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68977db18a21cd/Documenti/"/>
    </mc:Choice>
  </mc:AlternateContent>
  <xr:revisionPtr revIDLastSave="2344" documentId="8_{B0690A6D-5480-4968-A631-4688B3653254}" xr6:coauthVersionLast="47" xr6:coauthVersionMax="47" xr10:uidLastSave="{11DECB63-0F25-4736-8DD0-A83004CF0F10}"/>
  <bookViews>
    <workbookView xWindow="-108" yWindow="-108" windowWidth="23256" windowHeight="13896" tabRatio="595" xr2:uid="{12F24E95-12AE-4E6A-B495-59B88D0F8C6C}"/>
  </bookViews>
  <sheets>
    <sheet name="Analysis" sheetId="4" r:id="rId1"/>
    <sheet name="Pivot_Table" sheetId="13" r:id="rId2"/>
    <sheet name="Src_races" sheetId="8" state="hidden" r:id="rId3"/>
    <sheet name="Src_constructor_results" sheetId="5" state="hidden" r:id="rId4"/>
    <sheet name="Src_constructor_standings" sheetId="12" state="hidden" r:id="rId5"/>
    <sheet name="Src_constructors" sheetId="7" state="hidden" r:id="rId6"/>
  </sheets>
  <definedNames>
    <definedName name="DatiEsterni_1" localSheetId="3" hidden="1">Src_constructor_results!$A$1:$E$12626</definedName>
    <definedName name="DatiEsterni_1" localSheetId="5" hidden="1">Src_constructors!$A$1:$E$213</definedName>
    <definedName name="DatiEsterni_1" localSheetId="2" hidden="1">Src_races!$A$1:$R$1126</definedName>
    <definedName name="DatiEsterni_2" localSheetId="4" hidden="1">Src_constructor_standings!$A$1:$G$13392</definedName>
    <definedName name="FiltroDati_Anno">#N/A</definedName>
  </definedNames>
  <calcPr calcId="191029"/>
  <pivotCaches>
    <pivotCache cacheId="0" r:id="rId7"/>
    <pivotCache cacheId="1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4" l="1"/>
  <c r="E17" i="4" s="1"/>
  <c r="D20" i="4"/>
  <c r="E20" i="4" s="1"/>
  <c r="D18" i="4"/>
  <c r="E18" i="4" s="1"/>
  <c r="D22" i="4"/>
  <c r="E22" i="4" s="1"/>
  <c r="D25" i="4"/>
  <c r="E25" i="4" s="1"/>
  <c r="D24" i="4"/>
  <c r="E24" i="4" s="1"/>
  <c r="D28" i="4"/>
  <c r="E28" i="4" s="1"/>
  <c r="D16" i="4"/>
  <c r="E16" i="4" s="1"/>
  <c r="D23" i="4"/>
  <c r="E23" i="4" s="1"/>
  <c r="D15" i="4"/>
  <c r="E15" i="4" s="1"/>
  <c r="D9" i="4"/>
  <c r="E9" i="4" s="1"/>
  <c r="D13" i="4"/>
  <c r="E13" i="4" s="1"/>
  <c r="D5" i="4"/>
  <c r="E5" i="4" s="1"/>
  <c r="D41" i="4"/>
  <c r="E41" i="4" s="1"/>
  <c r="D30" i="4"/>
  <c r="E30" i="4" s="1"/>
  <c r="D38" i="4"/>
  <c r="E38" i="4" s="1"/>
  <c r="D26" i="4"/>
  <c r="E26" i="4" s="1"/>
  <c r="D19" i="4"/>
  <c r="E19" i="4" s="1"/>
  <c r="D14" i="4"/>
  <c r="E14" i="4" s="1"/>
  <c r="D4" i="4"/>
  <c r="E4" i="4" s="1"/>
  <c r="D7" i="4"/>
  <c r="E7" i="4" s="1"/>
  <c r="D10" i="4"/>
  <c r="E10" i="4" s="1"/>
  <c r="D12" i="4"/>
  <c r="E12" i="4" s="1"/>
  <c r="D11" i="4"/>
  <c r="E11" i="4" s="1"/>
  <c r="D21" i="4"/>
  <c r="E21" i="4" s="1"/>
  <c r="D31" i="4"/>
  <c r="E31" i="4" s="1"/>
  <c r="D33" i="4"/>
  <c r="E33" i="4" s="1"/>
  <c r="D29" i="4"/>
  <c r="E29" i="4" s="1"/>
  <c r="D8" i="4"/>
  <c r="E8" i="4" s="1"/>
  <c r="D3" i="4"/>
  <c r="E3" i="4" s="1"/>
  <c r="D2" i="4"/>
  <c r="E2" i="4" s="1"/>
  <c r="D6" i="4"/>
  <c r="E6" i="4" s="1"/>
  <c r="D37" i="4"/>
  <c r="E37" i="4" s="1"/>
  <c r="D27" i="4"/>
  <c r="E27" i="4" s="1"/>
  <c r="D36" i="4"/>
  <c r="E36" i="4" s="1"/>
  <c r="D40" i="4"/>
  <c r="E40" i="4" s="1"/>
  <c r="D34" i="4"/>
  <c r="E34" i="4" s="1"/>
  <c r="D39" i="4"/>
  <c r="E39" i="4" s="1"/>
  <c r="D32" i="4"/>
  <c r="E32" i="4" s="1"/>
  <c r="D35" i="4"/>
  <c r="E35" i="4" s="1"/>
  <c r="H2" i="12"/>
  <c r="H931" i="12"/>
  <c r="H1001" i="12"/>
  <c r="H1858" i="12"/>
  <c r="H2264" i="12"/>
  <c r="H2532" i="12"/>
  <c r="H3" i="12"/>
  <c r="H932" i="12"/>
  <c r="H1002" i="12"/>
  <c r="H1859" i="12"/>
  <c r="H2265" i="12"/>
  <c r="H2533" i="12"/>
  <c r="H3590" i="12"/>
  <c r="H3780" i="12"/>
  <c r="H4384" i="12"/>
  <c r="H4173" i="12"/>
  <c r="H3728" i="12"/>
  <c r="H4" i="12"/>
  <c r="H933" i="12"/>
  <c r="H1003" i="12"/>
  <c r="H1860" i="12"/>
  <c r="H2266" i="12"/>
  <c r="H2534" i="12"/>
  <c r="H3591" i="12"/>
  <c r="H3781" i="12"/>
  <c r="H4385" i="12"/>
  <c r="H4174" i="12"/>
  <c r="H3729" i="12"/>
  <c r="H5" i="12"/>
  <c r="H934" i="12"/>
  <c r="H1004" i="12"/>
  <c r="H1861" i="12"/>
  <c r="H2267" i="12"/>
  <c r="H2535" i="12"/>
  <c r="H3592" i="12"/>
  <c r="H3782" i="12"/>
  <c r="H4386" i="12"/>
  <c r="H4175" i="12"/>
  <c r="H3730" i="12"/>
  <c r="H6" i="12"/>
  <c r="H935" i="12"/>
  <c r="H1005" i="12"/>
  <c r="H1862" i="12"/>
  <c r="H2268" i="12"/>
  <c r="H2536" i="12"/>
  <c r="H3593" i="12"/>
  <c r="H3783" i="12"/>
  <c r="H4387" i="12"/>
  <c r="H4176" i="12"/>
  <c r="H3731" i="12"/>
  <c r="H7" i="12"/>
  <c r="H936" i="12"/>
  <c r="H1006" i="12"/>
  <c r="H1863" i="12"/>
  <c r="H2269" i="12"/>
  <c r="H2537" i="12"/>
  <c r="H3594" i="12"/>
  <c r="H3784" i="12"/>
  <c r="H4388" i="12"/>
  <c r="H4177" i="12"/>
  <c r="H3732" i="12"/>
  <c r="H8" i="12"/>
  <c r="H937" i="12"/>
  <c r="H1007" i="12"/>
  <c r="H1864" i="12"/>
  <c r="H2270" i="12"/>
  <c r="H2538" i="12"/>
  <c r="H3595" i="12"/>
  <c r="H3785" i="12"/>
  <c r="H4389" i="12"/>
  <c r="H4178" i="12"/>
  <c r="H3733" i="12"/>
  <c r="H9" i="12"/>
  <c r="H938" i="12"/>
  <c r="H1008" i="12"/>
  <c r="H1865" i="12"/>
  <c r="H2271" i="12"/>
  <c r="H2539" i="12"/>
  <c r="H3596" i="12"/>
  <c r="H3786" i="12"/>
  <c r="H4390" i="12"/>
  <c r="H4179" i="12"/>
  <c r="H3734" i="12"/>
  <c r="H10" i="12"/>
  <c r="H939" i="12"/>
  <c r="H1009" i="12"/>
  <c r="H1866" i="12"/>
  <c r="H2272" i="12"/>
  <c r="H2540" i="12"/>
  <c r="H3597" i="12"/>
  <c r="H3787" i="12"/>
  <c r="H4391" i="12"/>
  <c r="H4180" i="12"/>
  <c r="H3735" i="12"/>
  <c r="H11" i="12"/>
  <c r="H940" i="12"/>
  <c r="H1010" i="12"/>
  <c r="H1867" i="12"/>
  <c r="H2273" i="12"/>
  <c r="H2541" i="12"/>
  <c r="H3598" i="12"/>
  <c r="H3788" i="12"/>
  <c r="H4392" i="12"/>
  <c r="H4181" i="12"/>
  <c r="H3736" i="12"/>
  <c r="H12" i="12"/>
  <c r="H941" i="12"/>
  <c r="H1011" i="12"/>
  <c r="H1868" i="12"/>
  <c r="H2274" i="12"/>
  <c r="H2542" i="12"/>
  <c r="H3599" i="12"/>
  <c r="H3789" i="12"/>
  <c r="H4393" i="12"/>
  <c r="H4182" i="12"/>
  <c r="H3737" i="12"/>
  <c r="H13" i="12"/>
  <c r="H942" i="12"/>
  <c r="H1012" i="12"/>
  <c r="H1869" i="12"/>
  <c r="H2275" i="12"/>
  <c r="H2543" i="12"/>
  <c r="H3600" i="12"/>
  <c r="H3790" i="12"/>
  <c r="H4394" i="12"/>
  <c r="H4183" i="12"/>
  <c r="H3738" i="12"/>
  <c r="H14" i="12"/>
  <c r="H943" i="12"/>
  <c r="H1013" i="12"/>
  <c r="H1870" i="12"/>
  <c r="H2276" i="12"/>
  <c r="H2544" i="12"/>
  <c r="H3601" i="12"/>
  <c r="H3791" i="12"/>
  <c r="H4395" i="12"/>
  <c r="H4184" i="12"/>
  <c r="H3739" i="12"/>
  <c r="H15" i="12"/>
  <c r="H944" i="12"/>
  <c r="H1014" i="12"/>
  <c r="H1871" i="12"/>
  <c r="H2277" i="12"/>
  <c r="H2545" i="12"/>
  <c r="H3602" i="12"/>
  <c r="H3792" i="12"/>
  <c r="H4396" i="12"/>
  <c r="H4185" i="12"/>
  <c r="H3740" i="12"/>
  <c r="H16" i="12"/>
  <c r="H945" i="12"/>
  <c r="H1015" i="12"/>
  <c r="H1872" i="12"/>
  <c r="H2278" i="12"/>
  <c r="H2546" i="12"/>
  <c r="H3603" i="12"/>
  <c r="H3793" i="12"/>
  <c r="H4397" i="12"/>
  <c r="H4186" i="12"/>
  <c r="H3741" i="12"/>
  <c r="H17" i="12"/>
  <c r="H946" i="12"/>
  <c r="H1016" i="12"/>
  <c r="H1873" i="12"/>
  <c r="H2279" i="12"/>
  <c r="H2547" i="12"/>
  <c r="H3604" i="12"/>
  <c r="H3794" i="12"/>
  <c r="H4398" i="12"/>
  <c r="H4187" i="12"/>
  <c r="H3742" i="12"/>
  <c r="H3743" i="12"/>
  <c r="H4188" i="12"/>
  <c r="H4399" i="12"/>
  <c r="H3795" i="12"/>
  <c r="H3605" i="12"/>
  <c r="H2548" i="12"/>
  <c r="H2280" i="12"/>
  <c r="H1874" i="12"/>
  <c r="H1017" i="12"/>
  <c r="H947" i="12"/>
  <c r="H18" i="12"/>
  <c r="H19" i="12"/>
  <c r="H948" i="12"/>
  <c r="H1018" i="12"/>
  <c r="H1875" i="12"/>
  <c r="H2281" i="12"/>
  <c r="H2549" i="12"/>
  <c r="H3606" i="12"/>
  <c r="H3796" i="12"/>
  <c r="H4400" i="12"/>
  <c r="H4189" i="12"/>
  <c r="H3744" i="12"/>
  <c r="H2282" i="12"/>
  <c r="H3797" i="12"/>
  <c r="H3745" i="12"/>
  <c r="H4401" i="12"/>
  <c r="H3607" i="12"/>
  <c r="H1019" i="12"/>
  <c r="H1876" i="12"/>
  <c r="H949" i="12"/>
  <c r="H2283" i="12"/>
  <c r="H3798" i="12"/>
  <c r="H3746" i="12"/>
  <c r="H4402" i="12"/>
  <c r="H3608" i="12"/>
  <c r="H1020" i="12"/>
  <c r="H1877" i="12"/>
  <c r="H950" i="12"/>
  <c r="H2284" i="12"/>
  <c r="H3799" i="12"/>
  <c r="H3747" i="12"/>
  <c r="H4403" i="12"/>
  <c r="H3609" i="12"/>
  <c r="H1021" i="12"/>
  <c r="H1878" i="12"/>
  <c r="H951" i="12"/>
  <c r="H20" i="12"/>
  <c r="H2550" i="12"/>
  <c r="H2285" i="12"/>
  <c r="H3800" i="12"/>
  <c r="H3748" i="12"/>
  <c r="H4404" i="12"/>
  <c r="H3610" i="12"/>
  <c r="H1022" i="12"/>
  <c r="H1879" i="12"/>
  <c r="H952" i="12"/>
  <c r="H21" i="12"/>
  <c r="H2286" i="12"/>
  <c r="H3801" i="12"/>
  <c r="H3749" i="12"/>
  <c r="H4405" i="12"/>
  <c r="H3611" i="12"/>
  <c r="H1023" i="12"/>
  <c r="H1880" i="12"/>
  <c r="H953" i="12"/>
  <c r="H22" i="12"/>
  <c r="H2287" i="12"/>
  <c r="H3802" i="12"/>
  <c r="H3750" i="12"/>
  <c r="H4406" i="12"/>
  <c r="H3612" i="12"/>
  <c r="H1024" i="12"/>
  <c r="H1881" i="12"/>
  <c r="H954" i="12"/>
  <c r="H23" i="12"/>
  <c r="H2288" i="12"/>
  <c r="H3803" i="12"/>
  <c r="H3751" i="12"/>
  <c r="H4407" i="12"/>
  <c r="H3613" i="12"/>
  <c r="H1025" i="12"/>
  <c r="H1882" i="12"/>
  <c r="H955" i="12"/>
  <c r="H24" i="12"/>
  <c r="H2289" i="12"/>
  <c r="H3804" i="12"/>
  <c r="H3752" i="12"/>
  <c r="H4408" i="12"/>
  <c r="H3614" i="12"/>
  <c r="H1026" i="12"/>
  <c r="H1883" i="12"/>
  <c r="H956" i="12"/>
  <c r="H25" i="12"/>
  <c r="H2290" i="12"/>
  <c r="H3805" i="12"/>
  <c r="H3753" i="12"/>
  <c r="H4409" i="12"/>
  <c r="H3615" i="12"/>
  <c r="H1027" i="12"/>
  <c r="H1884" i="12"/>
  <c r="H957" i="12"/>
  <c r="H26" i="12"/>
  <c r="H2291" i="12"/>
  <c r="H3806" i="12"/>
  <c r="H3754" i="12"/>
  <c r="H4410" i="12"/>
  <c r="H3616" i="12"/>
  <c r="H1028" i="12"/>
  <c r="H1885" i="12"/>
  <c r="H958" i="12"/>
  <c r="H27" i="12"/>
  <c r="H2292" i="12"/>
  <c r="H3807" i="12"/>
  <c r="H3755" i="12"/>
  <c r="H4411" i="12"/>
  <c r="H3617" i="12"/>
  <c r="H1029" i="12"/>
  <c r="H1886" i="12"/>
  <c r="H959" i="12"/>
  <c r="H28" i="12"/>
  <c r="H2293" i="12"/>
  <c r="H3808" i="12"/>
  <c r="H3756" i="12"/>
  <c r="H4412" i="12"/>
  <c r="H3618" i="12"/>
  <c r="H1030" i="12"/>
  <c r="H1887" i="12"/>
  <c r="H960" i="12"/>
  <c r="H29" i="12"/>
  <c r="H2294" i="12"/>
  <c r="H3809" i="12"/>
  <c r="H3757" i="12"/>
  <c r="H4413" i="12"/>
  <c r="H3619" i="12"/>
  <c r="H1031" i="12"/>
  <c r="H1888" i="12"/>
  <c r="H961" i="12"/>
  <c r="H30" i="12"/>
  <c r="H2295" i="12"/>
  <c r="H3810" i="12"/>
  <c r="H3758" i="12"/>
  <c r="H4414" i="12"/>
  <c r="H3620" i="12"/>
  <c r="H1032" i="12"/>
  <c r="H1889" i="12"/>
  <c r="H962" i="12"/>
  <c r="H31" i="12"/>
  <c r="H2296" i="12"/>
  <c r="H3811" i="12"/>
  <c r="H3759" i="12"/>
  <c r="H4415" i="12"/>
  <c r="H3621" i="12"/>
  <c r="H1033" i="12"/>
  <c r="H1890" i="12"/>
  <c r="H963" i="12"/>
  <c r="H32" i="12"/>
  <c r="H2297" i="12"/>
  <c r="H3812" i="12"/>
  <c r="H3760" i="12"/>
  <c r="H4416" i="12"/>
  <c r="H3622" i="12"/>
  <c r="H1034" i="12"/>
  <c r="H1891" i="12"/>
  <c r="H964" i="12"/>
  <c r="H33" i="12"/>
  <c r="H2298" i="12"/>
  <c r="H3813" i="12"/>
  <c r="H3761" i="12"/>
  <c r="H4417" i="12"/>
  <c r="H3623" i="12"/>
  <c r="H1035" i="12"/>
  <c r="H1892" i="12"/>
  <c r="H965" i="12"/>
  <c r="H34" i="12"/>
  <c r="H3762" i="12"/>
  <c r="H4493" i="12"/>
  <c r="H3624" i="12"/>
  <c r="H966" i="12"/>
  <c r="H2299" i="12"/>
  <c r="H3814" i="12"/>
  <c r="H1036" i="12"/>
  <c r="H4418" i="12"/>
  <c r="H35" i="12"/>
  <c r="H2551" i="12"/>
  <c r="H1893" i="12"/>
  <c r="H3763" i="12"/>
  <c r="H4494" i="12"/>
  <c r="H3625" i="12"/>
  <c r="H967" i="12"/>
  <c r="H2300" i="12"/>
  <c r="H3815" i="12"/>
  <c r="H1037" i="12"/>
  <c r="H4419" i="12"/>
  <c r="H36" i="12"/>
  <c r="H2552" i="12"/>
  <c r="H1894" i="12"/>
  <c r="H3764" i="12"/>
  <c r="H4495" i="12"/>
  <c r="H3626" i="12"/>
  <c r="H968" i="12"/>
  <c r="H2301" i="12"/>
  <c r="H3816" i="12"/>
  <c r="H1038" i="12"/>
  <c r="H4420" i="12"/>
  <c r="H37" i="12"/>
  <c r="H2553" i="12"/>
  <c r="H1895" i="12"/>
  <c r="H3765" i="12"/>
  <c r="H4496" i="12"/>
  <c r="H3627" i="12"/>
  <c r="H969" i="12"/>
  <c r="H2302" i="12"/>
  <c r="H3817" i="12"/>
  <c r="H1039" i="12"/>
  <c r="H4421" i="12"/>
  <c r="H38" i="12"/>
  <c r="H2554" i="12"/>
  <c r="H1896" i="12"/>
  <c r="H3766" i="12"/>
  <c r="H4497" i="12"/>
  <c r="H3628" i="12"/>
  <c r="H970" i="12"/>
  <c r="H2303" i="12"/>
  <c r="H3818" i="12"/>
  <c r="H1040" i="12"/>
  <c r="H4422" i="12"/>
  <c r="H39" i="12"/>
  <c r="H2555" i="12"/>
  <c r="H1897" i="12"/>
  <c r="H3767" i="12"/>
  <c r="H4498" i="12"/>
  <c r="H3629" i="12"/>
  <c r="H971" i="12"/>
  <c r="H2304" i="12"/>
  <c r="H3819" i="12"/>
  <c r="H1041" i="12"/>
  <c r="H4423" i="12"/>
  <c r="H40" i="12"/>
  <c r="H2556" i="12"/>
  <c r="H1898" i="12"/>
  <c r="H3768" i="12"/>
  <c r="H4499" i="12"/>
  <c r="H3630" i="12"/>
  <c r="H972" i="12"/>
  <c r="H2305" i="12"/>
  <c r="H3820" i="12"/>
  <c r="H1042" i="12"/>
  <c r="H4424" i="12"/>
  <c r="H41" i="12"/>
  <c r="H2557" i="12"/>
  <c r="H1899" i="12"/>
  <c r="H3769" i="12"/>
  <c r="H4500" i="12"/>
  <c r="H3631" i="12"/>
  <c r="H973" i="12"/>
  <c r="H2306" i="12"/>
  <c r="H3821" i="12"/>
  <c r="H1043" i="12"/>
  <c r="H4425" i="12"/>
  <c r="H42" i="12"/>
  <c r="H2558" i="12"/>
  <c r="H1900" i="12"/>
  <c r="H3770" i="12"/>
  <c r="H4501" i="12"/>
  <c r="H3632" i="12"/>
  <c r="H974" i="12"/>
  <c r="H2307" i="12"/>
  <c r="H3822" i="12"/>
  <c r="H1044" i="12"/>
  <c r="H4426" i="12"/>
  <c r="H43" i="12"/>
  <c r="H2559" i="12"/>
  <c r="H1901" i="12"/>
  <c r="H3771" i="12"/>
  <c r="H4502" i="12"/>
  <c r="H3633" i="12"/>
  <c r="H975" i="12"/>
  <c r="H2308" i="12"/>
  <c r="H3823" i="12"/>
  <c r="H1045" i="12"/>
  <c r="H4427" i="12"/>
  <c r="H44" i="12"/>
  <c r="H2560" i="12"/>
  <c r="H1902" i="12"/>
  <c r="H3772" i="12"/>
  <c r="H4503" i="12"/>
  <c r="H3634" i="12"/>
  <c r="H976" i="12"/>
  <c r="H2309" i="12"/>
  <c r="H3824" i="12"/>
  <c r="H1046" i="12"/>
  <c r="H4428" i="12"/>
  <c r="H45" i="12"/>
  <c r="H2561" i="12"/>
  <c r="H1903" i="12"/>
  <c r="H3773" i="12"/>
  <c r="H4504" i="12"/>
  <c r="H3635" i="12"/>
  <c r="H977" i="12"/>
  <c r="H2310" i="12"/>
  <c r="H3825" i="12"/>
  <c r="H1047" i="12"/>
  <c r="H4429" i="12"/>
  <c r="H46" i="12"/>
  <c r="H2562" i="12"/>
  <c r="H1904" i="12"/>
  <c r="H3774" i="12"/>
  <c r="H4505" i="12"/>
  <c r="H3636" i="12"/>
  <c r="H978" i="12"/>
  <c r="H2311" i="12"/>
  <c r="H3826" i="12"/>
  <c r="H1048" i="12"/>
  <c r="H4430" i="12"/>
  <c r="H47" i="12"/>
  <c r="H2563" i="12"/>
  <c r="H1905" i="12"/>
  <c r="H3775" i="12"/>
  <c r="H4506" i="12"/>
  <c r="H3637" i="12"/>
  <c r="H979" i="12"/>
  <c r="H2312" i="12"/>
  <c r="H3827" i="12"/>
  <c r="H1049" i="12"/>
  <c r="H4431" i="12"/>
  <c r="H48" i="12"/>
  <c r="H2564" i="12"/>
  <c r="H1906" i="12"/>
  <c r="H4511" i="12"/>
  <c r="H3776" i="12"/>
  <c r="H4507" i="12"/>
  <c r="H3638" i="12"/>
  <c r="H980" i="12"/>
  <c r="H2313" i="12"/>
  <c r="H3828" i="12"/>
  <c r="H1050" i="12"/>
  <c r="H4432" i="12"/>
  <c r="H49" i="12"/>
  <c r="H2565" i="12"/>
  <c r="H1907" i="12"/>
  <c r="H4512" i="12"/>
  <c r="H3777" i="12"/>
  <c r="H4508" i="12"/>
  <c r="H3639" i="12"/>
  <c r="H981" i="12"/>
  <c r="H2314" i="12"/>
  <c r="H3829" i="12"/>
  <c r="H1051" i="12"/>
  <c r="H4433" i="12"/>
  <c r="H50" i="12"/>
  <c r="H2566" i="12"/>
  <c r="H1908" i="12"/>
  <c r="H4513" i="12"/>
  <c r="H3778" i="12"/>
  <c r="H4509" i="12"/>
  <c r="H3640" i="12"/>
  <c r="H982" i="12"/>
  <c r="H2315" i="12"/>
  <c r="H3830" i="12"/>
  <c r="H1052" i="12"/>
  <c r="H4434" i="12"/>
  <c r="H51" i="12"/>
  <c r="H2567" i="12"/>
  <c r="H1909" i="12"/>
  <c r="H4514" i="12"/>
  <c r="H3779" i="12"/>
  <c r="H4510" i="12"/>
  <c r="H3641" i="12"/>
  <c r="H983" i="12"/>
  <c r="H2316" i="12"/>
  <c r="H3831" i="12"/>
  <c r="H1053" i="12"/>
  <c r="H4435" i="12"/>
  <c r="H52" i="12"/>
  <c r="H2568" i="12"/>
  <c r="H1910" i="12"/>
  <c r="H5044" i="12"/>
  <c r="H4927" i="12"/>
  <c r="H4515" i="12"/>
  <c r="H3642" i="12"/>
  <c r="H53" i="12"/>
  <c r="H1054" i="12"/>
  <c r="H3832" i="12"/>
  <c r="H2569" i="12"/>
  <c r="H1911" i="12"/>
  <c r="H5045" i="12"/>
  <c r="H4928" i="12"/>
  <c r="H4516" i="12"/>
  <c r="H3643" i="12"/>
  <c r="H54" i="12"/>
  <c r="H1055" i="12"/>
  <c r="H3833" i="12"/>
  <c r="H2570" i="12"/>
  <c r="H1912" i="12"/>
  <c r="H5046" i="12"/>
  <c r="H4929" i="12"/>
  <c r="H4517" i="12"/>
  <c r="H3644" i="12"/>
  <c r="H55" i="12"/>
  <c r="H1056" i="12"/>
  <c r="H3834" i="12"/>
  <c r="H2571" i="12"/>
  <c r="H1913" i="12"/>
  <c r="H5047" i="12"/>
  <c r="H4930" i="12"/>
  <c r="H4518" i="12"/>
  <c r="H3645" i="12"/>
  <c r="H56" i="12"/>
  <c r="H1057" i="12"/>
  <c r="H3835" i="12"/>
  <c r="H2572" i="12"/>
  <c r="H5285" i="12"/>
  <c r="H5048" i="12"/>
  <c r="H4931" i="12"/>
  <c r="H4519" i="12"/>
  <c r="H3646" i="12"/>
  <c r="H57" i="12"/>
  <c r="H1058" i="12"/>
  <c r="H3836" i="12"/>
  <c r="H2573" i="12"/>
  <c r="H5049" i="12"/>
  <c r="H4932" i="12"/>
  <c r="H4520" i="12"/>
  <c r="H3647" i="12"/>
  <c r="H58" i="12"/>
  <c r="H1059" i="12"/>
  <c r="H3837" i="12"/>
  <c r="H2574" i="12"/>
  <c r="H1914" i="12"/>
  <c r="H5286" i="12"/>
  <c r="H5050" i="12"/>
  <c r="H4933" i="12"/>
  <c r="H4521" i="12"/>
  <c r="H3648" i="12"/>
  <c r="H59" i="12"/>
  <c r="H1060" i="12"/>
  <c r="H3838" i="12"/>
  <c r="H2575" i="12"/>
  <c r="H1915" i="12"/>
  <c r="H5287" i="12"/>
  <c r="H5051" i="12"/>
  <c r="H4934" i="12"/>
  <c r="H4522" i="12"/>
  <c r="H3649" i="12"/>
  <c r="H60" i="12"/>
  <c r="H1061" i="12"/>
  <c r="H3839" i="12"/>
  <c r="H2576" i="12"/>
  <c r="H1916" i="12"/>
  <c r="H5288" i="12"/>
  <c r="H5052" i="12"/>
  <c r="H4935" i="12"/>
  <c r="H4523" i="12"/>
  <c r="H3650" i="12"/>
  <c r="H61" i="12"/>
  <c r="H1062" i="12"/>
  <c r="H3840" i="12"/>
  <c r="H2577" i="12"/>
  <c r="H1917" i="12"/>
  <c r="H5289" i="12"/>
  <c r="H5053" i="12"/>
  <c r="H4936" i="12"/>
  <c r="H4524" i="12"/>
  <c r="H3651" i="12"/>
  <c r="H62" i="12"/>
  <c r="H1063" i="12"/>
  <c r="H3841" i="12"/>
  <c r="H2578" i="12"/>
  <c r="H1918" i="12"/>
  <c r="H5290" i="12"/>
  <c r="H5054" i="12"/>
  <c r="H4937" i="12"/>
  <c r="H4525" i="12"/>
  <c r="H3652" i="12"/>
  <c r="H63" i="12"/>
  <c r="H1064" i="12"/>
  <c r="H3842" i="12"/>
  <c r="H2579" i="12"/>
  <c r="H1919" i="12"/>
  <c r="H5291" i="12"/>
  <c r="H5055" i="12"/>
  <c r="H4938" i="12"/>
  <c r="H4526" i="12"/>
  <c r="H3653" i="12"/>
  <c r="H64" i="12"/>
  <c r="H1065" i="12"/>
  <c r="H3843" i="12"/>
  <c r="H2580" i="12"/>
  <c r="H1920" i="12"/>
  <c r="H5292" i="12"/>
  <c r="H5056" i="12"/>
  <c r="H4939" i="12"/>
  <c r="H4527" i="12"/>
  <c r="H3654" i="12"/>
  <c r="H65" i="12"/>
  <c r="H1066" i="12"/>
  <c r="H3844" i="12"/>
  <c r="H2581" i="12"/>
  <c r="H1921" i="12"/>
  <c r="H5293" i="12"/>
  <c r="H5057" i="12"/>
  <c r="H4940" i="12"/>
  <c r="H4528" i="12"/>
  <c r="H3655" i="12"/>
  <c r="H66" i="12"/>
  <c r="H1067" i="12"/>
  <c r="H3845" i="12"/>
  <c r="H2582" i="12"/>
  <c r="H1922" i="12"/>
  <c r="H5294" i="12"/>
  <c r="H5058" i="12"/>
  <c r="H4941" i="12"/>
  <c r="H4529" i="12"/>
  <c r="H3656" i="12"/>
  <c r="H67" i="12"/>
  <c r="H1068" i="12"/>
  <c r="H3846" i="12"/>
  <c r="H2583" i="12"/>
  <c r="H1923" i="12"/>
  <c r="H5295" i="12"/>
  <c r="H5059" i="12"/>
  <c r="H4942" i="12"/>
  <c r="H4530" i="12"/>
  <c r="H3657" i="12"/>
  <c r="H68" i="12"/>
  <c r="H1069" i="12"/>
  <c r="H3847" i="12"/>
  <c r="H2584" i="12"/>
  <c r="H1924" i="12"/>
  <c r="H5296" i="12"/>
  <c r="H5060" i="12"/>
  <c r="H4943" i="12"/>
  <c r="H4531" i="12"/>
  <c r="H3658" i="12"/>
  <c r="H69" i="12"/>
  <c r="H1070" i="12"/>
  <c r="H3848" i="12"/>
  <c r="H2585" i="12"/>
  <c r="H1925" i="12"/>
  <c r="H5297" i="12"/>
  <c r="H5061" i="12"/>
  <c r="H4944" i="12"/>
  <c r="H4532" i="12"/>
  <c r="H3659" i="12"/>
  <c r="H70" i="12"/>
  <c r="H1071" i="12"/>
  <c r="H3849" i="12"/>
  <c r="H2586" i="12"/>
  <c r="H1926" i="12"/>
  <c r="H5298" i="12"/>
  <c r="H5062" i="12"/>
  <c r="H4945" i="12"/>
  <c r="H4533" i="12"/>
  <c r="H3660" i="12"/>
  <c r="H71" i="12"/>
  <c r="H1072" i="12"/>
  <c r="H3850" i="12"/>
  <c r="H2587" i="12"/>
  <c r="H1927" i="12"/>
  <c r="H5063" i="12"/>
  <c r="H3661" i="12"/>
  <c r="H5622" i="12"/>
  <c r="H4534" i="12"/>
  <c r="H72" i="12"/>
  <c r="H4946" i="12"/>
  <c r="H1073" i="12"/>
  <c r="H1928" i="12"/>
  <c r="H2588" i="12"/>
  <c r="H5299" i="12"/>
  <c r="H5064" i="12"/>
  <c r="H3662" i="12"/>
  <c r="H5623" i="12"/>
  <c r="H4535" i="12"/>
  <c r="H73" i="12"/>
  <c r="H4947" i="12"/>
  <c r="H1074" i="12"/>
  <c r="H1929" i="12"/>
  <c r="H2589" i="12"/>
  <c r="H5300" i="12"/>
  <c r="H5065" i="12"/>
  <c r="H3663" i="12"/>
  <c r="H5624" i="12"/>
  <c r="H4536" i="12"/>
  <c r="H74" i="12"/>
  <c r="H4948" i="12"/>
  <c r="H1075" i="12"/>
  <c r="H1930" i="12"/>
  <c r="H2590" i="12"/>
  <c r="H5301" i="12"/>
  <c r="H5066" i="12"/>
  <c r="H3664" i="12"/>
  <c r="H5625" i="12"/>
  <c r="H4537" i="12"/>
  <c r="H75" i="12"/>
  <c r="H4949" i="12"/>
  <c r="H1076" i="12"/>
  <c r="H1931" i="12"/>
  <c r="H2591" i="12"/>
  <c r="H5302" i="12"/>
  <c r="H5067" i="12"/>
  <c r="H3665" i="12"/>
  <c r="H5626" i="12"/>
  <c r="H4538" i="12"/>
  <c r="H76" i="12"/>
  <c r="H4950" i="12"/>
  <c r="H1077" i="12"/>
  <c r="H1932" i="12"/>
  <c r="H2592" i="12"/>
  <c r="H5303" i="12"/>
  <c r="H5068" i="12"/>
  <c r="H3666" i="12"/>
  <c r="H5627" i="12"/>
  <c r="H4539" i="12"/>
  <c r="H77" i="12"/>
  <c r="H4951" i="12"/>
  <c r="H1078" i="12"/>
  <c r="H1933" i="12"/>
  <c r="H2593" i="12"/>
  <c r="H5304" i="12"/>
  <c r="H5069" i="12"/>
  <c r="H3667" i="12"/>
  <c r="H5628" i="12"/>
  <c r="H4540" i="12"/>
  <c r="H78" i="12"/>
  <c r="H4952" i="12"/>
  <c r="H1079" i="12"/>
  <c r="H1934" i="12"/>
  <c r="H2594" i="12"/>
  <c r="H5305" i="12"/>
  <c r="H5070" i="12"/>
  <c r="H3668" i="12"/>
  <c r="H5629" i="12"/>
  <c r="H4541" i="12"/>
  <c r="H79" i="12"/>
  <c r="H4953" i="12"/>
  <c r="H1080" i="12"/>
  <c r="H1935" i="12"/>
  <c r="H2595" i="12"/>
  <c r="H5306" i="12"/>
  <c r="H5071" i="12"/>
  <c r="H3669" i="12"/>
  <c r="H5630" i="12"/>
  <c r="H4542" i="12"/>
  <c r="H80" i="12"/>
  <c r="H4954" i="12"/>
  <c r="H1081" i="12"/>
  <c r="H1936" i="12"/>
  <c r="H2596" i="12"/>
  <c r="H5307" i="12"/>
  <c r="H5072" i="12"/>
  <c r="H3670" i="12"/>
  <c r="H5631" i="12"/>
  <c r="H4543" i="12"/>
  <c r="H81" i="12"/>
  <c r="H4955" i="12"/>
  <c r="H1082" i="12"/>
  <c r="H1937" i="12"/>
  <c r="H2597" i="12"/>
  <c r="H5308" i="12"/>
  <c r="H5073" i="12"/>
  <c r="H3671" i="12"/>
  <c r="H5632" i="12"/>
  <c r="H4544" i="12"/>
  <c r="H82" i="12"/>
  <c r="H4956" i="12"/>
  <c r="H1083" i="12"/>
  <c r="H1938" i="12"/>
  <c r="H2598" i="12"/>
  <c r="H5309" i="12"/>
  <c r="H5074" i="12"/>
  <c r="H3672" i="12"/>
  <c r="H5633" i="12"/>
  <c r="H4545" i="12"/>
  <c r="H83" i="12"/>
  <c r="H4957" i="12"/>
  <c r="H1084" i="12"/>
  <c r="H1939" i="12"/>
  <c r="H2599" i="12"/>
  <c r="H5310" i="12"/>
  <c r="H5075" i="12"/>
  <c r="H3673" i="12"/>
  <c r="H5634" i="12"/>
  <c r="H4546" i="12"/>
  <c r="H84" i="12"/>
  <c r="H4958" i="12"/>
  <c r="H1085" i="12"/>
  <c r="H1940" i="12"/>
  <c r="H2600" i="12"/>
  <c r="H5311" i="12"/>
  <c r="H5076" i="12"/>
  <c r="H3674" i="12"/>
  <c r="H5635" i="12"/>
  <c r="H4547" i="12"/>
  <c r="H85" i="12"/>
  <c r="H4959" i="12"/>
  <c r="H1086" i="12"/>
  <c r="H1941" i="12"/>
  <c r="H2601" i="12"/>
  <c r="H5312" i="12"/>
  <c r="H5077" i="12"/>
  <c r="H3675" i="12"/>
  <c r="H5636" i="12"/>
  <c r="H4548" i="12"/>
  <c r="H86" i="12"/>
  <c r="H4960" i="12"/>
  <c r="H1087" i="12"/>
  <c r="H1942" i="12"/>
  <c r="H2602" i="12"/>
  <c r="H5313" i="12"/>
  <c r="H5078" i="12"/>
  <c r="H3676" i="12"/>
  <c r="H5637" i="12"/>
  <c r="H4549" i="12"/>
  <c r="H87" i="12"/>
  <c r="H4961" i="12"/>
  <c r="H1088" i="12"/>
  <c r="H1943" i="12"/>
  <c r="H2603" i="12"/>
  <c r="H5314" i="12"/>
  <c r="H5079" i="12"/>
  <c r="H3677" i="12"/>
  <c r="H5638" i="12"/>
  <c r="H4550" i="12"/>
  <c r="H88" i="12"/>
  <c r="H4962" i="12"/>
  <c r="H1089" i="12"/>
  <c r="H1944" i="12"/>
  <c r="H2604" i="12"/>
  <c r="H5315" i="12"/>
  <c r="H5080" i="12"/>
  <c r="H3678" i="12"/>
  <c r="H5639" i="12"/>
  <c r="H4551" i="12"/>
  <c r="H89" i="12"/>
  <c r="H4963" i="12"/>
  <c r="H1090" i="12"/>
  <c r="H1945" i="12"/>
  <c r="H2605" i="12"/>
  <c r="H5316" i="12"/>
  <c r="H4964" i="12"/>
  <c r="H4552" i="12"/>
  <c r="H1946" i="12"/>
  <c r="H2606" i="12"/>
  <c r="H1091" i="12"/>
  <c r="H90" i="12"/>
  <c r="H3679" i="12"/>
  <c r="H5081" i="12"/>
  <c r="H5317" i="12"/>
  <c r="H4965" i="12"/>
  <c r="H4553" i="12"/>
  <c r="H1947" i="12"/>
  <c r="H2607" i="12"/>
  <c r="H1092" i="12"/>
  <c r="H91" i="12"/>
  <c r="H5640" i="12"/>
  <c r="H3680" i="12"/>
  <c r="H5082" i="12"/>
  <c r="H5318" i="12"/>
  <c r="H4966" i="12"/>
  <c r="H4554" i="12"/>
  <c r="H1948" i="12"/>
  <c r="H2608" i="12"/>
  <c r="H1093" i="12"/>
  <c r="H92" i="12"/>
  <c r="H5641" i="12"/>
  <c r="H3681" i="12"/>
  <c r="H5083" i="12"/>
  <c r="H5319" i="12"/>
  <c r="H4967" i="12"/>
  <c r="H4555" i="12"/>
  <c r="H1949" i="12"/>
  <c r="H2609" i="12"/>
  <c r="H1094" i="12"/>
  <c r="H93" i="12"/>
  <c r="H5642" i="12"/>
  <c r="H3682" i="12"/>
  <c r="H5084" i="12"/>
  <c r="H5320" i="12"/>
  <c r="H4968" i="12"/>
  <c r="H4556" i="12"/>
  <c r="H1950" i="12"/>
  <c r="H2610" i="12"/>
  <c r="H1095" i="12"/>
  <c r="H94" i="12"/>
  <c r="H5643" i="12"/>
  <c r="H3683" i="12"/>
  <c r="H5085" i="12"/>
  <c r="H5321" i="12"/>
  <c r="H4969" i="12"/>
  <c r="H4557" i="12"/>
  <c r="H1951" i="12"/>
  <c r="H2611" i="12"/>
  <c r="H1096" i="12"/>
  <c r="H95" i="12"/>
  <c r="H5644" i="12"/>
  <c r="H3684" i="12"/>
  <c r="H5086" i="12"/>
  <c r="H5322" i="12"/>
  <c r="H4970" i="12"/>
  <c r="H4558" i="12"/>
  <c r="H1952" i="12"/>
  <c r="H2612" i="12"/>
  <c r="H1097" i="12"/>
  <c r="H96" i="12"/>
  <c r="H5645" i="12"/>
  <c r="H3685" i="12"/>
  <c r="H5087" i="12"/>
  <c r="H5323" i="12"/>
  <c r="H4971" i="12"/>
  <c r="H4559" i="12"/>
  <c r="H1953" i="12"/>
  <c r="H2613" i="12"/>
  <c r="H1098" i="12"/>
  <c r="H97" i="12"/>
  <c r="H5646" i="12"/>
  <c r="H3686" i="12"/>
  <c r="H5088" i="12"/>
  <c r="H5324" i="12"/>
  <c r="H4972" i="12"/>
  <c r="H4560" i="12"/>
  <c r="H1954" i="12"/>
  <c r="H2614" i="12"/>
  <c r="H1099" i="12"/>
  <c r="H98" i="12"/>
  <c r="H5647" i="12"/>
  <c r="H3687" i="12"/>
  <c r="H5089" i="12"/>
  <c r="H5325" i="12"/>
  <c r="H4973" i="12"/>
  <c r="H4561" i="12"/>
  <c r="H1955" i="12"/>
  <c r="H2615" i="12"/>
  <c r="H1100" i="12"/>
  <c r="H99" i="12"/>
  <c r="H5648" i="12"/>
  <c r="H3688" i="12"/>
  <c r="H5090" i="12"/>
  <c r="H5326" i="12"/>
  <c r="H4974" i="12"/>
  <c r="H4562" i="12"/>
  <c r="H1956" i="12"/>
  <c r="H2616" i="12"/>
  <c r="H1101" i="12"/>
  <c r="H100" i="12"/>
  <c r="H5649" i="12"/>
  <c r="H3689" i="12"/>
  <c r="H5091" i="12"/>
  <c r="H5327" i="12"/>
  <c r="H4975" i="12"/>
  <c r="H4563" i="12"/>
  <c r="H1957" i="12"/>
  <c r="H2617" i="12"/>
  <c r="H1102" i="12"/>
  <c r="H101" i="12"/>
  <c r="H5650" i="12"/>
  <c r="H3690" i="12"/>
  <c r="H5092" i="12"/>
  <c r="H5328" i="12"/>
  <c r="H4976" i="12"/>
  <c r="H4564" i="12"/>
  <c r="H1958" i="12"/>
  <c r="H2618" i="12"/>
  <c r="H1103" i="12"/>
  <c r="H102" i="12"/>
  <c r="H5651" i="12"/>
  <c r="H3691" i="12"/>
  <c r="H5093" i="12"/>
  <c r="H5329" i="12"/>
  <c r="H4977" i="12"/>
  <c r="H4565" i="12"/>
  <c r="H1959" i="12"/>
  <c r="H2619" i="12"/>
  <c r="H1104" i="12"/>
  <c r="H103" i="12"/>
  <c r="H5652" i="12"/>
  <c r="H3692" i="12"/>
  <c r="H5094" i="12"/>
  <c r="H5330" i="12"/>
  <c r="H4978" i="12"/>
  <c r="H4566" i="12"/>
  <c r="H1960" i="12"/>
  <c r="H2620" i="12"/>
  <c r="H1105" i="12"/>
  <c r="H104" i="12"/>
  <c r="H5653" i="12"/>
  <c r="H3693" i="12"/>
  <c r="H5095" i="12"/>
  <c r="H5331" i="12"/>
  <c r="H4979" i="12"/>
  <c r="H4567" i="12"/>
  <c r="H1961" i="12"/>
  <c r="H2621" i="12"/>
  <c r="H1106" i="12"/>
  <c r="H105" i="12"/>
  <c r="H3694" i="12"/>
  <c r="H5332" i="12"/>
  <c r="H5654" i="12"/>
  <c r="H106" i="12"/>
  <c r="H1107" i="12"/>
  <c r="H2622" i="12"/>
  <c r="H5785" i="12"/>
  <c r="H5096" i="12"/>
  <c r="H4980" i="12"/>
  <c r="H4568" i="12"/>
  <c r="H1962" i="12"/>
  <c r="H3695" i="12"/>
  <c r="H5333" i="12"/>
  <c r="H5655" i="12"/>
  <c r="H107" i="12"/>
  <c r="H1108" i="12"/>
  <c r="H2623" i="12"/>
  <c r="H5786" i="12"/>
  <c r="H5097" i="12"/>
  <c r="H4981" i="12"/>
  <c r="H4569" i="12"/>
  <c r="H1963" i="12"/>
  <c r="H3696" i="12"/>
  <c r="H5334" i="12"/>
  <c r="H5656" i="12"/>
  <c r="H108" i="12"/>
  <c r="H1109" i="12"/>
  <c r="H2624" i="12"/>
  <c r="H5787" i="12"/>
  <c r="H5098" i="12"/>
  <c r="H4982" i="12"/>
  <c r="H4570" i="12"/>
  <c r="H1964" i="12"/>
  <c r="H3697" i="12"/>
  <c r="H5335" i="12"/>
  <c r="H5657" i="12"/>
  <c r="H109" i="12"/>
  <c r="H1110" i="12"/>
  <c r="H2625" i="12"/>
  <c r="H5788" i="12"/>
  <c r="H5099" i="12"/>
  <c r="H4983" i="12"/>
  <c r="H4571" i="12"/>
  <c r="H1965" i="12"/>
  <c r="H3698" i="12"/>
  <c r="H5336" i="12"/>
  <c r="H5658" i="12"/>
  <c r="H110" i="12"/>
  <c r="H1111" i="12"/>
  <c r="H2626" i="12"/>
  <c r="H5789" i="12"/>
  <c r="H5100" i="12"/>
  <c r="H4984" i="12"/>
  <c r="H4572" i="12"/>
  <c r="H1966" i="12"/>
  <c r="H3699" i="12"/>
  <c r="H5337" i="12"/>
  <c r="H5659" i="12"/>
  <c r="H111" i="12"/>
  <c r="H1112" i="12"/>
  <c r="H2627" i="12"/>
  <c r="H5790" i="12"/>
  <c r="H5101" i="12"/>
  <c r="H4985" i="12"/>
  <c r="H4573" i="12"/>
  <c r="H1967" i="12"/>
  <c r="H3700" i="12"/>
  <c r="H5338" i="12"/>
  <c r="H5660" i="12"/>
  <c r="H112" i="12"/>
  <c r="H1113" i="12"/>
  <c r="H2628" i="12"/>
  <c r="H5791" i="12"/>
  <c r="H5102" i="12"/>
  <c r="H4986" i="12"/>
  <c r="H4574" i="12"/>
  <c r="H1968" i="12"/>
  <c r="H3701" i="12"/>
  <c r="H5339" i="12"/>
  <c r="H5661" i="12"/>
  <c r="H113" i="12"/>
  <c r="H1114" i="12"/>
  <c r="H2629" i="12"/>
  <c r="H5792" i="12"/>
  <c r="H5103" i="12"/>
  <c r="H4987" i="12"/>
  <c r="H4575" i="12"/>
  <c r="H1969" i="12"/>
  <c r="H3702" i="12"/>
  <c r="H5340" i="12"/>
  <c r="H5662" i="12"/>
  <c r="H114" i="12"/>
  <c r="H1115" i="12"/>
  <c r="H2630" i="12"/>
  <c r="H5793" i="12"/>
  <c r="H5104" i="12"/>
  <c r="H4988" i="12"/>
  <c r="H4576" i="12"/>
  <c r="H1970" i="12"/>
  <c r="H3703" i="12"/>
  <c r="H5341" i="12"/>
  <c r="H5663" i="12"/>
  <c r="H115" i="12"/>
  <c r="H1116" i="12"/>
  <c r="H2631" i="12"/>
  <c r="H5794" i="12"/>
  <c r="H5105" i="12"/>
  <c r="H4989" i="12"/>
  <c r="H4577" i="12"/>
  <c r="H1971" i="12"/>
  <c r="H3704" i="12"/>
  <c r="H5342" i="12"/>
  <c r="H5664" i="12"/>
  <c r="H116" i="12"/>
  <c r="H1117" i="12"/>
  <c r="H2632" i="12"/>
  <c r="H5795" i="12"/>
  <c r="H5106" i="12"/>
  <c r="H4990" i="12"/>
  <c r="H4578" i="12"/>
  <c r="H1972" i="12"/>
  <c r="H3705" i="12"/>
  <c r="H5343" i="12"/>
  <c r="H5665" i="12"/>
  <c r="H117" i="12"/>
  <c r="H1118" i="12"/>
  <c r="H2633" i="12"/>
  <c r="H5796" i="12"/>
  <c r="H5107" i="12"/>
  <c r="H4991" i="12"/>
  <c r="H4579" i="12"/>
  <c r="H1973" i="12"/>
  <c r="H3706" i="12"/>
  <c r="H5344" i="12"/>
  <c r="H5666" i="12"/>
  <c r="H118" i="12"/>
  <c r="H1119" i="12"/>
  <c r="H2634" i="12"/>
  <c r="H5797" i="12"/>
  <c r="H5108" i="12"/>
  <c r="H4992" i="12"/>
  <c r="H4580" i="12"/>
  <c r="H1974" i="12"/>
  <c r="H3707" i="12"/>
  <c r="H5345" i="12"/>
  <c r="H5667" i="12"/>
  <c r="H119" i="12"/>
  <c r="H1120" i="12"/>
  <c r="H2635" i="12"/>
  <c r="H5798" i="12"/>
  <c r="H5109" i="12"/>
  <c r="H4993" i="12"/>
  <c r="H4581" i="12"/>
  <c r="H1975" i="12"/>
  <c r="H3708" i="12"/>
  <c r="H5346" i="12"/>
  <c r="H5668" i="12"/>
  <c r="H120" i="12"/>
  <c r="H1121" i="12"/>
  <c r="H2636" i="12"/>
  <c r="H5799" i="12"/>
  <c r="H5110" i="12"/>
  <c r="H4994" i="12"/>
  <c r="H4582" i="12"/>
  <c r="H1976" i="12"/>
  <c r="H3709" i="12"/>
  <c r="H5347" i="12"/>
  <c r="H5669" i="12"/>
  <c r="H121" i="12"/>
  <c r="H1122" i="12"/>
  <c r="H2637" i="12"/>
  <c r="H5800" i="12"/>
  <c r="H5111" i="12"/>
  <c r="H4995" i="12"/>
  <c r="H4583" i="12"/>
  <c r="H1977" i="12"/>
  <c r="H3710" i="12"/>
  <c r="H5348" i="12"/>
  <c r="H5670" i="12"/>
  <c r="H122" i="12"/>
  <c r="H1123" i="12"/>
  <c r="H2638" i="12"/>
  <c r="H6082" i="12"/>
  <c r="H5349" i="12"/>
  <c r="H5801" i="12"/>
  <c r="H5703" i="12"/>
  <c r="H5671" i="12"/>
  <c r="H4996" i="12"/>
  <c r="H5112" i="12"/>
  <c r="H4584" i="12"/>
  <c r="H123" i="12"/>
  <c r="H2639" i="12"/>
  <c r="H1124" i="12"/>
  <c r="H6083" i="12"/>
  <c r="H5350" i="12"/>
  <c r="H5802" i="12"/>
  <c r="H5704" i="12"/>
  <c r="H5672" i="12"/>
  <c r="H4997" i="12"/>
  <c r="H5113" i="12"/>
  <c r="H4585" i="12"/>
  <c r="H124" i="12"/>
  <c r="H2640" i="12"/>
  <c r="H1125" i="12"/>
  <c r="H6084" i="12"/>
  <c r="H5351" i="12"/>
  <c r="H5803" i="12"/>
  <c r="H5705" i="12"/>
  <c r="H5673" i="12"/>
  <c r="H4998" i="12"/>
  <c r="H5114" i="12"/>
  <c r="H4586" i="12"/>
  <c r="H125" i="12"/>
  <c r="H2641" i="12"/>
  <c r="H1126" i="12"/>
  <c r="H6085" i="12"/>
  <c r="H5352" i="12"/>
  <c r="H5804" i="12"/>
  <c r="H5706" i="12"/>
  <c r="H5674" i="12"/>
  <c r="H4999" i="12"/>
  <c r="H5115" i="12"/>
  <c r="H4587" i="12"/>
  <c r="H126" i="12"/>
  <c r="H2642" i="12"/>
  <c r="H1127" i="12"/>
  <c r="H6086" i="12"/>
  <c r="H5353" i="12"/>
  <c r="H5805" i="12"/>
  <c r="H5707" i="12"/>
  <c r="H5675" i="12"/>
  <c r="H5000" i="12"/>
  <c r="H5116" i="12"/>
  <c r="H4588" i="12"/>
  <c r="H127" i="12"/>
  <c r="H2643" i="12"/>
  <c r="H1128" i="12"/>
  <c r="H6087" i="12"/>
  <c r="H5354" i="12"/>
  <c r="H5806" i="12"/>
  <c r="H5708" i="12"/>
  <c r="H5676" i="12"/>
  <c r="H5001" i="12"/>
  <c r="H5117" i="12"/>
  <c r="H4589" i="12"/>
  <c r="H128" i="12"/>
  <c r="H2644" i="12"/>
  <c r="H1129" i="12"/>
  <c r="H6088" i="12"/>
  <c r="H5355" i="12"/>
  <c r="H5807" i="12"/>
  <c r="H5709" i="12"/>
  <c r="H5677" i="12"/>
  <c r="H5002" i="12"/>
  <c r="H5118" i="12"/>
  <c r="H4590" i="12"/>
  <c r="H129" i="12"/>
  <c r="H2645" i="12"/>
  <c r="H1130" i="12"/>
  <c r="H6089" i="12"/>
  <c r="H5356" i="12"/>
  <c r="H5808" i="12"/>
  <c r="H5710" i="12"/>
  <c r="H5678" i="12"/>
  <c r="H5003" i="12"/>
  <c r="H5119" i="12"/>
  <c r="H4591" i="12"/>
  <c r="H130" i="12"/>
  <c r="H2646" i="12"/>
  <c r="H1131" i="12"/>
  <c r="H6090" i="12"/>
  <c r="H5357" i="12"/>
  <c r="H5809" i="12"/>
  <c r="H5711" i="12"/>
  <c r="H5679" i="12"/>
  <c r="H5004" i="12"/>
  <c r="H5120" i="12"/>
  <c r="H4592" i="12"/>
  <c r="H131" i="12"/>
  <c r="H2647" i="12"/>
  <c r="H1132" i="12"/>
  <c r="H6091" i="12"/>
  <c r="H5358" i="12"/>
  <c r="H5810" i="12"/>
  <c r="H5712" i="12"/>
  <c r="H5680" i="12"/>
  <c r="H5005" i="12"/>
  <c r="H5121" i="12"/>
  <c r="H4593" i="12"/>
  <c r="H132" i="12"/>
  <c r="H2648" i="12"/>
  <c r="H1133" i="12"/>
  <c r="H6092" i="12"/>
  <c r="H5359" i="12"/>
  <c r="H5811" i="12"/>
  <c r="H5713" i="12"/>
  <c r="H5681" i="12"/>
  <c r="H5006" i="12"/>
  <c r="H5122" i="12"/>
  <c r="H4594" i="12"/>
  <c r="H133" i="12"/>
  <c r="H2649" i="12"/>
  <c r="H1134" i="12"/>
  <c r="H6093" i="12"/>
  <c r="H5360" i="12"/>
  <c r="H5812" i="12"/>
  <c r="H5714" i="12"/>
  <c r="H5682" i="12"/>
  <c r="H5007" i="12"/>
  <c r="H5123" i="12"/>
  <c r="H4595" i="12"/>
  <c r="H134" i="12"/>
  <c r="H2650" i="12"/>
  <c r="H1135" i="12"/>
  <c r="H6094" i="12"/>
  <c r="H5361" i="12"/>
  <c r="H5813" i="12"/>
  <c r="H5715" i="12"/>
  <c r="H5683" i="12"/>
  <c r="H5008" i="12"/>
  <c r="H5124" i="12"/>
  <c r="H4596" i="12"/>
  <c r="H135" i="12"/>
  <c r="H2651" i="12"/>
  <c r="H1136" i="12"/>
  <c r="H6095" i="12"/>
  <c r="H5362" i="12"/>
  <c r="H5814" i="12"/>
  <c r="H5716" i="12"/>
  <c r="H5684" i="12"/>
  <c r="H5009" i="12"/>
  <c r="H5125" i="12"/>
  <c r="H4597" i="12"/>
  <c r="H136" i="12"/>
  <c r="H2652" i="12"/>
  <c r="H1137" i="12"/>
  <c r="H6096" i="12"/>
  <c r="H5363" i="12"/>
  <c r="H5815" i="12"/>
  <c r="H5717" i="12"/>
  <c r="H5685" i="12"/>
  <c r="H5010" i="12"/>
  <c r="H5126" i="12"/>
  <c r="H4598" i="12"/>
  <c r="H137" i="12"/>
  <c r="H2653" i="12"/>
  <c r="H1138" i="12"/>
  <c r="H6097" i="12"/>
  <c r="H5364" i="12"/>
  <c r="H5816" i="12"/>
  <c r="H5718" i="12"/>
  <c r="H5686" i="12"/>
  <c r="H5011" i="12"/>
  <c r="H5127" i="12"/>
  <c r="H4599" i="12"/>
  <c r="H138" i="12"/>
  <c r="H2654" i="12"/>
  <c r="H1139" i="12"/>
  <c r="H6098" i="12"/>
  <c r="H5365" i="12"/>
  <c r="H5817" i="12"/>
  <c r="H5719" i="12"/>
  <c r="H5687" i="12"/>
  <c r="H5012" i="12"/>
  <c r="H5128" i="12"/>
  <c r="H4600" i="12"/>
  <c r="H139" i="12"/>
  <c r="H2655" i="12"/>
  <c r="H2656" i="12"/>
  <c r="H1140" i="12"/>
  <c r="H5013" i="12"/>
  <c r="H6099" i="12"/>
  <c r="H5366" i="12"/>
  <c r="H5720" i="12"/>
  <c r="H2657" i="12"/>
  <c r="H1141" i="12"/>
  <c r="H5014" i="12"/>
  <c r="H6100" i="12"/>
  <c r="H5367" i="12"/>
  <c r="H5721" i="12"/>
  <c r="H5129" i="12"/>
  <c r="H5818" i="12"/>
  <c r="H2658" i="12"/>
  <c r="H1142" i="12"/>
  <c r="H5015" i="12"/>
  <c r="H6101" i="12"/>
  <c r="H5368" i="12"/>
  <c r="H5722" i="12"/>
  <c r="H5130" i="12"/>
  <c r="H5819" i="12"/>
  <c r="H140" i="12"/>
  <c r="H4601" i="12"/>
  <c r="H5688" i="12"/>
  <c r="H2659" i="12"/>
  <c r="H1143" i="12"/>
  <c r="H5016" i="12"/>
  <c r="H6102" i="12"/>
  <c r="H5369" i="12"/>
  <c r="H5723" i="12"/>
  <c r="H5131" i="12"/>
  <c r="H5820" i="12"/>
  <c r="H141" i="12"/>
  <c r="H4602" i="12"/>
  <c r="H5689" i="12"/>
  <c r="H2660" i="12"/>
  <c r="H1144" i="12"/>
  <c r="H5017" i="12"/>
  <c r="H6103" i="12"/>
  <c r="H5370" i="12"/>
  <c r="H5724" i="12"/>
  <c r="H5132" i="12"/>
  <c r="H5821" i="12"/>
  <c r="H142" i="12"/>
  <c r="H4603" i="12"/>
  <c r="H5690" i="12"/>
  <c r="H2661" i="12"/>
  <c r="H1145" i="12"/>
  <c r="H5018" i="12"/>
  <c r="H6104" i="12"/>
  <c r="H5371" i="12"/>
  <c r="H5725" i="12"/>
  <c r="H5133" i="12"/>
  <c r="H5822" i="12"/>
  <c r="H143" i="12"/>
  <c r="H4604" i="12"/>
  <c r="H5691" i="12"/>
  <c r="H2662" i="12"/>
  <c r="H1146" i="12"/>
  <c r="H5019" i="12"/>
  <c r="H6105" i="12"/>
  <c r="H5372" i="12"/>
  <c r="H5726" i="12"/>
  <c r="H5134" i="12"/>
  <c r="H5823" i="12"/>
  <c r="H144" i="12"/>
  <c r="H4605" i="12"/>
  <c r="H5692" i="12"/>
  <c r="H2663" i="12"/>
  <c r="H1147" i="12"/>
  <c r="H5020" i="12"/>
  <c r="H6106" i="12"/>
  <c r="H5373" i="12"/>
  <c r="H5727" i="12"/>
  <c r="H5135" i="12"/>
  <c r="H5824" i="12"/>
  <c r="H145" i="12"/>
  <c r="H4606" i="12"/>
  <c r="H5693" i="12"/>
  <c r="H2664" i="12"/>
  <c r="H1148" i="12"/>
  <c r="H5021" i="12"/>
  <c r="H6107" i="12"/>
  <c r="H5374" i="12"/>
  <c r="H5728" i="12"/>
  <c r="H5136" i="12"/>
  <c r="H5825" i="12"/>
  <c r="H146" i="12"/>
  <c r="H4607" i="12"/>
  <c r="H5694" i="12"/>
  <c r="H2665" i="12"/>
  <c r="H1149" i="12"/>
  <c r="H5022" i="12"/>
  <c r="H6108" i="12"/>
  <c r="H5375" i="12"/>
  <c r="H5729" i="12"/>
  <c r="H5137" i="12"/>
  <c r="H5826" i="12"/>
  <c r="H147" i="12"/>
  <c r="H4608" i="12"/>
  <c r="H5695" i="12"/>
  <c r="H2666" i="12"/>
  <c r="H1150" i="12"/>
  <c r="H5023" i="12"/>
  <c r="H6109" i="12"/>
  <c r="H5376" i="12"/>
  <c r="H5730" i="12"/>
  <c r="H5138" i="12"/>
  <c r="H5827" i="12"/>
  <c r="H148" i="12"/>
  <c r="H4609" i="12"/>
  <c r="H5696" i="12"/>
  <c r="H2667" i="12"/>
  <c r="H1151" i="12"/>
  <c r="H5024" i="12"/>
  <c r="H6110" i="12"/>
  <c r="H5377" i="12"/>
  <c r="H5731" i="12"/>
  <c r="H5139" i="12"/>
  <c r="H5828" i="12"/>
  <c r="H149" i="12"/>
  <c r="H4610" i="12"/>
  <c r="H5697" i="12"/>
  <c r="H2668" i="12"/>
  <c r="H1152" i="12"/>
  <c r="H5025" i="12"/>
  <c r="H6111" i="12"/>
  <c r="H5378" i="12"/>
  <c r="H5732" i="12"/>
  <c r="H5140" i="12"/>
  <c r="H5829" i="12"/>
  <c r="H150" i="12"/>
  <c r="H4611" i="12"/>
  <c r="H5698" i="12"/>
  <c r="H2669" i="12"/>
  <c r="H1153" i="12"/>
  <c r="H5026" i="12"/>
  <c r="H6112" i="12"/>
  <c r="H5379" i="12"/>
  <c r="H5733" i="12"/>
  <c r="H5141" i="12"/>
  <c r="H5830" i="12"/>
  <c r="H151" i="12"/>
  <c r="H4612" i="12"/>
  <c r="H5699" i="12"/>
  <c r="H2670" i="12"/>
  <c r="H1154" i="12"/>
  <c r="H5027" i="12"/>
  <c r="H6113" i="12"/>
  <c r="H5380" i="12"/>
  <c r="H5734" i="12"/>
  <c r="H5142" i="12"/>
  <c r="H5831" i="12"/>
  <c r="H152" i="12"/>
  <c r="H4613" i="12"/>
  <c r="H5700" i="12"/>
  <c r="H2671" i="12"/>
  <c r="H1155" i="12"/>
  <c r="H5028" i="12"/>
  <c r="H6114" i="12"/>
  <c r="H5381" i="12"/>
  <c r="H5735" i="12"/>
  <c r="H5143" i="12"/>
  <c r="H5832" i="12"/>
  <c r="H153" i="12"/>
  <c r="H4614" i="12"/>
  <c r="H5701" i="12"/>
  <c r="H2672" i="12"/>
  <c r="H1156" i="12"/>
  <c r="H5029" i="12"/>
  <c r="H6115" i="12"/>
  <c r="H5382" i="12"/>
  <c r="H5736" i="12"/>
  <c r="H5144" i="12"/>
  <c r="H5833" i="12"/>
  <c r="H154" i="12"/>
  <c r="H4615" i="12"/>
  <c r="H5702" i="12"/>
  <c r="H1978" i="12"/>
  <c r="H5834" i="12"/>
  <c r="H6358" i="12"/>
  <c r="H6116" i="12"/>
  <c r="H1157" i="12"/>
  <c r="H5145" i="12"/>
  <c r="H2673" i="12"/>
  <c r="H5030" i="12"/>
  <c r="H5383" i="12"/>
  <c r="H5737" i="12"/>
  <c r="H155" i="12"/>
  <c r="H5835" i="12"/>
  <c r="H6359" i="12"/>
  <c r="H6117" i="12"/>
  <c r="H1158" i="12"/>
  <c r="H5146" i="12"/>
  <c r="H4616" i="12"/>
  <c r="H5384" i="12"/>
  <c r="H5738" i="12"/>
  <c r="H156" i="12"/>
  <c r="H5836" i="12"/>
  <c r="H6360" i="12"/>
  <c r="H6118" i="12"/>
  <c r="H1159" i="12"/>
  <c r="H5147" i="12"/>
  <c r="H2674" i="12"/>
  <c r="H2675" i="12"/>
  <c r="H5031" i="12"/>
  <c r="H4617" i="12"/>
  <c r="H5385" i="12"/>
  <c r="H5739" i="12"/>
  <c r="H157" i="12"/>
  <c r="H5837" i="12"/>
  <c r="H6361" i="12"/>
  <c r="H6119" i="12"/>
  <c r="H1160" i="12"/>
  <c r="H5148" i="12"/>
  <c r="H2676" i="12"/>
  <c r="H5032" i="12"/>
  <c r="H4618" i="12"/>
  <c r="H5386" i="12"/>
  <c r="H5740" i="12"/>
  <c r="H158" i="12"/>
  <c r="H5838" i="12"/>
  <c r="H6362" i="12"/>
  <c r="H6120" i="12"/>
  <c r="H1161" i="12"/>
  <c r="H5149" i="12"/>
  <c r="H2677" i="12"/>
  <c r="H5033" i="12"/>
  <c r="H4619" i="12"/>
  <c r="H5387" i="12"/>
  <c r="H5741" i="12"/>
  <c r="H159" i="12"/>
  <c r="H5839" i="12"/>
  <c r="H6363" i="12"/>
  <c r="H6121" i="12"/>
  <c r="H1162" i="12"/>
  <c r="H5150" i="12"/>
  <c r="H2678" i="12"/>
  <c r="H5034" i="12"/>
  <c r="H4620" i="12"/>
  <c r="H5388" i="12"/>
  <c r="H5742" i="12"/>
  <c r="H160" i="12"/>
  <c r="H5840" i="12"/>
  <c r="H6364" i="12"/>
  <c r="H6122" i="12"/>
  <c r="H1163" i="12"/>
  <c r="H5151" i="12"/>
  <c r="H2679" i="12"/>
  <c r="H5035" i="12"/>
  <c r="H4621" i="12"/>
  <c r="H5389" i="12"/>
  <c r="H5743" i="12"/>
  <c r="H161" i="12"/>
  <c r="H5841" i="12"/>
  <c r="H6365" i="12"/>
  <c r="H6123" i="12"/>
  <c r="H1164" i="12"/>
  <c r="H5152" i="12"/>
  <c r="H2680" i="12"/>
  <c r="H5036" i="12"/>
  <c r="H4622" i="12"/>
  <c r="H5390" i="12"/>
  <c r="H5744" i="12"/>
  <c r="H162" i="12"/>
  <c r="H5842" i="12"/>
  <c r="H6366" i="12"/>
  <c r="H6124" i="12"/>
  <c r="H1165" i="12"/>
  <c r="H5153" i="12"/>
  <c r="H2681" i="12"/>
  <c r="H5037" i="12"/>
  <c r="H4623" i="12"/>
  <c r="H5391" i="12"/>
  <c r="H5745" i="12"/>
  <c r="H163" i="12"/>
  <c r="H5843" i="12"/>
  <c r="H6367" i="12"/>
  <c r="H6125" i="12"/>
  <c r="H1166" i="12"/>
  <c r="H5154" i="12"/>
  <c r="H2682" i="12"/>
  <c r="H5038" i="12"/>
  <c r="H4624" i="12"/>
  <c r="H5392" i="12"/>
  <c r="H5746" i="12"/>
  <c r="H164" i="12"/>
  <c r="H5844" i="12"/>
  <c r="H6368" i="12"/>
  <c r="H6126" i="12"/>
  <c r="H1167" i="12"/>
  <c r="H5155" i="12"/>
  <c r="H2683" i="12"/>
  <c r="H5039" i="12"/>
  <c r="H4625" i="12"/>
  <c r="H5393" i="12"/>
  <c r="H5747" i="12"/>
  <c r="H165" i="12"/>
  <c r="H5845" i="12"/>
  <c r="H6369" i="12"/>
  <c r="H6127" i="12"/>
  <c r="H1168" i="12"/>
  <c r="H5156" i="12"/>
  <c r="H2684" i="12"/>
  <c r="H5040" i="12"/>
  <c r="H4626" i="12"/>
  <c r="H5394" i="12"/>
  <c r="H5748" i="12"/>
  <c r="H166" i="12"/>
  <c r="H5846" i="12"/>
  <c r="H6370" i="12"/>
  <c r="H6128" i="12"/>
  <c r="H1169" i="12"/>
  <c r="H5157" i="12"/>
  <c r="H2685" i="12"/>
  <c r="H5041" i="12"/>
  <c r="H4627" i="12"/>
  <c r="H5395" i="12"/>
  <c r="H5749" i="12"/>
  <c r="H167" i="12"/>
  <c r="H5847" i="12"/>
  <c r="H6371" i="12"/>
  <c r="H6129" i="12"/>
  <c r="H1170" i="12"/>
  <c r="H5158" i="12"/>
  <c r="H2686" i="12"/>
  <c r="H5042" i="12"/>
  <c r="H4628" i="12"/>
  <c r="H5396" i="12"/>
  <c r="H5750" i="12"/>
  <c r="H168" i="12"/>
  <c r="H5848" i="12"/>
  <c r="H6372" i="12"/>
  <c r="H6130" i="12"/>
  <c r="H1171" i="12"/>
  <c r="H5159" i="12"/>
  <c r="H2687" i="12"/>
  <c r="H5043" i="12"/>
  <c r="H4629" i="12"/>
  <c r="H5397" i="12"/>
  <c r="H5751" i="12"/>
  <c r="H169" i="12"/>
  <c r="H5849" i="12"/>
  <c r="H6373" i="12"/>
  <c r="H6131" i="12"/>
  <c r="H1172" i="12"/>
  <c r="H5160" i="12"/>
  <c r="H2688" i="12"/>
  <c r="H170" i="12"/>
  <c r="H1173" i="12"/>
  <c r="H2689" i="12"/>
  <c r="H4630" i="12"/>
  <c r="H6132" i="12"/>
  <c r="H5161" i="12"/>
  <c r="H5752" i="12"/>
  <c r="H171" i="12"/>
  <c r="H1174" i="12"/>
  <c r="H2690" i="12"/>
  <c r="H4631" i="12"/>
  <c r="H6133" i="12"/>
  <c r="H5162" i="12"/>
  <c r="H5753" i="12"/>
  <c r="H6374" i="12"/>
  <c r="H172" i="12"/>
  <c r="H1175" i="12"/>
  <c r="H2691" i="12"/>
  <c r="H4632" i="12"/>
  <c r="H6134" i="12"/>
  <c r="H5163" i="12"/>
  <c r="H5754" i="12"/>
  <c r="H6375" i="12"/>
  <c r="H6404" i="12"/>
  <c r="H5398" i="12"/>
  <c r="H173" i="12"/>
  <c r="H1176" i="12"/>
  <c r="H2692" i="12"/>
  <c r="H4633" i="12"/>
  <c r="H6135" i="12"/>
  <c r="H5164" i="12"/>
  <c r="H5755" i="12"/>
  <c r="H6376" i="12"/>
  <c r="H6405" i="12"/>
  <c r="H5399" i="12"/>
  <c r="H5850" i="12"/>
  <c r="H174" i="12"/>
  <c r="H1177" i="12"/>
  <c r="H2693" i="12"/>
  <c r="H4634" i="12"/>
  <c r="H6136" i="12"/>
  <c r="H5165" i="12"/>
  <c r="H5756" i="12"/>
  <c r="H6377" i="12"/>
  <c r="H6406" i="12"/>
  <c r="H5400" i="12"/>
  <c r="H5851" i="12"/>
  <c r="H175" i="12"/>
  <c r="H1178" i="12"/>
  <c r="H2694" i="12"/>
  <c r="H4635" i="12"/>
  <c r="H6137" i="12"/>
  <c r="H5166" i="12"/>
  <c r="H5757" i="12"/>
  <c r="H6378" i="12"/>
  <c r="H6407" i="12"/>
  <c r="H5401" i="12"/>
  <c r="H5852" i="12"/>
  <c r="H176" i="12"/>
  <c r="H1179" i="12"/>
  <c r="H2695" i="12"/>
  <c r="H4636" i="12"/>
  <c r="H6138" i="12"/>
  <c r="H5167" i="12"/>
  <c r="H5758" i="12"/>
  <c r="H6379" i="12"/>
  <c r="H6408" i="12"/>
  <c r="H5402" i="12"/>
  <c r="H5853" i="12"/>
  <c r="H177" i="12"/>
  <c r="H1180" i="12"/>
  <c r="H2696" i="12"/>
  <c r="H4637" i="12"/>
  <c r="H6139" i="12"/>
  <c r="H5168" i="12"/>
  <c r="H5759" i="12"/>
  <c r="H6380" i="12"/>
  <c r="H6409" i="12"/>
  <c r="H5403" i="12"/>
  <c r="H5854" i="12"/>
  <c r="H178" i="12"/>
  <c r="H1181" i="12"/>
  <c r="H2697" i="12"/>
  <c r="H4638" i="12"/>
  <c r="H6140" i="12"/>
  <c r="H5169" i="12"/>
  <c r="H5760" i="12"/>
  <c r="H6381" i="12"/>
  <c r="H6410" i="12"/>
  <c r="H5404" i="12"/>
  <c r="H5855" i="12"/>
  <c r="H179" i="12"/>
  <c r="H1182" i="12"/>
  <c r="H2698" i="12"/>
  <c r="H4639" i="12"/>
  <c r="H6141" i="12"/>
  <c r="H5170" i="12"/>
  <c r="H5761" i="12"/>
  <c r="H6382" i="12"/>
  <c r="H6411" i="12"/>
  <c r="H5405" i="12"/>
  <c r="H5856" i="12"/>
  <c r="H180" i="12"/>
  <c r="H1183" i="12"/>
  <c r="H2699" i="12"/>
  <c r="H4640" i="12"/>
  <c r="H6142" i="12"/>
  <c r="H5171" i="12"/>
  <c r="H5762" i="12"/>
  <c r="H6383" i="12"/>
  <c r="H6412" i="12"/>
  <c r="H5406" i="12"/>
  <c r="H5857" i="12"/>
  <c r="H181" i="12"/>
  <c r="H1184" i="12"/>
  <c r="H2700" i="12"/>
  <c r="H4641" i="12"/>
  <c r="H6143" i="12"/>
  <c r="H5172" i="12"/>
  <c r="H5763" i="12"/>
  <c r="H6384" i="12"/>
  <c r="H6413" i="12"/>
  <c r="H5407" i="12"/>
  <c r="H5858" i="12"/>
  <c r="H182" i="12"/>
  <c r="H1185" i="12"/>
  <c r="H2701" i="12"/>
  <c r="H4642" i="12"/>
  <c r="H6144" i="12"/>
  <c r="H5173" i="12"/>
  <c r="H5764" i="12"/>
  <c r="H6385" i="12"/>
  <c r="H6414" i="12"/>
  <c r="H5408" i="12"/>
  <c r="H5859" i="12"/>
  <c r="H183" i="12"/>
  <c r="H1186" i="12"/>
  <c r="H2702" i="12"/>
  <c r="H4643" i="12"/>
  <c r="H6145" i="12"/>
  <c r="H5174" i="12"/>
  <c r="H5765" i="12"/>
  <c r="H6386" i="12"/>
  <c r="H6415" i="12"/>
  <c r="H5409" i="12"/>
  <c r="H5860" i="12"/>
  <c r="H184" i="12"/>
  <c r="H1187" i="12"/>
  <c r="H2703" i="12"/>
  <c r="H4644" i="12"/>
  <c r="H6146" i="12"/>
  <c r="H5175" i="12"/>
  <c r="H5766" i="12"/>
  <c r="H6387" i="12"/>
  <c r="H6416" i="12"/>
  <c r="H5410" i="12"/>
  <c r="H5861" i="12"/>
  <c r="H185" i="12"/>
  <c r="H1188" i="12"/>
  <c r="H2704" i="12"/>
  <c r="H4645" i="12"/>
  <c r="H6147" i="12"/>
  <c r="H5176" i="12"/>
  <c r="H5767" i="12"/>
  <c r="H6388" i="12"/>
  <c r="H6417" i="12"/>
  <c r="H5411" i="12"/>
  <c r="H5862" i="12"/>
  <c r="H5863" i="12"/>
  <c r="H5412" i="12"/>
  <c r="H1189" i="12"/>
  <c r="H4646" i="12"/>
  <c r="H5768" i="12"/>
  <c r="H6148" i="12"/>
  <c r="H2705" i="12"/>
  <c r="H186" i="12"/>
  <c r="H6418" i="12"/>
  <c r="H5177" i="12"/>
  <c r="H5864" i="12"/>
  <c r="H5413" i="12"/>
  <c r="H1190" i="12"/>
  <c r="H4647" i="12"/>
  <c r="H5769" i="12"/>
  <c r="H6149" i="12"/>
  <c r="H2706" i="12"/>
  <c r="H187" i="12"/>
  <c r="H6389" i="12"/>
  <c r="H6419" i="12"/>
  <c r="H5178" i="12"/>
  <c r="H5865" i="12"/>
  <c r="H5414" i="12"/>
  <c r="H1191" i="12"/>
  <c r="H4648" i="12"/>
  <c r="H5770" i="12"/>
  <c r="H6150" i="12"/>
  <c r="H2707" i="12"/>
  <c r="H188" i="12"/>
  <c r="H6390" i="12"/>
  <c r="H6420" i="12"/>
  <c r="H5179" i="12"/>
  <c r="H5866" i="12"/>
  <c r="H5415" i="12"/>
  <c r="H1192" i="12"/>
  <c r="H4649" i="12"/>
  <c r="H5771" i="12"/>
  <c r="H6151" i="12"/>
  <c r="H2708" i="12"/>
  <c r="H189" i="12"/>
  <c r="H6391" i="12"/>
  <c r="H6421" i="12"/>
  <c r="H5180" i="12"/>
  <c r="H5867" i="12"/>
  <c r="H5416" i="12"/>
  <c r="H1193" i="12"/>
  <c r="H4650" i="12"/>
  <c r="H5772" i="12"/>
  <c r="H6152" i="12"/>
  <c r="H2709" i="12"/>
  <c r="H190" i="12"/>
  <c r="H6830" i="12"/>
  <c r="H5181" i="12"/>
  <c r="H6422" i="12"/>
  <c r="H6392" i="12"/>
  <c r="H5868" i="12"/>
  <c r="H5417" i="12"/>
  <c r="H1194" i="12"/>
  <c r="H4651" i="12"/>
  <c r="H5773" i="12"/>
  <c r="H6153" i="12"/>
  <c r="H2710" i="12"/>
  <c r="H191" i="12"/>
  <c r="H6831" i="12"/>
  <c r="H5182" i="12"/>
  <c r="H6423" i="12"/>
  <c r="H6393" i="12"/>
  <c r="H5869" i="12"/>
  <c r="H5418" i="12"/>
  <c r="H1195" i="12"/>
  <c r="H4652" i="12"/>
  <c r="H5774" i="12"/>
  <c r="H6154" i="12"/>
  <c r="H2711" i="12"/>
  <c r="H192" i="12"/>
  <c r="H6832" i="12"/>
  <c r="H5183" i="12"/>
  <c r="H6424" i="12"/>
  <c r="H6394" i="12"/>
  <c r="H5870" i="12"/>
  <c r="H5419" i="12"/>
  <c r="H1196" i="12"/>
  <c r="H4653" i="12"/>
  <c r="H5775" i="12"/>
  <c r="H6155" i="12"/>
  <c r="H2712" i="12"/>
  <c r="H193" i="12"/>
  <c r="H6833" i="12"/>
  <c r="H5184" i="12"/>
  <c r="H6425" i="12"/>
  <c r="H6395" i="12"/>
  <c r="H5871" i="12"/>
  <c r="H5420" i="12"/>
  <c r="H1197" i="12"/>
  <c r="H4654" i="12"/>
  <c r="H5776" i="12"/>
  <c r="H6156" i="12"/>
  <c r="H2713" i="12"/>
  <c r="H194" i="12"/>
  <c r="H6834" i="12"/>
  <c r="H5185" i="12"/>
  <c r="H6426" i="12"/>
  <c r="H6396" i="12"/>
  <c r="H5872" i="12"/>
  <c r="H5421" i="12"/>
  <c r="H1198" i="12"/>
  <c r="H4655" i="12"/>
  <c r="H5777" i="12"/>
  <c r="H6157" i="12"/>
  <c r="H2714" i="12"/>
  <c r="H195" i="12"/>
  <c r="H6835" i="12"/>
  <c r="H5186" i="12"/>
  <c r="H6427" i="12"/>
  <c r="H6397" i="12"/>
  <c r="H5873" i="12"/>
  <c r="H5422" i="12"/>
  <c r="H1199" i="12"/>
  <c r="H4656" i="12"/>
  <c r="H5778" i="12"/>
  <c r="H6158" i="12"/>
  <c r="H2715" i="12"/>
  <c r="H196" i="12"/>
  <c r="H6836" i="12"/>
  <c r="H5187" i="12"/>
  <c r="H6428" i="12"/>
  <c r="H6398" i="12"/>
  <c r="H5874" i="12"/>
  <c r="H5423" i="12"/>
  <c r="H1200" i="12"/>
  <c r="H4657" i="12"/>
  <c r="H5779" i="12"/>
  <c r="H6159" i="12"/>
  <c r="H2716" i="12"/>
  <c r="H197" i="12"/>
  <c r="H6837" i="12"/>
  <c r="H5188" i="12"/>
  <c r="H6429" i="12"/>
  <c r="H6399" i="12"/>
  <c r="H5875" i="12"/>
  <c r="H5424" i="12"/>
  <c r="H1201" i="12"/>
  <c r="H4658" i="12"/>
  <c r="H5780" i="12"/>
  <c r="H6160" i="12"/>
  <c r="H2717" i="12"/>
  <c r="H198" i="12"/>
  <c r="H6838" i="12"/>
  <c r="H5189" i="12"/>
  <c r="H6430" i="12"/>
  <c r="H6400" i="12"/>
  <c r="H5876" i="12"/>
  <c r="H5425" i="12"/>
  <c r="H1202" i="12"/>
  <c r="H4659" i="12"/>
  <c r="H5781" i="12"/>
  <c r="H6161" i="12"/>
  <c r="H2718" i="12"/>
  <c r="H199" i="12"/>
  <c r="H6839" i="12"/>
  <c r="H5190" i="12"/>
  <c r="H6431" i="12"/>
  <c r="H6401" i="12"/>
  <c r="H5877" i="12"/>
  <c r="H5426" i="12"/>
  <c r="H1203" i="12"/>
  <c r="H4660" i="12"/>
  <c r="H5782" i="12"/>
  <c r="H6162" i="12"/>
  <c r="H2719" i="12"/>
  <c r="H200" i="12"/>
  <c r="H6840" i="12"/>
  <c r="H5191" i="12"/>
  <c r="H6432" i="12"/>
  <c r="H6402" i="12"/>
  <c r="H5878" i="12"/>
  <c r="H5427" i="12"/>
  <c r="H1204" i="12"/>
  <c r="H4661" i="12"/>
  <c r="H5783" i="12"/>
  <c r="H6163" i="12"/>
  <c r="H2720" i="12"/>
  <c r="H201" i="12"/>
  <c r="H6841" i="12"/>
  <c r="H5192" i="12"/>
  <c r="H6433" i="12"/>
  <c r="H6403" i="12"/>
  <c r="H5879" i="12"/>
  <c r="H5428" i="12"/>
  <c r="H1205" i="12"/>
  <c r="H4662" i="12"/>
  <c r="H5784" i="12"/>
  <c r="H6164" i="12"/>
  <c r="H2721" i="12"/>
  <c r="H202" i="12"/>
  <c r="H1206" i="12"/>
  <c r="H2722" i="12"/>
  <c r="H6165" i="12"/>
  <c r="H203" i="12"/>
  <c r="H6434" i="12"/>
  <c r="H6950" i="12"/>
  <c r="H4663" i="12"/>
  <c r="H7314" i="12"/>
  <c r="H1207" i="12"/>
  <c r="H2723" i="12"/>
  <c r="H6166" i="12"/>
  <c r="H204" i="12"/>
  <c r="H6435" i="12"/>
  <c r="H6951" i="12"/>
  <c r="H4664" i="12"/>
  <c r="H7315" i="12"/>
  <c r="H5429" i="12"/>
  <c r="H7282" i="12"/>
  <c r="H5193" i="12"/>
  <c r="H1208" i="12"/>
  <c r="H2724" i="12"/>
  <c r="H6167" i="12"/>
  <c r="H205" i="12"/>
  <c r="H6436" i="12"/>
  <c r="H6952" i="12"/>
  <c r="H4665" i="12"/>
  <c r="H7316" i="12"/>
  <c r="H5430" i="12"/>
  <c r="H7283" i="12"/>
  <c r="H5194" i="12"/>
  <c r="H1209" i="12"/>
  <c r="H2725" i="12"/>
  <c r="H6168" i="12"/>
  <c r="H206" i="12"/>
  <c r="H6437" i="12"/>
  <c r="H6953" i="12"/>
  <c r="H4666" i="12"/>
  <c r="H7317" i="12"/>
  <c r="H5431" i="12"/>
  <c r="H7284" i="12"/>
  <c r="H5195" i="12"/>
  <c r="H1210" i="12"/>
  <c r="H2726" i="12"/>
  <c r="H6169" i="12"/>
  <c r="H207" i="12"/>
  <c r="H6438" i="12"/>
  <c r="H6954" i="12"/>
  <c r="H4667" i="12"/>
  <c r="H7318" i="12"/>
  <c r="H5432" i="12"/>
  <c r="H7285" i="12"/>
  <c r="H5196" i="12"/>
  <c r="H1211" i="12"/>
  <c r="H2727" i="12"/>
  <c r="H6170" i="12"/>
  <c r="H208" i="12"/>
  <c r="H6439" i="12"/>
  <c r="H6955" i="12"/>
  <c r="H4668" i="12"/>
  <c r="H7319" i="12"/>
  <c r="H5433" i="12"/>
  <c r="H7286" i="12"/>
  <c r="H5197" i="12"/>
  <c r="H1212" i="12"/>
  <c r="H2728" i="12"/>
  <c r="H6171" i="12"/>
  <c r="H209" i="12"/>
  <c r="H6440" i="12"/>
  <c r="H6956" i="12"/>
  <c r="H4669" i="12"/>
  <c r="H7320" i="12"/>
  <c r="H5434" i="12"/>
  <c r="H7287" i="12"/>
  <c r="H5198" i="12"/>
  <c r="H1213" i="12"/>
  <c r="H2729" i="12"/>
  <c r="H6172" i="12"/>
  <c r="H210" i="12"/>
  <c r="H6441" i="12"/>
  <c r="H6957" i="12"/>
  <c r="H4670" i="12"/>
  <c r="H7321" i="12"/>
  <c r="H5435" i="12"/>
  <c r="H7288" i="12"/>
  <c r="H5199" i="12"/>
  <c r="H1214" i="12"/>
  <c r="H2730" i="12"/>
  <c r="H6173" i="12"/>
  <c r="H211" i="12"/>
  <c r="H6442" i="12"/>
  <c r="H6958" i="12"/>
  <c r="H4671" i="12"/>
  <c r="H7322" i="12"/>
  <c r="H5436" i="12"/>
  <c r="H7289" i="12"/>
  <c r="H5200" i="12"/>
  <c r="H1215" i="12"/>
  <c r="H2731" i="12"/>
  <c r="H6174" i="12"/>
  <c r="H212" i="12"/>
  <c r="H6443" i="12"/>
  <c r="H6959" i="12"/>
  <c r="H4672" i="12"/>
  <c r="H7323" i="12"/>
  <c r="H5437" i="12"/>
  <c r="H7290" i="12"/>
  <c r="H5201" i="12"/>
  <c r="H1216" i="12"/>
  <c r="H2732" i="12"/>
  <c r="H6175" i="12"/>
  <c r="H213" i="12"/>
  <c r="H6444" i="12"/>
  <c r="H6960" i="12"/>
  <c r="H4673" i="12"/>
  <c r="H7324" i="12"/>
  <c r="H5438" i="12"/>
  <c r="H7291" i="12"/>
  <c r="H5202" i="12"/>
  <c r="H1217" i="12"/>
  <c r="H2733" i="12"/>
  <c r="H6176" i="12"/>
  <c r="H214" i="12"/>
  <c r="H6445" i="12"/>
  <c r="H6961" i="12"/>
  <c r="H4674" i="12"/>
  <c r="H7325" i="12"/>
  <c r="H5439" i="12"/>
  <c r="H7292" i="12"/>
  <c r="H5203" i="12"/>
  <c r="H1218" i="12"/>
  <c r="H2734" i="12"/>
  <c r="H6177" i="12"/>
  <c r="H215" i="12"/>
  <c r="H6446" i="12"/>
  <c r="H6962" i="12"/>
  <c r="H4675" i="12"/>
  <c r="H7326" i="12"/>
  <c r="H5440" i="12"/>
  <c r="H7293" i="12"/>
  <c r="H5204" i="12"/>
  <c r="H1219" i="12"/>
  <c r="H2735" i="12"/>
  <c r="H6178" i="12"/>
  <c r="H216" i="12"/>
  <c r="H6447" i="12"/>
  <c r="H6963" i="12"/>
  <c r="H4676" i="12"/>
  <c r="H7327" i="12"/>
  <c r="H5441" i="12"/>
  <c r="H7294" i="12"/>
  <c r="H5205" i="12"/>
  <c r="H1220" i="12"/>
  <c r="H2736" i="12"/>
  <c r="H6179" i="12"/>
  <c r="H217" i="12"/>
  <c r="H6448" i="12"/>
  <c r="H6964" i="12"/>
  <c r="H4677" i="12"/>
  <c r="H7328" i="12"/>
  <c r="H5442" i="12"/>
  <c r="H7295" i="12"/>
  <c r="H5206" i="12"/>
  <c r="H1221" i="12"/>
  <c r="H2737" i="12"/>
  <c r="H6180" i="12"/>
  <c r="H218" i="12"/>
  <c r="H6449" i="12"/>
  <c r="H6965" i="12"/>
  <c r="H4678" i="12"/>
  <c r="H7329" i="12"/>
  <c r="H5443" i="12"/>
  <c r="H7296" i="12"/>
  <c r="H5207" i="12"/>
  <c r="H7297" i="12"/>
  <c r="H7409" i="12"/>
  <c r="H6966" i="12"/>
  <c r="H6450" i="12"/>
  <c r="H219" i="12"/>
  <c r="H2738" i="12"/>
  <c r="H1222" i="12"/>
  <c r="H6181" i="12"/>
  <c r="H7442" i="12"/>
  <c r="H4679" i="12"/>
  <c r="H7298" i="12"/>
  <c r="H7410" i="12"/>
  <c r="H6967" i="12"/>
  <c r="H6451" i="12"/>
  <c r="H220" i="12"/>
  <c r="H2739" i="12"/>
  <c r="H1223" i="12"/>
  <c r="H6182" i="12"/>
  <c r="H7330" i="12"/>
  <c r="H5444" i="12"/>
  <c r="H5208" i="12"/>
  <c r="H7443" i="12"/>
  <c r="H4680" i="12"/>
  <c r="H7299" i="12"/>
  <c r="H7411" i="12"/>
  <c r="H6968" i="12"/>
  <c r="H6452" i="12"/>
  <c r="H221" i="12"/>
  <c r="H2740" i="12"/>
  <c r="H1224" i="12"/>
  <c r="H6183" i="12"/>
  <c r="H7331" i="12"/>
  <c r="H5445" i="12"/>
  <c r="H5209" i="12"/>
  <c r="H7444" i="12"/>
  <c r="H4681" i="12"/>
  <c r="H7300" i="12"/>
  <c r="H7412" i="12"/>
  <c r="H6969" i="12"/>
  <c r="H6453" i="12"/>
  <c r="H222" i="12"/>
  <c r="H2741" i="12"/>
  <c r="H1225" i="12"/>
  <c r="H6184" i="12"/>
  <c r="H7332" i="12"/>
  <c r="H7333" i="12"/>
  <c r="H5446" i="12"/>
  <c r="H5210" i="12"/>
  <c r="H7445" i="12"/>
  <c r="H4682" i="12"/>
  <c r="H7301" i="12"/>
  <c r="H7413" i="12"/>
  <c r="H6970" i="12"/>
  <c r="H5447" i="12"/>
  <c r="H6454" i="12"/>
  <c r="H223" i="12"/>
  <c r="H2742" i="12"/>
  <c r="H1226" i="12"/>
  <c r="H6185" i="12"/>
  <c r="H5211" i="12"/>
  <c r="H7446" i="12"/>
  <c r="H4683" i="12"/>
  <c r="H7302" i="12"/>
  <c r="H7414" i="12"/>
  <c r="H6971" i="12"/>
  <c r="H6455" i="12"/>
  <c r="H224" i="12"/>
  <c r="H2743" i="12"/>
  <c r="H1227" i="12"/>
  <c r="H6186" i="12"/>
  <c r="H7334" i="12"/>
  <c r="H5448" i="12"/>
  <c r="H5212" i="12"/>
  <c r="H7447" i="12"/>
  <c r="H4684" i="12"/>
  <c r="H7303" i="12"/>
  <c r="H7415" i="12"/>
  <c r="H6972" i="12"/>
  <c r="H6456" i="12"/>
  <c r="H225" i="12"/>
  <c r="H2744" i="12"/>
  <c r="H1228" i="12"/>
  <c r="H6187" i="12"/>
  <c r="H7335" i="12"/>
  <c r="H5449" i="12"/>
  <c r="H5213" i="12"/>
  <c r="H7448" i="12"/>
  <c r="H4685" i="12"/>
  <c r="H7304" i="12"/>
  <c r="H7416" i="12"/>
  <c r="H6973" i="12"/>
  <c r="H6457" i="12"/>
  <c r="H226" i="12"/>
  <c r="H2745" i="12"/>
  <c r="H1229" i="12"/>
  <c r="H6188" i="12"/>
  <c r="H7336" i="12"/>
  <c r="H5450" i="12"/>
  <c r="H5214" i="12"/>
  <c r="H7449" i="12"/>
  <c r="H4686" i="12"/>
  <c r="H7305" i="12"/>
  <c r="H7417" i="12"/>
  <c r="H6974" i="12"/>
  <c r="H6458" i="12"/>
  <c r="H227" i="12"/>
  <c r="H2746" i="12"/>
  <c r="H1230" i="12"/>
  <c r="H6189" i="12"/>
  <c r="H7337" i="12"/>
  <c r="H5451" i="12"/>
  <c r="H5215" i="12"/>
  <c r="H7450" i="12"/>
  <c r="H4687" i="12"/>
  <c r="H7306" i="12"/>
  <c r="H7418" i="12"/>
  <c r="H6975" i="12"/>
  <c r="H6459" i="12"/>
  <c r="H228" i="12"/>
  <c r="H2747" i="12"/>
  <c r="H1231" i="12"/>
  <c r="H6190" i="12"/>
  <c r="H7338" i="12"/>
  <c r="H5452" i="12"/>
  <c r="H5216" i="12"/>
  <c r="H7451" i="12"/>
  <c r="H4688" i="12"/>
  <c r="H7307" i="12"/>
  <c r="H7419" i="12"/>
  <c r="H6976" i="12"/>
  <c r="H6460" i="12"/>
  <c r="H229" i="12"/>
  <c r="H2748" i="12"/>
  <c r="H1232" i="12"/>
  <c r="H6191" i="12"/>
  <c r="H7339" i="12"/>
  <c r="H5453" i="12"/>
  <c r="H5217" i="12"/>
  <c r="H7452" i="12"/>
  <c r="H4689" i="12"/>
  <c r="H7308" i="12"/>
  <c r="H7420" i="12"/>
  <c r="H6977" i="12"/>
  <c r="H6461" i="12"/>
  <c r="H230" i="12"/>
  <c r="H2749" i="12"/>
  <c r="H1233" i="12"/>
  <c r="H6192" i="12"/>
  <c r="H7340" i="12"/>
  <c r="H5454" i="12"/>
  <c r="H5218" i="12"/>
  <c r="H7453" i="12"/>
  <c r="H4690" i="12"/>
  <c r="H7309" i="12"/>
  <c r="H7421" i="12"/>
  <c r="H6978" i="12"/>
  <c r="H6462" i="12"/>
  <c r="H231" i="12"/>
  <c r="H2750" i="12"/>
  <c r="H1234" i="12"/>
  <c r="H6193" i="12"/>
  <c r="H7341" i="12"/>
  <c r="H5455" i="12"/>
  <c r="H5219" i="12"/>
  <c r="H7454" i="12"/>
  <c r="H4691" i="12"/>
  <c r="H7310" i="12"/>
  <c r="H7422" i="12"/>
  <c r="H6979" i="12"/>
  <c r="H6463" i="12"/>
  <c r="H232" i="12"/>
  <c r="H2751" i="12"/>
  <c r="H1235" i="12"/>
  <c r="H6194" i="12"/>
  <c r="H7342" i="12"/>
  <c r="H5456" i="12"/>
  <c r="H5220" i="12"/>
  <c r="H7455" i="12"/>
  <c r="H4692" i="12"/>
  <c r="H7311" i="12"/>
  <c r="H7423" i="12"/>
  <c r="H6980" i="12"/>
  <c r="H6464" i="12"/>
  <c r="H233" i="12"/>
  <c r="H2752" i="12"/>
  <c r="H1236" i="12"/>
  <c r="H6195" i="12"/>
  <c r="H7343" i="12"/>
  <c r="H5457" i="12"/>
  <c r="H5221" i="12"/>
  <c r="H7456" i="12"/>
  <c r="H4693" i="12"/>
  <c r="H7312" i="12"/>
  <c r="H7424" i="12"/>
  <c r="H6981" i="12"/>
  <c r="H6465" i="12"/>
  <c r="H234" i="12"/>
  <c r="H2753" i="12"/>
  <c r="H1237" i="12"/>
  <c r="H6196" i="12"/>
  <c r="H7344" i="12"/>
  <c r="H5458" i="12"/>
  <c r="H5222" i="12"/>
  <c r="H7457" i="12"/>
  <c r="H4694" i="12"/>
  <c r="H7313" i="12"/>
  <c r="H7425" i="12"/>
  <c r="H6982" i="12"/>
  <c r="H6466" i="12"/>
  <c r="H235" i="12"/>
  <c r="H2754" i="12"/>
  <c r="H1238" i="12"/>
  <c r="H6197" i="12"/>
  <c r="H7458" i="12"/>
  <c r="H6983" i="12"/>
  <c r="H7879" i="12"/>
  <c r="H5459" i="12"/>
  <c r="H7474" i="12"/>
  <c r="H4695" i="12"/>
  <c r="H6467" i="12"/>
  <c r="H5223" i="12"/>
  <c r="H2755" i="12"/>
  <c r="H1239" i="12"/>
  <c r="H6198" i="12"/>
  <c r="H236" i="12"/>
  <c r="H7459" i="12"/>
  <c r="H6984" i="12"/>
  <c r="H7880" i="12"/>
  <c r="H5460" i="12"/>
  <c r="H7475" i="12"/>
  <c r="H4696" i="12"/>
  <c r="H6468" i="12"/>
  <c r="H5224" i="12"/>
  <c r="H2756" i="12"/>
  <c r="H1240" i="12"/>
  <c r="H6199" i="12"/>
  <c r="H7345" i="12"/>
  <c r="H237" i="12"/>
  <c r="H7460" i="12"/>
  <c r="H6985" i="12"/>
  <c r="H7881" i="12"/>
  <c r="H5461" i="12"/>
  <c r="H7476" i="12"/>
  <c r="H4697" i="12"/>
  <c r="H6469" i="12"/>
  <c r="H5225" i="12"/>
  <c r="H2757" i="12"/>
  <c r="H1241" i="12"/>
  <c r="H6200" i="12"/>
  <c r="H7346" i="12"/>
  <c r="H238" i="12"/>
  <c r="H7461" i="12"/>
  <c r="H6986" i="12"/>
  <c r="H7882" i="12"/>
  <c r="H5462" i="12"/>
  <c r="H7477" i="12"/>
  <c r="H4698" i="12"/>
  <c r="H6470" i="12"/>
  <c r="H5226" i="12"/>
  <c r="H2758" i="12"/>
  <c r="H1242" i="12"/>
  <c r="H6201" i="12"/>
  <c r="H7347" i="12"/>
  <c r="H239" i="12"/>
  <c r="H7462" i="12"/>
  <c r="H6987" i="12"/>
  <c r="H7883" i="12"/>
  <c r="H5463" i="12"/>
  <c r="H7478" i="12"/>
  <c r="H4699" i="12"/>
  <c r="H6471" i="12"/>
  <c r="H5227" i="12"/>
  <c r="H2759" i="12"/>
  <c r="H1243" i="12"/>
  <c r="H6202" i="12"/>
  <c r="H7348" i="12"/>
  <c r="H240" i="12"/>
  <c r="H7463" i="12"/>
  <c r="H6988" i="12"/>
  <c r="H7884" i="12"/>
  <c r="H5464" i="12"/>
  <c r="H7479" i="12"/>
  <c r="H4700" i="12"/>
  <c r="H6472" i="12"/>
  <c r="H5228" i="12"/>
  <c r="H2760" i="12"/>
  <c r="H1244" i="12"/>
  <c r="H6203" i="12"/>
  <c r="H7349" i="12"/>
  <c r="H241" i="12"/>
  <c r="H7464" i="12"/>
  <c r="H6989" i="12"/>
  <c r="H7885" i="12"/>
  <c r="H5465" i="12"/>
  <c r="H7480" i="12"/>
  <c r="H4701" i="12"/>
  <c r="H6473" i="12"/>
  <c r="H5229" i="12"/>
  <c r="H2761" i="12"/>
  <c r="H1245" i="12"/>
  <c r="H6204" i="12"/>
  <c r="H7350" i="12"/>
  <c r="H242" i="12"/>
  <c r="H7465" i="12"/>
  <c r="H6990" i="12"/>
  <c r="H7886" i="12"/>
  <c r="H5466" i="12"/>
  <c r="H7481" i="12"/>
  <c r="H4702" i="12"/>
  <c r="H6474" i="12"/>
  <c r="H5230" i="12"/>
  <c r="H2762" i="12"/>
  <c r="H1246" i="12"/>
  <c r="H6205" i="12"/>
  <c r="H7351" i="12"/>
  <c r="H243" i="12"/>
  <c r="H7466" i="12"/>
  <c r="H6991" i="12"/>
  <c r="H7887" i="12"/>
  <c r="H5467" i="12"/>
  <c r="H7482" i="12"/>
  <c r="H4703" i="12"/>
  <c r="H6475" i="12"/>
  <c r="H5231" i="12"/>
  <c r="H2763" i="12"/>
  <c r="H1247" i="12"/>
  <c r="H6206" i="12"/>
  <c r="H7352" i="12"/>
  <c r="H244" i="12"/>
  <c r="H7467" i="12"/>
  <c r="H6992" i="12"/>
  <c r="H7888" i="12"/>
  <c r="H5468" i="12"/>
  <c r="H7483" i="12"/>
  <c r="H4704" i="12"/>
  <c r="H6476" i="12"/>
  <c r="H5232" i="12"/>
  <c r="H2764" i="12"/>
  <c r="H1248" i="12"/>
  <c r="H6207" i="12"/>
  <c r="H7353" i="12"/>
  <c r="H245" i="12"/>
  <c r="H7468" i="12"/>
  <c r="H6993" i="12"/>
  <c r="H7889" i="12"/>
  <c r="H5469" i="12"/>
  <c r="H7484" i="12"/>
  <c r="H4705" i="12"/>
  <c r="H6477" i="12"/>
  <c r="H5233" i="12"/>
  <c r="H2765" i="12"/>
  <c r="H1249" i="12"/>
  <c r="H6208" i="12"/>
  <c r="H7354" i="12"/>
  <c r="H246" i="12"/>
  <c r="H7469" i="12"/>
  <c r="H6994" i="12"/>
  <c r="H7890" i="12"/>
  <c r="H5470" i="12"/>
  <c r="H7485" i="12"/>
  <c r="H4706" i="12"/>
  <c r="H6478" i="12"/>
  <c r="H5234" i="12"/>
  <c r="H2766" i="12"/>
  <c r="H1250" i="12"/>
  <c r="H6209" i="12"/>
  <c r="H7355" i="12"/>
  <c r="H247" i="12"/>
  <c r="H7470" i="12"/>
  <c r="H6995" i="12"/>
  <c r="H7891" i="12"/>
  <c r="H5471" i="12"/>
  <c r="H7486" i="12"/>
  <c r="H4707" i="12"/>
  <c r="H6479" i="12"/>
  <c r="H5235" i="12"/>
  <c r="H2767" i="12"/>
  <c r="H1251" i="12"/>
  <c r="H6210" i="12"/>
  <c r="H7356" i="12"/>
  <c r="H248" i="12"/>
  <c r="H7471" i="12"/>
  <c r="H6996" i="12"/>
  <c r="H7892" i="12"/>
  <c r="H5472" i="12"/>
  <c r="H7487" i="12"/>
  <c r="H4708" i="12"/>
  <c r="H6480" i="12"/>
  <c r="H5236" i="12"/>
  <c r="H2768" i="12"/>
  <c r="H1252" i="12"/>
  <c r="H6211" i="12"/>
  <c r="H7357" i="12"/>
  <c r="H249" i="12"/>
  <c r="H7472" i="12"/>
  <c r="H6997" i="12"/>
  <c r="H7893" i="12"/>
  <c r="H5473" i="12"/>
  <c r="H7488" i="12"/>
  <c r="H4709" i="12"/>
  <c r="H6481" i="12"/>
  <c r="H5237" i="12"/>
  <c r="H2769" i="12"/>
  <c r="H1253" i="12"/>
  <c r="H6212" i="12"/>
  <c r="H7358" i="12"/>
  <c r="H250" i="12"/>
  <c r="H7473" i="12"/>
  <c r="H6998" i="12"/>
  <c r="H7894" i="12"/>
  <c r="H5474" i="12"/>
  <c r="H7489" i="12"/>
  <c r="H4710" i="12"/>
  <c r="H6482" i="12"/>
  <c r="H5238" i="12"/>
  <c r="H2770" i="12"/>
  <c r="H1254" i="12"/>
  <c r="H6213" i="12"/>
  <c r="H7359" i="12"/>
  <c r="H2771" i="12"/>
  <c r="H4711" i="12"/>
  <c r="H5475" i="12"/>
  <c r="H6999" i="12"/>
  <c r="H251" i="12"/>
  <c r="H1255" i="12"/>
  <c r="H6842" i="12"/>
  <c r="H7895" i="12"/>
  <c r="H7490" i="12"/>
  <c r="H6214" i="12"/>
  <c r="H7360" i="12"/>
  <c r="H2772" i="12"/>
  <c r="H4712" i="12"/>
  <c r="H5476" i="12"/>
  <c r="H7000" i="12"/>
  <c r="H252" i="12"/>
  <c r="H1256" i="12"/>
  <c r="H5239" i="12"/>
  <c r="H6843" i="12"/>
  <c r="H7896" i="12"/>
  <c r="H7491" i="12"/>
  <c r="H6215" i="12"/>
  <c r="H7361" i="12"/>
  <c r="H2773" i="12"/>
  <c r="H4713" i="12"/>
  <c r="H5477" i="12"/>
  <c r="H7001" i="12"/>
  <c r="H253" i="12"/>
  <c r="H1257" i="12"/>
  <c r="H5240" i="12"/>
  <c r="H6844" i="12"/>
  <c r="H7897" i="12"/>
  <c r="H7492" i="12"/>
  <c r="H6216" i="12"/>
  <c r="H7362" i="12"/>
  <c r="H2774" i="12"/>
  <c r="H4714" i="12"/>
  <c r="H5478" i="12"/>
  <c r="H7002" i="12"/>
  <c r="H254" i="12"/>
  <c r="H1258" i="12"/>
  <c r="H5241" i="12"/>
  <c r="H6845" i="12"/>
  <c r="H7898" i="12"/>
  <c r="H7493" i="12"/>
  <c r="H6217" i="12"/>
  <c r="H7363" i="12"/>
  <c r="H2775" i="12"/>
  <c r="H4715" i="12"/>
  <c r="H5479" i="12"/>
  <c r="H7003" i="12"/>
  <c r="H255" i="12"/>
  <c r="H1259" i="12"/>
  <c r="H6483" i="12"/>
  <c r="H5242" i="12"/>
  <c r="H6846" i="12"/>
  <c r="H7899" i="12"/>
  <c r="H7494" i="12"/>
  <c r="H6218" i="12"/>
  <c r="H7364" i="12"/>
  <c r="H2776" i="12"/>
  <c r="H4716" i="12"/>
  <c r="H5480" i="12"/>
  <c r="H7004" i="12"/>
  <c r="H256" i="12"/>
  <c r="H1260" i="12"/>
  <c r="H6484" i="12"/>
  <c r="H5243" i="12"/>
  <c r="H6485" i="12"/>
  <c r="H5244" i="12"/>
  <c r="H6847" i="12"/>
  <c r="H7900" i="12"/>
  <c r="H7495" i="12"/>
  <c r="H6219" i="12"/>
  <c r="H7365" i="12"/>
  <c r="H2777" i="12"/>
  <c r="H4717" i="12"/>
  <c r="H5481" i="12"/>
  <c r="H7005" i="12"/>
  <c r="H257" i="12"/>
  <c r="H1261" i="12"/>
  <c r="H6848" i="12"/>
  <c r="H7901" i="12"/>
  <c r="H7496" i="12"/>
  <c r="H6220" i="12"/>
  <c r="H7366" i="12"/>
  <c r="H2778" i="12"/>
  <c r="H4718" i="12"/>
  <c r="H5482" i="12"/>
  <c r="H7006" i="12"/>
  <c r="H258" i="12"/>
  <c r="H1262" i="12"/>
  <c r="H6486" i="12"/>
  <c r="H5245" i="12"/>
  <c r="H6849" i="12"/>
  <c r="H7902" i="12"/>
  <c r="H7497" i="12"/>
  <c r="H6221" i="12"/>
  <c r="H7367" i="12"/>
  <c r="H2779" i="12"/>
  <c r="H4719" i="12"/>
  <c r="H5483" i="12"/>
  <c r="H7007" i="12"/>
  <c r="H259" i="12"/>
  <c r="H1263" i="12"/>
  <c r="H6487" i="12"/>
  <c r="H5246" i="12"/>
  <c r="H6850" i="12"/>
  <c r="H7903" i="12"/>
  <c r="H7498" i="12"/>
  <c r="H6222" i="12"/>
  <c r="H7368" i="12"/>
  <c r="H2780" i="12"/>
  <c r="H4720" i="12"/>
  <c r="H5484" i="12"/>
  <c r="H7008" i="12"/>
  <c r="H260" i="12"/>
  <c r="H1264" i="12"/>
  <c r="H6488" i="12"/>
  <c r="H5247" i="12"/>
  <c r="H6851" i="12"/>
  <c r="H7904" i="12"/>
  <c r="H7499" i="12"/>
  <c r="H6223" i="12"/>
  <c r="H7369" i="12"/>
  <c r="H2781" i="12"/>
  <c r="H4721" i="12"/>
  <c r="H5485" i="12"/>
  <c r="H7009" i="12"/>
  <c r="H261" i="12"/>
  <c r="H1265" i="12"/>
  <c r="H6489" i="12"/>
  <c r="H5248" i="12"/>
  <c r="H6852" i="12"/>
  <c r="H7905" i="12"/>
  <c r="H7500" i="12"/>
  <c r="H6224" i="12"/>
  <c r="H7370" i="12"/>
  <c r="H2782" i="12"/>
  <c r="H4722" i="12"/>
  <c r="H5486" i="12"/>
  <c r="H7010" i="12"/>
  <c r="H262" i="12"/>
  <c r="H1266" i="12"/>
  <c r="H6490" i="12"/>
  <c r="H5249" i="12"/>
  <c r="H6853" i="12"/>
  <c r="H7906" i="12"/>
  <c r="H7501" i="12"/>
  <c r="H6225" i="12"/>
  <c r="H7371" i="12"/>
  <c r="H2783" i="12"/>
  <c r="H4723" i="12"/>
  <c r="H5487" i="12"/>
  <c r="H7011" i="12"/>
  <c r="H263" i="12"/>
  <c r="H1267" i="12"/>
  <c r="H6491" i="12"/>
  <c r="H5250" i="12"/>
  <c r="H6854" i="12"/>
  <c r="H7907" i="12"/>
  <c r="H7502" i="12"/>
  <c r="H6226" i="12"/>
  <c r="H7372" i="12"/>
  <c r="H2784" i="12"/>
  <c r="H4724" i="12"/>
  <c r="H5488" i="12"/>
  <c r="H7012" i="12"/>
  <c r="H264" i="12"/>
  <c r="H1268" i="12"/>
  <c r="H6492" i="12"/>
  <c r="H5251" i="12"/>
  <c r="H6855" i="12"/>
  <c r="H7908" i="12"/>
  <c r="H7503" i="12"/>
  <c r="H6227" i="12"/>
  <c r="H7373" i="12"/>
  <c r="H2785" i="12"/>
  <c r="H4725" i="12"/>
  <c r="H5489" i="12"/>
  <c r="H7013" i="12"/>
  <c r="H265" i="12"/>
  <c r="H1269" i="12"/>
  <c r="H6493" i="12"/>
  <c r="H5252" i="12"/>
  <c r="H6856" i="12"/>
  <c r="H7909" i="12"/>
  <c r="H7504" i="12"/>
  <c r="H6228" i="12"/>
  <c r="H7374" i="12"/>
  <c r="H2786" i="12"/>
  <c r="H4726" i="12"/>
  <c r="H5490" i="12"/>
  <c r="H7014" i="12"/>
  <c r="H266" i="12"/>
  <c r="H1270" i="12"/>
  <c r="H7910" i="12"/>
  <c r="H7375" i="12"/>
  <c r="H8005" i="12"/>
  <c r="H5253" i="12"/>
  <c r="H7015" i="12"/>
  <c r="H7505" i="12"/>
  <c r="H6229" i="12"/>
  <c r="H267" i="12"/>
  <c r="H1271" i="12"/>
  <c r="H1272" i="12"/>
  <c r="H268" i="12"/>
  <c r="H6230" i="12"/>
  <c r="H7506" i="12"/>
  <c r="H7016" i="12"/>
  <c r="H7376" i="12"/>
  <c r="H5254" i="12"/>
  <c r="H7911" i="12"/>
  <c r="H8006" i="12"/>
  <c r="H6494" i="12"/>
  <c r="H8320" i="12"/>
  <c r="H1273" i="12"/>
  <c r="H269" i="12"/>
  <c r="H6231" i="12"/>
  <c r="H7507" i="12"/>
  <c r="H7017" i="12"/>
  <c r="H7377" i="12"/>
  <c r="H5255" i="12"/>
  <c r="H7912" i="12"/>
  <c r="H8007" i="12"/>
  <c r="H6495" i="12"/>
  <c r="H8321" i="12"/>
  <c r="H2787" i="12"/>
  <c r="H5491" i="12"/>
  <c r="H1274" i="12"/>
  <c r="H8423" i="12"/>
  <c r="H5492" i="12"/>
  <c r="H2788" i="12"/>
  <c r="H8322" i="12"/>
  <c r="H6496" i="12"/>
  <c r="H6232" i="12"/>
  <c r="H7508" i="12"/>
  <c r="H7018" i="12"/>
  <c r="H7378" i="12"/>
  <c r="H5256" i="12"/>
  <c r="H7913" i="12"/>
  <c r="H8008" i="12"/>
  <c r="H270" i="12"/>
  <c r="H1275" i="12"/>
  <c r="H271" i="12"/>
  <c r="H6233" i="12"/>
  <c r="H7509" i="12"/>
  <c r="H7019" i="12"/>
  <c r="H7379" i="12"/>
  <c r="H5257" i="12"/>
  <c r="H7914" i="12"/>
  <c r="H8009" i="12"/>
  <c r="H6497" i="12"/>
  <c r="H8323" i="12"/>
  <c r="H2789" i="12"/>
  <c r="H5493" i="12"/>
  <c r="H8424" i="12"/>
  <c r="H1276" i="12"/>
  <c r="H272" i="12"/>
  <c r="H6234" i="12"/>
  <c r="H7510" i="12"/>
  <c r="H7020" i="12"/>
  <c r="H7380" i="12"/>
  <c r="H5258" i="12"/>
  <c r="H7915" i="12"/>
  <c r="H8010" i="12"/>
  <c r="H6498" i="12"/>
  <c r="H8324" i="12"/>
  <c r="H2790" i="12"/>
  <c r="H5494" i="12"/>
  <c r="H8425" i="12"/>
  <c r="H1277" i="12"/>
  <c r="H273" i="12"/>
  <c r="H6235" i="12"/>
  <c r="H7511" i="12"/>
  <c r="H7021" i="12"/>
  <c r="H7381" i="12"/>
  <c r="H5259" i="12"/>
  <c r="H7916" i="12"/>
  <c r="H8011" i="12"/>
  <c r="H6499" i="12"/>
  <c r="H8325" i="12"/>
  <c r="H2791" i="12"/>
  <c r="H5495" i="12"/>
  <c r="H8426" i="12"/>
  <c r="H1278" i="12"/>
  <c r="H274" i="12"/>
  <c r="H6236" i="12"/>
  <c r="H7512" i="12"/>
  <c r="H7022" i="12"/>
  <c r="H7382" i="12"/>
  <c r="H5260" i="12"/>
  <c r="H7917" i="12"/>
  <c r="H8012" i="12"/>
  <c r="H6500" i="12"/>
  <c r="H8326" i="12"/>
  <c r="H2792" i="12"/>
  <c r="H5496" i="12"/>
  <c r="H8427" i="12"/>
  <c r="H1279" i="12"/>
  <c r="H275" i="12"/>
  <c r="H6237" i="12"/>
  <c r="H7513" i="12"/>
  <c r="H7023" i="12"/>
  <c r="H7383" i="12"/>
  <c r="H5261" i="12"/>
  <c r="H7918" i="12"/>
  <c r="H8013" i="12"/>
  <c r="H6501" i="12"/>
  <c r="H8327" i="12"/>
  <c r="H2793" i="12"/>
  <c r="H5497" i="12"/>
  <c r="H8428" i="12"/>
  <c r="H8399" i="12"/>
  <c r="H1280" i="12"/>
  <c r="H276" i="12"/>
  <c r="H6238" i="12"/>
  <c r="H7514" i="12"/>
  <c r="H7024" i="12"/>
  <c r="H7384" i="12"/>
  <c r="H5262" i="12"/>
  <c r="H7919" i="12"/>
  <c r="H8014" i="12"/>
  <c r="H6502" i="12"/>
  <c r="H8328" i="12"/>
  <c r="H2794" i="12"/>
  <c r="H5498" i="12"/>
  <c r="H8429" i="12"/>
  <c r="H8400" i="12"/>
  <c r="H1281" i="12"/>
  <c r="H277" i="12"/>
  <c r="H6239" i="12"/>
  <c r="H7515" i="12"/>
  <c r="H7025" i="12"/>
  <c r="H7385" i="12"/>
  <c r="H5263" i="12"/>
  <c r="H7920" i="12"/>
  <c r="H8015" i="12"/>
  <c r="H6503" i="12"/>
  <c r="H8329" i="12"/>
  <c r="H2795" i="12"/>
  <c r="H5499" i="12"/>
  <c r="H8430" i="12"/>
  <c r="H8401" i="12"/>
  <c r="H1282" i="12"/>
  <c r="H278" i="12"/>
  <c r="H6240" i="12"/>
  <c r="H7516" i="12"/>
  <c r="H7026" i="12"/>
  <c r="H7386" i="12"/>
  <c r="H5264" i="12"/>
  <c r="H7921" i="12"/>
  <c r="H8016" i="12"/>
  <c r="H6504" i="12"/>
  <c r="H8330" i="12"/>
  <c r="H2796" i="12"/>
  <c r="H5500" i="12"/>
  <c r="H8431" i="12"/>
  <c r="H8402" i="12"/>
  <c r="H1283" i="12"/>
  <c r="H279" i="12"/>
  <c r="H6241" i="12"/>
  <c r="H7517" i="12"/>
  <c r="H7027" i="12"/>
  <c r="H7387" i="12"/>
  <c r="H5265" i="12"/>
  <c r="H7922" i="12"/>
  <c r="H8017" i="12"/>
  <c r="H6505" i="12"/>
  <c r="H8331" i="12"/>
  <c r="H2797" i="12"/>
  <c r="H5501" i="12"/>
  <c r="H8432" i="12"/>
  <c r="H8403" i="12"/>
  <c r="H1284" i="12"/>
  <c r="H280" i="12"/>
  <c r="H6242" i="12"/>
  <c r="H7518" i="12"/>
  <c r="H7028" i="12"/>
  <c r="H7388" i="12"/>
  <c r="H5266" i="12"/>
  <c r="H7923" i="12"/>
  <c r="H8018" i="12"/>
  <c r="H6506" i="12"/>
  <c r="H8332" i="12"/>
  <c r="H2798" i="12"/>
  <c r="H5502" i="12"/>
  <c r="H8433" i="12"/>
  <c r="H8404" i="12"/>
  <c r="H1285" i="12"/>
  <c r="H281" i="12"/>
  <c r="H6243" i="12"/>
  <c r="H7519" i="12"/>
  <c r="H7029" i="12"/>
  <c r="H7389" i="12"/>
  <c r="H5267" i="12"/>
  <c r="H7924" i="12"/>
  <c r="H8019" i="12"/>
  <c r="H6507" i="12"/>
  <c r="H8333" i="12"/>
  <c r="H2799" i="12"/>
  <c r="H5503" i="12"/>
  <c r="H8434" i="12"/>
  <c r="H8405" i="12"/>
  <c r="H1286" i="12"/>
  <c r="H282" i="12"/>
  <c r="H6244" i="12"/>
  <c r="H7520" i="12"/>
  <c r="H7030" i="12"/>
  <c r="H7390" i="12"/>
  <c r="H5268" i="12"/>
  <c r="H7925" i="12"/>
  <c r="H8020" i="12"/>
  <c r="H6508" i="12"/>
  <c r="H8334" i="12"/>
  <c r="H2800" i="12"/>
  <c r="H5504" i="12"/>
  <c r="H8435" i="12"/>
  <c r="H8406" i="12"/>
  <c r="H8407" i="12"/>
  <c r="H8749" i="12"/>
  <c r="H8335" i="12"/>
  <c r="H7031" i="12"/>
  <c r="H8717" i="12"/>
  <c r="H7391" i="12"/>
  <c r="H1287" i="12"/>
  <c r="H7521" i="12"/>
  <c r="H8021" i="12"/>
  <c r="H5269" i="12"/>
  <c r="H8408" i="12"/>
  <c r="H8750" i="12"/>
  <c r="H8336" i="12"/>
  <c r="H7032" i="12"/>
  <c r="H8718" i="12"/>
  <c r="H7392" i="12"/>
  <c r="H1288" i="12"/>
  <c r="H7522" i="12"/>
  <c r="H8022" i="12"/>
  <c r="H5270" i="12"/>
  <c r="H5505" i="12"/>
  <c r="H8617" i="12"/>
  <c r="H8701" i="12"/>
  <c r="H7926" i="12"/>
  <c r="H6857" i="12"/>
  <c r="H8409" i="12"/>
  <c r="H8751" i="12"/>
  <c r="H8337" i="12"/>
  <c r="H7033" i="12"/>
  <c r="H8719" i="12"/>
  <c r="H7393" i="12"/>
  <c r="H1289" i="12"/>
  <c r="H7523" i="12"/>
  <c r="H8023" i="12"/>
  <c r="H5271" i="12"/>
  <c r="H5506" i="12"/>
  <c r="H8618" i="12"/>
  <c r="H8702" i="12"/>
  <c r="H7927" i="12"/>
  <c r="H6858" i="12"/>
  <c r="H8410" i="12"/>
  <c r="H8752" i="12"/>
  <c r="H8338" i="12"/>
  <c r="H7034" i="12"/>
  <c r="H8720" i="12"/>
  <c r="H7394" i="12"/>
  <c r="H1290" i="12"/>
  <c r="H7524" i="12"/>
  <c r="H8024" i="12"/>
  <c r="H5272" i="12"/>
  <c r="H5507" i="12"/>
  <c r="H8619" i="12"/>
  <c r="H8703" i="12"/>
  <c r="H7928" i="12"/>
  <c r="H6509" i="12"/>
  <c r="H6859" i="12"/>
  <c r="H8411" i="12"/>
  <c r="H8753" i="12"/>
  <c r="H8339" i="12"/>
  <c r="H7035" i="12"/>
  <c r="H8721" i="12"/>
  <c r="H7395" i="12"/>
  <c r="H1291" i="12"/>
  <c r="H7525" i="12"/>
  <c r="H8025" i="12"/>
  <c r="H5273" i="12"/>
  <c r="H5508" i="12"/>
  <c r="H8620" i="12"/>
  <c r="H8704" i="12"/>
  <c r="H7929" i="12"/>
  <c r="H6510" i="12"/>
  <c r="H6860" i="12"/>
  <c r="H8412" i="12"/>
  <c r="H8754" i="12"/>
  <c r="H8340" i="12"/>
  <c r="H7036" i="12"/>
  <c r="H8722" i="12"/>
  <c r="H7396" i="12"/>
  <c r="H1292" i="12"/>
  <c r="H7526" i="12"/>
  <c r="H8026" i="12"/>
  <c r="H5274" i="12"/>
  <c r="H5509" i="12"/>
  <c r="H8621" i="12"/>
  <c r="H8705" i="12"/>
  <c r="H7930" i="12"/>
  <c r="H6511" i="12"/>
  <c r="H6861" i="12"/>
  <c r="H8413" i="12"/>
  <c r="H8755" i="12"/>
  <c r="H8341" i="12"/>
  <c r="H7037" i="12"/>
  <c r="H8723" i="12"/>
  <c r="H7397" i="12"/>
  <c r="H1293" i="12"/>
  <c r="H7527" i="12"/>
  <c r="H8027" i="12"/>
  <c r="H5275" i="12"/>
  <c r="H5510" i="12"/>
  <c r="H8622" i="12"/>
  <c r="H8706" i="12"/>
  <c r="H7931" i="12"/>
  <c r="H6512" i="12"/>
  <c r="H6862" i="12"/>
  <c r="H8414" i="12"/>
  <c r="H8756" i="12"/>
  <c r="H8342" i="12"/>
  <c r="H7038" i="12"/>
  <c r="H8724" i="12"/>
  <c r="H7398" i="12"/>
  <c r="H1294" i="12"/>
  <c r="H7528" i="12"/>
  <c r="H8028" i="12"/>
  <c r="H5276" i="12"/>
  <c r="H5511" i="12"/>
  <c r="H8623" i="12"/>
  <c r="H8707" i="12"/>
  <c r="H7932" i="12"/>
  <c r="H6513" i="12"/>
  <c r="H6863" i="12"/>
  <c r="H8415" i="12"/>
  <c r="H8757" i="12"/>
  <c r="H8343" i="12"/>
  <c r="H7039" i="12"/>
  <c r="H8725" i="12"/>
  <c r="H7399" i="12"/>
  <c r="H1295" i="12"/>
  <c r="H7529" i="12"/>
  <c r="H8029" i="12"/>
  <c r="H5277" i="12"/>
  <c r="H5512" i="12"/>
  <c r="H8624" i="12"/>
  <c r="H8708" i="12"/>
  <c r="H7933" i="12"/>
  <c r="H6514" i="12"/>
  <c r="H6864" i="12"/>
  <c r="H8416" i="12"/>
  <c r="H8758" i="12"/>
  <c r="H8344" i="12"/>
  <c r="H7040" i="12"/>
  <c r="H8726" i="12"/>
  <c r="H7400" i="12"/>
  <c r="H1296" i="12"/>
  <c r="H7530" i="12"/>
  <c r="H8030" i="12"/>
  <c r="H5278" i="12"/>
  <c r="H5513" i="12"/>
  <c r="H8625" i="12"/>
  <c r="H8709" i="12"/>
  <c r="H7934" i="12"/>
  <c r="H6515" i="12"/>
  <c r="H8417" i="12"/>
  <c r="H8759" i="12"/>
  <c r="H8345" i="12"/>
  <c r="H7041" i="12"/>
  <c r="H8727" i="12"/>
  <c r="H7401" i="12"/>
  <c r="H1297" i="12"/>
  <c r="H7531" i="12"/>
  <c r="H8031" i="12"/>
  <c r="H5279" i="12"/>
  <c r="H5514" i="12"/>
  <c r="H8626" i="12"/>
  <c r="H8710" i="12"/>
  <c r="H7935" i="12"/>
  <c r="H6516" i="12"/>
  <c r="H6245" i="12"/>
  <c r="H8418" i="12"/>
  <c r="H8760" i="12"/>
  <c r="H8346" i="12"/>
  <c r="H7042" i="12"/>
  <c r="H8728" i="12"/>
  <c r="H7402" i="12"/>
  <c r="H1298" i="12"/>
  <c r="H7532" i="12"/>
  <c r="H8032" i="12"/>
  <c r="H5280" i="12"/>
  <c r="H5515" i="12"/>
  <c r="H8627" i="12"/>
  <c r="H8711" i="12"/>
  <c r="H7936" i="12"/>
  <c r="H6517" i="12"/>
  <c r="H6246" i="12"/>
  <c r="H6865" i="12"/>
  <c r="H8419" i="12"/>
  <c r="H8761" i="12"/>
  <c r="H8347" i="12"/>
  <c r="H7043" i="12"/>
  <c r="H8729" i="12"/>
  <c r="H7403" i="12"/>
  <c r="H1299" i="12"/>
  <c r="H7533" i="12"/>
  <c r="H8033" i="12"/>
  <c r="H5281" i="12"/>
  <c r="H5516" i="12"/>
  <c r="H8628" i="12"/>
  <c r="H8712" i="12"/>
  <c r="H7937" i="12"/>
  <c r="H6518" i="12"/>
  <c r="H6247" i="12"/>
  <c r="H2801" i="12"/>
  <c r="H6866" i="12"/>
  <c r="H8420" i="12"/>
  <c r="H8762" i="12"/>
  <c r="H8348" i="12"/>
  <c r="H7044" i="12"/>
  <c r="H8730" i="12"/>
  <c r="H7404" i="12"/>
  <c r="H1300" i="12"/>
  <c r="H7534" i="12"/>
  <c r="H8034" i="12"/>
  <c r="H5282" i="12"/>
  <c r="H5517" i="12"/>
  <c r="H8629" i="12"/>
  <c r="H8713" i="12"/>
  <c r="H7938" i="12"/>
  <c r="H6519" i="12"/>
  <c r="H6248" i="12"/>
  <c r="H2802" i="12"/>
  <c r="H6867" i="12"/>
  <c r="H8421" i="12"/>
  <c r="H8763" i="12"/>
  <c r="H8349" i="12"/>
  <c r="H7045" i="12"/>
  <c r="H8731" i="12"/>
  <c r="H7405" i="12"/>
  <c r="H1301" i="12"/>
  <c r="H7535" i="12"/>
  <c r="H8035" i="12"/>
  <c r="H5283" i="12"/>
  <c r="H5518" i="12"/>
  <c r="H8630" i="12"/>
  <c r="H8714" i="12"/>
  <c r="H7939" i="12"/>
  <c r="H6520" i="12"/>
  <c r="H6249" i="12"/>
  <c r="H2803" i="12"/>
  <c r="H6868" i="12"/>
  <c r="H8422" i="12"/>
  <c r="H8764" i="12"/>
  <c r="H8350" i="12"/>
  <c r="H7046" i="12"/>
  <c r="H8732" i="12"/>
  <c r="H7406" i="12"/>
  <c r="H1302" i="12"/>
  <c r="H7536" i="12"/>
  <c r="H8036" i="12"/>
  <c r="H5284" i="12"/>
  <c r="H5519" i="12"/>
  <c r="H8631" i="12"/>
  <c r="H8715" i="12"/>
  <c r="H7940" i="12"/>
  <c r="H6521" i="12"/>
  <c r="H6250" i="12"/>
  <c r="H2804" i="12"/>
  <c r="H8733" i="12"/>
  <c r="H8819" i="12"/>
  <c r="H5880" i="12"/>
  <c r="H7941" i="12"/>
  <c r="H5520" i="12"/>
  <c r="H8037" i="12"/>
  <c r="H6251" i="12"/>
  <c r="H1303" i="12"/>
  <c r="H6522" i="12"/>
  <c r="H283" i="12"/>
  <c r="H8351" i="12"/>
  <c r="H8867" i="12"/>
  <c r="H2805" i="12"/>
  <c r="H8734" i="12"/>
  <c r="H8820" i="12"/>
  <c r="H5881" i="12"/>
  <c r="H7942" i="12"/>
  <c r="H5521" i="12"/>
  <c r="H8038" i="12"/>
  <c r="H6252" i="12"/>
  <c r="H1304" i="12"/>
  <c r="H6523" i="12"/>
  <c r="H284" i="12"/>
  <c r="H7047" i="12"/>
  <c r="H7537" i="12"/>
  <c r="H8352" i="12"/>
  <c r="H8868" i="12"/>
  <c r="H2806" i="12"/>
  <c r="H8735" i="12"/>
  <c r="H8821" i="12"/>
  <c r="H5882" i="12"/>
  <c r="H7943" i="12"/>
  <c r="H5522" i="12"/>
  <c r="H8039" i="12"/>
  <c r="H6253" i="12"/>
  <c r="H1305" i="12"/>
  <c r="H6524" i="12"/>
  <c r="H285" i="12"/>
  <c r="H7048" i="12"/>
  <c r="H7538" i="12"/>
  <c r="H8353" i="12"/>
  <c r="H8869" i="12"/>
  <c r="H2807" i="12"/>
  <c r="H8736" i="12"/>
  <c r="H8822" i="12"/>
  <c r="H5883" i="12"/>
  <c r="H7944" i="12"/>
  <c r="H5523" i="12"/>
  <c r="H8040" i="12"/>
  <c r="H6254" i="12"/>
  <c r="H1306" i="12"/>
  <c r="H6525" i="12"/>
  <c r="H286" i="12"/>
  <c r="H9039" i="12"/>
  <c r="H7049" i="12"/>
  <c r="H7539" i="12"/>
  <c r="H8354" i="12"/>
  <c r="H8870" i="12"/>
  <c r="H2808" i="12"/>
  <c r="H8737" i="12"/>
  <c r="H8823" i="12"/>
  <c r="H5884" i="12"/>
  <c r="H7945" i="12"/>
  <c r="H5524" i="12"/>
  <c r="H8041" i="12"/>
  <c r="H6255" i="12"/>
  <c r="H1307" i="12"/>
  <c r="H6526" i="12"/>
  <c r="H287" i="12"/>
  <c r="H9040" i="12"/>
  <c r="H7050" i="12"/>
  <c r="H7540" i="12"/>
  <c r="H8355" i="12"/>
  <c r="H8871" i="12"/>
  <c r="H2809" i="12"/>
  <c r="H8738" i="12"/>
  <c r="H8824" i="12"/>
  <c r="H5885" i="12"/>
  <c r="H7946" i="12"/>
  <c r="H5525" i="12"/>
  <c r="H8042" i="12"/>
  <c r="H6256" i="12"/>
  <c r="H1308" i="12"/>
  <c r="H6527" i="12"/>
  <c r="H288" i="12"/>
  <c r="H8632" i="12"/>
  <c r="H9041" i="12"/>
  <c r="H7051" i="12"/>
  <c r="H7541" i="12"/>
  <c r="H8356" i="12"/>
  <c r="H8872" i="12"/>
  <c r="H2810" i="12"/>
  <c r="H8739" i="12"/>
  <c r="H8825" i="12"/>
  <c r="H5886" i="12"/>
  <c r="H7947" i="12"/>
  <c r="H5526" i="12"/>
  <c r="H8043" i="12"/>
  <c r="H6257" i="12"/>
  <c r="H1309" i="12"/>
  <c r="H6528" i="12"/>
  <c r="H289" i="12"/>
  <c r="H8633" i="12"/>
  <c r="H9042" i="12"/>
  <c r="H7052" i="12"/>
  <c r="H7542" i="12"/>
  <c r="H8357" i="12"/>
  <c r="H8873" i="12"/>
  <c r="H2811" i="12"/>
  <c r="H8740" i="12"/>
  <c r="H8826" i="12"/>
  <c r="H5887" i="12"/>
  <c r="H7948" i="12"/>
  <c r="H5527" i="12"/>
  <c r="H8044" i="12"/>
  <c r="H6258" i="12"/>
  <c r="H1310" i="12"/>
  <c r="H6529" i="12"/>
  <c r="H290" i="12"/>
  <c r="H8634" i="12"/>
  <c r="H9043" i="12"/>
  <c r="H7053" i="12"/>
  <c r="H7543" i="12"/>
  <c r="H8358" i="12"/>
  <c r="H8874" i="12"/>
  <c r="H2812" i="12"/>
  <c r="H8741" i="12"/>
  <c r="H8827" i="12"/>
  <c r="H5888" i="12"/>
  <c r="H7949" i="12"/>
  <c r="H5528" i="12"/>
  <c r="H8045" i="12"/>
  <c r="H6259" i="12"/>
  <c r="H1311" i="12"/>
  <c r="H6530" i="12"/>
  <c r="H291" i="12"/>
  <c r="H8635" i="12"/>
  <c r="H9044" i="12"/>
  <c r="H7054" i="12"/>
  <c r="H7544" i="12"/>
  <c r="H8359" i="12"/>
  <c r="H8875" i="12"/>
  <c r="H2813" i="12"/>
  <c r="H8742" i="12"/>
  <c r="H8828" i="12"/>
  <c r="H5889" i="12"/>
  <c r="H7950" i="12"/>
  <c r="H5529" i="12"/>
  <c r="H8046" i="12"/>
  <c r="H6260" i="12"/>
  <c r="H1312" i="12"/>
  <c r="H6531" i="12"/>
  <c r="H292" i="12"/>
  <c r="H8636" i="12"/>
  <c r="H9045" i="12"/>
  <c r="H7055" i="12"/>
  <c r="H7545" i="12"/>
  <c r="H8360" i="12"/>
  <c r="H8876" i="12"/>
  <c r="H2814" i="12"/>
  <c r="H8743" i="12"/>
  <c r="H8829" i="12"/>
  <c r="H5890" i="12"/>
  <c r="H7951" i="12"/>
  <c r="H5530" i="12"/>
  <c r="H8047" i="12"/>
  <c r="H6261" i="12"/>
  <c r="H1313" i="12"/>
  <c r="H6532" i="12"/>
  <c r="H293" i="12"/>
  <c r="H8637" i="12"/>
  <c r="H9046" i="12"/>
  <c r="H7056" i="12"/>
  <c r="H7546" i="12"/>
  <c r="H8361" i="12"/>
  <c r="H8877" i="12"/>
  <c r="H2815" i="12"/>
  <c r="H8744" i="12"/>
  <c r="H8830" i="12"/>
  <c r="H5891" i="12"/>
  <c r="H7952" i="12"/>
  <c r="H5531" i="12"/>
  <c r="H8048" i="12"/>
  <c r="H6262" i="12"/>
  <c r="H1314" i="12"/>
  <c r="H6533" i="12"/>
  <c r="H294" i="12"/>
  <c r="H8638" i="12"/>
  <c r="H9047" i="12"/>
  <c r="H7057" i="12"/>
  <c r="H7547" i="12"/>
  <c r="H8362" i="12"/>
  <c r="H8878" i="12"/>
  <c r="H2816" i="12"/>
  <c r="H8745" i="12"/>
  <c r="H8831" i="12"/>
  <c r="H5892" i="12"/>
  <c r="H7953" i="12"/>
  <c r="H5532" i="12"/>
  <c r="H8049" i="12"/>
  <c r="H6263" i="12"/>
  <c r="H1315" i="12"/>
  <c r="H6534" i="12"/>
  <c r="H295" i="12"/>
  <c r="H8639" i="12"/>
  <c r="H9048" i="12"/>
  <c r="H7058" i="12"/>
  <c r="H7548" i="12"/>
  <c r="H8363" i="12"/>
  <c r="H8879" i="12"/>
  <c r="H2817" i="12"/>
  <c r="H8746" i="12"/>
  <c r="H8832" i="12"/>
  <c r="H5893" i="12"/>
  <c r="H7954" i="12"/>
  <c r="H5533" i="12"/>
  <c r="H8050" i="12"/>
  <c r="H6264" i="12"/>
  <c r="H1316" i="12"/>
  <c r="H6535" i="12"/>
  <c r="H296" i="12"/>
  <c r="H8640" i="12"/>
  <c r="H9049" i="12"/>
  <c r="H7059" i="12"/>
  <c r="H7549" i="12"/>
  <c r="H8364" i="12"/>
  <c r="H8880" i="12"/>
  <c r="H2818" i="12"/>
  <c r="H8747" i="12"/>
  <c r="H8833" i="12"/>
  <c r="H5894" i="12"/>
  <c r="H7955" i="12"/>
  <c r="H5534" i="12"/>
  <c r="H8051" i="12"/>
  <c r="H6265" i="12"/>
  <c r="H1317" i="12"/>
  <c r="H6536" i="12"/>
  <c r="H297" i="12"/>
  <c r="H8641" i="12"/>
  <c r="H9050" i="12"/>
  <c r="H7060" i="12"/>
  <c r="H7550" i="12"/>
  <c r="H8365" i="12"/>
  <c r="H8881" i="12"/>
  <c r="H2819" i="12"/>
  <c r="H8748" i="12"/>
  <c r="H8834" i="12"/>
  <c r="H5895" i="12"/>
  <c r="H7956" i="12"/>
  <c r="H5535" i="12"/>
  <c r="H8052" i="12"/>
  <c r="H6266" i="12"/>
  <c r="H1318" i="12"/>
  <c r="H6537" i="12"/>
  <c r="H298" i="12"/>
  <c r="H2820" i="12"/>
  <c r="H984" i="12"/>
  <c r="H3851" i="12"/>
  <c r="H4190" i="12"/>
  <c r="H2317" i="12"/>
  <c r="H1319" i="12"/>
  <c r="H1979" i="12"/>
  <c r="H3711" i="12"/>
  <c r="H6341" i="12"/>
  <c r="H2821" i="12"/>
  <c r="H3852" i="12"/>
  <c r="H985" i="12"/>
  <c r="H4191" i="12"/>
  <c r="H2318" i="12"/>
  <c r="H1320" i="12"/>
  <c r="H1980" i="12"/>
  <c r="H3712" i="12"/>
  <c r="H299" i="12"/>
  <c r="H6342" i="12"/>
  <c r="H300" i="12"/>
  <c r="H301" i="12"/>
  <c r="H2822" i="12"/>
  <c r="H2823" i="12"/>
  <c r="H2824" i="12"/>
  <c r="H2825" i="12"/>
  <c r="H2826" i="12"/>
  <c r="H2827" i="12"/>
  <c r="H2828" i="12"/>
  <c r="H2829" i="12"/>
  <c r="H2830" i="12"/>
  <c r="H2831" i="12"/>
  <c r="H2832" i="12"/>
  <c r="H2833" i="12"/>
  <c r="H2834" i="12"/>
  <c r="H2835" i="12"/>
  <c r="H2836" i="12"/>
  <c r="H2837" i="12"/>
  <c r="H8882" i="12"/>
  <c r="H8366" i="12"/>
  <c r="H7551" i="12"/>
  <c r="H7061" i="12"/>
  <c r="H9051" i="12"/>
  <c r="H8642" i="12"/>
  <c r="H9071" i="12"/>
  <c r="H8765" i="12"/>
  <c r="H7552" i="12"/>
  <c r="H7062" i="12"/>
  <c r="H9052" i="12"/>
  <c r="H8643" i="12"/>
  <c r="H9072" i="12"/>
  <c r="H8766" i="12"/>
  <c r="H9053" i="12"/>
  <c r="H8644" i="12"/>
  <c r="H9073" i="12"/>
  <c r="H8767" i="12"/>
  <c r="H9054" i="12"/>
  <c r="H8645" i="12"/>
  <c r="H9074" i="12"/>
  <c r="H8768" i="12"/>
  <c r="H8646" i="12"/>
  <c r="H9075" i="12"/>
  <c r="H8769" i="12"/>
  <c r="H8647" i="12"/>
  <c r="H9076" i="12"/>
  <c r="H8770" i="12"/>
  <c r="H9077" i="12"/>
  <c r="H8771" i="12"/>
  <c r="H9078" i="12"/>
  <c r="H8772" i="12"/>
  <c r="H9079" i="12"/>
  <c r="H8773" i="12"/>
  <c r="H9080" i="12"/>
  <c r="H8774" i="12"/>
  <c r="H9081" i="12"/>
  <c r="H8775" i="12"/>
  <c r="H9082" i="12"/>
  <c r="H8776" i="12"/>
  <c r="H9083" i="12"/>
  <c r="H8777" i="12"/>
  <c r="H9084" i="12"/>
  <c r="H8778" i="12"/>
  <c r="H9085" i="12"/>
  <c r="H8779" i="12"/>
  <c r="H9086" i="12"/>
  <c r="H8780" i="12"/>
  <c r="H5536" i="12"/>
  <c r="H8648" i="12"/>
  <c r="H8716" i="12"/>
  <c r="H7957" i="12"/>
  <c r="H6538" i="12"/>
  <c r="H6267" i="12"/>
  <c r="H2838" i="12"/>
  <c r="H302" i="12"/>
  <c r="H6539" i="12"/>
  <c r="H6268" i="12"/>
  <c r="H2839" i="12"/>
  <c r="H303" i="12"/>
  <c r="H6540" i="12"/>
  <c r="H6269" i="12"/>
  <c r="H2840" i="12"/>
  <c r="H304" i="12"/>
  <c r="H6270" i="12"/>
  <c r="H2841" i="12"/>
  <c r="H305" i="12"/>
  <c r="H6271" i="12"/>
  <c r="H2842" i="12"/>
  <c r="H306" i="12"/>
  <c r="H6272" i="12"/>
  <c r="H307" i="12"/>
  <c r="H2843" i="12"/>
  <c r="H6273" i="12"/>
  <c r="H308" i="12"/>
  <c r="H2844" i="12"/>
  <c r="H6274" i="12"/>
  <c r="H309" i="12"/>
  <c r="H2845" i="12"/>
  <c r="H6275" i="12"/>
  <c r="H310" i="12"/>
  <c r="H2846" i="12"/>
  <c r="H6276" i="12"/>
  <c r="H311" i="12"/>
  <c r="H2847" i="12"/>
  <c r="H2848" i="12"/>
  <c r="H312" i="12"/>
  <c r="H2849" i="12"/>
  <c r="H313" i="12"/>
  <c r="H314" i="12"/>
  <c r="H315" i="12"/>
  <c r="H316" i="12"/>
  <c r="H317" i="12"/>
  <c r="H6869" i="12"/>
  <c r="H6870" i="12"/>
  <c r="H3853" i="12"/>
  <c r="H2319" i="12"/>
  <c r="H4192" i="12"/>
  <c r="H2850" i="12"/>
  <c r="H986" i="12"/>
  <c r="H1321" i="12"/>
  <c r="H1981" i="12"/>
  <c r="H3713" i="12"/>
  <c r="H318" i="12"/>
  <c r="H6343" i="12"/>
  <c r="H3854" i="12"/>
  <c r="H987" i="12"/>
  <c r="H4193" i="12"/>
  <c r="H2320" i="12"/>
  <c r="H1982" i="12"/>
  <c r="H319" i="12"/>
  <c r="H3714" i="12"/>
  <c r="H2851" i="12"/>
  <c r="H1322" i="12"/>
  <c r="H6344" i="12"/>
  <c r="H6345" i="12"/>
  <c r="H320" i="12"/>
  <c r="H3715" i="12"/>
  <c r="H1983" i="12"/>
  <c r="H1323" i="12"/>
  <c r="H2321" i="12"/>
  <c r="H4194" i="12"/>
  <c r="H988" i="12"/>
  <c r="H3855" i="12"/>
  <c r="H2852" i="12"/>
  <c r="H4195" i="12"/>
  <c r="H989" i="12"/>
  <c r="H3716" i="12"/>
  <c r="H2853" i="12"/>
  <c r="H3856" i="12"/>
  <c r="H2322" i="12"/>
  <c r="H1324" i="12"/>
  <c r="H1984" i="12"/>
  <c r="H321" i="12"/>
  <c r="H6346" i="12"/>
  <c r="H2854" i="12"/>
  <c r="H990" i="12"/>
  <c r="H2323" i="12"/>
  <c r="H1985" i="12"/>
  <c r="H322" i="12"/>
  <c r="H3717" i="12"/>
  <c r="H6347" i="12"/>
  <c r="H3857" i="12"/>
  <c r="H1325" i="12"/>
  <c r="H4196" i="12"/>
  <c r="H2855" i="12"/>
  <c r="H991" i="12"/>
  <c r="H2324" i="12"/>
  <c r="H1986" i="12"/>
  <c r="H323" i="12"/>
  <c r="H3718" i="12"/>
  <c r="H6348" i="12"/>
  <c r="H3858" i="12"/>
  <c r="H1326" i="12"/>
  <c r="H4197" i="12"/>
  <c r="H6349" i="12"/>
  <c r="H324" i="12"/>
  <c r="H3719" i="12"/>
  <c r="H1987" i="12"/>
  <c r="H1327" i="12"/>
  <c r="H2325" i="12"/>
  <c r="H4198" i="12"/>
  <c r="H992" i="12"/>
  <c r="H3859" i="12"/>
  <c r="H2856" i="12"/>
  <c r="H6350" i="12"/>
  <c r="H325" i="12"/>
  <c r="H3720" i="12"/>
  <c r="H1988" i="12"/>
  <c r="H1328" i="12"/>
  <c r="H2326" i="12"/>
  <c r="H4199" i="12"/>
  <c r="H993" i="12"/>
  <c r="H3860" i="12"/>
  <c r="H2857" i="12"/>
  <c r="H6351" i="12"/>
  <c r="H326" i="12"/>
  <c r="H3721" i="12"/>
  <c r="H1989" i="12"/>
  <c r="H1329" i="12"/>
  <c r="H2327" i="12"/>
  <c r="H4200" i="12"/>
  <c r="H994" i="12"/>
  <c r="H3861" i="12"/>
  <c r="H2858" i="12"/>
  <c r="H6352" i="12"/>
  <c r="H327" i="12"/>
  <c r="H3722" i="12"/>
  <c r="H1990" i="12"/>
  <c r="H1330" i="12"/>
  <c r="H2328" i="12"/>
  <c r="H4201" i="12"/>
  <c r="H995" i="12"/>
  <c r="H3862" i="12"/>
  <c r="H2859" i="12"/>
  <c r="H6353" i="12"/>
  <c r="H328" i="12"/>
  <c r="H3723" i="12"/>
  <c r="H1991" i="12"/>
  <c r="H1331" i="12"/>
  <c r="H2329" i="12"/>
  <c r="H4202" i="12"/>
  <c r="H996" i="12"/>
  <c r="H3863" i="12"/>
  <c r="H2860" i="12"/>
  <c r="H6354" i="12"/>
  <c r="H329" i="12"/>
  <c r="H3724" i="12"/>
  <c r="H1992" i="12"/>
  <c r="H1332" i="12"/>
  <c r="H2330" i="12"/>
  <c r="H4203" i="12"/>
  <c r="H997" i="12"/>
  <c r="H3864" i="12"/>
  <c r="H2861" i="12"/>
  <c r="H2862" i="12"/>
  <c r="H3865" i="12"/>
  <c r="H4204" i="12"/>
  <c r="H2331" i="12"/>
  <c r="H1333" i="12"/>
  <c r="H330" i="12"/>
  <c r="H3725" i="12"/>
  <c r="H6355" i="12"/>
  <c r="H998" i="12"/>
  <c r="H1993" i="12"/>
  <c r="H6356" i="12"/>
  <c r="H331" i="12"/>
  <c r="H3726" i="12"/>
  <c r="H1994" i="12"/>
  <c r="H1334" i="12"/>
  <c r="H2332" i="12"/>
  <c r="H4205" i="12"/>
  <c r="H999" i="12"/>
  <c r="H3866" i="12"/>
  <c r="H2863" i="12"/>
  <c r="H2864" i="12"/>
  <c r="H332" i="12"/>
  <c r="H8436" i="12"/>
  <c r="H6277" i="12"/>
  <c r="H5896" i="12"/>
  <c r="H6541" i="12"/>
  <c r="H7553" i="12"/>
  <c r="H7063" i="12"/>
  <c r="H7958" i="12"/>
  <c r="H8367" i="12"/>
  <c r="H9087" i="12"/>
  <c r="H1335" i="12"/>
  <c r="H9119" i="12"/>
  <c r="H8053" i="12"/>
  <c r="H8883" i="12"/>
  <c r="H5537" i="12"/>
  <c r="H8835" i="12"/>
  <c r="H8781" i="12"/>
  <c r="H8649" i="12"/>
  <c r="H9055" i="12"/>
  <c r="H2865" i="12"/>
  <c r="H333" i="12"/>
  <c r="H8437" i="12"/>
  <c r="H6278" i="12"/>
  <c r="H5897" i="12"/>
  <c r="H6542" i="12"/>
  <c r="H7554" i="12"/>
  <c r="H7064" i="12"/>
  <c r="H7959" i="12"/>
  <c r="H8368" i="12"/>
  <c r="H9088" i="12"/>
  <c r="H1336" i="12"/>
  <c r="H9120" i="12"/>
  <c r="H8054" i="12"/>
  <c r="H8884" i="12"/>
  <c r="H5538" i="12"/>
  <c r="H8836" i="12"/>
  <c r="H8782" i="12"/>
  <c r="H8650" i="12"/>
  <c r="H9056" i="12"/>
  <c r="H2866" i="12"/>
  <c r="H334" i="12"/>
  <c r="H8438" i="12"/>
  <c r="H6279" i="12"/>
  <c r="H5898" i="12"/>
  <c r="H6543" i="12"/>
  <c r="H7555" i="12"/>
  <c r="H7065" i="12"/>
  <c r="H7960" i="12"/>
  <c r="H8369" i="12"/>
  <c r="H9089" i="12"/>
  <c r="H1337" i="12"/>
  <c r="H9121" i="12"/>
  <c r="H8055" i="12"/>
  <c r="H8885" i="12"/>
  <c r="H5539" i="12"/>
  <c r="H8837" i="12"/>
  <c r="H8783" i="12"/>
  <c r="H8651" i="12"/>
  <c r="H9057" i="12"/>
  <c r="H2867" i="12"/>
  <c r="H335" i="12"/>
  <c r="H8439" i="12"/>
  <c r="H6280" i="12"/>
  <c r="H5899" i="12"/>
  <c r="H6544" i="12"/>
  <c r="H7556" i="12"/>
  <c r="H7066" i="12"/>
  <c r="H7961" i="12"/>
  <c r="H8370" i="12"/>
  <c r="H9090" i="12"/>
  <c r="H1338" i="12"/>
  <c r="H9122" i="12"/>
  <c r="H8056" i="12"/>
  <c r="H8886" i="12"/>
  <c r="H5540" i="12"/>
  <c r="H8838" i="12"/>
  <c r="H8784" i="12"/>
  <c r="H8652" i="12"/>
  <c r="H9058" i="12"/>
  <c r="H2868" i="12"/>
  <c r="H336" i="12"/>
  <c r="H8440" i="12"/>
  <c r="H6281" i="12"/>
  <c r="H5900" i="12"/>
  <c r="H6545" i="12"/>
  <c r="H7557" i="12"/>
  <c r="H7067" i="12"/>
  <c r="H7962" i="12"/>
  <c r="H8371" i="12"/>
  <c r="H9091" i="12"/>
  <c r="H1339" i="12"/>
  <c r="H9123" i="12"/>
  <c r="H8057" i="12"/>
  <c r="H8887" i="12"/>
  <c r="H5541" i="12"/>
  <c r="H8839" i="12"/>
  <c r="H8785" i="12"/>
  <c r="H8653" i="12"/>
  <c r="H9059" i="12"/>
  <c r="H2869" i="12"/>
  <c r="H337" i="12"/>
  <c r="H8441" i="12"/>
  <c r="H6282" i="12"/>
  <c r="H5901" i="12"/>
  <c r="H6546" i="12"/>
  <c r="H7558" i="12"/>
  <c r="H7068" i="12"/>
  <c r="H7963" i="12"/>
  <c r="H8372" i="12"/>
  <c r="H9092" i="12"/>
  <c r="H1340" i="12"/>
  <c r="H9124" i="12"/>
  <c r="H8058" i="12"/>
  <c r="H8888" i="12"/>
  <c r="H5542" i="12"/>
  <c r="H8840" i="12"/>
  <c r="H8786" i="12"/>
  <c r="H8654" i="12"/>
  <c r="H9060" i="12"/>
  <c r="H2870" i="12"/>
  <c r="H338" i="12"/>
  <c r="H8442" i="12"/>
  <c r="H6283" i="12"/>
  <c r="H5902" i="12"/>
  <c r="H6547" i="12"/>
  <c r="H7559" i="12"/>
  <c r="H7069" i="12"/>
  <c r="H7964" i="12"/>
  <c r="H8373" i="12"/>
  <c r="H9093" i="12"/>
  <c r="H1341" i="12"/>
  <c r="H9125" i="12"/>
  <c r="H8059" i="12"/>
  <c r="H8889" i="12"/>
  <c r="H5543" i="12"/>
  <c r="H8841" i="12"/>
  <c r="H8787" i="12"/>
  <c r="H8655" i="12"/>
  <c r="H9061" i="12"/>
  <c r="H2871" i="12"/>
  <c r="H339" i="12"/>
  <c r="H8443" i="12"/>
  <c r="H6284" i="12"/>
  <c r="H5903" i="12"/>
  <c r="H6548" i="12"/>
  <c r="H7560" i="12"/>
  <c r="H7070" i="12"/>
  <c r="H7965" i="12"/>
  <c r="H8374" i="12"/>
  <c r="H9094" i="12"/>
  <c r="H1342" i="12"/>
  <c r="H9126" i="12"/>
  <c r="H8060" i="12"/>
  <c r="H8890" i="12"/>
  <c r="H5544" i="12"/>
  <c r="H8842" i="12"/>
  <c r="H8788" i="12"/>
  <c r="H8656" i="12"/>
  <c r="H9062" i="12"/>
  <c r="H2872" i="12"/>
  <c r="H340" i="12"/>
  <c r="H8444" i="12"/>
  <c r="H6285" i="12"/>
  <c r="H5904" i="12"/>
  <c r="H6549" i="12"/>
  <c r="H7561" i="12"/>
  <c r="H7071" i="12"/>
  <c r="H7966" i="12"/>
  <c r="H8375" i="12"/>
  <c r="H9095" i="12"/>
  <c r="H1343" i="12"/>
  <c r="H9127" i="12"/>
  <c r="H8061" i="12"/>
  <c r="H8891" i="12"/>
  <c r="H5545" i="12"/>
  <c r="H8843" i="12"/>
  <c r="H8789" i="12"/>
  <c r="H8657" i="12"/>
  <c r="H9063" i="12"/>
  <c r="H2873" i="12"/>
  <c r="H341" i="12"/>
  <c r="H8445" i="12"/>
  <c r="H6286" i="12"/>
  <c r="H5905" i="12"/>
  <c r="H6550" i="12"/>
  <c r="H7562" i="12"/>
  <c r="H7072" i="12"/>
  <c r="H7967" i="12"/>
  <c r="H8376" i="12"/>
  <c r="H9096" i="12"/>
  <c r="H1344" i="12"/>
  <c r="H9128" i="12"/>
  <c r="H8062" i="12"/>
  <c r="H8892" i="12"/>
  <c r="H5546" i="12"/>
  <c r="H8844" i="12"/>
  <c r="H8790" i="12"/>
  <c r="H8658" i="12"/>
  <c r="H9064" i="12"/>
  <c r="H2874" i="12"/>
  <c r="H342" i="12"/>
  <c r="H8446" i="12"/>
  <c r="H6287" i="12"/>
  <c r="H5906" i="12"/>
  <c r="H6551" i="12"/>
  <c r="H7563" i="12"/>
  <c r="H7073" i="12"/>
  <c r="H7968" i="12"/>
  <c r="H8377" i="12"/>
  <c r="H9097" i="12"/>
  <c r="H1345" i="12"/>
  <c r="H9129" i="12"/>
  <c r="H8063" i="12"/>
  <c r="H8893" i="12"/>
  <c r="H5547" i="12"/>
  <c r="H8845" i="12"/>
  <c r="H8791" i="12"/>
  <c r="H8659" i="12"/>
  <c r="H9065" i="12"/>
  <c r="H2875" i="12"/>
  <c r="H343" i="12"/>
  <c r="H8447" i="12"/>
  <c r="H6288" i="12"/>
  <c r="H5907" i="12"/>
  <c r="H6552" i="12"/>
  <c r="H7564" i="12"/>
  <c r="H7074" i="12"/>
  <c r="H7969" i="12"/>
  <c r="H8378" i="12"/>
  <c r="H9098" i="12"/>
  <c r="H1346" i="12"/>
  <c r="H9130" i="12"/>
  <c r="H8064" i="12"/>
  <c r="H8894" i="12"/>
  <c r="H5548" i="12"/>
  <c r="H8846" i="12"/>
  <c r="H8792" i="12"/>
  <c r="H8660" i="12"/>
  <c r="H9066" i="12"/>
  <c r="H2876" i="12"/>
  <c r="H344" i="12"/>
  <c r="H8448" i="12"/>
  <c r="H6289" i="12"/>
  <c r="H5908" i="12"/>
  <c r="H6553" i="12"/>
  <c r="H7565" i="12"/>
  <c r="H7075" i="12"/>
  <c r="H7970" i="12"/>
  <c r="H8379" i="12"/>
  <c r="H9099" i="12"/>
  <c r="H1347" i="12"/>
  <c r="H9131" i="12"/>
  <c r="H8065" i="12"/>
  <c r="H8895" i="12"/>
  <c r="H5549" i="12"/>
  <c r="H8847" i="12"/>
  <c r="H8793" i="12"/>
  <c r="H8661" i="12"/>
  <c r="H9067" i="12"/>
  <c r="H2877" i="12"/>
  <c r="H345" i="12"/>
  <c r="H8449" i="12"/>
  <c r="H6290" i="12"/>
  <c r="H5909" i="12"/>
  <c r="H6554" i="12"/>
  <c r="H7566" i="12"/>
  <c r="H7076" i="12"/>
  <c r="H7971" i="12"/>
  <c r="H8380" i="12"/>
  <c r="H9100" i="12"/>
  <c r="H1348" i="12"/>
  <c r="H9132" i="12"/>
  <c r="H8066" i="12"/>
  <c r="H8896" i="12"/>
  <c r="H5550" i="12"/>
  <c r="H8848" i="12"/>
  <c r="H8794" i="12"/>
  <c r="H8662" i="12"/>
  <c r="H9068" i="12"/>
  <c r="H8795" i="12"/>
  <c r="H346" i="12"/>
  <c r="H2878" i="12"/>
  <c r="H9069" i="12"/>
  <c r="H6555" i="12"/>
  <c r="H7567" i="12"/>
  <c r="H7077" i="12"/>
  <c r="H7972" i="12"/>
  <c r="H8381" i="12"/>
  <c r="H9101" i="12"/>
  <c r="H1349" i="12"/>
  <c r="H9133" i="12"/>
  <c r="H8067" i="12"/>
  <c r="H8897" i="12"/>
  <c r="H5551" i="12"/>
  <c r="H8849" i="12"/>
  <c r="H5910" i="12"/>
  <c r="H6291" i="12"/>
  <c r="H8450" i="12"/>
  <c r="H2879" i="12"/>
  <c r="H347" i="12"/>
  <c r="H8663" i="12"/>
  <c r="H8451" i="12"/>
  <c r="H6292" i="12"/>
  <c r="H5911" i="12"/>
  <c r="H6556" i="12"/>
  <c r="H7568" i="12"/>
  <c r="H7078" i="12"/>
  <c r="H7973" i="12"/>
  <c r="H8382" i="12"/>
  <c r="H9102" i="12"/>
  <c r="H1350" i="12"/>
  <c r="H9134" i="12"/>
  <c r="H8068" i="12"/>
  <c r="H8898" i="12"/>
  <c r="H5552" i="12"/>
  <c r="H8850" i="12"/>
  <c r="H8796" i="12"/>
  <c r="H8664" i="12"/>
  <c r="H9070" i="12"/>
  <c r="H348" i="12"/>
  <c r="H2880" i="12"/>
  <c r="H7569" i="12"/>
  <c r="H5912" i="12"/>
  <c r="H6293" i="12"/>
  <c r="H7079" i="12"/>
  <c r="H9103" i="12"/>
  <c r="H6557" i="12"/>
  <c r="H5553" i="12"/>
  <c r="H7974" i="12"/>
  <c r="H8797" i="12"/>
  <c r="H8665" i="12"/>
  <c r="H8851" i="12"/>
  <c r="H1351" i="12"/>
  <c r="H8452" i="12"/>
  <c r="H9135" i="12"/>
  <c r="H8899" i="12"/>
  <c r="H8383" i="12"/>
  <c r="H349" i="12"/>
  <c r="H2881" i="12"/>
  <c r="H7570" i="12"/>
  <c r="H5913" i="12"/>
  <c r="H6294" i="12"/>
  <c r="H7080" i="12"/>
  <c r="H9104" i="12"/>
  <c r="H6558" i="12"/>
  <c r="H5554" i="12"/>
  <c r="H7975" i="12"/>
  <c r="H8798" i="12"/>
  <c r="H8666" i="12"/>
  <c r="H8852" i="12"/>
  <c r="H1352" i="12"/>
  <c r="H8453" i="12"/>
  <c r="H9136" i="12"/>
  <c r="H8900" i="12"/>
  <c r="H8384" i="12"/>
  <c r="H350" i="12"/>
  <c r="H2882" i="12"/>
  <c r="H7571" i="12"/>
  <c r="H5914" i="12"/>
  <c r="H6295" i="12"/>
  <c r="H7081" i="12"/>
  <c r="H9105" i="12"/>
  <c r="H6559" i="12"/>
  <c r="H5555" i="12"/>
  <c r="H7976" i="12"/>
  <c r="H8799" i="12"/>
  <c r="H8667" i="12"/>
  <c r="H8853" i="12"/>
  <c r="H1353" i="12"/>
  <c r="H8454" i="12"/>
  <c r="H9137" i="12"/>
  <c r="H8901" i="12"/>
  <c r="H8385" i="12"/>
  <c r="H351" i="12"/>
  <c r="H2883" i="12"/>
  <c r="H7572" i="12"/>
  <c r="H5915" i="12"/>
  <c r="H6296" i="12"/>
  <c r="H7082" i="12"/>
  <c r="H9106" i="12"/>
  <c r="H6560" i="12"/>
  <c r="H5556" i="12"/>
  <c r="H7977" i="12"/>
  <c r="H8800" i="12"/>
  <c r="H8668" i="12"/>
  <c r="H8854" i="12"/>
  <c r="H1354" i="12"/>
  <c r="H8455" i="12"/>
  <c r="H9138" i="12"/>
  <c r="H8902" i="12"/>
  <c r="H8386" i="12"/>
  <c r="H352" i="12"/>
  <c r="H2884" i="12"/>
  <c r="H7573" i="12"/>
  <c r="H5916" i="12"/>
  <c r="H6297" i="12"/>
  <c r="H7083" i="12"/>
  <c r="H9107" i="12"/>
  <c r="H6561" i="12"/>
  <c r="H5557" i="12"/>
  <c r="H7978" i="12"/>
  <c r="H8801" i="12"/>
  <c r="H8669" i="12"/>
  <c r="H8855" i="12"/>
  <c r="H1355" i="12"/>
  <c r="H8456" i="12"/>
  <c r="H9139" i="12"/>
  <c r="H8903" i="12"/>
  <c r="H8387" i="12"/>
  <c r="H353" i="12"/>
  <c r="H2885" i="12"/>
  <c r="H7574" i="12"/>
  <c r="H5917" i="12"/>
  <c r="H6298" i="12"/>
  <c r="H7084" i="12"/>
  <c r="H9108" i="12"/>
  <c r="H6562" i="12"/>
  <c r="H5558" i="12"/>
  <c r="H7979" i="12"/>
  <c r="H8802" i="12"/>
  <c r="H8670" i="12"/>
  <c r="H8856" i="12"/>
  <c r="H1356" i="12"/>
  <c r="H8457" i="12"/>
  <c r="H9140" i="12"/>
  <c r="H8904" i="12"/>
  <c r="H8388" i="12"/>
  <c r="H354" i="12"/>
  <c r="H2886" i="12"/>
  <c r="H7575" i="12"/>
  <c r="H5918" i="12"/>
  <c r="H6299" i="12"/>
  <c r="H7085" i="12"/>
  <c r="H9109" i="12"/>
  <c r="H6563" i="12"/>
  <c r="H5559" i="12"/>
  <c r="H7980" i="12"/>
  <c r="H8803" i="12"/>
  <c r="H8671" i="12"/>
  <c r="H8857" i="12"/>
  <c r="H1357" i="12"/>
  <c r="H8458" i="12"/>
  <c r="H9141" i="12"/>
  <c r="H8905" i="12"/>
  <c r="H8389" i="12"/>
  <c r="H355" i="12"/>
  <c r="H2887" i="12"/>
  <c r="H7576" i="12"/>
  <c r="H5919" i="12"/>
  <c r="H6300" i="12"/>
  <c r="H7086" i="12"/>
  <c r="H9110" i="12"/>
  <c r="H6564" i="12"/>
  <c r="H5560" i="12"/>
  <c r="H7981" i="12"/>
  <c r="H8804" i="12"/>
  <c r="H8672" i="12"/>
  <c r="H8858" i="12"/>
  <c r="H1358" i="12"/>
  <c r="H8459" i="12"/>
  <c r="H9142" i="12"/>
  <c r="H8906" i="12"/>
  <c r="H8390" i="12"/>
  <c r="H356" i="12"/>
  <c r="H2888" i="12"/>
  <c r="H7577" i="12"/>
  <c r="H5920" i="12"/>
  <c r="H6301" i="12"/>
  <c r="H7087" i="12"/>
  <c r="H9111" i="12"/>
  <c r="H6565" i="12"/>
  <c r="H5561" i="12"/>
  <c r="H7982" i="12"/>
  <c r="H8805" i="12"/>
  <c r="H8673" i="12"/>
  <c r="H8859" i="12"/>
  <c r="H1359" i="12"/>
  <c r="H8460" i="12"/>
  <c r="H9143" i="12"/>
  <c r="H8907" i="12"/>
  <c r="H8391" i="12"/>
  <c r="H357" i="12"/>
  <c r="H2889" i="12"/>
  <c r="H7578" i="12"/>
  <c r="H5921" i="12"/>
  <c r="H6302" i="12"/>
  <c r="H7088" i="12"/>
  <c r="H9112" i="12"/>
  <c r="H6566" i="12"/>
  <c r="H5562" i="12"/>
  <c r="H7983" i="12"/>
  <c r="H8806" i="12"/>
  <c r="H8674" i="12"/>
  <c r="H8860" i="12"/>
  <c r="H1360" i="12"/>
  <c r="H8461" i="12"/>
  <c r="H9144" i="12"/>
  <c r="H8908" i="12"/>
  <c r="H8392" i="12"/>
  <c r="H358" i="12"/>
  <c r="H2890" i="12"/>
  <c r="H7579" i="12"/>
  <c r="H5922" i="12"/>
  <c r="H6303" i="12"/>
  <c r="H7089" i="12"/>
  <c r="H9113" i="12"/>
  <c r="H6567" i="12"/>
  <c r="H5563" i="12"/>
  <c r="H7984" i="12"/>
  <c r="H8807" i="12"/>
  <c r="H8675" i="12"/>
  <c r="H8861" i="12"/>
  <c r="H1361" i="12"/>
  <c r="H8462" i="12"/>
  <c r="H9145" i="12"/>
  <c r="H8909" i="12"/>
  <c r="H8393" i="12"/>
  <c r="H359" i="12"/>
  <c r="H2891" i="12"/>
  <c r="H7580" i="12"/>
  <c r="H5923" i="12"/>
  <c r="H6304" i="12"/>
  <c r="H7090" i="12"/>
  <c r="H9114" i="12"/>
  <c r="H6568" i="12"/>
  <c r="H5564" i="12"/>
  <c r="H7985" i="12"/>
  <c r="H8808" i="12"/>
  <c r="H8676" i="12"/>
  <c r="H8862" i="12"/>
  <c r="H1362" i="12"/>
  <c r="H8463" i="12"/>
  <c r="H9146" i="12"/>
  <c r="H8910" i="12"/>
  <c r="H8394" i="12"/>
  <c r="H360" i="12"/>
  <c r="H2892" i="12"/>
  <c r="H7581" i="12"/>
  <c r="H5924" i="12"/>
  <c r="H6305" i="12"/>
  <c r="H7091" i="12"/>
  <c r="H9115" i="12"/>
  <c r="H6569" i="12"/>
  <c r="H5565" i="12"/>
  <c r="H7986" i="12"/>
  <c r="H8809" i="12"/>
  <c r="H8677" i="12"/>
  <c r="H8863" i="12"/>
  <c r="H1363" i="12"/>
  <c r="H8464" i="12"/>
  <c r="H9147" i="12"/>
  <c r="H8911" i="12"/>
  <c r="H8395" i="12"/>
  <c r="H361" i="12"/>
  <c r="H2893" i="12"/>
  <c r="H7582" i="12"/>
  <c r="H5925" i="12"/>
  <c r="H6306" i="12"/>
  <c r="H7092" i="12"/>
  <c r="H9116" i="12"/>
  <c r="H6570" i="12"/>
  <c r="H5566" i="12"/>
  <c r="H7987" i="12"/>
  <c r="H8810" i="12"/>
  <c r="H8678" i="12"/>
  <c r="H8864" i="12"/>
  <c r="H1364" i="12"/>
  <c r="H8465" i="12"/>
  <c r="H9148" i="12"/>
  <c r="H8912" i="12"/>
  <c r="H8396" i="12"/>
  <c r="H362" i="12"/>
  <c r="H2894" i="12"/>
  <c r="H7583" i="12"/>
  <c r="H5926" i="12"/>
  <c r="H6307" i="12"/>
  <c r="H7093" i="12"/>
  <c r="H9117" i="12"/>
  <c r="H6571" i="12"/>
  <c r="H5567" i="12"/>
  <c r="H7988" i="12"/>
  <c r="H8811" i="12"/>
  <c r="H8679" i="12"/>
  <c r="H8865" i="12"/>
  <c r="H1365" i="12"/>
  <c r="H8466" i="12"/>
  <c r="H9149" i="12"/>
  <c r="H8913" i="12"/>
  <c r="H8397" i="12"/>
  <c r="H363" i="12"/>
  <c r="H2895" i="12"/>
  <c r="H7584" i="12"/>
  <c r="H5927" i="12"/>
  <c r="H6308" i="12"/>
  <c r="H7094" i="12"/>
  <c r="H9118" i="12"/>
  <c r="H6572" i="12"/>
  <c r="H5568" i="12"/>
  <c r="H7989" i="12"/>
  <c r="H8812" i="12"/>
  <c r="H8680" i="12"/>
  <c r="H8866" i="12"/>
  <c r="H1366" i="12"/>
  <c r="H8467" i="12"/>
  <c r="H9150" i="12"/>
  <c r="H8914" i="12"/>
  <c r="H8398" i="12"/>
  <c r="H364" i="12"/>
  <c r="H1367" i="12"/>
  <c r="H2896" i="12"/>
  <c r="H6309" i="12"/>
  <c r="H7585" i="12"/>
  <c r="H9151" i="12"/>
  <c r="H6573" i="12"/>
  <c r="H8681" i="12"/>
  <c r="H5928" i="12"/>
  <c r="H8069" i="12"/>
  <c r="H8915" i="12"/>
  <c r="H5569" i="12"/>
  <c r="H8468" i="12"/>
  <c r="H365" i="12"/>
  <c r="H1368" i="12"/>
  <c r="H2897" i="12"/>
  <c r="H6310" i="12"/>
  <c r="H7586" i="12"/>
  <c r="H9152" i="12"/>
  <c r="H6574" i="12"/>
  <c r="H8682" i="12"/>
  <c r="H5929" i="12"/>
  <c r="H8070" i="12"/>
  <c r="H8916" i="12"/>
  <c r="H5570" i="12"/>
  <c r="H8469" i="12"/>
  <c r="H7990" i="12"/>
  <c r="H7095" i="12"/>
  <c r="H366" i="12"/>
  <c r="H1369" i="12"/>
  <c r="H2898" i="12"/>
  <c r="H6311" i="12"/>
  <c r="H7587" i="12"/>
  <c r="H9153" i="12"/>
  <c r="H6575" i="12"/>
  <c r="H8683" i="12"/>
  <c r="H5930" i="12"/>
  <c r="H8071" i="12"/>
  <c r="H8917" i="12"/>
  <c r="H5571" i="12"/>
  <c r="H8470" i="12"/>
  <c r="H7991" i="12"/>
  <c r="H7096" i="12"/>
  <c r="H367" i="12"/>
  <c r="H1370" i="12"/>
  <c r="H2899" i="12"/>
  <c r="H6312" i="12"/>
  <c r="H7588" i="12"/>
  <c r="H9154" i="12"/>
  <c r="H6576" i="12"/>
  <c r="H8684" i="12"/>
  <c r="H5931" i="12"/>
  <c r="H8072" i="12"/>
  <c r="H8918" i="12"/>
  <c r="H5572" i="12"/>
  <c r="H8471" i="12"/>
  <c r="H7992" i="12"/>
  <c r="H7097" i="12"/>
  <c r="H368" i="12"/>
  <c r="H1371" i="12"/>
  <c r="H2900" i="12"/>
  <c r="H6313" i="12"/>
  <c r="H7589" i="12"/>
  <c r="H9155" i="12"/>
  <c r="H6577" i="12"/>
  <c r="H8685" i="12"/>
  <c r="H5932" i="12"/>
  <c r="H8073" i="12"/>
  <c r="H8919" i="12"/>
  <c r="H5573" i="12"/>
  <c r="H8472" i="12"/>
  <c r="H7993" i="12"/>
  <c r="H7098" i="12"/>
  <c r="H369" i="12"/>
  <c r="H1372" i="12"/>
  <c r="H2901" i="12"/>
  <c r="H6314" i="12"/>
  <c r="H7590" i="12"/>
  <c r="H9156" i="12"/>
  <c r="H6578" i="12"/>
  <c r="H8686" i="12"/>
  <c r="H5933" i="12"/>
  <c r="H8074" i="12"/>
  <c r="H8920" i="12"/>
  <c r="H5574" i="12"/>
  <c r="H8473" i="12"/>
  <c r="H7994" i="12"/>
  <c r="H7099" i="12"/>
  <c r="H370" i="12"/>
  <c r="H1373" i="12"/>
  <c r="H2902" i="12"/>
  <c r="H6315" i="12"/>
  <c r="H7591" i="12"/>
  <c r="H9157" i="12"/>
  <c r="H6579" i="12"/>
  <c r="H8687" i="12"/>
  <c r="H5934" i="12"/>
  <c r="H8075" i="12"/>
  <c r="H8921" i="12"/>
  <c r="H5575" i="12"/>
  <c r="H8474" i="12"/>
  <c r="H7995" i="12"/>
  <c r="H7100" i="12"/>
  <c r="H371" i="12"/>
  <c r="H1374" i="12"/>
  <c r="H2903" i="12"/>
  <c r="H6316" i="12"/>
  <c r="H7592" i="12"/>
  <c r="H9158" i="12"/>
  <c r="H6580" i="12"/>
  <c r="H8688" i="12"/>
  <c r="H5935" i="12"/>
  <c r="H8076" i="12"/>
  <c r="H8922" i="12"/>
  <c r="H5576" i="12"/>
  <c r="H8475" i="12"/>
  <c r="H7996" i="12"/>
  <c r="H7101" i="12"/>
  <c r="H372" i="12"/>
  <c r="H1375" i="12"/>
  <c r="H2904" i="12"/>
  <c r="H6317" i="12"/>
  <c r="H7593" i="12"/>
  <c r="H9159" i="12"/>
  <c r="H6581" i="12"/>
  <c r="H8689" i="12"/>
  <c r="H5936" i="12"/>
  <c r="H8077" i="12"/>
  <c r="H8923" i="12"/>
  <c r="H5577" i="12"/>
  <c r="H8476" i="12"/>
  <c r="H7997" i="12"/>
  <c r="H7102" i="12"/>
  <c r="H373" i="12"/>
  <c r="H1376" i="12"/>
  <c r="H2905" i="12"/>
  <c r="H6318" i="12"/>
  <c r="H7594" i="12"/>
  <c r="H9160" i="12"/>
  <c r="H6582" i="12"/>
  <c r="H8690" i="12"/>
  <c r="H5937" i="12"/>
  <c r="H8078" i="12"/>
  <c r="H8924" i="12"/>
  <c r="H5578" i="12"/>
  <c r="H8477" i="12"/>
  <c r="H7998" i="12"/>
  <c r="H7103" i="12"/>
  <c r="H374" i="12"/>
  <c r="H1377" i="12"/>
  <c r="H2906" i="12"/>
  <c r="H6319" i="12"/>
  <c r="H7595" i="12"/>
  <c r="H9161" i="12"/>
  <c r="H6583" i="12"/>
  <c r="H8691" i="12"/>
  <c r="H5938" i="12"/>
  <c r="H8079" i="12"/>
  <c r="H8925" i="12"/>
  <c r="H5579" i="12"/>
  <c r="H8478" i="12"/>
  <c r="H7999" i="12"/>
  <c r="H7104" i="12"/>
  <c r="H8813" i="12"/>
  <c r="H375" i="12"/>
  <c r="H1378" i="12"/>
  <c r="H2907" i="12"/>
  <c r="H6320" i="12"/>
  <c r="H7596" i="12"/>
  <c r="H9162" i="12"/>
  <c r="H6584" i="12"/>
  <c r="H8692" i="12"/>
  <c r="H5939" i="12"/>
  <c r="H8080" i="12"/>
  <c r="H8926" i="12"/>
  <c r="H5580" i="12"/>
  <c r="H8479" i="12"/>
  <c r="H8000" i="12"/>
  <c r="H7105" i="12"/>
  <c r="H8814" i="12"/>
  <c r="H376" i="12"/>
  <c r="H1379" i="12"/>
  <c r="H2908" i="12"/>
  <c r="H6321" i="12"/>
  <c r="H7597" i="12"/>
  <c r="H9163" i="12"/>
  <c r="H6585" i="12"/>
  <c r="H8693" i="12"/>
  <c r="H5940" i="12"/>
  <c r="H8081" i="12"/>
  <c r="H8927" i="12"/>
  <c r="H5581" i="12"/>
  <c r="H8480" i="12"/>
  <c r="H8001" i="12"/>
  <c r="H7106" i="12"/>
  <c r="H8815" i="12"/>
  <c r="H377" i="12"/>
  <c r="H1380" i="12"/>
  <c r="H2909" i="12"/>
  <c r="H6322" i="12"/>
  <c r="H7598" i="12"/>
  <c r="H9164" i="12"/>
  <c r="H6586" i="12"/>
  <c r="H8694" i="12"/>
  <c r="H5941" i="12"/>
  <c r="H8082" i="12"/>
  <c r="H8928" i="12"/>
  <c r="H5582" i="12"/>
  <c r="H8481" i="12"/>
  <c r="H8002" i="12"/>
  <c r="H7107" i="12"/>
  <c r="H8816" i="12"/>
  <c r="H378" i="12"/>
  <c r="H1381" i="12"/>
  <c r="H2910" i="12"/>
  <c r="H6323" i="12"/>
  <c r="H7599" i="12"/>
  <c r="H9165" i="12"/>
  <c r="H6587" i="12"/>
  <c r="H8695" i="12"/>
  <c r="H5942" i="12"/>
  <c r="H8083" i="12"/>
  <c r="H8929" i="12"/>
  <c r="H5583" i="12"/>
  <c r="H8482" i="12"/>
  <c r="H8003" i="12"/>
  <c r="H7108" i="12"/>
  <c r="H8817" i="12"/>
  <c r="H379" i="12"/>
  <c r="H1382" i="12"/>
  <c r="H2911" i="12"/>
  <c r="H6324" i="12"/>
  <c r="H7600" i="12"/>
  <c r="H9166" i="12"/>
  <c r="H6588" i="12"/>
  <c r="H8696" i="12"/>
  <c r="H5943" i="12"/>
  <c r="H8084" i="12"/>
  <c r="H8930" i="12"/>
  <c r="H5584" i="12"/>
  <c r="H8483" i="12"/>
  <c r="H8004" i="12"/>
  <c r="H7109" i="12"/>
  <c r="H8818" i="12"/>
  <c r="H1383" i="12"/>
  <c r="H7601" i="12"/>
  <c r="H7110" i="12"/>
  <c r="H6589" i="12"/>
  <c r="H6325" i="12"/>
  <c r="H8085" i="12"/>
  <c r="H5944" i="12"/>
  <c r="H2912" i="12"/>
  <c r="H380" i="12"/>
  <c r="H8931" i="12"/>
  <c r="H6871" i="12"/>
  <c r="H9167" i="12"/>
  <c r="H5585" i="12"/>
  <c r="H1384" i="12"/>
  <c r="H7602" i="12"/>
  <c r="H7111" i="12"/>
  <c r="H6590" i="12"/>
  <c r="H6326" i="12"/>
  <c r="H8086" i="12"/>
  <c r="H5945" i="12"/>
  <c r="H2913" i="12"/>
  <c r="H381" i="12"/>
  <c r="H8932" i="12"/>
  <c r="H6872" i="12"/>
  <c r="H9168" i="12"/>
  <c r="H5586" i="12"/>
  <c r="H1385" i="12"/>
  <c r="H7603" i="12"/>
  <c r="H7112" i="12"/>
  <c r="H6591" i="12"/>
  <c r="H6327" i="12"/>
  <c r="H8087" i="12"/>
  <c r="H5946" i="12"/>
  <c r="H2914" i="12"/>
  <c r="H382" i="12"/>
  <c r="H8933" i="12"/>
  <c r="H6873" i="12"/>
  <c r="H9169" i="12"/>
  <c r="H5587" i="12"/>
  <c r="H1386" i="12"/>
  <c r="H7604" i="12"/>
  <c r="H7113" i="12"/>
  <c r="H6592" i="12"/>
  <c r="H6328" i="12"/>
  <c r="H8088" i="12"/>
  <c r="H5947" i="12"/>
  <c r="H2915" i="12"/>
  <c r="H383" i="12"/>
  <c r="H8934" i="12"/>
  <c r="H6874" i="12"/>
  <c r="H9170" i="12"/>
  <c r="H5588" i="12"/>
  <c r="H1387" i="12"/>
  <c r="H7605" i="12"/>
  <c r="H7114" i="12"/>
  <c r="H6593" i="12"/>
  <c r="H6329" i="12"/>
  <c r="H8089" i="12"/>
  <c r="H5948" i="12"/>
  <c r="H2916" i="12"/>
  <c r="H384" i="12"/>
  <c r="H8935" i="12"/>
  <c r="H6875" i="12"/>
  <c r="H9171" i="12"/>
  <c r="H5589" i="12"/>
  <c r="H1388" i="12"/>
  <c r="H7606" i="12"/>
  <c r="H7115" i="12"/>
  <c r="H6594" i="12"/>
  <c r="H6330" i="12"/>
  <c r="H8090" i="12"/>
  <c r="H5949" i="12"/>
  <c r="H2917" i="12"/>
  <c r="H385" i="12"/>
  <c r="H8936" i="12"/>
  <c r="H6876" i="12"/>
  <c r="H9172" i="12"/>
  <c r="H5590" i="12"/>
  <c r="H1389" i="12"/>
  <c r="H5591" i="12"/>
  <c r="H9173" i="12"/>
  <c r="H6877" i="12"/>
  <c r="H2918" i="12"/>
  <c r="H8091" i="12"/>
  <c r="H6595" i="12"/>
  <c r="H7116" i="12"/>
  <c r="H6331" i="12"/>
  <c r="H5950" i="12"/>
  <c r="H8937" i="12"/>
  <c r="H386" i="12"/>
  <c r="H7607" i="12"/>
  <c r="H1390" i="12"/>
  <c r="H7608" i="12"/>
  <c r="H7117" i="12"/>
  <c r="H6596" i="12"/>
  <c r="H6332" i="12"/>
  <c r="H8092" i="12"/>
  <c r="H5951" i="12"/>
  <c r="H2919" i="12"/>
  <c r="H387" i="12"/>
  <c r="H8938" i="12"/>
  <c r="H6878" i="12"/>
  <c r="H9174" i="12"/>
  <c r="H5592" i="12"/>
  <c r="H1391" i="12"/>
  <c r="H7609" i="12"/>
  <c r="H7118" i="12"/>
  <c r="H6597" i="12"/>
  <c r="H6333" i="12"/>
  <c r="H8093" i="12"/>
  <c r="H5952" i="12"/>
  <c r="H2920" i="12"/>
  <c r="H388" i="12"/>
  <c r="H8939" i="12"/>
  <c r="H6879" i="12"/>
  <c r="H9175" i="12"/>
  <c r="H5593" i="12"/>
  <c r="H1392" i="12"/>
  <c r="H7610" i="12"/>
  <c r="H7119" i="12"/>
  <c r="H6598" i="12"/>
  <c r="H6334" i="12"/>
  <c r="H8094" i="12"/>
  <c r="H5953" i="12"/>
  <c r="H2921" i="12"/>
  <c r="H389" i="12"/>
  <c r="H8940" i="12"/>
  <c r="H6880" i="12"/>
  <c r="H9176" i="12"/>
  <c r="H5594" i="12"/>
  <c r="H1393" i="12"/>
  <c r="H7611" i="12"/>
  <c r="H7120" i="12"/>
  <c r="H6599" i="12"/>
  <c r="H6335" i="12"/>
  <c r="H8095" i="12"/>
  <c r="H5954" i="12"/>
  <c r="H2922" i="12"/>
  <c r="H390" i="12"/>
  <c r="H8941" i="12"/>
  <c r="H6881" i="12"/>
  <c r="H9177" i="12"/>
  <c r="H5595" i="12"/>
  <c r="H1394" i="12"/>
  <c r="H7612" i="12"/>
  <c r="H7121" i="12"/>
  <c r="H6600" i="12"/>
  <c r="H6336" i="12"/>
  <c r="H8096" i="12"/>
  <c r="H5955" i="12"/>
  <c r="H2923" i="12"/>
  <c r="H391" i="12"/>
  <c r="H8942" i="12"/>
  <c r="H6882" i="12"/>
  <c r="H9178" i="12"/>
  <c r="H5596" i="12"/>
  <c r="H1395" i="12"/>
  <c r="H7613" i="12"/>
  <c r="H7122" i="12"/>
  <c r="H6601" i="12"/>
  <c r="H6337" i="12"/>
  <c r="H8097" i="12"/>
  <c r="H5956" i="12"/>
  <c r="H2924" i="12"/>
  <c r="H392" i="12"/>
  <c r="H8943" i="12"/>
  <c r="H6883" i="12"/>
  <c r="H9179" i="12"/>
  <c r="H5597" i="12"/>
  <c r="H8697" i="12"/>
  <c r="H1396" i="12"/>
  <c r="H7614" i="12"/>
  <c r="H7123" i="12"/>
  <c r="H6602" i="12"/>
  <c r="H6338" i="12"/>
  <c r="H8098" i="12"/>
  <c r="H5957" i="12"/>
  <c r="H2925" i="12"/>
  <c r="H393" i="12"/>
  <c r="H8944" i="12"/>
  <c r="H6884" i="12"/>
  <c r="H9180" i="12"/>
  <c r="H5598" i="12"/>
  <c r="H8698" i="12"/>
  <c r="H1397" i="12"/>
  <c r="H7615" i="12"/>
  <c r="H7124" i="12"/>
  <c r="H6603" i="12"/>
  <c r="H6339" i="12"/>
  <c r="H8099" i="12"/>
  <c r="H5958" i="12"/>
  <c r="H2926" i="12"/>
  <c r="H394" i="12"/>
  <c r="H8945" i="12"/>
  <c r="H6885" i="12"/>
  <c r="H9181" i="12"/>
  <c r="H5599" i="12"/>
  <c r="H8699" i="12"/>
  <c r="H1398" i="12"/>
  <c r="H7616" i="12"/>
  <c r="H7125" i="12"/>
  <c r="H6604" i="12"/>
  <c r="H6340" i="12"/>
  <c r="H8100" i="12"/>
  <c r="H5959" i="12"/>
  <c r="H2927" i="12"/>
  <c r="H395" i="12"/>
  <c r="H8946" i="12"/>
  <c r="H6886" i="12"/>
  <c r="H9182" i="12"/>
  <c r="H5600" i="12"/>
  <c r="H8700" i="12"/>
  <c r="H396" i="12"/>
  <c r="H2928" i="12"/>
  <c r="H7617" i="12"/>
  <c r="H1995" i="12"/>
  <c r="H7126" i="12"/>
  <c r="H6605" i="12"/>
  <c r="H9198" i="12"/>
  <c r="H5960" i="12"/>
  <c r="H8947" i="12"/>
  <c r="H9245" i="12"/>
  <c r="H5601" i="12"/>
  <c r="H1399" i="12"/>
  <c r="H8101" i="12"/>
  <c r="H9462" i="12"/>
  <c r="H397" i="12"/>
  <c r="H2929" i="12"/>
  <c r="H7618" i="12"/>
  <c r="H1996" i="12"/>
  <c r="H7127" i="12"/>
  <c r="H6606" i="12"/>
  <c r="H9199" i="12"/>
  <c r="H5961" i="12"/>
  <c r="H8948" i="12"/>
  <c r="H9246" i="12"/>
  <c r="H5602" i="12"/>
  <c r="H1400" i="12"/>
  <c r="H8102" i="12"/>
  <c r="H9463" i="12"/>
  <c r="H9183" i="12"/>
  <c r="H398" i="12"/>
  <c r="H2930" i="12"/>
  <c r="H7619" i="12"/>
  <c r="H1997" i="12"/>
  <c r="H7128" i="12"/>
  <c r="H6607" i="12"/>
  <c r="H9200" i="12"/>
  <c r="H5962" i="12"/>
  <c r="H8949" i="12"/>
  <c r="H9247" i="12"/>
  <c r="H5603" i="12"/>
  <c r="H1401" i="12"/>
  <c r="H8103" i="12"/>
  <c r="H9464" i="12"/>
  <c r="H9184" i="12"/>
  <c r="H399" i="12"/>
  <c r="H2931" i="12"/>
  <c r="H7620" i="12"/>
  <c r="H1998" i="12"/>
  <c r="H7129" i="12"/>
  <c r="H6608" i="12"/>
  <c r="H9201" i="12"/>
  <c r="H5963" i="12"/>
  <c r="H8950" i="12"/>
  <c r="H9248" i="12"/>
  <c r="H5604" i="12"/>
  <c r="H1402" i="12"/>
  <c r="H8104" i="12"/>
  <c r="H9465" i="12"/>
  <c r="H9185" i="12"/>
  <c r="H9501" i="12"/>
  <c r="H400" i="12"/>
  <c r="H2932" i="12"/>
  <c r="H7621" i="12"/>
  <c r="H1999" i="12"/>
  <c r="H7130" i="12"/>
  <c r="H6609" i="12"/>
  <c r="H9202" i="12"/>
  <c r="H5964" i="12"/>
  <c r="H8951" i="12"/>
  <c r="H9249" i="12"/>
  <c r="H5605" i="12"/>
  <c r="H1403" i="12"/>
  <c r="H8105" i="12"/>
  <c r="H9466" i="12"/>
  <c r="H9186" i="12"/>
  <c r="H9502" i="12"/>
  <c r="H9187" i="12"/>
  <c r="H8106" i="12"/>
  <c r="H7622" i="12"/>
  <c r="H9503" i="12"/>
  <c r="H9467" i="12"/>
  <c r="H1404" i="12"/>
  <c r="H5606" i="12"/>
  <c r="H2000" i="12"/>
  <c r="H9203" i="12"/>
  <c r="H5965" i="12"/>
  <c r="H8952" i="12"/>
  <c r="H9250" i="12"/>
  <c r="H6610" i="12"/>
  <c r="H7131" i="12"/>
  <c r="H2933" i="12"/>
  <c r="H401" i="12"/>
  <c r="H9504" i="12"/>
  <c r="H9468" i="12"/>
  <c r="H8107" i="12"/>
  <c r="H5607" i="12"/>
  <c r="H8953" i="12"/>
  <c r="H5966" i="12"/>
  <c r="H6611" i="12"/>
  <c r="H2934" i="12"/>
  <c r="H9204" i="12"/>
  <c r="H7132" i="12"/>
  <c r="H9188" i="12"/>
  <c r="H9251" i="12"/>
  <c r="H1405" i="12"/>
  <c r="H7623" i="12"/>
  <c r="H402" i="12"/>
  <c r="H2001" i="12"/>
  <c r="H403" i="12"/>
  <c r="H2935" i="12"/>
  <c r="H7624" i="12"/>
  <c r="H2002" i="12"/>
  <c r="H7133" i="12"/>
  <c r="H6612" i="12"/>
  <c r="H9205" i="12"/>
  <c r="H5967" i="12"/>
  <c r="H8954" i="12"/>
  <c r="H9252" i="12"/>
  <c r="H5608" i="12"/>
  <c r="H1406" i="12"/>
  <c r="H8108" i="12"/>
  <c r="H9469" i="12"/>
  <c r="H9189" i="12"/>
  <c r="H9505" i="12"/>
  <c r="H404" i="12"/>
  <c r="H2936" i="12"/>
  <c r="H7625" i="12"/>
  <c r="H2003" i="12"/>
  <c r="H7134" i="12"/>
  <c r="H6613" i="12"/>
  <c r="H9206" i="12"/>
  <c r="H5968" i="12"/>
  <c r="H8955" i="12"/>
  <c r="H9253" i="12"/>
  <c r="H5609" i="12"/>
  <c r="H1407" i="12"/>
  <c r="H8109" i="12"/>
  <c r="H9470" i="12"/>
  <c r="H9190" i="12"/>
  <c r="H9506" i="12"/>
  <c r="H405" i="12"/>
  <c r="H2937" i="12"/>
  <c r="H7626" i="12"/>
  <c r="H2004" i="12"/>
  <c r="H7135" i="12"/>
  <c r="H6614" i="12"/>
  <c r="H9207" i="12"/>
  <c r="H5969" i="12"/>
  <c r="H8956" i="12"/>
  <c r="H9254" i="12"/>
  <c r="H5610" i="12"/>
  <c r="H1408" i="12"/>
  <c r="H8110" i="12"/>
  <c r="H9471" i="12"/>
  <c r="H9191" i="12"/>
  <c r="H9507" i="12"/>
  <c r="H406" i="12"/>
  <c r="H2938" i="12"/>
  <c r="H7627" i="12"/>
  <c r="H2005" i="12"/>
  <c r="H7136" i="12"/>
  <c r="H6615" i="12"/>
  <c r="H9208" i="12"/>
  <c r="H5970" i="12"/>
  <c r="H8957" i="12"/>
  <c r="H9255" i="12"/>
  <c r="H5611" i="12"/>
  <c r="H1409" i="12"/>
  <c r="H8111" i="12"/>
  <c r="H9472" i="12"/>
  <c r="H9192" i="12"/>
  <c r="H9508" i="12"/>
  <c r="H407" i="12"/>
  <c r="H2939" i="12"/>
  <c r="H7628" i="12"/>
  <c r="H2006" i="12"/>
  <c r="H7137" i="12"/>
  <c r="H6616" i="12"/>
  <c r="H9209" i="12"/>
  <c r="H5971" i="12"/>
  <c r="H8958" i="12"/>
  <c r="H9256" i="12"/>
  <c r="H5612" i="12"/>
  <c r="H1410" i="12"/>
  <c r="H8112" i="12"/>
  <c r="H9473" i="12"/>
  <c r="H9193" i="12"/>
  <c r="H9509" i="12"/>
  <c r="H6887" i="12"/>
  <c r="H408" i="12"/>
  <c r="H2940" i="12"/>
  <c r="H7629" i="12"/>
  <c r="H2007" i="12"/>
  <c r="H7138" i="12"/>
  <c r="H6617" i="12"/>
  <c r="H9210" i="12"/>
  <c r="H5972" i="12"/>
  <c r="H8959" i="12"/>
  <c r="H9257" i="12"/>
  <c r="H5613" i="12"/>
  <c r="H1411" i="12"/>
  <c r="H8113" i="12"/>
  <c r="H9474" i="12"/>
  <c r="H9194" i="12"/>
  <c r="H9510" i="12"/>
  <c r="H6888" i="12"/>
  <c r="H409" i="12"/>
  <c r="H2941" i="12"/>
  <c r="H7630" i="12"/>
  <c r="H2008" i="12"/>
  <c r="H7139" i="12"/>
  <c r="H6618" i="12"/>
  <c r="H9211" i="12"/>
  <c r="H5973" i="12"/>
  <c r="H8960" i="12"/>
  <c r="H9258" i="12"/>
  <c r="H5614" i="12"/>
  <c r="H1412" i="12"/>
  <c r="H8114" i="12"/>
  <c r="H9475" i="12"/>
  <c r="H9195" i="12"/>
  <c r="H9511" i="12"/>
  <c r="H6889" i="12"/>
  <c r="H410" i="12"/>
  <c r="H2942" i="12"/>
  <c r="H7631" i="12"/>
  <c r="H2009" i="12"/>
  <c r="H7140" i="12"/>
  <c r="H6619" i="12"/>
  <c r="H9212" i="12"/>
  <c r="H5974" i="12"/>
  <c r="H8961" i="12"/>
  <c r="H9259" i="12"/>
  <c r="H5615" i="12"/>
  <c r="H1413" i="12"/>
  <c r="H8115" i="12"/>
  <c r="H9476" i="12"/>
  <c r="H9196" i="12"/>
  <c r="H9512" i="12"/>
  <c r="H6890" i="12"/>
  <c r="H411" i="12"/>
  <c r="H2943" i="12"/>
  <c r="H7632" i="12"/>
  <c r="H2010" i="12"/>
  <c r="H7141" i="12"/>
  <c r="H6620" i="12"/>
  <c r="H9213" i="12"/>
  <c r="H5975" i="12"/>
  <c r="H8962" i="12"/>
  <c r="H9260" i="12"/>
  <c r="H5616" i="12"/>
  <c r="H1414" i="12"/>
  <c r="H8116" i="12"/>
  <c r="H9477" i="12"/>
  <c r="H9197" i="12"/>
  <c r="H9513" i="12"/>
  <c r="H6891" i="12"/>
  <c r="H412" i="12"/>
  <c r="H1415" i="12"/>
  <c r="H7633" i="12"/>
  <c r="H9261" i="12"/>
  <c r="H2011" i="12"/>
  <c r="H5976" i="12"/>
  <c r="H9214" i="12"/>
  <c r="H7142" i="12"/>
  <c r="H8117" i="12"/>
  <c r="H2944" i="12"/>
  <c r="H8963" i="12"/>
  <c r="H9514" i="12"/>
  <c r="H9478" i="12"/>
  <c r="H413" i="12"/>
  <c r="H1416" i="12"/>
  <c r="H7634" i="12"/>
  <c r="H9262" i="12"/>
  <c r="H2012" i="12"/>
  <c r="H5977" i="12"/>
  <c r="H9215" i="12"/>
  <c r="H7143" i="12"/>
  <c r="H8118" i="12"/>
  <c r="H2945" i="12"/>
  <c r="H8964" i="12"/>
  <c r="H9515" i="12"/>
  <c r="H9479" i="12"/>
  <c r="H6621" i="12"/>
  <c r="H9573" i="12"/>
  <c r="H414" i="12"/>
  <c r="H1417" i="12"/>
  <c r="H7635" i="12"/>
  <c r="H9263" i="12"/>
  <c r="H2013" i="12"/>
  <c r="H5978" i="12"/>
  <c r="H9216" i="12"/>
  <c r="H7144" i="12"/>
  <c r="H8119" i="12"/>
  <c r="H2946" i="12"/>
  <c r="H8965" i="12"/>
  <c r="H9516" i="12"/>
  <c r="H9480" i="12"/>
  <c r="H6622" i="12"/>
  <c r="H9574" i="12"/>
  <c r="H1418" i="12"/>
  <c r="H415" i="12"/>
  <c r="H9575" i="12"/>
  <c r="H6623" i="12"/>
  <c r="H8966" i="12"/>
  <c r="H9217" i="12"/>
  <c r="H5979" i="12"/>
  <c r="H2014" i="12"/>
  <c r="H1419" i="12"/>
  <c r="H7145" i="12"/>
  <c r="H8120" i="12"/>
  <c r="H2947" i="12"/>
  <c r="H9481" i="12"/>
  <c r="H9264" i="12"/>
  <c r="H9517" i="12"/>
  <c r="H7636" i="12"/>
  <c r="H416" i="12"/>
  <c r="H7637" i="12"/>
  <c r="H9265" i="12"/>
  <c r="H2015" i="12"/>
  <c r="H5980" i="12"/>
  <c r="H9218" i="12"/>
  <c r="H7146" i="12"/>
  <c r="H8121" i="12"/>
  <c r="H2948" i="12"/>
  <c r="H8967" i="12"/>
  <c r="H9518" i="12"/>
  <c r="H9482" i="12"/>
  <c r="H6624" i="12"/>
  <c r="H9576" i="12"/>
  <c r="H417" i="12"/>
  <c r="H1420" i="12"/>
  <c r="H7638" i="12"/>
  <c r="H9266" i="12"/>
  <c r="H2016" i="12"/>
  <c r="H5981" i="12"/>
  <c r="H9219" i="12"/>
  <c r="H7147" i="12"/>
  <c r="H8122" i="12"/>
  <c r="H2949" i="12"/>
  <c r="H8968" i="12"/>
  <c r="H9519" i="12"/>
  <c r="H9483" i="12"/>
  <c r="H6625" i="12"/>
  <c r="H9577" i="12"/>
  <c r="H418" i="12"/>
  <c r="H1421" i="12"/>
  <c r="H7639" i="12"/>
  <c r="H9267" i="12"/>
  <c r="H2017" i="12"/>
  <c r="H5982" i="12"/>
  <c r="H9220" i="12"/>
  <c r="H7148" i="12"/>
  <c r="H8123" i="12"/>
  <c r="H2950" i="12"/>
  <c r="H8969" i="12"/>
  <c r="H9520" i="12"/>
  <c r="H9484" i="12"/>
  <c r="H6626" i="12"/>
  <c r="H9578" i="12"/>
  <c r="H419" i="12"/>
  <c r="H1422" i="12"/>
  <c r="H7640" i="12"/>
  <c r="H9268" i="12"/>
  <c r="H2018" i="12"/>
  <c r="H5983" i="12"/>
  <c r="H9221" i="12"/>
  <c r="H7149" i="12"/>
  <c r="H8124" i="12"/>
  <c r="H2951" i="12"/>
  <c r="H8970" i="12"/>
  <c r="H9521" i="12"/>
  <c r="H9485" i="12"/>
  <c r="H6627" i="12"/>
  <c r="H9579" i="12"/>
  <c r="H420" i="12"/>
  <c r="H1423" i="12"/>
  <c r="H7641" i="12"/>
  <c r="H9269" i="12"/>
  <c r="H2019" i="12"/>
  <c r="H5984" i="12"/>
  <c r="H9222" i="12"/>
  <c r="H7150" i="12"/>
  <c r="H8125" i="12"/>
  <c r="H2952" i="12"/>
  <c r="H8971" i="12"/>
  <c r="H9522" i="12"/>
  <c r="H9486" i="12"/>
  <c r="H6628" i="12"/>
  <c r="H9580" i="12"/>
  <c r="H421" i="12"/>
  <c r="H1424" i="12"/>
  <c r="H7642" i="12"/>
  <c r="H9270" i="12"/>
  <c r="H2020" i="12"/>
  <c r="H5985" i="12"/>
  <c r="H9223" i="12"/>
  <c r="H7151" i="12"/>
  <c r="H8126" i="12"/>
  <c r="H2953" i="12"/>
  <c r="H8972" i="12"/>
  <c r="H9523" i="12"/>
  <c r="H9487" i="12"/>
  <c r="H6629" i="12"/>
  <c r="H9581" i="12"/>
  <c r="H422" i="12"/>
  <c r="H1425" i="12"/>
  <c r="H7643" i="12"/>
  <c r="H9271" i="12"/>
  <c r="H2021" i="12"/>
  <c r="H5986" i="12"/>
  <c r="H9224" i="12"/>
  <c r="H7152" i="12"/>
  <c r="H8127" i="12"/>
  <c r="H2954" i="12"/>
  <c r="H8973" i="12"/>
  <c r="H9524" i="12"/>
  <c r="H9488" i="12"/>
  <c r="H6630" i="12"/>
  <c r="H9582" i="12"/>
  <c r="H423" i="12"/>
  <c r="H1426" i="12"/>
  <c r="H7644" i="12"/>
  <c r="H9272" i="12"/>
  <c r="H2022" i="12"/>
  <c r="H5987" i="12"/>
  <c r="H9225" i="12"/>
  <c r="H7153" i="12"/>
  <c r="H8128" i="12"/>
  <c r="H2955" i="12"/>
  <c r="H8974" i="12"/>
  <c r="H9525" i="12"/>
  <c r="H9489" i="12"/>
  <c r="H6631" i="12"/>
  <c r="H9583" i="12"/>
  <c r="H424" i="12"/>
  <c r="H1427" i="12"/>
  <c r="H7645" i="12"/>
  <c r="H9273" i="12"/>
  <c r="H2023" i="12"/>
  <c r="H5988" i="12"/>
  <c r="H9226" i="12"/>
  <c r="H7154" i="12"/>
  <c r="H8129" i="12"/>
  <c r="H2956" i="12"/>
  <c r="H8975" i="12"/>
  <c r="H9526" i="12"/>
  <c r="H9490" i="12"/>
  <c r="H6632" i="12"/>
  <c r="H9584" i="12"/>
  <c r="H425" i="12"/>
  <c r="H9585" i="12"/>
  <c r="H9491" i="12"/>
  <c r="H9527" i="12"/>
  <c r="H2957" i="12"/>
  <c r="H7155" i="12"/>
  <c r="H2024" i="12"/>
  <c r="H9274" i="12"/>
  <c r="H1428" i="12"/>
  <c r="H9227" i="12"/>
  <c r="H6633" i="12"/>
  <c r="H8130" i="12"/>
  <c r="H8976" i="12"/>
  <c r="H5989" i="12"/>
  <c r="H426" i="12"/>
  <c r="H7646" i="12"/>
  <c r="H1429" i="12"/>
  <c r="H7647" i="12"/>
  <c r="H9275" i="12"/>
  <c r="H2025" i="12"/>
  <c r="H5990" i="12"/>
  <c r="H9228" i="12"/>
  <c r="H7156" i="12"/>
  <c r="H8131" i="12"/>
  <c r="H2958" i="12"/>
  <c r="H8977" i="12"/>
  <c r="H9528" i="12"/>
  <c r="H9492" i="12"/>
  <c r="H6634" i="12"/>
  <c r="H9586" i="12"/>
  <c r="H427" i="12"/>
  <c r="H1430" i="12"/>
  <c r="H7648" i="12"/>
  <c r="H9276" i="12"/>
  <c r="H2026" i="12"/>
  <c r="H5991" i="12"/>
  <c r="H9229" i="12"/>
  <c r="H7157" i="12"/>
  <c r="H8132" i="12"/>
  <c r="H2959" i="12"/>
  <c r="H8978" i="12"/>
  <c r="H9529" i="12"/>
  <c r="H9493" i="12"/>
  <c r="H6635" i="12"/>
  <c r="H9587" i="12"/>
  <c r="H8133" i="12"/>
  <c r="H428" i="12"/>
  <c r="H1431" i="12"/>
  <c r="H2960" i="12"/>
  <c r="H5992" i="12"/>
  <c r="H2027" i="12"/>
  <c r="H9530" i="12"/>
  <c r="H6636" i="12"/>
  <c r="H7649" i="12"/>
  <c r="H9689" i="12"/>
  <c r="H9230" i="12"/>
  <c r="H9588" i="12"/>
  <c r="H7158" i="12"/>
  <c r="H9277" i="12"/>
  <c r="H8979" i="12"/>
  <c r="H8134" i="12"/>
  <c r="H429" i="12"/>
  <c r="H1432" i="12"/>
  <c r="H2961" i="12"/>
  <c r="H5993" i="12"/>
  <c r="H2028" i="12"/>
  <c r="H9531" i="12"/>
  <c r="H6637" i="12"/>
  <c r="H7650" i="12"/>
  <c r="H9690" i="12"/>
  <c r="H9231" i="12"/>
  <c r="H9589" i="12"/>
  <c r="H7159" i="12"/>
  <c r="H9278" i="12"/>
  <c r="H8980" i="12"/>
  <c r="H8135" i="12"/>
  <c r="H430" i="12"/>
  <c r="H1433" i="12"/>
  <c r="H2962" i="12"/>
  <c r="H5994" i="12"/>
  <c r="H2029" i="12"/>
  <c r="H9532" i="12"/>
  <c r="H6638" i="12"/>
  <c r="H7651" i="12"/>
  <c r="H9691" i="12"/>
  <c r="H9232" i="12"/>
  <c r="H9590" i="12"/>
  <c r="H7160" i="12"/>
  <c r="H9279" i="12"/>
  <c r="H8981" i="12"/>
  <c r="H8136" i="12"/>
  <c r="H431" i="12"/>
  <c r="H1434" i="12"/>
  <c r="H2963" i="12"/>
  <c r="H5995" i="12"/>
  <c r="H2030" i="12"/>
  <c r="H9533" i="12"/>
  <c r="H6639" i="12"/>
  <c r="H7652" i="12"/>
  <c r="H9692" i="12"/>
  <c r="H9233" i="12"/>
  <c r="H9591" i="12"/>
  <c r="H7161" i="12"/>
  <c r="H9280" i="12"/>
  <c r="H8982" i="12"/>
  <c r="H8137" i="12"/>
  <c r="H432" i="12"/>
  <c r="H1435" i="12"/>
  <c r="H2964" i="12"/>
  <c r="H5996" i="12"/>
  <c r="H2031" i="12"/>
  <c r="H9534" i="12"/>
  <c r="H6640" i="12"/>
  <c r="H7653" i="12"/>
  <c r="H9693" i="12"/>
  <c r="H9234" i="12"/>
  <c r="H9592" i="12"/>
  <c r="H7162" i="12"/>
  <c r="H9281" i="12"/>
  <c r="H8983" i="12"/>
  <c r="H8138" i="12"/>
  <c r="H433" i="12"/>
  <c r="H1436" i="12"/>
  <c r="H2965" i="12"/>
  <c r="H5997" i="12"/>
  <c r="H2032" i="12"/>
  <c r="H9535" i="12"/>
  <c r="H6641" i="12"/>
  <c r="H7654" i="12"/>
  <c r="H9694" i="12"/>
  <c r="H9235" i="12"/>
  <c r="H9593" i="12"/>
  <c r="H7163" i="12"/>
  <c r="H9282" i="12"/>
  <c r="H8984" i="12"/>
  <c r="H8139" i="12"/>
  <c r="H434" i="12"/>
  <c r="H1437" i="12"/>
  <c r="H2966" i="12"/>
  <c r="H5998" i="12"/>
  <c r="H2033" i="12"/>
  <c r="H9536" i="12"/>
  <c r="H6642" i="12"/>
  <c r="H7655" i="12"/>
  <c r="H9695" i="12"/>
  <c r="H9236" i="12"/>
  <c r="H9594" i="12"/>
  <c r="H7164" i="12"/>
  <c r="H9283" i="12"/>
  <c r="H8985" i="12"/>
  <c r="H8140" i="12"/>
  <c r="H435" i="12"/>
  <c r="H1438" i="12"/>
  <c r="H2967" i="12"/>
  <c r="H5999" i="12"/>
  <c r="H2034" i="12"/>
  <c r="H9537" i="12"/>
  <c r="H6643" i="12"/>
  <c r="H7656" i="12"/>
  <c r="H9696" i="12"/>
  <c r="H9237" i="12"/>
  <c r="H9595" i="12"/>
  <c r="H7165" i="12"/>
  <c r="H9284" i="12"/>
  <c r="H8986" i="12"/>
  <c r="H8141" i="12"/>
  <c r="H436" i="12"/>
  <c r="H1439" i="12"/>
  <c r="H2968" i="12"/>
  <c r="H6000" i="12"/>
  <c r="H2035" i="12"/>
  <c r="H9538" i="12"/>
  <c r="H6644" i="12"/>
  <c r="H7657" i="12"/>
  <c r="H9697" i="12"/>
  <c r="H9238" i="12"/>
  <c r="H9596" i="12"/>
  <c r="H7166" i="12"/>
  <c r="H9285" i="12"/>
  <c r="H8987" i="12"/>
  <c r="H9494" i="12"/>
  <c r="H8142" i="12"/>
  <c r="H437" i="12"/>
  <c r="H1440" i="12"/>
  <c r="H2969" i="12"/>
  <c r="H6001" i="12"/>
  <c r="H2036" i="12"/>
  <c r="H9539" i="12"/>
  <c r="H6645" i="12"/>
  <c r="H7658" i="12"/>
  <c r="H9698" i="12"/>
  <c r="H9239" i="12"/>
  <c r="H9597" i="12"/>
  <c r="H7167" i="12"/>
  <c r="H9286" i="12"/>
  <c r="H8988" i="12"/>
  <c r="H9495" i="12"/>
  <c r="H8143" i="12"/>
  <c r="H438" i="12"/>
  <c r="H1441" i="12"/>
  <c r="H2970" i="12"/>
  <c r="H6002" i="12"/>
  <c r="H2037" i="12"/>
  <c r="H9540" i="12"/>
  <c r="H6646" i="12"/>
  <c r="H7659" i="12"/>
  <c r="H9699" i="12"/>
  <c r="H9240" i="12"/>
  <c r="H9598" i="12"/>
  <c r="H7168" i="12"/>
  <c r="H9287" i="12"/>
  <c r="H8989" i="12"/>
  <c r="H9496" i="12"/>
  <c r="H8144" i="12"/>
  <c r="H439" i="12"/>
  <c r="H1442" i="12"/>
  <c r="H2971" i="12"/>
  <c r="H6003" i="12"/>
  <c r="H2038" i="12"/>
  <c r="H9541" i="12"/>
  <c r="H6647" i="12"/>
  <c r="H7660" i="12"/>
  <c r="H9700" i="12"/>
  <c r="H9241" i="12"/>
  <c r="H9599" i="12"/>
  <c r="H7169" i="12"/>
  <c r="H9288" i="12"/>
  <c r="H8990" i="12"/>
  <c r="H9497" i="12"/>
  <c r="H8145" i="12"/>
  <c r="H440" i="12"/>
  <c r="H1443" i="12"/>
  <c r="H2972" i="12"/>
  <c r="H6004" i="12"/>
  <c r="H2039" i="12"/>
  <c r="H9542" i="12"/>
  <c r="H6648" i="12"/>
  <c r="H7661" i="12"/>
  <c r="H9701" i="12"/>
  <c r="H9242" i="12"/>
  <c r="H9600" i="12"/>
  <c r="H7170" i="12"/>
  <c r="H9289" i="12"/>
  <c r="H8991" i="12"/>
  <c r="H9498" i="12"/>
  <c r="H8146" i="12"/>
  <c r="H9499" i="12"/>
  <c r="H8992" i="12"/>
  <c r="H7171" i="12"/>
  <c r="H9601" i="12"/>
  <c r="H9702" i="12"/>
  <c r="H7662" i="12"/>
  <c r="H6649" i="12"/>
  <c r="H9543" i="12"/>
  <c r="H2973" i="12"/>
  <c r="H441" i="12"/>
  <c r="H9290" i="12"/>
  <c r="H9243" i="12"/>
  <c r="H6005" i="12"/>
  <c r="H2040" i="12"/>
  <c r="H8147" i="12"/>
  <c r="H1444" i="12"/>
  <c r="H442" i="12"/>
  <c r="H1445" i="12"/>
  <c r="H2974" i="12"/>
  <c r="H6006" i="12"/>
  <c r="H2041" i="12"/>
  <c r="H9544" i="12"/>
  <c r="H6650" i="12"/>
  <c r="H7663" i="12"/>
  <c r="H9703" i="12"/>
  <c r="H9244" i="12"/>
  <c r="H9602" i="12"/>
  <c r="H7172" i="12"/>
  <c r="H9291" i="12"/>
  <c r="H8993" i="12"/>
  <c r="H9500" i="12"/>
  <c r="H2042" i="12"/>
  <c r="H1446" i="12"/>
  <c r="H443" i="12"/>
  <c r="H6651" i="12"/>
  <c r="H7664" i="12"/>
  <c r="H9603" i="12"/>
  <c r="H9292" i="12"/>
  <c r="H8484" i="12"/>
  <c r="H9704" i="12"/>
  <c r="H9751" i="12"/>
  <c r="H2975" i="12"/>
  <c r="H7173" i="12"/>
  <c r="H9545" i="12"/>
  <c r="H8148" i="12"/>
  <c r="H8994" i="12"/>
  <c r="H6007" i="12"/>
  <c r="H9874" i="12"/>
  <c r="H2043" i="12"/>
  <c r="H1447" i="12"/>
  <c r="H444" i="12"/>
  <c r="H6652" i="12"/>
  <c r="H7665" i="12"/>
  <c r="H9604" i="12"/>
  <c r="H9293" i="12"/>
  <c r="H8485" i="12"/>
  <c r="H9705" i="12"/>
  <c r="H9752" i="12"/>
  <c r="H2976" i="12"/>
  <c r="H7174" i="12"/>
  <c r="H9546" i="12"/>
  <c r="H8149" i="12"/>
  <c r="H8995" i="12"/>
  <c r="H6008" i="12"/>
  <c r="H9875" i="12"/>
  <c r="H2044" i="12"/>
  <c r="H1448" i="12"/>
  <c r="H445" i="12"/>
  <c r="H6653" i="12"/>
  <c r="H7666" i="12"/>
  <c r="H9605" i="12"/>
  <c r="H9294" i="12"/>
  <c r="H8486" i="12"/>
  <c r="H9706" i="12"/>
  <c r="H9753" i="12"/>
  <c r="H2977" i="12"/>
  <c r="H7175" i="12"/>
  <c r="H9547" i="12"/>
  <c r="H8150" i="12"/>
  <c r="H8996" i="12"/>
  <c r="H6009" i="12"/>
  <c r="H9876" i="12"/>
  <c r="H2045" i="12"/>
  <c r="H1449" i="12"/>
  <c r="H446" i="12"/>
  <c r="H6654" i="12"/>
  <c r="H7667" i="12"/>
  <c r="H9606" i="12"/>
  <c r="H9295" i="12"/>
  <c r="H8487" i="12"/>
  <c r="H9707" i="12"/>
  <c r="H9754" i="12"/>
  <c r="H2978" i="12"/>
  <c r="H7176" i="12"/>
  <c r="H9548" i="12"/>
  <c r="H8151" i="12"/>
  <c r="H8997" i="12"/>
  <c r="H6010" i="12"/>
  <c r="H9877" i="12"/>
  <c r="H2046" i="12"/>
  <c r="H1450" i="12"/>
  <c r="H447" i="12"/>
  <c r="H6655" i="12"/>
  <c r="H7668" i="12"/>
  <c r="H9607" i="12"/>
  <c r="H9296" i="12"/>
  <c r="H8488" i="12"/>
  <c r="H9708" i="12"/>
  <c r="H9755" i="12"/>
  <c r="H2979" i="12"/>
  <c r="H7177" i="12"/>
  <c r="H9549" i="12"/>
  <c r="H8152" i="12"/>
  <c r="H8998" i="12"/>
  <c r="H6011" i="12"/>
  <c r="H9878" i="12"/>
  <c r="H2047" i="12"/>
  <c r="H1451" i="12"/>
  <c r="H448" i="12"/>
  <c r="H6656" i="12"/>
  <c r="H7669" i="12"/>
  <c r="H9608" i="12"/>
  <c r="H9297" i="12"/>
  <c r="H8489" i="12"/>
  <c r="H9709" i="12"/>
  <c r="H9756" i="12"/>
  <c r="H2980" i="12"/>
  <c r="H7178" i="12"/>
  <c r="H9550" i="12"/>
  <c r="H8153" i="12"/>
  <c r="H8999" i="12"/>
  <c r="H6012" i="12"/>
  <c r="H9879" i="12"/>
  <c r="H2048" i="12"/>
  <c r="H1452" i="12"/>
  <c r="H449" i="12"/>
  <c r="H6657" i="12"/>
  <c r="H7670" i="12"/>
  <c r="H9609" i="12"/>
  <c r="H9298" i="12"/>
  <c r="H8490" i="12"/>
  <c r="H9710" i="12"/>
  <c r="H9757" i="12"/>
  <c r="H2981" i="12"/>
  <c r="H7179" i="12"/>
  <c r="H9551" i="12"/>
  <c r="H8154" i="12"/>
  <c r="H9000" i="12"/>
  <c r="H6013" i="12"/>
  <c r="H9880" i="12"/>
  <c r="H2049" i="12"/>
  <c r="H1453" i="12"/>
  <c r="H450" i="12"/>
  <c r="H6658" i="12"/>
  <c r="H7671" i="12"/>
  <c r="H9610" i="12"/>
  <c r="H9299" i="12"/>
  <c r="H8491" i="12"/>
  <c r="H9711" i="12"/>
  <c r="H9758" i="12"/>
  <c r="H2982" i="12"/>
  <c r="H7180" i="12"/>
  <c r="H9552" i="12"/>
  <c r="H8155" i="12"/>
  <c r="H9001" i="12"/>
  <c r="H6014" i="12"/>
  <c r="H9881" i="12"/>
  <c r="H2050" i="12"/>
  <c r="H1454" i="12"/>
  <c r="H451" i="12"/>
  <c r="H6659" i="12"/>
  <c r="H7672" i="12"/>
  <c r="H9611" i="12"/>
  <c r="H9300" i="12"/>
  <c r="H8492" i="12"/>
  <c r="H9712" i="12"/>
  <c r="H9759" i="12"/>
  <c r="H2983" i="12"/>
  <c r="H7181" i="12"/>
  <c r="H9553" i="12"/>
  <c r="H8156" i="12"/>
  <c r="H9002" i="12"/>
  <c r="H6015" i="12"/>
  <c r="H9882" i="12"/>
  <c r="H2051" i="12"/>
  <c r="H1455" i="12"/>
  <c r="H452" i="12"/>
  <c r="H6660" i="12"/>
  <c r="H7673" i="12"/>
  <c r="H9612" i="12"/>
  <c r="H9301" i="12"/>
  <c r="H8493" i="12"/>
  <c r="H9713" i="12"/>
  <c r="H9760" i="12"/>
  <c r="H2984" i="12"/>
  <c r="H7182" i="12"/>
  <c r="H9554" i="12"/>
  <c r="H8157" i="12"/>
  <c r="H9003" i="12"/>
  <c r="H6016" i="12"/>
  <c r="H9883" i="12"/>
  <c r="H2052" i="12"/>
  <c r="H1456" i="12"/>
  <c r="H453" i="12"/>
  <c r="H6661" i="12"/>
  <c r="H7674" i="12"/>
  <c r="H9613" i="12"/>
  <c r="H9302" i="12"/>
  <c r="H8494" i="12"/>
  <c r="H9714" i="12"/>
  <c r="H9761" i="12"/>
  <c r="H2985" i="12"/>
  <c r="H7183" i="12"/>
  <c r="H9555" i="12"/>
  <c r="H8158" i="12"/>
  <c r="H9004" i="12"/>
  <c r="H6017" i="12"/>
  <c r="H9884" i="12"/>
  <c r="H2053" i="12"/>
  <c r="H1457" i="12"/>
  <c r="H454" i="12"/>
  <c r="H6662" i="12"/>
  <c r="H7675" i="12"/>
  <c r="H9614" i="12"/>
  <c r="H9303" i="12"/>
  <c r="H8495" i="12"/>
  <c r="H9715" i="12"/>
  <c r="H9762" i="12"/>
  <c r="H2986" i="12"/>
  <c r="H7184" i="12"/>
  <c r="H9556" i="12"/>
  <c r="H8159" i="12"/>
  <c r="H9005" i="12"/>
  <c r="H6018" i="12"/>
  <c r="H9885" i="12"/>
  <c r="H2054" i="12"/>
  <c r="H1458" i="12"/>
  <c r="H455" i="12"/>
  <c r="H6663" i="12"/>
  <c r="H7676" i="12"/>
  <c r="H9615" i="12"/>
  <c r="H9304" i="12"/>
  <c r="H8496" i="12"/>
  <c r="H9716" i="12"/>
  <c r="H9763" i="12"/>
  <c r="H2987" i="12"/>
  <c r="H7185" i="12"/>
  <c r="H9557" i="12"/>
  <c r="H8160" i="12"/>
  <c r="H9006" i="12"/>
  <c r="H6019" i="12"/>
  <c r="H9886" i="12"/>
  <c r="H2055" i="12"/>
  <c r="H1459" i="12"/>
  <c r="H456" i="12"/>
  <c r="H6664" i="12"/>
  <c r="H7677" i="12"/>
  <c r="H9616" i="12"/>
  <c r="H9305" i="12"/>
  <c r="H8497" i="12"/>
  <c r="H9717" i="12"/>
  <c r="H9764" i="12"/>
  <c r="H2988" i="12"/>
  <c r="H7186" i="12"/>
  <c r="H9558" i="12"/>
  <c r="H8161" i="12"/>
  <c r="H9007" i="12"/>
  <c r="H6020" i="12"/>
  <c r="H9887" i="12"/>
  <c r="H2056" i="12"/>
  <c r="H1460" i="12"/>
  <c r="H457" i="12"/>
  <c r="H6665" i="12"/>
  <c r="H7678" i="12"/>
  <c r="H9617" i="12"/>
  <c r="H9306" i="12"/>
  <c r="H8498" i="12"/>
  <c r="H9718" i="12"/>
  <c r="H9765" i="12"/>
  <c r="H2989" i="12"/>
  <c r="H7187" i="12"/>
  <c r="H9559" i="12"/>
  <c r="H8162" i="12"/>
  <c r="H9008" i="12"/>
  <c r="H6021" i="12"/>
  <c r="H9888" i="12"/>
  <c r="H9889" i="12"/>
  <c r="H2990" i="12"/>
  <c r="H8163" i="12"/>
  <c r="H1461" i="12"/>
  <c r="H6022" i="12"/>
  <c r="H9009" i="12"/>
  <c r="H8164" i="12"/>
  <c r="H9560" i="12"/>
  <c r="H7188" i="12"/>
  <c r="H9766" i="12"/>
  <c r="H8499" i="12"/>
  <c r="H9719" i="12"/>
  <c r="H9618" i="12"/>
  <c r="H9307" i="12"/>
  <c r="H7679" i="12"/>
  <c r="H6666" i="12"/>
  <c r="H2057" i="12"/>
  <c r="H1462" i="12"/>
  <c r="H458" i="12"/>
  <c r="H9308" i="12"/>
  <c r="H6667" i="12"/>
  <c r="H9720" i="12"/>
  <c r="H9767" i="12"/>
  <c r="H2058" i="12"/>
  <c r="H9890" i="12"/>
  <c r="H2991" i="12"/>
  <c r="H7189" i="12"/>
  <c r="H9619" i="12"/>
  <c r="H6023" i="12"/>
  <c r="H9010" i="12"/>
  <c r="H7680" i="12"/>
  <c r="H459" i="12"/>
  <c r="H8500" i="12"/>
  <c r="H1463" i="12"/>
  <c r="H8165" i="12"/>
  <c r="H9309" i="12"/>
  <c r="H6668" i="12"/>
  <c r="H9721" i="12"/>
  <c r="H9768" i="12"/>
  <c r="H2059" i="12"/>
  <c r="H9891" i="12"/>
  <c r="H2992" i="12"/>
  <c r="H7190" i="12"/>
  <c r="H9620" i="12"/>
  <c r="H6024" i="12"/>
  <c r="H9011" i="12"/>
  <c r="H7681" i="12"/>
  <c r="H460" i="12"/>
  <c r="H8501" i="12"/>
  <c r="H1464" i="12"/>
  <c r="H8166" i="12"/>
  <c r="H9310" i="12"/>
  <c r="H6669" i="12"/>
  <c r="H9722" i="12"/>
  <c r="H9769" i="12"/>
  <c r="H2060" i="12"/>
  <c r="H9892" i="12"/>
  <c r="H2993" i="12"/>
  <c r="H7191" i="12"/>
  <c r="H9621" i="12"/>
  <c r="H6025" i="12"/>
  <c r="H9012" i="12"/>
  <c r="H7682" i="12"/>
  <c r="H461" i="12"/>
  <c r="H8502" i="12"/>
  <c r="H1465" i="12"/>
  <c r="H8167" i="12"/>
  <c r="H9311" i="12"/>
  <c r="H6670" i="12"/>
  <c r="H9723" i="12"/>
  <c r="H9770" i="12"/>
  <c r="H2061" i="12"/>
  <c r="H9893" i="12"/>
  <c r="H2994" i="12"/>
  <c r="H7192" i="12"/>
  <c r="H9622" i="12"/>
  <c r="H6026" i="12"/>
  <c r="H9013" i="12"/>
  <c r="H7683" i="12"/>
  <c r="H462" i="12"/>
  <c r="H8503" i="12"/>
  <c r="H9561" i="12"/>
  <c r="H1466" i="12"/>
  <c r="H8168" i="12"/>
  <c r="H9312" i="12"/>
  <c r="H6671" i="12"/>
  <c r="H9724" i="12"/>
  <c r="H9771" i="12"/>
  <c r="H2062" i="12"/>
  <c r="H9894" i="12"/>
  <c r="H2995" i="12"/>
  <c r="H7193" i="12"/>
  <c r="H9623" i="12"/>
  <c r="H6027" i="12"/>
  <c r="H9014" i="12"/>
  <c r="H7684" i="12"/>
  <c r="H463" i="12"/>
  <c r="H8504" i="12"/>
  <c r="H9562" i="12"/>
  <c r="H1467" i="12"/>
  <c r="H8169" i="12"/>
  <c r="H9313" i="12"/>
  <c r="H6672" i="12"/>
  <c r="H9725" i="12"/>
  <c r="H9772" i="12"/>
  <c r="H2063" i="12"/>
  <c r="H9895" i="12"/>
  <c r="H2996" i="12"/>
  <c r="H7194" i="12"/>
  <c r="H9624" i="12"/>
  <c r="H6028" i="12"/>
  <c r="H9015" i="12"/>
  <c r="H7685" i="12"/>
  <c r="H464" i="12"/>
  <c r="H8505" i="12"/>
  <c r="H9563" i="12"/>
  <c r="H1468" i="12"/>
  <c r="H8170" i="12"/>
  <c r="H9314" i="12"/>
  <c r="H6673" i="12"/>
  <c r="H9726" i="12"/>
  <c r="H9773" i="12"/>
  <c r="H2064" i="12"/>
  <c r="H9896" i="12"/>
  <c r="H2997" i="12"/>
  <c r="H7195" i="12"/>
  <c r="H9625" i="12"/>
  <c r="H6029" i="12"/>
  <c r="H9016" i="12"/>
  <c r="H7686" i="12"/>
  <c r="H465" i="12"/>
  <c r="H8506" i="12"/>
  <c r="H9564" i="12"/>
  <c r="H1469" i="12"/>
  <c r="H8171" i="12"/>
  <c r="H9315" i="12"/>
  <c r="H6674" i="12"/>
  <c r="H9727" i="12"/>
  <c r="H9774" i="12"/>
  <c r="H2065" i="12"/>
  <c r="H9897" i="12"/>
  <c r="H2998" i="12"/>
  <c r="H7196" i="12"/>
  <c r="H9626" i="12"/>
  <c r="H6030" i="12"/>
  <c r="H9017" i="12"/>
  <c r="H7687" i="12"/>
  <c r="H466" i="12"/>
  <c r="H8507" i="12"/>
  <c r="H9565" i="12"/>
  <c r="H1470" i="12"/>
  <c r="H8172" i="12"/>
  <c r="H9316" i="12"/>
  <c r="H6675" i="12"/>
  <c r="H9728" i="12"/>
  <c r="H9775" i="12"/>
  <c r="H2066" i="12"/>
  <c r="H9898" i="12"/>
  <c r="H2999" i="12"/>
  <c r="H7197" i="12"/>
  <c r="H9627" i="12"/>
  <c r="H6031" i="12"/>
  <c r="H9018" i="12"/>
  <c r="H7688" i="12"/>
  <c r="H467" i="12"/>
  <c r="H8508" i="12"/>
  <c r="H9566" i="12"/>
  <c r="H1471" i="12"/>
  <c r="H9567" i="12"/>
  <c r="H8509" i="12"/>
  <c r="H468" i="12"/>
  <c r="H9019" i="12"/>
  <c r="H9628" i="12"/>
  <c r="H7198" i="12"/>
  <c r="H3000" i="12"/>
  <c r="H9899" i="12"/>
  <c r="H9317" i="12"/>
  <c r="H7689" i="12"/>
  <c r="H6032" i="12"/>
  <c r="H6676" i="12"/>
  <c r="H9729" i="12"/>
  <c r="H9776" i="12"/>
  <c r="H2067" i="12"/>
  <c r="H8173" i="12"/>
  <c r="H1472" i="12"/>
  <c r="H8174" i="12"/>
  <c r="H9318" i="12"/>
  <c r="H6677" i="12"/>
  <c r="H9730" i="12"/>
  <c r="H9777" i="12"/>
  <c r="H2068" i="12"/>
  <c r="H9900" i="12"/>
  <c r="H3001" i="12"/>
  <c r="H7199" i="12"/>
  <c r="H9629" i="12"/>
  <c r="H6033" i="12"/>
  <c r="H9020" i="12"/>
  <c r="H7690" i="12"/>
  <c r="H469" i="12"/>
  <c r="H8510" i="12"/>
  <c r="H9568" i="12"/>
  <c r="H1473" i="12"/>
  <c r="H8175" i="12"/>
  <c r="H9319" i="12"/>
  <c r="H6678" i="12"/>
  <c r="H9731" i="12"/>
  <c r="H9778" i="12"/>
  <c r="H2069" i="12"/>
  <c r="H9901" i="12"/>
  <c r="H3002" i="12"/>
  <c r="H7200" i="12"/>
  <c r="H9630" i="12"/>
  <c r="H6034" i="12"/>
  <c r="H9021" i="12"/>
  <c r="H7691" i="12"/>
  <c r="H470" i="12"/>
  <c r="H8511" i="12"/>
  <c r="H9569" i="12"/>
  <c r="H1474" i="12"/>
  <c r="H8176" i="12"/>
  <c r="H9320" i="12"/>
  <c r="H6679" i="12"/>
  <c r="H9732" i="12"/>
  <c r="H9779" i="12"/>
  <c r="H2070" i="12"/>
  <c r="H9902" i="12"/>
  <c r="H3003" i="12"/>
  <c r="H7201" i="12"/>
  <c r="H9631" i="12"/>
  <c r="H6035" i="12"/>
  <c r="H9022" i="12"/>
  <c r="H7692" i="12"/>
  <c r="H471" i="12"/>
  <c r="H8512" i="12"/>
  <c r="H9570" i="12"/>
  <c r="H1475" i="12"/>
  <c r="H8177" i="12"/>
  <c r="H9321" i="12"/>
  <c r="H6680" i="12"/>
  <c r="H9733" i="12"/>
  <c r="H9780" i="12"/>
  <c r="H2071" i="12"/>
  <c r="H9903" i="12"/>
  <c r="H3004" i="12"/>
  <c r="H7202" i="12"/>
  <c r="H9632" i="12"/>
  <c r="H6036" i="12"/>
  <c r="H9023" i="12"/>
  <c r="H7693" i="12"/>
  <c r="H472" i="12"/>
  <c r="H8513" i="12"/>
  <c r="H9571" i="12"/>
  <c r="H1476" i="12"/>
  <c r="H8178" i="12"/>
  <c r="H9322" i="12"/>
  <c r="H6681" i="12"/>
  <c r="H9734" i="12"/>
  <c r="H9781" i="12"/>
  <c r="H2072" i="12"/>
  <c r="H9904" i="12"/>
  <c r="H3005" i="12"/>
  <c r="H7203" i="12"/>
  <c r="H9633" i="12"/>
  <c r="H6037" i="12"/>
  <c r="H9024" i="12"/>
  <c r="H7694" i="12"/>
  <c r="H473" i="12"/>
  <c r="H8514" i="12"/>
  <c r="H9572" i="12"/>
  <c r="H1477" i="12"/>
  <c r="H8179" i="12"/>
  <c r="H9782" i="12"/>
  <c r="H6682" i="12"/>
  <c r="H9323" i="12"/>
  <c r="H474" i="12"/>
  <c r="H3006" i="12"/>
  <c r="H9905" i="12"/>
  <c r="H7204" i="12"/>
  <c r="H6038" i="12"/>
  <c r="H9634" i="12"/>
  <c r="H7695" i="12"/>
  <c r="H2073" i="12"/>
  <c r="H10012" i="12"/>
  <c r="H9025" i="12"/>
  <c r="H1478" i="12"/>
  <c r="H8180" i="12"/>
  <c r="H9783" i="12"/>
  <c r="H6683" i="12"/>
  <c r="H9324" i="12"/>
  <c r="H475" i="12"/>
  <c r="H3007" i="12"/>
  <c r="H9906" i="12"/>
  <c r="H7205" i="12"/>
  <c r="H6039" i="12"/>
  <c r="H9635" i="12"/>
  <c r="H7696" i="12"/>
  <c r="H2074" i="12"/>
  <c r="H10013" i="12"/>
  <c r="H9026" i="12"/>
  <c r="H1479" i="12"/>
  <c r="H8181" i="12"/>
  <c r="H9784" i="12"/>
  <c r="H6684" i="12"/>
  <c r="H9325" i="12"/>
  <c r="H476" i="12"/>
  <c r="H3008" i="12"/>
  <c r="H9907" i="12"/>
  <c r="H7206" i="12"/>
  <c r="H6040" i="12"/>
  <c r="H9636" i="12"/>
  <c r="H7697" i="12"/>
  <c r="H2075" i="12"/>
  <c r="H10014" i="12"/>
  <c r="H9027" i="12"/>
  <c r="H1480" i="12"/>
  <c r="H8182" i="12"/>
  <c r="H9785" i="12"/>
  <c r="H6685" i="12"/>
  <c r="H9326" i="12"/>
  <c r="H477" i="12"/>
  <c r="H3009" i="12"/>
  <c r="H9908" i="12"/>
  <c r="H7207" i="12"/>
  <c r="H6041" i="12"/>
  <c r="H9637" i="12"/>
  <c r="H7698" i="12"/>
  <c r="H2076" i="12"/>
  <c r="H10015" i="12"/>
  <c r="H9028" i="12"/>
  <c r="H1481" i="12"/>
  <c r="H8183" i="12"/>
  <c r="H9786" i="12"/>
  <c r="H6686" i="12"/>
  <c r="H9327" i="12"/>
  <c r="H478" i="12"/>
  <c r="H3010" i="12"/>
  <c r="H9909" i="12"/>
  <c r="H7208" i="12"/>
  <c r="H6042" i="12"/>
  <c r="H9638" i="12"/>
  <c r="H7699" i="12"/>
  <c r="H2077" i="12"/>
  <c r="H10016" i="12"/>
  <c r="H9029" i="12"/>
  <c r="H1482" i="12"/>
  <c r="H8184" i="12"/>
  <c r="H9787" i="12"/>
  <c r="H6687" i="12"/>
  <c r="H9328" i="12"/>
  <c r="H479" i="12"/>
  <c r="H3011" i="12"/>
  <c r="H9910" i="12"/>
  <c r="H7209" i="12"/>
  <c r="H6043" i="12"/>
  <c r="H9639" i="12"/>
  <c r="H7700" i="12"/>
  <c r="H2078" i="12"/>
  <c r="H10017" i="12"/>
  <c r="H9030" i="12"/>
  <c r="H1483" i="12"/>
  <c r="H8185" i="12"/>
  <c r="H9788" i="12"/>
  <c r="H6688" i="12"/>
  <c r="H9329" i="12"/>
  <c r="H480" i="12"/>
  <c r="H3012" i="12"/>
  <c r="H9911" i="12"/>
  <c r="H7210" i="12"/>
  <c r="H6044" i="12"/>
  <c r="H9640" i="12"/>
  <c r="H7701" i="12"/>
  <c r="H2079" i="12"/>
  <c r="H10018" i="12"/>
  <c r="H9031" i="12"/>
  <c r="H1484" i="12"/>
  <c r="H8186" i="12"/>
  <c r="H9789" i="12"/>
  <c r="H6689" i="12"/>
  <c r="H9330" i="12"/>
  <c r="H481" i="12"/>
  <c r="H3013" i="12"/>
  <c r="H9912" i="12"/>
  <c r="H7211" i="12"/>
  <c r="H6045" i="12"/>
  <c r="H9641" i="12"/>
  <c r="H7702" i="12"/>
  <c r="H2080" i="12"/>
  <c r="H10019" i="12"/>
  <c r="H9032" i="12"/>
  <c r="H1485" i="12"/>
  <c r="H8187" i="12"/>
  <c r="H9790" i="12"/>
  <c r="H6690" i="12"/>
  <c r="H9331" i="12"/>
  <c r="H482" i="12"/>
  <c r="H3014" i="12"/>
  <c r="H9913" i="12"/>
  <c r="H7212" i="12"/>
  <c r="H6046" i="12"/>
  <c r="H9642" i="12"/>
  <c r="H7703" i="12"/>
  <c r="H2081" i="12"/>
  <c r="H10020" i="12"/>
  <c r="H9033" i="12"/>
  <c r="H1486" i="12"/>
  <c r="H8188" i="12"/>
  <c r="H9791" i="12"/>
  <c r="H6691" i="12"/>
  <c r="H9332" i="12"/>
  <c r="H483" i="12"/>
  <c r="H3015" i="12"/>
  <c r="H9914" i="12"/>
  <c r="H7213" i="12"/>
  <c r="H6047" i="12"/>
  <c r="H9643" i="12"/>
  <c r="H7704" i="12"/>
  <c r="H2082" i="12"/>
  <c r="H10021" i="12"/>
  <c r="H9034" i="12"/>
  <c r="H1487" i="12"/>
  <c r="H8189" i="12"/>
  <c r="H9792" i="12"/>
  <c r="H6692" i="12"/>
  <c r="H9333" i="12"/>
  <c r="H484" i="12"/>
  <c r="H3016" i="12"/>
  <c r="H9915" i="12"/>
  <c r="H7214" i="12"/>
  <c r="H6048" i="12"/>
  <c r="H9644" i="12"/>
  <c r="H7705" i="12"/>
  <c r="H2083" i="12"/>
  <c r="H10022" i="12"/>
  <c r="H9035" i="12"/>
  <c r="H1488" i="12"/>
  <c r="H8190" i="12"/>
  <c r="H9793" i="12"/>
  <c r="H6693" i="12"/>
  <c r="H9334" i="12"/>
  <c r="H485" i="12"/>
  <c r="H3017" i="12"/>
  <c r="H9916" i="12"/>
  <c r="H7215" i="12"/>
  <c r="H6049" i="12"/>
  <c r="H9645" i="12"/>
  <c r="H7706" i="12"/>
  <c r="H2084" i="12"/>
  <c r="H10023" i="12"/>
  <c r="H9036" i="12"/>
  <c r="H1489" i="12"/>
  <c r="H8191" i="12"/>
  <c r="H9794" i="12"/>
  <c r="H6694" i="12"/>
  <c r="H9335" i="12"/>
  <c r="H486" i="12"/>
  <c r="H3018" i="12"/>
  <c r="H9917" i="12"/>
  <c r="H7216" i="12"/>
  <c r="H6050" i="12"/>
  <c r="H9646" i="12"/>
  <c r="H7707" i="12"/>
  <c r="H2085" i="12"/>
  <c r="H10024" i="12"/>
  <c r="H9037" i="12"/>
  <c r="H1490" i="12"/>
  <c r="H8192" i="12"/>
  <c r="H9795" i="12"/>
  <c r="H6695" i="12"/>
  <c r="H9336" i="12"/>
  <c r="H487" i="12"/>
  <c r="H3019" i="12"/>
  <c r="H9918" i="12"/>
  <c r="H7217" i="12"/>
  <c r="H6051" i="12"/>
  <c r="H9647" i="12"/>
  <c r="H7708" i="12"/>
  <c r="H2086" i="12"/>
  <c r="H10025" i="12"/>
  <c r="H9038" i="12"/>
  <c r="H1491" i="12"/>
  <c r="H3020" i="12"/>
  <c r="H6696" i="12"/>
  <c r="H9648" i="12"/>
  <c r="H10182" i="12"/>
  <c r="H7218" i="12"/>
  <c r="H7709" i="12"/>
  <c r="H488" i="12"/>
  <c r="H9796" i="12"/>
  <c r="H10026" i="12"/>
  <c r="H10183" i="12"/>
  <c r="H9649" i="12"/>
  <c r="H7219" i="12"/>
  <c r="H10027" i="12"/>
  <c r="H6052" i="12"/>
  <c r="H1492" i="12"/>
  <c r="H9919" i="12"/>
  <c r="H3021" i="12"/>
  <c r="H10118" i="12"/>
  <c r="H6697" i="12"/>
  <c r="H2087" i="12"/>
  <c r="H10184" i="12"/>
  <c r="H9650" i="12"/>
  <c r="H7220" i="12"/>
  <c r="H7710" i="12"/>
  <c r="H489" i="12"/>
  <c r="H9797" i="12"/>
  <c r="H10028" i="12"/>
  <c r="H6053" i="12"/>
  <c r="H1493" i="12"/>
  <c r="H9920" i="12"/>
  <c r="H3022" i="12"/>
  <c r="H10119" i="12"/>
  <c r="H6698" i="12"/>
  <c r="H2088" i="12"/>
  <c r="H12667" i="12"/>
  <c r="H10185" i="12"/>
  <c r="H9651" i="12"/>
  <c r="H7221" i="12"/>
  <c r="H9798" i="12"/>
  <c r="H10029" i="12"/>
  <c r="H6054" i="12"/>
  <c r="H1494" i="12"/>
  <c r="H9921" i="12"/>
  <c r="H10120" i="12"/>
  <c r="H6699" i="12"/>
  <c r="H2089" i="12"/>
  <c r="H12668" i="12"/>
  <c r="H10186" i="12"/>
  <c r="H9652" i="12"/>
  <c r="H7222" i="12"/>
  <c r="H7711" i="12"/>
  <c r="H490" i="12"/>
  <c r="H9799" i="12"/>
  <c r="H6055" i="12"/>
  <c r="H1495" i="12"/>
  <c r="H3023" i="12"/>
  <c r="H10121" i="12"/>
  <c r="H2090" i="12"/>
  <c r="H12669" i="12"/>
  <c r="H9337" i="12"/>
  <c r="H10213" i="12"/>
  <c r="H10187" i="12"/>
  <c r="H9653" i="12"/>
  <c r="H7223" i="12"/>
  <c r="H7712" i="12"/>
  <c r="H491" i="12"/>
  <c r="H9800" i="12"/>
  <c r="H10030" i="12"/>
  <c r="H6056" i="12"/>
  <c r="H1496" i="12"/>
  <c r="H3024" i="12"/>
  <c r="H10122" i="12"/>
  <c r="H2091" i="12"/>
  <c r="H12670" i="12"/>
  <c r="H9338" i="12"/>
  <c r="H10214" i="12"/>
  <c r="H10188" i="12"/>
  <c r="H9654" i="12"/>
  <c r="H7224" i="12"/>
  <c r="H7713" i="12"/>
  <c r="H492" i="12"/>
  <c r="H9801" i="12"/>
  <c r="H10031" i="12"/>
  <c r="H6057" i="12"/>
  <c r="H1497" i="12"/>
  <c r="H3025" i="12"/>
  <c r="H10123" i="12"/>
  <c r="H2092" i="12"/>
  <c r="H12671" i="12"/>
  <c r="H10215" i="12"/>
  <c r="H9339" i="12"/>
  <c r="H10189" i="12"/>
  <c r="H9655" i="12"/>
  <c r="H7225" i="12"/>
  <c r="H7714" i="12"/>
  <c r="H493" i="12"/>
  <c r="H9802" i="12"/>
  <c r="H10032" i="12"/>
  <c r="H6058" i="12"/>
  <c r="H9922" i="12"/>
  <c r="H3026" i="12"/>
  <c r="H6700" i="12"/>
  <c r="H12672" i="12"/>
  <c r="H10216" i="12"/>
  <c r="H9340" i="12"/>
  <c r="H10190" i="12"/>
  <c r="H9656" i="12"/>
  <c r="H7226" i="12"/>
  <c r="H7715" i="12"/>
  <c r="H494" i="12"/>
  <c r="H10033" i="12"/>
  <c r="H6059" i="12"/>
  <c r="H9923" i="12"/>
  <c r="H3027" i="12"/>
  <c r="H6701" i="12"/>
  <c r="H12673" i="12"/>
  <c r="H1498" i="12"/>
  <c r="H10034" i="12"/>
  <c r="H10217" i="12"/>
  <c r="H9341" i="12"/>
  <c r="H10191" i="12"/>
  <c r="H9657" i="12"/>
  <c r="H7227" i="12"/>
  <c r="H7716" i="12"/>
  <c r="H495" i="12"/>
  <c r="H9803" i="12"/>
  <c r="H6060" i="12"/>
  <c r="H9924" i="12"/>
  <c r="H9342" i="12"/>
  <c r="H10218" i="12"/>
  <c r="H9658" i="12"/>
  <c r="H10192" i="12"/>
  <c r="H12674" i="12"/>
  <c r="H2093" i="12"/>
  <c r="H6702" i="12"/>
  <c r="H10124" i="12"/>
  <c r="H3028" i="12"/>
  <c r="H9925" i="12"/>
  <c r="H1499" i="12"/>
  <c r="H6061" i="12"/>
  <c r="H10035" i="12"/>
  <c r="H9804" i="12"/>
  <c r="H496" i="12"/>
  <c r="H7717" i="12"/>
  <c r="H7228" i="12"/>
  <c r="H9343" i="12"/>
  <c r="H10219" i="12"/>
  <c r="H9659" i="12"/>
  <c r="H10193" i="12"/>
  <c r="H12675" i="12"/>
  <c r="H2094" i="12"/>
  <c r="H6703" i="12"/>
  <c r="H10125" i="12"/>
  <c r="H3029" i="12"/>
  <c r="H1500" i="12"/>
  <c r="H6062" i="12"/>
  <c r="H9805" i="12"/>
  <c r="H7718" i="12"/>
  <c r="H10224" i="12"/>
  <c r="H9344" i="12"/>
  <c r="H10220" i="12"/>
  <c r="H9660" i="12"/>
  <c r="H10194" i="12"/>
  <c r="H12676" i="12"/>
  <c r="H2095" i="12"/>
  <c r="H6704" i="12"/>
  <c r="H10126" i="12"/>
  <c r="H3030" i="12"/>
  <c r="H9926" i="12"/>
  <c r="H1501" i="12"/>
  <c r="H10036" i="12"/>
  <c r="H497" i="12"/>
  <c r="H12250" i="12"/>
  <c r="H10225" i="12"/>
  <c r="H9345" i="12"/>
  <c r="H10221" i="12"/>
  <c r="H9661" i="12"/>
  <c r="H10195" i="12"/>
  <c r="H12677" i="12"/>
  <c r="H2096" i="12"/>
  <c r="H6705" i="12"/>
  <c r="H10127" i="12"/>
  <c r="H3031" i="12"/>
  <c r="H9927" i="12"/>
  <c r="H1502" i="12"/>
  <c r="H6063" i="12"/>
  <c r="H9806" i="12"/>
  <c r="H12251" i="12"/>
  <c r="H10226" i="12"/>
  <c r="H9346" i="12"/>
  <c r="H10222" i="12"/>
  <c r="H9662" i="12"/>
  <c r="H10196" i="12"/>
  <c r="H12678" i="12"/>
  <c r="H2097" i="12"/>
  <c r="H6706" i="12"/>
  <c r="H10128" i="12"/>
  <c r="H3032" i="12"/>
  <c r="H9928" i="12"/>
  <c r="H1503" i="12"/>
  <c r="H10037" i="12"/>
  <c r="H498" i="12"/>
  <c r="H10348" i="12"/>
  <c r="H9735" i="12"/>
  <c r="H10197" i="12"/>
  <c r="H9929" i="12"/>
  <c r="H7719" i="12"/>
  <c r="H8193" i="12"/>
  <c r="H6707" i="12"/>
  <c r="H499" i="12"/>
  <c r="H3033" i="12"/>
  <c r="H9807" i="12"/>
  <c r="H10129" i="12"/>
  <c r="H9663" i="12"/>
  <c r="H10038" i="12"/>
  <c r="H7229" i="12"/>
  <c r="H10227" i="12"/>
  <c r="H1504" i="12"/>
  <c r="H10349" i="12"/>
  <c r="H9736" i="12"/>
  <c r="H10198" i="12"/>
  <c r="H9930" i="12"/>
  <c r="H6064" i="12"/>
  <c r="H7720" i="12"/>
  <c r="H8194" i="12"/>
  <c r="H6708" i="12"/>
  <c r="H500" i="12"/>
  <c r="H3034" i="12"/>
  <c r="H9808" i="12"/>
  <c r="H10130" i="12"/>
  <c r="H9664" i="12"/>
  <c r="H10039" i="12"/>
  <c r="H7230" i="12"/>
  <c r="H10228" i="12"/>
  <c r="H1505" i="12"/>
  <c r="H10419" i="12"/>
  <c r="H10420" i="12"/>
  <c r="H10350" i="12"/>
  <c r="H9931" i="12"/>
  <c r="H10199" i="12"/>
  <c r="H2098" i="12"/>
  <c r="H9737" i="12"/>
  <c r="H6065" i="12"/>
  <c r="H7721" i="12"/>
  <c r="H8195" i="12"/>
  <c r="H6709" i="12"/>
  <c r="H501" i="12"/>
  <c r="H3035" i="12"/>
  <c r="H9809" i="12"/>
  <c r="H10131" i="12"/>
  <c r="H9665" i="12"/>
  <c r="H10040" i="12"/>
  <c r="H7231" i="12"/>
  <c r="H10229" i="12"/>
  <c r="H1506" i="12"/>
  <c r="H10351" i="12"/>
  <c r="H9932" i="12"/>
  <c r="H10200" i="12"/>
  <c r="H2099" i="12"/>
  <c r="H9738" i="12"/>
  <c r="H6066" i="12"/>
  <c r="H7722" i="12"/>
  <c r="H8196" i="12"/>
  <c r="H6710" i="12"/>
  <c r="H502" i="12"/>
  <c r="H3036" i="12"/>
  <c r="H9810" i="12"/>
  <c r="H10132" i="12"/>
  <c r="H9666" i="12"/>
  <c r="H10041" i="12"/>
  <c r="H7232" i="12"/>
  <c r="H10230" i="12"/>
  <c r="H1507" i="12"/>
  <c r="H10421" i="12"/>
  <c r="H10352" i="12"/>
  <c r="H9933" i="12"/>
  <c r="H10201" i="12"/>
  <c r="H2100" i="12"/>
  <c r="H9739" i="12"/>
  <c r="H6067" i="12"/>
  <c r="H7723" i="12"/>
  <c r="H8197" i="12"/>
  <c r="H6711" i="12"/>
  <c r="H503" i="12"/>
  <c r="H3037" i="12"/>
  <c r="H9811" i="12"/>
  <c r="H10133" i="12"/>
  <c r="H9667" i="12"/>
  <c r="H10042" i="12"/>
  <c r="H7233" i="12"/>
  <c r="H10231" i="12"/>
  <c r="H1508" i="12"/>
  <c r="H10353" i="12"/>
  <c r="H10422" i="12"/>
  <c r="H9934" i="12"/>
  <c r="H10202" i="12"/>
  <c r="H2101" i="12"/>
  <c r="H9740" i="12"/>
  <c r="H6068" i="12"/>
  <c r="H7724" i="12"/>
  <c r="H8198" i="12"/>
  <c r="H6712" i="12"/>
  <c r="H504" i="12"/>
  <c r="H3038" i="12"/>
  <c r="H9812" i="12"/>
  <c r="H10134" i="12"/>
  <c r="H9668" i="12"/>
  <c r="H10043" i="12"/>
  <c r="H7234" i="12"/>
  <c r="H10232" i="12"/>
  <c r="H1509" i="12"/>
  <c r="H10354" i="12"/>
  <c r="H10423" i="12"/>
  <c r="H9935" i="12"/>
  <c r="H10203" i="12"/>
  <c r="H2102" i="12"/>
  <c r="H9741" i="12"/>
  <c r="H6069" i="12"/>
  <c r="H7725" i="12"/>
  <c r="H8199" i="12"/>
  <c r="H6713" i="12"/>
  <c r="H505" i="12"/>
  <c r="H3039" i="12"/>
  <c r="H9813" i="12"/>
  <c r="H10135" i="12"/>
  <c r="H9669" i="12"/>
  <c r="H10044" i="12"/>
  <c r="H7235" i="12"/>
  <c r="H10233" i="12"/>
  <c r="H1510" i="12"/>
  <c r="H10355" i="12"/>
  <c r="H10424" i="12"/>
  <c r="H9936" i="12"/>
  <c r="H10204" i="12"/>
  <c r="H2103" i="12"/>
  <c r="H9742" i="12"/>
  <c r="H6070" i="12"/>
  <c r="H7726" i="12"/>
  <c r="H8200" i="12"/>
  <c r="H6714" i="12"/>
  <c r="H506" i="12"/>
  <c r="H3040" i="12"/>
  <c r="H9814" i="12"/>
  <c r="H10136" i="12"/>
  <c r="H9670" i="12"/>
  <c r="H10045" i="12"/>
  <c r="H7236" i="12"/>
  <c r="H10234" i="12"/>
  <c r="H1511" i="12"/>
  <c r="H10356" i="12"/>
  <c r="H10425" i="12"/>
  <c r="H9937" i="12"/>
  <c r="H10205" i="12"/>
  <c r="H2104" i="12"/>
  <c r="H9743" i="12"/>
  <c r="H6071" i="12"/>
  <c r="H7727" i="12"/>
  <c r="H8201" i="12"/>
  <c r="H6715" i="12"/>
  <c r="H507" i="12"/>
  <c r="H3041" i="12"/>
  <c r="H9815" i="12"/>
  <c r="H10137" i="12"/>
  <c r="H9671" i="12"/>
  <c r="H10046" i="12"/>
  <c r="H7237" i="12"/>
  <c r="H10235" i="12"/>
  <c r="H1512" i="12"/>
  <c r="H10357" i="12"/>
  <c r="H10426" i="12"/>
  <c r="H9938" i="12"/>
  <c r="H10206" i="12"/>
  <c r="H2105" i="12"/>
  <c r="H9744" i="12"/>
  <c r="H6072" i="12"/>
  <c r="H7728" i="12"/>
  <c r="H8202" i="12"/>
  <c r="H6716" i="12"/>
  <c r="H508" i="12"/>
  <c r="H3042" i="12"/>
  <c r="H9816" i="12"/>
  <c r="H10138" i="12"/>
  <c r="H9672" i="12"/>
  <c r="H10047" i="12"/>
  <c r="H7238" i="12"/>
  <c r="H10236" i="12"/>
  <c r="H1513" i="12"/>
  <c r="H10358" i="12"/>
  <c r="H10427" i="12"/>
  <c r="H9939" i="12"/>
  <c r="H10207" i="12"/>
  <c r="H2106" i="12"/>
  <c r="H9745" i="12"/>
  <c r="H6073" i="12"/>
  <c r="H7729" i="12"/>
  <c r="H8203" i="12"/>
  <c r="H6717" i="12"/>
  <c r="H509" i="12"/>
  <c r="H3043" i="12"/>
  <c r="H9817" i="12"/>
  <c r="H10139" i="12"/>
  <c r="H9673" i="12"/>
  <c r="H10048" i="12"/>
  <c r="H7239" i="12"/>
  <c r="H10237" i="12"/>
  <c r="H1514" i="12"/>
  <c r="H10359" i="12"/>
  <c r="H10360" i="12"/>
  <c r="H10428" i="12"/>
  <c r="H9940" i="12"/>
  <c r="H10208" i="12"/>
  <c r="H2107" i="12"/>
  <c r="H9746" i="12"/>
  <c r="H6074" i="12"/>
  <c r="H7730" i="12"/>
  <c r="H8204" i="12"/>
  <c r="H6718" i="12"/>
  <c r="H510" i="12"/>
  <c r="H3044" i="12"/>
  <c r="H9818" i="12"/>
  <c r="H10140" i="12"/>
  <c r="H9674" i="12"/>
  <c r="H10049" i="12"/>
  <c r="H7240" i="12"/>
  <c r="H10238" i="12"/>
  <c r="H1515" i="12"/>
  <c r="H10429" i="12"/>
  <c r="H9941" i="12"/>
  <c r="H10209" i="12"/>
  <c r="H2108" i="12"/>
  <c r="H9747" i="12"/>
  <c r="H6075" i="12"/>
  <c r="H7731" i="12"/>
  <c r="H8205" i="12"/>
  <c r="H6719" i="12"/>
  <c r="H511" i="12"/>
  <c r="H3045" i="12"/>
  <c r="H9819" i="12"/>
  <c r="H10141" i="12"/>
  <c r="H9675" i="12"/>
  <c r="H10050" i="12"/>
  <c r="H7241" i="12"/>
  <c r="H10239" i="12"/>
  <c r="H1516" i="12"/>
  <c r="H10361" i="12"/>
  <c r="H10430" i="12"/>
  <c r="H9942" i="12"/>
  <c r="H10210" i="12"/>
  <c r="H2109" i="12"/>
  <c r="H9748" i="12"/>
  <c r="H6076" i="12"/>
  <c r="H7732" i="12"/>
  <c r="H8206" i="12"/>
  <c r="H6720" i="12"/>
  <c r="H512" i="12"/>
  <c r="H3046" i="12"/>
  <c r="H9820" i="12"/>
  <c r="H10142" i="12"/>
  <c r="H9676" i="12"/>
  <c r="H10051" i="12"/>
  <c r="H7242" i="12"/>
  <c r="H10240" i="12"/>
  <c r="H1517" i="12"/>
  <c r="H10362" i="12"/>
  <c r="H10431" i="12"/>
  <c r="H9943" i="12"/>
  <c r="H10211" i="12"/>
  <c r="H2110" i="12"/>
  <c r="H9749" i="12"/>
  <c r="H6077" i="12"/>
  <c r="H7733" i="12"/>
  <c r="H8207" i="12"/>
  <c r="H6721" i="12"/>
  <c r="H513" i="12"/>
  <c r="H3047" i="12"/>
  <c r="H9821" i="12"/>
  <c r="H10143" i="12"/>
  <c r="H9677" i="12"/>
  <c r="H10052" i="12"/>
  <c r="H7243" i="12"/>
  <c r="H10241" i="12"/>
  <c r="H1518" i="12"/>
  <c r="H10363" i="12"/>
  <c r="H10432" i="12"/>
  <c r="H9944" i="12"/>
  <c r="H10212" i="12"/>
  <c r="H2111" i="12"/>
  <c r="H9750" i="12"/>
  <c r="H6078" i="12"/>
  <c r="H7734" i="12"/>
  <c r="H8208" i="12"/>
  <c r="H6722" i="12"/>
  <c r="H514" i="12"/>
  <c r="H3048" i="12"/>
  <c r="H9822" i="12"/>
  <c r="H10144" i="12"/>
  <c r="H9678" i="12"/>
  <c r="H10053" i="12"/>
  <c r="H7244" i="12"/>
  <c r="H10242" i="12"/>
  <c r="H1519" i="12"/>
  <c r="H515" i="12"/>
  <c r="H6723" i="12"/>
  <c r="H7245" i="12"/>
  <c r="H10145" i="12"/>
  <c r="H8209" i="12"/>
  <c r="H3049" i="12"/>
  <c r="H9823" i="12"/>
  <c r="H7735" i="12"/>
  <c r="H9945" i="12"/>
  <c r="H10243" i="12"/>
  <c r="H8515" i="12"/>
  <c r="H10054" i="12"/>
  <c r="H10433" i="12"/>
  <c r="H516" i="12"/>
  <c r="H7246" i="12"/>
  <c r="H6724" i="12"/>
  <c r="H10146" i="12"/>
  <c r="H8210" i="12"/>
  <c r="H3050" i="12"/>
  <c r="H9824" i="12"/>
  <c r="H7736" i="12"/>
  <c r="H9946" i="12"/>
  <c r="H10244" i="12"/>
  <c r="H8516" i="12"/>
  <c r="H10055" i="12"/>
  <c r="H10434" i="12"/>
  <c r="H517" i="12"/>
  <c r="H7247" i="12"/>
  <c r="H6725" i="12"/>
  <c r="H10147" i="12"/>
  <c r="H8211" i="12"/>
  <c r="H3051" i="12"/>
  <c r="H9825" i="12"/>
  <c r="H7737" i="12"/>
  <c r="H9947" i="12"/>
  <c r="H10245" i="12"/>
  <c r="H8517" i="12"/>
  <c r="H10056" i="12"/>
  <c r="H10435" i="12"/>
  <c r="H10664" i="12"/>
  <c r="H518" i="12"/>
  <c r="H7248" i="12"/>
  <c r="H6726" i="12"/>
  <c r="H10148" i="12"/>
  <c r="H8212" i="12"/>
  <c r="H3052" i="12"/>
  <c r="H9826" i="12"/>
  <c r="H7738" i="12"/>
  <c r="H9948" i="12"/>
  <c r="H10246" i="12"/>
  <c r="H8518" i="12"/>
  <c r="H10057" i="12"/>
  <c r="H10710" i="12"/>
  <c r="H10364" i="12"/>
  <c r="H10436" i="12"/>
  <c r="H10665" i="12"/>
  <c r="H519" i="12"/>
  <c r="H7249" i="12"/>
  <c r="H6727" i="12"/>
  <c r="H10149" i="12"/>
  <c r="H8213" i="12"/>
  <c r="H3053" i="12"/>
  <c r="H9827" i="12"/>
  <c r="H7739" i="12"/>
  <c r="H9949" i="12"/>
  <c r="H10247" i="12"/>
  <c r="H8519" i="12"/>
  <c r="H10058" i="12"/>
  <c r="H10711" i="12"/>
  <c r="H10365" i="12"/>
  <c r="H10437" i="12"/>
  <c r="H10666" i="12"/>
  <c r="H520" i="12"/>
  <c r="H7250" i="12"/>
  <c r="H6728" i="12"/>
  <c r="H10150" i="12"/>
  <c r="H8214" i="12"/>
  <c r="H3054" i="12"/>
  <c r="H9828" i="12"/>
  <c r="H7740" i="12"/>
  <c r="H9950" i="12"/>
  <c r="H10248" i="12"/>
  <c r="H8520" i="12"/>
  <c r="H10059" i="12"/>
  <c r="H10438" i="12"/>
  <c r="H10366" i="12"/>
  <c r="H10712" i="12"/>
  <c r="H10667" i="12"/>
  <c r="H521" i="12"/>
  <c r="H7251" i="12"/>
  <c r="H6729" i="12"/>
  <c r="H10151" i="12"/>
  <c r="H8215" i="12"/>
  <c r="H3055" i="12"/>
  <c r="H9829" i="12"/>
  <c r="H7741" i="12"/>
  <c r="H9951" i="12"/>
  <c r="H10249" i="12"/>
  <c r="H8521" i="12"/>
  <c r="H10060" i="12"/>
  <c r="H10439" i="12"/>
  <c r="H10367" i="12"/>
  <c r="H10713" i="12"/>
  <c r="H10668" i="12"/>
  <c r="H522" i="12"/>
  <c r="H7252" i="12"/>
  <c r="H6730" i="12"/>
  <c r="H10152" i="12"/>
  <c r="H8216" i="12"/>
  <c r="H3056" i="12"/>
  <c r="H9830" i="12"/>
  <c r="H7742" i="12"/>
  <c r="H9952" i="12"/>
  <c r="H10250" i="12"/>
  <c r="H8522" i="12"/>
  <c r="H10061" i="12"/>
  <c r="H10440" i="12"/>
  <c r="H10368" i="12"/>
  <c r="H10714" i="12"/>
  <c r="H10669" i="12"/>
  <c r="H523" i="12"/>
  <c r="H7253" i="12"/>
  <c r="H6731" i="12"/>
  <c r="H10153" i="12"/>
  <c r="H8217" i="12"/>
  <c r="H3057" i="12"/>
  <c r="H9831" i="12"/>
  <c r="H7743" i="12"/>
  <c r="H9953" i="12"/>
  <c r="H10251" i="12"/>
  <c r="H8523" i="12"/>
  <c r="H10062" i="12"/>
  <c r="H10723" i="12"/>
  <c r="H10441" i="12"/>
  <c r="H2112" i="12"/>
  <c r="H10369" i="12"/>
  <c r="H10715" i="12"/>
  <c r="H10670" i="12"/>
  <c r="H524" i="12"/>
  <c r="H7254" i="12"/>
  <c r="H6732" i="12"/>
  <c r="H10154" i="12"/>
  <c r="H8218" i="12"/>
  <c r="H3058" i="12"/>
  <c r="H9832" i="12"/>
  <c r="H7744" i="12"/>
  <c r="H9954" i="12"/>
  <c r="H10252" i="12"/>
  <c r="H8524" i="12"/>
  <c r="H10063" i="12"/>
  <c r="H10724" i="12"/>
  <c r="H10442" i="12"/>
  <c r="H2113" i="12"/>
  <c r="H10370" i="12"/>
  <c r="H10716" i="12"/>
  <c r="H10671" i="12"/>
  <c r="H525" i="12"/>
  <c r="H7255" i="12"/>
  <c r="H6733" i="12"/>
  <c r="H10155" i="12"/>
  <c r="H8219" i="12"/>
  <c r="H3059" i="12"/>
  <c r="H9833" i="12"/>
  <c r="H7745" i="12"/>
  <c r="H9955" i="12"/>
  <c r="H10253" i="12"/>
  <c r="H8525" i="12"/>
  <c r="H10064" i="12"/>
  <c r="H10725" i="12"/>
  <c r="H10443" i="12"/>
  <c r="H2114" i="12"/>
  <c r="H10371" i="12"/>
  <c r="H10717" i="12"/>
  <c r="H10672" i="12"/>
  <c r="H526" i="12"/>
  <c r="H7256" i="12"/>
  <c r="H6734" i="12"/>
  <c r="H10156" i="12"/>
  <c r="H8220" i="12"/>
  <c r="H3060" i="12"/>
  <c r="H9834" i="12"/>
  <c r="H7746" i="12"/>
  <c r="H9956" i="12"/>
  <c r="H10254" i="12"/>
  <c r="H8526" i="12"/>
  <c r="H10065" i="12"/>
  <c r="H10726" i="12"/>
  <c r="H10444" i="12"/>
  <c r="H2115" i="12"/>
  <c r="H10372" i="12"/>
  <c r="H10718" i="12"/>
  <c r="H10673" i="12"/>
  <c r="H527" i="12"/>
  <c r="H7257" i="12"/>
  <c r="H6735" i="12"/>
  <c r="H10157" i="12"/>
  <c r="H8221" i="12"/>
  <c r="H3061" i="12"/>
  <c r="H9835" i="12"/>
  <c r="H7747" i="12"/>
  <c r="H9957" i="12"/>
  <c r="H10255" i="12"/>
  <c r="H8527" i="12"/>
  <c r="H10066" i="12"/>
  <c r="H10748" i="12"/>
  <c r="H10731" i="12"/>
  <c r="H10727" i="12"/>
  <c r="H10445" i="12"/>
  <c r="H2116" i="12"/>
  <c r="H10373" i="12"/>
  <c r="H10719" i="12"/>
  <c r="H10674" i="12"/>
  <c r="H528" i="12"/>
  <c r="H7258" i="12"/>
  <c r="H6736" i="12"/>
  <c r="H10158" i="12"/>
  <c r="H8222" i="12"/>
  <c r="H3062" i="12"/>
  <c r="H9836" i="12"/>
  <c r="H7748" i="12"/>
  <c r="H9958" i="12"/>
  <c r="H10256" i="12"/>
  <c r="H8528" i="12"/>
  <c r="H10749" i="12"/>
  <c r="H10732" i="12"/>
  <c r="H10728" i="12"/>
  <c r="H10446" i="12"/>
  <c r="H2117" i="12"/>
  <c r="H10374" i="12"/>
  <c r="H10720" i="12"/>
  <c r="H10675" i="12"/>
  <c r="H529" i="12"/>
  <c r="H7259" i="12"/>
  <c r="H6737" i="12"/>
  <c r="H10159" i="12"/>
  <c r="H8223" i="12"/>
  <c r="H3063" i="12"/>
  <c r="H9837" i="12"/>
  <c r="H7749" i="12"/>
  <c r="H9959" i="12"/>
  <c r="H10257" i="12"/>
  <c r="H8529" i="12"/>
  <c r="H10067" i="12"/>
  <c r="H10750" i="12"/>
  <c r="H10733" i="12"/>
  <c r="H10729" i="12"/>
  <c r="H10447" i="12"/>
  <c r="H2118" i="12"/>
  <c r="H10375" i="12"/>
  <c r="H10721" i="12"/>
  <c r="H10676" i="12"/>
  <c r="H530" i="12"/>
  <c r="H7260" i="12"/>
  <c r="H6738" i="12"/>
  <c r="H10160" i="12"/>
  <c r="H8224" i="12"/>
  <c r="H3064" i="12"/>
  <c r="H9838" i="12"/>
  <c r="H7750" i="12"/>
  <c r="H9960" i="12"/>
  <c r="H10258" i="12"/>
  <c r="H8530" i="12"/>
  <c r="H10068" i="12"/>
  <c r="H10752" i="12"/>
  <c r="H10751" i="12"/>
  <c r="H10734" i="12"/>
  <c r="H10730" i="12"/>
  <c r="H10448" i="12"/>
  <c r="H2119" i="12"/>
  <c r="H10376" i="12"/>
  <c r="H10722" i="12"/>
  <c r="H10677" i="12"/>
  <c r="H531" i="12"/>
  <c r="H7261" i="12"/>
  <c r="H6739" i="12"/>
  <c r="H10161" i="12"/>
  <c r="H8225" i="12"/>
  <c r="H3065" i="12"/>
  <c r="H9839" i="12"/>
  <c r="H7751" i="12"/>
  <c r="H9961" i="12"/>
  <c r="H10259" i="12"/>
  <c r="H8531" i="12"/>
  <c r="H10069" i="12"/>
  <c r="H10070" i="12"/>
  <c r="H10678" i="12"/>
  <c r="H7752" i="12"/>
  <c r="H7262" i="12"/>
  <c r="H9840" i="12"/>
  <c r="H12679" i="12"/>
  <c r="H1520" i="12"/>
  <c r="H10162" i="12"/>
  <c r="H532" i="12"/>
  <c r="H8532" i="12"/>
  <c r="H10071" i="12"/>
  <c r="H6740" i="12"/>
  <c r="H3066" i="12"/>
  <c r="H9962" i="12"/>
  <c r="H10260" i="12"/>
  <c r="H10754" i="12"/>
  <c r="H10449" i="12"/>
  <c r="H10679" i="12"/>
  <c r="H7753" i="12"/>
  <c r="H7263" i="12"/>
  <c r="H9841" i="12"/>
  <c r="H12680" i="12"/>
  <c r="H1521" i="12"/>
  <c r="H10163" i="12"/>
  <c r="H533" i="12"/>
  <c r="H8533" i="12"/>
  <c r="H10072" i="12"/>
  <c r="H6741" i="12"/>
  <c r="H3067" i="12"/>
  <c r="H9963" i="12"/>
  <c r="H10261" i="12"/>
  <c r="H10755" i="12"/>
  <c r="H10450" i="12"/>
  <c r="H10680" i="12"/>
  <c r="H7754" i="12"/>
  <c r="H7264" i="12"/>
  <c r="H9842" i="12"/>
  <c r="H12681" i="12"/>
  <c r="H1522" i="12"/>
  <c r="H10164" i="12"/>
  <c r="H534" i="12"/>
  <c r="H8534" i="12"/>
  <c r="H10073" i="12"/>
  <c r="H6742" i="12"/>
  <c r="H3068" i="12"/>
  <c r="H10451" i="12"/>
  <c r="H10735" i="12"/>
  <c r="H7265" i="12"/>
  <c r="H9843" i="12"/>
  <c r="H9964" i="12"/>
  <c r="H10681" i="12"/>
  <c r="H10756" i="12"/>
  <c r="H7755" i="12"/>
  <c r="H10262" i="12"/>
  <c r="H3069" i="12"/>
  <c r="H6743" i="12"/>
  <c r="H10074" i="12"/>
  <c r="H8535" i="12"/>
  <c r="H535" i="12"/>
  <c r="H10165" i="12"/>
  <c r="H1523" i="12"/>
  <c r="H12682" i="12"/>
  <c r="H12252" i="12"/>
  <c r="H10736" i="12"/>
  <c r="H7266" i="12"/>
  <c r="H9844" i="12"/>
  <c r="H9965" i="12"/>
  <c r="H10682" i="12"/>
  <c r="H10757" i="12"/>
  <c r="H7756" i="12"/>
  <c r="H10263" i="12"/>
  <c r="H3070" i="12"/>
  <c r="H6744" i="12"/>
  <c r="H10075" i="12"/>
  <c r="H8536" i="12"/>
  <c r="H536" i="12"/>
  <c r="H10166" i="12"/>
  <c r="H1524" i="12"/>
  <c r="H12683" i="12"/>
  <c r="H12253" i="12"/>
  <c r="H10737" i="12"/>
  <c r="H7267" i="12"/>
  <c r="H9845" i="12"/>
  <c r="H9966" i="12"/>
  <c r="H10683" i="12"/>
  <c r="H10758" i="12"/>
  <c r="H7757" i="12"/>
  <c r="H10264" i="12"/>
  <c r="H3071" i="12"/>
  <c r="H6745" i="12"/>
  <c r="H10076" i="12"/>
  <c r="H8537" i="12"/>
  <c r="H537" i="12"/>
  <c r="H10167" i="12"/>
  <c r="H1525" i="12"/>
  <c r="H12684" i="12"/>
  <c r="H12254" i="12"/>
  <c r="H10738" i="12"/>
  <c r="H7268" i="12"/>
  <c r="H9846" i="12"/>
  <c r="H9967" i="12"/>
  <c r="H10684" i="12"/>
  <c r="H10759" i="12"/>
  <c r="H7758" i="12"/>
  <c r="H10265" i="12"/>
  <c r="H3072" i="12"/>
  <c r="H6746" i="12"/>
  <c r="H10077" i="12"/>
  <c r="H8538" i="12"/>
  <c r="H538" i="12"/>
  <c r="H10168" i="12"/>
  <c r="H1526" i="12"/>
  <c r="H12685" i="12"/>
  <c r="H10377" i="12"/>
  <c r="H9968" i="12"/>
  <c r="H10266" i="12"/>
  <c r="H10760" i="12"/>
  <c r="H10452" i="12"/>
  <c r="H10685" i="12"/>
  <c r="H7759" i="12"/>
  <c r="H7269" i="12"/>
  <c r="H9847" i="12"/>
  <c r="H12686" i="12"/>
  <c r="H1527" i="12"/>
  <c r="H10169" i="12"/>
  <c r="H539" i="12"/>
  <c r="H8539" i="12"/>
  <c r="H10078" i="12"/>
  <c r="H6747" i="12"/>
  <c r="H3073" i="12"/>
  <c r="H10378" i="12"/>
  <c r="H9969" i="12"/>
  <c r="H10267" i="12"/>
  <c r="H10761" i="12"/>
  <c r="H10453" i="12"/>
  <c r="H10686" i="12"/>
  <c r="H7760" i="12"/>
  <c r="H7270" i="12"/>
  <c r="H9848" i="12"/>
  <c r="H12687" i="12"/>
  <c r="H1528" i="12"/>
  <c r="H10170" i="12"/>
  <c r="H540" i="12"/>
  <c r="H8540" i="12"/>
  <c r="H10079" i="12"/>
  <c r="H6748" i="12"/>
  <c r="H3074" i="12"/>
  <c r="H12255" i="12"/>
  <c r="H10739" i="12"/>
  <c r="H7271" i="12"/>
  <c r="H9849" i="12"/>
  <c r="H9970" i="12"/>
  <c r="H10687" i="12"/>
  <c r="H10762" i="12"/>
  <c r="H7761" i="12"/>
  <c r="H10268" i="12"/>
  <c r="H3075" i="12"/>
  <c r="H6749" i="12"/>
  <c r="H10080" i="12"/>
  <c r="H8541" i="12"/>
  <c r="H541" i="12"/>
  <c r="H10171" i="12"/>
  <c r="H1529" i="12"/>
  <c r="H12688" i="12"/>
  <c r="H12256" i="12"/>
  <c r="H10740" i="12"/>
  <c r="H7272" i="12"/>
  <c r="H9850" i="12"/>
  <c r="H9971" i="12"/>
  <c r="H10688" i="12"/>
  <c r="H10763" i="12"/>
  <c r="H7762" i="12"/>
  <c r="H10269" i="12"/>
  <c r="H3076" i="12"/>
  <c r="H6750" i="12"/>
  <c r="H10081" i="12"/>
  <c r="H8542" i="12"/>
  <c r="H542" i="12"/>
  <c r="H10172" i="12"/>
  <c r="H1530" i="12"/>
  <c r="H12689" i="12"/>
  <c r="H12257" i="12"/>
  <c r="H10741" i="12"/>
  <c r="H7273" i="12"/>
  <c r="H9851" i="12"/>
  <c r="H9972" i="12"/>
  <c r="H10689" i="12"/>
  <c r="H10764" i="12"/>
  <c r="H7763" i="12"/>
  <c r="H10270" i="12"/>
  <c r="H3077" i="12"/>
  <c r="H6751" i="12"/>
  <c r="H10082" i="12"/>
  <c r="H8543" i="12"/>
  <c r="H543" i="12"/>
  <c r="H10173" i="12"/>
  <c r="H1531" i="12"/>
  <c r="H12690" i="12"/>
  <c r="H12258" i="12"/>
  <c r="H10742" i="12"/>
  <c r="H7274" i="12"/>
  <c r="H9852" i="12"/>
  <c r="H9973" i="12"/>
  <c r="H10690" i="12"/>
  <c r="H10765" i="12"/>
  <c r="H7764" i="12"/>
  <c r="H10271" i="12"/>
  <c r="H3078" i="12"/>
  <c r="H6752" i="12"/>
  <c r="H10083" i="12"/>
  <c r="H8544" i="12"/>
  <c r="H544" i="12"/>
  <c r="H10174" i="12"/>
  <c r="H1532" i="12"/>
  <c r="H12691" i="12"/>
  <c r="H12259" i="12"/>
  <c r="H10743" i="12"/>
  <c r="H7275" i="12"/>
  <c r="H9853" i="12"/>
  <c r="H9974" i="12"/>
  <c r="H10691" i="12"/>
  <c r="H10766" i="12"/>
  <c r="H7765" i="12"/>
  <c r="H10272" i="12"/>
  <c r="H3079" i="12"/>
  <c r="H6753" i="12"/>
  <c r="H10084" i="12"/>
  <c r="H8545" i="12"/>
  <c r="H545" i="12"/>
  <c r="H10175" i="12"/>
  <c r="H1533" i="12"/>
  <c r="H12692" i="12"/>
  <c r="H12260" i="12"/>
  <c r="H10744" i="12"/>
  <c r="H7276" i="12"/>
  <c r="H9854" i="12"/>
  <c r="H9975" i="12"/>
  <c r="H10692" i="12"/>
  <c r="H10767" i="12"/>
  <c r="H7766" i="12"/>
  <c r="H10273" i="12"/>
  <c r="H3080" i="12"/>
  <c r="H6754" i="12"/>
  <c r="H10085" i="12"/>
  <c r="H8546" i="12"/>
  <c r="H546" i="12"/>
  <c r="H10176" i="12"/>
  <c r="H1534" i="12"/>
  <c r="H12693" i="12"/>
  <c r="H10753" i="12"/>
  <c r="H10379" i="12"/>
  <c r="H12261" i="12"/>
  <c r="H10745" i="12"/>
  <c r="H7277" i="12"/>
  <c r="H9855" i="12"/>
  <c r="H9976" i="12"/>
  <c r="H10693" i="12"/>
  <c r="H10768" i="12"/>
  <c r="H7767" i="12"/>
  <c r="H10274" i="12"/>
  <c r="H3081" i="12"/>
  <c r="H6755" i="12"/>
  <c r="H10086" i="12"/>
  <c r="H8547" i="12"/>
  <c r="H547" i="12"/>
  <c r="H10177" i="12"/>
  <c r="H1535" i="12"/>
  <c r="H12694" i="12"/>
  <c r="H9856" i="12"/>
  <c r="H10454" i="12"/>
  <c r="H10769" i="12"/>
  <c r="H1536" i="12"/>
  <c r="H548" i="12"/>
  <c r="H10380" i="12"/>
  <c r="H8226" i="12"/>
  <c r="H3082" i="12"/>
  <c r="H6756" i="12"/>
  <c r="H10694" i="12"/>
  <c r="H7768" i="12"/>
  <c r="H8548" i="12"/>
  <c r="H6892" i="12"/>
  <c r="H12650" i="12"/>
  <c r="H10455" i="12"/>
  <c r="H10770" i="12"/>
  <c r="H10275" i="12"/>
  <c r="H1537" i="12"/>
  <c r="H9857" i="12"/>
  <c r="H549" i="12"/>
  <c r="H10381" i="12"/>
  <c r="H8227" i="12"/>
  <c r="H3083" i="12"/>
  <c r="H6757" i="12"/>
  <c r="H10695" i="12"/>
  <c r="H7769" i="12"/>
  <c r="H8549" i="12"/>
  <c r="H6893" i="12"/>
  <c r="H12651" i="12"/>
  <c r="H10799" i="12"/>
  <c r="H10456" i="12"/>
  <c r="H10771" i="12"/>
  <c r="H10276" i="12"/>
  <c r="H1538" i="12"/>
  <c r="H9858" i="12"/>
  <c r="H550" i="12"/>
  <c r="H10382" i="12"/>
  <c r="H8228" i="12"/>
  <c r="H3084" i="12"/>
  <c r="H6758" i="12"/>
  <c r="H10696" i="12"/>
  <c r="H7770" i="12"/>
  <c r="H8550" i="12"/>
  <c r="H6894" i="12"/>
  <c r="H12652" i="12"/>
  <c r="H9977" i="12"/>
  <c r="H10800" i="12"/>
  <c r="H10457" i="12"/>
  <c r="H10772" i="12"/>
  <c r="H10277" i="12"/>
  <c r="H1539" i="12"/>
  <c r="H9859" i="12"/>
  <c r="H551" i="12"/>
  <c r="H10383" i="12"/>
  <c r="H8229" i="12"/>
  <c r="H3085" i="12"/>
  <c r="H6759" i="12"/>
  <c r="H10697" i="12"/>
  <c r="H7771" i="12"/>
  <c r="H8551" i="12"/>
  <c r="H6895" i="12"/>
  <c r="H12653" i="12"/>
  <c r="H9978" i="12"/>
  <c r="H10801" i="12"/>
  <c r="H10458" i="12"/>
  <c r="H10773" i="12"/>
  <c r="H10278" i="12"/>
  <c r="H1540" i="12"/>
  <c r="H9860" i="12"/>
  <c r="H552" i="12"/>
  <c r="H10384" i="12"/>
  <c r="H8230" i="12"/>
  <c r="H3086" i="12"/>
  <c r="H6760" i="12"/>
  <c r="H10698" i="12"/>
  <c r="H7772" i="12"/>
  <c r="H8552" i="12"/>
  <c r="H6896" i="12"/>
  <c r="H12654" i="12"/>
  <c r="H9979" i="12"/>
  <c r="H10802" i="12"/>
  <c r="H10459" i="12"/>
  <c r="H10774" i="12"/>
  <c r="H10279" i="12"/>
  <c r="H1541" i="12"/>
  <c r="H9861" i="12"/>
  <c r="H553" i="12"/>
  <c r="H10385" i="12"/>
  <c r="H8231" i="12"/>
  <c r="H3087" i="12"/>
  <c r="H6761" i="12"/>
  <c r="H10699" i="12"/>
  <c r="H7773" i="12"/>
  <c r="H8553" i="12"/>
  <c r="H6897" i="12"/>
  <c r="H12655" i="12"/>
  <c r="H9980" i="12"/>
  <c r="H10803" i="12"/>
  <c r="H10460" i="12"/>
  <c r="H10775" i="12"/>
  <c r="H10280" i="12"/>
  <c r="H1542" i="12"/>
  <c r="H9862" i="12"/>
  <c r="H554" i="12"/>
  <c r="H8232" i="12"/>
  <c r="H6762" i="12"/>
  <c r="H8554" i="12"/>
  <c r="H6898" i="12"/>
  <c r="H10785" i="12"/>
  <c r="H9981" i="12"/>
  <c r="H10804" i="12"/>
  <c r="H10461" i="12"/>
  <c r="H10776" i="12"/>
  <c r="H10281" i="12"/>
  <c r="H1543" i="12"/>
  <c r="H9863" i="12"/>
  <c r="H555" i="12"/>
  <c r="H8233" i="12"/>
  <c r="H6763" i="12"/>
  <c r="H7774" i="12"/>
  <c r="H8555" i="12"/>
  <c r="H6899" i="12"/>
  <c r="H10786" i="12"/>
  <c r="H9982" i="12"/>
  <c r="H10805" i="12"/>
  <c r="H10462" i="12"/>
  <c r="H10777" i="12"/>
  <c r="H10282" i="12"/>
  <c r="H1544" i="12"/>
  <c r="H556" i="12"/>
  <c r="H10386" i="12"/>
  <c r="H6764" i="12"/>
  <c r="H7775" i="12"/>
  <c r="H8556" i="12"/>
  <c r="H6900" i="12"/>
  <c r="H10787" i="12"/>
  <c r="H10811" i="12"/>
  <c r="H9983" i="12"/>
  <c r="H10806" i="12"/>
  <c r="H10463" i="12"/>
  <c r="H10778" i="12"/>
  <c r="H10283" i="12"/>
  <c r="H1545" i="12"/>
  <c r="H557" i="12"/>
  <c r="H10387" i="12"/>
  <c r="H6765" i="12"/>
  <c r="H10700" i="12"/>
  <c r="H7776" i="12"/>
  <c r="H8557" i="12"/>
  <c r="H6901" i="12"/>
  <c r="H10788" i="12"/>
  <c r="H10812" i="12"/>
  <c r="H9984" i="12"/>
  <c r="H10807" i="12"/>
  <c r="H10464" i="12"/>
  <c r="H10779" i="12"/>
  <c r="H10284" i="12"/>
  <c r="H1546" i="12"/>
  <c r="H558" i="12"/>
  <c r="H10388" i="12"/>
  <c r="H6766" i="12"/>
  <c r="H10701" i="12"/>
  <c r="H7777" i="12"/>
  <c r="H8558" i="12"/>
  <c r="H6902" i="12"/>
  <c r="H10789" i="12"/>
  <c r="H12664" i="12"/>
  <c r="H10813" i="12"/>
  <c r="H9985" i="12"/>
  <c r="H10808" i="12"/>
  <c r="H10465" i="12"/>
  <c r="H10780" i="12"/>
  <c r="H10285" i="12"/>
  <c r="H1547" i="12"/>
  <c r="H9864" i="12"/>
  <c r="H559" i="12"/>
  <c r="H10389" i="12"/>
  <c r="H8234" i="12"/>
  <c r="H3088" i="12"/>
  <c r="H6767" i="12"/>
  <c r="H10702" i="12"/>
  <c r="H10790" i="12"/>
  <c r="H12665" i="12"/>
  <c r="H10814" i="12"/>
  <c r="H9986" i="12"/>
  <c r="H10809" i="12"/>
  <c r="H10466" i="12"/>
  <c r="H10781" i="12"/>
  <c r="H10286" i="12"/>
  <c r="H1548" i="12"/>
  <c r="H9865" i="12"/>
  <c r="H560" i="12"/>
  <c r="H10390" i="12"/>
  <c r="H8235" i="12"/>
  <c r="H3089" i="12"/>
  <c r="H6768" i="12"/>
  <c r="H10703" i="12"/>
  <c r="H10791" i="12"/>
  <c r="H12666" i="12"/>
  <c r="H10815" i="12"/>
  <c r="H9987" i="12"/>
  <c r="H10810" i="12"/>
  <c r="H10467" i="12"/>
  <c r="H10782" i="12"/>
  <c r="H10287" i="12"/>
  <c r="H1549" i="12"/>
  <c r="H9866" i="12"/>
  <c r="H561" i="12"/>
  <c r="H10391" i="12"/>
  <c r="H8236" i="12"/>
  <c r="H3090" i="12"/>
  <c r="H6769" i="12"/>
  <c r="H10704" i="12"/>
  <c r="H10087" i="12"/>
  <c r="H10857" i="12"/>
  <c r="H10288" i="12"/>
  <c r="H7778" i="12"/>
  <c r="H562" i="12"/>
  <c r="H3091" i="12"/>
  <c r="H10468" i="12"/>
  <c r="H6770" i="12"/>
  <c r="H8237" i="12"/>
  <c r="H8559" i="12"/>
  <c r="H6903" i="12"/>
  <c r="H10088" i="12"/>
  <c r="H10858" i="12"/>
  <c r="H7779" i="12"/>
  <c r="H10289" i="12"/>
  <c r="H563" i="12"/>
  <c r="H3092" i="12"/>
  <c r="H10469" i="12"/>
  <c r="H6771" i="12"/>
  <c r="H8238" i="12"/>
  <c r="H8560" i="12"/>
  <c r="H6904" i="12"/>
  <c r="H10392" i="12"/>
  <c r="H10089" i="12"/>
  <c r="H10859" i="12"/>
  <c r="H7780" i="12"/>
  <c r="H10290" i="12"/>
  <c r="H564" i="12"/>
  <c r="H3093" i="12"/>
  <c r="H10470" i="12"/>
  <c r="H6772" i="12"/>
  <c r="H8239" i="12"/>
  <c r="H8561" i="12"/>
  <c r="H6905" i="12"/>
  <c r="H10834" i="12"/>
  <c r="H10090" i="12"/>
  <c r="H10393" i="12"/>
  <c r="H10822" i="12"/>
  <c r="H10860" i="12"/>
  <c r="H7781" i="12"/>
  <c r="H10291" i="12"/>
  <c r="H565" i="12"/>
  <c r="H3094" i="12"/>
  <c r="H10471" i="12"/>
  <c r="H6773" i="12"/>
  <c r="H8240" i="12"/>
  <c r="H8562" i="12"/>
  <c r="H6906" i="12"/>
  <c r="H10846" i="12"/>
  <c r="H10835" i="12"/>
  <c r="H9988" i="12"/>
  <c r="H10091" i="12"/>
  <c r="H10394" i="12"/>
  <c r="H10823" i="12"/>
  <c r="H10861" i="12"/>
  <c r="H7782" i="12"/>
  <c r="H10292" i="12"/>
  <c r="H566" i="12"/>
  <c r="H3095" i="12"/>
  <c r="H10472" i="12"/>
  <c r="H6774" i="12"/>
  <c r="H8241" i="12"/>
  <c r="H8563" i="12"/>
  <c r="H6907" i="12"/>
  <c r="H10847" i="12"/>
  <c r="H10836" i="12"/>
  <c r="H9989" i="12"/>
  <c r="H10092" i="12"/>
  <c r="H10395" i="12"/>
  <c r="H10824" i="12"/>
  <c r="H10862" i="12"/>
  <c r="H7783" i="12"/>
  <c r="H10293" i="12"/>
  <c r="H567" i="12"/>
  <c r="H3096" i="12"/>
  <c r="H10473" i="12"/>
  <c r="H6775" i="12"/>
  <c r="H8242" i="12"/>
  <c r="H8564" i="12"/>
  <c r="H6908" i="12"/>
  <c r="H10848" i="12"/>
  <c r="H10837" i="12"/>
  <c r="H9990" i="12"/>
  <c r="H10093" i="12"/>
  <c r="H10396" i="12"/>
  <c r="H10825" i="12"/>
  <c r="H10863" i="12"/>
  <c r="H7784" i="12"/>
  <c r="H10294" i="12"/>
  <c r="H568" i="12"/>
  <c r="H3097" i="12"/>
  <c r="H10474" i="12"/>
  <c r="H6776" i="12"/>
  <c r="H8243" i="12"/>
  <c r="H8565" i="12"/>
  <c r="H6909" i="12"/>
  <c r="H10849" i="12"/>
  <c r="H10838" i="12"/>
  <c r="H9991" i="12"/>
  <c r="H10094" i="12"/>
  <c r="H10397" i="12"/>
  <c r="H10826" i="12"/>
  <c r="H10864" i="12"/>
  <c r="H7785" i="12"/>
  <c r="H10295" i="12"/>
  <c r="H569" i="12"/>
  <c r="H3098" i="12"/>
  <c r="H10475" i="12"/>
  <c r="H6777" i="12"/>
  <c r="H8244" i="12"/>
  <c r="H8566" i="12"/>
  <c r="H6910" i="12"/>
  <c r="H10850" i="12"/>
  <c r="H10839" i="12"/>
  <c r="H9992" i="12"/>
  <c r="H10095" i="12"/>
  <c r="H10398" i="12"/>
  <c r="H10827" i="12"/>
  <c r="H10865" i="12"/>
  <c r="H7786" i="12"/>
  <c r="H10296" i="12"/>
  <c r="H570" i="12"/>
  <c r="H3099" i="12"/>
  <c r="H10476" i="12"/>
  <c r="H6778" i="12"/>
  <c r="H8245" i="12"/>
  <c r="H8567" i="12"/>
  <c r="H6911" i="12"/>
  <c r="H10792" i="12"/>
  <c r="H10816" i="12"/>
  <c r="H10851" i="12"/>
  <c r="H10840" i="12"/>
  <c r="H9993" i="12"/>
  <c r="H10096" i="12"/>
  <c r="H10399" i="12"/>
  <c r="H10828" i="12"/>
  <c r="H10866" i="12"/>
  <c r="H7787" i="12"/>
  <c r="H10297" i="12"/>
  <c r="H571" i="12"/>
  <c r="H3100" i="12"/>
  <c r="H10477" i="12"/>
  <c r="H6779" i="12"/>
  <c r="H8246" i="12"/>
  <c r="H8568" i="12"/>
  <c r="H6912" i="12"/>
  <c r="H10793" i="12"/>
  <c r="H10817" i="12"/>
  <c r="H10841" i="12"/>
  <c r="H10852" i="12"/>
  <c r="H9994" i="12"/>
  <c r="H10097" i="12"/>
  <c r="H10400" i="12"/>
  <c r="H10829" i="12"/>
  <c r="H10867" i="12"/>
  <c r="H7788" i="12"/>
  <c r="H10298" i="12"/>
  <c r="H572" i="12"/>
  <c r="H3101" i="12"/>
  <c r="H10478" i="12"/>
  <c r="H6780" i="12"/>
  <c r="H8247" i="12"/>
  <c r="H8569" i="12"/>
  <c r="H6913" i="12"/>
  <c r="H10794" i="12"/>
  <c r="H10818" i="12"/>
  <c r="H10842" i="12"/>
  <c r="H10853" i="12"/>
  <c r="H9995" i="12"/>
  <c r="H10098" i="12"/>
  <c r="H10401" i="12"/>
  <c r="H10830" i="12"/>
  <c r="H10868" i="12"/>
  <c r="H7789" i="12"/>
  <c r="H10299" i="12"/>
  <c r="H573" i="12"/>
  <c r="H3102" i="12"/>
  <c r="H10479" i="12"/>
  <c r="H6781" i="12"/>
  <c r="H8248" i="12"/>
  <c r="H8570" i="12"/>
  <c r="H6914" i="12"/>
  <c r="H10795" i="12"/>
  <c r="H10819" i="12"/>
  <c r="H10843" i="12"/>
  <c r="H10854" i="12"/>
  <c r="H9996" i="12"/>
  <c r="H10099" i="12"/>
  <c r="H10402" i="12"/>
  <c r="H10831" i="12"/>
  <c r="H10869" i="12"/>
  <c r="H7790" i="12"/>
  <c r="H10300" i="12"/>
  <c r="H574" i="12"/>
  <c r="H3103" i="12"/>
  <c r="H10480" i="12"/>
  <c r="H6782" i="12"/>
  <c r="H8249" i="12"/>
  <c r="H8571" i="12"/>
  <c r="H6915" i="12"/>
  <c r="H10796" i="12"/>
  <c r="H10820" i="12"/>
  <c r="H10844" i="12"/>
  <c r="H10783" i="12"/>
  <c r="H10705" i="12"/>
  <c r="H10855" i="12"/>
  <c r="H9997" i="12"/>
  <c r="H10100" i="12"/>
  <c r="H10403" i="12"/>
  <c r="H10832" i="12"/>
  <c r="H10870" i="12"/>
  <c r="H7791" i="12"/>
  <c r="H10301" i="12"/>
  <c r="H575" i="12"/>
  <c r="H3104" i="12"/>
  <c r="H10481" i="12"/>
  <c r="H6783" i="12"/>
  <c r="H8250" i="12"/>
  <c r="H8572" i="12"/>
  <c r="H6916" i="12"/>
  <c r="H10797" i="12"/>
  <c r="H10821" i="12"/>
  <c r="H10845" i="12"/>
  <c r="H10784" i="12"/>
  <c r="H10706" i="12"/>
  <c r="H10856" i="12"/>
  <c r="H9998" i="12"/>
  <c r="H10101" i="12"/>
  <c r="H10404" i="12"/>
  <c r="H10833" i="12"/>
  <c r="H10871" i="12"/>
  <c r="H7792" i="12"/>
  <c r="H10302" i="12"/>
  <c r="H576" i="12"/>
  <c r="H3105" i="12"/>
  <c r="H10482" i="12"/>
  <c r="H6784" i="12"/>
  <c r="H8251" i="12"/>
  <c r="H8573" i="12"/>
  <c r="H6917" i="12"/>
  <c r="H10303" i="12"/>
  <c r="H7793" i="12"/>
  <c r="H6785" i="12"/>
  <c r="H3106" i="12"/>
  <c r="H577" i="12"/>
  <c r="H8574" i="12"/>
  <c r="H10872" i="12"/>
  <c r="H10304" i="12"/>
  <c r="H10873" i="12"/>
  <c r="H7794" i="12"/>
  <c r="H6786" i="12"/>
  <c r="H3107" i="12"/>
  <c r="H578" i="12"/>
  <c r="H8252" i="12"/>
  <c r="H10483" i="12"/>
  <c r="H8575" i="12"/>
  <c r="H10102" i="12"/>
  <c r="H10305" i="12"/>
  <c r="H7795" i="12"/>
  <c r="H6787" i="12"/>
  <c r="H579" i="12"/>
  <c r="H10874" i="12"/>
  <c r="H10103" i="12"/>
  <c r="H10306" i="12"/>
  <c r="H7796" i="12"/>
  <c r="H6788" i="12"/>
  <c r="H3108" i="12"/>
  <c r="H580" i="12"/>
  <c r="H8253" i="12"/>
  <c r="H10484" i="12"/>
  <c r="H8576" i="12"/>
  <c r="H10875" i="12"/>
  <c r="H10887" i="12"/>
  <c r="H10104" i="12"/>
  <c r="H10307" i="12"/>
  <c r="H7797" i="12"/>
  <c r="H6789" i="12"/>
  <c r="H3109" i="12"/>
  <c r="H581" i="12"/>
  <c r="H8254" i="12"/>
  <c r="H10485" i="12"/>
  <c r="H8577" i="12"/>
  <c r="H10876" i="12"/>
  <c r="H10888" i="12"/>
  <c r="H10105" i="12"/>
  <c r="H10308" i="12"/>
  <c r="H7798" i="12"/>
  <c r="H6790" i="12"/>
  <c r="H3110" i="12"/>
  <c r="H582" i="12"/>
  <c r="H8255" i="12"/>
  <c r="H10486" i="12"/>
  <c r="H8578" i="12"/>
  <c r="H10877" i="12"/>
  <c r="H10889" i="12"/>
  <c r="H10106" i="12"/>
  <c r="H10309" i="12"/>
  <c r="H7799" i="12"/>
  <c r="H6791" i="12"/>
  <c r="H3111" i="12"/>
  <c r="H583" i="12"/>
  <c r="H8256" i="12"/>
  <c r="H10487" i="12"/>
  <c r="H8579" i="12"/>
  <c r="H10878" i="12"/>
  <c r="H9999" i="12"/>
  <c r="H10890" i="12"/>
  <c r="H10107" i="12"/>
  <c r="H10310" i="12"/>
  <c r="H7800" i="12"/>
  <c r="H6792" i="12"/>
  <c r="H3112" i="12"/>
  <c r="H10488" i="12"/>
  <c r="H8580" i="12"/>
  <c r="H10879" i="12"/>
  <c r="H10000" i="12"/>
  <c r="H10891" i="12"/>
  <c r="H10108" i="12"/>
  <c r="H10311" i="12"/>
  <c r="H7801" i="12"/>
  <c r="H6793" i="12"/>
  <c r="H10489" i="12"/>
  <c r="H8581" i="12"/>
  <c r="H10880" i="12"/>
  <c r="H10001" i="12"/>
  <c r="H10892" i="12"/>
  <c r="H10109" i="12"/>
  <c r="H10312" i="12"/>
  <c r="H7802" i="12"/>
  <c r="H6794" i="12"/>
  <c r="H3113" i="12"/>
  <c r="H584" i="12"/>
  <c r="H8257" i="12"/>
  <c r="H10490" i="12"/>
  <c r="H8582" i="12"/>
  <c r="H10881" i="12"/>
  <c r="H10002" i="12"/>
  <c r="H10893" i="12"/>
  <c r="H10110" i="12"/>
  <c r="H10313" i="12"/>
  <c r="H7803" i="12"/>
  <c r="H6795" i="12"/>
  <c r="H3114" i="12"/>
  <c r="H585" i="12"/>
  <c r="H8258" i="12"/>
  <c r="H10491" i="12"/>
  <c r="H8583" i="12"/>
  <c r="H10882" i="12"/>
  <c r="H10003" i="12"/>
  <c r="H10894" i="12"/>
  <c r="H10111" i="12"/>
  <c r="H10314" i="12"/>
  <c r="H7804" i="12"/>
  <c r="H6796" i="12"/>
  <c r="H3115" i="12"/>
  <c r="H586" i="12"/>
  <c r="H8259" i="12"/>
  <c r="H10492" i="12"/>
  <c r="H8584" i="12"/>
  <c r="H10883" i="12"/>
  <c r="H10004" i="12"/>
  <c r="H10895" i="12"/>
  <c r="H10112" i="12"/>
  <c r="H10315" i="12"/>
  <c r="H7805" i="12"/>
  <c r="H6797" i="12"/>
  <c r="H3116" i="12"/>
  <c r="H587" i="12"/>
  <c r="H8260" i="12"/>
  <c r="H10493" i="12"/>
  <c r="H8585" i="12"/>
  <c r="H10884" i="12"/>
  <c r="H10005" i="12"/>
  <c r="H10896" i="12"/>
  <c r="H10113" i="12"/>
  <c r="H10316" i="12"/>
  <c r="H7806" i="12"/>
  <c r="H6798" i="12"/>
  <c r="H3117" i="12"/>
  <c r="H588" i="12"/>
  <c r="H8261" i="12"/>
  <c r="H10494" i="12"/>
  <c r="H8586" i="12"/>
  <c r="H10885" i="12"/>
  <c r="H10006" i="12"/>
  <c r="H10897" i="12"/>
  <c r="H10114" i="12"/>
  <c r="H10317" i="12"/>
  <c r="H7807" i="12"/>
  <c r="H6799" i="12"/>
  <c r="H3118" i="12"/>
  <c r="H589" i="12"/>
  <c r="H8262" i="12"/>
  <c r="H10495" i="12"/>
  <c r="H8587" i="12"/>
  <c r="H10886" i="12"/>
  <c r="H590" i="12"/>
  <c r="H6800" i="12"/>
  <c r="H10906" i="12"/>
  <c r="H3119" i="12"/>
  <c r="H8588" i="12"/>
  <c r="H8263" i="12"/>
  <c r="H7808" i="12"/>
  <c r="H6801" i="12"/>
  <c r="H10907" i="12"/>
  <c r="H3120" i="12"/>
  <c r="H10318" i="12"/>
  <c r="H8589" i="12"/>
  <c r="H6802" i="12"/>
  <c r="H10908" i="12"/>
  <c r="H3121" i="12"/>
  <c r="H10319" i="12"/>
  <c r="H6803" i="12"/>
  <c r="H10909" i="12"/>
  <c r="H3122" i="12"/>
  <c r="H10320" i="12"/>
  <c r="H8590" i="12"/>
  <c r="H8264" i="12"/>
  <c r="H10496" i="12"/>
  <c r="H8265" i="12"/>
  <c r="H8591" i="12"/>
  <c r="H10321" i="12"/>
  <c r="H3123" i="12"/>
  <c r="H10898" i="12"/>
  <c r="H6804" i="12"/>
  <c r="H10910" i="12"/>
  <c r="H10899" i="12"/>
  <c r="H6805" i="12"/>
  <c r="H10911" i="12"/>
  <c r="H591" i="12"/>
  <c r="H3124" i="12"/>
  <c r="H10322" i="12"/>
  <c r="H8592" i="12"/>
  <c r="H8266" i="12"/>
  <c r="H10497" i="12"/>
  <c r="H7809" i="12"/>
  <c r="H10962" i="12"/>
  <c r="H10900" i="12"/>
  <c r="H6806" i="12"/>
  <c r="H10912" i="12"/>
  <c r="H592" i="12"/>
  <c r="H3125" i="12"/>
  <c r="H10323" i="12"/>
  <c r="H8593" i="12"/>
  <c r="H8267" i="12"/>
  <c r="H10498" i="12"/>
  <c r="H7810" i="12"/>
  <c r="H10963" i="12"/>
  <c r="H10901" i="12"/>
  <c r="H6807" i="12"/>
  <c r="H10913" i="12"/>
  <c r="H593" i="12"/>
  <c r="H3126" i="12"/>
  <c r="H10324" i="12"/>
  <c r="H8594" i="12"/>
  <c r="H8268" i="12"/>
  <c r="H10499" i="12"/>
  <c r="H7811" i="12"/>
  <c r="H10968" i="12"/>
  <c r="H10964" i="12"/>
  <c r="H10902" i="12"/>
  <c r="H6808" i="12"/>
  <c r="H10914" i="12"/>
  <c r="H594" i="12"/>
  <c r="H3127" i="12"/>
  <c r="H10325" i="12"/>
  <c r="H8595" i="12"/>
  <c r="H8269" i="12"/>
  <c r="H10500" i="12"/>
  <c r="H7812" i="12"/>
  <c r="H10969" i="12"/>
  <c r="H10965" i="12"/>
  <c r="H10903" i="12"/>
  <c r="H6809" i="12"/>
  <c r="H10915" i="12"/>
  <c r="H595" i="12"/>
  <c r="H3128" i="12"/>
  <c r="H10326" i="12"/>
  <c r="H8596" i="12"/>
  <c r="H8270" i="12"/>
  <c r="H10501" i="12"/>
  <c r="H7813" i="12"/>
  <c r="H10970" i="12"/>
  <c r="H10966" i="12"/>
  <c r="H10904" i="12"/>
  <c r="H6810" i="12"/>
  <c r="H10916" i="12"/>
  <c r="H596" i="12"/>
  <c r="H3129" i="12"/>
  <c r="H10327" i="12"/>
  <c r="H8597" i="12"/>
  <c r="H8271" i="12"/>
  <c r="H10502" i="12"/>
  <c r="H7814" i="12"/>
  <c r="H10971" i="12"/>
  <c r="H10967" i="12"/>
  <c r="H10905" i="12"/>
  <c r="H6811" i="12"/>
  <c r="H10917" i="12"/>
  <c r="H597" i="12"/>
  <c r="H3130" i="12"/>
  <c r="H10328" i="12"/>
  <c r="H8598" i="12"/>
  <c r="H8272" i="12"/>
  <c r="H10503" i="12"/>
  <c r="H7815" i="12"/>
  <c r="H12620" i="12"/>
  <c r="H12631" i="12"/>
  <c r="H3131" i="12"/>
  <c r="H6812" i="12"/>
  <c r="H12168" i="12"/>
  <c r="H10918" i="12"/>
  <c r="H598" i="12"/>
  <c r="H10329" i="12"/>
  <c r="H8273" i="12"/>
  <c r="H12632" i="12"/>
  <c r="H10504" i="12"/>
  <c r="H3132" i="12"/>
  <c r="H6813" i="12"/>
  <c r="H12169" i="12"/>
  <c r="H10919" i="12"/>
  <c r="H599" i="12"/>
  <c r="H10330" i="12"/>
  <c r="H8274" i="12"/>
  <c r="H12633" i="12"/>
  <c r="H10505" i="12"/>
  <c r="H3133" i="12"/>
  <c r="H6814" i="12"/>
  <c r="H12170" i="12"/>
  <c r="H10920" i="12"/>
  <c r="H600" i="12"/>
  <c r="H10331" i="12"/>
  <c r="H8275" i="12"/>
  <c r="H12621" i="12"/>
  <c r="H12634" i="12"/>
  <c r="H8276" i="12"/>
  <c r="H10332" i="12"/>
  <c r="H601" i="12"/>
  <c r="H10921" i="12"/>
  <c r="H12171" i="12"/>
  <c r="H6815" i="12"/>
  <c r="H3134" i="12"/>
  <c r="H12622" i="12"/>
  <c r="H12635" i="12"/>
  <c r="H8277" i="12"/>
  <c r="H10333" i="12"/>
  <c r="H602" i="12"/>
  <c r="H10922" i="12"/>
  <c r="H12172" i="12"/>
  <c r="H6816" i="12"/>
  <c r="H3135" i="12"/>
  <c r="H12636" i="12"/>
  <c r="H10506" i="12"/>
  <c r="H3136" i="12"/>
  <c r="H6817" i="12"/>
  <c r="H12173" i="12"/>
  <c r="H10923" i="12"/>
  <c r="H603" i="12"/>
  <c r="H10334" i="12"/>
  <c r="H8278" i="12"/>
  <c r="H12637" i="12"/>
  <c r="H10507" i="12"/>
  <c r="H3137" i="12"/>
  <c r="H6818" i="12"/>
  <c r="H12174" i="12"/>
  <c r="H10924" i="12"/>
  <c r="H604" i="12"/>
  <c r="H10335" i="12"/>
  <c r="H8279" i="12"/>
  <c r="H12623" i="12"/>
  <c r="H12638" i="12"/>
  <c r="H8280" i="12"/>
  <c r="H10336" i="12"/>
  <c r="H605" i="12"/>
  <c r="H10925" i="12"/>
  <c r="H12175" i="12"/>
  <c r="H6819" i="12"/>
  <c r="H3138" i="12"/>
  <c r="H10508" i="12"/>
  <c r="H12624" i="12"/>
  <c r="H12639" i="12"/>
  <c r="H8281" i="12"/>
  <c r="H10337" i="12"/>
  <c r="H606" i="12"/>
  <c r="H10926" i="12"/>
  <c r="H12176" i="12"/>
  <c r="H6820" i="12"/>
  <c r="H3139" i="12"/>
  <c r="H10509" i="12"/>
  <c r="H12625" i="12"/>
  <c r="H12640" i="12"/>
  <c r="H8282" i="12"/>
  <c r="H10338" i="12"/>
  <c r="H607" i="12"/>
  <c r="H10927" i="12"/>
  <c r="H12177" i="12"/>
  <c r="H6821" i="12"/>
  <c r="H3140" i="12"/>
  <c r="H12642" i="12"/>
  <c r="H12641" i="12"/>
  <c r="H10510" i="12"/>
  <c r="H3141" i="12"/>
  <c r="H6822" i="12"/>
  <c r="H12178" i="12"/>
  <c r="H10928" i="12"/>
  <c r="H608" i="12"/>
  <c r="H10339" i="12"/>
  <c r="H8283" i="12"/>
  <c r="H10984" i="12"/>
  <c r="H8284" i="12"/>
  <c r="H12393" i="12"/>
  <c r="H8599" i="12"/>
  <c r="H10511" i="12"/>
  <c r="H12608" i="12"/>
  <c r="H10985" i="12"/>
  <c r="H12394" i="12"/>
  <c r="H8285" i="12"/>
  <c r="H8600" i="12"/>
  <c r="H12609" i="12"/>
  <c r="H12395" i="12"/>
  <c r="H8286" i="12"/>
  <c r="H10929" i="12"/>
  <c r="H12610" i="12"/>
  <c r="H10986" i="12"/>
  <c r="H8287" i="12"/>
  <c r="H8601" i="12"/>
  <c r="H10930" i="12"/>
  <c r="H10972" i="12"/>
  <c r="H12611" i="12"/>
  <c r="H12396" i="12"/>
  <c r="H10987" i="12"/>
  <c r="H8288" i="12"/>
  <c r="H10931" i="12"/>
  <c r="H10973" i="12"/>
  <c r="H12612" i="12"/>
  <c r="H12397" i="12"/>
  <c r="H10988" i="12"/>
  <c r="H8289" i="12"/>
  <c r="H10932" i="12"/>
  <c r="H10974" i="12"/>
  <c r="H12613" i="12"/>
  <c r="H10340" i="12"/>
  <c r="H12398" i="12"/>
  <c r="H10989" i="12"/>
  <c r="H8290" i="12"/>
  <c r="H8602" i="12"/>
  <c r="H10975" i="12"/>
  <c r="H12614" i="12"/>
  <c r="H10341" i="12"/>
  <c r="H12399" i="12"/>
  <c r="H10990" i="12"/>
  <c r="H8291" i="12"/>
  <c r="H10933" i="12"/>
  <c r="H6357" i="12"/>
  <c r="H609" i="12"/>
  <c r="H3727" i="12"/>
  <c r="H2120" i="12"/>
  <c r="H1550" i="12"/>
  <c r="H2333" i="12"/>
  <c r="H4206" i="12"/>
  <c r="H1000" i="12"/>
  <c r="H3867" i="12"/>
  <c r="H3142" i="12"/>
  <c r="H12615" i="12"/>
  <c r="H10342" i="12"/>
  <c r="H12400" i="12"/>
  <c r="H10991" i="12"/>
  <c r="H8292" i="12"/>
  <c r="H10934" i="12"/>
  <c r="H10976" i="12"/>
  <c r="H12616" i="12"/>
  <c r="H10343" i="12"/>
  <c r="H12401" i="12"/>
  <c r="H10992" i="12"/>
  <c r="H8293" i="12"/>
  <c r="H8603" i="12"/>
  <c r="H6823" i="12"/>
  <c r="H10977" i="12"/>
  <c r="H12617" i="12"/>
  <c r="H10344" i="12"/>
  <c r="H12402" i="12"/>
  <c r="H10993" i="12"/>
  <c r="H8294" i="12"/>
  <c r="H10978" i="12"/>
  <c r="H6824" i="12"/>
  <c r="H12618" i="12"/>
  <c r="H10345" i="12"/>
  <c r="H12403" i="12"/>
  <c r="H8295" i="12"/>
  <c r="H10935" i="12"/>
  <c r="H10979" i="12"/>
  <c r="H6825" i="12"/>
  <c r="H12619" i="12"/>
  <c r="H10346" i="12"/>
  <c r="H12404" i="12"/>
  <c r="H8296" i="12"/>
  <c r="H10936" i="12"/>
  <c r="H12491" i="12"/>
  <c r="H10512" i="12"/>
  <c r="H12580" i="12"/>
  <c r="H12179" i="12"/>
  <c r="H12405" i="12"/>
  <c r="H12581" i="12"/>
  <c r="H12180" i="12"/>
  <c r="H10513" i="12"/>
  <c r="H12406" i="12"/>
  <c r="H12407" i="12"/>
  <c r="H10514" i="12"/>
  <c r="H12582" i="12"/>
  <c r="H12181" i="12"/>
  <c r="H11821" i="12"/>
  <c r="H12182" i="12"/>
  <c r="H11822" i="12"/>
  <c r="H12583" i="12"/>
  <c r="H10515" i="12"/>
  <c r="H12183" i="12"/>
  <c r="H11823" i="12"/>
  <c r="H12584" i="12"/>
  <c r="H10516" i="12"/>
  <c r="H12184" i="12"/>
  <c r="H11824" i="12"/>
  <c r="H12585" i="12"/>
  <c r="H10517" i="12"/>
  <c r="H12408" i="12"/>
  <c r="H10518" i="12"/>
  <c r="H12586" i="12"/>
  <c r="H11825" i="12"/>
  <c r="H12185" i="12"/>
  <c r="H12587" i="12"/>
  <c r="H11826" i="12"/>
  <c r="H12186" i="12"/>
  <c r="H12603" i="12"/>
  <c r="H12409" i="12"/>
  <c r="H12588" i="12"/>
  <c r="H12297" i="12"/>
  <c r="H12187" i="12"/>
  <c r="H12604" i="12"/>
  <c r="H12298" i="12"/>
  <c r="H11827" i="12"/>
  <c r="H12605" i="12"/>
  <c r="H12492" i="12"/>
  <c r="H12410" i="12"/>
  <c r="H10519" i="12"/>
  <c r="H12589" i="12"/>
  <c r="H11828" i="12"/>
  <c r="H11027" i="12"/>
  <c r="H12466" i="12"/>
  <c r="H12299" i="12"/>
  <c r="H12188" i="12"/>
  <c r="H12493" i="12"/>
  <c r="H3143" i="12"/>
  <c r="H12546" i="12"/>
  <c r="H12590" i="12"/>
  <c r="H11829" i="12"/>
  <c r="H4436" i="12"/>
  <c r="H11028" i="12"/>
  <c r="H12467" i="12"/>
  <c r="H12300" i="12"/>
  <c r="H12411" i="12"/>
  <c r="H12568" i="12"/>
  <c r="H12189" i="12"/>
  <c r="H12494" i="12"/>
  <c r="H3144" i="12"/>
  <c r="H12547" i="12"/>
  <c r="H12591" i="12"/>
  <c r="H11830" i="12"/>
  <c r="H4437" i="12"/>
  <c r="H12301" i="12"/>
  <c r="H10937" i="12"/>
  <c r="H12412" i="12"/>
  <c r="H12569" i="12"/>
  <c r="H12190" i="12"/>
  <c r="H12495" i="12"/>
  <c r="H3145" i="12"/>
  <c r="H12548" i="12"/>
  <c r="H12592" i="12"/>
  <c r="H11831" i="12"/>
  <c r="H4438" i="12"/>
  <c r="H4439" i="12"/>
  <c r="H11832" i="12"/>
  <c r="H12593" i="12"/>
  <c r="H12549" i="12"/>
  <c r="H3146" i="12"/>
  <c r="H12496" i="12"/>
  <c r="H12191" i="12"/>
  <c r="H10938" i="12"/>
  <c r="H12413" i="12"/>
  <c r="H12570" i="12"/>
  <c r="H12192" i="12"/>
  <c r="H12497" i="12"/>
  <c r="H3147" i="12"/>
  <c r="H12550" i="12"/>
  <c r="H12594" i="12"/>
  <c r="H11833" i="12"/>
  <c r="H4440" i="12"/>
  <c r="H10939" i="12"/>
  <c r="H12414" i="12"/>
  <c r="H12571" i="12"/>
  <c r="H12193" i="12"/>
  <c r="H12498" i="12"/>
  <c r="H3148" i="12"/>
  <c r="H12551" i="12"/>
  <c r="H12595" i="12"/>
  <c r="H11834" i="12"/>
  <c r="H4441" i="12"/>
  <c r="H11029" i="12"/>
  <c r="H12468" i="12"/>
  <c r="H12302" i="12"/>
  <c r="H4442" i="12"/>
  <c r="H11835" i="12"/>
  <c r="H12596" i="12"/>
  <c r="H12552" i="12"/>
  <c r="H3149" i="12"/>
  <c r="H12499" i="12"/>
  <c r="H12194" i="12"/>
  <c r="H10520" i="12"/>
  <c r="H10940" i="12"/>
  <c r="H12415" i="12"/>
  <c r="H12572" i="12"/>
  <c r="H12195" i="12"/>
  <c r="H12500" i="12"/>
  <c r="H3150" i="12"/>
  <c r="H12553" i="12"/>
  <c r="H12597" i="12"/>
  <c r="H11836" i="12"/>
  <c r="H4443" i="12"/>
  <c r="H11909" i="12"/>
  <c r="H11030" i="12"/>
  <c r="H12469" i="12"/>
  <c r="H12303" i="12"/>
  <c r="H4444" i="12"/>
  <c r="H11837" i="12"/>
  <c r="H12598" i="12"/>
  <c r="H12554" i="12"/>
  <c r="H3151" i="12"/>
  <c r="H12501" i="12"/>
  <c r="H12196" i="12"/>
  <c r="H10521" i="12"/>
  <c r="H10941" i="12"/>
  <c r="H12416" i="12"/>
  <c r="H12573" i="12"/>
  <c r="H12197" i="12"/>
  <c r="H12502" i="12"/>
  <c r="H3152" i="12"/>
  <c r="H12555" i="12"/>
  <c r="H12599" i="12"/>
  <c r="H11838" i="12"/>
  <c r="H4445" i="12"/>
  <c r="H11910" i="12"/>
  <c r="H11031" i="12"/>
  <c r="H12470" i="12"/>
  <c r="H12304" i="12"/>
  <c r="H4446" i="12"/>
  <c r="H11839" i="12"/>
  <c r="H12600" i="12"/>
  <c r="H12556" i="12"/>
  <c r="H3153" i="12"/>
  <c r="H12503" i="12"/>
  <c r="H12198" i="12"/>
  <c r="H11911" i="12"/>
  <c r="H11032" i="12"/>
  <c r="H12471" i="12"/>
  <c r="H12305" i="12"/>
  <c r="H4447" i="12"/>
  <c r="H11840" i="12"/>
  <c r="H12601" i="12"/>
  <c r="H12557" i="12"/>
  <c r="H3154" i="12"/>
  <c r="H12504" i="12"/>
  <c r="H12199" i="12"/>
  <c r="H12097" i="12"/>
  <c r="H12352" i="12"/>
  <c r="H12306" i="12"/>
  <c r="H12505" i="12"/>
  <c r="H4448" i="12"/>
  <c r="H11912" i="12"/>
  <c r="H11841" i="12"/>
  <c r="H12098" i="12"/>
  <c r="H3155" i="12"/>
  <c r="H12558" i="12"/>
  <c r="H10522" i="12"/>
  <c r="H12007" i="12"/>
  <c r="H11842" i="12"/>
  <c r="H11913" i="12"/>
  <c r="H4449" i="12"/>
  <c r="H12506" i="12"/>
  <c r="H12307" i="12"/>
  <c r="H3156" i="12"/>
  <c r="H10523" i="12"/>
  <c r="H12447" i="12"/>
  <c r="H12099" i="12"/>
  <c r="H12353" i="12"/>
  <c r="H12308" i="12"/>
  <c r="H12507" i="12"/>
  <c r="H4450" i="12"/>
  <c r="H11914" i="12"/>
  <c r="H11843" i="12"/>
  <c r="H3157" i="12"/>
  <c r="H10524" i="12"/>
  <c r="H12448" i="12"/>
  <c r="H12100" i="12"/>
  <c r="H12354" i="12"/>
  <c r="H12309" i="12"/>
  <c r="H12508" i="12"/>
  <c r="H4451" i="12"/>
  <c r="H11915" i="12"/>
  <c r="H11844" i="12"/>
  <c r="H12101" i="12"/>
  <c r="H3158" i="12"/>
  <c r="H12559" i="12"/>
  <c r="H10525" i="12"/>
  <c r="H12008" i="12"/>
  <c r="H11845" i="12"/>
  <c r="H11916" i="12"/>
  <c r="H4452" i="12"/>
  <c r="H12509" i="12"/>
  <c r="H12310" i="12"/>
  <c r="H12102" i="12"/>
  <c r="H3159" i="12"/>
  <c r="H12560" i="12"/>
  <c r="H10526" i="12"/>
  <c r="H12009" i="12"/>
  <c r="H11846" i="12"/>
  <c r="H11917" i="12"/>
  <c r="H4453" i="12"/>
  <c r="H12510" i="12"/>
  <c r="H12311" i="12"/>
  <c r="H12010" i="12"/>
  <c r="H12561" i="12"/>
  <c r="H3160" i="12"/>
  <c r="H10527" i="12"/>
  <c r="H12449" i="12"/>
  <c r="H12103" i="12"/>
  <c r="H12355" i="12"/>
  <c r="H12312" i="12"/>
  <c r="H12511" i="12"/>
  <c r="H4454" i="12"/>
  <c r="H11918" i="12"/>
  <c r="H11847" i="12"/>
  <c r="H12472" i="12"/>
  <c r="H12200" i="12"/>
  <c r="H12104" i="12"/>
  <c r="H3161" i="12"/>
  <c r="H12562" i="12"/>
  <c r="H10528" i="12"/>
  <c r="H12011" i="12"/>
  <c r="H11848" i="12"/>
  <c r="H11919" i="12"/>
  <c r="H4455" i="12"/>
  <c r="H12512" i="12"/>
  <c r="H12313" i="12"/>
  <c r="H12473" i="12"/>
  <c r="H12201" i="12"/>
  <c r="H12105" i="12"/>
  <c r="H3162" i="12"/>
  <c r="H12563" i="12"/>
  <c r="H10529" i="12"/>
  <c r="H12012" i="12"/>
  <c r="H11849" i="12"/>
  <c r="H11920" i="12"/>
  <c r="H4456" i="12"/>
  <c r="H12513" i="12"/>
  <c r="H12314" i="12"/>
  <c r="H12474" i="12"/>
  <c r="H12202" i="12"/>
  <c r="H12106" i="12"/>
  <c r="H3163" i="12"/>
  <c r="H12564" i="12"/>
  <c r="H10530" i="12"/>
  <c r="H12013" i="12"/>
  <c r="H11850" i="12"/>
  <c r="H11921" i="12"/>
  <c r="H4457" i="12"/>
  <c r="H12514" i="12"/>
  <c r="H12315" i="12"/>
  <c r="H12475" i="12"/>
  <c r="H12203" i="12"/>
  <c r="H12107" i="12"/>
  <c r="H3164" i="12"/>
  <c r="H12565" i="12"/>
  <c r="H10531" i="12"/>
  <c r="H12014" i="12"/>
  <c r="H11851" i="12"/>
  <c r="H11922" i="12"/>
  <c r="H4458" i="12"/>
  <c r="H12515" i="12"/>
  <c r="H12316" i="12"/>
  <c r="H10532" i="12"/>
  <c r="H3165" i="12"/>
  <c r="H11852" i="12"/>
  <c r="H12417" i="12"/>
  <c r="H3166" i="12"/>
  <c r="H11853" i="12"/>
  <c r="H12418" i="12"/>
  <c r="H12450" i="12"/>
  <c r="H12317" i="12"/>
  <c r="H3167" i="12"/>
  <c r="H11854" i="12"/>
  <c r="H12419" i="12"/>
  <c r="H12439" i="12"/>
  <c r="H12451" i="12"/>
  <c r="H10533" i="12"/>
  <c r="H3168" i="12"/>
  <c r="H11855" i="12"/>
  <c r="H12420" i="12"/>
  <c r="H11046" i="12"/>
  <c r="H12440" i="12"/>
  <c r="H12534" i="12"/>
  <c r="H12421" i="12"/>
  <c r="H11047" i="12"/>
  <c r="H3169" i="12"/>
  <c r="H11856" i="12"/>
  <c r="H12441" i="12"/>
  <c r="H12535" i="12"/>
  <c r="H12422" i="12"/>
  <c r="H11048" i="12"/>
  <c r="H3170" i="12"/>
  <c r="H11857" i="12"/>
  <c r="H12442" i="12"/>
  <c r="H12536" i="12"/>
  <c r="H12423" i="12"/>
  <c r="H11049" i="12"/>
  <c r="H12476" i="12"/>
  <c r="H4459" i="12"/>
  <c r="H3171" i="12"/>
  <c r="H11858" i="12"/>
  <c r="H12443" i="12"/>
  <c r="H12424" i="12"/>
  <c r="H11050" i="12"/>
  <c r="H12477" i="12"/>
  <c r="H4460" i="12"/>
  <c r="H3172" i="12"/>
  <c r="H12444" i="12"/>
  <c r="H11051" i="12"/>
  <c r="H12425" i="12"/>
  <c r="H12478" i="12"/>
  <c r="H4461" i="12"/>
  <c r="H11859" i="12"/>
  <c r="H12015" i="12"/>
  <c r="H3173" i="12"/>
  <c r="H11923" i="12"/>
  <c r="H12222" i="12"/>
  <c r="H12318" i="12"/>
  <c r="H12262" i="12"/>
  <c r="H12263" i="12"/>
  <c r="H9347" i="12"/>
  <c r="H10534" i="12"/>
  <c r="H3174" i="12"/>
  <c r="H11924" i="12"/>
  <c r="H12264" i="12"/>
  <c r="H9348" i="12"/>
  <c r="H12373" i="12"/>
  <c r="H10535" i="12"/>
  <c r="H12319" i="12"/>
  <c r="H12265" i="12"/>
  <c r="H9349" i="12"/>
  <c r="H12374" i="12"/>
  <c r="H10536" i="12"/>
  <c r="H11925" i="12"/>
  <c r="H12266" i="12"/>
  <c r="H9350" i="12"/>
  <c r="H12375" i="12"/>
  <c r="H10537" i="12"/>
  <c r="H3175" i="12"/>
  <c r="H12320" i="12"/>
  <c r="H12267" i="12"/>
  <c r="H9351" i="12"/>
  <c r="H12376" i="12"/>
  <c r="H10538" i="12"/>
  <c r="H11926" i="12"/>
  <c r="H12268" i="12"/>
  <c r="H9352" i="12"/>
  <c r="H12377" i="12"/>
  <c r="H10539" i="12"/>
  <c r="H12321" i="12"/>
  <c r="H12269" i="12"/>
  <c r="H9353" i="12"/>
  <c r="H12378" i="12"/>
  <c r="H10540" i="12"/>
  <c r="H3176" i="12"/>
  <c r="H12322" i="12"/>
  <c r="H12270" i="12"/>
  <c r="H9354" i="12"/>
  <c r="H12379" i="12"/>
  <c r="H10541" i="12"/>
  <c r="H11927" i="12"/>
  <c r="H12223" i="12"/>
  <c r="H12271" i="12"/>
  <c r="H9355" i="12"/>
  <c r="H12380" i="12"/>
  <c r="H10542" i="12"/>
  <c r="H12323" i="12"/>
  <c r="H10543" i="12"/>
  <c r="H11082" i="12"/>
  <c r="H11928" i="12"/>
  <c r="H12324" i="12"/>
  <c r="H12016" i="12"/>
  <c r="H10544" i="12"/>
  <c r="H11083" i="12"/>
  <c r="H11101" i="12"/>
  <c r="H12224" i="12"/>
  <c r="H12017" i="12"/>
  <c r="H11102" i="12"/>
  <c r="H10545" i="12"/>
  <c r="H11052" i="12"/>
  <c r="H10546" i="12"/>
  <c r="H11084" i="12"/>
  <c r="H12225" i="12"/>
  <c r="H11929" i="12"/>
  <c r="H11103" i="12"/>
  <c r="H11053" i="12"/>
  <c r="H12018" i="12"/>
  <c r="H10547" i="12"/>
  <c r="H11085" i="12"/>
  <c r="H12226" i="12"/>
  <c r="H11104" i="12"/>
  <c r="H12272" i="12"/>
  <c r="H4462" i="12"/>
  <c r="H10548" i="12"/>
  <c r="H11086" i="12"/>
  <c r="H11105" i="12"/>
  <c r="H12273" i="12"/>
  <c r="H11054" i="12"/>
  <c r="H4463" i="12"/>
  <c r="H12019" i="12"/>
  <c r="H11087" i="12"/>
  <c r="H11106" i="12"/>
  <c r="H12274" i="12"/>
  <c r="H11055" i="12"/>
  <c r="H11157" i="12"/>
  <c r="H4464" i="12"/>
  <c r="H10549" i="12"/>
  <c r="H9356" i="12"/>
  <c r="H12108" i="12"/>
  <c r="H11158" i="12"/>
  <c r="H4465" i="12"/>
  <c r="H12275" i="12"/>
  <c r="H11107" i="12"/>
  <c r="H11056" i="12"/>
  <c r="H11159" i="12"/>
  <c r="H4466" i="12"/>
  <c r="H12276" i="12"/>
  <c r="H11108" i="12"/>
  <c r="H11057" i="12"/>
  <c r="H11930" i="12"/>
  <c r="H12109" i="12"/>
  <c r="H11109" i="12"/>
  <c r="H11058" i="12"/>
  <c r="H9679" i="12"/>
  <c r="H12110" i="12"/>
  <c r="H12020" i="12"/>
  <c r="H3177" i="12"/>
  <c r="H11931" i="12"/>
  <c r="H12325" i="12"/>
  <c r="H3178" i="12"/>
  <c r="H12111" i="12"/>
  <c r="H10994" i="12"/>
  <c r="H11088" i="12"/>
  <c r="H11110" i="12"/>
  <c r="H3179" i="12"/>
  <c r="H12112" i="12"/>
  <c r="H6918" i="12"/>
  <c r="H12021" i="12"/>
  <c r="H10995" i="12"/>
  <c r="H11089" i="12"/>
  <c r="H11932" i="12"/>
  <c r="H11111" i="12"/>
  <c r="H12022" i="12"/>
  <c r="H12113" i="12"/>
  <c r="H10996" i="12"/>
  <c r="H11933" i="12"/>
  <c r="H10550" i="12"/>
  <c r="H3180" i="12"/>
  <c r="H12023" i="12"/>
  <c r="H10997" i="12"/>
  <c r="H11160" i="12"/>
  <c r="H11090" i="12"/>
  <c r="H11934" i="12"/>
  <c r="H11112" i="12"/>
  <c r="H3181" i="12"/>
  <c r="H12024" i="12"/>
  <c r="H10998" i="12"/>
  <c r="H11161" i="12"/>
  <c r="H11091" i="12"/>
  <c r="H10551" i="12"/>
  <c r="H3182" i="12"/>
  <c r="H12025" i="12"/>
  <c r="H10999" i="12"/>
  <c r="H12155" i="12"/>
  <c r="H12164" i="12"/>
  <c r="H12073" i="12"/>
  <c r="H11860" i="12"/>
  <c r="H11092" i="12"/>
  <c r="H10552" i="12"/>
  <c r="H11113" i="12"/>
  <c r="H3183" i="12"/>
  <c r="H11000" i="12"/>
  <c r="H12165" i="12"/>
  <c r="H11175" i="12"/>
  <c r="H11861" i="12"/>
  <c r="H11162" i="12"/>
  <c r="H11935" i="12"/>
  <c r="H11114" i="12"/>
  <c r="H11001" i="12"/>
  <c r="H12156" i="12"/>
  <c r="H12074" i="12"/>
  <c r="H11176" i="12"/>
  <c r="H11862" i="12"/>
  <c r="H11163" i="12"/>
  <c r="H11093" i="12"/>
  <c r="H10553" i="12"/>
  <c r="H6919" i="12"/>
  <c r="H11178" i="12"/>
  <c r="H11115" i="12"/>
  <c r="H11936" i="12"/>
  <c r="H3184" i="12"/>
  <c r="H12087" i="12"/>
  <c r="H12114" i="12"/>
  <c r="H6920" i="12"/>
  <c r="H11179" i="12"/>
  <c r="H11937" i="12"/>
  <c r="H3185" i="12"/>
  <c r="H12088" i="12"/>
  <c r="H12115" i="12"/>
  <c r="H6921" i="12"/>
  <c r="H11180" i="12"/>
  <c r="H11116" i="12"/>
  <c r="H3186" i="12"/>
  <c r="H12026" i="12"/>
  <c r="H11059" i="12"/>
  <c r="H10554" i="12"/>
  <c r="H7816" i="12"/>
  <c r="H11010" i="12"/>
  <c r="H12089" i="12"/>
  <c r="H12116" i="12"/>
  <c r="H6922" i="12"/>
  <c r="H11181" i="12"/>
  <c r="H8297" i="12"/>
  <c r="H11164" i="12"/>
  <c r="H7817" i="12"/>
  <c r="H11011" i="12"/>
  <c r="H12090" i="12"/>
  <c r="H6923" i="12"/>
  <c r="H11182" i="12"/>
  <c r="H11117" i="12"/>
  <c r="H8298" i="12"/>
  <c r="H11195" i="12"/>
  <c r="H11165" i="12"/>
  <c r="H7818" i="12"/>
  <c r="H6924" i="12"/>
  <c r="H11938" i="12"/>
  <c r="H6925" i="12"/>
  <c r="H8299" i="12"/>
  <c r="H7819" i="12"/>
  <c r="H12079" i="12"/>
  <c r="H11002" i="12"/>
  <c r="H8300" i="12"/>
  <c r="H11166" i="12"/>
  <c r="H11012" i="12"/>
  <c r="H12027" i="12"/>
  <c r="H7820" i="12"/>
  <c r="H12080" i="12"/>
  <c r="H11003" i="12"/>
  <c r="H12157" i="12"/>
  <c r="H11196" i="12"/>
  <c r="H8301" i="12"/>
  <c r="H11013" i="12"/>
  <c r="H11004" i="12"/>
  <c r="H10555" i="12"/>
  <c r="H7821" i="12"/>
  <c r="H12081" i="12"/>
  <c r="H11005" i="12"/>
  <c r="H12158" i="12"/>
  <c r="H12163" i="12"/>
  <c r="H11033" i="12"/>
  <c r="H11014" i="12"/>
  <c r="H12117" i="12"/>
  <c r="H10556" i="12"/>
  <c r="H10557" i="12"/>
  <c r="H12028" i="12"/>
  <c r="H3187" i="12"/>
  <c r="H12029" i="12"/>
  <c r="H11183" i="12"/>
  <c r="H11939" i="12"/>
  <c r="H11118" i="12"/>
  <c r="H10558" i="12"/>
  <c r="H11184" i="12"/>
  <c r="H11185" i="12"/>
  <c r="H12082" i="12"/>
  <c r="H11199" i="12"/>
  <c r="H3188" i="12"/>
  <c r="H12030" i="12"/>
  <c r="H10559" i="12"/>
  <c r="H11940" i="12"/>
  <c r="H11167" i="12"/>
  <c r="H11200" i="12"/>
  <c r="H12083" i="12"/>
  <c r="H11186" i="12"/>
  <c r="H10560" i="12"/>
  <c r="H10561" i="12"/>
  <c r="H11187" i="12"/>
  <c r="H12084" i="12"/>
  <c r="H11201" i="12"/>
  <c r="H11168" i="12"/>
  <c r="H11218" i="12"/>
  <c r="H12118" i="12"/>
  <c r="H12085" i="12"/>
  <c r="H11202" i="12"/>
  <c r="H11169" i="12"/>
  <c r="H11219" i="12"/>
  <c r="H11119" i="12"/>
  <c r="H10562" i="12"/>
  <c r="H12031" i="12"/>
  <c r="H10563" i="12"/>
  <c r="H12032" i="12"/>
  <c r="H3189" i="12"/>
  <c r="H11941" i="12"/>
  <c r="H12091" i="12"/>
  <c r="H12075" i="12"/>
  <c r="H11220" i="12"/>
  <c r="H11170" i="12"/>
  <c r="H11203" i="12"/>
  <c r="H12086" i="12"/>
  <c r="H11188" i="12"/>
  <c r="H10564" i="12"/>
  <c r="H11863" i="12"/>
  <c r="H11942" i="12"/>
  <c r="H11120" i="12"/>
  <c r="H11395" i="12"/>
  <c r="H11375" i="12"/>
  <c r="H11261" i="12"/>
  <c r="H11396" i="12"/>
  <c r="H11397" i="12"/>
  <c r="H11376" i="12"/>
  <c r="H11204" i="12"/>
  <c r="H11904" i="12"/>
  <c r="H11271" i="12"/>
  <c r="H11231" i="12"/>
  <c r="H11121" i="12"/>
  <c r="H11398" i="12"/>
  <c r="H11377" i="12"/>
  <c r="H11378" i="12"/>
  <c r="H11205" i="12"/>
  <c r="H11272" i="12"/>
  <c r="H11905" i="12"/>
  <c r="H11273" i="12"/>
  <c r="H11232" i="12"/>
  <c r="H11122" i="12"/>
  <c r="H7822" i="12"/>
  <c r="H10565" i="12"/>
  <c r="H11864" i="12"/>
  <c r="H11274" i="12"/>
  <c r="H11233" i="12"/>
  <c r="H11123" i="12"/>
  <c r="H11234" i="12"/>
  <c r="H11235" i="12"/>
  <c r="H11034" i="12"/>
  <c r="H12204" i="12"/>
  <c r="H9357" i="12"/>
  <c r="H11006" i="12"/>
  <c r="H12166" i="12"/>
  <c r="H7823" i="12"/>
  <c r="H11177" i="12"/>
  <c r="H11865" i="12"/>
  <c r="H11171" i="12"/>
  <c r="H11943" i="12"/>
  <c r="H11124" i="12"/>
  <c r="H3190" i="12"/>
  <c r="H12119" i="12"/>
  <c r="H3191" i="12"/>
  <c r="H12033" i="12"/>
  <c r="H12120" i="12"/>
  <c r="H3192" i="12"/>
  <c r="H12034" i="12"/>
  <c r="H12121" i="12"/>
  <c r="H6926" i="12"/>
  <c r="H9680" i="12"/>
  <c r="H6927" i="12"/>
  <c r="H9681" i="12"/>
  <c r="H12122" i="12"/>
  <c r="H8302" i="12"/>
  <c r="H6928" i="12"/>
  <c r="H9682" i="12"/>
  <c r="H9683" i="12"/>
  <c r="H11060" i="12"/>
  <c r="H12035" i="12"/>
  <c r="H10566" i="12"/>
  <c r="H3193" i="12"/>
  <c r="H12036" i="12"/>
  <c r="H12092" i="12"/>
  <c r="H12076" i="12"/>
  <c r="H11189" i="12"/>
  <c r="H10567" i="12"/>
  <c r="H10568" i="12"/>
  <c r="H11866" i="12"/>
  <c r="H11944" i="12"/>
  <c r="H11125" i="12"/>
  <c r="H11867" i="12"/>
  <c r="H11945" i="12"/>
  <c r="H11126" i="12"/>
  <c r="H10569" i="12"/>
  <c r="H11868" i="12"/>
  <c r="H11869" i="12"/>
  <c r="H11870" i="12"/>
  <c r="H3194" i="12"/>
  <c r="H11127" i="12"/>
  <c r="H11128" i="12"/>
  <c r="H11379" i="12"/>
  <c r="H11998" i="12"/>
  <c r="H3195" i="12"/>
  <c r="H11236" i="12"/>
  <c r="H11221" i="12"/>
  <c r="H11206" i="12"/>
  <c r="H11946" i="12"/>
  <c r="H7824" i="12"/>
  <c r="H10570" i="12"/>
  <c r="H11871" i="12"/>
  <c r="H11275" i="12"/>
  <c r="H11380" i="12"/>
  <c r="H11276" i="12"/>
  <c r="H7825" i="12"/>
  <c r="H11999" i="12"/>
  <c r="H11207" i="12"/>
  <c r="H11237" i="12"/>
  <c r="H11222" i="12"/>
  <c r="H10571" i="12"/>
  <c r="H11872" i="12"/>
  <c r="H3196" i="12"/>
  <c r="H11947" i="12"/>
  <c r="H11381" i="12"/>
  <c r="H12000" i="12"/>
  <c r="H10572" i="12"/>
  <c r="H11223" i="12"/>
  <c r="H11208" i="12"/>
  <c r="H11948" i="12"/>
  <c r="H7826" i="12"/>
  <c r="H3197" i="12"/>
  <c r="H11873" i="12"/>
  <c r="H11277" i="12"/>
  <c r="H11382" i="12"/>
  <c r="H12001" i="12"/>
  <c r="H3198" i="12"/>
  <c r="H11224" i="12"/>
  <c r="H11209" i="12"/>
  <c r="H11949" i="12"/>
  <c r="H7827" i="12"/>
  <c r="H10573" i="12"/>
  <c r="H11874" i="12"/>
  <c r="H11278" i="12"/>
  <c r="H11238" i="12"/>
  <c r="H11239" i="12"/>
  <c r="H11383" i="12"/>
  <c r="H11279" i="12"/>
  <c r="H12002" i="12"/>
  <c r="H11262" i="12"/>
  <c r="H11210" i="12"/>
  <c r="H11225" i="12"/>
  <c r="H11950" i="12"/>
  <c r="H3199" i="12"/>
  <c r="H11875" i="12"/>
  <c r="H7828" i="12"/>
  <c r="H12003" i="12"/>
  <c r="H11240" i="12"/>
  <c r="H11241" i="12"/>
  <c r="H11263" i="12"/>
  <c r="H3200" i="12"/>
  <c r="H11280" i="12"/>
  <c r="H12004" i="12"/>
  <c r="H11264" i="12"/>
  <c r="H10574" i="12"/>
  <c r="H11226" i="12"/>
  <c r="H11211" i="12"/>
  <c r="H11951" i="12"/>
  <c r="H7829" i="12"/>
  <c r="H3201" i="12"/>
  <c r="H11281" i="12"/>
  <c r="H11242" i="12"/>
  <c r="H11265" i="12"/>
  <c r="H12005" i="12"/>
  <c r="H11227" i="12"/>
  <c r="H3202" i="12"/>
  <c r="H11876" i="12"/>
  <c r="H7830" i="12"/>
  <c r="H11952" i="12"/>
  <c r="H10575" i="12"/>
  <c r="H11212" i="12"/>
  <c r="H11266" i="12"/>
  <c r="H3203" i="12"/>
  <c r="H12006" i="12"/>
  <c r="H11228" i="12"/>
  <c r="H11953" i="12"/>
  <c r="H10576" i="12"/>
  <c r="H11213" i="12"/>
  <c r="H11243" i="12"/>
  <c r="H11229" i="12"/>
  <c r="H10577" i="12"/>
  <c r="H11877" i="12"/>
  <c r="H7831" i="12"/>
  <c r="H11954" i="12"/>
  <c r="H3204" i="12"/>
  <c r="H12123" i="12"/>
  <c r="H11955" i="12"/>
  <c r="H12093" i="12"/>
  <c r="H12124" i="12"/>
  <c r="H10578" i="12"/>
  <c r="H11244" i="12"/>
  <c r="H11129" i="12"/>
  <c r="H7832" i="12"/>
  <c r="H10579" i="12"/>
  <c r="H11878" i="12"/>
  <c r="H11130" i="12"/>
  <c r="H7833" i="12"/>
  <c r="H10580" i="12"/>
  <c r="H11879" i="12"/>
  <c r="H3205" i="12"/>
  <c r="H11956" i="12"/>
  <c r="H7834" i="12"/>
  <c r="H11384" i="12"/>
  <c r="H11401" i="12"/>
  <c r="H11412" i="12"/>
  <c r="H11131" i="12"/>
  <c r="H11132" i="12"/>
  <c r="H7835" i="12"/>
  <c r="H10581" i="12"/>
  <c r="H11880" i="12"/>
  <c r="H3206" i="12"/>
  <c r="H11957" i="12"/>
  <c r="H3207" i="12"/>
  <c r="H11958" i="12"/>
  <c r="H10582" i="12"/>
  <c r="H11245" i="12"/>
  <c r="H11015" i="12"/>
  <c r="H3208" i="12"/>
  <c r="H11246" i="12"/>
  <c r="H10583" i="12"/>
  <c r="H7836" i="12"/>
  <c r="H11385" i="12"/>
  <c r="H11402" i="12"/>
  <c r="H11413" i="12"/>
  <c r="H11133" i="12"/>
  <c r="H11016" i="12"/>
  <c r="H12037" i="12"/>
  <c r="H3209" i="12"/>
  <c r="H11197" i="12"/>
  <c r="H12159" i="12"/>
  <c r="H3210" i="12"/>
  <c r="H3211" i="12"/>
  <c r="H11959" i="12"/>
  <c r="H10584" i="12"/>
  <c r="H7837" i="12"/>
  <c r="H11386" i="12"/>
  <c r="H11403" i="12"/>
  <c r="H11414" i="12"/>
  <c r="H11134" i="12"/>
  <c r="H11214" i="12"/>
  <c r="H11906" i="12"/>
  <c r="H11282" i="12"/>
  <c r="H11247" i="12"/>
  <c r="H11135" i="12"/>
  <c r="H11248" i="12"/>
  <c r="H3212" i="12"/>
  <c r="H7838" i="12"/>
  <c r="H10585" i="12"/>
  <c r="H11881" i="12"/>
  <c r="H3213" i="12"/>
  <c r="H11960" i="12"/>
  <c r="H11136" i="12"/>
  <c r="H11415" i="12"/>
  <c r="H11404" i="12"/>
  <c r="H11387" i="12"/>
  <c r="H10586" i="12"/>
  <c r="H7839" i="12"/>
  <c r="H11249" i="12"/>
  <c r="H3214" i="12"/>
  <c r="H11017" i="12"/>
  <c r="H11215" i="12"/>
  <c r="H11907" i="12"/>
  <c r="H11283" i="12"/>
  <c r="H11250" i="12"/>
  <c r="H11137" i="12"/>
  <c r="H7840" i="12"/>
  <c r="H10587" i="12"/>
  <c r="H11882" i="12"/>
  <c r="H7841" i="12"/>
  <c r="H11388" i="12"/>
  <c r="H11405" i="12"/>
  <c r="H11416" i="12"/>
  <c r="H11138" i="12"/>
  <c r="H10588" i="12"/>
  <c r="H11018" i="12"/>
  <c r="H3215" i="12"/>
  <c r="H11961" i="12"/>
  <c r="H11139" i="12"/>
  <c r="H11190" i="12"/>
  <c r="H6929" i="12"/>
  <c r="H3216" i="12"/>
  <c r="H12038" i="12"/>
  <c r="H12094" i="12"/>
  <c r="H3217" i="12"/>
  <c r="H11251" i="12"/>
  <c r="H10589" i="12"/>
  <c r="H7842" i="12"/>
  <c r="H11389" i="12"/>
  <c r="H11406" i="12"/>
  <c r="H11417" i="12"/>
  <c r="H11140" i="12"/>
  <c r="H11962" i="12"/>
  <c r="H11390" i="12"/>
  <c r="H11407" i="12"/>
  <c r="H11418" i="12"/>
  <c r="H11141" i="12"/>
  <c r="H11172" i="12"/>
  <c r="H11883" i="12"/>
  <c r="H11963" i="12"/>
  <c r="H11142" i="12"/>
  <c r="H3218" i="12"/>
  <c r="H12039" i="12"/>
  <c r="H3219" i="12"/>
  <c r="H12040" i="12"/>
  <c r="H7843" i="12"/>
  <c r="H3220" i="12"/>
  <c r="H11252" i="12"/>
  <c r="H11408" i="12"/>
  <c r="H11419" i="12"/>
  <c r="H11143" i="12"/>
  <c r="H10590" i="12"/>
  <c r="H11144" i="12"/>
  <c r="H11964" i="12"/>
  <c r="H11145" i="12"/>
  <c r="H3221" i="12"/>
  <c r="H12041" i="12"/>
  <c r="H11965" i="12"/>
  <c r="H11146" i="12"/>
  <c r="H11391" i="12"/>
  <c r="H7844" i="12"/>
  <c r="H10591" i="12"/>
  <c r="H11253" i="12"/>
  <c r="H3222" i="12"/>
  <c r="H11019" i="12"/>
  <c r="H11147" i="12"/>
  <c r="H11420" i="12"/>
  <c r="H11409" i="12"/>
  <c r="H11392" i="12"/>
  <c r="H10592" i="12"/>
  <c r="H7845" i="12"/>
  <c r="H11421" i="12"/>
  <c r="H11410" i="12"/>
  <c r="H11393" i="12"/>
  <c r="H7846" i="12"/>
  <c r="H10593" i="12"/>
  <c r="H11254" i="12"/>
  <c r="H3223" i="12"/>
  <c r="H11020" i="12"/>
  <c r="H10594" i="12"/>
  <c r="H11255" i="12"/>
  <c r="H3224" i="12"/>
  <c r="H11021" i="12"/>
  <c r="H11256" i="12"/>
  <c r="H3225" i="12"/>
  <c r="H11022" i="12"/>
  <c r="H11023" i="12"/>
  <c r="H3226" i="12"/>
  <c r="H11024" i="12"/>
  <c r="H11257" i="12"/>
  <c r="H11025" i="12"/>
  <c r="H3227" i="12"/>
  <c r="H11966" i="12"/>
  <c r="H11148" i="12"/>
  <c r="H11191" i="12"/>
  <c r="H11149" i="12"/>
  <c r="H11192" i="12"/>
  <c r="H6930" i="12"/>
  <c r="H12125" i="12"/>
  <c r="H12095" i="12"/>
  <c r="H11026" i="12"/>
  <c r="H3228" i="12"/>
  <c r="H12042" i="12"/>
  <c r="H11967" i="12"/>
  <c r="H11150" i="12"/>
  <c r="H11968" i="12"/>
  <c r="H11884" i="12"/>
  <c r="H11267" i="12"/>
  <c r="H11268" i="12"/>
  <c r="H11269" i="12"/>
  <c r="H10595" i="12"/>
  <c r="H11885" i="12"/>
  <c r="H11394" i="12"/>
  <c r="H11399" i="12"/>
  <c r="H11270" i="12"/>
  <c r="H11903" i="12"/>
  <c r="H11400" i="12"/>
  <c r="H11411" i="12"/>
  <c r="H11258" i="12"/>
  <c r="H7847" i="12"/>
  <c r="H11886" i="12"/>
  <c r="H11887" i="12"/>
  <c r="H10596" i="12"/>
  <c r="H7848" i="12"/>
  <c r="H11969" i="12"/>
  <c r="H11216" i="12"/>
  <c r="H11230" i="12"/>
  <c r="H8303" i="12"/>
  <c r="H610" i="12"/>
  <c r="H3229" i="12"/>
  <c r="H8304" i="12"/>
  <c r="H611" i="12"/>
  <c r="H3230" i="12"/>
  <c r="H8604" i="12"/>
  <c r="H10597" i="12"/>
  <c r="H8305" i="12"/>
  <c r="H10598" i="12"/>
  <c r="H8306" i="12"/>
  <c r="H612" i="12"/>
  <c r="H613" i="12"/>
  <c r="H8605" i="12"/>
  <c r="H10347" i="12"/>
  <c r="H614" i="12"/>
  <c r="H10599" i="12"/>
  <c r="H7849" i="12"/>
  <c r="H7850" i="12"/>
  <c r="H615" i="12"/>
  <c r="H10600" i="12"/>
  <c r="H8307" i="12"/>
  <c r="H7851" i="12"/>
  <c r="H8308" i="12"/>
  <c r="H10601" i="12"/>
  <c r="H10602" i="12"/>
  <c r="H7852" i="12"/>
  <c r="H10980" i="12"/>
  <c r="H12626" i="12"/>
  <c r="H10981" i="12"/>
  <c r="H12643" i="12"/>
  <c r="H10982" i="12"/>
  <c r="H12644" i="12"/>
  <c r="H12645" i="12"/>
  <c r="H10603" i="12"/>
  <c r="H12646" i="12"/>
  <c r="H12627" i="12"/>
  <c r="H12647" i="12"/>
  <c r="H12628" i="12"/>
  <c r="H12648" i="12"/>
  <c r="H10604" i="12"/>
  <c r="H12649" i="12"/>
  <c r="H10605" i="12"/>
  <c r="H12629" i="12"/>
  <c r="H12630" i="12"/>
  <c r="H10606" i="12"/>
  <c r="H11007" i="12"/>
  <c r="H7853" i="12"/>
  <c r="H8606" i="12"/>
  <c r="H10607" i="12"/>
  <c r="H3231" i="12"/>
  <c r="H11008" i="12"/>
  <c r="H7854" i="12"/>
  <c r="H8607" i="12"/>
  <c r="H10608" i="12"/>
  <c r="H3232" i="12"/>
  <c r="H7855" i="12"/>
  <c r="H10942" i="12"/>
  <c r="H8608" i="12"/>
  <c r="H10609" i="12"/>
  <c r="H3233" i="12"/>
  <c r="H7856" i="12"/>
  <c r="H10943" i="12"/>
  <c r="H10610" i="12"/>
  <c r="H3234" i="12"/>
  <c r="H10983" i="12"/>
  <c r="H8609" i="12"/>
  <c r="H7857" i="12"/>
  <c r="H10611" i="12"/>
  <c r="H3235" i="12"/>
  <c r="H8610" i="12"/>
  <c r="H7858" i="12"/>
  <c r="H10612" i="12"/>
  <c r="H3236" i="12"/>
  <c r="H7859" i="12"/>
  <c r="H10944" i="12"/>
  <c r="H10613" i="12"/>
  <c r="H3237" i="12"/>
  <c r="H7860" i="12"/>
  <c r="H8611" i="12"/>
  <c r="H10614" i="12"/>
  <c r="H3238" i="12"/>
  <c r="H7861" i="12"/>
  <c r="H8612" i="12"/>
  <c r="H10615" i="12"/>
  <c r="H3239" i="12"/>
  <c r="H12426" i="12"/>
  <c r="H7862" i="12"/>
  <c r="H10616" i="12"/>
  <c r="H3240" i="12"/>
  <c r="H11009" i="12"/>
  <c r="H8613" i="12"/>
  <c r="H7863" i="12"/>
  <c r="H10617" i="12"/>
  <c r="H3241" i="12"/>
  <c r="H7864" i="12"/>
  <c r="H10945" i="12"/>
  <c r="H10618" i="12"/>
  <c r="H3242" i="12"/>
  <c r="H7865" i="12"/>
  <c r="H10946" i="12"/>
  <c r="H12277" i="12"/>
  <c r="H12278" i="12"/>
  <c r="H12279" i="12"/>
  <c r="H3243" i="12"/>
  <c r="H12427" i="12"/>
  <c r="H12428" i="12"/>
  <c r="H3244" i="12"/>
  <c r="H3245" i="12"/>
  <c r="H12326" i="12"/>
  <c r="H12205" i="12"/>
  <c r="H3246" i="12"/>
  <c r="H12280" i="12"/>
  <c r="H12602" i="12"/>
  <c r="H10619" i="12"/>
  <c r="H12429" i="12"/>
  <c r="H12516" i="12"/>
  <c r="H3247" i="12"/>
  <c r="H12606" i="12"/>
  <c r="H12206" i="12"/>
  <c r="H11888" i="12"/>
  <c r="H10620" i="12"/>
  <c r="H12517" i="12"/>
  <c r="H3248" i="12"/>
  <c r="H10621" i="12"/>
  <c r="H12430" i="12"/>
  <c r="H12518" i="12"/>
  <c r="H3249" i="12"/>
  <c r="H12607" i="12"/>
  <c r="H12519" i="12"/>
  <c r="H12281" i="12"/>
  <c r="H12520" i="12"/>
  <c r="H3250" i="12"/>
  <c r="H12282" i="12"/>
  <c r="H12521" i="12"/>
  <c r="H3251" i="12"/>
  <c r="H12283" i="12"/>
  <c r="H12431" i="12"/>
  <c r="H12522" i="12"/>
  <c r="H12284" i="12"/>
  <c r="H3252" i="12"/>
  <c r="H12523" i="12"/>
  <c r="H12285" i="12"/>
  <c r="H3253" i="12"/>
  <c r="H12286" i="12"/>
  <c r="H12524" i="12"/>
  <c r="H3254" i="12"/>
  <c r="H12287" i="12"/>
  <c r="H616" i="12"/>
  <c r="H6931" i="12"/>
  <c r="H10947" i="12"/>
  <c r="H12432" i="12"/>
  <c r="H12574" i="12"/>
  <c r="H10622" i="12"/>
  <c r="H617" i="12"/>
  <c r="H6932" i="12"/>
  <c r="H10948" i="12"/>
  <c r="H12433" i="12"/>
  <c r="H12575" i="12"/>
  <c r="H10623" i="12"/>
  <c r="H618" i="12"/>
  <c r="H6933" i="12"/>
  <c r="H11970" i="12"/>
  <c r="H11035" i="12"/>
  <c r="H12327" i="12"/>
  <c r="H12479" i="12"/>
  <c r="H619" i="12"/>
  <c r="H6934" i="12"/>
  <c r="H10949" i="12"/>
  <c r="H12434" i="12"/>
  <c r="H12576" i="12"/>
  <c r="H10624" i="12"/>
  <c r="H620" i="12"/>
  <c r="H6935" i="12"/>
  <c r="H11971" i="12"/>
  <c r="H11036" i="12"/>
  <c r="H12328" i="12"/>
  <c r="H12480" i="12"/>
  <c r="H10950" i="12"/>
  <c r="H12435" i="12"/>
  <c r="H12577" i="12"/>
  <c r="H10625" i="12"/>
  <c r="H11972" i="12"/>
  <c r="H11973" i="12"/>
  <c r="H11037" i="12"/>
  <c r="H12481" i="12"/>
  <c r="H12329" i="12"/>
  <c r="H10626" i="12"/>
  <c r="H11974" i="12"/>
  <c r="H11038" i="12"/>
  <c r="H12482" i="12"/>
  <c r="H12330" i="12"/>
  <c r="H10627" i="12"/>
  <c r="H10951" i="12"/>
  <c r="H12436" i="12"/>
  <c r="H12578" i="12"/>
  <c r="H10628" i="12"/>
  <c r="H11975" i="12"/>
  <c r="H11976" i="12"/>
  <c r="H11039" i="12"/>
  <c r="H12483" i="12"/>
  <c r="H12331" i="12"/>
  <c r="H10629" i="12"/>
  <c r="H10630" i="12"/>
  <c r="H11977" i="12"/>
  <c r="H11040" i="12"/>
  <c r="H12484" i="12"/>
  <c r="H12579" i="12"/>
  <c r="H10631" i="12"/>
  <c r="H11978" i="12"/>
  <c r="H12356" i="12"/>
  <c r="H12540" i="12"/>
  <c r="H6936" i="12"/>
  <c r="H10952" i="12"/>
  <c r="H11041" i="12"/>
  <c r="H12452" i="12"/>
  <c r="H12437" i="12"/>
  <c r="H12288" i="12"/>
  <c r="H12357" i="12"/>
  <c r="H12541" i="12"/>
  <c r="H6937" i="12"/>
  <c r="H10953" i="12"/>
  <c r="H11042" i="12"/>
  <c r="H12453" i="12"/>
  <c r="H12438" i="12"/>
  <c r="H12289" i="12"/>
  <c r="H12358" i="12"/>
  <c r="H12542" i="12"/>
  <c r="H6938" i="12"/>
  <c r="H10954" i="12"/>
  <c r="H11043" i="12"/>
  <c r="H12454" i="12"/>
  <c r="H12290" i="12"/>
  <c r="H12359" i="12"/>
  <c r="H12543" i="12"/>
  <c r="H6939" i="12"/>
  <c r="H10955" i="12"/>
  <c r="H11044" i="12"/>
  <c r="H12455" i="12"/>
  <c r="H12291" i="12"/>
  <c r="H11045" i="12"/>
  <c r="H6940" i="12"/>
  <c r="H12292" i="12"/>
  <c r="H12544" i="12"/>
  <c r="H12207" i="12"/>
  <c r="H10956" i="12"/>
  <c r="H12485" i="12"/>
  <c r="H12360" i="12"/>
  <c r="H10957" i="12"/>
  <c r="H12456" i="12"/>
  <c r="H12545" i="12"/>
  <c r="H12486" i="12"/>
  <c r="H12208" i="12"/>
  <c r="H12361" i="12"/>
  <c r="H10958" i="12"/>
  <c r="H12457" i="12"/>
  <c r="H12487" i="12"/>
  <c r="H12209" i="12"/>
  <c r="H12210" i="12"/>
  <c r="H10959" i="12"/>
  <c r="H12488" i="12"/>
  <c r="H12043" i="12"/>
  <c r="H12566" i="12"/>
  <c r="H12211" i="12"/>
  <c r="H10960" i="12"/>
  <c r="H12489" i="12"/>
  <c r="H12044" i="12"/>
  <c r="H12567" i="12"/>
  <c r="H12362" i="12"/>
  <c r="H12490" i="12"/>
  <c r="H10961" i="12"/>
  <c r="H12458" i="12"/>
  <c r="H10632" i="12"/>
  <c r="H12459" i="12"/>
  <c r="H12332" i="12"/>
  <c r="H12525" i="12"/>
  <c r="H3255" i="12"/>
  <c r="H12445" i="12"/>
  <c r="H12537" i="12"/>
  <c r="H12460" i="12"/>
  <c r="H10633" i="12"/>
  <c r="H12045" i="12"/>
  <c r="H12227" i="12"/>
  <c r="H12126" i="12"/>
  <c r="H12228" i="12"/>
  <c r="H12526" i="12"/>
  <c r="H11889" i="12"/>
  <c r="H12538" i="12"/>
  <c r="H12461" i="12"/>
  <c r="H10634" i="12"/>
  <c r="H12333" i="12"/>
  <c r="H12046" i="12"/>
  <c r="H12127" i="12"/>
  <c r="H12462" i="12"/>
  <c r="H12539" i="12"/>
  <c r="H10635" i="12"/>
  <c r="H12334" i="12"/>
  <c r="H12047" i="12"/>
  <c r="H12229" i="12"/>
  <c r="H12128" i="12"/>
  <c r="H12527" i="12"/>
  <c r="H10636" i="12"/>
  <c r="H12129" i="12"/>
  <c r="H12230" i="12"/>
  <c r="H12048" i="12"/>
  <c r="H12463" i="12"/>
  <c r="H12335" i="12"/>
  <c r="H12528" i="12"/>
  <c r="H12529" i="12"/>
  <c r="H12130" i="12"/>
  <c r="H12231" i="12"/>
  <c r="H12049" i="12"/>
  <c r="H12336" i="12"/>
  <c r="H10637" i="12"/>
  <c r="H12464" i="12"/>
  <c r="H10638" i="12"/>
  <c r="H12465" i="12"/>
  <c r="H12337" i="12"/>
  <c r="H12050" i="12"/>
  <c r="H12232" i="12"/>
  <c r="H12131" i="12"/>
  <c r="H12530" i="12"/>
  <c r="H12233" i="12"/>
  <c r="H12051" i="12"/>
  <c r="H12338" i="12"/>
  <c r="H12132" i="12"/>
  <c r="H12531" i="12"/>
  <c r="H10639" i="12"/>
  <c r="H12446" i="12"/>
  <c r="H12052" i="12"/>
  <c r="H12234" i="12"/>
  <c r="H12133" i="12"/>
  <c r="H12532" i="12"/>
  <c r="H12339" i="12"/>
  <c r="H12053" i="12"/>
  <c r="H12134" i="12"/>
  <c r="H12533" i="12"/>
  <c r="H12235" i="12"/>
  <c r="H11979" i="12"/>
  <c r="H3256" i="12"/>
  <c r="H12054" i="12"/>
  <c r="H12135" i="12"/>
  <c r="H12383" i="12"/>
  <c r="H12363" i="12"/>
  <c r="H12212" i="12"/>
  <c r="H11072" i="12"/>
  <c r="H11890" i="12"/>
  <c r="H4467" i="12"/>
  <c r="H12055" i="12"/>
  <c r="H3257" i="12"/>
  <c r="H12236" i="12"/>
  <c r="H12340" i="12"/>
  <c r="H12136" i="12"/>
  <c r="H12384" i="12"/>
  <c r="H12364" i="12"/>
  <c r="H12213" i="12"/>
  <c r="H11073" i="12"/>
  <c r="H11891" i="12"/>
  <c r="H4468" i="12"/>
  <c r="H12237" i="12"/>
  <c r="H11980" i="12"/>
  <c r="H12056" i="12"/>
  <c r="H12137" i="12"/>
  <c r="H12385" i="12"/>
  <c r="H12365" i="12"/>
  <c r="H12214" i="12"/>
  <c r="H11074" i="12"/>
  <c r="H11892" i="12"/>
  <c r="H4469" i="12"/>
  <c r="H12238" i="12"/>
  <c r="H11981" i="12"/>
  <c r="H3258" i="12"/>
  <c r="H12057" i="12"/>
  <c r="H12138" i="12"/>
  <c r="H12386" i="12"/>
  <c r="H12366" i="12"/>
  <c r="H12215" i="12"/>
  <c r="H11075" i="12"/>
  <c r="H11893" i="12"/>
  <c r="H4470" i="12"/>
  <c r="H12058" i="12"/>
  <c r="H3259" i="12"/>
  <c r="H12239" i="12"/>
  <c r="H12341" i="12"/>
  <c r="H12139" i="12"/>
  <c r="H12387" i="12"/>
  <c r="H12367" i="12"/>
  <c r="H12216" i="12"/>
  <c r="H11076" i="12"/>
  <c r="H11894" i="12"/>
  <c r="H4471" i="12"/>
  <c r="H12240" i="12"/>
  <c r="H11982" i="12"/>
  <c r="H12059" i="12"/>
  <c r="H12140" i="12"/>
  <c r="H12388" i="12"/>
  <c r="H12368" i="12"/>
  <c r="H12217" i="12"/>
  <c r="H11077" i="12"/>
  <c r="H11895" i="12"/>
  <c r="H4472" i="12"/>
  <c r="H12060" i="12"/>
  <c r="H3260" i="12"/>
  <c r="H12241" i="12"/>
  <c r="H12342" i="12"/>
  <c r="H12141" i="12"/>
  <c r="H12389" i="12"/>
  <c r="H12369" i="12"/>
  <c r="H12218" i="12"/>
  <c r="H11078" i="12"/>
  <c r="H11896" i="12"/>
  <c r="H4473" i="12"/>
  <c r="H12242" i="12"/>
  <c r="H11983" i="12"/>
  <c r="H3261" i="12"/>
  <c r="H12061" i="12"/>
  <c r="H12142" i="12"/>
  <c r="H12390" i="12"/>
  <c r="H12370" i="12"/>
  <c r="H12219" i="12"/>
  <c r="H11079" i="12"/>
  <c r="H11897" i="12"/>
  <c r="H4474" i="12"/>
  <c r="H12381" i="12"/>
  <c r="H12343" i="12"/>
  <c r="H12243" i="12"/>
  <c r="H12062" i="12"/>
  <c r="H12143" i="12"/>
  <c r="H12391" i="12"/>
  <c r="H12371" i="12"/>
  <c r="H12220" i="12"/>
  <c r="H11080" i="12"/>
  <c r="H11898" i="12"/>
  <c r="H4475" i="12"/>
  <c r="H10640" i="12"/>
  <c r="H12382" i="12"/>
  <c r="H12392" i="12"/>
  <c r="H12372" i="12"/>
  <c r="H12221" i="12"/>
  <c r="H11081" i="12"/>
  <c r="H11899" i="12"/>
  <c r="H12244" i="12"/>
  <c r="H3262" i="12"/>
  <c r="H11094" i="12"/>
  <c r="H12344" i="12"/>
  <c r="H12144" i="12"/>
  <c r="H11984" i="12"/>
  <c r="H12063" i="12"/>
  <c r="H10641" i="12"/>
  <c r="H12245" i="12"/>
  <c r="H3263" i="12"/>
  <c r="H11095" i="12"/>
  <c r="H12345" i="12"/>
  <c r="H12145" i="12"/>
  <c r="H11985" i="12"/>
  <c r="H12064" i="12"/>
  <c r="H10642" i="12"/>
  <c r="H12065" i="12"/>
  <c r="H12246" i="12"/>
  <c r="H11096" i="12"/>
  <c r="H11986" i="12"/>
  <c r="H12146" i="12"/>
  <c r="H12346" i="12"/>
  <c r="H3264" i="12"/>
  <c r="H10643" i="12"/>
  <c r="H12247" i="12"/>
  <c r="H11987" i="12"/>
  <c r="H12147" i="12"/>
  <c r="H12347" i="12"/>
  <c r="H3265" i="12"/>
  <c r="H11061" i="12"/>
  <c r="H12066" i="12"/>
  <c r="H12248" i="12"/>
  <c r="H11988" i="12"/>
  <c r="H12148" i="12"/>
  <c r="H12348" i="12"/>
  <c r="H3266" i="12"/>
  <c r="H12293" i="12"/>
  <c r="H11989" i="12"/>
  <c r="H12149" i="12"/>
  <c r="H12349" i="12"/>
  <c r="H3267" i="12"/>
  <c r="H11151" i="12"/>
  <c r="H12067" i="12"/>
  <c r="H12150" i="12"/>
  <c r="H12350" i="12"/>
  <c r="H3268" i="12"/>
  <c r="H11062" i="12"/>
  <c r="H11990" i="12"/>
  <c r="H12249" i="12"/>
  <c r="H11097" i="12"/>
  <c r="H12151" i="12"/>
  <c r="H12351" i="12"/>
  <c r="H3269" i="12"/>
  <c r="H11063" i="12"/>
  <c r="H12077" i="12"/>
  <c r="H12160" i="12"/>
  <c r="H11098" i="12"/>
  <c r="H10644" i="12"/>
  <c r="H11152" i="12"/>
  <c r="H3270" i="12"/>
  <c r="H12068" i="12"/>
  <c r="H12152" i="12"/>
  <c r="H6941" i="12"/>
  <c r="H8309" i="12"/>
  <c r="H9684" i="12"/>
  <c r="H11064" i="12"/>
  <c r="H7866" i="12"/>
  <c r="H12167" i="12"/>
  <c r="H12069" i="12"/>
  <c r="H11991" i="12"/>
  <c r="H6942" i="12"/>
  <c r="H8310" i="12"/>
  <c r="H9685" i="12"/>
  <c r="H11065" i="12"/>
  <c r="H12078" i="12"/>
  <c r="H12161" i="12"/>
  <c r="H11099" i="12"/>
  <c r="H10645" i="12"/>
  <c r="H6943" i="12"/>
  <c r="H8311" i="12"/>
  <c r="H9686" i="12"/>
  <c r="H11066" i="12"/>
  <c r="H11173" i="12"/>
  <c r="H11992" i="12"/>
  <c r="H12153" i="12"/>
  <c r="H6944" i="12"/>
  <c r="H8312" i="12"/>
  <c r="H9687" i="12"/>
  <c r="H11067" i="12"/>
  <c r="H12162" i="12"/>
  <c r="H11993" i="12"/>
  <c r="H11153" i="12"/>
  <c r="H8313" i="12"/>
  <c r="H11068" i="12"/>
  <c r="H10646" i="12"/>
  <c r="H12154" i="12"/>
  <c r="H8314" i="12"/>
  <c r="H11069" i="12"/>
  <c r="H11154" i="12"/>
  <c r="H11070" i="12"/>
  <c r="H11100" i="12"/>
  <c r="H6945" i="12"/>
  <c r="H9688" i="12"/>
  <c r="H10647" i="12"/>
  <c r="H3271" i="12"/>
  <c r="H8315" i="12"/>
  <c r="H11071" i="12"/>
  <c r="H11994" i="12"/>
  <c r="H12070" i="12"/>
  <c r="H11174" i="12"/>
  <c r="H8316" i="12"/>
  <c r="H11198" i="12"/>
  <c r="H10648" i="12"/>
  <c r="H12096" i="12"/>
  <c r="H11193" i="12"/>
  <c r="H6946" i="12"/>
  <c r="H3272" i="12"/>
  <c r="H12071" i="12"/>
  <c r="H3273" i="12"/>
  <c r="H12072" i="12"/>
  <c r="H10649" i="12"/>
  <c r="H11194" i="12"/>
  <c r="H11217" i="12"/>
  <c r="H11908" i="12"/>
  <c r="H11284" i="12"/>
  <c r="H11259" i="12"/>
  <c r="H11155" i="12"/>
  <c r="H7867" i="12"/>
  <c r="H10650" i="12"/>
  <c r="H11900" i="12"/>
  <c r="H3274" i="12"/>
  <c r="H11995" i="12"/>
  <c r="H11260" i="12"/>
  <c r="H11156" i="12"/>
  <c r="H7868" i="12"/>
  <c r="H10651" i="12"/>
  <c r="H11901" i="12"/>
  <c r="H3275" i="12"/>
  <c r="H11996" i="12"/>
  <c r="H7869" i="12"/>
  <c r="H10652" i="12"/>
  <c r="H11902" i="12"/>
  <c r="H3276" i="12"/>
  <c r="H11997" i="12"/>
  <c r="H10405" i="12"/>
  <c r="H3277" i="12"/>
  <c r="H10707" i="12"/>
  <c r="H12656" i="12"/>
  <c r="H7870" i="12"/>
  <c r="H10406" i="12"/>
  <c r="H3278" i="12"/>
  <c r="H10708" i="12"/>
  <c r="H12657" i="12"/>
  <c r="H8317" i="12"/>
  <c r="H9867" i="12"/>
  <c r="H3279" i="12"/>
  <c r="H10709" i="12"/>
  <c r="H12658" i="12"/>
  <c r="H8318" i="12"/>
  <c r="H9868" i="12"/>
  <c r="H3280" i="12"/>
  <c r="H12659" i="12"/>
  <c r="H8319" i="12"/>
  <c r="H9869" i="12"/>
  <c r="H3281" i="12"/>
  <c r="H12660" i="12"/>
  <c r="H6947" i="12"/>
  <c r="H8614" i="12"/>
  <c r="H7871" i="12"/>
  <c r="H12661" i="12"/>
  <c r="H6948" i="12"/>
  <c r="H8615" i="12"/>
  <c r="H7872" i="12"/>
  <c r="H12662" i="12"/>
  <c r="H6949" i="12"/>
  <c r="H8616" i="12"/>
  <c r="H7873" i="12"/>
  <c r="H12663" i="12"/>
  <c r="H10653" i="12"/>
  <c r="H10407" i="12"/>
  <c r="H10408" i="12"/>
  <c r="H10409" i="12"/>
  <c r="H12294" i="12"/>
  <c r="H10654" i="12"/>
  <c r="H10410" i="12"/>
  <c r="H10655" i="12"/>
  <c r="H10411" i="12"/>
  <c r="H10412" i="12"/>
  <c r="H10656" i="12"/>
  <c r="H10746" i="12"/>
  <c r="H12295" i="12"/>
  <c r="H10747" i="12"/>
  <c r="H12296" i="12"/>
  <c r="H10413" i="12"/>
  <c r="H10657" i="12"/>
  <c r="H10414" i="12"/>
  <c r="H10658" i="12"/>
  <c r="H10415" i="12"/>
  <c r="H10659" i="12"/>
  <c r="H10416" i="12"/>
  <c r="H10660" i="12"/>
  <c r="H10417" i="12"/>
  <c r="H10661" i="12"/>
  <c r="H10418" i="12"/>
  <c r="H10662" i="12"/>
  <c r="H10663" i="12"/>
  <c r="H10798" i="12"/>
  <c r="H6079" i="12"/>
  <c r="H10007" i="12"/>
  <c r="H10178" i="12"/>
  <c r="H2121" i="12"/>
  <c r="H7874" i="12"/>
  <c r="H621" i="12"/>
  <c r="H9870" i="12"/>
  <c r="H12695" i="12"/>
  <c r="H12696" i="12"/>
  <c r="H3282" i="12"/>
  <c r="H7875" i="12"/>
  <c r="H622" i="12"/>
  <c r="H10223" i="12"/>
  <c r="H10008" i="12"/>
  <c r="H6826" i="12"/>
  <c r="H10115" i="12"/>
  <c r="H10009" i="12"/>
  <c r="H6827" i="12"/>
  <c r="H10010" i="12"/>
  <c r="H6828" i="12"/>
  <c r="H1551" i="12"/>
  <c r="H10179" i="12"/>
  <c r="H2122" i="12"/>
  <c r="H1552" i="12"/>
  <c r="H9871" i="12"/>
  <c r="H10180" i="12"/>
  <c r="H2123" i="12"/>
  <c r="H3283" i="12"/>
  <c r="H10181" i="12"/>
  <c r="H6829" i="12"/>
  <c r="H12697" i="12"/>
  <c r="H2124" i="12"/>
  <c r="H10011" i="12"/>
  <c r="H10116" i="12"/>
  <c r="H623" i="12"/>
  <c r="H7278" i="12"/>
  <c r="H6080" i="12"/>
  <c r="H9872" i="12"/>
  <c r="H7876" i="12"/>
  <c r="H7279" i="12"/>
  <c r="H10117" i="12"/>
  <c r="H624" i="12"/>
  <c r="H7877" i="12"/>
  <c r="H7280" i="12"/>
  <c r="H6081" i="12"/>
  <c r="H9873" i="12"/>
  <c r="H7878" i="12"/>
  <c r="H7281" i="12"/>
  <c r="H3284" i="12"/>
  <c r="H625" i="12"/>
  <c r="H3868" i="12"/>
  <c r="H11422" i="12"/>
  <c r="H4207" i="12"/>
  <c r="H1553" i="12"/>
  <c r="H2125" i="12"/>
  <c r="H2334" i="12"/>
  <c r="H12698" i="12"/>
  <c r="H4727" i="12"/>
  <c r="H11727" i="12"/>
  <c r="H11783" i="12"/>
  <c r="H3285" i="12"/>
  <c r="H626" i="12"/>
  <c r="H3869" i="12"/>
  <c r="H11423" i="12"/>
  <c r="H4208" i="12"/>
  <c r="H1554" i="12"/>
  <c r="H2126" i="12"/>
  <c r="H2335" i="12"/>
  <c r="H12699" i="12"/>
  <c r="H4728" i="12"/>
  <c r="H11728" i="12"/>
  <c r="H11784" i="12"/>
  <c r="H3286" i="12"/>
  <c r="H627" i="12"/>
  <c r="H3870" i="12"/>
  <c r="H11424" i="12"/>
  <c r="H4209" i="12"/>
  <c r="H1555" i="12"/>
  <c r="H2127" i="12"/>
  <c r="H2336" i="12"/>
  <c r="H12700" i="12"/>
  <c r="H4729" i="12"/>
  <c r="H11729" i="12"/>
  <c r="H11785" i="12"/>
  <c r="H3287" i="12"/>
  <c r="H628" i="12"/>
  <c r="H3871" i="12"/>
  <c r="H11425" i="12"/>
  <c r="H4210" i="12"/>
  <c r="H1556" i="12"/>
  <c r="H2128" i="12"/>
  <c r="H2337" i="12"/>
  <c r="H12701" i="12"/>
  <c r="H4730" i="12"/>
  <c r="H11730" i="12"/>
  <c r="H11786" i="12"/>
  <c r="H3288" i="12"/>
  <c r="H629" i="12"/>
  <c r="H3872" i="12"/>
  <c r="H11426" i="12"/>
  <c r="H4211" i="12"/>
  <c r="H1557" i="12"/>
  <c r="H2129" i="12"/>
  <c r="H2338" i="12"/>
  <c r="H12702" i="12"/>
  <c r="H4731" i="12"/>
  <c r="H11731" i="12"/>
  <c r="H11787" i="12"/>
  <c r="H3289" i="12"/>
  <c r="H11788" i="12"/>
  <c r="H11732" i="12"/>
  <c r="H12703" i="12"/>
  <c r="H2130" i="12"/>
  <c r="H11427" i="12"/>
  <c r="H4732" i="12"/>
  <c r="H1558" i="12"/>
  <c r="H2339" i="12"/>
  <c r="H4212" i="12"/>
  <c r="H3873" i="12"/>
  <c r="H630" i="12"/>
  <c r="H3290" i="12"/>
  <c r="H631" i="12"/>
  <c r="H3874" i="12"/>
  <c r="H11428" i="12"/>
  <c r="H4213" i="12"/>
  <c r="H1559" i="12"/>
  <c r="H2131" i="12"/>
  <c r="H2340" i="12"/>
  <c r="H12704" i="12"/>
  <c r="H4733" i="12"/>
  <c r="H11733" i="12"/>
  <c r="H11789" i="12"/>
  <c r="H3291" i="12"/>
  <c r="H632" i="12"/>
  <c r="H3875" i="12"/>
  <c r="H11429" i="12"/>
  <c r="H4214" i="12"/>
  <c r="H1560" i="12"/>
  <c r="H2132" i="12"/>
  <c r="H2341" i="12"/>
  <c r="H12705" i="12"/>
  <c r="H4734" i="12"/>
  <c r="H11734" i="12"/>
  <c r="H11790" i="12"/>
  <c r="H3292" i="12"/>
  <c r="H633" i="12"/>
  <c r="H3876" i="12"/>
  <c r="H11430" i="12"/>
  <c r="H4215" i="12"/>
  <c r="H1561" i="12"/>
  <c r="H2133" i="12"/>
  <c r="H2342" i="12"/>
  <c r="H12706" i="12"/>
  <c r="H4735" i="12"/>
  <c r="H11735" i="12"/>
  <c r="H11791" i="12"/>
  <c r="H3293" i="12"/>
  <c r="H634" i="12"/>
  <c r="H3877" i="12"/>
  <c r="H11431" i="12"/>
  <c r="H4216" i="12"/>
  <c r="H1562" i="12"/>
  <c r="H2134" i="12"/>
  <c r="H2343" i="12"/>
  <c r="H12707" i="12"/>
  <c r="H4736" i="12"/>
  <c r="H11736" i="12"/>
  <c r="H11792" i="12"/>
  <c r="H3294" i="12"/>
  <c r="H635" i="12"/>
  <c r="H3878" i="12"/>
  <c r="H11432" i="12"/>
  <c r="H4217" i="12"/>
  <c r="H1563" i="12"/>
  <c r="H2135" i="12"/>
  <c r="H2344" i="12"/>
  <c r="H12708" i="12"/>
  <c r="H4737" i="12"/>
  <c r="H11737" i="12"/>
  <c r="H11793" i="12"/>
  <c r="H3295" i="12"/>
  <c r="H636" i="12"/>
  <c r="H3879" i="12"/>
  <c r="H11433" i="12"/>
  <c r="H4218" i="12"/>
  <c r="H1564" i="12"/>
  <c r="H2136" i="12"/>
  <c r="H2345" i="12"/>
  <c r="H12709" i="12"/>
  <c r="H4738" i="12"/>
  <c r="H11738" i="12"/>
  <c r="H11794" i="12"/>
  <c r="H3296" i="12"/>
  <c r="H637" i="12"/>
  <c r="H3880" i="12"/>
  <c r="H11434" i="12"/>
  <c r="H4219" i="12"/>
  <c r="H1565" i="12"/>
  <c r="H2137" i="12"/>
  <c r="H2346" i="12"/>
  <c r="H12710" i="12"/>
  <c r="H4739" i="12"/>
  <c r="H11739" i="12"/>
  <c r="H11795" i="12"/>
  <c r="H3297" i="12"/>
  <c r="H638" i="12"/>
  <c r="H3881" i="12"/>
  <c r="H11435" i="12"/>
  <c r="H4220" i="12"/>
  <c r="H1566" i="12"/>
  <c r="H2138" i="12"/>
  <c r="H2347" i="12"/>
  <c r="H12711" i="12"/>
  <c r="H4740" i="12"/>
  <c r="H11740" i="12"/>
  <c r="H11796" i="12"/>
  <c r="H11797" i="12"/>
  <c r="H11741" i="12"/>
  <c r="H4741" i="12"/>
  <c r="H12712" i="12"/>
  <c r="H2348" i="12"/>
  <c r="H2139" i="12"/>
  <c r="H639" i="12"/>
  <c r="H3882" i="12"/>
  <c r="H11436" i="12"/>
  <c r="H4221" i="12"/>
  <c r="H1567" i="12"/>
  <c r="H3298" i="12"/>
  <c r="H11798" i="12"/>
  <c r="H11799" i="12"/>
  <c r="H11742" i="12"/>
  <c r="H4742" i="12"/>
  <c r="H12713" i="12"/>
  <c r="H2349" i="12"/>
  <c r="H2140" i="12"/>
  <c r="H640" i="12"/>
  <c r="H3883" i="12"/>
  <c r="H11437" i="12"/>
  <c r="H4222" i="12"/>
  <c r="H1568" i="12"/>
  <c r="H3299" i="12"/>
  <c r="H4743" i="12"/>
  <c r="H2350" i="12"/>
  <c r="H1569" i="12"/>
  <c r="H11438" i="12"/>
  <c r="H11743" i="12"/>
  <c r="H2141" i="12"/>
  <c r="H12714" i="12"/>
  <c r="H3884" i="12"/>
  <c r="H4223" i="12"/>
  <c r="H641" i="12"/>
  <c r="H3300" i="12"/>
  <c r="H3301" i="12"/>
  <c r="H642" i="12"/>
  <c r="H3885" i="12"/>
  <c r="H11439" i="12"/>
  <c r="H4224" i="12"/>
  <c r="H1570" i="12"/>
  <c r="H2142" i="12"/>
  <c r="H2351" i="12"/>
  <c r="H12715" i="12"/>
  <c r="H4744" i="12"/>
  <c r="H11744" i="12"/>
  <c r="H11800" i="12"/>
  <c r="H3302" i="12"/>
  <c r="H643" i="12"/>
  <c r="H3886" i="12"/>
  <c r="H11440" i="12"/>
  <c r="H4225" i="12"/>
  <c r="H1571" i="12"/>
  <c r="H2143" i="12"/>
  <c r="H2352" i="12"/>
  <c r="H12716" i="12"/>
  <c r="H4745" i="12"/>
  <c r="H11745" i="12"/>
  <c r="H11801" i="12"/>
  <c r="H2144" i="12"/>
  <c r="H2145" i="12"/>
  <c r="H644" i="12"/>
  <c r="H3887" i="12"/>
  <c r="H11441" i="12"/>
  <c r="H1572" i="12"/>
  <c r="H11802" i="12"/>
  <c r="H12717" i="12"/>
  <c r="H4226" i="12"/>
  <c r="H2353" i="12"/>
  <c r="H3303" i="12"/>
  <c r="H2146" i="12"/>
  <c r="H645" i="12"/>
  <c r="H3888" i="12"/>
  <c r="H3304" i="12"/>
  <c r="H2354" i="12"/>
  <c r="H4227" i="12"/>
  <c r="H12718" i="12"/>
  <c r="H11803" i="12"/>
  <c r="H1573" i="12"/>
  <c r="H11442" i="12"/>
  <c r="H4746" i="12"/>
  <c r="H11746" i="12"/>
  <c r="H3889" i="12"/>
  <c r="H646" i="12"/>
  <c r="H2147" i="12"/>
  <c r="H3305" i="12"/>
  <c r="H2355" i="12"/>
  <c r="H4228" i="12"/>
  <c r="H12719" i="12"/>
  <c r="H11804" i="12"/>
  <c r="H1574" i="12"/>
  <c r="H11443" i="12"/>
  <c r="H4747" i="12"/>
  <c r="H11747" i="12"/>
  <c r="H3890" i="12"/>
  <c r="H647" i="12"/>
  <c r="H2148" i="12"/>
  <c r="H3306" i="12"/>
  <c r="H2356" i="12"/>
  <c r="H4229" i="12"/>
  <c r="H12720" i="12"/>
  <c r="H11805" i="12"/>
  <c r="H1575" i="12"/>
  <c r="H11444" i="12"/>
  <c r="H4748" i="12"/>
  <c r="H11748" i="12"/>
  <c r="H3891" i="12"/>
  <c r="H648" i="12"/>
  <c r="H2149" i="12"/>
  <c r="H3307" i="12"/>
  <c r="H2357" i="12"/>
  <c r="H4230" i="12"/>
  <c r="H12721" i="12"/>
  <c r="H11806" i="12"/>
  <c r="H1576" i="12"/>
  <c r="H11445" i="12"/>
  <c r="H4749" i="12"/>
  <c r="H11749" i="12"/>
  <c r="H3892" i="12"/>
  <c r="H649" i="12"/>
  <c r="H2150" i="12"/>
  <c r="H3308" i="12"/>
  <c r="H2358" i="12"/>
  <c r="H4231" i="12"/>
  <c r="H12722" i="12"/>
  <c r="H11807" i="12"/>
  <c r="H1577" i="12"/>
  <c r="H11446" i="12"/>
  <c r="H4750" i="12"/>
  <c r="H11750" i="12"/>
  <c r="H3893" i="12"/>
  <c r="H650" i="12"/>
  <c r="H2151" i="12"/>
  <c r="H3309" i="12"/>
  <c r="H2359" i="12"/>
  <c r="H4232" i="12"/>
  <c r="H12723" i="12"/>
  <c r="H11808" i="12"/>
  <c r="H1578" i="12"/>
  <c r="H11447" i="12"/>
  <c r="H4751" i="12"/>
  <c r="H11751" i="12"/>
  <c r="H3894" i="12"/>
  <c r="H651" i="12"/>
  <c r="H2152" i="12"/>
  <c r="H3310" i="12"/>
  <c r="H2360" i="12"/>
  <c r="H4233" i="12"/>
  <c r="H12724" i="12"/>
  <c r="H11809" i="12"/>
  <c r="H1579" i="12"/>
  <c r="H11448" i="12"/>
  <c r="H4752" i="12"/>
  <c r="H11752" i="12"/>
  <c r="H3895" i="12"/>
  <c r="H652" i="12"/>
  <c r="H2153" i="12"/>
  <c r="H3311" i="12"/>
  <c r="H2361" i="12"/>
  <c r="H4234" i="12"/>
  <c r="H12725" i="12"/>
  <c r="H11810" i="12"/>
  <c r="H1580" i="12"/>
  <c r="H11449" i="12"/>
  <c r="H4753" i="12"/>
  <c r="H11753" i="12"/>
  <c r="H3896" i="12"/>
  <c r="H653" i="12"/>
  <c r="H2154" i="12"/>
  <c r="H3312" i="12"/>
  <c r="H2362" i="12"/>
  <c r="H4235" i="12"/>
  <c r="H12726" i="12"/>
  <c r="H11811" i="12"/>
  <c r="H1581" i="12"/>
  <c r="H11450" i="12"/>
  <c r="H4754" i="12"/>
  <c r="H11754" i="12"/>
  <c r="H3897" i="12"/>
  <c r="H654" i="12"/>
  <c r="H2155" i="12"/>
  <c r="H3313" i="12"/>
  <c r="H2363" i="12"/>
  <c r="H4236" i="12"/>
  <c r="H12727" i="12"/>
  <c r="H11812" i="12"/>
  <c r="H1582" i="12"/>
  <c r="H11451" i="12"/>
  <c r="H4755" i="12"/>
  <c r="H11755" i="12"/>
  <c r="H3898" i="12"/>
  <c r="H655" i="12"/>
  <c r="H2156" i="12"/>
  <c r="H3314" i="12"/>
  <c r="H2364" i="12"/>
  <c r="H4237" i="12"/>
  <c r="H12728" i="12"/>
  <c r="H11813" i="12"/>
  <c r="H1583" i="12"/>
  <c r="H11452" i="12"/>
  <c r="H4756" i="12"/>
  <c r="H11756" i="12"/>
  <c r="H3899" i="12"/>
  <c r="H656" i="12"/>
  <c r="H2157" i="12"/>
  <c r="H3315" i="12"/>
  <c r="H2365" i="12"/>
  <c r="H4238" i="12"/>
  <c r="H12729" i="12"/>
  <c r="H11814" i="12"/>
  <c r="H1584" i="12"/>
  <c r="H11453" i="12"/>
  <c r="H4757" i="12"/>
  <c r="H11757" i="12"/>
  <c r="H3900" i="12"/>
  <c r="H657" i="12"/>
  <c r="H2158" i="12"/>
  <c r="H3316" i="12"/>
  <c r="H2366" i="12"/>
  <c r="H4239" i="12"/>
  <c r="H12730" i="12"/>
  <c r="H11815" i="12"/>
  <c r="H1585" i="12"/>
  <c r="H11454" i="12"/>
  <c r="H4758" i="12"/>
  <c r="H11758" i="12"/>
  <c r="H3901" i="12"/>
  <c r="H658" i="12"/>
  <c r="H2159" i="12"/>
  <c r="H3317" i="12"/>
  <c r="H2367" i="12"/>
  <c r="H4240" i="12"/>
  <c r="H12731" i="12"/>
  <c r="H11816" i="12"/>
  <c r="H1586" i="12"/>
  <c r="H11455" i="12"/>
  <c r="H4759" i="12"/>
  <c r="H11759" i="12"/>
  <c r="H3902" i="12"/>
  <c r="H659" i="12"/>
  <c r="H2160" i="12"/>
  <c r="H3318" i="12"/>
  <c r="H2368" i="12"/>
  <c r="H4241" i="12"/>
  <c r="H12732" i="12"/>
  <c r="H11817" i="12"/>
  <c r="H1587" i="12"/>
  <c r="H11456" i="12"/>
  <c r="H4760" i="12"/>
  <c r="H11760" i="12"/>
  <c r="H3903" i="12"/>
  <c r="H660" i="12"/>
  <c r="H2161" i="12"/>
  <c r="H3319" i="12"/>
  <c r="H2369" i="12"/>
  <c r="H4242" i="12"/>
  <c r="H12733" i="12"/>
  <c r="H11818" i="12"/>
  <c r="H1588" i="12"/>
  <c r="H11457" i="12"/>
  <c r="H4761" i="12"/>
  <c r="H11761" i="12"/>
  <c r="H3904" i="12"/>
  <c r="H661" i="12"/>
  <c r="H2162" i="12"/>
  <c r="H3320" i="12"/>
  <c r="H2370" i="12"/>
  <c r="H4243" i="12"/>
  <c r="H12734" i="12"/>
  <c r="H11819" i="12"/>
  <c r="H1589" i="12"/>
  <c r="H11458" i="12"/>
  <c r="H4762" i="12"/>
  <c r="H11762" i="12"/>
  <c r="H3905" i="12"/>
  <c r="H662" i="12"/>
  <c r="H2163" i="12"/>
  <c r="H3321" i="12"/>
  <c r="H2371" i="12"/>
  <c r="H4244" i="12"/>
  <c r="H12735" i="12"/>
  <c r="H11820" i="12"/>
  <c r="H1590" i="12"/>
  <c r="H11459" i="12"/>
  <c r="H4763" i="12"/>
  <c r="H11763" i="12"/>
  <c r="H12736" i="12"/>
  <c r="H12794" i="12"/>
  <c r="H663" i="12"/>
  <c r="H1591" i="12"/>
  <c r="H11460" i="12"/>
  <c r="H4245" i="12"/>
  <c r="H2372" i="12"/>
  <c r="H12852" i="12"/>
  <c r="H4764" i="12"/>
  <c r="H3322" i="12"/>
  <c r="H3906" i="12"/>
  <c r="H664" i="12"/>
  <c r="H3907" i="12"/>
  <c r="H3323" i="12"/>
  <c r="H4765" i="12"/>
  <c r="H12853" i="12"/>
  <c r="H2373" i="12"/>
  <c r="H4246" i="12"/>
  <c r="H11461" i="12"/>
  <c r="H1592" i="12"/>
  <c r="H12737" i="12"/>
  <c r="H12795" i="12"/>
  <c r="H11764" i="12"/>
  <c r="H665" i="12"/>
  <c r="H3908" i="12"/>
  <c r="H3324" i="12"/>
  <c r="H4766" i="12"/>
  <c r="H12854" i="12"/>
  <c r="H2374" i="12"/>
  <c r="H4247" i="12"/>
  <c r="H11462" i="12"/>
  <c r="H1593" i="12"/>
  <c r="H12738" i="12"/>
  <c r="H12796" i="12"/>
  <c r="H11765" i="12"/>
  <c r="H11766" i="12"/>
  <c r="H12797" i="12"/>
  <c r="H1594" i="12"/>
  <c r="H11463" i="12"/>
  <c r="H4248" i="12"/>
  <c r="H12855" i="12"/>
  <c r="H12739" i="12"/>
  <c r="H2375" i="12"/>
  <c r="H4767" i="12"/>
  <c r="H3325" i="12"/>
  <c r="H3909" i="12"/>
  <c r="H666" i="12"/>
  <c r="H667" i="12"/>
  <c r="H3910" i="12"/>
  <c r="H3326" i="12"/>
  <c r="H4768" i="12"/>
  <c r="H12856" i="12"/>
  <c r="H2376" i="12"/>
  <c r="H4249" i="12"/>
  <c r="H11464" i="12"/>
  <c r="H1595" i="12"/>
  <c r="H12740" i="12"/>
  <c r="H12798" i="12"/>
  <c r="H11767" i="12"/>
  <c r="H668" i="12"/>
  <c r="H3911" i="12"/>
  <c r="H3327" i="12"/>
  <c r="H4769" i="12"/>
  <c r="H12857" i="12"/>
  <c r="H2377" i="12"/>
  <c r="H4250" i="12"/>
  <c r="H11465" i="12"/>
  <c r="H1596" i="12"/>
  <c r="H12741" i="12"/>
  <c r="H12799" i="12"/>
  <c r="H11768" i="12"/>
  <c r="H669" i="12"/>
  <c r="H3912" i="12"/>
  <c r="H3328" i="12"/>
  <c r="H4770" i="12"/>
  <c r="H12858" i="12"/>
  <c r="H2378" i="12"/>
  <c r="H4251" i="12"/>
  <c r="H11466" i="12"/>
  <c r="H1597" i="12"/>
  <c r="H12742" i="12"/>
  <c r="H12800" i="12"/>
  <c r="H11769" i="12"/>
  <c r="H670" i="12"/>
  <c r="H3913" i="12"/>
  <c r="H3329" i="12"/>
  <c r="H4771" i="12"/>
  <c r="H12859" i="12"/>
  <c r="H2379" i="12"/>
  <c r="H4252" i="12"/>
  <c r="H11467" i="12"/>
  <c r="H1598" i="12"/>
  <c r="H12743" i="12"/>
  <c r="H12801" i="12"/>
  <c r="H11770" i="12"/>
  <c r="H671" i="12"/>
  <c r="H3914" i="12"/>
  <c r="H3330" i="12"/>
  <c r="H4772" i="12"/>
  <c r="H12860" i="12"/>
  <c r="H2380" i="12"/>
  <c r="H4253" i="12"/>
  <c r="H11468" i="12"/>
  <c r="H1599" i="12"/>
  <c r="H12744" i="12"/>
  <c r="H12802" i="12"/>
  <c r="H11771" i="12"/>
  <c r="H12803" i="12"/>
  <c r="H11772" i="12"/>
  <c r="H11469" i="12"/>
  <c r="H12745" i="12"/>
  <c r="H1600" i="12"/>
  <c r="H4254" i="12"/>
  <c r="H2381" i="12"/>
  <c r="H12861" i="12"/>
  <c r="H4773" i="12"/>
  <c r="H3331" i="12"/>
  <c r="H3915" i="12"/>
  <c r="H672" i="12"/>
  <c r="H11773" i="12"/>
  <c r="H12746" i="12"/>
  <c r="H4255" i="12"/>
  <c r="H3916" i="12"/>
  <c r="H12804" i="12"/>
  <c r="H11470" i="12"/>
  <c r="H673" i="12"/>
  <c r="H674" i="12"/>
  <c r="H3917" i="12"/>
  <c r="H12862" i="12"/>
  <c r="H4774" i="12"/>
  <c r="H3332" i="12"/>
  <c r="H1601" i="12"/>
  <c r="H2382" i="12"/>
  <c r="H3333" i="12"/>
  <c r="H4775" i="12"/>
  <c r="H12863" i="12"/>
  <c r="H2383" i="12"/>
  <c r="H4256" i="12"/>
  <c r="H11471" i="12"/>
  <c r="H1602" i="12"/>
  <c r="H12747" i="12"/>
  <c r="H12805" i="12"/>
  <c r="H11774" i="12"/>
  <c r="H675" i="12"/>
  <c r="H3918" i="12"/>
  <c r="H3334" i="12"/>
  <c r="H4776" i="12"/>
  <c r="H12864" i="12"/>
  <c r="H2384" i="12"/>
  <c r="H4257" i="12"/>
  <c r="H11472" i="12"/>
  <c r="H1603" i="12"/>
  <c r="H12748" i="12"/>
  <c r="H12806" i="12"/>
  <c r="H11775" i="12"/>
  <c r="H11776" i="12"/>
  <c r="H12807" i="12"/>
  <c r="H1604" i="12"/>
  <c r="H4258" i="12"/>
  <c r="H12865" i="12"/>
  <c r="H12749" i="12"/>
  <c r="H2385" i="12"/>
  <c r="H11473" i="12"/>
  <c r="H4777" i="12"/>
  <c r="H3335" i="12"/>
  <c r="H3919" i="12"/>
  <c r="H676" i="12"/>
  <c r="H11777" i="12"/>
  <c r="H12808" i="12"/>
  <c r="H1605" i="12"/>
  <c r="H4259" i="12"/>
  <c r="H12866" i="12"/>
  <c r="H12750" i="12"/>
  <c r="H2386" i="12"/>
  <c r="H11474" i="12"/>
  <c r="H4778" i="12"/>
  <c r="H3336" i="12"/>
  <c r="H3920" i="12"/>
  <c r="H677" i="12"/>
  <c r="H678" i="12"/>
  <c r="H3921" i="12"/>
  <c r="H3337" i="12"/>
  <c r="H4779" i="12"/>
  <c r="H12867" i="12"/>
  <c r="H2387" i="12"/>
  <c r="H4260" i="12"/>
  <c r="H11475" i="12"/>
  <c r="H1606" i="12"/>
  <c r="H12751" i="12"/>
  <c r="H12809" i="12"/>
  <c r="H11778" i="12"/>
  <c r="H11779" i="12"/>
  <c r="H12810" i="12"/>
  <c r="H1607" i="12"/>
  <c r="H4261" i="12"/>
  <c r="H12868" i="12"/>
  <c r="H12752" i="12"/>
  <c r="H2388" i="12"/>
  <c r="H11476" i="12"/>
  <c r="H4780" i="12"/>
  <c r="H3338" i="12"/>
  <c r="H3922" i="12"/>
  <c r="H679" i="12"/>
  <c r="H680" i="12"/>
  <c r="H3923" i="12"/>
  <c r="H3339" i="12"/>
  <c r="H4781" i="12"/>
  <c r="H12869" i="12"/>
  <c r="H2389" i="12"/>
  <c r="H4262" i="12"/>
  <c r="H11477" i="12"/>
  <c r="H1608" i="12"/>
  <c r="H12753" i="12"/>
  <c r="H12811" i="12"/>
  <c r="H11780" i="12"/>
  <c r="H681" i="12"/>
  <c r="H3924" i="12"/>
  <c r="H3340" i="12"/>
  <c r="H4782" i="12"/>
  <c r="H12870" i="12"/>
  <c r="H2390" i="12"/>
  <c r="H4263" i="12"/>
  <c r="H11478" i="12"/>
  <c r="H1609" i="12"/>
  <c r="H12754" i="12"/>
  <c r="H12812" i="12"/>
  <c r="H11781" i="12"/>
  <c r="H682" i="12"/>
  <c r="H3925" i="12"/>
  <c r="H3341" i="12"/>
  <c r="H4783" i="12"/>
  <c r="H12871" i="12"/>
  <c r="H2391" i="12"/>
  <c r="H4264" i="12"/>
  <c r="H11479" i="12"/>
  <c r="H1610" i="12"/>
  <c r="H12755" i="12"/>
  <c r="H12813" i="12"/>
  <c r="H11782" i="12"/>
  <c r="H12872" i="12"/>
  <c r="H3342" i="12"/>
  <c r="H3926" i="12"/>
  <c r="H11480" i="12"/>
  <c r="H4265" i="12"/>
  <c r="H683" i="12"/>
  <c r="H2392" i="12"/>
  <c r="H4784" i="12"/>
  <c r="H1611" i="12"/>
  <c r="H12756" i="12"/>
  <c r="H12814" i="12"/>
  <c r="H12873" i="12"/>
  <c r="H3343" i="12"/>
  <c r="H3927" i="12"/>
  <c r="H11481" i="12"/>
  <c r="H4266" i="12"/>
  <c r="H684" i="12"/>
  <c r="H2393" i="12"/>
  <c r="H4785" i="12"/>
  <c r="H1612" i="12"/>
  <c r="H12757" i="12"/>
  <c r="H12815" i="12"/>
  <c r="H12874" i="12"/>
  <c r="H3344" i="12"/>
  <c r="H3928" i="12"/>
  <c r="H11482" i="12"/>
  <c r="H4267" i="12"/>
  <c r="H685" i="12"/>
  <c r="H2394" i="12"/>
  <c r="H4786" i="12"/>
  <c r="H1613" i="12"/>
  <c r="H12758" i="12"/>
  <c r="H12816" i="12"/>
  <c r="H12875" i="12"/>
  <c r="H3345" i="12"/>
  <c r="H3929" i="12"/>
  <c r="H11483" i="12"/>
  <c r="H4268" i="12"/>
  <c r="H686" i="12"/>
  <c r="H2395" i="12"/>
  <c r="H4787" i="12"/>
  <c r="H1614" i="12"/>
  <c r="H12759" i="12"/>
  <c r="H12817" i="12"/>
  <c r="H12876" i="12"/>
  <c r="H3346" i="12"/>
  <c r="H3930" i="12"/>
  <c r="H11484" i="12"/>
  <c r="H4269" i="12"/>
  <c r="H687" i="12"/>
  <c r="H2396" i="12"/>
  <c r="H4788" i="12"/>
  <c r="H1615" i="12"/>
  <c r="H12760" i="12"/>
  <c r="H12818" i="12"/>
  <c r="H12877" i="12"/>
  <c r="H3347" i="12"/>
  <c r="H3931" i="12"/>
  <c r="H11485" i="12"/>
  <c r="H4270" i="12"/>
  <c r="H688" i="12"/>
  <c r="H2397" i="12"/>
  <c r="H4789" i="12"/>
  <c r="H1616" i="12"/>
  <c r="H12761" i="12"/>
  <c r="H12819" i="12"/>
  <c r="H12878" i="12"/>
  <c r="H3348" i="12"/>
  <c r="H3932" i="12"/>
  <c r="H11486" i="12"/>
  <c r="H4271" i="12"/>
  <c r="H689" i="12"/>
  <c r="H2398" i="12"/>
  <c r="H4790" i="12"/>
  <c r="H1617" i="12"/>
  <c r="H12762" i="12"/>
  <c r="H12820" i="12"/>
  <c r="H12879" i="12"/>
  <c r="H3349" i="12"/>
  <c r="H3933" i="12"/>
  <c r="H11487" i="12"/>
  <c r="H4272" i="12"/>
  <c r="H690" i="12"/>
  <c r="H2399" i="12"/>
  <c r="H4791" i="12"/>
  <c r="H1618" i="12"/>
  <c r="H12763" i="12"/>
  <c r="H12821" i="12"/>
  <c r="H12880" i="12"/>
  <c r="H3350" i="12"/>
  <c r="H3934" i="12"/>
  <c r="H11488" i="12"/>
  <c r="H4273" i="12"/>
  <c r="H691" i="12"/>
  <c r="H2400" i="12"/>
  <c r="H4792" i="12"/>
  <c r="H1619" i="12"/>
  <c r="H12764" i="12"/>
  <c r="H12822" i="12"/>
  <c r="H12881" i="12"/>
  <c r="H3351" i="12"/>
  <c r="H3935" i="12"/>
  <c r="H11489" i="12"/>
  <c r="H4274" i="12"/>
  <c r="H692" i="12"/>
  <c r="H2401" i="12"/>
  <c r="H4793" i="12"/>
  <c r="H1620" i="12"/>
  <c r="H12765" i="12"/>
  <c r="H12823" i="12"/>
  <c r="H12882" i="12"/>
  <c r="H3352" i="12"/>
  <c r="H3936" i="12"/>
  <c r="H11490" i="12"/>
  <c r="H4275" i="12"/>
  <c r="H693" i="12"/>
  <c r="H2402" i="12"/>
  <c r="H4794" i="12"/>
  <c r="H1621" i="12"/>
  <c r="H12766" i="12"/>
  <c r="H12824" i="12"/>
  <c r="H12825" i="12"/>
  <c r="H12767" i="12"/>
  <c r="H4795" i="12"/>
  <c r="H2403" i="12"/>
  <c r="H1622" i="12"/>
  <c r="H694" i="12"/>
  <c r="H4276" i="12"/>
  <c r="H11491" i="12"/>
  <c r="H3937" i="12"/>
  <c r="H3353" i="12"/>
  <c r="H12883" i="12"/>
  <c r="H12884" i="12"/>
  <c r="H3354" i="12"/>
  <c r="H3938" i="12"/>
  <c r="H11492" i="12"/>
  <c r="H4277" i="12"/>
  <c r="H695" i="12"/>
  <c r="H2404" i="12"/>
  <c r="H4796" i="12"/>
  <c r="H1623" i="12"/>
  <c r="H12768" i="12"/>
  <c r="H12826" i="12"/>
  <c r="H12885" i="12"/>
  <c r="H3355" i="12"/>
  <c r="H3939" i="12"/>
  <c r="H11493" i="12"/>
  <c r="H4278" i="12"/>
  <c r="H696" i="12"/>
  <c r="H2405" i="12"/>
  <c r="H4797" i="12"/>
  <c r="H1624" i="12"/>
  <c r="H12769" i="12"/>
  <c r="H12827" i="12"/>
  <c r="H12886" i="12"/>
  <c r="H3356" i="12"/>
  <c r="H3940" i="12"/>
  <c r="H11494" i="12"/>
  <c r="H4279" i="12"/>
  <c r="H697" i="12"/>
  <c r="H2406" i="12"/>
  <c r="H4798" i="12"/>
  <c r="H1625" i="12"/>
  <c r="H12770" i="12"/>
  <c r="H12828" i="12"/>
  <c r="H12887" i="12"/>
  <c r="H3357" i="12"/>
  <c r="H3941" i="12"/>
  <c r="H11495" i="12"/>
  <c r="H4280" i="12"/>
  <c r="H698" i="12"/>
  <c r="H2407" i="12"/>
  <c r="H4799" i="12"/>
  <c r="H1626" i="12"/>
  <c r="H12771" i="12"/>
  <c r="H12829" i="12"/>
  <c r="H12888" i="12"/>
  <c r="H3358" i="12"/>
  <c r="H3942" i="12"/>
  <c r="H11496" i="12"/>
  <c r="H4281" i="12"/>
  <c r="H699" i="12"/>
  <c r="H2408" i="12"/>
  <c r="H4800" i="12"/>
  <c r="H1627" i="12"/>
  <c r="H12772" i="12"/>
  <c r="H12830" i="12"/>
  <c r="H12889" i="12"/>
  <c r="H3359" i="12"/>
  <c r="H3943" i="12"/>
  <c r="H11497" i="12"/>
  <c r="H4282" i="12"/>
  <c r="H700" i="12"/>
  <c r="H2409" i="12"/>
  <c r="H4801" i="12"/>
  <c r="H1628" i="12"/>
  <c r="H12773" i="12"/>
  <c r="H12831" i="12"/>
  <c r="H12890" i="12"/>
  <c r="H3360" i="12"/>
  <c r="H3944" i="12"/>
  <c r="H11498" i="12"/>
  <c r="H4283" i="12"/>
  <c r="H701" i="12"/>
  <c r="H2410" i="12"/>
  <c r="H4802" i="12"/>
  <c r="H1629" i="12"/>
  <c r="H12774" i="12"/>
  <c r="H12832" i="12"/>
  <c r="H7426" i="12"/>
  <c r="H702" i="12"/>
  <c r="H7407" i="12"/>
  <c r="H7427" i="12"/>
  <c r="H7408" i="12"/>
  <c r="H7428" i="12"/>
  <c r="H7429" i="12"/>
  <c r="H7430" i="12"/>
  <c r="H7431" i="12"/>
  <c r="H7432" i="12"/>
  <c r="H7433" i="12"/>
  <c r="H7434" i="12"/>
  <c r="H7435" i="12"/>
  <c r="H7436" i="12"/>
  <c r="H7437" i="12"/>
  <c r="H7438" i="12"/>
  <c r="H7439" i="12"/>
  <c r="H7440" i="12"/>
  <c r="H7441" i="12"/>
  <c r="H3361" i="12"/>
  <c r="H4476" i="12"/>
  <c r="H4477" i="12"/>
  <c r="H4478" i="12"/>
  <c r="H4479" i="12"/>
  <c r="H4480" i="12"/>
  <c r="H4481" i="12"/>
  <c r="H4482" i="12"/>
  <c r="H4483" i="12"/>
  <c r="H4484" i="12"/>
  <c r="H4485" i="12"/>
  <c r="H4486" i="12"/>
  <c r="H4487" i="12"/>
  <c r="H4488" i="12"/>
  <c r="H4489" i="12"/>
  <c r="H4490" i="12"/>
  <c r="H4491" i="12"/>
  <c r="H4492" i="12"/>
  <c r="H703" i="12"/>
  <c r="H11499" i="12"/>
  <c r="H3945" i="12"/>
  <c r="H12833" i="12"/>
  <c r="H12775" i="12"/>
  <c r="H12891" i="12"/>
  <c r="H4803" i="12"/>
  <c r="H2411" i="12"/>
  <c r="H4284" i="12"/>
  <c r="H1630" i="12"/>
  <c r="H3362" i="12"/>
  <c r="H704" i="12"/>
  <c r="H11500" i="12"/>
  <c r="H3363" i="12"/>
  <c r="H1631" i="12"/>
  <c r="H4285" i="12"/>
  <c r="H2412" i="12"/>
  <c r="H4804" i="12"/>
  <c r="H12776" i="12"/>
  <c r="H12892" i="12"/>
  <c r="H12834" i="12"/>
  <c r="H3946" i="12"/>
  <c r="H11501" i="12"/>
  <c r="H705" i="12"/>
  <c r="H3364" i="12"/>
  <c r="H1632" i="12"/>
  <c r="H4286" i="12"/>
  <c r="H2413" i="12"/>
  <c r="H4805" i="12"/>
  <c r="H12777" i="12"/>
  <c r="H12893" i="12"/>
  <c r="H12835" i="12"/>
  <c r="H3947" i="12"/>
  <c r="H11502" i="12"/>
  <c r="H706" i="12"/>
  <c r="H3365" i="12"/>
  <c r="H1633" i="12"/>
  <c r="H4287" i="12"/>
  <c r="H2414" i="12"/>
  <c r="H4806" i="12"/>
  <c r="H12778" i="12"/>
  <c r="H12894" i="12"/>
  <c r="H12836" i="12"/>
  <c r="H3948" i="12"/>
  <c r="H11503" i="12"/>
  <c r="H707" i="12"/>
  <c r="H3366" i="12"/>
  <c r="H1634" i="12"/>
  <c r="H4288" i="12"/>
  <c r="H2415" i="12"/>
  <c r="H4807" i="12"/>
  <c r="H12779" i="12"/>
  <c r="H12895" i="12"/>
  <c r="H12837" i="12"/>
  <c r="H3949" i="12"/>
  <c r="H11504" i="12"/>
  <c r="H708" i="12"/>
  <c r="H3367" i="12"/>
  <c r="H1635" i="12"/>
  <c r="H4289" i="12"/>
  <c r="H2416" i="12"/>
  <c r="H4808" i="12"/>
  <c r="H12780" i="12"/>
  <c r="H12896" i="12"/>
  <c r="H12838" i="12"/>
  <c r="H3950" i="12"/>
  <c r="H11505" i="12"/>
  <c r="H709" i="12"/>
  <c r="H3368" i="12"/>
  <c r="H1636" i="12"/>
  <c r="H4290" i="12"/>
  <c r="H2417" i="12"/>
  <c r="H4809" i="12"/>
  <c r="H12781" i="12"/>
  <c r="H12897" i="12"/>
  <c r="H12839" i="12"/>
  <c r="H3951" i="12"/>
  <c r="H11506" i="12"/>
  <c r="H710" i="12"/>
  <c r="H3369" i="12"/>
  <c r="H1637" i="12"/>
  <c r="H4291" i="12"/>
  <c r="H2418" i="12"/>
  <c r="H4810" i="12"/>
  <c r="H12782" i="12"/>
  <c r="H12898" i="12"/>
  <c r="H12840" i="12"/>
  <c r="H3952" i="12"/>
  <c r="H11507" i="12"/>
  <c r="H711" i="12"/>
  <c r="H3370" i="12"/>
  <c r="H1638" i="12"/>
  <c r="H4292" i="12"/>
  <c r="H2419" i="12"/>
  <c r="H4811" i="12"/>
  <c r="H12783" i="12"/>
  <c r="H12899" i="12"/>
  <c r="H12841" i="12"/>
  <c r="H3953" i="12"/>
  <c r="H11508" i="12"/>
  <c r="H712" i="12"/>
  <c r="H3371" i="12"/>
  <c r="H1639" i="12"/>
  <c r="H4293" i="12"/>
  <c r="H2420" i="12"/>
  <c r="H4812" i="12"/>
  <c r="H12784" i="12"/>
  <c r="H12900" i="12"/>
  <c r="H12842" i="12"/>
  <c r="H3954" i="12"/>
  <c r="H11509" i="12"/>
  <c r="H713" i="12"/>
  <c r="H3372" i="12"/>
  <c r="H1640" i="12"/>
  <c r="H4294" i="12"/>
  <c r="H2421" i="12"/>
  <c r="H4813" i="12"/>
  <c r="H12785" i="12"/>
  <c r="H12901" i="12"/>
  <c r="H12843" i="12"/>
  <c r="H3955" i="12"/>
  <c r="H11510" i="12"/>
  <c r="H714" i="12"/>
  <c r="H3373" i="12"/>
  <c r="H1641" i="12"/>
  <c r="H4295" i="12"/>
  <c r="H2422" i="12"/>
  <c r="H4814" i="12"/>
  <c r="H12786" i="12"/>
  <c r="H12902" i="12"/>
  <c r="H12844" i="12"/>
  <c r="H3956" i="12"/>
  <c r="H11511" i="12"/>
  <c r="H715" i="12"/>
  <c r="H3374" i="12"/>
  <c r="H1642" i="12"/>
  <c r="H4296" i="12"/>
  <c r="H2423" i="12"/>
  <c r="H4815" i="12"/>
  <c r="H12787" i="12"/>
  <c r="H12903" i="12"/>
  <c r="H12845" i="12"/>
  <c r="H3957" i="12"/>
  <c r="H11512" i="12"/>
  <c r="H716" i="12"/>
  <c r="H3375" i="12"/>
  <c r="H1643" i="12"/>
  <c r="H4297" i="12"/>
  <c r="H2424" i="12"/>
  <c r="H4816" i="12"/>
  <c r="H12788" i="12"/>
  <c r="H12904" i="12"/>
  <c r="H12846" i="12"/>
  <c r="H3958" i="12"/>
  <c r="H11513" i="12"/>
  <c r="H717" i="12"/>
  <c r="H3376" i="12"/>
  <c r="H1644" i="12"/>
  <c r="H4298" i="12"/>
  <c r="H2425" i="12"/>
  <c r="H4817" i="12"/>
  <c r="H12789" i="12"/>
  <c r="H12905" i="12"/>
  <c r="H12847" i="12"/>
  <c r="H3959" i="12"/>
  <c r="H11514" i="12"/>
  <c r="H718" i="12"/>
  <c r="H3377" i="12"/>
  <c r="H1645" i="12"/>
  <c r="H4299" i="12"/>
  <c r="H2426" i="12"/>
  <c r="H4818" i="12"/>
  <c r="H12790" i="12"/>
  <c r="H12906" i="12"/>
  <c r="H12848" i="12"/>
  <c r="H3960" i="12"/>
  <c r="H11515" i="12"/>
  <c r="H719" i="12"/>
  <c r="H3378" i="12"/>
  <c r="H1646" i="12"/>
  <c r="H4300" i="12"/>
  <c r="H2427" i="12"/>
  <c r="H4819" i="12"/>
  <c r="H12791" i="12"/>
  <c r="H12907" i="12"/>
  <c r="H12849" i="12"/>
  <c r="H3961" i="12"/>
  <c r="H11516" i="12"/>
  <c r="H720" i="12"/>
  <c r="H3379" i="12"/>
  <c r="H1647" i="12"/>
  <c r="H4301" i="12"/>
  <c r="H2428" i="12"/>
  <c r="H4820" i="12"/>
  <c r="H12792" i="12"/>
  <c r="H12908" i="12"/>
  <c r="H12850" i="12"/>
  <c r="H3962" i="12"/>
  <c r="H11517" i="12"/>
  <c r="H721" i="12"/>
  <c r="H3380" i="12"/>
  <c r="H1648" i="12"/>
  <c r="H4302" i="12"/>
  <c r="H2429" i="12"/>
  <c r="H4821" i="12"/>
  <c r="H12793" i="12"/>
  <c r="H12909" i="12"/>
  <c r="H12851" i="12"/>
  <c r="H3963" i="12"/>
  <c r="H3381" i="12"/>
  <c r="H11518" i="12"/>
  <c r="H3382" i="12"/>
  <c r="H1649" i="12"/>
  <c r="H4822" i="12"/>
  <c r="H3964" i="12"/>
  <c r="H4303" i="12"/>
  <c r="H2430" i="12"/>
  <c r="H722" i="12"/>
  <c r="H12910" i="12"/>
  <c r="H11519" i="12"/>
  <c r="H3383" i="12"/>
  <c r="H1650" i="12"/>
  <c r="H4823" i="12"/>
  <c r="H3965" i="12"/>
  <c r="H4304" i="12"/>
  <c r="H2431" i="12"/>
  <c r="H723" i="12"/>
  <c r="H12911" i="12"/>
  <c r="H12929" i="12"/>
  <c r="H11520" i="12"/>
  <c r="H3384" i="12"/>
  <c r="H1651" i="12"/>
  <c r="H4824" i="12"/>
  <c r="H3966" i="12"/>
  <c r="H4305" i="12"/>
  <c r="H2432" i="12"/>
  <c r="H724" i="12"/>
  <c r="H12912" i="12"/>
  <c r="H12930" i="12"/>
  <c r="H11521" i="12"/>
  <c r="H3385" i="12"/>
  <c r="H1652" i="12"/>
  <c r="H4825" i="12"/>
  <c r="H3967" i="12"/>
  <c r="H4306" i="12"/>
  <c r="H2433" i="12"/>
  <c r="H725" i="12"/>
  <c r="H12913" i="12"/>
  <c r="H12931" i="12"/>
  <c r="H11522" i="12"/>
  <c r="H3386" i="12"/>
  <c r="H1653" i="12"/>
  <c r="H4826" i="12"/>
  <c r="H3968" i="12"/>
  <c r="H4307" i="12"/>
  <c r="H2434" i="12"/>
  <c r="H726" i="12"/>
  <c r="H12914" i="12"/>
  <c r="H12932" i="12"/>
  <c r="H11523" i="12"/>
  <c r="H3387" i="12"/>
  <c r="H1654" i="12"/>
  <c r="H4827" i="12"/>
  <c r="H3969" i="12"/>
  <c r="H4308" i="12"/>
  <c r="H2435" i="12"/>
  <c r="H727" i="12"/>
  <c r="H12915" i="12"/>
  <c r="H12933" i="12"/>
  <c r="H11524" i="12"/>
  <c r="H3388" i="12"/>
  <c r="H1655" i="12"/>
  <c r="H4828" i="12"/>
  <c r="H3970" i="12"/>
  <c r="H4309" i="12"/>
  <c r="H2436" i="12"/>
  <c r="H728" i="12"/>
  <c r="H12916" i="12"/>
  <c r="H12934" i="12"/>
  <c r="H11525" i="12"/>
  <c r="H3389" i="12"/>
  <c r="H1656" i="12"/>
  <c r="H4829" i="12"/>
  <c r="H3971" i="12"/>
  <c r="H4310" i="12"/>
  <c r="H2437" i="12"/>
  <c r="H729" i="12"/>
  <c r="H12917" i="12"/>
  <c r="H12935" i="12"/>
  <c r="H11526" i="12"/>
  <c r="H3390" i="12"/>
  <c r="H1657" i="12"/>
  <c r="H4830" i="12"/>
  <c r="H3972" i="12"/>
  <c r="H4311" i="12"/>
  <c r="H2438" i="12"/>
  <c r="H730" i="12"/>
  <c r="H12918" i="12"/>
  <c r="H12936" i="12"/>
  <c r="H11527" i="12"/>
  <c r="H3391" i="12"/>
  <c r="H1658" i="12"/>
  <c r="H4831" i="12"/>
  <c r="H3973" i="12"/>
  <c r="H4312" i="12"/>
  <c r="H2439" i="12"/>
  <c r="H731" i="12"/>
  <c r="H12919" i="12"/>
  <c r="H12937" i="12"/>
  <c r="H11528" i="12"/>
  <c r="H12938" i="12"/>
  <c r="H732" i="12"/>
  <c r="H2440" i="12"/>
  <c r="H4832" i="12"/>
  <c r="H12920" i="12"/>
  <c r="H1659" i="12"/>
  <c r="H4313" i="12"/>
  <c r="H3974" i="12"/>
  <c r="H3392" i="12"/>
  <c r="H11529" i="12"/>
  <c r="H3393" i="12"/>
  <c r="H1660" i="12"/>
  <c r="H4833" i="12"/>
  <c r="H3975" i="12"/>
  <c r="H4314" i="12"/>
  <c r="H2441" i="12"/>
  <c r="H733" i="12"/>
  <c r="H12921" i="12"/>
  <c r="H12939" i="12"/>
  <c r="H11530" i="12"/>
  <c r="H3394" i="12"/>
  <c r="H1661" i="12"/>
  <c r="H4834" i="12"/>
  <c r="H3976" i="12"/>
  <c r="H4315" i="12"/>
  <c r="H2442" i="12"/>
  <c r="H734" i="12"/>
  <c r="H12922" i="12"/>
  <c r="H12940" i="12"/>
  <c r="H735" i="12"/>
  <c r="H3977" i="12"/>
  <c r="H1662" i="12"/>
  <c r="H12941" i="12"/>
  <c r="H12923" i="12"/>
  <c r="H2443" i="12"/>
  <c r="H4316" i="12"/>
  <c r="H3395" i="12"/>
  <c r="H4835" i="12"/>
  <c r="H11531" i="12"/>
  <c r="H12942" i="12"/>
  <c r="H12924" i="12"/>
  <c r="H736" i="12"/>
  <c r="H2444" i="12"/>
  <c r="H4317" i="12"/>
  <c r="H3978" i="12"/>
  <c r="H4836" i="12"/>
  <c r="H1663" i="12"/>
  <c r="H3396" i="12"/>
  <c r="H12943" i="12"/>
  <c r="H11532" i="12"/>
  <c r="H12925" i="12"/>
  <c r="H4318" i="12"/>
  <c r="H4837" i="12"/>
  <c r="H737" i="12"/>
  <c r="H2445" i="12"/>
  <c r="H1664" i="12"/>
  <c r="H3979" i="12"/>
  <c r="H3397" i="12"/>
  <c r="H11533" i="12"/>
  <c r="H12926" i="12"/>
  <c r="H4319" i="12"/>
  <c r="H4838" i="12"/>
  <c r="H12944" i="12"/>
  <c r="H738" i="12"/>
  <c r="H2446" i="12"/>
  <c r="H1665" i="12"/>
  <c r="H3980" i="12"/>
  <c r="H3398" i="12"/>
  <c r="H11534" i="12"/>
  <c r="H12927" i="12"/>
  <c r="H4320" i="12"/>
  <c r="H4839" i="12"/>
  <c r="H12945" i="12"/>
  <c r="H739" i="12"/>
  <c r="H2447" i="12"/>
  <c r="H1666" i="12"/>
  <c r="H3981" i="12"/>
  <c r="H3399" i="12"/>
  <c r="H11535" i="12"/>
  <c r="H12928" i="12"/>
  <c r="H4321" i="12"/>
  <c r="H4840" i="12"/>
  <c r="H12946" i="12"/>
  <c r="H740" i="12"/>
  <c r="H2448" i="12"/>
  <c r="H1667" i="12"/>
  <c r="H3982" i="12"/>
  <c r="H3400" i="12"/>
  <c r="H11536" i="12"/>
  <c r="H11537" i="12"/>
  <c r="H4841" i="12"/>
  <c r="H12947" i="12"/>
  <c r="H11538" i="12"/>
  <c r="H741" i="12"/>
  <c r="H2164" i="12"/>
  <c r="H2449" i="12"/>
  <c r="H4322" i="12"/>
  <c r="H12968" i="12"/>
  <c r="H1668" i="12"/>
  <c r="H3983" i="12"/>
  <c r="H3401" i="12"/>
  <c r="H11539" i="12"/>
  <c r="H3402" i="12"/>
  <c r="H3984" i="12"/>
  <c r="H1669" i="12"/>
  <c r="H12969" i="12"/>
  <c r="H4323" i="12"/>
  <c r="H2450" i="12"/>
  <c r="H2165" i="12"/>
  <c r="H742" i="12"/>
  <c r="H4842" i="12"/>
  <c r="H12948" i="12"/>
  <c r="H11540" i="12"/>
  <c r="H3403" i="12"/>
  <c r="H3985" i="12"/>
  <c r="H1670" i="12"/>
  <c r="H12970" i="12"/>
  <c r="H4324" i="12"/>
  <c r="H2451" i="12"/>
  <c r="H2166" i="12"/>
  <c r="H743" i="12"/>
  <c r="H4843" i="12"/>
  <c r="H12949" i="12"/>
  <c r="H11541" i="12"/>
  <c r="H3404" i="12"/>
  <c r="H3986" i="12"/>
  <c r="H1671" i="12"/>
  <c r="H12971" i="12"/>
  <c r="H4325" i="12"/>
  <c r="H2452" i="12"/>
  <c r="H2167" i="12"/>
  <c r="H744" i="12"/>
  <c r="H4844" i="12"/>
  <c r="H12950" i="12"/>
  <c r="H11542" i="12"/>
  <c r="H3405" i="12"/>
  <c r="H3987" i="12"/>
  <c r="H1672" i="12"/>
  <c r="H12972" i="12"/>
  <c r="H4326" i="12"/>
  <c r="H2453" i="12"/>
  <c r="H2168" i="12"/>
  <c r="H745" i="12"/>
  <c r="H4845" i="12"/>
  <c r="H12951" i="12"/>
  <c r="H11543" i="12"/>
  <c r="H3406" i="12"/>
  <c r="H3988" i="12"/>
  <c r="H1673" i="12"/>
  <c r="H12973" i="12"/>
  <c r="H4327" i="12"/>
  <c r="H2454" i="12"/>
  <c r="H2169" i="12"/>
  <c r="H746" i="12"/>
  <c r="H4846" i="12"/>
  <c r="H12952" i="12"/>
  <c r="H11544" i="12"/>
  <c r="H3407" i="12"/>
  <c r="H3989" i="12"/>
  <c r="H1674" i="12"/>
  <c r="H12974" i="12"/>
  <c r="H4328" i="12"/>
  <c r="H2455" i="12"/>
  <c r="H2170" i="12"/>
  <c r="H747" i="12"/>
  <c r="H4847" i="12"/>
  <c r="H12953" i="12"/>
  <c r="H3408" i="12"/>
  <c r="H3990" i="12"/>
  <c r="H1675" i="12"/>
  <c r="H12975" i="12"/>
  <c r="H4329" i="12"/>
  <c r="H2456" i="12"/>
  <c r="H2171" i="12"/>
  <c r="H748" i="12"/>
  <c r="H4848" i="12"/>
  <c r="H12954" i="12"/>
  <c r="H11545" i="12"/>
  <c r="H3409" i="12"/>
  <c r="H3991" i="12"/>
  <c r="H1676" i="12"/>
  <c r="H12976" i="12"/>
  <c r="H4330" i="12"/>
  <c r="H2457" i="12"/>
  <c r="H2172" i="12"/>
  <c r="H749" i="12"/>
  <c r="H4849" i="12"/>
  <c r="H12955" i="12"/>
  <c r="H11546" i="12"/>
  <c r="H3410" i="12"/>
  <c r="H3992" i="12"/>
  <c r="H1677" i="12"/>
  <c r="H12977" i="12"/>
  <c r="H4331" i="12"/>
  <c r="H2458" i="12"/>
  <c r="H2173" i="12"/>
  <c r="H750" i="12"/>
  <c r="H4850" i="12"/>
  <c r="H12956" i="12"/>
  <c r="H11547" i="12"/>
  <c r="H3411" i="12"/>
  <c r="H3993" i="12"/>
  <c r="H1678" i="12"/>
  <c r="H12978" i="12"/>
  <c r="H4332" i="12"/>
  <c r="H2459" i="12"/>
  <c r="H2174" i="12"/>
  <c r="H751" i="12"/>
  <c r="H4851" i="12"/>
  <c r="H12957" i="12"/>
  <c r="H11548" i="12"/>
  <c r="H3412" i="12"/>
  <c r="H3994" i="12"/>
  <c r="H1679" i="12"/>
  <c r="H12979" i="12"/>
  <c r="H4333" i="12"/>
  <c r="H2460" i="12"/>
  <c r="H2175" i="12"/>
  <c r="H752" i="12"/>
  <c r="H4852" i="12"/>
  <c r="H12958" i="12"/>
  <c r="H11549" i="12"/>
  <c r="H3413" i="12"/>
  <c r="H3995" i="12"/>
  <c r="H1680" i="12"/>
  <c r="H12980" i="12"/>
  <c r="H4334" i="12"/>
  <c r="H2461" i="12"/>
  <c r="H2176" i="12"/>
  <c r="H753" i="12"/>
  <c r="H4853" i="12"/>
  <c r="H12959" i="12"/>
  <c r="H11550" i="12"/>
  <c r="H3414" i="12"/>
  <c r="H3996" i="12"/>
  <c r="H1681" i="12"/>
  <c r="H12981" i="12"/>
  <c r="H4335" i="12"/>
  <c r="H2462" i="12"/>
  <c r="H2177" i="12"/>
  <c r="H754" i="12"/>
  <c r="H4854" i="12"/>
  <c r="H12960" i="12"/>
  <c r="H11551" i="12"/>
  <c r="H3415" i="12"/>
  <c r="H3997" i="12"/>
  <c r="H1682" i="12"/>
  <c r="H12982" i="12"/>
  <c r="H4336" i="12"/>
  <c r="H2463" i="12"/>
  <c r="H2178" i="12"/>
  <c r="H755" i="12"/>
  <c r="H4855" i="12"/>
  <c r="H12961" i="12"/>
  <c r="H11552" i="12"/>
  <c r="H3416" i="12"/>
  <c r="H3998" i="12"/>
  <c r="H1683" i="12"/>
  <c r="H12983" i="12"/>
  <c r="H4337" i="12"/>
  <c r="H2464" i="12"/>
  <c r="H2179" i="12"/>
  <c r="H756" i="12"/>
  <c r="H4856" i="12"/>
  <c r="H12962" i="12"/>
  <c r="H11553" i="12"/>
  <c r="H3417" i="12"/>
  <c r="H3999" i="12"/>
  <c r="H1684" i="12"/>
  <c r="H12984" i="12"/>
  <c r="H4338" i="12"/>
  <c r="H2465" i="12"/>
  <c r="H2180" i="12"/>
  <c r="H757" i="12"/>
  <c r="H4857" i="12"/>
  <c r="H12963" i="12"/>
  <c r="H3418" i="12"/>
  <c r="H758" i="12"/>
  <c r="H11554" i="12"/>
  <c r="H4858" i="12"/>
  <c r="H3419" i="12"/>
  <c r="H2181" i="12"/>
  <c r="H2466" i="12"/>
  <c r="H4339" i="12"/>
  <c r="H1685" i="12"/>
  <c r="H12985" i="12"/>
  <c r="H4000" i="12"/>
  <c r="H11555" i="12"/>
  <c r="H759" i="12"/>
  <c r="H12964" i="12"/>
  <c r="H4859" i="12"/>
  <c r="H3420" i="12"/>
  <c r="H2182" i="12"/>
  <c r="H2467" i="12"/>
  <c r="H4340" i="12"/>
  <c r="H1686" i="12"/>
  <c r="H12986" i="12"/>
  <c r="H4001" i="12"/>
  <c r="H11556" i="12"/>
  <c r="H12965" i="12"/>
  <c r="H4002" i="12"/>
  <c r="H1687" i="12"/>
  <c r="H12987" i="12"/>
  <c r="H4341" i="12"/>
  <c r="H2468" i="12"/>
  <c r="H2183" i="12"/>
  <c r="H760" i="12"/>
  <c r="H4860" i="12"/>
  <c r="H12966" i="12"/>
  <c r="H11557" i="12"/>
  <c r="H3421" i="12"/>
  <c r="H4003" i="12"/>
  <c r="H1688" i="12"/>
  <c r="H12988" i="12"/>
  <c r="H4342" i="12"/>
  <c r="H2469" i="12"/>
  <c r="H2184" i="12"/>
  <c r="H761" i="12"/>
  <c r="H4861" i="12"/>
  <c r="H12967" i="12"/>
  <c r="H11558" i="12"/>
  <c r="H4004" i="12"/>
  <c r="H1689" i="12"/>
  <c r="H4343" i="12"/>
  <c r="H2470" i="12"/>
  <c r="H2185" i="12"/>
  <c r="H4862" i="12"/>
  <c r="H762" i="12"/>
  <c r="H12989" i="12"/>
  <c r="H3422" i="12"/>
  <c r="H11559" i="12"/>
  <c r="H4005" i="12"/>
  <c r="H1690" i="12"/>
  <c r="H4344" i="12"/>
  <c r="H2471" i="12"/>
  <c r="H2186" i="12"/>
  <c r="H4863" i="12"/>
  <c r="H763" i="12"/>
  <c r="H12990" i="12"/>
  <c r="H3423" i="12"/>
  <c r="H11560" i="12"/>
  <c r="H4006" i="12"/>
  <c r="H1691" i="12"/>
  <c r="H4345" i="12"/>
  <c r="H2472" i="12"/>
  <c r="H2187" i="12"/>
  <c r="H4864" i="12"/>
  <c r="H764" i="12"/>
  <c r="H12991" i="12"/>
  <c r="H3424" i="12"/>
  <c r="H11561" i="12"/>
  <c r="H4007" i="12"/>
  <c r="H1692" i="12"/>
  <c r="H4346" i="12"/>
  <c r="H2473" i="12"/>
  <c r="H2188" i="12"/>
  <c r="H4865" i="12"/>
  <c r="H765" i="12"/>
  <c r="H12992" i="12"/>
  <c r="H3425" i="12"/>
  <c r="H11562" i="12"/>
  <c r="H4008" i="12"/>
  <c r="H1693" i="12"/>
  <c r="H4347" i="12"/>
  <c r="H2474" i="12"/>
  <c r="H2189" i="12"/>
  <c r="H4866" i="12"/>
  <c r="H766" i="12"/>
  <c r="H12993" i="12"/>
  <c r="H3426" i="12"/>
  <c r="H11563" i="12"/>
  <c r="H4009" i="12"/>
  <c r="H1694" i="12"/>
  <c r="H4348" i="12"/>
  <c r="H2475" i="12"/>
  <c r="H2190" i="12"/>
  <c r="H4867" i="12"/>
  <c r="H767" i="12"/>
  <c r="H12994" i="12"/>
  <c r="H3427" i="12"/>
  <c r="H11564" i="12"/>
  <c r="H4010" i="12"/>
  <c r="H1695" i="12"/>
  <c r="H4349" i="12"/>
  <c r="H2476" i="12"/>
  <c r="H2191" i="12"/>
  <c r="H4868" i="12"/>
  <c r="H768" i="12"/>
  <c r="H12995" i="12"/>
  <c r="H3428" i="12"/>
  <c r="H11565" i="12"/>
  <c r="H4011" i="12"/>
  <c r="H1696" i="12"/>
  <c r="H4350" i="12"/>
  <c r="H2477" i="12"/>
  <c r="H2192" i="12"/>
  <c r="H4869" i="12"/>
  <c r="H769" i="12"/>
  <c r="H12996" i="12"/>
  <c r="H3429" i="12"/>
  <c r="H11566" i="12"/>
  <c r="H4012" i="12"/>
  <c r="H1697" i="12"/>
  <c r="H4351" i="12"/>
  <c r="H2478" i="12"/>
  <c r="H2193" i="12"/>
  <c r="H4870" i="12"/>
  <c r="H770" i="12"/>
  <c r="H12997" i="12"/>
  <c r="H3430" i="12"/>
  <c r="H11567" i="12"/>
  <c r="H4013" i="12"/>
  <c r="H1698" i="12"/>
  <c r="H4352" i="12"/>
  <c r="H2479" i="12"/>
  <c r="H2194" i="12"/>
  <c r="H4871" i="12"/>
  <c r="H771" i="12"/>
  <c r="H12998" i="12"/>
  <c r="H3431" i="12"/>
  <c r="H11568" i="12"/>
  <c r="H4014" i="12"/>
  <c r="H1699" i="12"/>
  <c r="H4353" i="12"/>
  <c r="H2480" i="12"/>
  <c r="H2195" i="12"/>
  <c r="H4872" i="12"/>
  <c r="H772" i="12"/>
  <c r="H12999" i="12"/>
  <c r="H3432" i="12"/>
  <c r="H11569" i="12"/>
  <c r="H4015" i="12"/>
  <c r="H1700" i="12"/>
  <c r="H4354" i="12"/>
  <c r="H2481" i="12"/>
  <c r="H2196" i="12"/>
  <c r="H4873" i="12"/>
  <c r="H773" i="12"/>
  <c r="H13000" i="12"/>
  <c r="H3433" i="12"/>
  <c r="H11570" i="12"/>
  <c r="H4016" i="12"/>
  <c r="H1701" i="12"/>
  <c r="H4355" i="12"/>
  <c r="H2482" i="12"/>
  <c r="H2197" i="12"/>
  <c r="H4874" i="12"/>
  <c r="H774" i="12"/>
  <c r="H13001" i="12"/>
  <c r="H3434" i="12"/>
  <c r="H11571" i="12"/>
  <c r="H4017" i="12"/>
  <c r="H1702" i="12"/>
  <c r="H4356" i="12"/>
  <c r="H2483" i="12"/>
  <c r="H2198" i="12"/>
  <c r="H4875" i="12"/>
  <c r="H775" i="12"/>
  <c r="H13002" i="12"/>
  <c r="H3435" i="12"/>
  <c r="H11572" i="12"/>
  <c r="H4018" i="12"/>
  <c r="H1703" i="12"/>
  <c r="H4357" i="12"/>
  <c r="H2484" i="12"/>
  <c r="H2199" i="12"/>
  <c r="H4876" i="12"/>
  <c r="H776" i="12"/>
  <c r="H13003" i="12"/>
  <c r="H3436" i="12"/>
  <c r="H11573" i="12"/>
  <c r="H4019" i="12"/>
  <c r="H1704" i="12"/>
  <c r="H4358" i="12"/>
  <c r="H2485" i="12"/>
  <c r="H2200" i="12"/>
  <c r="H4877" i="12"/>
  <c r="H777" i="12"/>
  <c r="H13004" i="12"/>
  <c r="H3437" i="12"/>
  <c r="H11574" i="12"/>
  <c r="H4020" i="12"/>
  <c r="H1705" i="12"/>
  <c r="H4359" i="12"/>
  <c r="H2486" i="12"/>
  <c r="H2201" i="12"/>
  <c r="H4878" i="12"/>
  <c r="H778" i="12"/>
  <c r="H13005" i="12"/>
  <c r="H3438" i="12"/>
  <c r="H11575" i="12"/>
  <c r="H4021" i="12"/>
  <c r="H1706" i="12"/>
  <c r="H4360" i="12"/>
  <c r="H2487" i="12"/>
  <c r="H2202" i="12"/>
  <c r="H4879" i="12"/>
  <c r="H779" i="12"/>
  <c r="H13006" i="12"/>
  <c r="H3439" i="12"/>
  <c r="H11576" i="12"/>
  <c r="H4022" i="12"/>
  <c r="H1707" i="12"/>
  <c r="H4361" i="12"/>
  <c r="H2488" i="12"/>
  <c r="H2203" i="12"/>
  <c r="H4880" i="12"/>
  <c r="H780" i="12"/>
  <c r="H13007" i="12"/>
  <c r="H3440" i="12"/>
  <c r="H11577" i="12"/>
  <c r="H4023" i="12"/>
  <c r="H1708" i="12"/>
  <c r="H4362" i="12"/>
  <c r="H2489" i="12"/>
  <c r="H2204" i="12"/>
  <c r="H4881" i="12"/>
  <c r="H781" i="12"/>
  <c r="H13008" i="12"/>
  <c r="H3441" i="12"/>
  <c r="H11578" i="12"/>
  <c r="H4024" i="12"/>
  <c r="H782" i="12"/>
  <c r="H2205" i="12"/>
  <c r="H4363" i="12"/>
  <c r="H4882" i="12"/>
  <c r="H1709" i="12"/>
  <c r="H2490" i="12"/>
  <c r="H13009" i="12"/>
  <c r="H13010" i="12"/>
  <c r="H4883" i="12"/>
  <c r="H2491" i="12"/>
  <c r="H1710" i="12"/>
  <c r="H4025" i="12"/>
  <c r="H783" i="12"/>
  <c r="H2206" i="12"/>
  <c r="H4364" i="12"/>
  <c r="H11579" i="12"/>
  <c r="H3442" i="12"/>
  <c r="H3443" i="12"/>
  <c r="H11580" i="12"/>
  <c r="H4026" i="12"/>
  <c r="H784" i="12"/>
  <c r="H2207" i="12"/>
  <c r="H4365" i="12"/>
  <c r="H4884" i="12"/>
  <c r="H1711" i="12"/>
  <c r="H2492" i="12"/>
  <c r="H13011" i="12"/>
  <c r="H3444" i="12"/>
  <c r="H11581" i="12"/>
  <c r="H4027" i="12"/>
  <c r="H785" i="12"/>
  <c r="H2208" i="12"/>
  <c r="H4366" i="12"/>
  <c r="H4885" i="12"/>
  <c r="H1712" i="12"/>
  <c r="H2493" i="12"/>
  <c r="H13012" i="12"/>
  <c r="H3445" i="12"/>
  <c r="H11582" i="12"/>
  <c r="H4028" i="12"/>
  <c r="H786" i="12"/>
  <c r="H2209" i="12"/>
  <c r="H4367" i="12"/>
  <c r="H4886" i="12"/>
  <c r="H1713" i="12"/>
  <c r="H2494" i="12"/>
  <c r="H13013" i="12"/>
  <c r="H3446" i="12"/>
  <c r="H11583" i="12"/>
  <c r="H4029" i="12"/>
  <c r="H787" i="12"/>
  <c r="H2210" i="12"/>
  <c r="H4368" i="12"/>
  <c r="H4887" i="12"/>
  <c r="H1714" i="12"/>
  <c r="H2495" i="12"/>
  <c r="H13014" i="12"/>
  <c r="H3447" i="12"/>
  <c r="H11584" i="12"/>
  <c r="H4030" i="12"/>
  <c r="H788" i="12"/>
  <c r="H2211" i="12"/>
  <c r="H4369" i="12"/>
  <c r="H4888" i="12"/>
  <c r="H1715" i="12"/>
  <c r="H2496" i="12"/>
  <c r="H13015" i="12"/>
  <c r="H3448" i="12"/>
  <c r="H11585" i="12"/>
  <c r="H4031" i="12"/>
  <c r="H789" i="12"/>
  <c r="H2212" i="12"/>
  <c r="H4370" i="12"/>
  <c r="H4889" i="12"/>
  <c r="H1716" i="12"/>
  <c r="H2497" i="12"/>
  <c r="H13016" i="12"/>
  <c r="H3449" i="12"/>
  <c r="H11586" i="12"/>
  <c r="H4032" i="12"/>
  <c r="H790" i="12"/>
  <c r="H2213" i="12"/>
  <c r="H4371" i="12"/>
  <c r="H4890" i="12"/>
  <c r="H1717" i="12"/>
  <c r="H2498" i="12"/>
  <c r="H13017" i="12"/>
  <c r="H3450" i="12"/>
  <c r="H11587" i="12"/>
  <c r="H4033" i="12"/>
  <c r="H791" i="12"/>
  <c r="H2214" i="12"/>
  <c r="H4372" i="12"/>
  <c r="H4891" i="12"/>
  <c r="H1718" i="12"/>
  <c r="H2499" i="12"/>
  <c r="H13018" i="12"/>
  <c r="H3451" i="12"/>
  <c r="H11588" i="12"/>
  <c r="H4034" i="12"/>
  <c r="H792" i="12"/>
  <c r="H2215" i="12"/>
  <c r="H4373" i="12"/>
  <c r="H4892" i="12"/>
  <c r="H1719" i="12"/>
  <c r="H2500" i="12"/>
  <c r="H13019" i="12"/>
  <c r="H3452" i="12"/>
  <c r="H11589" i="12"/>
  <c r="H4035" i="12"/>
  <c r="H793" i="12"/>
  <c r="H2216" i="12"/>
  <c r="H4374" i="12"/>
  <c r="H4893" i="12"/>
  <c r="H1720" i="12"/>
  <c r="H2501" i="12"/>
  <c r="H13020" i="12"/>
  <c r="H3453" i="12"/>
  <c r="H11590" i="12"/>
  <c r="H4036" i="12"/>
  <c r="H794" i="12"/>
  <c r="H2217" i="12"/>
  <c r="H4375" i="12"/>
  <c r="H4894" i="12"/>
  <c r="H1721" i="12"/>
  <c r="H2502" i="12"/>
  <c r="H13021" i="12"/>
  <c r="H2503" i="12"/>
  <c r="H1722" i="12"/>
  <c r="H4376" i="12"/>
  <c r="H795" i="12"/>
  <c r="H11591" i="12"/>
  <c r="H13022" i="12"/>
  <c r="H4895" i="12"/>
  <c r="H3454" i="12"/>
  <c r="H4037" i="12"/>
  <c r="H2218" i="12"/>
  <c r="H3455" i="12"/>
  <c r="H11592" i="12"/>
  <c r="H4038" i="12"/>
  <c r="H796" i="12"/>
  <c r="H2219" i="12"/>
  <c r="H4377" i="12"/>
  <c r="H4896" i="12"/>
  <c r="H1723" i="12"/>
  <c r="H2504" i="12"/>
  <c r="H13023" i="12"/>
  <c r="H3456" i="12"/>
  <c r="H11593" i="12"/>
  <c r="H4039" i="12"/>
  <c r="H797" i="12"/>
  <c r="H2220" i="12"/>
  <c r="H4378" i="12"/>
  <c r="H4897" i="12"/>
  <c r="H1724" i="12"/>
  <c r="H2505" i="12"/>
  <c r="H13024" i="12"/>
  <c r="H3457" i="12"/>
  <c r="H11594" i="12"/>
  <c r="H4040" i="12"/>
  <c r="H798" i="12"/>
  <c r="H2221" i="12"/>
  <c r="H4379" i="12"/>
  <c r="H4898" i="12"/>
  <c r="H1725" i="12"/>
  <c r="H2506" i="12"/>
  <c r="H13025" i="12"/>
  <c r="H13026" i="12"/>
  <c r="H2507" i="12"/>
  <c r="H1726" i="12"/>
  <c r="H4380" i="12"/>
  <c r="H799" i="12"/>
  <c r="H11595" i="12"/>
  <c r="H4899" i="12"/>
  <c r="H3458" i="12"/>
  <c r="H4041" i="12"/>
  <c r="H2222" i="12"/>
  <c r="H3459" i="12"/>
  <c r="H11596" i="12"/>
  <c r="H4042" i="12"/>
  <c r="H800" i="12"/>
  <c r="H2223" i="12"/>
  <c r="H4381" i="12"/>
  <c r="H4900" i="12"/>
  <c r="H1727" i="12"/>
  <c r="H2508" i="12"/>
  <c r="H13027" i="12"/>
  <c r="H3460" i="12"/>
  <c r="H11597" i="12"/>
  <c r="H4043" i="12"/>
  <c r="H801" i="12"/>
  <c r="H2224" i="12"/>
  <c r="H4382" i="12"/>
  <c r="H4901" i="12"/>
  <c r="H1728" i="12"/>
  <c r="H2509" i="12"/>
  <c r="H13028" i="12"/>
  <c r="H3461" i="12"/>
  <c r="H11598" i="12"/>
  <c r="H4044" i="12"/>
  <c r="H802" i="12"/>
  <c r="H2225" i="12"/>
  <c r="H4383" i="12"/>
  <c r="H4902" i="12"/>
  <c r="H1729" i="12"/>
  <c r="H2510" i="12"/>
  <c r="H13029" i="12"/>
  <c r="H2226" i="12"/>
  <c r="H13030" i="12"/>
  <c r="H3462" i="12"/>
  <c r="H4045" i="12"/>
  <c r="H11599" i="12"/>
  <c r="H9358" i="12"/>
  <c r="H13158" i="12"/>
  <c r="H2511" i="12"/>
  <c r="H803" i="12"/>
  <c r="H1730" i="12"/>
  <c r="H11600" i="12"/>
  <c r="H1731" i="12"/>
  <c r="H2512" i="12"/>
  <c r="H3463" i="12"/>
  <c r="H804" i="12"/>
  <c r="H9359" i="12"/>
  <c r="H4046" i="12"/>
  <c r="H13159" i="12"/>
  <c r="H2227" i="12"/>
  <c r="H13031" i="12"/>
  <c r="H11601" i="12"/>
  <c r="H4047" i="12"/>
  <c r="H3464" i="12"/>
  <c r="H13032" i="12"/>
  <c r="H2228" i="12"/>
  <c r="H9360" i="12"/>
  <c r="H13160" i="12"/>
  <c r="H2513" i="12"/>
  <c r="H805" i="12"/>
  <c r="H1732" i="12"/>
  <c r="H11602" i="12"/>
  <c r="H4048" i="12"/>
  <c r="H3465" i="12"/>
  <c r="H13033" i="12"/>
  <c r="H2229" i="12"/>
  <c r="H9361" i="12"/>
  <c r="H13161" i="12"/>
  <c r="H2514" i="12"/>
  <c r="H806" i="12"/>
  <c r="H1733" i="12"/>
  <c r="H11603" i="12"/>
  <c r="H4049" i="12"/>
  <c r="H3466" i="12"/>
  <c r="H13034" i="12"/>
  <c r="H2230" i="12"/>
  <c r="H9362" i="12"/>
  <c r="H13162" i="12"/>
  <c r="H2515" i="12"/>
  <c r="H807" i="12"/>
  <c r="H1734" i="12"/>
  <c r="H11604" i="12"/>
  <c r="H4050" i="12"/>
  <c r="H3467" i="12"/>
  <c r="H13035" i="12"/>
  <c r="H2231" i="12"/>
  <c r="H9363" i="12"/>
  <c r="H13163" i="12"/>
  <c r="H2516" i="12"/>
  <c r="H808" i="12"/>
  <c r="H1735" i="12"/>
  <c r="H11605" i="12"/>
  <c r="H4051" i="12"/>
  <c r="H3468" i="12"/>
  <c r="H13036" i="12"/>
  <c r="H2232" i="12"/>
  <c r="H9364" i="12"/>
  <c r="H13164" i="12"/>
  <c r="H2517" i="12"/>
  <c r="H809" i="12"/>
  <c r="H1736" i="12"/>
  <c r="H1737" i="12"/>
  <c r="H2518" i="12"/>
  <c r="H4052" i="12"/>
  <c r="H11606" i="12"/>
  <c r="H810" i="12"/>
  <c r="H13165" i="12"/>
  <c r="H2233" i="12"/>
  <c r="H9365" i="12"/>
  <c r="H13037" i="12"/>
  <c r="H3469" i="12"/>
  <c r="H4053" i="12"/>
  <c r="H11607" i="12"/>
  <c r="H3470" i="12"/>
  <c r="H13038" i="12"/>
  <c r="H2234" i="12"/>
  <c r="H9366" i="12"/>
  <c r="H13166" i="12"/>
  <c r="H2519" i="12"/>
  <c r="H811" i="12"/>
  <c r="H1738" i="12"/>
  <c r="H11608" i="12"/>
  <c r="H4054" i="12"/>
  <c r="H3471" i="12"/>
  <c r="H13039" i="12"/>
  <c r="H2235" i="12"/>
  <c r="H9367" i="12"/>
  <c r="H13167" i="12"/>
  <c r="H2520" i="12"/>
  <c r="H812" i="12"/>
  <c r="H1739" i="12"/>
  <c r="H813" i="12"/>
  <c r="H2521" i="12"/>
  <c r="H9368" i="12"/>
  <c r="H13040" i="12"/>
  <c r="H3472" i="12"/>
  <c r="H1740" i="12"/>
  <c r="H4055" i="12"/>
  <c r="H13168" i="12"/>
  <c r="H2236" i="12"/>
  <c r="H11609" i="12"/>
  <c r="H11610" i="12"/>
  <c r="H4056" i="12"/>
  <c r="H3473" i="12"/>
  <c r="H13041" i="12"/>
  <c r="H2237" i="12"/>
  <c r="H9369" i="12"/>
  <c r="H13169" i="12"/>
  <c r="H2522" i="12"/>
  <c r="H814" i="12"/>
  <c r="H1741" i="12"/>
  <c r="H11611" i="12"/>
  <c r="H4057" i="12"/>
  <c r="H3474" i="12"/>
  <c r="H13042" i="12"/>
  <c r="H2238" i="12"/>
  <c r="H9370" i="12"/>
  <c r="H13170" i="12"/>
  <c r="H2523" i="12"/>
  <c r="H815" i="12"/>
  <c r="H1742" i="12"/>
  <c r="H11612" i="12"/>
  <c r="H4058" i="12"/>
  <c r="H3475" i="12"/>
  <c r="H13043" i="12"/>
  <c r="H2239" i="12"/>
  <c r="H9371" i="12"/>
  <c r="H13171" i="12"/>
  <c r="H2524" i="12"/>
  <c r="H816" i="12"/>
  <c r="H1743" i="12"/>
  <c r="H11613" i="12"/>
  <c r="H4059" i="12"/>
  <c r="H3476" i="12"/>
  <c r="H13044" i="12"/>
  <c r="H2240" i="12"/>
  <c r="H9372" i="12"/>
  <c r="H13172" i="12"/>
  <c r="H2525" i="12"/>
  <c r="H817" i="12"/>
  <c r="H1744" i="12"/>
  <c r="H11614" i="12"/>
  <c r="H4060" i="12"/>
  <c r="H3477" i="12"/>
  <c r="H13045" i="12"/>
  <c r="H2241" i="12"/>
  <c r="H9373" i="12"/>
  <c r="H13173" i="12"/>
  <c r="H2526" i="12"/>
  <c r="H818" i="12"/>
  <c r="H1745" i="12"/>
  <c r="H1746" i="12"/>
  <c r="H819" i="12"/>
  <c r="H2527" i="12"/>
  <c r="H13174" i="12"/>
  <c r="H9374" i="12"/>
  <c r="H3478" i="12"/>
  <c r="H4061" i="12"/>
  <c r="H13046" i="12"/>
  <c r="H2242" i="12"/>
  <c r="H11615" i="12"/>
  <c r="H1747" i="12"/>
  <c r="H820" i="12"/>
  <c r="H2528" i="12"/>
  <c r="H13175" i="12"/>
  <c r="H9375" i="12"/>
  <c r="H3479" i="12"/>
  <c r="H4062" i="12"/>
  <c r="H13047" i="12"/>
  <c r="H2243" i="12"/>
  <c r="H11616" i="12"/>
  <c r="H11617" i="12"/>
  <c r="H4063" i="12"/>
  <c r="H3480" i="12"/>
  <c r="H13048" i="12"/>
  <c r="H2244" i="12"/>
  <c r="H9376" i="12"/>
  <c r="H13176" i="12"/>
  <c r="H2529" i="12"/>
  <c r="H821" i="12"/>
  <c r="H1748" i="12"/>
  <c r="H11618" i="12"/>
  <c r="H4064" i="12"/>
  <c r="H3481" i="12"/>
  <c r="H13049" i="12"/>
  <c r="H2245" i="12"/>
  <c r="H9377" i="12"/>
  <c r="H13177" i="12"/>
  <c r="H2530" i="12"/>
  <c r="H822" i="12"/>
  <c r="H1749" i="12"/>
  <c r="H11619" i="12"/>
  <c r="H4065" i="12"/>
  <c r="H3482" i="12"/>
  <c r="H13050" i="12"/>
  <c r="H2246" i="12"/>
  <c r="H9378" i="12"/>
  <c r="H13178" i="12"/>
  <c r="H2531" i="12"/>
  <c r="H823" i="12"/>
  <c r="H1750" i="12"/>
  <c r="H13051" i="12"/>
  <c r="H4066" i="12"/>
  <c r="H1751" i="12"/>
  <c r="H9379" i="12"/>
  <c r="H2247" i="12"/>
  <c r="H13196" i="12"/>
  <c r="H13179" i="12"/>
  <c r="H824" i="12"/>
  <c r="H3483" i="12"/>
  <c r="H11620" i="12"/>
  <c r="H11621" i="12"/>
  <c r="H13052" i="12"/>
  <c r="H4067" i="12"/>
  <c r="H1752" i="12"/>
  <c r="H9380" i="12"/>
  <c r="H2248" i="12"/>
  <c r="H13197" i="12"/>
  <c r="H13180" i="12"/>
  <c r="H825" i="12"/>
  <c r="H3484" i="12"/>
  <c r="H11622" i="12"/>
  <c r="H11623" i="12"/>
  <c r="H3485" i="12"/>
  <c r="H826" i="12"/>
  <c r="H13181" i="12"/>
  <c r="H13198" i="12"/>
  <c r="H2249" i="12"/>
  <c r="H9381" i="12"/>
  <c r="H1753" i="12"/>
  <c r="H4068" i="12"/>
  <c r="H13053" i="12"/>
  <c r="H4069" i="12"/>
  <c r="H1754" i="12"/>
  <c r="H2250" i="12"/>
  <c r="H13199" i="12"/>
  <c r="H13182" i="12"/>
  <c r="H3486" i="12"/>
  <c r="H827" i="12"/>
  <c r="H13054" i="12"/>
  <c r="H9382" i="12"/>
  <c r="H11624" i="12"/>
  <c r="H11625" i="12"/>
  <c r="H3487" i="12"/>
  <c r="H828" i="12"/>
  <c r="H13183" i="12"/>
  <c r="H13200" i="12"/>
  <c r="H2251" i="12"/>
  <c r="H9383" i="12"/>
  <c r="H1755" i="12"/>
  <c r="H4070" i="12"/>
  <c r="H13055" i="12"/>
  <c r="H11626" i="12"/>
  <c r="H3488" i="12"/>
  <c r="H829" i="12"/>
  <c r="H13184" i="12"/>
  <c r="H13201" i="12"/>
  <c r="H2252" i="12"/>
  <c r="H9384" i="12"/>
  <c r="H1756" i="12"/>
  <c r="H4071" i="12"/>
  <c r="H13056" i="12"/>
  <c r="H11627" i="12"/>
  <c r="H3489" i="12"/>
  <c r="H830" i="12"/>
  <c r="H13185" i="12"/>
  <c r="H13202" i="12"/>
  <c r="H2253" i="12"/>
  <c r="H9385" i="12"/>
  <c r="H1757" i="12"/>
  <c r="H4072" i="12"/>
  <c r="H13057" i="12"/>
  <c r="H11628" i="12"/>
  <c r="H3490" i="12"/>
  <c r="H831" i="12"/>
  <c r="H13186" i="12"/>
  <c r="H13203" i="12"/>
  <c r="H2254" i="12"/>
  <c r="H9386" i="12"/>
  <c r="H1758" i="12"/>
  <c r="H4073" i="12"/>
  <c r="H13058" i="12"/>
  <c r="H11629" i="12"/>
  <c r="H3491" i="12"/>
  <c r="H832" i="12"/>
  <c r="H13187" i="12"/>
  <c r="H13204" i="12"/>
  <c r="H2255" i="12"/>
  <c r="H9387" i="12"/>
  <c r="H1759" i="12"/>
  <c r="H4074" i="12"/>
  <c r="H13059" i="12"/>
  <c r="H3492" i="12"/>
  <c r="H833" i="12"/>
  <c r="H13188" i="12"/>
  <c r="H13205" i="12"/>
  <c r="H2256" i="12"/>
  <c r="H9388" i="12"/>
  <c r="H1760" i="12"/>
  <c r="H4075" i="12"/>
  <c r="H13060" i="12"/>
  <c r="H11630" i="12"/>
  <c r="H3493" i="12"/>
  <c r="H834" i="12"/>
  <c r="H13189" i="12"/>
  <c r="H13206" i="12"/>
  <c r="H2257" i="12"/>
  <c r="H9389" i="12"/>
  <c r="H1761" i="12"/>
  <c r="H4076" i="12"/>
  <c r="H13061" i="12"/>
  <c r="H11631" i="12"/>
  <c r="H3494" i="12"/>
  <c r="H835" i="12"/>
  <c r="H13190" i="12"/>
  <c r="H13207" i="12"/>
  <c r="H2258" i="12"/>
  <c r="H9390" i="12"/>
  <c r="H1762" i="12"/>
  <c r="H4077" i="12"/>
  <c r="H13062" i="12"/>
  <c r="H11632" i="12"/>
  <c r="H3495" i="12"/>
  <c r="H836" i="12"/>
  <c r="H13191" i="12"/>
  <c r="H13208" i="12"/>
  <c r="H2259" i="12"/>
  <c r="H9391" i="12"/>
  <c r="H1763" i="12"/>
  <c r="H4078" i="12"/>
  <c r="H13063" i="12"/>
  <c r="H11633" i="12"/>
  <c r="H3496" i="12"/>
  <c r="H837" i="12"/>
  <c r="H13192" i="12"/>
  <c r="H13209" i="12"/>
  <c r="H2260" i="12"/>
  <c r="H9392" i="12"/>
  <c r="H1764" i="12"/>
  <c r="H4079" i="12"/>
  <c r="H13064" i="12"/>
  <c r="H11634" i="12"/>
  <c r="H3497" i="12"/>
  <c r="H838" i="12"/>
  <c r="H13193" i="12"/>
  <c r="H13210" i="12"/>
  <c r="H2261" i="12"/>
  <c r="H9393" i="12"/>
  <c r="H1765" i="12"/>
  <c r="H4080" i="12"/>
  <c r="H13065" i="12"/>
  <c r="H11635" i="12"/>
  <c r="H3498" i="12"/>
  <c r="H839" i="12"/>
  <c r="H13194" i="12"/>
  <c r="H13211" i="12"/>
  <c r="H2262" i="12"/>
  <c r="H9394" i="12"/>
  <c r="H1766" i="12"/>
  <c r="H4081" i="12"/>
  <c r="H13066" i="12"/>
  <c r="H11636" i="12"/>
  <c r="H3499" i="12"/>
  <c r="H840" i="12"/>
  <c r="H13195" i="12"/>
  <c r="H13212" i="12"/>
  <c r="H2263" i="12"/>
  <c r="H9395" i="12"/>
  <c r="H1767" i="12"/>
  <c r="H4082" i="12"/>
  <c r="H13067" i="12"/>
  <c r="H13068" i="12"/>
  <c r="H1768" i="12"/>
  <c r="H13279" i="12"/>
  <c r="H9396" i="12"/>
  <c r="H11285" i="12"/>
  <c r="H13213" i="12"/>
  <c r="H3500" i="12"/>
  <c r="H841" i="12"/>
  <c r="H4083" i="12"/>
  <c r="H11637" i="12"/>
  <c r="H11638" i="12"/>
  <c r="H4084" i="12"/>
  <c r="H842" i="12"/>
  <c r="H3501" i="12"/>
  <c r="H13214" i="12"/>
  <c r="H11286" i="12"/>
  <c r="H9397" i="12"/>
  <c r="H13280" i="12"/>
  <c r="H1769" i="12"/>
  <c r="H13069" i="12"/>
  <c r="H1770" i="12"/>
  <c r="H9398" i="12"/>
  <c r="H13070" i="12"/>
  <c r="H4085" i="12"/>
  <c r="H843" i="12"/>
  <c r="H13281" i="12"/>
  <c r="H11287" i="12"/>
  <c r="H13215" i="12"/>
  <c r="H3502" i="12"/>
  <c r="H11639" i="12"/>
  <c r="H11640" i="12"/>
  <c r="H4086" i="12"/>
  <c r="H844" i="12"/>
  <c r="H3503" i="12"/>
  <c r="H13216" i="12"/>
  <c r="H11288" i="12"/>
  <c r="H9399" i="12"/>
  <c r="H13282" i="12"/>
  <c r="H1771" i="12"/>
  <c r="H13071" i="12"/>
  <c r="H11641" i="12"/>
  <c r="H4087" i="12"/>
  <c r="H845" i="12"/>
  <c r="H3504" i="12"/>
  <c r="H13217" i="12"/>
  <c r="H11289" i="12"/>
  <c r="H9400" i="12"/>
  <c r="H13283" i="12"/>
  <c r="H1772" i="12"/>
  <c r="H13072" i="12"/>
  <c r="H11642" i="12"/>
  <c r="H4088" i="12"/>
  <c r="H846" i="12"/>
  <c r="H3505" i="12"/>
  <c r="H13218" i="12"/>
  <c r="H11290" i="12"/>
  <c r="H9401" i="12"/>
  <c r="H13284" i="12"/>
  <c r="H1773" i="12"/>
  <c r="H13073" i="12"/>
  <c r="H11643" i="12"/>
  <c r="H4089" i="12"/>
  <c r="H847" i="12"/>
  <c r="H3506" i="12"/>
  <c r="H13219" i="12"/>
  <c r="H11291" i="12"/>
  <c r="H9402" i="12"/>
  <c r="H13285" i="12"/>
  <c r="H1774" i="12"/>
  <c r="H13074" i="12"/>
  <c r="H11644" i="12"/>
  <c r="H4090" i="12"/>
  <c r="H848" i="12"/>
  <c r="H3507" i="12"/>
  <c r="H13220" i="12"/>
  <c r="H11292" i="12"/>
  <c r="H9403" i="12"/>
  <c r="H13286" i="12"/>
  <c r="H1775" i="12"/>
  <c r="H13075" i="12"/>
  <c r="H11645" i="12"/>
  <c r="H4091" i="12"/>
  <c r="H849" i="12"/>
  <c r="H3508" i="12"/>
  <c r="H13221" i="12"/>
  <c r="H11293" i="12"/>
  <c r="H9404" i="12"/>
  <c r="H13287" i="12"/>
  <c r="H1776" i="12"/>
  <c r="H13076" i="12"/>
  <c r="H13077" i="12"/>
  <c r="H13222" i="12"/>
  <c r="H3509" i="12"/>
  <c r="H1777" i="12"/>
  <c r="H13288" i="12"/>
  <c r="H9405" i="12"/>
  <c r="H11294" i="12"/>
  <c r="H850" i="12"/>
  <c r="H4092" i="12"/>
  <c r="H11646" i="12"/>
  <c r="H11647" i="12"/>
  <c r="H4093" i="12"/>
  <c r="H851" i="12"/>
  <c r="H3510" i="12"/>
  <c r="H13223" i="12"/>
  <c r="H11295" i="12"/>
  <c r="H9406" i="12"/>
  <c r="H13289" i="12"/>
  <c r="H1778" i="12"/>
  <c r="H13078" i="12"/>
  <c r="H13290" i="12"/>
  <c r="H9407" i="12"/>
  <c r="H11296" i="12"/>
  <c r="H13224" i="12"/>
  <c r="H852" i="12"/>
  <c r="H13079" i="12"/>
  <c r="H1779" i="12"/>
  <c r="H3511" i="12"/>
  <c r="H4094" i="12"/>
  <c r="H11648" i="12"/>
  <c r="H11649" i="12"/>
  <c r="H4095" i="12"/>
  <c r="H853" i="12"/>
  <c r="H3512" i="12"/>
  <c r="H13225" i="12"/>
  <c r="H11297" i="12"/>
  <c r="H9408" i="12"/>
  <c r="H13291" i="12"/>
  <c r="H1780" i="12"/>
  <c r="H13080" i="12"/>
  <c r="H11650" i="12"/>
  <c r="H4096" i="12"/>
  <c r="H854" i="12"/>
  <c r="H3513" i="12"/>
  <c r="H13226" i="12"/>
  <c r="H11298" i="12"/>
  <c r="H9409" i="12"/>
  <c r="H13292" i="12"/>
  <c r="H1781" i="12"/>
  <c r="H13081" i="12"/>
  <c r="H11651" i="12"/>
  <c r="H4097" i="12"/>
  <c r="H855" i="12"/>
  <c r="H3514" i="12"/>
  <c r="H13227" i="12"/>
  <c r="H11299" i="12"/>
  <c r="H9410" i="12"/>
  <c r="H13293" i="12"/>
  <c r="H1782" i="12"/>
  <c r="H13082" i="12"/>
  <c r="H11652" i="12"/>
  <c r="H4098" i="12"/>
  <c r="H856" i="12"/>
  <c r="H3515" i="12"/>
  <c r="H13228" i="12"/>
  <c r="H11300" i="12"/>
  <c r="H9411" i="12"/>
  <c r="H13294" i="12"/>
  <c r="H1783" i="12"/>
  <c r="H13083" i="12"/>
  <c r="H11653" i="12"/>
  <c r="H4099" i="12"/>
  <c r="H857" i="12"/>
  <c r="H3516" i="12"/>
  <c r="H13229" i="12"/>
  <c r="H11301" i="12"/>
  <c r="H9412" i="12"/>
  <c r="H13295" i="12"/>
  <c r="H1784" i="12"/>
  <c r="H13084" i="12"/>
  <c r="H11654" i="12"/>
  <c r="H4100" i="12"/>
  <c r="H858" i="12"/>
  <c r="H3517" i="12"/>
  <c r="H13230" i="12"/>
  <c r="H11302" i="12"/>
  <c r="H9413" i="12"/>
  <c r="H13296" i="12"/>
  <c r="H1785" i="12"/>
  <c r="H13085" i="12"/>
  <c r="H11655" i="12"/>
  <c r="H4101" i="12"/>
  <c r="H859" i="12"/>
  <c r="H3518" i="12"/>
  <c r="H13231" i="12"/>
  <c r="H11303" i="12"/>
  <c r="H9414" i="12"/>
  <c r="H13297" i="12"/>
  <c r="H1786" i="12"/>
  <c r="H13086" i="12"/>
  <c r="H11656" i="12"/>
  <c r="H4102" i="12"/>
  <c r="H860" i="12"/>
  <c r="H3519" i="12"/>
  <c r="H13232" i="12"/>
  <c r="H11304" i="12"/>
  <c r="H9415" i="12"/>
  <c r="H13298" i="12"/>
  <c r="H1787" i="12"/>
  <c r="H13087" i="12"/>
  <c r="H11657" i="12"/>
  <c r="H4103" i="12"/>
  <c r="H861" i="12"/>
  <c r="H3520" i="12"/>
  <c r="H13233" i="12"/>
  <c r="H11305" i="12"/>
  <c r="H9416" i="12"/>
  <c r="H13299" i="12"/>
  <c r="H1788" i="12"/>
  <c r="H13088" i="12"/>
  <c r="H11658" i="12"/>
  <c r="H4104" i="12"/>
  <c r="H862" i="12"/>
  <c r="H3521" i="12"/>
  <c r="H13234" i="12"/>
  <c r="H11306" i="12"/>
  <c r="H9417" i="12"/>
  <c r="H13300" i="12"/>
  <c r="H1789" i="12"/>
  <c r="H13089" i="12"/>
  <c r="H4105" i="12"/>
  <c r="H863" i="12"/>
  <c r="H1790" i="12"/>
  <c r="H11307" i="12"/>
  <c r="H13235" i="12"/>
  <c r="H13301" i="12"/>
  <c r="H9418" i="12"/>
  <c r="H13090" i="12"/>
  <c r="H11659" i="12"/>
  <c r="H3522" i="12"/>
  <c r="H5617" i="12"/>
  <c r="H5618" i="12"/>
  <c r="H5619" i="12"/>
  <c r="H5620" i="12"/>
  <c r="H5621" i="12"/>
  <c r="H3523" i="12"/>
  <c r="H11660" i="12"/>
  <c r="H13091" i="12"/>
  <c r="H9419" i="12"/>
  <c r="H13302" i="12"/>
  <c r="H13236" i="12"/>
  <c r="H11308" i="12"/>
  <c r="H1791" i="12"/>
  <c r="H864" i="12"/>
  <c r="H4106" i="12"/>
  <c r="H3524" i="12"/>
  <c r="H11661" i="12"/>
  <c r="H13092" i="12"/>
  <c r="H9420" i="12"/>
  <c r="H13303" i="12"/>
  <c r="H13237" i="12"/>
  <c r="H11309" i="12"/>
  <c r="H1792" i="12"/>
  <c r="H865" i="12"/>
  <c r="H4107" i="12"/>
  <c r="H3525" i="12"/>
  <c r="H11662" i="12"/>
  <c r="H13093" i="12"/>
  <c r="H9421" i="12"/>
  <c r="H13304" i="12"/>
  <c r="H13238" i="12"/>
  <c r="H11310" i="12"/>
  <c r="H1793" i="12"/>
  <c r="H866" i="12"/>
  <c r="H4108" i="12"/>
  <c r="H3526" i="12"/>
  <c r="H11663" i="12"/>
  <c r="H13094" i="12"/>
  <c r="H9422" i="12"/>
  <c r="H13305" i="12"/>
  <c r="H13239" i="12"/>
  <c r="H11311" i="12"/>
  <c r="H1794" i="12"/>
  <c r="H867" i="12"/>
  <c r="H4109" i="12"/>
  <c r="H3527" i="12"/>
  <c r="H11664" i="12"/>
  <c r="H13095" i="12"/>
  <c r="H9423" i="12"/>
  <c r="H13306" i="12"/>
  <c r="H13240" i="12"/>
  <c r="H11312" i="12"/>
  <c r="H1795" i="12"/>
  <c r="H868" i="12"/>
  <c r="H4110" i="12"/>
  <c r="H3528" i="12"/>
  <c r="H11665" i="12"/>
  <c r="H13096" i="12"/>
  <c r="H9424" i="12"/>
  <c r="H13307" i="12"/>
  <c r="H13241" i="12"/>
  <c r="H11313" i="12"/>
  <c r="H1796" i="12"/>
  <c r="H869" i="12"/>
  <c r="H4111" i="12"/>
  <c r="H3529" i="12"/>
  <c r="H11666" i="12"/>
  <c r="H13097" i="12"/>
  <c r="H9425" i="12"/>
  <c r="H13308" i="12"/>
  <c r="H13242" i="12"/>
  <c r="H11314" i="12"/>
  <c r="H1797" i="12"/>
  <c r="H870" i="12"/>
  <c r="H4112" i="12"/>
  <c r="H4113" i="12"/>
  <c r="H871" i="12"/>
  <c r="H1798" i="12"/>
  <c r="H13243" i="12"/>
  <c r="H13098" i="12"/>
  <c r="H3530" i="12"/>
  <c r="H11667" i="12"/>
  <c r="H11315" i="12"/>
  <c r="H13309" i="12"/>
  <c r="H9426" i="12"/>
  <c r="H3531" i="12"/>
  <c r="H11668" i="12"/>
  <c r="H13099" i="12"/>
  <c r="H9427" i="12"/>
  <c r="H13310" i="12"/>
  <c r="H13244" i="12"/>
  <c r="H11316" i="12"/>
  <c r="H1799" i="12"/>
  <c r="H872" i="12"/>
  <c r="H4114" i="12"/>
  <c r="H3532" i="12"/>
  <c r="H11669" i="12"/>
  <c r="H13100" i="12"/>
  <c r="H9428" i="12"/>
  <c r="H13311" i="12"/>
  <c r="H13245" i="12"/>
  <c r="H11317" i="12"/>
  <c r="H1800" i="12"/>
  <c r="H873" i="12"/>
  <c r="H4115" i="12"/>
  <c r="H3533" i="12"/>
  <c r="H11670" i="12"/>
  <c r="H13101" i="12"/>
  <c r="H9429" i="12"/>
  <c r="H13312" i="12"/>
  <c r="H13246" i="12"/>
  <c r="H11318" i="12"/>
  <c r="H1801" i="12"/>
  <c r="H874" i="12"/>
  <c r="H4116" i="12"/>
  <c r="H3534" i="12"/>
  <c r="H11671" i="12"/>
  <c r="H13102" i="12"/>
  <c r="H9430" i="12"/>
  <c r="H13313" i="12"/>
  <c r="H13247" i="12"/>
  <c r="H11319" i="12"/>
  <c r="H1802" i="12"/>
  <c r="H875" i="12"/>
  <c r="H4117" i="12"/>
  <c r="H3535" i="12"/>
  <c r="H11672" i="12"/>
  <c r="H13103" i="12"/>
  <c r="H9431" i="12"/>
  <c r="H13314" i="12"/>
  <c r="H13248" i="12"/>
  <c r="H11320" i="12"/>
  <c r="H1803" i="12"/>
  <c r="H876" i="12"/>
  <c r="H4118" i="12"/>
  <c r="H3536" i="12"/>
  <c r="H11673" i="12"/>
  <c r="H13104" i="12"/>
  <c r="H9432" i="12"/>
  <c r="H13315" i="12"/>
  <c r="H13249" i="12"/>
  <c r="H11321" i="12"/>
  <c r="H1804" i="12"/>
  <c r="H877" i="12"/>
  <c r="H4119" i="12"/>
  <c r="H3537" i="12"/>
  <c r="H11674" i="12"/>
  <c r="H13105" i="12"/>
  <c r="H9433" i="12"/>
  <c r="H13316" i="12"/>
  <c r="H13250" i="12"/>
  <c r="H11322" i="12"/>
  <c r="H1805" i="12"/>
  <c r="H878" i="12"/>
  <c r="H4120" i="12"/>
  <c r="H3538" i="12"/>
  <c r="H11675" i="12"/>
  <c r="H13106" i="12"/>
  <c r="H9434" i="12"/>
  <c r="H13317" i="12"/>
  <c r="H13251" i="12"/>
  <c r="H11323" i="12"/>
  <c r="H1806" i="12"/>
  <c r="H879" i="12"/>
  <c r="H4121" i="12"/>
  <c r="H4122" i="12"/>
  <c r="H880" i="12"/>
  <c r="H13252" i="12"/>
  <c r="H13107" i="12"/>
  <c r="H3539" i="12"/>
  <c r="H1807" i="12"/>
  <c r="H11676" i="12"/>
  <c r="H13318" i="12"/>
  <c r="H11324" i="12"/>
  <c r="H9435" i="12"/>
  <c r="H1808" i="12"/>
  <c r="H881" i="12"/>
  <c r="H13319" i="12"/>
  <c r="H3540" i="12"/>
  <c r="H11325" i="12"/>
  <c r="H13253" i="12"/>
  <c r="H9436" i="12"/>
  <c r="H13108" i="12"/>
  <c r="H11677" i="12"/>
  <c r="H4123" i="12"/>
  <c r="H882" i="12"/>
  <c r="H13254" i="12"/>
  <c r="H13109" i="12"/>
  <c r="H3541" i="12"/>
  <c r="H1809" i="12"/>
  <c r="H11678" i="12"/>
  <c r="H13320" i="12"/>
  <c r="H11326" i="12"/>
  <c r="H9437" i="12"/>
  <c r="H4124" i="12"/>
  <c r="H3542" i="12"/>
  <c r="H11679" i="12"/>
  <c r="H13110" i="12"/>
  <c r="H9438" i="12"/>
  <c r="H13321" i="12"/>
  <c r="H13255" i="12"/>
  <c r="H11327" i="12"/>
  <c r="H1810" i="12"/>
  <c r="H883" i="12"/>
  <c r="H4125" i="12"/>
  <c r="H3543" i="12"/>
  <c r="H11680" i="12"/>
  <c r="H13111" i="12"/>
  <c r="H9439" i="12"/>
  <c r="H13322" i="12"/>
  <c r="H13256" i="12"/>
  <c r="H11328" i="12"/>
  <c r="H1811" i="12"/>
  <c r="H884" i="12"/>
  <c r="H4126" i="12"/>
  <c r="H885" i="12"/>
  <c r="H13112" i="12"/>
  <c r="H13257" i="12"/>
  <c r="H1812" i="12"/>
  <c r="H13323" i="12"/>
  <c r="H9440" i="12"/>
  <c r="H11681" i="12"/>
  <c r="H3544" i="12"/>
  <c r="H11329" i="12"/>
  <c r="H4127" i="12"/>
  <c r="H11330" i="12"/>
  <c r="H4128" i="12"/>
  <c r="H886" i="12"/>
  <c r="H13258" i="12"/>
  <c r="H1813" i="12"/>
  <c r="H9441" i="12"/>
  <c r="H3545" i="12"/>
  <c r="H13113" i="12"/>
  <c r="H13324" i="12"/>
  <c r="H11331" i="12"/>
  <c r="H11682" i="12"/>
  <c r="H4129" i="12"/>
  <c r="H3546" i="12"/>
  <c r="H11683" i="12"/>
  <c r="H9442" i="12"/>
  <c r="H13325" i="12"/>
  <c r="H1814" i="12"/>
  <c r="H13259" i="12"/>
  <c r="H13114" i="12"/>
  <c r="H887" i="12"/>
  <c r="H4130" i="12"/>
  <c r="H11332" i="12"/>
  <c r="H3547" i="12"/>
  <c r="H11684" i="12"/>
  <c r="H9443" i="12"/>
  <c r="H13326" i="12"/>
  <c r="H1815" i="12"/>
  <c r="H13260" i="12"/>
  <c r="H13115" i="12"/>
  <c r="H888" i="12"/>
  <c r="H4131" i="12"/>
  <c r="H11333" i="12"/>
  <c r="H3548" i="12"/>
  <c r="H11685" i="12"/>
  <c r="H9444" i="12"/>
  <c r="H13327" i="12"/>
  <c r="H1816" i="12"/>
  <c r="H13261" i="12"/>
  <c r="H13116" i="12"/>
  <c r="H889" i="12"/>
  <c r="H4132" i="12"/>
  <c r="H11334" i="12"/>
  <c r="H3549" i="12"/>
  <c r="H11686" i="12"/>
  <c r="H9445" i="12"/>
  <c r="H13328" i="12"/>
  <c r="H1817" i="12"/>
  <c r="H13262" i="12"/>
  <c r="H13117" i="12"/>
  <c r="H890" i="12"/>
  <c r="H4133" i="12"/>
  <c r="H11335" i="12"/>
  <c r="H3550" i="12"/>
  <c r="H11687" i="12"/>
  <c r="H9446" i="12"/>
  <c r="H13329" i="12"/>
  <c r="H1818" i="12"/>
  <c r="H13263" i="12"/>
  <c r="H13118" i="12"/>
  <c r="H891" i="12"/>
  <c r="H892" i="12"/>
  <c r="H13119" i="12"/>
  <c r="H13264" i="12"/>
  <c r="H1819" i="12"/>
  <c r="H13330" i="12"/>
  <c r="H9447" i="12"/>
  <c r="H11688" i="12"/>
  <c r="H3551" i="12"/>
  <c r="H11336" i="12"/>
  <c r="H4134" i="12"/>
  <c r="H13120" i="12"/>
  <c r="H1820" i="12"/>
  <c r="H3552" i="12"/>
  <c r="H11337" i="12"/>
  <c r="H13265" i="12"/>
  <c r="H893" i="12"/>
  <c r="H13331" i="12"/>
  <c r="H4135" i="12"/>
  <c r="H9448" i="12"/>
  <c r="H11689" i="12"/>
  <c r="H4136" i="12"/>
  <c r="H11338" i="12"/>
  <c r="H3553" i="12"/>
  <c r="H11690" i="12"/>
  <c r="H9449" i="12"/>
  <c r="H13332" i="12"/>
  <c r="H1821" i="12"/>
  <c r="H13266" i="12"/>
  <c r="H13121" i="12"/>
  <c r="H894" i="12"/>
  <c r="H4137" i="12"/>
  <c r="H11339" i="12"/>
  <c r="H3554" i="12"/>
  <c r="H11691" i="12"/>
  <c r="H9450" i="12"/>
  <c r="H13333" i="12"/>
  <c r="H1822" i="12"/>
  <c r="H13267" i="12"/>
  <c r="H13122" i="12"/>
  <c r="H895" i="12"/>
  <c r="H4138" i="12"/>
  <c r="H11340" i="12"/>
  <c r="H3555" i="12"/>
  <c r="H11692" i="12"/>
  <c r="H9451" i="12"/>
  <c r="H13334" i="12"/>
  <c r="H1823" i="12"/>
  <c r="H13268" i="12"/>
  <c r="H13123" i="12"/>
  <c r="H896" i="12"/>
  <c r="H4139" i="12"/>
  <c r="H11341" i="12"/>
  <c r="H3556" i="12"/>
  <c r="H11693" i="12"/>
  <c r="H9452" i="12"/>
  <c r="H13335" i="12"/>
  <c r="H1824" i="12"/>
  <c r="H13269" i="12"/>
  <c r="H13124" i="12"/>
  <c r="H897" i="12"/>
  <c r="H4140" i="12"/>
  <c r="H11342" i="12"/>
  <c r="H3557" i="12"/>
  <c r="H11694" i="12"/>
  <c r="H9453" i="12"/>
  <c r="H13336" i="12"/>
  <c r="H1825" i="12"/>
  <c r="H13270" i="12"/>
  <c r="H13125" i="12"/>
  <c r="H898" i="12"/>
  <c r="H4141" i="12"/>
  <c r="H11343" i="12"/>
  <c r="H3558" i="12"/>
  <c r="H11695" i="12"/>
  <c r="H9454" i="12"/>
  <c r="H13337" i="12"/>
  <c r="H1826" i="12"/>
  <c r="H13271" i="12"/>
  <c r="H13126" i="12"/>
  <c r="H899" i="12"/>
  <c r="H4142" i="12"/>
  <c r="H11344" i="12"/>
  <c r="H3559" i="12"/>
  <c r="H11696" i="12"/>
  <c r="H9455" i="12"/>
  <c r="H13338" i="12"/>
  <c r="H1827" i="12"/>
  <c r="H13272" i="12"/>
  <c r="H13127" i="12"/>
  <c r="H900" i="12"/>
  <c r="H13273" i="12"/>
  <c r="H13339" i="12"/>
  <c r="H901" i="12"/>
  <c r="H13128" i="12"/>
  <c r="H1828" i="12"/>
  <c r="H9456" i="12"/>
  <c r="H11697" i="12"/>
  <c r="H3560" i="12"/>
  <c r="H11345" i="12"/>
  <c r="H4143" i="12"/>
  <c r="H13129" i="12"/>
  <c r="H1829" i="12"/>
  <c r="H3561" i="12"/>
  <c r="H902" i="12"/>
  <c r="H13274" i="12"/>
  <c r="H13340" i="12"/>
  <c r="H9457" i="12"/>
  <c r="H11698" i="12"/>
  <c r="H11346" i="12"/>
  <c r="H4144" i="12"/>
  <c r="H4145" i="12"/>
  <c r="H11347" i="12"/>
  <c r="H3562" i="12"/>
  <c r="H11699" i="12"/>
  <c r="H9458" i="12"/>
  <c r="H13341" i="12"/>
  <c r="H1830" i="12"/>
  <c r="H13275" i="12"/>
  <c r="H13130" i="12"/>
  <c r="H903" i="12"/>
  <c r="H4146" i="12"/>
  <c r="H11348" i="12"/>
  <c r="H3563" i="12"/>
  <c r="H11700" i="12"/>
  <c r="H9459" i="12"/>
  <c r="H13342" i="12"/>
  <c r="H1831" i="12"/>
  <c r="H13276" i="12"/>
  <c r="H13131" i="12"/>
  <c r="H904" i="12"/>
  <c r="H4147" i="12"/>
  <c r="H11349" i="12"/>
  <c r="H3564" i="12"/>
  <c r="H11701" i="12"/>
  <c r="H9460" i="12"/>
  <c r="H13343" i="12"/>
  <c r="H1832" i="12"/>
  <c r="H13277" i="12"/>
  <c r="H13132" i="12"/>
  <c r="H905" i="12"/>
  <c r="H4148" i="12"/>
  <c r="H11350" i="12"/>
  <c r="H3565" i="12"/>
  <c r="H11702" i="12"/>
  <c r="H9461" i="12"/>
  <c r="H13344" i="12"/>
  <c r="H1833" i="12"/>
  <c r="H13278" i="12"/>
  <c r="H13133" i="12"/>
  <c r="H906" i="12"/>
  <c r="H4149" i="12"/>
  <c r="H3566" i="12"/>
  <c r="H11703" i="12"/>
  <c r="H907" i="12"/>
  <c r="H11351" i="12"/>
  <c r="H4903" i="12"/>
  <c r="H13134" i="12"/>
  <c r="H13369" i="12"/>
  <c r="H1834" i="12"/>
  <c r="H13345" i="12"/>
  <c r="H4150" i="12"/>
  <c r="H3567" i="12"/>
  <c r="H11704" i="12"/>
  <c r="H908" i="12"/>
  <c r="H11352" i="12"/>
  <c r="H4904" i="12"/>
  <c r="H13135" i="12"/>
  <c r="H13370" i="12"/>
  <c r="H1835" i="12"/>
  <c r="H13346" i="12"/>
  <c r="H13347" i="12"/>
  <c r="H13371" i="12"/>
  <c r="H4905" i="12"/>
  <c r="H11353" i="12"/>
  <c r="H909" i="12"/>
  <c r="H11705" i="12"/>
  <c r="H1836" i="12"/>
  <c r="H13136" i="12"/>
  <c r="H3568" i="12"/>
  <c r="H4151" i="12"/>
  <c r="H4152" i="12"/>
  <c r="H3569" i="12"/>
  <c r="H11706" i="12"/>
  <c r="H910" i="12"/>
  <c r="H11354" i="12"/>
  <c r="H4906" i="12"/>
  <c r="H13137" i="12"/>
  <c r="H13372" i="12"/>
  <c r="H1837" i="12"/>
  <c r="H13348" i="12"/>
  <c r="H3570" i="12"/>
  <c r="H4153" i="12"/>
  <c r="H13349" i="12"/>
  <c r="H13373" i="12"/>
  <c r="H13138" i="12"/>
  <c r="H4907" i="12"/>
  <c r="H11355" i="12"/>
  <c r="H3571" i="12"/>
  <c r="H1838" i="12"/>
  <c r="H911" i="12"/>
  <c r="H11707" i="12"/>
  <c r="H4154" i="12"/>
  <c r="H11708" i="12"/>
  <c r="H912" i="12"/>
  <c r="H11356" i="12"/>
  <c r="H4908" i="12"/>
  <c r="H13139" i="12"/>
  <c r="H13374" i="12"/>
  <c r="H1839" i="12"/>
  <c r="H13350" i="12"/>
  <c r="H4155" i="12"/>
  <c r="H3572" i="12"/>
  <c r="H11709" i="12"/>
  <c r="H913" i="12"/>
  <c r="H11357" i="12"/>
  <c r="H4909" i="12"/>
  <c r="H13140" i="12"/>
  <c r="H13375" i="12"/>
  <c r="H1840" i="12"/>
  <c r="H13351" i="12"/>
  <c r="H4156" i="12"/>
  <c r="H3573" i="12"/>
  <c r="H11710" i="12"/>
  <c r="H914" i="12"/>
  <c r="H11358" i="12"/>
  <c r="H4910" i="12"/>
  <c r="H13141" i="12"/>
  <c r="H13376" i="12"/>
  <c r="H1841" i="12"/>
  <c r="H13352" i="12"/>
  <c r="H4157" i="12"/>
  <c r="H3574" i="12"/>
  <c r="H11711" i="12"/>
  <c r="H915" i="12"/>
  <c r="H11359" i="12"/>
  <c r="H4911" i="12"/>
  <c r="H13142" i="12"/>
  <c r="H13377" i="12"/>
  <c r="H1842" i="12"/>
  <c r="H13353" i="12"/>
  <c r="H4158" i="12"/>
  <c r="H3575" i="12"/>
  <c r="H11712" i="12"/>
  <c r="H916" i="12"/>
  <c r="H11360" i="12"/>
  <c r="H4912" i="12"/>
  <c r="H13143" i="12"/>
  <c r="H13378" i="12"/>
  <c r="H1843" i="12"/>
  <c r="H13354" i="12"/>
  <c r="H4159" i="12"/>
  <c r="H3576" i="12"/>
  <c r="H11713" i="12"/>
  <c r="H917" i="12"/>
  <c r="H11361" i="12"/>
  <c r="H4913" i="12"/>
  <c r="H13144" i="12"/>
  <c r="H13379" i="12"/>
  <c r="H1844" i="12"/>
  <c r="H13355" i="12"/>
  <c r="H4160" i="12"/>
  <c r="H3577" i="12"/>
  <c r="H11714" i="12"/>
  <c r="H918" i="12"/>
  <c r="H11362" i="12"/>
  <c r="H4914" i="12"/>
  <c r="H13145" i="12"/>
  <c r="H13380" i="12"/>
  <c r="H1845" i="12"/>
  <c r="H13356" i="12"/>
  <c r="H4161" i="12"/>
  <c r="H3578" i="12"/>
  <c r="H11715" i="12"/>
  <c r="H919" i="12"/>
  <c r="H11363" i="12"/>
  <c r="H4915" i="12"/>
  <c r="H13146" i="12"/>
  <c r="H13381" i="12"/>
  <c r="H1846" i="12"/>
  <c r="H13357" i="12"/>
  <c r="H13358" i="12"/>
  <c r="H13382" i="12"/>
  <c r="H13147" i="12"/>
  <c r="H4916" i="12"/>
  <c r="H11364" i="12"/>
  <c r="H11716" i="12"/>
  <c r="H3579" i="12"/>
  <c r="H1847" i="12"/>
  <c r="H920" i="12"/>
  <c r="H4162" i="12"/>
  <c r="H4163" i="12"/>
  <c r="H3580" i="12"/>
  <c r="H11717" i="12"/>
  <c r="H921" i="12"/>
  <c r="H11365" i="12"/>
  <c r="H4917" i="12"/>
  <c r="H13148" i="12"/>
  <c r="H13383" i="12"/>
  <c r="H1848" i="12"/>
  <c r="H13359" i="12"/>
  <c r="H4164" i="12"/>
  <c r="H3581" i="12"/>
  <c r="H11718" i="12"/>
  <c r="H922" i="12"/>
  <c r="H11366" i="12"/>
  <c r="H4918" i="12"/>
  <c r="H13149" i="12"/>
  <c r="H13384" i="12"/>
  <c r="H1849" i="12"/>
  <c r="H13360" i="12"/>
  <c r="H4165" i="12"/>
  <c r="H3582" i="12"/>
  <c r="H11719" i="12"/>
  <c r="H923" i="12"/>
  <c r="H11367" i="12"/>
  <c r="H4919" i="12"/>
  <c r="H13150" i="12"/>
  <c r="H13385" i="12"/>
  <c r="H1850" i="12"/>
  <c r="H13361" i="12"/>
  <c r="H4166" i="12"/>
  <c r="H3583" i="12"/>
  <c r="H11720" i="12"/>
  <c r="H924" i="12"/>
  <c r="H11368" i="12"/>
  <c r="H4920" i="12"/>
  <c r="H13151" i="12"/>
  <c r="H13386" i="12"/>
  <c r="H1851" i="12"/>
  <c r="H13362" i="12"/>
  <c r="H4167" i="12"/>
  <c r="H3584" i="12"/>
  <c r="H11721" i="12"/>
  <c r="H925" i="12"/>
  <c r="H11369" i="12"/>
  <c r="H4921" i="12"/>
  <c r="H13152" i="12"/>
  <c r="H13387" i="12"/>
  <c r="H1852" i="12"/>
  <c r="H13363" i="12"/>
  <c r="H4168" i="12"/>
  <c r="H3585" i="12"/>
  <c r="H11722" i="12"/>
  <c r="H926" i="12"/>
  <c r="H11370" i="12"/>
  <c r="H4922" i="12"/>
  <c r="H13153" i="12"/>
  <c r="H13388" i="12"/>
  <c r="H1853" i="12"/>
  <c r="H13364" i="12"/>
  <c r="H4169" i="12"/>
  <c r="H3586" i="12"/>
  <c r="H11723" i="12"/>
  <c r="H927" i="12"/>
  <c r="H11371" i="12"/>
  <c r="H4923" i="12"/>
  <c r="H13154" i="12"/>
  <c r="H13389" i="12"/>
  <c r="H1854" i="12"/>
  <c r="H13365" i="12"/>
  <c r="H4170" i="12"/>
  <c r="H3587" i="12"/>
  <c r="H11724" i="12"/>
  <c r="H928" i="12"/>
  <c r="H11372" i="12"/>
  <c r="H4924" i="12"/>
  <c r="H13155" i="12"/>
  <c r="H13390" i="12"/>
  <c r="H1855" i="12"/>
  <c r="H13366" i="12"/>
  <c r="H4171" i="12"/>
  <c r="H3588" i="12"/>
  <c r="H11725" i="12"/>
  <c r="H929" i="12"/>
  <c r="H11373" i="12"/>
  <c r="H4925" i="12"/>
  <c r="H13156" i="12"/>
  <c r="H13391" i="12"/>
  <c r="H1856" i="12"/>
  <c r="H13367" i="12"/>
  <c r="H4172" i="12"/>
  <c r="H3589" i="12"/>
  <c r="H11726" i="12"/>
  <c r="H930" i="12"/>
  <c r="H11374" i="12"/>
  <c r="H4926" i="12"/>
  <c r="H13157" i="12"/>
  <c r="H13392" i="12"/>
  <c r="H1857" i="12"/>
  <c r="H13368" i="12"/>
  <c r="I2" i="12"/>
  <c r="I931" i="12"/>
  <c r="I1001" i="12"/>
  <c r="I1858" i="12"/>
  <c r="I2264" i="12"/>
  <c r="I2532" i="12"/>
  <c r="I3" i="12"/>
  <c r="I932" i="12"/>
  <c r="I1002" i="12"/>
  <c r="I1859" i="12"/>
  <c r="I2265" i="12"/>
  <c r="I2533" i="12"/>
  <c r="I3590" i="12"/>
  <c r="I3780" i="12"/>
  <c r="I4384" i="12"/>
  <c r="I4173" i="12"/>
  <c r="I3728" i="12"/>
  <c r="I4" i="12"/>
  <c r="I933" i="12"/>
  <c r="I1003" i="12"/>
  <c r="I1860" i="12"/>
  <c r="I2266" i="12"/>
  <c r="I2534" i="12"/>
  <c r="I3591" i="12"/>
  <c r="I3781" i="12"/>
  <c r="I4385" i="12"/>
  <c r="I4174" i="12"/>
  <c r="I3729" i="12"/>
  <c r="I5" i="12"/>
  <c r="I934" i="12"/>
  <c r="I1004" i="12"/>
  <c r="I1861" i="12"/>
  <c r="I2267" i="12"/>
  <c r="I2535" i="12"/>
  <c r="I3592" i="12"/>
  <c r="I3782" i="12"/>
  <c r="I4386" i="12"/>
  <c r="I4175" i="12"/>
  <c r="I3730" i="12"/>
  <c r="I6" i="12"/>
  <c r="I935" i="12"/>
  <c r="I1005" i="12"/>
  <c r="I1862" i="12"/>
  <c r="I2268" i="12"/>
  <c r="I2536" i="12"/>
  <c r="I3593" i="12"/>
  <c r="I3783" i="12"/>
  <c r="I4387" i="12"/>
  <c r="I4176" i="12"/>
  <c r="I3731" i="12"/>
  <c r="I7" i="12"/>
  <c r="I936" i="12"/>
  <c r="I1006" i="12"/>
  <c r="I1863" i="12"/>
  <c r="I2269" i="12"/>
  <c r="I2537" i="12"/>
  <c r="I3594" i="12"/>
  <c r="I3784" i="12"/>
  <c r="I4388" i="12"/>
  <c r="I4177" i="12"/>
  <c r="I3732" i="12"/>
  <c r="I8" i="12"/>
  <c r="I937" i="12"/>
  <c r="I1007" i="12"/>
  <c r="I1864" i="12"/>
  <c r="I2270" i="12"/>
  <c r="I2538" i="12"/>
  <c r="I3595" i="12"/>
  <c r="I3785" i="12"/>
  <c r="I4389" i="12"/>
  <c r="I4178" i="12"/>
  <c r="I3733" i="12"/>
  <c r="I9" i="12"/>
  <c r="I938" i="12"/>
  <c r="I1008" i="12"/>
  <c r="I1865" i="12"/>
  <c r="I2271" i="12"/>
  <c r="I2539" i="12"/>
  <c r="I3596" i="12"/>
  <c r="I3786" i="12"/>
  <c r="I4390" i="12"/>
  <c r="I4179" i="12"/>
  <c r="I3734" i="12"/>
  <c r="I10" i="12"/>
  <c r="I939" i="12"/>
  <c r="I1009" i="12"/>
  <c r="I1866" i="12"/>
  <c r="I2272" i="12"/>
  <c r="I2540" i="12"/>
  <c r="I3597" i="12"/>
  <c r="I3787" i="12"/>
  <c r="I4391" i="12"/>
  <c r="I4180" i="12"/>
  <c r="I3735" i="12"/>
  <c r="I11" i="12"/>
  <c r="I940" i="12"/>
  <c r="I1010" i="12"/>
  <c r="I1867" i="12"/>
  <c r="I2273" i="12"/>
  <c r="I2541" i="12"/>
  <c r="I3598" i="12"/>
  <c r="I3788" i="12"/>
  <c r="I4392" i="12"/>
  <c r="I4181" i="12"/>
  <c r="I3736" i="12"/>
  <c r="I12" i="12"/>
  <c r="I941" i="12"/>
  <c r="I1011" i="12"/>
  <c r="I1868" i="12"/>
  <c r="I2274" i="12"/>
  <c r="I2542" i="12"/>
  <c r="I3599" i="12"/>
  <c r="I3789" i="12"/>
  <c r="I4393" i="12"/>
  <c r="I4182" i="12"/>
  <c r="I3737" i="12"/>
  <c r="I13" i="12"/>
  <c r="I942" i="12"/>
  <c r="I1012" i="12"/>
  <c r="I1869" i="12"/>
  <c r="I2275" i="12"/>
  <c r="I2543" i="12"/>
  <c r="I3600" i="12"/>
  <c r="I3790" i="12"/>
  <c r="I4394" i="12"/>
  <c r="I4183" i="12"/>
  <c r="I3738" i="12"/>
  <c r="I14" i="12"/>
  <c r="I943" i="12"/>
  <c r="I1013" i="12"/>
  <c r="I1870" i="12"/>
  <c r="I2276" i="12"/>
  <c r="I2544" i="12"/>
  <c r="I3601" i="12"/>
  <c r="I3791" i="12"/>
  <c r="I4395" i="12"/>
  <c r="I4184" i="12"/>
  <c r="I3739" i="12"/>
  <c r="I15" i="12"/>
  <c r="I944" i="12"/>
  <c r="I1014" i="12"/>
  <c r="I1871" i="12"/>
  <c r="I2277" i="12"/>
  <c r="I2545" i="12"/>
  <c r="I3602" i="12"/>
  <c r="I3792" i="12"/>
  <c r="I4396" i="12"/>
  <c r="I4185" i="12"/>
  <c r="I3740" i="12"/>
  <c r="I16" i="12"/>
  <c r="I945" i="12"/>
  <c r="I1015" i="12"/>
  <c r="I1872" i="12"/>
  <c r="I2278" i="12"/>
  <c r="I2546" i="12"/>
  <c r="I3603" i="12"/>
  <c r="I3793" i="12"/>
  <c r="I4397" i="12"/>
  <c r="I4186" i="12"/>
  <c r="I3741" i="12"/>
  <c r="I17" i="12"/>
  <c r="I946" i="12"/>
  <c r="I1016" i="12"/>
  <c r="I1873" i="12"/>
  <c r="I2279" i="12"/>
  <c r="I2547" i="12"/>
  <c r="I3604" i="12"/>
  <c r="I3794" i="12"/>
  <c r="I4398" i="12"/>
  <c r="I4187" i="12"/>
  <c r="I3742" i="12"/>
  <c r="I3743" i="12"/>
  <c r="I4188" i="12"/>
  <c r="I4399" i="12"/>
  <c r="I3795" i="12"/>
  <c r="I3605" i="12"/>
  <c r="I2548" i="12"/>
  <c r="I2280" i="12"/>
  <c r="I1874" i="12"/>
  <c r="I1017" i="12"/>
  <c r="I947" i="12"/>
  <c r="I18" i="12"/>
  <c r="I19" i="12"/>
  <c r="I948" i="12"/>
  <c r="I1018" i="12"/>
  <c r="I1875" i="12"/>
  <c r="I2281" i="12"/>
  <c r="I2549" i="12"/>
  <c r="I3606" i="12"/>
  <c r="I3796" i="12"/>
  <c r="I4400" i="12"/>
  <c r="I4189" i="12"/>
  <c r="I3744" i="12"/>
  <c r="I2282" i="12"/>
  <c r="I3797" i="12"/>
  <c r="I3745" i="12"/>
  <c r="I4401" i="12"/>
  <c r="I3607" i="12"/>
  <c r="I1019" i="12"/>
  <c r="I1876" i="12"/>
  <c r="I949" i="12"/>
  <c r="I2283" i="12"/>
  <c r="I3798" i="12"/>
  <c r="I3746" i="12"/>
  <c r="I4402" i="12"/>
  <c r="I3608" i="12"/>
  <c r="I1020" i="12"/>
  <c r="I1877" i="12"/>
  <c r="I950" i="12"/>
  <c r="I2284" i="12"/>
  <c r="I3799" i="12"/>
  <c r="I3747" i="12"/>
  <c r="I4403" i="12"/>
  <c r="I3609" i="12"/>
  <c r="I1021" i="12"/>
  <c r="I1878" i="12"/>
  <c r="I951" i="12"/>
  <c r="I20" i="12"/>
  <c r="I2550" i="12"/>
  <c r="I2285" i="12"/>
  <c r="I3800" i="12"/>
  <c r="I3748" i="12"/>
  <c r="I4404" i="12"/>
  <c r="I3610" i="12"/>
  <c r="I1022" i="12"/>
  <c r="I1879" i="12"/>
  <c r="I952" i="12"/>
  <c r="I21" i="12"/>
  <c r="I2286" i="12"/>
  <c r="I3801" i="12"/>
  <c r="I3749" i="12"/>
  <c r="I4405" i="12"/>
  <c r="I3611" i="12"/>
  <c r="I1023" i="12"/>
  <c r="I1880" i="12"/>
  <c r="I953" i="12"/>
  <c r="I22" i="12"/>
  <c r="I2287" i="12"/>
  <c r="I3802" i="12"/>
  <c r="I3750" i="12"/>
  <c r="I4406" i="12"/>
  <c r="I3612" i="12"/>
  <c r="I1024" i="12"/>
  <c r="I1881" i="12"/>
  <c r="I954" i="12"/>
  <c r="I23" i="12"/>
  <c r="I2288" i="12"/>
  <c r="I3803" i="12"/>
  <c r="I3751" i="12"/>
  <c r="I4407" i="12"/>
  <c r="I3613" i="12"/>
  <c r="I1025" i="12"/>
  <c r="I1882" i="12"/>
  <c r="I955" i="12"/>
  <c r="I24" i="12"/>
  <c r="I2289" i="12"/>
  <c r="I3804" i="12"/>
  <c r="I3752" i="12"/>
  <c r="I4408" i="12"/>
  <c r="I3614" i="12"/>
  <c r="I1026" i="12"/>
  <c r="I1883" i="12"/>
  <c r="I956" i="12"/>
  <c r="I25" i="12"/>
  <c r="I2290" i="12"/>
  <c r="I3805" i="12"/>
  <c r="I3753" i="12"/>
  <c r="I4409" i="12"/>
  <c r="I3615" i="12"/>
  <c r="I1027" i="12"/>
  <c r="I1884" i="12"/>
  <c r="I957" i="12"/>
  <c r="I26" i="12"/>
  <c r="I2291" i="12"/>
  <c r="I3806" i="12"/>
  <c r="I3754" i="12"/>
  <c r="I4410" i="12"/>
  <c r="I3616" i="12"/>
  <c r="I1028" i="12"/>
  <c r="I1885" i="12"/>
  <c r="I958" i="12"/>
  <c r="I27" i="12"/>
  <c r="I2292" i="12"/>
  <c r="I3807" i="12"/>
  <c r="I3755" i="12"/>
  <c r="I4411" i="12"/>
  <c r="I3617" i="12"/>
  <c r="I1029" i="12"/>
  <c r="I1886" i="12"/>
  <c r="I959" i="12"/>
  <c r="I28" i="12"/>
  <c r="I2293" i="12"/>
  <c r="I3808" i="12"/>
  <c r="I3756" i="12"/>
  <c r="I4412" i="12"/>
  <c r="I3618" i="12"/>
  <c r="I1030" i="12"/>
  <c r="I1887" i="12"/>
  <c r="I960" i="12"/>
  <c r="I29" i="12"/>
  <c r="I2294" i="12"/>
  <c r="I3809" i="12"/>
  <c r="I3757" i="12"/>
  <c r="I4413" i="12"/>
  <c r="I3619" i="12"/>
  <c r="I1031" i="12"/>
  <c r="I1888" i="12"/>
  <c r="I961" i="12"/>
  <c r="I30" i="12"/>
  <c r="I2295" i="12"/>
  <c r="I3810" i="12"/>
  <c r="I3758" i="12"/>
  <c r="I4414" i="12"/>
  <c r="I3620" i="12"/>
  <c r="I1032" i="12"/>
  <c r="I1889" i="12"/>
  <c r="I962" i="12"/>
  <c r="I31" i="12"/>
  <c r="I2296" i="12"/>
  <c r="I3811" i="12"/>
  <c r="I3759" i="12"/>
  <c r="I4415" i="12"/>
  <c r="I3621" i="12"/>
  <c r="I1033" i="12"/>
  <c r="I1890" i="12"/>
  <c r="I963" i="12"/>
  <c r="I32" i="12"/>
  <c r="I2297" i="12"/>
  <c r="I3812" i="12"/>
  <c r="I3760" i="12"/>
  <c r="I4416" i="12"/>
  <c r="I3622" i="12"/>
  <c r="I1034" i="12"/>
  <c r="I1891" i="12"/>
  <c r="I964" i="12"/>
  <c r="I33" i="12"/>
  <c r="I2298" i="12"/>
  <c r="I3813" i="12"/>
  <c r="I3761" i="12"/>
  <c r="I4417" i="12"/>
  <c r="I3623" i="12"/>
  <c r="I1035" i="12"/>
  <c r="I1892" i="12"/>
  <c r="I965" i="12"/>
  <c r="I34" i="12"/>
  <c r="I3762" i="12"/>
  <c r="I4493" i="12"/>
  <c r="I3624" i="12"/>
  <c r="I966" i="12"/>
  <c r="I2299" i="12"/>
  <c r="I3814" i="12"/>
  <c r="I1036" i="12"/>
  <c r="I4418" i="12"/>
  <c r="I35" i="12"/>
  <c r="I2551" i="12"/>
  <c r="I1893" i="12"/>
  <c r="I3763" i="12"/>
  <c r="I4494" i="12"/>
  <c r="I3625" i="12"/>
  <c r="I967" i="12"/>
  <c r="I2300" i="12"/>
  <c r="I3815" i="12"/>
  <c r="I1037" i="12"/>
  <c r="I4419" i="12"/>
  <c r="I36" i="12"/>
  <c r="I2552" i="12"/>
  <c r="I1894" i="12"/>
  <c r="I3764" i="12"/>
  <c r="I4495" i="12"/>
  <c r="I3626" i="12"/>
  <c r="I968" i="12"/>
  <c r="I2301" i="12"/>
  <c r="I3816" i="12"/>
  <c r="I1038" i="12"/>
  <c r="I4420" i="12"/>
  <c r="I37" i="12"/>
  <c r="I2553" i="12"/>
  <c r="I1895" i="12"/>
  <c r="I3765" i="12"/>
  <c r="I4496" i="12"/>
  <c r="I3627" i="12"/>
  <c r="I969" i="12"/>
  <c r="I2302" i="12"/>
  <c r="I3817" i="12"/>
  <c r="I1039" i="12"/>
  <c r="I4421" i="12"/>
  <c r="I38" i="12"/>
  <c r="I2554" i="12"/>
  <c r="I1896" i="12"/>
  <c r="I3766" i="12"/>
  <c r="I4497" i="12"/>
  <c r="I3628" i="12"/>
  <c r="I970" i="12"/>
  <c r="I2303" i="12"/>
  <c r="I3818" i="12"/>
  <c r="I1040" i="12"/>
  <c r="I4422" i="12"/>
  <c r="I39" i="12"/>
  <c r="I2555" i="12"/>
  <c r="I1897" i="12"/>
  <c r="I3767" i="12"/>
  <c r="I4498" i="12"/>
  <c r="I3629" i="12"/>
  <c r="I971" i="12"/>
  <c r="I2304" i="12"/>
  <c r="I3819" i="12"/>
  <c r="I1041" i="12"/>
  <c r="I4423" i="12"/>
  <c r="I40" i="12"/>
  <c r="I2556" i="12"/>
  <c r="I1898" i="12"/>
  <c r="I3768" i="12"/>
  <c r="I4499" i="12"/>
  <c r="I3630" i="12"/>
  <c r="I972" i="12"/>
  <c r="I2305" i="12"/>
  <c r="I3820" i="12"/>
  <c r="I1042" i="12"/>
  <c r="I4424" i="12"/>
  <c r="I41" i="12"/>
  <c r="I2557" i="12"/>
  <c r="I1899" i="12"/>
  <c r="I3769" i="12"/>
  <c r="I4500" i="12"/>
  <c r="I3631" i="12"/>
  <c r="I973" i="12"/>
  <c r="I2306" i="12"/>
  <c r="I3821" i="12"/>
  <c r="I1043" i="12"/>
  <c r="I4425" i="12"/>
  <c r="I42" i="12"/>
  <c r="I2558" i="12"/>
  <c r="I1900" i="12"/>
  <c r="I3770" i="12"/>
  <c r="I4501" i="12"/>
  <c r="I3632" i="12"/>
  <c r="I974" i="12"/>
  <c r="I2307" i="12"/>
  <c r="I3822" i="12"/>
  <c r="I1044" i="12"/>
  <c r="I4426" i="12"/>
  <c r="I43" i="12"/>
  <c r="I2559" i="12"/>
  <c r="I1901" i="12"/>
  <c r="I3771" i="12"/>
  <c r="I4502" i="12"/>
  <c r="I3633" i="12"/>
  <c r="I975" i="12"/>
  <c r="I2308" i="12"/>
  <c r="I3823" i="12"/>
  <c r="I1045" i="12"/>
  <c r="I4427" i="12"/>
  <c r="I44" i="12"/>
  <c r="I2560" i="12"/>
  <c r="I1902" i="12"/>
  <c r="I3772" i="12"/>
  <c r="I4503" i="12"/>
  <c r="I3634" i="12"/>
  <c r="I976" i="12"/>
  <c r="I2309" i="12"/>
  <c r="I3824" i="12"/>
  <c r="I1046" i="12"/>
  <c r="I4428" i="12"/>
  <c r="I45" i="12"/>
  <c r="I2561" i="12"/>
  <c r="I1903" i="12"/>
  <c r="I3773" i="12"/>
  <c r="I4504" i="12"/>
  <c r="I3635" i="12"/>
  <c r="I977" i="12"/>
  <c r="I2310" i="12"/>
  <c r="I3825" i="12"/>
  <c r="I1047" i="12"/>
  <c r="I4429" i="12"/>
  <c r="I46" i="12"/>
  <c r="I2562" i="12"/>
  <c r="I1904" i="12"/>
  <c r="I3774" i="12"/>
  <c r="I4505" i="12"/>
  <c r="I3636" i="12"/>
  <c r="I978" i="12"/>
  <c r="I2311" i="12"/>
  <c r="I3826" i="12"/>
  <c r="I1048" i="12"/>
  <c r="I4430" i="12"/>
  <c r="I47" i="12"/>
  <c r="I2563" i="12"/>
  <c r="I1905" i="12"/>
  <c r="I3775" i="12"/>
  <c r="I4506" i="12"/>
  <c r="I3637" i="12"/>
  <c r="I979" i="12"/>
  <c r="I2312" i="12"/>
  <c r="I3827" i="12"/>
  <c r="I1049" i="12"/>
  <c r="I4431" i="12"/>
  <c r="I48" i="12"/>
  <c r="I2564" i="12"/>
  <c r="I1906" i="12"/>
  <c r="I4511" i="12"/>
  <c r="I3776" i="12"/>
  <c r="I4507" i="12"/>
  <c r="I3638" i="12"/>
  <c r="I980" i="12"/>
  <c r="I2313" i="12"/>
  <c r="I3828" i="12"/>
  <c r="I1050" i="12"/>
  <c r="I4432" i="12"/>
  <c r="I49" i="12"/>
  <c r="I2565" i="12"/>
  <c r="I1907" i="12"/>
  <c r="I4512" i="12"/>
  <c r="I3777" i="12"/>
  <c r="I4508" i="12"/>
  <c r="I3639" i="12"/>
  <c r="I981" i="12"/>
  <c r="I2314" i="12"/>
  <c r="I3829" i="12"/>
  <c r="I1051" i="12"/>
  <c r="I4433" i="12"/>
  <c r="I50" i="12"/>
  <c r="I2566" i="12"/>
  <c r="I1908" i="12"/>
  <c r="I4513" i="12"/>
  <c r="I3778" i="12"/>
  <c r="I4509" i="12"/>
  <c r="I3640" i="12"/>
  <c r="I982" i="12"/>
  <c r="I2315" i="12"/>
  <c r="I3830" i="12"/>
  <c r="I1052" i="12"/>
  <c r="I4434" i="12"/>
  <c r="I51" i="12"/>
  <c r="I2567" i="12"/>
  <c r="I1909" i="12"/>
  <c r="I4514" i="12"/>
  <c r="I3779" i="12"/>
  <c r="I4510" i="12"/>
  <c r="I3641" i="12"/>
  <c r="I983" i="12"/>
  <c r="I2316" i="12"/>
  <c r="I3831" i="12"/>
  <c r="I1053" i="12"/>
  <c r="I4435" i="12"/>
  <c r="I52" i="12"/>
  <c r="I2568" i="12"/>
  <c r="I1910" i="12"/>
  <c r="I5044" i="12"/>
  <c r="I4927" i="12"/>
  <c r="I4515" i="12"/>
  <c r="I3642" i="12"/>
  <c r="I53" i="12"/>
  <c r="I1054" i="12"/>
  <c r="I3832" i="12"/>
  <c r="I2569" i="12"/>
  <c r="I1911" i="12"/>
  <c r="I5045" i="12"/>
  <c r="I4928" i="12"/>
  <c r="I4516" i="12"/>
  <c r="I3643" i="12"/>
  <c r="I54" i="12"/>
  <c r="I1055" i="12"/>
  <c r="I3833" i="12"/>
  <c r="I2570" i="12"/>
  <c r="I1912" i="12"/>
  <c r="I5046" i="12"/>
  <c r="I4929" i="12"/>
  <c r="I4517" i="12"/>
  <c r="I3644" i="12"/>
  <c r="I55" i="12"/>
  <c r="I1056" i="12"/>
  <c r="I3834" i="12"/>
  <c r="I2571" i="12"/>
  <c r="I1913" i="12"/>
  <c r="I5047" i="12"/>
  <c r="I4930" i="12"/>
  <c r="I4518" i="12"/>
  <c r="I3645" i="12"/>
  <c r="I56" i="12"/>
  <c r="I1057" i="12"/>
  <c r="I3835" i="12"/>
  <c r="I2572" i="12"/>
  <c r="I5285" i="12"/>
  <c r="I5048" i="12"/>
  <c r="I4931" i="12"/>
  <c r="I4519" i="12"/>
  <c r="I3646" i="12"/>
  <c r="I57" i="12"/>
  <c r="I1058" i="12"/>
  <c r="I3836" i="12"/>
  <c r="I2573" i="12"/>
  <c r="I5049" i="12"/>
  <c r="I4932" i="12"/>
  <c r="I4520" i="12"/>
  <c r="I3647" i="12"/>
  <c r="I58" i="12"/>
  <c r="I1059" i="12"/>
  <c r="I3837" i="12"/>
  <c r="I2574" i="12"/>
  <c r="I1914" i="12"/>
  <c r="I5286" i="12"/>
  <c r="I5050" i="12"/>
  <c r="I4933" i="12"/>
  <c r="I4521" i="12"/>
  <c r="I3648" i="12"/>
  <c r="I59" i="12"/>
  <c r="I1060" i="12"/>
  <c r="I3838" i="12"/>
  <c r="I2575" i="12"/>
  <c r="I1915" i="12"/>
  <c r="I5287" i="12"/>
  <c r="I5051" i="12"/>
  <c r="I4934" i="12"/>
  <c r="I4522" i="12"/>
  <c r="I3649" i="12"/>
  <c r="I60" i="12"/>
  <c r="I1061" i="12"/>
  <c r="I3839" i="12"/>
  <c r="I2576" i="12"/>
  <c r="I1916" i="12"/>
  <c r="I5288" i="12"/>
  <c r="I5052" i="12"/>
  <c r="I4935" i="12"/>
  <c r="I4523" i="12"/>
  <c r="I3650" i="12"/>
  <c r="I61" i="12"/>
  <c r="I1062" i="12"/>
  <c r="I3840" i="12"/>
  <c r="I2577" i="12"/>
  <c r="I1917" i="12"/>
  <c r="I5289" i="12"/>
  <c r="I5053" i="12"/>
  <c r="I4936" i="12"/>
  <c r="I4524" i="12"/>
  <c r="I3651" i="12"/>
  <c r="I62" i="12"/>
  <c r="I1063" i="12"/>
  <c r="I3841" i="12"/>
  <c r="I2578" i="12"/>
  <c r="I1918" i="12"/>
  <c r="I5290" i="12"/>
  <c r="I5054" i="12"/>
  <c r="I4937" i="12"/>
  <c r="I4525" i="12"/>
  <c r="I3652" i="12"/>
  <c r="I63" i="12"/>
  <c r="I1064" i="12"/>
  <c r="I3842" i="12"/>
  <c r="I2579" i="12"/>
  <c r="I1919" i="12"/>
  <c r="I5291" i="12"/>
  <c r="I5055" i="12"/>
  <c r="I4938" i="12"/>
  <c r="I4526" i="12"/>
  <c r="I3653" i="12"/>
  <c r="I64" i="12"/>
  <c r="I1065" i="12"/>
  <c r="I3843" i="12"/>
  <c r="I2580" i="12"/>
  <c r="I1920" i="12"/>
  <c r="I5292" i="12"/>
  <c r="I5056" i="12"/>
  <c r="I4939" i="12"/>
  <c r="I4527" i="12"/>
  <c r="I3654" i="12"/>
  <c r="I65" i="12"/>
  <c r="I1066" i="12"/>
  <c r="I3844" i="12"/>
  <c r="I2581" i="12"/>
  <c r="I1921" i="12"/>
  <c r="I5293" i="12"/>
  <c r="I5057" i="12"/>
  <c r="I4940" i="12"/>
  <c r="I4528" i="12"/>
  <c r="I3655" i="12"/>
  <c r="I66" i="12"/>
  <c r="I1067" i="12"/>
  <c r="I3845" i="12"/>
  <c r="I2582" i="12"/>
  <c r="I1922" i="12"/>
  <c r="I5294" i="12"/>
  <c r="I5058" i="12"/>
  <c r="I4941" i="12"/>
  <c r="I4529" i="12"/>
  <c r="I3656" i="12"/>
  <c r="I67" i="12"/>
  <c r="I1068" i="12"/>
  <c r="I3846" i="12"/>
  <c r="I2583" i="12"/>
  <c r="I1923" i="12"/>
  <c r="I5295" i="12"/>
  <c r="I5059" i="12"/>
  <c r="I4942" i="12"/>
  <c r="I4530" i="12"/>
  <c r="I3657" i="12"/>
  <c r="I68" i="12"/>
  <c r="I1069" i="12"/>
  <c r="I3847" i="12"/>
  <c r="I2584" i="12"/>
  <c r="I1924" i="12"/>
  <c r="I5296" i="12"/>
  <c r="I5060" i="12"/>
  <c r="I4943" i="12"/>
  <c r="I4531" i="12"/>
  <c r="I3658" i="12"/>
  <c r="I69" i="12"/>
  <c r="I1070" i="12"/>
  <c r="I3848" i="12"/>
  <c r="I2585" i="12"/>
  <c r="I1925" i="12"/>
  <c r="I5297" i="12"/>
  <c r="I5061" i="12"/>
  <c r="I4944" i="12"/>
  <c r="I4532" i="12"/>
  <c r="I3659" i="12"/>
  <c r="I70" i="12"/>
  <c r="I1071" i="12"/>
  <c r="I3849" i="12"/>
  <c r="I2586" i="12"/>
  <c r="I1926" i="12"/>
  <c r="I5298" i="12"/>
  <c r="I5062" i="12"/>
  <c r="I4945" i="12"/>
  <c r="I4533" i="12"/>
  <c r="I3660" i="12"/>
  <c r="I71" i="12"/>
  <c r="I1072" i="12"/>
  <c r="I3850" i="12"/>
  <c r="I2587" i="12"/>
  <c r="I1927" i="12"/>
  <c r="I5063" i="12"/>
  <c r="I3661" i="12"/>
  <c r="I5622" i="12"/>
  <c r="I4534" i="12"/>
  <c r="I72" i="12"/>
  <c r="I4946" i="12"/>
  <c r="I1073" i="12"/>
  <c r="I1928" i="12"/>
  <c r="I2588" i="12"/>
  <c r="I5299" i="12"/>
  <c r="I5064" i="12"/>
  <c r="I3662" i="12"/>
  <c r="I5623" i="12"/>
  <c r="I4535" i="12"/>
  <c r="I73" i="12"/>
  <c r="I4947" i="12"/>
  <c r="I1074" i="12"/>
  <c r="I1929" i="12"/>
  <c r="I2589" i="12"/>
  <c r="I5300" i="12"/>
  <c r="I5065" i="12"/>
  <c r="I3663" i="12"/>
  <c r="I5624" i="12"/>
  <c r="I4536" i="12"/>
  <c r="I74" i="12"/>
  <c r="I4948" i="12"/>
  <c r="I1075" i="12"/>
  <c r="I1930" i="12"/>
  <c r="I2590" i="12"/>
  <c r="I5301" i="12"/>
  <c r="I5066" i="12"/>
  <c r="I3664" i="12"/>
  <c r="I5625" i="12"/>
  <c r="I4537" i="12"/>
  <c r="I75" i="12"/>
  <c r="I4949" i="12"/>
  <c r="I1076" i="12"/>
  <c r="I1931" i="12"/>
  <c r="I2591" i="12"/>
  <c r="I5302" i="12"/>
  <c r="I5067" i="12"/>
  <c r="I3665" i="12"/>
  <c r="I5626" i="12"/>
  <c r="I4538" i="12"/>
  <c r="I76" i="12"/>
  <c r="I4950" i="12"/>
  <c r="I1077" i="12"/>
  <c r="I1932" i="12"/>
  <c r="I2592" i="12"/>
  <c r="I5303" i="12"/>
  <c r="I5068" i="12"/>
  <c r="I3666" i="12"/>
  <c r="I5627" i="12"/>
  <c r="I4539" i="12"/>
  <c r="I77" i="12"/>
  <c r="I4951" i="12"/>
  <c r="I1078" i="12"/>
  <c r="I1933" i="12"/>
  <c r="I2593" i="12"/>
  <c r="I5304" i="12"/>
  <c r="I5069" i="12"/>
  <c r="I3667" i="12"/>
  <c r="I5628" i="12"/>
  <c r="I4540" i="12"/>
  <c r="I78" i="12"/>
  <c r="I4952" i="12"/>
  <c r="I1079" i="12"/>
  <c r="I1934" i="12"/>
  <c r="I2594" i="12"/>
  <c r="I5305" i="12"/>
  <c r="I5070" i="12"/>
  <c r="I3668" i="12"/>
  <c r="I5629" i="12"/>
  <c r="I4541" i="12"/>
  <c r="I79" i="12"/>
  <c r="I4953" i="12"/>
  <c r="I1080" i="12"/>
  <c r="I1935" i="12"/>
  <c r="I2595" i="12"/>
  <c r="I5306" i="12"/>
  <c r="I5071" i="12"/>
  <c r="I3669" i="12"/>
  <c r="I5630" i="12"/>
  <c r="I4542" i="12"/>
  <c r="I80" i="12"/>
  <c r="I4954" i="12"/>
  <c r="I1081" i="12"/>
  <c r="I1936" i="12"/>
  <c r="I2596" i="12"/>
  <c r="I5307" i="12"/>
  <c r="I5072" i="12"/>
  <c r="I3670" i="12"/>
  <c r="I5631" i="12"/>
  <c r="I4543" i="12"/>
  <c r="I81" i="12"/>
  <c r="I4955" i="12"/>
  <c r="I1082" i="12"/>
  <c r="I1937" i="12"/>
  <c r="I2597" i="12"/>
  <c r="I5308" i="12"/>
  <c r="I5073" i="12"/>
  <c r="I3671" i="12"/>
  <c r="I5632" i="12"/>
  <c r="I4544" i="12"/>
  <c r="I82" i="12"/>
  <c r="I4956" i="12"/>
  <c r="I1083" i="12"/>
  <c r="I1938" i="12"/>
  <c r="I2598" i="12"/>
  <c r="I5309" i="12"/>
  <c r="I5074" i="12"/>
  <c r="I3672" i="12"/>
  <c r="I5633" i="12"/>
  <c r="I4545" i="12"/>
  <c r="I83" i="12"/>
  <c r="I4957" i="12"/>
  <c r="I1084" i="12"/>
  <c r="I1939" i="12"/>
  <c r="I2599" i="12"/>
  <c r="I5310" i="12"/>
  <c r="I5075" i="12"/>
  <c r="I3673" i="12"/>
  <c r="I5634" i="12"/>
  <c r="I4546" i="12"/>
  <c r="I84" i="12"/>
  <c r="I4958" i="12"/>
  <c r="I1085" i="12"/>
  <c r="I1940" i="12"/>
  <c r="I2600" i="12"/>
  <c r="I5311" i="12"/>
  <c r="I5076" i="12"/>
  <c r="I3674" i="12"/>
  <c r="I5635" i="12"/>
  <c r="I4547" i="12"/>
  <c r="I85" i="12"/>
  <c r="I4959" i="12"/>
  <c r="I1086" i="12"/>
  <c r="I1941" i="12"/>
  <c r="I2601" i="12"/>
  <c r="I5312" i="12"/>
  <c r="I5077" i="12"/>
  <c r="I3675" i="12"/>
  <c r="I5636" i="12"/>
  <c r="I4548" i="12"/>
  <c r="I86" i="12"/>
  <c r="I4960" i="12"/>
  <c r="I1087" i="12"/>
  <c r="I1942" i="12"/>
  <c r="I2602" i="12"/>
  <c r="I5313" i="12"/>
  <c r="I5078" i="12"/>
  <c r="I3676" i="12"/>
  <c r="I5637" i="12"/>
  <c r="I4549" i="12"/>
  <c r="I87" i="12"/>
  <c r="I4961" i="12"/>
  <c r="I1088" i="12"/>
  <c r="I1943" i="12"/>
  <c r="I2603" i="12"/>
  <c r="I5314" i="12"/>
  <c r="I5079" i="12"/>
  <c r="I3677" i="12"/>
  <c r="I5638" i="12"/>
  <c r="I4550" i="12"/>
  <c r="I88" i="12"/>
  <c r="I4962" i="12"/>
  <c r="I1089" i="12"/>
  <c r="I1944" i="12"/>
  <c r="I2604" i="12"/>
  <c r="I5315" i="12"/>
  <c r="I5080" i="12"/>
  <c r="I3678" i="12"/>
  <c r="I5639" i="12"/>
  <c r="I4551" i="12"/>
  <c r="I89" i="12"/>
  <c r="I4963" i="12"/>
  <c r="I1090" i="12"/>
  <c r="I1945" i="12"/>
  <c r="I2605" i="12"/>
  <c r="I5316" i="12"/>
  <c r="I4964" i="12"/>
  <c r="I4552" i="12"/>
  <c r="I1946" i="12"/>
  <c r="I2606" i="12"/>
  <c r="I1091" i="12"/>
  <c r="I90" i="12"/>
  <c r="I3679" i="12"/>
  <c r="I5081" i="12"/>
  <c r="I5317" i="12"/>
  <c r="I4965" i="12"/>
  <c r="I4553" i="12"/>
  <c r="I1947" i="12"/>
  <c r="I2607" i="12"/>
  <c r="I1092" i="12"/>
  <c r="I91" i="12"/>
  <c r="I5640" i="12"/>
  <c r="I3680" i="12"/>
  <c r="I5082" i="12"/>
  <c r="I5318" i="12"/>
  <c r="I4966" i="12"/>
  <c r="I4554" i="12"/>
  <c r="I1948" i="12"/>
  <c r="I2608" i="12"/>
  <c r="I1093" i="12"/>
  <c r="I92" i="12"/>
  <c r="I5641" i="12"/>
  <c r="I3681" i="12"/>
  <c r="I5083" i="12"/>
  <c r="I5319" i="12"/>
  <c r="I4967" i="12"/>
  <c r="I4555" i="12"/>
  <c r="I1949" i="12"/>
  <c r="I2609" i="12"/>
  <c r="I1094" i="12"/>
  <c r="I93" i="12"/>
  <c r="I5642" i="12"/>
  <c r="I3682" i="12"/>
  <c r="I5084" i="12"/>
  <c r="I5320" i="12"/>
  <c r="I4968" i="12"/>
  <c r="I4556" i="12"/>
  <c r="I1950" i="12"/>
  <c r="I2610" i="12"/>
  <c r="I1095" i="12"/>
  <c r="I94" i="12"/>
  <c r="I5643" i="12"/>
  <c r="I3683" i="12"/>
  <c r="I5085" i="12"/>
  <c r="I5321" i="12"/>
  <c r="I4969" i="12"/>
  <c r="I4557" i="12"/>
  <c r="I1951" i="12"/>
  <c r="I2611" i="12"/>
  <c r="I1096" i="12"/>
  <c r="I95" i="12"/>
  <c r="I5644" i="12"/>
  <c r="I3684" i="12"/>
  <c r="I5086" i="12"/>
  <c r="I5322" i="12"/>
  <c r="I4970" i="12"/>
  <c r="I4558" i="12"/>
  <c r="I1952" i="12"/>
  <c r="I2612" i="12"/>
  <c r="I1097" i="12"/>
  <c r="I96" i="12"/>
  <c r="I5645" i="12"/>
  <c r="I3685" i="12"/>
  <c r="I5087" i="12"/>
  <c r="I5323" i="12"/>
  <c r="I4971" i="12"/>
  <c r="I4559" i="12"/>
  <c r="I1953" i="12"/>
  <c r="I2613" i="12"/>
  <c r="I1098" i="12"/>
  <c r="I97" i="12"/>
  <c r="I5646" i="12"/>
  <c r="I3686" i="12"/>
  <c r="I5088" i="12"/>
  <c r="I5324" i="12"/>
  <c r="I4972" i="12"/>
  <c r="I4560" i="12"/>
  <c r="I1954" i="12"/>
  <c r="I2614" i="12"/>
  <c r="I1099" i="12"/>
  <c r="I98" i="12"/>
  <c r="I5647" i="12"/>
  <c r="I3687" i="12"/>
  <c r="I5089" i="12"/>
  <c r="I5325" i="12"/>
  <c r="I4973" i="12"/>
  <c r="I4561" i="12"/>
  <c r="I1955" i="12"/>
  <c r="I2615" i="12"/>
  <c r="I1100" i="12"/>
  <c r="I99" i="12"/>
  <c r="I5648" i="12"/>
  <c r="I3688" i="12"/>
  <c r="I5090" i="12"/>
  <c r="I5326" i="12"/>
  <c r="I4974" i="12"/>
  <c r="I4562" i="12"/>
  <c r="I1956" i="12"/>
  <c r="I2616" i="12"/>
  <c r="I1101" i="12"/>
  <c r="I100" i="12"/>
  <c r="I5649" i="12"/>
  <c r="I3689" i="12"/>
  <c r="I5091" i="12"/>
  <c r="I5327" i="12"/>
  <c r="I4975" i="12"/>
  <c r="I4563" i="12"/>
  <c r="I1957" i="12"/>
  <c r="I2617" i="12"/>
  <c r="I1102" i="12"/>
  <c r="I101" i="12"/>
  <c r="I5650" i="12"/>
  <c r="I3690" i="12"/>
  <c r="I5092" i="12"/>
  <c r="I5328" i="12"/>
  <c r="I4976" i="12"/>
  <c r="I4564" i="12"/>
  <c r="I1958" i="12"/>
  <c r="I2618" i="12"/>
  <c r="I1103" i="12"/>
  <c r="I102" i="12"/>
  <c r="I5651" i="12"/>
  <c r="I3691" i="12"/>
  <c r="I5093" i="12"/>
  <c r="I5329" i="12"/>
  <c r="I4977" i="12"/>
  <c r="I4565" i="12"/>
  <c r="I1959" i="12"/>
  <c r="I2619" i="12"/>
  <c r="I1104" i="12"/>
  <c r="I103" i="12"/>
  <c r="I5652" i="12"/>
  <c r="I3692" i="12"/>
  <c r="I5094" i="12"/>
  <c r="I5330" i="12"/>
  <c r="I4978" i="12"/>
  <c r="I4566" i="12"/>
  <c r="I1960" i="12"/>
  <c r="I2620" i="12"/>
  <c r="I1105" i="12"/>
  <c r="I104" i="12"/>
  <c r="I5653" i="12"/>
  <c r="I3693" i="12"/>
  <c r="I5095" i="12"/>
  <c r="I5331" i="12"/>
  <c r="I4979" i="12"/>
  <c r="I4567" i="12"/>
  <c r="I1961" i="12"/>
  <c r="I2621" i="12"/>
  <c r="I1106" i="12"/>
  <c r="I105" i="12"/>
  <c r="I3694" i="12"/>
  <c r="I5332" i="12"/>
  <c r="I5654" i="12"/>
  <c r="I106" i="12"/>
  <c r="I1107" i="12"/>
  <c r="I2622" i="12"/>
  <c r="I5785" i="12"/>
  <c r="I5096" i="12"/>
  <c r="I4980" i="12"/>
  <c r="I4568" i="12"/>
  <c r="I1962" i="12"/>
  <c r="I3695" i="12"/>
  <c r="I5333" i="12"/>
  <c r="I5655" i="12"/>
  <c r="I107" i="12"/>
  <c r="I1108" i="12"/>
  <c r="I2623" i="12"/>
  <c r="I5786" i="12"/>
  <c r="I5097" i="12"/>
  <c r="I4981" i="12"/>
  <c r="I4569" i="12"/>
  <c r="I1963" i="12"/>
  <c r="I3696" i="12"/>
  <c r="I5334" i="12"/>
  <c r="I5656" i="12"/>
  <c r="I108" i="12"/>
  <c r="I1109" i="12"/>
  <c r="I2624" i="12"/>
  <c r="I5787" i="12"/>
  <c r="I5098" i="12"/>
  <c r="I4982" i="12"/>
  <c r="I4570" i="12"/>
  <c r="I1964" i="12"/>
  <c r="I3697" i="12"/>
  <c r="I5335" i="12"/>
  <c r="I5657" i="12"/>
  <c r="I109" i="12"/>
  <c r="I1110" i="12"/>
  <c r="I2625" i="12"/>
  <c r="I5788" i="12"/>
  <c r="I5099" i="12"/>
  <c r="I4983" i="12"/>
  <c r="I4571" i="12"/>
  <c r="I1965" i="12"/>
  <c r="I3698" i="12"/>
  <c r="I5336" i="12"/>
  <c r="I5658" i="12"/>
  <c r="I110" i="12"/>
  <c r="I1111" i="12"/>
  <c r="I2626" i="12"/>
  <c r="I5789" i="12"/>
  <c r="I5100" i="12"/>
  <c r="I4984" i="12"/>
  <c r="I4572" i="12"/>
  <c r="I1966" i="12"/>
  <c r="I3699" i="12"/>
  <c r="I5337" i="12"/>
  <c r="I5659" i="12"/>
  <c r="I111" i="12"/>
  <c r="I1112" i="12"/>
  <c r="I2627" i="12"/>
  <c r="I5790" i="12"/>
  <c r="I5101" i="12"/>
  <c r="I4985" i="12"/>
  <c r="I4573" i="12"/>
  <c r="I1967" i="12"/>
  <c r="I3700" i="12"/>
  <c r="I5338" i="12"/>
  <c r="I5660" i="12"/>
  <c r="I112" i="12"/>
  <c r="I1113" i="12"/>
  <c r="I2628" i="12"/>
  <c r="I5791" i="12"/>
  <c r="I5102" i="12"/>
  <c r="I4986" i="12"/>
  <c r="I4574" i="12"/>
  <c r="I1968" i="12"/>
  <c r="I3701" i="12"/>
  <c r="I5339" i="12"/>
  <c r="I5661" i="12"/>
  <c r="I113" i="12"/>
  <c r="I1114" i="12"/>
  <c r="I2629" i="12"/>
  <c r="I5792" i="12"/>
  <c r="I5103" i="12"/>
  <c r="I4987" i="12"/>
  <c r="I4575" i="12"/>
  <c r="I1969" i="12"/>
  <c r="I3702" i="12"/>
  <c r="I5340" i="12"/>
  <c r="I5662" i="12"/>
  <c r="I114" i="12"/>
  <c r="I1115" i="12"/>
  <c r="I2630" i="12"/>
  <c r="I5793" i="12"/>
  <c r="I5104" i="12"/>
  <c r="I4988" i="12"/>
  <c r="I4576" i="12"/>
  <c r="I1970" i="12"/>
  <c r="I3703" i="12"/>
  <c r="I5341" i="12"/>
  <c r="I5663" i="12"/>
  <c r="I115" i="12"/>
  <c r="I1116" i="12"/>
  <c r="I2631" i="12"/>
  <c r="I5794" i="12"/>
  <c r="I5105" i="12"/>
  <c r="I4989" i="12"/>
  <c r="I4577" i="12"/>
  <c r="I1971" i="12"/>
  <c r="I3704" i="12"/>
  <c r="I5342" i="12"/>
  <c r="I5664" i="12"/>
  <c r="I116" i="12"/>
  <c r="I1117" i="12"/>
  <c r="I2632" i="12"/>
  <c r="I5795" i="12"/>
  <c r="I5106" i="12"/>
  <c r="I4990" i="12"/>
  <c r="I4578" i="12"/>
  <c r="I1972" i="12"/>
  <c r="I3705" i="12"/>
  <c r="I5343" i="12"/>
  <c r="I5665" i="12"/>
  <c r="I117" i="12"/>
  <c r="I1118" i="12"/>
  <c r="I2633" i="12"/>
  <c r="I5796" i="12"/>
  <c r="I5107" i="12"/>
  <c r="I4991" i="12"/>
  <c r="I4579" i="12"/>
  <c r="I1973" i="12"/>
  <c r="I3706" i="12"/>
  <c r="I5344" i="12"/>
  <c r="I5666" i="12"/>
  <c r="I118" i="12"/>
  <c r="I1119" i="12"/>
  <c r="I2634" i="12"/>
  <c r="I5797" i="12"/>
  <c r="I5108" i="12"/>
  <c r="I4992" i="12"/>
  <c r="I4580" i="12"/>
  <c r="I1974" i="12"/>
  <c r="I3707" i="12"/>
  <c r="I5345" i="12"/>
  <c r="I5667" i="12"/>
  <c r="I119" i="12"/>
  <c r="I1120" i="12"/>
  <c r="I2635" i="12"/>
  <c r="I5798" i="12"/>
  <c r="I5109" i="12"/>
  <c r="I4993" i="12"/>
  <c r="I4581" i="12"/>
  <c r="I1975" i="12"/>
  <c r="I3708" i="12"/>
  <c r="I5346" i="12"/>
  <c r="I5668" i="12"/>
  <c r="I120" i="12"/>
  <c r="I1121" i="12"/>
  <c r="I2636" i="12"/>
  <c r="I5799" i="12"/>
  <c r="I5110" i="12"/>
  <c r="I4994" i="12"/>
  <c r="I4582" i="12"/>
  <c r="I1976" i="12"/>
  <c r="I3709" i="12"/>
  <c r="I5347" i="12"/>
  <c r="I5669" i="12"/>
  <c r="I121" i="12"/>
  <c r="I1122" i="12"/>
  <c r="I2637" i="12"/>
  <c r="I5800" i="12"/>
  <c r="I5111" i="12"/>
  <c r="I4995" i="12"/>
  <c r="I4583" i="12"/>
  <c r="I1977" i="12"/>
  <c r="I3710" i="12"/>
  <c r="I5348" i="12"/>
  <c r="I5670" i="12"/>
  <c r="I122" i="12"/>
  <c r="I1123" i="12"/>
  <c r="I2638" i="12"/>
  <c r="I6082" i="12"/>
  <c r="I5349" i="12"/>
  <c r="I5801" i="12"/>
  <c r="I5703" i="12"/>
  <c r="I5671" i="12"/>
  <c r="I4996" i="12"/>
  <c r="I5112" i="12"/>
  <c r="I4584" i="12"/>
  <c r="I123" i="12"/>
  <c r="I2639" i="12"/>
  <c r="I1124" i="12"/>
  <c r="I6083" i="12"/>
  <c r="I5350" i="12"/>
  <c r="I5802" i="12"/>
  <c r="I5704" i="12"/>
  <c r="I5672" i="12"/>
  <c r="I4997" i="12"/>
  <c r="I5113" i="12"/>
  <c r="I4585" i="12"/>
  <c r="I124" i="12"/>
  <c r="I2640" i="12"/>
  <c r="I1125" i="12"/>
  <c r="I6084" i="12"/>
  <c r="I5351" i="12"/>
  <c r="I5803" i="12"/>
  <c r="I5705" i="12"/>
  <c r="I5673" i="12"/>
  <c r="I4998" i="12"/>
  <c r="I5114" i="12"/>
  <c r="I4586" i="12"/>
  <c r="I125" i="12"/>
  <c r="I2641" i="12"/>
  <c r="I1126" i="12"/>
  <c r="I6085" i="12"/>
  <c r="I5352" i="12"/>
  <c r="I5804" i="12"/>
  <c r="I5706" i="12"/>
  <c r="I5674" i="12"/>
  <c r="I4999" i="12"/>
  <c r="I5115" i="12"/>
  <c r="I4587" i="12"/>
  <c r="I126" i="12"/>
  <c r="I2642" i="12"/>
  <c r="I1127" i="12"/>
  <c r="I6086" i="12"/>
  <c r="I5353" i="12"/>
  <c r="I5805" i="12"/>
  <c r="I5707" i="12"/>
  <c r="I5675" i="12"/>
  <c r="I5000" i="12"/>
  <c r="I5116" i="12"/>
  <c r="I4588" i="12"/>
  <c r="I127" i="12"/>
  <c r="I2643" i="12"/>
  <c r="I1128" i="12"/>
  <c r="I6087" i="12"/>
  <c r="I5354" i="12"/>
  <c r="I5806" i="12"/>
  <c r="I5708" i="12"/>
  <c r="I5676" i="12"/>
  <c r="I5001" i="12"/>
  <c r="I5117" i="12"/>
  <c r="I4589" i="12"/>
  <c r="I128" i="12"/>
  <c r="I2644" i="12"/>
  <c r="I1129" i="12"/>
  <c r="I6088" i="12"/>
  <c r="I5355" i="12"/>
  <c r="I5807" i="12"/>
  <c r="I5709" i="12"/>
  <c r="I5677" i="12"/>
  <c r="I5002" i="12"/>
  <c r="I5118" i="12"/>
  <c r="I4590" i="12"/>
  <c r="I129" i="12"/>
  <c r="I2645" i="12"/>
  <c r="I1130" i="12"/>
  <c r="I6089" i="12"/>
  <c r="I5356" i="12"/>
  <c r="I5808" i="12"/>
  <c r="I5710" i="12"/>
  <c r="I5678" i="12"/>
  <c r="I5003" i="12"/>
  <c r="I5119" i="12"/>
  <c r="I4591" i="12"/>
  <c r="I130" i="12"/>
  <c r="I2646" i="12"/>
  <c r="I1131" i="12"/>
  <c r="I6090" i="12"/>
  <c r="I5357" i="12"/>
  <c r="I5809" i="12"/>
  <c r="I5711" i="12"/>
  <c r="I5679" i="12"/>
  <c r="I5004" i="12"/>
  <c r="I5120" i="12"/>
  <c r="I4592" i="12"/>
  <c r="I131" i="12"/>
  <c r="I2647" i="12"/>
  <c r="I1132" i="12"/>
  <c r="I6091" i="12"/>
  <c r="I5358" i="12"/>
  <c r="I5810" i="12"/>
  <c r="I5712" i="12"/>
  <c r="I5680" i="12"/>
  <c r="I5005" i="12"/>
  <c r="I5121" i="12"/>
  <c r="I4593" i="12"/>
  <c r="I132" i="12"/>
  <c r="I2648" i="12"/>
  <c r="I1133" i="12"/>
  <c r="I6092" i="12"/>
  <c r="I5359" i="12"/>
  <c r="I5811" i="12"/>
  <c r="I5713" i="12"/>
  <c r="I5681" i="12"/>
  <c r="I5006" i="12"/>
  <c r="I5122" i="12"/>
  <c r="I4594" i="12"/>
  <c r="I133" i="12"/>
  <c r="I2649" i="12"/>
  <c r="I1134" i="12"/>
  <c r="I6093" i="12"/>
  <c r="I5360" i="12"/>
  <c r="I5812" i="12"/>
  <c r="I5714" i="12"/>
  <c r="I5682" i="12"/>
  <c r="I5007" i="12"/>
  <c r="I5123" i="12"/>
  <c r="I4595" i="12"/>
  <c r="I134" i="12"/>
  <c r="I2650" i="12"/>
  <c r="I1135" i="12"/>
  <c r="I6094" i="12"/>
  <c r="I5361" i="12"/>
  <c r="I5813" i="12"/>
  <c r="I5715" i="12"/>
  <c r="I5683" i="12"/>
  <c r="I5008" i="12"/>
  <c r="I5124" i="12"/>
  <c r="I4596" i="12"/>
  <c r="I135" i="12"/>
  <c r="I2651" i="12"/>
  <c r="I1136" i="12"/>
  <c r="I6095" i="12"/>
  <c r="I5362" i="12"/>
  <c r="I5814" i="12"/>
  <c r="I5716" i="12"/>
  <c r="I5684" i="12"/>
  <c r="I5009" i="12"/>
  <c r="I5125" i="12"/>
  <c r="I4597" i="12"/>
  <c r="I136" i="12"/>
  <c r="I2652" i="12"/>
  <c r="I1137" i="12"/>
  <c r="I6096" i="12"/>
  <c r="I5363" i="12"/>
  <c r="I5815" i="12"/>
  <c r="I5717" i="12"/>
  <c r="I5685" i="12"/>
  <c r="I5010" i="12"/>
  <c r="I5126" i="12"/>
  <c r="I4598" i="12"/>
  <c r="I137" i="12"/>
  <c r="I2653" i="12"/>
  <c r="I1138" i="12"/>
  <c r="I6097" i="12"/>
  <c r="I5364" i="12"/>
  <c r="I5816" i="12"/>
  <c r="I5718" i="12"/>
  <c r="I5686" i="12"/>
  <c r="I5011" i="12"/>
  <c r="I5127" i="12"/>
  <c r="I4599" i="12"/>
  <c r="I138" i="12"/>
  <c r="I2654" i="12"/>
  <c r="I1139" i="12"/>
  <c r="I6098" i="12"/>
  <c r="I5365" i="12"/>
  <c r="I5817" i="12"/>
  <c r="I5719" i="12"/>
  <c r="I5687" i="12"/>
  <c r="I5012" i="12"/>
  <c r="I5128" i="12"/>
  <c r="I4600" i="12"/>
  <c r="I139" i="12"/>
  <c r="I2655" i="12"/>
  <c r="I2656" i="12"/>
  <c r="I1140" i="12"/>
  <c r="I5013" i="12"/>
  <c r="I6099" i="12"/>
  <c r="I5366" i="12"/>
  <c r="I5720" i="12"/>
  <c r="I2657" i="12"/>
  <c r="I1141" i="12"/>
  <c r="I5014" i="12"/>
  <c r="I6100" i="12"/>
  <c r="I5367" i="12"/>
  <c r="I5721" i="12"/>
  <c r="I5129" i="12"/>
  <c r="I5818" i="12"/>
  <c r="I2658" i="12"/>
  <c r="I1142" i="12"/>
  <c r="I5015" i="12"/>
  <c r="I6101" i="12"/>
  <c r="I5368" i="12"/>
  <c r="I5722" i="12"/>
  <c r="I5130" i="12"/>
  <c r="I5819" i="12"/>
  <c r="I140" i="12"/>
  <c r="I4601" i="12"/>
  <c r="I5688" i="12"/>
  <c r="I2659" i="12"/>
  <c r="I1143" i="12"/>
  <c r="I5016" i="12"/>
  <c r="I6102" i="12"/>
  <c r="I5369" i="12"/>
  <c r="I5723" i="12"/>
  <c r="I5131" i="12"/>
  <c r="I5820" i="12"/>
  <c r="I141" i="12"/>
  <c r="I4602" i="12"/>
  <c r="I5689" i="12"/>
  <c r="I2660" i="12"/>
  <c r="I1144" i="12"/>
  <c r="I5017" i="12"/>
  <c r="I6103" i="12"/>
  <c r="I5370" i="12"/>
  <c r="I5724" i="12"/>
  <c r="I5132" i="12"/>
  <c r="I5821" i="12"/>
  <c r="I142" i="12"/>
  <c r="I4603" i="12"/>
  <c r="I5690" i="12"/>
  <c r="I2661" i="12"/>
  <c r="I1145" i="12"/>
  <c r="I5018" i="12"/>
  <c r="I6104" i="12"/>
  <c r="I5371" i="12"/>
  <c r="I5725" i="12"/>
  <c r="I5133" i="12"/>
  <c r="I5822" i="12"/>
  <c r="I143" i="12"/>
  <c r="I4604" i="12"/>
  <c r="I5691" i="12"/>
  <c r="I2662" i="12"/>
  <c r="I1146" i="12"/>
  <c r="I5019" i="12"/>
  <c r="I6105" i="12"/>
  <c r="I5372" i="12"/>
  <c r="I5726" i="12"/>
  <c r="I5134" i="12"/>
  <c r="I5823" i="12"/>
  <c r="I144" i="12"/>
  <c r="I4605" i="12"/>
  <c r="I5692" i="12"/>
  <c r="I2663" i="12"/>
  <c r="I1147" i="12"/>
  <c r="I5020" i="12"/>
  <c r="I6106" i="12"/>
  <c r="I5373" i="12"/>
  <c r="I5727" i="12"/>
  <c r="I5135" i="12"/>
  <c r="I5824" i="12"/>
  <c r="I145" i="12"/>
  <c r="I4606" i="12"/>
  <c r="I5693" i="12"/>
  <c r="I2664" i="12"/>
  <c r="I1148" i="12"/>
  <c r="I5021" i="12"/>
  <c r="I6107" i="12"/>
  <c r="I5374" i="12"/>
  <c r="I5728" i="12"/>
  <c r="I5136" i="12"/>
  <c r="I5825" i="12"/>
  <c r="I146" i="12"/>
  <c r="I4607" i="12"/>
  <c r="I5694" i="12"/>
  <c r="I2665" i="12"/>
  <c r="I1149" i="12"/>
  <c r="I5022" i="12"/>
  <c r="I6108" i="12"/>
  <c r="I5375" i="12"/>
  <c r="I5729" i="12"/>
  <c r="I5137" i="12"/>
  <c r="I5826" i="12"/>
  <c r="I147" i="12"/>
  <c r="I4608" i="12"/>
  <c r="I5695" i="12"/>
  <c r="I2666" i="12"/>
  <c r="I1150" i="12"/>
  <c r="I5023" i="12"/>
  <c r="I6109" i="12"/>
  <c r="I5376" i="12"/>
  <c r="I5730" i="12"/>
  <c r="I5138" i="12"/>
  <c r="I5827" i="12"/>
  <c r="I148" i="12"/>
  <c r="I4609" i="12"/>
  <c r="I5696" i="12"/>
  <c r="I2667" i="12"/>
  <c r="I1151" i="12"/>
  <c r="I5024" i="12"/>
  <c r="I6110" i="12"/>
  <c r="I5377" i="12"/>
  <c r="I5731" i="12"/>
  <c r="I5139" i="12"/>
  <c r="I5828" i="12"/>
  <c r="I149" i="12"/>
  <c r="I4610" i="12"/>
  <c r="I5697" i="12"/>
  <c r="I2668" i="12"/>
  <c r="I1152" i="12"/>
  <c r="I5025" i="12"/>
  <c r="I6111" i="12"/>
  <c r="I5378" i="12"/>
  <c r="I5732" i="12"/>
  <c r="I5140" i="12"/>
  <c r="I5829" i="12"/>
  <c r="I150" i="12"/>
  <c r="I4611" i="12"/>
  <c r="I5698" i="12"/>
  <c r="I2669" i="12"/>
  <c r="I1153" i="12"/>
  <c r="I5026" i="12"/>
  <c r="I6112" i="12"/>
  <c r="I5379" i="12"/>
  <c r="I5733" i="12"/>
  <c r="I5141" i="12"/>
  <c r="I5830" i="12"/>
  <c r="I151" i="12"/>
  <c r="I4612" i="12"/>
  <c r="I5699" i="12"/>
  <c r="I2670" i="12"/>
  <c r="I1154" i="12"/>
  <c r="I5027" i="12"/>
  <c r="I6113" i="12"/>
  <c r="I5380" i="12"/>
  <c r="I5734" i="12"/>
  <c r="I5142" i="12"/>
  <c r="I5831" i="12"/>
  <c r="I152" i="12"/>
  <c r="I4613" i="12"/>
  <c r="I5700" i="12"/>
  <c r="I2671" i="12"/>
  <c r="I1155" i="12"/>
  <c r="I5028" i="12"/>
  <c r="I6114" i="12"/>
  <c r="I5381" i="12"/>
  <c r="I5735" i="12"/>
  <c r="I5143" i="12"/>
  <c r="I5832" i="12"/>
  <c r="I153" i="12"/>
  <c r="I4614" i="12"/>
  <c r="I5701" i="12"/>
  <c r="I2672" i="12"/>
  <c r="I1156" i="12"/>
  <c r="I5029" i="12"/>
  <c r="I6115" i="12"/>
  <c r="I5382" i="12"/>
  <c r="I5736" i="12"/>
  <c r="I5144" i="12"/>
  <c r="I5833" i="12"/>
  <c r="I154" i="12"/>
  <c r="I4615" i="12"/>
  <c r="I5702" i="12"/>
  <c r="I1978" i="12"/>
  <c r="I5834" i="12"/>
  <c r="I6358" i="12"/>
  <c r="I6116" i="12"/>
  <c r="I1157" i="12"/>
  <c r="I5145" i="12"/>
  <c r="I2673" i="12"/>
  <c r="I5030" i="12"/>
  <c r="I5383" i="12"/>
  <c r="I5737" i="12"/>
  <c r="I155" i="12"/>
  <c r="I5835" i="12"/>
  <c r="I6359" i="12"/>
  <c r="I6117" i="12"/>
  <c r="I1158" i="12"/>
  <c r="I5146" i="12"/>
  <c r="I4616" i="12"/>
  <c r="I5384" i="12"/>
  <c r="I5738" i="12"/>
  <c r="I156" i="12"/>
  <c r="I5836" i="12"/>
  <c r="I6360" i="12"/>
  <c r="I6118" i="12"/>
  <c r="I1159" i="12"/>
  <c r="I5147" i="12"/>
  <c r="I2674" i="12"/>
  <c r="I2675" i="12"/>
  <c r="I5031" i="12"/>
  <c r="I4617" i="12"/>
  <c r="I5385" i="12"/>
  <c r="I5739" i="12"/>
  <c r="I157" i="12"/>
  <c r="I5837" i="12"/>
  <c r="I6361" i="12"/>
  <c r="I6119" i="12"/>
  <c r="I1160" i="12"/>
  <c r="I5148" i="12"/>
  <c r="I2676" i="12"/>
  <c r="I5032" i="12"/>
  <c r="I4618" i="12"/>
  <c r="I5386" i="12"/>
  <c r="I5740" i="12"/>
  <c r="I158" i="12"/>
  <c r="I5838" i="12"/>
  <c r="I6362" i="12"/>
  <c r="I6120" i="12"/>
  <c r="I1161" i="12"/>
  <c r="I5149" i="12"/>
  <c r="I2677" i="12"/>
  <c r="I5033" i="12"/>
  <c r="I4619" i="12"/>
  <c r="I5387" i="12"/>
  <c r="I5741" i="12"/>
  <c r="I159" i="12"/>
  <c r="I5839" i="12"/>
  <c r="I6363" i="12"/>
  <c r="I6121" i="12"/>
  <c r="I1162" i="12"/>
  <c r="I5150" i="12"/>
  <c r="I2678" i="12"/>
  <c r="I5034" i="12"/>
  <c r="I4620" i="12"/>
  <c r="I5388" i="12"/>
  <c r="I5742" i="12"/>
  <c r="I160" i="12"/>
  <c r="I5840" i="12"/>
  <c r="I6364" i="12"/>
  <c r="I6122" i="12"/>
  <c r="I1163" i="12"/>
  <c r="I5151" i="12"/>
  <c r="I2679" i="12"/>
  <c r="I5035" i="12"/>
  <c r="I4621" i="12"/>
  <c r="I5389" i="12"/>
  <c r="I5743" i="12"/>
  <c r="I161" i="12"/>
  <c r="I5841" i="12"/>
  <c r="I6365" i="12"/>
  <c r="I6123" i="12"/>
  <c r="I1164" i="12"/>
  <c r="I5152" i="12"/>
  <c r="I2680" i="12"/>
  <c r="I5036" i="12"/>
  <c r="I4622" i="12"/>
  <c r="I5390" i="12"/>
  <c r="I5744" i="12"/>
  <c r="I162" i="12"/>
  <c r="I5842" i="12"/>
  <c r="I6366" i="12"/>
  <c r="I6124" i="12"/>
  <c r="I1165" i="12"/>
  <c r="I5153" i="12"/>
  <c r="I2681" i="12"/>
  <c r="I5037" i="12"/>
  <c r="I4623" i="12"/>
  <c r="I5391" i="12"/>
  <c r="I5745" i="12"/>
  <c r="I163" i="12"/>
  <c r="I5843" i="12"/>
  <c r="I6367" i="12"/>
  <c r="I6125" i="12"/>
  <c r="I1166" i="12"/>
  <c r="I5154" i="12"/>
  <c r="I2682" i="12"/>
  <c r="I5038" i="12"/>
  <c r="I4624" i="12"/>
  <c r="I5392" i="12"/>
  <c r="I5746" i="12"/>
  <c r="I164" i="12"/>
  <c r="I5844" i="12"/>
  <c r="I6368" i="12"/>
  <c r="I6126" i="12"/>
  <c r="I1167" i="12"/>
  <c r="I5155" i="12"/>
  <c r="I2683" i="12"/>
  <c r="I5039" i="12"/>
  <c r="I4625" i="12"/>
  <c r="I5393" i="12"/>
  <c r="I5747" i="12"/>
  <c r="I165" i="12"/>
  <c r="I5845" i="12"/>
  <c r="I6369" i="12"/>
  <c r="I6127" i="12"/>
  <c r="I1168" i="12"/>
  <c r="I5156" i="12"/>
  <c r="I2684" i="12"/>
  <c r="I5040" i="12"/>
  <c r="I4626" i="12"/>
  <c r="I5394" i="12"/>
  <c r="I5748" i="12"/>
  <c r="I166" i="12"/>
  <c r="I5846" i="12"/>
  <c r="I6370" i="12"/>
  <c r="I6128" i="12"/>
  <c r="I1169" i="12"/>
  <c r="I5157" i="12"/>
  <c r="I2685" i="12"/>
  <c r="I5041" i="12"/>
  <c r="I4627" i="12"/>
  <c r="I5395" i="12"/>
  <c r="I5749" i="12"/>
  <c r="I167" i="12"/>
  <c r="I5847" i="12"/>
  <c r="I6371" i="12"/>
  <c r="I6129" i="12"/>
  <c r="I1170" i="12"/>
  <c r="I5158" i="12"/>
  <c r="I2686" i="12"/>
  <c r="I5042" i="12"/>
  <c r="I4628" i="12"/>
  <c r="I5396" i="12"/>
  <c r="I5750" i="12"/>
  <c r="I168" i="12"/>
  <c r="I5848" i="12"/>
  <c r="I6372" i="12"/>
  <c r="I6130" i="12"/>
  <c r="I1171" i="12"/>
  <c r="I5159" i="12"/>
  <c r="I2687" i="12"/>
  <c r="I5043" i="12"/>
  <c r="I4629" i="12"/>
  <c r="I5397" i="12"/>
  <c r="I5751" i="12"/>
  <c r="I169" i="12"/>
  <c r="I5849" i="12"/>
  <c r="I6373" i="12"/>
  <c r="I6131" i="12"/>
  <c r="I1172" i="12"/>
  <c r="I5160" i="12"/>
  <c r="I2688" i="12"/>
  <c r="I170" i="12"/>
  <c r="I1173" i="12"/>
  <c r="I2689" i="12"/>
  <c r="I4630" i="12"/>
  <c r="I6132" i="12"/>
  <c r="I5161" i="12"/>
  <c r="I5752" i="12"/>
  <c r="I171" i="12"/>
  <c r="I1174" i="12"/>
  <c r="I2690" i="12"/>
  <c r="I4631" i="12"/>
  <c r="I6133" i="12"/>
  <c r="I5162" i="12"/>
  <c r="I5753" i="12"/>
  <c r="I6374" i="12"/>
  <c r="I172" i="12"/>
  <c r="I1175" i="12"/>
  <c r="I2691" i="12"/>
  <c r="I4632" i="12"/>
  <c r="I6134" i="12"/>
  <c r="I5163" i="12"/>
  <c r="I5754" i="12"/>
  <c r="I6375" i="12"/>
  <c r="I6404" i="12"/>
  <c r="I5398" i="12"/>
  <c r="I173" i="12"/>
  <c r="I1176" i="12"/>
  <c r="I2692" i="12"/>
  <c r="I4633" i="12"/>
  <c r="I6135" i="12"/>
  <c r="I5164" i="12"/>
  <c r="I5755" i="12"/>
  <c r="I6376" i="12"/>
  <c r="I6405" i="12"/>
  <c r="I5399" i="12"/>
  <c r="I5850" i="12"/>
  <c r="I174" i="12"/>
  <c r="I1177" i="12"/>
  <c r="I2693" i="12"/>
  <c r="I4634" i="12"/>
  <c r="I6136" i="12"/>
  <c r="I5165" i="12"/>
  <c r="I5756" i="12"/>
  <c r="I6377" i="12"/>
  <c r="I6406" i="12"/>
  <c r="I5400" i="12"/>
  <c r="I5851" i="12"/>
  <c r="I175" i="12"/>
  <c r="I1178" i="12"/>
  <c r="I2694" i="12"/>
  <c r="I4635" i="12"/>
  <c r="I6137" i="12"/>
  <c r="I5166" i="12"/>
  <c r="I5757" i="12"/>
  <c r="I6378" i="12"/>
  <c r="I6407" i="12"/>
  <c r="I5401" i="12"/>
  <c r="I5852" i="12"/>
  <c r="I176" i="12"/>
  <c r="I1179" i="12"/>
  <c r="I2695" i="12"/>
  <c r="I4636" i="12"/>
  <c r="I6138" i="12"/>
  <c r="I5167" i="12"/>
  <c r="I5758" i="12"/>
  <c r="I6379" i="12"/>
  <c r="I6408" i="12"/>
  <c r="I5402" i="12"/>
  <c r="I5853" i="12"/>
  <c r="I177" i="12"/>
  <c r="I1180" i="12"/>
  <c r="I2696" i="12"/>
  <c r="I4637" i="12"/>
  <c r="I6139" i="12"/>
  <c r="I5168" i="12"/>
  <c r="I5759" i="12"/>
  <c r="I6380" i="12"/>
  <c r="I6409" i="12"/>
  <c r="I5403" i="12"/>
  <c r="I5854" i="12"/>
  <c r="I178" i="12"/>
  <c r="I1181" i="12"/>
  <c r="I2697" i="12"/>
  <c r="I4638" i="12"/>
  <c r="I6140" i="12"/>
  <c r="I5169" i="12"/>
  <c r="I5760" i="12"/>
  <c r="I6381" i="12"/>
  <c r="I6410" i="12"/>
  <c r="I5404" i="12"/>
  <c r="I5855" i="12"/>
  <c r="I179" i="12"/>
  <c r="I1182" i="12"/>
  <c r="I2698" i="12"/>
  <c r="I4639" i="12"/>
  <c r="I6141" i="12"/>
  <c r="I5170" i="12"/>
  <c r="I5761" i="12"/>
  <c r="I6382" i="12"/>
  <c r="I6411" i="12"/>
  <c r="I5405" i="12"/>
  <c r="I5856" i="12"/>
  <c r="I180" i="12"/>
  <c r="I1183" i="12"/>
  <c r="I2699" i="12"/>
  <c r="I4640" i="12"/>
  <c r="I6142" i="12"/>
  <c r="I5171" i="12"/>
  <c r="I5762" i="12"/>
  <c r="I6383" i="12"/>
  <c r="I6412" i="12"/>
  <c r="I5406" i="12"/>
  <c r="I5857" i="12"/>
  <c r="I181" i="12"/>
  <c r="I1184" i="12"/>
  <c r="I2700" i="12"/>
  <c r="I4641" i="12"/>
  <c r="I6143" i="12"/>
  <c r="I5172" i="12"/>
  <c r="I5763" i="12"/>
  <c r="I6384" i="12"/>
  <c r="I6413" i="12"/>
  <c r="I5407" i="12"/>
  <c r="I5858" i="12"/>
  <c r="I182" i="12"/>
  <c r="I1185" i="12"/>
  <c r="I2701" i="12"/>
  <c r="I4642" i="12"/>
  <c r="I6144" i="12"/>
  <c r="I5173" i="12"/>
  <c r="I5764" i="12"/>
  <c r="I6385" i="12"/>
  <c r="I6414" i="12"/>
  <c r="I5408" i="12"/>
  <c r="I5859" i="12"/>
  <c r="I183" i="12"/>
  <c r="I1186" i="12"/>
  <c r="I2702" i="12"/>
  <c r="I4643" i="12"/>
  <c r="I6145" i="12"/>
  <c r="I5174" i="12"/>
  <c r="I5765" i="12"/>
  <c r="I6386" i="12"/>
  <c r="I6415" i="12"/>
  <c r="I5409" i="12"/>
  <c r="I5860" i="12"/>
  <c r="I184" i="12"/>
  <c r="I1187" i="12"/>
  <c r="I2703" i="12"/>
  <c r="I4644" i="12"/>
  <c r="I6146" i="12"/>
  <c r="I5175" i="12"/>
  <c r="I5766" i="12"/>
  <c r="I6387" i="12"/>
  <c r="I6416" i="12"/>
  <c r="I5410" i="12"/>
  <c r="I5861" i="12"/>
  <c r="I185" i="12"/>
  <c r="I1188" i="12"/>
  <c r="I2704" i="12"/>
  <c r="I4645" i="12"/>
  <c r="I6147" i="12"/>
  <c r="I5176" i="12"/>
  <c r="I5767" i="12"/>
  <c r="I6388" i="12"/>
  <c r="I6417" i="12"/>
  <c r="I5411" i="12"/>
  <c r="I5862" i="12"/>
  <c r="I5863" i="12"/>
  <c r="I5412" i="12"/>
  <c r="I1189" i="12"/>
  <c r="I4646" i="12"/>
  <c r="I5768" i="12"/>
  <c r="I6148" i="12"/>
  <c r="I2705" i="12"/>
  <c r="I186" i="12"/>
  <c r="I6418" i="12"/>
  <c r="I5177" i="12"/>
  <c r="I5864" i="12"/>
  <c r="I5413" i="12"/>
  <c r="I1190" i="12"/>
  <c r="I4647" i="12"/>
  <c r="I5769" i="12"/>
  <c r="I6149" i="12"/>
  <c r="I2706" i="12"/>
  <c r="I187" i="12"/>
  <c r="I6389" i="12"/>
  <c r="I6419" i="12"/>
  <c r="I5178" i="12"/>
  <c r="I5865" i="12"/>
  <c r="I5414" i="12"/>
  <c r="I1191" i="12"/>
  <c r="I4648" i="12"/>
  <c r="I5770" i="12"/>
  <c r="I6150" i="12"/>
  <c r="I2707" i="12"/>
  <c r="I188" i="12"/>
  <c r="I6390" i="12"/>
  <c r="I6420" i="12"/>
  <c r="I5179" i="12"/>
  <c r="I5866" i="12"/>
  <c r="I5415" i="12"/>
  <c r="I1192" i="12"/>
  <c r="I4649" i="12"/>
  <c r="I5771" i="12"/>
  <c r="I6151" i="12"/>
  <c r="I2708" i="12"/>
  <c r="I189" i="12"/>
  <c r="I6391" i="12"/>
  <c r="I6421" i="12"/>
  <c r="I5180" i="12"/>
  <c r="I5867" i="12"/>
  <c r="I5416" i="12"/>
  <c r="I1193" i="12"/>
  <c r="I4650" i="12"/>
  <c r="I5772" i="12"/>
  <c r="I6152" i="12"/>
  <c r="I2709" i="12"/>
  <c r="I190" i="12"/>
  <c r="I6830" i="12"/>
  <c r="I5181" i="12"/>
  <c r="I6422" i="12"/>
  <c r="I6392" i="12"/>
  <c r="I5868" i="12"/>
  <c r="I5417" i="12"/>
  <c r="I1194" i="12"/>
  <c r="I4651" i="12"/>
  <c r="I5773" i="12"/>
  <c r="I6153" i="12"/>
  <c r="I2710" i="12"/>
  <c r="I191" i="12"/>
  <c r="I6831" i="12"/>
  <c r="I5182" i="12"/>
  <c r="I6423" i="12"/>
  <c r="I6393" i="12"/>
  <c r="I5869" i="12"/>
  <c r="I5418" i="12"/>
  <c r="I1195" i="12"/>
  <c r="I4652" i="12"/>
  <c r="I5774" i="12"/>
  <c r="I6154" i="12"/>
  <c r="I2711" i="12"/>
  <c r="I192" i="12"/>
  <c r="I6832" i="12"/>
  <c r="I5183" i="12"/>
  <c r="I6424" i="12"/>
  <c r="I6394" i="12"/>
  <c r="I5870" i="12"/>
  <c r="I5419" i="12"/>
  <c r="I1196" i="12"/>
  <c r="I4653" i="12"/>
  <c r="I5775" i="12"/>
  <c r="I6155" i="12"/>
  <c r="I2712" i="12"/>
  <c r="I193" i="12"/>
  <c r="I6833" i="12"/>
  <c r="I5184" i="12"/>
  <c r="I6425" i="12"/>
  <c r="I6395" i="12"/>
  <c r="I5871" i="12"/>
  <c r="I5420" i="12"/>
  <c r="I1197" i="12"/>
  <c r="I4654" i="12"/>
  <c r="I5776" i="12"/>
  <c r="I6156" i="12"/>
  <c r="I2713" i="12"/>
  <c r="I194" i="12"/>
  <c r="I6834" i="12"/>
  <c r="I5185" i="12"/>
  <c r="I6426" i="12"/>
  <c r="I6396" i="12"/>
  <c r="I5872" i="12"/>
  <c r="I5421" i="12"/>
  <c r="I1198" i="12"/>
  <c r="I4655" i="12"/>
  <c r="I5777" i="12"/>
  <c r="I6157" i="12"/>
  <c r="I2714" i="12"/>
  <c r="I195" i="12"/>
  <c r="I6835" i="12"/>
  <c r="I5186" i="12"/>
  <c r="I6427" i="12"/>
  <c r="I6397" i="12"/>
  <c r="I5873" i="12"/>
  <c r="I5422" i="12"/>
  <c r="I1199" i="12"/>
  <c r="I4656" i="12"/>
  <c r="I5778" i="12"/>
  <c r="I6158" i="12"/>
  <c r="I2715" i="12"/>
  <c r="I196" i="12"/>
  <c r="I6836" i="12"/>
  <c r="I5187" i="12"/>
  <c r="I6428" i="12"/>
  <c r="I6398" i="12"/>
  <c r="I5874" i="12"/>
  <c r="I5423" i="12"/>
  <c r="I1200" i="12"/>
  <c r="I4657" i="12"/>
  <c r="I5779" i="12"/>
  <c r="I6159" i="12"/>
  <c r="I2716" i="12"/>
  <c r="I197" i="12"/>
  <c r="I6837" i="12"/>
  <c r="I5188" i="12"/>
  <c r="I6429" i="12"/>
  <c r="I6399" i="12"/>
  <c r="I5875" i="12"/>
  <c r="I5424" i="12"/>
  <c r="I1201" i="12"/>
  <c r="I4658" i="12"/>
  <c r="I5780" i="12"/>
  <c r="I6160" i="12"/>
  <c r="I2717" i="12"/>
  <c r="I198" i="12"/>
  <c r="I6838" i="12"/>
  <c r="I5189" i="12"/>
  <c r="I6430" i="12"/>
  <c r="I6400" i="12"/>
  <c r="I5876" i="12"/>
  <c r="I5425" i="12"/>
  <c r="I1202" i="12"/>
  <c r="I4659" i="12"/>
  <c r="I5781" i="12"/>
  <c r="I6161" i="12"/>
  <c r="I2718" i="12"/>
  <c r="I199" i="12"/>
  <c r="I6839" i="12"/>
  <c r="I5190" i="12"/>
  <c r="I6431" i="12"/>
  <c r="I6401" i="12"/>
  <c r="I5877" i="12"/>
  <c r="I5426" i="12"/>
  <c r="I1203" i="12"/>
  <c r="I4660" i="12"/>
  <c r="I5782" i="12"/>
  <c r="I6162" i="12"/>
  <c r="I2719" i="12"/>
  <c r="I200" i="12"/>
  <c r="I6840" i="12"/>
  <c r="I5191" i="12"/>
  <c r="I6432" i="12"/>
  <c r="I6402" i="12"/>
  <c r="I5878" i="12"/>
  <c r="I5427" i="12"/>
  <c r="I1204" i="12"/>
  <c r="I4661" i="12"/>
  <c r="I5783" i="12"/>
  <c r="I6163" i="12"/>
  <c r="I2720" i="12"/>
  <c r="I201" i="12"/>
  <c r="I6841" i="12"/>
  <c r="I5192" i="12"/>
  <c r="I6433" i="12"/>
  <c r="I6403" i="12"/>
  <c r="I5879" i="12"/>
  <c r="I5428" i="12"/>
  <c r="I1205" i="12"/>
  <c r="I4662" i="12"/>
  <c r="I5784" i="12"/>
  <c r="I6164" i="12"/>
  <c r="I2721" i="12"/>
  <c r="I202" i="12"/>
  <c r="I1206" i="12"/>
  <c r="I2722" i="12"/>
  <c r="I6165" i="12"/>
  <c r="I203" i="12"/>
  <c r="I6434" i="12"/>
  <c r="I6950" i="12"/>
  <c r="I4663" i="12"/>
  <c r="I7314" i="12"/>
  <c r="I1207" i="12"/>
  <c r="I2723" i="12"/>
  <c r="I6166" i="12"/>
  <c r="I204" i="12"/>
  <c r="I6435" i="12"/>
  <c r="I6951" i="12"/>
  <c r="I4664" i="12"/>
  <c r="I7315" i="12"/>
  <c r="I5429" i="12"/>
  <c r="I7282" i="12"/>
  <c r="I5193" i="12"/>
  <c r="I1208" i="12"/>
  <c r="I2724" i="12"/>
  <c r="I6167" i="12"/>
  <c r="I205" i="12"/>
  <c r="I6436" i="12"/>
  <c r="I6952" i="12"/>
  <c r="I4665" i="12"/>
  <c r="I7316" i="12"/>
  <c r="I5430" i="12"/>
  <c r="I7283" i="12"/>
  <c r="I5194" i="12"/>
  <c r="I1209" i="12"/>
  <c r="I2725" i="12"/>
  <c r="I6168" i="12"/>
  <c r="I206" i="12"/>
  <c r="I6437" i="12"/>
  <c r="I6953" i="12"/>
  <c r="I4666" i="12"/>
  <c r="I7317" i="12"/>
  <c r="I5431" i="12"/>
  <c r="I7284" i="12"/>
  <c r="I5195" i="12"/>
  <c r="I1210" i="12"/>
  <c r="I2726" i="12"/>
  <c r="I6169" i="12"/>
  <c r="I207" i="12"/>
  <c r="I6438" i="12"/>
  <c r="I6954" i="12"/>
  <c r="I4667" i="12"/>
  <c r="I7318" i="12"/>
  <c r="I5432" i="12"/>
  <c r="I7285" i="12"/>
  <c r="I5196" i="12"/>
  <c r="I1211" i="12"/>
  <c r="I2727" i="12"/>
  <c r="I6170" i="12"/>
  <c r="I208" i="12"/>
  <c r="I6439" i="12"/>
  <c r="I6955" i="12"/>
  <c r="I4668" i="12"/>
  <c r="I7319" i="12"/>
  <c r="I5433" i="12"/>
  <c r="I7286" i="12"/>
  <c r="I5197" i="12"/>
  <c r="I1212" i="12"/>
  <c r="I2728" i="12"/>
  <c r="I6171" i="12"/>
  <c r="I209" i="12"/>
  <c r="I6440" i="12"/>
  <c r="I6956" i="12"/>
  <c r="I4669" i="12"/>
  <c r="I7320" i="12"/>
  <c r="I5434" i="12"/>
  <c r="I7287" i="12"/>
  <c r="I5198" i="12"/>
  <c r="I1213" i="12"/>
  <c r="I2729" i="12"/>
  <c r="I6172" i="12"/>
  <c r="I210" i="12"/>
  <c r="I6441" i="12"/>
  <c r="I6957" i="12"/>
  <c r="I4670" i="12"/>
  <c r="I7321" i="12"/>
  <c r="I5435" i="12"/>
  <c r="I7288" i="12"/>
  <c r="I5199" i="12"/>
  <c r="I1214" i="12"/>
  <c r="I2730" i="12"/>
  <c r="I6173" i="12"/>
  <c r="I211" i="12"/>
  <c r="I6442" i="12"/>
  <c r="I6958" i="12"/>
  <c r="I4671" i="12"/>
  <c r="I7322" i="12"/>
  <c r="I5436" i="12"/>
  <c r="I7289" i="12"/>
  <c r="I5200" i="12"/>
  <c r="I1215" i="12"/>
  <c r="I2731" i="12"/>
  <c r="I6174" i="12"/>
  <c r="I212" i="12"/>
  <c r="I6443" i="12"/>
  <c r="I6959" i="12"/>
  <c r="I4672" i="12"/>
  <c r="I7323" i="12"/>
  <c r="I5437" i="12"/>
  <c r="I7290" i="12"/>
  <c r="I5201" i="12"/>
  <c r="I1216" i="12"/>
  <c r="I2732" i="12"/>
  <c r="I6175" i="12"/>
  <c r="I213" i="12"/>
  <c r="I6444" i="12"/>
  <c r="I6960" i="12"/>
  <c r="I4673" i="12"/>
  <c r="I7324" i="12"/>
  <c r="I5438" i="12"/>
  <c r="I7291" i="12"/>
  <c r="I5202" i="12"/>
  <c r="I1217" i="12"/>
  <c r="I2733" i="12"/>
  <c r="I6176" i="12"/>
  <c r="I214" i="12"/>
  <c r="I6445" i="12"/>
  <c r="I6961" i="12"/>
  <c r="I4674" i="12"/>
  <c r="I7325" i="12"/>
  <c r="I5439" i="12"/>
  <c r="I7292" i="12"/>
  <c r="I5203" i="12"/>
  <c r="I1218" i="12"/>
  <c r="I2734" i="12"/>
  <c r="I6177" i="12"/>
  <c r="I215" i="12"/>
  <c r="I6446" i="12"/>
  <c r="I6962" i="12"/>
  <c r="I4675" i="12"/>
  <c r="I7326" i="12"/>
  <c r="I5440" i="12"/>
  <c r="I7293" i="12"/>
  <c r="I5204" i="12"/>
  <c r="I1219" i="12"/>
  <c r="I2735" i="12"/>
  <c r="I6178" i="12"/>
  <c r="I216" i="12"/>
  <c r="I6447" i="12"/>
  <c r="I6963" i="12"/>
  <c r="I4676" i="12"/>
  <c r="I7327" i="12"/>
  <c r="I5441" i="12"/>
  <c r="I7294" i="12"/>
  <c r="I5205" i="12"/>
  <c r="I1220" i="12"/>
  <c r="I2736" i="12"/>
  <c r="I6179" i="12"/>
  <c r="I217" i="12"/>
  <c r="I6448" i="12"/>
  <c r="I6964" i="12"/>
  <c r="I4677" i="12"/>
  <c r="I7328" i="12"/>
  <c r="I5442" i="12"/>
  <c r="I7295" i="12"/>
  <c r="I5206" i="12"/>
  <c r="I1221" i="12"/>
  <c r="I2737" i="12"/>
  <c r="I6180" i="12"/>
  <c r="I218" i="12"/>
  <c r="I6449" i="12"/>
  <c r="I6965" i="12"/>
  <c r="I4678" i="12"/>
  <c r="I7329" i="12"/>
  <c r="I5443" i="12"/>
  <c r="I7296" i="12"/>
  <c r="I5207" i="12"/>
  <c r="I7297" i="12"/>
  <c r="I7409" i="12"/>
  <c r="I6966" i="12"/>
  <c r="I6450" i="12"/>
  <c r="I219" i="12"/>
  <c r="I2738" i="12"/>
  <c r="I1222" i="12"/>
  <c r="I6181" i="12"/>
  <c r="I7442" i="12"/>
  <c r="I4679" i="12"/>
  <c r="I7298" i="12"/>
  <c r="I7410" i="12"/>
  <c r="I6967" i="12"/>
  <c r="I6451" i="12"/>
  <c r="I220" i="12"/>
  <c r="I2739" i="12"/>
  <c r="I1223" i="12"/>
  <c r="I6182" i="12"/>
  <c r="I7330" i="12"/>
  <c r="I5444" i="12"/>
  <c r="I5208" i="12"/>
  <c r="I7443" i="12"/>
  <c r="I4680" i="12"/>
  <c r="I7299" i="12"/>
  <c r="I7411" i="12"/>
  <c r="I6968" i="12"/>
  <c r="I6452" i="12"/>
  <c r="I221" i="12"/>
  <c r="I2740" i="12"/>
  <c r="I1224" i="12"/>
  <c r="I6183" i="12"/>
  <c r="I7331" i="12"/>
  <c r="I5445" i="12"/>
  <c r="I5209" i="12"/>
  <c r="I7444" i="12"/>
  <c r="I4681" i="12"/>
  <c r="I7300" i="12"/>
  <c r="I7412" i="12"/>
  <c r="I6969" i="12"/>
  <c r="I6453" i="12"/>
  <c r="I222" i="12"/>
  <c r="I2741" i="12"/>
  <c r="I1225" i="12"/>
  <c r="I6184" i="12"/>
  <c r="I7332" i="12"/>
  <c r="I7333" i="12"/>
  <c r="I5446" i="12"/>
  <c r="I5210" i="12"/>
  <c r="I7445" i="12"/>
  <c r="I4682" i="12"/>
  <c r="I7301" i="12"/>
  <c r="I7413" i="12"/>
  <c r="I6970" i="12"/>
  <c r="I5447" i="12"/>
  <c r="I6454" i="12"/>
  <c r="I223" i="12"/>
  <c r="I2742" i="12"/>
  <c r="I1226" i="12"/>
  <c r="I6185" i="12"/>
  <c r="I5211" i="12"/>
  <c r="I7446" i="12"/>
  <c r="I4683" i="12"/>
  <c r="I7302" i="12"/>
  <c r="I7414" i="12"/>
  <c r="I6971" i="12"/>
  <c r="I6455" i="12"/>
  <c r="I224" i="12"/>
  <c r="I2743" i="12"/>
  <c r="I1227" i="12"/>
  <c r="I6186" i="12"/>
  <c r="I7334" i="12"/>
  <c r="I5448" i="12"/>
  <c r="I5212" i="12"/>
  <c r="I7447" i="12"/>
  <c r="I4684" i="12"/>
  <c r="I7303" i="12"/>
  <c r="I7415" i="12"/>
  <c r="I6972" i="12"/>
  <c r="I6456" i="12"/>
  <c r="I225" i="12"/>
  <c r="I2744" i="12"/>
  <c r="I1228" i="12"/>
  <c r="I6187" i="12"/>
  <c r="I7335" i="12"/>
  <c r="I5449" i="12"/>
  <c r="I5213" i="12"/>
  <c r="I7448" i="12"/>
  <c r="I4685" i="12"/>
  <c r="I7304" i="12"/>
  <c r="I7416" i="12"/>
  <c r="I6973" i="12"/>
  <c r="I6457" i="12"/>
  <c r="I226" i="12"/>
  <c r="I2745" i="12"/>
  <c r="I1229" i="12"/>
  <c r="I6188" i="12"/>
  <c r="I7336" i="12"/>
  <c r="I5450" i="12"/>
  <c r="I5214" i="12"/>
  <c r="I7449" i="12"/>
  <c r="I4686" i="12"/>
  <c r="I7305" i="12"/>
  <c r="I7417" i="12"/>
  <c r="I6974" i="12"/>
  <c r="I6458" i="12"/>
  <c r="I227" i="12"/>
  <c r="I2746" i="12"/>
  <c r="I1230" i="12"/>
  <c r="I6189" i="12"/>
  <c r="I7337" i="12"/>
  <c r="I5451" i="12"/>
  <c r="I5215" i="12"/>
  <c r="I7450" i="12"/>
  <c r="I4687" i="12"/>
  <c r="I7306" i="12"/>
  <c r="I7418" i="12"/>
  <c r="I6975" i="12"/>
  <c r="I6459" i="12"/>
  <c r="I228" i="12"/>
  <c r="I2747" i="12"/>
  <c r="I1231" i="12"/>
  <c r="I6190" i="12"/>
  <c r="I7338" i="12"/>
  <c r="I5452" i="12"/>
  <c r="I5216" i="12"/>
  <c r="I7451" i="12"/>
  <c r="I4688" i="12"/>
  <c r="I7307" i="12"/>
  <c r="I7419" i="12"/>
  <c r="I6976" i="12"/>
  <c r="I6460" i="12"/>
  <c r="I229" i="12"/>
  <c r="I2748" i="12"/>
  <c r="I1232" i="12"/>
  <c r="I6191" i="12"/>
  <c r="I7339" i="12"/>
  <c r="I5453" i="12"/>
  <c r="I5217" i="12"/>
  <c r="I7452" i="12"/>
  <c r="I4689" i="12"/>
  <c r="I7308" i="12"/>
  <c r="I7420" i="12"/>
  <c r="I6977" i="12"/>
  <c r="I6461" i="12"/>
  <c r="I230" i="12"/>
  <c r="I2749" i="12"/>
  <c r="I1233" i="12"/>
  <c r="I6192" i="12"/>
  <c r="I7340" i="12"/>
  <c r="I5454" i="12"/>
  <c r="I5218" i="12"/>
  <c r="I7453" i="12"/>
  <c r="I4690" i="12"/>
  <c r="I7309" i="12"/>
  <c r="I7421" i="12"/>
  <c r="I6978" i="12"/>
  <c r="I6462" i="12"/>
  <c r="I231" i="12"/>
  <c r="I2750" i="12"/>
  <c r="I1234" i="12"/>
  <c r="I6193" i="12"/>
  <c r="I7341" i="12"/>
  <c r="I5455" i="12"/>
  <c r="I5219" i="12"/>
  <c r="I7454" i="12"/>
  <c r="I4691" i="12"/>
  <c r="I7310" i="12"/>
  <c r="I7422" i="12"/>
  <c r="I6979" i="12"/>
  <c r="I6463" i="12"/>
  <c r="I232" i="12"/>
  <c r="I2751" i="12"/>
  <c r="I1235" i="12"/>
  <c r="I6194" i="12"/>
  <c r="I7342" i="12"/>
  <c r="I5456" i="12"/>
  <c r="I5220" i="12"/>
  <c r="I7455" i="12"/>
  <c r="I4692" i="12"/>
  <c r="I7311" i="12"/>
  <c r="I7423" i="12"/>
  <c r="I6980" i="12"/>
  <c r="I6464" i="12"/>
  <c r="I233" i="12"/>
  <c r="I2752" i="12"/>
  <c r="I1236" i="12"/>
  <c r="I6195" i="12"/>
  <c r="I7343" i="12"/>
  <c r="I5457" i="12"/>
  <c r="I5221" i="12"/>
  <c r="I7456" i="12"/>
  <c r="I4693" i="12"/>
  <c r="I7312" i="12"/>
  <c r="I7424" i="12"/>
  <c r="I6981" i="12"/>
  <c r="I6465" i="12"/>
  <c r="I234" i="12"/>
  <c r="I2753" i="12"/>
  <c r="I1237" i="12"/>
  <c r="I6196" i="12"/>
  <c r="I7344" i="12"/>
  <c r="I5458" i="12"/>
  <c r="I5222" i="12"/>
  <c r="I7457" i="12"/>
  <c r="I4694" i="12"/>
  <c r="I7313" i="12"/>
  <c r="I7425" i="12"/>
  <c r="I6982" i="12"/>
  <c r="I6466" i="12"/>
  <c r="I235" i="12"/>
  <c r="I2754" i="12"/>
  <c r="I1238" i="12"/>
  <c r="I6197" i="12"/>
  <c r="I7458" i="12"/>
  <c r="I6983" i="12"/>
  <c r="I7879" i="12"/>
  <c r="I5459" i="12"/>
  <c r="I7474" i="12"/>
  <c r="I4695" i="12"/>
  <c r="I6467" i="12"/>
  <c r="I5223" i="12"/>
  <c r="I2755" i="12"/>
  <c r="I1239" i="12"/>
  <c r="I6198" i="12"/>
  <c r="I236" i="12"/>
  <c r="I7459" i="12"/>
  <c r="I6984" i="12"/>
  <c r="I7880" i="12"/>
  <c r="I5460" i="12"/>
  <c r="I7475" i="12"/>
  <c r="I4696" i="12"/>
  <c r="I6468" i="12"/>
  <c r="I5224" i="12"/>
  <c r="I2756" i="12"/>
  <c r="I1240" i="12"/>
  <c r="I6199" i="12"/>
  <c r="I7345" i="12"/>
  <c r="I237" i="12"/>
  <c r="I7460" i="12"/>
  <c r="I6985" i="12"/>
  <c r="I7881" i="12"/>
  <c r="I5461" i="12"/>
  <c r="I7476" i="12"/>
  <c r="I4697" i="12"/>
  <c r="I6469" i="12"/>
  <c r="I5225" i="12"/>
  <c r="I2757" i="12"/>
  <c r="I1241" i="12"/>
  <c r="I6200" i="12"/>
  <c r="I7346" i="12"/>
  <c r="I238" i="12"/>
  <c r="I7461" i="12"/>
  <c r="I6986" i="12"/>
  <c r="I7882" i="12"/>
  <c r="I5462" i="12"/>
  <c r="I7477" i="12"/>
  <c r="I4698" i="12"/>
  <c r="I6470" i="12"/>
  <c r="I5226" i="12"/>
  <c r="I2758" i="12"/>
  <c r="I1242" i="12"/>
  <c r="I6201" i="12"/>
  <c r="I7347" i="12"/>
  <c r="I239" i="12"/>
  <c r="I7462" i="12"/>
  <c r="I6987" i="12"/>
  <c r="I7883" i="12"/>
  <c r="I5463" i="12"/>
  <c r="I7478" i="12"/>
  <c r="I4699" i="12"/>
  <c r="I6471" i="12"/>
  <c r="I5227" i="12"/>
  <c r="I2759" i="12"/>
  <c r="I1243" i="12"/>
  <c r="I6202" i="12"/>
  <c r="I7348" i="12"/>
  <c r="I240" i="12"/>
  <c r="I7463" i="12"/>
  <c r="I6988" i="12"/>
  <c r="I7884" i="12"/>
  <c r="I5464" i="12"/>
  <c r="I7479" i="12"/>
  <c r="I4700" i="12"/>
  <c r="I6472" i="12"/>
  <c r="I5228" i="12"/>
  <c r="I2760" i="12"/>
  <c r="I1244" i="12"/>
  <c r="I6203" i="12"/>
  <c r="I7349" i="12"/>
  <c r="I241" i="12"/>
  <c r="I7464" i="12"/>
  <c r="I6989" i="12"/>
  <c r="I7885" i="12"/>
  <c r="I5465" i="12"/>
  <c r="I7480" i="12"/>
  <c r="I4701" i="12"/>
  <c r="I6473" i="12"/>
  <c r="I5229" i="12"/>
  <c r="I2761" i="12"/>
  <c r="I1245" i="12"/>
  <c r="I6204" i="12"/>
  <c r="I7350" i="12"/>
  <c r="I242" i="12"/>
  <c r="I7465" i="12"/>
  <c r="I6990" i="12"/>
  <c r="I7886" i="12"/>
  <c r="I5466" i="12"/>
  <c r="I7481" i="12"/>
  <c r="I4702" i="12"/>
  <c r="I6474" i="12"/>
  <c r="I5230" i="12"/>
  <c r="I2762" i="12"/>
  <c r="I1246" i="12"/>
  <c r="I6205" i="12"/>
  <c r="I7351" i="12"/>
  <c r="I243" i="12"/>
  <c r="I7466" i="12"/>
  <c r="I6991" i="12"/>
  <c r="I7887" i="12"/>
  <c r="I5467" i="12"/>
  <c r="I7482" i="12"/>
  <c r="I4703" i="12"/>
  <c r="I6475" i="12"/>
  <c r="I5231" i="12"/>
  <c r="I2763" i="12"/>
  <c r="I1247" i="12"/>
  <c r="I6206" i="12"/>
  <c r="I7352" i="12"/>
  <c r="I244" i="12"/>
  <c r="I7467" i="12"/>
  <c r="I6992" i="12"/>
  <c r="I7888" i="12"/>
  <c r="I5468" i="12"/>
  <c r="I7483" i="12"/>
  <c r="I4704" i="12"/>
  <c r="I6476" i="12"/>
  <c r="I5232" i="12"/>
  <c r="I2764" i="12"/>
  <c r="I1248" i="12"/>
  <c r="I6207" i="12"/>
  <c r="I7353" i="12"/>
  <c r="I245" i="12"/>
  <c r="I7468" i="12"/>
  <c r="I6993" i="12"/>
  <c r="I7889" i="12"/>
  <c r="I5469" i="12"/>
  <c r="I7484" i="12"/>
  <c r="I4705" i="12"/>
  <c r="I6477" i="12"/>
  <c r="I5233" i="12"/>
  <c r="I2765" i="12"/>
  <c r="I1249" i="12"/>
  <c r="I6208" i="12"/>
  <c r="I7354" i="12"/>
  <c r="I246" i="12"/>
  <c r="I7469" i="12"/>
  <c r="I6994" i="12"/>
  <c r="I7890" i="12"/>
  <c r="I5470" i="12"/>
  <c r="I7485" i="12"/>
  <c r="I4706" i="12"/>
  <c r="I6478" i="12"/>
  <c r="I5234" i="12"/>
  <c r="I2766" i="12"/>
  <c r="I1250" i="12"/>
  <c r="I6209" i="12"/>
  <c r="I7355" i="12"/>
  <c r="I247" i="12"/>
  <c r="I7470" i="12"/>
  <c r="I6995" i="12"/>
  <c r="I7891" i="12"/>
  <c r="I5471" i="12"/>
  <c r="I7486" i="12"/>
  <c r="I4707" i="12"/>
  <c r="I6479" i="12"/>
  <c r="I5235" i="12"/>
  <c r="I2767" i="12"/>
  <c r="I1251" i="12"/>
  <c r="I6210" i="12"/>
  <c r="I7356" i="12"/>
  <c r="I248" i="12"/>
  <c r="I7471" i="12"/>
  <c r="I6996" i="12"/>
  <c r="I7892" i="12"/>
  <c r="I5472" i="12"/>
  <c r="I7487" i="12"/>
  <c r="I4708" i="12"/>
  <c r="I6480" i="12"/>
  <c r="I5236" i="12"/>
  <c r="I2768" i="12"/>
  <c r="I1252" i="12"/>
  <c r="I6211" i="12"/>
  <c r="I7357" i="12"/>
  <c r="I249" i="12"/>
  <c r="I7472" i="12"/>
  <c r="I6997" i="12"/>
  <c r="I7893" i="12"/>
  <c r="I5473" i="12"/>
  <c r="I7488" i="12"/>
  <c r="I4709" i="12"/>
  <c r="I6481" i="12"/>
  <c r="I5237" i="12"/>
  <c r="I2769" i="12"/>
  <c r="I1253" i="12"/>
  <c r="I6212" i="12"/>
  <c r="I7358" i="12"/>
  <c r="I250" i="12"/>
  <c r="I7473" i="12"/>
  <c r="I6998" i="12"/>
  <c r="I7894" i="12"/>
  <c r="I5474" i="12"/>
  <c r="I7489" i="12"/>
  <c r="I4710" i="12"/>
  <c r="I6482" i="12"/>
  <c r="I5238" i="12"/>
  <c r="I2770" i="12"/>
  <c r="I1254" i="12"/>
  <c r="I6213" i="12"/>
  <c r="I7359" i="12"/>
  <c r="I2771" i="12"/>
  <c r="I4711" i="12"/>
  <c r="I5475" i="12"/>
  <c r="I6999" i="12"/>
  <c r="I251" i="12"/>
  <c r="I1255" i="12"/>
  <c r="I6842" i="12"/>
  <c r="I7895" i="12"/>
  <c r="I7490" i="12"/>
  <c r="I6214" i="12"/>
  <c r="I7360" i="12"/>
  <c r="I2772" i="12"/>
  <c r="I4712" i="12"/>
  <c r="I5476" i="12"/>
  <c r="I7000" i="12"/>
  <c r="I252" i="12"/>
  <c r="I1256" i="12"/>
  <c r="I5239" i="12"/>
  <c r="I6843" i="12"/>
  <c r="I7896" i="12"/>
  <c r="I7491" i="12"/>
  <c r="I6215" i="12"/>
  <c r="I7361" i="12"/>
  <c r="I2773" i="12"/>
  <c r="I4713" i="12"/>
  <c r="I5477" i="12"/>
  <c r="I7001" i="12"/>
  <c r="I253" i="12"/>
  <c r="I1257" i="12"/>
  <c r="I5240" i="12"/>
  <c r="I6844" i="12"/>
  <c r="I7897" i="12"/>
  <c r="I7492" i="12"/>
  <c r="I6216" i="12"/>
  <c r="I7362" i="12"/>
  <c r="I2774" i="12"/>
  <c r="I4714" i="12"/>
  <c r="I5478" i="12"/>
  <c r="I7002" i="12"/>
  <c r="I254" i="12"/>
  <c r="I1258" i="12"/>
  <c r="I5241" i="12"/>
  <c r="I6845" i="12"/>
  <c r="I7898" i="12"/>
  <c r="I7493" i="12"/>
  <c r="I6217" i="12"/>
  <c r="I7363" i="12"/>
  <c r="I2775" i="12"/>
  <c r="I4715" i="12"/>
  <c r="I5479" i="12"/>
  <c r="I7003" i="12"/>
  <c r="I255" i="12"/>
  <c r="I1259" i="12"/>
  <c r="I6483" i="12"/>
  <c r="I5242" i="12"/>
  <c r="I6846" i="12"/>
  <c r="I7899" i="12"/>
  <c r="I7494" i="12"/>
  <c r="I6218" i="12"/>
  <c r="I7364" i="12"/>
  <c r="I2776" i="12"/>
  <c r="I4716" i="12"/>
  <c r="I5480" i="12"/>
  <c r="I7004" i="12"/>
  <c r="I256" i="12"/>
  <c r="I1260" i="12"/>
  <c r="I6484" i="12"/>
  <c r="I5243" i="12"/>
  <c r="I6485" i="12"/>
  <c r="I5244" i="12"/>
  <c r="I6847" i="12"/>
  <c r="I7900" i="12"/>
  <c r="I7495" i="12"/>
  <c r="I6219" i="12"/>
  <c r="I7365" i="12"/>
  <c r="I2777" i="12"/>
  <c r="I4717" i="12"/>
  <c r="I5481" i="12"/>
  <c r="I7005" i="12"/>
  <c r="I257" i="12"/>
  <c r="I1261" i="12"/>
  <c r="I6848" i="12"/>
  <c r="I7901" i="12"/>
  <c r="I7496" i="12"/>
  <c r="I6220" i="12"/>
  <c r="I7366" i="12"/>
  <c r="I2778" i="12"/>
  <c r="I4718" i="12"/>
  <c r="I5482" i="12"/>
  <c r="I7006" i="12"/>
  <c r="I258" i="12"/>
  <c r="I1262" i="12"/>
  <c r="I6486" i="12"/>
  <c r="I5245" i="12"/>
  <c r="I6849" i="12"/>
  <c r="I7902" i="12"/>
  <c r="I7497" i="12"/>
  <c r="I6221" i="12"/>
  <c r="I7367" i="12"/>
  <c r="I2779" i="12"/>
  <c r="I4719" i="12"/>
  <c r="I5483" i="12"/>
  <c r="I7007" i="12"/>
  <c r="I259" i="12"/>
  <c r="I1263" i="12"/>
  <c r="I6487" i="12"/>
  <c r="I5246" i="12"/>
  <c r="I6850" i="12"/>
  <c r="I7903" i="12"/>
  <c r="I7498" i="12"/>
  <c r="I6222" i="12"/>
  <c r="I7368" i="12"/>
  <c r="I2780" i="12"/>
  <c r="I4720" i="12"/>
  <c r="I5484" i="12"/>
  <c r="I7008" i="12"/>
  <c r="I260" i="12"/>
  <c r="I1264" i="12"/>
  <c r="I6488" i="12"/>
  <c r="I5247" i="12"/>
  <c r="I6851" i="12"/>
  <c r="I7904" i="12"/>
  <c r="I7499" i="12"/>
  <c r="I6223" i="12"/>
  <c r="I7369" i="12"/>
  <c r="I2781" i="12"/>
  <c r="I4721" i="12"/>
  <c r="I5485" i="12"/>
  <c r="I7009" i="12"/>
  <c r="I261" i="12"/>
  <c r="I1265" i="12"/>
  <c r="I6489" i="12"/>
  <c r="I5248" i="12"/>
  <c r="I6852" i="12"/>
  <c r="I7905" i="12"/>
  <c r="I7500" i="12"/>
  <c r="I6224" i="12"/>
  <c r="I7370" i="12"/>
  <c r="I2782" i="12"/>
  <c r="I4722" i="12"/>
  <c r="I5486" i="12"/>
  <c r="I7010" i="12"/>
  <c r="I262" i="12"/>
  <c r="I1266" i="12"/>
  <c r="I6490" i="12"/>
  <c r="I5249" i="12"/>
  <c r="I6853" i="12"/>
  <c r="I7906" i="12"/>
  <c r="I7501" i="12"/>
  <c r="I6225" i="12"/>
  <c r="I7371" i="12"/>
  <c r="I2783" i="12"/>
  <c r="I4723" i="12"/>
  <c r="I5487" i="12"/>
  <c r="I7011" i="12"/>
  <c r="I263" i="12"/>
  <c r="I1267" i="12"/>
  <c r="I6491" i="12"/>
  <c r="I5250" i="12"/>
  <c r="I6854" i="12"/>
  <c r="I7907" i="12"/>
  <c r="I7502" i="12"/>
  <c r="I6226" i="12"/>
  <c r="I7372" i="12"/>
  <c r="I2784" i="12"/>
  <c r="I4724" i="12"/>
  <c r="I5488" i="12"/>
  <c r="I7012" i="12"/>
  <c r="I264" i="12"/>
  <c r="I1268" i="12"/>
  <c r="I6492" i="12"/>
  <c r="I5251" i="12"/>
  <c r="I6855" i="12"/>
  <c r="I7908" i="12"/>
  <c r="I7503" i="12"/>
  <c r="I6227" i="12"/>
  <c r="I7373" i="12"/>
  <c r="I2785" i="12"/>
  <c r="I4725" i="12"/>
  <c r="I5489" i="12"/>
  <c r="I7013" i="12"/>
  <c r="I265" i="12"/>
  <c r="I1269" i="12"/>
  <c r="I6493" i="12"/>
  <c r="I5252" i="12"/>
  <c r="I6856" i="12"/>
  <c r="I7909" i="12"/>
  <c r="I7504" i="12"/>
  <c r="I6228" i="12"/>
  <c r="I7374" i="12"/>
  <c r="I2786" i="12"/>
  <c r="I4726" i="12"/>
  <c r="I5490" i="12"/>
  <c r="I7014" i="12"/>
  <c r="I266" i="12"/>
  <c r="I1270" i="12"/>
  <c r="I7910" i="12"/>
  <c r="I7375" i="12"/>
  <c r="I8005" i="12"/>
  <c r="I5253" i="12"/>
  <c r="I7015" i="12"/>
  <c r="I7505" i="12"/>
  <c r="I6229" i="12"/>
  <c r="I267" i="12"/>
  <c r="I1271" i="12"/>
  <c r="I1272" i="12"/>
  <c r="I268" i="12"/>
  <c r="I6230" i="12"/>
  <c r="I7506" i="12"/>
  <c r="I7016" i="12"/>
  <c r="I7376" i="12"/>
  <c r="I5254" i="12"/>
  <c r="I7911" i="12"/>
  <c r="I8006" i="12"/>
  <c r="I6494" i="12"/>
  <c r="I8320" i="12"/>
  <c r="I1273" i="12"/>
  <c r="I269" i="12"/>
  <c r="I6231" i="12"/>
  <c r="I7507" i="12"/>
  <c r="I7017" i="12"/>
  <c r="I7377" i="12"/>
  <c r="I5255" i="12"/>
  <c r="I7912" i="12"/>
  <c r="I8007" i="12"/>
  <c r="I6495" i="12"/>
  <c r="I8321" i="12"/>
  <c r="I2787" i="12"/>
  <c r="I5491" i="12"/>
  <c r="I1274" i="12"/>
  <c r="I8423" i="12"/>
  <c r="I5492" i="12"/>
  <c r="I2788" i="12"/>
  <c r="I8322" i="12"/>
  <c r="I6496" i="12"/>
  <c r="I6232" i="12"/>
  <c r="I7508" i="12"/>
  <c r="I7018" i="12"/>
  <c r="I7378" i="12"/>
  <c r="I5256" i="12"/>
  <c r="I7913" i="12"/>
  <c r="I8008" i="12"/>
  <c r="I270" i="12"/>
  <c r="I1275" i="12"/>
  <c r="I271" i="12"/>
  <c r="I6233" i="12"/>
  <c r="I7509" i="12"/>
  <c r="I7019" i="12"/>
  <c r="I7379" i="12"/>
  <c r="I5257" i="12"/>
  <c r="I7914" i="12"/>
  <c r="I8009" i="12"/>
  <c r="I6497" i="12"/>
  <c r="I8323" i="12"/>
  <c r="I2789" i="12"/>
  <c r="I5493" i="12"/>
  <c r="I8424" i="12"/>
  <c r="I1276" i="12"/>
  <c r="I272" i="12"/>
  <c r="I6234" i="12"/>
  <c r="I7510" i="12"/>
  <c r="I7020" i="12"/>
  <c r="I7380" i="12"/>
  <c r="I5258" i="12"/>
  <c r="I7915" i="12"/>
  <c r="I8010" i="12"/>
  <c r="I6498" i="12"/>
  <c r="I8324" i="12"/>
  <c r="I2790" i="12"/>
  <c r="I5494" i="12"/>
  <c r="I8425" i="12"/>
  <c r="I1277" i="12"/>
  <c r="I273" i="12"/>
  <c r="I6235" i="12"/>
  <c r="I7511" i="12"/>
  <c r="I7021" i="12"/>
  <c r="I7381" i="12"/>
  <c r="I5259" i="12"/>
  <c r="I7916" i="12"/>
  <c r="I8011" i="12"/>
  <c r="I6499" i="12"/>
  <c r="I8325" i="12"/>
  <c r="I2791" i="12"/>
  <c r="I5495" i="12"/>
  <c r="I8426" i="12"/>
  <c r="I1278" i="12"/>
  <c r="I274" i="12"/>
  <c r="I6236" i="12"/>
  <c r="I7512" i="12"/>
  <c r="I7022" i="12"/>
  <c r="I7382" i="12"/>
  <c r="I5260" i="12"/>
  <c r="I7917" i="12"/>
  <c r="I8012" i="12"/>
  <c r="I6500" i="12"/>
  <c r="I8326" i="12"/>
  <c r="I2792" i="12"/>
  <c r="I5496" i="12"/>
  <c r="I8427" i="12"/>
  <c r="I1279" i="12"/>
  <c r="I275" i="12"/>
  <c r="I6237" i="12"/>
  <c r="I7513" i="12"/>
  <c r="I7023" i="12"/>
  <c r="I7383" i="12"/>
  <c r="I5261" i="12"/>
  <c r="I7918" i="12"/>
  <c r="I8013" i="12"/>
  <c r="I6501" i="12"/>
  <c r="I8327" i="12"/>
  <c r="I2793" i="12"/>
  <c r="I5497" i="12"/>
  <c r="I8428" i="12"/>
  <c r="I8399" i="12"/>
  <c r="I1280" i="12"/>
  <c r="I276" i="12"/>
  <c r="I6238" i="12"/>
  <c r="I7514" i="12"/>
  <c r="I7024" i="12"/>
  <c r="I7384" i="12"/>
  <c r="I5262" i="12"/>
  <c r="I7919" i="12"/>
  <c r="I8014" i="12"/>
  <c r="I6502" i="12"/>
  <c r="I8328" i="12"/>
  <c r="I2794" i="12"/>
  <c r="I5498" i="12"/>
  <c r="I8429" i="12"/>
  <c r="I8400" i="12"/>
  <c r="I1281" i="12"/>
  <c r="I277" i="12"/>
  <c r="I6239" i="12"/>
  <c r="I7515" i="12"/>
  <c r="I7025" i="12"/>
  <c r="I7385" i="12"/>
  <c r="I5263" i="12"/>
  <c r="I7920" i="12"/>
  <c r="I8015" i="12"/>
  <c r="I6503" i="12"/>
  <c r="I8329" i="12"/>
  <c r="I2795" i="12"/>
  <c r="I5499" i="12"/>
  <c r="I8430" i="12"/>
  <c r="I8401" i="12"/>
  <c r="I1282" i="12"/>
  <c r="I278" i="12"/>
  <c r="I6240" i="12"/>
  <c r="I7516" i="12"/>
  <c r="I7026" i="12"/>
  <c r="I7386" i="12"/>
  <c r="I5264" i="12"/>
  <c r="I7921" i="12"/>
  <c r="I8016" i="12"/>
  <c r="I6504" i="12"/>
  <c r="I8330" i="12"/>
  <c r="I2796" i="12"/>
  <c r="I5500" i="12"/>
  <c r="I8431" i="12"/>
  <c r="I8402" i="12"/>
  <c r="I1283" i="12"/>
  <c r="I279" i="12"/>
  <c r="I6241" i="12"/>
  <c r="I7517" i="12"/>
  <c r="I7027" i="12"/>
  <c r="I7387" i="12"/>
  <c r="I5265" i="12"/>
  <c r="I7922" i="12"/>
  <c r="I8017" i="12"/>
  <c r="I6505" i="12"/>
  <c r="I8331" i="12"/>
  <c r="I2797" i="12"/>
  <c r="I5501" i="12"/>
  <c r="I8432" i="12"/>
  <c r="I8403" i="12"/>
  <c r="I1284" i="12"/>
  <c r="I280" i="12"/>
  <c r="I6242" i="12"/>
  <c r="I7518" i="12"/>
  <c r="I7028" i="12"/>
  <c r="I7388" i="12"/>
  <c r="I5266" i="12"/>
  <c r="I7923" i="12"/>
  <c r="I8018" i="12"/>
  <c r="I6506" i="12"/>
  <c r="I8332" i="12"/>
  <c r="I2798" i="12"/>
  <c r="I5502" i="12"/>
  <c r="I8433" i="12"/>
  <c r="I8404" i="12"/>
  <c r="I1285" i="12"/>
  <c r="I281" i="12"/>
  <c r="I6243" i="12"/>
  <c r="I7519" i="12"/>
  <c r="I7029" i="12"/>
  <c r="I7389" i="12"/>
  <c r="I5267" i="12"/>
  <c r="I7924" i="12"/>
  <c r="I8019" i="12"/>
  <c r="I6507" i="12"/>
  <c r="I8333" i="12"/>
  <c r="I2799" i="12"/>
  <c r="I5503" i="12"/>
  <c r="I8434" i="12"/>
  <c r="I8405" i="12"/>
  <c r="I1286" i="12"/>
  <c r="I282" i="12"/>
  <c r="I6244" i="12"/>
  <c r="I7520" i="12"/>
  <c r="I7030" i="12"/>
  <c r="I7390" i="12"/>
  <c r="I5268" i="12"/>
  <c r="I7925" i="12"/>
  <c r="I8020" i="12"/>
  <c r="I6508" i="12"/>
  <c r="I8334" i="12"/>
  <c r="I2800" i="12"/>
  <c r="I5504" i="12"/>
  <c r="I8435" i="12"/>
  <c r="I8406" i="12"/>
  <c r="I8407" i="12"/>
  <c r="I8749" i="12"/>
  <c r="I8335" i="12"/>
  <c r="I7031" i="12"/>
  <c r="I8717" i="12"/>
  <c r="I7391" i="12"/>
  <c r="I1287" i="12"/>
  <c r="I7521" i="12"/>
  <c r="I8021" i="12"/>
  <c r="I5269" i="12"/>
  <c r="I8408" i="12"/>
  <c r="I8750" i="12"/>
  <c r="I8336" i="12"/>
  <c r="I7032" i="12"/>
  <c r="I8718" i="12"/>
  <c r="I7392" i="12"/>
  <c r="I1288" i="12"/>
  <c r="I7522" i="12"/>
  <c r="I8022" i="12"/>
  <c r="I5270" i="12"/>
  <c r="I5505" i="12"/>
  <c r="I8617" i="12"/>
  <c r="I8701" i="12"/>
  <c r="I7926" i="12"/>
  <c r="I6857" i="12"/>
  <c r="I8409" i="12"/>
  <c r="I8751" i="12"/>
  <c r="I8337" i="12"/>
  <c r="I7033" i="12"/>
  <c r="I8719" i="12"/>
  <c r="I7393" i="12"/>
  <c r="I1289" i="12"/>
  <c r="I7523" i="12"/>
  <c r="I8023" i="12"/>
  <c r="I5271" i="12"/>
  <c r="I5506" i="12"/>
  <c r="I8618" i="12"/>
  <c r="I8702" i="12"/>
  <c r="I7927" i="12"/>
  <c r="I6858" i="12"/>
  <c r="I8410" i="12"/>
  <c r="I8752" i="12"/>
  <c r="I8338" i="12"/>
  <c r="I7034" i="12"/>
  <c r="I8720" i="12"/>
  <c r="I7394" i="12"/>
  <c r="I1290" i="12"/>
  <c r="I7524" i="12"/>
  <c r="I8024" i="12"/>
  <c r="I5272" i="12"/>
  <c r="I5507" i="12"/>
  <c r="I8619" i="12"/>
  <c r="I8703" i="12"/>
  <c r="I7928" i="12"/>
  <c r="I6509" i="12"/>
  <c r="I6859" i="12"/>
  <c r="I8411" i="12"/>
  <c r="I8753" i="12"/>
  <c r="I8339" i="12"/>
  <c r="I7035" i="12"/>
  <c r="I8721" i="12"/>
  <c r="I7395" i="12"/>
  <c r="I1291" i="12"/>
  <c r="I7525" i="12"/>
  <c r="I8025" i="12"/>
  <c r="I5273" i="12"/>
  <c r="I5508" i="12"/>
  <c r="I8620" i="12"/>
  <c r="I8704" i="12"/>
  <c r="I7929" i="12"/>
  <c r="I6510" i="12"/>
  <c r="I6860" i="12"/>
  <c r="I8412" i="12"/>
  <c r="I8754" i="12"/>
  <c r="I8340" i="12"/>
  <c r="I7036" i="12"/>
  <c r="I8722" i="12"/>
  <c r="I7396" i="12"/>
  <c r="I1292" i="12"/>
  <c r="I7526" i="12"/>
  <c r="I8026" i="12"/>
  <c r="I5274" i="12"/>
  <c r="I5509" i="12"/>
  <c r="I8621" i="12"/>
  <c r="I8705" i="12"/>
  <c r="I7930" i="12"/>
  <c r="I6511" i="12"/>
  <c r="I6861" i="12"/>
  <c r="I8413" i="12"/>
  <c r="I8755" i="12"/>
  <c r="I8341" i="12"/>
  <c r="I7037" i="12"/>
  <c r="I8723" i="12"/>
  <c r="I7397" i="12"/>
  <c r="I1293" i="12"/>
  <c r="I7527" i="12"/>
  <c r="I8027" i="12"/>
  <c r="I5275" i="12"/>
  <c r="I5510" i="12"/>
  <c r="I8622" i="12"/>
  <c r="I8706" i="12"/>
  <c r="I7931" i="12"/>
  <c r="I6512" i="12"/>
  <c r="I6862" i="12"/>
  <c r="I8414" i="12"/>
  <c r="I8756" i="12"/>
  <c r="I8342" i="12"/>
  <c r="I7038" i="12"/>
  <c r="I8724" i="12"/>
  <c r="I7398" i="12"/>
  <c r="I1294" i="12"/>
  <c r="I7528" i="12"/>
  <c r="I8028" i="12"/>
  <c r="I5276" i="12"/>
  <c r="I5511" i="12"/>
  <c r="I8623" i="12"/>
  <c r="I8707" i="12"/>
  <c r="I7932" i="12"/>
  <c r="I6513" i="12"/>
  <c r="I6863" i="12"/>
  <c r="I8415" i="12"/>
  <c r="I8757" i="12"/>
  <c r="I8343" i="12"/>
  <c r="I7039" i="12"/>
  <c r="I8725" i="12"/>
  <c r="I7399" i="12"/>
  <c r="I1295" i="12"/>
  <c r="I7529" i="12"/>
  <c r="I8029" i="12"/>
  <c r="I5277" i="12"/>
  <c r="I5512" i="12"/>
  <c r="I8624" i="12"/>
  <c r="I8708" i="12"/>
  <c r="I7933" i="12"/>
  <c r="I6514" i="12"/>
  <c r="I6864" i="12"/>
  <c r="I8416" i="12"/>
  <c r="I8758" i="12"/>
  <c r="I8344" i="12"/>
  <c r="I7040" i="12"/>
  <c r="I8726" i="12"/>
  <c r="I7400" i="12"/>
  <c r="I1296" i="12"/>
  <c r="I7530" i="12"/>
  <c r="I8030" i="12"/>
  <c r="I5278" i="12"/>
  <c r="I5513" i="12"/>
  <c r="I8625" i="12"/>
  <c r="I8709" i="12"/>
  <c r="I7934" i="12"/>
  <c r="I6515" i="12"/>
  <c r="I8417" i="12"/>
  <c r="I8759" i="12"/>
  <c r="I8345" i="12"/>
  <c r="I7041" i="12"/>
  <c r="I8727" i="12"/>
  <c r="I7401" i="12"/>
  <c r="I1297" i="12"/>
  <c r="I7531" i="12"/>
  <c r="I8031" i="12"/>
  <c r="I5279" i="12"/>
  <c r="I5514" i="12"/>
  <c r="I8626" i="12"/>
  <c r="I8710" i="12"/>
  <c r="I7935" i="12"/>
  <c r="I6516" i="12"/>
  <c r="I6245" i="12"/>
  <c r="I8418" i="12"/>
  <c r="I8760" i="12"/>
  <c r="I8346" i="12"/>
  <c r="I7042" i="12"/>
  <c r="I8728" i="12"/>
  <c r="I7402" i="12"/>
  <c r="I1298" i="12"/>
  <c r="I7532" i="12"/>
  <c r="I8032" i="12"/>
  <c r="I5280" i="12"/>
  <c r="I5515" i="12"/>
  <c r="I8627" i="12"/>
  <c r="I8711" i="12"/>
  <c r="I7936" i="12"/>
  <c r="I6517" i="12"/>
  <c r="I6246" i="12"/>
  <c r="I6865" i="12"/>
  <c r="I8419" i="12"/>
  <c r="I8761" i="12"/>
  <c r="I8347" i="12"/>
  <c r="I7043" i="12"/>
  <c r="I8729" i="12"/>
  <c r="I7403" i="12"/>
  <c r="I1299" i="12"/>
  <c r="I7533" i="12"/>
  <c r="I8033" i="12"/>
  <c r="I5281" i="12"/>
  <c r="I5516" i="12"/>
  <c r="I8628" i="12"/>
  <c r="I8712" i="12"/>
  <c r="I7937" i="12"/>
  <c r="I6518" i="12"/>
  <c r="I6247" i="12"/>
  <c r="I2801" i="12"/>
  <c r="I6866" i="12"/>
  <c r="I8420" i="12"/>
  <c r="I8762" i="12"/>
  <c r="I8348" i="12"/>
  <c r="I7044" i="12"/>
  <c r="I8730" i="12"/>
  <c r="I7404" i="12"/>
  <c r="I1300" i="12"/>
  <c r="I7534" i="12"/>
  <c r="I8034" i="12"/>
  <c r="I5282" i="12"/>
  <c r="I5517" i="12"/>
  <c r="I8629" i="12"/>
  <c r="I8713" i="12"/>
  <c r="I7938" i="12"/>
  <c r="I6519" i="12"/>
  <c r="I6248" i="12"/>
  <c r="I2802" i="12"/>
  <c r="I6867" i="12"/>
  <c r="I8421" i="12"/>
  <c r="I8763" i="12"/>
  <c r="I8349" i="12"/>
  <c r="I7045" i="12"/>
  <c r="I8731" i="12"/>
  <c r="I7405" i="12"/>
  <c r="I1301" i="12"/>
  <c r="I7535" i="12"/>
  <c r="I8035" i="12"/>
  <c r="I5283" i="12"/>
  <c r="I5518" i="12"/>
  <c r="I8630" i="12"/>
  <c r="I8714" i="12"/>
  <c r="I7939" i="12"/>
  <c r="I6520" i="12"/>
  <c r="I6249" i="12"/>
  <c r="I2803" i="12"/>
  <c r="I6868" i="12"/>
  <c r="I8422" i="12"/>
  <c r="I8764" i="12"/>
  <c r="I8350" i="12"/>
  <c r="I7046" i="12"/>
  <c r="I8732" i="12"/>
  <c r="I7406" i="12"/>
  <c r="I1302" i="12"/>
  <c r="I7536" i="12"/>
  <c r="I8036" i="12"/>
  <c r="I5284" i="12"/>
  <c r="I5519" i="12"/>
  <c r="I8631" i="12"/>
  <c r="I8715" i="12"/>
  <c r="I7940" i="12"/>
  <c r="I6521" i="12"/>
  <c r="I6250" i="12"/>
  <c r="I2804" i="12"/>
  <c r="I8733" i="12"/>
  <c r="I8819" i="12"/>
  <c r="I5880" i="12"/>
  <c r="I7941" i="12"/>
  <c r="I5520" i="12"/>
  <c r="I8037" i="12"/>
  <c r="I6251" i="12"/>
  <c r="I1303" i="12"/>
  <c r="I6522" i="12"/>
  <c r="I283" i="12"/>
  <c r="I8351" i="12"/>
  <c r="I8867" i="12"/>
  <c r="I2805" i="12"/>
  <c r="I8734" i="12"/>
  <c r="I8820" i="12"/>
  <c r="I5881" i="12"/>
  <c r="I7942" i="12"/>
  <c r="I5521" i="12"/>
  <c r="I8038" i="12"/>
  <c r="I6252" i="12"/>
  <c r="I1304" i="12"/>
  <c r="I6523" i="12"/>
  <c r="I284" i="12"/>
  <c r="I7047" i="12"/>
  <c r="I7537" i="12"/>
  <c r="I8352" i="12"/>
  <c r="I8868" i="12"/>
  <c r="I2806" i="12"/>
  <c r="I8735" i="12"/>
  <c r="I8821" i="12"/>
  <c r="I5882" i="12"/>
  <c r="I7943" i="12"/>
  <c r="I5522" i="12"/>
  <c r="I8039" i="12"/>
  <c r="I6253" i="12"/>
  <c r="I1305" i="12"/>
  <c r="I6524" i="12"/>
  <c r="I285" i="12"/>
  <c r="I7048" i="12"/>
  <c r="I7538" i="12"/>
  <c r="I8353" i="12"/>
  <c r="I8869" i="12"/>
  <c r="I2807" i="12"/>
  <c r="I8736" i="12"/>
  <c r="I8822" i="12"/>
  <c r="I5883" i="12"/>
  <c r="I7944" i="12"/>
  <c r="I5523" i="12"/>
  <c r="I8040" i="12"/>
  <c r="I6254" i="12"/>
  <c r="I1306" i="12"/>
  <c r="I6525" i="12"/>
  <c r="I286" i="12"/>
  <c r="I9039" i="12"/>
  <c r="I7049" i="12"/>
  <c r="I7539" i="12"/>
  <c r="I8354" i="12"/>
  <c r="I8870" i="12"/>
  <c r="I2808" i="12"/>
  <c r="I8737" i="12"/>
  <c r="I8823" i="12"/>
  <c r="I5884" i="12"/>
  <c r="I7945" i="12"/>
  <c r="I5524" i="12"/>
  <c r="I8041" i="12"/>
  <c r="I6255" i="12"/>
  <c r="I1307" i="12"/>
  <c r="I6526" i="12"/>
  <c r="I287" i="12"/>
  <c r="I9040" i="12"/>
  <c r="I7050" i="12"/>
  <c r="I7540" i="12"/>
  <c r="I8355" i="12"/>
  <c r="I8871" i="12"/>
  <c r="I2809" i="12"/>
  <c r="I8738" i="12"/>
  <c r="I8824" i="12"/>
  <c r="I5885" i="12"/>
  <c r="I7946" i="12"/>
  <c r="I5525" i="12"/>
  <c r="I8042" i="12"/>
  <c r="I6256" i="12"/>
  <c r="I1308" i="12"/>
  <c r="I6527" i="12"/>
  <c r="I288" i="12"/>
  <c r="I8632" i="12"/>
  <c r="I9041" i="12"/>
  <c r="I7051" i="12"/>
  <c r="I7541" i="12"/>
  <c r="I8356" i="12"/>
  <c r="I8872" i="12"/>
  <c r="I2810" i="12"/>
  <c r="I8739" i="12"/>
  <c r="I8825" i="12"/>
  <c r="I5886" i="12"/>
  <c r="I7947" i="12"/>
  <c r="I5526" i="12"/>
  <c r="I8043" i="12"/>
  <c r="I6257" i="12"/>
  <c r="I1309" i="12"/>
  <c r="I6528" i="12"/>
  <c r="I289" i="12"/>
  <c r="I8633" i="12"/>
  <c r="I9042" i="12"/>
  <c r="I7052" i="12"/>
  <c r="I7542" i="12"/>
  <c r="I8357" i="12"/>
  <c r="I8873" i="12"/>
  <c r="I2811" i="12"/>
  <c r="I8740" i="12"/>
  <c r="I8826" i="12"/>
  <c r="I5887" i="12"/>
  <c r="I7948" i="12"/>
  <c r="I5527" i="12"/>
  <c r="I8044" i="12"/>
  <c r="I6258" i="12"/>
  <c r="I1310" i="12"/>
  <c r="I6529" i="12"/>
  <c r="I290" i="12"/>
  <c r="I8634" i="12"/>
  <c r="I9043" i="12"/>
  <c r="I7053" i="12"/>
  <c r="I7543" i="12"/>
  <c r="I8358" i="12"/>
  <c r="I8874" i="12"/>
  <c r="I2812" i="12"/>
  <c r="I8741" i="12"/>
  <c r="I8827" i="12"/>
  <c r="I5888" i="12"/>
  <c r="I7949" i="12"/>
  <c r="I5528" i="12"/>
  <c r="I8045" i="12"/>
  <c r="I6259" i="12"/>
  <c r="I1311" i="12"/>
  <c r="I6530" i="12"/>
  <c r="I291" i="12"/>
  <c r="I8635" i="12"/>
  <c r="I9044" i="12"/>
  <c r="I7054" i="12"/>
  <c r="I7544" i="12"/>
  <c r="I8359" i="12"/>
  <c r="I8875" i="12"/>
  <c r="I2813" i="12"/>
  <c r="I8742" i="12"/>
  <c r="I8828" i="12"/>
  <c r="I5889" i="12"/>
  <c r="I7950" i="12"/>
  <c r="I5529" i="12"/>
  <c r="I8046" i="12"/>
  <c r="I6260" i="12"/>
  <c r="I1312" i="12"/>
  <c r="I6531" i="12"/>
  <c r="I292" i="12"/>
  <c r="I8636" i="12"/>
  <c r="I9045" i="12"/>
  <c r="I7055" i="12"/>
  <c r="I7545" i="12"/>
  <c r="I8360" i="12"/>
  <c r="I8876" i="12"/>
  <c r="I2814" i="12"/>
  <c r="I8743" i="12"/>
  <c r="I8829" i="12"/>
  <c r="I5890" i="12"/>
  <c r="I7951" i="12"/>
  <c r="I5530" i="12"/>
  <c r="I8047" i="12"/>
  <c r="I6261" i="12"/>
  <c r="I1313" i="12"/>
  <c r="I6532" i="12"/>
  <c r="I293" i="12"/>
  <c r="I8637" i="12"/>
  <c r="I9046" i="12"/>
  <c r="I7056" i="12"/>
  <c r="I7546" i="12"/>
  <c r="I8361" i="12"/>
  <c r="I8877" i="12"/>
  <c r="I2815" i="12"/>
  <c r="I8744" i="12"/>
  <c r="I8830" i="12"/>
  <c r="I5891" i="12"/>
  <c r="I7952" i="12"/>
  <c r="I5531" i="12"/>
  <c r="I8048" i="12"/>
  <c r="I6262" i="12"/>
  <c r="I1314" i="12"/>
  <c r="I6533" i="12"/>
  <c r="I294" i="12"/>
  <c r="I8638" i="12"/>
  <c r="I9047" i="12"/>
  <c r="I7057" i="12"/>
  <c r="I7547" i="12"/>
  <c r="I8362" i="12"/>
  <c r="I8878" i="12"/>
  <c r="I2816" i="12"/>
  <c r="I8745" i="12"/>
  <c r="I8831" i="12"/>
  <c r="I5892" i="12"/>
  <c r="I7953" i="12"/>
  <c r="I5532" i="12"/>
  <c r="I8049" i="12"/>
  <c r="I6263" i="12"/>
  <c r="I1315" i="12"/>
  <c r="I6534" i="12"/>
  <c r="I295" i="12"/>
  <c r="I8639" i="12"/>
  <c r="I9048" i="12"/>
  <c r="I7058" i="12"/>
  <c r="I7548" i="12"/>
  <c r="I8363" i="12"/>
  <c r="I8879" i="12"/>
  <c r="I2817" i="12"/>
  <c r="I8746" i="12"/>
  <c r="I8832" i="12"/>
  <c r="I5893" i="12"/>
  <c r="I7954" i="12"/>
  <c r="I5533" i="12"/>
  <c r="I8050" i="12"/>
  <c r="I6264" i="12"/>
  <c r="I1316" i="12"/>
  <c r="I6535" i="12"/>
  <c r="I296" i="12"/>
  <c r="I8640" i="12"/>
  <c r="I9049" i="12"/>
  <c r="I7059" i="12"/>
  <c r="I7549" i="12"/>
  <c r="I8364" i="12"/>
  <c r="I8880" i="12"/>
  <c r="I2818" i="12"/>
  <c r="I8747" i="12"/>
  <c r="I8833" i="12"/>
  <c r="I5894" i="12"/>
  <c r="I7955" i="12"/>
  <c r="I5534" i="12"/>
  <c r="I8051" i="12"/>
  <c r="I6265" i="12"/>
  <c r="I1317" i="12"/>
  <c r="I6536" i="12"/>
  <c r="I297" i="12"/>
  <c r="I8641" i="12"/>
  <c r="I9050" i="12"/>
  <c r="I7060" i="12"/>
  <c r="I7550" i="12"/>
  <c r="I8365" i="12"/>
  <c r="I8881" i="12"/>
  <c r="I2819" i="12"/>
  <c r="I8748" i="12"/>
  <c r="I8834" i="12"/>
  <c r="I5895" i="12"/>
  <c r="I7956" i="12"/>
  <c r="I5535" i="12"/>
  <c r="I8052" i="12"/>
  <c r="I6266" i="12"/>
  <c r="I1318" i="12"/>
  <c r="I6537" i="12"/>
  <c r="I298" i="12"/>
  <c r="I2820" i="12"/>
  <c r="I984" i="12"/>
  <c r="I3851" i="12"/>
  <c r="I4190" i="12"/>
  <c r="I2317" i="12"/>
  <c r="I1319" i="12"/>
  <c r="I1979" i="12"/>
  <c r="I3711" i="12"/>
  <c r="I6341" i="12"/>
  <c r="I2821" i="12"/>
  <c r="I3852" i="12"/>
  <c r="I985" i="12"/>
  <c r="I4191" i="12"/>
  <c r="I2318" i="12"/>
  <c r="I1320" i="12"/>
  <c r="I1980" i="12"/>
  <c r="I3712" i="12"/>
  <c r="I299" i="12"/>
  <c r="I6342" i="12"/>
  <c r="I300" i="12"/>
  <c r="I301" i="12"/>
  <c r="I2822" i="12"/>
  <c r="I2823" i="12"/>
  <c r="I2824" i="12"/>
  <c r="I2825" i="12"/>
  <c r="I2826" i="12"/>
  <c r="I2827" i="12"/>
  <c r="I2828" i="12"/>
  <c r="I2829" i="12"/>
  <c r="I2830" i="12"/>
  <c r="I2831" i="12"/>
  <c r="I2832" i="12"/>
  <c r="I2833" i="12"/>
  <c r="I2834" i="12"/>
  <c r="I2835" i="12"/>
  <c r="I2836" i="12"/>
  <c r="I2837" i="12"/>
  <c r="I8882" i="12"/>
  <c r="I8366" i="12"/>
  <c r="I7551" i="12"/>
  <c r="I7061" i="12"/>
  <c r="I9051" i="12"/>
  <c r="I8642" i="12"/>
  <c r="I9071" i="12"/>
  <c r="I8765" i="12"/>
  <c r="I7552" i="12"/>
  <c r="I7062" i="12"/>
  <c r="I9052" i="12"/>
  <c r="I8643" i="12"/>
  <c r="I9072" i="12"/>
  <c r="I8766" i="12"/>
  <c r="I9053" i="12"/>
  <c r="I8644" i="12"/>
  <c r="I9073" i="12"/>
  <c r="I8767" i="12"/>
  <c r="I9054" i="12"/>
  <c r="I8645" i="12"/>
  <c r="I9074" i="12"/>
  <c r="I8768" i="12"/>
  <c r="I8646" i="12"/>
  <c r="I9075" i="12"/>
  <c r="I8769" i="12"/>
  <c r="I8647" i="12"/>
  <c r="I9076" i="12"/>
  <c r="I8770" i="12"/>
  <c r="I9077" i="12"/>
  <c r="I8771" i="12"/>
  <c r="I9078" i="12"/>
  <c r="I8772" i="12"/>
  <c r="I9079" i="12"/>
  <c r="I8773" i="12"/>
  <c r="I9080" i="12"/>
  <c r="I8774" i="12"/>
  <c r="I9081" i="12"/>
  <c r="I8775" i="12"/>
  <c r="I9082" i="12"/>
  <c r="I8776" i="12"/>
  <c r="I9083" i="12"/>
  <c r="I8777" i="12"/>
  <c r="I9084" i="12"/>
  <c r="I8778" i="12"/>
  <c r="I9085" i="12"/>
  <c r="I8779" i="12"/>
  <c r="I9086" i="12"/>
  <c r="I8780" i="12"/>
  <c r="I5536" i="12"/>
  <c r="I8648" i="12"/>
  <c r="I8716" i="12"/>
  <c r="I7957" i="12"/>
  <c r="I6538" i="12"/>
  <c r="I6267" i="12"/>
  <c r="I2838" i="12"/>
  <c r="I302" i="12"/>
  <c r="I6539" i="12"/>
  <c r="I6268" i="12"/>
  <c r="I2839" i="12"/>
  <c r="I303" i="12"/>
  <c r="I6540" i="12"/>
  <c r="I6269" i="12"/>
  <c r="I2840" i="12"/>
  <c r="I304" i="12"/>
  <c r="I6270" i="12"/>
  <c r="I2841" i="12"/>
  <c r="I305" i="12"/>
  <c r="I6271" i="12"/>
  <c r="I2842" i="12"/>
  <c r="I306" i="12"/>
  <c r="I6272" i="12"/>
  <c r="I307" i="12"/>
  <c r="I2843" i="12"/>
  <c r="I6273" i="12"/>
  <c r="I308" i="12"/>
  <c r="I2844" i="12"/>
  <c r="I6274" i="12"/>
  <c r="I309" i="12"/>
  <c r="I2845" i="12"/>
  <c r="I6275" i="12"/>
  <c r="I310" i="12"/>
  <c r="I2846" i="12"/>
  <c r="I6276" i="12"/>
  <c r="I311" i="12"/>
  <c r="I2847" i="12"/>
  <c r="I2848" i="12"/>
  <c r="I312" i="12"/>
  <c r="I2849" i="12"/>
  <c r="I313" i="12"/>
  <c r="I314" i="12"/>
  <c r="I315" i="12"/>
  <c r="I316" i="12"/>
  <c r="I317" i="12"/>
  <c r="I6869" i="12"/>
  <c r="I6870" i="12"/>
  <c r="I3853" i="12"/>
  <c r="I2319" i="12"/>
  <c r="I4192" i="12"/>
  <c r="I2850" i="12"/>
  <c r="I986" i="12"/>
  <c r="I1321" i="12"/>
  <c r="I1981" i="12"/>
  <c r="I3713" i="12"/>
  <c r="I318" i="12"/>
  <c r="I6343" i="12"/>
  <c r="I3854" i="12"/>
  <c r="I987" i="12"/>
  <c r="I4193" i="12"/>
  <c r="I2320" i="12"/>
  <c r="I1982" i="12"/>
  <c r="I319" i="12"/>
  <c r="I3714" i="12"/>
  <c r="I2851" i="12"/>
  <c r="I1322" i="12"/>
  <c r="I6344" i="12"/>
  <c r="I6345" i="12"/>
  <c r="I320" i="12"/>
  <c r="I3715" i="12"/>
  <c r="I1983" i="12"/>
  <c r="I1323" i="12"/>
  <c r="I2321" i="12"/>
  <c r="I4194" i="12"/>
  <c r="I988" i="12"/>
  <c r="I3855" i="12"/>
  <c r="I2852" i="12"/>
  <c r="I4195" i="12"/>
  <c r="I989" i="12"/>
  <c r="I3716" i="12"/>
  <c r="I2853" i="12"/>
  <c r="I3856" i="12"/>
  <c r="I2322" i="12"/>
  <c r="I1324" i="12"/>
  <c r="I1984" i="12"/>
  <c r="I321" i="12"/>
  <c r="I6346" i="12"/>
  <c r="I2854" i="12"/>
  <c r="I990" i="12"/>
  <c r="I2323" i="12"/>
  <c r="I1985" i="12"/>
  <c r="I322" i="12"/>
  <c r="I3717" i="12"/>
  <c r="I6347" i="12"/>
  <c r="I3857" i="12"/>
  <c r="I1325" i="12"/>
  <c r="I4196" i="12"/>
  <c r="I2855" i="12"/>
  <c r="I991" i="12"/>
  <c r="I2324" i="12"/>
  <c r="I1986" i="12"/>
  <c r="I323" i="12"/>
  <c r="I3718" i="12"/>
  <c r="I6348" i="12"/>
  <c r="I3858" i="12"/>
  <c r="I1326" i="12"/>
  <c r="I4197" i="12"/>
  <c r="I6349" i="12"/>
  <c r="I324" i="12"/>
  <c r="I3719" i="12"/>
  <c r="I1987" i="12"/>
  <c r="I1327" i="12"/>
  <c r="I2325" i="12"/>
  <c r="I4198" i="12"/>
  <c r="I992" i="12"/>
  <c r="I3859" i="12"/>
  <c r="I2856" i="12"/>
  <c r="I6350" i="12"/>
  <c r="I325" i="12"/>
  <c r="I3720" i="12"/>
  <c r="I1988" i="12"/>
  <c r="I1328" i="12"/>
  <c r="I2326" i="12"/>
  <c r="I4199" i="12"/>
  <c r="I993" i="12"/>
  <c r="I3860" i="12"/>
  <c r="I2857" i="12"/>
  <c r="I6351" i="12"/>
  <c r="I326" i="12"/>
  <c r="I3721" i="12"/>
  <c r="I1989" i="12"/>
  <c r="I1329" i="12"/>
  <c r="I2327" i="12"/>
  <c r="I4200" i="12"/>
  <c r="I994" i="12"/>
  <c r="I3861" i="12"/>
  <c r="I2858" i="12"/>
  <c r="I6352" i="12"/>
  <c r="I327" i="12"/>
  <c r="I3722" i="12"/>
  <c r="I1990" i="12"/>
  <c r="I1330" i="12"/>
  <c r="I2328" i="12"/>
  <c r="I4201" i="12"/>
  <c r="I995" i="12"/>
  <c r="I3862" i="12"/>
  <c r="I2859" i="12"/>
  <c r="I6353" i="12"/>
  <c r="I328" i="12"/>
  <c r="I3723" i="12"/>
  <c r="I1991" i="12"/>
  <c r="I1331" i="12"/>
  <c r="I2329" i="12"/>
  <c r="I4202" i="12"/>
  <c r="I996" i="12"/>
  <c r="I3863" i="12"/>
  <c r="I2860" i="12"/>
  <c r="I6354" i="12"/>
  <c r="I329" i="12"/>
  <c r="I3724" i="12"/>
  <c r="I1992" i="12"/>
  <c r="I1332" i="12"/>
  <c r="I2330" i="12"/>
  <c r="I4203" i="12"/>
  <c r="I997" i="12"/>
  <c r="I3864" i="12"/>
  <c r="I2861" i="12"/>
  <c r="I2862" i="12"/>
  <c r="I3865" i="12"/>
  <c r="I4204" i="12"/>
  <c r="I2331" i="12"/>
  <c r="I1333" i="12"/>
  <c r="I330" i="12"/>
  <c r="I3725" i="12"/>
  <c r="I6355" i="12"/>
  <c r="I998" i="12"/>
  <c r="I1993" i="12"/>
  <c r="I6356" i="12"/>
  <c r="I331" i="12"/>
  <c r="I3726" i="12"/>
  <c r="I1994" i="12"/>
  <c r="I1334" i="12"/>
  <c r="I2332" i="12"/>
  <c r="I4205" i="12"/>
  <c r="I999" i="12"/>
  <c r="I3866" i="12"/>
  <c r="I2863" i="12"/>
  <c r="I2864" i="12"/>
  <c r="I332" i="12"/>
  <c r="I8436" i="12"/>
  <c r="I6277" i="12"/>
  <c r="I5896" i="12"/>
  <c r="I6541" i="12"/>
  <c r="I7553" i="12"/>
  <c r="I7063" i="12"/>
  <c r="I7958" i="12"/>
  <c r="I8367" i="12"/>
  <c r="I9087" i="12"/>
  <c r="I1335" i="12"/>
  <c r="I9119" i="12"/>
  <c r="I8053" i="12"/>
  <c r="I8883" i="12"/>
  <c r="I5537" i="12"/>
  <c r="I8835" i="12"/>
  <c r="I8781" i="12"/>
  <c r="I8649" i="12"/>
  <c r="I9055" i="12"/>
  <c r="I2865" i="12"/>
  <c r="I333" i="12"/>
  <c r="I8437" i="12"/>
  <c r="I6278" i="12"/>
  <c r="I5897" i="12"/>
  <c r="I6542" i="12"/>
  <c r="I7554" i="12"/>
  <c r="I7064" i="12"/>
  <c r="I7959" i="12"/>
  <c r="I8368" i="12"/>
  <c r="I9088" i="12"/>
  <c r="I1336" i="12"/>
  <c r="I9120" i="12"/>
  <c r="I8054" i="12"/>
  <c r="I8884" i="12"/>
  <c r="I5538" i="12"/>
  <c r="I8836" i="12"/>
  <c r="I8782" i="12"/>
  <c r="I8650" i="12"/>
  <c r="I9056" i="12"/>
  <c r="I2866" i="12"/>
  <c r="I334" i="12"/>
  <c r="I8438" i="12"/>
  <c r="I6279" i="12"/>
  <c r="I5898" i="12"/>
  <c r="I6543" i="12"/>
  <c r="I7555" i="12"/>
  <c r="I7065" i="12"/>
  <c r="I7960" i="12"/>
  <c r="I8369" i="12"/>
  <c r="I9089" i="12"/>
  <c r="I1337" i="12"/>
  <c r="I9121" i="12"/>
  <c r="I8055" i="12"/>
  <c r="I8885" i="12"/>
  <c r="I5539" i="12"/>
  <c r="I8837" i="12"/>
  <c r="I8783" i="12"/>
  <c r="I8651" i="12"/>
  <c r="I9057" i="12"/>
  <c r="I2867" i="12"/>
  <c r="I335" i="12"/>
  <c r="I8439" i="12"/>
  <c r="I6280" i="12"/>
  <c r="I5899" i="12"/>
  <c r="I6544" i="12"/>
  <c r="I7556" i="12"/>
  <c r="I7066" i="12"/>
  <c r="I7961" i="12"/>
  <c r="I8370" i="12"/>
  <c r="I9090" i="12"/>
  <c r="I1338" i="12"/>
  <c r="I9122" i="12"/>
  <c r="I8056" i="12"/>
  <c r="I8886" i="12"/>
  <c r="I5540" i="12"/>
  <c r="I8838" i="12"/>
  <c r="I8784" i="12"/>
  <c r="I8652" i="12"/>
  <c r="I9058" i="12"/>
  <c r="I2868" i="12"/>
  <c r="I336" i="12"/>
  <c r="I8440" i="12"/>
  <c r="I6281" i="12"/>
  <c r="I5900" i="12"/>
  <c r="I6545" i="12"/>
  <c r="I7557" i="12"/>
  <c r="I7067" i="12"/>
  <c r="I7962" i="12"/>
  <c r="I8371" i="12"/>
  <c r="I9091" i="12"/>
  <c r="I1339" i="12"/>
  <c r="I9123" i="12"/>
  <c r="I8057" i="12"/>
  <c r="I8887" i="12"/>
  <c r="I5541" i="12"/>
  <c r="I8839" i="12"/>
  <c r="I8785" i="12"/>
  <c r="I8653" i="12"/>
  <c r="I9059" i="12"/>
  <c r="I2869" i="12"/>
  <c r="I337" i="12"/>
  <c r="I8441" i="12"/>
  <c r="I6282" i="12"/>
  <c r="I5901" i="12"/>
  <c r="I6546" i="12"/>
  <c r="I7558" i="12"/>
  <c r="I7068" i="12"/>
  <c r="I7963" i="12"/>
  <c r="I8372" i="12"/>
  <c r="I9092" i="12"/>
  <c r="I1340" i="12"/>
  <c r="I9124" i="12"/>
  <c r="I8058" i="12"/>
  <c r="I8888" i="12"/>
  <c r="I5542" i="12"/>
  <c r="I8840" i="12"/>
  <c r="I8786" i="12"/>
  <c r="I8654" i="12"/>
  <c r="I9060" i="12"/>
  <c r="I2870" i="12"/>
  <c r="I338" i="12"/>
  <c r="I8442" i="12"/>
  <c r="I6283" i="12"/>
  <c r="I5902" i="12"/>
  <c r="I6547" i="12"/>
  <c r="I7559" i="12"/>
  <c r="I7069" i="12"/>
  <c r="I7964" i="12"/>
  <c r="I8373" i="12"/>
  <c r="I9093" i="12"/>
  <c r="I1341" i="12"/>
  <c r="I9125" i="12"/>
  <c r="I8059" i="12"/>
  <c r="I8889" i="12"/>
  <c r="I5543" i="12"/>
  <c r="I8841" i="12"/>
  <c r="I8787" i="12"/>
  <c r="I8655" i="12"/>
  <c r="I9061" i="12"/>
  <c r="I2871" i="12"/>
  <c r="I339" i="12"/>
  <c r="I8443" i="12"/>
  <c r="I6284" i="12"/>
  <c r="I5903" i="12"/>
  <c r="I6548" i="12"/>
  <c r="I7560" i="12"/>
  <c r="I7070" i="12"/>
  <c r="I7965" i="12"/>
  <c r="I8374" i="12"/>
  <c r="I9094" i="12"/>
  <c r="I1342" i="12"/>
  <c r="I9126" i="12"/>
  <c r="I8060" i="12"/>
  <c r="I8890" i="12"/>
  <c r="I5544" i="12"/>
  <c r="I8842" i="12"/>
  <c r="I8788" i="12"/>
  <c r="I8656" i="12"/>
  <c r="I9062" i="12"/>
  <c r="I2872" i="12"/>
  <c r="I340" i="12"/>
  <c r="I8444" i="12"/>
  <c r="I6285" i="12"/>
  <c r="I5904" i="12"/>
  <c r="I6549" i="12"/>
  <c r="I7561" i="12"/>
  <c r="I7071" i="12"/>
  <c r="I7966" i="12"/>
  <c r="I8375" i="12"/>
  <c r="I9095" i="12"/>
  <c r="I1343" i="12"/>
  <c r="I9127" i="12"/>
  <c r="I8061" i="12"/>
  <c r="I8891" i="12"/>
  <c r="I5545" i="12"/>
  <c r="I8843" i="12"/>
  <c r="I8789" i="12"/>
  <c r="I8657" i="12"/>
  <c r="I9063" i="12"/>
  <c r="I2873" i="12"/>
  <c r="I341" i="12"/>
  <c r="I8445" i="12"/>
  <c r="I6286" i="12"/>
  <c r="I5905" i="12"/>
  <c r="I6550" i="12"/>
  <c r="I7562" i="12"/>
  <c r="I7072" i="12"/>
  <c r="I7967" i="12"/>
  <c r="I8376" i="12"/>
  <c r="I9096" i="12"/>
  <c r="I1344" i="12"/>
  <c r="I9128" i="12"/>
  <c r="I8062" i="12"/>
  <c r="I8892" i="12"/>
  <c r="I5546" i="12"/>
  <c r="I8844" i="12"/>
  <c r="I8790" i="12"/>
  <c r="I8658" i="12"/>
  <c r="I9064" i="12"/>
  <c r="I2874" i="12"/>
  <c r="I342" i="12"/>
  <c r="I8446" i="12"/>
  <c r="I6287" i="12"/>
  <c r="I5906" i="12"/>
  <c r="I6551" i="12"/>
  <c r="I7563" i="12"/>
  <c r="I7073" i="12"/>
  <c r="I7968" i="12"/>
  <c r="I8377" i="12"/>
  <c r="I9097" i="12"/>
  <c r="I1345" i="12"/>
  <c r="I9129" i="12"/>
  <c r="I8063" i="12"/>
  <c r="I8893" i="12"/>
  <c r="I5547" i="12"/>
  <c r="I8845" i="12"/>
  <c r="I8791" i="12"/>
  <c r="I8659" i="12"/>
  <c r="I9065" i="12"/>
  <c r="I2875" i="12"/>
  <c r="I343" i="12"/>
  <c r="I8447" i="12"/>
  <c r="I6288" i="12"/>
  <c r="I5907" i="12"/>
  <c r="I6552" i="12"/>
  <c r="I7564" i="12"/>
  <c r="I7074" i="12"/>
  <c r="I7969" i="12"/>
  <c r="I8378" i="12"/>
  <c r="I9098" i="12"/>
  <c r="I1346" i="12"/>
  <c r="I9130" i="12"/>
  <c r="I8064" i="12"/>
  <c r="I8894" i="12"/>
  <c r="I5548" i="12"/>
  <c r="I8846" i="12"/>
  <c r="I8792" i="12"/>
  <c r="I8660" i="12"/>
  <c r="I9066" i="12"/>
  <c r="I2876" i="12"/>
  <c r="I344" i="12"/>
  <c r="I8448" i="12"/>
  <c r="I6289" i="12"/>
  <c r="I5908" i="12"/>
  <c r="I6553" i="12"/>
  <c r="I7565" i="12"/>
  <c r="I7075" i="12"/>
  <c r="I7970" i="12"/>
  <c r="I8379" i="12"/>
  <c r="I9099" i="12"/>
  <c r="I1347" i="12"/>
  <c r="I9131" i="12"/>
  <c r="I8065" i="12"/>
  <c r="I8895" i="12"/>
  <c r="I5549" i="12"/>
  <c r="I8847" i="12"/>
  <c r="I8793" i="12"/>
  <c r="I8661" i="12"/>
  <c r="I9067" i="12"/>
  <c r="I2877" i="12"/>
  <c r="I345" i="12"/>
  <c r="I8449" i="12"/>
  <c r="I6290" i="12"/>
  <c r="I5909" i="12"/>
  <c r="I6554" i="12"/>
  <c r="I7566" i="12"/>
  <c r="I7076" i="12"/>
  <c r="I7971" i="12"/>
  <c r="I8380" i="12"/>
  <c r="I9100" i="12"/>
  <c r="I1348" i="12"/>
  <c r="I9132" i="12"/>
  <c r="I8066" i="12"/>
  <c r="I8896" i="12"/>
  <c r="I5550" i="12"/>
  <c r="I8848" i="12"/>
  <c r="I8794" i="12"/>
  <c r="I8662" i="12"/>
  <c r="I9068" i="12"/>
  <c r="I8795" i="12"/>
  <c r="I346" i="12"/>
  <c r="I2878" i="12"/>
  <c r="I9069" i="12"/>
  <c r="I6555" i="12"/>
  <c r="I7567" i="12"/>
  <c r="I7077" i="12"/>
  <c r="I7972" i="12"/>
  <c r="I8381" i="12"/>
  <c r="I9101" i="12"/>
  <c r="I1349" i="12"/>
  <c r="I9133" i="12"/>
  <c r="I8067" i="12"/>
  <c r="I8897" i="12"/>
  <c r="I5551" i="12"/>
  <c r="I8849" i="12"/>
  <c r="I5910" i="12"/>
  <c r="I6291" i="12"/>
  <c r="I8450" i="12"/>
  <c r="I2879" i="12"/>
  <c r="I347" i="12"/>
  <c r="I8663" i="12"/>
  <c r="I8451" i="12"/>
  <c r="I6292" i="12"/>
  <c r="I5911" i="12"/>
  <c r="I6556" i="12"/>
  <c r="I7568" i="12"/>
  <c r="I7078" i="12"/>
  <c r="I7973" i="12"/>
  <c r="I8382" i="12"/>
  <c r="I9102" i="12"/>
  <c r="I1350" i="12"/>
  <c r="I9134" i="12"/>
  <c r="I8068" i="12"/>
  <c r="I8898" i="12"/>
  <c r="I5552" i="12"/>
  <c r="I8850" i="12"/>
  <c r="I8796" i="12"/>
  <c r="I8664" i="12"/>
  <c r="I9070" i="12"/>
  <c r="I348" i="12"/>
  <c r="I2880" i="12"/>
  <c r="I7569" i="12"/>
  <c r="I5912" i="12"/>
  <c r="I6293" i="12"/>
  <c r="I7079" i="12"/>
  <c r="I9103" i="12"/>
  <c r="I6557" i="12"/>
  <c r="I5553" i="12"/>
  <c r="I7974" i="12"/>
  <c r="I8797" i="12"/>
  <c r="I8665" i="12"/>
  <c r="I8851" i="12"/>
  <c r="I1351" i="12"/>
  <c r="I8452" i="12"/>
  <c r="I9135" i="12"/>
  <c r="I8899" i="12"/>
  <c r="I8383" i="12"/>
  <c r="I349" i="12"/>
  <c r="I2881" i="12"/>
  <c r="I7570" i="12"/>
  <c r="I5913" i="12"/>
  <c r="I6294" i="12"/>
  <c r="I7080" i="12"/>
  <c r="I9104" i="12"/>
  <c r="I6558" i="12"/>
  <c r="I5554" i="12"/>
  <c r="I7975" i="12"/>
  <c r="I8798" i="12"/>
  <c r="I8666" i="12"/>
  <c r="I8852" i="12"/>
  <c r="I1352" i="12"/>
  <c r="I8453" i="12"/>
  <c r="I9136" i="12"/>
  <c r="I8900" i="12"/>
  <c r="I8384" i="12"/>
  <c r="I350" i="12"/>
  <c r="I2882" i="12"/>
  <c r="I7571" i="12"/>
  <c r="I5914" i="12"/>
  <c r="I6295" i="12"/>
  <c r="I7081" i="12"/>
  <c r="I9105" i="12"/>
  <c r="I6559" i="12"/>
  <c r="I5555" i="12"/>
  <c r="I7976" i="12"/>
  <c r="I8799" i="12"/>
  <c r="I8667" i="12"/>
  <c r="I8853" i="12"/>
  <c r="I1353" i="12"/>
  <c r="I8454" i="12"/>
  <c r="I9137" i="12"/>
  <c r="I8901" i="12"/>
  <c r="I8385" i="12"/>
  <c r="I351" i="12"/>
  <c r="I2883" i="12"/>
  <c r="I7572" i="12"/>
  <c r="I5915" i="12"/>
  <c r="I6296" i="12"/>
  <c r="I7082" i="12"/>
  <c r="I9106" i="12"/>
  <c r="I6560" i="12"/>
  <c r="I5556" i="12"/>
  <c r="I7977" i="12"/>
  <c r="I8800" i="12"/>
  <c r="I8668" i="12"/>
  <c r="I8854" i="12"/>
  <c r="I1354" i="12"/>
  <c r="I8455" i="12"/>
  <c r="I9138" i="12"/>
  <c r="I8902" i="12"/>
  <c r="I8386" i="12"/>
  <c r="I352" i="12"/>
  <c r="I2884" i="12"/>
  <c r="I7573" i="12"/>
  <c r="I5916" i="12"/>
  <c r="I6297" i="12"/>
  <c r="I7083" i="12"/>
  <c r="I9107" i="12"/>
  <c r="I6561" i="12"/>
  <c r="I5557" i="12"/>
  <c r="I7978" i="12"/>
  <c r="I8801" i="12"/>
  <c r="I8669" i="12"/>
  <c r="I8855" i="12"/>
  <c r="I1355" i="12"/>
  <c r="I8456" i="12"/>
  <c r="I9139" i="12"/>
  <c r="I8903" i="12"/>
  <c r="I8387" i="12"/>
  <c r="I353" i="12"/>
  <c r="I2885" i="12"/>
  <c r="I7574" i="12"/>
  <c r="I5917" i="12"/>
  <c r="I6298" i="12"/>
  <c r="I7084" i="12"/>
  <c r="I9108" i="12"/>
  <c r="I6562" i="12"/>
  <c r="I5558" i="12"/>
  <c r="I7979" i="12"/>
  <c r="I8802" i="12"/>
  <c r="I8670" i="12"/>
  <c r="I8856" i="12"/>
  <c r="I1356" i="12"/>
  <c r="I8457" i="12"/>
  <c r="I9140" i="12"/>
  <c r="I8904" i="12"/>
  <c r="I8388" i="12"/>
  <c r="I354" i="12"/>
  <c r="I2886" i="12"/>
  <c r="I7575" i="12"/>
  <c r="I5918" i="12"/>
  <c r="I6299" i="12"/>
  <c r="I7085" i="12"/>
  <c r="I9109" i="12"/>
  <c r="I6563" i="12"/>
  <c r="I5559" i="12"/>
  <c r="I7980" i="12"/>
  <c r="I8803" i="12"/>
  <c r="I8671" i="12"/>
  <c r="I8857" i="12"/>
  <c r="I1357" i="12"/>
  <c r="I8458" i="12"/>
  <c r="I9141" i="12"/>
  <c r="I8905" i="12"/>
  <c r="I8389" i="12"/>
  <c r="I355" i="12"/>
  <c r="I2887" i="12"/>
  <c r="I7576" i="12"/>
  <c r="I5919" i="12"/>
  <c r="I6300" i="12"/>
  <c r="I7086" i="12"/>
  <c r="I9110" i="12"/>
  <c r="I6564" i="12"/>
  <c r="I5560" i="12"/>
  <c r="I7981" i="12"/>
  <c r="I8804" i="12"/>
  <c r="I8672" i="12"/>
  <c r="I8858" i="12"/>
  <c r="I1358" i="12"/>
  <c r="I8459" i="12"/>
  <c r="I9142" i="12"/>
  <c r="I8906" i="12"/>
  <c r="I8390" i="12"/>
  <c r="I356" i="12"/>
  <c r="I2888" i="12"/>
  <c r="I7577" i="12"/>
  <c r="I5920" i="12"/>
  <c r="I6301" i="12"/>
  <c r="I7087" i="12"/>
  <c r="I9111" i="12"/>
  <c r="I6565" i="12"/>
  <c r="I5561" i="12"/>
  <c r="I7982" i="12"/>
  <c r="I8805" i="12"/>
  <c r="I8673" i="12"/>
  <c r="I8859" i="12"/>
  <c r="I1359" i="12"/>
  <c r="I8460" i="12"/>
  <c r="I9143" i="12"/>
  <c r="I8907" i="12"/>
  <c r="I8391" i="12"/>
  <c r="I357" i="12"/>
  <c r="I2889" i="12"/>
  <c r="I7578" i="12"/>
  <c r="I5921" i="12"/>
  <c r="I6302" i="12"/>
  <c r="I7088" i="12"/>
  <c r="I9112" i="12"/>
  <c r="I6566" i="12"/>
  <c r="I5562" i="12"/>
  <c r="I7983" i="12"/>
  <c r="I8806" i="12"/>
  <c r="I8674" i="12"/>
  <c r="I8860" i="12"/>
  <c r="I1360" i="12"/>
  <c r="I8461" i="12"/>
  <c r="I9144" i="12"/>
  <c r="I8908" i="12"/>
  <c r="I8392" i="12"/>
  <c r="I358" i="12"/>
  <c r="I2890" i="12"/>
  <c r="I7579" i="12"/>
  <c r="I5922" i="12"/>
  <c r="I6303" i="12"/>
  <c r="I7089" i="12"/>
  <c r="I9113" i="12"/>
  <c r="I6567" i="12"/>
  <c r="I5563" i="12"/>
  <c r="I7984" i="12"/>
  <c r="I8807" i="12"/>
  <c r="I8675" i="12"/>
  <c r="I8861" i="12"/>
  <c r="I1361" i="12"/>
  <c r="I8462" i="12"/>
  <c r="I9145" i="12"/>
  <c r="I8909" i="12"/>
  <c r="I8393" i="12"/>
  <c r="I359" i="12"/>
  <c r="I2891" i="12"/>
  <c r="I7580" i="12"/>
  <c r="I5923" i="12"/>
  <c r="I6304" i="12"/>
  <c r="I7090" i="12"/>
  <c r="I9114" i="12"/>
  <c r="I6568" i="12"/>
  <c r="I5564" i="12"/>
  <c r="I7985" i="12"/>
  <c r="I8808" i="12"/>
  <c r="I8676" i="12"/>
  <c r="I8862" i="12"/>
  <c r="I1362" i="12"/>
  <c r="I8463" i="12"/>
  <c r="I9146" i="12"/>
  <c r="I8910" i="12"/>
  <c r="I8394" i="12"/>
  <c r="I360" i="12"/>
  <c r="I2892" i="12"/>
  <c r="I7581" i="12"/>
  <c r="I5924" i="12"/>
  <c r="I6305" i="12"/>
  <c r="I7091" i="12"/>
  <c r="I9115" i="12"/>
  <c r="I6569" i="12"/>
  <c r="I5565" i="12"/>
  <c r="I7986" i="12"/>
  <c r="I8809" i="12"/>
  <c r="I8677" i="12"/>
  <c r="I8863" i="12"/>
  <c r="I1363" i="12"/>
  <c r="I8464" i="12"/>
  <c r="I9147" i="12"/>
  <c r="I8911" i="12"/>
  <c r="I8395" i="12"/>
  <c r="I361" i="12"/>
  <c r="I2893" i="12"/>
  <c r="I7582" i="12"/>
  <c r="I5925" i="12"/>
  <c r="I6306" i="12"/>
  <c r="I7092" i="12"/>
  <c r="I9116" i="12"/>
  <c r="I6570" i="12"/>
  <c r="I5566" i="12"/>
  <c r="I7987" i="12"/>
  <c r="I8810" i="12"/>
  <c r="I8678" i="12"/>
  <c r="I8864" i="12"/>
  <c r="I1364" i="12"/>
  <c r="I8465" i="12"/>
  <c r="I9148" i="12"/>
  <c r="I8912" i="12"/>
  <c r="I8396" i="12"/>
  <c r="I362" i="12"/>
  <c r="I2894" i="12"/>
  <c r="I7583" i="12"/>
  <c r="I5926" i="12"/>
  <c r="I6307" i="12"/>
  <c r="I7093" i="12"/>
  <c r="I9117" i="12"/>
  <c r="I6571" i="12"/>
  <c r="I5567" i="12"/>
  <c r="I7988" i="12"/>
  <c r="I8811" i="12"/>
  <c r="I8679" i="12"/>
  <c r="I8865" i="12"/>
  <c r="I1365" i="12"/>
  <c r="I8466" i="12"/>
  <c r="I9149" i="12"/>
  <c r="I8913" i="12"/>
  <c r="I8397" i="12"/>
  <c r="I363" i="12"/>
  <c r="I2895" i="12"/>
  <c r="I7584" i="12"/>
  <c r="I5927" i="12"/>
  <c r="I6308" i="12"/>
  <c r="I7094" i="12"/>
  <c r="I9118" i="12"/>
  <c r="I6572" i="12"/>
  <c r="I5568" i="12"/>
  <c r="I7989" i="12"/>
  <c r="I8812" i="12"/>
  <c r="I8680" i="12"/>
  <c r="I8866" i="12"/>
  <c r="I1366" i="12"/>
  <c r="I8467" i="12"/>
  <c r="I9150" i="12"/>
  <c r="I8914" i="12"/>
  <c r="I8398" i="12"/>
  <c r="I364" i="12"/>
  <c r="I1367" i="12"/>
  <c r="I2896" i="12"/>
  <c r="I6309" i="12"/>
  <c r="I7585" i="12"/>
  <c r="I9151" i="12"/>
  <c r="I6573" i="12"/>
  <c r="I8681" i="12"/>
  <c r="I5928" i="12"/>
  <c r="I8069" i="12"/>
  <c r="I8915" i="12"/>
  <c r="I5569" i="12"/>
  <c r="I8468" i="12"/>
  <c r="I365" i="12"/>
  <c r="I1368" i="12"/>
  <c r="I2897" i="12"/>
  <c r="I6310" i="12"/>
  <c r="I7586" i="12"/>
  <c r="I9152" i="12"/>
  <c r="I6574" i="12"/>
  <c r="I8682" i="12"/>
  <c r="I5929" i="12"/>
  <c r="I8070" i="12"/>
  <c r="I8916" i="12"/>
  <c r="I5570" i="12"/>
  <c r="I8469" i="12"/>
  <c r="I7990" i="12"/>
  <c r="I7095" i="12"/>
  <c r="I366" i="12"/>
  <c r="I1369" i="12"/>
  <c r="I2898" i="12"/>
  <c r="I6311" i="12"/>
  <c r="I7587" i="12"/>
  <c r="I9153" i="12"/>
  <c r="I6575" i="12"/>
  <c r="I8683" i="12"/>
  <c r="I5930" i="12"/>
  <c r="I8071" i="12"/>
  <c r="I8917" i="12"/>
  <c r="I5571" i="12"/>
  <c r="I8470" i="12"/>
  <c r="I7991" i="12"/>
  <c r="I7096" i="12"/>
  <c r="I367" i="12"/>
  <c r="I1370" i="12"/>
  <c r="I2899" i="12"/>
  <c r="I6312" i="12"/>
  <c r="I7588" i="12"/>
  <c r="I9154" i="12"/>
  <c r="I6576" i="12"/>
  <c r="I8684" i="12"/>
  <c r="I5931" i="12"/>
  <c r="I8072" i="12"/>
  <c r="I8918" i="12"/>
  <c r="I5572" i="12"/>
  <c r="I8471" i="12"/>
  <c r="I7992" i="12"/>
  <c r="I7097" i="12"/>
  <c r="I368" i="12"/>
  <c r="I1371" i="12"/>
  <c r="I2900" i="12"/>
  <c r="I6313" i="12"/>
  <c r="I7589" i="12"/>
  <c r="I9155" i="12"/>
  <c r="I6577" i="12"/>
  <c r="I8685" i="12"/>
  <c r="I5932" i="12"/>
  <c r="I8073" i="12"/>
  <c r="I8919" i="12"/>
  <c r="I5573" i="12"/>
  <c r="I8472" i="12"/>
  <c r="I7993" i="12"/>
  <c r="I7098" i="12"/>
  <c r="I369" i="12"/>
  <c r="I1372" i="12"/>
  <c r="I2901" i="12"/>
  <c r="I6314" i="12"/>
  <c r="I7590" i="12"/>
  <c r="I9156" i="12"/>
  <c r="I6578" i="12"/>
  <c r="I8686" i="12"/>
  <c r="I5933" i="12"/>
  <c r="I8074" i="12"/>
  <c r="I8920" i="12"/>
  <c r="I5574" i="12"/>
  <c r="I8473" i="12"/>
  <c r="I7994" i="12"/>
  <c r="I7099" i="12"/>
  <c r="I370" i="12"/>
  <c r="I1373" i="12"/>
  <c r="I2902" i="12"/>
  <c r="I6315" i="12"/>
  <c r="I7591" i="12"/>
  <c r="I9157" i="12"/>
  <c r="I6579" i="12"/>
  <c r="I8687" i="12"/>
  <c r="I5934" i="12"/>
  <c r="I8075" i="12"/>
  <c r="I8921" i="12"/>
  <c r="I5575" i="12"/>
  <c r="I8474" i="12"/>
  <c r="I7995" i="12"/>
  <c r="I7100" i="12"/>
  <c r="I371" i="12"/>
  <c r="I1374" i="12"/>
  <c r="I2903" i="12"/>
  <c r="I6316" i="12"/>
  <c r="I7592" i="12"/>
  <c r="I9158" i="12"/>
  <c r="I6580" i="12"/>
  <c r="I8688" i="12"/>
  <c r="I5935" i="12"/>
  <c r="I8076" i="12"/>
  <c r="I8922" i="12"/>
  <c r="I5576" i="12"/>
  <c r="I8475" i="12"/>
  <c r="I7996" i="12"/>
  <c r="I7101" i="12"/>
  <c r="I372" i="12"/>
  <c r="I1375" i="12"/>
  <c r="I2904" i="12"/>
  <c r="I6317" i="12"/>
  <c r="I7593" i="12"/>
  <c r="I9159" i="12"/>
  <c r="I6581" i="12"/>
  <c r="I8689" i="12"/>
  <c r="I5936" i="12"/>
  <c r="I8077" i="12"/>
  <c r="I8923" i="12"/>
  <c r="I5577" i="12"/>
  <c r="I8476" i="12"/>
  <c r="I7997" i="12"/>
  <c r="I7102" i="12"/>
  <c r="I373" i="12"/>
  <c r="I1376" i="12"/>
  <c r="I2905" i="12"/>
  <c r="I6318" i="12"/>
  <c r="I7594" i="12"/>
  <c r="I9160" i="12"/>
  <c r="I6582" i="12"/>
  <c r="I8690" i="12"/>
  <c r="I5937" i="12"/>
  <c r="I8078" i="12"/>
  <c r="I8924" i="12"/>
  <c r="I5578" i="12"/>
  <c r="I8477" i="12"/>
  <c r="I7998" i="12"/>
  <c r="I7103" i="12"/>
  <c r="I374" i="12"/>
  <c r="I1377" i="12"/>
  <c r="I2906" i="12"/>
  <c r="I6319" i="12"/>
  <c r="I7595" i="12"/>
  <c r="I9161" i="12"/>
  <c r="I6583" i="12"/>
  <c r="I8691" i="12"/>
  <c r="I5938" i="12"/>
  <c r="I8079" i="12"/>
  <c r="I8925" i="12"/>
  <c r="I5579" i="12"/>
  <c r="I8478" i="12"/>
  <c r="I7999" i="12"/>
  <c r="I7104" i="12"/>
  <c r="I8813" i="12"/>
  <c r="I375" i="12"/>
  <c r="I1378" i="12"/>
  <c r="I2907" i="12"/>
  <c r="I6320" i="12"/>
  <c r="I7596" i="12"/>
  <c r="I9162" i="12"/>
  <c r="I6584" i="12"/>
  <c r="I8692" i="12"/>
  <c r="I5939" i="12"/>
  <c r="I8080" i="12"/>
  <c r="I8926" i="12"/>
  <c r="I5580" i="12"/>
  <c r="I8479" i="12"/>
  <c r="I8000" i="12"/>
  <c r="I7105" i="12"/>
  <c r="I8814" i="12"/>
  <c r="I376" i="12"/>
  <c r="I1379" i="12"/>
  <c r="I2908" i="12"/>
  <c r="I6321" i="12"/>
  <c r="I7597" i="12"/>
  <c r="I9163" i="12"/>
  <c r="I6585" i="12"/>
  <c r="I8693" i="12"/>
  <c r="I5940" i="12"/>
  <c r="I8081" i="12"/>
  <c r="I8927" i="12"/>
  <c r="I5581" i="12"/>
  <c r="I8480" i="12"/>
  <c r="I8001" i="12"/>
  <c r="I7106" i="12"/>
  <c r="I8815" i="12"/>
  <c r="I377" i="12"/>
  <c r="I1380" i="12"/>
  <c r="I2909" i="12"/>
  <c r="I6322" i="12"/>
  <c r="I7598" i="12"/>
  <c r="I9164" i="12"/>
  <c r="I6586" i="12"/>
  <c r="I8694" i="12"/>
  <c r="I5941" i="12"/>
  <c r="I8082" i="12"/>
  <c r="I8928" i="12"/>
  <c r="I5582" i="12"/>
  <c r="I8481" i="12"/>
  <c r="I8002" i="12"/>
  <c r="I7107" i="12"/>
  <c r="I8816" i="12"/>
  <c r="I378" i="12"/>
  <c r="I1381" i="12"/>
  <c r="I2910" i="12"/>
  <c r="I6323" i="12"/>
  <c r="I7599" i="12"/>
  <c r="I9165" i="12"/>
  <c r="I6587" i="12"/>
  <c r="I8695" i="12"/>
  <c r="I5942" i="12"/>
  <c r="I8083" i="12"/>
  <c r="I8929" i="12"/>
  <c r="I5583" i="12"/>
  <c r="I8482" i="12"/>
  <c r="I8003" i="12"/>
  <c r="I7108" i="12"/>
  <c r="I8817" i="12"/>
  <c r="I379" i="12"/>
  <c r="I1382" i="12"/>
  <c r="I2911" i="12"/>
  <c r="I6324" i="12"/>
  <c r="I7600" i="12"/>
  <c r="I9166" i="12"/>
  <c r="I6588" i="12"/>
  <c r="I8696" i="12"/>
  <c r="I5943" i="12"/>
  <c r="I8084" i="12"/>
  <c r="I8930" i="12"/>
  <c r="I5584" i="12"/>
  <c r="I8483" i="12"/>
  <c r="I8004" i="12"/>
  <c r="I7109" i="12"/>
  <c r="I8818" i="12"/>
  <c r="I1383" i="12"/>
  <c r="I7601" i="12"/>
  <c r="I7110" i="12"/>
  <c r="I6589" i="12"/>
  <c r="I6325" i="12"/>
  <c r="I8085" i="12"/>
  <c r="I5944" i="12"/>
  <c r="I2912" i="12"/>
  <c r="I380" i="12"/>
  <c r="I8931" i="12"/>
  <c r="I6871" i="12"/>
  <c r="I9167" i="12"/>
  <c r="I5585" i="12"/>
  <c r="I1384" i="12"/>
  <c r="I7602" i="12"/>
  <c r="I7111" i="12"/>
  <c r="I6590" i="12"/>
  <c r="I6326" i="12"/>
  <c r="I8086" i="12"/>
  <c r="I5945" i="12"/>
  <c r="I2913" i="12"/>
  <c r="I381" i="12"/>
  <c r="I8932" i="12"/>
  <c r="I6872" i="12"/>
  <c r="I9168" i="12"/>
  <c r="I5586" i="12"/>
  <c r="I1385" i="12"/>
  <c r="I7603" i="12"/>
  <c r="I7112" i="12"/>
  <c r="I6591" i="12"/>
  <c r="I6327" i="12"/>
  <c r="I8087" i="12"/>
  <c r="I5946" i="12"/>
  <c r="I2914" i="12"/>
  <c r="I382" i="12"/>
  <c r="I8933" i="12"/>
  <c r="I6873" i="12"/>
  <c r="I9169" i="12"/>
  <c r="I5587" i="12"/>
  <c r="I1386" i="12"/>
  <c r="I7604" i="12"/>
  <c r="I7113" i="12"/>
  <c r="I6592" i="12"/>
  <c r="I6328" i="12"/>
  <c r="I8088" i="12"/>
  <c r="I5947" i="12"/>
  <c r="I2915" i="12"/>
  <c r="I383" i="12"/>
  <c r="I8934" i="12"/>
  <c r="I6874" i="12"/>
  <c r="I9170" i="12"/>
  <c r="I5588" i="12"/>
  <c r="I1387" i="12"/>
  <c r="I7605" i="12"/>
  <c r="I7114" i="12"/>
  <c r="I6593" i="12"/>
  <c r="I6329" i="12"/>
  <c r="I8089" i="12"/>
  <c r="I5948" i="12"/>
  <c r="I2916" i="12"/>
  <c r="I384" i="12"/>
  <c r="I8935" i="12"/>
  <c r="I6875" i="12"/>
  <c r="I9171" i="12"/>
  <c r="I5589" i="12"/>
  <c r="I1388" i="12"/>
  <c r="I7606" i="12"/>
  <c r="I7115" i="12"/>
  <c r="I6594" i="12"/>
  <c r="I6330" i="12"/>
  <c r="I8090" i="12"/>
  <c r="I5949" i="12"/>
  <c r="I2917" i="12"/>
  <c r="I385" i="12"/>
  <c r="I8936" i="12"/>
  <c r="I6876" i="12"/>
  <c r="I9172" i="12"/>
  <c r="I5590" i="12"/>
  <c r="I1389" i="12"/>
  <c r="I5591" i="12"/>
  <c r="I9173" i="12"/>
  <c r="I6877" i="12"/>
  <c r="I2918" i="12"/>
  <c r="I8091" i="12"/>
  <c r="I6595" i="12"/>
  <c r="I7116" i="12"/>
  <c r="I6331" i="12"/>
  <c r="I5950" i="12"/>
  <c r="I8937" i="12"/>
  <c r="I386" i="12"/>
  <c r="I7607" i="12"/>
  <c r="I1390" i="12"/>
  <c r="I7608" i="12"/>
  <c r="I7117" i="12"/>
  <c r="I6596" i="12"/>
  <c r="I6332" i="12"/>
  <c r="I8092" i="12"/>
  <c r="I5951" i="12"/>
  <c r="I2919" i="12"/>
  <c r="I387" i="12"/>
  <c r="I8938" i="12"/>
  <c r="I6878" i="12"/>
  <c r="I9174" i="12"/>
  <c r="I5592" i="12"/>
  <c r="I1391" i="12"/>
  <c r="I7609" i="12"/>
  <c r="I7118" i="12"/>
  <c r="I6597" i="12"/>
  <c r="I6333" i="12"/>
  <c r="I8093" i="12"/>
  <c r="I5952" i="12"/>
  <c r="I2920" i="12"/>
  <c r="I388" i="12"/>
  <c r="I8939" i="12"/>
  <c r="I6879" i="12"/>
  <c r="I9175" i="12"/>
  <c r="I5593" i="12"/>
  <c r="I1392" i="12"/>
  <c r="I7610" i="12"/>
  <c r="I7119" i="12"/>
  <c r="I6598" i="12"/>
  <c r="I6334" i="12"/>
  <c r="I8094" i="12"/>
  <c r="I5953" i="12"/>
  <c r="I2921" i="12"/>
  <c r="I389" i="12"/>
  <c r="I8940" i="12"/>
  <c r="I6880" i="12"/>
  <c r="I9176" i="12"/>
  <c r="I5594" i="12"/>
  <c r="I1393" i="12"/>
  <c r="I7611" i="12"/>
  <c r="I7120" i="12"/>
  <c r="I6599" i="12"/>
  <c r="I6335" i="12"/>
  <c r="I8095" i="12"/>
  <c r="I5954" i="12"/>
  <c r="I2922" i="12"/>
  <c r="I390" i="12"/>
  <c r="I8941" i="12"/>
  <c r="I6881" i="12"/>
  <c r="I9177" i="12"/>
  <c r="I5595" i="12"/>
  <c r="I1394" i="12"/>
  <c r="I7612" i="12"/>
  <c r="I7121" i="12"/>
  <c r="I6600" i="12"/>
  <c r="I6336" i="12"/>
  <c r="I8096" i="12"/>
  <c r="I5955" i="12"/>
  <c r="I2923" i="12"/>
  <c r="I391" i="12"/>
  <c r="I8942" i="12"/>
  <c r="I6882" i="12"/>
  <c r="I9178" i="12"/>
  <c r="I5596" i="12"/>
  <c r="I1395" i="12"/>
  <c r="I7613" i="12"/>
  <c r="I7122" i="12"/>
  <c r="I6601" i="12"/>
  <c r="I6337" i="12"/>
  <c r="I8097" i="12"/>
  <c r="I5956" i="12"/>
  <c r="I2924" i="12"/>
  <c r="I392" i="12"/>
  <c r="I8943" i="12"/>
  <c r="I6883" i="12"/>
  <c r="I9179" i="12"/>
  <c r="I5597" i="12"/>
  <c r="I8697" i="12"/>
  <c r="I1396" i="12"/>
  <c r="I7614" i="12"/>
  <c r="I7123" i="12"/>
  <c r="I6602" i="12"/>
  <c r="I6338" i="12"/>
  <c r="I8098" i="12"/>
  <c r="I5957" i="12"/>
  <c r="I2925" i="12"/>
  <c r="I393" i="12"/>
  <c r="I8944" i="12"/>
  <c r="I6884" i="12"/>
  <c r="I9180" i="12"/>
  <c r="I5598" i="12"/>
  <c r="I8698" i="12"/>
  <c r="I1397" i="12"/>
  <c r="I7615" i="12"/>
  <c r="I7124" i="12"/>
  <c r="I6603" i="12"/>
  <c r="I6339" i="12"/>
  <c r="I8099" i="12"/>
  <c r="I5958" i="12"/>
  <c r="I2926" i="12"/>
  <c r="I394" i="12"/>
  <c r="I8945" i="12"/>
  <c r="I6885" i="12"/>
  <c r="I9181" i="12"/>
  <c r="I5599" i="12"/>
  <c r="I8699" i="12"/>
  <c r="I1398" i="12"/>
  <c r="I7616" i="12"/>
  <c r="I7125" i="12"/>
  <c r="I6604" i="12"/>
  <c r="I6340" i="12"/>
  <c r="I8100" i="12"/>
  <c r="I5959" i="12"/>
  <c r="I2927" i="12"/>
  <c r="I395" i="12"/>
  <c r="I8946" i="12"/>
  <c r="I6886" i="12"/>
  <c r="I9182" i="12"/>
  <c r="I5600" i="12"/>
  <c r="I8700" i="12"/>
  <c r="I396" i="12"/>
  <c r="I2928" i="12"/>
  <c r="I7617" i="12"/>
  <c r="I1995" i="12"/>
  <c r="I7126" i="12"/>
  <c r="I6605" i="12"/>
  <c r="I9198" i="12"/>
  <c r="I5960" i="12"/>
  <c r="I8947" i="12"/>
  <c r="I9245" i="12"/>
  <c r="I5601" i="12"/>
  <c r="I1399" i="12"/>
  <c r="I8101" i="12"/>
  <c r="I9462" i="12"/>
  <c r="I397" i="12"/>
  <c r="I2929" i="12"/>
  <c r="I7618" i="12"/>
  <c r="I1996" i="12"/>
  <c r="I7127" i="12"/>
  <c r="I6606" i="12"/>
  <c r="I9199" i="12"/>
  <c r="I5961" i="12"/>
  <c r="I8948" i="12"/>
  <c r="I9246" i="12"/>
  <c r="I5602" i="12"/>
  <c r="I1400" i="12"/>
  <c r="I8102" i="12"/>
  <c r="I9463" i="12"/>
  <c r="I9183" i="12"/>
  <c r="I398" i="12"/>
  <c r="I2930" i="12"/>
  <c r="I7619" i="12"/>
  <c r="I1997" i="12"/>
  <c r="I7128" i="12"/>
  <c r="I6607" i="12"/>
  <c r="I9200" i="12"/>
  <c r="I5962" i="12"/>
  <c r="I8949" i="12"/>
  <c r="I9247" i="12"/>
  <c r="I5603" i="12"/>
  <c r="I1401" i="12"/>
  <c r="I8103" i="12"/>
  <c r="I9464" i="12"/>
  <c r="I9184" i="12"/>
  <c r="I399" i="12"/>
  <c r="I2931" i="12"/>
  <c r="I7620" i="12"/>
  <c r="I1998" i="12"/>
  <c r="I7129" i="12"/>
  <c r="I6608" i="12"/>
  <c r="I9201" i="12"/>
  <c r="I5963" i="12"/>
  <c r="I8950" i="12"/>
  <c r="I9248" i="12"/>
  <c r="I5604" i="12"/>
  <c r="I1402" i="12"/>
  <c r="I8104" i="12"/>
  <c r="I9465" i="12"/>
  <c r="I9185" i="12"/>
  <c r="I9501" i="12"/>
  <c r="I400" i="12"/>
  <c r="I2932" i="12"/>
  <c r="I7621" i="12"/>
  <c r="I1999" i="12"/>
  <c r="I7130" i="12"/>
  <c r="I6609" i="12"/>
  <c r="I9202" i="12"/>
  <c r="I5964" i="12"/>
  <c r="I8951" i="12"/>
  <c r="I9249" i="12"/>
  <c r="I5605" i="12"/>
  <c r="I1403" i="12"/>
  <c r="I8105" i="12"/>
  <c r="I9466" i="12"/>
  <c r="I9186" i="12"/>
  <c r="I9502" i="12"/>
  <c r="I9187" i="12"/>
  <c r="I8106" i="12"/>
  <c r="I7622" i="12"/>
  <c r="I9503" i="12"/>
  <c r="I9467" i="12"/>
  <c r="I1404" i="12"/>
  <c r="I5606" i="12"/>
  <c r="I2000" i="12"/>
  <c r="I9203" i="12"/>
  <c r="I5965" i="12"/>
  <c r="I8952" i="12"/>
  <c r="I9250" i="12"/>
  <c r="I6610" i="12"/>
  <c r="I7131" i="12"/>
  <c r="I2933" i="12"/>
  <c r="I401" i="12"/>
  <c r="I9504" i="12"/>
  <c r="I9468" i="12"/>
  <c r="I8107" i="12"/>
  <c r="I5607" i="12"/>
  <c r="I8953" i="12"/>
  <c r="I5966" i="12"/>
  <c r="I6611" i="12"/>
  <c r="I2934" i="12"/>
  <c r="I9204" i="12"/>
  <c r="I7132" i="12"/>
  <c r="I9188" i="12"/>
  <c r="I9251" i="12"/>
  <c r="I1405" i="12"/>
  <c r="I7623" i="12"/>
  <c r="I402" i="12"/>
  <c r="I2001" i="12"/>
  <c r="I403" i="12"/>
  <c r="I2935" i="12"/>
  <c r="I7624" i="12"/>
  <c r="I2002" i="12"/>
  <c r="I7133" i="12"/>
  <c r="I6612" i="12"/>
  <c r="I9205" i="12"/>
  <c r="I5967" i="12"/>
  <c r="I8954" i="12"/>
  <c r="I9252" i="12"/>
  <c r="I5608" i="12"/>
  <c r="I1406" i="12"/>
  <c r="I8108" i="12"/>
  <c r="I9469" i="12"/>
  <c r="I9189" i="12"/>
  <c r="I9505" i="12"/>
  <c r="I404" i="12"/>
  <c r="I2936" i="12"/>
  <c r="I7625" i="12"/>
  <c r="I2003" i="12"/>
  <c r="I7134" i="12"/>
  <c r="I6613" i="12"/>
  <c r="I9206" i="12"/>
  <c r="I5968" i="12"/>
  <c r="I8955" i="12"/>
  <c r="I9253" i="12"/>
  <c r="I5609" i="12"/>
  <c r="I1407" i="12"/>
  <c r="I8109" i="12"/>
  <c r="I9470" i="12"/>
  <c r="I9190" i="12"/>
  <c r="I9506" i="12"/>
  <c r="I405" i="12"/>
  <c r="I2937" i="12"/>
  <c r="I7626" i="12"/>
  <c r="I2004" i="12"/>
  <c r="I7135" i="12"/>
  <c r="I6614" i="12"/>
  <c r="I9207" i="12"/>
  <c r="I5969" i="12"/>
  <c r="I8956" i="12"/>
  <c r="I9254" i="12"/>
  <c r="I5610" i="12"/>
  <c r="I1408" i="12"/>
  <c r="I8110" i="12"/>
  <c r="I9471" i="12"/>
  <c r="I9191" i="12"/>
  <c r="I9507" i="12"/>
  <c r="I406" i="12"/>
  <c r="I2938" i="12"/>
  <c r="I7627" i="12"/>
  <c r="I2005" i="12"/>
  <c r="I7136" i="12"/>
  <c r="I6615" i="12"/>
  <c r="I9208" i="12"/>
  <c r="I5970" i="12"/>
  <c r="I8957" i="12"/>
  <c r="I9255" i="12"/>
  <c r="I5611" i="12"/>
  <c r="I1409" i="12"/>
  <c r="I8111" i="12"/>
  <c r="I9472" i="12"/>
  <c r="I9192" i="12"/>
  <c r="I9508" i="12"/>
  <c r="I407" i="12"/>
  <c r="I2939" i="12"/>
  <c r="I7628" i="12"/>
  <c r="I2006" i="12"/>
  <c r="I7137" i="12"/>
  <c r="I6616" i="12"/>
  <c r="I9209" i="12"/>
  <c r="I5971" i="12"/>
  <c r="I8958" i="12"/>
  <c r="I9256" i="12"/>
  <c r="I5612" i="12"/>
  <c r="I1410" i="12"/>
  <c r="I8112" i="12"/>
  <c r="I9473" i="12"/>
  <c r="I9193" i="12"/>
  <c r="I9509" i="12"/>
  <c r="I6887" i="12"/>
  <c r="I408" i="12"/>
  <c r="I2940" i="12"/>
  <c r="I7629" i="12"/>
  <c r="I2007" i="12"/>
  <c r="I7138" i="12"/>
  <c r="I6617" i="12"/>
  <c r="I9210" i="12"/>
  <c r="I5972" i="12"/>
  <c r="I8959" i="12"/>
  <c r="I9257" i="12"/>
  <c r="I5613" i="12"/>
  <c r="I1411" i="12"/>
  <c r="I8113" i="12"/>
  <c r="I9474" i="12"/>
  <c r="I9194" i="12"/>
  <c r="I9510" i="12"/>
  <c r="I6888" i="12"/>
  <c r="I409" i="12"/>
  <c r="I2941" i="12"/>
  <c r="I7630" i="12"/>
  <c r="I2008" i="12"/>
  <c r="I7139" i="12"/>
  <c r="I6618" i="12"/>
  <c r="I9211" i="12"/>
  <c r="I5973" i="12"/>
  <c r="I8960" i="12"/>
  <c r="I9258" i="12"/>
  <c r="I5614" i="12"/>
  <c r="I1412" i="12"/>
  <c r="I8114" i="12"/>
  <c r="I9475" i="12"/>
  <c r="I9195" i="12"/>
  <c r="I9511" i="12"/>
  <c r="I6889" i="12"/>
  <c r="I410" i="12"/>
  <c r="I2942" i="12"/>
  <c r="I7631" i="12"/>
  <c r="I2009" i="12"/>
  <c r="I7140" i="12"/>
  <c r="I6619" i="12"/>
  <c r="I9212" i="12"/>
  <c r="I5974" i="12"/>
  <c r="I8961" i="12"/>
  <c r="I9259" i="12"/>
  <c r="I5615" i="12"/>
  <c r="I1413" i="12"/>
  <c r="I8115" i="12"/>
  <c r="I9476" i="12"/>
  <c r="I9196" i="12"/>
  <c r="I9512" i="12"/>
  <c r="I6890" i="12"/>
  <c r="I411" i="12"/>
  <c r="I2943" i="12"/>
  <c r="I7632" i="12"/>
  <c r="I2010" i="12"/>
  <c r="I7141" i="12"/>
  <c r="I6620" i="12"/>
  <c r="I9213" i="12"/>
  <c r="I5975" i="12"/>
  <c r="I8962" i="12"/>
  <c r="I9260" i="12"/>
  <c r="I5616" i="12"/>
  <c r="I1414" i="12"/>
  <c r="I8116" i="12"/>
  <c r="I9477" i="12"/>
  <c r="I9197" i="12"/>
  <c r="I9513" i="12"/>
  <c r="I6891" i="12"/>
  <c r="I412" i="12"/>
  <c r="I1415" i="12"/>
  <c r="I7633" i="12"/>
  <c r="I9261" i="12"/>
  <c r="I2011" i="12"/>
  <c r="I5976" i="12"/>
  <c r="I9214" i="12"/>
  <c r="I7142" i="12"/>
  <c r="I8117" i="12"/>
  <c r="I2944" i="12"/>
  <c r="I8963" i="12"/>
  <c r="I9514" i="12"/>
  <c r="I9478" i="12"/>
  <c r="I413" i="12"/>
  <c r="I1416" i="12"/>
  <c r="I7634" i="12"/>
  <c r="I9262" i="12"/>
  <c r="I2012" i="12"/>
  <c r="I5977" i="12"/>
  <c r="I9215" i="12"/>
  <c r="I7143" i="12"/>
  <c r="I8118" i="12"/>
  <c r="I2945" i="12"/>
  <c r="I8964" i="12"/>
  <c r="I9515" i="12"/>
  <c r="I9479" i="12"/>
  <c r="I6621" i="12"/>
  <c r="I9573" i="12"/>
  <c r="I414" i="12"/>
  <c r="I1417" i="12"/>
  <c r="I7635" i="12"/>
  <c r="I9263" i="12"/>
  <c r="I2013" i="12"/>
  <c r="I5978" i="12"/>
  <c r="I9216" i="12"/>
  <c r="I7144" i="12"/>
  <c r="I8119" i="12"/>
  <c r="I2946" i="12"/>
  <c r="I8965" i="12"/>
  <c r="I9516" i="12"/>
  <c r="I9480" i="12"/>
  <c r="I6622" i="12"/>
  <c r="I9574" i="12"/>
  <c r="I1418" i="12"/>
  <c r="I415" i="12"/>
  <c r="I9575" i="12"/>
  <c r="I6623" i="12"/>
  <c r="I8966" i="12"/>
  <c r="I9217" i="12"/>
  <c r="I5979" i="12"/>
  <c r="I2014" i="12"/>
  <c r="I1419" i="12"/>
  <c r="I7145" i="12"/>
  <c r="I8120" i="12"/>
  <c r="I2947" i="12"/>
  <c r="I9481" i="12"/>
  <c r="I9264" i="12"/>
  <c r="I9517" i="12"/>
  <c r="I7636" i="12"/>
  <c r="I416" i="12"/>
  <c r="I7637" i="12"/>
  <c r="I9265" i="12"/>
  <c r="I2015" i="12"/>
  <c r="I5980" i="12"/>
  <c r="I9218" i="12"/>
  <c r="I7146" i="12"/>
  <c r="I8121" i="12"/>
  <c r="I2948" i="12"/>
  <c r="I8967" i="12"/>
  <c r="I9518" i="12"/>
  <c r="I9482" i="12"/>
  <c r="I6624" i="12"/>
  <c r="I9576" i="12"/>
  <c r="I417" i="12"/>
  <c r="I1420" i="12"/>
  <c r="I7638" i="12"/>
  <c r="I9266" i="12"/>
  <c r="I2016" i="12"/>
  <c r="I5981" i="12"/>
  <c r="I9219" i="12"/>
  <c r="I7147" i="12"/>
  <c r="I8122" i="12"/>
  <c r="I2949" i="12"/>
  <c r="I8968" i="12"/>
  <c r="I9519" i="12"/>
  <c r="I9483" i="12"/>
  <c r="I6625" i="12"/>
  <c r="I9577" i="12"/>
  <c r="I418" i="12"/>
  <c r="I1421" i="12"/>
  <c r="I7639" i="12"/>
  <c r="I9267" i="12"/>
  <c r="I2017" i="12"/>
  <c r="I5982" i="12"/>
  <c r="I9220" i="12"/>
  <c r="I7148" i="12"/>
  <c r="I8123" i="12"/>
  <c r="I2950" i="12"/>
  <c r="I8969" i="12"/>
  <c r="I9520" i="12"/>
  <c r="I9484" i="12"/>
  <c r="I6626" i="12"/>
  <c r="I9578" i="12"/>
  <c r="I419" i="12"/>
  <c r="I1422" i="12"/>
  <c r="I7640" i="12"/>
  <c r="I9268" i="12"/>
  <c r="I2018" i="12"/>
  <c r="I5983" i="12"/>
  <c r="I9221" i="12"/>
  <c r="I7149" i="12"/>
  <c r="I8124" i="12"/>
  <c r="I2951" i="12"/>
  <c r="I8970" i="12"/>
  <c r="I9521" i="12"/>
  <c r="I9485" i="12"/>
  <c r="I6627" i="12"/>
  <c r="I9579" i="12"/>
  <c r="I420" i="12"/>
  <c r="I1423" i="12"/>
  <c r="I7641" i="12"/>
  <c r="I9269" i="12"/>
  <c r="I2019" i="12"/>
  <c r="I5984" i="12"/>
  <c r="I9222" i="12"/>
  <c r="I7150" i="12"/>
  <c r="I8125" i="12"/>
  <c r="I2952" i="12"/>
  <c r="I8971" i="12"/>
  <c r="I9522" i="12"/>
  <c r="I9486" i="12"/>
  <c r="I6628" i="12"/>
  <c r="I9580" i="12"/>
  <c r="I421" i="12"/>
  <c r="I1424" i="12"/>
  <c r="I7642" i="12"/>
  <c r="I9270" i="12"/>
  <c r="I2020" i="12"/>
  <c r="I5985" i="12"/>
  <c r="I9223" i="12"/>
  <c r="I7151" i="12"/>
  <c r="I8126" i="12"/>
  <c r="I2953" i="12"/>
  <c r="I8972" i="12"/>
  <c r="I9523" i="12"/>
  <c r="I9487" i="12"/>
  <c r="I6629" i="12"/>
  <c r="I9581" i="12"/>
  <c r="I422" i="12"/>
  <c r="I1425" i="12"/>
  <c r="I7643" i="12"/>
  <c r="I9271" i="12"/>
  <c r="I2021" i="12"/>
  <c r="I5986" i="12"/>
  <c r="I9224" i="12"/>
  <c r="I7152" i="12"/>
  <c r="I8127" i="12"/>
  <c r="I2954" i="12"/>
  <c r="I8973" i="12"/>
  <c r="I9524" i="12"/>
  <c r="I9488" i="12"/>
  <c r="I6630" i="12"/>
  <c r="I9582" i="12"/>
  <c r="I423" i="12"/>
  <c r="I1426" i="12"/>
  <c r="I7644" i="12"/>
  <c r="I9272" i="12"/>
  <c r="I2022" i="12"/>
  <c r="I5987" i="12"/>
  <c r="I9225" i="12"/>
  <c r="I7153" i="12"/>
  <c r="I8128" i="12"/>
  <c r="I2955" i="12"/>
  <c r="I8974" i="12"/>
  <c r="I9525" i="12"/>
  <c r="I9489" i="12"/>
  <c r="I6631" i="12"/>
  <c r="I9583" i="12"/>
  <c r="I424" i="12"/>
  <c r="I1427" i="12"/>
  <c r="I7645" i="12"/>
  <c r="I9273" i="12"/>
  <c r="I2023" i="12"/>
  <c r="I5988" i="12"/>
  <c r="I9226" i="12"/>
  <c r="I7154" i="12"/>
  <c r="I8129" i="12"/>
  <c r="I2956" i="12"/>
  <c r="I8975" i="12"/>
  <c r="I9526" i="12"/>
  <c r="I9490" i="12"/>
  <c r="I6632" i="12"/>
  <c r="I9584" i="12"/>
  <c r="I425" i="12"/>
  <c r="I9585" i="12"/>
  <c r="I9491" i="12"/>
  <c r="I9527" i="12"/>
  <c r="I2957" i="12"/>
  <c r="I7155" i="12"/>
  <c r="I2024" i="12"/>
  <c r="I9274" i="12"/>
  <c r="I1428" i="12"/>
  <c r="I9227" i="12"/>
  <c r="I6633" i="12"/>
  <c r="I8130" i="12"/>
  <c r="I8976" i="12"/>
  <c r="I5989" i="12"/>
  <c r="I426" i="12"/>
  <c r="I7646" i="12"/>
  <c r="I1429" i="12"/>
  <c r="I7647" i="12"/>
  <c r="I9275" i="12"/>
  <c r="I2025" i="12"/>
  <c r="I5990" i="12"/>
  <c r="I9228" i="12"/>
  <c r="I7156" i="12"/>
  <c r="I8131" i="12"/>
  <c r="I2958" i="12"/>
  <c r="I8977" i="12"/>
  <c r="I9528" i="12"/>
  <c r="I9492" i="12"/>
  <c r="I6634" i="12"/>
  <c r="I9586" i="12"/>
  <c r="I427" i="12"/>
  <c r="I1430" i="12"/>
  <c r="I7648" i="12"/>
  <c r="I9276" i="12"/>
  <c r="I2026" i="12"/>
  <c r="I5991" i="12"/>
  <c r="I9229" i="12"/>
  <c r="I7157" i="12"/>
  <c r="I8132" i="12"/>
  <c r="I2959" i="12"/>
  <c r="I8978" i="12"/>
  <c r="I9529" i="12"/>
  <c r="I9493" i="12"/>
  <c r="I6635" i="12"/>
  <c r="I9587" i="12"/>
  <c r="I8133" i="12"/>
  <c r="I428" i="12"/>
  <c r="I1431" i="12"/>
  <c r="I2960" i="12"/>
  <c r="I5992" i="12"/>
  <c r="I2027" i="12"/>
  <c r="I9530" i="12"/>
  <c r="I6636" i="12"/>
  <c r="I7649" i="12"/>
  <c r="I9689" i="12"/>
  <c r="I9230" i="12"/>
  <c r="I9588" i="12"/>
  <c r="I7158" i="12"/>
  <c r="I9277" i="12"/>
  <c r="I8979" i="12"/>
  <c r="I8134" i="12"/>
  <c r="I429" i="12"/>
  <c r="I1432" i="12"/>
  <c r="I2961" i="12"/>
  <c r="I5993" i="12"/>
  <c r="I2028" i="12"/>
  <c r="I9531" i="12"/>
  <c r="I6637" i="12"/>
  <c r="I7650" i="12"/>
  <c r="I9690" i="12"/>
  <c r="I9231" i="12"/>
  <c r="I9589" i="12"/>
  <c r="I7159" i="12"/>
  <c r="I9278" i="12"/>
  <c r="I8980" i="12"/>
  <c r="I8135" i="12"/>
  <c r="I430" i="12"/>
  <c r="I1433" i="12"/>
  <c r="I2962" i="12"/>
  <c r="I5994" i="12"/>
  <c r="I2029" i="12"/>
  <c r="I9532" i="12"/>
  <c r="I6638" i="12"/>
  <c r="I7651" i="12"/>
  <c r="I9691" i="12"/>
  <c r="I9232" i="12"/>
  <c r="I9590" i="12"/>
  <c r="I7160" i="12"/>
  <c r="I9279" i="12"/>
  <c r="I8981" i="12"/>
  <c r="I8136" i="12"/>
  <c r="I431" i="12"/>
  <c r="I1434" i="12"/>
  <c r="I2963" i="12"/>
  <c r="I5995" i="12"/>
  <c r="I2030" i="12"/>
  <c r="I9533" i="12"/>
  <c r="I6639" i="12"/>
  <c r="I7652" i="12"/>
  <c r="I9692" i="12"/>
  <c r="I9233" i="12"/>
  <c r="I9591" i="12"/>
  <c r="I7161" i="12"/>
  <c r="I9280" i="12"/>
  <c r="I8982" i="12"/>
  <c r="I8137" i="12"/>
  <c r="I432" i="12"/>
  <c r="I1435" i="12"/>
  <c r="I2964" i="12"/>
  <c r="I5996" i="12"/>
  <c r="I2031" i="12"/>
  <c r="I9534" i="12"/>
  <c r="I6640" i="12"/>
  <c r="I7653" i="12"/>
  <c r="I9693" i="12"/>
  <c r="I9234" i="12"/>
  <c r="I9592" i="12"/>
  <c r="I7162" i="12"/>
  <c r="I9281" i="12"/>
  <c r="I8983" i="12"/>
  <c r="I8138" i="12"/>
  <c r="I433" i="12"/>
  <c r="I1436" i="12"/>
  <c r="I2965" i="12"/>
  <c r="I5997" i="12"/>
  <c r="I2032" i="12"/>
  <c r="I9535" i="12"/>
  <c r="I6641" i="12"/>
  <c r="I7654" i="12"/>
  <c r="I9694" i="12"/>
  <c r="I9235" i="12"/>
  <c r="I9593" i="12"/>
  <c r="I7163" i="12"/>
  <c r="I9282" i="12"/>
  <c r="I8984" i="12"/>
  <c r="I8139" i="12"/>
  <c r="I434" i="12"/>
  <c r="I1437" i="12"/>
  <c r="I2966" i="12"/>
  <c r="I5998" i="12"/>
  <c r="I2033" i="12"/>
  <c r="I9536" i="12"/>
  <c r="I6642" i="12"/>
  <c r="I7655" i="12"/>
  <c r="I9695" i="12"/>
  <c r="I9236" i="12"/>
  <c r="I9594" i="12"/>
  <c r="I7164" i="12"/>
  <c r="I9283" i="12"/>
  <c r="I8985" i="12"/>
  <c r="I8140" i="12"/>
  <c r="I435" i="12"/>
  <c r="I1438" i="12"/>
  <c r="I2967" i="12"/>
  <c r="I5999" i="12"/>
  <c r="I2034" i="12"/>
  <c r="I9537" i="12"/>
  <c r="I6643" i="12"/>
  <c r="I7656" i="12"/>
  <c r="I9696" i="12"/>
  <c r="I9237" i="12"/>
  <c r="I9595" i="12"/>
  <c r="I7165" i="12"/>
  <c r="I9284" i="12"/>
  <c r="I8986" i="12"/>
  <c r="I8141" i="12"/>
  <c r="I436" i="12"/>
  <c r="I1439" i="12"/>
  <c r="I2968" i="12"/>
  <c r="I6000" i="12"/>
  <c r="I2035" i="12"/>
  <c r="I9538" i="12"/>
  <c r="I6644" i="12"/>
  <c r="I7657" i="12"/>
  <c r="I9697" i="12"/>
  <c r="I9238" i="12"/>
  <c r="I9596" i="12"/>
  <c r="I7166" i="12"/>
  <c r="I9285" i="12"/>
  <c r="I8987" i="12"/>
  <c r="I9494" i="12"/>
  <c r="I8142" i="12"/>
  <c r="I437" i="12"/>
  <c r="I1440" i="12"/>
  <c r="I2969" i="12"/>
  <c r="I6001" i="12"/>
  <c r="I2036" i="12"/>
  <c r="I9539" i="12"/>
  <c r="I6645" i="12"/>
  <c r="I7658" i="12"/>
  <c r="I9698" i="12"/>
  <c r="I9239" i="12"/>
  <c r="I9597" i="12"/>
  <c r="I7167" i="12"/>
  <c r="I9286" i="12"/>
  <c r="I8988" i="12"/>
  <c r="I9495" i="12"/>
  <c r="I8143" i="12"/>
  <c r="I438" i="12"/>
  <c r="I1441" i="12"/>
  <c r="I2970" i="12"/>
  <c r="I6002" i="12"/>
  <c r="I2037" i="12"/>
  <c r="I9540" i="12"/>
  <c r="I6646" i="12"/>
  <c r="I7659" i="12"/>
  <c r="I9699" i="12"/>
  <c r="I9240" i="12"/>
  <c r="I9598" i="12"/>
  <c r="I7168" i="12"/>
  <c r="I9287" i="12"/>
  <c r="I8989" i="12"/>
  <c r="I9496" i="12"/>
  <c r="I8144" i="12"/>
  <c r="I439" i="12"/>
  <c r="I1442" i="12"/>
  <c r="I2971" i="12"/>
  <c r="I6003" i="12"/>
  <c r="I2038" i="12"/>
  <c r="I9541" i="12"/>
  <c r="I6647" i="12"/>
  <c r="I7660" i="12"/>
  <c r="I9700" i="12"/>
  <c r="I9241" i="12"/>
  <c r="I9599" i="12"/>
  <c r="I7169" i="12"/>
  <c r="I9288" i="12"/>
  <c r="I8990" i="12"/>
  <c r="I9497" i="12"/>
  <c r="I8145" i="12"/>
  <c r="I440" i="12"/>
  <c r="I1443" i="12"/>
  <c r="I2972" i="12"/>
  <c r="I6004" i="12"/>
  <c r="I2039" i="12"/>
  <c r="I9542" i="12"/>
  <c r="I6648" i="12"/>
  <c r="I7661" i="12"/>
  <c r="I9701" i="12"/>
  <c r="I9242" i="12"/>
  <c r="I9600" i="12"/>
  <c r="I7170" i="12"/>
  <c r="I9289" i="12"/>
  <c r="I8991" i="12"/>
  <c r="I9498" i="12"/>
  <c r="I8146" i="12"/>
  <c r="I9499" i="12"/>
  <c r="I8992" i="12"/>
  <c r="I7171" i="12"/>
  <c r="I9601" i="12"/>
  <c r="I9702" i="12"/>
  <c r="I7662" i="12"/>
  <c r="I6649" i="12"/>
  <c r="I9543" i="12"/>
  <c r="I2973" i="12"/>
  <c r="I441" i="12"/>
  <c r="I9290" i="12"/>
  <c r="I9243" i="12"/>
  <c r="I6005" i="12"/>
  <c r="I2040" i="12"/>
  <c r="I8147" i="12"/>
  <c r="I1444" i="12"/>
  <c r="I442" i="12"/>
  <c r="I1445" i="12"/>
  <c r="I2974" i="12"/>
  <c r="I6006" i="12"/>
  <c r="I2041" i="12"/>
  <c r="I9544" i="12"/>
  <c r="I6650" i="12"/>
  <c r="I7663" i="12"/>
  <c r="I9703" i="12"/>
  <c r="I9244" i="12"/>
  <c r="I9602" i="12"/>
  <c r="I7172" i="12"/>
  <c r="I9291" i="12"/>
  <c r="I8993" i="12"/>
  <c r="I9500" i="12"/>
  <c r="I2042" i="12"/>
  <c r="I1446" i="12"/>
  <c r="I443" i="12"/>
  <c r="I6651" i="12"/>
  <c r="I7664" i="12"/>
  <c r="I9603" i="12"/>
  <c r="I9292" i="12"/>
  <c r="I8484" i="12"/>
  <c r="I9704" i="12"/>
  <c r="I9751" i="12"/>
  <c r="I2975" i="12"/>
  <c r="I7173" i="12"/>
  <c r="I9545" i="12"/>
  <c r="I8148" i="12"/>
  <c r="I8994" i="12"/>
  <c r="I6007" i="12"/>
  <c r="I9874" i="12"/>
  <c r="I2043" i="12"/>
  <c r="I1447" i="12"/>
  <c r="I444" i="12"/>
  <c r="I6652" i="12"/>
  <c r="I7665" i="12"/>
  <c r="I9604" i="12"/>
  <c r="I9293" i="12"/>
  <c r="I8485" i="12"/>
  <c r="I9705" i="12"/>
  <c r="I9752" i="12"/>
  <c r="I2976" i="12"/>
  <c r="I7174" i="12"/>
  <c r="I9546" i="12"/>
  <c r="I8149" i="12"/>
  <c r="I8995" i="12"/>
  <c r="I6008" i="12"/>
  <c r="I9875" i="12"/>
  <c r="I2044" i="12"/>
  <c r="I1448" i="12"/>
  <c r="I445" i="12"/>
  <c r="I6653" i="12"/>
  <c r="I7666" i="12"/>
  <c r="I9605" i="12"/>
  <c r="I9294" i="12"/>
  <c r="I8486" i="12"/>
  <c r="I9706" i="12"/>
  <c r="I9753" i="12"/>
  <c r="I2977" i="12"/>
  <c r="I7175" i="12"/>
  <c r="I9547" i="12"/>
  <c r="I8150" i="12"/>
  <c r="I8996" i="12"/>
  <c r="I6009" i="12"/>
  <c r="I9876" i="12"/>
  <c r="I2045" i="12"/>
  <c r="I1449" i="12"/>
  <c r="I446" i="12"/>
  <c r="I6654" i="12"/>
  <c r="I7667" i="12"/>
  <c r="I9606" i="12"/>
  <c r="I9295" i="12"/>
  <c r="I8487" i="12"/>
  <c r="I9707" i="12"/>
  <c r="I9754" i="12"/>
  <c r="I2978" i="12"/>
  <c r="I7176" i="12"/>
  <c r="I9548" i="12"/>
  <c r="I8151" i="12"/>
  <c r="I8997" i="12"/>
  <c r="I6010" i="12"/>
  <c r="I9877" i="12"/>
  <c r="I2046" i="12"/>
  <c r="I1450" i="12"/>
  <c r="I447" i="12"/>
  <c r="I6655" i="12"/>
  <c r="I7668" i="12"/>
  <c r="I9607" i="12"/>
  <c r="I9296" i="12"/>
  <c r="I8488" i="12"/>
  <c r="I9708" i="12"/>
  <c r="I9755" i="12"/>
  <c r="I2979" i="12"/>
  <c r="I7177" i="12"/>
  <c r="I9549" i="12"/>
  <c r="I8152" i="12"/>
  <c r="I8998" i="12"/>
  <c r="I6011" i="12"/>
  <c r="I9878" i="12"/>
  <c r="I2047" i="12"/>
  <c r="I1451" i="12"/>
  <c r="I448" i="12"/>
  <c r="I6656" i="12"/>
  <c r="I7669" i="12"/>
  <c r="I9608" i="12"/>
  <c r="I9297" i="12"/>
  <c r="I8489" i="12"/>
  <c r="I9709" i="12"/>
  <c r="I9756" i="12"/>
  <c r="I2980" i="12"/>
  <c r="I7178" i="12"/>
  <c r="I9550" i="12"/>
  <c r="I8153" i="12"/>
  <c r="I8999" i="12"/>
  <c r="I6012" i="12"/>
  <c r="I9879" i="12"/>
  <c r="I2048" i="12"/>
  <c r="I1452" i="12"/>
  <c r="I449" i="12"/>
  <c r="I6657" i="12"/>
  <c r="I7670" i="12"/>
  <c r="I9609" i="12"/>
  <c r="I9298" i="12"/>
  <c r="I8490" i="12"/>
  <c r="I9710" i="12"/>
  <c r="I9757" i="12"/>
  <c r="I2981" i="12"/>
  <c r="I7179" i="12"/>
  <c r="I9551" i="12"/>
  <c r="I8154" i="12"/>
  <c r="I9000" i="12"/>
  <c r="I6013" i="12"/>
  <c r="I9880" i="12"/>
  <c r="I2049" i="12"/>
  <c r="I1453" i="12"/>
  <c r="I450" i="12"/>
  <c r="I6658" i="12"/>
  <c r="I7671" i="12"/>
  <c r="I9610" i="12"/>
  <c r="I9299" i="12"/>
  <c r="I8491" i="12"/>
  <c r="I9711" i="12"/>
  <c r="I9758" i="12"/>
  <c r="I2982" i="12"/>
  <c r="I7180" i="12"/>
  <c r="I9552" i="12"/>
  <c r="I8155" i="12"/>
  <c r="I9001" i="12"/>
  <c r="I6014" i="12"/>
  <c r="I9881" i="12"/>
  <c r="I2050" i="12"/>
  <c r="I1454" i="12"/>
  <c r="I451" i="12"/>
  <c r="I6659" i="12"/>
  <c r="I7672" i="12"/>
  <c r="I9611" i="12"/>
  <c r="I9300" i="12"/>
  <c r="I8492" i="12"/>
  <c r="I9712" i="12"/>
  <c r="I9759" i="12"/>
  <c r="I2983" i="12"/>
  <c r="I7181" i="12"/>
  <c r="I9553" i="12"/>
  <c r="I8156" i="12"/>
  <c r="I9002" i="12"/>
  <c r="I6015" i="12"/>
  <c r="I9882" i="12"/>
  <c r="I2051" i="12"/>
  <c r="I1455" i="12"/>
  <c r="I452" i="12"/>
  <c r="I6660" i="12"/>
  <c r="I7673" i="12"/>
  <c r="I9612" i="12"/>
  <c r="I9301" i="12"/>
  <c r="I8493" i="12"/>
  <c r="I9713" i="12"/>
  <c r="I9760" i="12"/>
  <c r="I2984" i="12"/>
  <c r="I7182" i="12"/>
  <c r="I9554" i="12"/>
  <c r="I8157" i="12"/>
  <c r="I9003" i="12"/>
  <c r="I6016" i="12"/>
  <c r="I9883" i="12"/>
  <c r="I2052" i="12"/>
  <c r="I1456" i="12"/>
  <c r="I453" i="12"/>
  <c r="I6661" i="12"/>
  <c r="I7674" i="12"/>
  <c r="I9613" i="12"/>
  <c r="I9302" i="12"/>
  <c r="I8494" i="12"/>
  <c r="I9714" i="12"/>
  <c r="I9761" i="12"/>
  <c r="I2985" i="12"/>
  <c r="I7183" i="12"/>
  <c r="I9555" i="12"/>
  <c r="I8158" i="12"/>
  <c r="I9004" i="12"/>
  <c r="I6017" i="12"/>
  <c r="I9884" i="12"/>
  <c r="I2053" i="12"/>
  <c r="I1457" i="12"/>
  <c r="I454" i="12"/>
  <c r="I6662" i="12"/>
  <c r="I7675" i="12"/>
  <c r="I9614" i="12"/>
  <c r="I9303" i="12"/>
  <c r="I8495" i="12"/>
  <c r="I9715" i="12"/>
  <c r="I9762" i="12"/>
  <c r="I2986" i="12"/>
  <c r="I7184" i="12"/>
  <c r="I9556" i="12"/>
  <c r="I8159" i="12"/>
  <c r="I9005" i="12"/>
  <c r="I6018" i="12"/>
  <c r="I9885" i="12"/>
  <c r="I2054" i="12"/>
  <c r="I1458" i="12"/>
  <c r="I455" i="12"/>
  <c r="I6663" i="12"/>
  <c r="I7676" i="12"/>
  <c r="I9615" i="12"/>
  <c r="I9304" i="12"/>
  <c r="I8496" i="12"/>
  <c r="I9716" i="12"/>
  <c r="I9763" i="12"/>
  <c r="I2987" i="12"/>
  <c r="I7185" i="12"/>
  <c r="I9557" i="12"/>
  <c r="I8160" i="12"/>
  <c r="I9006" i="12"/>
  <c r="I6019" i="12"/>
  <c r="I9886" i="12"/>
  <c r="I2055" i="12"/>
  <c r="I1459" i="12"/>
  <c r="I456" i="12"/>
  <c r="I6664" i="12"/>
  <c r="I7677" i="12"/>
  <c r="I9616" i="12"/>
  <c r="I9305" i="12"/>
  <c r="I8497" i="12"/>
  <c r="I9717" i="12"/>
  <c r="I9764" i="12"/>
  <c r="I2988" i="12"/>
  <c r="I7186" i="12"/>
  <c r="I9558" i="12"/>
  <c r="I8161" i="12"/>
  <c r="I9007" i="12"/>
  <c r="I6020" i="12"/>
  <c r="I9887" i="12"/>
  <c r="I2056" i="12"/>
  <c r="I1460" i="12"/>
  <c r="I457" i="12"/>
  <c r="I6665" i="12"/>
  <c r="I7678" i="12"/>
  <c r="I9617" i="12"/>
  <c r="I9306" i="12"/>
  <c r="I8498" i="12"/>
  <c r="I9718" i="12"/>
  <c r="I9765" i="12"/>
  <c r="I2989" i="12"/>
  <c r="I7187" i="12"/>
  <c r="I9559" i="12"/>
  <c r="I8162" i="12"/>
  <c r="I9008" i="12"/>
  <c r="I6021" i="12"/>
  <c r="I9888" i="12"/>
  <c r="I9889" i="12"/>
  <c r="I2990" i="12"/>
  <c r="I8163" i="12"/>
  <c r="I1461" i="12"/>
  <c r="I6022" i="12"/>
  <c r="I9009" i="12"/>
  <c r="I8164" i="12"/>
  <c r="I9560" i="12"/>
  <c r="I7188" i="12"/>
  <c r="I9766" i="12"/>
  <c r="I8499" i="12"/>
  <c r="I9719" i="12"/>
  <c r="I9618" i="12"/>
  <c r="I9307" i="12"/>
  <c r="I7679" i="12"/>
  <c r="I6666" i="12"/>
  <c r="I2057" i="12"/>
  <c r="I1462" i="12"/>
  <c r="I458" i="12"/>
  <c r="I9308" i="12"/>
  <c r="I6667" i="12"/>
  <c r="I9720" i="12"/>
  <c r="I9767" i="12"/>
  <c r="I2058" i="12"/>
  <c r="I9890" i="12"/>
  <c r="I2991" i="12"/>
  <c r="I7189" i="12"/>
  <c r="I9619" i="12"/>
  <c r="I6023" i="12"/>
  <c r="I9010" i="12"/>
  <c r="I7680" i="12"/>
  <c r="I459" i="12"/>
  <c r="I8500" i="12"/>
  <c r="I1463" i="12"/>
  <c r="I8165" i="12"/>
  <c r="I9309" i="12"/>
  <c r="I6668" i="12"/>
  <c r="I9721" i="12"/>
  <c r="I9768" i="12"/>
  <c r="I2059" i="12"/>
  <c r="I9891" i="12"/>
  <c r="I2992" i="12"/>
  <c r="I7190" i="12"/>
  <c r="I9620" i="12"/>
  <c r="I6024" i="12"/>
  <c r="I9011" i="12"/>
  <c r="I7681" i="12"/>
  <c r="I460" i="12"/>
  <c r="I8501" i="12"/>
  <c r="I1464" i="12"/>
  <c r="I8166" i="12"/>
  <c r="I9310" i="12"/>
  <c r="I6669" i="12"/>
  <c r="I9722" i="12"/>
  <c r="I9769" i="12"/>
  <c r="I2060" i="12"/>
  <c r="I9892" i="12"/>
  <c r="I2993" i="12"/>
  <c r="I7191" i="12"/>
  <c r="I9621" i="12"/>
  <c r="I6025" i="12"/>
  <c r="I9012" i="12"/>
  <c r="I7682" i="12"/>
  <c r="I461" i="12"/>
  <c r="I8502" i="12"/>
  <c r="I1465" i="12"/>
  <c r="I8167" i="12"/>
  <c r="I9311" i="12"/>
  <c r="I6670" i="12"/>
  <c r="I9723" i="12"/>
  <c r="I9770" i="12"/>
  <c r="I2061" i="12"/>
  <c r="I9893" i="12"/>
  <c r="I2994" i="12"/>
  <c r="I7192" i="12"/>
  <c r="I9622" i="12"/>
  <c r="I6026" i="12"/>
  <c r="I9013" i="12"/>
  <c r="I7683" i="12"/>
  <c r="I462" i="12"/>
  <c r="I8503" i="12"/>
  <c r="I9561" i="12"/>
  <c r="I1466" i="12"/>
  <c r="I8168" i="12"/>
  <c r="I9312" i="12"/>
  <c r="I6671" i="12"/>
  <c r="I9724" i="12"/>
  <c r="I9771" i="12"/>
  <c r="I2062" i="12"/>
  <c r="I9894" i="12"/>
  <c r="I2995" i="12"/>
  <c r="I7193" i="12"/>
  <c r="I9623" i="12"/>
  <c r="I6027" i="12"/>
  <c r="I9014" i="12"/>
  <c r="I7684" i="12"/>
  <c r="I463" i="12"/>
  <c r="I8504" i="12"/>
  <c r="I9562" i="12"/>
  <c r="I1467" i="12"/>
  <c r="I8169" i="12"/>
  <c r="I9313" i="12"/>
  <c r="I6672" i="12"/>
  <c r="I9725" i="12"/>
  <c r="I9772" i="12"/>
  <c r="I2063" i="12"/>
  <c r="I9895" i="12"/>
  <c r="I2996" i="12"/>
  <c r="I7194" i="12"/>
  <c r="I9624" i="12"/>
  <c r="I6028" i="12"/>
  <c r="I9015" i="12"/>
  <c r="I7685" i="12"/>
  <c r="I464" i="12"/>
  <c r="I8505" i="12"/>
  <c r="I9563" i="12"/>
  <c r="I1468" i="12"/>
  <c r="I8170" i="12"/>
  <c r="I9314" i="12"/>
  <c r="I6673" i="12"/>
  <c r="I9726" i="12"/>
  <c r="I9773" i="12"/>
  <c r="I2064" i="12"/>
  <c r="I9896" i="12"/>
  <c r="I2997" i="12"/>
  <c r="I7195" i="12"/>
  <c r="I9625" i="12"/>
  <c r="I6029" i="12"/>
  <c r="I9016" i="12"/>
  <c r="I7686" i="12"/>
  <c r="I465" i="12"/>
  <c r="I8506" i="12"/>
  <c r="I9564" i="12"/>
  <c r="I1469" i="12"/>
  <c r="I8171" i="12"/>
  <c r="I9315" i="12"/>
  <c r="I6674" i="12"/>
  <c r="I9727" i="12"/>
  <c r="I9774" i="12"/>
  <c r="I2065" i="12"/>
  <c r="I9897" i="12"/>
  <c r="I2998" i="12"/>
  <c r="I7196" i="12"/>
  <c r="I9626" i="12"/>
  <c r="I6030" i="12"/>
  <c r="I9017" i="12"/>
  <c r="I7687" i="12"/>
  <c r="I466" i="12"/>
  <c r="I8507" i="12"/>
  <c r="I9565" i="12"/>
  <c r="I1470" i="12"/>
  <c r="I8172" i="12"/>
  <c r="I9316" i="12"/>
  <c r="I6675" i="12"/>
  <c r="I9728" i="12"/>
  <c r="I9775" i="12"/>
  <c r="I2066" i="12"/>
  <c r="I9898" i="12"/>
  <c r="I2999" i="12"/>
  <c r="I7197" i="12"/>
  <c r="I9627" i="12"/>
  <c r="I6031" i="12"/>
  <c r="I9018" i="12"/>
  <c r="I7688" i="12"/>
  <c r="I467" i="12"/>
  <c r="I8508" i="12"/>
  <c r="I9566" i="12"/>
  <c r="I1471" i="12"/>
  <c r="I9567" i="12"/>
  <c r="I8509" i="12"/>
  <c r="I468" i="12"/>
  <c r="I9019" i="12"/>
  <c r="I9628" i="12"/>
  <c r="I7198" i="12"/>
  <c r="I3000" i="12"/>
  <c r="I9899" i="12"/>
  <c r="I9317" i="12"/>
  <c r="I7689" i="12"/>
  <c r="I6032" i="12"/>
  <c r="I6676" i="12"/>
  <c r="I9729" i="12"/>
  <c r="I9776" i="12"/>
  <c r="I2067" i="12"/>
  <c r="I8173" i="12"/>
  <c r="I1472" i="12"/>
  <c r="I8174" i="12"/>
  <c r="I9318" i="12"/>
  <c r="I6677" i="12"/>
  <c r="I9730" i="12"/>
  <c r="I9777" i="12"/>
  <c r="I2068" i="12"/>
  <c r="I9900" i="12"/>
  <c r="I3001" i="12"/>
  <c r="I7199" i="12"/>
  <c r="I9629" i="12"/>
  <c r="I6033" i="12"/>
  <c r="I9020" i="12"/>
  <c r="I7690" i="12"/>
  <c r="I469" i="12"/>
  <c r="I8510" i="12"/>
  <c r="I9568" i="12"/>
  <c r="I1473" i="12"/>
  <c r="I8175" i="12"/>
  <c r="I9319" i="12"/>
  <c r="I6678" i="12"/>
  <c r="I9731" i="12"/>
  <c r="I9778" i="12"/>
  <c r="I2069" i="12"/>
  <c r="I9901" i="12"/>
  <c r="I3002" i="12"/>
  <c r="I7200" i="12"/>
  <c r="I9630" i="12"/>
  <c r="I6034" i="12"/>
  <c r="I9021" i="12"/>
  <c r="I7691" i="12"/>
  <c r="I470" i="12"/>
  <c r="I8511" i="12"/>
  <c r="I9569" i="12"/>
  <c r="I1474" i="12"/>
  <c r="I8176" i="12"/>
  <c r="I9320" i="12"/>
  <c r="I6679" i="12"/>
  <c r="I9732" i="12"/>
  <c r="I9779" i="12"/>
  <c r="I2070" i="12"/>
  <c r="I9902" i="12"/>
  <c r="I3003" i="12"/>
  <c r="I7201" i="12"/>
  <c r="I9631" i="12"/>
  <c r="I6035" i="12"/>
  <c r="I9022" i="12"/>
  <c r="I7692" i="12"/>
  <c r="I471" i="12"/>
  <c r="I8512" i="12"/>
  <c r="I9570" i="12"/>
  <c r="I1475" i="12"/>
  <c r="I8177" i="12"/>
  <c r="I9321" i="12"/>
  <c r="I6680" i="12"/>
  <c r="I9733" i="12"/>
  <c r="I9780" i="12"/>
  <c r="I2071" i="12"/>
  <c r="I9903" i="12"/>
  <c r="I3004" i="12"/>
  <c r="I7202" i="12"/>
  <c r="I9632" i="12"/>
  <c r="I6036" i="12"/>
  <c r="I9023" i="12"/>
  <c r="I7693" i="12"/>
  <c r="I472" i="12"/>
  <c r="I8513" i="12"/>
  <c r="I9571" i="12"/>
  <c r="I1476" i="12"/>
  <c r="I8178" i="12"/>
  <c r="I9322" i="12"/>
  <c r="I6681" i="12"/>
  <c r="I9734" i="12"/>
  <c r="I9781" i="12"/>
  <c r="I2072" i="12"/>
  <c r="I9904" i="12"/>
  <c r="I3005" i="12"/>
  <c r="I7203" i="12"/>
  <c r="I9633" i="12"/>
  <c r="I6037" i="12"/>
  <c r="I9024" i="12"/>
  <c r="I7694" i="12"/>
  <c r="I473" i="12"/>
  <c r="I8514" i="12"/>
  <c r="I9572" i="12"/>
  <c r="I1477" i="12"/>
  <c r="I8179" i="12"/>
  <c r="I9782" i="12"/>
  <c r="I6682" i="12"/>
  <c r="I9323" i="12"/>
  <c r="I474" i="12"/>
  <c r="I3006" i="12"/>
  <c r="I9905" i="12"/>
  <c r="I7204" i="12"/>
  <c r="I6038" i="12"/>
  <c r="I9634" i="12"/>
  <c r="I7695" i="12"/>
  <c r="I2073" i="12"/>
  <c r="I10012" i="12"/>
  <c r="I9025" i="12"/>
  <c r="I1478" i="12"/>
  <c r="I8180" i="12"/>
  <c r="I9783" i="12"/>
  <c r="I6683" i="12"/>
  <c r="I9324" i="12"/>
  <c r="I475" i="12"/>
  <c r="I3007" i="12"/>
  <c r="I9906" i="12"/>
  <c r="I7205" i="12"/>
  <c r="I6039" i="12"/>
  <c r="I9635" i="12"/>
  <c r="I7696" i="12"/>
  <c r="I2074" i="12"/>
  <c r="I10013" i="12"/>
  <c r="I9026" i="12"/>
  <c r="I1479" i="12"/>
  <c r="I8181" i="12"/>
  <c r="I9784" i="12"/>
  <c r="I6684" i="12"/>
  <c r="I9325" i="12"/>
  <c r="I476" i="12"/>
  <c r="I3008" i="12"/>
  <c r="I9907" i="12"/>
  <c r="I7206" i="12"/>
  <c r="I6040" i="12"/>
  <c r="I9636" i="12"/>
  <c r="I7697" i="12"/>
  <c r="I2075" i="12"/>
  <c r="I10014" i="12"/>
  <c r="I9027" i="12"/>
  <c r="I1480" i="12"/>
  <c r="I8182" i="12"/>
  <c r="I9785" i="12"/>
  <c r="I6685" i="12"/>
  <c r="I9326" i="12"/>
  <c r="I477" i="12"/>
  <c r="I3009" i="12"/>
  <c r="I9908" i="12"/>
  <c r="I7207" i="12"/>
  <c r="I6041" i="12"/>
  <c r="I9637" i="12"/>
  <c r="I7698" i="12"/>
  <c r="I2076" i="12"/>
  <c r="I10015" i="12"/>
  <c r="I9028" i="12"/>
  <c r="I1481" i="12"/>
  <c r="I8183" i="12"/>
  <c r="I9786" i="12"/>
  <c r="I6686" i="12"/>
  <c r="I9327" i="12"/>
  <c r="I478" i="12"/>
  <c r="I3010" i="12"/>
  <c r="I9909" i="12"/>
  <c r="I7208" i="12"/>
  <c r="I6042" i="12"/>
  <c r="I9638" i="12"/>
  <c r="I7699" i="12"/>
  <c r="I2077" i="12"/>
  <c r="I10016" i="12"/>
  <c r="I9029" i="12"/>
  <c r="I1482" i="12"/>
  <c r="I8184" i="12"/>
  <c r="I9787" i="12"/>
  <c r="I6687" i="12"/>
  <c r="I9328" i="12"/>
  <c r="I479" i="12"/>
  <c r="I3011" i="12"/>
  <c r="I9910" i="12"/>
  <c r="I7209" i="12"/>
  <c r="I6043" i="12"/>
  <c r="I9639" i="12"/>
  <c r="I7700" i="12"/>
  <c r="I2078" i="12"/>
  <c r="I10017" i="12"/>
  <c r="I9030" i="12"/>
  <c r="I1483" i="12"/>
  <c r="I8185" i="12"/>
  <c r="I9788" i="12"/>
  <c r="I6688" i="12"/>
  <c r="I9329" i="12"/>
  <c r="I480" i="12"/>
  <c r="I3012" i="12"/>
  <c r="I9911" i="12"/>
  <c r="I7210" i="12"/>
  <c r="I6044" i="12"/>
  <c r="I9640" i="12"/>
  <c r="I7701" i="12"/>
  <c r="I2079" i="12"/>
  <c r="I10018" i="12"/>
  <c r="I9031" i="12"/>
  <c r="I1484" i="12"/>
  <c r="I8186" i="12"/>
  <c r="I9789" i="12"/>
  <c r="I6689" i="12"/>
  <c r="I9330" i="12"/>
  <c r="I481" i="12"/>
  <c r="I3013" i="12"/>
  <c r="I9912" i="12"/>
  <c r="I7211" i="12"/>
  <c r="I6045" i="12"/>
  <c r="I9641" i="12"/>
  <c r="I7702" i="12"/>
  <c r="I2080" i="12"/>
  <c r="I10019" i="12"/>
  <c r="I9032" i="12"/>
  <c r="I1485" i="12"/>
  <c r="I8187" i="12"/>
  <c r="I9790" i="12"/>
  <c r="I6690" i="12"/>
  <c r="I9331" i="12"/>
  <c r="I482" i="12"/>
  <c r="I3014" i="12"/>
  <c r="I9913" i="12"/>
  <c r="I7212" i="12"/>
  <c r="I6046" i="12"/>
  <c r="I9642" i="12"/>
  <c r="I7703" i="12"/>
  <c r="I2081" i="12"/>
  <c r="I10020" i="12"/>
  <c r="I9033" i="12"/>
  <c r="I1486" i="12"/>
  <c r="I8188" i="12"/>
  <c r="I9791" i="12"/>
  <c r="I6691" i="12"/>
  <c r="I9332" i="12"/>
  <c r="I483" i="12"/>
  <c r="I3015" i="12"/>
  <c r="I9914" i="12"/>
  <c r="I7213" i="12"/>
  <c r="I6047" i="12"/>
  <c r="I9643" i="12"/>
  <c r="I7704" i="12"/>
  <c r="I2082" i="12"/>
  <c r="I10021" i="12"/>
  <c r="I9034" i="12"/>
  <c r="I1487" i="12"/>
  <c r="I8189" i="12"/>
  <c r="I9792" i="12"/>
  <c r="I6692" i="12"/>
  <c r="I9333" i="12"/>
  <c r="I484" i="12"/>
  <c r="I3016" i="12"/>
  <c r="I9915" i="12"/>
  <c r="I7214" i="12"/>
  <c r="I6048" i="12"/>
  <c r="I9644" i="12"/>
  <c r="I7705" i="12"/>
  <c r="I2083" i="12"/>
  <c r="I10022" i="12"/>
  <c r="I9035" i="12"/>
  <c r="I1488" i="12"/>
  <c r="I8190" i="12"/>
  <c r="I9793" i="12"/>
  <c r="I6693" i="12"/>
  <c r="I9334" i="12"/>
  <c r="I485" i="12"/>
  <c r="I3017" i="12"/>
  <c r="I9916" i="12"/>
  <c r="I7215" i="12"/>
  <c r="I6049" i="12"/>
  <c r="I9645" i="12"/>
  <c r="I7706" i="12"/>
  <c r="I2084" i="12"/>
  <c r="I10023" i="12"/>
  <c r="I9036" i="12"/>
  <c r="I1489" i="12"/>
  <c r="I8191" i="12"/>
  <c r="I9794" i="12"/>
  <c r="I6694" i="12"/>
  <c r="I9335" i="12"/>
  <c r="I486" i="12"/>
  <c r="I3018" i="12"/>
  <c r="I9917" i="12"/>
  <c r="I7216" i="12"/>
  <c r="I6050" i="12"/>
  <c r="I9646" i="12"/>
  <c r="I7707" i="12"/>
  <c r="I2085" i="12"/>
  <c r="I10024" i="12"/>
  <c r="I9037" i="12"/>
  <c r="I1490" i="12"/>
  <c r="I8192" i="12"/>
  <c r="I9795" i="12"/>
  <c r="I6695" i="12"/>
  <c r="I9336" i="12"/>
  <c r="I487" i="12"/>
  <c r="I3019" i="12"/>
  <c r="I9918" i="12"/>
  <c r="I7217" i="12"/>
  <c r="I6051" i="12"/>
  <c r="I9647" i="12"/>
  <c r="I7708" i="12"/>
  <c r="I2086" i="12"/>
  <c r="I10025" i="12"/>
  <c r="I9038" i="12"/>
  <c r="I1491" i="12"/>
  <c r="I3020" i="12"/>
  <c r="I6696" i="12"/>
  <c r="I9648" i="12"/>
  <c r="I10182" i="12"/>
  <c r="I7218" i="12"/>
  <c r="I7709" i="12"/>
  <c r="I488" i="12"/>
  <c r="I9796" i="12"/>
  <c r="I10026" i="12"/>
  <c r="I10183" i="12"/>
  <c r="I9649" i="12"/>
  <c r="I7219" i="12"/>
  <c r="I10027" i="12"/>
  <c r="I6052" i="12"/>
  <c r="I1492" i="12"/>
  <c r="I9919" i="12"/>
  <c r="I3021" i="12"/>
  <c r="I10118" i="12"/>
  <c r="I6697" i="12"/>
  <c r="I2087" i="12"/>
  <c r="I10184" i="12"/>
  <c r="I9650" i="12"/>
  <c r="I7220" i="12"/>
  <c r="I7710" i="12"/>
  <c r="I489" i="12"/>
  <c r="I9797" i="12"/>
  <c r="I10028" i="12"/>
  <c r="I6053" i="12"/>
  <c r="I1493" i="12"/>
  <c r="I9920" i="12"/>
  <c r="I3022" i="12"/>
  <c r="I10119" i="12"/>
  <c r="I6698" i="12"/>
  <c r="I2088" i="12"/>
  <c r="I12667" i="12"/>
  <c r="I10185" i="12"/>
  <c r="I9651" i="12"/>
  <c r="I7221" i="12"/>
  <c r="I9798" i="12"/>
  <c r="I10029" i="12"/>
  <c r="I6054" i="12"/>
  <c r="I1494" i="12"/>
  <c r="I9921" i="12"/>
  <c r="I10120" i="12"/>
  <c r="I6699" i="12"/>
  <c r="I2089" i="12"/>
  <c r="I12668" i="12"/>
  <c r="I10186" i="12"/>
  <c r="I9652" i="12"/>
  <c r="I7222" i="12"/>
  <c r="I7711" i="12"/>
  <c r="I490" i="12"/>
  <c r="I9799" i="12"/>
  <c r="I6055" i="12"/>
  <c r="I1495" i="12"/>
  <c r="I3023" i="12"/>
  <c r="I10121" i="12"/>
  <c r="I2090" i="12"/>
  <c r="I12669" i="12"/>
  <c r="I9337" i="12"/>
  <c r="I10213" i="12"/>
  <c r="I10187" i="12"/>
  <c r="I9653" i="12"/>
  <c r="I7223" i="12"/>
  <c r="I7712" i="12"/>
  <c r="I491" i="12"/>
  <c r="I9800" i="12"/>
  <c r="I10030" i="12"/>
  <c r="I6056" i="12"/>
  <c r="I1496" i="12"/>
  <c r="I3024" i="12"/>
  <c r="I10122" i="12"/>
  <c r="I2091" i="12"/>
  <c r="I12670" i="12"/>
  <c r="I9338" i="12"/>
  <c r="I10214" i="12"/>
  <c r="I10188" i="12"/>
  <c r="I9654" i="12"/>
  <c r="I7224" i="12"/>
  <c r="I7713" i="12"/>
  <c r="I492" i="12"/>
  <c r="I9801" i="12"/>
  <c r="I10031" i="12"/>
  <c r="I6057" i="12"/>
  <c r="I1497" i="12"/>
  <c r="I3025" i="12"/>
  <c r="I10123" i="12"/>
  <c r="I2092" i="12"/>
  <c r="I12671" i="12"/>
  <c r="I10215" i="12"/>
  <c r="I9339" i="12"/>
  <c r="I10189" i="12"/>
  <c r="I9655" i="12"/>
  <c r="I7225" i="12"/>
  <c r="I7714" i="12"/>
  <c r="I493" i="12"/>
  <c r="I9802" i="12"/>
  <c r="I10032" i="12"/>
  <c r="I6058" i="12"/>
  <c r="I9922" i="12"/>
  <c r="I3026" i="12"/>
  <c r="I6700" i="12"/>
  <c r="I12672" i="12"/>
  <c r="I10216" i="12"/>
  <c r="I9340" i="12"/>
  <c r="I10190" i="12"/>
  <c r="I9656" i="12"/>
  <c r="I7226" i="12"/>
  <c r="I7715" i="12"/>
  <c r="I494" i="12"/>
  <c r="I10033" i="12"/>
  <c r="I6059" i="12"/>
  <c r="I9923" i="12"/>
  <c r="I3027" i="12"/>
  <c r="I6701" i="12"/>
  <c r="I12673" i="12"/>
  <c r="I1498" i="12"/>
  <c r="I10034" i="12"/>
  <c r="I10217" i="12"/>
  <c r="I9341" i="12"/>
  <c r="I10191" i="12"/>
  <c r="I9657" i="12"/>
  <c r="I7227" i="12"/>
  <c r="I7716" i="12"/>
  <c r="I495" i="12"/>
  <c r="I9803" i="12"/>
  <c r="I6060" i="12"/>
  <c r="I9924" i="12"/>
  <c r="I9342" i="12"/>
  <c r="I10218" i="12"/>
  <c r="I9658" i="12"/>
  <c r="I10192" i="12"/>
  <c r="I12674" i="12"/>
  <c r="I2093" i="12"/>
  <c r="I6702" i="12"/>
  <c r="I10124" i="12"/>
  <c r="I3028" i="12"/>
  <c r="I9925" i="12"/>
  <c r="I1499" i="12"/>
  <c r="I6061" i="12"/>
  <c r="I10035" i="12"/>
  <c r="I9804" i="12"/>
  <c r="I496" i="12"/>
  <c r="I7717" i="12"/>
  <c r="I7228" i="12"/>
  <c r="I9343" i="12"/>
  <c r="I10219" i="12"/>
  <c r="I9659" i="12"/>
  <c r="I10193" i="12"/>
  <c r="I12675" i="12"/>
  <c r="I2094" i="12"/>
  <c r="I6703" i="12"/>
  <c r="I10125" i="12"/>
  <c r="I3029" i="12"/>
  <c r="I1500" i="12"/>
  <c r="I6062" i="12"/>
  <c r="I9805" i="12"/>
  <c r="I7718" i="12"/>
  <c r="I10224" i="12"/>
  <c r="I9344" i="12"/>
  <c r="I10220" i="12"/>
  <c r="I9660" i="12"/>
  <c r="I10194" i="12"/>
  <c r="I12676" i="12"/>
  <c r="I2095" i="12"/>
  <c r="I6704" i="12"/>
  <c r="I10126" i="12"/>
  <c r="I3030" i="12"/>
  <c r="I9926" i="12"/>
  <c r="I1501" i="12"/>
  <c r="I10036" i="12"/>
  <c r="I497" i="12"/>
  <c r="I12250" i="12"/>
  <c r="I10225" i="12"/>
  <c r="I9345" i="12"/>
  <c r="I10221" i="12"/>
  <c r="I9661" i="12"/>
  <c r="I10195" i="12"/>
  <c r="I12677" i="12"/>
  <c r="I2096" i="12"/>
  <c r="I6705" i="12"/>
  <c r="I10127" i="12"/>
  <c r="I3031" i="12"/>
  <c r="I9927" i="12"/>
  <c r="I1502" i="12"/>
  <c r="I6063" i="12"/>
  <c r="I9806" i="12"/>
  <c r="I12251" i="12"/>
  <c r="I10226" i="12"/>
  <c r="I9346" i="12"/>
  <c r="I10222" i="12"/>
  <c r="I9662" i="12"/>
  <c r="I10196" i="12"/>
  <c r="I12678" i="12"/>
  <c r="I2097" i="12"/>
  <c r="I6706" i="12"/>
  <c r="I10128" i="12"/>
  <c r="I3032" i="12"/>
  <c r="I9928" i="12"/>
  <c r="I1503" i="12"/>
  <c r="I10037" i="12"/>
  <c r="I498" i="12"/>
  <c r="I10348" i="12"/>
  <c r="I9735" i="12"/>
  <c r="I10197" i="12"/>
  <c r="I9929" i="12"/>
  <c r="I7719" i="12"/>
  <c r="I8193" i="12"/>
  <c r="I6707" i="12"/>
  <c r="I499" i="12"/>
  <c r="I3033" i="12"/>
  <c r="I9807" i="12"/>
  <c r="I10129" i="12"/>
  <c r="I9663" i="12"/>
  <c r="I10038" i="12"/>
  <c r="I7229" i="12"/>
  <c r="I10227" i="12"/>
  <c r="I1504" i="12"/>
  <c r="I10349" i="12"/>
  <c r="I9736" i="12"/>
  <c r="I10198" i="12"/>
  <c r="I9930" i="12"/>
  <c r="I6064" i="12"/>
  <c r="I7720" i="12"/>
  <c r="I8194" i="12"/>
  <c r="I6708" i="12"/>
  <c r="I500" i="12"/>
  <c r="I3034" i="12"/>
  <c r="I9808" i="12"/>
  <c r="I10130" i="12"/>
  <c r="I9664" i="12"/>
  <c r="I10039" i="12"/>
  <c r="I7230" i="12"/>
  <c r="I10228" i="12"/>
  <c r="I1505" i="12"/>
  <c r="I10419" i="12"/>
  <c r="I10420" i="12"/>
  <c r="I10350" i="12"/>
  <c r="I9931" i="12"/>
  <c r="I10199" i="12"/>
  <c r="I2098" i="12"/>
  <c r="I9737" i="12"/>
  <c r="I6065" i="12"/>
  <c r="I7721" i="12"/>
  <c r="I8195" i="12"/>
  <c r="I6709" i="12"/>
  <c r="I501" i="12"/>
  <c r="I3035" i="12"/>
  <c r="I9809" i="12"/>
  <c r="I10131" i="12"/>
  <c r="I9665" i="12"/>
  <c r="I10040" i="12"/>
  <c r="I7231" i="12"/>
  <c r="I10229" i="12"/>
  <c r="I1506" i="12"/>
  <c r="I10351" i="12"/>
  <c r="I9932" i="12"/>
  <c r="I10200" i="12"/>
  <c r="I2099" i="12"/>
  <c r="I9738" i="12"/>
  <c r="I6066" i="12"/>
  <c r="I7722" i="12"/>
  <c r="I8196" i="12"/>
  <c r="I6710" i="12"/>
  <c r="I502" i="12"/>
  <c r="I3036" i="12"/>
  <c r="I9810" i="12"/>
  <c r="I10132" i="12"/>
  <c r="I9666" i="12"/>
  <c r="I10041" i="12"/>
  <c r="I7232" i="12"/>
  <c r="I10230" i="12"/>
  <c r="I1507" i="12"/>
  <c r="I10421" i="12"/>
  <c r="I10352" i="12"/>
  <c r="I9933" i="12"/>
  <c r="I10201" i="12"/>
  <c r="I2100" i="12"/>
  <c r="I9739" i="12"/>
  <c r="I6067" i="12"/>
  <c r="I7723" i="12"/>
  <c r="I8197" i="12"/>
  <c r="I6711" i="12"/>
  <c r="I503" i="12"/>
  <c r="I3037" i="12"/>
  <c r="I9811" i="12"/>
  <c r="I10133" i="12"/>
  <c r="I9667" i="12"/>
  <c r="I10042" i="12"/>
  <c r="I7233" i="12"/>
  <c r="I10231" i="12"/>
  <c r="I1508" i="12"/>
  <c r="I10353" i="12"/>
  <c r="I10422" i="12"/>
  <c r="I9934" i="12"/>
  <c r="I10202" i="12"/>
  <c r="I2101" i="12"/>
  <c r="I9740" i="12"/>
  <c r="I6068" i="12"/>
  <c r="I7724" i="12"/>
  <c r="I8198" i="12"/>
  <c r="I6712" i="12"/>
  <c r="I504" i="12"/>
  <c r="I3038" i="12"/>
  <c r="I9812" i="12"/>
  <c r="I10134" i="12"/>
  <c r="I9668" i="12"/>
  <c r="I10043" i="12"/>
  <c r="I7234" i="12"/>
  <c r="I10232" i="12"/>
  <c r="I1509" i="12"/>
  <c r="I10354" i="12"/>
  <c r="I10423" i="12"/>
  <c r="I9935" i="12"/>
  <c r="I10203" i="12"/>
  <c r="I2102" i="12"/>
  <c r="I9741" i="12"/>
  <c r="I6069" i="12"/>
  <c r="I7725" i="12"/>
  <c r="I8199" i="12"/>
  <c r="I6713" i="12"/>
  <c r="I505" i="12"/>
  <c r="I3039" i="12"/>
  <c r="I9813" i="12"/>
  <c r="I10135" i="12"/>
  <c r="I9669" i="12"/>
  <c r="I10044" i="12"/>
  <c r="I7235" i="12"/>
  <c r="I10233" i="12"/>
  <c r="I1510" i="12"/>
  <c r="I10355" i="12"/>
  <c r="I10424" i="12"/>
  <c r="I9936" i="12"/>
  <c r="I10204" i="12"/>
  <c r="I2103" i="12"/>
  <c r="I9742" i="12"/>
  <c r="I6070" i="12"/>
  <c r="I7726" i="12"/>
  <c r="I8200" i="12"/>
  <c r="I6714" i="12"/>
  <c r="I506" i="12"/>
  <c r="I3040" i="12"/>
  <c r="I9814" i="12"/>
  <c r="I10136" i="12"/>
  <c r="I9670" i="12"/>
  <c r="I10045" i="12"/>
  <c r="I7236" i="12"/>
  <c r="I10234" i="12"/>
  <c r="I1511" i="12"/>
  <c r="I10356" i="12"/>
  <c r="I10425" i="12"/>
  <c r="I9937" i="12"/>
  <c r="I10205" i="12"/>
  <c r="I2104" i="12"/>
  <c r="I9743" i="12"/>
  <c r="I6071" i="12"/>
  <c r="I7727" i="12"/>
  <c r="I8201" i="12"/>
  <c r="I6715" i="12"/>
  <c r="I507" i="12"/>
  <c r="I3041" i="12"/>
  <c r="I9815" i="12"/>
  <c r="I10137" i="12"/>
  <c r="I9671" i="12"/>
  <c r="I10046" i="12"/>
  <c r="I7237" i="12"/>
  <c r="I10235" i="12"/>
  <c r="I1512" i="12"/>
  <c r="I10357" i="12"/>
  <c r="I10426" i="12"/>
  <c r="I9938" i="12"/>
  <c r="I10206" i="12"/>
  <c r="I2105" i="12"/>
  <c r="I9744" i="12"/>
  <c r="I6072" i="12"/>
  <c r="I7728" i="12"/>
  <c r="I8202" i="12"/>
  <c r="I6716" i="12"/>
  <c r="I508" i="12"/>
  <c r="I3042" i="12"/>
  <c r="I9816" i="12"/>
  <c r="I10138" i="12"/>
  <c r="I9672" i="12"/>
  <c r="I10047" i="12"/>
  <c r="I7238" i="12"/>
  <c r="I10236" i="12"/>
  <c r="I1513" i="12"/>
  <c r="I10358" i="12"/>
  <c r="I10427" i="12"/>
  <c r="I9939" i="12"/>
  <c r="I10207" i="12"/>
  <c r="I2106" i="12"/>
  <c r="I9745" i="12"/>
  <c r="I6073" i="12"/>
  <c r="I7729" i="12"/>
  <c r="I8203" i="12"/>
  <c r="I6717" i="12"/>
  <c r="I509" i="12"/>
  <c r="I3043" i="12"/>
  <c r="I9817" i="12"/>
  <c r="I10139" i="12"/>
  <c r="I9673" i="12"/>
  <c r="I10048" i="12"/>
  <c r="I7239" i="12"/>
  <c r="I10237" i="12"/>
  <c r="I1514" i="12"/>
  <c r="I10359" i="12"/>
  <c r="I10360" i="12"/>
  <c r="I10428" i="12"/>
  <c r="I9940" i="12"/>
  <c r="I10208" i="12"/>
  <c r="I2107" i="12"/>
  <c r="I9746" i="12"/>
  <c r="I6074" i="12"/>
  <c r="I7730" i="12"/>
  <c r="I8204" i="12"/>
  <c r="I6718" i="12"/>
  <c r="I510" i="12"/>
  <c r="I3044" i="12"/>
  <c r="I9818" i="12"/>
  <c r="I10140" i="12"/>
  <c r="I9674" i="12"/>
  <c r="I10049" i="12"/>
  <c r="I7240" i="12"/>
  <c r="I10238" i="12"/>
  <c r="I1515" i="12"/>
  <c r="I10429" i="12"/>
  <c r="I9941" i="12"/>
  <c r="I10209" i="12"/>
  <c r="I2108" i="12"/>
  <c r="I9747" i="12"/>
  <c r="I6075" i="12"/>
  <c r="I7731" i="12"/>
  <c r="I8205" i="12"/>
  <c r="I6719" i="12"/>
  <c r="I511" i="12"/>
  <c r="I3045" i="12"/>
  <c r="I9819" i="12"/>
  <c r="I10141" i="12"/>
  <c r="I9675" i="12"/>
  <c r="I10050" i="12"/>
  <c r="I7241" i="12"/>
  <c r="I10239" i="12"/>
  <c r="I1516" i="12"/>
  <c r="I10361" i="12"/>
  <c r="I10430" i="12"/>
  <c r="I9942" i="12"/>
  <c r="I10210" i="12"/>
  <c r="I2109" i="12"/>
  <c r="I9748" i="12"/>
  <c r="I6076" i="12"/>
  <c r="I7732" i="12"/>
  <c r="I8206" i="12"/>
  <c r="I6720" i="12"/>
  <c r="I512" i="12"/>
  <c r="I3046" i="12"/>
  <c r="I9820" i="12"/>
  <c r="I10142" i="12"/>
  <c r="I9676" i="12"/>
  <c r="I10051" i="12"/>
  <c r="I7242" i="12"/>
  <c r="I10240" i="12"/>
  <c r="I1517" i="12"/>
  <c r="I10362" i="12"/>
  <c r="I10431" i="12"/>
  <c r="I9943" i="12"/>
  <c r="I10211" i="12"/>
  <c r="I2110" i="12"/>
  <c r="I9749" i="12"/>
  <c r="I6077" i="12"/>
  <c r="I7733" i="12"/>
  <c r="I8207" i="12"/>
  <c r="I6721" i="12"/>
  <c r="I513" i="12"/>
  <c r="I3047" i="12"/>
  <c r="I9821" i="12"/>
  <c r="I10143" i="12"/>
  <c r="I9677" i="12"/>
  <c r="I10052" i="12"/>
  <c r="I7243" i="12"/>
  <c r="I10241" i="12"/>
  <c r="I1518" i="12"/>
  <c r="I10363" i="12"/>
  <c r="I10432" i="12"/>
  <c r="I9944" i="12"/>
  <c r="I10212" i="12"/>
  <c r="I2111" i="12"/>
  <c r="I9750" i="12"/>
  <c r="I6078" i="12"/>
  <c r="I7734" i="12"/>
  <c r="I8208" i="12"/>
  <c r="I6722" i="12"/>
  <c r="I514" i="12"/>
  <c r="I3048" i="12"/>
  <c r="I9822" i="12"/>
  <c r="I10144" i="12"/>
  <c r="I9678" i="12"/>
  <c r="I10053" i="12"/>
  <c r="I7244" i="12"/>
  <c r="I10242" i="12"/>
  <c r="I1519" i="12"/>
  <c r="I515" i="12"/>
  <c r="I6723" i="12"/>
  <c r="I7245" i="12"/>
  <c r="I10145" i="12"/>
  <c r="I8209" i="12"/>
  <c r="I3049" i="12"/>
  <c r="I9823" i="12"/>
  <c r="I7735" i="12"/>
  <c r="I9945" i="12"/>
  <c r="I10243" i="12"/>
  <c r="I8515" i="12"/>
  <c r="I10054" i="12"/>
  <c r="I10433" i="12"/>
  <c r="I516" i="12"/>
  <c r="I7246" i="12"/>
  <c r="I6724" i="12"/>
  <c r="I10146" i="12"/>
  <c r="I8210" i="12"/>
  <c r="I3050" i="12"/>
  <c r="I9824" i="12"/>
  <c r="I7736" i="12"/>
  <c r="I9946" i="12"/>
  <c r="I10244" i="12"/>
  <c r="I8516" i="12"/>
  <c r="I10055" i="12"/>
  <c r="I10434" i="12"/>
  <c r="I517" i="12"/>
  <c r="I7247" i="12"/>
  <c r="I6725" i="12"/>
  <c r="I10147" i="12"/>
  <c r="I8211" i="12"/>
  <c r="I3051" i="12"/>
  <c r="I9825" i="12"/>
  <c r="I7737" i="12"/>
  <c r="I9947" i="12"/>
  <c r="I10245" i="12"/>
  <c r="I8517" i="12"/>
  <c r="I10056" i="12"/>
  <c r="I10435" i="12"/>
  <c r="I10664" i="12"/>
  <c r="I518" i="12"/>
  <c r="I7248" i="12"/>
  <c r="I6726" i="12"/>
  <c r="I10148" i="12"/>
  <c r="I8212" i="12"/>
  <c r="I3052" i="12"/>
  <c r="I9826" i="12"/>
  <c r="I7738" i="12"/>
  <c r="I9948" i="12"/>
  <c r="I10246" i="12"/>
  <c r="I8518" i="12"/>
  <c r="I10057" i="12"/>
  <c r="I10710" i="12"/>
  <c r="I10364" i="12"/>
  <c r="I10436" i="12"/>
  <c r="I10665" i="12"/>
  <c r="I519" i="12"/>
  <c r="I7249" i="12"/>
  <c r="I6727" i="12"/>
  <c r="I10149" i="12"/>
  <c r="I8213" i="12"/>
  <c r="I3053" i="12"/>
  <c r="I9827" i="12"/>
  <c r="I7739" i="12"/>
  <c r="I9949" i="12"/>
  <c r="I10247" i="12"/>
  <c r="I8519" i="12"/>
  <c r="I10058" i="12"/>
  <c r="I10711" i="12"/>
  <c r="I10365" i="12"/>
  <c r="I10437" i="12"/>
  <c r="I10666" i="12"/>
  <c r="I520" i="12"/>
  <c r="I7250" i="12"/>
  <c r="I6728" i="12"/>
  <c r="I10150" i="12"/>
  <c r="I8214" i="12"/>
  <c r="I3054" i="12"/>
  <c r="I9828" i="12"/>
  <c r="I7740" i="12"/>
  <c r="I9950" i="12"/>
  <c r="I10248" i="12"/>
  <c r="I8520" i="12"/>
  <c r="I10059" i="12"/>
  <c r="I10438" i="12"/>
  <c r="I10366" i="12"/>
  <c r="I10712" i="12"/>
  <c r="I10667" i="12"/>
  <c r="I521" i="12"/>
  <c r="I7251" i="12"/>
  <c r="I6729" i="12"/>
  <c r="I10151" i="12"/>
  <c r="I8215" i="12"/>
  <c r="I3055" i="12"/>
  <c r="I9829" i="12"/>
  <c r="I7741" i="12"/>
  <c r="I9951" i="12"/>
  <c r="I10249" i="12"/>
  <c r="I8521" i="12"/>
  <c r="I10060" i="12"/>
  <c r="I10439" i="12"/>
  <c r="I10367" i="12"/>
  <c r="I10713" i="12"/>
  <c r="I10668" i="12"/>
  <c r="I522" i="12"/>
  <c r="I7252" i="12"/>
  <c r="I6730" i="12"/>
  <c r="I10152" i="12"/>
  <c r="I8216" i="12"/>
  <c r="I3056" i="12"/>
  <c r="I9830" i="12"/>
  <c r="I7742" i="12"/>
  <c r="I9952" i="12"/>
  <c r="I10250" i="12"/>
  <c r="I8522" i="12"/>
  <c r="I10061" i="12"/>
  <c r="I10440" i="12"/>
  <c r="I10368" i="12"/>
  <c r="I10714" i="12"/>
  <c r="I10669" i="12"/>
  <c r="I523" i="12"/>
  <c r="I7253" i="12"/>
  <c r="I6731" i="12"/>
  <c r="I10153" i="12"/>
  <c r="I8217" i="12"/>
  <c r="I3057" i="12"/>
  <c r="I9831" i="12"/>
  <c r="I7743" i="12"/>
  <c r="I9953" i="12"/>
  <c r="I10251" i="12"/>
  <c r="I8523" i="12"/>
  <c r="I10062" i="12"/>
  <c r="I10723" i="12"/>
  <c r="I10441" i="12"/>
  <c r="I2112" i="12"/>
  <c r="I10369" i="12"/>
  <c r="I10715" i="12"/>
  <c r="I10670" i="12"/>
  <c r="I524" i="12"/>
  <c r="I7254" i="12"/>
  <c r="I6732" i="12"/>
  <c r="I10154" i="12"/>
  <c r="I8218" i="12"/>
  <c r="I3058" i="12"/>
  <c r="I9832" i="12"/>
  <c r="I7744" i="12"/>
  <c r="I9954" i="12"/>
  <c r="I10252" i="12"/>
  <c r="I8524" i="12"/>
  <c r="I10063" i="12"/>
  <c r="I10724" i="12"/>
  <c r="I10442" i="12"/>
  <c r="I2113" i="12"/>
  <c r="I10370" i="12"/>
  <c r="I10716" i="12"/>
  <c r="I10671" i="12"/>
  <c r="I525" i="12"/>
  <c r="I7255" i="12"/>
  <c r="I6733" i="12"/>
  <c r="I10155" i="12"/>
  <c r="I8219" i="12"/>
  <c r="I3059" i="12"/>
  <c r="I9833" i="12"/>
  <c r="I7745" i="12"/>
  <c r="I9955" i="12"/>
  <c r="I10253" i="12"/>
  <c r="I8525" i="12"/>
  <c r="I10064" i="12"/>
  <c r="I10725" i="12"/>
  <c r="I10443" i="12"/>
  <c r="I2114" i="12"/>
  <c r="I10371" i="12"/>
  <c r="I10717" i="12"/>
  <c r="I10672" i="12"/>
  <c r="I526" i="12"/>
  <c r="I7256" i="12"/>
  <c r="I6734" i="12"/>
  <c r="I10156" i="12"/>
  <c r="I8220" i="12"/>
  <c r="I3060" i="12"/>
  <c r="I9834" i="12"/>
  <c r="I7746" i="12"/>
  <c r="I9956" i="12"/>
  <c r="I10254" i="12"/>
  <c r="I8526" i="12"/>
  <c r="I10065" i="12"/>
  <c r="I10726" i="12"/>
  <c r="I10444" i="12"/>
  <c r="I2115" i="12"/>
  <c r="I10372" i="12"/>
  <c r="I10718" i="12"/>
  <c r="I10673" i="12"/>
  <c r="I527" i="12"/>
  <c r="I7257" i="12"/>
  <c r="I6735" i="12"/>
  <c r="I10157" i="12"/>
  <c r="I8221" i="12"/>
  <c r="I3061" i="12"/>
  <c r="I9835" i="12"/>
  <c r="I7747" i="12"/>
  <c r="I9957" i="12"/>
  <c r="I10255" i="12"/>
  <c r="I8527" i="12"/>
  <c r="I10066" i="12"/>
  <c r="I10748" i="12"/>
  <c r="I10731" i="12"/>
  <c r="I10727" i="12"/>
  <c r="I10445" i="12"/>
  <c r="I2116" i="12"/>
  <c r="I10373" i="12"/>
  <c r="I10719" i="12"/>
  <c r="I10674" i="12"/>
  <c r="I528" i="12"/>
  <c r="I7258" i="12"/>
  <c r="I6736" i="12"/>
  <c r="I10158" i="12"/>
  <c r="I8222" i="12"/>
  <c r="I3062" i="12"/>
  <c r="I9836" i="12"/>
  <c r="I7748" i="12"/>
  <c r="I9958" i="12"/>
  <c r="I10256" i="12"/>
  <c r="I8528" i="12"/>
  <c r="I10749" i="12"/>
  <c r="I10732" i="12"/>
  <c r="I10728" i="12"/>
  <c r="I10446" i="12"/>
  <c r="I2117" i="12"/>
  <c r="I10374" i="12"/>
  <c r="I10720" i="12"/>
  <c r="I10675" i="12"/>
  <c r="I529" i="12"/>
  <c r="I7259" i="12"/>
  <c r="I6737" i="12"/>
  <c r="I10159" i="12"/>
  <c r="I8223" i="12"/>
  <c r="I3063" i="12"/>
  <c r="I9837" i="12"/>
  <c r="I7749" i="12"/>
  <c r="I9959" i="12"/>
  <c r="I10257" i="12"/>
  <c r="I8529" i="12"/>
  <c r="I10067" i="12"/>
  <c r="I10750" i="12"/>
  <c r="I10733" i="12"/>
  <c r="I10729" i="12"/>
  <c r="I10447" i="12"/>
  <c r="I2118" i="12"/>
  <c r="I10375" i="12"/>
  <c r="I10721" i="12"/>
  <c r="I10676" i="12"/>
  <c r="I530" i="12"/>
  <c r="I7260" i="12"/>
  <c r="I6738" i="12"/>
  <c r="I10160" i="12"/>
  <c r="I8224" i="12"/>
  <c r="I3064" i="12"/>
  <c r="I9838" i="12"/>
  <c r="I7750" i="12"/>
  <c r="I9960" i="12"/>
  <c r="I10258" i="12"/>
  <c r="I8530" i="12"/>
  <c r="I10068" i="12"/>
  <c r="I10752" i="12"/>
  <c r="I10751" i="12"/>
  <c r="I10734" i="12"/>
  <c r="I10730" i="12"/>
  <c r="I10448" i="12"/>
  <c r="I2119" i="12"/>
  <c r="I10376" i="12"/>
  <c r="I10722" i="12"/>
  <c r="I10677" i="12"/>
  <c r="I531" i="12"/>
  <c r="I7261" i="12"/>
  <c r="I6739" i="12"/>
  <c r="I10161" i="12"/>
  <c r="I8225" i="12"/>
  <c r="I3065" i="12"/>
  <c r="I9839" i="12"/>
  <c r="I7751" i="12"/>
  <c r="I9961" i="12"/>
  <c r="I10259" i="12"/>
  <c r="I8531" i="12"/>
  <c r="I10069" i="12"/>
  <c r="I10070" i="12"/>
  <c r="I10678" i="12"/>
  <c r="I7752" i="12"/>
  <c r="I7262" i="12"/>
  <c r="I9840" i="12"/>
  <c r="I12679" i="12"/>
  <c r="I1520" i="12"/>
  <c r="I10162" i="12"/>
  <c r="I532" i="12"/>
  <c r="I8532" i="12"/>
  <c r="I10071" i="12"/>
  <c r="I6740" i="12"/>
  <c r="I3066" i="12"/>
  <c r="I9962" i="12"/>
  <c r="I10260" i="12"/>
  <c r="I10754" i="12"/>
  <c r="I10449" i="12"/>
  <c r="I10679" i="12"/>
  <c r="I7753" i="12"/>
  <c r="I7263" i="12"/>
  <c r="I9841" i="12"/>
  <c r="I12680" i="12"/>
  <c r="I1521" i="12"/>
  <c r="I10163" i="12"/>
  <c r="I533" i="12"/>
  <c r="I8533" i="12"/>
  <c r="I10072" i="12"/>
  <c r="I6741" i="12"/>
  <c r="I3067" i="12"/>
  <c r="I9963" i="12"/>
  <c r="I10261" i="12"/>
  <c r="I10755" i="12"/>
  <c r="I10450" i="12"/>
  <c r="I10680" i="12"/>
  <c r="I7754" i="12"/>
  <c r="I7264" i="12"/>
  <c r="I9842" i="12"/>
  <c r="I12681" i="12"/>
  <c r="I1522" i="12"/>
  <c r="I10164" i="12"/>
  <c r="I534" i="12"/>
  <c r="I8534" i="12"/>
  <c r="I10073" i="12"/>
  <c r="I6742" i="12"/>
  <c r="I3068" i="12"/>
  <c r="I10451" i="12"/>
  <c r="I10735" i="12"/>
  <c r="I7265" i="12"/>
  <c r="I9843" i="12"/>
  <c r="I9964" i="12"/>
  <c r="I10681" i="12"/>
  <c r="I10756" i="12"/>
  <c r="I7755" i="12"/>
  <c r="I10262" i="12"/>
  <c r="I3069" i="12"/>
  <c r="I6743" i="12"/>
  <c r="I10074" i="12"/>
  <c r="I8535" i="12"/>
  <c r="I535" i="12"/>
  <c r="I10165" i="12"/>
  <c r="I1523" i="12"/>
  <c r="I12682" i="12"/>
  <c r="I12252" i="12"/>
  <c r="I10736" i="12"/>
  <c r="I7266" i="12"/>
  <c r="I9844" i="12"/>
  <c r="I9965" i="12"/>
  <c r="I10682" i="12"/>
  <c r="I10757" i="12"/>
  <c r="I7756" i="12"/>
  <c r="I10263" i="12"/>
  <c r="I3070" i="12"/>
  <c r="I6744" i="12"/>
  <c r="I10075" i="12"/>
  <c r="I8536" i="12"/>
  <c r="I536" i="12"/>
  <c r="I10166" i="12"/>
  <c r="I1524" i="12"/>
  <c r="I12683" i="12"/>
  <c r="I12253" i="12"/>
  <c r="I10737" i="12"/>
  <c r="I7267" i="12"/>
  <c r="I9845" i="12"/>
  <c r="I9966" i="12"/>
  <c r="I10683" i="12"/>
  <c r="I10758" i="12"/>
  <c r="I7757" i="12"/>
  <c r="I10264" i="12"/>
  <c r="I3071" i="12"/>
  <c r="I6745" i="12"/>
  <c r="I10076" i="12"/>
  <c r="I8537" i="12"/>
  <c r="I537" i="12"/>
  <c r="I10167" i="12"/>
  <c r="I1525" i="12"/>
  <c r="I12684" i="12"/>
  <c r="I12254" i="12"/>
  <c r="I10738" i="12"/>
  <c r="I7268" i="12"/>
  <c r="I9846" i="12"/>
  <c r="I9967" i="12"/>
  <c r="I10684" i="12"/>
  <c r="I10759" i="12"/>
  <c r="I7758" i="12"/>
  <c r="I10265" i="12"/>
  <c r="I3072" i="12"/>
  <c r="I6746" i="12"/>
  <c r="I10077" i="12"/>
  <c r="I8538" i="12"/>
  <c r="I538" i="12"/>
  <c r="I10168" i="12"/>
  <c r="I1526" i="12"/>
  <c r="I12685" i="12"/>
  <c r="I10377" i="12"/>
  <c r="I9968" i="12"/>
  <c r="I10266" i="12"/>
  <c r="I10760" i="12"/>
  <c r="I10452" i="12"/>
  <c r="I10685" i="12"/>
  <c r="I7759" i="12"/>
  <c r="I7269" i="12"/>
  <c r="I9847" i="12"/>
  <c r="I12686" i="12"/>
  <c r="I1527" i="12"/>
  <c r="I10169" i="12"/>
  <c r="I539" i="12"/>
  <c r="I8539" i="12"/>
  <c r="I10078" i="12"/>
  <c r="I6747" i="12"/>
  <c r="I3073" i="12"/>
  <c r="I10378" i="12"/>
  <c r="I9969" i="12"/>
  <c r="I10267" i="12"/>
  <c r="I10761" i="12"/>
  <c r="I10453" i="12"/>
  <c r="I10686" i="12"/>
  <c r="I7760" i="12"/>
  <c r="I7270" i="12"/>
  <c r="I9848" i="12"/>
  <c r="I12687" i="12"/>
  <c r="I1528" i="12"/>
  <c r="I10170" i="12"/>
  <c r="I540" i="12"/>
  <c r="I8540" i="12"/>
  <c r="I10079" i="12"/>
  <c r="I6748" i="12"/>
  <c r="I3074" i="12"/>
  <c r="I12255" i="12"/>
  <c r="I10739" i="12"/>
  <c r="I7271" i="12"/>
  <c r="I9849" i="12"/>
  <c r="I9970" i="12"/>
  <c r="I10687" i="12"/>
  <c r="I10762" i="12"/>
  <c r="I7761" i="12"/>
  <c r="I10268" i="12"/>
  <c r="I3075" i="12"/>
  <c r="I6749" i="12"/>
  <c r="I10080" i="12"/>
  <c r="I8541" i="12"/>
  <c r="I541" i="12"/>
  <c r="I10171" i="12"/>
  <c r="I1529" i="12"/>
  <c r="I12688" i="12"/>
  <c r="I12256" i="12"/>
  <c r="I10740" i="12"/>
  <c r="I7272" i="12"/>
  <c r="I9850" i="12"/>
  <c r="I9971" i="12"/>
  <c r="I10688" i="12"/>
  <c r="I10763" i="12"/>
  <c r="I7762" i="12"/>
  <c r="I10269" i="12"/>
  <c r="I3076" i="12"/>
  <c r="I6750" i="12"/>
  <c r="I10081" i="12"/>
  <c r="I8542" i="12"/>
  <c r="I542" i="12"/>
  <c r="I10172" i="12"/>
  <c r="I1530" i="12"/>
  <c r="I12689" i="12"/>
  <c r="I12257" i="12"/>
  <c r="I10741" i="12"/>
  <c r="I7273" i="12"/>
  <c r="I9851" i="12"/>
  <c r="I9972" i="12"/>
  <c r="I10689" i="12"/>
  <c r="I10764" i="12"/>
  <c r="I7763" i="12"/>
  <c r="I10270" i="12"/>
  <c r="I3077" i="12"/>
  <c r="I6751" i="12"/>
  <c r="I10082" i="12"/>
  <c r="I8543" i="12"/>
  <c r="I543" i="12"/>
  <c r="I10173" i="12"/>
  <c r="I1531" i="12"/>
  <c r="I12690" i="12"/>
  <c r="I12258" i="12"/>
  <c r="I10742" i="12"/>
  <c r="I7274" i="12"/>
  <c r="I9852" i="12"/>
  <c r="I9973" i="12"/>
  <c r="I10690" i="12"/>
  <c r="I10765" i="12"/>
  <c r="I7764" i="12"/>
  <c r="I10271" i="12"/>
  <c r="I3078" i="12"/>
  <c r="I6752" i="12"/>
  <c r="I10083" i="12"/>
  <c r="I8544" i="12"/>
  <c r="I544" i="12"/>
  <c r="I10174" i="12"/>
  <c r="I1532" i="12"/>
  <c r="I12691" i="12"/>
  <c r="I12259" i="12"/>
  <c r="I10743" i="12"/>
  <c r="I7275" i="12"/>
  <c r="I9853" i="12"/>
  <c r="I9974" i="12"/>
  <c r="I10691" i="12"/>
  <c r="I10766" i="12"/>
  <c r="I7765" i="12"/>
  <c r="I10272" i="12"/>
  <c r="I3079" i="12"/>
  <c r="I6753" i="12"/>
  <c r="I10084" i="12"/>
  <c r="I8545" i="12"/>
  <c r="I545" i="12"/>
  <c r="I10175" i="12"/>
  <c r="I1533" i="12"/>
  <c r="I12692" i="12"/>
  <c r="I12260" i="12"/>
  <c r="I10744" i="12"/>
  <c r="I7276" i="12"/>
  <c r="I9854" i="12"/>
  <c r="I9975" i="12"/>
  <c r="I10692" i="12"/>
  <c r="I10767" i="12"/>
  <c r="I7766" i="12"/>
  <c r="I10273" i="12"/>
  <c r="I3080" i="12"/>
  <c r="I6754" i="12"/>
  <c r="I10085" i="12"/>
  <c r="I8546" i="12"/>
  <c r="I546" i="12"/>
  <c r="I10176" i="12"/>
  <c r="I1534" i="12"/>
  <c r="I12693" i="12"/>
  <c r="I10753" i="12"/>
  <c r="I10379" i="12"/>
  <c r="I12261" i="12"/>
  <c r="I10745" i="12"/>
  <c r="I7277" i="12"/>
  <c r="I9855" i="12"/>
  <c r="I9976" i="12"/>
  <c r="I10693" i="12"/>
  <c r="I10768" i="12"/>
  <c r="I7767" i="12"/>
  <c r="I10274" i="12"/>
  <c r="I3081" i="12"/>
  <c r="I6755" i="12"/>
  <c r="I10086" i="12"/>
  <c r="I8547" i="12"/>
  <c r="I547" i="12"/>
  <c r="I10177" i="12"/>
  <c r="I1535" i="12"/>
  <c r="I12694" i="12"/>
  <c r="I9856" i="12"/>
  <c r="I10454" i="12"/>
  <c r="I10769" i="12"/>
  <c r="I1536" i="12"/>
  <c r="I548" i="12"/>
  <c r="I10380" i="12"/>
  <c r="I8226" i="12"/>
  <c r="I3082" i="12"/>
  <c r="I6756" i="12"/>
  <c r="I10694" i="12"/>
  <c r="I7768" i="12"/>
  <c r="I8548" i="12"/>
  <c r="I6892" i="12"/>
  <c r="I12650" i="12"/>
  <c r="I10455" i="12"/>
  <c r="I10770" i="12"/>
  <c r="I10275" i="12"/>
  <c r="I1537" i="12"/>
  <c r="I9857" i="12"/>
  <c r="I549" i="12"/>
  <c r="I10381" i="12"/>
  <c r="I8227" i="12"/>
  <c r="I3083" i="12"/>
  <c r="I6757" i="12"/>
  <c r="I10695" i="12"/>
  <c r="I7769" i="12"/>
  <c r="I8549" i="12"/>
  <c r="I6893" i="12"/>
  <c r="I12651" i="12"/>
  <c r="I10799" i="12"/>
  <c r="I10456" i="12"/>
  <c r="I10771" i="12"/>
  <c r="I10276" i="12"/>
  <c r="I1538" i="12"/>
  <c r="I9858" i="12"/>
  <c r="I550" i="12"/>
  <c r="I10382" i="12"/>
  <c r="I8228" i="12"/>
  <c r="I3084" i="12"/>
  <c r="I6758" i="12"/>
  <c r="I10696" i="12"/>
  <c r="I7770" i="12"/>
  <c r="I8550" i="12"/>
  <c r="I6894" i="12"/>
  <c r="I12652" i="12"/>
  <c r="I9977" i="12"/>
  <c r="I10800" i="12"/>
  <c r="I10457" i="12"/>
  <c r="I10772" i="12"/>
  <c r="I10277" i="12"/>
  <c r="I1539" i="12"/>
  <c r="I9859" i="12"/>
  <c r="I551" i="12"/>
  <c r="I10383" i="12"/>
  <c r="I8229" i="12"/>
  <c r="I3085" i="12"/>
  <c r="I6759" i="12"/>
  <c r="I10697" i="12"/>
  <c r="I7771" i="12"/>
  <c r="I8551" i="12"/>
  <c r="I6895" i="12"/>
  <c r="I12653" i="12"/>
  <c r="I9978" i="12"/>
  <c r="I10801" i="12"/>
  <c r="I10458" i="12"/>
  <c r="I10773" i="12"/>
  <c r="I10278" i="12"/>
  <c r="I1540" i="12"/>
  <c r="I9860" i="12"/>
  <c r="I552" i="12"/>
  <c r="I10384" i="12"/>
  <c r="I8230" i="12"/>
  <c r="I3086" i="12"/>
  <c r="I6760" i="12"/>
  <c r="I10698" i="12"/>
  <c r="I7772" i="12"/>
  <c r="I8552" i="12"/>
  <c r="I6896" i="12"/>
  <c r="I12654" i="12"/>
  <c r="I9979" i="12"/>
  <c r="I10802" i="12"/>
  <c r="I10459" i="12"/>
  <c r="I10774" i="12"/>
  <c r="I10279" i="12"/>
  <c r="I1541" i="12"/>
  <c r="I9861" i="12"/>
  <c r="I553" i="12"/>
  <c r="I10385" i="12"/>
  <c r="I8231" i="12"/>
  <c r="I3087" i="12"/>
  <c r="I6761" i="12"/>
  <c r="I10699" i="12"/>
  <c r="I7773" i="12"/>
  <c r="I8553" i="12"/>
  <c r="I6897" i="12"/>
  <c r="I12655" i="12"/>
  <c r="I9980" i="12"/>
  <c r="I10803" i="12"/>
  <c r="I10460" i="12"/>
  <c r="I10775" i="12"/>
  <c r="I10280" i="12"/>
  <c r="I1542" i="12"/>
  <c r="I9862" i="12"/>
  <c r="I554" i="12"/>
  <c r="I8232" i="12"/>
  <c r="I6762" i="12"/>
  <c r="I8554" i="12"/>
  <c r="I6898" i="12"/>
  <c r="I10785" i="12"/>
  <c r="I9981" i="12"/>
  <c r="I10804" i="12"/>
  <c r="I10461" i="12"/>
  <c r="I10776" i="12"/>
  <c r="I10281" i="12"/>
  <c r="I1543" i="12"/>
  <c r="I9863" i="12"/>
  <c r="I555" i="12"/>
  <c r="I8233" i="12"/>
  <c r="I6763" i="12"/>
  <c r="I7774" i="12"/>
  <c r="I8555" i="12"/>
  <c r="I6899" i="12"/>
  <c r="I10786" i="12"/>
  <c r="I9982" i="12"/>
  <c r="I10805" i="12"/>
  <c r="I10462" i="12"/>
  <c r="I10777" i="12"/>
  <c r="I10282" i="12"/>
  <c r="I1544" i="12"/>
  <c r="I556" i="12"/>
  <c r="I10386" i="12"/>
  <c r="I6764" i="12"/>
  <c r="I7775" i="12"/>
  <c r="I8556" i="12"/>
  <c r="I6900" i="12"/>
  <c r="I10787" i="12"/>
  <c r="I10811" i="12"/>
  <c r="I9983" i="12"/>
  <c r="I10806" i="12"/>
  <c r="I10463" i="12"/>
  <c r="I10778" i="12"/>
  <c r="I10283" i="12"/>
  <c r="I1545" i="12"/>
  <c r="I557" i="12"/>
  <c r="I10387" i="12"/>
  <c r="I6765" i="12"/>
  <c r="I10700" i="12"/>
  <c r="I7776" i="12"/>
  <c r="I8557" i="12"/>
  <c r="I6901" i="12"/>
  <c r="I10788" i="12"/>
  <c r="I10812" i="12"/>
  <c r="I9984" i="12"/>
  <c r="I10807" i="12"/>
  <c r="I10464" i="12"/>
  <c r="I10779" i="12"/>
  <c r="I10284" i="12"/>
  <c r="I1546" i="12"/>
  <c r="I558" i="12"/>
  <c r="I10388" i="12"/>
  <c r="I6766" i="12"/>
  <c r="I10701" i="12"/>
  <c r="I7777" i="12"/>
  <c r="I8558" i="12"/>
  <c r="I6902" i="12"/>
  <c r="I10789" i="12"/>
  <c r="I12664" i="12"/>
  <c r="I10813" i="12"/>
  <c r="I9985" i="12"/>
  <c r="I10808" i="12"/>
  <c r="I10465" i="12"/>
  <c r="I10780" i="12"/>
  <c r="I10285" i="12"/>
  <c r="I1547" i="12"/>
  <c r="I9864" i="12"/>
  <c r="I559" i="12"/>
  <c r="I10389" i="12"/>
  <c r="I8234" i="12"/>
  <c r="I3088" i="12"/>
  <c r="I6767" i="12"/>
  <c r="I10702" i="12"/>
  <c r="I10790" i="12"/>
  <c r="I12665" i="12"/>
  <c r="I10814" i="12"/>
  <c r="I9986" i="12"/>
  <c r="I10809" i="12"/>
  <c r="I10466" i="12"/>
  <c r="I10781" i="12"/>
  <c r="I10286" i="12"/>
  <c r="I1548" i="12"/>
  <c r="I9865" i="12"/>
  <c r="I560" i="12"/>
  <c r="I10390" i="12"/>
  <c r="I8235" i="12"/>
  <c r="I3089" i="12"/>
  <c r="I6768" i="12"/>
  <c r="I10703" i="12"/>
  <c r="I10791" i="12"/>
  <c r="I12666" i="12"/>
  <c r="I10815" i="12"/>
  <c r="I9987" i="12"/>
  <c r="I10810" i="12"/>
  <c r="I10467" i="12"/>
  <c r="I10782" i="12"/>
  <c r="I10287" i="12"/>
  <c r="I1549" i="12"/>
  <c r="I9866" i="12"/>
  <c r="I561" i="12"/>
  <c r="I10391" i="12"/>
  <c r="I8236" i="12"/>
  <c r="I3090" i="12"/>
  <c r="I6769" i="12"/>
  <c r="I10704" i="12"/>
  <c r="I10087" i="12"/>
  <c r="I10857" i="12"/>
  <c r="I10288" i="12"/>
  <c r="I7778" i="12"/>
  <c r="I562" i="12"/>
  <c r="I3091" i="12"/>
  <c r="I10468" i="12"/>
  <c r="I6770" i="12"/>
  <c r="I8237" i="12"/>
  <c r="I8559" i="12"/>
  <c r="I6903" i="12"/>
  <c r="I10088" i="12"/>
  <c r="I10858" i="12"/>
  <c r="I7779" i="12"/>
  <c r="I10289" i="12"/>
  <c r="I563" i="12"/>
  <c r="I3092" i="12"/>
  <c r="I10469" i="12"/>
  <c r="I6771" i="12"/>
  <c r="I8238" i="12"/>
  <c r="I8560" i="12"/>
  <c r="I6904" i="12"/>
  <c r="I10392" i="12"/>
  <c r="I10089" i="12"/>
  <c r="I10859" i="12"/>
  <c r="I7780" i="12"/>
  <c r="I10290" i="12"/>
  <c r="I564" i="12"/>
  <c r="I3093" i="12"/>
  <c r="I10470" i="12"/>
  <c r="I6772" i="12"/>
  <c r="I8239" i="12"/>
  <c r="I8561" i="12"/>
  <c r="I6905" i="12"/>
  <c r="I10834" i="12"/>
  <c r="I10090" i="12"/>
  <c r="I10393" i="12"/>
  <c r="I10822" i="12"/>
  <c r="I10860" i="12"/>
  <c r="I7781" i="12"/>
  <c r="I10291" i="12"/>
  <c r="I565" i="12"/>
  <c r="I3094" i="12"/>
  <c r="I10471" i="12"/>
  <c r="I6773" i="12"/>
  <c r="I8240" i="12"/>
  <c r="I8562" i="12"/>
  <c r="I6906" i="12"/>
  <c r="I10846" i="12"/>
  <c r="I10835" i="12"/>
  <c r="I9988" i="12"/>
  <c r="I10091" i="12"/>
  <c r="I10394" i="12"/>
  <c r="I10823" i="12"/>
  <c r="I10861" i="12"/>
  <c r="I7782" i="12"/>
  <c r="I10292" i="12"/>
  <c r="I566" i="12"/>
  <c r="I3095" i="12"/>
  <c r="I10472" i="12"/>
  <c r="I6774" i="12"/>
  <c r="I8241" i="12"/>
  <c r="I8563" i="12"/>
  <c r="I6907" i="12"/>
  <c r="I10847" i="12"/>
  <c r="I10836" i="12"/>
  <c r="I9989" i="12"/>
  <c r="I10092" i="12"/>
  <c r="I10395" i="12"/>
  <c r="I10824" i="12"/>
  <c r="I10862" i="12"/>
  <c r="I7783" i="12"/>
  <c r="I10293" i="12"/>
  <c r="I567" i="12"/>
  <c r="I3096" i="12"/>
  <c r="I10473" i="12"/>
  <c r="I6775" i="12"/>
  <c r="I8242" i="12"/>
  <c r="I8564" i="12"/>
  <c r="I6908" i="12"/>
  <c r="I10848" i="12"/>
  <c r="I10837" i="12"/>
  <c r="I9990" i="12"/>
  <c r="I10093" i="12"/>
  <c r="I10396" i="12"/>
  <c r="I10825" i="12"/>
  <c r="I10863" i="12"/>
  <c r="I7784" i="12"/>
  <c r="I10294" i="12"/>
  <c r="I568" i="12"/>
  <c r="I3097" i="12"/>
  <c r="I10474" i="12"/>
  <c r="I6776" i="12"/>
  <c r="I8243" i="12"/>
  <c r="I8565" i="12"/>
  <c r="I6909" i="12"/>
  <c r="I10849" i="12"/>
  <c r="I10838" i="12"/>
  <c r="I9991" i="12"/>
  <c r="I10094" i="12"/>
  <c r="I10397" i="12"/>
  <c r="I10826" i="12"/>
  <c r="I10864" i="12"/>
  <c r="I7785" i="12"/>
  <c r="I10295" i="12"/>
  <c r="I569" i="12"/>
  <c r="I3098" i="12"/>
  <c r="I10475" i="12"/>
  <c r="I6777" i="12"/>
  <c r="I8244" i="12"/>
  <c r="I8566" i="12"/>
  <c r="I6910" i="12"/>
  <c r="I10850" i="12"/>
  <c r="I10839" i="12"/>
  <c r="I9992" i="12"/>
  <c r="I10095" i="12"/>
  <c r="I10398" i="12"/>
  <c r="I10827" i="12"/>
  <c r="I10865" i="12"/>
  <c r="I7786" i="12"/>
  <c r="I10296" i="12"/>
  <c r="I570" i="12"/>
  <c r="I3099" i="12"/>
  <c r="I10476" i="12"/>
  <c r="I6778" i="12"/>
  <c r="I8245" i="12"/>
  <c r="I8567" i="12"/>
  <c r="I6911" i="12"/>
  <c r="I10792" i="12"/>
  <c r="I10816" i="12"/>
  <c r="I10851" i="12"/>
  <c r="I10840" i="12"/>
  <c r="I9993" i="12"/>
  <c r="I10096" i="12"/>
  <c r="I10399" i="12"/>
  <c r="I10828" i="12"/>
  <c r="I10866" i="12"/>
  <c r="I7787" i="12"/>
  <c r="I10297" i="12"/>
  <c r="I571" i="12"/>
  <c r="I3100" i="12"/>
  <c r="I10477" i="12"/>
  <c r="I6779" i="12"/>
  <c r="I8246" i="12"/>
  <c r="I8568" i="12"/>
  <c r="I6912" i="12"/>
  <c r="I10793" i="12"/>
  <c r="I10817" i="12"/>
  <c r="I10841" i="12"/>
  <c r="I10852" i="12"/>
  <c r="I9994" i="12"/>
  <c r="I10097" i="12"/>
  <c r="I10400" i="12"/>
  <c r="I10829" i="12"/>
  <c r="I10867" i="12"/>
  <c r="I7788" i="12"/>
  <c r="I10298" i="12"/>
  <c r="I572" i="12"/>
  <c r="I3101" i="12"/>
  <c r="I10478" i="12"/>
  <c r="I6780" i="12"/>
  <c r="I8247" i="12"/>
  <c r="I8569" i="12"/>
  <c r="I6913" i="12"/>
  <c r="I10794" i="12"/>
  <c r="I10818" i="12"/>
  <c r="I10842" i="12"/>
  <c r="I10853" i="12"/>
  <c r="I9995" i="12"/>
  <c r="I10098" i="12"/>
  <c r="I10401" i="12"/>
  <c r="I10830" i="12"/>
  <c r="I10868" i="12"/>
  <c r="I7789" i="12"/>
  <c r="I10299" i="12"/>
  <c r="I573" i="12"/>
  <c r="I3102" i="12"/>
  <c r="I10479" i="12"/>
  <c r="I6781" i="12"/>
  <c r="I8248" i="12"/>
  <c r="I8570" i="12"/>
  <c r="I6914" i="12"/>
  <c r="I10795" i="12"/>
  <c r="I10819" i="12"/>
  <c r="I10843" i="12"/>
  <c r="I10854" i="12"/>
  <c r="I9996" i="12"/>
  <c r="I10099" i="12"/>
  <c r="I10402" i="12"/>
  <c r="I10831" i="12"/>
  <c r="I10869" i="12"/>
  <c r="I7790" i="12"/>
  <c r="I10300" i="12"/>
  <c r="I574" i="12"/>
  <c r="I3103" i="12"/>
  <c r="I10480" i="12"/>
  <c r="I6782" i="12"/>
  <c r="I8249" i="12"/>
  <c r="I8571" i="12"/>
  <c r="I6915" i="12"/>
  <c r="I10796" i="12"/>
  <c r="I10820" i="12"/>
  <c r="I10844" i="12"/>
  <c r="I10783" i="12"/>
  <c r="I10705" i="12"/>
  <c r="I10855" i="12"/>
  <c r="I9997" i="12"/>
  <c r="I10100" i="12"/>
  <c r="I10403" i="12"/>
  <c r="I10832" i="12"/>
  <c r="I10870" i="12"/>
  <c r="I7791" i="12"/>
  <c r="I10301" i="12"/>
  <c r="I575" i="12"/>
  <c r="I3104" i="12"/>
  <c r="I10481" i="12"/>
  <c r="I6783" i="12"/>
  <c r="I8250" i="12"/>
  <c r="I8572" i="12"/>
  <c r="I6916" i="12"/>
  <c r="I10797" i="12"/>
  <c r="I10821" i="12"/>
  <c r="I10845" i="12"/>
  <c r="I10784" i="12"/>
  <c r="I10706" i="12"/>
  <c r="I10856" i="12"/>
  <c r="I9998" i="12"/>
  <c r="I10101" i="12"/>
  <c r="I10404" i="12"/>
  <c r="I10833" i="12"/>
  <c r="I10871" i="12"/>
  <c r="I7792" i="12"/>
  <c r="I10302" i="12"/>
  <c r="I576" i="12"/>
  <c r="I3105" i="12"/>
  <c r="I10482" i="12"/>
  <c r="I6784" i="12"/>
  <c r="I8251" i="12"/>
  <c r="I8573" i="12"/>
  <c r="I6917" i="12"/>
  <c r="I10303" i="12"/>
  <c r="I7793" i="12"/>
  <c r="I6785" i="12"/>
  <c r="I3106" i="12"/>
  <c r="I577" i="12"/>
  <c r="I8574" i="12"/>
  <c r="I10872" i="12"/>
  <c r="I10304" i="12"/>
  <c r="I10873" i="12"/>
  <c r="I7794" i="12"/>
  <c r="I6786" i="12"/>
  <c r="I3107" i="12"/>
  <c r="I578" i="12"/>
  <c r="I8252" i="12"/>
  <c r="I10483" i="12"/>
  <c r="I8575" i="12"/>
  <c r="I10102" i="12"/>
  <c r="I10305" i="12"/>
  <c r="I7795" i="12"/>
  <c r="I6787" i="12"/>
  <c r="I579" i="12"/>
  <c r="I10874" i="12"/>
  <c r="I10103" i="12"/>
  <c r="I10306" i="12"/>
  <c r="I7796" i="12"/>
  <c r="I6788" i="12"/>
  <c r="I3108" i="12"/>
  <c r="I580" i="12"/>
  <c r="I8253" i="12"/>
  <c r="I10484" i="12"/>
  <c r="I8576" i="12"/>
  <c r="I10875" i="12"/>
  <c r="I10887" i="12"/>
  <c r="I10104" i="12"/>
  <c r="I10307" i="12"/>
  <c r="I7797" i="12"/>
  <c r="I6789" i="12"/>
  <c r="I3109" i="12"/>
  <c r="I581" i="12"/>
  <c r="I8254" i="12"/>
  <c r="I10485" i="12"/>
  <c r="I8577" i="12"/>
  <c r="I10876" i="12"/>
  <c r="I10888" i="12"/>
  <c r="I10105" i="12"/>
  <c r="I10308" i="12"/>
  <c r="I7798" i="12"/>
  <c r="I6790" i="12"/>
  <c r="I3110" i="12"/>
  <c r="I582" i="12"/>
  <c r="I8255" i="12"/>
  <c r="I10486" i="12"/>
  <c r="I8578" i="12"/>
  <c r="I10877" i="12"/>
  <c r="I10889" i="12"/>
  <c r="I10106" i="12"/>
  <c r="I10309" i="12"/>
  <c r="I7799" i="12"/>
  <c r="I6791" i="12"/>
  <c r="I3111" i="12"/>
  <c r="I583" i="12"/>
  <c r="I8256" i="12"/>
  <c r="I10487" i="12"/>
  <c r="I8579" i="12"/>
  <c r="I10878" i="12"/>
  <c r="I9999" i="12"/>
  <c r="I10890" i="12"/>
  <c r="I10107" i="12"/>
  <c r="I10310" i="12"/>
  <c r="I7800" i="12"/>
  <c r="I6792" i="12"/>
  <c r="I3112" i="12"/>
  <c r="I10488" i="12"/>
  <c r="I8580" i="12"/>
  <c r="I10879" i="12"/>
  <c r="I10000" i="12"/>
  <c r="I10891" i="12"/>
  <c r="I10108" i="12"/>
  <c r="I10311" i="12"/>
  <c r="I7801" i="12"/>
  <c r="I6793" i="12"/>
  <c r="I10489" i="12"/>
  <c r="I8581" i="12"/>
  <c r="I10880" i="12"/>
  <c r="I10001" i="12"/>
  <c r="I10892" i="12"/>
  <c r="I10109" i="12"/>
  <c r="I10312" i="12"/>
  <c r="I7802" i="12"/>
  <c r="I6794" i="12"/>
  <c r="I3113" i="12"/>
  <c r="I584" i="12"/>
  <c r="I8257" i="12"/>
  <c r="I10490" i="12"/>
  <c r="I8582" i="12"/>
  <c r="I10881" i="12"/>
  <c r="I10002" i="12"/>
  <c r="I10893" i="12"/>
  <c r="I10110" i="12"/>
  <c r="I10313" i="12"/>
  <c r="I7803" i="12"/>
  <c r="I6795" i="12"/>
  <c r="I3114" i="12"/>
  <c r="I585" i="12"/>
  <c r="I8258" i="12"/>
  <c r="I10491" i="12"/>
  <c r="I8583" i="12"/>
  <c r="I10882" i="12"/>
  <c r="I10003" i="12"/>
  <c r="I10894" i="12"/>
  <c r="I10111" i="12"/>
  <c r="I10314" i="12"/>
  <c r="I7804" i="12"/>
  <c r="I6796" i="12"/>
  <c r="I3115" i="12"/>
  <c r="I586" i="12"/>
  <c r="I8259" i="12"/>
  <c r="I10492" i="12"/>
  <c r="I8584" i="12"/>
  <c r="I10883" i="12"/>
  <c r="I10004" i="12"/>
  <c r="I10895" i="12"/>
  <c r="I10112" i="12"/>
  <c r="I10315" i="12"/>
  <c r="I7805" i="12"/>
  <c r="I6797" i="12"/>
  <c r="I3116" i="12"/>
  <c r="I587" i="12"/>
  <c r="I8260" i="12"/>
  <c r="I10493" i="12"/>
  <c r="I8585" i="12"/>
  <c r="I10884" i="12"/>
  <c r="I10005" i="12"/>
  <c r="I10896" i="12"/>
  <c r="I10113" i="12"/>
  <c r="I10316" i="12"/>
  <c r="I7806" i="12"/>
  <c r="I6798" i="12"/>
  <c r="I3117" i="12"/>
  <c r="I588" i="12"/>
  <c r="I8261" i="12"/>
  <c r="I10494" i="12"/>
  <c r="I8586" i="12"/>
  <c r="I10885" i="12"/>
  <c r="I10006" i="12"/>
  <c r="I10897" i="12"/>
  <c r="I10114" i="12"/>
  <c r="I10317" i="12"/>
  <c r="I7807" i="12"/>
  <c r="I6799" i="12"/>
  <c r="I3118" i="12"/>
  <c r="I589" i="12"/>
  <c r="I8262" i="12"/>
  <c r="I10495" i="12"/>
  <c r="I8587" i="12"/>
  <c r="I10886" i="12"/>
  <c r="I590" i="12"/>
  <c r="I6800" i="12"/>
  <c r="I10906" i="12"/>
  <c r="I3119" i="12"/>
  <c r="I8588" i="12"/>
  <c r="I8263" i="12"/>
  <c r="I7808" i="12"/>
  <c r="I6801" i="12"/>
  <c r="I10907" i="12"/>
  <c r="I3120" i="12"/>
  <c r="I10318" i="12"/>
  <c r="I8589" i="12"/>
  <c r="I6802" i="12"/>
  <c r="I10908" i="12"/>
  <c r="I3121" i="12"/>
  <c r="I10319" i="12"/>
  <c r="I6803" i="12"/>
  <c r="I10909" i="12"/>
  <c r="I3122" i="12"/>
  <c r="I10320" i="12"/>
  <c r="I8590" i="12"/>
  <c r="I8264" i="12"/>
  <c r="I10496" i="12"/>
  <c r="I8265" i="12"/>
  <c r="I8591" i="12"/>
  <c r="I10321" i="12"/>
  <c r="I3123" i="12"/>
  <c r="I10898" i="12"/>
  <c r="I6804" i="12"/>
  <c r="I10910" i="12"/>
  <c r="I10899" i="12"/>
  <c r="I6805" i="12"/>
  <c r="I10911" i="12"/>
  <c r="I591" i="12"/>
  <c r="I3124" i="12"/>
  <c r="I10322" i="12"/>
  <c r="I8592" i="12"/>
  <c r="I8266" i="12"/>
  <c r="I10497" i="12"/>
  <c r="I7809" i="12"/>
  <c r="I10962" i="12"/>
  <c r="I10900" i="12"/>
  <c r="I6806" i="12"/>
  <c r="I10912" i="12"/>
  <c r="I592" i="12"/>
  <c r="I3125" i="12"/>
  <c r="I10323" i="12"/>
  <c r="I8593" i="12"/>
  <c r="I8267" i="12"/>
  <c r="I10498" i="12"/>
  <c r="I7810" i="12"/>
  <c r="I10963" i="12"/>
  <c r="I10901" i="12"/>
  <c r="I6807" i="12"/>
  <c r="I10913" i="12"/>
  <c r="I593" i="12"/>
  <c r="I3126" i="12"/>
  <c r="I10324" i="12"/>
  <c r="I8594" i="12"/>
  <c r="I8268" i="12"/>
  <c r="I10499" i="12"/>
  <c r="I7811" i="12"/>
  <c r="I10968" i="12"/>
  <c r="I10964" i="12"/>
  <c r="I10902" i="12"/>
  <c r="I6808" i="12"/>
  <c r="I10914" i="12"/>
  <c r="I594" i="12"/>
  <c r="I3127" i="12"/>
  <c r="I10325" i="12"/>
  <c r="I8595" i="12"/>
  <c r="I8269" i="12"/>
  <c r="I10500" i="12"/>
  <c r="I7812" i="12"/>
  <c r="I10969" i="12"/>
  <c r="I10965" i="12"/>
  <c r="I10903" i="12"/>
  <c r="I6809" i="12"/>
  <c r="I10915" i="12"/>
  <c r="I595" i="12"/>
  <c r="I3128" i="12"/>
  <c r="I10326" i="12"/>
  <c r="I8596" i="12"/>
  <c r="I8270" i="12"/>
  <c r="I10501" i="12"/>
  <c r="I7813" i="12"/>
  <c r="I10970" i="12"/>
  <c r="I10966" i="12"/>
  <c r="I10904" i="12"/>
  <c r="I6810" i="12"/>
  <c r="I10916" i="12"/>
  <c r="I596" i="12"/>
  <c r="I3129" i="12"/>
  <c r="I10327" i="12"/>
  <c r="I8597" i="12"/>
  <c r="I8271" i="12"/>
  <c r="I10502" i="12"/>
  <c r="I7814" i="12"/>
  <c r="I10971" i="12"/>
  <c r="I10967" i="12"/>
  <c r="I10905" i="12"/>
  <c r="I6811" i="12"/>
  <c r="I10917" i="12"/>
  <c r="I597" i="12"/>
  <c r="I3130" i="12"/>
  <c r="I10328" i="12"/>
  <c r="I8598" i="12"/>
  <c r="I8272" i="12"/>
  <c r="I10503" i="12"/>
  <c r="I7815" i="12"/>
  <c r="I12620" i="12"/>
  <c r="I12631" i="12"/>
  <c r="I3131" i="12"/>
  <c r="I6812" i="12"/>
  <c r="I12168" i="12"/>
  <c r="I10918" i="12"/>
  <c r="I598" i="12"/>
  <c r="I10329" i="12"/>
  <c r="I8273" i="12"/>
  <c r="I12632" i="12"/>
  <c r="I10504" i="12"/>
  <c r="I3132" i="12"/>
  <c r="I6813" i="12"/>
  <c r="I12169" i="12"/>
  <c r="I10919" i="12"/>
  <c r="I599" i="12"/>
  <c r="I10330" i="12"/>
  <c r="I8274" i="12"/>
  <c r="I12633" i="12"/>
  <c r="I10505" i="12"/>
  <c r="I3133" i="12"/>
  <c r="I6814" i="12"/>
  <c r="I12170" i="12"/>
  <c r="I10920" i="12"/>
  <c r="I600" i="12"/>
  <c r="I10331" i="12"/>
  <c r="I8275" i="12"/>
  <c r="I12621" i="12"/>
  <c r="I12634" i="12"/>
  <c r="I8276" i="12"/>
  <c r="I10332" i="12"/>
  <c r="I601" i="12"/>
  <c r="I10921" i="12"/>
  <c r="I12171" i="12"/>
  <c r="I6815" i="12"/>
  <c r="I3134" i="12"/>
  <c r="I12622" i="12"/>
  <c r="I12635" i="12"/>
  <c r="I8277" i="12"/>
  <c r="I10333" i="12"/>
  <c r="I602" i="12"/>
  <c r="I10922" i="12"/>
  <c r="I12172" i="12"/>
  <c r="I6816" i="12"/>
  <c r="I3135" i="12"/>
  <c r="I12636" i="12"/>
  <c r="I10506" i="12"/>
  <c r="I3136" i="12"/>
  <c r="I6817" i="12"/>
  <c r="I12173" i="12"/>
  <c r="I10923" i="12"/>
  <c r="I603" i="12"/>
  <c r="I10334" i="12"/>
  <c r="I8278" i="12"/>
  <c r="I12637" i="12"/>
  <c r="I10507" i="12"/>
  <c r="I3137" i="12"/>
  <c r="I6818" i="12"/>
  <c r="I12174" i="12"/>
  <c r="I10924" i="12"/>
  <c r="I604" i="12"/>
  <c r="I10335" i="12"/>
  <c r="I8279" i="12"/>
  <c r="I12623" i="12"/>
  <c r="I12638" i="12"/>
  <c r="I8280" i="12"/>
  <c r="I10336" i="12"/>
  <c r="I605" i="12"/>
  <c r="I10925" i="12"/>
  <c r="I12175" i="12"/>
  <c r="I6819" i="12"/>
  <c r="I3138" i="12"/>
  <c r="I10508" i="12"/>
  <c r="I12624" i="12"/>
  <c r="I12639" i="12"/>
  <c r="I8281" i="12"/>
  <c r="I10337" i="12"/>
  <c r="I606" i="12"/>
  <c r="I10926" i="12"/>
  <c r="I12176" i="12"/>
  <c r="I6820" i="12"/>
  <c r="I3139" i="12"/>
  <c r="I10509" i="12"/>
  <c r="I12625" i="12"/>
  <c r="I12640" i="12"/>
  <c r="I8282" i="12"/>
  <c r="I10338" i="12"/>
  <c r="I607" i="12"/>
  <c r="I10927" i="12"/>
  <c r="I12177" i="12"/>
  <c r="I6821" i="12"/>
  <c r="I3140" i="12"/>
  <c r="I12642" i="12"/>
  <c r="I12641" i="12"/>
  <c r="I10510" i="12"/>
  <c r="I3141" i="12"/>
  <c r="I6822" i="12"/>
  <c r="I12178" i="12"/>
  <c r="I10928" i="12"/>
  <c r="I608" i="12"/>
  <c r="I10339" i="12"/>
  <c r="I8283" i="12"/>
  <c r="I10984" i="12"/>
  <c r="I8284" i="12"/>
  <c r="I12393" i="12"/>
  <c r="I8599" i="12"/>
  <c r="I10511" i="12"/>
  <c r="I12608" i="12"/>
  <c r="I10985" i="12"/>
  <c r="I12394" i="12"/>
  <c r="I8285" i="12"/>
  <c r="I8600" i="12"/>
  <c r="I12609" i="12"/>
  <c r="I12395" i="12"/>
  <c r="I8286" i="12"/>
  <c r="I10929" i="12"/>
  <c r="I12610" i="12"/>
  <c r="I10986" i="12"/>
  <c r="I8287" i="12"/>
  <c r="I8601" i="12"/>
  <c r="I10930" i="12"/>
  <c r="I10972" i="12"/>
  <c r="I12611" i="12"/>
  <c r="I12396" i="12"/>
  <c r="I10987" i="12"/>
  <c r="I8288" i="12"/>
  <c r="I10931" i="12"/>
  <c r="I10973" i="12"/>
  <c r="I12612" i="12"/>
  <c r="I12397" i="12"/>
  <c r="I10988" i="12"/>
  <c r="I8289" i="12"/>
  <c r="I10932" i="12"/>
  <c r="I10974" i="12"/>
  <c r="I12613" i="12"/>
  <c r="I10340" i="12"/>
  <c r="I12398" i="12"/>
  <c r="I10989" i="12"/>
  <c r="I8290" i="12"/>
  <c r="I8602" i="12"/>
  <c r="I10975" i="12"/>
  <c r="I12614" i="12"/>
  <c r="I10341" i="12"/>
  <c r="I12399" i="12"/>
  <c r="I10990" i="12"/>
  <c r="I8291" i="12"/>
  <c r="I10933" i="12"/>
  <c r="I6357" i="12"/>
  <c r="I609" i="12"/>
  <c r="I3727" i="12"/>
  <c r="I2120" i="12"/>
  <c r="I1550" i="12"/>
  <c r="I2333" i="12"/>
  <c r="I4206" i="12"/>
  <c r="I1000" i="12"/>
  <c r="I3867" i="12"/>
  <c r="I3142" i="12"/>
  <c r="I12615" i="12"/>
  <c r="I10342" i="12"/>
  <c r="I12400" i="12"/>
  <c r="I10991" i="12"/>
  <c r="I8292" i="12"/>
  <c r="I10934" i="12"/>
  <c r="I10976" i="12"/>
  <c r="I12616" i="12"/>
  <c r="I10343" i="12"/>
  <c r="I12401" i="12"/>
  <c r="I10992" i="12"/>
  <c r="I8293" i="12"/>
  <c r="I8603" i="12"/>
  <c r="I6823" i="12"/>
  <c r="I10977" i="12"/>
  <c r="I12617" i="12"/>
  <c r="I10344" i="12"/>
  <c r="I12402" i="12"/>
  <c r="I10993" i="12"/>
  <c r="I8294" i="12"/>
  <c r="I10978" i="12"/>
  <c r="I6824" i="12"/>
  <c r="I12618" i="12"/>
  <c r="I10345" i="12"/>
  <c r="I12403" i="12"/>
  <c r="I8295" i="12"/>
  <c r="I10935" i="12"/>
  <c r="I10979" i="12"/>
  <c r="I6825" i="12"/>
  <c r="I12619" i="12"/>
  <c r="I10346" i="12"/>
  <c r="I12404" i="12"/>
  <c r="I8296" i="12"/>
  <c r="I10936" i="12"/>
  <c r="I12491" i="12"/>
  <c r="I10512" i="12"/>
  <c r="I12580" i="12"/>
  <c r="I12179" i="12"/>
  <c r="I12405" i="12"/>
  <c r="I12581" i="12"/>
  <c r="I12180" i="12"/>
  <c r="I10513" i="12"/>
  <c r="I12406" i="12"/>
  <c r="I12407" i="12"/>
  <c r="I10514" i="12"/>
  <c r="I12582" i="12"/>
  <c r="I12181" i="12"/>
  <c r="I11821" i="12"/>
  <c r="I12182" i="12"/>
  <c r="I11822" i="12"/>
  <c r="I12583" i="12"/>
  <c r="I10515" i="12"/>
  <c r="I12183" i="12"/>
  <c r="I11823" i="12"/>
  <c r="I12584" i="12"/>
  <c r="I10516" i="12"/>
  <c r="I12184" i="12"/>
  <c r="I11824" i="12"/>
  <c r="I12585" i="12"/>
  <c r="I10517" i="12"/>
  <c r="I12408" i="12"/>
  <c r="I10518" i="12"/>
  <c r="I12586" i="12"/>
  <c r="I11825" i="12"/>
  <c r="I12185" i="12"/>
  <c r="I12587" i="12"/>
  <c r="I11826" i="12"/>
  <c r="I12186" i="12"/>
  <c r="I12603" i="12"/>
  <c r="I12409" i="12"/>
  <c r="I12588" i="12"/>
  <c r="I12297" i="12"/>
  <c r="I12187" i="12"/>
  <c r="I12604" i="12"/>
  <c r="I12298" i="12"/>
  <c r="I11827" i="12"/>
  <c r="I12605" i="12"/>
  <c r="I12492" i="12"/>
  <c r="I12410" i="12"/>
  <c r="I10519" i="12"/>
  <c r="I12589" i="12"/>
  <c r="I11828" i="12"/>
  <c r="I11027" i="12"/>
  <c r="I12466" i="12"/>
  <c r="I12299" i="12"/>
  <c r="I12188" i="12"/>
  <c r="I12493" i="12"/>
  <c r="I3143" i="12"/>
  <c r="I12546" i="12"/>
  <c r="I12590" i="12"/>
  <c r="I11829" i="12"/>
  <c r="I4436" i="12"/>
  <c r="I11028" i="12"/>
  <c r="I12467" i="12"/>
  <c r="I12300" i="12"/>
  <c r="I12411" i="12"/>
  <c r="I12568" i="12"/>
  <c r="I12189" i="12"/>
  <c r="I12494" i="12"/>
  <c r="I3144" i="12"/>
  <c r="I12547" i="12"/>
  <c r="I12591" i="12"/>
  <c r="I11830" i="12"/>
  <c r="I4437" i="12"/>
  <c r="I12301" i="12"/>
  <c r="I10937" i="12"/>
  <c r="I12412" i="12"/>
  <c r="I12569" i="12"/>
  <c r="I12190" i="12"/>
  <c r="I12495" i="12"/>
  <c r="I3145" i="12"/>
  <c r="I12548" i="12"/>
  <c r="I12592" i="12"/>
  <c r="I11831" i="12"/>
  <c r="I4438" i="12"/>
  <c r="I4439" i="12"/>
  <c r="I11832" i="12"/>
  <c r="I12593" i="12"/>
  <c r="I12549" i="12"/>
  <c r="I3146" i="12"/>
  <c r="I12496" i="12"/>
  <c r="I12191" i="12"/>
  <c r="I10938" i="12"/>
  <c r="I12413" i="12"/>
  <c r="I12570" i="12"/>
  <c r="I12192" i="12"/>
  <c r="I12497" i="12"/>
  <c r="I3147" i="12"/>
  <c r="I12550" i="12"/>
  <c r="I12594" i="12"/>
  <c r="I11833" i="12"/>
  <c r="I4440" i="12"/>
  <c r="I10939" i="12"/>
  <c r="I12414" i="12"/>
  <c r="I12571" i="12"/>
  <c r="I12193" i="12"/>
  <c r="I12498" i="12"/>
  <c r="I3148" i="12"/>
  <c r="I12551" i="12"/>
  <c r="I12595" i="12"/>
  <c r="I11834" i="12"/>
  <c r="I4441" i="12"/>
  <c r="I11029" i="12"/>
  <c r="I12468" i="12"/>
  <c r="I12302" i="12"/>
  <c r="I4442" i="12"/>
  <c r="I11835" i="12"/>
  <c r="I12596" i="12"/>
  <c r="I12552" i="12"/>
  <c r="I3149" i="12"/>
  <c r="I12499" i="12"/>
  <c r="I12194" i="12"/>
  <c r="I10520" i="12"/>
  <c r="I10940" i="12"/>
  <c r="I12415" i="12"/>
  <c r="I12572" i="12"/>
  <c r="I12195" i="12"/>
  <c r="I12500" i="12"/>
  <c r="I3150" i="12"/>
  <c r="I12553" i="12"/>
  <c r="I12597" i="12"/>
  <c r="I11836" i="12"/>
  <c r="I4443" i="12"/>
  <c r="I11909" i="12"/>
  <c r="I11030" i="12"/>
  <c r="I12469" i="12"/>
  <c r="I12303" i="12"/>
  <c r="I4444" i="12"/>
  <c r="I11837" i="12"/>
  <c r="I12598" i="12"/>
  <c r="I12554" i="12"/>
  <c r="I3151" i="12"/>
  <c r="I12501" i="12"/>
  <c r="I12196" i="12"/>
  <c r="I10521" i="12"/>
  <c r="I10941" i="12"/>
  <c r="I12416" i="12"/>
  <c r="I12573" i="12"/>
  <c r="I12197" i="12"/>
  <c r="I12502" i="12"/>
  <c r="I3152" i="12"/>
  <c r="I12555" i="12"/>
  <c r="I12599" i="12"/>
  <c r="I11838" i="12"/>
  <c r="I4445" i="12"/>
  <c r="I11910" i="12"/>
  <c r="I11031" i="12"/>
  <c r="I12470" i="12"/>
  <c r="I12304" i="12"/>
  <c r="I4446" i="12"/>
  <c r="I11839" i="12"/>
  <c r="I12600" i="12"/>
  <c r="I12556" i="12"/>
  <c r="I3153" i="12"/>
  <c r="I12503" i="12"/>
  <c r="I12198" i="12"/>
  <c r="I11911" i="12"/>
  <c r="I11032" i="12"/>
  <c r="I12471" i="12"/>
  <c r="I12305" i="12"/>
  <c r="I4447" i="12"/>
  <c r="I11840" i="12"/>
  <c r="I12601" i="12"/>
  <c r="I12557" i="12"/>
  <c r="I3154" i="12"/>
  <c r="I12504" i="12"/>
  <c r="I12199" i="12"/>
  <c r="I12097" i="12"/>
  <c r="I12352" i="12"/>
  <c r="I12306" i="12"/>
  <c r="I12505" i="12"/>
  <c r="I4448" i="12"/>
  <c r="I11912" i="12"/>
  <c r="I11841" i="12"/>
  <c r="I12098" i="12"/>
  <c r="I3155" i="12"/>
  <c r="I12558" i="12"/>
  <c r="I10522" i="12"/>
  <c r="I12007" i="12"/>
  <c r="I11842" i="12"/>
  <c r="I11913" i="12"/>
  <c r="I4449" i="12"/>
  <c r="I12506" i="12"/>
  <c r="I12307" i="12"/>
  <c r="I3156" i="12"/>
  <c r="I10523" i="12"/>
  <c r="I12447" i="12"/>
  <c r="I12099" i="12"/>
  <c r="I12353" i="12"/>
  <c r="I12308" i="12"/>
  <c r="I12507" i="12"/>
  <c r="I4450" i="12"/>
  <c r="I11914" i="12"/>
  <c r="I11843" i="12"/>
  <c r="I3157" i="12"/>
  <c r="I10524" i="12"/>
  <c r="I12448" i="12"/>
  <c r="I12100" i="12"/>
  <c r="I12354" i="12"/>
  <c r="I12309" i="12"/>
  <c r="I12508" i="12"/>
  <c r="I4451" i="12"/>
  <c r="I11915" i="12"/>
  <c r="I11844" i="12"/>
  <c r="I12101" i="12"/>
  <c r="I3158" i="12"/>
  <c r="I12559" i="12"/>
  <c r="I10525" i="12"/>
  <c r="I12008" i="12"/>
  <c r="I11845" i="12"/>
  <c r="I11916" i="12"/>
  <c r="I4452" i="12"/>
  <c r="I12509" i="12"/>
  <c r="I12310" i="12"/>
  <c r="I12102" i="12"/>
  <c r="I3159" i="12"/>
  <c r="I12560" i="12"/>
  <c r="I10526" i="12"/>
  <c r="I12009" i="12"/>
  <c r="I11846" i="12"/>
  <c r="I11917" i="12"/>
  <c r="I4453" i="12"/>
  <c r="I12510" i="12"/>
  <c r="I12311" i="12"/>
  <c r="I12010" i="12"/>
  <c r="I12561" i="12"/>
  <c r="I3160" i="12"/>
  <c r="I10527" i="12"/>
  <c r="I12449" i="12"/>
  <c r="I12103" i="12"/>
  <c r="I12355" i="12"/>
  <c r="I12312" i="12"/>
  <c r="I12511" i="12"/>
  <c r="I4454" i="12"/>
  <c r="I11918" i="12"/>
  <c r="I11847" i="12"/>
  <c r="I12472" i="12"/>
  <c r="I12200" i="12"/>
  <c r="I12104" i="12"/>
  <c r="I3161" i="12"/>
  <c r="I12562" i="12"/>
  <c r="I10528" i="12"/>
  <c r="I12011" i="12"/>
  <c r="I11848" i="12"/>
  <c r="I11919" i="12"/>
  <c r="I4455" i="12"/>
  <c r="I12512" i="12"/>
  <c r="I12313" i="12"/>
  <c r="I12473" i="12"/>
  <c r="I12201" i="12"/>
  <c r="I12105" i="12"/>
  <c r="I3162" i="12"/>
  <c r="I12563" i="12"/>
  <c r="I10529" i="12"/>
  <c r="I12012" i="12"/>
  <c r="I11849" i="12"/>
  <c r="I11920" i="12"/>
  <c r="I4456" i="12"/>
  <c r="I12513" i="12"/>
  <c r="I12314" i="12"/>
  <c r="I12474" i="12"/>
  <c r="I12202" i="12"/>
  <c r="I12106" i="12"/>
  <c r="I3163" i="12"/>
  <c r="I12564" i="12"/>
  <c r="I10530" i="12"/>
  <c r="I12013" i="12"/>
  <c r="I11850" i="12"/>
  <c r="I11921" i="12"/>
  <c r="I4457" i="12"/>
  <c r="I12514" i="12"/>
  <c r="I12315" i="12"/>
  <c r="I12475" i="12"/>
  <c r="I12203" i="12"/>
  <c r="I12107" i="12"/>
  <c r="I3164" i="12"/>
  <c r="I12565" i="12"/>
  <c r="I10531" i="12"/>
  <c r="I12014" i="12"/>
  <c r="I11851" i="12"/>
  <c r="I11922" i="12"/>
  <c r="I4458" i="12"/>
  <c r="I12515" i="12"/>
  <c r="I12316" i="12"/>
  <c r="I10532" i="12"/>
  <c r="I3165" i="12"/>
  <c r="I11852" i="12"/>
  <c r="I12417" i="12"/>
  <c r="I3166" i="12"/>
  <c r="I11853" i="12"/>
  <c r="I12418" i="12"/>
  <c r="I12450" i="12"/>
  <c r="I12317" i="12"/>
  <c r="I3167" i="12"/>
  <c r="I11854" i="12"/>
  <c r="I12419" i="12"/>
  <c r="I12439" i="12"/>
  <c r="I12451" i="12"/>
  <c r="I10533" i="12"/>
  <c r="I3168" i="12"/>
  <c r="I11855" i="12"/>
  <c r="I12420" i="12"/>
  <c r="I11046" i="12"/>
  <c r="I12440" i="12"/>
  <c r="I12534" i="12"/>
  <c r="I12421" i="12"/>
  <c r="I11047" i="12"/>
  <c r="I3169" i="12"/>
  <c r="I11856" i="12"/>
  <c r="I12441" i="12"/>
  <c r="I12535" i="12"/>
  <c r="I12422" i="12"/>
  <c r="I11048" i="12"/>
  <c r="I3170" i="12"/>
  <c r="I11857" i="12"/>
  <c r="I12442" i="12"/>
  <c r="I12536" i="12"/>
  <c r="I12423" i="12"/>
  <c r="I11049" i="12"/>
  <c r="I12476" i="12"/>
  <c r="I4459" i="12"/>
  <c r="I3171" i="12"/>
  <c r="I11858" i="12"/>
  <c r="I12443" i="12"/>
  <c r="I12424" i="12"/>
  <c r="I11050" i="12"/>
  <c r="I12477" i="12"/>
  <c r="I4460" i="12"/>
  <c r="I3172" i="12"/>
  <c r="I12444" i="12"/>
  <c r="I11051" i="12"/>
  <c r="I12425" i="12"/>
  <c r="I12478" i="12"/>
  <c r="I4461" i="12"/>
  <c r="I11859" i="12"/>
  <c r="I12015" i="12"/>
  <c r="I3173" i="12"/>
  <c r="I11923" i="12"/>
  <c r="I12222" i="12"/>
  <c r="I12318" i="12"/>
  <c r="I12262" i="12"/>
  <c r="I12263" i="12"/>
  <c r="I9347" i="12"/>
  <c r="I10534" i="12"/>
  <c r="I3174" i="12"/>
  <c r="I11924" i="12"/>
  <c r="I12264" i="12"/>
  <c r="I9348" i="12"/>
  <c r="I12373" i="12"/>
  <c r="I10535" i="12"/>
  <c r="I12319" i="12"/>
  <c r="I12265" i="12"/>
  <c r="I9349" i="12"/>
  <c r="I12374" i="12"/>
  <c r="I10536" i="12"/>
  <c r="I11925" i="12"/>
  <c r="I12266" i="12"/>
  <c r="I9350" i="12"/>
  <c r="I12375" i="12"/>
  <c r="I10537" i="12"/>
  <c r="I3175" i="12"/>
  <c r="I12320" i="12"/>
  <c r="I12267" i="12"/>
  <c r="I9351" i="12"/>
  <c r="I12376" i="12"/>
  <c r="I10538" i="12"/>
  <c r="I11926" i="12"/>
  <c r="I12268" i="12"/>
  <c r="I9352" i="12"/>
  <c r="I12377" i="12"/>
  <c r="I10539" i="12"/>
  <c r="I12321" i="12"/>
  <c r="I12269" i="12"/>
  <c r="I9353" i="12"/>
  <c r="I12378" i="12"/>
  <c r="I10540" i="12"/>
  <c r="I3176" i="12"/>
  <c r="I12322" i="12"/>
  <c r="I12270" i="12"/>
  <c r="I9354" i="12"/>
  <c r="I12379" i="12"/>
  <c r="I10541" i="12"/>
  <c r="I11927" i="12"/>
  <c r="I12223" i="12"/>
  <c r="I12271" i="12"/>
  <c r="I9355" i="12"/>
  <c r="I12380" i="12"/>
  <c r="I10542" i="12"/>
  <c r="I12323" i="12"/>
  <c r="I10543" i="12"/>
  <c r="I11082" i="12"/>
  <c r="I11928" i="12"/>
  <c r="I12324" i="12"/>
  <c r="I12016" i="12"/>
  <c r="I10544" i="12"/>
  <c r="I11083" i="12"/>
  <c r="I11101" i="12"/>
  <c r="I12224" i="12"/>
  <c r="I12017" i="12"/>
  <c r="I11102" i="12"/>
  <c r="I10545" i="12"/>
  <c r="I11052" i="12"/>
  <c r="I10546" i="12"/>
  <c r="I11084" i="12"/>
  <c r="I12225" i="12"/>
  <c r="I11929" i="12"/>
  <c r="I11103" i="12"/>
  <c r="I11053" i="12"/>
  <c r="I12018" i="12"/>
  <c r="I10547" i="12"/>
  <c r="I11085" i="12"/>
  <c r="I12226" i="12"/>
  <c r="I11104" i="12"/>
  <c r="I12272" i="12"/>
  <c r="I4462" i="12"/>
  <c r="I10548" i="12"/>
  <c r="I11086" i="12"/>
  <c r="I11105" i="12"/>
  <c r="I12273" i="12"/>
  <c r="I11054" i="12"/>
  <c r="I4463" i="12"/>
  <c r="I12019" i="12"/>
  <c r="I11087" i="12"/>
  <c r="I11106" i="12"/>
  <c r="I12274" i="12"/>
  <c r="I11055" i="12"/>
  <c r="I11157" i="12"/>
  <c r="I4464" i="12"/>
  <c r="I10549" i="12"/>
  <c r="I9356" i="12"/>
  <c r="I12108" i="12"/>
  <c r="I11158" i="12"/>
  <c r="I4465" i="12"/>
  <c r="I12275" i="12"/>
  <c r="I11107" i="12"/>
  <c r="I11056" i="12"/>
  <c r="I11159" i="12"/>
  <c r="I4466" i="12"/>
  <c r="I12276" i="12"/>
  <c r="I11108" i="12"/>
  <c r="I11057" i="12"/>
  <c r="I11930" i="12"/>
  <c r="I12109" i="12"/>
  <c r="I11109" i="12"/>
  <c r="I11058" i="12"/>
  <c r="I9679" i="12"/>
  <c r="I12110" i="12"/>
  <c r="I12020" i="12"/>
  <c r="I3177" i="12"/>
  <c r="I11931" i="12"/>
  <c r="I12325" i="12"/>
  <c r="I3178" i="12"/>
  <c r="I12111" i="12"/>
  <c r="I10994" i="12"/>
  <c r="I11088" i="12"/>
  <c r="I11110" i="12"/>
  <c r="I3179" i="12"/>
  <c r="I12112" i="12"/>
  <c r="I6918" i="12"/>
  <c r="I12021" i="12"/>
  <c r="I10995" i="12"/>
  <c r="I11089" i="12"/>
  <c r="I11932" i="12"/>
  <c r="I11111" i="12"/>
  <c r="I12022" i="12"/>
  <c r="I12113" i="12"/>
  <c r="I10996" i="12"/>
  <c r="I11933" i="12"/>
  <c r="I10550" i="12"/>
  <c r="I3180" i="12"/>
  <c r="I12023" i="12"/>
  <c r="I10997" i="12"/>
  <c r="I11160" i="12"/>
  <c r="I11090" i="12"/>
  <c r="I11934" i="12"/>
  <c r="I11112" i="12"/>
  <c r="I3181" i="12"/>
  <c r="I12024" i="12"/>
  <c r="I10998" i="12"/>
  <c r="I11161" i="12"/>
  <c r="I11091" i="12"/>
  <c r="I10551" i="12"/>
  <c r="I3182" i="12"/>
  <c r="I12025" i="12"/>
  <c r="I10999" i="12"/>
  <c r="I12155" i="12"/>
  <c r="I12164" i="12"/>
  <c r="I12073" i="12"/>
  <c r="I11860" i="12"/>
  <c r="I11092" i="12"/>
  <c r="I10552" i="12"/>
  <c r="I11113" i="12"/>
  <c r="I3183" i="12"/>
  <c r="I11000" i="12"/>
  <c r="I12165" i="12"/>
  <c r="I11175" i="12"/>
  <c r="I11861" i="12"/>
  <c r="I11162" i="12"/>
  <c r="I11935" i="12"/>
  <c r="I11114" i="12"/>
  <c r="I11001" i="12"/>
  <c r="I12156" i="12"/>
  <c r="I12074" i="12"/>
  <c r="I11176" i="12"/>
  <c r="I11862" i="12"/>
  <c r="I11163" i="12"/>
  <c r="I11093" i="12"/>
  <c r="I10553" i="12"/>
  <c r="I6919" i="12"/>
  <c r="I11178" i="12"/>
  <c r="I11115" i="12"/>
  <c r="I11936" i="12"/>
  <c r="I3184" i="12"/>
  <c r="I12087" i="12"/>
  <c r="I12114" i="12"/>
  <c r="I6920" i="12"/>
  <c r="I11179" i="12"/>
  <c r="I11937" i="12"/>
  <c r="I3185" i="12"/>
  <c r="I12088" i="12"/>
  <c r="I12115" i="12"/>
  <c r="I6921" i="12"/>
  <c r="I11180" i="12"/>
  <c r="I11116" i="12"/>
  <c r="I3186" i="12"/>
  <c r="I12026" i="12"/>
  <c r="I11059" i="12"/>
  <c r="I10554" i="12"/>
  <c r="I7816" i="12"/>
  <c r="I11010" i="12"/>
  <c r="I12089" i="12"/>
  <c r="I12116" i="12"/>
  <c r="I6922" i="12"/>
  <c r="I11181" i="12"/>
  <c r="I8297" i="12"/>
  <c r="I11164" i="12"/>
  <c r="I7817" i="12"/>
  <c r="I11011" i="12"/>
  <c r="I12090" i="12"/>
  <c r="I6923" i="12"/>
  <c r="I11182" i="12"/>
  <c r="I11117" i="12"/>
  <c r="I8298" i="12"/>
  <c r="I11195" i="12"/>
  <c r="I11165" i="12"/>
  <c r="I7818" i="12"/>
  <c r="I6924" i="12"/>
  <c r="I11938" i="12"/>
  <c r="I6925" i="12"/>
  <c r="I8299" i="12"/>
  <c r="I7819" i="12"/>
  <c r="I12079" i="12"/>
  <c r="I11002" i="12"/>
  <c r="I8300" i="12"/>
  <c r="I11166" i="12"/>
  <c r="I11012" i="12"/>
  <c r="I12027" i="12"/>
  <c r="I7820" i="12"/>
  <c r="I12080" i="12"/>
  <c r="I11003" i="12"/>
  <c r="I12157" i="12"/>
  <c r="I11196" i="12"/>
  <c r="I8301" i="12"/>
  <c r="I11013" i="12"/>
  <c r="I11004" i="12"/>
  <c r="I10555" i="12"/>
  <c r="I7821" i="12"/>
  <c r="I12081" i="12"/>
  <c r="I11005" i="12"/>
  <c r="I12158" i="12"/>
  <c r="I12163" i="12"/>
  <c r="I11033" i="12"/>
  <c r="I11014" i="12"/>
  <c r="I12117" i="12"/>
  <c r="I10556" i="12"/>
  <c r="I10557" i="12"/>
  <c r="I12028" i="12"/>
  <c r="I3187" i="12"/>
  <c r="I12029" i="12"/>
  <c r="I11183" i="12"/>
  <c r="I11939" i="12"/>
  <c r="I11118" i="12"/>
  <c r="I10558" i="12"/>
  <c r="I11184" i="12"/>
  <c r="I11185" i="12"/>
  <c r="I12082" i="12"/>
  <c r="I11199" i="12"/>
  <c r="I3188" i="12"/>
  <c r="I12030" i="12"/>
  <c r="I10559" i="12"/>
  <c r="I11940" i="12"/>
  <c r="I11167" i="12"/>
  <c r="I11200" i="12"/>
  <c r="I12083" i="12"/>
  <c r="I11186" i="12"/>
  <c r="I10560" i="12"/>
  <c r="I10561" i="12"/>
  <c r="I11187" i="12"/>
  <c r="I12084" i="12"/>
  <c r="I11201" i="12"/>
  <c r="I11168" i="12"/>
  <c r="I11218" i="12"/>
  <c r="I12118" i="12"/>
  <c r="I12085" i="12"/>
  <c r="I11202" i="12"/>
  <c r="I11169" i="12"/>
  <c r="I11219" i="12"/>
  <c r="I11119" i="12"/>
  <c r="I10562" i="12"/>
  <c r="I12031" i="12"/>
  <c r="I10563" i="12"/>
  <c r="I12032" i="12"/>
  <c r="I3189" i="12"/>
  <c r="I11941" i="12"/>
  <c r="I12091" i="12"/>
  <c r="I12075" i="12"/>
  <c r="I11220" i="12"/>
  <c r="I11170" i="12"/>
  <c r="I11203" i="12"/>
  <c r="I12086" i="12"/>
  <c r="I11188" i="12"/>
  <c r="I10564" i="12"/>
  <c r="I11863" i="12"/>
  <c r="I11942" i="12"/>
  <c r="I11120" i="12"/>
  <c r="I11395" i="12"/>
  <c r="I11375" i="12"/>
  <c r="I11261" i="12"/>
  <c r="I11396" i="12"/>
  <c r="I11397" i="12"/>
  <c r="I11376" i="12"/>
  <c r="I11204" i="12"/>
  <c r="I11904" i="12"/>
  <c r="I11271" i="12"/>
  <c r="I11231" i="12"/>
  <c r="I11121" i="12"/>
  <c r="I11398" i="12"/>
  <c r="I11377" i="12"/>
  <c r="I11378" i="12"/>
  <c r="I11205" i="12"/>
  <c r="I11272" i="12"/>
  <c r="I11905" i="12"/>
  <c r="I11273" i="12"/>
  <c r="I11232" i="12"/>
  <c r="I11122" i="12"/>
  <c r="I7822" i="12"/>
  <c r="I10565" i="12"/>
  <c r="I11864" i="12"/>
  <c r="I11274" i="12"/>
  <c r="I11233" i="12"/>
  <c r="I11123" i="12"/>
  <c r="I11234" i="12"/>
  <c r="I11235" i="12"/>
  <c r="I11034" i="12"/>
  <c r="I12204" i="12"/>
  <c r="I9357" i="12"/>
  <c r="I11006" i="12"/>
  <c r="I12166" i="12"/>
  <c r="I7823" i="12"/>
  <c r="I11177" i="12"/>
  <c r="I11865" i="12"/>
  <c r="I11171" i="12"/>
  <c r="I11943" i="12"/>
  <c r="I11124" i="12"/>
  <c r="I3190" i="12"/>
  <c r="I12119" i="12"/>
  <c r="I3191" i="12"/>
  <c r="I12033" i="12"/>
  <c r="I12120" i="12"/>
  <c r="I3192" i="12"/>
  <c r="I12034" i="12"/>
  <c r="I12121" i="12"/>
  <c r="I6926" i="12"/>
  <c r="I9680" i="12"/>
  <c r="I6927" i="12"/>
  <c r="I9681" i="12"/>
  <c r="I12122" i="12"/>
  <c r="I8302" i="12"/>
  <c r="I6928" i="12"/>
  <c r="I9682" i="12"/>
  <c r="I9683" i="12"/>
  <c r="I11060" i="12"/>
  <c r="I12035" i="12"/>
  <c r="I10566" i="12"/>
  <c r="I3193" i="12"/>
  <c r="I12036" i="12"/>
  <c r="I12092" i="12"/>
  <c r="I12076" i="12"/>
  <c r="I11189" i="12"/>
  <c r="I10567" i="12"/>
  <c r="I10568" i="12"/>
  <c r="I11866" i="12"/>
  <c r="I11944" i="12"/>
  <c r="I11125" i="12"/>
  <c r="I11867" i="12"/>
  <c r="I11945" i="12"/>
  <c r="I11126" i="12"/>
  <c r="I10569" i="12"/>
  <c r="I11868" i="12"/>
  <c r="I11869" i="12"/>
  <c r="I11870" i="12"/>
  <c r="I3194" i="12"/>
  <c r="I11127" i="12"/>
  <c r="I11128" i="12"/>
  <c r="I11379" i="12"/>
  <c r="I11998" i="12"/>
  <c r="I3195" i="12"/>
  <c r="I11236" i="12"/>
  <c r="I11221" i="12"/>
  <c r="I11206" i="12"/>
  <c r="I11946" i="12"/>
  <c r="I7824" i="12"/>
  <c r="I10570" i="12"/>
  <c r="I11871" i="12"/>
  <c r="I11275" i="12"/>
  <c r="I11380" i="12"/>
  <c r="I11276" i="12"/>
  <c r="I7825" i="12"/>
  <c r="I11999" i="12"/>
  <c r="I11207" i="12"/>
  <c r="I11237" i="12"/>
  <c r="I11222" i="12"/>
  <c r="I10571" i="12"/>
  <c r="I11872" i="12"/>
  <c r="I3196" i="12"/>
  <c r="I11947" i="12"/>
  <c r="I11381" i="12"/>
  <c r="I12000" i="12"/>
  <c r="I10572" i="12"/>
  <c r="I11223" i="12"/>
  <c r="I11208" i="12"/>
  <c r="I11948" i="12"/>
  <c r="I7826" i="12"/>
  <c r="I3197" i="12"/>
  <c r="I11873" i="12"/>
  <c r="I11277" i="12"/>
  <c r="I11382" i="12"/>
  <c r="I12001" i="12"/>
  <c r="I3198" i="12"/>
  <c r="I11224" i="12"/>
  <c r="I11209" i="12"/>
  <c r="I11949" i="12"/>
  <c r="I7827" i="12"/>
  <c r="I10573" i="12"/>
  <c r="I11874" i="12"/>
  <c r="I11278" i="12"/>
  <c r="I11238" i="12"/>
  <c r="I11239" i="12"/>
  <c r="I11383" i="12"/>
  <c r="I11279" i="12"/>
  <c r="I12002" i="12"/>
  <c r="I11262" i="12"/>
  <c r="I11210" i="12"/>
  <c r="I11225" i="12"/>
  <c r="I11950" i="12"/>
  <c r="I3199" i="12"/>
  <c r="I11875" i="12"/>
  <c r="I7828" i="12"/>
  <c r="I12003" i="12"/>
  <c r="I11240" i="12"/>
  <c r="I11241" i="12"/>
  <c r="I11263" i="12"/>
  <c r="I3200" i="12"/>
  <c r="I11280" i="12"/>
  <c r="I12004" i="12"/>
  <c r="I11264" i="12"/>
  <c r="I10574" i="12"/>
  <c r="I11226" i="12"/>
  <c r="I11211" i="12"/>
  <c r="I11951" i="12"/>
  <c r="I7829" i="12"/>
  <c r="I3201" i="12"/>
  <c r="I11281" i="12"/>
  <c r="I11242" i="12"/>
  <c r="I11265" i="12"/>
  <c r="I12005" i="12"/>
  <c r="I11227" i="12"/>
  <c r="I3202" i="12"/>
  <c r="I11876" i="12"/>
  <c r="I7830" i="12"/>
  <c r="I11952" i="12"/>
  <c r="I10575" i="12"/>
  <c r="I11212" i="12"/>
  <c r="I11266" i="12"/>
  <c r="I3203" i="12"/>
  <c r="I12006" i="12"/>
  <c r="I11228" i="12"/>
  <c r="I11953" i="12"/>
  <c r="I10576" i="12"/>
  <c r="I11213" i="12"/>
  <c r="I11243" i="12"/>
  <c r="I11229" i="12"/>
  <c r="I10577" i="12"/>
  <c r="I11877" i="12"/>
  <c r="I7831" i="12"/>
  <c r="I11954" i="12"/>
  <c r="I3204" i="12"/>
  <c r="I12123" i="12"/>
  <c r="I11955" i="12"/>
  <c r="I12093" i="12"/>
  <c r="I12124" i="12"/>
  <c r="I10578" i="12"/>
  <c r="I11244" i="12"/>
  <c r="I11129" i="12"/>
  <c r="I7832" i="12"/>
  <c r="I10579" i="12"/>
  <c r="I11878" i="12"/>
  <c r="I11130" i="12"/>
  <c r="I7833" i="12"/>
  <c r="I10580" i="12"/>
  <c r="I11879" i="12"/>
  <c r="I3205" i="12"/>
  <c r="I11956" i="12"/>
  <c r="I7834" i="12"/>
  <c r="I11384" i="12"/>
  <c r="I11401" i="12"/>
  <c r="I11412" i="12"/>
  <c r="I11131" i="12"/>
  <c r="I11132" i="12"/>
  <c r="I7835" i="12"/>
  <c r="I10581" i="12"/>
  <c r="I11880" i="12"/>
  <c r="I3206" i="12"/>
  <c r="I11957" i="12"/>
  <c r="I3207" i="12"/>
  <c r="I11958" i="12"/>
  <c r="I10582" i="12"/>
  <c r="I11245" i="12"/>
  <c r="I11015" i="12"/>
  <c r="I3208" i="12"/>
  <c r="I11246" i="12"/>
  <c r="I10583" i="12"/>
  <c r="I7836" i="12"/>
  <c r="I11385" i="12"/>
  <c r="I11402" i="12"/>
  <c r="I11413" i="12"/>
  <c r="I11133" i="12"/>
  <c r="I11016" i="12"/>
  <c r="I12037" i="12"/>
  <c r="I3209" i="12"/>
  <c r="I11197" i="12"/>
  <c r="I12159" i="12"/>
  <c r="I3210" i="12"/>
  <c r="I3211" i="12"/>
  <c r="I11959" i="12"/>
  <c r="I10584" i="12"/>
  <c r="I7837" i="12"/>
  <c r="I11386" i="12"/>
  <c r="I11403" i="12"/>
  <c r="I11414" i="12"/>
  <c r="I11134" i="12"/>
  <c r="I11214" i="12"/>
  <c r="I11906" i="12"/>
  <c r="I11282" i="12"/>
  <c r="I11247" i="12"/>
  <c r="I11135" i="12"/>
  <c r="I11248" i="12"/>
  <c r="I3212" i="12"/>
  <c r="I7838" i="12"/>
  <c r="I10585" i="12"/>
  <c r="I11881" i="12"/>
  <c r="I3213" i="12"/>
  <c r="I11960" i="12"/>
  <c r="I11136" i="12"/>
  <c r="I11415" i="12"/>
  <c r="I11404" i="12"/>
  <c r="I11387" i="12"/>
  <c r="I10586" i="12"/>
  <c r="I7839" i="12"/>
  <c r="I11249" i="12"/>
  <c r="I3214" i="12"/>
  <c r="I11017" i="12"/>
  <c r="I11215" i="12"/>
  <c r="I11907" i="12"/>
  <c r="I11283" i="12"/>
  <c r="I11250" i="12"/>
  <c r="I11137" i="12"/>
  <c r="I7840" i="12"/>
  <c r="I10587" i="12"/>
  <c r="I11882" i="12"/>
  <c r="I7841" i="12"/>
  <c r="I11388" i="12"/>
  <c r="I11405" i="12"/>
  <c r="I11416" i="12"/>
  <c r="I11138" i="12"/>
  <c r="I10588" i="12"/>
  <c r="I11018" i="12"/>
  <c r="I3215" i="12"/>
  <c r="I11961" i="12"/>
  <c r="I11139" i="12"/>
  <c r="I11190" i="12"/>
  <c r="I6929" i="12"/>
  <c r="I3216" i="12"/>
  <c r="I12038" i="12"/>
  <c r="I12094" i="12"/>
  <c r="I3217" i="12"/>
  <c r="I11251" i="12"/>
  <c r="I10589" i="12"/>
  <c r="I7842" i="12"/>
  <c r="I11389" i="12"/>
  <c r="I11406" i="12"/>
  <c r="I11417" i="12"/>
  <c r="I11140" i="12"/>
  <c r="I11962" i="12"/>
  <c r="I11390" i="12"/>
  <c r="I11407" i="12"/>
  <c r="I11418" i="12"/>
  <c r="I11141" i="12"/>
  <c r="I11172" i="12"/>
  <c r="I11883" i="12"/>
  <c r="I11963" i="12"/>
  <c r="I11142" i="12"/>
  <c r="I3218" i="12"/>
  <c r="I12039" i="12"/>
  <c r="I3219" i="12"/>
  <c r="I12040" i="12"/>
  <c r="I7843" i="12"/>
  <c r="I3220" i="12"/>
  <c r="I11252" i="12"/>
  <c r="I11408" i="12"/>
  <c r="I11419" i="12"/>
  <c r="I11143" i="12"/>
  <c r="I10590" i="12"/>
  <c r="I11144" i="12"/>
  <c r="I11964" i="12"/>
  <c r="I11145" i="12"/>
  <c r="I3221" i="12"/>
  <c r="I12041" i="12"/>
  <c r="I11965" i="12"/>
  <c r="I11146" i="12"/>
  <c r="I11391" i="12"/>
  <c r="I7844" i="12"/>
  <c r="I10591" i="12"/>
  <c r="I11253" i="12"/>
  <c r="I3222" i="12"/>
  <c r="I11019" i="12"/>
  <c r="I11147" i="12"/>
  <c r="I11420" i="12"/>
  <c r="I11409" i="12"/>
  <c r="I11392" i="12"/>
  <c r="I10592" i="12"/>
  <c r="I7845" i="12"/>
  <c r="I11421" i="12"/>
  <c r="I11410" i="12"/>
  <c r="I11393" i="12"/>
  <c r="I7846" i="12"/>
  <c r="I10593" i="12"/>
  <c r="I11254" i="12"/>
  <c r="I3223" i="12"/>
  <c r="I11020" i="12"/>
  <c r="I10594" i="12"/>
  <c r="I11255" i="12"/>
  <c r="I3224" i="12"/>
  <c r="I11021" i="12"/>
  <c r="I11256" i="12"/>
  <c r="I3225" i="12"/>
  <c r="I11022" i="12"/>
  <c r="I11023" i="12"/>
  <c r="I3226" i="12"/>
  <c r="I11024" i="12"/>
  <c r="I11257" i="12"/>
  <c r="I11025" i="12"/>
  <c r="I3227" i="12"/>
  <c r="I11966" i="12"/>
  <c r="I11148" i="12"/>
  <c r="I11191" i="12"/>
  <c r="I11149" i="12"/>
  <c r="I11192" i="12"/>
  <c r="I6930" i="12"/>
  <c r="I12125" i="12"/>
  <c r="I12095" i="12"/>
  <c r="I11026" i="12"/>
  <c r="I3228" i="12"/>
  <c r="I12042" i="12"/>
  <c r="I11967" i="12"/>
  <c r="I11150" i="12"/>
  <c r="I11968" i="12"/>
  <c r="I11884" i="12"/>
  <c r="I11267" i="12"/>
  <c r="I11268" i="12"/>
  <c r="I11269" i="12"/>
  <c r="I10595" i="12"/>
  <c r="I11885" i="12"/>
  <c r="I11394" i="12"/>
  <c r="I11399" i="12"/>
  <c r="I11270" i="12"/>
  <c r="I11903" i="12"/>
  <c r="I11400" i="12"/>
  <c r="I11411" i="12"/>
  <c r="I11258" i="12"/>
  <c r="I7847" i="12"/>
  <c r="I11886" i="12"/>
  <c r="I11887" i="12"/>
  <c r="I10596" i="12"/>
  <c r="I7848" i="12"/>
  <c r="I11969" i="12"/>
  <c r="I11216" i="12"/>
  <c r="I11230" i="12"/>
  <c r="I8303" i="12"/>
  <c r="I610" i="12"/>
  <c r="I3229" i="12"/>
  <c r="I8304" i="12"/>
  <c r="I611" i="12"/>
  <c r="I3230" i="12"/>
  <c r="I8604" i="12"/>
  <c r="I10597" i="12"/>
  <c r="I8305" i="12"/>
  <c r="I10598" i="12"/>
  <c r="I8306" i="12"/>
  <c r="I612" i="12"/>
  <c r="I613" i="12"/>
  <c r="I8605" i="12"/>
  <c r="I10347" i="12"/>
  <c r="I614" i="12"/>
  <c r="I10599" i="12"/>
  <c r="I7849" i="12"/>
  <c r="I7850" i="12"/>
  <c r="I615" i="12"/>
  <c r="I10600" i="12"/>
  <c r="I8307" i="12"/>
  <c r="I7851" i="12"/>
  <c r="I8308" i="12"/>
  <c r="I10601" i="12"/>
  <c r="I10602" i="12"/>
  <c r="I7852" i="12"/>
  <c r="I10980" i="12"/>
  <c r="I12626" i="12"/>
  <c r="I10981" i="12"/>
  <c r="I12643" i="12"/>
  <c r="I10982" i="12"/>
  <c r="I12644" i="12"/>
  <c r="I12645" i="12"/>
  <c r="I10603" i="12"/>
  <c r="I12646" i="12"/>
  <c r="I12627" i="12"/>
  <c r="I12647" i="12"/>
  <c r="I12628" i="12"/>
  <c r="I12648" i="12"/>
  <c r="I10604" i="12"/>
  <c r="I12649" i="12"/>
  <c r="I10605" i="12"/>
  <c r="I12629" i="12"/>
  <c r="I12630" i="12"/>
  <c r="I10606" i="12"/>
  <c r="I11007" i="12"/>
  <c r="I7853" i="12"/>
  <c r="I8606" i="12"/>
  <c r="I10607" i="12"/>
  <c r="I3231" i="12"/>
  <c r="I11008" i="12"/>
  <c r="I7854" i="12"/>
  <c r="I8607" i="12"/>
  <c r="I10608" i="12"/>
  <c r="I3232" i="12"/>
  <c r="I7855" i="12"/>
  <c r="I10942" i="12"/>
  <c r="I8608" i="12"/>
  <c r="I10609" i="12"/>
  <c r="I3233" i="12"/>
  <c r="I7856" i="12"/>
  <c r="I10943" i="12"/>
  <c r="I10610" i="12"/>
  <c r="I3234" i="12"/>
  <c r="I10983" i="12"/>
  <c r="I8609" i="12"/>
  <c r="I7857" i="12"/>
  <c r="I10611" i="12"/>
  <c r="I3235" i="12"/>
  <c r="I8610" i="12"/>
  <c r="I7858" i="12"/>
  <c r="I10612" i="12"/>
  <c r="I3236" i="12"/>
  <c r="I7859" i="12"/>
  <c r="I10944" i="12"/>
  <c r="I10613" i="12"/>
  <c r="I3237" i="12"/>
  <c r="I7860" i="12"/>
  <c r="I8611" i="12"/>
  <c r="I10614" i="12"/>
  <c r="I3238" i="12"/>
  <c r="I7861" i="12"/>
  <c r="I8612" i="12"/>
  <c r="I10615" i="12"/>
  <c r="I3239" i="12"/>
  <c r="I12426" i="12"/>
  <c r="I7862" i="12"/>
  <c r="I10616" i="12"/>
  <c r="I3240" i="12"/>
  <c r="I11009" i="12"/>
  <c r="I8613" i="12"/>
  <c r="I7863" i="12"/>
  <c r="I10617" i="12"/>
  <c r="I3241" i="12"/>
  <c r="I7864" i="12"/>
  <c r="I10945" i="12"/>
  <c r="I10618" i="12"/>
  <c r="I3242" i="12"/>
  <c r="I7865" i="12"/>
  <c r="I10946" i="12"/>
  <c r="I12277" i="12"/>
  <c r="I12278" i="12"/>
  <c r="I12279" i="12"/>
  <c r="I3243" i="12"/>
  <c r="I12427" i="12"/>
  <c r="I12428" i="12"/>
  <c r="I3244" i="12"/>
  <c r="I3245" i="12"/>
  <c r="I12326" i="12"/>
  <c r="I12205" i="12"/>
  <c r="I3246" i="12"/>
  <c r="I12280" i="12"/>
  <c r="I12602" i="12"/>
  <c r="I10619" i="12"/>
  <c r="I12429" i="12"/>
  <c r="I12516" i="12"/>
  <c r="I3247" i="12"/>
  <c r="I12606" i="12"/>
  <c r="I12206" i="12"/>
  <c r="I11888" i="12"/>
  <c r="I10620" i="12"/>
  <c r="I12517" i="12"/>
  <c r="I3248" i="12"/>
  <c r="I10621" i="12"/>
  <c r="I12430" i="12"/>
  <c r="I12518" i="12"/>
  <c r="I3249" i="12"/>
  <c r="I12607" i="12"/>
  <c r="I12519" i="12"/>
  <c r="I12281" i="12"/>
  <c r="I12520" i="12"/>
  <c r="I3250" i="12"/>
  <c r="I12282" i="12"/>
  <c r="I12521" i="12"/>
  <c r="I3251" i="12"/>
  <c r="I12283" i="12"/>
  <c r="I12431" i="12"/>
  <c r="I12522" i="12"/>
  <c r="I12284" i="12"/>
  <c r="I3252" i="12"/>
  <c r="I12523" i="12"/>
  <c r="I12285" i="12"/>
  <c r="I3253" i="12"/>
  <c r="I12286" i="12"/>
  <c r="I12524" i="12"/>
  <c r="I3254" i="12"/>
  <c r="I12287" i="12"/>
  <c r="I616" i="12"/>
  <c r="I6931" i="12"/>
  <c r="I10947" i="12"/>
  <c r="I12432" i="12"/>
  <c r="I12574" i="12"/>
  <c r="I10622" i="12"/>
  <c r="I617" i="12"/>
  <c r="I6932" i="12"/>
  <c r="I10948" i="12"/>
  <c r="I12433" i="12"/>
  <c r="I12575" i="12"/>
  <c r="I10623" i="12"/>
  <c r="I618" i="12"/>
  <c r="I6933" i="12"/>
  <c r="I11970" i="12"/>
  <c r="I11035" i="12"/>
  <c r="I12327" i="12"/>
  <c r="I12479" i="12"/>
  <c r="I619" i="12"/>
  <c r="I6934" i="12"/>
  <c r="I10949" i="12"/>
  <c r="I12434" i="12"/>
  <c r="I12576" i="12"/>
  <c r="I10624" i="12"/>
  <c r="I620" i="12"/>
  <c r="I6935" i="12"/>
  <c r="I11971" i="12"/>
  <c r="I11036" i="12"/>
  <c r="I12328" i="12"/>
  <c r="I12480" i="12"/>
  <c r="I10950" i="12"/>
  <c r="I12435" i="12"/>
  <c r="I12577" i="12"/>
  <c r="I10625" i="12"/>
  <c r="I11972" i="12"/>
  <c r="I11973" i="12"/>
  <c r="I11037" i="12"/>
  <c r="I12481" i="12"/>
  <c r="I12329" i="12"/>
  <c r="I10626" i="12"/>
  <c r="I11974" i="12"/>
  <c r="I11038" i="12"/>
  <c r="I12482" i="12"/>
  <c r="I12330" i="12"/>
  <c r="I10627" i="12"/>
  <c r="I10951" i="12"/>
  <c r="I12436" i="12"/>
  <c r="I12578" i="12"/>
  <c r="I10628" i="12"/>
  <c r="I11975" i="12"/>
  <c r="I11976" i="12"/>
  <c r="I11039" i="12"/>
  <c r="I12483" i="12"/>
  <c r="I12331" i="12"/>
  <c r="I10629" i="12"/>
  <c r="I10630" i="12"/>
  <c r="I11977" i="12"/>
  <c r="I11040" i="12"/>
  <c r="I12484" i="12"/>
  <c r="I12579" i="12"/>
  <c r="I10631" i="12"/>
  <c r="I11978" i="12"/>
  <c r="I12356" i="12"/>
  <c r="I12540" i="12"/>
  <c r="I6936" i="12"/>
  <c r="I10952" i="12"/>
  <c r="I11041" i="12"/>
  <c r="I12452" i="12"/>
  <c r="I12437" i="12"/>
  <c r="I12288" i="12"/>
  <c r="I12357" i="12"/>
  <c r="I12541" i="12"/>
  <c r="I6937" i="12"/>
  <c r="I10953" i="12"/>
  <c r="I11042" i="12"/>
  <c r="I12453" i="12"/>
  <c r="I12438" i="12"/>
  <c r="I12289" i="12"/>
  <c r="I12358" i="12"/>
  <c r="I12542" i="12"/>
  <c r="I6938" i="12"/>
  <c r="I10954" i="12"/>
  <c r="I11043" i="12"/>
  <c r="I12454" i="12"/>
  <c r="I12290" i="12"/>
  <c r="I12359" i="12"/>
  <c r="I12543" i="12"/>
  <c r="I6939" i="12"/>
  <c r="I10955" i="12"/>
  <c r="I11044" i="12"/>
  <c r="I12455" i="12"/>
  <c r="I12291" i="12"/>
  <c r="I11045" i="12"/>
  <c r="I6940" i="12"/>
  <c r="I12292" i="12"/>
  <c r="I12544" i="12"/>
  <c r="I12207" i="12"/>
  <c r="I10956" i="12"/>
  <c r="I12485" i="12"/>
  <c r="I12360" i="12"/>
  <c r="I10957" i="12"/>
  <c r="I12456" i="12"/>
  <c r="I12545" i="12"/>
  <c r="I12486" i="12"/>
  <c r="I12208" i="12"/>
  <c r="I12361" i="12"/>
  <c r="I10958" i="12"/>
  <c r="I12457" i="12"/>
  <c r="I12487" i="12"/>
  <c r="I12209" i="12"/>
  <c r="I12210" i="12"/>
  <c r="I10959" i="12"/>
  <c r="I12488" i="12"/>
  <c r="I12043" i="12"/>
  <c r="I12566" i="12"/>
  <c r="I12211" i="12"/>
  <c r="I10960" i="12"/>
  <c r="I12489" i="12"/>
  <c r="I12044" i="12"/>
  <c r="I12567" i="12"/>
  <c r="I12362" i="12"/>
  <c r="I12490" i="12"/>
  <c r="I10961" i="12"/>
  <c r="I12458" i="12"/>
  <c r="I10632" i="12"/>
  <c r="I12459" i="12"/>
  <c r="I12332" i="12"/>
  <c r="I12525" i="12"/>
  <c r="I3255" i="12"/>
  <c r="I12445" i="12"/>
  <c r="I12537" i="12"/>
  <c r="I12460" i="12"/>
  <c r="I10633" i="12"/>
  <c r="I12045" i="12"/>
  <c r="I12227" i="12"/>
  <c r="I12126" i="12"/>
  <c r="I12228" i="12"/>
  <c r="I12526" i="12"/>
  <c r="I11889" i="12"/>
  <c r="I12538" i="12"/>
  <c r="I12461" i="12"/>
  <c r="I10634" i="12"/>
  <c r="I12333" i="12"/>
  <c r="I12046" i="12"/>
  <c r="I12127" i="12"/>
  <c r="I12462" i="12"/>
  <c r="I12539" i="12"/>
  <c r="I10635" i="12"/>
  <c r="I12334" i="12"/>
  <c r="I12047" i="12"/>
  <c r="I12229" i="12"/>
  <c r="I12128" i="12"/>
  <c r="I12527" i="12"/>
  <c r="I10636" i="12"/>
  <c r="I12129" i="12"/>
  <c r="I12230" i="12"/>
  <c r="I12048" i="12"/>
  <c r="I12463" i="12"/>
  <c r="I12335" i="12"/>
  <c r="I12528" i="12"/>
  <c r="I12529" i="12"/>
  <c r="I12130" i="12"/>
  <c r="I12231" i="12"/>
  <c r="I12049" i="12"/>
  <c r="I12336" i="12"/>
  <c r="I10637" i="12"/>
  <c r="I12464" i="12"/>
  <c r="I10638" i="12"/>
  <c r="I12465" i="12"/>
  <c r="I12337" i="12"/>
  <c r="I12050" i="12"/>
  <c r="I12232" i="12"/>
  <c r="I12131" i="12"/>
  <c r="I12530" i="12"/>
  <c r="I12233" i="12"/>
  <c r="I12051" i="12"/>
  <c r="I12338" i="12"/>
  <c r="I12132" i="12"/>
  <c r="I12531" i="12"/>
  <c r="I10639" i="12"/>
  <c r="I12446" i="12"/>
  <c r="I12052" i="12"/>
  <c r="I12234" i="12"/>
  <c r="I12133" i="12"/>
  <c r="I12532" i="12"/>
  <c r="I12339" i="12"/>
  <c r="I12053" i="12"/>
  <c r="I12134" i="12"/>
  <c r="I12533" i="12"/>
  <c r="I12235" i="12"/>
  <c r="I11979" i="12"/>
  <c r="I3256" i="12"/>
  <c r="I12054" i="12"/>
  <c r="I12135" i="12"/>
  <c r="I12383" i="12"/>
  <c r="I12363" i="12"/>
  <c r="I12212" i="12"/>
  <c r="I11072" i="12"/>
  <c r="I11890" i="12"/>
  <c r="I4467" i="12"/>
  <c r="I12055" i="12"/>
  <c r="I3257" i="12"/>
  <c r="I12236" i="12"/>
  <c r="I12340" i="12"/>
  <c r="I12136" i="12"/>
  <c r="I12384" i="12"/>
  <c r="I12364" i="12"/>
  <c r="I12213" i="12"/>
  <c r="I11073" i="12"/>
  <c r="I11891" i="12"/>
  <c r="I4468" i="12"/>
  <c r="I12237" i="12"/>
  <c r="I11980" i="12"/>
  <c r="I12056" i="12"/>
  <c r="I12137" i="12"/>
  <c r="I12385" i="12"/>
  <c r="I12365" i="12"/>
  <c r="I12214" i="12"/>
  <c r="I11074" i="12"/>
  <c r="I11892" i="12"/>
  <c r="I4469" i="12"/>
  <c r="I12238" i="12"/>
  <c r="I11981" i="12"/>
  <c r="I3258" i="12"/>
  <c r="I12057" i="12"/>
  <c r="I12138" i="12"/>
  <c r="I12386" i="12"/>
  <c r="I12366" i="12"/>
  <c r="I12215" i="12"/>
  <c r="I11075" i="12"/>
  <c r="I11893" i="12"/>
  <c r="I4470" i="12"/>
  <c r="I12058" i="12"/>
  <c r="I3259" i="12"/>
  <c r="I12239" i="12"/>
  <c r="I12341" i="12"/>
  <c r="I12139" i="12"/>
  <c r="I12387" i="12"/>
  <c r="I12367" i="12"/>
  <c r="I12216" i="12"/>
  <c r="I11076" i="12"/>
  <c r="I11894" i="12"/>
  <c r="I4471" i="12"/>
  <c r="I12240" i="12"/>
  <c r="I11982" i="12"/>
  <c r="I12059" i="12"/>
  <c r="I12140" i="12"/>
  <c r="I12388" i="12"/>
  <c r="I12368" i="12"/>
  <c r="I12217" i="12"/>
  <c r="I11077" i="12"/>
  <c r="I11895" i="12"/>
  <c r="I4472" i="12"/>
  <c r="I12060" i="12"/>
  <c r="I3260" i="12"/>
  <c r="I12241" i="12"/>
  <c r="I12342" i="12"/>
  <c r="I12141" i="12"/>
  <c r="I12389" i="12"/>
  <c r="I12369" i="12"/>
  <c r="I12218" i="12"/>
  <c r="I11078" i="12"/>
  <c r="I11896" i="12"/>
  <c r="I4473" i="12"/>
  <c r="I12242" i="12"/>
  <c r="I11983" i="12"/>
  <c r="I3261" i="12"/>
  <c r="I12061" i="12"/>
  <c r="I12142" i="12"/>
  <c r="I12390" i="12"/>
  <c r="I12370" i="12"/>
  <c r="I12219" i="12"/>
  <c r="I11079" i="12"/>
  <c r="I11897" i="12"/>
  <c r="I4474" i="12"/>
  <c r="I12381" i="12"/>
  <c r="I12343" i="12"/>
  <c r="I12243" i="12"/>
  <c r="I12062" i="12"/>
  <c r="I12143" i="12"/>
  <c r="I12391" i="12"/>
  <c r="I12371" i="12"/>
  <c r="I12220" i="12"/>
  <c r="I11080" i="12"/>
  <c r="I11898" i="12"/>
  <c r="I4475" i="12"/>
  <c r="I10640" i="12"/>
  <c r="I12382" i="12"/>
  <c r="I12392" i="12"/>
  <c r="I12372" i="12"/>
  <c r="I12221" i="12"/>
  <c r="I11081" i="12"/>
  <c r="I11899" i="12"/>
  <c r="I12244" i="12"/>
  <c r="I3262" i="12"/>
  <c r="I11094" i="12"/>
  <c r="I12344" i="12"/>
  <c r="I12144" i="12"/>
  <c r="I11984" i="12"/>
  <c r="I12063" i="12"/>
  <c r="I10641" i="12"/>
  <c r="I12245" i="12"/>
  <c r="I3263" i="12"/>
  <c r="I11095" i="12"/>
  <c r="I12345" i="12"/>
  <c r="I12145" i="12"/>
  <c r="I11985" i="12"/>
  <c r="I12064" i="12"/>
  <c r="I10642" i="12"/>
  <c r="I12065" i="12"/>
  <c r="I12246" i="12"/>
  <c r="I11096" i="12"/>
  <c r="I11986" i="12"/>
  <c r="I12146" i="12"/>
  <c r="I12346" i="12"/>
  <c r="I3264" i="12"/>
  <c r="I10643" i="12"/>
  <c r="I12247" i="12"/>
  <c r="I11987" i="12"/>
  <c r="I12147" i="12"/>
  <c r="I12347" i="12"/>
  <c r="I3265" i="12"/>
  <c r="I11061" i="12"/>
  <c r="I12066" i="12"/>
  <c r="I12248" i="12"/>
  <c r="I11988" i="12"/>
  <c r="I12148" i="12"/>
  <c r="I12348" i="12"/>
  <c r="I3266" i="12"/>
  <c r="I12293" i="12"/>
  <c r="I11989" i="12"/>
  <c r="I12149" i="12"/>
  <c r="I12349" i="12"/>
  <c r="I3267" i="12"/>
  <c r="I11151" i="12"/>
  <c r="I12067" i="12"/>
  <c r="I12150" i="12"/>
  <c r="I12350" i="12"/>
  <c r="I3268" i="12"/>
  <c r="I11062" i="12"/>
  <c r="I11990" i="12"/>
  <c r="I12249" i="12"/>
  <c r="I11097" i="12"/>
  <c r="I12151" i="12"/>
  <c r="I12351" i="12"/>
  <c r="I3269" i="12"/>
  <c r="I11063" i="12"/>
  <c r="I12077" i="12"/>
  <c r="I12160" i="12"/>
  <c r="I11098" i="12"/>
  <c r="I10644" i="12"/>
  <c r="I11152" i="12"/>
  <c r="I3270" i="12"/>
  <c r="I12068" i="12"/>
  <c r="I12152" i="12"/>
  <c r="I6941" i="12"/>
  <c r="I8309" i="12"/>
  <c r="I9684" i="12"/>
  <c r="I11064" i="12"/>
  <c r="I7866" i="12"/>
  <c r="I12167" i="12"/>
  <c r="I12069" i="12"/>
  <c r="I11991" i="12"/>
  <c r="I6942" i="12"/>
  <c r="I8310" i="12"/>
  <c r="I9685" i="12"/>
  <c r="I11065" i="12"/>
  <c r="I12078" i="12"/>
  <c r="I12161" i="12"/>
  <c r="I11099" i="12"/>
  <c r="I10645" i="12"/>
  <c r="I6943" i="12"/>
  <c r="I8311" i="12"/>
  <c r="I9686" i="12"/>
  <c r="I11066" i="12"/>
  <c r="I11173" i="12"/>
  <c r="I11992" i="12"/>
  <c r="I12153" i="12"/>
  <c r="I6944" i="12"/>
  <c r="I8312" i="12"/>
  <c r="I9687" i="12"/>
  <c r="I11067" i="12"/>
  <c r="I12162" i="12"/>
  <c r="I11993" i="12"/>
  <c r="I11153" i="12"/>
  <c r="I8313" i="12"/>
  <c r="I11068" i="12"/>
  <c r="I10646" i="12"/>
  <c r="I12154" i="12"/>
  <c r="I8314" i="12"/>
  <c r="I11069" i="12"/>
  <c r="I11154" i="12"/>
  <c r="I11070" i="12"/>
  <c r="I11100" i="12"/>
  <c r="I6945" i="12"/>
  <c r="I9688" i="12"/>
  <c r="I10647" i="12"/>
  <c r="I3271" i="12"/>
  <c r="I8315" i="12"/>
  <c r="I11071" i="12"/>
  <c r="I11994" i="12"/>
  <c r="I12070" i="12"/>
  <c r="I11174" i="12"/>
  <c r="I8316" i="12"/>
  <c r="I11198" i="12"/>
  <c r="I10648" i="12"/>
  <c r="I12096" i="12"/>
  <c r="I11193" i="12"/>
  <c r="I6946" i="12"/>
  <c r="I3272" i="12"/>
  <c r="I12071" i="12"/>
  <c r="I3273" i="12"/>
  <c r="I12072" i="12"/>
  <c r="I10649" i="12"/>
  <c r="I11194" i="12"/>
  <c r="I11217" i="12"/>
  <c r="I11908" i="12"/>
  <c r="I11284" i="12"/>
  <c r="I11259" i="12"/>
  <c r="I11155" i="12"/>
  <c r="I7867" i="12"/>
  <c r="I10650" i="12"/>
  <c r="I11900" i="12"/>
  <c r="I3274" i="12"/>
  <c r="I11995" i="12"/>
  <c r="I11260" i="12"/>
  <c r="I11156" i="12"/>
  <c r="I7868" i="12"/>
  <c r="I10651" i="12"/>
  <c r="I11901" i="12"/>
  <c r="I3275" i="12"/>
  <c r="I11996" i="12"/>
  <c r="I7869" i="12"/>
  <c r="I10652" i="12"/>
  <c r="I11902" i="12"/>
  <c r="I3276" i="12"/>
  <c r="I11997" i="12"/>
  <c r="I10405" i="12"/>
  <c r="I3277" i="12"/>
  <c r="I10707" i="12"/>
  <c r="I12656" i="12"/>
  <c r="I7870" i="12"/>
  <c r="I10406" i="12"/>
  <c r="I3278" i="12"/>
  <c r="I10708" i="12"/>
  <c r="I12657" i="12"/>
  <c r="I8317" i="12"/>
  <c r="I9867" i="12"/>
  <c r="I3279" i="12"/>
  <c r="I10709" i="12"/>
  <c r="I12658" i="12"/>
  <c r="I8318" i="12"/>
  <c r="I9868" i="12"/>
  <c r="I3280" i="12"/>
  <c r="I12659" i="12"/>
  <c r="I8319" i="12"/>
  <c r="I9869" i="12"/>
  <c r="I3281" i="12"/>
  <c r="I12660" i="12"/>
  <c r="I6947" i="12"/>
  <c r="I8614" i="12"/>
  <c r="I7871" i="12"/>
  <c r="I12661" i="12"/>
  <c r="I6948" i="12"/>
  <c r="I8615" i="12"/>
  <c r="I7872" i="12"/>
  <c r="I12662" i="12"/>
  <c r="I6949" i="12"/>
  <c r="I8616" i="12"/>
  <c r="I7873" i="12"/>
  <c r="I12663" i="12"/>
  <c r="I10653" i="12"/>
  <c r="I10407" i="12"/>
  <c r="I10408" i="12"/>
  <c r="I10409" i="12"/>
  <c r="I12294" i="12"/>
  <c r="I10654" i="12"/>
  <c r="I10410" i="12"/>
  <c r="I10655" i="12"/>
  <c r="I10411" i="12"/>
  <c r="I10412" i="12"/>
  <c r="I10656" i="12"/>
  <c r="I10746" i="12"/>
  <c r="I12295" i="12"/>
  <c r="I10747" i="12"/>
  <c r="I12296" i="12"/>
  <c r="I10413" i="12"/>
  <c r="I10657" i="12"/>
  <c r="I10414" i="12"/>
  <c r="I10658" i="12"/>
  <c r="I10415" i="12"/>
  <c r="I10659" i="12"/>
  <c r="I10416" i="12"/>
  <c r="I10660" i="12"/>
  <c r="I10417" i="12"/>
  <c r="I10661" i="12"/>
  <c r="I10418" i="12"/>
  <c r="I10662" i="12"/>
  <c r="I10663" i="12"/>
  <c r="I10798" i="12"/>
  <c r="I6079" i="12"/>
  <c r="I10007" i="12"/>
  <c r="I10178" i="12"/>
  <c r="I2121" i="12"/>
  <c r="I7874" i="12"/>
  <c r="I621" i="12"/>
  <c r="I9870" i="12"/>
  <c r="I12695" i="12"/>
  <c r="I12696" i="12"/>
  <c r="I3282" i="12"/>
  <c r="I7875" i="12"/>
  <c r="I622" i="12"/>
  <c r="I10223" i="12"/>
  <c r="I10008" i="12"/>
  <c r="I6826" i="12"/>
  <c r="I10115" i="12"/>
  <c r="I10009" i="12"/>
  <c r="I6827" i="12"/>
  <c r="I10010" i="12"/>
  <c r="I6828" i="12"/>
  <c r="I1551" i="12"/>
  <c r="I10179" i="12"/>
  <c r="I2122" i="12"/>
  <c r="I1552" i="12"/>
  <c r="I9871" i="12"/>
  <c r="I10180" i="12"/>
  <c r="I2123" i="12"/>
  <c r="I3283" i="12"/>
  <c r="I10181" i="12"/>
  <c r="I6829" i="12"/>
  <c r="I12697" i="12"/>
  <c r="I2124" i="12"/>
  <c r="I10011" i="12"/>
  <c r="I10116" i="12"/>
  <c r="I623" i="12"/>
  <c r="I7278" i="12"/>
  <c r="I6080" i="12"/>
  <c r="I9872" i="12"/>
  <c r="I7876" i="12"/>
  <c r="I7279" i="12"/>
  <c r="I10117" i="12"/>
  <c r="I624" i="12"/>
  <c r="I7877" i="12"/>
  <c r="I7280" i="12"/>
  <c r="I6081" i="12"/>
  <c r="I9873" i="12"/>
  <c r="I7878" i="12"/>
  <c r="I7281" i="12"/>
  <c r="I3284" i="12"/>
  <c r="I625" i="12"/>
  <c r="I3868" i="12"/>
  <c r="I11422" i="12"/>
  <c r="I4207" i="12"/>
  <c r="I1553" i="12"/>
  <c r="I2125" i="12"/>
  <c r="I2334" i="12"/>
  <c r="I12698" i="12"/>
  <c r="I4727" i="12"/>
  <c r="I11727" i="12"/>
  <c r="I11783" i="12"/>
  <c r="I3285" i="12"/>
  <c r="I626" i="12"/>
  <c r="I3869" i="12"/>
  <c r="I11423" i="12"/>
  <c r="I4208" i="12"/>
  <c r="I1554" i="12"/>
  <c r="I2126" i="12"/>
  <c r="I2335" i="12"/>
  <c r="I12699" i="12"/>
  <c r="I4728" i="12"/>
  <c r="I11728" i="12"/>
  <c r="I11784" i="12"/>
  <c r="I3286" i="12"/>
  <c r="I627" i="12"/>
  <c r="I3870" i="12"/>
  <c r="I11424" i="12"/>
  <c r="I4209" i="12"/>
  <c r="I1555" i="12"/>
  <c r="I2127" i="12"/>
  <c r="I2336" i="12"/>
  <c r="I12700" i="12"/>
  <c r="I4729" i="12"/>
  <c r="I11729" i="12"/>
  <c r="I11785" i="12"/>
  <c r="I3287" i="12"/>
  <c r="I628" i="12"/>
  <c r="I3871" i="12"/>
  <c r="I11425" i="12"/>
  <c r="I4210" i="12"/>
  <c r="I1556" i="12"/>
  <c r="I2128" i="12"/>
  <c r="I2337" i="12"/>
  <c r="I12701" i="12"/>
  <c r="I4730" i="12"/>
  <c r="I11730" i="12"/>
  <c r="I11786" i="12"/>
  <c r="I3288" i="12"/>
  <c r="I629" i="12"/>
  <c r="I3872" i="12"/>
  <c r="I11426" i="12"/>
  <c r="I4211" i="12"/>
  <c r="I1557" i="12"/>
  <c r="I2129" i="12"/>
  <c r="I2338" i="12"/>
  <c r="I12702" i="12"/>
  <c r="I4731" i="12"/>
  <c r="I11731" i="12"/>
  <c r="I11787" i="12"/>
  <c r="I3289" i="12"/>
  <c r="I11788" i="12"/>
  <c r="I11732" i="12"/>
  <c r="I12703" i="12"/>
  <c r="I2130" i="12"/>
  <c r="I11427" i="12"/>
  <c r="I4732" i="12"/>
  <c r="I1558" i="12"/>
  <c r="I2339" i="12"/>
  <c r="I4212" i="12"/>
  <c r="I3873" i="12"/>
  <c r="I630" i="12"/>
  <c r="I3290" i="12"/>
  <c r="I631" i="12"/>
  <c r="I3874" i="12"/>
  <c r="I11428" i="12"/>
  <c r="I4213" i="12"/>
  <c r="I1559" i="12"/>
  <c r="I2131" i="12"/>
  <c r="I2340" i="12"/>
  <c r="I12704" i="12"/>
  <c r="I4733" i="12"/>
  <c r="I11733" i="12"/>
  <c r="I11789" i="12"/>
  <c r="I3291" i="12"/>
  <c r="I632" i="12"/>
  <c r="I3875" i="12"/>
  <c r="I11429" i="12"/>
  <c r="I4214" i="12"/>
  <c r="I1560" i="12"/>
  <c r="I2132" i="12"/>
  <c r="I2341" i="12"/>
  <c r="I12705" i="12"/>
  <c r="I4734" i="12"/>
  <c r="I11734" i="12"/>
  <c r="I11790" i="12"/>
  <c r="I3292" i="12"/>
  <c r="I633" i="12"/>
  <c r="I3876" i="12"/>
  <c r="I11430" i="12"/>
  <c r="I4215" i="12"/>
  <c r="I1561" i="12"/>
  <c r="I2133" i="12"/>
  <c r="I2342" i="12"/>
  <c r="I12706" i="12"/>
  <c r="I4735" i="12"/>
  <c r="I11735" i="12"/>
  <c r="I11791" i="12"/>
  <c r="I3293" i="12"/>
  <c r="I634" i="12"/>
  <c r="I3877" i="12"/>
  <c r="I11431" i="12"/>
  <c r="I4216" i="12"/>
  <c r="I1562" i="12"/>
  <c r="I2134" i="12"/>
  <c r="I2343" i="12"/>
  <c r="I12707" i="12"/>
  <c r="I4736" i="12"/>
  <c r="I11736" i="12"/>
  <c r="I11792" i="12"/>
  <c r="I3294" i="12"/>
  <c r="I635" i="12"/>
  <c r="I3878" i="12"/>
  <c r="I11432" i="12"/>
  <c r="I4217" i="12"/>
  <c r="I1563" i="12"/>
  <c r="I2135" i="12"/>
  <c r="I2344" i="12"/>
  <c r="I12708" i="12"/>
  <c r="I4737" i="12"/>
  <c r="I11737" i="12"/>
  <c r="I11793" i="12"/>
  <c r="I3295" i="12"/>
  <c r="I636" i="12"/>
  <c r="I3879" i="12"/>
  <c r="I11433" i="12"/>
  <c r="I4218" i="12"/>
  <c r="I1564" i="12"/>
  <c r="I2136" i="12"/>
  <c r="I2345" i="12"/>
  <c r="I12709" i="12"/>
  <c r="I4738" i="12"/>
  <c r="I11738" i="12"/>
  <c r="I11794" i="12"/>
  <c r="I3296" i="12"/>
  <c r="I637" i="12"/>
  <c r="I3880" i="12"/>
  <c r="I11434" i="12"/>
  <c r="I4219" i="12"/>
  <c r="I1565" i="12"/>
  <c r="I2137" i="12"/>
  <c r="I2346" i="12"/>
  <c r="I12710" i="12"/>
  <c r="I4739" i="12"/>
  <c r="I11739" i="12"/>
  <c r="I11795" i="12"/>
  <c r="I3297" i="12"/>
  <c r="I638" i="12"/>
  <c r="I3881" i="12"/>
  <c r="I11435" i="12"/>
  <c r="I4220" i="12"/>
  <c r="I1566" i="12"/>
  <c r="I2138" i="12"/>
  <c r="I2347" i="12"/>
  <c r="I12711" i="12"/>
  <c r="I4740" i="12"/>
  <c r="I11740" i="12"/>
  <c r="I11796" i="12"/>
  <c r="I11797" i="12"/>
  <c r="I11741" i="12"/>
  <c r="I4741" i="12"/>
  <c r="I12712" i="12"/>
  <c r="I2348" i="12"/>
  <c r="I2139" i="12"/>
  <c r="I639" i="12"/>
  <c r="I3882" i="12"/>
  <c r="I11436" i="12"/>
  <c r="I4221" i="12"/>
  <c r="I1567" i="12"/>
  <c r="I3298" i="12"/>
  <c r="I11798" i="12"/>
  <c r="I11799" i="12"/>
  <c r="I11742" i="12"/>
  <c r="I4742" i="12"/>
  <c r="I12713" i="12"/>
  <c r="I2349" i="12"/>
  <c r="I2140" i="12"/>
  <c r="I640" i="12"/>
  <c r="I3883" i="12"/>
  <c r="I11437" i="12"/>
  <c r="I4222" i="12"/>
  <c r="I1568" i="12"/>
  <c r="I3299" i="12"/>
  <c r="I4743" i="12"/>
  <c r="I2350" i="12"/>
  <c r="I1569" i="12"/>
  <c r="I11438" i="12"/>
  <c r="I11743" i="12"/>
  <c r="I2141" i="12"/>
  <c r="I12714" i="12"/>
  <c r="I3884" i="12"/>
  <c r="I4223" i="12"/>
  <c r="I641" i="12"/>
  <c r="I3300" i="12"/>
  <c r="I3301" i="12"/>
  <c r="I642" i="12"/>
  <c r="I3885" i="12"/>
  <c r="I11439" i="12"/>
  <c r="I4224" i="12"/>
  <c r="I1570" i="12"/>
  <c r="I2142" i="12"/>
  <c r="I2351" i="12"/>
  <c r="I12715" i="12"/>
  <c r="I4744" i="12"/>
  <c r="I11744" i="12"/>
  <c r="I11800" i="12"/>
  <c r="I3302" i="12"/>
  <c r="I643" i="12"/>
  <c r="I3886" i="12"/>
  <c r="I11440" i="12"/>
  <c r="I4225" i="12"/>
  <c r="I1571" i="12"/>
  <c r="I2143" i="12"/>
  <c r="I2352" i="12"/>
  <c r="I12716" i="12"/>
  <c r="I4745" i="12"/>
  <c r="I11745" i="12"/>
  <c r="I11801" i="12"/>
  <c r="I2144" i="12"/>
  <c r="I2145" i="12"/>
  <c r="I644" i="12"/>
  <c r="I3887" i="12"/>
  <c r="I11441" i="12"/>
  <c r="I1572" i="12"/>
  <c r="I11802" i="12"/>
  <c r="I12717" i="12"/>
  <c r="I4226" i="12"/>
  <c r="I2353" i="12"/>
  <c r="I3303" i="12"/>
  <c r="I2146" i="12"/>
  <c r="I645" i="12"/>
  <c r="I3888" i="12"/>
  <c r="I3304" i="12"/>
  <c r="I2354" i="12"/>
  <c r="I4227" i="12"/>
  <c r="I12718" i="12"/>
  <c r="I11803" i="12"/>
  <c r="I1573" i="12"/>
  <c r="I11442" i="12"/>
  <c r="I4746" i="12"/>
  <c r="I11746" i="12"/>
  <c r="I3889" i="12"/>
  <c r="I646" i="12"/>
  <c r="I2147" i="12"/>
  <c r="I3305" i="12"/>
  <c r="I2355" i="12"/>
  <c r="I4228" i="12"/>
  <c r="I12719" i="12"/>
  <c r="I11804" i="12"/>
  <c r="I1574" i="12"/>
  <c r="I11443" i="12"/>
  <c r="I4747" i="12"/>
  <c r="I11747" i="12"/>
  <c r="I3890" i="12"/>
  <c r="I647" i="12"/>
  <c r="I2148" i="12"/>
  <c r="I3306" i="12"/>
  <c r="I2356" i="12"/>
  <c r="I4229" i="12"/>
  <c r="I12720" i="12"/>
  <c r="I11805" i="12"/>
  <c r="I1575" i="12"/>
  <c r="I11444" i="12"/>
  <c r="I4748" i="12"/>
  <c r="I11748" i="12"/>
  <c r="I3891" i="12"/>
  <c r="I648" i="12"/>
  <c r="I2149" i="12"/>
  <c r="I3307" i="12"/>
  <c r="I2357" i="12"/>
  <c r="I4230" i="12"/>
  <c r="I12721" i="12"/>
  <c r="I11806" i="12"/>
  <c r="I1576" i="12"/>
  <c r="I11445" i="12"/>
  <c r="I4749" i="12"/>
  <c r="I11749" i="12"/>
  <c r="I3892" i="12"/>
  <c r="I649" i="12"/>
  <c r="I2150" i="12"/>
  <c r="I3308" i="12"/>
  <c r="I2358" i="12"/>
  <c r="I4231" i="12"/>
  <c r="I12722" i="12"/>
  <c r="I11807" i="12"/>
  <c r="I1577" i="12"/>
  <c r="I11446" i="12"/>
  <c r="I4750" i="12"/>
  <c r="I11750" i="12"/>
  <c r="I3893" i="12"/>
  <c r="I650" i="12"/>
  <c r="I2151" i="12"/>
  <c r="I3309" i="12"/>
  <c r="I2359" i="12"/>
  <c r="I4232" i="12"/>
  <c r="I12723" i="12"/>
  <c r="I11808" i="12"/>
  <c r="I1578" i="12"/>
  <c r="I11447" i="12"/>
  <c r="I4751" i="12"/>
  <c r="I11751" i="12"/>
  <c r="I3894" i="12"/>
  <c r="I651" i="12"/>
  <c r="I2152" i="12"/>
  <c r="I3310" i="12"/>
  <c r="I2360" i="12"/>
  <c r="I4233" i="12"/>
  <c r="I12724" i="12"/>
  <c r="I11809" i="12"/>
  <c r="I1579" i="12"/>
  <c r="I11448" i="12"/>
  <c r="I4752" i="12"/>
  <c r="I11752" i="12"/>
  <c r="I3895" i="12"/>
  <c r="I652" i="12"/>
  <c r="I2153" i="12"/>
  <c r="I3311" i="12"/>
  <c r="I2361" i="12"/>
  <c r="I4234" i="12"/>
  <c r="I12725" i="12"/>
  <c r="I11810" i="12"/>
  <c r="I1580" i="12"/>
  <c r="I11449" i="12"/>
  <c r="I4753" i="12"/>
  <c r="I11753" i="12"/>
  <c r="I3896" i="12"/>
  <c r="I653" i="12"/>
  <c r="I2154" i="12"/>
  <c r="I3312" i="12"/>
  <c r="I2362" i="12"/>
  <c r="I4235" i="12"/>
  <c r="I12726" i="12"/>
  <c r="I11811" i="12"/>
  <c r="I1581" i="12"/>
  <c r="I11450" i="12"/>
  <c r="I4754" i="12"/>
  <c r="I11754" i="12"/>
  <c r="I3897" i="12"/>
  <c r="I654" i="12"/>
  <c r="I2155" i="12"/>
  <c r="I3313" i="12"/>
  <c r="I2363" i="12"/>
  <c r="I4236" i="12"/>
  <c r="I12727" i="12"/>
  <c r="I11812" i="12"/>
  <c r="I1582" i="12"/>
  <c r="I11451" i="12"/>
  <c r="I4755" i="12"/>
  <c r="I11755" i="12"/>
  <c r="I3898" i="12"/>
  <c r="I655" i="12"/>
  <c r="I2156" i="12"/>
  <c r="I3314" i="12"/>
  <c r="I2364" i="12"/>
  <c r="I4237" i="12"/>
  <c r="I12728" i="12"/>
  <c r="I11813" i="12"/>
  <c r="I1583" i="12"/>
  <c r="I11452" i="12"/>
  <c r="I4756" i="12"/>
  <c r="I11756" i="12"/>
  <c r="I3899" i="12"/>
  <c r="I656" i="12"/>
  <c r="I2157" i="12"/>
  <c r="I3315" i="12"/>
  <c r="I2365" i="12"/>
  <c r="I4238" i="12"/>
  <c r="I12729" i="12"/>
  <c r="I11814" i="12"/>
  <c r="I1584" i="12"/>
  <c r="I11453" i="12"/>
  <c r="I4757" i="12"/>
  <c r="I11757" i="12"/>
  <c r="I3900" i="12"/>
  <c r="I657" i="12"/>
  <c r="I2158" i="12"/>
  <c r="I3316" i="12"/>
  <c r="I2366" i="12"/>
  <c r="I4239" i="12"/>
  <c r="I12730" i="12"/>
  <c r="I11815" i="12"/>
  <c r="I1585" i="12"/>
  <c r="I11454" i="12"/>
  <c r="I4758" i="12"/>
  <c r="I11758" i="12"/>
  <c r="I3901" i="12"/>
  <c r="I658" i="12"/>
  <c r="I2159" i="12"/>
  <c r="I3317" i="12"/>
  <c r="I2367" i="12"/>
  <c r="I4240" i="12"/>
  <c r="I12731" i="12"/>
  <c r="I11816" i="12"/>
  <c r="I1586" i="12"/>
  <c r="I11455" i="12"/>
  <c r="I4759" i="12"/>
  <c r="I11759" i="12"/>
  <c r="I3902" i="12"/>
  <c r="I659" i="12"/>
  <c r="I2160" i="12"/>
  <c r="I3318" i="12"/>
  <c r="I2368" i="12"/>
  <c r="I4241" i="12"/>
  <c r="I12732" i="12"/>
  <c r="I11817" i="12"/>
  <c r="I1587" i="12"/>
  <c r="I11456" i="12"/>
  <c r="I4760" i="12"/>
  <c r="I11760" i="12"/>
  <c r="I3903" i="12"/>
  <c r="I660" i="12"/>
  <c r="I2161" i="12"/>
  <c r="I3319" i="12"/>
  <c r="I2369" i="12"/>
  <c r="I4242" i="12"/>
  <c r="I12733" i="12"/>
  <c r="I11818" i="12"/>
  <c r="I1588" i="12"/>
  <c r="I11457" i="12"/>
  <c r="I4761" i="12"/>
  <c r="I11761" i="12"/>
  <c r="I3904" i="12"/>
  <c r="I661" i="12"/>
  <c r="I2162" i="12"/>
  <c r="I3320" i="12"/>
  <c r="I2370" i="12"/>
  <c r="I4243" i="12"/>
  <c r="I12734" i="12"/>
  <c r="I11819" i="12"/>
  <c r="I1589" i="12"/>
  <c r="I11458" i="12"/>
  <c r="I4762" i="12"/>
  <c r="I11762" i="12"/>
  <c r="I3905" i="12"/>
  <c r="I662" i="12"/>
  <c r="I2163" i="12"/>
  <c r="I3321" i="12"/>
  <c r="I2371" i="12"/>
  <c r="I4244" i="12"/>
  <c r="I12735" i="12"/>
  <c r="I11820" i="12"/>
  <c r="I1590" i="12"/>
  <c r="I11459" i="12"/>
  <c r="I4763" i="12"/>
  <c r="I11763" i="12"/>
  <c r="I12736" i="12"/>
  <c r="I12794" i="12"/>
  <c r="I663" i="12"/>
  <c r="I1591" i="12"/>
  <c r="I11460" i="12"/>
  <c r="I4245" i="12"/>
  <c r="I2372" i="12"/>
  <c r="I12852" i="12"/>
  <c r="I4764" i="12"/>
  <c r="I3322" i="12"/>
  <c r="I3906" i="12"/>
  <c r="I664" i="12"/>
  <c r="I3907" i="12"/>
  <c r="I3323" i="12"/>
  <c r="I4765" i="12"/>
  <c r="I12853" i="12"/>
  <c r="I2373" i="12"/>
  <c r="I4246" i="12"/>
  <c r="I11461" i="12"/>
  <c r="I1592" i="12"/>
  <c r="I12737" i="12"/>
  <c r="I12795" i="12"/>
  <c r="I11764" i="12"/>
  <c r="I665" i="12"/>
  <c r="I3908" i="12"/>
  <c r="I3324" i="12"/>
  <c r="I4766" i="12"/>
  <c r="I12854" i="12"/>
  <c r="I2374" i="12"/>
  <c r="I4247" i="12"/>
  <c r="I11462" i="12"/>
  <c r="I1593" i="12"/>
  <c r="I12738" i="12"/>
  <c r="I12796" i="12"/>
  <c r="I11765" i="12"/>
  <c r="I11766" i="12"/>
  <c r="I12797" i="12"/>
  <c r="I1594" i="12"/>
  <c r="I11463" i="12"/>
  <c r="I4248" i="12"/>
  <c r="I12855" i="12"/>
  <c r="I12739" i="12"/>
  <c r="I2375" i="12"/>
  <c r="I4767" i="12"/>
  <c r="I3325" i="12"/>
  <c r="I3909" i="12"/>
  <c r="I666" i="12"/>
  <c r="I667" i="12"/>
  <c r="I3910" i="12"/>
  <c r="I3326" i="12"/>
  <c r="I4768" i="12"/>
  <c r="I12856" i="12"/>
  <c r="I2376" i="12"/>
  <c r="I4249" i="12"/>
  <c r="I11464" i="12"/>
  <c r="I1595" i="12"/>
  <c r="I12740" i="12"/>
  <c r="I12798" i="12"/>
  <c r="I11767" i="12"/>
  <c r="I668" i="12"/>
  <c r="I3911" i="12"/>
  <c r="I3327" i="12"/>
  <c r="I4769" i="12"/>
  <c r="I12857" i="12"/>
  <c r="I2377" i="12"/>
  <c r="I4250" i="12"/>
  <c r="I11465" i="12"/>
  <c r="I1596" i="12"/>
  <c r="I12741" i="12"/>
  <c r="I12799" i="12"/>
  <c r="I11768" i="12"/>
  <c r="I669" i="12"/>
  <c r="I3912" i="12"/>
  <c r="I3328" i="12"/>
  <c r="I4770" i="12"/>
  <c r="I12858" i="12"/>
  <c r="I2378" i="12"/>
  <c r="I4251" i="12"/>
  <c r="I11466" i="12"/>
  <c r="I1597" i="12"/>
  <c r="I12742" i="12"/>
  <c r="I12800" i="12"/>
  <c r="I11769" i="12"/>
  <c r="I670" i="12"/>
  <c r="I3913" i="12"/>
  <c r="I3329" i="12"/>
  <c r="I4771" i="12"/>
  <c r="I12859" i="12"/>
  <c r="I2379" i="12"/>
  <c r="I4252" i="12"/>
  <c r="I11467" i="12"/>
  <c r="I1598" i="12"/>
  <c r="I12743" i="12"/>
  <c r="I12801" i="12"/>
  <c r="I11770" i="12"/>
  <c r="I671" i="12"/>
  <c r="I3914" i="12"/>
  <c r="I3330" i="12"/>
  <c r="I4772" i="12"/>
  <c r="I12860" i="12"/>
  <c r="I2380" i="12"/>
  <c r="I4253" i="12"/>
  <c r="I11468" i="12"/>
  <c r="I1599" i="12"/>
  <c r="I12744" i="12"/>
  <c r="I12802" i="12"/>
  <c r="I11771" i="12"/>
  <c r="I12803" i="12"/>
  <c r="I11772" i="12"/>
  <c r="I11469" i="12"/>
  <c r="I12745" i="12"/>
  <c r="I1600" i="12"/>
  <c r="I4254" i="12"/>
  <c r="I2381" i="12"/>
  <c r="I12861" i="12"/>
  <c r="I4773" i="12"/>
  <c r="I3331" i="12"/>
  <c r="I3915" i="12"/>
  <c r="I672" i="12"/>
  <c r="I11773" i="12"/>
  <c r="I12746" i="12"/>
  <c r="I4255" i="12"/>
  <c r="I3916" i="12"/>
  <c r="I12804" i="12"/>
  <c r="I11470" i="12"/>
  <c r="I673" i="12"/>
  <c r="I674" i="12"/>
  <c r="I3917" i="12"/>
  <c r="I12862" i="12"/>
  <c r="I4774" i="12"/>
  <c r="I3332" i="12"/>
  <c r="I1601" i="12"/>
  <c r="I2382" i="12"/>
  <c r="I3333" i="12"/>
  <c r="I4775" i="12"/>
  <c r="I12863" i="12"/>
  <c r="I2383" i="12"/>
  <c r="I4256" i="12"/>
  <c r="I11471" i="12"/>
  <c r="I1602" i="12"/>
  <c r="I12747" i="12"/>
  <c r="I12805" i="12"/>
  <c r="I11774" i="12"/>
  <c r="I675" i="12"/>
  <c r="I3918" i="12"/>
  <c r="I3334" i="12"/>
  <c r="I4776" i="12"/>
  <c r="I12864" i="12"/>
  <c r="I2384" i="12"/>
  <c r="I4257" i="12"/>
  <c r="I11472" i="12"/>
  <c r="I1603" i="12"/>
  <c r="I12748" i="12"/>
  <c r="I12806" i="12"/>
  <c r="I11775" i="12"/>
  <c r="I11776" i="12"/>
  <c r="I12807" i="12"/>
  <c r="I1604" i="12"/>
  <c r="I4258" i="12"/>
  <c r="I12865" i="12"/>
  <c r="I12749" i="12"/>
  <c r="I2385" i="12"/>
  <c r="I11473" i="12"/>
  <c r="I4777" i="12"/>
  <c r="I3335" i="12"/>
  <c r="I3919" i="12"/>
  <c r="I676" i="12"/>
  <c r="I11777" i="12"/>
  <c r="I12808" i="12"/>
  <c r="I1605" i="12"/>
  <c r="I4259" i="12"/>
  <c r="I12866" i="12"/>
  <c r="I12750" i="12"/>
  <c r="I2386" i="12"/>
  <c r="I11474" i="12"/>
  <c r="I4778" i="12"/>
  <c r="I3336" i="12"/>
  <c r="I3920" i="12"/>
  <c r="I677" i="12"/>
  <c r="I678" i="12"/>
  <c r="I3921" i="12"/>
  <c r="I3337" i="12"/>
  <c r="I4779" i="12"/>
  <c r="I12867" i="12"/>
  <c r="I2387" i="12"/>
  <c r="I4260" i="12"/>
  <c r="I11475" i="12"/>
  <c r="I1606" i="12"/>
  <c r="I12751" i="12"/>
  <c r="I12809" i="12"/>
  <c r="I11778" i="12"/>
  <c r="I11779" i="12"/>
  <c r="I12810" i="12"/>
  <c r="I1607" i="12"/>
  <c r="I4261" i="12"/>
  <c r="I12868" i="12"/>
  <c r="I12752" i="12"/>
  <c r="I2388" i="12"/>
  <c r="I11476" i="12"/>
  <c r="I4780" i="12"/>
  <c r="I3338" i="12"/>
  <c r="I3922" i="12"/>
  <c r="I679" i="12"/>
  <c r="I680" i="12"/>
  <c r="I3923" i="12"/>
  <c r="I3339" i="12"/>
  <c r="I4781" i="12"/>
  <c r="I12869" i="12"/>
  <c r="I2389" i="12"/>
  <c r="I4262" i="12"/>
  <c r="I11477" i="12"/>
  <c r="I1608" i="12"/>
  <c r="I12753" i="12"/>
  <c r="I12811" i="12"/>
  <c r="I11780" i="12"/>
  <c r="I681" i="12"/>
  <c r="I3924" i="12"/>
  <c r="I3340" i="12"/>
  <c r="I4782" i="12"/>
  <c r="I12870" i="12"/>
  <c r="I2390" i="12"/>
  <c r="I4263" i="12"/>
  <c r="I11478" i="12"/>
  <c r="I1609" i="12"/>
  <c r="I12754" i="12"/>
  <c r="I12812" i="12"/>
  <c r="I11781" i="12"/>
  <c r="I682" i="12"/>
  <c r="I3925" i="12"/>
  <c r="I3341" i="12"/>
  <c r="I4783" i="12"/>
  <c r="I12871" i="12"/>
  <c r="I2391" i="12"/>
  <c r="I4264" i="12"/>
  <c r="I11479" i="12"/>
  <c r="I1610" i="12"/>
  <c r="I12755" i="12"/>
  <c r="I12813" i="12"/>
  <c r="I11782" i="12"/>
  <c r="I12872" i="12"/>
  <c r="I3342" i="12"/>
  <c r="I3926" i="12"/>
  <c r="I11480" i="12"/>
  <c r="I4265" i="12"/>
  <c r="I683" i="12"/>
  <c r="I2392" i="12"/>
  <c r="I4784" i="12"/>
  <c r="I1611" i="12"/>
  <c r="I12756" i="12"/>
  <c r="I12814" i="12"/>
  <c r="I12873" i="12"/>
  <c r="I3343" i="12"/>
  <c r="I3927" i="12"/>
  <c r="I11481" i="12"/>
  <c r="I4266" i="12"/>
  <c r="I684" i="12"/>
  <c r="I2393" i="12"/>
  <c r="I4785" i="12"/>
  <c r="I1612" i="12"/>
  <c r="I12757" i="12"/>
  <c r="I12815" i="12"/>
  <c r="I12874" i="12"/>
  <c r="I3344" i="12"/>
  <c r="I3928" i="12"/>
  <c r="I11482" i="12"/>
  <c r="I4267" i="12"/>
  <c r="I685" i="12"/>
  <c r="I2394" i="12"/>
  <c r="I4786" i="12"/>
  <c r="I1613" i="12"/>
  <c r="I12758" i="12"/>
  <c r="I12816" i="12"/>
  <c r="I12875" i="12"/>
  <c r="I3345" i="12"/>
  <c r="I3929" i="12"/>
  <c r="I11483" i="12"/>
  <c r="I4268" i="12"/>
  <c r="I686" i="12"/>
  <c r="I2395" i="12"/>
  <c r="I4787" i="12"/>
  <c r="I1614" i="12"/>
  <c r="I12759" i="12"/>
  <c r="I12817" i="12"/>
  <c r="I12876" i="12"/>
  <c r="I3346" i="12"/>
  <c r="I3930" i="12"/>
  <c r="I11484" i="12"/>
  <c r="I4269" i="12"/>
  <c r="I687" i="12"/>
  <c r="I2396" i="12"/>
  <c r="I4788" i="12"/>
  <c r="I1615" i="12"/>
  <c r="I12760" i="12"/>
  <c r="I12818" i="12"/>
  <c r="I12877" i="12"/>
  <c r="I3347" i="12"/>
  <c r="I3931" i="12"/>
  <c r="I11485" i="12"/>
  <c r="I4270" i="12"/>
  <c r="I688" i="12"/>
  <c r="I2397" i="12"/>
  <c r="I4789" i="12"/>
  <c r="I1616" i="12"/>
  <c r="I12761" i="12"/>
  <c r="I12819" i="12"/>
  <c r="I12878" i="12"/>
  <c r="I3348" i="12"/>
  <c r="I3932" i="12"/>
  <c r="I11486" i="12"/>
  <c r="I4271" i="12"/>
  <c r="I689" i="12"/>
  <c r="I2398" i="12"/>
  <c r="I4790" i="12"/>
  <c r="I1617" i="12"/>
  <c r="I12762" i="12"/>
  <c r="I12820" i="12"/>
  <c r="I12879" i="12"/>
  <c r="I3349" i="12"/>
  <c r="I3933" i="12"/>
  <c r="I11487" i="12"/>
  <c r="I4272" i="12"/>
  <c r="I690" i="12"/>
  <c r="I2399" i="12"/>
  <c r="I4791" i="12"/>
  <c r="I1618" i="12"/>
  <c r="I12763" i="12"/>
  <c r="I12821" i="12"/>
  <c r="I12880" i="12"/>
  <c r="I3350" i="12"/>
  <c r="I3934" i="12"/>
  <c r="I11488" i="12"/>
  <c r="I4273" i="12"/>
  <c r="I691" i="12"/>
  <c r="I2400" i="12"/>
  <c r="I4792" i="12"/>
  <c r="I1619" i="12"/>
  <c r="I12764" i="12"/>
  <c r="I12822" i="12"/>
  <c r="I12881" i="12"/>
  <c r="I3351" i="12"/>
  <c r="I3935" i="12"/>
  <c r="I11489" i="12"/>
  <c r="I4274" i="12"/>
  <c r="I692" i="12"/>
  <c r="I2401" i="12"/>
  <c r="I4793" i="12"/>
  <c r="I1620" i="12"/>
  <c r="I12765" i="12"/>
  <c r="I12823" i="12"/>
  <c r="I12882" i="12"/>
  <c r="I3352" i="12"/>
  <c r="I3936" i="12"/>
  <c r="I11490" i="12"/>
  <c r="I4275" i="12"/>
  <c r="I693" i="12"/>
  <c r="I2402" i="12"/>
  <c r="I4794" i="12"/>
  <c r="I1621" i="12"/>
  <c r="I12766" i="12"/>
  <c r="I12824" i="12"/>
  <c r="I12825" i="12"/>
  <c r="I12767" i="12"/>
  <c r="I4795" i="12"/>
  <c r="I2403" i="12"/>
  <c r="I1622" i="12"/>
  <c r="I694" i="12"/>
  <c r="I4276" i="12"/>
  <c r="I11491" i="12"/>
  <c r="I3937" i="12"/>
  <c r="I3353" i="12"/>
  <c r="I12883" i="12"/>
  <c r="I12884" i="12"/>
  <c r="I3354" i="12"/>
  <c r="I3938" i="12"/>
  <c r="I11492" i="12"/>
  <c r="I4277" i="12"/>
  <c r="I695" i="12"/>
  <c r="I2404" i="12"/>
  <c r="I4796" i="12"/>
  <c r="I1623" i="12"/>
  <c r="I12768" i="12"/>
  <c r="I12826" i="12"/>
  <c r="I12885" i="12"/>
  <c r="I3355" i="12"/>
  <c r="I3939" i="12"/>
  <c r="I11493" i="12"/>
  <c r="I4278" i="12"/>
  <c r="I696" i="12"/>
  <c r="I2405" i="12"/>
  <c r="I4797" i="12"/>
  <c r="I1624" i="12"/>
  <c r="I12769" i="12"/>
  <c r="I12827" i="12"/>
  <c r="I12886" i="12"/>
  <c r="I3356" i="12"/>
  <c r="I3940" i="12"/>
  <c r="I11494" i="12"/>
  <c r="I4279" i="12"/>
  <c r="I697" i="12"/>
  <c r="I2406" i="12"/>
  <c r="I4798" i="12"/>
  <c r="I1625" i="12"/>
  <c r="I12770" i="12"/>
  <c r="I12828" i="12"/>
  <c r="I12887" i="12"/>
  <c r="I3357" i="12"/>
  <c r="I3941" i="12"/>
  <c r="I11495" i="12"/>
  <c r="I4280" i="12"/>
  <c r="I698" i="12"/>
  <c r="I2407" i="12"/>
  <c r="I4799" i="12"/>
  <c r="I1626" i="12"/>
  <c r="I12771" i="12"/>
  <c r="I12829" i="12"/>
  <c r="I12888" i="12"/>
  <c r="I3358" i="12"/>
  <c r="I3942" i="12"/>
  <c r="I11496" i="12"/>
  <c r="I4281" i="12"/>
  <c r="I699" i="12"/>
  <c r="I2408" i="12"/>
  <c r="I4800" i="12"/>
  <c r="I1627" i="12"/>
  <c r="I12772" i="12"/>
  <c r="I12830" i="12"/>
  <c r="I12889" i="12"/>
  <c r="I3359" i="12"/>
  <c r="I3943" i="12"/>
  <c r="I11497" i="12"/>
  <c r="I4282" i="12"/>
  <c r="I700" i="12"/>
  <c r="I2409" i="12"/>
  <c r="I4801" i="12"/>
  <c r="I1628" i="12"/>
  <c r="I12773" i="12"/>
  <c r="I12831" i="12"/>
  <c r="I12890" i="12"/>
  <c r="I3360" i="12"/>
  <c r="I3944" i="12"/>
  <c r="I11498" i="12"/>
  <c r="I4283" i="12"/>
  <c r="I701" i="12"/>
  <c r="I2410" i="12"/>
  <c r="I4802" i="12"/>
  <c r="I1629" i="12"/>
  <c r="I12774" i="12"/>
  <c r="I12832" i="12"/>
  <c r="I7426" i="12"/>
  <c r="I702" i="12"/>
  <c r="I7407" i="12"/>
  <c r="I7427" i="12"/>
  <c r="I7408" i="12"/>
  <c r="I7428" i="12"/>
  <c r="I7429" i="12"/>
  <c r="I7430" i="12"/>
  <c r="I7431" i="12"/>
  <c r="I7432" i="12"/>
  <c r="I7433" i="12"/>
  <c r="I7434" i="12"/>
  <c r="I7435" i="12"/>
  <c r="I7436" i="12"/>
  <c r="I7437" i="12"/>
  <c r="I7438" i="12"/>
  <c r="I7439" i="12"/>
  <c r="I7440" i="12"/>
  <c r="I7441" i="12"/>
  <c r="I3361" i="12"/>
  <c r="I4476" i="12"/>
  <c r="I4477" i="12"/>
  <c r="I4478" i="12"/>
  <c r="I4479" i="12"/>
  <c r="I4480" i="12"/>
  <c r="I4481" i="12"/>
  <c r="I4482" i="12"/>
  <c r="I4483" i="12"/>
  <c r="I4484" i="12"/>
  <c r="I4485" i="12"/>
  <c r="I4486" i="12"/>
  <c r="I4487" i="12"/>
  <c r="I4488" i="12"/>
  <c r="I4489" i="12"/>
  <c r="I4490" i="12"/>
  <c r="I4491" i="12"/>
  <c r="I4492" i="12"/>
  <c r="I703" i="12"/>
  <c r="I11499" i="12"/>
  <c r="I3945" i="12"/>
  <c r="I12833" i="12"/>
  <c r="I12775" i="12"/>
  <c r="I12891" i="12"/>
  <c r="I4803" i="12"/>
  <c r="I2411" i="12"/>
  <c r="I4284" i="12"/>
  <c r="I1630" i="12"/>
  <c r="I3362" i="12"/>
  <c r="I704" i="12"/>
  <c r="I11500" i="12"/>
  <c r="I3363" i="12"/>
  <c r="I1631" i="12"/>
  <c r="I4285" i="12"/>
  <c r="I2412" i="12"/>
  <c r="I4804" i="12"/>
  <c r="I12776" i="12"/>
  <c r="I12892" i="12"/>
  <c r="I12834" i="12"/>
  <c r="I3946" i="12"/>
  <c r="I11501" i="12"/>
  <c r="I705" i="12"/>
  <c r="I3364" i="12"/>
  <c r="I1632" i="12"/>
  <c r="I4286" i="12"/>
  <c r="I2413" i="12"/>
  <c r="I4805" i="12"/>
  <c r="I12777" i="12"/>
  <c r="I12893" i="12"/>
  <c r="I12835" i="12"/>
  <c r="I3947" i="12"/>
  <c r="I11502" i="12"/>
  <c r="I706" i="12"/>
  <c r="I3365" i="12"/>
  <c r="I1633" i="12"/>
  <c r="I4287" i="12"/>
  <c r="I2414" i="12"/>
  <c r="I4806" i="12"/>
  <c r="I12778" i="12"/>
  <c r="I12894" i="12"/>
  <c r="I12836" i="12"/>
  <c r="I3948" i="12"/>
  <c r="I11503" i="12"/>
  <c r="I707" i="12"/>
  <c r="I3366" i="12"/>
  <c r="I1634" i="12"/>
  <c r="I4288" i="12"/>
  <c r="I2415" i="12"/>
  <c r="I4807" i="12"/>
  <c r="I12779" i="12"/>
  <c r="I12895" i="12"/>
  <c r="I12837" i="12"/>
  <c r="I3949" i="12"/>
  <c r="I11504" i="12"/>
  <c r="I708" i="12"/>
  <c r="I3367" i="12"/>
  <c r="I1635" i="12"/>
  <c r="I4289" i="12"/>
  <c r="I2416" i="12"/>
  <c r="I4808" i="12"/>
  <c r="I12780" i="12"/>
  <c r="I12896" i="12"/>
  <c r="I12838" i="12"/>
  <c r="I3950" i="12"/>
  <c r="I11505" i="12"/>
  <c r="I709" i="12"/>
  <c r="I3368" i="12"/>
  <c r="I1636" i="12"/>
  <c r="I4290" i="12"/>
  <c r="I2417" i="12"/>
  <c r="I4809" i="12"/>
  <c r="I12781" i="12"/>
  <c r="I12897" i="12"/>
  <c r="I12839" i="12"/>
  <c r="I3951" i="12"/>
  <c r="I11506" i="12"/>
  <c r="I710" i="12"/>
  <c r="I3369" i="12"/>
  <c r="I1637" i="12"/>
  <c r="I4291" i="12"/>
  <c r="I2418" i="12"/>
  <c r="I4810" i="12"/>
  <c r="I12782" i="12"/>
  <c r="I12898" i="12"/>
  <c r="I12840" i="12"/>
  <c r="I3952" i="12"/>
  <c r="I11507" i="12"/>
  <c r="I711" i="12"/>
  <c r="I3370" i="12"/>
  <c r="I1638" i="12"/>
  <c r="I4292" i="12"/>
  <c r="I2419" i="12"/>
  <c r="I4811" i="12"/>
  <c r="I12783" i="12"/>
  <c r="I12899" i="12"/>
  <c r="I12841" i="12"/>
  <c r="I3953" i="12"/>
  <c r="I11508" i="12"/>
  <c r="I712" i="12"/>
  <c r="I3371" i="12"/>
  <c r="I1639" i="12"/>
  <c r="I4293" i="12"/>
  <c r="I2420" i="12"/>
  <c r="I4812" i="12"/>
  <c r="I12784" i="12"/>
  <c r="I12900" i="12"/>
  <c r="I12842" i="12"/>
  <c r="I3954" i="12"/>
  <c r="I11509" i="12"/>
  <c r="I713" i="12"/>
  <c r="I3372" i="12"/>
  <c r="I1640" i="12"/>
  <c r="I4294" i="12"/>
  <c r="I2421" i="12"/>
  <c r="I4813" i="12"/>
  <c r="I12785" i="12"/>
  <c r="I12901" i="12"/>
  <c r="I12843" i="12"/>
  <c r="I3955" i="12"/>
  <c r="I11510" i="12"/>
  <c r="I714" i="12"/>
  <c r="I3373" i="12"/>
  <c r="I1641" i="12"/>
  <c r="I4295" i="12"/>
  <c r="I2422" i="12"/>
  <c r="I4814" i="12"/>
  <c r="I12786" i="12"/>
  <c r="I12902" i="12"/>
  <c r="I12844" i="12"/>
  <c r="I3956" i="12"/>
  <c r="I11511" i="12"/>
  <c r="I715" i="12"/>
  <c r="I3374" i="12"/>
  <c r="I1642" i="12"/>
  <c r="I4296" i="12"/>
  <c r="I2423" i="12"/>
  <c r="I4815" i="12"/>
  <c r="I12787" i="12"/>
  <c r="I12903" i="12"/>
  <c r="I12845" i="12"/>
  <c r="I3957" i="12"/>
  <c r="I11512" i="12"/>
  <c r="I716" i="12"/>
  <c r="I3375" i="12"/>
  <c r="I1643" i="12"/>
  <c r="I4297" i="12"/>
  <c r="I2424" i="12"/>
  <c r="I4816" i="12"/>
  <c r="I12788" i="12"/>
  <c r="I12904" i="12"/>
  <c r="I12846" i="12"/>
  <c r="I3958" i="12"/>
  <c r="I11513" i="12"/>
  <c r="I717" i="12"/>
  <c r="I3376" i="12"/>
  <c r="I1644" i="12"/>
  <c r="I4298" i="12"/>
  <c r="I2425" i="12"/>
  <c r="I4817" i="12"/>
  <c r="I12789" i="12"/>
  <c r="I12905" i="12"/>
  <c r="I12847" i="12"/>
  <c r="I3959" i="12"/>
  <c r="I11514" i="12"/>
  <c r="I718" i="12"/>
  <c r="I3377" i="12"/>
  <c r="I1645" i="12"/>
  <c r="I4299" i="12"/>
  <c r="I2426" i="12"/>
  <c r="I4818" i="12"/>
  <c r="I12790" i="12"/>
  <c r="I12906" i="12"/>
  <c r="I12848" i="12"/>
  <c r="I3960" i="12"/>
  <c r="I11515" i="12"/>
  <c r="I719" i="12"/>
  <c r="I3378" i="12"/>
  <c r="I1646" i="12"/>
  <c r="I4300" i="12"/>
  <c r="I2427" i="12"/>
  <c r="I4819" i="12"/>
  <c r="I12791" i="12"/>
  <c r="I12907" i="12"/>
  <c r="I12849" i="12"/>
  <c r="I3961" i="12"/>
  <c r="I11516" i="12"/>
  <c r="I720" i="12"/>
  <c r="I3379" i="12"/>
  <c r="I1647" i="12"/>
  <c r="I4301" i="12"/>
  <c r="I2428" i="12"/>
  <c r="I4820" i="12"/>
  <c r="I12792" i="12"/>
  <c r="I12908" i="12"/>
  <c r="I12850" i="12"/>
  <c r="I3962" i="12"/>
  <c r="I11517" i="12"/>
  <c r="I721" i="12"/>
  <c r="I3380" i="12"/>
  <c r="I1648" i="12"/>
  <c r="I4302" i="12"/>
  <c r="I2429" i="12"/>
  <c r="I4821" i="12"/>
  <c r="I12793" i="12"/>
  <c r="I12909" i="12"/>
  <c r="I12851" i="12"/>
  <c r="I3963" i="12"/>
  <c r="I3381" i="12"/>
  <c r="I11518" i="12"/>
  <c r="I3382" i="12"/>
  <c r="I1649" i="12"/>
  <c r="I4822" i="12"/>
  <c r="I3964" i="12"/>
  <c r="I4303" i="12"/>
  <c r="I2430" i="12"/>
  <c r="I722" i="12"/>
  <c r="I12910" i="12"/>
  <c r="I11519" i="12"/>
  <c r="I3383" i="12"/>
  <c r="I1650" i="12"/>
  <c r="I4823" i="12"/>
  <c r="I3965" i="12"/>
  <c r="I4304" i="12"/>
  <c r="I2431" i="12"/>
  <c r="I723" i="12"/>
  <c r="I12911" i="12"/>
  <c r="I12929" i="12"/>
  <c r="I11520" i="12"/>
  <c r="I3384" i="12"/>
  <c r="I1651" i="12"/>
  <c r="I4824" i="12"/>
  <c r="I3966" i="12"/>
  <c r="I4305" i="12"/>
  <c r="I2432" i="12"/>
  <c r="I724" i="12"/>
  <c r="I12912" i="12"/>
  <c r="I12930" i="12"/>
  <c r="I11521" i="12"/>
  <c r="I3385" i="12"/>
  <c r="I1652" i="12"/>
  <c r="I4825" i="12"/>
  <c r="I3967" i="12"/>
  <c r="I4306" i="12"/>
  <c r="I2433" i="12"/>
  <c r="I725" i="12"/>
  <c r="I12913" i="12"/>
  <c r="I12931" i="12"/>
  <c r="I11522" i="12"/>
  <c r="I3386" i="12"/>
  <c r="I1653" i="12"/>
  <c r="I4826" i="12"/>
  <c r="I3968" i="12"/>
  <c r="I4307" i="12"/>
  <c r="I2434" i="12"/>
  <c r="I726" i="12"/>
  <c r="I12914" i="12"/>
  <c r="I12932" i="12"/>
  <c r="I11523" i="12"/>
  <c r="I3387" i="12"/>
  <c r="I1654" i="12"/>
  <c r="I4827" i="12"/>
  <c r="I3969" i="12"/>
  <c r="I4308" i="12"/>
  <c r="I2435" i="12"/>
  <c r="I727" i="12"/>
  <c r="I12915" i="12"/>
  <c r="I12933" i="12"/>
  <c r="I11524" i="12"/>
  <c r="I3388" i="12"/>
  <c r="I1655" i="12"/>
  <c r="I4828" i="12"/>
  <c r="I3970" i="12"/>
  <c r="I4309" i="12"/>
  <c r="I2436" i="12"/>
  <c r="I728" i="12"/>
  <c r="I12916" i="12"/>
  <c r="I12934" i="12"/>
  <c r="I11525" i="12"/>
  <c r="I3389" i="12"/>
  <c r="I1656" i="12"/>
  <c r="I4829" i="12"/>
  <c r="I3971" i="12"/>
  <c r="I4310" i="12"/>
  <c r="I2437" i="12"/>
  <c r="I729" i="12"/>
  <c r="I12917" i="12"/>
  <c r="I12935" i="12"/>
  <c r="I11526" i="12"/>
  <c r="I3390" i="12"/>
  <c r="I1657" i="12"/>
  <c r="I4830" i="12"/>
  <c r="I3972" i="12"/>
  <c r="I4311" i="12"/>
  <c r="I2438" i="12"/>
  <c r="I730" i="12"/>
  <c r="I12918" i="12"/>
  <c r="I12936" i="12"/>
  <c r="I11527" i="12"/>
  <c r="I3391" i="12"/>
  <c r="I1658" i="12"/>
  <c r="I4831" i="12"/>
  <c r="I3973" i="12"/>
  <c r="I4312" i="12"/>
  <c r="I2439" i="12"/>
  <c r="I731" i="12"/>
  <c r="I12919" i="12"/>
  <c r="I12937" i="12"/>
  <c r="I11528" i="12"/>
  <c r="I12938" i="12"/>
  <c r="I732" i="12"/>
  <c r="I2440" i="12"/>
  <c r="I4832" i="12"/>
  <c r="I12920" i="12"/>
  <c r="I1659" i="12"/>
  <c r="I4313" i="12"/>
  <c r="I3974" i="12"/>
  <c r="I3392" i="12"/>
  <c r="I11529" i="12"/>
  <c r="I3393" i="12"/>
  <c r="I1660" i="12"/>
  <c r="I4833" i="12"/>
  <c r="I3975" i="12"/>
  <c r="I4314" i="12"/>
  <c r="I2441" i="12"/>
  <c r="I733" i="12"/>
  <c r="I12921" i="12"/>
  <c r="I12939" i="12"/>
  <c r="I11530" i="12"/>
  <c r="I3394" i="12"/>
  <c r="I1661" i="12"/>
  <c r="I4834" i="12"/>
  <c r="I3976" i="12"/>
  <c r="I4315" i="12"/>
  <c r="I2442" i="12"/>
  <c r="I734" i="12"/>
  <c r="I12922" i="12"/>
  <c r="I12940" i="12"/>
  <c r="I735" i="12"/>
  <c r="I3977" i="12"/>
  <c r="I1662" i="12"/>
  <c r="I12941" i="12"/>
  <c r="I12923" i="12"/>
  <c r="I2443" i="12"/>
  <c r="I4316" i="12"/>
  <c r="I3395" i="12"/>
  <c r="I4835" i="12"/>
  <c r="I11531" i="12"/>
  <c r="I12942" i="12"/>
  <c r="I12924" i="12"/>
  <c r="I736" i="12"/>
  <c r="I2444" i="12"/>
  <c r="I4317" i="12"/>
  <c r="I3978" i="12"/>
  <c r="I4836" i="12"/>
  <c r="I1663" i="12"/>
  <c r="I3396" i="12"/>
  <c r="I12943" i="12"/>
  <c r="I11532" i="12"/>
  <c r="I12925" i="12"/>
  <c r="I4318" i="12"/>
  <c r="I4837" i="12"/>
  <c r="I737" i="12"/>
  <c r="I2445" i="12"/>
  <c r="I1664" i="12"/>
  <c r="I3979" i="12"/>
  <c r="I3397" i="12"/>
  <c r="I11533" i="12"/>
  <c r="I12926" i="12"/>
  <c r="I4319" i="12"/>
  <c r="I4838" i="12"/>
  <c r="I12944" i="12"/>
  <c r="I738" i="12"/>
  <c r="I2446" i="12"/>
  <c r="I1665" i="12"/>
  <c r="I3980" i="12"/>
  <c r="I3398" i="12"/>
  <c r="I11534" i="12"/>
  <c r="I12927" i="12"/>
  <c r="I4320" i="12"/>
  <c r="I4839" i="12"/>
  <c r="I12945" i="12"/>
  <c r="I739" i="12"/>
  <c r="I2447" i="12"/>
  <c r="I1666" i="12"/>
  <c r="I3981" i="12"/>
  <c r="I3399" i="12"/>
  <c r="I11535" i="12"/>
  <c r="I12928" i="12"/>
  <c r="I4321" i="12"/>
  <c r="I4840" i="12"/>
  <c r="I12946" i="12"/>
  <c r="I740" i="12"/>
  <c r="I2448" i="12"/>
  <c r="I1667" i="12"/>
  <c r="I3982" i="12"/>
  <c r="I3400" i="12"/>
  <c r="I11536" i="12"/>
  <c r="I11537" i="12"/>
  <c r="I4841" i="12"/>
  <c r="I12947" i="12"/>
  <c r="I11538" i="12"/>
  <c r="I741" i="12"/>
  <c r="I2164" i="12"/>
  <c r="I2449" i="12"/>
  <c r="I4322" i="12"/>
  <c r="I12968" i="12"/>
  <c r="I1668" i="12"/>
  <c r="I3983" i="12"/>
  <c r="I3401" i="12"/>
  <c r="I11539" i="12"/>
  <c r="I3402" i="12"/>
  <c r="I3984" i="12"/>
  <c r="I1669" i="12"/>
  <c r="I12969" i="12"/>
  <c r="I4323" i="12"/>
  <c r="I2450" i="12"/>
  <c r="I2165" i="12"/>
  <c r="I742" i="12"/>
  <c r="I4842" i="12"/>
  <c r="I12948" i="12"/>
  <c r="I11540" i="12"/>
  <c r="I3403" i="12"/>
  <c r="I3985" i="12"/>
  <c r="I1670" i="12"/>
  <c r="I12970" i="12"/>
  <c r="I4324" i="12"/>
  <c r="I2451" i="12"/>
  <c r="I2166" i="12"/>
  <c r="I743" i="12"/>
  <c r="I4843" i="12"/>
  <c r="I12949" i="12"/>
  <c r="I11541" i="12"/>
  <c r="I3404" i="12"/>
  <c r="I3986" i="12"/>
  <c r="I1671" i="12"/>
  <c r="I12971" i="12"/>
  <c r="I4325" i="12"/>
  <c r="I2452" i="12"/>
  <c r="I2167" i="12"/>
  <c r="I744" i="12"/>
  <c r="I4844" i="12"/>
  <c r="I12950" i="12"/>
  <c r="I11542" i="12"/>
  <c r="I3405" i="12"/>
  <c r="I3987" i="12"/>
  <c r="I1672" i="12"/>
  <c r="I12972" i="12"/>
  <c r="I4326" i="12"/>
  <c r="I2453" i="12"/>
  <c r="I2168" i="12"/>
  <c r="I745" i="12"/>
  <c r="I4845" i="12"/>
  <c r="I12951" i="12"/>
  <c r="I11543" i="12"/>
  <c r="I3406" i="12"/>
  <c r="I3988" i="12"/>
  <c r="I1673" i="12"/>
  <c r="I12973" i="12"/>
  <c r="I4327" i="12"/>
  <c r="I2454" i="12"/>
  <c r="I2169" i="12"/>
  <c r="I746" i="12"/>
  <c r="I4846" i="12"/>
  <c r="I12952" i="12"/>
  <c r="I11544" i="12"/>
  <c r="I3407" i="12"/>
  <c r="I3989" i="12"/>
  <c r="I1674" i="12"/>
  <c r="I12974" i="12"/>
  <c r="I4328" i="12"/>
  <c r="I2455" i="12"/>
  <c r="I2170" i="12"/>
  <c r="I747" i="12"/>
  <c r="I4847" i="12"/>
  <c r="I12953" i="12"/>
  <c r="I3408" i="12"/>
  <c r="I3990" i="12"/>
  <c r="I1675" i="12"/>
  <c r="I12975" i="12"/>
  <c r="I4329" i="12"/>
  <c r="I2456" i="12"/>
  <c r="I2171" i="12"/>
  <c r="I748" i="12"/>
  <c r="I4848" i="12"/>
  <c r="I12954" i="12"/>
  <c r="I11545" i="12"/>
  <c r="I3409" i="12"/>
  <c r="I3991" i="12"/>
  <c r="I1676" i="12"/>
  <c r="I12976" i="12"/>
  <c r="I4330" i="12"/>
  <c r="I2457" i="12"/>
  <c r="I2172" i="12"/>
  <c r="I749" i="12"/>
  <c r="I4849" i="12"/>
  <c r="I12955" i="12"/>
  <c r="I11546" i="12"/>
  <c r="I3410" i="12"/>
  <c r="I3992" i="12"/>
  <c r="I1677" i="12"/>
  <c r="I12977" i="12"/>
  <c r="I4331" i="12"/>
  <c r="I2458" i="12"/>
  <c r="I2173" i="12"/>
  <c r="I750" i="12"/>
  <c r="I4850" i="12"/>
  <c r="I12956" i="12"/>
  <c r="I11547" i="12"/>
  <c r="I3411" i="12"/>
  <c r="I3993" i="12"/>
  <c r="I1678" i="12"/>
  <c r="I12978" i="12"/>
  <c r="I4332" i="12"/>
  <c r="I2459" i="12"/>
  <c r="I2174" i="12"/>
  <c r="I751" i="12"/>
  <c r="I4851" i="12"/>
  <c r="I12957" i="12"/>
  <c r="I11548" i="12"/>
  <c r="I3412" i="12"/>
  <c r="I3994" i="12"/>
  <c r="I1679" i="12"/>
  <c r="I12979" i="12"/>
  <c r="I4333" i="12"/>
  <c r="I2460" i="12"/>
  <c r="I2175" i="12"/>
  <c r="I752" i="12"/>
  <c r="I4852" i="12"/>
  <c r="I12958" i="12"/>
  <c r="I11549" i="12"/>
  <c r="I3413" i="12"/>
  <c r="I3995" i="12"/>
  <c r="I1680" i="12"/>
  <c r="I12980" i="12"/>
  <c r="I4334" i="12"/>
  <c r="I2461" i="12"/>
  <c r="I2176" i="12"/>
  <c r="I753" i="12"/>
  <c r="I4853" i="12"/>
  <c r="I12959" i="12"/>
  <c r="I11550" i="12"/>
  <c r="I3414" i="12"/>
  <c r="I3996" i="12"/>
  <c r="I1681" i="12"/>
  <c r="I12981" i="12"/>
  <c r="I4335" i="12"/>
  <c r="I2462" i="12"/>
  <c r="I2177" i="12"/>
  <c r="I754" i="12"/>
  <c r="I4854" i="12"/>
  <c r="I12960" i="12"/>
  <c r="I11551" i="12"/>
  <c r="I3415" i="12"/>
  <c r="I3997" i="12"/>
  <c r="I1682" i="12"/>
  <c r="I12982" i="12"/>
  <c r="I4336" i="12"/>
  <c r="I2463" i="12"/>
  <c r="I2178" i="12"/>
  <c r="I755" i="12"/>
  <c r="I4855" i="12"/>
  <c r="I12961" i="12"/>
  <c r="I11552" i="12"/>
  <c r="I3416" i="12"/>
  <c r="I3998" i="12"/>
  <c r="I1683" i="12"/>
  <c r="I12983" i="12"/>
  <c r="I4337" i="12"/>
  <c r="I2464" i="12"/>
  <c r="I2179" i="12"/>
  <c r="I756" i="12"/>
  <c r="I4856" i="12"/>
  <c r="I12962" i="12"/>
  <c r="I11553" i="12"/>
  <c r="I3417" i="12"/>
  <c r="I3999" i="12"/>
  <c r="I1684" i="12"/>
  <c r="I12984" i="12"/>
  <c r="I4338" i="12"/>
  <c r="I2465" i="12"/>
  <c r="I2180" i="12"/>
  <c r="I757" i="12"/>
  <c r="I4857" i="12"/>
  <c r="I12963" i="12"/>
  <c r="I3418" i="12"/>
  <c r="I758" i="12"/>
  <c r="I11554" i="12"/>
  <c r="I4858" i="12"/>
  <c r="I3419" i="12"/>
  <c r="I2181" i="12"/>
  <c r="I2466" i="12"/>
  <c r="I4339" i="12"/>
  <c r="I1685" i="12"/>
  <c r="I12985" i="12"/>
  <c r="I4000" i="12"/>
  <c r="I11555" i="12"/>
  <c r="I759" i="12"/>
  <c r="I12964" i="12"/>
  <c r="I4859" i="12"/>
  <c r="I3420" i="12"/>
  <c r="I2182" i="12"/>
  <c r="I2467" i="12"/>
  <c r="I4340" i="12"/>
  <c r="I1686" i="12"/>
  <c r="I12986" i="12"/>
  <c r="I4001" i="12"/>
  <c r="I11556" i="12"/>
  <c r="I12965" i="12"/>
  <c r="I4002" i="12"/>
  <c r="I1687" i="12"/>
  <c r="I12987" i="12"/>
  <c r="I4341" i="12"/>
  <c r="I2468" i="12"/>
  <c r="I2183" i="12"/>
  <c r="I760" i="12"/>
  <c r="I4860" i="12"/>
  <c r="I12966" i="12"/>
  <c r="I11557" i="12"/>
  <c r="I3421" i="12"/>
  <c r="I4003" i="12"/>
  <c r="I1688" i="12"/>
  <c r="I12988" i="12"/>
  <c r="I4342" i="12"/>
  <c r="I2469" i="12"/>
  <c r="I2184" i="12"/>
  <c r="I761" i="12"/>
  <c r="I4861" i="12"/>
  <c r="I12967" i="12"/>
  <c r="I11558" i="12"/>
  <c r="I4004" i="12"/>
  <c r="I1689" i="12"/>
  <c r="I4343" i="12"/>
  <c r="I2470" i="12"/>
  <c r="I2185" i="12"/>
  <c r="I4862" i="12"/>
  <c r="I762" i="12"/>
  <c r="I12989" i="12"/>
  <c r="I3422" i="12"/>
  <c r="I11559" i="12"/>
  <c r="I4005" i="12"/>
  <c r="I1690" i="12"/>
  <c r="I4344" i="12"/>
  <c r="I2471" i="12"/>
  <c r="I2186" i="12"/>
  <c r="I4863" i="12"/>
  <c r="I763" i="12"/>
  <c r="I12990" i="12"/>
  <c r="I3423" i="12"/>
  <c r="I11560" i="12"/>
  <c r="I4006" i="12"/>
  <c r="I1691" i="12"/>
  <c r="I4345" i="12"/>
  <c r="I2472" i="12"/>
  <c r="I2187" i="12"/>
  <c r="I4864" i="12"/>
  <c r="I764" i="12"/>
  <c r="I12991" i="12"/>
  <c r="I3424" i="12"/>
  <c r="I11561" i="12"/>
  <c r="I4007" i="12"/>
  <c r="I1692" i="12"/>
  <c r="I4346" i="12"/>
  <c r="I2473" i="12"/>
  <c r="I2188" i="12"/>
  <c r="I4865" i="12"/>
  <c r="I765" i="12"/>
  <c r="I12992" i="12"/>
  <c r="I3425" i="12"/>
  <c r="I11562" i="12"/>
  <c r="I4008" i="12"/>
  <c r="I1693" i="12"/>
  <c r="I4347" i="12"/>
  <c r="I2474" i="12"/>
  <c r="I2189" i="12"/>
  <c r="I4866" i="12"/>
  <c r="I766" i="12"/>
  <c r="I12993" i="12"/>
  <c r="I3426" i="12"/>
  <c r="I11563" i="12"/>
  <c r="I4009" i="12"/>
  <c r="I1694" i="12"/>
  <c r="I4348" i="12"/>
  <c r="I2475" i="12"/>
  <c r="I2190" i="12"/>
  <c r="I4867" i="12"/>
  <c r="I767" i="12"/>
  <c r="I12994" i="12"/>
  <c r="I3427" i="12"/>
  <c r="I11564" i="12"/>
  <c r="I4010" i="12"/>
  <c r="I1695" i="12"/>
  <c r="I4349" i="12"/>
  <c r="I2476" i="12"/>
  <c r="I2191" i="12"/>
  <c r="I4868" i="12"/>
  <c r="I768" i="12"/>
  <c r="I12995" i="12"/>
  <c r="I3428" i="12"/>
  <c r="I11565" i="12"/>
  <c r="I4011" i="12"/>
  <c r="I1696" i="12"/>
  <c r="I4350" i="12"/>
  <c r="I2477" i="12"/>
  <c r="I2192" i="12"/>
  <c r="I4869" i="12"/>
  <c r="I769" i="12"/>
  <c r="I12996" i="12"/>
  <c r="I3429" i="12"/>
  <c r="I11566" i="12"/>
  <c r="I4012" i="12"/>
  <c r="I1697" i="12"/>
  <c r="I4351" i="12"/>
  <c r="I2478" i="12"/>
  <c r="I2193" i="12"/>
  <c r="I4870" i="12"/>
  <c r="I770" i="12"/>
  <c r="I12997" i="12"/>
  <c r="I3430" i="12"/>
  <c r="I11567" i="12"/>
  <c r="I4013" i="12"/>
  <c r="I1698" i="12"/>
  <c r="I4352" i="12"/>
  <c r="I2479" i="12"/>
  <c r="I2194" i="12"/>
  <c r="I4871" i="12"/>
  <c r="I771" i="12"/>
  <c r="I12998" i="12"/>
  <c r="I3431" i="12"/>
  <c r="I11568" i="12"/>
  <c r="I4014" i="12"/>
  <c r="I1699" i="12"/>
  <c r="I4353" i="12"/>
  <c r="I2480" i="12"/>
  <c r="I2195" i="12"/>
  <c r="I4872" i="12"/>
  <c r="I772" i="12"/>
  <c r="I12999" i="12"/>
  <c r="I3432" i="12"/>
  <c r="I11569" i="12"/>
  <c r="I4015" i="12"/>
  <c r="I1700" i="12"/>
  <c r="I4354" i="12"/>
  <c r="I2481" i="12"/>
  <c r="I2196" i="12"/>
  <c r="I4873" i="12"/>
  <c r="I773" i="12"/>
  <c r="I13000" i="12"/>
  <c r="I3433" i="12"/>
  <c r="I11570" i="12"/>
  <c r="I4016" i="12"/>
  <c r="I1701" i="12"/>
  <c r="I4355" i="12"/>
  <c r="I2482" i="12"/>
  <c r="I2197" i="12"/>
  <c r="I4874" i="12"/>
  <c r="I774" i="12"/>
  <c r="I13001" i="12"/>
  <c r="I3434" i="12"/>
  <c r="I11571" i="12"/>
  <c r="I4017" i="12"/>
  <c r="I1702" i="12"/>
  <c r="I4356" i="12"/>
  <c r="I2483" i="12"/>
  <c r="I2198" i="12"/>
  <c r="I4875" i="12"/>
  <c r="I775" i="12"/>
  <c r="I13002" i="12"/>
  <c r="I3435" i="12"/>
  <c r="I11572" i="12"/>
  <c r="I4018" i="12"/>
  <c r="I1703" i="12"/>
  <c r="I4357" i="12"/>
  <c r="I2484" i="12"/>
  <c r="I2199" i="12"/>
  <c r="I4876" i="12"/>
  <c r="I776" i="12"/>
  <c r="I13003" i="12"/>
  <c r="I3436" i="12"/>
  <c r="I11573" i="12"/>
  <c r="I4019" i="12"/>
  <c r="I1704" i="12"/>
  <c r="I4358" i="12"/>
  <c r="I2485" i="12"/>
  <c r="I2200" i="12"/>
  <c r="I4877" i="12"/>
  <c r="I777" i="12"/>
  <c r="I13004" i="12"/>
  <c r="I3437" i="12"/>
  <c r="I11574" i="12"/>
  <c r="I4020" i="12"/>
  <c r="I1705" i="12"/>
  <c r="I4359" i="12"/>
  <c r="I2486" i="12"/>
  <c r="I2201" i="12"/>
  <c r="I4878" i="12"/>
  <c r="I778" i="12"/>
  <c r="I13005" i="12"/>
  <c r="I3438" i="12"/>
  <c r="I11575" i="12"/>
  <c r="I4021" i="12"/>
  <c r="I1706" i="12"/>
  <c r="I4360" i="12"/>
  <c r="I2487" i="12"/>
  <c r="I2202" i="12"/>
  <c r="I4879" i="12"/>
  <c r="I779" i="12"/>
  <c r="I13006" i="12"/>
  <c r="I3439" i="12"/>
  <c r="I11576" i="12"/>
  <c r="I4022" i="12"/>
  <c r="I1707" i="12"/>
  <c r="I4361" i="12"/>
  <c r="I2488" i="12"/>
  <c r="I2203" i="12"/>
  <c r="I4880" i="12"/>
  <c r="I780" i="12"/>
  <c r="I13007" i="12"/>
  <c r="I3440" i="12"/>
  <c r="I11577" i="12"/>
  <c r="I4023" i="12"/>
  <c r="I1708" i="12"/>
  <c r="I4362" i="12"/>
  <c r="I2489" i="12"/>
  <c r="I2204" i="12"/>
  <c r="I4881" i="12"/>
  <c r="I781" i="12"/>
  <c r="I13008" i="12"/>
  <c r="I3441" i="12"/>
  <c r="I11578" i="12"/>
  <c r="I4024" i="12"/>
  <c r="I782" i="12"/>
  <c r="I2205" i="12"/>
  <c r="I4363" i="12"/>
  <c r="I4882" i="12"/>
  <c r="I1709" i="12"/>
  <c r="I2490" i="12"/>
  <c r="I13009" i="12"/>
  <c r="I13010" i="12"/>
  <c r="I4883" i="12"/>
  <c r="I2491" i="12"/>
  <c r="I1710" i="12"/>
  <c r="I4025" i="12"/>
  <c r="I783" i="12"/>
  <c r="I2206" i="12"/>
  <c r="I4364" i="12"/>
  <c r="I11579" i="12"/>
  <c r="I3442" i="12"/>
  <c r="I3443" i="12"/>
  <c r="I11580" i="12"/>
  <c r="I4026" i="12"/>
  <c r="I784" i="12"/>
  <c r="I2207" i="12"/>
  <c r="I4365" i="12"/>
  <c r="I4884" i="12"/>
  <c r="I1711" i="12"/>
  <c r="I2492" i="12"/>
  <c r="I13011" i="12"/>
  <c r="I3444" i="12"/>
  <c r="I11581" i="12"/>
  <c r="I4027" i="12"/>
  <c r="I785" i="12"/>
  <c r="I2208" i="12"/>
  <c r="I4366" i="12"/>
  <c r="I4885" i="12"/>
  <c r="I1712" i="12"/>
  <c r="I2493" i="12"/>
  <c r="I13012" i="12"/>
  <c r="I3445" i="12"/>
  <c r="I11582" i="12"/>
  <c r="I4028" i="12"/>
  <c r="I786" i="12"/>
  <c r="I2209" i="12"/>
  <c r="I4367" i="12"/>
  <c r="I4886" i="12"/>
  <c r="I1713" i="12"/>
  <c r="I2494" i="12"/>
  <c r="I13013" i="12"/>
  <c r="I3446" i="12"/>
  <c r="I11583" i="12"/>
  <c r="I4029" i="12"/>
  <c r="I787" i="12"/>
  <c r="I2210" i="12"/>
  <c r="I4368" i="12"/>
  <c r="I4887" i="12"/>
  <c r="I1714" i="12"/>
  <c r="I2495" i="12"/>
  <c r="I13014" i="12"/>
  <c r="I3447" i="12"/>
  <c r="I11584" i="12"/>
  <c r="I4030" i="12"/>
  <c r="I788" i="12"/>
  <c r="I2211" i="12"/>
  <c r="I4369" i="12"/>
  <c r="I4888" i="12"/>
  <c r="I1715" i="12"/>
  <c r="I2496" i="12"/>
  <c r="I13015" i="12"/>
  <c r="I3448" i="12"/>
  <c r="I11585" i="12"/>
  <c r="I4031" i="12"/>
  <c r="I789" i="12"/>
  <c r="I2212" i="12"/>
  <c r="I4370" i="12"/>
  <c r="I4889" i="12"/>
  <c r="I1716" i="12"/>
  <c r="I2497" i="12"/>
  <c r="I13016" i="12"/>
  <c r="I3449" i="12"/>
  <c r="I11586" i="12"/>
  <c r="I4032" i="12"/>
  <c r="I790" i="12"/>
  <c r="I2213" i="12"/>
  <c r="I4371" i="12"/>
  <c r="I4890" i="12"/>
  <c r="I1717" i="12"/>
  <c r="I2498" i="12"/>
  <c r="I13017" i="12"/>
  <c r="I3450" i="12"/>
  <c r="I11587" i="12"/>
  <c r="I4033" i="12"/>
  <c r="I791" i="12"/>
  <c r="I2214" i="12"/>
  <c r="I4372" i="12"/>
  <c r="I4891" i="12"/>
  <c r="I1718" i="12"/>
  <c r="I2499" i="12"/>
  <c r="I13018" i="12"/>
  <c r="I3451" i="12"/>
  <c r="I11588" i="12"/>
  <c r="I4034" i="12"/>
  <c r="I792" i="12"/>
  <c r="I2215" i="12"/>
  <c r="I4373" i="12"/>
  <c r="I4892" i="12"/>
  <c r="I1719" i="12"/>
  <c r="I2500" i="12"/>
  <c r="I13019" i="12"/>
  <c r="I3452" i="12"/>
  <c r="I11589" i="12"/>
  <c r="I4035" i="12"/>
  <c r="I793" i="12"/>
  <c r="I2216" i="12"/>
  <c r="I4374" i="12"/>
  <c r="I4893" i="12"/>
  <c r="I1720" i="12"/>
  <c r="I2501" i="12"/>
  <c r="I13020" i="12"/>
  <c r="I3453" i="12"/>
  <c r="I11590" i="12"/>
  <c r="I4036" i="12"/>
  <c r="I794" i="12"/>
  <c r="I2217" i="12"/>
  <c r="I4375" i="12"/>
  <c r="I4894" i="12"/>
  <c r="I1721" i="12"/>
  <c r="I2502" i="12"/>
  <c r="I13021" i="12"/>
  <c r="I2503" i="12"/>
  <c r="I1722" i="12"/>
  <c r="I4376" i="12"/>
  <c r="I795" i="12"/>
  <c r="I11591" i="12"/>
  <c r="I13022" i="12"/>
  <c r="I4895" i="12"/>
  <c r="I3454" i="12"/>
  <c r="I4037" i="12"/>
  <c r="I2218" i="12"/>
  <c r="I3455" i="12"/>
  <c r="I11592" i="12"/>
  <c r="I4038" i="12"/>
  <c r="I796" i="12"/>
  <c r="I2219" i="12"/>
  <c r="I4377" i="12"/>
  <c r="I4896" i="12"/>
  <c r="I1723" i="12"/>
  <c r="I2504" i="12"/>
  <c r="I13023" i="12"/>
  <c r="I3456" i="12"/>
  <c r="I11593" i="12"/>
  <c r="I4039" i="12"/>
  <c r="I797" i="12"/>
  <c r="I2220" i="12"/>
  <c r="I4378" i="12"/>
  <c r="I4897" i="12"/>
  <c r="I1724" i="12"/>
  <c r="I2505" i="12"/>
  <c r="I13024" i="12"/>
  <c r="I3457" i="12"/>
  <c r="I11594" i="12"/>
  <c r="I4040" i="12"/>
  <c r="I798" i="12"/>
  <c r="I2221" i="12"/>
  <c r="I4379" i="12"/>
  <c r="I4898" i="12"/>
  <c r="I1725" i="12"/>
  <c r="I2506" i="12"/>
  <c r="I13025" i="12"/>
  <c r="I13026" i="12"/>
  <c r="I2507" i="12"/>
  <c r="I1726" i="12"/>
  <c r="I4380" i="12"/>
  <c r="I799" i="12"/>
  <c r="I11595" i="12"/>
  <c r="I4899" i="12"/>
  <c r="I3458" i="12"/>
  <c r="I4041" i="12"/>
  <c r="I2222" i="12"/>
  <c r="I3459" i="12"/>
  <c r="I11596" i="12"/>
  <c r="I4042" i="12"/>
  <c r="I800" i="12"/>
  <c r="I2223" i="12"/>
  <c r="I4381" i="12"/>
  <c r="I4900" i="12"/>
  <c r="I1727" i="12"/>
  <c r="I2508" i="12"/>
  <c r="I13027" i="12"/>
  <c r="I3460" i="12"/>
  <c r="I11597" i="12"/>
  <c r="I4043" i="12"/>
  <c r="I801" i="12"/>
  <c r="I2224" i="12"/>
  <c r="I4382" i="12"/>
  <c r="I4901" i="12"/>
  <c r="I1728" i="12"/>
  <c r="I2509" i="12"/>
  <c r="I13028" i="12"/>
  <c r="I3461" i="12"/>
  <c r="I11598" i="12"/>
  <c r="I4044" i="12"/>
  <c r="I802" i="12"/>
  <c r="I2225" i="12"/>
  <c r="I4383" i="12"/>
  <c r="I4902" i="12"/>
  <c r="I1729" i="12"/>
  <c r="I2510" i="12"/>
  <c r="I13029" i="12"/>
  <c r="I2226" i="12"/>
  <c r="I13030" i="12"/>
  <c r="I3462" i="12"/>
  <c r="I4045" i="12"/>
  <c r="I11599" i="12"/>
  <c r="I9358" i="12"/>
  <c r="I13158" i="12"/>
  <c r="I2511" i="12"/>
  <c r="I803" i="12"/>
  <c r="I1730" i="12"/>
  <c r="I11600" i="12"/>
  <c r="I1731" i="12"/>
  <c r="I2512" i="12"/>
  <c r="I3463" i="12"/>
  <c r="I804" i="12"/>
  <c r="I9359" i="12"/>
  <c r="I4046" i="12"/>
  <c r="I13159" i="12"/>
  <c r="I2227" i="12"/>
  <c r="I13031" i="12"/>
  <c r="I11601" i="12"/>
  <c r="I4047" i="12"/>
  <c r="I3464" i="12"/>
  <c r="I13032" i="12"/>
  <c r="I2228" i="12"/>
  <c r="I9360" i="12"/>
  <c r="I13160" i="12"/>
  <c r="I2513" i="12"/>
  <c r="I805" i="12"/>
  <c r="I1732" i="12"/>
  <c r="I11602" i="12"/>
  <c r="I4048" i="12"/>
  <c r="I3465" i="12"/>
  <c r="I13033" i="12"/>
  <c r="I2229" i="12"/>
  <c r="I9361" i="12"/>
  <c r="I13161" i="12"/>
  <c r="I2514" i="12"/>
  <c r="I806" i="12"/>
  <c r="I1733" i="12"/>
  <c r="I11603" i="12"/>
  <c r="I4049" i="12"/>
  <c r="I3466" i="12"/>
  <c r="I13034" i="12"/>
  <c r="I2230" i="12"/>
  <c r="I9362" i="12"/>
  <c r="I13162" i="12"/>
  <c r="I2515" i="12"/>
  <c r="I807" i="12"/>
  <c r="I1734" i="12"/>
  <c r="I11604" i="12"/>
  <c r="I4050" i="12"/>
  <c r="I3467" i="12"/>
  <c r="I13035" i="12"/>
  <c r="I2231" i="12"/>
  <c r="I9363" i="12"/>
  <c r="I13163" i="12"/>
  <c r="I2516" i="12"/>
  <c r="I808" i="12"/>
  <c r="I1735" i="12"/>
  <c r="I11605" i="12"/>
  <c r="I4051" i="12"/>
  <c r="I3468" i="12"/>
  <c r="I13036" i="12"/>
  <c r="I2232" i="12"/>
  <c r="I9364" i="12"/>
  <c r="I13164" i="12"/>
  <c r="I2517" i="12"/>
  <c r="I809" i="12"/>
  <c r="I1736" i="12"/>
  <c r="I1737" i="12"/>
  <c r="I2518" i="12"/>
  <c r="I4052" i="12"/>
  <c r="I11606" i="12"/>
  <c r="I810" i="12"/>
  <c r="I13165" i="12"/>
  <c r="I2233" i="12"/>
  <c r="I9365" i="12"/>
  <c r="I13037" i="12"/>
  <c r="I3469" i="12"/>
  <c r="I4053" i="12"/>
  <c r="I11607" i="12"/>
  <c r="I3470" i="12"/>
  <c r="I13038" i="12"/>
  <c r="I2234" i="12"/>
  <c r="I9366" i="12"/>
  <c r="I13166" i="12"/>
  <c r="I2519" i="12"/>
  <c r="I811" i="12"/>
  <c r="I1738" i="12"/>
  <c r="I11608" i="12"/>
  <c r="I4054" i="12"/>
  <c r="I3471" i="12"/>
  <c r="I13039" i="12"/>
  <c r="I2235" i="12"/>
  <c r="I9367" i="12"/>
  <c r="I13167" i="12"/>
  <c r="I2520" i="12"/>
  <c r="I812" i="12"/>
  <c r="I1739" i="12"/>
  <c r="I813" i="12"/>
  <c r="I2521" i="12"/>
  <c r="I9368" i="12"/>
  <c r="I13040" i="12"/>
  <c r="I3472" i="12"/>
  <c r="I1740" i="12"/>
  <c r="I4055" i="12"/>
  <c r="I13168" i="12"/>
  <c r="I2236" i="12"/>
  <c r="I11609" i="12"/>
  <c r="I11610" i="12"/>
  <c r="I4056" i="12"/>
  <c r="I3473" i="12"/>
  <c r="I13041" i="12"/>
  <c r="I2237" i="12"/>
  <c r="I9369" i="12"/>
  <c r="I13169" i="12"/>
  <c r="I2522" i="12"/>
  <c r="I814" i="12"/>
  <c r="I1741" i="12"/>
  <c r="I11611" i="12"/>
  <c r="I4057" i="12"/>
  <c r="I3474" i="12"/>
  <c r="I13042" i="12"/>
  <c r="I2238" i="12"/>
  <c r="I9370" i="12"/>
  <c r="I13170" i="12"/>
  <c r="I2523" i="12"/>
  <c r="I815" i="12"/>
  <c r="I1742" i="12"/>
  <c r="I11612" i="12"/>
  <c r="I4058" i="12"/>
  <c r="I3475" i="12"/>
  <c r="I13043" i="12"/>
  <c r="I2239" i="12"/>
  <c r="I9371" i="12"/>
  <c r="I13171" i="12"/>
  <c r="I2524" i="12"/>
  <c r="I816" i="12"/>
  <c r="I1743" i="12"/>
  <c r="I11613" i="12"/>
  <c r="I4059" i="12"/>
  <c r="I3476" i="12"/>
  <c r="I13044" i="12"/>
  <c r="I2240" i="12"/>
  <c r="I9372" i="12"/>
  <c r="I13172" i="12"/>
  <c r="I2525" i="12"/>
  <c r="I817" i="12"/>
  <c r="I1744" i="12"/>
  <c r="I11614" i="12"/>
  <c r="I4060" i="12"/>
  <c r="I3477" i="12"/>
  <c r="I13045" i="12"/>
  <c r="I2241" i="12"/>
  <c r="I9373" i="12"/>
  <c r="I13173" i="12"/>
  <c r="I2526" i="12"/>
  <c r="I818" i="12"/>
  <c r="I1745" i="12"/>
  <c r="I1746" i="12"/>
  <c r="I819" i="12"/>
  <c r="I2527" i="12"/>
  <c r="I13174" i="12"/>
  <c r="I9374" i="12"/>
  <c r="I3478" i="12"/>
  <c r="I4061" i="12"/>
  <c r="I13046" i="12"/>
  <c r="I2242" i="12"/>
  <c r="I11615" i="12"/>
  <c r="I1747" i="12"/>
  <c r="I820" i="12"/>
  <c r="I2528" i="12"/>
  <c r="I13175" i="12"/>
  <c r="I9375" i="12"/>
  <c r="I3479" i="12"/>
  <c r="I4062" i="12"/>
  <c r="I13047" i="12"/>
  <c r="I2243" i="12"/>
  <c r="I11616" i="12"/>
  <c r="I11617" i="12"/>
  <c r="I4063" i="12"/>
  <c r="I3480" i="12"/>
  <c r="I13048" i="12"/>
  <c r="I2244" i="12"/>
  <c r="I9376" i="12"/>
  <c r="I13176" i="12"/>
  <c r="I2529" i="12"/>
  <c r="I821" i="12"/>
  <c r="I1748" i="12"/>
  <c r="I11618" i="12"/>
  <c r="I4064" i="12"/>
  <c r="I3481" i="12"/>
  <c r="I13049" i="12"/>
  <c r="I2245" i="12"/>
  <c r="I9377" i="12"/>
  <c r="I13177" i="12"/>
  <c r="I2530" i="12"/>
  <c r="I822" i="12"/>
  <c r="I1749" i="12"/>
  <c r="I11619" i="12"/>
  <c r="I4065" i="12"/>
  <c r="I3482" i="12"/>
  <c r="I13050" i="12"/>
  <c r="I2246" i="12"/>
  <c r="I9378" i="12"/>
  <c r="I13178" i="12"/>
  <c r="I2531" i="12"/>
  <c r="I823" i="12"/>
  <c r="I1750" i="12"/>
  <c r="I13051" i="12"/>
  <c r="I4066" i="12"/>
  <c r="I1751" i="12"/>
  <c r="I9379" i="12"/>
  <c r="I2247" i="12"/>
  <c r="I13196" i="12"/>
  <c r="I13179" i="12"/>
  <c r="I824" i="12"/>
  <c r="I3483" i="12"/>
  <c r="I11620" i="12"/>
  <c r="I11621" i="12"/>
  <c r="I13052" i="12"/>
  <c r="I4067" i="12"/>
  <c r="I1752" i="12"/>
  <c r="I9380" i="12"/>
  <c r="I2248" i="12"/>
  <c r="I13197" i="12"/>
  <c r="I13180" i="12"/>
  <c r="I825" i="12"/>
  <c r="I3484" i="12"/>
  <c r="I11622" i="12"/>
  <c r="I11623" i="12"/>
  <c r="I3485" i="12"/>
  <c r="I826" i="12"/>
  <c r="I13181" i="12"/>
  <c r="I13198" i="12"/>
  <c r="I2249" i="12"/>
  <c r="I9381" i="12"/>
  <c r="I1753" i="12"/>
  <c r="I4068" i="12"/>
  <c r="I13053" i="12"/>
  <c r="I4069" i="12"/>
  <c r="I1754" i="12"/>
  <c r="I2250" i="12"/>
  <c r="I13199" i="12"/>
  <c r="I13182" i="12"/>
  <c r="I3486" i="12"/>
  <c r="I827" i="12"/>
  <c r="I13054" i="12"/>
  <c r="I9382" i="12"/>
  <c r="I11624" i="12"/>
  <c r="I11625" i="12"/>
  <c r="I3487" i="12"/>
  <c r="I828" i="12"/>
  <c r="I13183" i="12"/>
  <c r="I13200" i="12"/>
  <c r="I2251" i="12"/>
  <c r="I9383" i="12"/>
  <c r="I1755" i="12"/>
  <c r="I4070" i="12"/>
  <c r="I13055" i="12"/>
  <c r="I11626" i="12"/>
  <c r="I3488" i="12"/>
  <c r="I829" i="12"/>
  <c r="I13184" i="12"/>
  <c r="I13201" i="12"/>
  <c r="I2252" i="12"/>
  <c r="I9384" i="12"/>
  <c r="I1756" i="12"/>
  <c r="I4071" i="12"/>
  <c r="I13056" i="12"/>
  <c r="I11627" i="12"/>
  <c r="I3489" i="12"/>
  <c r="I830" i="12"/>
  <c r="I13185" i="12"/>
  <c r="I13202" i="12"/>
  <c r="I2253" i="12"/>
  <c r="I9385" i="12"/>
  <c r="I1757" i="12"/>
  <c r="I4072" i="12"/>
  <c r="I13057" i="12"/>
  <c r="I11628" i="12"/>
  <c r="I3490" i="12"/>
  <c r="I831" i="12"/>
  <c r="I13186" i="12"/>
  <c r="I13203" i="12"/>
  <c r="I2254" i="12"/>
  <c r="I9386" i="12"/>
  <c r="I1758" i="12"/>
  <c r="I4073" i="12"/>
  <c r="I13058" i="12"/>
  <c r="I11629" i="12"/>
  <c r="I3491" i="12"/>
  <c r="I832" i="12"/>
  <c r="I13187" i="12"/>
  <c r="I13204" i="12"/>
  <c r="I2255" i="12"/>
  <c r="I9387" i="12"/>
  <c r="I1759" i="12"/>
  <c r="I4074" i="12"/>
  <c r="I13059" i="12"/>
  <c r="I3492" i="12"/>
  <c r="I833" i="12"/>
  <c r="I13188" i="12"/>
  <c r="I13205" i="12"/>
  <c r="I2256" i="12"/>
  <c r="I9388" i="12"/>
  <c r="I1760" i="12"/>
  <c r="I4075" i="12"/>
  <c r="I13060" i="12"/>
  <c r="I11630" i="12"/>
  <c r="I3493" i="12"/>
  <c r="I834" i="12"/>
  <c r="I13189" i="12"/>
  <c r="I13206" i="12"/>
  <c r="I2257" i="12"/>
  <c r="I9389" i="12"/>
  <c r="I1761" i="12"/>
  <c r="I4076" i="12"/>
  <c r="I13061" i="12"/>
  <c r="I11631" i="12"/>
  <c r="I3494" i="12"/>
  <c r="I835" i="12"/>
  <c r="I13190" i="12"/>
  <c r="I13207" i="12"/>
  <c r="I2258" i="12"/>
  <c r="I9390" i="12"/>
  <c r="I1762" i="12"/>
  <c r="I4077" i="12"/>
  <c r="I13062" i="12"/>
  <c r="I11632" i="12"/>
  <c r="I3495" i="12"/>
  <c r="I836" i="12"/>
  <c r="I13191" i="12"/>
  <c r="I13208" i="12"/>
  <c r="I2259" i="12"/>
  <c r="I9391" i="12"/>
  <c r="I1763" i="12"/>
  <c r="I4078" i="12"/>
  <c r="I13063" i="12"/>
  <c r="I11633" i="12"/>
  <c r="I3496" i="12"/>
  <c r="I837" i="12"/>
  <c r="I13192" i="12"/>
  <c r="I13209" i="12"/>
  <c r="I2260" i="12"/>
  <c r="I9392" i="12"/>
  <c r="I1764" i="12"/>
  <c r="I4079" i="12"/>
  <c r="I13064" i="12"/>
  <c r="I11634" i="12"/>
  <c r="I3497" i="12"/>
  <c r="I838" i="12"/>
  <c r="I13193" i="12"/>
  <c r="I13210" i="12"/>
  <c r="I2261" i="12"/>
  <c r="I9393" i="12"/>
  <c r="I1765" i="12"/>
  <c r="I4080" i="12"/>
  <c r="I13065" i="12"/>
  <c r="I11635" i="12"/>
  <c r="I3498" i="12"/>
  <c r="I839" i="12"/>
  <c r="I13194" i="12"/>
  <c r="I13211" i="12"/>
  <c r="I2262" i="12"/>
  <c r="I9394" i="12"/>
  <c r="I1766" i="12"/>
  <c r="I4081" i="12"/>
  <c r="I13066" i="12"/>
  <c r="I11636" i="12"/>
  <c r="I3499" i="12"/>
  <c r="I840" i="12"/>
  <c r="I13195" i="12"/>
  <c r="I13212" i="12"/>
  <c r="I2263" i="12"/>
  <c r="I9395" i="12"/>
  <c r="I1767" i="12"/>
  <c r="I4082" i="12"/>
  <c r="I13067" i="12"/>
  <c r="I13068" i="12"/>
  <c r="I1768" i="12"/>
  <c r="I13279" i="12"/>
  <c r="I9396" i="12"/>
  <c r="I11285" i="12"/>
  <c r="I13213" i="12"/>
  <c r="I3500" i="12"/>
  <c r="I841" i="12"/>
  <c r="I4083" i="12"/>
  <c r="I11637" i="12"/>
  <c r="I11638" i="12"/>
  <c r="I4084" i="12"/>
  <c r="I842" i="12"/>
  <c r="I3501" i="12"/>
  <c r="I13214" i="12"/>
  <c r="I11286" i="12"/>
  <c r="I9397" i="12"/>
  <c r="I13280" i="12"/>
  <c r="I1769" i="12"/>
  <c r="I13069" i="12"/>
  <c r="I1770" i="12"/>
  <c r="I9398" i="12"/>
  <c r="I13070" i="12"/>
  <c r="I4085" i="12"/>
  <c r="I843" i="12"/>
  <c r="I13281" i="12"/>
  <c r="I11287" i="12"/>
  <c r="I13215" i="12"/>
  <c r="I3502" i="12"/>
  <c r="I11639" i="12"/>
  <c r="I11640" i="12"/>
  <c r="I4086" i="12"/>
  <c r="I844" i="12"/>
  <c r="I3503" i="12"/>
  <c r="I13216" i="12"/>
  <c r="I11288" i="12"/>
  <c r="I9399" i="12"/>
  <c r="I13282" i="12"/>
  <c r="I1771" i="12"/>
  <c r="I13071" i="12"/>
  <c r="I11641" i="12"/>
  <c r="I4087" i="12"/>
  <c r="I845" i="12"/>
  <c r="I3504" i="12"/>
  <c r="I13217" i="12"/>
  <c r="I11289" i="12"/>
  <c r="I9400" i="12"/>
  <c r="I13283" i="12"/>
  <c r="I1772" i="12"/>
  <c r="I13072" i="12"/>
  <c r="I11642" i="12"/>
  <c r="I4088" i="12"/>
  <c r="I846" i="12"/>
  <c r="I3505" i="12"/>
  <c r="I13218" i="12"/>
  <c r="I11290" i="12"/>
  <c r="I9401" i="12"/>
  <c r="I13284" i="12"/>
  <c r="I1773" i="12"/>
  <c r="I13073" i="12"/>
  <c r="I11643" i="12"/>
  <c r="I4089" i="12"/>
  <c r="I847" i="12"/>
  <c r="I3506" i="12"/>
  <c r="I13219" i="12"/>
  <c r="I11291" i="12"/>
  <c r="I9402" i="12"/>
  <c r="I13285" i="12"/>
  <c r="I1774" i="12"/>
  <c r="I13074" i="12"/>
  <c r="I11644" i="12"/>
  <c r="I4090" i="12"/>
  <c r="I848" i="12"/>
  <c r="I3507" i="12"/>
  <c r="I13220" i="12"/>
  <c r="I11292" i="12"/>
  <c r="I9403" i="12"/>
  <c r="I13286" i="12"/>
  <c r="I1775" i="12"/>
  <c r="I13075" i="12"/>
  <c r="I11645" i="12"/>
  <c r="I4091" i="12"/>
  <c r="I849" i="12"/>
  <c r="I3508" i="12"/>
  <c r="I13221" i="12"/>
  <c r="I11293" i="12"/>
  <c r="I9404" i="12"/>
  <c r="I13287" i="12"/>
  <c r="I1776" i="12"/>
  <c r="I13076" i="12"/>
  <c r="I13077" i="12"/>
  <c r="I13222" i="12"/>
  <c r="I3509" i="12"/>
  <c r="I1777" i="12"/>
  <c r="I13288" i="12"/>
  <c r="I9405" i="12"/>
  <c r="I11294" i="12"/>
  <c r="I850" i="12"/>
  <c r="I4092" i="12"/>
  <c r="I11646" i="12"/>
  <c r="I11647" i="12"/>
  <c r="I4093" i="12"/>
  <c r="I851" i="12"/>
  <c r="I3510" i="12"/>
  <c r="I13223" i="12"/>
  <c r="I11295" i="12"/>
  <c r="I9406" i="12"/>
  <c r="I13289" i="12"/>
  <c r="I1778" i="12"/>
  <c r="I13078" i="12"/>
  <c r="I13290" i="12"/>
  <c r="I9407" i="12"/>
  <c r="I11296" i="12"/>
  <c r="I13224" i="12"/>
  <c r="I852" i="12"/>
  <c r="I13079" i="12"/>
  <c r="I1779" i="12"/>
  <c r="I3511" i="12"/>
  <c r="I4094" i="12"/>
  <c r="I11648" i="12"/>
  <c r="I11649" i="12"/>
  <c r="I4095" i="12"/>
  <c r="I853" i="12"/>
  <c r="I3512" i="12"/>
  <c r="I13225" i="12"/>
  <c r="I11297" i="12"/>
  <c r="I9408" i="12"/>
  <c r="I13291" i="12"/>
  <c r="I1780" i="12"/>
  <c r="I13080" i="12"/>
  <c r="I11650" i="12"/>
  <c r="I4096" i="12"/>
  <c r="I854" i="12"/>
  <c r="I3513" i="12"/>
  <c r="I13226" i="12"/>
  <c r="I11298" i="12"/>
  <c r="I9409" i="12"/>
  <c r="I13292" i="12"/>
  <c r="I1781" i="12"/>
  <c r="I13081" i="12"/>
  <c r="I11651" i="12"/>
  <c r="I4097" i="12"/>
  <c r="I855" i="12"/>
  <c r="I3514" i="12"/>
  <c r="I13227" i="12"/>
  <c r="I11299" i="12"/>
  <c r="I9410" i="12"/>
  <c r="I13293" i="12"/>
  <c r="I1782" i="12"/>
  <c r="I13082" i="12"/>
  <c r="I11652" i="12"/>
  <c r="I4098" i="12"/>
  <c r="I856" i="12"/>
  <c r="I3515" i="12"/>
  <c r="I13228" i="12"/>
  <c r="I11300" i="12"/>
  <c r="I9411" i="12"/>
  <c r="I13294" i="12"/>
  <c r="I1783" i="12"/>
  <c r="I13083" i="12"/>
  <c r="I11653" i="12"/>
  <c r="I4099" i="12"/>
  <c r="I857" i="12"/>
  <c r="I3516" i="12"/>
  <c r="I13229" i="12"/>
  <c r="I11301" i="12"/>
  <c r="I9412" i="12"/>
  <c r="I13295" i="12"/>
  <c r="I1784" i="12"/>
  <c r="I13084" i="12"/>
  <c r="I11654" i="12"/>
  <c r="I4100" i="12"/>
  <c r="I858" i="12"/>
  <c r="I3517" i="12"/>
  <c r="I13230" i="12"/>
  <c r="I11302" i="12"/>
  <c r="I9413" i="12"/>
  <c r="I13296" i="12"/>
  <c r="I1785" i="12"/>
  <c r="I13085" i="12"/>
  <c r="I11655" i="12"/>
  <c r="I4101" i="12"/>
  <c r="I859" i="12"/>
  <c r="I3518" i="12"/>
  <c r="I13231" i="12"/>
  <c r="I11303" i="12"/>
  <c r="I9414" i="12"/>
  <c r="I13297" i="12"/>
  <c r="I1786" i="12"/>
  <c r="I13086" i="12"/>
  <c r="I11656" i="12"/>
  <c r="I4102" i="12"/>
  <c r="I860" i="12"/>
  <c r="I3519" i="12"/>
  <c r="I13232" i="12"/>
  <c r="I11304" i="12"/>
  <c r="I9415" i="12"/>
  <c r="I13298" i="12"/>
  <c r="I1787" i="12"/>
  <c r="I13087" i="12"/>
  <c r="I11657" i="12"/>
  <c r="I4103" i="12"/>
  <c r="I861" i="12"/>
  <c r="I3520" i="12"/>
  <c r="I13233" i="12"/>
  <c r="I11305" i="12"/>
  <c r="I9416" i="12"/>
  <c r="I13299" i="12"/>
  <c r="I1788" i="12"/>
  <c r="I13088" i="12"/>
  <c r="I11658" i="12"/>
  <c r="I4104" i="12"/>
  <c r="I862" i="12"/>
  <c r="I3521" i="12"/>
  <c r="I13234" i="12"/>
  <c r="I11306" i="12"/>
  <c r="I9417" i="12"/>
  <c r="I13300" i="12"/>
  <c r="I1789" i="12"/>
  <c r="I13089" i="12"/>
  <c r="I4105" i="12"/>
  <c r="I863" i="12"/>
  <c r="I1790" i="12"/>
  <c r="I11307" i="12"/>
  <c r="I13235" i="12"/>
  <c r="I13301" i="12"/>
  <c r="I9418" i="12"/>
  <c r="I13090" i="12"/>
  <c r="I11659" i="12"/>
  <c r="I3522" i="12"/>
  <c r="I5617" i="12"/>
  <c r="I5618" i="12"/>
  <c r="I5619" i="12"/>
  <c r="I5620" i="12"/>
  <c r="I5621" i="12"/>
  <c r="I3523" i="12"/>
  <c r="I11660" i="12"/>
  <c r="I13091" i="12"/>
  <c r="I9419" i="12"/>
  <c r="I13302" i="12"/>
  <c r="I13236" i="12"/>
  <c r="I11308" i="12"/>
  <c r="I1791" i="12"/>
  <c r="I864" i="12"/>
  <c r="I4106" i="12"/>
  <c r="I3524" i="12"/>
  <c r="I11661" i="12"/>
  <c r="I13092" i="12"/>
  <c r="I9420" i="12"/>
  <c r="I13303" i="12"/>
  <c r="I13237" i="12"/>
  <c r="I11309" i="12"/>
  <c r="I1792" i="12"/>
  <c r="I865" i="12"/>
  <c r="I4107" i="12"/>
  <c r="I3525" i="12"/>
  <c r="I11662" i="12"/>
  <c r="I13093" i="12"/>
  <c r="I9421" i="12"/>
  <c r="I13304" i="12"/>
  <c r="I13238" i="12"/>
  <c r="I11310" i="12"/>
  <c r="I1793" i="12"/>
  <c r="I866" i="12"/>
  <c r="I4108" i="12"/>
  <c r="I3526" i="12"/>
  <c r="I11663" i="12"/>
  <c r="I13094" i="12"/>
  <c r="I9422" i="12"/>
  <c r="I13305" i="12"/>
  <c r="I13239" i="12"/>
  <c r="I11311" i="12"/>
  <c r="I1794" i="12"/>
  <c r="I867" i="12"/>
  <c r="I4109" i="12"/>
  <c r="I3527" i="12"/>
  <c r="I11664" i="12"/>
  <c r="I13095" i="12"/>
  <c r="I9423" i="12"/>
  <c r="I13306" i="12"/>
  <c r="I13240" i="12"/>
  <c r="I11312" i="12"/>
  <c r="I1795" i="12"/>
  <c r="I868" i="12"/>
  <c r="I4110" i="12"/>
  <c r="I3528" i="12"/>
  <c r="I11665" i="12"/>
  <c r="I13096" i="12"/>
  <c r="I9424" i="12"/>
  <c r="I13307" i="12"/>
  <c r="I13241" i="12"/>
  <c r="I11313" i="12"/>
  <c r="I1796" i="12"/>
  <c r="I869" i="12"/>
  <c r="I4111" i="12"/>
  <c r="I3529" i="12"/>
  <c r="I11666" i="12"/>
  <c r="I13097" i="12"/>
  <c r="I9425" i="12"/>
  <c r="I13308" i="12"/>
  <c r="I13242" i="12"/>
  <c r="I11314" i="12"/>
  <c r="I1797" i="12"/>
  <c r="I870" i="12"/>
  <c r="I4112" i="12"/>
  <c r="I4113" i="12"/>
  <c r="I871" i="12"/>
  <c r="I1798" i="12"/>
  <c r="I13243" i="12"/>
  <c r="I13098" i="12"/>
  <c r="I3530" i="12"/>
  <c r="I11667" i="12"/>
  <c r="I11315" i="12"/>
  <c r="I13309" i="12"/>
  <c r="I9426" i="12"/>
  <c r="I3531" i="12"/>
  <c r="I11668" i="12"/>
  <c r="I13099" i="12"/>
  <c r="I9427" i="12"/>
  <c r="I13310" i="12"/>
  <c r="I13244" i="12"/>
  <c r="I11316" i="12"/>
  <c r="I1799" i="12"/>
  <c r="I872" i="12"/>
  <c r="I4114" i="12"/>
  <c r="I3532" i="12"/>
  <c r="I11669" i="12"/>
  <c r="I13100" i="12"/>
  <c r="I9428" i="12"/>
  <c r="I13311" i="12"/>
  <c r="I13245" i="12"/>
  <c r="I11317" i="12"/>
  <c r="I1800" i="12"/>
  <c r="I873" i="12"/>
  <c r="I4115" i="12"/>
  <c r="I3533" i="12"/>
  <c r="I11670" i="12"/>
  <c r="I13101" i="12"/>
  <c r="I9429" i="12"/>
  <c r="I13312" i="12"/>
  <c r="I13246" i="12"/>
  <c r="I11318" i="12"/>
  <c r="I1801" i="12"/>
  <c r="I874" i="12"/>
  <c r="I4116" i="12"/>
  <c r="I3534" i="12"/>
  <c r="I11671" i="12"/>
  <c r="I13102" i="12"/>
  <c r="I9430" i="12"/>
  <c r="I13313" i="12"/>
  <c r="I13247" i="12"/>
  <c r="I11319" i="12"/>
  <c r="I1802" i="12"/>
  <c r="I875" i="12"/>
  <c r="I4117" i="12"/>
  <c r="I3535" i="12"/>
  <c r="I11672" i="12"/>
  <c r="I13103" i="12"/>
  <c r="I9431" i="12"/>
  <c r="I13314" i="12"/>
  <c r="I13248" i="12"/>
  <c r="I11320" i="12"/>
  <c r="I1803" i="12"/>
  <c r="I876" i="12"/>
  <c r="I4118" i="12"/>
  <c r="I3536" i="12"/>
  <c r="I11673" i="12"/>
  <c r="I13104" i="12"/>
  <c r="I9432" i="12"/>
  <c r="I13315" i="12"/>
  <c r="I13249" i="12"/>
  <c r="I11321" i="12"/>
  <c r="I1804" i="12"/>
  <c r="I877" i="12"/>
  <c r="I4119" i="12"/>
  <c r="I3537" i="12"/>
  <c r="I11674" i="12"/>
  <c r="I13105" i="12"/>
  <c r="I9433" i="12"/>
  <c r="I13316" i="12"/>
  <c r="I13250" i="12"/>
  <c r="I11322" i="12"/>
  <c r="I1805" i="12"/>
  <c r="I878" i="12"/>
  <c r="I4120" i="12"/>
  <c r="I3538" i="12"/>
  <c r="I11675" i="12"/>
  <c r="I13106" i="12"/>
  <c r="I9434" i="12"/>
  <c r="I13317" i="12"/>
  <c r="I13251" i="12"/>
  <c r="I11323" i="12"/>
  <c r="I1806" i="12"/>
  <c r="I879" i="12"/>
  <c r="I4121" i="12"/>
  <c r="I4122" i="12"/>
  <c r="I880" i="12"/>
  <c r="I13252" i="12"/>
  <c r="I13107" i="12"/>
  <c r="I3539" i="12"/>
  <c r="I1807" i="12"/>
  <c r="I11676" i="12"/>
  <c r="I13318" i="12"/>
  <c r="I11324" i="12"/>
  <c r="I9435" i="12"/>
  <c r="I1808" i="12"/>
  <c r="I881" i="12"/>
  <c r="I13319" i="12"/>
  <c r="I3540" i="12"/>
  <c r="I11325" i="12"/>
  <c r="I13253" i="12"/>
  <c r="I9436" i="12"/>
  <c r="I13108" i="12"/>
  <c r="I11677" i="12"/>
  <c r="I4123" i="12"/>
  <c r="I882" i="12"/>
  <c r="I13254" i="12"/>
  <c r="I13109" i="12"/>
  <c r="I3541" i="12"/>
  <c r="I1809" i="12"/>
  <c r="I11678" i="12"/>
  <c r="I13320" i="12"/>
  <c r="I11326" i="12"/>
  <c r="I9437" i="12"/>
  <c r="I4124" i="12"/>
  <c r="I3542" i="12"/>
  <c r="I11679" i="12"/>
  <c r="I13110" i="12"/>
  <c r="I9438" i="12"/>
  <c r="I13321" i="12"/>
  <c r="I13255" i="12"/>
  <c r="I11327" i="12"/>
  <c r="I1810" i="12"/>
  <c r="I883" i="12"/>
  <c r="I4125" i="12"/>
  <c r="I3543" i="12"/>
  <c r="I11680" i="12"/>
  <c r="I13111" i="12"/>
  <c r="I9439" i="12"/>
  <c r="I13322" i="12"/>
  <c r="I13256" i="12"/>
  <c r="I11328" i="12"/>
  <c r="I1811" i="12"/>
  <c r="I884" i="12"/>
  <c r="I4126" i="12"/>
  <c r="I885" i="12"/>
  <c r="I13112" i="12"/>
  <c r="I13257" i="12"/>
  <c r="I1812" i="12"/>
  <c r="I13323" i="12"/>
  <c r="I9440" i="12"/>
  <c r="I11681" i="12"/>
  <c r="I3544" i="12"/>
  <c r="I11329" i="12"/>
  <c r="I4127" i="12"/>
  <c r="I11330" i="12"/>
  <c r="I4128" i="12"/>
  <c r="I886" i="12"/>
  <c r="I13258" i="12"/>
  <c r="I1813" i="12"/>
  <c r="I9441" i="12"/>
  <c r="I3545" i="12"/>
  <c r="I13113" i="12"/>
  <c r="I13324" i="12"/>
  <c r="I11331" i="12"/>
  <c r="I11682" i="12"/>
  <c r="I4129" i="12"/>
  <c r="I3546" i="12"/>
  <c r="I11683" i="12"/>
  <c r="I9442" i="12"/>
  <c r="I13325" i="12"/>
  <c r="I1814" i="12"/>
  <c r="I13259" i="12"/>
  <c r="I13114" i="12"/>
  <c r="I887" i="12"/>
  <c r="I4130" i="12"/>
  <c r="I11332" i="12"/>
  <c r="I3547" i="12"/>
  <c r="I11684" i="12"/>
  <c r="I9443" i="12"/>
  <c r="I13326" i="12"/>
  <c r="I1815" i="12"/>
  <c r="I13260" i="12"/>
  <c r="I13115" i="12"/>
  <c r="I888" i="12"/>
  <c r="I4131" i="12"/>
  <c r="I11333" i="12"/>
  <c r="I3548" i="12"/>
  <c r="I11685" i="12"/>
  <c r="I9444" i="12"/>
  <c r="I13327" i="12"/>
  <c r="I1816" i="12"/>
  <c r="I13261" i="12"/>
  <c r="I13116" i="12"/>
  <c r="I889" i="12"/>
  <c r="I4132" i="12"/>
  <c r="I11334" i="12"/>
  <c r="I3549" i="12"/>
  <c r="I11686" i="12"/>
  <c r="I9445" i="12"/>
  <c r="I13328" i="12"/>
  <c r="I1817" i="12"/>
  <c r="I13262" i="12"/>
  <c r="I13117" i="12"/>
  <c r="I890" i="12"/>
  <c r="I4133" i="12"/>
  <c r="I11335" i="12"/>
  <c r="I3550" i="12"/>
  <c r="I11687" i="12"/>
  <c r="I9446" i="12"/>
  <c r="I13329" i="12"/>
  <c r="I1818" i="12"/>
  <c r="I13263" i="12"/>
  <c r="I13118" i="12"/>
  <c r="I891" i="12"/>
  <c r="I892" i="12"/>
  <c r="I13119" i="12"/>
  <c r="I13264" i="12"/>
  <c r="I1819" i="12"/>
  <c r="I13330" i="12"/>
  <c r="I9447" i="12"/>
  <c r="I11688" i="12"/>
  <c r="I3551" i="12"/>
  <c r="I11336" i="12"/>
  <c r="I4134" i="12"/>
  <c r="I13120" i="12"/>
  <c r="I1820" i="12"/>
  <c r="I3552" i="12"/>
  <c r="I11337" i="12"/>
  <c r="I13265" i="12"/>
  <c r="I893" i="12"/>
  <c r="I13331" i="12"/>
  <c r="I4135" i="12"/>
  <c r="I9448" i="12"/>
  <c r="I11689" i="12"/>
  <c r="I4136" i="12"/>
  <c r="I11338" i="12"/>
  <c r="I3553" i="12"/>
  <c r="I11690" i="12"/>
  <c r="I9449" i="12"/>
  <c r="I13332" i="12"/>
  <c r="I1821" i="12"/>
  <c r="I13266" i="12"/>
  <c r="I13121" i="12"/>
  <c r="I894" i="12"/>
  <c r="I4137" i="12"/>
  <c r="I11339" i="12"/>
  <c r="I3554" i="12"/>
  <c r="I11691" i="12"/>
  <c r="I9450" i="12"/>
  <c r="I13333" i="12"/>
  <c r="I1822" i="12"/>
  <c r="I13267" i="12"/>
  <c r="I13122" i="12"/>
  <c r="I895" i="12"/>
  <c r="I4138" i="12"/>
  <c r="I11340" i="12"/>
  <c r="I3555" i="12"/>
  <c r="I11692" i="12"/>
  <c r="I9451" i="12"/>
  <c r="I13334" i="12"/>
  <c r="I1823" i="12"/>
  <c r="I13268" i="12"/>
  <c r="I13123" i="12"/>
  <c r="I896" i="12"/>
  <c r="I4139" i="12"/>
  <c r="I11341" i="12"/>
  <c r="I3556" i="12"/>
  <c r="I11693" i="12"/>
  <c r="I9452" i="12"/>
  <c r="I13335" i="12"/>
  <c r="I1824" i="12"/>
  <c r="I13269" i="12"/>
  <c r="I13124" i="12"/>
  <c r="I897" i="12"/>
  <c r="I4140" i="12"/>
  <c r="I11342" i="12"/>
  <c r="I3557" i="12"/>
  <c r="I11694" i="12"/>
  <c r="I9453" i="12"/>
  <c r="I13336" i="12"/>
  <c r="I1825" i="12"/>
  <c r="I13270" i="12"/>
  <c r="I13125" i="12"/>
  <c r="I898" i="12"/>
  <c r="I4141" i="12"/>
  <c r="I11343" i="12"/>
  <c r="I3558" i="12"/>
  <c r="I11695" i="12"/>
  <c r="I9454" i="12"/>
  <c r="I13337" i="12"/>
  <c r="I1826" i="12"/>
  <c r="I13271" i="12"/>
  <c r="I13126" i="12"/>
  <c r="I899" i="12"/>
  <c r="I4142" i="12"/>
  <c r="I11344" i="12"/>
  <c r="I3559" i="12"/>
  <c r="I11696" i="12"/>
  <c r="I9455" i="12"/>
  <c r="I13338" i="12"/>
  <c r="I1827" i="12"/>
  <c r="I13272" i="12"/>
  <c r="I13127" i="12"/>
  <c r="I900" i="12"/>
  <c r="I13273" i="12"/>
  <c r="I13339" i="12"/>
  <c r="I901" i="12"/>
  <c r="I13128" i="12"/>
  <c r="I1828" i="12"/>
  <c r="I9456" i="12"/>
  <c r="I11697" i="12"/>
  <c r="I3560" i="12"/>
  <c r="I11345" i="12"/>
  <c r="I4143" i="12"/>
  <c r="I13129" i="12"/>
  <c r="I1829" i="12"/>
  <c r="I3561" i="12"/>
  <c r="I902" i="12"/>
  <c r="I13274" i="12"/>
  <c r="I13340" i="12"/>
  <c r="I9457" i="12"/>
  <c r="I11698" i="12"/>
  <c r="I11346" i="12"/>
  <c r="I4144" i="12"/>
  <c r="I4145" i="12"/>
  <c r="I11347" i="12"/>
  <c r="I3562" i="12"/>
  <c r="I11699" i="12"/>
  <c r="I9458" i="12"/>
  <c r="I13341" i="12"/>
  <c r="I1830" i="12"/>
  <c r="I13275" i="12"/>
  <c r="I13130" i="12"/>
  <c r="I903" i="12"/>
  <c r="I4146" i="12"/>
  <c r="I11348" i="12"/>
  <c r="I3563" i="12"/>
  <c r="I11700" i="12"/>
  <c r="I9459" i="12"/>
  <c r="I13342" i="12"/>
  <c r="I1831" i="12"/>
  <c r="I13276" i="12"/>
  <c r="I13131" i="12"/>
  <c r="I904" i="12"/>
  <c r="I4147" i="12"/>
  <c r="I11349" i="12"/>
  <c r="I3564" i="12"/>
  <c r="I11701" i="12"/>
  <c r="I9460" i="12"/>
  <c r="I13343" i="12"/>
  <c r="I1832" i="12"/>
  <c r="I13277" i="12"/>
  <c r="I13132" i="12"/>
  <c r="I905" i="12"/>
  <c r="I4148" i="12"/>
  <c r="I11350" i="12"/>
  <c r="I3565" i="12"/>
  <c r="I11702" i="12"/>
  <c r="I9461" i="12"/>
  <c r="I13344" i="12"/>
  <c r="I1833" i="12"/>
  <c r="I13278" i="12"/>
  <c r="I13133" i="12"/>
  <c r="I906" i="12"/>
  <c r="I4149" i="12"/>
  <c r="I3566" i="12"/>
  <c r="I11703" i="12"/>
  <c r="I907" i="12"/>
  <c r="I11351" i="12"/>
  <c r="I4903" i="12"/>
  <c r="I13134" i="12"/>
  <c r="I13369" i="12"/>
  <c r="I1834" i="12"/>
  <c r="I13345" i="12"/>
  <c r="I4150" i="12"/>
  <c r="I3567" i="12"/>
  <c r="I11704" i="12"/>
  <c r="I908" i="12"/>
  <c r="I11352" i="12"/>
  <c r="I4904" i="12"/>
  <c r="I13135" i="12"/>
  <c r="I13370" i="12"/>
  <c r="I1835" i="12"/>
  <c r="I13346" i="12"/>
  <c r="I13347" i="12"/>
  <c r="I13371" i="12"/>
  <c r="I4905" i="12"/>
  <c r="I11353" i="12"/>
  <c r="I909" i="12"/>
  <c r="I11705" i="12"/>
  <c r="I1836" i="12"/>
  <c r="I13136" i="12"/>
  <c r="I3568" i="12"/>
  <c r="I4151" i="12"/>
  <c r="I4152" i="12"/>
  <c r="I3569" i="12"/>
  <c r="I11706" i="12"/>
  <c r="I910" i="12"/>
  <c r="I11354" i="12"/>
  <c r="I4906" i="12"/>
  <c r="I13137" i="12"/>
  <c r="I13372" i="12"/>
  <c r="I1837" i="12"/>
  <c r="I13348" i="12"/>
  <c r="I3570" i="12"/>
  <c r="I4153" i="12"/>
  <c r="I13349" i="12"/>
  <c r="I13373" i="12"/>
  <c r="I13138" i="12"/>
  <c r="I4907" i="12"/>
  <c r="I11355" i="12"/>
  <c r="I3571" i="12"/>
  <c r="I1838" i="12"/>
  <c r="I911" i="12"/>
  <c r="I11707" i="12"/>
  <c r="I4154" i="12"/>
  <c r="I11708" i="12"/>
  <c r="I912" i="12"/>
  <c r="I11356" i="12"/>
  <c r="I4908" i="12"/>
  <c r="I13139" i="12"/>
  <c r="I13374" i="12"/>
  <c r="I1839" i="12"/>
  <c r="I13350" i="12"/>
  <c r="I4155" i="12"/>
  <c r="I3572" i="12"/>
  <c r="I11709" i="12"/>
  <c r="I913" i="12"/>
  <c r="I11357" i="12"/>
  <c r="I4909" i="12"/>
  <c r="I13140" i="12"/>
  <c r="I13375" i="12"/>
  <c r="I1840" i="12"/>
  <c r="I13351" i="12"/>
  <c r="I4156" i="12"/>
  <c r="I3573" i="12"/>
  <c r="I11710" i="12"/>
  <c r="I914" i="12"/>
  <c r="I11358" i="12"/>
  <c r="I4910" i="12"/>
  <c r="I13141" i="12"/>
  <c r="I13376" i="12"/>
  <c r="I1841" i="12"/>
  <c r="I13352" i="12"/>
  <c r="I4157" i="12"/>
  <c r="I3574" i="12"/>
  <c r="I11711" i="12"/>
  <c r="I915" i="12"/>
  <c r="I11359" i="12"/>
  <c r="I4911" i="12"/>
  <c r="I13142" i="12"/>
  <c r="I13377" i="12"/>
  <c r="I1842" i="12"/>
  <c r="I13353" i="12"/>
  <c r="I4158" i="12"/>
  <c r="I3575" i="12"/>
  <c r="I11712" i="12"/>
  <c r="I916" i="12"/>
  <c r="I11360" i="12"/>
  <c r="I4912" i="12"/>
  <c r="I13143" i="12"/>
  <c r="I13378" i="12"/>
  <c r="I1843" i="12"/>
  <c r="I13354" i="12"/>
  <c r="I4159" i="12"/>
  <c r="I3576" i="12"/>
  <c r="I11713" i="12"/>
  <c r="I917" i="12"/>
  <c r="I11361" i="12"/>
  <c r="I4913" i="12"/>
  <c r="I13144" i="12"/>
  <c r="I13379" i="12"/>
  <c r="I1844" i="12"/>
  <c r="I13355" i="12"/>
  <c r="I4160" i="12"/>
  <c r="I3577" i="12"/>
  <c r="I11714" i="12"/>
  <c r="I918" i="12"/>
  <c r="I11362" i="12"/>
  <c r="I4914" i="12"/>
  <c r="I13145" i="12"/>
  <c r="I13380" i="12"/>
  <c r="I1845" i="12"/>
  <c r="I13356" i="12"/>
  <c r="I4161" i="12"/>
  <c r="I3578" i="12"/>
  <c r="I11715" i="12"/>
  <c r="I919" i="12"/>
  <c r="I11363" i="12"/>
  <c r="I4915" i="12"/>
  <c r="I13146" i="12"/>
  <c r="I13381" i="12"/>
  <c r="I1846" i="12"/>
  <c r="I13357" i="12"/>
  <c r="I13358" i="12"/>
  <c r="I13382" i="12"/>
  <c r="I13147" i="12"/>
  <c r="I4916" i="12"/>
  <c r="I11364" i="12"/>
  <c r="I11716" i="12"/>
  <c r="I3579" i="12"/>
  <c r="I1847" i="12"/>
  <c r="I920" i="12"/>
  <c r="I4162" i="12"/>
  <c r="I4163" i="12"/>
  <c r="I3580" i="12"/>
  <c r="I11717" i="12"/>
  <c r="I921" i="12"/>
  <c r="I11365" i="12"/>
  <c r="I4917" i="12"/>
  <c r="I13148" i="12"/>
  <c r="I13383" i="12"/>
  <c r="I1848" i="12"/>
  <c r="I13359" i="12"/>
  <c r="I4164" i="12"/>
  <c r="I3581" i="12"/>
  <c r="I11718" i="12"/>
  <c r="I922" i="12"/>
  <c r="I11366" i="12"/>
  <c r="I4918" i="12"/>
  <c r="I13149" i="12"/>
  <c r="I13384" i="12"/>
  <c r="I1849" i="12"/>
  <c r="I13360" i="12"/>
  <c r="I4165" i="12"/>
  <c r="I3582" i="12"/>
  <c r="I11719" i="12"/>
  <c r="I923" i="12"/>
  <c r="I11367" i="12"/>
  <c r="I4919" i="12"/>
  <c r="I13150" i="12"/>
  <c r="I13385" i="12"/>
  <c r="I1850" i="12"/>
  <c r="I13361" i="12"/>
  <c r="I4166" i="12"/>
  <c r="I3583" i="12"/>
  <c r="I11720" i="12"/>
  <c r="I924" i="12"/>
  <c r="I11368" i="12"/>
  <c r="I4920" i="12"/>
  <c r="I13151" i="12"/>
  <c r="I13386" i="12"/>
  <c r="I1851" i="12"/>
  <c r="I13362" i="12"/>
  <c r="I4167" i="12"/>
  <c r="I3584" i="12"/>
  <c r="I11721" i="12"/>
  <c r="I925" i="12"/>
  <c r="I11369" i="12"/>
  <c r="I4921" i="12"/>
  <c r="I13152" i="12"/>
  <c r="I13387" i="12"/>
  <c r="I1852" i="12"/>
  <c r="I13363" i="12"/>
  <c r="I4168" i="12"/>
  <c r="I3585" i="12"/>
  <c r="I11722" i="12"/>
  <c r="I926" i="12"/>
  <c r="I11370" i="12"/>
  <c r="I4922" i="12"/>
  <c r="I13153" i="12"/>
  <c r="I13388" i="12"/>
  <c r="I1853" i="12"/>
  <c r="I13364" i="12"/>
  <c r="I4169" i="12"/>
  <c r="I3586" i="12"/>
  <c r="I11723" i="12"/>
  <c r="I927" i="12"/>
  <c r="I11371" i="12"/>
  <c r="I4923" i="12"/>
  <c r="I13154" i="12"/>
  <c r="I13389" i="12"/>
  <c r="I1854" i="12"/>
  <c r="I13365" i="12"/>
  <c r="I4170" i="12"/>
  <c r="I3587" i="12"/>
  <c r="I11724" i="12"/>
  <c r="I928" i="12"/>
  <c r="I11372" i="12"/>
  <c r="I4924" i="12"/>
  <c r="I13155" i="12"/>
  <c r="I13390" i="12"/>
  <c r="I1855" i="12"/>
  <c r="I13366" i="12"/>
  <c r="I4171" i="12"/>
  <c r="I3588" i="12"/>
  <c r="I11725" i="12"/>
  <c r="I929" i="12"/>
  <c r="I11373" i="12"/>
  <c r="I4925" i="12"/>
  <c r="I13156" i="12"/>
  <c r="I13391" i="12"/>
  <c r="I1856" i="12"/>
  <c r="I13367" i="12"/>
  <c r="I4172" i="12"/>
  <c r="I3589" i="12"/>
  <c r="I11726" i="12"/>
  <c r="I930" i="12"/>
  <c r="I11374" i="12"/>
  <c r="I4926" i="12"/>
  <c r="I13157" i="12"/>
  <c r="I13392" i="12"/>
  <c r="I1857" i="12"/>
  <c r="I13368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76E352-A627-4B99-8A66-E6B8BA5AAA45}" keepAlive="1" name="Query - constructor_results" description="Connessione alla query 'constructor_results' nella cartella di lavoro." type="5" refreshedVersion="8" background="1" saveData="1">
    <dbPr connection="Provider=Microsoft.Mashup.OleDb.1;Data Source=$Workbook$;Location=constructor_results;Extended Properties=&quot;&quot;" command="SELECT * FROM [constructor_results]"/>
  </connection>
  <connection id="2" xr16:uid="{1FFE4E26-C6C7-4F14-B662-49B876B494F7}" keepAlive="1" name="Query - constructor_standings" description="Connessione alla query 'constructor_standings' nella cartella di lavoro." type="5" refreshedVersion="8" background="1" saveData="1">
    <dbPr connection="Provider=Microsoft.Mashup.OleDb.1;Data Source=$Workbook$;Location=constructor_standings;Extended Properties=&quot;&quot;" command="SELECT * FROM [constructor_standings]"/>
  </connection>
  <connection id="3" xr16:uid="{685D5649-10B8-4144-95E6-DA094B118A5B}" keepAlive="1" name="Query - constructor_standings (2)" description="Connessione alla query 'constructor_standings (2)' nella cartella di lavoro." type="5" refreshedVersion="8" background="1" saveData="1">
    <dbPr connection="Provider=Microsoft.Mashup.OleDb.1;Data Source=$Workbook$;Location=&quot;constructor_standings (2)&quot;;Extended Properties=&quot;&quot;" command="SELECT * FROM [constructor_standings (2)]"/>
  </connection>
  <connection id="4" xr16:uid="{5BB3EA3E-F0A4-411C-B569-CE0A9EEF52A4}" keepAlive="1" name="Query - constructors" description="Connessione alla query 'constructors' nella cartella di lavoro." type="5" refreshedVersion="8" background="1" saveData="1">
    <dbPr connection="Provider=Microsoft.Mashup.OleDb.1;Data Source=$Workbook$;Location=constructors;Extended Properties=&quot;&quot;" command="SELECT * FROM [constructors]"/>
  </connection>
  <connection id="5" xr16:uid="{6D70DA0C-34FD-4290-9020-6373768400AD}" keepAlive="1" name="Query - races" description="Connessione alla query 'races' nella cartella di lavoro." type="5" refreshedVersion="8" background="1" saveData="1">
    <dbPr connection="Provider=Microsoft.Mashup.OleDb.1;Data Source=$Workbook$;Location=races;Extended Properties=&quot;&quot;" command="SELECT * FROM [races]"/>
  </connection>
</connections>
</file>

<file path=xl/sharedStrings.xml><?xml version="1.0" encoding="utf-8"?>
<sst xmlns="http://schemas.openxmlformats.org/spreadsheetml/2006/main" count="81768" uniqueCount="15472">
  <si>
    <t>Anno</t>
  </si>
  <si>
    <t>constructorResultsId</t>
  </si>
  <si>
    <t>raceId</t>
  </si>
  <si>
    <t>constructorId</t>
  </si>
  <si>
    <t>points</t>
  </si>
  <si>
    <t>status</t>
  </si>
  <si>
    <t>\N</t>
  </si>
  <si>
    <t>D</t>
  </si>
  <si>
    <t>constructorStandingsId</t>
  </si>
  <si>
    <t>position</t>
  </si>
  <si>
    <t>positionText</t>
  </si>
  <si>
    <t>wins</t>
  </si>
  <si>
    <t>constructorRef</t>
  </si>
  <si>
    <t>name</t>
  </si>
  <si>
    <t>mclaren</t>
  </si>
  <si>
    <t>McLaren</t>
  </si>
  <si>
    <t>bmw_sauber</t>
  </si>
  <si>
    <t>BMW Sauber</t>
  </si>
  <si>
    <t>williams</t>
  </si>
  <si>
    <t>Williams</t>
  </si>
  <si>
    <t>renault</t>
  </si>
  <si>
    <t>Renault</t>
  </si>
  <si>
    <t>toro_rosso</t>
  </si>
  <si>
    <t>Toro Rosso</t>
  </si>
  <si>
    <t>ferrari</t>
  </si>
  <si>
    <t>Ferrari</t>
  </si>
  <si>
    <t>toyota</t>
  </si>
  <si>
    <t>Toyota</t>
  </si>
  <si>
    <t>super_aguri</t>
  </si>
  <si>
    <t>Super Aguri</t>
  </si>
  <si>
    <t>red_bull</t>
  </si>
  <si>
    <t>Red Bull</t>
  </si>
  <si>
    <t>force_india</t>
  </si>
  <si>
    <t>Force India</t>
  </si>
  <si>
    <t>honda</t>
  </si>
  <si>
    <t>Honda</t>
  </si>
  <si>
    <t>spyker</t>
  </si>
  <si>
    <t>Spyker</t>
  </si>
  <si>
    <t>mf1</t>
  </si>
  <si>
    <t>MF1</t>
  </si>
  <si>
    <t>spyker_mf1</t>
  </si>
  <si>
    <t>Spyker MF1</t>
  </si>
  <si>
    <t>sauber</t>
  </si>
  <si>
    <t>Sauber</t>
  </si>
  <si>
    <t>bar</t>
  </si>
  <si>
    <t>BAR</t>
  </si>
  <si>
    <t>jordan</t>
  </si>
  <si>
    <t>Jordan</t>
  </si>
  <si>
    <t>minardi</t>
  </si>
  <si>
    <t>jaguar</t>
  </si>
  <si>
    <t>Jaguar</t>
  </si>
  <si>
    <t>prost</t>
  </si>
  <si>
    <t>Prost</t>
  </si>
  <si>
    <t>arrows</t>
  </si>
  <si>
    <t>Arrows</t>
  </si>
  <si>
    <t>benetton</t>
  </si>
  <si>
    <t>Benetton</t>
  </si>
  <si>
    <t>brawn</t>
  </si>
  <si>
    <t>Brawn</t>
  </si>
  <si>
    <t>stewart</t>
  </si>
  <si>
    <t>Stewart</t>
  </si>
  <si>
    <t>tyrrell</t>
  </si>
  <si>
    <t>Tyrrell</t>
  </si>
  <si>
    <t>lola</t>
  </si>
  <si>
    <t>Lola</t>
  </si>
  <si>
    <t>ligier</t>
  </si>
  <si>
    <t>Ligier</t>
  </si>
  <si>
    <t>forti</t>
  </si>
  <si>
    <t>Forti</t>
  </si>
  <si>
    <t>footwork</t>
  </si>
  <si>
    <t>Footwork</t>
  </si>
  <si>
    <t>pacific</t>
  </si>
  <si>
    <t>Pacific</t>
  </si>
  <si>
    <t>simtek</t>
  </si>
  <si>
    <t>Simtek</t>
  </si>
  <si>
    <t>team_lotus</t>
  </si>
  <si>
    <t>Team Lotus</t>
  </si>
  <si>
    <t>larrousse</t>
  </si>
  <si>
    <t>Larrousse</t>
  </si>
  <si>
    <t>brabham</t>
  </si>
  <si>
    <t>Brabham</t>
  </si>
  <si>
    <t>dallara</t>
  </si>
  <si>
    <t>Dallara</t>
  </si>
  <si>
    <t>fondmetal</t>
  </si>
  <si>
    <t>Fondmetal</t>
  </si>
  <si>
    <t>march</t>
  </si>
  <si>
    <t>March</t>
  </si>
  <si>
    <t>moda</t>
  </si>
  <si>
    <t>Andrea Moda</t>
  </si>
  <si>
    <t>ags</t>
  </si>
  <si>
    <t>AGS</t>
  </si>
  <si>
    <t>lambo</t>
  </si>
  <si>
    <t>Lambo</t>
  </si>
  <si>
    <t>leyton</t>
  </si>
  <si>
    <t>Leyton House</t>
  </si>
  <si>
    <t>coloni</t>
  </si>
  <si>
    <t>Coloni</t>
  </si>
  <si>
    <t>eurobrun</t>
  </si>
  <si>
    <t>Euro Brun</t>
  </si>
  <si>
    <t>osella</t>
  </si>
  <si>
    <t>Osella</t>
  </si>
  <si>
    <t>onyx</t>
  </si>
  <si>
    <t>Onyx</t>
  </si>
  <si>
    <t>life</t>
  </si>
  <si>
    <t>Life</t>
  </si>
  <si>
    <t>rial</t>
  </si>
  <si>
    <t>Rial</t>
  </si>
  <si>
    <t>zakspeed</t>
  </si>
  <si>
    <t>Zakspeed</t>
  </si>
  <si>
    <t>ram</t>
  </si>
  <si>
    <t>RAM</t>
  </si>
  <si>
    <t>alfa</t>
  </si>
  <si>
    <t>spirit</t>
  </si>
  <si>
    <t>Spirit</t>
  </si>
  <si>
    <t>toleman</t>
  </si>
  <si>
    <t>Toleman</t>
  </si>
  <si>
    <t>ats</t>
  </si>
  <si>
    <t>ATS</t>
  </si>
  <si>
    <t>theodore</t>
  </si>
  <si>
    <t>Theodore</t>
  </si>
  <si>
    <t>fittipaldi</t>
  </si>
  <si>
    <t>Fittipaldi</t>
  </si>
  <si>
    <t>ensign</t>
  </si>
  <si>
    <t>Ensign</t>
  </si>
  <si>
    <t>shadow</t>
  </si>
  <si>
    <t>Shadow</t>
  </si>
  <si>
    <t>wolf</t>
  </si>
  <si>
    <t>Wolf</t>
  </si>
  <si>
    <t>merzario</t>
  </si>
  <si>
    <t>Merzario</t>
  </si>
  <si>
    <t>kauhsen</t>
  </si>
  <si>
    <t>Kauhsen</t>
  </si>
  <si>
    <t>rebaque</t>
  </si>
  <si>
    <t>Rebaque</t>
  </si>
  <si>
    <t>surtees</t>
  </si>
  <si>
    <t>Surtees</t>
  </si>
  <si>
    <t>hesketh</t>
  </si>
  <si>
    <t>Hesketh</t>
  </si>
  <si>
    <t>martini</t>
  </si>
  <si>
    <t>Martini</t>
  </si>
  <si>
    <t>brm</t>
  </si>
  <si>
    <t>BRM</t>
  </si>
  <si>
    <t>penske</t>
  </si>
  <si>
    <t>Penske</t>
  </si>
  <si>
    <t>lec</t>
  </si>
  <si>
    <t>LEC</t>
  </si>
  <si>
    <t>mcguire</t>
  </si>
  <si>
    <t>McGuire</t>
  </si>
  <si>
    <t>boro</t>
  </si>
  <si>
    <t>Boro</t>
  </si>
  <si>
    <t>apollon</t>
  </si>
  <si>
    <t>Apollon</t>
  </si>
  <si>
    <t>kojima</t>
  </si>
  <si>
    <t>Kojima</t>
  </si>
  <si>
    <t>parnelli</t>
  </si>
  <si>
    <t>Parnelli</t>
  </si>
  <si>
    <t>maki</t>
  </si>
  <si>
    <t>Maki</t>
  </si>
  <si>
    <t>hill</t>
  </si>
  <si>
    <t>Embassy Hill</t>
  </si>
  <si>
    <t>lyncar</t>
  </si>
  <si>
    <t>Lyncar</t>
  </si>
  <si>
    <t>trojan</t>
  </si>
  <si>
    <t>Trojan</t>
  </si>
  <si>
    <t>amon</t>
  </si>
  <si>
    <t>Amon</t>
  </si>
  <si>
    <t>token</t>
  </si>
  <si>
    <t>Token</t>
  </si>
  <si>
    <t>iso_marlboro</t>
  </si>
  <si>
    <t>Iso Marlboro</t>
  </si>
  <si>
    <t>tecno</t>
  </si>
  <si>
    <t>Tecno</t>
  </si>
  <si>
    <t>matra</t>
  </si>
  <si>
    <t>Matra</t>
  </si>
  <si>
    <t>politoys</t>
  </si>
  <si>
    <t>Politoys</t>
  </si>
  <si>
    <t>connew</t>
  </si>
  <si>
    <t>Connew</t>
  </si>
  <si>
    <t>bellasi</t>
  </si>
  <si>
    <t>Bellasi</t>
  </si>
  <si>
    <t>tomaso</t>
  </si>
  <si>
    <t>De Tomaso</t>
  </si>
  <si>
    <t>cooper</t>
  </si>
  <si>
    <t>Cooper</t>
  </si>
  <si>
    <t>eagle</t>
  </si>
  <si>
    <t>Eagle</t>
  </si>
  <si>
    <t>lds</t>
  </si>
  <si>
    <t>LDS</t>
  </si>
  <si>
    <t>protos</t>
  </si>
  <si>
    <t>Protos</t>
  </si>
  <si>
    <t>shannon</t>
  </si>
  <si>
    <t>Shannon</t>
  </si>
  <si>
    <t>scirocco</t>
  </si>
  <si>
    <t>Scirocco</t>
  </si>
  <si>
    <t>re</t>
  </si>
  <si>
    <t>RE</t>
  </si>
  <si>
    <t>brp</t>
  </si>
  <si>
    <t>BRP</t>
  </si>
  <si>
    <t>porsche</t>
  </si>
  <si>
    <t>Porsche</t>
  </si>
  <si>
    <t>derrington</t>
  </si>
  <si>
    <t>Derrington</t>
  </si>
  <si>
    <t>gilby</t>
  </si>
  <si>
    <t>Gilby</t>
  </si>
  <si>
    <t>stebro</t>
  </si>
  <si>
    <t>Stebro</t>
  </si>
  <si>
    <t>emeryson</t>
  </si>
  <si>
    <t>Emeryson</t>
  </si>
  <si>
    <t>enb</t>
  </si>
  <si>
    <t>ENB</t>
  </si>
  <si>
    <t>jbw</t>
  </si>
  <si>
    <t>JBW</t>
  </si>
  <si>
    <t>ferguson</t>
  </si>
  <si>
    <t>Ferguson</t>
  </si>
  <si>
    <t>mbm</t>
  </si>
  <si>
    <t>MBM</t>
  </si>
  <si>
    <t>behra-porsche</t>
  </si>
  <si>
    <t>Behra-Porsche</t>
  </si>
  <si>
    <t>maserati</t>
  </si>
  <si>
    <t>Maserati</t>
  </si>
  <si>
    <t>scarab</t>
  </si>
  <si>
    <t>Scarab</t>
  </si>
  <si>
    <t>watson</t>
  </si>
  <si>
    <t>Watson</t>
  </si>
  <si>
    <t>epperly</t>
  </si>
  <si>
    <t>Epperly</t>
  </si>
  <si>
    <t>phillips</t>
  </si>
  <si>
    <t>Phillips</t>
  </si>
  <si>
    <t>lesovsky</t>
  </si>
  <si>
    <t>Lesovsky</t>
  </si>
  <si>
    <t>trevis</t>
  </si>
  <si>
    <t>Trevis</t>
  </si>
  <si>
    <t>meskowski</t>
  </si>
  <si>
    <t>Meskowski</t>
  </si>
  <si>
    <t>kurtis_kraft</t>
  </si>
  <si>
    <t>Kurtis Kraft</t>
  </si>
  <si>
    <t>kuzma</t>
  </si>
  <si>
    <t>Kuzma</t>
  </si>
  <si>
    <t>vhristensen</t>
  </si>
  <si>
    <t>Christensen</t>
  </si>
  <si>
    <t>ewing</t>
  </si>
  <si>
    <t>Ewing</t>
  </si>
  <si>
    <t>aston_martin</t>
  </si>
  <si>
    <t>Aston Martin</t>
  </si>
  <si>
    <t>vanwall</t>
  </si>
  <si>
    <t>Vanwall</t>
  </si>
  <si>
    <t>moore</t>
  </si>
  <si>
    <t>Moore</t>
  </si>
  <si>
    <t>dunn</t>
  </si>
  <si>
    <t>Dunn</t>
  </si>
  <si>
    <t>elder</t>
  </si>
  <si>
    <t>Elder</t>
  </si>
  <si>
    <t>sutton</t>
  </si>
  <si>
    <t>Sutton</t>
  </si>
  <si>
    <t>fry</t>
  </si>
  <si>
    <t>Fry</t>
  </si>
  <si>
    <t>tec-mec</t>
  </si>
  <si>
    <t>Tec-Mec</t>
  </si>
  <si>
    <t>connaught</t>
  </si>
  <si>
    <t>Connaught</t>
  </si>
  <si>
    <t>alta</t>
  </si>
  <si>
    <t>Alta</t>
  </si>
  <si>
    <t>osca</t>
  </si>
  <si>
    <t>OSCA</t>
  </si>
  <si>
    <t>gordini</t>
  </si>
  <si>
    <t>Gordini</t>
  </si>
  <si>
    <t>stevens</t>
  </si>
  <si>
    <t>Stevens</t>
  </si>
  <si>
    <t>bugatti</t>
  </si>
  <si>
    <t>Bugatti</t>
  </si>
  <si>
    <t>mercedes</t>
  </si>
  <si>
    <t>Mercedes</t>
  </si>
  <si>
    <t>lancia</t>
  </si>
  <si>
    <t>Lancia</t>
  </si>
  <si>
    <t>hwm</t>
  </si>
  <si>
    <t>HWM</t>
  </si>
  <si>
    <t>schroeder</t>
  </si>
  <si>
    <t>Schroeder</t>
  </si>
  <si>
    <t>pawl</t>
  </si>
  <si>
    <t>Pawl</t>
  </si>
  <si>
    <t>pankratz</t>
  </si>
  <si>
    <t>Pankratz</t>
  </si>
  <si>
    <t>arzani-volpini</t>
  </si>
  <si>
    <t>Arzani-Volpini</t>
  </si>
  <si>
    <t>nichels</t>
  </si>
  <si>
    <t>Nichels</t>
  </si>
  <si>
    <t>bromme</t>
  </si>
  <si>
    <t>Bromme</t>
  </si>
  <si>
    <t>klenk</t>
  </si>
  <si>
    <t>Klenk</t>
  </si>
  <si>
    <t>simca</t>
  </si>
  <si>
    <t>Simca</t>
  </si>
  <si>
    <t>turner</t>
  </si>
  <si>
    <t>Turner</t>
  </si>
  <si>
    <t>del_roy</t>
  </si>
  <si>
    <t>Del Roy</t>
  </si>
  <si>
    <t>veritas</t>
  </si>
  <si>
    <t>Veritas</t>
  </si>
  <si>
    <t>bmw</t>
  </si>
  <si>
    <t>BMW</t>
  </si>
  <si>
    <t>emw</t>
  </si>
  <si>
    <t>EMW</t>
  </si>
  <si>
    <t>afm</t>
  </si>
  <si>
    <t>AFM</t>
  </si>
  <si>
    <t>frazer_nash</t>
  </si>
  <si>
    <t>Frazer Nash</t>
  </si>
  <si>
    <t>sherman</t>
  </si>
  <si>
    <t>Sherman</t>
  </si>
  <si>
    <t>deidt</t>
  </si>
  <si>
    <t>Deidt</t>
  </si>
  <si>
    <t>era</t>
  </si>
  <si>
    <t>ERA</t>
  </si>
  <si>
    <t>butterworth</t>
  </si>
  <si>
    <t>Aston Butterworth</t>
  </si>
  <si>
    <t>cisitalia</t>
  </si>
  <si>
    <t>Cisitalia</t>
  </si>
  <si>
    <t>lago</t>
  </si>
  <si>
    <t>Talbot-Lago</t>
  </si>
  <si>
    <t>hall</t>
  </si>
  <si>
    <t>Hall</t>
  </si>
  <si>
    <t>marchese</t>
  </si>
  <si>
    <t>Marchese</t>
  </si>
  <si>
    <t>langley</t>
  </si>
  <si>
    <t>Langley</t>
  </si>
  <si>
    <t>rae</t>
  </si>
  <si>
    <t>Rae</t>
  </si>
  <si>
    <t>olson</t>
  </si>
  <si>
    <t>Olson</t>
  </si>
  <si>
    <t>wetteroth</t>
  </si>
  <si>
    <t>Wetteroth</t>
  </si>
  <si>
    <t>adams</t>
  </si>
  <si>
    <t>Adams</t>
  </si>
  <si>
    <t>snowberger</t>
  </si>
  <si>
    <t>Snowberger</t>
  </si>
  <si>
    <t>milano</t>
  </si>
  <si>
    <t>Milano</t>
  </si>
  <si>
    <t>hrt</t>
  </si>
  <si>
    <t>HRT</t>
  </si>
  <si>
    <t>cooper-maserati</t>
  </si>
  <si>
    <t>Cooper-Maserati</t>
  </si>
  <si>
    <t>virgin</t>
  </si>
  <si>
    <t>Virgin</t>
  </si>
  <si>
    <t>cooper-osca</t>
  </si>
  <si>
    <t>Cooper-OSCA</t>
  </si>
  <si>
    <t>cooper-borgward</t>
  </si>
  <si>
    <t>Cooper-Borgward</t>
  </si>
  <si>
    <t>cooper-climax</t>
  </si>
  <si>
    <t>Cooper-Climax</t>
  </si>
  <si>
    <t>cooper-castellotti</t>
  </si>
  <si>
    <t>Cooper-Castellotti</t>
  </si>
  <si>
    <t>lotus-climax</t>
  </si>
  <si>
    <t>Lotus-Climax</t>
  </si>
  <si>
    <t>lotus-maserati</t>
  </si>
  <si>
    <t>Lotus-Maserati</t>
  </si>
  <si>
    <t>de_tomaso-osca</t>
  </si>
  <si>
    <t>De Tomaso-Osca</t>
  </si>
  <si>
    <t>de_tomaso-alfa_romeo</t>
  </si>
  <si>
    <t>lotus-brm</t>
  </si>
  <si>
    <t>Lotus-BRM</t>
  </si>
  <si>
    <t>lotus-borgward</t>
  </si>
  <si>
    <t>Lotus-Borgward</t>
  </si>
  <si>
    <t>cooper-alfa_romeo</t>
  </si>
  <si>
    <t>de_tomaso-ferrari</t>
  </si>
  <si>
    <t>De Tomaso-Ferrari</t>
  </si>
  <si>
    <t>lotus-ford</t>
  </si>
  <si>
    <t>Lotus-Ford</t>
  </si>
  <si>
    <t>brabham-brm</t>
  </si>
  <si>
    <t>Brabham-BRM</t>
  </si>
  <si>
    <t>brabham-ford</t>
  </si>
  <si>
    <t>Brabham-Ford</t>
  </si>
  <si>
    <t>brabham-climax</t>
  </si>
  <si>
    <t>Brabham-Climax</t>
  </si>
  <si>
    <t>lds-climax</t>
  </si>
  <si>
    <t>LDS-Climax</t>
  </si>
  <si>
    <t>lds-alfa_romeo</t>
  </si>
  <si>
    <t>cooper-ford</t>
  </si>
  <si>
    <t>Cooper-Ford</t>
  </si>
  <si>
    <t>mclaren-ford</t>
  </si>
  <si>
    <t>McLaren-Ford</t>
  </si>
  <si>
    <t>mclaren-seren</t>
  </si>
  <si>
    <t>McLaren-Serenissima</t>
  </si>
  <si>
    <t>eagle-climax</t>
  </si>
  <si>
    <t>Eagle-Climax</t>
  </si>
  <si>
    <t>eagle-weslake</t>
  </si>
  <si>
    <t>Eagle-Weslake</t>
  </si>
  <si>
    <t>brabham-repco</t>
  </si>
  <si>
    <t>Brabham-Repco</t>
  </si>
  <si>
    <t>cooper-ferrari</t>
  </si>
  <si>
    <t>Cooper-Ferrari</t>
  </si>
  <si>
    <t>cooper-ats</t>
  </si>
  <si>
    <t>Cooper-ATS</t>
  </si>
  <si>
    <t>mclaren-brm</t>
  </si>
  <si>
    <t>McLaren-BRM</t>
  </si>
  <si>
    <t>cooper-brm</t>
  </si>
  <si>
    <t>Cooper-BRM</t>
  </si>
  <si>
    <t>matra-ford</t>
  </si>
  <si>
    <t>Matra-Ford</t>
  </si>
  <si>
    <t>brm-ford</t>
  </si>
  <si>
    <t>BRM-Ford</t>
  </si>
  <si>
    <t>mclaren-alfa_romeo</t>
  </si>
  <si>
    <t>march-alfa_romeo</t>
  </si>
  <si>
    <t>march-ford</t>
  </si>
  <si>
    <t>March-Ford</t>
  </si>
  <si>
    <t>lotus-pw</t>
  </si>
  <si>
    <t>Lotus-Pratt &amp;amp; Whitney</t>
  </si>
  <si>
    <t>shadow-ford</t>
  </si>
  <si>
    <t>Shadow-Ford</t>
  </si>
  <si>
    <t>shadow-matra</t>
  </si>
  <si>
    <t>Shadow-Matra</t>
  </si>
  <si>
    <t>brabham-alfa_romeo</t>
  </si>
  <si>
    <t>lotus_racing</t>
  </si>
  <si>
    <t>Lotus</t>
  </si>
  <si>
    <t>marussia</t>
  </si>
  <si>
    <t>Marussia</t>
  </si>
  <si>
    <t>caterham</t>
  </si>
  <si>
    <t>Caterham</t>
  </si>
  <si>
    <t>lotus_f1</t>
  </si>
  <si>
    <t>Lotus F1</t>
  </si>
  <si>
    <t>manor</t>
  </si>
  <si>
    <t>Manor Marussia</t>
  </si>
  <si>
    <t>haas</t>
  </si>
  <si>
    <t>Haas F1 Team</t>
  </si>
  <si>
    <t>racing_point</t>
  </si>
  <si>
    <t>Racing Point</t>
  </si>
  <si>
    <t>alpine</t>
  </si>
  <si>
    <t>Alpine F1 Team</t>
  </si>
  <si>
    <t>rb</t>
  </si>
  <si>
    <t>RB F1 Team</t>
  </si>
  <si>
    <t>year</t>
  </si>
  <si>
    <t>round</t>
  </si>
  <si>
    <t>circuitId</t>
  </si>
  <si>
    <t>Australian Grand Prix</t>
  </si>
  <si>
    <t>Malaysian Grand Prix</t>
  </si>
  <si>
    <t>Chinese Grand Prix</t>
  </si>
  <si>
    <t>Bahrain Grand Prix</t>
  </si>
  <si>
    <t>Spanish Grand Prix</t>
  </si>
  <si>
    <t>Monaco Grand Prix</t>
  </si>
  <si>
    <t>Turkish Grand Prix</t>
  </si>
  <si>
    <t>British Grand Prix</t>
  </si>
  <si>
    <t>German Grand Prix</t>
  </si>
  <si>
    <t>Hungarian Grand Prix</t>
  </si>
  <si>
    <t>European Grand Prix</t>
  </si>
  <si>
    <t>Belgian Grand Prix</t>
  </si>
  <si>
    <t>Italian Grand Prix</t>
  </si>
  <si>
    <t>Singapore Grand Prix</t>
  </si>
  <si>
    <t>Japanese Grand Prix</t>
  </si>
  <si>
    <t>Brazilian Grand Prix</t>
  </si>
  <si>
    <t>Abu Dhabi Grand Prix</t>
  </si>
  <si>
    <t>Canadian Grand Prix</t>
  </si>
  <si>
    <t>French Grand Prix</t>
  </si>
  <si>
    <t>United States Grand Prix</t>
  </si>
  <si>
    <t>San Marino Grand Prix</t>
  </si>
  <si>
    <t>Austrian Grand Prix</t>
  </si>
  <si>
    <t>Argentine Grand Prix</t>
  </si>
  <si>
    <t>Luxembourg Grand Prix</t>
  </si>
  <si>
    <t>Portuguese Grand Prix</t>
  </si>
  <si>
    <t>Pacific Grand Prix</t>
  </si>
  <si>
    <t>South African Grand Prix</t>
  </si>
  <si>
    <t>Mexican Grand Prix</t>
  </si>
  <si>
    <t>Korean Grand Prix</t>
  </si>
  <si>
    <t>Detroit Grand Prix</t>
  </si>
  <si>
    <t>Dutch Grand Prix</t>
  </si>
  <si>
    <t>Dallas Grand Prix</t>
  </si>
  <si>
    <t>United States Grand Prix West</t>
  </si>
  <si>
    <t>Swiss Grand Prix</t>
  </si>
  <si>
    <t>Caesars Palace Grand Prix</t>
  </si>
  <si>
    <t>Swedish Grand Prix</t>
  </si>
  <si>
    <t>Indianapolis 500</t>
  </si>
  <si>
    <t>Moroccan Grand Prix</t>
  </si>
  <si>
    <t>Pescara Grand Prix</t>
  </si>
  <si>
    <t>Indian Grand Prix</t>
  </si>
  <si>
    <t>Russian Grand Prix</t>
  </si>
  <si>
    <t>Azerbaijan Grand Prix</t>
  </si>
  <si>
    <t>Styrian Grand Prix</t>
  </si>
  <si>
    <t>70th Anniversary Grand Prix</t>
  </si>
  <si>
    <t>Tuscan Grand Prix</t>
  </si>
  <si>
    <t>Eifel Grand Prix</t>
  </si>
  <si>
    <t>Emilia Romagna Grand Prix</t>
  </si>
  <si>
    <t>Sakhir Grand Prix</t>
  </si>
  <si>
    <t>Qatar Grand Prix</t>
  </si>
  <si>
    <t>Mexico City Grand Prix</t>
  </si>
  <si>
    <t>SÃ£o Paulo Grand Prix</t>
  </si>
  <si>
    <t>Saudi Arabian Grand Prix</t>
  </si>
  <si>
    <t>Miami Grand Prix</t>
  </si>
  <si>
    <t>Las Vegas Grand Prix</t>
  </si>
  <si>
    <t>Nome Scuderia</t>
  </si>
  <si>
    <t>RB F1 TEAM</t>
  </si>
  <si>
    <t>FERRARI</t>
  </si>
  <si>
    <t>MCLAREN</t>
  </si>
  <si>
    <t>MERCEDES</t>
  </si>
  <si>
    <t>RED BULL</t>
  </si>
  <si>
    <t>WILLIAMS</t>
  </si>
  <si>
    <t>ASTON MARTIN</t>
  </si>
  <si>
    <t>SAUBER</t>
  </si>
  <si>
    <t>1</t>
  </si>
  <si>
    <t>18</t>
  </si>
  <si>
    <t>2</t>
  </si>
  <si>
    <t>3</t>
  </si>
  <si>
    <t>0</t>
  </si>
  <si>
    <t>4</t>
  </si>
  <si>
    <t>5</t>
  </si>
  <si>
    <t>6</t>
  </si>
  <si>
    <t>7</t>
  </si>
  <si>
    <t>19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</si>
  <si>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</si>
  <si>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</si>
  <si>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</si>
  <si>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</si>
  <si>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</si>
  <si>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</si>
  <si>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</si>
  <si>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</si>
  <si>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</si>
  <si>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</si>
  <si>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</si>
  <si>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</si>
  <si>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</si>
  <si>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</si>
  <si>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</si>
  <si>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</si>
  <si>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</si>
  <si>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</si>
  <si>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</si>
  <si>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</si>
  <si>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</si>
  <si>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</si>
  <si>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</si>
  <si>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</si>
  <si>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</si>
  <si>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</si>
  <si>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</si>
  <si>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</si>
  <si>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</si>
  <si>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</si>
  <si>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</si>
  <si>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</si>
  <si>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</si>
  <si>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</si>
  <si>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</si>
  <si>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</si>
  <si>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</si>
  <si>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</si>
  <si>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</si>
  <si>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</si>
  <si>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</si>
  <si>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</si>
  <si>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</si>
  <si>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</si>
  <si>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</si>
  <si>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</si>
  <si>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</si>
  <si>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</si>
  <si>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</si>
  <si>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</si>
  <si>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</si>
  <si>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</si>
  <si>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</si>
  <si>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</si>
  <si>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</si>
  <si>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</si>
  <si>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</si>
  <si>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</si>
  <si>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</si>
  <si>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</si>
  <si>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</si>
  <si>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</si>
  <si>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</si>
  <si>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</si>
  <si>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</si>
  <si>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</si>
  <si>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</si>
  <si>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</si>
  <si>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</si>
  <si>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</si>
  <si>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</si>
  <si>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</si>
  <si>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</si>
  <si>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</si>
  <si>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</si>
  <si>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</si>
  <si>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</si>
  <si>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</si>
  <si>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</si>
  <si>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</si>
  <si>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</si>
  <si>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</si>
  <si>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</si>
  <si>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</si>
  <si>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</si>
  <si>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</si>
  <si>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</si>
  <si>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</si>
  <si>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</si>
  <si>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</si>
  <si>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</si>
  <si>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</si>
  <si>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</si>
  <si>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</si>
  <si>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</si>
  <si>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</si>
  <si>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</si>
  <si>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</si>
  <si>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</si>
  <si>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</si>
  <si>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</si>
  <si>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</si>
  <si>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</si>
  <si>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</si>
  <si>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</si>
  <si>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</si>
  <si>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</si>
  <si>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</si>
  <si>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</si>
  <si>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</si>
  <si>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</si>
  <si>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</si>
  <si>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</si>
  <si>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</si>
  <si>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</si>
  <si>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</si>
  <si>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</si>
  <si>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</si>
  <si>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</si>
  <si>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</si>
  <si>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</si>
  <si>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</si>
  <si>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</si>
  <si>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</si>
  <si>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</si>
  <si>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</si>
  <si>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</si>
  <si>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</si>
  <si>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</si>
  <si>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</si>
  <si>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</si>
  <si>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</si>
  <si>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</si>
  <si>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</si>
  <si>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</si>
  <si>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</si>
  <si>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</si>
  <si>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</si>
  <si>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</si>
  <si>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</si>
  <si>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</si>
  <si>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</si>
  <si>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</si>
  <si>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</si>
  <si>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</si>
  <si>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</si>
  <si>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</si>
  <si>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</si>
  <si>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</si>
  <si>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</si>
  <si>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</si>
  <si>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</si>
  <si>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</si>
  <si>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</si>
  <si>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</si>
  <si>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</si>
  <si>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</si>
  <si>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</si>
  <si>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</si>
  <si>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</si>
  <si>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</si>
  <si>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</si>
  <si>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1643</t>
  </si>
  <si>
    <t>1642</t>
  </si>
  <si>
    <t>1641</t>
  </si>
  <si>
    <t>1640</t>
  </si>
  <si>
    <t>1639</t>
  </si>
  <si>
    <t>1638</t>
  </si>
  <si>
    <t>1637</t>
  </si>
  <si>
    <t>1636</t>
  </si>
  <si>
    <t>1635</t>
  </si>
  <si>
    <t>1634</t>
  </si>
  <si>
    <t>1633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</si>
  <si>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</si>
  <si>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</si>
  <si>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</si>
  <si>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</si>
  <si>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</si>
  <si>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</si>
  <si>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</si>
  <si>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</si>
  <si>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</si>
  <si>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</si>
  <si>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</si>
  <si>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25742</t>
  </si>
  <si>
    <t>25741</t>
  </si>
  <si>
    <t>25740</t>
  </si>
  <si>
    <t>25739</t>
  </si>
  <si>
    <t>25738</t>
  </si>
  <si>
    <t>25737</t>
  </si>
  <si>
    <t>25736</t>
  </si>
  <si>
    <t>25735</t>
  </si>
  <si>
    <t>25753</t>
  </si>
  <si>
    <t>25752</t>
  </si>
  <si>
    <t>25751</t>
  </si>
  <si>
    <t>25750</t>
  </si>
  <si>
    <t>25749</t>
  </si>
  <si>
    <t>25748</t>
  </si>
  <si>
    <t>25747</t>
  </si>
  <si>
    <t>25746</t>
  </si>
  <si>
    <t>25764</t>
  </si>
  <si>
    <t>25763</t>
  </si>
  <si>
    <t>25762</t>
  </si>
  <si>
    <t>25761</t>
  </si>
  <si>
    <t>25760</t>
  </si>
  <si>
    <t>25759</t>
  </si>
  <si>
    <t>25758</t>
  </si>
  <si>
    <t>25757</t>
  </si>
  <si>
    <t>25756</t>
  </si>
  <si>
    <t>E</t>
  </si>
  <si>
    <t>25755</t>
  </si>
  <si>
    <t>25775</t>
  </si>
  <si>
    <t>25774</t>
  </si>
  <si>
    <t>25773</t>
  </si>
  <si>
    <t>25772</t>
  </si>
  <si>
    <t>25771</t>
  </si>
  <si>
    <t>25770</t>
  </si>
  <si>
    <t>25769</t>
  </si>
  <si>
    <t>25768</t>
  </si>
  <si>
    <t>25767</t>
  </si>
  <si>
    <t>25786</t>
  </si>
  <si>
    <t>25785</t>
  </si>
  <si>
    <t>25784</t>
  </si>
  <si>
    <t>25783</t>
  </si>
  <si>
    <t>25782</t>
  </si>
  <si>
    <t>25781</t>
  </si>
  <si>
    <t>25780</t>
  </si>
  <si>
    <t>25779</t>
  </si>
  <si>
    <t>25778</t>
  </si>
  <si>
    <t>25797</t>
  </si>
  <si>
    <t>25796</t>
  </si>
  <si>
    <t>25795</t>
  </si>
  <si>
    <t>25794</t>
  </si>
  <si>
    <t>25793</t>
  </si>
  <si>
    <t>25792</t>
  </si>
  <si>
    <t>25791</t>
  </si>
  <si>
    <t>25790</t>
  </si>
  <si>
    <t>25789</t>
  </si>
  <si>
    <t>25808</t>
  </si>
  <si>
    <t>25807</t>
  </si>
  <si>
    <t>25806</t>
  </si>
  <si>
    <t>25805</t>
  </si>
  <si>
    <t>25804</t>
  </si>
  <si>
    <t>25803</t>
  </si>
  <si>
    <t>25802</t>
  </si>
  <si>
    <t>25801</t>
  </si>
  <si>
    <t>25800</t>
  </si>
  <si>
    <t>25819</t>
  </si>
  <si>
    <t>25818</t>
  </si>
  <si>
    <t>25817</t>
  </si>
  <si>
    <t>25816</t>
  </si>
  <si>
    <t>25815</t>
  </si>
  <si>
    <t>25814</t>
  </si>
  <si>
    <t>25813</t>
  </si>
  <si>
    <t>25812</t>
  </si>
  <si>
    <t>25811</t>
  </si>
  <si>
    <t>25830</t>
  </si>
  <si>
    <t>25829</t>
  </si>
  <si>
    <t>25828</t>
  </si>
  <si>
    <t>25827</t>
  </si>
  <si>
    <t>25826</t>
  </si>
  <si>
    <t>25825</t>
  </si>
  <si>
    <t>25824</t>
  </si>
  <si>
    <t>25823</t>
  </si>
  <si>
    <t>25822</t>
  </si>
  <si>
    <t>25841</t>
  </si>
  <si>
    <t>25840</t>
  </si>
  <si>
    <t>25839</t>
  </si>
  <si>
    <t>25838</t>
  </si>
  <si>
    <t>25837</t>
  </si>
  <si>
    <t>25836</t>
  </si>
  <si>
    <t>25835</t>
  </si>
  <si>
    <t>25834</t>
  </si>
  <si>
    <t>25833</t>
  </si>
  <si>
    <t>25852</t>
  </si>
  <si>
    <t>25851</t>
  </si>
  <si>
    <t>25850</t>
  </si>
  <si>
    <t>25849</t>
  </si>
  <si>
    <t>25848</t>
  </si>
  <si>
    <t>25847</t>
  </si>
  <si>
    <t>25846</t>
  </si>
  <si>
    <t>25845</t>
  </si>
  <si>
    <t>25844</t>
  </si>
  <si>
    <t>25863</t>
  </si>
  <si>
    <t>25862</t>
  </si>
  <si>
    <t>25861</t>
  </si>
  <si>
    <t>25860</t>
  </si>
  <si>
    <t>25859</t>
  </si>
  <si>
    <t>25858</t>
  </si>
  <si>
    <t>25857</t>
  </si>
  <si>
    <t>25856</t>
  </si>
  <si>
    <t>25855</t>
  </si>
  <si>
    <t>25874</t>
  </si>
  <si>
    <t>25873</t>
  </si>
  <si>
    <t>25872</t>
  </si>
  <si>
    <t>25871</t>
  </si>
  <si>
    <t>25870</t>
  </si>
  <si>
    <t>25869</t>
  </si>
  <si>
    <t>25868</t>
  </si>
  <si>
    <t>25867</t>
  </si>
  <si>
    <t>25866</t>
  </si>
  <si>
    <t>25885</t>
  </si>
  <si>
    <t>25884</t>
  </si>
  <si>
    <t>25883</t>
  </si>
  <si>
    <t>25882</t>
  </si>
  <si>
    <t>25881</t>
  </si>
  <si>
    <t>25880</t>
  </si>
  <si>
    <t>25879</t>
  </si>
  <si>
    <t>25878</t>
  </si>
  <si>
    <t>25877</t>
  </si>
  <si>
    <t>25896</t>
  </si>
  <si>
    <t>25895</t>
  </si>
  <si>
    <t>25894</t>
  </si>
  <si>
    <t>25893</t>
  </si>
  <si>
    <t>25892</t>
  </si>
  <si>
    <t>25891</t>
  </si>
  <si>
    <t>25890</t>
  </si>
  <si>
    <t>25889</t>
  </si>
  <si>
    <t>25888</t>
  </si>
  <si>
    <t>25907</t>
  </si>
  <si>
    <t>25906</t>
  </si>
  <si>
    <t>25905</t>
  </si>
  <si>
    <t>25904</t>
  </si>
  <si>
    <t>25903</t>
  </si>
  <si>
    <t>25902</t>
  </si>
  <si>
    <t>25901</t>
  </si>
  <si>
    <t>25900</t>
  </si>
  <si>
    <t>25899</t>
  </si>
  <si>
    <t>25918</t>
  </si>
  <si>
    <t>25917</t>
  </si>
  <si>
    <t>25916</t>
  </si>
  <si>
    <t>25915</t>
  </si>
  <si>
    <t>25914</t>
  </si>
  <si>
    <t>25913</t>
  </si>
  <si>
    <t>25912</t>
  </si>
  <si>
    <t>25911</t>
  </si>
  <si>
    <t>25910</t>
  </si>
  <si>
    <t>6327</t>
  </si>
  <si>
    <t>6326</t>
  </si>
  <si>
    <t>6325</t>
  </si>
  <si>
    <t>6324</t>
  </si>
  <si>
    <t>6323</t>
  </si>
  <si>
    <t>6322</t>
  </si>
  <si>
    <t>6321</t>
  </si>
  <si>
    <t>6320</t>
  </si>
  <si>
    <t>6319</t>
  </si>
  <si>
    <t>6318</t>
  </si>
  <si>
    <t>6317</t>
  </si>
  <si>
    <t>6338</t>
  </si>
  <si>
    <t>6337</t>
  </si>
  <si>
    <t>6336</t>
  </si>
  <si>
    <t>6335</t>
  </si>
  <si>
    <t>6334</t>
  </si>
  <si>
    <t>6333</t>
  </si>
  <si>
    <t>6332</t>
  </si>
  <si>
    <t>6331</t>
  </si>
  <si>
    <t>6330</t>
  </si>
  <si>
    <t>6329</t>
  </si>
  <si>
    <t>6328</t>
  </si>
  <si>
    <t>6349</t>
  </si>
  <si>
    <t>6348</t>
  </si>
  <si>
    <t>6347</t>
  </si>
  <si>
    <t>6346</t>
  </si>
  <si>
    <t>6345</t>
  </si>
  <si>
    <t>6344</t>
  </si>
  <si>
    <t>6343</t>
  </si>
  <si>
    <t>6342</t>
  </si>
  <si>
    <t>6341</t>
  </si>
  <si>
    <t>6340</t>
  </si>
  <si>
    <t>6339</t>
  </si>
  <si>
    <t>6360</t>
  </si>
  <si>
    <t>6359</t>
  </si>
  <si>
    <t>6358</t>
  </si>
  <si>
    <t>6357</t>
  </si>
  <si>
    <t>6356</t>
  </si>
  <si>
    <t>6355</t>
  </si>
  <si>
    <t>6354</t>
  </si>
  <si>
    <t>6353</t>
  </si>
  <si>
    <t>6352</t>
  </si>
  <si>
    <t>6351</t>
  </si>
  <si>
    <t>6350</t>
  </si>
  <si>
    <t>6371</t>
  </si>
  <si>
    <t>6370</t>
  </si>
  <si>
    <t>6369</t>
  </si>
  <si>
    <t>6368</t>
  </si>
  <si>
    <t>6367</t>
  </si>
  <si>
    <t>6366</t>
  </si>
  <si>
    <t>6365</t>
  </si>
  <si>
    <t>6364</t>
  </si>
  <si>
    <t>6363</t>
  </si>
  <si>
    <t>6362</t>
  </si>
  <si>
    <t>6361</t>
  </si>
  <si>
    <t>6382</t>
  </si>
  <si>
    <t>6381</t>
  </si>
  <si>
    <t>6380</t>
  </si>
  <si>
    <t>6379</t>
  </si>
  <si>
    <t>6378</t>
  </si>
  <si>
    <t>6377</t>
  </si>
  <si>
    <t>6376</t>
  </si>
  <si>
    <t>6375</t>
  </si>
  <si>
    <t>6374</t>
  </si>
  <si>
    <t>6373</t>
  </si>
  <si>
    <t>6372</t>
  </si>
  <si>
    <t>6393</t>
  </si>
  <si>
    <t>6392</t>
  </si>
  <si>
    <t>6391</t>
  </si>
  <si>
    <t>6390</t>
  </si>
  <si>
    <t>6389</t>
  </si>
  <si>
    <t>6388</t>
  </si>
  <si>
    <t>6387</t>
  </si>
  <si>
    <t>6386</t>
  </si>
  <si>
    <t>6385</t>
  </si>
  <si>
    <t>6384</t>
  </si>
  <si>
    <t>6383</t>
  </si>
  <si>
    <t>6404</t>
  </si>
  <si>
    <t>6403</t>
  </si>
  <si>
    <t>6402</t>
  </si>
  <si>
    <t>6401</t>
  </si>
  <si>
    <t>6400</t>
  </si>
  <si>
    <t>6399</t>
  </si>
  <si>
    <t>6398</t>
  </si>
  <si>
    <t>6397</t>
  </si>
  <si>
    <t>6396</t>
  </si>
  <si>
    <t>6395</t>
  </si>
  <si>
    <t>6394</t>
  </si>
  <si>
    <t>6415</t>
  </si>
  <si>
    <t>6414</t>
  </si>
  <si>
    <t>6413</t>
  </si>
  <si>
    <t>6412</t>
  </si>
  <si>
    <t>6411</t>
  </si>
  <si>
    <t>6410</t>
  </si>
  <si>
    <t>6409</t>
  </si>
  <si>
    <t>6408</t>
  </si>
  <si>
    <t>6407</t>
  </si>
  <si>
    <t>6406</t>
  </si>
  <si>
    <t>6405</t>
  </si>
  <si>
    <t>6426</t>
  </si>
  <si>
    <t>6425</t>
  </si>
  <si>
    <t>6424</t>
  </si>
  <si>
    <t>6423</t>
  </si>
  <si>
    <t>6422</t>
  </si>
  <si>
    <t>6421</t>
  </si>
  <si>
    <t>6420</t>
  </si>
  <si>
    <t>6419</t>
  </si>
  <si>
    <t>6418</t>
  </si>
  <si>
    <t>6417</t>
  </si>
  <si>
    <t>6416</t>
  </si>
  <si>
    <t>6437</t>
  </si>
  <si>
    <t>6436</t>
  </si>
  <si>
    <t>6435</t>
  </si>
  <si>
    <t>6434</t>
  </si>
  <si>
    <t>6433</t>
  </si>
  <si>
    <t>6432</t>
  </si>
  <si>
    <t>6431</t>
  </si>
  <si>
    <t>6430</t>
  </si>
  <si>
    <t>6429</t>
  </si>
  <si>
    <t>6428</t>
  </si>
  <si>
    <t>6427</t>
  </si>
  <si>
    <t>6448</t>
  </si>
  <si>
    <t>6447</t>
  </si>
  <si>
    <t>6446</t>
  </si>
  <si>
    <t>6445</t>
  </si>
  <si>
    <t>6444</t>
  </si>
  <si>
    <t>6443</t>
  </si>
  <si>
    <t>6442</t>
  </si>
  <si>
    <t>6441</t>
  </si>
  <si>
    <t>6440</t>
  </si>
  <si>
    <t>6439</t>
  </si>
  <si>
    <t>6438</t>
  </si>
  <si>
    <t>6459</t>
  </si>
  <si>
    <t>6458</t>
  </si>
  <si>
    <t>6457</t>
  </si>
  <si>
    <t>6456</t>
  </si>
  <si>
    <t>6455</t>
  </si>
  <si>
    <t>6454</t>
  </si>
  <si>
    <t>6453</t>
  </si>
  <si>
    <t>6452</t>
  </si>
  <si>
    <t>6451</t>
  </si>
  <si>
    <t>6450</t>
  </si>
  <si>
    <t>6449</t>
  </si>
  <si>
    <t>6470</t>
  </si>
  <si>
    <t>6469</t>
  </si>
  <si>
    <t>6468</t>
  </si>
  <si>
    <t>6467</t>
  </si>
  <si>
    <t>6466</t>
  </si>
  <si>
    <t>6465</t>
  </si>
  <si>
    <t>6464</t>
  </si>
  <si>
    <t>6463</t>
  </si>
  <si>
    <t>6462</t>
  </si>
  <si>
    <t>6461</t>
  </si>
  <si>
    <t>6460</t>
  </si>
  <si>
    <t>6482</t>
  </si>
  <si>
    <t>6481</t>
  </si>
  <si>
    <t>6480</t>
  </si>
  <si>
    <t>6479</t>
  </si>
  <si>
    <t>6478</t>
  </si>
  <si>
    <t>6477</t>
  </si>
  <si>
    <t>6476</t>
  </si>
  <si>
    <t>6475</t>
  </si>
  <si>
    <t>6474</t>
  </si>
  <si>
    <t>6473</t>
  </si>
  <si>
    <t>6472</t>
  </si>
  <si>
    <t>6471</t>
  </si>
  <si>
    <t>6494</t>
  </si>
  <si>
    <t>6493</t>
  </si>
  <si>
    <t>6492</t>
  </si>
  <si>
    <t>6491</t>
  </si>
  <si>
    <t>6490</t>
  </si>
  <si>
    <t>6489</t>
  </si>
  <si>
    <t>6488</t>
  </si>
  <si>
    <t>6487</t>
  </si>
  <si>
    <t>6486</t>
  </si>
  <si>
    <t>6485</t>
  </si>
  <si>
    <t>6484</t>
  </si>
  <si>
    <t>6483</t>
  </si>
  <si>
    <t>6506</t>
  </si>
  <si>
    <t>6505</t>
  </si>
  <si>
    <t>6504</t>
  </si>
  <si>
    <t>6503</t>
  </si>
  <si>
    <t>6502</t>
  </si>
  <si>
    <t>6501</t>
  </si>
  <si>
    <t>6500</t>
  </si>
  <si>
    <t>6499</t>
  </si>
  <si>
    <t>6498</t>
  </si>
  <si>
    <t>6497</t>
  </si>
  <si>
    <t>6496</t>
  </si>
  <si>
    <t>6495</t>
  </si>
  <si>
    <t>6518</t>
  </si>
  <si>
    <t>6517</t>
  </si>
  <si>
    <t>6516</t>
  </si>
  <si>
    <t>6515</t>
  </si>
  <si>
    <t>6514</t>
  </si>
  <si>
    <t>6513</t>
  </si>
  <si>
    <t>6512</t>
  </si>
  <si>
    <t>6511</t>
  </si>
  <si>
    <t>6510</t>
  </si>
  <si>
    <t>6509</t>
  </si>
  <si>
    <t>6508</t>
  </si>
  <si>
    <t>6507</t>
  </si>
  <si>
    <t>27951</t>
  </si>
  <si>
    <t>27950</t>
  </si>
  <si>
    <t>27949</t>
  </si>
  <si>
    <t>27948</t>
  </si>
  <si>
    <t>27947</t>
  </si>
  <si>
    <t>27946</t>
  </si>
  <si>
    <t>27945</t>
  </si>
  <si>
    <t>27944</t>
  </si>
  <si>
    <t>27943</t>
  </si>
  <si>
    <t>27961</t>
  </si>
  <si>
    <t>27960</t>
  </si>
  <si>
    <t>27959</t>
  </si>
  <si>
    <t>27958</t>
  </si>
  <si>
    <t>27957</t>
  </si>
  <si>
    <t>27956</t>
  </si>
  <si>
    <t>27955</t>
  </si>
  <si>
    <t>27954</t>
  </si>
  <si>
    <t>27953</t>
  </si>
  <si>
    <t>27971</t>
  </si>
  <si>
    <t>27970</t>
  </si>
  <si>
    <t>27969</t>
  </si>
  <si>
    <t>27968</t>
  </si>
  <si>
    <t>27967</t>
  </si>
  <si>
    <t>27966</t>
  </si>
  <si>
    <t>27965</t>
  </si>
  <si>
    <t>27964</t>
  </si>
  <si>
    <t>27963</t>
  </si>
  <si>
    <t>27981</t>
  </si>
  <si>
    <t>27980</t>
  </si>
  <si>
    <t>27979</t>
  </si>
  <si>
    <t>27978</t>
  </si>
  <si>
    <t>27977</t>
  </si>
  <si>
    <t>27976</t>
  </si>
  <si>
    <t>27975</t>
  </si>
  <si>
    <t>27974</t>
  </si>
  <si>
    <t>27992</t>
  </si>
  <si>
    <t>27991</t>
  </si>
  <si>
    <t>27990</t>
  </si>
  <si>
    <t>27989</t>
  </si>
  <si>
    <t>27988</t>
  </si>
  <si>
    <t>27987</t>
  </si>
  <si>
    <t>27986</t>
  </si>
  <si>
    <t>27985</t>
  </si>
  <si>
    <t>27984</t>
  </si>
  <si>
    <t>28001</t>
  </si>
  <si>
    <t>28000</t>
  </si>
  <si>
    <t>27999</t>
  </si>
  <si>
    <t>27998</t>
  </si>
  <si>
    <t>27997</t>
  </si>
  <si>
    <t>27996</t>
  </si>
  <si>
    <t>27995</t>
  </si>
  <si>
    <t>27994</t>
  </si>
  <si>
    <t>27993</t>
  </si>
  <si>
    <t>28012</t>
  </si>
  <si>
    <t>28011</t>
  </si>
  <si>
    <t>28010</t>
  </si>
  <si>
    <t>28009</t>
  </si>
  <si>
    <t>28008</t>
  </si>
  <si>
    <t>28007</t>
  </si>
  <si>
    <t>28006</t>
  </si>
  <si>
    <t>28005</t>
  </si>
  <si>
    <t>28004</t>
  </si>
  <si>
    <t>28003</t>
  </si>
  <si>
    <t>28022</t>
  </si>
  <si>
    <t>28021</t>
  </si>
  <si>
    <t>28020</t>
  </si>
  <si>
    <t>28019</t>
  </si>
  <si>
    <t>28018</t>
  </si>
  <si>
    <t>28017</t>
  </si>
  <si>
    <t>28016</t>
  </si>
  <si>
    <t>28015</t>
  </si>
  <si>
    <t>28014</t>
  </si>
  <si>
    <t>28013</t>
  </si>
  <si>
    <t>28032</t>
  </si>
  <si>
    <t>28031</t>
  </si>
  <si>
    <t>28030</t>
  </si>
  <si>
    <t>28029</t>
  </si>
  <si>
    <t>28028</t>
  </si>
  <si>
    <t>28027</t>
  </si>
  <si>
    <t>28026</t>
  </si>
  <si>
    <t>28025</t>
  </si>
  <si>
    <t>28024</t>
  </si>
  <si>
    <t>28023</t>
  </si>
  <si>
    <t>28042</t>
  </si>
  <si>
    <t>28041</t>
  </si>
  <si>
    <t>28040</t>
  </si>
  <si>
    <t>28039</t>
  </si>
  <si>
    <t>28038</t>
  </si>
  <si>
    <t>28037</t>
  </si>
  <si>
    <t>28036</t>
  </si>
  <si>
    <t>28035</t>
  </si>
  <si>
    <t>28034</t>
  </si>
  <si>
    <t>28033</t>
  </si>
  <si>
    <t>28052</t>
  </si>
  <si>
    <t>28051</t>
  </si>
  <si>
    <t>28050</t>
  </si>
  <si>
    <t>28049</t>
  </si>
  <si>
    <t>28048</t>
  </si>
  <si>
    <t>28047</t>
  </si>
  <si>
    <t>28046</t>
  </si>
  <si>
    <t>28045</t>
  </si>
  <si>
    <t>28044</t>
  </si>
  <si>
    <t>28043</t>
  </si>
  <si>
    <t>28062</t>
  </si>
  <si>
    <t>28061</t>
  </si>
  <si>
    <t>28060</t>
  </si>
  <si>
    <t>28059</t>
  </si>
  <si>
    <t>28058</t>
  </si>
  <si>
    <t>28057</t>
  </si>
  <si>
    <t>28056</t>
  </si>
  <si>
    <t>28055</t>
  </si>
  <si>
    <t>28054</t>
  </si>
  <si>
    <t>28053</t>
  </si>
  <si>
    <t>28072</t>
  </si>
  <si>
    <t>28071</t>
  </si>
  <si>
    <t>28070</t>
  </si>
  <si>
    <t>28069</t>
  </si>
  <si>
    <t>28068</t>
  </si>
  <si>
    <t>28067</t>
  </si>
  <si>
    <t>28066</t>
  </si>
  <si>
    <t>28065</t>
  </si>
  <si>
    <t>28064</t>
  </si>
  <si>
    <t>28063</t>
  </si>
  <si>
    <t>28082</t>
  </si>
  <si>
    <t>28081</t>
  </si>
  <si>
    <t>28080</t>
  </si>
  <si>
    <t>28079</t>
  </si>
  <si>
    <t>28078</t>
  </si>
  <si>
    <t>28077</t>
  </si>
  <si>
    <t>28076</t>
  </si>
  <si>
    <t>28075</t>
  </si>
  <si>
    <t>28074</t>
  </si>
  <si>
    <t>28073</t>
  </si>
  <si>
    <t>28092</t>
  </si>
  <si>
    <t>28091</t>
  </si>
  <si>
    <t>28090</t>
  </si>
  <si>
    <t>28089</t>
  </si>
  <si>
    <t>28088</t>
  </si>
  <si>
    <t>28087</t>
  </si>
  <si>
    <t>28086</t>
  </si>
  <si>
    <t>28085</t>
  </si>
  <si>
    <t>28084</t>
  </si>
  <si>
    <t>28083</t>
  </si>
  <si>
    <t>28102</t>
  </si>
  <si>
    <t>28101</t>
  </si>
  <si>
    <t>28100</t>
  </si>
  <si>
    <t>28099</t>
  </si>
  <si>
    <t>28098</t>
  </si>
  <si>
    <t>28097</t>
  </si>
  <si>
    <t>28096</t>
  </si>
  <si>
    <t>28095</t>
  </si>
  <si>
    <t>28094</t>
  </si>
  <si>
    <t>28093</t>
  </si>
  <si>
    <t>28112</t>
  </si>
  <si>
    <t>28111</t>
  </si>
  <si>
    <t>28110</t>
  </si>
  <si>
    <t>28109</t>
  </si>
  <si>
    <t>28108</t>
  </si>
  <si>
    <t>28107</t>
  </si>
  <si>
    <t>28106</t>
  </si>
  <si>
    <t>28105</t>
  </si>
  <si>
    <t>28104</t>
  </si>
  <si>
    <t>28103</t>
  </si>
  <si>
    <t>28122</t>
  </si>
  <si>
    <t>28121</t>
  </si>
  <si>
    <t>28120</t>
  </si>
  <si>
    <t>28119</t>
  </si>
  <si>
    <t>28118</t>
  </si>
  <si>
    <t>28117</t>
  </si>
  <si>
    <t>28116</t>
  </si>
  <si>
    <t>28115</t>
  </si>
  <si>
    <t>28114</t>
  </si>
  <si>
    <t>28113</t>
  </si>
  <si>
    <t>28132</t>
  </si>
  <si>
    <t>28131</t>
  </si>
  <si>
    <t>28130</t>
  </si>
  <si>
    <t>28129</t>
  </si>
  <si>
    <t>28128</t>
  </si>
  <si>
    <t>28127</t>
  </si>
  <si>
    <t>28126</t>
  </si>
  <si>
    <t>28125</t>
  </si>
  <si>
    <t>28124</t>
  </si>
  <si>
    <t>28123</t>
  </si>
  <si>
    <t>6146</t>
  </si>
  <si>
    <t>6145</t>
  </si>
  <si>
    <t>6144</t>
  </si>
  <si>
    <t>6143</t>
  </si>
  <si>
    <t>6142</t>
  </si>
  <si>
    <t>6141</t>
  </si>
  <si>
    <t>6140</t>
  </si>
  <si>
    <t>6139</t>
  </si>
  <si>
    <t>6138</t>
  </si>
  <si>
    <t>6156</t>
  </si>
  <si>
    <t>6155</t>
  </si>
  <si>
    <t>6154</t>
  </si>
  <si>
    <t>6153</t>
  </si>
  <si>
    <t>6152</t>
  </si>
  <si>
    <t>6151</t>
  </si>
  <si>
    <t>6150</t>
  </si>
  <si>
    <t>6149</t>
  </si>
  <si>
    <t>6148</t>
  </si>
  <si>
    <t>6147</t>
  </si>
  <si>
    <t>6166</t>
  </si>
  <si>
    <t>6165</t>
  </si>
  <si>
    <t>6164</t>
  </si>
  <si>
    <t>6163</t>
  </si>
  <si>
    <t>6162</t>
  </si>
  <si>
    <t>6161</t>
  </si>
  <si>
    <t>6160</t>
  </si>
  <si>
    <t>6159</t>
  </si>
  <si>
    <t>6158</t>
  </si>
  <si>
    <t>6157</t>
  </si>
  <si>
    <t>6176</t>
  </si>
  <si>
    <t>6175</t>
  </si>
  <si>
    <t>6174</t>
  </si>
  <si>
    <t>6173</t>
  </si>
  <si>
    <t>6172</t>
  </si>
  <si>
    <t>6171</t>
  </si>
  <si>
    <t>6170</t>
  </si>
  <si>
    <t>6169</t>
  </si>
  <si>
    <t>6168</t>
  </si>
  <si>
    <t>6167</t>
  </si>
  <si>
    <t>6186</t>
  </si>
  <si>
    <t>6185</t>
  </si>
  <si>
    <t>6184</t>
  </si>
  <si>
    <t>6183</t>
  </si>
  <si>
    <t>6182</t>
  </si>
  <si>
    <t>6181</t>
  </si>
  <si>
    <t>6180</t>
  </si>
  <si>
    <t>6179</t>
  </si>
  <si>
    <t>6178</t>
  </si>
  <si>
    <t>6177</t>
  </si>
  <si>
    <t>6196</t>
  </si>
  <si>
    <t>6195</t>
  </si>
  <si>
    <t>6194</t>
  </si>
  <si>
    <t>6193</t>
  </si>
  <si>
    <t>6192</t>
  </si>
  <si>
    <t>6191</t>
  </si>
  <si>
    <t>6190</t>
  </si>
  <si>
    <t>6189</t>
  </si>
  <si>
    <t>6188</t>
  </si>
  <si>
    <t>6187</t>
  </si>
  <si>
    <t>6206</t>
  </si>
  <si>
    <t>6205</t>
  </si>
  <si>
    <t>6204</t>
  </si>
  <si>
    <t>6203</t>
  </si>
  <si>
    <t>6202</t>
  </si>
  <si>
    <t>6201</t>
  </si>
  <si>
    <t>6200</t>
  </si>
  <si>
    <t>6199</t>
  </si>
  <si>
    <t>6198</t>
  </si>
  <si>
    <t>6197</t>
  </si>
  <si>
    <t>6216</t>
  </si>
  <si>
    <t>6215</t>
  </si>
  <si>
    <t>6214</t>
  </si>
  <si>
    <t>6213</t>
  </si>
  <si>
    <t>6212</t>
  </si>
  <si>
    <t>6211</t>
  </si>
  <si>
    <t>6210</t>
  </si>
  <si>
    <t>6209</t>
  </si>
  <si>
    <t>6208</t>
  </si>
  <si>
    <t>6207</t>
  </si>
  <si>
    <t>6226</t>
  </si>
  <si>
    <t>6225</t>
  </si>
  <si>
    <t>6224</t>
  </si>
  <si>
    <t>6223</t>
  </si>
  <si>
    <t>6222</t>
  </si>
  <si>
    <t>6221</t>
  </si>
  <si>
    <t>6220</t>
  </si>
  <si>
    <t>6219</t>
  </si>
  <si>
    <t>6218</t>
  </si>
  <si>
    <t>6217</t>
  </si>
  <si>
    <t>6236</t>
  </si>
  <si>
    <t>6235</t>
  </si>
  <si>
    <t>6234</t>
  </si>
  <si>
    <t>6233</t>
  </si>
  <si>
    <t>6232</t>
  </si>
  <si>
    <t>6231</t>
  </si>
  <si>
    <t>6230</t>
  </si>
  <si>
    <t>6229</t>
  </si>
  <si>
    <t>6228</t>
  </si>
  <si>
    <t>6227</t>
  </si>
  <si>
    <t>6246</t>
  </si>
  <si>
    <t>6245</t>
  </si>
  <si>
    <t>6244</t>
  </si>
  <si>
    <t>6243</t>
  </si>
  <si>
    <t>6242</t>
  </si>
  <si>
    <t>6241</t>
  </si>
  <si>
    <t>6240</t>
  </si>
  <si>
    <t>6239</t>
  </si>
  <si>
    <t>6238</t>
  </si>
  <si>
    <t>6237</t>
  </si>
  <si>
    <t>6256</t>
  </si>
  <si>
    <t>6255</t>
  </si>
  <si>
    <t>6254</t>
  </si>
  <si>
    <t>6253</t>
  </si>
  <si>
    <t>6252</t>
  </si>
  <si>
    <t>6251</t>
  </si>
  <si>
    <t>6250</t>
  </si>
  <si>
    <t>6249</t>
  </si>
  <si>
    <t>6248</t>
  </si>
  <si>
    <t>6247</t>
  </si>
  <si>
    <t>6266</t>
  </si>
  <si>
    <t>6265</t>
  </si>
  <si>
    <t>6264</t>
  </si>
  <si>
    <t>6263</t>
  </si>
  <si>
    <t>6262</t>
  </si>
  <si>
    <t>6261</t>
  </si>
  <si>
    <t>6260</t>
  </si>
  <si>
    <t>6259</t>
  </si>
  <si>
    <t>6258</t>
  </si>
  <si>
    <t>6257</t>
  </si>
  <si>
    <t>6276</t>
  </si>
  <si>
    <t>6275</t>
  </si>
  <si>
    <t>6274</t>
  </si>
  <si>
    <t>6273</t>
  </si>
  <si>
    <t>6272</t>
  </si>
  <si>
    <t>6271</t>
  </si>
  <si>
    <t>6270</t>
  </si>
  <si>
    <t>6269</t>
  </si>
  <si>
    <t>6268</t>
  </si>
  <si>
    <t>6267</t>
  </si>
  <si>
    <t>6286</t>
  </si>
  <si>
    <t>6285</t>
  </si>
  <si>
    <t>6284</t>
  </si>
  <si>
    <t>6283</t>
  </si>
  <si>
    <t>6282</t>
  </si>
  <si>
    <t>6281</t>
  </si>
  <si>
    <t>6280</t>
  </si>
  <si>
    <t>6279</t>
  </si>
  <si>
    <t>6278</t>
  </si>
  <si>
    <t>6277</t>
  </si>
  <si>
    <t>6296</t>
  </si>
  <si>
    <t>6295</t>
  </si>
  <si>
    <t>6294</t>
  </si>
  <si>
    <t>6293</t>
  </si>
  <si>
    <t>6292</t>
  </si>
  <si>
    <t>6291</t>
  </si>
  <si>
    <t>6290</t>
  </si>
  <si>
    <t>6289</t>
  </si>
  <si>
    <t>6288</t>
  </si>
  <si>
    <t>6287</t>
  </si>
  <si>
    <t>6306</t>
  </si>
  <si>
    <t>6305</t>
  </si>
  <si>
    <t>6304</t>
  </si>
  <si>
    <t>6303</t>
  </si>
  <si>
    <t>6302</t>
  </si>
  <si>
    <t>6301</t>
  </si>
  <si>
    <t>6300</t>
  </si>
  <si>
    <t>6299</t>
  </si>
  <si>
    <t>6298</t>
  </si>
  <si>
    <t>6297</t>
  </si>
  <si>
    <t>6316</t>
  </si>
  <si>
    <t>6315</t>
  </si>
  <si>
    <t>6314</t>
  </si>
  <si>
    <t>6313</t>
  </si>
  <si>
    <t>6312</t>
  </si>
  <si>
    <t>6311</t>
  </si>
  <si>
    <t>6310</t>
  </si>
  <si>
    <t>6309</t>
  </si>
  <si>
    <t>6308</t>
  </si>
  <si>
    <t>6307</t>
  </si>
  <si>
    <t>5988</t>
  </si>
  <si>
    <t>5987</t>
  </si>
  <si>
    <t>5986</t>
  </si>
  <si>
    <t>5985</t>
  </si>
  <si>
    <t>5984</t>
  </si>
  <si>
    <t>5983</t>
  </si>
  <si>
    <t>5982</t>
  </si>
  <si>
    <t>5997</t>
  </si>
  <si>
    <t>5996</t>
  </si>
  <si>
    <t>5995</t>
  </si>
  <si>
    <t>5994</t>
  </si>
  <si>
    <t>5993</t>
  </si>
  <si>
    <t>5992</t>
  </si>
  <si>
    <t>5991</t>
  </si>
  <si>
    <t>5990</t>
  </si>
  <si>
    <t>5989</t>
  </si>
  <si>
    <t>6007</t>
  </si>
  <si>
    <t>6006</t>
  </si>
  <si>
    <t>6005</t>
  </si>
  <si>
    <t>6004</t>
  </si>
  <si>
    <t>6003</t>
  </si>
  <si>
    <t>6002</t>
  </si>
  <si>
    <t>6001</t>
  </si>
  <si>
    <t>6000</t>
  </si>
  <si>
    <t>5999</t>
  </si>
  <si>
    <t>5998</t>
  </si>
  <si>
    <t>6017</t>
  </si>
  <si>
    <t>6016</t>
  </si>
  <si>
    <t>6015</t>
  </si>
  <si>
    <t>6014</t>
  </si>
  <si>
    <t>6013</t>
  </si>
  <si>
    <t>6012</t>
  </si>
  <si>
    <t>6011</t>
  </si>
  <si>
    <t>6010</t>
  </si>
  <si>
    <t>6009</t>
  </si>
  <si>
    <t>6008</t>
  </si>
  <si>
    <t>6027</t>
  </si>
  <si>
    <t>6026</t>
  </si>
  <si>
    <t>6025</t>
  </si>
  <si>
    <t>6024</t>
  </si>
  <si>
    <t>6023</t>
  </si>
  <si>
    <t>6022</t>
  </si>
  <si>
    <t>6021</t>
  </si>
  <si>
    <t>6020</t>
  </si>
  <si>
    <t>6019</t>
  </si>
  <si>
    <t>6018</t>
  </si>
  <si>
    <t>6037</t>
  </si>
  <si>
    <t>6036</t>
  </si>
  <si>
    <t>6035</t>
  </si>
  <si>
    <t>6034</t>
  </si>
  <si>
    <t>6033</t>
  </si>
  <si>
    <t>6032</t>
  </si>
  <si>
    <t>6031</t>
  </si>
  <si>
    <t>6030</t>
  </si>
  <si>
    <t>6029</t>
  </si>
  <si>
    <t>6028</t>
  </si>
  <si>
    <t>6047</t>
  </si>
  <si>
    <t>6046</t>
  </si>
  <si>
    <t>6045</t>
  </si>
  <si>
    <t>6044</t>
  </si>
  <si>
    <t>6043</t>
  </si>
  <si>
    <t>6042</t>
  </si>
  <si>
    <t>6041</t>
  </si>
  <si>
    <t>6040</t>
  </si>
  <si>
    <t>6039</t>
  </si>
  <si>
    <t>6038</t>
  </si>
  <si>
    <t>6057</t>
  </si>
  <si>
    <t>6056</t>
  </si>
  <si>
    <t>6055</t>
  </si>
  <si>
    <t>6054</t>
  </si>
  <si>
    <t>6053</t>
  </si>
  <si>
    <t>6052</t>
  </si>
  <si>
    <t>6051</t>
  </si>
  <si>
    <t>6050</t>
  </si>
  <si>
    <t>6049</t>
  </si>
  <si>
    <t>6048</t>
  </si>
  <si>
    <t>6067</t>
  </si>
  <si>
    <t>6066</t>
  </si>
  <si>
    <t>6065</t>
  </si>
  <si>
    <t>6064</t>
  </si>
  <si>
    <t>6063</t>
  </si>
  <si>
    <t>6062</t>
  </si>
  <si>
    <t>6061</t>
  </si>
  <si>
    <t>6060</t>
  </si>
  <si>
    <t>6059</t>
  </si>
  <si>
    <t>6058</t>
  </si>
  <si>
    <t>6077</t>
  </si>
  <si>
    <t>6076</t>
  </si>
  <si>
    <t>6075</t>
  </si>
  <si>
    <t>6074</t>
  </si>
  <si>
    <t>6073</t>
  </si>
  <si>
    <t>6072</t>
  </si>
  <si>
    <t>6071</t>
  </si>
  <si>
    <t>6070</t>
  </si>
  <si>
    <t>6069</t>
  </si>
  <si>
    <t>6068</t>
  </si>
  <si>
    <t>6087</t>
  </si>
  <si>
    <t>6086</t>
  </si>
  <si>
    <t>6085</t>
  </si>
  <si>
    <t>6084</t>
  </si>
  <si>
    <t>6083</t>
  </si>
  <si>
    <t>6082</t>
  </si>
  <si>
    <t>6081</t>
  </si>
  <si>
    <t>6080</t>
  </si>
  <si>
    <t>6079</t>
  </si>
  <si>
    <t>6078</t>
  </si>
  <si>
    <t>6097</t>
  </si>
  <si>
    <t>6096</t>
  </si>
  <si>
    <t>6095</t>
  </si>
  <si>
    <t>6094</t>
  </si>
  <si>
    <t>6093</t>
  </si>
  <si>
    <t>6092</t>
  </si>
  <si>
    <t>6091</t>
  </si>
  <si>
    <t>6090</t>
  </si>
  <si>
    <t>6089</t>
  </si>
  <si>
    <t>6088</t>
  </si>
  <si>
    <t>6107</t>
  </si>
  <si>
    <t>6106</t>
  </si>
  <si>
    <t>6105</t>
  </si>
  <si>
    <t>6104</t>
  </si>
  <si>
    <t>6103</t>
  </si>
  <si>
    <t>6102</t>
  </si>
  <si>
    <t>6101</t>
  </si>
  <si>
    <t>6100</t>
  </si>
  <si>
    <t>6099</t>
  </si>
  <si>
    <t>6098</t>
  </si>
  <si>
    <t>6117</t>
  </si>
  <si>
    <t>6116</t>
  </si>
  <si>
    <t>6115</t>
  </si>
  <si>
    <t>6114</t>
  </si>
  <si>
    <t>6113</t>
  </si>
  <si>
    <t>6112</t>
  </si>
  <si>
    <t>6111</t>
  </si>
  <si>
    <t>6110</t>
  </si>
  <si>
    <t>6109</t>
  </si>
  <si>
    <t>6108</t>
  </si>
  <si>
    <t>6127</t>
  </si>
  <si>
    <t>6126</t>
  </si>
  <si>
    <t>6125</t>
  </si>
  <si>
    <t>6124</t>
  </si>
  <si>
    <t>6123</t>
  </si>
  <si>
    <t>6122</t>
  </si>
  <si>
    <t>6121</t>
  </si>
  <si>
    <t>6120</t>
  </si>
  <si>
    <t>6119</t>
  </si>
  <si>
    <t>6118</t>
  </si>
  <si>
    <t>6137</t>
  </si>
  <si>
    <t>6136</t>
  </si>
  <si>
    <t>6135</t>
  </si>
  <si>
    <t>6134</t>
  </si>
  <si>
    <t>6133</t>
  </si>
  <si>
    <t>6132</t>
  </si>
  <si>
    <t>6131</t>
  </si>
  <si>
    <t>6130</t>
  </si>
  <si>
    <t>6129</t>
  </si>
  <si>
    <t>6128</t>
  </si>
  <si>
    <t>5805</t>
  </si>
  <si>
    <t>5804</t>
  </si>
  <si>
    <t>5803</t>
  </si>
  <si>
    <t>5802</t>
  </si>
  <si>
    <t>5801</t>
  </si>
  <si>
    <t>5800</t>
  </si>
  <si>
    <t>5816</t>
  </si>
  <si>
    <t>5815</t>
  </si>
  <si>
    <t>5814</t>
  </si>
  <si>
    <t>5813</t>
  </si>
  <si>
    <t>5812</t>
  </si>
  <si>
    <t>5811</t>
  </si>
  <si>
    <t>5810</t>
  </si>
  <si>
    <t>5809</t>
  </si>
  <si>
    <t>5808</t>
  </si>
  <si>
    <t>5807</t>
  </si>
  <si>
    <t>5806</t>
  </si>
  <si>
    <t>5827</t>
  </si>
  <si>
    <t>5826</t>
  </si>
  <si>
    <t>5825</t>
  </si>
  <si>
    <t>5824</t>
  </si>
  <si>
    <t>5823</t>
  </si>
  <si>
    <t>5822</t>
  </si>
  <si>
    <t>5821</t>
  </si>
  <si>
    <t>5820</t>
  </si>
  <si>
    <t>5819</t>
  </si>
  <si>
    <t>5818</t>
  </si>
  <si>
    <t>5817</t>
  </si>
  <si>
    <t>5838</t>
  </si>
  <si>
    <t>5837</t>
  </si>
  <si>
    <t>5836</t>
  </si>
  <si>
    <t>5835</t>
  </si>
  <si>
    <t>5834</t>
  </si>
  <si>
    <t>5833</t>
  </si>
  <si>
    <t>5832</t>
  </si>
  <si>
    <t>5831</t>
  </si>
  <si>
    <t>5830</t>
  </si>
  <si>
    <t>5829</t>
  </si>
  <si>
    <t>5828</t>
  </si>
  <si>
    <t>5849</t>
  </si>
  <si>
    <t>5848</t>
  </si>
  <si>
    <t>5847</t>
  </si>
  <si>
    <t>5846</t>
  </si>
  <si>
    <t>5845</t>
  </si>
  <si>
    <t>5844</t>
  </si>
  <si>
    <t>5843</t>
  </si>
  <si>
    <t>5842</t>
  </si>
  <si>
    <t>5841</t>
  </si>
  <si>
    <t>5840</t>
  </si>
  <si>
    <t>5839</t>
  </si>
  <si>
    <t>5860</t>
  </si>
  <si>
    <t>5859</t>
  </si>
  <si>
    <t>5858</t>
  </si>
  <si>
    <t>5857</t>
  </si>
  <si>
    <t>5856</t>
  </si>
  <si>
    <t>5855</t>
  </si>
  <si>
    <t>5854</t>
  </si>
  <si>
    <t>5853</t>
  </si>
  <si>
    <t>5852</t>
  </si>
  <si>
    <t>5851</t>
  </si>
  <si>
    <t>5850</t>
  </si>
  <si>
    <t>5871</t>
  </si>
  <si>
    <t>5870</t>
  </si>
  <si>
    <t>5869</t>
  </si>
  <si>
    <t>5868</t>
  </si>
  <si>
    <t>5867</t>
  </si>
  <si>
    <t>5866</t>
  </si>
  <si>
    <t>5865</t>
  </si>
  <si>
    <t>5864</t>
  </si>
  <si>
    <t>5863</t>
  </si>
  <si>
    <t>5862</t>
  </si>
  <si>
    <t>5861</t>
  </si>
  <si>
    <t>5882</t>
  </si>
  <si>
    <t>5881</t>
  </si>
  <si>
    <t>5880</t>
  </si>
  <si>
    <t>5879</t>
  </si>
  <si>
    <t>5878</t>
  </si>
  <si>
    <t>5877</t>
  </si>
  <si>
    <t>5876</t>
  </si>
  <si>
    <t>5875</t>
  </si>
  <si>
    <t>5874</t>
  </si>
  <si>
    <t>5873</t>
  </si>
  <si>
    <t>5872</t>
  </si>
  <si>
    <t>5893</t>
  </si>
  <si>
    <t>5892</t>
  </si>
  <si>
    <t>5891</t>
  </si>
  <si>
    <t>5890</t>
  </si>
  <si>
    <t>5889</t>
  </si>
  <si>
    <t>5888</t>
  </si>
  <si>
    <t>5887</t>
  </si>
  <si>
    <t>5886</t>
  </si>
  <si>
    <t>5885</t>
  </si>
  <si>
    <t>5884</t>
  </si>
  <si>
    <t>5883</t>
  </si>
  <si>
    <t>5904</t>
  </si>
  <si>
    <t>5903</t>
  </si>
  <si>
    <t>5902</t>
  </si>
  <si>
    <t>5901</t>
  </si>
  <si>
    <t>5900</t>
  </si>
  <si>
    <t>5899</t>
  </si>
  <si>
    <t>5898</t>
  </si>
  <si>
    <t>5897</t>
  </si>
  <si>
    <t>5896</t>
  </si>
  <si>
    <t>5895</t>
  </si>
  <si>
    <t>5894</t>
  </si>
  <si>
    <t>5915</t>
  </si>
  <si>
    <t>5914</t>
  </si>
  <si>
    <t>5913</t>
  </si>
  <si>
    <t>5912</t>
  </si>
  <si>
    <t>5911</t>
  </si>
  <si>
    <t>5910</t>
  </si>
  <si>
    <t>5909</t>
  </si>
  <si>
    <t>5908</t>
  </si>
  <si>
    <t>5907</t>
  </si>
  <si>
    <t>5906</t>
  </si>
  <si>
    <t>5905</t>
  </si>
  <si>
    <t>5926</t>
  </si>
  <si>
    <t>5925</t>
  </si>
  <si>
    <t>5924</t>
  </si>
  <si>
    <t>5923</t>
  </si>
  <si>
    <t>5922</t>
  </si>
  <si>
    <t>5921</t>
  </si>
  <si>
    <t>5920</t>
  </si>
  <si>
    <t>5919</t>
  </si>
  <si>
    <t>5918</t>
  </si>
  <si>
    <t>5917</t>
  </si>
  <si>
    <t>5916</t>
  </si>
  <si>
    <t>5937</t>
  </si>
  <si>
    <t>5936</t>
  </si>
  <si>
    <t>5935</t>
  </si>
  <si>
    <t>5934</t>
  </si>
  <si>
    <t>5933</t>
  </si>
  <si>
    <t>5932</t>
  </si>
  <si>
    <t>5931</t>
  </si>
  <si>
    <t>5930</t>
  </si>
  <si>
    <t>5929</t>
  </si>
  <si>
    <t>5928</t>
  </si>
  <si>
    <t>5927</t>
  </si>
  <si>
    <t>5948</t>
  </si>
  <si>
    <t>5947</t>
  </si>
  <si>
    <t>5946</t>
  </si>
  <si>
    <t>5945</t>
  </si>
  <si>
    <t>5944</t>
  </si>
  <si>
    <t>5943</t>
  </si>
  <si>
    <t>5942</t>
  </si>
  <si>
    <t>5941</t>
  </si>
  <si>
    <t>5940</t>
  </si>
  <si>
    <t>5939</t>
  </si>
  <si>
    <t>5938</t>
  </si>
  <si>
    <t>5959</t>
  </si>
  <si>
    <t>5958</t>
  </si>
  <si>
    <t>5957</t>
  </si>
  <si>
    <t>5956</t>
  </si>
  <si>
    <t>5955</t>
  </si>
  <si>
    <t>5954</t>
  </si>
  <si>
    <t>5953</t>
  </si>
  <si>
    <t>5952</t>
  </si>
  <si>
    <t>5951</t>
  </si>
  <si>
    <t>5950</t>
  </si>
  <si>
    <t>5949</t>
  </si>
  <si>
    <t>5970</t>
  </si>
  <si>
    <t>5969</t>
  </si>
  <si>
    <t>5968</t>
  </si>
  <si>
    <t>5967</t>
  </si>
  <si>
    <t>5966</t>
  </si>
  <si>
    <t>5965</t>
  </si>
  <si>
    <t>5964</t>
  </si>
  <si>
    <t>5963</t>
  </si>
  <si>
    <t>5962</t>
  </si>
  <si>
    <t>5961</t>
  </si>
  <si>
    <t>5960</t>
  </si>
  <si>
    <t>5981</t>
  </si>
  <si>
    <t>5980</t>
  </si>
  <si>
    <t>5979</t>
  </si>
  <si>
    <t>5978</t>
  </si>
  <si>
    <t>5977</t>
  </si>
  <si>
    <t>5976</t>
  </si>
  <si>
    <t>5975</t>
  </si>
  <si>
    <t>5974</t>
  </si>
  <si>
    <t>5973</t>
  </si>
  <si>
    <t>5972</t>
  </si>
  <si>
    <t>5971</t>
  </si>
  <si>
    <t>5623</t>
  </si>
  <si>
    <t>5622</t>
  </si>
  <si>
    <t>5621</t>
  </si>
  <si>
    <t>5620</t>
  </si>
  <si>
    <t>5619</t>
  </si>
  <si>
    <t>5618</t>
  </si>
  <si>
    <t>5617</t>
  </si>
  <si>
    <t>5616</t>
  </si>
  <si>
    <t>5615</t>
  </si>
  <si>
    <t>5614</t>
  </si>
  <si>
    <t>5634</t>
  </si>
  <si>
    <t>5633</t>
  </si>
  <si>
    <t>5632</t>
  </si>
  <si>
    <t>5631</t>
  </si>
  <si>
    <t>5630</t>
  </si>
  <si>
    <t>5629</t>
  </si>
  <si>
    <t>5628</t>
  </si>
  <si>
    <t>5627</t>
  </si>
  <si>
    <t>5626</t>
  </si>
  <si>
    <t>5625</t>
  </si>
  <si>
    <t>5624</t>
  </si>
  <si>
    <t>5645</t>
  </si>
  <si>
    <t>5644</t>
  </si>
  <si>
    <t>5643</t>
  </si>
  <si>
    <t>5642</t>
  </si>
  <si>
    <t>5641</t>
  </si>
  <si>
    <t>5640</t>
  </si>
  <si>
    <t>5639</t>
  </si>
  <si>
    <t>5638</t>
  </si>
  <si>
    <t>5637</t>
  </si>
  <si>
    <t>5636</t>
  </si>
  <si>
    <t>5635</t>
  </si>
  <si>
    <t>5656</t>
  </si>
  <si>
    <t>5655</t>
  </si>
  <si>
    <t>5654</t>
  </si>
  <si>
    <t>5653</t>
  </si>
  <si>
    <t>5652</t>
  </si>
  <si>
    <t>5651</t>
  </si>
  <si>
    <t>5650</t>
  </si>
  <si>
    <t>5649</t>
  </si>
  <si>
    <t>5648</t>
  </si>
  <si>
    <t>5647</t>
  </si>
  <si>
    <t>5646</t>
  </si>
  <si>
    <t>5667</t>
  </si>
  <si>
    <t>5666</t>
  </si>
  <si>
    <t>5665</t>
  </si>
  <si>
    <t>5664</t>
  </si>
  <si>
    <t>5663</t>
  </si>
  <si>
    <t>5662</t>
  </si>
  <si>
    <t>5661</t>
  </si>
  <si>
    <t>5660</t>
  </si>
  <si>
    <t>5659</t>
  </si>
  <si>
    <t>5658</t>
  </si>
  <si>
    <t>5657</t>
  </si>
  <si>
    <t>5678</t>
  </si>
  <si>
    <t>5677</t>
  </si>
  <si>
    <t>5676</t>
  </si>
  <si>
    <t>5675</t>
  </si>
  <si>
    <t>5674</t>
  </si>
  <si>
    <t>5673</t>
  </si>
  <si>
    <t>5672</t>
  </si>
  <si>
    <t>5671</t>
  </si>
  <si>
    <t>5670</t>
  </si>
  <si>
    <t>5669</t>
  </si>
  <si>
    <t>5668</t>
  </si>
  <si>
    <t>5689</t>
  </si>
  <si>
    <t>5688</t>
  </si>
  <si>
    <t>5687</t>
  </si>
  <si>
    <t>5686</t>
  </si>
  <si>
    <t>5685</t>
  </si>
  <si>
    <t>5684</t>
  </si>
  <si>
    <t>5683</t>
  </si>
  <si>
    <t>5682</t>
  </si>
  <si>
    <t>5681</t>
  </si>
  <si>
    <t>5680</t>
  </si>
  <si>
    <t>5679</t>
  </si>
  <si>
    <t>5700</t>
  </si>
  <si>
    <t>5699</t>
  </si>
  <si>
    <t>5698</t>
  </si>
  <si>
    <t>5697</t>
  </si>
  <si>
    <t>5696</t>
  </si>
  <si>
    <t>5695</t>
  </si>
  <si>
    <t>5694</t>
  </si>
  <si>
    <t>5693</t>
  </si>
  <si>
    <t>5692</t>
  </si>
  <si>
    <t>5691</t>
  </si>
  <si>
    <t>5690</t>
  </si>
  <si>
    <t>5711</t>
  </si>
  <si>
    <t>5710</t>
  </si>
  <si>
    <t>5709</t>
  </si>
  <si>
    <t>5708</t>
  </si>
  <si>
    <t>5707</t>
  </si>
  <si>
    <t>5706</t>
  </si>
  <si>
    <t>5705</t>
  </si>
  <si>
    <t>5704</t>
  </si>
  <si>
    <t>5703</t>
  </si>
  <si>
    <t>5702</t>
  </si>
  <si>
    <t>5701</t>
  </si>
  <si>
    <t>5722</t>
  </si>
  <si>
    <t>5721</t>
  </si>
  <si>
    <t>5720</t>
  </si>
  <si>
    <t>5719</t>
  </si>
  <si>
    <t>5718</t>
  </si>
  <si>
    <t>5717</t>
  </si>
  <si>
    <t>5716</t>
  </si>
  <si>
    <t>5715</t>
  </si>
  <si>
    <t>5714</t>
  </si>
  <si>
    <t>5713</t>
  </si>
  <si>
    <t>5712</t>
  </si>
  <si>
    <t>5733</t>
  </si>
  <si>
    <t>5732</t>
  </si>
  <si>
    <t>5731</t>
  </si>
  <si>
    <t>5730</t>
  </si>
  <si>
    <t>5729</t>
  </si>
  <si>
    <t>5728</t>
  </si>
  <si>
    <t>5727</t>
  </si>
  <si>
    <t>5726</t>
  </si>
  <si>
    <t>5725</t>
  </si>
  <si>
    <t>5724</t>
  </si>
  <si>
    <t>5723</t>
  </si>
  <si>
    <t>5744</t>
  </si>
  <si>
    <t>5743</t>
  </si>
  <si>
    <t>5742</t>
  </si>
  <si>
    <t>5741</t>
  </si>
  <si>
    <t>5740</t>
  </si>
  <si>
    <t>5739</t>
  </si>
  <si>
    <t>5738</t>
  </si>
  <si>
    <t>5737</t>
  </si>
  <si>
    <t>5736</t>
  </si>
  <si>
    <t>5735</t>
  </si>
  <si>
    <t>5734</t>
  </si>
  <si>
    <t>5755</t>
  </si>
  <si>
    <t>5754</t>
  </si>
  <si>
    <t>5753</t>
  </si>
  <si>
    <t>5752</t>
  </si>
  <si>
    <t>5751</t>
  </si>
  <si>
    <t>5750</t>
  </si>
  <si>
    <t>5749</t>
  </si>
  <si>
    <t>5748</t>
  </si>
  <si>
    <t>5747</t>
  </si>
  <si>
    <t>5746</t>
  </si>
  <si>
    <t>5745</t>
  </si>
  <si>
    <t>5766</t>
  </si>
  <si>
    <t>5765</t>
  </si>
  <si>
    <t>5764</t>
  </si>
  <si>
    <t>5763</t>
  </si>
  <si>
    <t>5762</t>
  </si>
  <si>
    <t>5761</t>
  </si>
  <si>
    <t>5760</t>
  </si>
  <si>
    <t>5759</t>
  </si>
  <si>
    <t>5758</t>
  </si>
  <si>
    <t>5757</t>
  </si>
  <si>
    <t>5756</t>
  </si>
  <si>
    <t>5777</t>
  </si>
  <si>
    <t>5776</t>
  </si>
  <si>
    <t>5775</t>
  </si>
  <si>
    <t>5774</t>
  </si>
  <si>
    <t>5773</t>
  </si>
  <si>
    <t>5772</t>
  </si>
  <si>
    <t>5771</t>
  </si>
  <si>
    <t>5770</t>
  </si>
  <si>
    <t>5769</t>
  </si>
  <si>
    <t>5768</t>
  </si>
  <si>
    <t>5767</t>
  </si>
  <si>
    <t>5788</t>
  </si>
  <si>
    <t>5787</t>
  </si>
  <si>
    <t>5786</t>
  </si>
  <si>
    <t>5785</t>
  </si>
  <si>
    <t>5784</t>
  </si>
  <si>
    <t>5783</t>
  </si>
  <si>
    <t>5782</t>
  </si>
  <si>
    <t>5781</t>
  </si>
  <si>
    <t>5780</t>
  </si>
  <si>
    <t>5779</t>
  </si>
  <si>
    <t>5778</t>
  </si>
  <si>
    <t>5799</t>
  </si>
  <si>
    <t>5798</t>
  </si>
  <si>
    <t>5797</t>
  </si>
  <si>
    <t>5796</t>
  </si>
  <si>
    <t>5795</t>
  </si>
  <si>
    <t>5794</t>
  </si>
  <si>
    <t>5793</t>
  </si>
  <si>
    <t>5792</t>
  </si>
  <si>
    <t>5791</t>
  </si>
  <si>
    <t>5790</t>
  </si>
  <si>
    <t>5789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</si>
  <si>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</si>
  <si>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</si>
  <si>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</si>
  <si>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</si>
  <si>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</si>
  <si>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</si>
  <si>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</si>
  <si>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</si>
  <si>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</si>
  <si>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</si>
  <si>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</si>
  <si>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</si>
  <si>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</si>
  <si>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</si>
  <si>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</si>
  <si>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</si>
  <si>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</si>
  <si>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</si>
  <si>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</si>
  <si>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</si>
  <si>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</si>
  <si>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</si>
  <si>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</si>
  <si>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</si>
  <si>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</si>
  <si>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</si>
  <si>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</si>
  <si>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</si>
  <si>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</si>
  <si>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</si>
  <si>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</si>
  <si>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</si>
  <si>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</si>
  <si>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</si>
  <si>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</si>
  <si>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</si>
  <si>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</si>
  <si>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</si>
  <si>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</si>
  <si>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</si>
  <si>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</si>
  <si>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</si>
  <si>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</si>
  <si>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</si>
  <si>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</si>
  <si>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</si>
  <si>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</si>
  <si>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</si>
  <si>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</si>
  <si>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</si>
  <si>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</si>
  <si>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</si>
  <si>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</si>
  <si>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</si>
  <si>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</si>
  <si>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</si>
  <si>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</si>
  <si>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</si>
  <si>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</si>
  <si>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</si>
  <si>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</si>
  <si>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</si>
  <si>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</si>
  <si>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</si>
  <si>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</si>
  <si>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</si>
  <si>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</si>
  <si>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</si>
  <si>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</si>
  <si>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</si>
  <si>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</si>
  <si>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</si>
  <si>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</si>
  <si>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</si>
  <si>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</si>
  <si>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</si>
  <si>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</si>
  <si>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</si>
  <si>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</si>
  <si>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</si>
  <si>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</si>
  <si>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</si>
  <si>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</si>
  <si>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</si>
  <si>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</si>
  <si>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</si>
  <si>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</si>
  <si>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</si>
  <si>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</si>
  <si>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</si>
  <si>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</si>
  <si>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</si>
  <si>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</si>
  <si>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</si>
  <si>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</si>
  <si>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</si>
  <si>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</si>
  <si>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</si>
  <si>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</si>
  <si>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</si>
  <si>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</si>
  <si>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</si>
  <si>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</si>
  <si>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</si>
  <si>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</si>
  <si>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</si>
  <si>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</si>
  <si>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</si>
  <si>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</si>
  <si>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</si>
  <si>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</si>
  <si>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</si>
  <si>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</si>
  <si>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</si>
  <si>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</si>
  <si>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</si>
  <si>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</si>
  <si>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</si>
  <si>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</si>
  <si>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</si>
  <si>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</si>
  <si>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</si>
  <si>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</si>
  <si>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</si>
  <si>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</si>
  <si>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</si>
  <si>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</si>
  <si>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</si>
  <si>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</si>
  <si>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</si>
  <si>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</si>
  <si>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</si>
  <si>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</si>
  <si>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</si>
  <si>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</si>
  <si>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</si>
  <si>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</si>
  <si>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</si>
  <si>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</si>
  <si>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</si>
  <si>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</si>
  <si>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</si>
  <si>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</si>
  <si>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</si>
  <si>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</si>
  <si>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</si>
  <si>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</si>
  <si>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</si>
  <si>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</si>
  <si>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</si>
  <si>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</si>
  <si>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</si>
  <si>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</si>
  <si>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</si>
  <si>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</si>
  <si>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</si>
  <si>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</si>
  <si>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</si>
  <si>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</si>
  <si>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</si>
  <si>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</si>
  <si>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</si>
  <si>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</si>
  <si>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</si>
  <si>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</si>
  <si>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</si>
  <si>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</si>
  <si>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</si>
  <si>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</si>
  <si>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</si>
  <si>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</si>
  <si>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</si>
  <si>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</si>
  <si>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</si>
  <si>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</si>
  <si>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</si>
  <si>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</si>
  <si>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</si>
  <si>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</si>
  <si>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27973</t>
  </si>
  <si>
    <t>5450</t>
  </si>
  <si>
    <t>5449</t>
  </si>
  <si>
    <t>5448</t>
  </si>
  <si>
    <t>5447</t>
  </si>
  <si>
    <t>5446</t>
  </si>
  <si>
    <t>5445</t>
  </si>
  <si>
    <t>5470</t>
  </si>
  <si>
    <t>5459</t>
  </si>
  <si>
    <t>5458</t>
  </si>
  <si>
    <t>5457</t>
  </si>
  <si>
    <t>5456</t>
  </si>
  <si>
    <t>5455</t>
  </si>
  <si>
    <t>5454</t>
  </si>
  <si>
    <t>5453</t>
  </si>
  <si>
    <t>5452</t>
  </si>
  <si>
    <t>5469</t>
  </si>
  <si>
    <t>5468</t>
  </si>
  <si>
    <t>5467</t>
  </si>
  <si>
    <t>5466</t>
  </si>
  <si>
    <t>5465</t>
  </si>
  <si>
    <t>5464</t>
  </si>
  <si>
    <t>5463</t>
  </si>
  <si>
    <t>5462</t>
  </si>
  <si>
    <t>5461</t>
  </si>
  <si>
    <t>5460</t>
  </si>
  <si>
    <t>5451</t>
  </si>
  <si>
    <t>5481</t>
  </si>
  <si>
    <t>5480</t>
  </si>
  <si>
    <t>5479</t>
  </si>
  <si>
    <t>5478</t>
  </si>
  <si>
    <t>5477</t>
  </si>
  <si>
    <t>5476</t>
  </si>
  <si>
    <t>5475</t>
  </si>
  <si>
    <t>5474</t>
  </si>
  <si>
    <t>5473</t>
  </si>
  <si>
    <t>5472</t>
  </si>
  <si>
    <t>5471</t>
  </si>
  <si>
    <t>5492</t>
  </si>
  <si>
    <t>5491</t>
  </si>
  <si>
    <t>5490</t>
  </si>
  <si>
    <t>5489</t>
  </si>
  <si>
    <t>5488</t>
  </si>
  <si>
    <t>5487</t>
  </si>
  <si>
    <t>5486</t>
  </si>
  <si>
    <t>5485</t>
  </si>
  <si>
    <t>5484</t>
  </si>
  <si>
    <t>5483</t>
  </si>
  <si>
    <t>5482</t>
  </si>
  <si>
    <t>5503</t>
  </si>
  <si>
    <t>5502</t>
  </si>
  <si>
    <t>5501</t>
  </si>
  <si>
    <t>5500</t>
  </si>
  <si>
    <t>5499</t>
  </si>
  <si>
    <t>5498</t>
  </si>
  <si>
    <t>5497</t>
  </si>
  <si>
    <t>5496</t>
  </si>
  <si>
    <t>5495</t>
  </si>
  <si>
    <t>5494</t>
  </si>
  <si>
    <t>5493</t>
  </si>
  <si>
    <t>5514</t>
  </si>
  <si>
    <t>5513</t>
  </si>
  <si>
    <t>5512</t>
  </si>
  <si>
    <t>5511</t>
  </si>
  <si>
    <t>5510</t>
  </si>
  <si>
    <t>5509</t>
  </si>
  <si>
    <t>5508</t>
  </si>
  <si>
    <t>5507</t>
  </si>
  <si>
    <t>5506</t>
  </si>
  <si>
    <t>5505</t>
  </si>
  <si>
    <t>5504</t>
  </si>
  <si>
    <t>5525</t>
  </si>
  <si>
    <t>5524</t>
  </si>
  <si>
    <t>5523</t>
  </si>
  <si>
    <t>5522</t>
  </si>
  <si>
    <t>5521</t>
  </si>
  <si>
    <t>5520</t>
  </si>
  <si>
    <t>5519</t>
  </si>
  <si>
    <t>5518</t>
  </si>
  <si>
    <t>5517</t>
  </si>
  <si>
    <t>5516</t>
  </si>
  <si>
    <t>5515</t>
  </si>
  <si>
    <t>5536</t>
  </si>
  <si>
    <t>5535</t>
  </si>
  <si>
    <t>5534</t>
  </si>
  <si>
    <t>5533</t>
  </si>
  <si>
    <t>5532</t>
  </si>
  <si>
    <t>5531</t>
  </si>
  <si>
    <t>5530</t>
  </si>
  <si>
    <t>5529</t>
  </si>
  <si>
    <t>5528</t>
  </si>
  <si>
    <t>5527</t>
  </si>
  <si>
    <t>5526</t>
  </si>
  <si>
    <t>5547</t>
  </si>
  <si>
    <t>5546</t>
  </si>
  <si>
    <t>5545</t>
  </si>
  <si>
    <t>5544</t>
  </si>
  <si>
    <t>5543</t>
  </si>
  <si>
    <t>5542</t>
  </si>
  <si>
    <t>5541</t>
  </si>
  <si>
    <t>5540</t>
  </si>
  <si>
    <t>5539</t>
  </si>
  <si>
    <t>5538</t>
  </si>
  <si>
    <t>5537</t>
  </si>
  <si>
    <t>5558</t>
  </si>
  <si>
    <t>5557</t>
  </si>
  <si>
    <t>5556</t>
  </si>
  <si>
    <t>5555</t>
  </si>
  <si>
    <t>5554</t>
  </si>
  <si>
    <t>5553</t>
  </si>
  <si>
    <t>5552</t>
  </si>
  <si>
    <t>5551</t>
  </si>
  <si>
    <t>5550</t>
  </si>
  <si>
    <t>5549</t>
  </si>
  <si>
    <t>5548</t>
  </si>
  <si>
    <t>5569</t>
  </si>
  <si>
    <t>5568</t>
  </si>
  <si>
    <t>5567</t>
  </si>
  <si>
    <t>5566</t>
  </si>
  <si>
    <t>5565</t>
  </si>
  <si>
    <t>5564</t>
  </si>
  <si>
    <t>5563</t>
  </si>
  <si>
    <t>5562</t>
  </si>
  <si>
    <t>5561</t>
  </si>
  <si>
    <t>5560</t>
  </si>
  <si>
    <t>5559</t>
  </si>
  <si>
    <t>5580</t>
  </si>
  <si>
    <t>5579</t>
  </si>
  <si>
    <t>5578</t>
  </si>
  <si>
    <t>5577</t>
  </si>
  <si>
    <t>5576</t>
  </si>
  <si>
    <t>5575</t>
  </si>
  <si>
    <t>5574</t>
  </si>
  <si>
    <t>5573</t>
  </si>
  <si>
    <t>5572</t>
  </si>
  <si>
    <t>5571</t>
  </si>
  <si>
    <t>5570</t>
  </si>
  <si>
    <t>5591</t>
  </si>
  <si>
    <t>5590</t>
  </si>
  <si>
    <t>5589</t>
  </si>
  <si>
    <t>5588</t>
  </si>
  <si>
    <t>5587</t>
  </si>
  <si>
    <t>5586</t>
  </si>
  <si>
    <t>5585</t>
  </si>
  <si>
    <t>5584</t>
  </si>
  <si>
    <t>5583</t>
  </si>
  <si>
    <t>5582</t>
  </si>
  <si>
    <t>5581</t>
  </si>
  <si>
    <t>5602</t>
  </si>
  <si>
    <t>5601</t>
  </si>
  <si>
    <t>5600</t>
  </si>
  <si>
    <t>5599</t>
  </si>
  <si>
    <t>5598</t>
  </si>
  <si>
    <t>5597</t>
  </si>
  <si>
    <t>5596</t>
  </si>
  <si>
    <t>5595</t>
  </si>
  <si>
    <t>5594</t>
  </si>
  <si>
    <t>5593</t>
  </si>
  <si>
    <t>5592</t>
  </si>
  <si>
    <t>5613</t>
  </si>
  <si>
    <t>5612</t>
  </si>
  <si>
    <t>5611</t>
  </si>
  <si>
    <t>5610</t>
  </si>
  <si>
    <t>5609</t>
  </si>
  <si>
    <t>5608</t>
  </si>
  <si>
    <t>5607</t>
  </si>
  <si>
    <t>5606</t>
  </si>
  <si>
    <t>5605</t>
  </si>
  <si>
    <t>5604</t>
  </si>
  <si>
    <t>5603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</si>
  <si>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</si>
  <si>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</si>
  <si>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</si>
  <si>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</si>
  <si>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</si>
  <si>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</si>
  <si>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</si>
  <si>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</si>
  <si>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</si>
  <si>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</si>
  <si>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</si>
  <si>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</si>
  <si>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</si>
  <si>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</si>
  <si>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</si>
  <si>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</si>
  <si>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</si>
  <si>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</si>
  <si>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</si>
  <si>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</si>
  <si>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</si>
  <si>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</si>
  <si>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</si>
  <si>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</si>
  <si>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</si>
  <si>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</si>
  <si>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</si>
  <si>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</si>
  <si>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</si>
  <si>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</si>
  <si>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</si>
  <si>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</si>
  <si>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</si>
  <si>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</si>
  <si>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</si>
  <si>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</si>
  <si>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</si>
  <si>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</si>
  <si>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</si>
  <si>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</si>
  <si>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</si>
  <si>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</si>
  <si>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</si>
  <si>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</si>
  <si>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</si>
  <si>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</si>
  <si>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</si>
  <si>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</si>
  <si>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</si>
  <si>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</si>
  <si>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</si>
  <si>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</si>
  <si>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</si>
  <si>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</si>
  <si>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</si>
  <si>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</si>
  <si>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</si>
  <si>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</si>
  <si>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</si>
  <si>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</si>
  <si>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</si>
  <si>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</si>
  <si>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</si>
  <si>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</si>
  <si>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</si>
  <si>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</si>
  <si>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</si>
  <si>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</si>
  <si>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</si>
  <si>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</si>
  <si>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</si>
  <si>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</si>
  <si>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</si>
  <si>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</si>
  <si>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</si>
  <si>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</si>
  <si>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</si>
  <si>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</si>
  <si>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</si>
  <si>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</si>
  <si>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</si>
  <si>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</si>
  <si>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</si>
  <si>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</si>
  <si>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</si>
  <si>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</si>
  <si>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</si>
  <si>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</si>
  <si>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</si>
  <si>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</si>
  <si>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</si>
  <si>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</si>
  <si>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</si>
  <si>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</si>
  <si>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</si>
  <si>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</si>
  <si>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</si>
  <si>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</si>
  <si>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</si>
  <si>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</si>
  <si>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</si>
  <si>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</si>
  <si>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</si>
  <si>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</si>
  <si>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</si>
  <si>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</si>
  <si>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</si>
  <si>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</si>
  <si>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</si>
  <si>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</si>
  <si>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</si>
  <si>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</si>
  <si>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</si>
  <si>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</si>
  <si>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</si>
  <si>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</si>
  <si>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</si>
  <si>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</si>
  <si>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</si>
  <si>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</si>
  <si>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</si>
  <si>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</si>
  <si>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</si>
  <si>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</si>
  <si>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</si>
  <si>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</si>
  <si>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</si>
  <si>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</si>
  <si>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</si>
  <si>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</si>
  <si>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</si>
  <si>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</si>
  <si>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</si>
  <si>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</si>
  <si>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</si>
  <si>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</si>
  <si>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</si>
  <si>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</si>
  <si>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</si>
  <si>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</si>
  <si>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</si>
  <si>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</si>
  <si>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</si>
  <si>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</si>
  <si>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</si>
  <si>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</si>
  <si>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</si>
  <si>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</si>
  <si>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</si>
  <si>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</si>
  <si>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</si>
  <si>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</si>
  <si>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</si>
  <si>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</si>
  <si>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</si>
  <si>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</si>
  <si>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</si>
  <si>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</si>
  <si>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</si>
  <si>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</si>
  <si>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</si>
  <si>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</si>
  <si>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</si>
  <si>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</si>
  <si>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</si>
  <si>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</si>
  <si>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</si>
  <si>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</si>
  <si>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5257</t>
  </si>
  <si>
    <t>5256</t>
  </si>
  <si>
    <t>5255</t>
  </si>
  <si>
    <t>5254</t>
  </si>
  <si>
    <t>5253</t>
  </si>
  <si>
    <t>5252</t>
  </si>
  <si>
    <t>5251</t>
  </si>
  <si>
    <t>5250</t>
  </si>
  <si>
    <t>5267</t>
  </si>
  <si>
    <t>5266</t>
  </si>
  <si>
    <t>5265</t>
  </si>
  <si>
    <t>5264</t>
  </si>
  <si>
    <t>5263</t>
  </si>
  <si>
    <t>5262</t>
  </si>
  <si>
    <t>5261</t>
  </si>
  <si>
    <t>5260</t>
  </si>
  <si>
    <t>5259</t>
  </si>
  <si>
    <t>5258</t>
  </si>
  <si>
    <t>5278</t>
  </si>
  <si>
    <t>5277</t>
  </si>
  <si>
    <t>5276</t>
  </si>
  <si>
    <t>5275</t>
  </si>
  <si>
    <t>5274</t>
  </si>
  <si>
    <t>5273</t>
  </si>
  <si>
    <t>5272</t>
  </si>
  <si>
    <t>5271</t>
  </si>
  <si>
    <t>5270</t>
  </si>
  <si>
    <t>5269</t>
  </si>
  <si>
    <t>5268</t>
  </si>
  <si>
    <t>5289</t>
  </si>
  <si>
    <t>5288</t>
  </si>
  <si>
    <t>5287</t>
  </si>
  <si>
    <t>5286</t>
  </si>
  <si>
    <t>5285</t>
  </si>
  <si>
    <t>5284</t>
  </si>
  <si>
    <t>5283</t>
  </si>
  <si>
    <t>5282</t>
  </si>
  <si>
    <t>5281</t>
  </si>
  <si>
    <t>5280</t>
  </si>
  <si>
    <t>5279</t>
  </si>
  <si>
    <t>5300</t>
  </si>
  <si>
    <t>5299</t>
  </si>
  <si>
    <t>5298</t>
  </si>
  <si>
    <t>5297</t>
  </si>
  <si>
    <t>5296</t>
  </si>
  <si>
    <t>5295</t>
  </si>
  <si>
    <t>5294</t>
  </si>
  <si>
    <t>5293</t>
  </si>
  <si>
    <t>5292</t>
  </si>
  <si>
    <t>5291</t>
  </si>
  <si>
    <t>5290</t>
  </si>
  <si>
    <t>25366</t>
  </si>
  <si>
    <t>25365</t>
  </si>
  <si>
    <t>25364</t>
  </si>
  <si>
    <t>25363</t>
  </si>
  <si>
    <t>25362</t>
  </si>
  <si>
    <t>25361</t>
  </si>
  <si>
    <t>25360</t>
  </si>
  <si>
    <t>25359</t>
  </si>
  <si>
    <t>25358</t>
  </si>
  <si>
    <t>25357</t>
  </si>
  <si>
    <t>25356</t>
  </si>
  <si>
    <t>25355</t>
  </si>
  <si>
    <t>25378</t>
  </si>
  <si>
    <t>25377</t>
  </si>
  <si>
    <t>25376</t>
  </si>
  <si>
    <t>25375</t>
  </si>
  <si>
    <t>25374</t>
  </si>
  <si>
    <t>25373</t>
  </si>
  <si>
    <t>25372</t>
  </si>
  <si>
    <t>25371</t>
  </si>
  <si>
    <t>25370</t>
  </si>
  <si>
    <t>25369</t>
  </si>
  <si>
    <t>25368</t>
  </si>
  <si>
    <t>25367</t>
  </si>
  <si>
    <t>25390</t>
  </si>
  <si>
    <t>25389</t>
  </si>
  <si>
    <t>25388</t>
  </si>
  <si>
    <t>25387</t>
  </si>
  <si>
    <t>25386</t>
  </si>
  <si>
    <t>25385</t>
  </si>
  <si>
    <t>25384</t>
  </si>
  <si>
    <t>25383</t>
  </si>
  <si>
    <t>25382</t>
  </si>
  <si>
    <t>25381</t>
  </si>
  <si>
    <t>25380</t>
  </si>
  <si>
    <t>25379</t>
  </si>
  <si>
    <t>25402</t>
  </si>
  <si>
    <t>25401</t>
  </si>
  <si>
    <t>25400</t>
  </si>
  <si>
    <t>25399</t>
  </si>
  <si>
    <t>25398</t>
  </si>
  <si>
    <t>25397</t>
  </si>
  <si>
    <t>25396</t>
  </si>
  <si>
    <t>25395</t>
  </si>
  <si>
    <t>25394</t>
  </si>
  <si>
    <t>25393</t>
  </si>
  <si>
    <t>25392</t>
  </si>
  <si>
    <t>25391</t>
  </si>
  <si>
    <t>25414</t>
  </si>
  <si>
    <t>25413</t>
  </si>
  <si>
    <t>25412</t>
  </si>
  <si>
    <t>25411</t>
  </si>
  <si>
    <t>25410</t>
  </si>
  <si>
    <t>25409</t>
  </si>
  <si>
    <t>25408</t>
  </si>
  <si>
    <t>25407</t>
  </si>
  <si>
    <t>25406</t>
  </si>
  <si>
    <t>25405</t>
  </si>
  <si>
    <t>25404</t>
  </si>
  <si>
    <t>25403</t>
  </si>
  <si>
    <t>25426</t>
  </si>
  <si>
    <t>25425</t>
  </si>
  <si>
    <t>25424</t>
  </si>
  <si>
    <t>25423</t>
  </si>
  <si>
    <t>25422</t>
  </si>
  <si>
    <t>25421</t>
  </si>
  <si>
    <t>25420</t>
  </si>
  <si>
    <t>25419</t>
  </si>
  <si>
    <t>25418</t>
  </si>
  <si>
    <t>25417</t>
  </si>
  <si>
    <t>25416</t>
  </si>
  <si>
    <t>25415</t>
  </si>
  <si>
    <t>25438</t>
  </si>
  <si>
    <t>25437</t>
  </si>
  <si>
    <t>25436</t>
  </si>
  <si>
    <t>25435</t>
  </si>
  <si>
    <t>25434</t>
  </si>
  <si>
    <t>25433</t>
  </si>
  <si>
    <t>25432</t>
  </si>
  <si>
    <t>25431</t>
  </si>
  <si>
    <t>25430</t>
  </si>
  <si>
    <t>25429</t>
  </si>
  <si>
    <t>25428</t>
  </si>
  <si>
    <t>25427</t>
  </si>
  <si>
    <t>25450</t>
  </si>
  <si>
    <t>25449</t>
  </si>
  <si>
    <t>25448</t>
  </si>
  <si>
    <t>25447</t>
  </si>
  <si>
    <t>25446</t>
  </si>
  <si>
    <t>25445</t>
  </si>
  <si>
    <t>25444</t>
  </si>
  <si>
    <t>25443</t>
  </si>
  <si>
    <t>25442</t>
  </si>
  <si>
    <t>25441</t>
  </si>
  <si>
    <t>25440</t>
  </si>
  <si>
    <t>25439</t>
  </si>
  <si>
    <t>25462</t>
  </si>
  <si>
    <t>25461</t>
  </si>
  <si>
    <t>25460</t>
  </si>
  <si>
    <t>25459</t>
  </si>
  <si>
    <t>25458</t>
  </si>
  <si>
    <t>25457</t>
  </si>
  <si>
    <t>25456</t>
  </si>
  <si>
    <t>25455</t>
  </si>
  <si>
    <t>25454</t>
  </si>
  <si>
    <t>25453</t>
  </si>
  <si>
    <t>25452</t>
  </si>
  <si>
    <t>25451</t>
  </si>
  <si>
    <t>25474</t>
  </si>
  <si>
    <t>25473</t>
  </si>
  <si>
    <t>25472</t>
  </si>
  <si>
    <t>25471</t>
  </si>
  <si>
    <t>25470</t>
  </si>
  <si>
    <t>25469</t>
  </si>
  <si>
    <t>25468</t>
  </si>
  <si>
    <t>25467</t>
  </si>
  <si>
    <t>25466</t>
  </si>
  <si>
    <t>25465</t>
  </si>
  <si>
    <t>25464</t>
  </si>
  <si>
    <t>25463</t>
  </si>
  <si>
    <t>25486</t>
  </si>
  <si>
    <t>25485</t>
  </si>
  <si>
    <t>25484</t>
  </si>
  <si>
    <t>25483</t>
  </si>
  <si>
    <t>25482</t>
  </si>
  <si>
    <t>25481</t>
  </si>
  <si>
    <t>25480</t>
  </si>
  <si>
    <t>25479</t>
  </si>
  <si>
    <t>25478</t>
  </si>
  <si>
    <t>25477</t>
  </si>
  <si>
    <t>25476</t>
  </si>
  <si>
    <t>25475</t>
  </si>
  <si>
    <t>25498</t>
  </si>
  <si>
    <t>25497</t>
  </si>
  <si>
    <t>25496</t>
  </si>
  <si>
    <t>25495</t>
  </si>
  <si>
    <t>25494</t>
  </si>
  <si>
    <t>25493</t>
  </si>
  <si>
    <t>25492</t>
  </si>
  <si>
    <t>25491</t>
  </si>
  <si>
    <t>25490</t>
  </si>
  <si>
    <t>25489</t>
  </si>
  <si>
    <t>25488</t>
  </si>
  <si>
    <t>25487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</si>
  <si>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</si>
  <si>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</si>
  <si>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</si>
  <si>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</si>
  <si>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</si>
  <si>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</si>
  <si>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</si>
  <si>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</si>
  <si>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</si>
  <si>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</si>
  <si>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</si>
  <si>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</si>
  <si>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</si>
  <si>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</si>
  <si>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</si>
  <si>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</si>
  <si>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</si>
  <si>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</si>
  <si>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</si>
  <si>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</si>
  <si>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</si>
  <si>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</si>
  <si>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</si>
  <si>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</si>
  <si>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</si>
  <si>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</si>
  <si>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</si>
  <si>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</si>
  <si>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</si>
  <si>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</si>
  <si>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</si>
  <si>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</si>
  <si>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</si>
  <si>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</si>
  <si>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</si>
  <si>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</si>
  <si>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</si>
  <si>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</si>
  <si>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</si>
  <si>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</si>
  <si>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</si>
  <si>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</si>
  <si>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</si>
  <si>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</si>
  <si>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</si>
  <si>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</si>
  <si>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</si>
  <si>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</si>
  <si>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</si>
  <si>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</si>
  <si>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</si>
  <si>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</si>
  <si>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</si>
  <si>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</si>
  <si>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</si>
  <si>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</si>
  <si>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</si>
  <si>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</si>
  <si>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</si>
  <si>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</si>
  <si>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</si>
  <si>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</si>
  <si>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</si>
  <si>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</si>
  <si>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</si>
  <si>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</si>
  <si>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</si>
  <si>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</si>
  <si>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</si>
  <si>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</si>
  <si>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</si>
  <si>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</si>
  <si>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</si>
  <si>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</si>
  <si>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</si>
  <si>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</si>
  <si>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</si>
  <si>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</si>
  <si>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</si>
  <si>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</si>
  <si>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</si>
  <si>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</si>
  <si>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</si>
  <si>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</si>
  <si>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</si>
  <si>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</si>
  <si>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</si>
  <si>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</si>
  <si>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</si>
  <si>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</si>
  <si>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</si>
  <si>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</si>
  <si>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</si>
  <si>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</si>
  <si>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</si>
  <si>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</si>
  <si>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</si>
  <si>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</si>
  <si>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</si>
  <si>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</si>
  <si>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</si>
  <si>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</si>
  <si>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</si>
  <si>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</si>
  <si>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</si>
  <si>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</si>
  <si>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</si>
  <si>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</si>
  <si>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</si>
  <si>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</si>
  <si>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</si>
  <si>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</si>
  <si>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</si>
  <si>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</si>
  <si>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</si>
  <si>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</si>
  <si>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</si>
  <si>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</si>
  <si>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</si>
  <si>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</si>
  <si>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</si>
  <si>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</si>
  <si>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</si>
  <si>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</si>
  <si>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</si>
  <si>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</si>
  <si>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</si>
  <si>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</si>
  <si>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</si>
  <si>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</si>
  <si>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</si>
  <si>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</si>
  <si>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</si>
  <si>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</si>
  <si>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</si>
  <si>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</si>
  <si>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</si>
  <si>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</si>
  <si>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</si>
  <si>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</si>
  <si>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</si>
  <si>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</si>
  <si>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</si>
  <si>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</si>
  <si>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</si>
  <si>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</si>
  <si>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</si>
  <si>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</si>
  <si>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</si>
  <si>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</si>
  <si>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</si>
  <si>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</si>
  <si>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</si>
  <si>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</si>
  <si>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</si>
  <si>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</si>
  <si>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</si>
  <si>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</si>
  <si>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</si>
  <si>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</si>
  <si>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</si>
  <si>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</si>
  <si>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</si>
  <si>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</si>
  <si>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</si>
  <si>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</si>
  <si>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</si>
  <si>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</si>
  <si>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</si>
  <si>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</si>
  <si>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</si>
  <si>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</si>
  <si>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</si>
  <si>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5044</t>
  </si>
  <si>
    <t>5043</t>
  </si>
  <si>
    <t>5042</t>
  </si>
  <si>
    <t>5041</t>
  </si>
  <si>
    <t>5040</t>
  </si>
  <si>
    <t>5039</t>
  </si>
  <si>
    <t>5038</t>
  </si>
  <si>
    <t>5037</t>
  </si>
  <si>
    <t>5054</t>
  </si>
  <si>
    <t>5053</t>
  </si>
  <si>
    <t>5052</t>
  </si>
  <si>
    <t>5051</t>
  </si>
  <si>
    <t>5050</t>
  </si>
  <si>
    <t>5049</t>
  </si>
  <si>
    <t>5048</t>
  </si>
  <si>
    <t>5047</t>
  </si>
  <si>
    <t>5046</t>
  </si>
  <si>
    <t>5045</t>
  </si>
  <si>
    <t>5067</t>
  </si>
  <si>
    <t>5066</t>
  </si>
  <si>
    <t>5065</t>
  </si>
  <si>
    <t>5064</t>
  </si>
  <si>
    <t>5063</t>
  </si>
  <si>
    <t>5062</t>
  </si>
  <si>
    <t>5061</t>
  </si>
  <si>
    <t>5060</t>
  </si>
  <si>
    <t>5059</t>
  </si>
  <si>
    <t>5058</t>
  </si>
  <si>
    <t>5057</t>
  </si>
  <si>
    <t>5056</t>
  </si>
  <si>
    <t>5055</t>
  </si>
  <si>
    <t>5080</t>
  </si>
  <si>
    <t>5079</t>
  </si>
  <si>
    <t>5078</t>
  </si>
  <si>
    <t>5077</t>
  </si>
  <si>
    <t>5076</t>
  </si>
  <si>
    <t>5075</t>
  </si>
  <si>
    <t>5074</t>
  </si>
  <si>
    <t>5073</t>
  </si>
  <si>
    <t>5072</t>
  </si>
  <si>
    <t>5071</t>
  </si>
  <si>
    <t>5070</t>
  </si>
  <si>
    <t>5069</t>
  </si>
  <si>
    <t>5068</t>
  </si>
  <si>
    <t>5106</t>
  </si>
  <si>
    <t>5093</t>
  </si>
  <si>
    <t>5092</t>
  </si>
  <si>
    <t>5091</t>
  </si>
  <si>
    <t>5090</t>
  </si>
  <si>
    <t>5089</t>
  </si>
  <si>
    <t>5088</t>
  </si>
  <si>
    <t>5087</t>
  </si>
  <si>
    <t>5086</t>
  </si>
  <si>
    <t>5105</t>
  </si>
  <si>
    <t>5085</t>
  </si>
  <si>
    <t>5084</t>
  </si>
  <si>
    <t>5083</t>
  </si>
  <si>
    <t>5082</t>
  </si>
  <si>
    <t>5081</t>
  </si>
  <si>
    <t>5104</t>
  </si>
  <si>
    <t>5103</t>
  </si>
  <si>
    <t>5102</t>
  </si>
  <si>
    <t>5101</t>
  </si>
  <si>
    <t>5100</t>
  </si>
  <si>
    <t>5099</t>
  </si>
  <si>
    <t>5098</t>
  </si>
  <si>
    <t>5097</t>
  </si>
  <si>
    <t>5096</t>
  </si>
  <si>
    <t>5095</t>
  </si>
  <si>
    <t>5094</t>
  </si>
  <si>
    <t>5119</t>
  </si>
  <si>
    <t>5118</t>
  </si>
  <si>
    <t>5117</t>
  </si>
  <si>
    <t>5116</t>
  </si>
  <si>
    <t>5115</t>
  </si>
  <si>
    <t>5114</t>
  </si>
  <si>
    <t>5113</t>
  </si>
  <si>
    <t>5112</t>
  </si>
  <si>
    <t>5111</t>
  </si>
  <si>
    <t>5110</t>
  </si>
  <si>
    <t>5109</t>
  </si>
  <si>
    <t>5108</t>
  </si>
  <si>
    <t>5107</t>
  </si>
  <si>
    <t>5132</t>
  </si>
  <si>
    <t>5131</t>
  </si>
  <si>
    <t>5130</t>
  </si>
  <si>
    <t>5129</t>
  </si>
  <si>
    <t>5128</t>
  </si>
  <si>
    <t>5127</t>
  </si>
  <si>
    <t>5126</t>
  </si>
  <si>
    <t>5125</t>
  </si>
  <si>
    <t>5124</t>
  </si>
  <si>
    <t>5123</t>
  </si>
  <si>
    <t>5122</t>
  </si>
  <si>
    <t>5121</t>
  </si>
  <si>
    <t>5120</t>
  </si>
  <si>
    <t>5145</t>
  </si>
  <si>
    <t>5144</t>
  </si>
  <si>
    <t>5143</t>
  </si>
  <si>
    <t>5142</t>
  </si>
  <si>
    <t>5141</t>
  </si>
  <si>
    <t>5140</t>
  </si>
  <si>
    <t>5139</t>
  </si>
  <si>
    <t>5138</t>
  </si>
  <si>
    <t>5137</t>
  </si>
  <si>
    <t>5136</t>
  </si>
  <si>
    <t>5135</t>
  </si>
  <si>
    <t>5134</t>
  </si>
  <si>
    <t>5133</t>
  </si>
  <si>
    <t>5158</t>
  </si>
  <si>
    <t>5157</t>
  </si>
  <si>
    <t>5156</t>
  </si>
  <si>
    <t>5155</t>
  </si>
  <si>
    <t>5154</t>
  </si>
  <si>
    <t>5153</t>
  </si>
  <si>
    <t>5152</t>
  </si>
  <si>
    <t>5151</t>
  </si>
  <si>
    <t>5150</t>
  </si>
  <si>
    <t>5149</t>
  </si>
  <si>
    <t>5148</t>
  </si>
  <si>
    <t>5147</t>
  </si>
  <si>
    <t>5146</t>
  </si>
  <si>
    <t>5171</t>
  </si>
  <si>
    <t>5170</t>
  </si>
  <si>
    <t>5169</t>
  </si>
  <si>
    <t>5168</t>
  </si>
  <si>
    <t>5167</t>
  </si>
  <si>
    <t>5166</t>
  </si>
  <si>
    <t>5165</t>
  </si>
  <si>
    <t>5164</t>
  </si>
  <si>
    <t>5163</t>
  </si>
  <si>
    <t>5162</t>
  </si>
  <si>
    <t>5161</t>
  </si>
  <si>
    <t>5160</t>
  </si>
  <si>
    <t>5159</t>
  </si>
  <si>
    <t>5184</t>
  </si>
  <si>
    <t>5183</t>
  </si>
  <si>
    <t>5182</t>
  </si>
  <si>
    <t>5181</t>
  </si>
  <si>
    <t>5180</t>
  </si>
  <si>
    <t>5179</t>
  </si>
  <si>
    <t>5178</t>
  </si>
  <si>
    <t>5177</t>
  </si>
  <si>
    <t>5176</t>
  </si>
  <si>
    <t>5175</t>
  </si>
  <si>
    <t>5174</t>
  </si>
  <si>
    <t>5173</t>
  </si>
  <si>
    <t>5172</t>
  </si>
  <si>
    <t>5197</t>
  </si>
  <si>
    <t>5196</t>
  </si>
  <si>
    <t>5195</t>
  </si>
  <si>
    <t>5194</t>
  </si>
  <si>
    <t>5193</t>
  </si>
  <si>
    <t>5192</t>
  </si>
  <si>
    <t>5191</t>
  </si>
  <si>
    <t>5190</t>
  </si>
  <si>
    <t>5189</t>
  </si>
  <si>
    <t>5188</t>
  </si>
  <si>
    <t>5187</t>
  </si>
  <si>
    <t>5186</t>
  </si>
  <si>
    <t>5185</t>
  </si>
  <si>
    <t>5210</t>
  </si>
  <si>
    <t>5209</t>
  </si>
  <si>
    <t>5208</t>
  </si>
  <si>
    <t>5207</t>
  </si>
  <si>
    <t>5206</t>
  </si>
  <si>
    <t>5205</t>
  </si>
  <si>
    <t>5204</t>
  </si>
  <si>
    <t>5203</t>
  </si>
  <si>
    <t>5202</t>
  </si>
  <si>
    <t>5201</t>
  </si>
  <si>
    <t>5200</t>
  </si>
  <si>
    <t>5199</t>
  </si>
  <si>
    <t>5198</t>
  </si>
  <si>
    <t>5223</t>
  </si>
  <si>
    <t>5222</t>
  </si>
  <si>
    <t>5221</t>
  </si>
  <si>
    <t>5220</t>
  </si>
  <si>
    <t>5219</t>
  </si>
  <si>
    <t>5218</t>
  </si>
  <si>
    <t>5217</t>
  </si>
  <si>
    <t>5216</t>
  </si>
  <si>
    <t>5215</t>
  </si>
  <si>
    <t>5214</t>
  </si>
  <si>
    <t>5213</t>
  </si>
  <si>
    <t>5212</t>
  </si>
  <si>
    <t>5211</t>
  </si>
  <si>
    <t>5236</t>
  </si>
  <si>
    <t>5235</t>
  </si>
  <si>
    <t>5234</t>
  </si>
  <si>
    <t>5233</t>
  </si>
  <si>
    <t>5232</t>
  </si>
  <si>
    <t>5231</t>
  </si>
  <si>
    <t>5230</t>
  </si>
  <si>
    <t>5229</t>
  </si>
  <si>
    <t>5228</t>
  </si>
  <si>
    <t>5227</t>
  </si>
  <si>
    <t>5226</t>
  </si>
  <si>
    <t>5225</t>
  </si>
  <si>
    <t>5224</t>
  </si>
  <si>
    <t>5249</t>
  </si>
  <si>
    <t>5248</t>
  </si>
  <si>
    <t>5247</t>
  </si>
  <si>
    <t>5246</t>
  </si>
  <si>
    <t>5245</t>
  </si>
  <si>
    <t>5244</t>
  </si>
  <si>
    <t>5243</t>
  </si>
  <si>
    <t>5242</t>
  </si>
  <si>
    <t>5241</t>
  </si>
  <si>
    <t>5240</t>
  </si>
  <si>
    <t>5239</t>
  </si>
  <si>
    <t>5238</t>
  </si>
  <si>
    <t>5237</t>
  </si>
  <si>
    <t>25523</t>
  </si>
  <si>
    <t>25522</t>
  </si>
  <si>
    <t>25521</t>
  </si>
  <si>
    <t>25520</t>
  </si>
  <si>
    <t>25519</t>
  </si>
  <si>
    <t>25518</t>
  </si>
  <si>
    <t>25517</t>
  </si>
  <si>
    <t>25516</t>
  </si>
  <si>
    <t>25515</t>
  </si>
  <si>
    <t>25514</t>
  </si>
  <si>
    <t>25513</t>
  </si>
  <si>
    <t>25538</t>
  </si>
  <si>
    <t>25537</t>
  </si>
  <si>
    <t>25536</t>
  </si>
  <si>
    <t>25535</t>
  </si>
  <si>
    <t>25534</t>
  </si>
  <si>
    <t>25533</t>
  </si>
  <si>
    <t>25532</t>
  </si>
  <si>
    <t>25531</t>
  </si>
  <si>
    <t>25530</t>
  </si>
  <si>
    <t>25529</t>
  </si>
  <si>
    <t>25528</t>
  </si>
  <si>
    <t>25527</t>
  </si>
  <si>
    <t>25553</t>
  </si>
  <si>
    <t>25552</t>
  </si>
  <si>
    <t>25551</t>
  </si>
  <si>
    <t>25550</t>
  </si>
  <si>
    <t>25549</t>
  </si>
  <si>
    <t>25548</t>
  </si>
  <si>
    <t>25547</t>
  </si>
  <si>
    <t>25546</t>
  </si>
  <si>
    <t>25545</t>
  </si>
  <si>
    <t>25544</t>
  </si>
  <si>
    <t>25543</t>
  </si>
  <si>
    <t>25542</t>
  </si>
  <si>
    <t>25541</t>
  </si>
  <si>
    <t>25567</t>
  </si>
  <si>
    <t>25566</t>
  </si>
  <si>
    <t>25565</t>
  </si>
  <si>
    <t>25564</t>
  </si>
  <si>
    <t>25563</t>
  </si>
  <si>
    <t>25562</t>
  </si>
  <si>
    <t>25561</t>
  </si>
  <si>
    <t>25560</t>
  </si>
  <si>
    <t>25559</t>
  </si>
  <si>
    <t>25558</t>
  </si>
  <si>
    <t>25557</t>
  </si>
  <si>
    <t>25556</t>
  </si>
  <si>
    <t>25555</t>
  </si>
  <si>
    <t>25581</t>
  </si>
  <si>
    <t>25580</t>
  </si>
  <si>
    <t>25579</t>
  </si>
  <si>
    <t>25578</t>
  </si>
  <si>
    <t>25577</t>
  </si>
  <si>
    <t>25576</t>
  </si>
  <si>
    <t>25575</t>
  </si>
  <si>
    <t>25574</t>
  </si>
  <si>
    <t>25573</t>
  </si>
  <si>
    <t>25572</t>
  </si>
  <si>
    <t>25571</t>
  </si>
  <si>
    <t>25570</t>
  </si>
  <si>
    <t>25569</t>
  </si>
  <si>
    <t>25595</t>
  </si>
  <si>
    <t>25594</t>
  </si>
  <si>
    <t>25593</t>
  </si>
  <si>
    <t>25592</t>
  </si>
  <si>
    <t>25591</t>
  </si>
  <si>
    <t>25590</t>
  </si>
  <si>
    <t>25589</t>
  </si>
  <si>
    <t>25588</t>
  </si>
  <si>
    <t>25587</t>
  </si>
  <si>
    <t>25586</t>
  </si>
  <si>
    <t>25585</t>
  </si>
  <si>
    <t>25584</t>
  </si>
  <si>
    <t>25583</t>
  </si>
  <si>
    <t>25609</t>
  </si>
  <si>
    <t>25608</t>
  </si>
  <si>
    <t>25607</t>
  </si>
  <si>
    <t>25606</t>
  </si>
  <si>
    <t>25605</t>
  </si>
  <si>
    <t>25604</t>
  </si>
  <si>
    <t>25603</t>
  </si>
  <si>
    <t>25602</t>
  </si>
  <si>
    <t>25601</t>
  </si>
  <si>
    <t>25600</t>
  </si>
  <si>
    <t>25599</t>
  </si>
  <si>
    <t>25598</t>
  </si>
  <si>
    <t>25597</t>
  </si>
  <si>
    <t>25623</t>
  </si>
  <si>
    <t>25622</t>
  </si>
  <si>
    <t>25621</t>
  </si>
  <si>
    <t>25620</t>
  </si>
  <si>
    <t>25619</t>
  </si>
  <si>
    <t>25618</t>
  </si>
  <si>
    <t>25617</t>
  </si>
  <si>
    <t>25616</t>
  </si>
  <si>
    <t>25615</t>
  </si>
  <si>
    <t>25614</t>
  </si>
  <si>
    <t>25613</t>
  </si>
  <si>
    <t>25612</t>
  </si>
  <si>
    <t>25611</t>
  </si>
  <si>
    <t>25637</t>
  </si>
  <si>
    <t>25636</t>
  </si>
  <si>
    <t>25635</t>
  </si>
  <si>
    <t>25634</t>
  </si>
  <si>
    <t>25633</t>
  </si>
  <si>
    <t>25632</t>
  </si>
  <si>
    <t>25631</t>
  </si>
  <si>
    <t>25630</t>
  </si>
  <si>
    <t>25629</t>
  </si>
  <si>
    <t>25628</t>
  </si>
  <si>
    <t>25627</t>
  </si>
  <si>
    <t>25626</t>
  </si>
  <si>
    <t>25625</t>
  </si>
  <si>
    <t>25651</t>
  </si>
  <si>
    <t>25650</t>
  </si>
  <si>
    <t>25649</t>
  </si>
  <si>
    <t>25648</t>
  </si>
  <si>
    <t>25647</t>
  </si>
  <si>
    <t>25646</t>
  </si>
  <si>
    <t>25645</t>
  </si>
  <si>
    <t>25644</t>
  </si>
  <si>
    <t>25643</t>
  </si>
  <si>
    <t>25642</t>
  </si>
  <si>
    <t>25641</t>
  </si>
  <si>
    <t>25640</t>
  </si>
  <si>
    <t>25639</t>
  </si>
  <si>
    <t>25665</t>
  </si>
  <si>
    <t>25664</t>
  </si>
  <si>
    <t>25663</t>
  </si>
  <si>
    <t>25662</t>
  </si>
  <si>
    <t>25661</t>
  </si>
  <si>
    <t>25660</t>
  </si>
  <si>
    <t>25659</t>
  </si>
  <si>
    <t>25658</t>
  </si>
  <si>
    <t>25657</t>
  </si>
  <si>
    <t>25656</t>
  </si>
  <si>
    <t>25655</t>
  </si>
  <si>
    <t>25654</t>
  </si>
  <si>
    <t>25653</t>
  </si>
  <si>
    <t>25679</t>
  </si>
  <si>
    <t>25678</t>
  </si>
  <si>
    <t>25677</t>
  </si>
  <si>
    <t>25676</t>
  </si>
  <si>
    <t>25675</t>
  </si>
  <si>
    <t>25674</t>
  </si>
  <si>
    <t>25673</t>
  </si>
  <si>
    <t>25672</t>
  </si>
  <si>
    <t>25671</t>
  </si>
  <si>
    <t>25670</t>
  </si>
  <si>
    <t>25669</t>
  </si>
  <si>
    <t>25668</t>
  </si>
  <si>
    <t>25667</t>
  </si>
  <si>
    <t>25693</t>
  </si>
  <si>
    <t>25692</t>
  </si>
  <si>
    <t>25691</t>
  </si>
  <si>
    <t>25690</t>
  </si>
  <si>
    <t>25689</t>
  </si>
  <si>
    <t>25688</t>
  </si>
  <si>
    <t>25687</t>
  </si>
  <si>
    <t>25686</t>
  </si>
  <si>
    <t>25685</t>
  </si>
  <si>
    <t>25684</t>
  </si>
  <si>
    <t>25683</t>
  </si>
  <si>
    <t>25682</t>
  </si>
  <si>
    <t>25681</t>
  </si>
  <si>
    <t>25707</t>
  </si>
  <si>
    <t>25706</t>
  </si>
  <si>
    <t>25705</t>
  </si>
  <si>
    <t>25704</t>
  </si>
  <si>
    <t>25703</t>
  </si>
  <si>
    <t>25702</t>
  </si>
  <si>
    <t>25701</t>
  </si>
  <si>
    <t>25700</t>
  </si>
  <si>
    <t>25699</t>
  </si>
  <si>
    <t>25698</t>
  </si>
  <si>
    <t>25697</t>
  </si>
  <si>
    <t>25696</t>
  </si>
  <si>
    <t>25695</t>
  </si>
  <si>
    <t>25721</t>
  </si>
  <si>
    <t>25720</t>
  </si>
  <si>
    <t>25719</t>
  </si>
  <si>
    <t>25718</t>
  </si>
  <si>
    <t>25717</t>
  </si>
  <si>
    <t>25716</t>
  </si>
  <si>
    <t>25715</t>
  </si>
  <si>
    <t>25714</t>
  </si>
  <si>
    <t>25713</t>
  </si>
  <si>
    <t>25712</t>
  </si>
  <si>
    <t>25711</t>
  </si>
  <si>
    <t>25710</t>
  </si>
  <si>
    <t>25709</t>
  </si>
  <si>
    <t>25511</t>
  </si>
  <si>
    <t>25510</t>
  </si>
  <si>
    <t>25509</t>
  </si>
  <si>
    <t>25508</t>
  </si>
  <si>
    <t>25507</t>
  </si>
  <si>
    <t>25506</t>
  </si>
  <si>
    <t>25505</t>
  </si>
  <si>
    <t>25504</t>
  </si>
  <si>
    <t>25503</t>
  </si>
  <si>
    <t>25502</t>
  </si>
  <si>
    <t>25501</t>
  </si>
  <si>
    <t>25500</t>
  </si>
  <si>
    <t>25499</t>
  </si>
  <si>
    <t>4641</t>
  </si>
  <si>
    <t>4640</t>
  </si>
  <si>
    <t>4639</t>
  </si>
  <si>
    <t>4638</t>
  </si>
  <si>
    <t>4637</t>
  </si>
  <si>
    <t>4636</t>
  </si>
  <si>
    <t>4635</t>
  </si>
  <si>
    <t>4652</t>
  </si>
  <si>
    <t>4651</t>
  </si>
  <si>
    <t>4650</t>
  </si>
  <si>
    <t>4649</t>
  </si>
  <si>
    <t>4648</t>
  </si>
  <si>
    <t>4647</t>
  </si>
  <si>
    <t>4646</t>
  </si>
  <si>
    <t>4645</t>
  </si>
  <si>
    <t>4644</t>
  </si>
  <si>
    <t>4643</t>
  </si>
  <si>
    <t>4642</t>
  </si>
  <si>
    <t>4664</t>
  </si>
  <si>
    <t>4663</t>
  </si>
  <si>
    <t>4662</t>
  </si>
  <si>
    <t>4661</t>
  </si>
  <si>
    <t>4660</t>
  </si>
  <si>
    <t>4659</t>
  </si>
  <si>
    <t>4658</t>
  </si>
  <si>
    <t>4657</t>
  </si>
  <si>
    <t>4656</t>
  </si>
  <si>
    <t>4655</t>
  </si>
  <si>
    <t>4654</t>
  </si>
  <si>
    <t>4653</t>
  </si>
  <si>
    <t>4676</t>
  </si>
  <si>
    <t>4675</t>
  </si>
  <si>
    <t>4674</t>
  </si>
  <si>
    <t>4673</t>
  </si>
  <si>
    <t>4672</t>
  </si>
  <si>
    <t>4671</t>
  </si>
  <si>
    <t>4670</t>
  </si>
  <si>
    <t>4669</t>
  </si>
  <si>
    <t>4668</t>
  </si>
  <si>
    <t>4667</t>
  </si>
  <si>
    <t>4666</t>
  </si>
  <si>
    <t>4665</t>
  </si>
  <si>
    <t>4688</t>
  </si>
  <si>
    <t>4687</t>
  </si>
  <si>
    <t>4686</t>
  </si>
  <si>
    <t>4685</t>
  </si>
  <si>
    <t>4684</t>
  </si>
  <si>
    <t>4683</t>
  </si>
  <si>
    <t>4682</t>
  </si>
  <si>
    <t>4681</t>
  </si>
  <si>
    <t>4680</t>
  </si>
  <si>
    <t>4679</t>
  </si>
  <si>
    <t>4678</t>
  </si>
  <si>
    <t>4677</t>
  </si>
  <si>
    <t>4701</t>
  </si>
  <si>
    <t>4700</t>
  </si>
  <si>
    <t>4699</t>
  </si>
  <si>
    <t>4698</t>
  </si>
  <si>
    <t>4697</t>
  </si>
  <si>
    <t>4696</t>
  </si>
  <si>
    <t>4695</t>
  </si>
  <si>
    <t>4694</t>
  </si>
  <si>
    <t>4693</t>
  </si>
  <si>
    <t>4692</t>
  </si>
  <si>
    <t>4691</t>
  </si>
  <si>
    <t>4690</t>
  </si>
  <si>
    <t>4689</t>
  </si>
  <si>
    <t>4727</t>
  </si>
  <si>
    <t>4726</t>
  </si>
  <si>
    <t>4714</t>
  </si>
  <si>
    <t>4713</t>
  </si>
  <si>
    <t>4712</t>
  </si>
  <si>
    <t>4711</t>
  </si>
  <si>
    <t>4710</t>
  </si>
  <si>
    <t>4709</t>
  </si>
  <si>
    <t>4708</t>
  </si>
  <si>
    <t>4707</t>
  </si>
  <si>
    <t>4706</t>
  </si>
  <si>
    <t>4705</t>
  </si>
  <si>
    <t>4704</t>
  </si>
  <si>
    <t>4703</t>
  </si>
  <si>
    <t>4702</t>
  </si>
  <si>
    <t>4725</t>
  </si>
  <si>
    <t>4724</t>
  </si>
  <si>
    <t>4723</t>
  </si>
  <si>
    <t>4722</t>
  </si>
  <si>
    <t>4721</t>
  </si>
  <si>
    <t>4720</t>
  </si>
  <si>
    <t>4719</t>
  </si>
  <si>
    <t>4718</t>
  </si>
  <si>
    <t>4717</t>
  </si>
  <si>
    <t>4716</t>
  </si>
  <si>
    <t>4715</t>
  </si>
  <si>
    <t>4740</t>
  </si>
  <si>
    <t>4739</t>
  </si>
  <si>
    <t>4738</t>
  </si>
  <si>
    <t>4737</t>
  </si>
  <si>
    <t>4736</t>
  </si>
  <si>
    <t>4735</t>
  </si>
  <si>
    <t>4734</t>
  </si>
  <si>
    <t>4733</t>
  </si>
  <si>
    <t>4732</t>
  </si>
  <si>
    <t>4731</t>
  </si>
  <si>
    <t>4730</t>
  </si>
  <si>
    <t>4729</t>
  </si>
  <si>
    <t>4728</t>
  </si>
  <si>
    <t>4753</t>
  </si>
  <si>
    <t>4752</t>
  </si>
  <si>
    <t>4751</t>
  </si>
  <si>
    <t>4750</t>
  </si>
  <si>
    <t>4749</t>
  </si>
  <si>
    <t>4748</t>
  </si>
  <si>
    <t>4747</t>
  </si>
  <si>
    <t>4746</t>
  </si>
  <si>
    <t>4745</t>
  </si>
  <si>
    <t>4744</t>
  </si>
  <si>
    <t>4743</t>
  </si>
  <si>
    <t>4742</t>
  </si>
  <si>
    <t>4741</t>
  </si>
  <si>
    <t>4766</t>
  </si>
  <si>
    <t>4765</t>
  </si>
  <si>
    <t>4764</t>
  </si>
  <si>
    <t>4763</t>
  </si>
  <si>
    <t>4762</t>
  </si>
  <si>
    <t>4761</t>
  </si>
  <si>
    <t>4760</t>
  </si>
  <si>
    <t>4759</t>
  </si>
  <si>
    <t>4758</t>
  </si>
  <si>
    <t>4757</t>
  </si>
  <si>
    <t>4756</t>
  </si>
  <si>
    <t>4755</t>
  </si>
  <si>
    <t>4754</t>
  </si>
  <si>
    <t>4779</t>
  </si>
  <si>
    <t>4778</t>
  </si>
  <si>
    <t>4777</t>
  </si>
  <si>
    <t>4776</t>
  </si>
  <si>
    <t>4775</t>
  </si>
  <si>
    <t>4774</t>
  </si>
  <si>
    <t>4773</t>
  </si>
  <si>
    <t>4772</t>
  </si>
  <si>
    <t>4771</t>
  </si>
  <si>
    <t>4770</t>
  </si>
  <si>
    <t>4769</t>
  </si>
  <si>
    <t>4768</t>
  </si>
  <si>
    <t>4767</t>
  </si>
  <si>
    <t>4792</t>
  </si>
  <si>
    <t>4791</t>
  </si>
  <si>
    <t>4790</t>
  </si>
  <si>
    <t>4789</t>
  </si>
  <si>
    <t>4788</t>
  </si>
  <si>
    <t>4787</t>
  </si>
  <si>
    <t>4786</t>
  </si>
  <si>
    <t>4785</t>
  </si>
  <si>
    <t>4784</t>
  </si>
  <si>
    <t>4783</t>
  </si>
  <si>
    <t>4782</t>
  </si>
  <si>
    <t>4781</t>
  </si>
  <si>
    <t>4780</t>
  </si>
  <si>
    <t>4805</t>
  </si>
  <si>
    <t>4804</t>
  </si>
  <si>
    <t>4803</t>
  </si>
  <si>
    <t>4802</t>
  </si>
  <si>
    <t>4801</t>
  </si>
  <si>
    <t>4800</t>
  </si>
  <si>
    <t>4799</t>
  </si>
  <si>
    <t>4798</t>
  </si>
  <si>
    <t>4797</t>
  </si>
  <si>
    <t>4796</t>
  </si>
  <si>
    <t>4795</t>
  </si>
  <si>
    <t>4794</t>
  </si>
  <si>
    <t>4793</t>
  </si>
  <si>
    <t>4818</t>
  </si>
  <si>
    <t>4817</t>
  </si>
  <si>
    <t>4816</t>
  </si>
  <si>
    <t>4815</t>
  </si>
  <si>
    <t>4814</t>
  </si>
  <si>
    <t>4813</t>
  </si>
  <si>
    <t>4812</t>
  </si>
  <si>
    <t>4811</t>
  </si>
  <si>
    <t>4810</t>
  </si>
  <si>
    <t>4809</t>
  </si>
  <si>
    <t>4808</t>
  </si>
  <si>
    <t>4807</t>
  </si>
  <si>
    <t>4806</t>
  </si>
  <si>
    <t>4831</t>
  </si>
  <si>
    <t>4830</t>
  </si>
  <si>
    <t>4829</t>
  </si>
  <si>
    <t>4828</t>
  </si>
  <si>
    <t>4827</t>
  </si>
  <si>
    <t>4826</t>
  </si>
  <si>
    <t>4825</t>
  </si>
  <si>
    <t>4824</t>
  </si>
  <si>
    <t>4823</t>
  </si>
  <si>
    <t>4822</t>
  </si>
  <si>
    <t>4821</t>
  </si>
  <si>
    <t>4820</t>
  </si>
  <si>
    <t>4819</t>
  </si>
  <si>
    <t>3254</t>
  </si>
  <si>
    <t>3252</t>
  </si>
  <si>
    <t>3255</t>
  </si>
  <si>
    <t>3253</t>
  </si>
  <si>
    <t>3251</t>
  </si>
  <si>
    <t>3250</t>
  </si>
  <si>
    <t>3249</t>
  </si>
  <si>
    <t>3248</t>
  </si>
  <si>
    <t>3247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</si>
  <si>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</si>
  <si>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</si>
  <si>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</si>
  <si>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</si>
  <si>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</si>
  <si>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</si>
  <si>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</si>
  <si>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</si>
  <si>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</si>
  <si>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</si>
  <si>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</si>
  <si>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</si>
  <si>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</si>
  <si>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</si>
  <si>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</si>
  <si>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</si>
  <si>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</si>
  <si>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</si>
  <si>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</si>
  <si>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</si>
  <si>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</si>
  <si>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</si>
  <si>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</si>
  <si>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</si>
  <si>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3322</t>
  </si>
  <si>
    <t>3321</t>
  </si>
  <si>
    <t>3320</t>
  </si>
  <si>
    <t>3319</t>
  </si>
  <si>
    <t>3318</t>
  </si>
  <si>
    <t>3317</t>
  </si>
  <si>
    <t>3310</t>
  </si>
  <si>
    <t>3311</t>
  </si>
  <si>
    <t>3312</t>
  </si>
  <si>
    <t>3313</t>
  </si>
  <si>
    <t>3314</t>
  </si>
  <si>
    <t>3315</t>
  </si>
  <si>
    <t>3316</t>
  </si>
  <si>
    <t>3309</t>
  </si>
  <si>
    <t>3308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</si>
  <si>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</si>
  <si>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</si>
  <si>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</si>
  <si>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</si>
  <si>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</si>
  <si>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</si>
  <si>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</si>
  <si>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</si>
  <si>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</si>
  <si>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</si>
  <si>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</si>
  <si>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</si>
  <si>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</si>
  <si>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</si>
  <si>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</si>
  <si>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</si>
  <si>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</si>
  <si>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</si>
  <si>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</si>
  <si>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</si>
  <si>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</si>
  <si>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</si>
  <si>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</si>
  <si>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</si>
  <si>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</si>
  <si>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</si>
  <si>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</si>
  <si>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</si>
  <si>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</si>
  <si>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</si>
  <si>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</si>
  <si>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</si>
  <si>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</si>
  <si>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</si>
  <si>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</si>
  <si>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</si>
  <si>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</si>
  <si>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</si>
  <si>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</si>
  <si>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</si>
  <si>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</si>
  <si>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</si>
  <si>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</si>
  <si>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</si>
  <si>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</si>
  <si>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</si>
  <si>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</si>
  <si>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</si>
  <si>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</si>
  <si>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</si>
  <si>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</si>
  <si>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</si>
  <si>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</si>
  <si>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</si>
  <si>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</si>
  <si>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</si>
  <si>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</si>
  <si>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</si>
  <si>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</si>
  <si>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</si>
  <si>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</si>
  <si>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</si>
  <si>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</si>
  <si>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</si>
  <si>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</si>
  <si>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</si>
  <si>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</si>
  <si>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</si>
  <si>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</si>
  <si>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</si>
  <si>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</si>
  <si>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</si>
  <si>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</si>
  <si>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</si>
  <si>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</si>
  <si>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</si>
  <si>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</si>
  <si>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</si>
  <si>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</si>
  <si>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</si>
  <si>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</si>
  <si>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</si>
  <si>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</si>
  <si>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</si>
  <si>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</si>
  <si>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</si>
  <si>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</si>
  <si>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</si>
  <si>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</si>
  <si>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</si>
  <si>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</si>
  <si>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</si>
  <si>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</si>
  <si>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</si>
  <si>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</si>
  <si>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</si>
  <si>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</si>
  <si>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</si>
  <si>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</si>
  <si>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</si>
  <si>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</si>
  <si>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</si>
  <si>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</si>
  <si>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</si>
  <si>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</si>
  <si>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</si>
  <si>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</si>
  <si>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</si>
  <si>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</si>
  <si>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</si>
  <si>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</si>
  <si>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</si>
  <si>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</si>
  <si>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</si>
  <si>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</si>
  <si>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</si>
  <si>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</si>
  <si>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</si>
  <si>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</si>
  <si>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</si>
  <si>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</si>
  <si>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</si>
  <si>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</si>
  <si>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</si>
  <si>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</si>
  <si>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</si>
  <si>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</si>
  <si>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</si>
  <si>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</si>
  <si>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</si>
  <si>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</si>
  <si>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</si>
  <si>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</si>
  <si>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</si>
  <si>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</si>
  <si>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</si>
  <si>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</si>
  <si>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</si>
  <si>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</si>
  <si>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</si>
  <si>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</si>
  <si>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</si>
  <si>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</si>
  <si>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</si>
  <si>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</si>
  <si>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</si>
  <si>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</si>
  <si>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</si>
  <si>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</si>
  <si>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</si>
  <si>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</si>
  <si>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</si>
  <si>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</si>
  <si>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</si>
  <si>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</si>
  <si>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</si>
  <si>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</si>
  <si>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</si>
  <si>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</si>
  <si>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</si>
  <si>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</si>
  <si>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</si>
  <si>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</si>
  <si>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</si>
  <si>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</si>
  <si>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</si>
  <si>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</si>
  <si>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</si>
  <si>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</si>
  <si>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</si>
  <si>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</si>
  <si>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</si>
  <si>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</si>
  <si>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</si>
  <si>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</si>
  <si>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8247</t>
  </si>
  <si>
    <t>8246</t>
  </si>
  <si>
    <t>8245</t>
  </si>
  <si>
    <t>8244</t>
  </si>
  <si>
    <t>8243</t>
  </si>
  <si>
    <t>8242</t>
  </si>
  <si>
    <t>8241</t>
  </si>
  <si>
    <t>8240</t>
  </si>
  <si>
    <t>8239</t>
  </si>
  <si>
    <t>8238</t>
  </si>
  <si>
    <t>8265</t>
  </si>
  <si>
    <t>8264</t>
  </si>
  <si>
    <t>8263</t>
  </si>
  <si>
    <t>8262</t>
  </si>
  <si>
    <t>8261</t>
  </si>
  <si>
    <t>8260</t>
  </si>
  <si>
    <t>8259</t>
  </si>
  <si>
    <t>8258</t>
  </si>
  <si>
    <t>8257</t>
  </si>
  <si>
    <t>8256</t>
  </si>
  <si>
    <t>8255</t>
  </si>
  <si>
    <t>8254</t>
  </si>
  <si>
    <t>8253</t>
  </si>
  <si>
    <t>8252</t>
  </si>
  <si>
    <t>8284</t>
  </si>
  <si>
    <t>8283</t>
  </si>
  <si>
    <t>8282</t>
  </si>
  <si>
    <t>8281</t>
  </si>
  <si>
    <t>8280</t>
  </si>
  <si>
    <t>8279</t>
  </si>
  <si>
    <t>8278</t>
  </si>
  <si>
    <t>8277</t>
  </si>
  <si>
    <t>8276</t>
  </si>
  <si>
    <t>8275</t>
  </si>
  <si>
    <t>8274</t>
  </si>
  <si>
    <t>8273</t>
  </si>
  <si>
    <t>8272</t>
  </si>
  <si>
    <t>8271</t>
  </si>
  <si>
    <t>8270</t>
  </si>
  <si>
    <t>8303</t>
  </si>
  <si>
    <t>8302</t>
  </si>
  <si>
    <t>8301</t>
  </si>
  <si>
    <t>8300</t>
  </si>
  <si>
    <t>8299</t>
  </si>
  <si>
    <t>8298</t>
  </si>
  <si>
    <t>8297</t>
  </si>
  <si>
    <t>8296</t>
  </si>
  <si>
    <t>8295</t>
  </si>
  <si>
    <t>8294</t>
  </si>
  <si>
    <t>8293</t>
  </si>
  <si>
    <t>8292</t>
  </si>
  <si>
    <t>8291</t>
  </si>
  <si>
    <t>8290</t>
  </si>
  <si>
    <t>8289</t>
  </si>
  <si>
    <t>8288</t>
  </si>
  <si>
    <t>8322</t>
  </si>
  <si>
    <t>8321</t>
  </si>
  <si>
    <t>8320</t>
  </si>
  <si>
    <t>8319</t>
  </si>
  <si>
    <t>8318</t>
  </si>
  <si>
    <t>8317</t>
  </si>
  <si>
    <t>8316</t>
  </si>
  <si>
    <t>8315</t>
  </si>
  <si>
    <t>8314</t>
  </si>
  <si>
    <t>8313</t>
  </si>
  <si>
    <t>8312</t>
  </si>
  <si>
    <t>8311</t>
  </si>
  <si>
    <t>8310</t>
  </si>
  <si>
    <t>8309</t>
  </si>
  <si>
    <t>8308</t>
  </si>
  <si>
    <t>8307</t>
  </si>
  <si>
    <t>8341</t>
  </si>
  <si>
    <t>8340</t>
  </si>
  <si>
    <t>8339</t>
  </si>
  <si>
    <t>8338</t>
  </si>
  <si>
    <t>8337</t>
  </si>
  <si>
    <t>8336</t>
  </si>
  <si>
    <t>8335</t>
  </si>
  <si>
    <t>8334</t>
  </si>
  <si>
    <t>8333</t>
  </si>
  <si>
    <t>8332</t>
  </si>
  <si>
    <t>8331</t>
  </si>
  <si>
    <t>8330</t>
  </si>
  <si>
    <t>8329</t>
  </si>
  <si>
    <t>8328</t>
  </si>
  <si>
    <t>8327</t>
  </si>
  <si>
    <t>8326</t>
  </si>
  <si>
    <t>8360</t>
  </si>
  <si>
    <t>8359</t>
  </si>
  <si>
    <t>8358</t>
  </si>
  <si>
    <t>8357</t>
  </si>
  <si>
    <t>8356</t>
  </si>
  <si>
    <t>8355</t>
  </si>
  <si>
    <t>8354</t>
  </si>
  <si>
    <t>8353</t>
  </si>
  <si>
    <t>8352</t>
  </si>
  <si>
    <t>8351</t>
  </si>
  <si>
    <t>8350</t>
  </si>
  <si>
    <t>8349</t>
  </si>
  <si>
    <t>8348</t>
  </si>
  <si>
    <t>8347</t>
  </si>
  <si>
    <t>8346</t>
  </si>
  <si>
    <t>8345</t>
  </si>
  <si>
    <t>8379</t>
  </si>
  <si>
    <t>8378</t>
  </si>
  <si>
    <t>8377</t>
  </si>
  <si>
    <t>8376</t>
  </si>
  <si>
    <t>8375</t>
  </si>
  <si>
    <t>8374</t>
  </si>
  <si>
    <t>8373</t>
  </si>
  <si>
    <t>8372</t>
  </si>
  <si>
    <t>8371</t>
  </si>
  <si>
    <t>8370</t>
  </si>
  <si>
    <t>8369</t>
  </si>
  <si>
    <t>8368</t>
  </si>
  <si>
    <t>8367</t>
  </si>
  <si>
    <t>8366</t>
  </si>
  <si>
    <t>8365</t>
  </si>
  <si>
    <t>8364</t>
  </si>
  <si>
    <t>8398</t>
  </si>
  <si>
    <t>8397</t>
  </si>
  <si>
    <t>8396</t>
  </si>
  <si>
    <t>8395</t>
  </si>
  <si>
    <t>8394</t>
  </si>
  <si>
    <t>8393</t>
  </si>
  <si>
    <t>8392</t>
  </si>
  <si>
    <t>8391</t>
  </si>
  <si>
    <t>8390</t>
  </si>
  <si>
    <t>8389</t>
  </si>
  <si>
    <t>8388</t>
  </si>
  <si>
    <t>8387</t>
  </si>
  <si>
    <t>8386</t>
  </si>
  <si>
    <t>8385</t>
  </si>
  <si>
    <t>8384</t>
  </si>
  <si>
    <t>8383</t>
  </si>
  <si>
    <t>8417</t>
  </si>
  <si>
    <t>8416</t>
  </si>
  <si>
    <t>8415</t>
  </si>
  <si>
    <t>8414</t>
  </si>
  <si>
    <t>8413</t>
  </si>
  <si>
    <t>8412</t>
  </si>
  <si>
    <t>8411</t>
  </si>
  <si>
    <t>8410</t>
  </si>
  <si>
    <t>8409</t>
  </si>
  <si>
    <t>8408</t>
  </si>
  <si>
    <t>8407</t>
  </si>
  <si>
    <t>8406</t>
  </si>
  <si>
    <t>8405</t>
  </si>
  <si>
    <t>8404</t>
  </si>
  <si>
    <t>8403</t>
  </si>
  <si>
    <t>8402</t>
  </si>
  <si>
    <t>8435</t>
  </si>
  <si>
    <t>8434</t>
  </si>
  <si>
    <t>8433</t>
  </si>
  <si>
    <t>8432</t>
  </si>
  <si>
    <t>8431</t>
  </si>
  <si>
    <t>8430</t>
  </si>
  <si>
    <t>8429</t>
  </si>
  <si>
    <t>8428</t>
  </si>
  <si>
    <t>8427</t>
  </si>
  <si>
    <t>8426</t>
  </si>
  <si>
    <t>8425</t>
  </si>
  <si>
    <t>8424</t>
  </si>
  <si>
    <t>8423</t>
  </si>
  <si>
    <t>8422</t>
  </si>
  <si>
    <t>8421</t>
  </si>
  <si>
    <t>8420</t>
  </si>
  <si>
    <t>8454</t>
  </si>
  <si>
    <t>8453</t>
  </si>
  <si>
    <t>8452</t>
  </si>
  <si>
    <t>8451</t>
  </si>
  <si>
    <t>8450</t>
  </si>
  <si>
    <t>8449</t>
  </si>
  <si>
    <t>8448</t>
  </si>
  <si>
    <t>8447</t>
  </si>
  <si>
    <t>8446</t>
  </si>
  <si>
    <t>8445</t>
  </si>
  <si>
    <t>8444</t>
  </si>
  <si>
    <t>8443</t>
  </si>
  <si>
    <t>8442</t>
  </si>
  <si>
    <t>8441</t>
  </si>
  <si>
    <t>8440</t>
  </si>
  <si>
    <t>8439</t>
  </si>
  <si>
    <t>8474</t>
  </si>
  <si>
    <t>8473</t>
  </si>
  <si>
    <t>8472</t>
  </si>
  <si>
    <t>8471</t>
  </si>
  <si>
    <t>8470</t>
  </si>
  <si>
    <t>8469</t>
  </si>
  <si>
    <t>8468</t>
  </si>
  <si>
    <t>8467</t>
  </si>
  <si>
    <t>8466</t>
  </si>
  <si>
    <t>8465</t>
  </si>
  <si>
    <t>8464</t>
  </si>
  <si>
    <t>8463</t>
  </si>
  <si>
    <t>8462</t>
  </si>
  <si>
    <t>8461</t>
  </si>
  <si>
    <t>8460</t>
  </si>
  <si>
    <t>8459</t>
  </si>
  <si>
    <t>8458</t>
  </si>
  <si>
    <t>8457</t>
  </si>
  <si>
    <t>8493</t>
  </si>
  <si>
    <t>8492</t>
  </si>
  <si>
    <t>8491</t>
  </si>
  <si>
    <t>8490</t>
  </si>
  <si>
    <t>8489</t>
  </si>
  <si>
    <t>8488</t>
  </si>
  <si>
    <t>8487</t>
  </si>
  <si>
    <t>8486</t>
  </si>
  <si>
    <t>8485</t>
  </si>
  <si>
    <t>8484</t>
  </si>
  <si>
    <t>8483</t>
  </si>
  <si>
    <t>8482</t>
  </si>
  <si>
    <t>8481</t>
  </si>
  <si>
    <t>8480</t>
  </si>
  <si>
    <t>8479</t>
  </si>
  <si>
    <t>8478</t>
  </si>
  <si>
    <t>8477</t>
  </si>
  <si>
    <t>8476</t>
  </si>
  <si>
    <t>8512</t>
  </si>
  <si>
    <t>8511</t>
  </si>
  <si>
    <t>8510</t>
  </si>
  <si>
    <t>8509</t>
  </si>
  <si>
    <t>8508</t>
  </si>
  <si>
    <t>8507</t>
  </si>
  <si>
    <t>8506</t>
  </si>
  <si>
    <t>8505</t>
  </si>
  <si>
    <t>8504</t>
  </si>
  <si>
    <t>8503</t>
  </si>
  <si>
    <t>8502</t>
  </si>
  <si>
    <t>8501</t>
  </si>
  <si>
    <t>8500</t>
  </si>
  <si>
    <t>8499</t>
  </si>
  <si>
    <t>8498</t>
  </si>
  <si>
    <t>8497</t>
  </si>
  <si>
    <t>8496</t>
  </si>
  <si>
    <t>8495</t>
  </si>
  <si>
    <t>8531</t>
  </si>
  <si>
    <t>8530</t>
  </si>
  <si>
    <t>8529</t>
  </si>
  <si>
    <t>8528</t>
  </si>
  <si>
    <t>8527</t>
  </si>
  <si>
    <t>8526</t>
  </si>
  <si>
    <t>8525</t>
  </si>
  <si>
    <t>8524</t>
  </si>
  <si>
    <t>8523</t>
  </si>
  <si>
    <t>8522</t>
  </si>
  <si>
    <t>8521</t>
  </si>
  <si>
    <t>8520</t>
  </si>
  <si>
    <t>8519</t>
  </si>
  <si>
    <t>8518</t>
  </si>
  <si>
    <t>8517</t>
  </si>
  <si>
    <t>8516</t>
  </si>
  <si>
    <t>8515</t>
  </si>
  <si>
    <t>8514</t>
  </si>
  <si>
    <t>7633</t>
  </si>
  <si>
    <t>7632</t>
  </si>
  <si>
    <t>7631</t>
  </si>
  <si>
    <t>7630</t>
  </si>
  <si>
    <t>7629</t>
  </si>
  <si>
    <t>7628</t>
  </si>
  <si>
    <t>7627</t>
  </si>
  <si>
    <t>7626</t>
  </si>
  <si>
    <t>7625</t>
  </si>
  <si>
    <t>7624</t>
  </si>
  <si>
    <t>7655</t>
  </si>
  <si>
    <t>7654</t>
  </si>
  <si>
    <t>7653</t>
  </si>
  <si>
    <t>7652</t>
  </si>
  <si>
    <t>7651</t>
  </si>
  <si>
    <t>7650</t>
  </si>
  <si>
    <t>7649</t>
  </si>
  <si>
    <t>7648</t>
  </si>
  <si>
    <t>7647</t>
  </si>
  <si>
    <t>7646</t>
  </si>
  <si>
    <t>7645</t>
  </si>
  <si>
    <t>7644</t>
  </si>
  <si>
    <t>7643</t>
  </si>
  <si>
    <t>7676</t>
  </si>
  <si>
    <t>7675</t>
  </si>
  <si>
    <t>7674</t>
  </si>
  <si>
    <t>7673</t>
  </si>
  <si>
    <t>7672</t>
  </si>
  <si>
    <t>7671</t>
  </si>
  <si>
    <t>7670</t>
  </si>
  <si>
    <t>7669</t>
  </si>
  <si>
    <t>7668</t>
  </si>
  <si>
    <t>7667</t>
  </si>
  <si>
    <t>7666</t>
  </si>
  <si>
    <t>7665</t>
  </si>
  <si>
    <t>7664</t>
  </si>
  <si>
    <t>7663</t>
  </si>
  <si>
    <t>7662</t>
  </si>
  <si>
    <t>7695</t>
  </si>
  <si>
    <t>7694</t>
  </si>
  <si>
    <t>7693</t>
  </si>
  <si>
    <t>7692</t>
  </si>
  <si>
    <t>7691</t>
  </si>
  <si>
    <t>7690</t>
  </si>
  <si>
    <t>7689</t>
  </si>
  <si>
    <t>7688</t>
  </si>
  <si>
    <t>7687</t>
  </si>
  <si>
    <t>7686</t>
  </si>
  <si>
    <t>7685</t>
  </si>
  <si>
    <t>7684</t>
  </si>
  <si>
    <t>7683</t>
  </si>
  <si>
    <t>7682</t>
  </si>
  <si>
    <t>7681</t>
  </si>
  <si>
    <t>7715</t>
  </si>
  <si>
    <t>7714</t>
  </si>
  <si>
    <t>7713</t>
  </si>
  <si>
    <t>7712</t>
  </si>
  <si>
    <t>7711</t>
  </si>
  <si>
    <t>7710</t>
  </si>
  <si>
    <t>7709</t>
  </si>
  <si>
    <t>7708</t>
  </si>
  <si>
    <t>7707</t>
  </si>
  <si>
    <t>7706</t>
  </si>
  <si>
    <t>7705</t>
  </si>
  <si>
    <t>7704</t>
  </si>
  <si>
    <t>7703</t>
  </si>
  <si>
    <t>7702</t>
  </si>
  <si>
    <t>7701</t>
  </si>
  <si>
    <t>7700</t>
  </si>
  <si>
    <t>7734</t>
  </si>
  <si>
    <t>7733</t>
  </si>
  <si>
    <t>7732</t>
  </si>
  <si>
    <t>7731</t>
  </si>
  <si>
    <t>7730</t>
  </si>
  <si>
    <t>7729</t>
  </si>
  <si>
    <t>7728</t>
  </si>
  <si>
    <t>7727</t>
  </si>
  <si>
    <t>7726</t>
  </si>
  <si>
    <t>7725</t>
  </si>
  <si>
    <t>7724</t>
  </si>
  <si>
    <t>7723</t>
  </si>
  <si>
    <t>7722</t>
  </si>
  <si>
    <t>7721</t>
  </si>
  <si>
    <t>7720</t>
  </si>
  <si>
    <t>7719</t>
  </si>
  <si>
    <t>7754</t>
  </si>
  <si>
    <t>7753</t>
  </si>
  <si>
    <t>7752</t>
  </si>
  <si>
    <t>7751</t>
  </si>
  <si>
    <t>7750</t>
  </si>
  <si>
    <t>7749</t>
  </si>
  <si>
    <t>7748</t>
  </si>
  <si>
    <t>7747</t>
  </si>
  <si>
    <t>7746</t>
  </si>
  <si>
    <t>7745</t>
  </si>
  <si>
    <t>7744</t>
  </si>
  <si>
    <t>7743</t>
  </si>
  <si>
    <t>7742</t>
  </si>
  <si>
    <t>7741</t>
  </si>
  <si>
    <t>7740</t>
  </si>
  <si>
    <t>7739</t>
  </si>
  <si>
    <t>7738</t>
  </si>
  <si>
    <t>7773</t>
  </si>
  <si>
    <t>7772</t>
  </si>
  <si>
    <t>7771</t>
  </si>
  <si>
    <t>7770</t>
  </si>
  <si>
    <t>7769</t>
  </si>
  <si>
    <t>7768</t>
  </si>
  <si>
    <t>7767</t>
  </si>
  <si>
    <t>7766</t>
  </si>
  <si>
    <t>7765</t>
  </si>
  <si>
    <t>7764</t>
  </si>
  <si>
    <t>7763</t>
  </si>
  <si>
    <t>7762</t>
  </si>
  <si>
    <t>7761</t>
  </si>
  <si>
    <t>7760</t>
  </si>
  <si>
    <t>7759</t>
  </si>
  <si>
    <t>7758</t>
  </si>
  <si>
    <t>7757</t>
  </si>
  <si>
    <t>7792</t>
  </si>
  <si>
    <t>7791</t>
  </si>
  <si>
    <t>7790</t>
  </si>
  <si>
    <t>7789</t>
  </si>
  <si>
    <t>7788</t>
  </si>
  <si>
    <t>7787</t>
  </si>
  <si>
    <t>7786</t>
  </si>
  <si>
    <t>7785</t>
  </si>
  <si>
    <t>7784</t>
  </si>
  <si>
    <t>7783</t>
  </si>
  <si>
    <t>7782</t>
  </si>
  <si>
    <t>7781</t>
  </si>
  <si>
    <t>7780</t>
  </si>
  <si>
    <t>7779</t>
  </si>
  <si>
    <t>7778</t>
  </si>
  <si>
    <t>7777</t>
  </si>
  <si>
    <t>7776</t>
  </si>
  <si>
    <t>7811</t>
  </si>
  <si>
    <t>7810</t>
  </si>
  <si>
    <t>7809</t>
  </si>
  <si>
    <t>7808</t>
  </si>
  <si>
    <t>7807</t>
  </si>
  <si>
    <t>7806</t>
  </si>
  <si>
    <t>7805</t>
  </si>
  <si>
    <t>7804</t>
  </si>
  <si>
    <t>7803</t>
  </si>
  <si>
    <t>7802</t>
  </si>
  <si>
    <t>7801</t>
  </si>
  <si>
    <t>7800</t>
  </si>
  <si>
    <t>7799</t>
  </si>
  <si>
    <t>7798</t>
  </si>
  <si>
    <t>7797</t>
  </si>
  <si>
    <t>7796</t>
  </si>
  <si>
    <t>7795</t>
  </si>
  <si>
    <t>7830</t>
  </si>
  <si>
    <t>7829</t>
  </si>
  <si>
    <t>7828</t>
  </si>
  <si>
    <t>7827</t>
  </si>
  <si>
    <t>7826</t>
  </si>
  <si>
    <t>7825</t>
  </si>
  <si>
    <t>7824</t>
  </si>
  <si>
    <t>7823</t>
  </si>
  <si>
    <t>7822</t>
  </si>
  <si>
    <t>7821</t>
  </si>
  <si>
    <t>7820</t>
  </si>
  <si>
    <t>7819</t>
  </si>
  <si>
    <t>7818</t>
  </si>
  <si>
    <t>7817</t>
  </si>
  <si>
    <t>7816</t>
  </si>
  <si>
    <t>7815</t>
  </si>
  <si>
    <t>7814</t>
  </si>
  <si>
    <t>7849</t>
  </si>
  <si>
    <t>7848</t>
  </si>
  <si>
    <t>7847</t>
  </si>
  <si>
    <t>7846</t>
  </si>
  <si>
    <t>7845</t>
  </si>
  <si>
    <t>7844</t>
  </si>
  <si>
    <t>7843</t>
  </si>
  <si>
    <t>7842</t>
  </si>
  <si>
    <t>7841</t>
  </si>
  <si>
    <t>7840</t>
  </si>
  <si>
    <t>7839</t>
  </si>
  <si>
    <t>7838</t>
  </si>
  <si>
    <t>7837</t>
  </si>
  <si>
    <t>7836</t>
  </si>
  <si>
    <t>7835</t>
  </si>
  <si>
    <t>7834</t>
  </si>
  <si>
    <t>7833</t>
  </si>
  <si>
    <t>7868</t>
  </si>
  <si>
    <t>7867</t>
  </si>
  <si>
    <t>7866</t>
  </si>
  <si>
    <t>7865</t>
  </si>
  <si>
    <t>7864</t>
  </si>
  <si>
    <t>7863</t>
  </si>
  <si>
    <t>7862</t>
  </si>
  <si>
    <t>7861</t>
  </si>
  <si>
    <t>7860</t>
  </si>
  <si>
    <t>7859</t>
  </si>
  <si>
    <t>7858</t>
  </si>
  <si>
    <t>7857</t>
  </si>
  <si>
    <t>7856</t>
  </si>
  <si>
    <t>7855</t>
  </si>
  <si>
    <t>7854</t>
  </si>
  <si>
    <t>7853</t>
  </si>
  <si>
    <t>7852</t>
  </si>
  <si>
    <t>7887</t>
  </si>
  <si>
    <t>7886</t>
  </si>
  <si>
    <t>7885</t>
  </si>
  <si>
    <t>7884</t>
  </si>
  <si>
    <t>7883</t>
  </si>
  <si>
    <t>7882</t>
  </si>
  <si>
    <t>7881</t>
  </si>
  <si>
    <t>7880</t>
  </si>
  <si>
    <t>7879</t>
  </si>
  <si>
    <t>7878</t>
  </si>
  <si>
    <t>7877</t>
  </si>
  <si>
    <t>7876</t>
  </si>
  <si>
    <t>7875</t>
  </si>
  <si>
    <t>7874</t>
  </si>
  <si>
    <t>7873</t>
  </si>
  <si>
    <t>7872</t>
  </si>
  <si>
    <t>7871</t>
  </si>
  <si>
    <t>7906</t>
  </si>
  <si>
    <t>7905</t>
  </si>
  <si>
    <t>7904</t>
  </si>
  <si>
    <t>7903</t>
  </si>
  <si>
    <t>7902</t>
  </si>
  <si>
    <t>7901</t>
  </si>
  <si>
    <t>7900</t>
  </si>
  <si>
    <t>7899</t>
  </si>
  <si>
    <t>7898</t>
  </si>
  <si>
    <t>7897</t>
  </si>
  <si>
    <t>7896</t>
  </si>
  <si>
    <t>7895</t>
  </si>
  <si>
    <t>7894</t>
  </si>
  <si>
    <t>7893</t>
  </si>
  <si>
    <t>7892</t>
  </si>
  <si>
    <t>7891</t>
  </si>
  <si>
    <t>7890</t>
  </si>
  <si>
    <t>7925</t>
  </si>
  <si>
    <t>7924</t>
  </si>
  <si>
    <t>7923</t>
  </si>
  <si>
    <t>7922</t>
  </si>
  <si>
    <t>7921</t>
  </si>
  <si>
    <t>7920</t>
  </si>
  <si>
    <t>7919</t>
  </si>
  <si>
    <t>7918</t>
  </si>
  <si>
    <t>7917</t>
  </si>
  <si>
    <t>7916</t>
  </si>
  <si>
    <t>7915</t>
  </si>
  <si>
    <t>7914</t>
  </si>
  <si>
    <t>7913</t>
  </si>
  <si>
    <t>7912</t>
  </si>
  <si>
    <t>7911</t>
  </si>
  <si>
    <t>7910</t>
  </si>
  <si>
    <t>7909</t>
  </si>
  <si>
    <t>4046</t>
  </si>
  <si>
    <t>4044</t>
  </si>
  <si>
    <t>4045</t>
  </si>
  <si>
    <t>4043</t>
  </si>
  <si>
    <t>4042</t>
  </si>
  <si>
    <t>4041</t>
  </si>
  <si>
    <t>4040</t>
  </si>
  <si>
    <t>4039</t>
  </si>
  <si>
    <t>4038</t>
  </si>
  <si>
    <t>8541</t>
  </si>
  <si>
    <t>8540</t>
  </si>
  <si>
    <t>8539</t>
  </si>
  <si>
    <t>8538</t>
  </si>
  <si>
    <t>8537</t>
  </si>
  <si>
    <t>8536</t>
  </si>
  <si>
    <t>8535</t>
  </si>
  <si>
    <t>8534</t>
  </si>
  <si>
    <t>8533</t>
  </si>
  <si>
    <t>8532</t>
  </si>
  <si>
    <t>25734</t>
  </si>
  <si>
    <t>25745</t>
  </si>
  <si>
    <t>25744</t>
  </si>
  <si>
    <t>25766</t>
  </si>
  <si>
    <t>25777</t>
  </si>
  <si>
    <t>25788</t>
  </si>
  <si>
    <t>25799</t>
  </si>
  <si>
    <t>25810</t>
  </si>
  <si>
    <t>25821</t>
  </si>
  <si>
    <t>25832</t>
  </si>
  <si>
    <t>25843</t>
  </si>
  <si>
    <t>25854</t>
  </si>
  <si>
    <t>25865</t>
  </si>
  <si>
    <t>25876</t>
  </si>
  <si>
    <t>25887</t>
  </si>
  <si>
    <t>25898</t>
  </si>
  <si>
    <t>25909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</si>
  <si>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</si>
  <si>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</si>
  <si>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</si>
  <si>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</si>
  <si>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</si>
  <si>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</si>
  <si>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</si>
  <si>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</si>
  <si>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</si>
  <si>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7656</t>
  </si>
  <si>
    <t>7657</t>
  </si>
  <si>
    <t>7658</t>
  </si>
  <si>
    <t>7659</t>
  </si>
  <si>
    <t>7660</t>
  </si>
  <si>
    <t>7661</t>
  </si>
  <si>
    <t>7677</t>
  </si>
  <si>
    <t>7678</t>
  </si>
  <si>
    <t>7679</t>
  </si>
  <si>
    <t>7680</t>
  </si>
  <si>
    <t>7696</t>
  </si>
  <si>
    <t>7697</t>
  </si>
  <si>
    <t>7698</t>
  </si>
  <si>
    <t>7699</t>
  </si>
  <si>
    <t>7716</t>
  </si>
  <si>
    <t>7717</t>
  </si>
  <si>
    <t>7718</t>
  </si>
  <si>
    <t>7735</t>
  </si>
  <si>
    <t>7736</t>
  </si>
  <si>
    <t>7737</t>
  </si>
  <si>
    <t>7755</t>
  </si>
  <si>
    <t>7756</t>
  </si>
  <si>
    <t>7774</t>
  </si>
  <si>
    <t>7775</t>
  </si>
  <si>
    <t>7793</t>
  </si>
  <si>
    <t>7794</t>
  </si>
  <si>
    <t>7812</t>
  </si>
  <si>
    <t>7813</t>
  </si>
  <si>
    <t>7831</t>
  </si>
  <si>
    <t>7832</t>
  </si>
  <si>
    <t>7850</t>
  </si>
  <si>
    <t>7851</t>
  </si>
  <si>
    <t>7869</t>
  </si>
  <si>
    <t>7870</t>
  </si>
  <si>
    <t>7888</t>
  </si>
  <si>
    <t>7889</t>
  </si>
  <si>
    <t>7907</t>
  </si>
  <si>
    <t>7908</t>
  </si>
  <si>
    <t>7926</t>
  </si>
  <si>
    <t>7927</t>
  </si>
  <si>
    <t>8237</t>
  </si>
  <si>
    <t>8236</t>
  </si>
  <si>
    <t>8235</t>
  </si>
  <si>
    <t>8234</t>
  </si>
  <si>
    <t>8233</t>
  </si>
  <si>
    <t>8232</t>
  </si>
  <si>
    <t>8231</t>
  </si>
  <si>
    <t>8230</t>
  </si>
  <si>
    <t>8251</t>
  </si>
  <si>
    <t>8250</t>
  </si>
  <si>
    <t>8249</t>
  </si>
  <si>
    <t>8248</t>
  </si>
  <si>
    <t>8269</t>
  </si>
  <si>
    <t>8268</t>
  </si>
  <si>
    <t>8267</t>
  </si>
  <si>
    <t>8266</t>
  </si>
  <si>
    <t>8287</t>
  </si>
  <si>
    <t>8286</t>
  </si>
  <si>
    <t>8285</t>
  </si>
  <si>
    <t>8306</t>
  </si>
  <si>
    <t>8305</t>
  </si>
  <si>
    <t>8304</t>
  </si>
  <si>
    <t>8325</t>
  </si>
  <si>
    <t>8323</t>
  </si>
  <si>
    <t>8324</t>
  </si>
  <si>
    <t>8344</t>
  </si>
  <si>
    <t>8342</t>
  </si>
  <si>
    <t>8343</t>
  </si>
  <si>
    <t>8363</t>
  </si>
  <si>
    <t>8361</t>
  </si>
  <si>
    <t>8362</t>
  </si>
  <si>
    <t>8382</t>
  </si>
  <si>
    <t>8380</t>
  </si>
  <si>
    <t>8381</t>
  </si>
  <si>
    <t>8401</t>
  </si>
  <si>
    <t>8399</t>
  </si>
  <si>
    <t>8400</t>
  </si>
  <si>
    <t>8419</t>
  </si>
  <si>
    <t>8418</t>
  </si>
  <si>
    <t>8438</t>
  </si>
  <si>
    <t>8437</t>
  </si>
  <si>
    <t>8456</t>
  </si>
  <si>
    <t>8475</t>
  </si>
  <si>
    <t>8494</t>
  </si>
  <si>
    <t>8513</t>
  </si>
  <si>
    <t>8436</t>
  </si>
  <si>
    <t>8455</t>
  </si>
  <si>
    <t>8570</t>
  </si>
  <si>
    <t>8567</t>
  </si>
  <si>
    <t>8568</t>
  </si>
  <si>
    <t>8571</t>
  </si>
  <si>
    <t>8569</t>
  </si>
  <si>
    <t>8566</t>
  </si>
  <si>
    <t>8565</t>
  </si>
  <si>
    <t>8564</t>
  </si>
  <si>
    <t>8563</t>
  </si>
  <si>
    <t>8562</t>
  </si>
  <si>
    <t>8590</t>
  </si>
  <si>
    <t>8589</t>
  </si>
  <si>
    <t>8588</t>
  </si>
  <si>
    <t>8587</t>
  </si>
  <si>
    <t>8585</t>
  </si>
  <si>
    <t>8583</t>
  </si>
  <si>
    <t>8584</t>
  </si>
  <si>
    <t>8591</t>
  </si>
  <si>
    <t>8586</t>
  </si>
  <si>
    <t>8582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</si>
  <si>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</si>
  <si>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</si>
  <si>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</si>
  <si>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</si>
  <si>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</si>
  <si>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</si>
  <si>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</si>
  <si>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</si>
  <si>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</si>
  <si>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</si>
  <si>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8678</t>
  </si>
  <si>
    <t>8679</t>
  </si>
  <si>
    <t>8674</t>
  </si>
  <si>
    <t>8681</t>
  </si>
  <si>
    <t>8680</t>
  </si>
  <si>
    <t>8677</t>
  </si>
  <si>
    <t>8676</t>
  </si>
  <si>
    <t>8675</t>
  </si>
  <si>
    <t>8673</t>
  </si>
  <si>
    <t>8672</t>
  </si>
  <si>
    <t>8651</t>
  </si>
  <si>
    <t>8649</t>
  </si>
  <si>
    <t>8647</t>
  </si>
  <si>
    <t>8645</t>
  </si>
  <si>
    <t>8643</t>
  </si>
  <si>
    <t>8644</t>
  </si>
  <si>
    <t>8642</t>
  </si>
  <si>
    <t>8650</t>
  </si>
  <si>
    <t>8646</t>
  </si>
  <si>
    <t>8648</t>
  </si>
  <si>
    <t>8671</t>
  </si>
  <si>
    <t>8669</t>
  </si>
  <si>
    <t>8667</t>
  </si>
  <si>
    <t>8665</t>
  </si>
  <si>
    <t>8663</t>
  </si>
  <si>
    <t>8664</t>
  </si>
  <si>
    <t>8662</t>
  </si>
  <si>
    <t>8670</t>
  </si>
  <si>
    <t>8666</t>
  </si>
  <si>
    <t>8668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</si>
  <si>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</si>
  <si>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</si>
  <si>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</si>
  <si>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</si>
  <si>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</si>
  <si>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</si>
  <si>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</si>
  <si>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</si>
  <si>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</si>
  <si>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</si>
  <si>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</si>
  <si>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</si>
  <si>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</si>
  <si>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</si>
  <si>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</si>
  <si>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</si>
  <si>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</si>
  <si>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</si>
  <si>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</si>
  <si>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</si>
  <si>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</si>
  <si>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</si>
  <si>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</si>
  <si>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</si>
  <si>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</si>
  <si>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</si>
  <si>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</si>
  <si>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</si>
  <si>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</si>
  <si>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</si>
  <si>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</si>
  <si>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</si>
  <si>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</si>
  <si>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</si>
  <si>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</si>
  <si>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</si>
  <si>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</si>
  <si>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</si>
  <si>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</si>
  <si>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</si>
  <si>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</si>
  <si>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</si>
  <si>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</si>
  <si>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</si>
  <si>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</si>
  <si>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</si>
  <si>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</si>
  <si>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</si>
  <si>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</si>
  <si>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</si>
  <si>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</si>
  <si>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</si>
  <si>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</si>
  <si>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</si>
  <si>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</si>
  <si>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</si>
  <si>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</si>
  <si>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</si>
  <si>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</si>
  <si>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</si>
  <si>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8761</t>
  </si>
  <si>
    <t>8760</t>
  </si>
  <si>
    <t>8758</t>
  </si>
  <si>
    <t>8757</t>
  </si>
  <si>
    <t>8756</t>
  </si>
  <si>
    <t>8753</t>
  </si>
  <si>
    <t>8754</t>
  </si>
  <si>
    <t>8752</t>
  </si>
  <si>
    <t>8759</t>
  </si>
  <si>
    <t>8755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</si>
  <si>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</si>
  <si>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</si>
  <si>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</si>
  <si>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</si>
  <si>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</si>
  <si>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</si>
  <si>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</si>
  <si>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</si>
  <si>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</si>
  <si>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</si>
  <si>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</si>
  <si>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</si>
  <si>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</si>
  <si>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</si>
  <si>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</si>
  <si>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</si>
  <si>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</si>
  <si>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</si>
  <si>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</si>
  <si>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</si>
  <si>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</si>
  <si>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</si>
  <si>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</si>
  <si>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</si>
  <si>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</si>
  <si>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</si>
  <si>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</si>
  <si>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</si>
  <si>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</si>
  <si>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</si>
  <si>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</si>
  <si>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</si>
  <si>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</si>
  <si>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</si>
  <si>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</si>
  <si>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</si>
  <si>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</si>
  <si>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</si>
  <si>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</si>
  <si>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</si>
  <si>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</si>
  <si>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</si>
  <si>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</si>
  <si>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</si>
  <si>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</si>
  <si>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</si>
  <si>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</si>
  <si>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</si>
  <si>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</si>
  <si>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</si>
  <si>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</si>
  <si>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</si>
  <si>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</si>
  <si>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</si>
  <si>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</si>
  <si>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</si>
  <si>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</si>
  <si>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</si>
  <si>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</si>
  <si>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</si>
  <si>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</si>
  <si>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</si>
  <si>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</si>
  <si>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</si>
  <si>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</si>
  <si>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</si>
  <si>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</si>
  <si>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</si>
  <si>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</si>
  <si>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</si>
  <si>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</si>
  <si>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</si>
  <si>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</si>
  <si>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</si>
  <si>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</si>
  <si>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</si>
  <si>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</si>
  <si>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</si>
  <si>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</si>
  <si>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</si>
  <si>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</si>
  <si>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</si>
  <si>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</si>
  <si>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</si>
  <si>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</si>
  <si>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</si>
  <si>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</si>
  <si>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</si>
  <si>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</si>
  <si>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</si>
  <si>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</si>
  <si>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</si>
  <si>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</si>
  <si>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</si>
  <si>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</si>
  <si>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</si>
  <si>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</si>
  <si>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</si>
  <si>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</si>
  <si>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</si>
  <si>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</si>
  <si>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</si>
  <si>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</si>
  <si>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</si>
  <si>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</si>
  <si>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</si>
  <si>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</si>
  <si>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</si>
  <si>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</si>
  <si>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</si>
  <si>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</si>
  <si>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</si>
  <si>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</si>
  <si>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</si>
  <si>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</si>
  <si>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</si>
  <si>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</si>
  <si>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</si>
  <si>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</si>
  <si>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</si>
  <si>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</si>
  <si>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</si>
  <si>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</si>
  <si>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</si>
  <si>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</si>
  <si>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</si>
  <si>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</si>
  <si>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</si>
  <si>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</si>
  <si>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</si>
  <si>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</si>
  <si>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</si>
  <si>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</si>
  <si>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</si>
  <si>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</si>
  <si>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</si>
  <si>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</si>
  <si>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</si>
  <si>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</si>
  <si>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</si>
  <si>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</si>
  <si>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</si>
  <si>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</si>
  <si>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</si>
  <si>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</si>
  <si>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</si>
  <si>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</si>
  <si>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</si>
  <si>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</si>
  <si>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</si>
  <si>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</si>
  <si>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</si>
  <si>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</si>
  <si>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</si>
  <si>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</si>
  <si>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</si>
  <si>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</si>
  <si>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</si>
  <si>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</si>
  <si>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</si>
  <si>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</si>
  <si>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</si>
  <si>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</si>
  <si>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</si>
  <si>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</si>
  <si>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</si>
  <si>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</si>
  <si>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</si>
  <si>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</si>
  <si>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</si>
  <si>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</si>
  <si>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</si>
  <si>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</si>
  <si>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</si>
  <si>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</si>
  <si>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</si>
  <si>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</si>
  <si>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</si>
  <si>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</si>
  <si>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</si>
  <si>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</si>
  <si>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</si>
  <si>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</si>
  <si>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</si>
  <si>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</si>
  <si>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</si>
  <si>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</si>
  <si>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</si>
  <si>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</si>
  <si>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</si>
  <si>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</si>
  <si>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</si>
  <si>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</si>
  <si>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</si>
  <si>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</si>
  <si>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</si>
  <si>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</si>
  <si>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</si>
  <si>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</si>
  <si>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</si>
  <si>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</si>
  <si>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</si>
  <si>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</si>
  <si>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</si>
  <si>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</si>
  <si>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</si>
  <si>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</si>
  <si>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</si>
  <si>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</si>
  <si>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</si>
  <si>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</si>
  <si>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</si>
  <si>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</si>
  <si>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</si>
  <si>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</si>
  <si>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</si>
  <si>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</si>
  <si>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</si>
  <si>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</si>
  <si>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</si>
  <si>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</si>
  <si>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</si>
  <si>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</si>
  <si>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</si>
  <si>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</si>
  <si>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</si>
  <si>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</si>
  <si>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</si>
  <si>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</si>
  <si>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</si>
  <si>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</si>
  <si>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</si>
  <si>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</si>
  <si>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</si>
  <si>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</si>
  <si>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</si>
  <si>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</si>
  <si>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</si>
  <si>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</si>
  <si>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</si>
  <si>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</si>
  <si>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</si>
  <si>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</si>
  <si>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</si>
  <si>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</si>
  <si>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</si>
  <si>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</si>
  <si>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</si>
  <si>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</si>
  <si>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</si>
  <si>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</si>
  <si>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</si>
  <si>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</si>
  <si>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</si>
  <si>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</si>
  <si>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</si>
  <si>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</si>
  <si>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</si>
  <si>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</si>
  <si>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</si>
  <si>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</si>
  <si>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</si>
  <si>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</si>
  <si>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</si>
  <si>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</si>
  <si>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</si>
  <si>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</si>
  <si>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</si>
  <si>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</si>
  <si>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</si>
  <si>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</si>
  <si>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</si>
  <si>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</si>
  <si>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</si>
  <si>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</si>
  <si>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</si>
  <si>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</si>
  <si>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</si>
  <si>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</si>
  <si>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</si>
  <si>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</si>
  <si>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</si>
  <si>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</si>
  <si>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</si>
  <si>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</si>
  <si>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</si>
  <si>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</si>
  <si>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</si>
  <si>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</si>
  <si>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</si>
  <si>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9129</t>
  </si>
  <si>
    <t>9133</t>
  </si>
  <si>
    <t>9132</t>
  </si>
  <si>
    <t>9131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</si>
  <si>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</si>
  <si>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</si>
  <si>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</si>
  <si>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</si>
  <si>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</si>
  <si>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</si>
  <si>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</si>
  <si>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</si>
  <si>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</si>
  <si>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</si>
  <si>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</si>
  <si>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</si>
  <si>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9116</t>
  </si>
  <si>
    <t>9115</t>
  </si>
  <si>
    <t>9114</t>
  </si>
  <si>
    <t>9112</t>
  </si>
  <si>
    <t>9113</t>
  </si>
  <si>
    <t>9130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</si>
  <si>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</si>
  <si>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</si>
  <si>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</si>
  <si>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</si>
  <si>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</si>
  <si>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</si>
  <si>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</si>
  <si>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</si>
  <si>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</si>
  <si>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</si>
  <si>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</si>
  <si>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</si>
  <si>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</si>
  <si>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</si>
  <si>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</si>
  <si>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</si>
  <si>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</si>
  <si>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</si>
  <si>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</si>
  <si>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</si>
  <si>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</si>
  <si>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</si>
  <si>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</si>
  <si>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</si>
  <si>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</si>
  <si>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</si>
  <si>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</si>
  <si>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</si>
  <si>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</si>
  <si>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</si>
  <si>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</si>
  <si>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</si>
  <si>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</si>
  <si>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</si>
  <si>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</si>
  <si>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</si>
  <si>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</si>
  <si>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</si>
  <si>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</si>
  <si>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</si>
  <si>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</si>
  <si>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</si>
  <si>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</si>
  <si>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</si>
  <si>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</si>
  <si>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</si>
  <si>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</si>
  <si>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</si>
  <si>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</si>
  <si>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</si>
  <si>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</si>
  <si>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</si>
  <si>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</si>
  <si>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</si>
  <si>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</si>
  <si>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</si>
  <si>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</si>
  <si>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</si>
  <si>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</si>
  <si>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</si>
  <si>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</si>
  <si>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</si>
  <si>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</si>
  <si>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</si>
  <si>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</si>
  <si>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</si>
  <si>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</si>
  <si>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</si>
  <si>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</si>
  <si>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</si>
  <si>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</si>
  <si>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</si>
  <si>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</si>
  <si>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</si>
  <si>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</si>
  <si>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</si>
  <si>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</si>
  <si>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</si>
  <si>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</si>
  <si>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</si>
  <si>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</si>
  <si>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</si>
  <si>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</si>
  <si>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</si>
  <si>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</si>
  <si>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</si>
  <si>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</si>
  <si>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</si>
  <si>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</si>
  <si>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</si>
  <si>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</si>
  <si>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</si>
  <si>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</si>
  <si>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</si>
  <si>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</si>
  <si>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</si>
  <si>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</si>
  <si>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</si>
  <si>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</si>
  <si>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</si>
  <si>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</si>
  <si>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</si>
  <si>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</si>
  <si>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</si>
  <si>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</si>
  <si>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</si>
  <si>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</si>
  <si>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</si>
  <si>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</si>
  <si>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</si>
  <si>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</si>
  <si>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</si>
  <si>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</si>
  <si>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</si>
  <si>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</si>
  <si>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</si>
  <si>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</si>
  <si>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</si>
  <si>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</si>
  <si>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</si>
  <si>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</si>
  <si>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</si>
  <si>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</si>
  <si>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</si>
  <si>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</si>
  <si>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</si>
  <si>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</si>
  <si>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</si>
  <si>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</si>
  <si>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</si>
  <si>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</si>
  <si>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</si>
  <si>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</si>
  <si>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</si>
  <si>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</si>
  <si>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</si>
  <si>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</si>
  <si>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</si>
  <si>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</si>
  <si>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</si>
  <si>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</si>
  <si>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</si>
  <si>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</si>
  <si>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</si>
  <si>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</si>
  <si>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</si>
  <si>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</si>
  <si>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</si>
  <si>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</si>
  <si>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</si>
  <si>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</si>
  <si>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</si>
  <si>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</si>
  <si>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</si>
  <si>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</si>
  <si>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</si>
  <si>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</si>
  <si>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</si>
  <si>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</si>
  <si>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</si>
  <si>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</si>
  <si>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</si>
  <si>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</si>
  <si>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</si>
  <si>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</si>
  <si>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</si>
  <si>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</si>
  <si>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</si>
  <si>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</si>
  <si>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</si>
  <si>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</si>
  <si>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</si>
  <si>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</si>
  <si>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</si>
  <si>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</si>
  <si>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</si>
  <si>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</si>
  <si>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</si>
  <si>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</si>
  <si>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</si>
  <si>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</si>
  <si>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</si>
  <si>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</si>
  <si>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</si>
  <si>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</si>
  <si>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</si>
  <si>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</si>
  <si>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</si>
  <si>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</si>
  <si>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</si>
  <si>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</si>
  <si>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</si>
  <si>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</si>
  <si>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</si>
  <si>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</si>
  <si>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</si>
  <si>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</si>
  <si>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</si>
  <si>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</si>
  <si>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</si>
  <si>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</si>
  <si>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</si>
  <si>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</si>
  <si>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</si>
  <si>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</si>
  <si>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</si>
  <si>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</si>
  <si>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</si>
  <si>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</si>
  <si>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</si>
  <si>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</si>
  <si>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</si>
  <si>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</si>
  <si>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</si>
  <si>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</si>
  <si>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</si>
  <si>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</si>
  <si>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</si>
  <si>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</si>
  <si>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</si>
  <si>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</si>
  <si>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</si>
  <si>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</si>
  <si>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</si>
  <si>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</si>
  <si>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</si>
  <si>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</si>
  <si>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</si>
  <si>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</si>
  <si>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</si>
  <si>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</si>
  <si>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</si>
  <si>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</si>
  <si>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</si>
  <si>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</si>
  <si>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</si>
  <si>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</si>
  <si>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</si>
  <si>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</si>
  <si>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</si>
  <si>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</si>
  <si>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</si>
  <si>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</si>
  <si>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</si>
  <si>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</si>
  <si>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</si>
  <si>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</si>
  <si>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</si>
  <si>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</si>
  <si>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</si>
  <si>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</si>
  <si>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</si>
  <si>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</si>
  <si>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</si>
  <si>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</si>
  <si>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</si>
  <si>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</si>
  <si>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</si>
  <si>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</si>
  <si>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</si>
  <si>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</si>
  <si>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</si>
  <si>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</si>
  <si>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</si>
  <si>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</si>
  <si>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</si>
  <si>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</si>
  <si>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</si>
  <si>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</si>
  <si>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</si>
  <si>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</si>
  <si>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</si>
  <si>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</si>
  <si>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</si>
  <si>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</si>
  <si>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</si>
  <si>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</si>
  <si>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</si>
  <si>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</si>
  <si>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</si>
  <si>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</si>
  <si>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</si>
  <si>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</si>
  <si>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</si>
  <si>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</si>
  <si>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</si>
  <si>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</si>
  <si>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</si>
  <si>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</si>
  <si>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</si>
  <si>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</si>
  <si>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</si>
  <si>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</si>
  <si>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</si>
  <si>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</si>
  <si>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</si>
  <si>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</si>
  <si>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</si>
  <si>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</si>
  <si>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</si>
  <si>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</si>
  <si>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</si>
  <si>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</si>
  <si>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</si>
  <si>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</si>
  <si>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</si>
  <si>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</si>
  <si>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</si>
  <si>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</si>
  <si>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</si>
  <si>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</si>
  <si>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</si>
  <si>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</si>
  <si>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</si>
  <si>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</si>
  <si>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</si>
  <si>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</si>
  <si>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</si>
  <si>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</si>
  <si>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</si>
  <si>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</si>
  <si>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</si>
  <si>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</si>
  <si>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</si>
  <si>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</si>
  <si>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</si>
  <si>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</si>
  <si>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</si>
  <si>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</si>
  <si>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</si>
  <si>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</si>
  <si>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</si>
  <si>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</si>
  <si>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</si>
  <si>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</si>
  <si>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</si>
  <si>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</si>
  <si>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</si>
  <si>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</si>
  <si>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</si>
  <si>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</si>
  <si>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</si>
  <si>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</si>
  <si>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</si>
  <si>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</si>
  <si>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</si>
  <si>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</si>
  <si>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</si>
  <si>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</si>
  <si>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</si>
  <si>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</si>
  <si>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</si>
  <si>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</si>
  <si>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</si>
  <si>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</si>
  <si>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</si>
  <si>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</si>
  <si>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</si>
  <si>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</si>
  <si>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</si>
  <si>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</si>
  <si>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</si>
  <si>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</si>
  <si>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</si>
  <si>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</si>
  <si>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</si>
  <si>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</si>
  <si>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</si>
  <si>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</si>
  <si>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</si>
  <si>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</si>
  <si>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</si>
  <si>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</si>
  <si>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</si>
  <si>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</si>
  <si>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</si>
  <si>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</si>
  <si>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</si>
  <si>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</si>
  <si>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</si>
  <si>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</si>
  <si>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</si>
  <si>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</si>
  <si>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</si>
  <si>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</si>
  <si>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</si>
  <si>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</si>
  <si>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</si>
  <si>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</si>
  <si>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</si>
  <si>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</si>
  <si>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</si>
  <si>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</si>
  <si>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</si>
  <si>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</si>
  <si>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</si>
  <si>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</si>
  <si>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</si>
  <si>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</si>
  <si>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</si>
  <si>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</si>
  <si>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</si>
  <si>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</si>
  <si>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</si>
  <si>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</si>
  <si>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</si>
  <si>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</si>
  <si>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</si>
  <si>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</si>
  <si>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</si>
  <si>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</si>
  <si>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</si>
  <si>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</si>
  <si>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</si>
  <si>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</si>
  <si>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</si>
  <si>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</si>
  <si>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</si>
  <si>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</si>
  <si>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</si>
  <si>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</si>
  <si>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</si>
  <si>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</si>
  <si>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</si>
  <si>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</si>
  <si>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</si>
  <si>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</si>
  <si>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</si>
  <si>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</si>
  <si>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</si>
  <si>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</si>
  <si>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</si>
  <si>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</si>
  <si>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</si>
  <si>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</si>
  <si>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</si>
  <si>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</si>
  <si>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</si>
  <si>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</si>
  <si>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</si>
  <si>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</si>
  <si>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</si>
  <si>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</si>
  <si>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</si>
  <si>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</si>
  <si>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</si>
  <si>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</si>
  <si>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</si>
  <si>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</si>
  <si>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</si>
  <si>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</si>
  <si>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</si>
  <si>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</si>
  <si>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</si>
  <si>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</si>
  <si>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</si>
  <si>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</si>
  <si>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</si>
  <si>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</si>
  <si>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</si>
  <si>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</si>
  <si>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</si>
  <si>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</si>
  <si>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</si>
  <si>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</si>
  <si>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</si>
  <si>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</si>
  <si>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</si>
  <si>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</si>
  <si>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</si>
  <si>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</si>
  <si>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</si>
  <si>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</si>
  <si>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</si>
  <si>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</si>
  <si>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</si>
  <si>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</si>
  <si>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</si>
  <si>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</si>
  <si>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</si>
  <si>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</si>
  <si>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</si>
  <si>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</si>
  <si>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</si>
  <si>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</si>
  <si>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</si>
  <si>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</si>
  <si>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</si>
  <si>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</si>
  <si>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</si>
  <si>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</si>
  <si>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</si>
  <si>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</si>
  <si>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</si>
  <si>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</si>
  <si>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</si>
  <si>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</si>
  <si>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</si>
  <si>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</si>
  <si>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</si>
  <si>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</si>
  <si>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</si>
  <si>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</si>
  <si>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</si>
  <si>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</si>
  <si>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</si>
  <si>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</si>
  <si>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</si>
  <si>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</si>
  <si>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</si>
  <si>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</si>
  <si>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</si>
  <si>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</si>
  <si>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</si>
  <si>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</si>
  <si>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</si>
  <si>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</si>
  <si>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</si>
  <si>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</si>
  <si>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</si>
  <si>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</si>
  <si>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</si>
  <si>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</si>
  <si>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</si>
  <si>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</si>
  <si>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</si>
  <si>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</si>
  <si>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</si>
  <si>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</si>
  <si>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</si>
  <si>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</si>
  <si>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</si>
  <si>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</si>
  <si>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</si>
  <si>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</si>
  <si>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</si>
  <si>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</si>
  <si>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</si>
  <si>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</si>
  <si>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</si>
  <si>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</si>
  <si>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</si>
  <si>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</si>
  <si>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</si>
  <si>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</si>
  <si>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</si>
  <si>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</si>
  <si>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</si>
  <si>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</si>
  <si>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</si>
  <si>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</si>
  <si>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</si>
  <si>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</si>
  <si>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</si>
  <si>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</si>
  <si>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</si>
  <si>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</si>
  <si>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</si>
  <si>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</si>
  <si>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</si>
  <si>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</si>
  <si>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</si>
  <si>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</si>
  <si>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</si>
  <si>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</si>
  <si>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</si>
  <si>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</si>
  <si>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</si>
  <si>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</si>
  <si>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</si>
  <si>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</si>
  <si>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</si>
  <si>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</si>
  <si>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</si>
  <si>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</si>
  <si>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</si>
  <si>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</si>
  <si>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</si>
  <si>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</si>
  <si>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</si>
  <si>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</si>
  <si>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</si>
  <si>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</si>
  <si>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</si>
  <si>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</si>
  <si>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</si>
  <si>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</si>
  <si>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</si>
  <si>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</si>
  <si>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</si>
  <si>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</si>
  <si>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</si>
  <si>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</si>
  <si>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</si>
  <si>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</si>
  <si>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</si>
  <si>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</si>
  <si>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</si>
  <si>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</si>
  <si>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</si>
  <si>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</si>
  <si>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</si>
  <si>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</si>
  <si>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</si>
  <si>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</si>
  <si>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</si>
  <si>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</si>
  <si>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</si>
  <si>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</si>
  <si>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</si>
  <si>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</si>
  <si>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</si>
  <si>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</si>
  <si>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</si>
  <si>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</si>
  <si>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</si>
  <si>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</si>
  <si>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</si>
  <si>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</si>
  <si>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</si>
  <si>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</si>
  <si>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</si>
  <si>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</si>
  <si>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</si>
  <si>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</si>
  <si>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</si>
  <si>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</si>
  <si>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</si>
  <si>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9788</t>
  </si>
  <si>
    <t>9787</t>
  </si>
  <si>
    <t>9786</t>
  </si>
  <si>
    <t>9785</t>
  </si>
  <si>
    <t>9782</t>
  </si>
  <si>
    <t>9780</t>
  </si>
  <si>
    <t>9778</t>
  </si>
  <si>
    <t>9777</t>
  </si>
  <si>
    <t>9779</t>
  </si>
  <si>
    <t>9781</t>
  </si>
  <si>
    <t>9784</t>
  </si>
  <si>
    <t>9783</t>
  </si>
  <si>
    <t>9776</t>
  </si>
  <si>
    <t>9775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</si>
  <si>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</si>
  <si>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</si>
  <si>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</si>
  <si>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</si>
  <si>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</si>
  <si>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</si>
  <si>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</si>
  <si>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</si>
  <si>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</si>
  <si>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</si>
  <si>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</si>
  <si>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</si>
  <si>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</si>
  <si>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</si>
  <si>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</si>
  <si>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</si>
  <si>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</si>
  <si>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</si>
  <si>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</si>
  <si>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</si>
  <si>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</si>
  <si>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</si>
  <si>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</si>
  <si>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</si>
  <si>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</si>
  <si>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</si>
  <si>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</si>
  <si>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</si>
  <si>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</si>
  <si>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</si>
  <si>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</si>
  <si>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</si>
  <si>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</si>
  <si>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</si>
  <si>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</si>
  <si>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</si>
  <si>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</si>
  <si>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</si>
  <si>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</si>
  <si>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</si>
  <si>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</si>
  <si>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</si>
  <si>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</si>
  <si>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</si>
  <si>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</si>
  <si>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</si>
  <si>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</si>
  <si>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</si>
  <si>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</si>
  <si>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</si>
  <si>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</si>
  <si>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</si>
  <si>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</si>
  <si>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</si>
  <si>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</si>
  <si>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</si>
  <si>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</si>
  <si>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</si>
  <si>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</si>
  <si>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</si>
  <si>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</si>
  <si>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</si>
  <si>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</si>
  <si>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</si>
  <si>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</si>
  <si>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</si>
  <si>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</si>
  <si>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</si>
  <si>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</si>
  <si>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</si>
  <si>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</si>
  <si>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</si>
  <si>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</si>
  <si>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</si>
  <si>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</si>
  <si>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</si>
  <si>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</si>
  <si>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</si>
  <si>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</si>
  <si>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</si>
  <si>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</si>
  <si>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</si>
  <si>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</si>
  <si>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</si>
  <si>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</si>
  <si>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</si>
  <si>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</si>
  <si>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</si>
  <si>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</si>
  <si>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</si>
  <si>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</si>
  <si>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</si>
  <si>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</si>
  <si>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</si>
  <si>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</si>
  <si>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</si>
  <si>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</si>
  <si>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</si>
  <si>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</si>
  <si>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</si>
  <si>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</si>
  <si>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</si>
  <si>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</si>
  <si>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</si>
  <si>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</si>
  <si>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</si>
  <si>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</si>
  <si>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</si>
  <si>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</si>
  <si>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</si>
  <si>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</si>
  <si>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</si>
  <si>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</si>
  <si>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</si>
  <si>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</si>
  <si>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</si>
  <si>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</si>
  <si>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</si>
  <si>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</si>
  <si>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</si>
  <si>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</si>
  <si>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</si>
  <si>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</si>
  <si>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</si>
  <si>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</si>
  <si>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</si>
  <si>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</si>
  <si>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</si>
  <si>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</si>
  <si>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</si>
  <si>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</si>
  <si>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</si>
  <si>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</si>
  <si>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</si>
  <si>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</si>
  <si>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</si>
  <si>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</si>
  <si>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</si>
  <si>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</si>
  <si>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</si>
  <si>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</si>
  <si>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</si>
  <si>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</si>
  <si>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</si>
  <si>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</si>
  <si>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</si>
  <si>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</si>
  <si>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</si>
  <si>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</si>
  <si>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</si>
  <si>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</si>
  <si>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</si>
  <si>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</si>
  <si>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</si>
  <si>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</si>
  <si>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</si>
  <si>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</si>
  <si>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</si>
  <si>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</si>
  <si>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</si>
  <si>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</si>
  <si>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</si>
  <si>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</si>
  <si>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</si>
  <si>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</si>
  <si>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</si>
  <si>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</si>
  <si>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</si>
  <si>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</si>
  <si>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</si>
  <si>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</si>
  <si>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</si>
  <si>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</si>
  <si>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</si>
  <si>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</si>
  <si>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</si>
  <si>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</si>
  <si>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</si>
  <si>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</si>
  <si>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</si>
  <si>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</si>
  <si>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</si>
  <si>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</si>
  <si>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</si>
  <si>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</si>
  <si>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</si>
  <si>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</si>
  <si>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</si>
  <si>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</si>
  <si>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</si>
  <si>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</si>
  <si>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</si>
  <si>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</si>
  <si>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</si>
  <si>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</si>
  <si>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</si>
  <si>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10031</t>
  </si>
  <si>
    <t>10029</t>
  </si>
  <si>
    <t>10019</t>
  </si>
  <si>
    <t>10032</t>
  </si>
  <si>
    <t>10030</t>
  </si>
  <si>
    <t>10028</t>
  </si>
  <si>
    <t>10027</t>
  </si>
  <si>
    <t>10020</t>
  </si>
  <si>
    <t>10023</t>
  </si>
  <si>
    <t>10024</t>
  </si>
  <si>
    <t>10025</t>
  </si>
  <si>
    <t>10026</t>
  </si>
  <si>
    <t>10022</t>
  </si>
  <si>
    <t>10021</t>
  </si>
  <si>
    <t>10018</t>
  </si>
  <si>
    <t>10017</t>
  </si>
  <si>
    <t>10064</t>
  </si>
  <si>
    <t>10062</t>
  </si>
  <si>
    <t>10061</t>
  </si>
  <si>
    <t>10059</t>
  </si>
  <si>
    <t>10057</t>
  </si>
  <si>
    <t>10056</t>
  </si>
  <si>
    <t>10054</t>
  </si>
  <si>
    <t>10050</t>
  </si>
  <si>
    <t>10055</t>
  </si>
  <si>
    <t>10053</t>
  </si>
  <si>
    <t>10063</t>
  </si>
  <si>
    <t>10058</t>
  </si>
  <si>
    <t>10060</t>
  </si>
  <si>
    <t>10051</t>
  </si>
  <si>
    <t>10049</t>
  </si>
  <si>
    <t>10052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</si>
  <si>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</si>
  <si>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</si>
  <si>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</si>
  <si>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</si>
  <si>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</si>
  <si>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</si>
  <si>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</si>
  <si>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</si>
  <si>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</si>
  <si>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</si>
  <si>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</si>
  <si>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</si>
  <si>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</si>
  <si>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</si>
  <si>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</si>
  <si>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</si>
  <si>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</si>
  <si>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</si>
  <si>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</si>
  <si>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</si>
  <si>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</si>
  <si>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</si>
  <si>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</si>
  <si>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</si>
  <si>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</si>
  <si>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</si>
  <si>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</si>
  <si>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</si>
  <si>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</si>
  <si>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</si>
  <si>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</si>
  <si>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</si>
  <si>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</si>
  <si>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</si>
  <si>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</si>
  <si>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</si>
  <si>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</si>
  <si>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</si>
  <si>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</si>
  <si>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</si>
  <si>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</si>
  <si>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</si>
  <si>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</si>
  <si>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</si>
  <si>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</si>
  <si>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</si>
  <si>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</si>
  <si>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</si>
  <si>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</si>
  <si>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</si>
  <si>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</si>
  <si>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</si>
  <si>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</si>
  <si>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</si>
  <si>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</si>
  <si>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</si>
  <si>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</si>
  <si>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</si>
  <si>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</si>
  <si>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</si>
  <si>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</si>
  <si>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</si>
  <si>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</si>
  <si>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</si>
  <si>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</si>
  <si>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</si>
  <si>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</si>
  <si>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</si>
  <si>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</si>
  <si>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</si>
  <si>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</si>
  <si>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</si>
  <si>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</si>
  <si>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</si>
  <si>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</si>
  <si>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</si>
  <si>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</si>
  <si>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</si>
  <si>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</si>
  <si>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</si>
  <si>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</si>
  <si>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</si>
  <si>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</si>
  <si>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</si>
  <si>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</si>
  <si>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</si>
  <si>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</si>
  <si>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</si>
  <si>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</si>
  <si>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</si>
  <si>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</si>
  <si>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</si>
  <si>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</si>
  <si>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</si>
  <si>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</si>
  <si>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</si>
  <si>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</si>
  <si>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</si>
  <si>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</si>
  <si>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</si>
  <si>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</si>
  <si>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</si>
  <si>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</si>
  <si>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</si>
  <si>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</si>
  <si>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</si>
  <si>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</si>
  <si>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</si>
  <si>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</si>
  <si>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</si>
  <si>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</si>
  <si>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</si>
  <si>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</si>
  <si>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</si>
  <si>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</si>
  <si>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</si>
  <si>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</si>
  <si>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</si>
  <si>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</si>
  <si>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</si>
  <si>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</si>
  <si>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</si>
  <si>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</si>
  <si>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</si>
  <si>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</si>
  <si>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</si>
  <si>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</si>
  <si>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</si>
  <si>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</si>
  <si>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</si>
  <si>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</si>
  <si>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</si>
  <si>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</si>
  <si>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</si>
  <si>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</si>
  <si>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</si>
  <si>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</si>
  <si>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</si>
  <si>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</si>
  <si>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</si>
  <si>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</si>
  <si>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</si>
  <si>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</si>
  <si>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</si>
  <si>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</si>
  <si>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</si>
  <si>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</si>
  <si>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</si>
  <si>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</si>
  <si>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</si>
  <si>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</si>
  <si>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</si>
  <si>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</si>
  <si>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</si>
  <si>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</si>
  <si>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</si>
  <si>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</si>
  <si>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</si>
  <si>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</si>
  <si>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</si>
  <si>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</si>
  <si>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</si>
  <si>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</si>
  <si>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</si>
  <si>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</si>
  <si>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</si>
  <si>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</si>
  <si>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</si>
  <si>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</si>
  <si>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</si>
  <si>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</si>
  <si>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</si>
  <si>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</si>
  <si>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</si>
  <si>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</si>
  <si>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</si>
  <si>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</si>
  <si>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</si>
  <si>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</si>
  <si>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</si>
  <si>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</si>
  <si>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</si>
  <si>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</si>
  <si>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</si>
  <si>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</si>
  <si>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</si>
  <si>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</si>
  <si>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</si>
  <si>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</si>
  <si>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</si>
  <si>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</si>
  <si>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</si>
  <si>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10288</t>
  </si>
  <si>
    <t>10287</t>
  </si>
  <si>
    <t>10286</t>
  </si>
  <si>
    <t>10285</t>
  </si>
  <si>
    <t>10282</t>
  </si>
  <si>
    <t>10278</t>
  </si>
  <si>
    <t>10277</t>
  </si>
  <si>
    <t>10276</t>
  </si>
  <si>
    <t>10273</t>
  </si>
  <si>
    <t>10279</t>
  </si>
  <si>
    <t>10280</t>
  </si>
  <si>
    <t>10281</t>
  </si>
  <si>
    <t>10284</t>
  </si>
  <si>
    <t>10275</t>
  </si>
  <si>
    <t>10283</t>
  </si>
  <si>
    <t>10274</t>
  </si>
  <si>
    <t>10272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</si>
  <si>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</si>
  <si>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</si>
  <si>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</si>
  <si>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</si>
  <si>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</si>
  <si>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</si>
  <si>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</si>
  <si>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</si>
  <si>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</si>
  <si>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</si>
  <si>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</si>
  <si>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</si>
  <si>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</si>
  <si>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</si>
  <si>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</si>
  <si>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</si>
  <si>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</si>
  <si>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</si>
  <si>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</si>
  <si>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</si>
  <si>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</si>
  <si>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</si>
  <si>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</si>
  <si>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</si>
  <si>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</si>
  <si>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</si>
  <si>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</si>
  <si>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</si>
  <si>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</si>
  <si>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</si>
  <si>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</si>
  <si>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</si>
  <si>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</si>
  <si>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</si>
  <si>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</si>
  <si>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</si>
  <si>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</si>
  <si>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</si>
  <si>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</si>
  <si>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</si>
  <si>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</si>
  <si>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</si>
  <si>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</si>
  <si>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</si>
  <si>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</si>
  <si>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</si>
  <si>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</si>
  <si>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</si>
  <si>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</si>
  <si>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</si>
  <si>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</si>
  <si>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</si>
  <si>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</si>
  <si>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</si>
  <si>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</si>
  <si>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</si>
  <si>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</si>
  <si>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</si>
  <si>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</si>
  <si>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</si>
  <si>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</si>
  <si>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</si>
  <si>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</si>
  <si>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</si>
  <si>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</si>
  <si>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</si>
  <si>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</si>
  <si>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</si>
  <si>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</si>
  <si>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</si>
  <si>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</si>
  <si>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</si>
  <si>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</si>
  <si>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</si>
  <si>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</si>
  <si>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</si>
  <si>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</si>
  <si>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</si>
  <si>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</si>
  <si>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</si>
  <si>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</si>
  <si>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</si>
  <si>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</si>
  <si>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</si>
  <si>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</si>
  <si>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</si>
  <si>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</si>
  <si>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</si>
  <si>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</si>
  <si>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</si>
  <si>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</si>
  <si>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</si>
  <si>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</si>
  <si>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</si>
  <si>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</si>
  <si>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</si>
  <si>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</si>
  <si>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</si>
  <si>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</si>
  <si>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</si>
  <si>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</si>
  <si>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</si>
  <si>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</si>
  <si>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</si>
  <si>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</si>
  <si>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</si>
  <si>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</si>
  <si>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</si>
  <si>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</si>
  <si>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</si>
  <si>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</si>
  <si>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</si>
  <si>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</si>
  <si>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</si>
  <si>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</si>
  <si>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</si>
  <si>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</si>
  <si>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</si>
  <si>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</si>
  <si>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</si>
  <si>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</si>
  <si>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</si>
  <si>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</si>
  <si>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</si>
  <si>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</si>
  <si>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</si>
  <si>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</si>
  <si>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</si>
  <si>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</si>
  <si>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</si>
  <si>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</si>
  <si>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</si>
  <si>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</si>
  <si>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10452</t>
  </si>
  <si>
    <t>10451</t>
  </si>
  <si>
    <t>10449</t>
  </si>
  <si>
    <t>10448</t>
  </si>
  <si>
    <t>10446</t>
  </si>
  <si>
    <t>10444</t>
  </si>
  <si>
    <t>10441</t>
  </si>
  <si>
    <t>10440</t>
  </si>
  <si>
    <t>10438</t>
  </si>
  <si>
    <t>10443</t>
  </si>
  <si>
    <t>10450</t>
  </si>
  <si>
    <t>10445</t>
  </si>
  <si>
    <t>10447</t>
  </si>
  <si>
    <t>10442</t>
  </si>
  <si>
    <t>10437</t>
  </si>
  <si>
    <t>10439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</si>
  <si>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</si>
  <si>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</si>
  <si>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</si>
  <si>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</si>
  <si>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</si>
  <si>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</si>
  <si>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</si>
  <si>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</si>
  <si>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</si>
  <si>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</si>
  <si>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</si>
  <si>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</si>
  <si>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</si>
  <si>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</si>
  <si>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</si>
  <si>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</si>
  <si>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</si>
  <si>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</si>
  <si>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</si>
  <si>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</si>
  <si>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</si>
  <si>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</si>
  <si>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</si>
  <si>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</si>
  <si>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</si>
  <si>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</si>
  <si>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</si>
  <si>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</si>
  <si>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</si>
  <si>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</si>
  <si>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</si>
  <si>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</si>
  <si>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</si>
  <si>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</si>
  <si>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</si>
  <si>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</si>
  <si>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</si>
  <si>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</si>
  <si>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</si>
  <si>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</si>
  <si>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</si>
  <si>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</si>
  <si>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</si>
  <si>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</si>
  <si>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</si>
  <si>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</si>
  <si>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</si>
  <si>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</si>
  <si>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</si>
  <si>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</si>
  <si>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</si>
  <si>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</si>
  <si>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</si>
  <si>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</si>
  <si>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</si>
  <si>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</si>
  <si>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</si>
  <si>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</si>
  <si>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</si>
  <si>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</si>
  <si>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</si>
  <si>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</si>
  <si>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</si>
  <si>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</si>
  <si>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</si>
  <si>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</si>
  <si>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</si>
  <si>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</si>
  <si>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</si>
  <si>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</si>
  <si>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</si>
  <si>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</si>
  <si>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</si>
  <si>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</si>
  <si>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</si>
  <si>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</si>
  <si>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</si>
  <si>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</si>
  <si>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</si>
  <si>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</si>
  <si>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</si>
  <si>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</si>
  <si>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</si>
  <si>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</si>
  <si>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</si>
  <si>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</si>
  <si>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</si>
  <si>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</si>
  <si>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</si>
  <si>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</si>
  <si>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</si>
  <si>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</si>
  <si>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</si>
  <si>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</si>
  <si>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</si>
  <si>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</si>
  <si>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</si>
  <si>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</si>
  <si>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</si>
  <si>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</si>
  <si>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</si>
  <si>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</si>
  <si>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</si>
  <si>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</si>
  <si>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</si>
  <si>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</si>
  <si>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</si>
  <si>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</si>
  <si>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</si>
  <si>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</si>
  <si>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</si>
  <si>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</si>
  <si>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</si>
  <si>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</si>
  <si>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</si>
  <si>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</si>
  <si>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</si>
  <si>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</si>
  <si>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</si>
  <si>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</si>
  <si>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</si>
  <si>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</si>
  <si>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</si>
  <si>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</si>
  <si>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</si>
  <si>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</si>
  <si>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</si>
  <si>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</si>
  <si>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</si>
  <si>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</si>
  <si>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</si>
  <si>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</si>
  <si>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</si>
  <si>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</si>
  <si>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</si>
  <si>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</si>
  <si>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</si>
  <si>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</si>
  <si>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</si>
  <si>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</si>
  <si>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</si>
  <si>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</si>
  <si>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</si>
  <si>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</si>
  <si>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</si>
  <si>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</si>
  <si>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</si>
  <si>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</si>
  <si>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</si>
  <si>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</si>
  <si>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</si>
  <si>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</si>
  <si>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</si>
  <si>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</si>
  <si>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</si>
  <si>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</si>
  <si>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</si>
  <si>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</si>
  <si>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</si>
  <si>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</si>
  <si>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</si>
  <si>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</si>
  <si>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</si>
  <si>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</si>
  <si>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</si>
  <si>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</si>
  <si>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</si>
  <si>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</si>
  <si>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</si>
  <si>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</si>
  <si>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</si>
  <si>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</si>
  <si>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</si>
  <si>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</si>
  <si>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</si>
  <si>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</si>
  <si>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</si>
  <si>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</si>
  <si>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</si>
  <si>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</si>
  <si>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</si>
  <si>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</si>
  <si>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</si>
  <si>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</si>
  <si>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</si>
  <si>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</si>
  <si>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</si>
  <si>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</si>
  <si>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</si>
  <si>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</si>
  <si>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</si>
  <si>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</si>
  <si>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</si>
  <si>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</si>
  <si>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</si>
  <si>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</si>
  <si>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</si>
  <si>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</si>
  <si>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</si>
  <si>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</si>
  <si>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</si>
  <si>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</si>
  <si>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</si>
  <si>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</si>
  <si>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</si>
  <si>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</si>
  <si>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</si>
  <si>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</si>
  <si>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</si>
  <si>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</si>
  <si>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</si>
  <si>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</si>
  <si>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</si>
  <si>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</si>
  <si>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</si>
  <si>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</si>
  <si>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</si>
  <si>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</si>
  <si>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</si>
  <si>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</si>
  <si>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</si>
  <si>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</si>
  <si>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</si>
  <si>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</si>
  <si>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</si>
  <si>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</si>
  <si>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</si>
  <si>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</si>
  <si>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</si>
  <si>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10714</t>
  </si>
  <si>
    <t>10713</t>
  </si>
  <si>
    <t>10712</t>
  </si>
  <si>
    <t>10710</t>
  </si>
  <si>
    <t>10709</t>
  </si>
  <si>
    <t>10707</t>
  </si>
  <si>
    <t>10706</t>
  </si>
  <si>
    <t>10705</t>
  </si>
  <si>
    <t>10704</t>
  </si>
  <si>
    <t>10701</t>
  </si>
  <si>
    <t>10699</t>
  </si>
  <si>
    <t>10711</t>
  </si>
  <si>
    <t>10708</t>
  </si>
  <si>
    <t>10702</t>
  </si>
  <si>
    <t>10703</t>
  </si>
  <si>
    <t>10698</t>
  </si>
  <si>
    <t>10700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</si>
  <si>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</si>
  <si>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</si>
  <si>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</si>
  <si>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</si>
  <si>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</si>
  <si>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</si>
  <si>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</si>
  <si>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</si>
  <si>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</si>
  <si>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</si>
  <si>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</si>
  <si>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</si>
  <si>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</si>
  <si>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</si>
  <si>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</si>
  <si>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</si>
  <si>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</si>
  <si>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</si>
  <si>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</si>
  <si>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</si>
  <si>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</si>
  <si>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</si>
  <si>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</si>
  <si>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</si>
  <si>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</si>
  <si>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</si>
  <si>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</si>
  <si>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</si>
  <si>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</si>
  <si>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</si>
  <si>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</si>
  <si>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</si>
  <si>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</si>
  <si>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</si>
  <si>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</si>
  <si>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</si>
  <si>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</si>
  <si>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</si>
  <si>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</si>
  <si>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</si>
  <si>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</si>
  <si>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</si>
  <si>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</si>
  <si>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</si>
  <si>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</si>
  <si>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</si>
  <si>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</si>
  <si>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</si>
  <si>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</si>
  <si>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</si>
  <si>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</si>
  <si>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</si>
  <si>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</si>
  <si>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</si>
  <si>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</si>
  <si>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</si>
  <si>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</si>
  <si>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</si>
  <si>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</si>
  <si>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</si>
  <si>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</si>
  <si>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</si>
  <si>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</si>
  <si>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</si>
  <si>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</si>
  <si>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</si>
  <si>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</si>
  <si>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</si>
  <si>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</si>
  <si>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</si>
  <si>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</si>
  <si>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</si>
  <si>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</si>
  <si>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</si>
  <si>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</si>
  <si>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</si>
  <si>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</si>
  <si>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</si>
  <si>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</si>
  <si>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</si>
  <si>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</si>
  <si>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</si>
  <si>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</si>
  <si>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</si>
  <si>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</si>
  <si>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</si>
  <si>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</si>
  <si>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</si>
  <si>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</si>
  <si>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</si>
  <si>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</si>
  <si>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</si>
  <si>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</si>
  <si>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</si>
  <si>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</si>
  <si>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</si>
  <si>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</si>
  <si>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</si>
  <si>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</si>
  <si>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</si>
  <si>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</si>
  <si>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</si>
  <si>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</si>
  <si>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</si>
  <si>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</si>
  <si>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</si>
  <si>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</si>
  <si>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</si>
  <si>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</si>
  <si>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</si>
  <si>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</si>
  <si>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</si>
  <si>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</si>
  <si>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</si>
  <si>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</si>
  <si>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</si>
  <si>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</si>
  <si>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</si>
  <si>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</si>
  <si>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</si>
  <si>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</si>
  <si>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</si>
  <si>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</si>
  <si>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</si>
  <si>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</si>
  <si>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</si>
  <si>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</si>
  <si>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</si>
  <si>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</si>
  <si>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</si>
  <si>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</si>
  <si>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</si>
  <si>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</si>
  <si>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</si>
  <si>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</si>
  <si>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</si>
  <si>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</si>
  <si>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</si>
  <si>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</si>
  <si>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</si>
  <si>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</si>
  <si>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</si>
  <si>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</si>
  <si>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</si>
  <si>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</si>
  <si>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</si>
  <si>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</si>
  <si>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</si>
  <si>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</si>
  <si>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</si>
  <si>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</si>
  <si>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</si>
  <si>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</si>
  <si>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</si>
  <si>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</si>
  <si>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</si>
  <si>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</si>
  <si>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</si>
  <si>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</si>
  <si>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</si>
  <si>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</si>
  <si>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</si>
  <si>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</si>
  <si>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</si>
  <si>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</si>
  <si>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</si>
  <si>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</si>
  <si>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</si>
  <si>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</si>
  <si>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</si>
  <si>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</si>
  <si>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</si>
  <si>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</si>
  <si>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</si>
  <si>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</si>
  <si>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</si>
  <si>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</si>
  <si>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</si>
  <si>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</si>
  <si>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</si>
  <si>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</si>
  <si>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</si>
  <si>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</si>
  <si>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</si>
  <si>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</si>
  <si>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</si>
  <si>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</si>
  <si>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</si>
  <si>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</si>
  <si>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</si>
  <si>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</si>
  <si>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</si>
  <si>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</si>
  <si>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</si>
  <si>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</si>
  <si>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</si>
  <si>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</si>
  <si>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</si>
  <si>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</si>
  <si>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</si>
  <si>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</si>
  <si>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</si>
  <si>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</si>
  <si>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</si>
  <si>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</si>
  <si>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</si>
  <si>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</si>
  <si>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</si>
  <si>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</si>
  <si>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</si>
  <si>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</si>
  <si>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</si>
  <si>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</si>
  <si>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</si>
  <si>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</si>
  <si>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</si>
  <si>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</si>
  <si>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</si>
  <si>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</si>
  <si>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</si>
  <si>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</si>
  <si>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</si>
  <si>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</si>
  <si>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</si>
  <si>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</si>
  <si>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</si>
  <si>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</si>
  <si>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</si>
  <si>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</si>
  <si>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</si>
  <si>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</si>
  <si>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</si>
  <si>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</si>
  <si>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</si>
  <si>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</si>
  <si>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</si>
  <si>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</si>
  <si>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</si>
  <si>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</si>
  <si>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</si>
  <si>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</si>
  <si>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</si>
  <si>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</si>
  <si>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</si>
  <si>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</si>
  <si>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</si>
  <si>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</si>
  <si>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</si>
  <si>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</si>
  <si>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</si>
  <si>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</si>
  <si>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</si>
  <si>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</si>
  <si>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</si>
  <si>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</si>
  <si>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</si>
  <si>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</si>
  <si>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</si>
  <si>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</si>
  <si>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</si>
  <si>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</si>
  <si>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</si>
  <si>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</si>
  <si>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</si>
  <si>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</si>
  <si>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</si>
  <si>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</si>
  <si>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</si>
  <si>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</si>
  <si>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</si>
  <si>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11035</t>
  </si>
  <si>
    <t>11029</t>
  </si>
  <si>
    <t>11037</t>
  </si>
  <si>
    <t>11036</t>
  </si>
  <si>
    <t>11034</t>
  </si>
  <si>
    <t>11033</t>
  </si>
  <si>
    <t>11032</t>
  </si>
  <si>
    <t>11031</t>
  </si>
  <si>
    <t>11030</t>
  </si>
  <si>
    <t>11028</t>
  </si>
  <si>
    <t>11026</t>
  </si>
  <si>
    <t>11027</t>
  </si>
  <si>
    <t>11024</t>
  </si>
  <si>
    <t>11025</t>
  </si>
  <si>
    <t>11023</t>
  </si>
  <si>
    <t>11022</t>
  </si>
  <si>
    <t>11019</t>
  </si>
  <si>
    <t>11020</t>
  </si>
  <si>
    <t>11021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</si>
  <si>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</si>
  <si>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</si>
  <si>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</si>
  <si>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</si>
  <si>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</si>
  <si>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</si>
  <si>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</si>
  <si>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</si>
  <si>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</si>
  <si>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</si>
  <si>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</si>
  <si>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</si>
  <si>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</si>
  <si>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</si>
  <si>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</si>
  <si>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</si>
  <si>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</si>
  <si>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</si>
  <si>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</si>
  <si>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</si>
  <si>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</si>
  <si>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</si>
  <si>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</si>
  <si>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</si>
  <si>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</si>
  <si>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</si>
  <si>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</si>
  <si>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</si>
  <si>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</si>
  <si>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</si>
  <si>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</si>
  <si>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</si>
  <si>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</si>
  <si>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</si>
  <si>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</si>
  <si>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</si>
  <si>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</si>
  <si>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</si>
  <si>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</si>
  <si>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</si>
  <si>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</si>
  <si>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</si>
  <si>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</si>
  <si>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</si>
  <si>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</si>
  <si>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</si>
  <si>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</si>
  <si>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</si>
  <si>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</si>
  <si>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</si>
  <si>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</si>
  <si>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</si>
  <si>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</si>
  <si>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</si>
  <si>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</si>
  <si>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</si>
  <si>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</si>
  <si>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</si>
  <si>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</si>
  <si>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</si>
  <si>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</si>
  <si>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</si>
  <si>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</si>
  <si>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</si>
  <si>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</si>
  <si>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</si>
  <si>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</si>
  <si>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</si>
  <si>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</si>
  <si>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</si>
  <si>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</si>
  <si>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</si>
  <si>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</si>
  <si>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</si>
  <si>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</si>
  <si>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</si>
  <si>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</si>
  <si>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</si>
  <si>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</si>
  <si>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</si>
  <si>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</si>
  <si>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</si>
  <si>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</si>
  <si>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</si>
  <si>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</si>
  <si>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</si>
  <si>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</si>
  <si>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</si>
  <si>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</si>
  <si>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</si>
  <si>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</si>
  <si>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</si>
  <si>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</si>
  <si>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</si>
  <si>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</si>
  <si>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</si>
  <si>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</si>
  <si>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</si>
  <si>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</si>
  <si>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</si>
  <si>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</si>
  <si>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</si>
  <si>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</si>
  <si>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</si>
  <si>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</si>
  <si>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</si>
  <si>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</si>
  <si>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</si>
  <si>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</si>
  <si>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</si>
  <si>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</si>
  <si>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</si>
  <si>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</si>
  <si>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</si>
  <si>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</si>
  <si>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</si>
  <si>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</si>
  <si>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</si>
  <si>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</si>
  <si>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</si>
  <si>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</si>
  <si>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</si>
  <si>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</si>
  <si>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</si>
  <si>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</si>
  <si>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</si>
  <si>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</si>
  <si>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</si>
  <si>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</si>
  <si>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</si>
  <si>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</si>
  <si>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</si>
  <si>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</si>
  <si>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</si>
  <si>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</si>
  <si>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</si>
  <si>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</si>
  <si>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</si>
  <si>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</si>
  <si>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</si>
  <si>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</si>
  <si>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</si>
  <si>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</si>
  <si>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</si>
  <si>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</si>
  <si>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</si>
  <si>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</si>
  <si>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</si>
  <si>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11220</t>
  </si>
  <si>
    <t>11219</t>
  </si>
  <si>
    <t>11218</t>
  </si>
  <si>
    <t>11217</t>
  </si>
  <si>
    <t>11215</t>
  </si>
  <si>
    <t>11213</t>
  </si>
  <si>
    <t>11212</t>
  </si>
  <si>
    <t>11211</t>
  </si>
  <si>
    <t>11210</t>
  </si>
  <si>
    <t>11205</t>
  </si>
  <si>
    <t>11216</t>
  </si>
  <si>
    <t>11214</t>
  </si>
  <si>
    <t>11206</t>
  </si>
  <si>
    <t>11207</t>
  </si>
  <si>
    <t>11208</t>
  </si>
  <si>
    <t>11209</t>
  </si>
  <si>
    <t>11204</t>
  </si>
  <si>
    <t>11203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</si>
  <si>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</si>
  <si>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</si>
  <si>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</si>
  <si>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</si>
  <si>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</si>
  <si>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</si>
  <si>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</si>
  <si>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</si>
  <si>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</si>
  <si>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</si>
  <si>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</si>
  <si>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</si>
  <si>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</si>
  <si>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</si>
  <si>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</si>
  <si>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</si>
  <si>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</si>
  <si>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</si>
  <si>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</si>
  <si>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</si>
  <si>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</si>
  <si>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</si>
  <si>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</si>
  <si>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</si>
  <si>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</si>
  <si>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</si>
  <si>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</si>
  <si>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</si>
  <si>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</si>
  <si>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</si>
  <si>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</si>
  <si>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</si>
  <si>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</si>
  <si>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</si>
  <si>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</si>
  <si>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</si>
  <si>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</si>
  <si>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</si>
  <si>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</si>
  <si>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</si>
  <si>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</si>
  <si>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</si>
  <si>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</si>
  <si>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</si>
  <si>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</si>
  <si>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</si>
  <si>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</si>
  <si>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</si>
  <si>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</si>
  <si>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</si>
  <si>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</si>
  <si>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</si>
  <si>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</si>
  <si>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</si>
  <si>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</si>
  <si>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</si>
  <si>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</si>
  <si>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</si>
  <si>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</si>
  <si>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</si>
  <si>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</si>
  <si>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</si>
  <si>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</si>
  <si>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</si>
  <si>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</si>
  <si>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</si>
  <si>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</si>
  <si>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</si>
  <si>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</si>
  <si>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</si>
  <si>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</si>
  <si>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</si>
  <si>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</si>
  <si>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</si>
  <si>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</si>
  <si>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</si>
  <si>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</si>
  <si>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</si>
  <si>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</si>
  <si>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</si>
  <si>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</si>
  <si>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</si>
  <si>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</si>
  <si>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</si>
  <si>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</si>
  <si>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</si>
  <si>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</si>
  <si>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</si>
  <si>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</si>
  <si>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</si>
  <si>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</si>
  <si>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</si>
  <si>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</si>
  <si>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</si>
  <si>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</si>
  <si>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</si>
  <si>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</si>
  <si>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</si>
  <si>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</si>
  <si>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</si>
  <si>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</si>
  <si>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</si>
  <si>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</si>
  <si>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</si>
  <si>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</si>
  <si>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</si>
  <si>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</si>
  <si>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</si>
  <si>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</si>
  <si>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</si>
  <si>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</si>
  <si>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</si>
  <si>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</si>
  <si>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</si>
  <si>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</si>
  <si>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</si>
  <si>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</si>
  <si>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</si>
  <si>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</si>
  <si>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</si>
  <si>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</si>
  <si>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</si>
  <si>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</si>
  <si>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</si>
  <si>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</si>
  <si>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</si>
  <si>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</si>
  <si>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</si>
  <si>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</si>
  <si>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</si>
  <si>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</si>
  <si>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</si>
  <si>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</si>
  <si>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</si>
  <si>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</si>
  <si>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</si>
  <si>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</si>
  <si>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</si>
  <si>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</si>
  <si>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</si>
  <si>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</si>
  <si>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</si>
  <si>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</si>
  <si>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</si>
  <si>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</si>
  <si>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</si>
  <si>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</si>
  <si>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</si>
  <si>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</si>
  <si>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</si>
  <si>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</si>
  <si>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</si>
  <si>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</si>
  <si>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</si>
  <si>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</si>
  <si>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</si>
  <si>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</si>
  <si>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</si>
  <si>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</si>
  <si>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</si>
  <si>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</si>
  <si>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</si>
  <si>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</si>
  <si>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</si>
  <si>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</si>
  <si>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</si>
  <si>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</si>
  <si>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</si>
  <si>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</si>
  <si>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</si>
  <si>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</si>
  <si>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</si>
  <si>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</si>
  <si>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</si>
  <si>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</si>
  <si>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</si>
  <si>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</si>
  <si>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</si>
  <si>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</si>
  <si>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</si>
  <si>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</si>
  <si>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</si>
  <si>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</si>
  <si>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</si>
  <si>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</si>
  <si>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</si>
  <si>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</si>
  <si>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</si>
  <si>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</si>
  <si>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</si>
  <si>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</si>
  <si>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</si>
  <si>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</si>
  <si>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</si>
  <si>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</si>
  <si>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</si>
  <si>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</si>
  <si>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</si>
  <si>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</si>
  <si>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</si>
  <si>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</si>
  <si>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</si>
  <si>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</si>
  <si>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</si>
  <si>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</si>
  <si>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</si>
  <si>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</si>
  <si>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</si>
  <si>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</si>
  <si>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</si>
  <si>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</si>
  <si>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</si>
  <si>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</si>
  <si>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</si>
  <si>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</si>
  <si>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</si>
  <si>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</si>
  <si>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</si>
  <si>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</si>
  <si>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</si>
  <si>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</si>
  <si>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</si>
  <si>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</si>
  <si>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</si>
  <si>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</si>
  <si>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</si>
  <si>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</si>
  <si>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</si>
  <si>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</si>
  <si>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</si>
  <si>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</si>
  <si>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</si>
  <si>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</si>
  <si>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</si>
  <si>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</si>
  <si>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</si>
  <si>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</si>
  <si>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</si>
  <si>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</si>
  <si>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</si>
  <si>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</si>
  <si>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</si>
  <si>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</si>
  <si>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</si>
  <si>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</si>
  <si>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</si>
  <si>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</si>
  <si>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</si>
  <si>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</si>
  <si>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</si>
  <si>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</si>
  <si>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</si>
  <si>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</si>
  <si>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</si>
  <si>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</si>
  <si>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</si>
  <si>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</si>
  <si>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</si>
  <si>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</si>
  <si>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</si>
  <si>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</si>
  <si>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</si>
  <si>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</si>
  <si>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</si>
  <si>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</si>
  <si>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</si>
  <si>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</si>
  <si>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</si>
  <si>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</si>
  <si>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</si>
  <si>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</si>
  <si>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</si>
  <si>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</si>
  <si>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</si>
  <si>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</si>
  <si>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</si>
  <si>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</si>
  <si>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</si>
  <si>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</si>
  <si>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</si>
  <si>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</si>
  <si>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</si>
  <si>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</si>
  <si>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</si>
  <si>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</si>
  <si>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</si>
  <si>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</si>
  <si>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</si>
  <si>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</si>
  <si>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</si>
  <si>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</si>
  <si>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</si>
  <si>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</si>
  <si>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</si>
  <si>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23987</t>
  </si>
  <si>
    <t>23985</t>
  </si>
  <si>
    <t>23983</t>
  </si>
  <si>
    <t>23995</t>
  </si>
  <si>
    <t>23994</t>
  </si>
  <si>
    <t>23993</t>
  </si>
  <si>
    <t>23992</t>
  </si>
  <si>
    <t>23991</t>
  </si>
  <si>
    <t>23990</t>
  </si>
  <si>
    <t>23989</t>
  </si>
  <si>
    <t>24010</t>
  </si>
  <si>
    <t>24009</t>
  </si>
  <si>
    <t>24008</t>
  </si>
  <si>
    <t>24004</t>
  </si>
  <si>
    <t>24003</t>
  </si>
  <si>
    <t>24002</t>
  </si>
  <si>
    <t>24001</t>
  </si>
  <si>
    <t>24000</t>
  </si>
  <si>
    <t>23999</t>
  </si>
  <si>
    <t>23998</t>
  </si>
  <si>
    <t>23997</t>
  </si>
  <si>
    <t>24025</t>
  </si>
  <si>
    <t>24024</t>
  </si>
  <si>
    <t>24023</t>
  </si>
  <si>
    <t>24022</t>
  </si>
  <si>
    <t>24021</t>
  </si>
  <si>
    <t>24020</t>
  </si>
  <si>
    <t>24019</t>
  </si>
  <si>
    <t>24018</t>
  </si>
  <si>
    <t>24017</t>
  </si>
  <si>
    <t>24016</t>
  </si>
  <si>
    <t>24015</t>
  </si>
  <si>
    <t>24014</t>
  </si>
  <si>
    <t>24013</t>
  </si>
  <si>
    <t>24012</t>
  </si>
  <si>
    <t>24011</t>
  </si>
  <si>
    <t>24040</t>
  </si>
  <si>
    <t>24039</t>
  </si>
  <si>
    <t>24038</t>
  </si>
  <si>
    <t>24035</t>
  </si>
  <si>
    <t>24034</t>
  </si>
  <si>
    <t>24033</t>
  </si>
  <si>
    <t>24032</t>
  </si>
  <si>
    <t>24031</t>
  </si>
  <si>
    <t>24029</t>
  </si>
  <si>
    <t>24028</t>
  </si>
  <si>
    <t>24027</t>
  </si>
  <si>
    <t>24026</t>
  </si>
  <si>
    <t>24055</t>
  </si>
  <si>
    <t>24054</t>
  </si>
  <si>
    <t>24053</t>
  </si>
  <si>
    <t>24052</t>
  </si>
  <si>
    <t>24051</t>
  </si>
  <si>
    <t>24050</t>
  </si>
  <si>
    <t>24048</t>
  </si>
  <si>
    <t>24047</t>
  </si>
  <si>
    <t>24045</t>
  </si>
  <si>
    <t>24044</t>
  </si>
  <si>
    <t>24042</t>
  </si>
  <si>
    <t>24041</t>
  </si>
  <si>
    <t>24073</t>
  </si>
  <si>
    <t>24072</t>
  </si>
  <si>
    <t>24071</t>
  </si>
  <si>
    <t>24070</t>
  </si>
  <si>
    <t>24069</t>
  </si>
  <si>
    <t>24068</t>
  </si>
  <si>
    <t>24067</t>
  </si>
  <si>
    <t>24066</t>
  </si>
  <si>
    <t>24065</t>
  </si>
  <si>
    <t>24064</t>
  </si>
  <si>
    <t>24063</t>
  </si>
  <si>
    <t>24061</t>
  </si>
  <si>
    <t>24060</t>
  </si>
  <si>
    <t>24058</t>
  </si>
  <si>
    <t>24057</t>
  </si>
  <si>
    <t>24090</t>
  </si>
  <si>
    <t>24089</t>
  </si>
  <si>
    <t>24088</t>
  </si>
  <si>
    <t>24087</t>
  </si>
  <si>
    <t>24086</t>
  </si>
  <si>
    <t>24085</t>
  </si>
  <si>
    <t>24084</t>
  </si>
  <si>
    <t>24083</t>
  </si>
  <si>
    <t>24082</t>
  </si>
  <si>
    <t>24081</t>
  </si>
  <si>
    <t>24080</t>
  </si>
  <si>
    <t>24078</t>
  </si>
  <si>
    <t>24077</t>
  </si>
  <si>
    <t>24075</t>
  </si>
  <si>
    <t>24074</t>
  </si>
  <si>
    <t>24107</t>
  </si>
  <si>
    <t>24106</t>
  </si>
  <si>
    <t>24105</t>
  </si>
  <si>
    <t>24104</t>
  </si>
  <si>
    <t>24103</t>
  </si>
  <si>
    <t>24102</t>
  </si>
  <si>
    <t>24101</t>
  </si>
  <si>
    <t>24100</t>
  </si>
  <si>
    <t>24099</t>
  </si>
  <si>
    <t>24098</t>
  </si>
  <si>
    <t>24096</t>
  </si>
  <si>
    <t>24095</t>
  </si>
  <si>
    <t>24093</t>
  </si>
  <si>
    <t>24091</t>
  </si>
  <si>
    <t>24124</t>
  </si>
  <si>
    <t>24123</t>
  </si>
  <si>
    <t>24122</t>
  </si>
  <si>
    <t>24121</t>
  </si>
  <si>
    <t>24120</t>
  </si>
  <si>
    <t>24119</t>
  </si>
  <si>
    <t>24118</t>
  </si>
  <si>
    <t>24116</t>
  </si>
  <si>
    <t>24115</t>
  </si>
  <si>
    <t>24113</t>
  </si>
  <si>
    <t>24112</t>
  </si>
  <si>
    <t>24110</t>
  </si>
  <si>
    <t>24108</t>
  </si>
  <si>
    <t>24131</t>
  </si>
  <si>
    <t>24133</t>
  </si>
  <si>
    <t>24141</t>
  </si>
  <si>
    <t>24140</t>
  </si>
  <si>
    <t>24139</t>
  </si>
  <si>
    <t>24138</t>
  </si>
  <si>
    <t>24137</t>
  </si>
  <si>
    <t>24136</t>
  </si>
  <si>
    <t>24135</t>
  </si>
  <si>
    <t>24134</t>
  </si>
  <si>
    <t>24132</t>
  </si>
  <si>
    <t>24130</t>
  </si>
  <si>
    <t>24158</t>
  </si>
  <si>
    <t>24157</t>
  </si>
  <si>
    <t>24156</t>
  </si>
  <si>
    <t>24155</t>
  </si>
  <si>
    <t>24154</t>
  </si>
  <si>
    <t>24153</t>
  </si>
  <si>
    <t>24152</t>
  </si>
  <si>
    <t>24151</t>
  </si>
  <si>
    <t>24150</t>
  </si>
  <si>
    <t>24149</t>
  </si>
  <si>
    <t>24148</t>
  </si>
  <si>
    <t>24147</t>
  </si>
  <si>
    <t>24146</t>
  </si>
  <si>
    <t>24145</t>
  </si>
  <si>
    <t>24144</t>
  </si>
  <si>
    <t>24143</t>
  </si>
  <si>
    <t>24142</t>
  </si>
  <si>
    <t>24175</t>
  </si>
  <si>
    <t>24174</t>
  </si>
  <si>
    <t>24173</t>
  </si>
  <si>
    <t>24172</t>
  </si>
  <si>
    <t>24171</t>
  </si>
  <si>
    <t>24170</t>
  </si>
  <si>
    <t>24169</t>
  </si>
  <si>
    <t>24168</t>
  </si>
  <si>
    <t>24167</t>
  </si>
  <si>
    <t>24165</t>
  </si>
  <si>
    <t>24164</t>
  </si>
  <si>
    <t>24162</t>
  </si>
  <si>
    <t>24160</t>
  </si>
  <si>
    <t>24193</t>
  </si>
  <si>
    <t>24192</t>
  </si>
  <si>
    <t>24191</t>
  </si>
  <si>
    <t>24190</t>
  </si>
  <si>
    <t>24189</t>
  </si>
  <si>
    <t>24188</t>
  </si>
  <si>
    <t>24187</t>
  </si>
  <si>
    <t>24186</t>
  </si>
  <si>
    <t>24185</t>
  </si>
  <si>
    <t>24184</t>
  </si>
  <si>
    <t>24183</t>
  </si>
  <si>
    <t>24182</t>
  </si>
  <si>
    <t>24180</t>
  </si>
  <si>
    <t>24178</t>
  </si>
  <si>
    <t>24212</t>
  </si>
  <si>
    <t>24211</t>
  </si>
  <si>
    <t>24210</t>
  </si>
  <si>
    <t>24209</t>
  </si>
  <si>
    <t>24208</t>
  </si>
  <si>
    <t>24207</t>
  </si>
  <si>
    <t>24206</t>
  </si>
  <si>
    <t>24205</t>
  </si>
  <si>
    <t>24204</t>
  </si>
  <si>
    <t>24203</t>
  </si>
  <si>
    <t>24202</t>
  </si>
  <si>
    <t>24201</t>
  </si>
  <si>
    <t>24200</t>
  </si>
  <si>
    <t>24199</t>
  </si>
  <si>
    <t>24197</t>
  </si>
  <si>
    <t>24231</t>
  </si>
  <si>
    <t>24230</t>
  </si>
  <si>
    <t>24229</t>
  </si>
  <si>
    <t>24228</t>
  </si>
  <si>
    <t>24227</t>
  </si>
  <si>
    <t>24226</t>
  </si>
  <si>
    <t>24225</t>
  </si>
  <si>
    <t>24224</t>
  </si>
  <si>
    <t>24223</t>
  </si>
  <si>
    <t>24222</t>
  </si>
  <si>
    <t>24221</t>
  </si>
  <si>
    <t>24220</t>
  </si>
  <si>
    <t>24219</t>
  </si>
  <si>
    <t>24217</t>
  </si>
  <si>
    <t>24215</t>
  </si>
  <si>
    <t>23446</t>
  </si>
  <si>
    <t>23445</t>
  </si>
  <si>
    <t>23444</t>
  </si>
  <si>
    <t>23443</t>
  </si>
  <si>
    <t>23442</t>
  </si>
  <si>
    <t>23441</t>
  </si>
  <si>
    <t>23440</t>
  </si>
  <si>
    <t>23439</t>
  </si>
  <si>
    <t>23438</t>
  </si>
  <si>
    <t>23437</t>
  </si>
  <si>
    <t>23436</t>
  </si>
  <si>
    <t>23435</t>
  </si>
  <si>
    <t>23434</t>
  </si>
  <si>
    <t>23433</t>
  </si>
  <si>
    <t>23432</t>
  </si>
  <si>
    <t>23431</t>
  </si>
  <si>
    <t>23463</t>
  </si>
  <si>
    <t>23462</t>
  </si>
  <si>
    <t>23461</t>
  </si>
  <si>
    <t>23460</t>
  </si>
  <si>
    <t>23459</t>
  </si>
  <si>
    <t>23458</t>
  </si>
  <si>
    <t>23457</t>
  </si>
  <si>
    <t>23456</t>
  </si>
  <si>
    <t>23455</t>
  </si>
  <si>
    <t>23454</t>
  </si>
  <si>
    <t>23453</t>
  </si>
  <si>
    <t>23452</t>
  </si>
  <si>
    <t>23451</t>
  </si>
  <si>
    <t>23450</t>
  </si>
  <si>
    <t>23449</t>
  </si>
  <si>
    <t>23448</t>
  </si>
  <si>
    <t>23447</t>
  </si>
  <si>
    <t>23501</t>
  </si>
  <si>
    <t>23482</t>
  </si>
  <si>
    <t>23481</t>
  </si>
  <si>
    <t>23480</t>
  </si>
  <si>
    <t>23479</t>
  </si>
  <si>
    <t>23478</t>
  </si>
  <si>
    <t>23477</t>
  </si>
  <si>
    <t>23476</t>
  </si>
  <si>
    <t>23475</t>
  </si>
  <si>
    <t>23474</t>
  </si>
  <si>
    <t>23473</t>
  </si>
  <si>
    <t>23472</t>
  </si>
  <si>
    <t>23471</t>
  </si>
  <si>
    <t>23470</t>
  </si>
  <si>
    <t>23469</t>
  </si>
  <si>
    <t>23468</t>
  </si>
  <si>
    <t>23467</t>
  </si>
  <si>
    <t>23466</t>
  </si>
  <si>
    <t>23465</t>
  </si>
  <si>
    <t>23464</t>
  </si>
  <si>
    <t>23500</t>
  </si>
  <si>
    <t>23499</t>
  </si>
  <si>
    <t>23498</t>
  </si>
  <si>
    <t>23497</t>
  </si>
  <si>
    <t>23496</t>
  </si>
  <si>
    <t>23495</t>
  </si>
  <si>
    <t>23494</t>
  </si>
  <si>
    <t>23493</t>
  </si>
  <si>
    <t>23492</t>
  </si>
  <si>
    <t>23491</t>
  </si>
  <si>
    <t>23490</t>
  </si>
  <si>
    <t>23489</t>
  </si>
  <si>
    <t>23488</t>
  </si>
  <si>
    <t>23487</t>
  </si>
  <si>
    <t>23486</t>
  </si>
  <si>
    <t>23485</t>
  </si>
  <si>
    <t>23484</t>
  </si>
  <si>
    <t>23483</t>
  </si>
  <si>
    <t>23520</t>
  </si>
  <si>
    <t>23519</t>
  </si>
  <si>
    <t>23518</t>
  </si>
  <si>
    <t>23517</t>
  </si>
  <si>
    <t>23516</t>
  </si>
  <si>
    <t>23515</t>
  </si>
  <si>
    <t>23514</t>
  </si>
  <si>
    <t>23513</t>
  </si>
  <si>
    <t>23512</t>
  </si>
  <si>
    <t>23511</t>
  </si>
  <si>
    <t>23510</t>
  </si>
  <si>
    <t>23509</t>
  </si>
  <si>
    <t>23508</t>
  </si>
  <si>
    <t>23507</t>
  </si>
  <si>
    <t>23506</t>
  </si>
  <si>
    <t>23505</t>
  </si>
  <si>
    <t>23504</t>
  </si>
  <si>
    <t>23503</t>
  </si>
  <si>
    <t>23502</t>
  </si>
  <si>
    <t>23539</t>
  </si>
  <si>
    <t>23538</t>
  </si>
  <si>
    <t>23537</t>
  </si>
  <si>
    <t>23536</t>
  </si>
  <si>
    <t>23535</t>
  </si>
  <si>
    <t>23534</t>
  </si>
  <si>
    <t>23533</t>
  </si>
  <si>
    <t>23532</t>
  </si>
  <si>
    <t>23531</t>
  </si>
  <si>
    <t>23530</t>
  </si>
  <si>
    <t>23529</t>
  </si>
  <si>
    <t>23528</t>
  </si>
  <si>
    <t>23527</t>
  </si>
  <si>
    <t>23526</t>
  </si>
  <si>
    <t>23525</t>
  </si>
  <si>
    <t>23524</t>
  </si>
  <si>
    <t>23523</t>
  </si>
  <si>
    <t>23522</t>
  </si>
  <si>
    <t>23521</t>
  </si>
  <si>
    <t>23558</t>
  </si>
  <si>
    <t>23557</t>
  </si>
  <si>
    <t>23556</t>
  </si>
  <si>
    <t>23555</t>
  </si>
  <si>
    <t>23554</t>
  </si>
  <si>
    <t>23553</t>
  </si>
  <si>
    <t>23552</t>
  </si>
  <si>
    <t>23551</t>
  </si>
  <si>
    <t>23550</t>
  </si>
  <si>
    <t>23549</t>
  </si>
  <si>
    <t>23548</t>
  </si>
  <si>
    <t>23547</t>
  </si>
  <si>
    <t>23546</t>
  </si>
  <si>
    <t>23545</t>
  </si>
  <si>
    <t>23544</t>
  </si>
  <si>
    <t>23543</t>
  </si>
  <si>
    <t>23542</t>
  </si>
  <si>
    <t>23541</t>
  </si>
  <si>
    <t>23540</t>
  </si>
  <si>
    <t>23577</t>
  </si>
  <si>
    <t>23576</t>
  </si>
  <si>
    <t>23575</t>
  </si>
  <si>
    <t>23574</t>
  </si>
  <si>
    <t>23573</t>
  </si>
  <si>
    <t>23572</t>
  </si>
  <si>
    <t>23571</t>
  </si>
  <si>
    <t>23570</t>
  </si>
  <si>
    <t>23569</t>
  </si>
  <si>
    <t>23568</t>
  </si>
  <si>
    <t>23567</t>
  </si>
  <si>
    <t>23566</t>
  </si>
  <si>
    <t>23565</t>
  </si>
  <si>
    <t>23564</t>
  </si>
  <si>
    <t>23563</t>
  </si>
  <si>
    <t>23562</t>
  </si>
  <si>
    <t>23561</t>
  </si>
  <si>
    <t>23560</t>
  </si>
  <si>
    <t>23559</t>
  </si>
  <si>
    <t>23596</t>
  </si>
  <si>
    <t>23595</t>
  </si>
  <si>
    <t>23594</t>
  </si>
  <si>
    <t>23593</t>
  </si>
  <si>
    <t>23592</t>
  </si>
  <si>
    <t>23591</t>
  </si>
  <si>
    <t>23590</t>
  </si>
  <si>
    <t>23589</t>
  </si>
  <si>
    <t>23588</t>
  </si>
  <si>
    <t>23587</t>
  </si>
  <si>
    <t>23586</t>
  </si>
  <si>
    <t>23585</t>
  </si>
  <si>
    <t>23584</t>
  </si>
  <si>
    <t>23583</t>
  </si>
  <si>
    <t>23582</t>
  </si>
  <si>
    <t>23581</t>
  </si>
  <si>
    <t>23580</t>
  </si>
  <si>
    <t>23579</t>
  </si>
  <si>
    <t>23578</t>
  </si>
  <si>
    <t>23615</t>
  </si>
  <si>
    <t>23614</t>
  </si>
  <si>
    <t>23613</t>
  </si>
  <si>
    <t>23612</t>
  </si>
  <si>
    <t>23611</t>
  </si>
  <si>
    <t>23610</t>
  </si>
  <si>
    <t>23609</t>
  </si>
  <si>
    <t>23608</t>
  </si>
  <si>
    <t>23607</t>
  </si>
  <si>
    <t>23606</t>
  </si>
  <si>
    <t>23605</t>
  </si>
  <si>
    <t>23604</t>
  </si>
  <si>
    <t>23603</t>
  </si>
  <si>
    <t>23602</t>
  </si>
  <si>
    <t>23601</t>
  </si>
  <si>
    <t>23600</t>
  </si>
  <si>
    <t>23599</t>
  </si>
  <si>
    <t>23598</t>
  </si>
  <si>
    <t>23597</t>
  </si>
  <si>
    <t>23634</t>
  </si>
  <si>
    <t>23633</t>
  </si>
  <si>
    <t>23632</t>
  </si>
  <si>
    <t>23631</t>
  </si>
  <si>
    <t>23630</t>
  </si>
  <si>
    <t>23629</t>
  </si>
  <si>
    <t>23628</t>
  </si>
  <si>
    <t>23627</t>
  </si>
  <si>
    <t>23626</t>
  </si>
  <si>
    <t>23625</t>
  </si>
  <si>
    <t>23624</t>
  </si>
  <si>
    <t>23623</t>
  </si>
  <si>
    <t>23622</t>
  </si>
  <si>
    <t>23621</t>
  </si>
  <si>
    <t>23620</t>
  </si>
  <si>
    <t>23619</t>
  </si>
  <si>
    <t>23618</t>
  </si>
  <si>
    <t>23617</t>
  </si>
  <si>
    <t>23616</t>
  </si>
  <si>
    <t>23672</t>
  </si>
  <si>
    <t>23653</t>
  </si>
  <si>
    <t>23652</t>
  </si>
  <si>
    <t>23651</t>
  </si>
  <si>
    <t>23650</t>
  </si>
  <si>
    <t>23649</t>
  </si>
  <si>
    <t>23648</t>
  </si>
  <si>
    <t>23647</t>
  </si>
  <si>
    <t>23646</t>
  </si>
  <si>
    <t>23645</t>
  </si>
  <si>
    <t>23644</t>
  </si>
  <si>
    <t>23643</t>
  </si>
  <si>
    <t>23642</t>
  </si>
  <si>
    <t>23641</t>
  </si>
  <si>
    <t>23640</t>
  </si>
  <si>
    <t>23639</t>
  </si>
  <si>
    <t>23638</t>
  </si>
  <si>
    <t>23637</t>
  </si>
  <si>
    <t>23636</t>
  </si>
  <si>
    <t>23635</t>
  </si>
  <si>
    <t>23671</t>
  </si>
  <si>
    <t>23670</t>
  </si>
  <si>
    <t>23669</t>
  </si>
  <si>
    <t>23668</t>
  </si>
  <si>
    <t>23667</t>
  </si>
  <si>
    <t>23666</t>
  </si>
  <si>
    <t>23665</t>
  </si>
  <si>
    <t>23664</t>
  </si>
  <si>
    <t>23663</t>
  </si>
  <si>
    <t>23662</t>
  </si>
  <si>
    <t>23661</t>
  </si>
  <si>
    <t>23660</t>
  </si>
  <si>
    <t>23659</t>
  </si>
  <si>
    <t>23658</t>
  </si>
  <si>
    <t>23657</t>
  </si>
  <si>
    <t>23656</t>
  </si>
  <si>
    <t>23655</t>
  </si>
  <si>
    <t>23654</t>
  </si>
  <si>
    <t>23691</t>
  </si>
  <si>
    <t>23690</t>
  </si>
  <si>
    <t>23689</t>
  </si>
  <si>
    <t>23688</t>
  </si>
  <si>
    <t>23687</t>
  </si>
  <si>
    <t>23686</t>
  </si>
  <si>
    <t>23685</t>
  </si>
  <si>
    <t>23684</t>
  </si>
  <si>
    <t>23683</t>
  </si>
  <si>
    <t>23682</t>
  </si>
  <si>
    <t>23681</t>
  </si>
  <si>
    <t>23680</t>
  </si>
  <si>
    <t>23679</t>
  </si>
  <si>
    <t>23678</t>
  </si>
  <si>
    <t>23677</t>
  </si>
  <si>
    <t>23676</t>
  </si>
  <si>
    <t>23675</t>
  </si>
  <si>
    <t>23674</t>
  </si>
  <si>
    <t>23673</t>
  </si>
  <si>
    <t>23710</t>
  </si>
  <si>
    <t>23709</t>
  </si>
  <si>
    <t>23708</t>
  </si>
  <si>
    <t>23707</t>
  </si>
  <si>
    <t>23706</t>
  </si>
  <si>
    <t>23705</t>
  </si>
  <si>
    <t>23704</t>
  </si>
  <si>
    <t>23703</t>
  </si>
  <si>
    <t>23702</t>
  </si>
  <si>
    <t>23701</t>
  </si>
  <si>
    <t>23700</t>
  </si>
  <si>
    <t>23699</t>
  </si>
  <si>
    <t>23698</t>
  </si>
  <si>
    <t>23697</t>
  </si>
  <si>
    <t>23696</t>
  </si>
  <si>
    <t>23695</t>
  </si>
  <si>
    <t>23694</t>
  </si>
  <si>
    <t>23693</t>
  </si>
  <si>
    <t>23692</t>
  </si>
  <si>
    <t>23729</t>
  </si>
  <si>
    <t>23728</t>
  </si>
  <si>
    <t>23727</t>
  </si>
  <si>
    <t>23726</t>
  </si>
  <si>
    <t>23725</t>
  </si>
  <si>
    <t>23724</t>
  </si>
  <si>
    <t>23723</t>
  </si>
  <si>
    <t>23722</t>
  </si>
  <si>
    <t>23721</t>
  </si>
  <si>
    <t>23720</t>
  </si>
  <si>
    <t>23719</t>
  </si>
  <si>
    <t>23718</t>
  </si>
  <si>
    <t>23717</t>
  </si>
  <si>
    <t>23716</t>
  </si>
  <si>
    <t>23715</t>
  </si>
  <si>
    <t>23714</t>
  </si>
  <si>
    <t>23713</t>
  </si>
  <si>
    <t>23712</t>
  </si>
  <si>
    <t>23711</t>
  </si>
  <si>
    <t>23157</t>
  </si>
  <si>
    <t>23156</t>
  </si>
  <si>
    <t>23155</t>
  </si>
  <si>
    <t>23154</t>
  </si>
  <si>
    <t>23153</t>
  </si>
  <si>
    <t>23152</t>
  </si>
  <si>
    <t>23151</t>
  </si>
  <si>
    <t>23150</t>
  </si>
  <si>
    <t>23149</t>
  </si>
  <si>
    <t>23148</t>
  </si>
  <si>
    <t>23147</t>
  </si>
  <si>
    <t>23146</t>
  </si>
  <si>
    <t>23170</t>
  </si>
  <si>
    <t>23169</t>
  </si>
  <si>
    <t>23168</t>
  </si>
  <si>
    <t>23167</t>
  </si>
  <si>
    <t>23166</t>
  </si>
  <si>
    <t>23165</t>
  </si>
  <si>
    <t>23164</t>
  </si>
  <si>
    <t>23163</t>
  </si>
  <si>
    <t>23162</t>
  </si>
  <si>
    <t>23161</t>
  </si>
  <si>
    <t>23160</t>
  </si>
  <si>
    <t>23159</t>
  </si>
  <si>
    <t>23158</t>
  </si>
  <si>
    <t>23183</t>
  </si>
  <si>
    <t>23182</t>
  </si>
  <si>
    <t>23181</t>
  </si>
  <si>
    <t>23180</t>
  </si>
  <si>
    <t>23179</t>
  </si>
  <si>
    <t>23178</t>
  </si>
  <si>
    <t>23177</t>
  </si>
  <si>
    <t>23176</t>
  </si>
  <si>
    <t>23175</t>
  </si>
  <si>
    <t>23174</t>
  </si>
  <si>
    <t>23173</t>
  </si>
  <si>
    <t>23172</t>
  </si>
  <si>
    <t>23171</t>
  </si>
  <si>
    <t>23197</t>
  </si>
  <si>
    <t>23196</t>
  </si>
  <si>
    <t>23195</t>
  </si>
  <si>
    <t>23194</t>
  </si>
  <si>
    <t>23193</t>
  </si>
  <si>
    <t>23192</t>
  </si>
  <si>
    <t>23191</t>
  </si>
  <si>
    <t>23190</t>
  </si>
  <si>
    <t>23189</t>
  </si>
  <si>
    <t>23188</t>
  </si>
  <si>
    <t>23187</t>
  </si>
  <si>
    <t>23186</t>
  </si>
  <si>
    <t>23185</t>
  </si>
  <si>
    <t>23184</t>
  </si>
  <si>
    <t>23213</t>
  </si>
  <si>
    <t>23212</t>
  </si>
  <si>
    <t>23211</t>
  </si>
  <si>
    <t>23210</t>
  </si>
  <si>
    <t>23209</t>
  </si>
  <si>
    <t>23208</t>
  </si>
  <si>
    <t>23207</t>
  </si>
  <si>
    <t>23206</t>
  </si>
  <si>
    <t>23205</t>
  </si>
  <si>
    <t>23204</t>
  </si>
  <si>
    <t>23203</t>
  </si>
  <si>
    <t>23202</t>
  </si>
  <si>
    <t>23201</t>
  </si>
  <si>
    <t>23200</t>
  </si>
  <si>
    <t>23199</t>
  </si>
  <si>
    <t>23198</t>
  </si>
  <si>
    <t>23229</t>
  </si>
  <si>
    <t>23228</t>
  </si>
  <si>
    <t>23227</t>
  </si>
  <si>
    <t>23226</t>
  </si>
  <si>
    <t>23225</t>
  </si>
  <si>
    <t>23224</t>
  </si>
  <si>
    <t>23223</t>
  </si>
  <si>
    <t>23222</t>
  </si>
  <si>
    <t>23221</t>
  </si>
  <si>
    <t>23220</t>
  </si>
  <si>
    <t>23219</t>
  </si>
  <si>
    <t>23218</t>
  </si>
  <si>
    <t>23217</t>
  </si>
  <si>
    <t>23216</t>
  </si>
  <si>
    <t>23215</t>
  </si>
  <si>
    <t>23214</t>
  </si>
  <si>
    <t>23245</t>
  </si>
  <si>
    <t>23244</t>
  </si>
  <si>
    <t>23243</t>
  </si>
  <si>
    <t>23242</t>
  </si>
  <si>
    <t>23241</t>
  </si>
  <si>
    <t>23240</t>
  </si>
  <si>
    <t>23239</t>
  </si>
  <si>
    <t>23238</t>
  </si>
  <si>
    <t>23237</t>
  </si>
  <si>
    <t>23236</t>
  </si>
  <si>
    <t>23235</t>
  </si>
  <si>
    <t>23234</t>
  </si>
  <si>
    <t>23233</t>
  </si>
  <si>
    <t>23232</t>
  </si>
  <si>
    <t>23231</t>
  </si>
  <si>
    <t>23230</t>
  </si>
  <si>
    <t>23261</t>
  </si>
  <si>
    <t>23260</t>
  </si>
  <si>
    <t>23259</t>
  </si>
  <si>
    <t>23258</t>
  </si>
  <si>
    <t>23257</t>
  </si>
  <si>
    <t>23256</t>
  </si>
  <si>
    <t>23255</t>
  </si>
  <si>
    <t>23254</t>
  </si>
  <si>
    <t>23253</t>
  </si>
  <si>
    <t>23252</t>
  </si>
  <si>
    <t>23251</t>
  </si>
  <si>
    <t>23250</t>
  </si>
  <si>
    <t>23249</t>
  </si>
  <si>
    <t>23248</t>
  </si>
  <si>
    <t>23247</t>
  </si>
  <si>
    <t>23246</t>
  </si>
  <si>
    <t>23277</t>
  </si>
  <si>
    <t>23276</t>
  </si>
  <si>
    <t>23275</t>
  </si>
  <si>
    <t>23274</t>
  </si>
  <si>
    <t>23273</t>
  </si>
  <si>
    <t>23272</t>
  </si>
  <si>
    <t>23271</t>
  </si>
  <si>
    <t>23270</t>
  </si>
  <si>
    <t>23269</t>
  </si>
  <si>
    <t>23268</t>
  </si>
  <si>
    <t>23267</t>
  </si>
  <si>
    <t>23266</t>
  </si>
  <si>
    <t>23265</t>
  </si>
  <si>
    <t>23264</t>
  </si>
  <si>
    <t>23263</t>
  </si>
  <si>
    <t>23262</t>
  </si>
  <si>
    <t>23295</t>
  </si>
  <si>
    <t>23294</t>
  </si>
  <si>
    <t>23293</t>
  </si>
  <si>
    <t>23292</t>
  </si>
  <si>
    <t>23291</t>
  </si>
  <si>
    <t>23290</t>
  </si>
  <si>
    <t>23289</t>
  </si>
  <si>
    <t>23288</t>
  </si>
  <si>
    <t>23287</t>
  </si>
  <si>
    <t>23286</t>
  </si>
  <si>
    <t>23285</t>
  </si>
  <si>
    <t>23284</t>
  </si>
  <si>
    <t>23283</t>
  </si>
  <si>
    <t>23282</t>
  </si>
  <si>
    <t>23281</t>
  </si>
  <si>
    <t>23280</t>
  </si>
  <si>
    <t>23279</t>
  </si>
  <si>
    <t>23278</t>
  </si>
  <si>
    <t>23313</t>
  </si>
  <si>
    <t>23312</t>
  </si>
  <si>
    <t>23311</t>
  </si>
  <si>
    <t>23310</t>
  </si>
  <si>
    <t>23309</t>
  </si>
  <si>
    <t>23308</t>
  </si>
  <si>
    <t>23307</t>
  </si>
  <si>
    <t>23306</t>
  </si>
  <si>
    <t>23305</t>
  </si>
  <si>
    <t>23304</t>
  </si>
  <si>
    <t>23303</t>
  </si>
  <si>
    <t>23302</t>
  </si>
  <si>
    <t>23301</t>
  </si>
  <si>
    <t>23300</t>
  </si>
  <si>
    <t>23299</t>
  </si>
  <si>
    <t>23298</t>
  </si>
  <si>
    <t>23297</t>
  </si>
  <si>
    <t>23296</t>
  </si>
  <si>
    <t>23331</t>
  </si>
  <si>
    <t>23330</t>
  </si>
  <si>
    <t>23329</t>
  </si>
  <si>
    <t>23328</t>
  </si>
  <si>
    <t>23327</t>
  </si>
  <si>
    <t>23326</t>
  </si>
  <si>
    <t>23325</t>
  </si>
  <si>
    <t>23324</t>
  </si>
  <si>
    <t>23323</t>
  </si>
  <si>
    <t>23322</t>
  </si>
  <si>
    <t>23321</t>
  </si>
  <si>
    <t>23320</t>
  </si>
  <si>
    <t>23319</t>
  </si>
  <si>
    <t>23318</t>
  </si>
  <si>
    <t>23317</t>
  </si>
  <si>
    <t>23316</t>
  </si>
  <si>
    <t>23315</t>
  </si>
  <si>
    <t>23314</t>
  </si>
  <si>
    <t>23349</t>
  </si>
  <si>
    <t>23348</t>
  </si>
  <si>
    <t>23347</t>
  </si>
  <si>
    <t>23346</t>
  </si>
  <si>
    <t>23345</t>
  </si>
  <si>
    <t>23344</t>
  </si>
  <si>
    <t>23343</t>
  </si>
  <si>
    <t>23342</t>
  </si>
  <si>
    <t>23341</t>
  </si>
  <si>
    <t>23340</t>
  </si>
  <si>
    <t>23339</t>
  </si>
  <si>
    <t>23338</t>
  </si>
  <si>
    <t>23337</t>
  </si>
  <si>
    <t>23336</t>
  </si>
  <si>
    <t>23335</t>
  </si>
  <si>
    <t>23334</t>
  </si>
  <si>
    <t>23333</t>
  </si>
  <si>
    <t>23332</t>
  </si>
  <si>
    <t>23369</t>
  </si>
  <si>
    <t>23368</t>
  </si>
  <si>
    <t>23367</t>
  </si>
  <si>
    <t>23366</t>
  </si>
  <si>
    <t>23365</t>
  </si>
  <si>
    <t>23364</t>
  </si>
  <si>
    <t>23363</t>
  </si>
  <si>
    <t>23362</t>
  </si>
  <si>
    <t>23361</t>
  </si>
  <si>
    <t>23360</t>
  </si>
  <si>
    <t>23359</t>
  </si>
  <si>
    <t>23358</t>
  </si>
  <si>
    <t>23357</t>
  </si>
  <si>
    <t>23356</t>
  </si>
  <si>
    <t>23355</t>
  </si>
  <si>
    <t>23354</t>
  </si>
  <si>
    <t>23353</t>
  </si>
  <si>
    <t>23352</t>
  </si>
  <si>
    <t>23351</t>
  </si>
  <si>
    <t>23389</t>
  </si>
  <si>
    <t>23388</t>
  </si>
  <si>
    <t>23387</t>
  </si>
  <si>
    <t>23386</t>
  </si>
  <si>
    <t>23385</t>
  </si>
  <si>
    <t>23384</t>
  </si>
  <si>
    <t>23383</t>
  </si>
  <si>
    <t>23382</t>
  </si>
  <si>
    <t>23381</t>
  </si>
  <si>
    <t>23380</t>
  </si>
  <si>
    <t>23379</t>
  </si>
  <si>
    <t>23378</t>
  </si>
  <si>
    <t>23377</t>
  </si>
  <si>
    <t>23376</t>
  </si>
  <si>
    <t>23375</t>
  </si>
  <si>
    <t>23374</t>
  </si>
  <si>
    <t>23373</t>
  </si>
  <si>
    <t>23372</t>
  </si>
  <si>
    <t>23371</t>
  </si>
  <si>
    <t>23370</t>
  </si>
  <si>
    <t>23409</t>
  </si>
  <si>
    <t>23408</t>
  </si>
  <si>
    <t>23407</t>
  </si>
  <si>
    <t>23406</t>
  </si>
  <si>
    <t>23405</t>
  </si>
  <si>
    <t>23404</t>
  </si>
  <si>
    <t>23403</t>
  </si>
  <si>
    <t>23402</t>
  </si>
  <si>
    <t>23401</t>
  </si>
  <si>
    <t>23400</t>
  </si>
  <si>
    <t>23399</t>
  </si>
  <si>
    <t>23398</t>
  </si>
  <si>
    <t>23397</t>
  </si>
  <si>
    <t>23396</t>
  </si>
  <si>
    <t>23395</t>
  </si>
  <si>
    <t>23394</t>
  </si>
  <si>
    <t>23393</t>
  </si>
  <si>
    <t>23392</t>
  </si>
  <si>
    <t>23391</t>
  </si>
  <si>
    <t>23390</t>
  </si>
  <si>
    <t>23430</t>
  </si>
  <si>
    <t>23429</t>
  </si>
  <si>
    <t>23428</t>
  </si>
  <si>
    <t>23427</t>
  </si>
  <si>
    <t>23426</t>
  </si>
  <si>
    <t>23425</t>
  </si>
  <si>
    <t>23424</t>
  </si>
  <si>
    <t>23423</t>
  </si>
  <si>
    <t>23422</t>
  </si>
  <si>
    <t>23421</t>
  </si>
  <si>
    <t>23420</t>
  </si>
  <si>
    <t>23419</t>
  </si>
  <si>
    <t>23418</t>
  </si>
  <si>
    <t>23417</t>
  </si>
  <si>
    <t>23416</t>
  </si>
  <si>
    <t>23415</t>
  </si>
  <si>
    <t>23414</t>
  </si>
  <si>
    <t>23413</t>
  </si>
  <si>
    <t>23412</t>
  </si>
  <si>
    <t>23411</t>
  </si>
  <si>
    <t>23410</t>
  </si>
  <si>
    <t>23350</t>
  </si>
  <si>
    <t>22861</t>
  </si>
  <si>
    <t>22860</t>
  </si>
  <si>
    <t>22859</t>
  </si>
  <si>
    <t>22858</t>
  </si>
  <si>
    <t>22857</t>
  </si>
  <si>
    <t>22856</t>
  </si>
  <si>
    <t>22855</t>
  </si>
  <si>
    <t>22854</t>
  </si>
  <si>
    <t>22853</t>
  </si>
  <si>
    <t>22852</t>
  </si>
  <si>
    <t>22851</t>
  </si>
  <si>
    <t>22850</t>
  </si>
  <si>
    <t>22878</t>
  </si>
  <si>
    <t>22877</t>
  </si>
  <si>
    <t>22876</t>
  </si>
  <si>
    <t>22875</t>
  </si>
  <si>
    <t>22874</t>
  </si>
  <si>
    <t>22873</t>
  </si>
  <si>
    <t>22872</t>
  </si>
  <si>
    <t>22871</t>
  </si>
  <si>
    <t>22870</t>
  </si>
  <si>
    <t>22869</t>
  </si>
  <si>
    <t>22868</t>
  </si>
  <si>
    <t>22867</t>
  </si>
  <si>
    <t>22866</t>
  </si>
  <si>
    <t>22865</t>
  </si>
  <si>
    <t>22864</t>
  </si>
  <si>
    <t>22863</t>
  </si>
  <si>
    <t>22895</t>
  </si>
  <si>
    <t>22894</t>
  </si>
  <si>
    <t>22893</t>
  </si>
  <si>
    <t>22892</t>
  </si>
  <si>
    <t>22891</t>
  </si>
  <si>
    <t>22890</t>
  </si>
  <si>
    <t>22889</t>
  </si>
  <si>
    <t>22888</t>
  </si>
  <si>
    <t>22887</t>
  </si>
  <si>
    <t>22886</t>
  </si>
  <si>
    <t>22885</t>
  </si>
  <si>
    <t>22884</t>
  </si>
  <si>
    <t>22883</t>
  </si>
  <si>
    <t>22882</t>
  </si>
  <si>
    <t>22881</t>
  </si>
  <si>
    <t>22880</t>
  </si>
  <si>
    <t>22913</t>
  </si>
  <si>
    <t>22912</t>
  </si>
  <si>
    <t>22911</t>
  </si>
  <si>
    <t>22910</t>
  </si>
  <si>
    <t>22909</t>
  </si>
  <si>
    <t>22908</t>
  </si>
  <si>
    <t>22907</t>
  </si>
  <si>
    <t>22906</t>
  </si>
  <si>
    <t>22905</t>
  </si>
  <si>
    <t>22904</t>
  </si>
  <si>
    <t>22903</t>
  </si>
  <si>
    <t>22902</t>
  </si>
  <si>
    <t>22901</t>
  </si>
  <si>
    <t>22900</t>
  </si>
  <si>
    <t>22899</t>
  </si>
  <si>
    <t>22898</t>
  </si>
  <si>
    <t>22897</t>
  </si>
  <si>
    <t>22932</t>
  </si>
  <si>
    <t>22931</t>
  </si>
  <si>
    <t>22930</t>
  </si>
  <si>
    <t>22929</t>
  </si>
  <si>
    <t>22928</t>
  </si>
  <si>
    <t>22927</t>
  </si>
  <si>
    <t>22926</t>
  </si>
  <si>
    <t>22925</t>
  </si>
  <si>
    <t>22924</t>
  </si>
  <si>
    <t>22923</t>
  </si>
  <si>
    <t>22922</t>
  </si>
  <si>
    <t>22921</t>
  </si>
  <si>
    <t>22920</t>
  </si>
  <si>
    <t>22919</t>
  </si>
  <si>
    <t>22918</t>
  </si>
  <si>
    <t>22917</t>
  </si>
  <si>
    <t>22916</t>
  </si>
  <si>
    <t>22951</t>
  </si>
  <si>
    <t>22950</t>
  </si>
  <si>
    <t>22949</t>
  </si>
  <si>
    <t>22948</t>
  </si>
  <si>
    <t>22947</t>
  </si>
  <si>
    <t>22946</t>
  </si>
  <si>
    <t>22945</t>
  </si>
  <si>
    <t>22944</t>
  </si>
  <si>
    <t>22943</t>
  </si>
  <si>
    <t>22942</t>
  </si>
  <si>
    <t>22941</t>
  </si>
  <si>
    <t>22940</t>
  </si>
  <si>
    <t>22939</t>
  </si>
  <si>
    <t>22938</t>
  </si>
  <si>
    <t>22937</t>
  </si>
  <si>
    <t>22936</t>
  </si>
  <si>
    <t>22935</t>
  </si>
  <si>
    <t>22970</t>
  </si>
  <si>
    <t>22969</t>
  </si>
  <si>
    <t>22968</t>
  </si>
  <si>
    <t>22967</t>
  </si>
  <si>
    <t>22966</t>
  </si>
  <si>
    <t>22965</t>
  </si>
  <si>
    <t>22964</t>
  </si>
  <si>
    <t>22963</t>
  </si>
  <si>
    <t>22962</t>
  </si>
  <si>
    <t>22961</t>
  </si>
  <si>
    <t>22960</t>
  </si>
  <si>
    <t>22959</t>
  </si>
  <si>
    <t>22958</t>
  </si>
  <si>
    <t>22957</t>
  </si>
  <si>
    <t>22956</t>
  </si>
  <si>
    <t>22955</t>
  </si>
  <si>
    <t>22954</t>
  </si>
  <si>
    <t>22989</t>
  </si>
  <si>
    <t>22988</t>
  </si>
  <si>
    <t>22987</t>
  </si>
  <si>
    <t>22986</t>
  </si>
  <si>
    <t>22985</t>
  </si>
  <si>
    <t>22984</t>
  </si>
  <si>
    <t>22983</t>
  </si>
  <si>
    <t>22982</t>
  </si>
  <si>
    <t>22981</t>
  </si>
  <si>
    <t>22980</t>
  </si>
  <si>
    <t>22979</t>
  </si>
  <si>
    <t>22978</t>
  </si>
  <si>
    <t>22977</t>
  </si>
  <si>
    <t>22976</t>
  </si>
  <si>
    <t>22975</t>
  </si>
  <si>
    <t>22974</t>
  </si>
  <si>
    <t>22973</t>
  </si>
  <si>
    <t>23008</t>
  </si>
  <si>
    <t>23007</t>
  </si>
  <si>
    <t>23006</t>
  </si>
  <si>
    <t>23005</t>
  </si>
  <si>
    <t>23004</t>
  </si>
  <si>
    <t>23003</t>
  </si>
  <si>
    <t>23002</t>
  </si>
  <si>
    <t>23001</t>
  </si>
  <si>
    <t>23000</t>
  </si>
  <si>
    <t>22999</t>
  </si>
  <si>
    <t>22998</t>
  </si>
  <si>
    <t>22997</t>
  </si>
  <si>
    <t>22996</t>
  </si>
  <si>
    <t>22995</t>
  </si>
  <si>
    <t>22994</t>
  </si>
  <si>
    <t>22993</t>
  </si>
  <si>
    <t>22992</t>
  </si>
  <si>
    <t>23027</t>
  </si>
  <si>
    <t>23026</t>
  </si>
  <si>
    <t>23025</t>
  </si>
  <si>
    <t>23024</t>
  </si>
  <si>
    <t>23023</t>
  </si>
  <si>
    <t>23022</t>
  </si>
  <si>
    <t>23021</t>
  </si>
  <si>
    <t>23020</t>
  </si>
  <si>
    <t>23019</t>
  </si>
  <si>
    <t>23018</t>
  </si>
  <si>
    <t>23017</t>
  </si>
  <si>
    <t>23016</t>
  </si>
  <si>
    <t>23015</t>
  </si>
  <si>
    <t>23014</t>
  </si>
  <si>
    <t>23013</t>
  </si>
  <si>
    <t>23012</t>
  </si>
  <si>
    <t>23011</t>
  </si>
  <si>
    <t>23046</t>
  </si>
  <si>
    <t>23045</t>
  </si>
  <si>
    <t>23044</t>
  </si>
  <si>
    <t>23043</t>
  </si>
  <si>
    <t>23042</t>
  </si>
  <si>
    <t>23041</t>
  </si>
  <si>
    <t>23040</t>
  </si>
  <si>
    <t>23039</t>
  </si>
  <si>
    <t>23038</t>
  </si>
  <si>
    <t>23037</t>
  </si>
  <si>
    <t>23036</t>
  </si>
  <si>
    <t>23035</t>
  </si>
  <si>
    <t>23034</t>
  </si>
  <si>
    <t>23033</t>
  </si>
  <si>
    <t>23032</t>
  </si>
  <si>
    <t>23031</t>
  </si>
  <si>
    <t>23030</t>
  </si>
  <si>
    <t>23065</t>
  </si>
  <si>
    <t>23064</t>
  </si>
  <si>
    <t>23063</t>
  </si>
  <si>
    <t>23062</t>
  </si>
  <si>
    <t>23061</t>
  </si>
  <si>
    <t>23060</t>
  </si>
  <si>
    <t>23059</t>
  </si>
  <si>
    <t>23058</t>
  </si>
  <si>
    <t>23057</t>
  </si>
  <si>
    <t>23056</t>
  </si>
  <si>
    <t>23055</t>
  </si>
  <si>
    <t>23054</t>
  </si>
  <si>
    <t>23053</t>
  </si>
  <si>
    <t>23052</t>
  </si>
  <si>
    <t>23051</t>
  </si>
  <si>
    <t>23050</t>
  </si>
  <si>
    <t>23049</t>
  </si>
  <si>
    <t>23084</t>
  </si>
  <si>
    <t>23083</t>
  </si>
  <si>
    <t>23082</t>
  </si>
  <si>
    <t>23081</t>
  </si>
  <si>
    <t>23080</t>
  </si>
  <si>
    <t>23079</t>
  </si>
  <si>
    <t>23078</t>
  </si>
  <si>
    <t>23077</t>
  </si>
  <si>
    <t>23076</t>
  </si>
  <si>
    <t>23075</t>
  </si>
  <si>
    <t>23074</t>
  </si>
  <si>
    <t>23073</t>
  </si>
  <si>
    <t>23072</t>
  </si>
  <si>
    <t>23071</t>
  </si>
  <si>
    <t>23070</t>
  </si>
  <si>
    <t>23069</t>
  </si>
  <si>
    <t>23068</t>
  </si>
  <si>
    <t>23103</t>
  </si>
  <si>
    <t>23102</t>
  </si>
  <si>
    <t>23101</t>
  </si>
  <si>
    <t>23100</t>
  </si>
  <si>
    <t>23099</t>
  </si>
  <si>
    <t>23098</t>
  </si>
  <si>
    <t>23097</t>
  </si>
  <si>
    <t>23096</t>
  </si>
  <si>
    <t>23095</t>
  </si>
  <si>
    <t>23094</t>
  </si>
  <si>
    <t>23093</t>
  </si>
  <si>
    <t>23092</t>
  </si>
  <si>
    <t>23091</t>
  </si>
  <si>
    <t>23090</t>
  </si>
  <si>
    <t>23089</t>
  </si>
  <si>
    <t>23088</t>
  </si>
  <si>
    <t>23087</t>
  </si>
  <si>
    <t>23122</t>
  </si>
  <si>
    <t>23121</t>
  </si>
  <si>
    <t>23120</t>
  </si>
  <si>
    <t>23119</t>
  </si>
  <si>
    <t>23118</t>
  </si>
  <si>
    <t>23117</t>
  </si>
  <si>
    <t>23116</t>
  </si>
  <si>
    <t>23115</t>
  </si>
  <si>
    <t>23114</t>
  </si>
  <si>
    <t>23113</t>
  </si>
  <si>
    <t>23112</t>
  </si>
  <si>
    <t>23111</t>
  </si>
  <si>
    <t>23110</t>
  </si>
  <si>
    <t>23109</t>
  </si>
  <si>
    <t>23108</t>
  </si>
  <si>
    <t>23107</t>
  </si>
  <si>
    <t>23106</t>
  </si>
  <si>
    <t>23143</t>
  </si>
  <si>
    <t>23142</t>
  </si>
  <si>
    <t>23141</t>
  </si>
  <si>
    <t>23140</t>
  </si>
  <si>
    <t>23139</t>
  </si>
  <si>
    <t>23138</t>
  </si>
  <si>
    <t>23137</t>
  </si>
  <si>
    <t>23136</t>
  </si>
  <si>
    <t>23135</t>
  </si>
  <si>
    <t>23134</t>
  </si>
  <si>
    <t>23133</t>
  </si>
  <si>
    <t>23132</t>
  </si>
  <si>
    <t>23131</t>
  </si>
  <si>
    <t>23130</t>
  </si>
  <si>
    <t>23129</t>
  </si>
  <si>
    <t>23128</t>
  </si>
  <si>
    <t>23127</t>
  </si>
  <si>
    <t>23126</t>
  </si>
  <si>
    <t>23125</t>
  </si>
  <si>
    <t>22465</t>
  </si>
  <si>
    <t>22464</t>
  </si>
  <si>
    <t>22463</t>
  </si>
  <si>
    <t>22462</t>
  </si>
  <si>
    <t>22461</t>
  </si>
  <si>
    <t>22460</t>
  </si>
  <si>
    <t>22459</t>
  </si>
  <si>
    <t>22458</t>
  </si>
  <si>
    <t>22457</t>
  </si>
  <si>
    <t>22456</t>
  </si>
  <si>
    <t>22455</t>
  </si>
  <si>
    <t>22454</t>
  </si>
  <si>
    <t>22453</t>
  </si>
  <si>
    <t>22452</t>
  </si>
  <si>
    <t>22480</t>
  </si>
  <si>
    <t>22479</t>
  </si>
  <si>
    <t>22478</t>
  </si>
  <si>
    <t>22477</t>
  </si>
  <si>
    <t>22476</t>
  </si>
  <si>
    <t>22475</t>
  </si>
  <si>
    <t>22474</t>
  </si>
  <si>
    <t>22473</t>
  </si>
  <si>
    <t>22472</t>
  </si>
  <si>
    <t>22471</t>
  </si>
  <si>
    <t>22470</t>
  </si>
  <si>
    <t>22469</t>
  </si>
  <si>
    <t>22468</t>
  </si>
  <si>
    <t>22467</t>
  </si>
  <si>
    <t>22466</t>
  </si>
  <si>
    <t>22496</t>
  </si>
  <si>
    <t>22495</t>
  </si>
  <si>
    <t>22494</t>
  </si>
  <si>
    <t>22493</t>
  </si>
  <si>
    <t>22492</t>
  </si>
  <si>
    <t>22491</t>
  </si>
  <si>
    <t>22490</t>
  </si>
  <si>
    <t>22489</t>
  </si>
  <si>
    <t>22488</t>
  </si>
  <si>
    <t>22487</t>
  </si>
  <si>
    <t>22486</t>
  </si>
  <si>
    <t>22485</t>
  </si>
  <si>
    <t>22484</t>
  </si>
  <si>
    <t>22483</t>
  </si>
  <si>
    <t>22482</t>
  </si>
  <si>
    <t>22481</t>
  </si>
  <si>
    <t>22513</t>
  </si>
  <si>
    <t>22512</t>
  </si>
  <si>
    <t>22511</t>
  </si>
  <si>
    <t>22510</t>
  </si>
  <si>
    <t>22509</t>
  </si>
  <si>
    <t>22508</t>
  </si>
  <si>
    <t>22507</t>
  </si>
  <si>
    <t>22506</t>
  </si>
  <si>
    <t>22505</t>
  </si>
  <si>
    <t>22504</t>
  </si>
  <si>
    <t>22503</t>
  </si>
  <si>
    <t>22502</t>
  </si>
  <si>
    <t>22501</t>
  </si>
  <si>
    <t>22500</t>
  </si>
  <si>
    <t>22499</t>
  </si>
  <si>
    <t>22498</t>
  </si>
  <si>
    <t>22497</t>
  </si>
  <si>
    <t>22530</t>
  </si>
  <si>
    <t>22529</t>
  </si>
  <si>
    <t>22528</t>
  </si>
  <si>
    <t>22527</t>
  </si>
  <si>
    <t>22526</t>
  </si>
  <si>
    <t>22525</t>
  </si>
  <si>
    <t>22524</t>
  </si>
  <si>
    <t>22523</t>
  </si>
  <si>
    <t>22522</t>
  </si>
  <si>
    <t>22521</t>
  </si>
  <si>
    <t>22520</t>
  </si>
  <si>
    <t>22519</t>
  </si>
  <si>
    <t>22518</t>
  </si>
  <si>
    <t>22517</t>
  </si>
  <si>
    <t>22516</t>
  </si>
  <si>
    <t>22515</t>
  </si>
  <si>
    <t>22514</t>
  </si>
  <si>
    <t>22547</t>
  </si>
  <si>
    <t>22546</t>
  </si>
  <si>
    <t>22545</t>
  </si>
  <si>
    <t>22544</t>
  </si>
  <si>
    <t>22543</t>
  </si>
  <si>
    <t>22542</t>
  </si>
  <si>
    <t>22541</t>
  </si>
  <si>
    <t>22540</t>
  </si>
  <si>
    <t>22539</t>
  </si>
  <si>
    <t>22538</t>
  </si>
  <si>
    <t>22537</t>
  </si>
  <si>
    <t>22536</t>
  </si>
  <si>
    <t>22535</t>
  </si>
  <si>
    <t>22534</t>
  </si>
  <si>
    <t>22533</t>
  </si>
  <si>
    <t>22532</t>
  </si>
  <si>
    <t>22531</t>
  </si>
  <si>
    <t>22715</t>
  </si>
  <si>
    <t>22714</t>
  </si>
  <si>
    <t>22713</t>
  </si>
  <si>
    <t>22712</t>
  </si>
  <si>
    <t>22711</t>
  </si>
  <si>
    <t>22710</t>
  </si>
  <si>
    <t>22709</t>
  </si>
  <si>
    <t>22708</t>
  </si>
  <si>
    <t>22706</t>
  </si>
  <si>
    <t>22704</t>
  </si>
  <si>
    <t>22701</t>
  </si>
  <si>
    <t>22700</t>
  </si>
  <si>
    <t>22733</t>
  </si>
  <si>
    <t>22732</t>
  </si>
  <si>
    <t>22731</t>
  </si>
  <si>
    <t>22730</t>
  </si>
  <si>
    <t>22729</t>
  </si>
  <si>
    <t>22728</t>
  </si>
  <si>
    <t>22727</t>
  </si>
  <si>
    <t>22726</t>
  </si>
  <si>
    <t>22725</t>
  </si>
  <si>
    <t>22723</t>
  </si>
  <si>
    <t>22721</t>
  </si>
  <si>
    <t>22719</t>
  </si>
  <si>
    <t>22718</t>
  </si>
  <si>
    <t>22717</t>
  </si>
  <si>
    <t>22751</t>
  </si>
  <si>
    <t>22750</t>
  </si>
  <si>
    <t>22749</t>
  </si>
  <si>
    <t>22748</t>
  </si>
  <si>
    <t>22747</t>
  </si>
  <si>
    <t>22746</t>
  </si>
  <si>
    <t>22745</t>
  </si>
  <si>
    <t>22743</t>
  </si>
  <si>
    <t>22742</t>
  </si>
  <si>
    <t>22739</t>
  </si>
  <si>
    <t>22737</t>
  </si>
  <si>
    <t>22736</t>
  </si>
  <si>
    <t>22735</t>
  </si>
  <si>
    <t>22770</t>
  </si>
  <si>
    <t>22769</t>
  </si>
  <si>
    <t>22768</t>
  </si>
  <si>
    <t>22767</t>
  </si>
  <si>
    <t>22766</t>
  </si>
  <si>
    <t>22765</t>
  </si>
  <si>
    <t>22764</t>
  </si>
  <si>
    <t>22763</t>
  </si>
  <si>
    <t>22761</t>
  </si>
  <si>
    <t>22760</t>
  </si>
  <si>
    <t>22757</t>
  </si>
  <si>
    <t>22756</t>
  </si>
  <si>
    <t>22755</t>
  </si>
  <si>
    <t>22754</t>
  </si>
  <si>
    <t>22753</t>
  </si>
  <si>
    <t>22789</t>
  </si>
  <si>
    <t>22788</t>
  </si>
  <si>
    <t>22787</t>
  </si>
  <si>
    <t>22786</t>
  </si>
  <si>
    <t>22785</t>
  </si>
  <si>
    <t>22784</t>
  </si>
  <si>
    <t>22783</t>
  </si>
  <si>
    <t>22782</t>
  </si>
  <si>
    <t>22780</t>
  </si>
  <si>
    <t>22779</t>
  </si>
  <si>
    <t>22776</t>
  </si>
  <si>
    <t>22775</t>
  </si>
  <si>
    <t>22774</t>
  </si>
  <si>
    <t>22773</t>
  </si>
  <si>
    <t>22772</t>
  </si>
  <si>
    <t>22809</t>
  </si>
  <si>
    <t>22808</t>
  </si>
  <si>
    <t>22807</t>
  </si>
  <si>
    <t>22806</t>
  </si>
  <si>
    <t>22805</t>
  </si>
  <si>
    <t>22804</t>
  </si>
  <si>
    <t>22803</t>
  </si>
  <si>
    <t>22802</t>
  </si>
  <si>
    <t>22801</t>
  </si>
  <si>
    <t>22800</t>
  </si>
  <si>
    <t>22799</t>
  </si>
  <si>
    <t>22798</t>
  </si>
  <si>
    <t>22797</t>
  </si>
  <si>
    <t>22796</t>
  </si>
  <si>
    <t>22795</t>
  </si>
  <si>
    <t>22794</t>
  </si>
  <si>
    <t>22829</t>
  </si>
  <si>
    <t>22828</t>
  </si>
  <si>
    <t>22827</t>
  </si>
  <si>
    <t>22826</t>
  </si>
  <si>
    <t>22825</t>
  </si>
  <si>
    <t>22824</t>
  </si>
  <si>
    <t>22823</t>
  </si>
  <si>
    <t>22822</t>
  </si>
  <si>
    <t>22821</t>
  </si>
  <si>
    <t>22820</t>
  </si>
  <si>
    <t>22819</t>
  </si>
  <si>
    <t>22818</t>
  </si>
  <si>
    <t>22817</t>
  </si>
  <si>
    <t>22816</t>
  </si>
  <si>
    <t>22815</t>
  </si>
  <si>
    <t>22814</t>
  </si>
  <si>
    <t>22849</t>
  </si>
  <si>
    <t>22848</t>
  </si>
  <si>
    <t>22847</t>
  </si>
  <si>
    <t>22846</t>
  </si>
  <si>
    <t>22845</t>
  </si>
  <si>
    <t>22844</t>
  </si>
  <si>
    <t>22843</t>
  </si>
  <si>
    <t>22842</t>
  </si>
  <si>
    <t>22841</t>
  </si>
  <si>
    <t>22840</t>
  </si>
  <si>
    <t>22839</t>
  </si>
  <si>
    <t>22838</t>
  </si>
  <si>
    <t>22837</t>
  </si>
  <si>
    <t>22836</t>
  </si>
  <si>
    <t>22835</t>
  </si>
  <si>
    <t>22834</t>
  </si>
  <si>
    <t>22222</t>
  </si>
  <si>
    <t>22221</t>
  </si>
  <si>
    <t>22220</t>
  </si>
  <si>
    <t>22219</t>
  </si>
  <si>
    <t>22218</t>
  </si>
  <si>
    <t>22217</t>
  </si>
  <si>
    <t>22216</t>
  </si>
  <si>
    <t>22215</t>
  </si>
  <si>
    <t>22214</t>
  </si>
  <si>
    <t>22213</t>
  </si>
  <si>
    <t>22212</t>
  </si>
  <si>
    <t>22233</t>
  </si>
  <si>
    <t>22232</t>
  </si>
  <si>
    <t>22231</t>
  </si>
  <si>
    <t>22230</t>
  </si>
  <si>
    <t>22229</t>
  </si>
  <si>
    <t>22228</t>
  </si>
  <si>
    <t>22227</t>
  </si>
  <si>
    <t>22226</t>
  </si>
  <si>
    <t>22225</t>
  </si>
  <si>
    <t>22224</t>
  </si>
  <si>
    <t>22223</t>
  </si>
  <si>
    <t>22245</t>
  </si>
  <si>
    <t>22244</t>
  </si>
  <si>
    <t>22243</t>
  </si>
  <si>
    <t>22242</t>
  </si>
  <si>
    <t>22241</t>
  </si>
  <si>
    <t>22240</t>
  </si>
  <si>
    <t>22239</t>
  </si>
  <si>
    <t>22238</t>
  </si>
  <si>
    <t>22237</t>
  </si>
  <si>
    <t>22236</t>
  </si>
  <si>
    <t>22235</t>
  </si>
  <si>
    <t>22234</t>
  </si>
  <si>
    <t>22259</t>
  </si>
  <si>
    <t>22258</t>
  </si>
  <si>
    <t>22257</t>
  </si>
  <si>
    <t>22256</t>
  </si>
  <si>
    <t>22255</t>
  </si>
  <si>
    <t>22254</t>
  </si>
  <si>
    <t>22253</t>
  </si>
  <si>
    <t>22252</t>
  </si>
  <si>
    <t>22251</t>
  </si>
  <si>
    <t>22250</t>
  </si>
  <si>
    <t>22249</t>
  </si>
  <si>
    <t>22248</t>
  </si>
  <si>
    <t>22247</t>
  </si>
  <si>
    <t>22246</t>
  </si>
  <si>
    <t>22275</t>
  </si>
  <si>
    <t>22274</t>
  </si>
  <si>
    <t>22273</t>
  </si>
  <si>
    <t>22272</t>
  </si>
  <si>
    <t>22271</t>
  </si>
  <si>
    <t>22270</t>
  </si>
  <si>
    <t>22269</t>
  </si>
  <si>
    <t>22268</t>
  </si>
  <si>
    <t>22267</t>
  </si>
  <si>
    <t>22266</t>
  </si>
  <si>
    <t>22265</t>
  </si>
  <si>
    <t>22264</t>
  </si>
  <si>
    <t>22263</t>
  </si>
  <si>
    <t>22262</t>
  </si>
  <si>
    <t>22261</t>
  </si>
  <si>
    <t>22260</t>
  </si>
  <si>
    <t>22291</t>
  </si>
  <si>
    <t>22290</t>
  </si>
  <si>
    <t>22289</t>
  </si>
  <si>
    <t>22288</t>
  </si>
  <si>
    <t>22287</t>
  </si>
  <si>
    <t>22286</t>
  </si>
  <si>
    <t>22285</t>
  </si>
  <si>
    <t>22284</t>
  </si>
  <si>
    <t>22283</t>
  </si>
  <si>
    <t>22282</t>
  </si>
  <si>
    <t>22281</t>
  </si>
  <si>
    <t>22280</t>
  </si>
  <si>
    <t>22279</t>
  </si>
  <si>
    <t>22278</t>
  </si>
  <si>
    <t>22277</t>
  </si>
  <si>
    <t>22276</t>
  </si>
  <si>
    <t>22307</t>
  </si>
  <si>
    <t>22306</t>
  </si>
  <si>
    <t>22305</t>
  </si>
  <si>
    <t>22304</t>
  </si>
  <si>
    <t>22303</t>
  </si>
  <si>
    <t>22302</t>
  </si>
  <si>
    <t>22301</t>
  </si>
  <si>
    <t>22300</t>
  </si>
  <si>
    <t>22299</t>
  </si>
  <si>
    <t>22298</t>
  </si>
  <si>
    <t>22297</t>
  </si>
  <si>
    <t>22296</t>
  </si>
  <si>
    <t>22295</t>
  </si>
  <si>
    <t>22294</t>
  </si>
  <si>
    <t>22293</t>
  </si>
  <si>
    <t>22292</t>
  </si>
  <si>
    <t>22323</t>
  </si>
  <si>
    <t>22322</t>
  </si>
  <si>
    <t>22321</t>
  </si>
  <si>
    <t>22320</t>
  </si>
  <si>
    <t>22319</t>
  </si>
  <si>
    <t>22318</t>
  </si>
  <si>
    <t>22317</t>
  </si>
  <si>
    <t>22316</t>
  </si>
  <si>
    <t>22315</t>
  </si>
  <si>
    <t>22314</t>
  </si>
  <si>
    <t>22313</t>
  </si>
  <si>
    <t>22312</t>
  </si>
  <si>
    <t>22311</t>
  </si>
  <si>
    <t>22310</t>
  </si>
  <si>
    <t>22309</t>
  </si>
  <si>
    <t>22308</t>
  </si>
  <si>
    <t>22339</t>
  </si>
  <si>
    <t>22338</t>
  </si>
  <si>
    <t>22337</t>
  </si>
  <si>
    <t>22336</t>
  </si>
  <si>
    <t>22335</t>
  </si>
  <si>
    <t>22334</t>
  </si>
  <si>
    <t>22333</t>
  </si>
  <si>
    <t>22332</t>
  </si>
  <si>
    <t>22331</t>
  </si>
  <si>
    <t>22330</t>
  </si>
  <si>
    <t>22329</t>
  </si>
  <si>
    <t>22328</t>
  </si>
  <si>
    <t>22327</t>
  </si>
  <si>
    <t>22326</t>
  </si>
  <si>
    <t>22325</t>
  </si>
  <si>
    <t>22324</t>
  </si>
  <si>
    <t>22357</t>
  </si>
  <si>
    <t>22356</t>
  </si>
  <si>
    <t>22355</t>
  </si>
  <si>
    <t>22354</t>
  </si>
  <si>
    <t>22353</t>
  </si>
  <si>
    <t>22352</t>
  </si>
  <si>
    <t>22351</t>
  </si>
  <si>
    <t>22350</t>
  </si>
  <si>
    <t>22349</t>
  </si>
  <si>
    <t>22348</t>
  </si>
  <si>
    <t>22347</t>
  </si>
  <si>
    <t>22346</t>
  </si>
  <si>
    <t>22345</t>
  </si>
  <si>
    <t>22344</t>
  </si>
  <si>
    <t>22343</t>
  </si>
  <si>
    <t>22342</t>
  </si>
  <si>
    <t>22341</t>
  </si>
  <si>
    <t>22340</t>
  </si>
  <si>
    <t>22375</t>
  </si>
  <si>
    <t>22374</t>
  </si>
  <si>
    <t>22373</t>
  </si>
  <si>
    <t>22372</t>
  </si>
  <si>
    <t>22371</t>
  </si>
  <si>
    <t>22370</t>
  </si>
  <si>
    <t>22369</t>
  </si>
  <si>
    <t>22368</t>
  </si>
  <si>
    <t>22367</t>
  </si>
  <si>
    <t>22366</t>
  </si>
  <si>
    <t>22365</t>
  </si>
  <si>
    <t>22364</t>
  </si>
  <si>
    <t>22363</t>
  </si>
  <si>
    <t>22362</t>
  </si>
  <si>
    <t>22361</t>
  </si>
  <si>
    <t>22360</t>
  </si>
  <si>
    <t>22359</t>
  </si>
  <si>
    <t>22358</t>
  </si>
  <si>
    <t>22393</t>
  </si>
  <si>
    <t>22392</t>
  </si>
  <si>
    <t>22391</t>
  </si>
  <si>
    <t>22390</t>
  </si>
  <si>
    <t>22389</t>
  </si>
  <si>
    <t>22388</t>
  </si>
  <si>
    <t>22387</t>
  </si>
  <si>
    <t>22386</t>
  </si>
  <si>
    <t>22385</t>
  </si>
  <si>
    <t>22384</t>
  </si>
  <si>
    <t>22383</t>
  </si>
  <si>
    <t>22382</t>
  </si>
  <si>
    <t>22381</t>
  </si>
  <si>
    <t>22380</t>
  </si>
  <si>
    <t>22379</t>
  </si>
  <si>
    <t>22378</t>
  </si>
  <si>
    <t>22377</t>
  </si>
  <si>
    <t>22376</t>
  </si>
  <si>
    <t>22411</t>
  </si>
  <si>
    <t>22410</t>
  </si>
  <si>
    <t>22409</t>
  </si>
  <si>
    <t>22408</t>
  </si>
  <si>
    <t>22407</t>
  </si>
  <si>
    <t>22406</t>
  </si>
  <si>
    <t>22405</t>
  </si>
  <si>
    <t>22404</t>
  </si>
  <si>
    <t>22403</t>
  </si>
  <si>
    <t>22402</t>
  </si>
  <si>
    <t>22401</t>
  </si>
  <si>
    <t>22400</t>
  </si>
  <si>
    <t>22399</t>
  </si>
  <si>
    <t>22398</t>
  </si>
  <si>
    <t>22397</t>
  </si>
  <si>
    <t>22396</t>
  </si>
  <si>
    <t>22395</t>
  </si>
  <si>
    <t>22394</t>
  </si>
  <si>
    <t>22431</t>
  </si>
  <si>
    <t>22430</t>
  </si>
  <si>
    <t>22429</t>
  </si>
  <si>
    <t>22428</t>
  </si>
  <si>
    <t>22427</t>
  </si>
  <si>
    <t>22426</t>
  </si>
  <si>
    <t>22425</t>
  </si>
  <si>
    <t>22424</t>
  </si>
  <si>
    <t>22423</t>
  </si>
  <si>
    <t>22422</t>
  </si>
  <si>
    <t>22421</t>
  </si>
  <si>
    <t>22420</t>
  </si>
  <si>
    <t>22419</t>
  </si>
  <si>
    <t>22418</t>
  </si>
  <si>
    <t>22417</t>
  </si>
  <si>
    <t>22416</t>
  </si>
  <si>
    <t>22415</t>
  </si>
  <si>
    <t>22414</t>
  </si>
  <si>
    <t>22413</t>
  </si>
  <si>
    <t>22412</t>
  </si>
  <si>
    <t>22451</t>
  </si>
  <si>
    <t>22450</t>
  </si>
  <si>
    <t>22449</t>
  </si>
  <si>
    <t>22448</t>
  </si>
  <si>
    <t>22447</t>
  </si>
  <si>
    <t>22446</t>
  </si>
  <si>
    <t>22445</t>
  </si>
  <si>
    <t>22444</t>
  </si>
  <si>
    <t>22443</t>
  </si>
  <si>
    <t>22442</t>
  </si>
  <si>
    <t>22441</t>
  </si>
  <si>
    <t>22440</t>
  </si>
  <si>
    <t>22439</t>
  </si>
  <si>
    <t>22438</t>
  </si>
  <si>
    <t>22437</t>
  </si>
  <si>
    <t>22436</t>
  </si>
  <si>
    <t>22435</t>
  </si>
  <si>
    <t>22434</t>
  </si>
  <si>
    <t>22433</t>
  </si>
  <si>
    <t>22432</t>
  </si>
  <si>
    <t>22038</t>
  </si>
  <si>
    <t>22037</t>
  </si>
  <si>
    <t>22036</t>
  </si>
  <si>
    <t>22035</t>
  </si>
  <si>
    <t>22034</t>
  </si>
  <si>
    <t>22031</t>
  </si>
  <si>
    <t>22030</t>
  </si>
  <si>
    <t>21883</t>
  </si>
  <si>
    <t>21882</t>
  </si>
  <si>
    <t>21881</t>
  </si>
  <si>
    <t>21880</t>
  </si>
  <si>
    <t>21879</t>
  </si>
  <si>
    <t>21878</t>
  </si>
  <si>
    <t>21877</t>
  </si>
  <si>
    <t>21876</t>
  </si>
  <si>
    <t>21875</t>
  </si>
  <si>
    <t>22048</t>
  </si>
  <si>
    <t>22047</t>
  </si>
  <si>
    <t>22046</t>
  </si>
  <si>
    <t>22045</t>
  </si>
  <si>
    <t>22043</t>
  </si>
  <si>
    <t>22039</t>
  </si>
  <si>
    <t>22058</t>
  </si>
  <si>
    <t>22057</t>
  </si>
  <si>
    <t>22056</t>
  </si>
  <si>
    <t>22055</t>
  </si>
  <si>
    <t>22054</t>
  </si>
  <si>
    <t>22053</t>
  </si>
  <si>
    <t>22052</t>
  </si>
  <si>
    <t>22051</t>
  </si>
  <si>
    <t>22050</t>
  </si>
  <si>
    <t>22049</t>
  </si>
  <si>
    <t>22069</t>
  </si>
  <si>
    <t>22068</t>
  </si>
  <si>
    <t>22067</t>
  </si>
  <si>
    <t>22066</t>
  </si>
  <si>
    <t>22065</t>
  </si>
  <si>
    <t>22064</t>
  </si>
  <si>
    <t>22063</t>
  </si>
  <si>
    <t>22062</t>
  </si>
  <si>
    <t>22061</t>
  </si>
  <si>
    <t>22060</t>
  </si>
  <si>
    <t>22059</t>
  </si>
  <si>
    <t>22080</t>
  </si>
  <si>
    <t>22079</t>
  </si>
  <si>
    <t>22078</t>
  </si>
  <si>
    <t>22077</t>
  </si>
  <si>
    <t>22076</t>
  </si>
  <si>
    <t>22075</t>
  </si>
  <si>
    <t>22074</t>
  </si>
  <si>
    <t>22073</t>
  </si>
  <si>
    <t>22072</t>
  </si>
  <si>
    <t>22071</t>
  </si>
  <si>
    <t>22070</t>
  </si>
  <si>
    <t>22091</t>
  </si>
  <si>
    <t>22090</t>
  </si>
  <si>
    <t>22089</t>
  </si>
  <si>
    <t>22088</t>
  </si>
  <si>
    <t>22087</t>
  </si>
  <si>
    <t>22086</t>
  </si>
  <si>
    <t>22085</t>
  </si>
  <si>
    <t>22084</t>
  </si>
  <si>
    <t>22083</t>
  </si>
  <si>
    <t>22082</t>
  </si>
  <si>
    <t>22081</t>
  </si>
  <si>
    <t>22127</t>
  </si>
  <si>
    <t>22126</t>
  </si>
  <si>
    <t>22125</t>
  </si>
  <si>
    <t>22124</t>
  </si>
  <si>
    <t>22123</t>
  </si>
  <si>
    <t>22122</t>
  </si>
  <si>
    <t>22121</t>
  </si>
  <si>
    <t>22118</t>
  </si>
  <si>
    <t>22117</t>
  </si>
  <si>
    <t>22116</t>
  </si>
  <si>
    <t>22139</t>
  </si>
  <si>
    <t>22138</t>
  </si>
  <si>
    <t>22137</t>
  </si>
  <si>
    <t>22136</t>
  </si>
  <si>
    <t>22135</t>
  </si>
  <si>
    <t>22134</t>
  </si>
  <si>
    <t>22130</t>
  </si>
  <si>
    <t>22129</t>
  </si>
  <si>
    <t>22128</t>
  </si>
  <si>
    <t>22151</t>
  </si>
  <si>
    <t>22150</t>
  </si>
  <si>
    <t>22149</t>
  </si>
  <si>
    <t>22148</t>
  </si>
  <si>
    <t>22147</t>
  </si>
  <si>
    <t>22146</t>
  </si>
  <si>
    <t>22145</t>
  </si>
  <si>
    <t>22144</t>
  </si>
  <si>
    <t>22143</t>
  </si>
  <si>
    <t>22142</t>
  </si>
  <si>
    <t>22141</t>
  </si>
  <si>
    <t>22140</t>
  </si>
  <si>
    <t>22163</t>
  </si>
  <si>
    <t>22162</t>
  </si>
  <si>
    <t>22161</t>
  </si>
  <si>
    <t>22160</t>
  </si>
  <si>
    <t>22159</t>
  </si>
  <si>
    <t>22158</t>
  </si>
  <si>
    <t>22157</t>
  </si>
  <si>
    <t>22156</t>
  </si>
  <si>
    <t>22155</t>
  </si>
  <si>
    <t>22154</t>
  </si>
  <si>
    <t>22153</t>
  </si>
  <si>
    <t>22152</t>
  </si>
  <si>
    <t>22175</t>
  </si>
  <si>
    <t>22174</t>
  </si>
  <si>
    <t>22173</t>
  </si>
  <si>
    <t>22172</t>
  </si>
  <si>
    <t>22171</t>
  </si>
  <si>
    <t>22170</t>
  </si>
  <si>
    <t>22169</t>
  </si>
  <si>
    <t>22168</t>
  </si>
  <si>
    <t>22167</t>
  </si>
  <si>
    <t>22166</t>
  </si>
  <si>
    <t>22165</t>
  </si>
  <si>
    <t>22164</t>
  </si>
  <si>
    <t>22187</t>
  </si>
  <si>
    <t>22186</t>
  </si>
  <si>
    <t>22185</t>
  </si>
  <si>
    <t>22184</t>
  </si>
  <si>
    <t>22183</t>
  </si>
  <si>
    <t>22182</t>
  </si>
  <si>
    <t>22181</t>
  </si>
  <si>
    <t>22180</t>
  </si>
  <si>
    <t>22179</t>
  </si>
  <si>
    <t>22178</t>
  </si>
  <si>
    <t>22177</t>
  </si>
  <si>
    <t>22176</t>
  </si>
  <si>
    <t>22199</t>
  </si>
  <si>
    <t>22198</t>
  </si>
  <si>
    <t>22197</t>
  </si>
  <si>
    <t>22196</t>
  </si>
  <si>
    <t>22195</t>
  </si>
  <si>
    <t>22194</t>
  </si>
  <si>
    <t>22193</t>
  </si>
  <si>
    <t>22192</t>
  </si>
  <si>
    <t>22191</t>
  </si>
  <si>
    <t>22190</t>
  </si>
  <si>
    <t>22189</t>
  </si>
  <si>
    <t>22188</t>
  </si>
  <si>
    <t>22211</t>
  </si>
  <si>
    <t>22210</t>
  </si>
  <si>
    <t>22209</t>
  </si>
  <si>
    <t>22208</t>
  </si>
  <si>
    <t>22207</t>
  </si>
  <si>
    <t>22206</t>
  </si>
  <si>
    <t>22205</t>
  </si>
  <si>
    <t>22204</t>
  </si>
  <si>
    <t>22203</t>
  </si>
  <si>
    <t>22202</t>
  </si>
  <si>
    <t>22201</t>
  </si>
  <si>
    <t>22200</t>
  </si>
  <si>
    <t>21900</t>
  </si>
  <si>
    <t>21901</t>
  </si>
  <si>
    <t>21902</t>
  </si>
  <si>
    <t>21899</t>
  </si>
  <si>
    <t>21897</t>
  </si>
  <si>
    <t>21896</t>
  </si>
  <si>
    <t>21903</t>
  </si>
  <si>
    <t>21911</t>
  </si>
  <si>
    <t>21910</t>
  </si>
  <si>
    <t>21908</t>
  </si>
  <si>
    <t>21907</t>
  </si>
  <si>
    <t>21915</t>
  </si>
  <si>
    <t>21920</t>
  </si>
  <si>
    <t>21919</t>
  </si>
  <si>
    <t>21917</t>
  </si>
  <si>
    <t>21916</t>
  </si>
  <si>
    <t>21929</t>
  </si>
  <si>
    <t>21928</t>
  </si>
  <si>
    <t>21926</t>
  </si>
  <si>
    <t>21925</t>
  </si>
  <si>
    <t>21924</t>
  </si>
  <si>
    <t>21923</t>
  </si>
  <si>
    <t>21922</t>
  </si>
  <si>
    <t>21942</t>
  </si>
  <si>
    <t>21943</t>
  </si>
  <si>
    <t>21944</t>
  </si>
  <si>
    <t>21945</t>
  </si>
  <si>
    <t>21949</t>
  </si>
  <si>
    <t>21948</t>
  </si>
  <si>
    <t>21947</t>
  </si>
  <si>
    <t>21959</t>
  </si>
  <si>
    <t>21958</t>
  </si>
  <si>
    <t>21957</t>
  </si>
  <si>
    <t>21956</t>
  </si>
  <si>
    <t>21955</t>
  </si>
  <si>
    <t>21954</t>
  </si>
  <si>
    <t>21953</t>
  </si>
  <si>
    <t>21952</t>
  </si>
  <si>
    <t>21951</t>
  </si>
  <si>
    <t>21950</t>
  </si>
  <si>
    <t>21970</t>
  </si>
  <si>
    <t>21969</t>
  </si>
  <si>
    <t>21968</t>
  </si>
  <si>
    <t>21967</t>
  </si>
  <si>
    <t>21966</t>
  </si>
  <si>
    <t>21965</t>
  </si>
  <si>
    <t>21964</t>
  </si>
  <si>
    <t>21963</t>
  </si>
  <si>
    <t>21962</t>
  </si>
  <si>
    <t>21961</t>
  </si>
  <si>
    <t>21960</t>
  </si>
  <si>
    <t>21981</t>
  </si>
  <si>
    <t>21980</t>
  </si>
  <si>
    <t>21979</t>
  </si>
  <si>
    <t>21978</t>
  </si>
  <si>
    <t>21977</t>
  </si>
  <si>
    <t>21976</t>
  </si>
  <si>
    <t>21975</t>
  </si>
  <si>
    <t>21974</t>
  </si>
  <si>
    <t>21973</t>
  </si>
  <si>
    <t>21972</t>
  </si>
  <si>
    <t>21971</t>
  </si>
  <si>
    <t>21993</t>
  </si>
  <si>
    <t>21992</t>
  </si>
  <si>
    <t>21991</t>
  </si>
  <si>
    <t>21990</t>
  </si>
  <si>
    <t>21989</t>
  </si>
  <si>
    <t>21988</t>
  </si>
  <si>
    <t>21987</t>
  </si>
  <si>
    <t>21986</t>
  </si>
  <si>
    <t>21985</t>
  </si>
  <si>
    <t>21984</t>
  </si>
  <si>
    <t>21983</t>
  </si>
  <si>
    <t>21982</t>
  </si>
  <si>
    <t>22005</t>
  </si>
  <si>
    <t>22004</t>
  </si>
  <si>
    <t>22003</t>
  </si>
  <si>
    <t>22002</t>
  </si>
  <si>
    <t>22001</t>
  </si>
  <si>
    <t>22000</t>
  </si>
  <si>
    <t>21999</t>
  </si>
  <si>
    <t>21998</t>
  </si>
  <si>
    <t>21997</t>
  </si>
  <si>
    <t>21996</t>
  </si>
  <si>
    <t>21995</t>
  </si>
  <si>
    <t>21994</t>
  </si>
  <si>
    <t>22017</t>
  </si>
  <si>
    <t>22016</t>
  </si>
  <si>
    <t>22015</t>
  </si>
  <si>
    <t>22014</t>
  </si>
  <si>
    <t>22013</t>
  </si>
  <si>
    <t>22012</t>
  </si>
  <si>
    <t>22011</t>
  </si>
  <si>
    <t>22010</t>
  </si>
  <si>
    <t>22009</t>
  </si>
  <si>
    <t>22008</t>
  </si>
  <si>
    <t>22007</t>
  </si>
  <si>
    <t>22006</t>
  </si>
  <si>
    <t>22029</t>
  </si>
  <si>
    <t>22028</t>
  </si>
  <si>
    <t>22027</t>
  </si>
  <si>
    <t>22026</t>
  </si>
  <si>
    <t>22025</t>
  </si>
  <si>
    <t>22024</t>
  </si>
  <si>
    <t>22023</t>
  </si>
  <si>
    <t>22022</t>
  </si>
  <si>
    <t>22021</t>
  </si>
  <si>
    <t>22020</t>
  </si>
  <si>
    <t>22019</t>
  </si>
  <si>
    <t>22018</t>
  </si>
  <si>
    <t>21680</t>
  </si>
  <si>
    <t>21679</t>
  </si>
  <si>
    <t>21678</t>
  </si>
  <si>
    <t>21677</t>
  </si>
  <si>
    <t>21676</t>
  </si>
  <si>
    <t>21675</t>
  </si>
  <si>
    <t>21674</t>
  </si>
  <si>
    <t>21673</t>
  </si>
  <si>
    <t>21672</t>
  </si>
  <si>
    <t>21690</t>
  </si>
  <si>
    <t>21689</t>
  </si>
  <si>
    <t>21688</t>
  </si>
  <si>
    <t>21687</t>
  </si>
  <si>
    <t>21686</t>
  </si>
  <si>
    <t>21685</t>
  </si>
  <si>
    <t>21684</t>
  </si>
  <si>
    <t>21683</t>
  </si>
  <si>
    <t>21682</t>
  </si>
  <si>
    <t>21700</t>
  </si>
  <si>
    <t>21699</t>
  </si>
  <si>
    <t>21698</t>
  </si>
  <si>
    <t>21697</t>
  </si>
  <si>
    <t>21696</t>
  </si>
  <si>
    <t>21695</t>
  </si>
  <si>
    <t>21694</t>
  </si>
  <si>
    <t>21693</t>
  </si>
  <si>
    <t>21692</t>
  </si>
  <si>
    <t>21710</t>
  </si>
  <si>
    <t>21709</t>
  </si>
  <si>
    <t>21708</t>
  </si>
  <si>
    <t>21707</t>
  </si>
  <si>
    <t>21706</t>
  </si>
  <si>
    <t>21705</t>
  </si>
  <si>
    <t>21704</t>
  </si>
  <si>
    <t>21703</t>
  </si>
  <si>
    <t>21702</t>
  </si>
  <si>
    <t>21721</t>
  </si>
  <si>
    <t>21720</t>
  </si>
  <si>
    <t>21719</t>
  </si>
  <si>
    <t>21718</t>
  </si>
  <si>
    <t>21717</t>
  </si>
  <si>
    <t>21716</t>
  </si>
  <si>
    <t>21715</t>
  </si>
  <si>
    <t>21714</t>
  </si>
  <si>
    <t>21713</t>
  </si>
  <si>
    <t>21732</t>
  </si>
  <si>
    <t>21731</t>
  </si>
  <si>
    <t>21730</t>
  </si>
  <si>
    <t>21729</t>
  </si>
  <si>
    <t>21728</t>
  </si>
  <si>
    <t>21727</t>
  </si>
  <si>
    <t>21726</t>
  </si>
  <si>
    <t>21725</t>
  </si>
  <si>
    <t>21724</t>
  </si>
  <si>
    <t>21743</t>
  </si>
  <si>
    <t>21742</t>
  </si>
  <si>
    <t>21741</t>
  </si>
  <si>
    <t>21740</t>
  </si>
  <si>
    <t>21739</t>
  </si>
  <si>
    <t>21738</t>
  </si>
  <si>
    <t>21737</t>
  </si>
  <si>
    <t>21736</t>
  </si>
  <si>
    <t>21735</t>
  </si>
  <si>
    <t>21754</t>
  </si>
  <si>
    <t>21753</t>
  </si>
  <si>
    <t>21752</t>
  </si>
  <si>
    <t>21751</t>
  </si>
  <si>
    <t>21750</t>
  </si>
  <si>
    <t>21749</t>
  </si>
  <si>
    <t>21748</t>
  </si>
  <si>
    <t>21747</t>
  </si>
  <si>
    <t>21746</t>
  </si>
  <si>
    <t>21766</t>
  </si>
  <si>
    <t>21765</t>
  </si>
  <si>
    <t>21764</t>
  </si>
  <si>
    <t>21763</t>
  </si>
  <si>
    <t>21762</t>
  </si>
  <si>
    <t>21761</t>
  </si>
  <si>
    <t>21760</t>
  </si>
  <si>
    <t>21759</t>
  </si>
  <si>
    <t>21758</t>
  </si>
  <si>
    <t>21757</t>
  </si>
  <si>
    <t>21778</t>
  </si>
  <si>
    <t>21777</t>
  </si>
  <si>
    <t>21776</t>
  </si>
  <si>
    <t>21775</t>
  </si>
  <si>
    <t>21774</t>
  </si>
  <si>
    <t>21773</t>
  </si>
  <si>
    <t>21772</t>
  </si>
  <si>
    <t>21771</t>
  </si>
  <si>
    <t>21770</t>
  </si>
  <si>
    <t>21769</t>
  </si>
  <si>
    <t>21790</t>
  </si>
  <si>
    <t>21789</t>
  </si>
  <si>
    <t>21788</t>
  </si>
  <si>
    <t>21787</t>
  </si>
  <si>
    <t>21786</t>
  </si>
  <si>
    <t>21785</t>
  </si>
  <si>
    <t>21784</t>
  </si>
  <si>
    <t>21783</t>
  </si>
  <si>
    <t>21782</t>
  </si>
  <si>
    <t>21781</t>
  </si>
  <si>
    <t>21544</t>
  </si>
  <si>
    <t>21543</t>
  </si>
  <si>
    <t>21542</t>
  </si>
  <si>
    <t>21541</t>
  </si>
  <si>
    <t>21538</t>
  </si>
  <si>
    <t>21553</t>
  </si>
  <si>
    <t>21552</t>
  </si>
  <si>
    <t>21551</t>
  </si>
  <si>
    <t>21550</t>
  </si>
  <si>
    <t>21549</t>
  </si>
  <si>
    <t>21562</t>
  </si>
  <si>
    <t>21561</t>
  </si>
  <si>
    <t>21559</t>
  </si>
  <si>
    <t>21557</t>
  </si>
  <si>
    <t>21571</t>
  </si>
  <si>
    <t>21569</t>
  </si>
  <si>
    <t>21568</t>
  </si>
  <si>
    <t>21567</t>
  </si>
  <si>
    <t>21566</t>
  </si>
  <si>
    <t>21581</t>
  </si>
  <si>
    <t>21580</t>
  </si>
  <si>
    <t>21579</t>
  </si>
  <si>
    <t>21578</t>
  </si>
  <si>
    <t>21577</t>
  </si>
  <si>
    <t>21575</t>
  </si>
  <si>
    <t>21591</t>
  </si>
  <si>
    <t>21590</t>
  </si>
  <si>
    <t>21589</t>
  </si>
  <si>
    <t>21588</t>
  </si>
  <si>
    <t>21587</t>
  </si>
  <si>
    <t>21585</t>
  </si>
  <si>
    <t>21602</t>
  </si>
  <si>
    <t>21601</t>
  </si>
  <si>
    <t>21600</t>
  </si>
  <si>
    <t>21599</t>
  </si>
  <si>
    <t>21598</t>
  </si>
  <si>
    <t>21597</t>
  </si>
  <si>
    <t>21596</t>
  </si>
  <si>
    <t>21613</t>
  </si>
  <si>
    <t>21612</t>
  </si>
  <si>
    <t>21611</t>
  </si>
  <si>
    <t>21610</t>
  </si>
  <si>
    <t>21609</t>
  </si>
  <si>
    <t>21608</t>
  </si>
  <si>
    <t>21606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</si>
  <si>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</si>
  <si>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</si>
  <si>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</si>
  <si>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</si>
  <si>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</si>
  <si>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</si>
  <si>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</si>
  <si>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</si>
  <si>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</si>
  <si>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</si>
  <si>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21623</t>
  </si>
  <si>
    <t>21622</t>
  </si>
  <si>
    <t>21621</t>
  </si>
  <si>
    <t>21620</t>
  </si>
  <si>
    <t>21619</t>
  </si>
  <si>
    <t>21617</t>
  </si>
  <si>
    <t>21635</t>
  </si>
  <si>
    <t>21634</t>
  </si>
  <si>
    <t>21633</t>
  </si>
  <si>
    <t>21632</t>
  </si>
  <si>
    <t>21631</t>
  </si>
  <si>
    <t>21630</t>
  </si>
  <si>
    <t>21629</t>
  </si>
  <si>
    <t>21647</t>
  </si>
  <si>
    <t>21646</t>
  </si>
  <si>
    <t>21645</t>
  </si>
  <si>
    <t>21644</t>
  </si>
  <si>
    <t>21643</t>
  </si>
  <si>
    <t>21642</t>
  </si>
  <si>
    <t>21641</t>
  </si>
  <si>
    <t>21659</t>
  </si>
  <si>
    <t>21658</t>
  </si>
  <si>
    <t>21657</t>
  </si>
  <si>
    <t>21656</t>
  </si>
  <si>
    <t>21655</t>
  </si>
  <si>
    <t>21653</t>
  </si>
  <si>
    <t>21651</t>
  </si>
  <si>
    <t>21671</t>
  </si>
  <si>
    <t>21670</t>
  </si>
  <si>
    <t>21669</t>
  </si>
  <si>
    <t>21668</t>
  </si>
  <si>
    <t>21667</t>
  </si>
  <si>
    <t>21665</t>
  </si>
  <si>
    <t>21663</t>
  </si>
  <si>
    <t>21304</t>
  </si>
  <si>
    <t>21299</t>
  </si>
  <si>
    <t>21301</t>
  </si>
  <si>
    <t>21300</t>
  </si>
  <si>
    <t>21298</t>
  </si>
  <si>
    <t>21308</t>
  </si>
  <si>
    <t>21307</t>
  </si>
  <si>
    <t>21306</t>
  </si>
  <si>
    <t>21305</t>
  </si>
  <si>
    <t>21312</t>
  </si>
  <si>
    <t>21313</t>
  </si>
  <si>
    <t>21314</t>
  </si>
  <si>
    <t>21316</t>
  </si>
  <si>
    <t>21315</t>
  </si>
  <si>
    <t>21324</t>
  </si>
  <si>
    <t>21323</t>
  </si>
  <si>
    <t>21322</t>
  </si>
  <si>
    <t>21321</t>
  </si>
  <si>
    <t>21332</t>
  </si>
  <si>
    <t>21331</t>
  </si>
  <si>
    <t>21330</t>
  </si>
  <si>
    <t>21329</t>
  </si>
  <si>
    <t>21340</t>
  </si>
  <si>
    <t>21339</t>
  </si>
  <si>
    <t>21338</t>
  </si>
  <si>
    <t>21337</t>
  </si>
  <si>
    <t>21344</t>
  </si>
  <si>
    <t>21345</t>
  </si>
  <si>
    <t>21346</t>
  </si>
  <si>
    <t>21347</t>
  </si>
  <si>
    <t>21348</t>
  </si>
  <si>
    <t>21355</t>
  </si>
  <si>
    <t>21356</t>
  </si>
  <si>
    <t>21357</t>
  </si>
  <si>
    <t>21358</t>
  </si>
  <si>
    <t>21362</t>
  </si>
  <si>
    <t>21364</t>
  </si>
  <si>
    <t>21368</t>
  </si>
  <si>
    <t>21376</t>
  </si>
  <si>
    <t>21377</t>
  </si>
  <si>
    <t>21378</t>
  </si>
  <si>
    <t>21375</t>
  </si>
  <si>
    <t>21387</t>
  </si>
  <si>
    <t>21381</t>
  </si>
  <si>
    <t>21382</t>
  </si>
  <si>
    <t>21383</t>
  </si>
  <si>
    <t>21384</t>
  </si>
  <si>
    <t>21385</t>
  </si>
  <si>
    <t>20925</t>
  </si>
  <si>
    <t>20924</t>
  </si>
  <si>
    <t>20923</t>
  </si>
  <si>
    <t>20922</t>
  </si>
  <si>
    <t>20921</t>
  </si>
  <si>
    <t>20920</t>
  </si>
  <si>
    <t>20919</t>
  </si>
  <si>
    <t>20918</t>
  </si>
  <si>
    <t>20917</t>
  </si>
  <si>
    <t>20916</t>
  </si>
  <si>
    <t>20967</t>
  </si>
  <si>
    <t>20966</t>
  </si>
  <si>
    <t>20938</t>
  </si>
  <si>
    <t>20937</t>
  </si>
  <si>
    <t>20936</t>
  </si>
  <si>
    <t>20935</t>
  </si>
  <si>
    <t>20934</t>
  </si>
  <si>
    <t>20933</t>
  </si>
  <si>
    <t>20932</t>
  </si>
  <si>
    <t>20931</t>
  </si>
  <si>
    <t>20930</t>
  </si>
  <si>
    <t>20929</t>
  </si>
  <si>
    <t>20965</t>
  </si>
  <si>
    <t>20952</t>
  </si>
  <si>
    <t>20951</t>
  </si>
  <si>
    <t>20950</t>
  </si>
  <si>
    <t>20949</t>
  </si>
  <si>
    <t>20948</t>
  </si>
  <si>
    <t>20947</t>
  </si>
  <si>
    <t>20946</t>
  </si>
  <si>
    <t>20945</t>
  </si>
  <si>
    <t>20944</t>
  </si>
  <si>
    <t>20943</t>
  </si>
  <si>
    <t>20964</t>
  </si>
  <si>
    <t>20963</t>
  </si>
  <si>
    <t>20962</t>
  </si>
  <si>
    <t>20961</t>
  </si>
  <si>
    <t>20960</t>
  </si>
  <si>
    <t>20959</t>
  </si>
  <si>
    <t>20958</t>
  </si>
  <si>
    <t>20982</t>
  </si>
  <si>
    <t>20981</t>
  </si>
  <si>
    <t>20980</t>
  </si>
  <si>
    <t>20979</t>
  </si>
  <si>
    <t>20978</t>
  </si>
  <si>
    <t>20977</t>
  </si>
  <si>
    <t>20976</t>
  </si>
  <si>
    <t>20975</t>
  </si>
  <si>
    <t>20974</t>
  </si>
  <si>
    <t>20973</t>
  </si>
  <si>
    <t>20997</t>
  </si>
  <si>
    <t>20996</t>
  </si>
  <si>
    <t>20995</t>
  </si>
  <si>
    <t>20994</t>
  </si>
  <si>
    <t>20993</t>
  </si>
  <si>
    <t>20992</t>
  </si>
  <si>
    <t>20991</t>
  </si>
  <si>
    <t>20990</t>
  </si>
  <si>
    <t>20989</t>
  </si>
  <si>
    <t>20988</t>
  </si>
  <si>
    <t>21012</t>
  </si>
  <si>
    <t>21011</t>
  </si>
  <si>
    <t>21010</t>
  </si>
  <si>
    <t>21009</t>
  </si>
  <si>
    <t>21008</t>
  </si>
  <si>
    <t>21007</t>
  </si>
  <si>
    <t>21006</t>
  </si>
  <si>
    <t>21005</t>
  </si>
  <si>
    <t>21004</t>
  </si>
  <si>
    <t>21003</t>
  </si>
  <si>
    <t>21028</t>
  </si>
  <si>
    <t>21027</t>
  </si>
  <si>
    <t>21026</t>
  </si>
  <si>
    <t>21025</t>
  </si>
  <si>
    <t>21024</t>
  </si>
  <si>
    <t>21023</t>
  </si>
  <si>
    <t>21022</t>
  </si>
  <si>
    <t>21021</t>
  </si>
  <si>
    <t>21020</t>
  </si>
  <si>
    <t>21019</t>
  </si>
  <si>
    <t>21018</t>
  </si>
  <si>
    <t>21045</t>
  </si>
  <si>
    <t>21044</t>
  </si>
  <si>
    <t>21043</t>
  </si>
  <si>
    <t>21042</t>
  </si>
  <si>
    <t>21041</t>
  </si>
  <si>
    <t>21040</t>
  </si>
  <si>
    <t>21039</t>
  </si>
  <si>
    <t>21038</t>
  </si>
  <si>
    <t>21037</t>
  </si>
  <si>
    <t>21036</t>
  </si>
  <si>
    <t>21035</t>
  </si>
  <si>
    <t>21062</t>
  </si>
  <si>
    <t>21061</t>
  </si>
  <si>
    <t>21060</t>
  </si>
  <si>
    <t>21059</t>
  </si>
  <si>
    <t>21058</t>
  </si>
  <si>
    <t>21057</t>
  </si>
  <si>
    <t>21056</t>
  </si>
  <si>
    <t>21055</t>
  </si>
  <si>
    <t>21054</t>
  </si>
  <si>
    <t>21053</t>
  </si>
  <si>
    <t>21052</t>
  </si>
  <si>
    <t>21079</t>
  </si>
  <si>
    <t>21078</t>
  </si>
  <si>
    <t>21077</t>
  </si>
  <si>
    <t>21076</t>
  </si>
  <si>
    <t>21075</t>
  </si>
  <si>
    <t>21074</t>
  </si>
  <si>
    <t>21073</t>
  </si>
  <si>
    <t>21072</t>
  </si>
  <si>
    <t>21071</t>
  </si>
  <si>
    <t>21070</t>
  </si>
  <si>
    <t>21069</t>
  </si>
  <si>
    <t>21096</t>
  </si>
  <si>
    <t>21095</t>
  </si>
  <si>
    <t>21094</t>
  </si>
  <si>
    <t>21093</t>
  </si>
  <si>
    <t>21092</t>
  </si>
  <si>
    <t>21091</t>
  </si>
  <si>
    <t>21090</t>
  </si>
  <si>
    <t>21089</t>
  </si>
  <si>
    <t>21088</t>
  </si>
  <si>
    <t>21087</t>
  </si>
  <si>
    <t>21086</t>
  </si>
  <si>
    <t>20741</t>
  </si>
  <si>
    <t>20740</t>
  </si>
  <si>
    <t>20739</t>
  </si>
  <si>
    <t>20738</t>
  </si>
  <si>
    <t>20737</t>
  </si>
  <si>
    <t>20736</t>
  </si>
  <si>
    <t>20735</t>
  </si>
  <si>
    <t>20753</t>
  </si>
  <si>
    <t>20752</t>
  </si>
  <si>
    <t>20751</t>
  </si>
  <si>
    <t>20750</t>
  </si>
  <si>
    <t>20749</t>
  </si>
  <si>
    <t>20748</t>
  </si>
  <si>
    <t>20747</t>
  </si>
  <si>
    <t>20746</t>
  </si>
  <si>
    <t>20745</t>
  </si>
  <si>
    <t>20744</t>
  </si>
  <si>
    <t>20767</t>
  </si>
  <si>
    <t>20766</t>
  </si>
  <si>
    <t>20765</t>
  </si>
  <si>
    <t>20764</t>
  </si>
  <si>
    <t>20763</t>
  </si>
  <si>
    <t>20762</t>
  </si>
  <si>
    <t>20761</t>
  </si>
  <si>
    <t>20760</t>
  </si>
  <si>
    <t>20759</t>
  </si>
  <si>
    <t>20758</t>
  </si>
  <si>
    <t>20782</t>
  </si>
  <si>
    <t>20781</t>
  </si>
  <si>
    <t>20780</t>
  </si>
  <si>
    <t>20779</t>
  </si>
  <si>
    <t>20778</t>
  </si>
  <si>
    <t>20777</t>
  </si>
  <si>
    <t>20776</t>
  </si>
  <si>
    <t>20775</t>
  </si>
  <si>
    <t>20774</t>
  </si>
  <si>
    <t>20773</t>
  </si>
  <si>
    <t>20797</t>
  </si>
  <si>
    <t>20796</t>
  </si>
  <si>
    <t>20795</t>
  </si>
  <si>
    <t>20794</t>
  </si>
  <si>
    <t>20793</t>
  </si>
  <si>
    <t>20792</t>
  </si>
  <si>
    <t>20791</t>
  </si>
  <si>
    <t>20790</t>
  </si>
  <si>
    <t>20789</t>
  </si>
  <si>
    <t>20788</t>
  </si>
  <si>
    <t>20812</t>
  </si>
  <si>
    <t>20811</t>
  </si>
  <si>
    <t>20810</t>
  </si>
  <si>
    <t>20809</t>
  </si>
  <si>
    <t>20808</t>
  </si>
  <si>
    <t>20807</t>
  </si>
  <si>
    <t>20806</t>
  </si>
  <si>
    <t>20805</t>
  </si>
  <si>
    <t>20804</t>
  </si>
  <si>
    <t>20803</t>
  </si>
  <si>
    <t>20830</t>
  </si>
  <si>
    <t>20829</t>
  </si>
  <si>
    <t>20828</t>
  </si>
  <si>
    <t>20827</t>
  </si>
  <si>
    <t>20826</t>
  </si>
  <si>
    <t>20825</t>
  </si>
  <si>
    <t>20824</t>
  </si>
  <si>
    <t>20823</t>
  </si>
  <si>
    <t>20822</t>
  </si>
  <si>
    <t>20821</t>
  </si>
  <si>
    <t>20820</t>
  </si>
  <si>
    <t>20819</t>
  </si>
  <si>
    <t>20849</t>
  </si>
  <si>
    <t>20848</t>
  </si>
  <si>
    <t>20847</t>
  </si>
  <si>
    <t>20846</t>
  </si>
  <si>
    <t>20845</t>
  </si>
  <si>
    <t>20844</t>
  </si>
  <si>
    <t>20843</t>
  </si>
  <si>
    <t>20842</t>
  </si>
  <si>
    <t>20841</t>
  </si>
  <si>
    <t>20840</t>
  </si>
  <si>
    <t>20839</t>
  </si>
  <si>
    <t>20838</t>
  </si>
  <si>
    <t>20868</t>
  </si>
  <si>
    <t>20867</t>
  </si>
  <si>
    <t>20866</t>
  </si>
  <si>
    <t>20865</t>
  </si>
  <si>
    <t>20864</t>
  </si>
  <si>
    <t>20863</t>
  </si>
  <si>
    <t>20862</t>
  </si>
  <si>
    <t>20861</t>
  </si>
  <si>
    <t>20860</t>
  </si>
  <si>
    <t>20859</t>
  </si>
  <si>
    <t>20858</t>
  </si>
  <si>
    <t>20857</t>
  </si>
  <si>
    <t>20887</t>
  </si>
  <si>
    <t>20886</t>
  </si>
  <si>
    <t>20885</t>
  </si>
  <si>
    <t>20884</t>
  </si>
  <si>
    <t>20883</t>
  </si>
  <si>
    <t>20882</t>
  </si>
  <si>
    <t>20881</t>
  </si>
  <si>
    <t>20880</t>
  </si>
  <si>
    <t>20879</t>
  </si>
  <si>
    <t>20878</t>
  </si>
  <si>
    <t>20877</t>
  </si>
  <si>
    <t>20876</t>
  </si>
  <si>
    <t>20907</t>
  </si>
  <si>
    <t>20906</t>
  </si>
  <si>
    <t>20905</t>
  </si>
  <si>
    <t>20904</t>
  </si>
  <si>
    <t>20903</t>
  </si>
  <si>
    <t>20902</t>
  </si>
  <si>
    <t>20901</t>
  </si>
  <si>
    <t>20900</t>
  </si>
  <si>
    <t>20899</t>
  </si>
  <si>
    <t>20898</t>
  </si>
  <si>
    <t>20897</t>
  </si>
  <si>
    <t>20896</t>
  </si>
  <si>
    <t>20628</t>
  </si>
  <si>
    <t>20627</t>
  </si>
  <si>
    <t>20626</t>
  </si>
  <si>
    <t>20624</t>
  </si>
  <si>
    <t>20639</t>
  </si>
  <si>
    <t>20638</t>
  </si>
  <si>
    <t>20637</t>
  </si>
  <si>
    <t>20635</t>
  </si>
  <si>
    <t>20633</t>
  </si>
  <si>
    <t>20650</t>
  </si>
  <si>
    <t>20649</t>
  </si>
  <si>
    <t>20648</t>
  </si>
  <si>
    <t>20647</t>
  </si>
  <si>
    <t>20646</t>
  </si>
  <si>
    <t>20645</t>
  </si>
  <si>
    <t>20663</t>
  </si>
  <si>
    <t>20662</t>
  </si>
  <si>
    <t>20661</t>
  </si>
  <si>
    <t>20660</t>
  </si>
  <si>
    <t>20659</t>
  </si>
  <si>
    <t>20658</t>
  </si>
  <si>
    <t>20676</t>
  </si>
  <si>
    <t>20675</t>
  </si>
  <si>
    <t>20674</t>
  </si>
  <si>
    <t>20673</t>
  </si>
  <si>
    <t>20672</t>
  </si>
  <si>
    <t>20671</t>
  </si>
  <si>
    <t>20689</t>
  </si>
  <si>
    <t>20688</t>
  </si>
  <si>
    <t>20687</t>
  </si>
  <si>
    <t>20686</t>
  </si>
  <si>
    <t>20685</t>
  </si>
  <si>
    <t>20684</t>
  </si>
  <si>
    <t>20704</t>
  </si>
  <si>
    <t>20703</t>
  </si>
  <si>
    <t>20702</t>
  </si>
  <si>
    <t>20701</t>
  </si>
  <si>
    <t>20700</t>
  </si>
  <si>
    <t>20699</t>
  </si>
  <si>
    <t>20698</t>
  </si>
  <si>
    <t>20719</t>
  </si>
  <si>
    <t>20718</t>
  </si>
  <si>
    <t>20717</t>
  </si>
  <si>
    <t>20716</t>
  </si>
  <si>
    <t>20715</t>
  </si>
  <si>
    <t>20713</t>
  </si>
  <si>
    <t>20734</t>
  </si>
  <si>
    <t>20733</t>
  </si>
  <si>
    <t>20732</t>
  </si>
  <si>
    <t>20731</t>
  </si>
  <si>
    <t>20729</t>
  </si>
  <si>
    <t>20359</t>
  </si>
  <si>
    <t>20358</t>
  </si>
  <si>
    <t>20356</t>
  </si>
  <si>
    <t>20355</t>
  </si>
  <si>
    <t>20354</t>
  </si>
  <si>
    <t>20353</t>
  </si>
  <si>
    <t>20375</t>
  </si>
  <si>
    <t>20374</t>
  </si>
  <si>
    <t>20372</t>
  </si>
  <si>
    <t>20371</t>
  </si>
  <si>
    <t>20370</t>
  </si>
  <si>
    <t>20391</t>
  </si>
  <si>
    <t>20390</t>
  </si>
  <si>
    <t>20389</t>
  </si>
  <si>
    <t>20388</t>
  </si>
  <si>
    <t>20384</t>
  </si>
  <si>
    <t>20407</t>
  </si>
  <si>
    <t>20406</t>
  </si>
  <si>
    <t>20405</t>
  </si>
  <si>
    <t>20404</t>
  </si>
  <si>
    <t>20402</t>
  </si>
  <si>
    <t>20423</t>
  </si>
  <si>
    <t>20422</t>
  </si>
  <si>
    <t>20421</t>
  </si>
  <si>
    <t>20420</t>
  </si>
  <si>
    <t>20419</t>
  </si>
  <si>
    <t>20416</t>
  </si>
  <si>
    <t>20439</t>
  </si>
  <si>
    <t>20438</t>
  </si>
  <si>
    <t>20437</t>
  </si>
  <si>
    <t>20436</t>
  </si>
  <si>
    <t>20434</t>
  </si>
  <si>
    <t>20455</t>
  </si>
  <si>
    <t>20454</t>
  </si>
  <si>
    <t>20453</t>
  </si>
  <si>
    <t>20452</t>
  </si>
  <si>
    <t>20448</t>
  </si>
  <si>
    <t>20471</t>
  </si>
  <si>
    <t>20470</t>
  </si>
  <si>
    <t>20469</t>
  </si>
  <si>
    <t>20468</t>
  </si>
  <si>
    <t>20467</t>
  </si>
  <si>
    <t>20464</t>
  </si>
  <si>
    <t>20487</t>
  </si>
  <si>
    <t>20486</t>
  </si>
  <si>
    <t>20485</t>
  </si>
  <si>
    <t>20484</t>
  </si>
  <si>
    <t>20482</t>
  </si>
  <si>
    <t>20622</t>
  </si>
  <si>
    <t>20503</t>
  </si>
  <si>
    <t>20502</t>
  </si>
  <si>
    <t>20501</t>
  </si>
  <si>
    <t>20500</t>
  </si>
  <si>
    <t>20496</t>
  </si>
  <si>
    <t>20071</t>
  </si>
  <si>
    <t>20069</t>
  </si>
  <si>
    <t>20067</t>
  </si>
  <si>
    <t>20065</t>
  </si>
  <si>
    <t>20081</t>
  </si>
  <si>
    <t>20080</t>
  </si>
  <si>
    <t>20079</t>
  </si>
  <si>
    <t>20077</t>
  </si>
  <si>
    <t>20076</t>
  </si>
  <si>
    <t>20091</t>
  </si>
  <si>
    <t>20090</t>
  </si>
  <si>
    <t>20088</t>
  </si>
  <si>
    <t>20100</t>
  </si>
  <si>
    <t>20098</t>
  </si>
  <si>
    <t>20097</t>
  </si>
  <si>
    <t>20096</t>
  </si>
  <si>
    <t>20095</t>
  </si>
  <si>
    <t>20112</t>
  </si>
  <si>
    <t>20111</t>
  </si>
  <si>
    <t>20109</t>
  </si>
  <si>
    <t>20108</t>
  </si>
  <si>
    <t>20107</t>
  </si>
  <si>
    <t>20106</t>
  </si>
  <si>
    <t>20124</t>
  </si>
  <si>
    <t>20123</t>
  </si>
  <si>
    <t>20121</t>
  </si>
  <si>
    <t>20119</t>
  </si>
  <si>
    <t>20118</t>
  </si>
  <si>
    <t>20136</t>
  </si>
  <si>
    <t>20135</t>
  </si>
  <si>
    <t>20134</t>
  </si>
  <si>
    <t>20133</t>
  </si>
  <si>
    <t>20132</t>
  </si>
  <si>
    <t>20130</t>
  </si>
  <si>
    <t>20149</t>
  </si>
  <si>
    <t>20148</t>
  </si>
  <si>
    <t>20147</t>
  </si>
  <si>
    <t>20146</t>
  </si>
  <si>
    <t>20145</t>
  </si>
  <si>
    <t>20143</t>
  </si>
  <si>
    <t>20352</t>
  </si>
  <si>
    <t>20351</t>
  </si>
  <si>
    <t>20162</t>
  </si>
  <si>
    <t>20161</t>
  </si>
  <si>
    <t>20160</t>
  </si>
  <si>
    <t>20159</t>
  </si>
  <si>
    <t>20157</t>
  </si>
  <si>
    <t>20175</t>
  </si>
  <si>
    <t>20174</t>
  </si>
  <si>
    <t>20173</t>
  </si>
  <si>
    <t>20172</t>
  </si>
  <si>
    <t>20170</t>
  </si>
  <si>
    <t>20075</t>
  </si>
  <si>
    <t>20074</t>
  </si>
  <si>
    <t>19801</t>
  </si>
  <si>
    <t>19799</t>
  </si>
  <si>
    <t>19798</t>
  </si>
  <si>
    <t>19795</t>
  </si>
  <si>
    <t>19794</t>
  </si>
  <si>
    <t>19793</t>
  </si>
  <si>
    <t>19792</t>
  </si>
  <si>
    <t>20073</t>
  </si>
  <si>
    <t>20072</t>
  </si>
  <si>
    <t>20066</t>
  </si>
  <si>
    <t>19812</t>
  </si>
  <si>
    <t>19811</t>
  </si>
  <si>
    <t>19809</t>
  </si>
  <si>
    <t>19808</t>
  </si>
  <si>
    <t>19806</t>
  </si>
  <si>
    <t>19805</t>
  </si>
  <si>
    <t>20070</t>
  </si>
  <si>
    <t>19825</t>
  </si>
  <si>
    <t>19824</t>
  </si>
  <si>
    <t>19823</t>
  </si>
  <si>
    <t>19821</t>
  </si>
  <si>
    <t>19819</t>
  </si>
  <si>
    <t>19818</t>
  </si>
  <si>
    <t>19837</t>
  </si>
  <si>
    <t>19835</t>
  </si>
  <si>
    <t>19834</t>
  </si>
  <si>
    <t>19832</t>
  </si>
  <si>
    <t>19831</t>
  </si>
  <si>
    <t>19850</t>
  </si>
  <si>
    <t>19849</t>
  </si>
  <si>
    <t>19848</t>
  </si>
  <si>
    <t>19847</t>
  </si>
  <si>
    <t>19845</t>
  </si>
  <si>
    <t>19844</t>
  </si>
  <si>
    <t>19843</t>
  </si>
  <si>
    <t>19864</t>
  </si>
  <si>
    <t>19862</t>
  </si>
  <si>
    <t>19861</t>
  </si>
  <si>
    <t>19859</t>
  </si>
  <si>
    <t>19857</t>
  </si>
  <si>
    <t>19856</t>
  </si>
  <si>
    <t>19881</t>
  </si>
  <si>
    <t>19880</t>
  </si>
  <si>
    <t>19879</t>
  </si>
  <si>
    <t>19878</t>
  </si>
  <si>
    <t>19877</t>
  </si>
  <si>
    <t>19875</t>
  </si>
  <si>
    <t>19873</t>
  </si>
  <si>
    <t>19872</t>
  </si>
  <si>
    <t>20064</t>
  </si>
  <si>
    <t>19899</t>
  </si>
  <si>
    <t>19897</t>
  </si>
  <si>
    <t>19895</t>
  </si>
  <si>
    <t>19894</t>
  </si>
  <si>
    <t>19893</t>
  </si>
  <si>
    <t>19891</t>
  </si>
  <si>
    <t>19889</t>
  </si>
  <si>
    <t>19918</t>
  </si>
  <si>
    <t>19917</t>
  </si>
  <si>
    <t>19915</t>
  </si>
  <si>
    <t>19913</t>
  </si>
  <si>
    <t>19912</t>
  </si>
  <si>
    <t>19911</t>
  </si>
  <si>
    <t>19910</t>
  </si>
  <si>
    <t>19908</t>
  </si>
  <si>
    <t>19516</t>
  </si>
  <si>
    <t>19515</t>
  </si>
  <si>
    <t>19514</t>
  </si>
  <si>
    <t>19513</t>
  </si>
  <si>
    <t>19512</t>
  </si>
  <si>
    <t>19525</t>
  </si>
  <si>
    <t>19524</t>
  </si>
  <si>
    <t>19523</t>
  </si>
  <si>
    <t>19522</t>
  </si>
  <si>
    <t>19520</t>
  </si>
  <si>
    <t>19519</t>
  </si>
  <si>
    <t>19534</t>
  </si>
  <si>
    <t>19533</t>
  </si>
  <si>
    <t>19532</t>
  </si>
  <si>
    <t>19531</t>
  </si>
  <si>
    <t>19530</t>
  </si>
  <si>
    <t>19528</t>
  </si>
  <si>
    <t>19527</t>
  </si>
  <si>
    <t>20068</t>
  </si>
  <si>
    <t>19810</t>
  </si>
  <si>
    <t>19545</t>
  </si>
  <si>
    <t>19544</t>
  </si>
  <si>
    <t>19543</t>
  </si>
  <si>
    <t>19542</t>
  </si>
  <si>
    <t>19541</t>
  </si>
  <si>
    <t>19540</t>
  </si>
  <si>
    <t>19804</t>
  </si>
  <si>
    <t>19557</t>
  </si>
  <si>
    <t>19556</t>
  </si>
  <si>
    <t>19555</t>
  </si>
  <si>
    <t>19554</t>
  </si>
  <si>
    <t>19552</t>
  </si>
  <si>
    <t>19551</t>
  </si>
  <si>
    <t>19550</t>
  </si>
  <si>
    <t>19571</t>
  </si>
  <si>
    <t>19570</t>
  </si>
  <si>
    <t>19569</t>
  </si>
  <si>
    <t>19568</t>
  </si>
  <si>
    <t>19564</t>
  </si>
  <si>
    <t>19561</t>
  </si>
  <si>
    <t>19796</t>
  </si>
  <si>
    <t>19797</t>
  </si>
  <si>
    <t>19588</t>
  </si>
  <si>
    <t>19587</t>
  </si>
  <si>
    <t>19586</t>
  </si>
  <si>
    <t>19583</t>
  </si>
  <si>
    <t>19582</t>
  </si>
  <si>
    <t>19581</t>
  </si>
  <si>
    <t>19577</t>
  </si>
  <si>
    <t>19605</t>
  </si>
  <si>
    <t>19604</t>
  </si>
  <si>
    <t>19603</t>
  </si>
  <si>
    <t>19602</t>
  </si>
  <si>
    <t>19601</t>
  </si>
  <si>
    <t>19600</t>
  </si>
  <si>
    <t>19598</t>
  </si>
  <si>
    <t>19800</t>
  </si>
  <si>
    <t>19791</t>
  </si>
  <si>
    <t>19624</t>
  </si>
  <si>
    <t>19623</t>
  </si>
  <si>
    <t>19622</t>
  </si>
  <si>
    <t>19621</t>
  </si>
  <si>
    <t>19620</t>
  </si>
  <si>
    <t>19619</t>
  </si>
  <si>
    <t>19615</t>
  </si>
  <si>
    <t>19613</t>
  </si>
  <si>
    <t>19340</t>
  </si>
  <si>
    <t>19333</t>
  </si>
  <si>
    <t>19327</t>
  </si>
  <si>
    <t>19548</t>
  </si>
  <si>
    <t>19547</t>
  </si>
  <si>
    <t>19334</t>
  </si>
  <si>
    <t>19538</t>
  </si>
  <si>
    <t>19539</t>
  </si>
  <si>
    <t>19546</t>
  </si>
  <si>
    <t>19341</t>
  </si>
  <si>
    <t>19348</t>
  </si>
  <si>
    <t>19349</t>
  </si>
  <si>
    <t>19350</t>
  </si>
  <si>
    <t>19537</t>
  </si>
  <si>
    <t>19536</t>
  </si>
  <si>
    <t>19535</t>
  </si>
  <si>
    <t>19529</t>
  </si>
  <si>
    <t>19360</t>
  </si>
  <si>
    <t>19359</t>
  </si>
  <si>
    <t>19358</t>
  </si>
  <si>
    <t>19357</t>
  </si>
  <si>
    <t>19356</t>
  </si>
  <si>
    <t>19526</t>
  </si>
  <si>
    <t>19367</t>
  </si>
  <si>
    <t>19368</t>
  </si>
  <si>
    <t>19369</t>
  </si>
  <si>
    <t>19370</t>
  </si>
  <si>
    <t>19371</t>
  </si>
  <si>
    <t>19553</t>
  </si>
  <si>
    <t>19379</t>
  </si>
  <si>
    <t>19380</t>
  </si>
  <si>
    <t>19381</t>
  </si>
  <si>
    <t>19382</t>
  </si>
  <si>
    <t>19521</t>
  </si>
  <si>
    <t>19510</t>
  </si>
  <si>
    <t>19511</t>
  </si>
  <si>
    <t>19517</t>
  </si>
  <si>
    <t>19518</t>
  </si>
  <si>
    <t>19560</t>
  </si>
  <si>
    <t>19549</t>
  </si>
  <si>
    <t>19397</t>
  </si>
  <si>
    <t>19396</t>
  </si>
  <si>
    <t>19395</t>
  </si>
  <si>
    <t>19394</t>
  </si>
  <si>
    <t>19393</t>
  </si>
  <si>
    <t>19392</t>
  </si>
  <si>
    <t>19391</t>
  </si>
  <si>
    <t>19390</t>
  </si>
  <si>
    <t>19389</t>
  </si>
  <si>
    <t>19388</t>
  </si>
  <si>
    <t>19387</t>
  </si>
  <si>
    <t>18893</t>
  </si>
  <si>
    <t>18892</t>
  </si>
  <si>
    <t>19134</t>
  </si>
  <si>
    <t>18917</t>
  </si>
  <si>
    <t>18905</t>
  </si>
  <si>
    <t>18904</t>
  </si>
  <si>
    <t>18903</t>
  </si>
  <si>
    <t>18902</t>
  </si>
  <si>
    <t>18901</t>
  </si>
  <si>
    <t>18900</t>
  </si>
  <si>
    <t>18899</t>
  </si>
  <si>
    <t>18881</t>
  </si>
  <si>
    <t>18880</t>
  </si>
  <si>
    <t>18916</t>
  </si>
  <si>
    <t>18915</t>
  </si>
  <si>
    <t>18913</t>
  </si>
  <si>
    <t>18914</t>
  </si>
  <si>
    <t>18869</t>
  </si>
  <si>
    <t>18868</t>
  </si>
  <si>
    <t>18867</t>
  </si>
  <si>
    <t>18866</t>
  </si>
  <si>
    <t>18865</t>
  </si>
  <si>
    <t>18864</t>
  </si>
  <si>
    <t>18861</t>
  </si>
  <si>
    <t>19063</t>
  </si>
  <si>
    <t>19123</t>
  </si>
  <si>
    <t>18853</t>
  </si>
  <si>
    <t>18846</t>
  </si>
  <si>
    <t>19940</t>
  </si>
  <si>
    <t>19939</t>
  </si>
  <si>
    <t>19938</t>
  </si>
  <si>
    <t>19937</t>
  </si>
  <si>
    <t>19935</t>
  </si>
  <si>
    <t>19933</t>
  </si>
  <si>
    <t>19932</t>
  </si>
  <si>
    <t>19931</t>
  </si>
  <si>
    <t>19930</t>
  </si>
  <si>
    <t>19928</t>
  </si>
  <si>
    <t>19907</t>
  </si>
  <si>
    <t>19906</t>
  </si>
  <si>
    <t>19904</t>
  </si>
  <si>
    <t>19888</t>
  </si>
  <si>
    <t>19887</t>
  </si>
  <si>
    <t>19886</t>
  </si>
  <si>
    <t>19871</t>
  </si>
  <si>
    <t>19870</t>
  </si>
  <si>
    <t>19855</t>
  </si>
  <si>
    <t>19854</t>
  </si>
  <si>
    <t>19852</t>
  </si>
  <si>
    <t>19841</t>
  </si>
  <si>
    <t>19839</t>
  </si>
  <si>
    <t>19830</t>
  </si>
  <si>
    <t>19828</t>
  </si>
  <si>
    <t>19817</t>
  </si>
  <si>
    <t>19815</t>
  </si>
  <si>
    <t>19803</t>
  </si>
  <si>
    <t>19802</t>
  </si>
  <si>
    <t>19559</t>
  </si>
  <si>
    <t>19558</t>
  </si>
  <si>
    <t>19386</t>
  </si>
  <si>
    <t>19385</t>
  </si>
  <si>
    <t>19384</t>
  </si>
  <si>
    <t>19383</t>
  </si>
  <si>
    <t>19378</t>
  </si>
  <si>
    <t>19377</t>
  </si>
  <si>
    <t>19366</t>
  </si>
  <si>
    <t>19365</t>
  </si>
  <si>
    <t>19364</t>
  </si>
  <si>
    <t>19363</t>
  </si>
  <si>
    <t>19355</t>
  </si>
  <si>
    <t>19354</t>
  </si>
  <si>
    <t>19353</t>
  </si>
  <si>
    <t>19347</t>
  </si>
  <si>
    <t>19346</t>
  </si>
  <si>
    <t>19339</t>
  </si>
  <si>
    <t>19332</t>
  </si>
  <si>
    <t>19326</t>
  </si>
  <si>
    <t>19325</t>
  </si>
  <si>
    <t>19136</t>
  </si>
  <si>
    <t>19135</t>
  </si>
  <si>
    <t>19133</t>
  </si>
  <si>
    <t>19126</t>
  </si>
  <si>
    <t>19132</t>
  </si>
  <si>
    <t>19131</t>
  </si>
  <si>
    <t>19130</t>
  </si>
  <si>
    <t>19129</t>
  </si>
  <si>
    <t>19128</t>
  </si>
  <si>
    <t>19127</t>
  </si>
  <si>
    <t>19125</t>
  </si>
  <si>
    <t>19124</t>
  </si>
  <si>
    <t>19122</t>
  </si>
  <si>
    <t>19121</t>
  </si>
  <si>
    <t>19114</t>
  </si>
  <si>
    <t>19120</t>
  </si>
  <si>
    <t>19118</t>
  </si>
  <si>
    <t>19117</t>
  </si>
  <si>
    <t>19116</t>
  </si>
  <si>
    <t>19115</t>
  </si>
  <si>
    <t>19113</t>
  </si>
  <si>
    <t>19112</t>
  </si>
  <si>
    <t>19111</t>
  </si>
  <si>
    <t>19109</t>
  </si>
  <si>
    <t>19107</t>
  </si>
  <si>
    <t>19102</t>
  </si>
  <si>
    <t>19106</t>
  </si>
  <si>
    <t>19105</t>
  </si>
  <si>
    <t>19104</t>
  </si>
  <si>
    <t>19103</t>
  </si>
  <si>
    <t>19101</t>
  </si>
  <si>
    <t>19100</t>
  </si>
  <si>
    <t>19099</t>
  </si>
  <si>
    <t>19097</t>
  </si>
  <si>
    <t>19095</t>
  </si>
  <si>
    <t>19089</t>
  </si>
  <si>
    <t>19094</t>
  </si>
  <si>
    <t>19093</t>
  </si>
  <si>
    <t>19092</t>
  </si>
  <si>
    <t>19091</t>
  </si>
  <si>
    <t>19090</t>
  </si>
  <si>
    <t>19088</t>
  </si>
  <si>
    <t>19087</t>
  </si>
  <si>
    <t>19098</t>
  </si>
  <si>
    <t>19081</t>
  </si>
  <si>
    <t>19086</t>
  </si>
  <si>
    <t>19085</t>
  </si>
  <si>
    <t>19084</t>
  </si>
  <si>
    <t>19083</t>
  </si>
  <si>
    <t>19082</t>
  </si>
  <si>
    <t>19080</t>
  </si>
  <si>
    <t>19075</t>
  </si>
  <si>
    <t>19076</t>
  </si>
  <si>
    <t>19077</t>
  </si>
  <si>
    <t>19078</t>
  </si>
  <si>
    <t>19073</t>
  </si>
  <si>
    <t>19110</t>
  </si>
  <si>
    <t>19074</t>
  </si>
  <si>
    <t>19072</t>
  </si>
  <si>
    <t>19066</t>
  </si>
  <si>
    <t>19064</t>
  </si>
  <si>
    <t>19062</t>
  </si>
  <si>
    <t>19061</t>
  </si>
  <si>
    <t>19056</t>
  </si>
  <si>
    <t>19060</t>
  </si>
  <si>
    <t>19059</t>
  </si>
  <si>
    <t>19058</t>
  </si>
  <si>
    <t>19057</t>
  </si>
  <si>
    <t>19055</t>
  </si>
  <si>
    <t>19053</t>
  </si>
  <si>
    <t>19052</t>
  </si>
  <si>
    <t>19051</t>
  </si>
  <si>
    <t>19050</t>
  </si>
  <si>
    <t>19049</t>
  </si>
  <si>
    <t>19046</t>
  </si>
  <si>
    <t>19044</t>
  </si>
  <si>
    <t>19048</t>
  </si>
  <si>
    <t>19047</t>
  </si>
  <si>
    <t>19045</t>
  </si>
  <si>
    <t>19043</t>
  </si>
  <si>
    <t>19041</t>
  </si>
  <si>
    <t>19036</t>
  </si>
  <si>
    <t>19040</t>
  </si>
  <si>
    <t>19039</t>
  </si>
  <si>
    <t>19037</t>
  </si>
  <si>
    <t>19035</t>
  </si>
  <si>
    <t>19033</t>
  </si>
  <si>
    <t>19032</t>
  </si>
  <si>
    <t>19031</t>
  </si>
  <si>
    <t>19030</t>
  </si>
  <si>
    <t>19028</t>
  </si>
  <si>
    <t>19029</t>
  </si>
  <si>
    <t>19026</t>
  </si>
  <si>
    <t>19027</t>
  </si>
  <si>
    <t>19596</t>
  </si>
  <si>
    <t>19592</t>
  </si>
  <si>
    <t>19578</t>
  </si>
  <si>
    <t>19579</t>
  </si>
  <si>
    <t>19580</t>
  </si>
  <si>
    <t>18860</t>
  </si>
  <si>
    <t>18852</t>
  </si>
  <si>
    <t>18851</t>
  </si>
  <si>
    <t>18850</t>
  </si>
  <si>
    <t>18849</t>
  </si>
  <si>
    <t>18859</t>
  </si>
  <si>
    <t>18858</t>
  </si>
  <si>
    <t>18857</t>
  </si>
  <si>
    <t>18856</t>
  </si>
  <si>
    <t>18855</t>
  </si>
  <si>
    <t>18854</t>
  </si>
  <si>
    <t>17846</t>
  </si>
  <si>
    <t>17847</t>
  </si>
  <si>
    <t>17848</t>
  </si>
  <si>
    <t>17849</t>
  </si>
  <si>
    <t>17850</t>
  </si>
  <si>
    <t>18845</t>
  </si>
  <si>
    <t>18844</t>
  </si>
  <si>
    <t>18843</t>
  </si>
  <si>
    <t>18842</t>
  </si>
  <si>
    <t>18841</t>
  </si>
  <si>
    <t>18840</t>
  </si>
  <si>
    <t>18848</t>
  </si>
  <si>
    <t>18847</t>
  </si>
  <si>
    <t>17845</t>
  </si>
  <si>
    <t>17844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</si>
  <si>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</si>
  <si>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</si>
  <si>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</si>
  <si>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</si>
  <si>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</si>
  <si>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</si>
  <si>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</si>
  <si>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</si>
  <si>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</si>
  <si>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17824</t>
  </si>
  <si>
    <t>19611</t>
  </si>
  <si>
    <t>19610</t>
  </si>
  <si>
    <t>19584</t>
  </si>
  <si>
    <t>19585</t>
  </si>
  <si>
    <t>19576</t>
  </si>
  <si>
    <t>18863</t>
  </si>
  <si>
    <t>18862</t>
  </si>
  <si>
    <t>17827</t>
  </si>
  <si>
    <t>17828</t>
  </si>
  <si>
    <t>17829</t>
  </si>
  <si>
    <t>17830</t>
  </si>
  <si>
    <t>17831</t>
  </si>
  <si>
    <t>17832</t>
  </si>
  <si>
    <t>18879</t>
  </si>
  <si>
    <t>18878</t>
  </si>
  <si>
    <t>18877</t>
  </si>
  <si>
    <t>18876</t>
  </si>
  <si>
    <t>18875</t>
  </si>
  <si>
    <t>17826</t>
  </si>
  <si>
    <t>17825</t>
  </si>
  <si>
    <t>18874</t>
  </si>
  <si>
    <t>18873</t>
  </si>
  <si>
    <t>18872</t>
  </si>
  <si>
    <t>18871</t>
  </si>
  <si>
    <t>18870</t>
  </si>
  <si>
    <t>17823</t>
  </si>
  <si>
    <t>17822</t>
  </si>
  <si>
    <t>17821</t>
  </si>
  <si>
    <t>17820</t>
  </si>
  <si>
    <t>17818</t>
  </si>
  <si>
    <t>17819</t>
  </si>
  <si>
    <t>17817</t>
  </si>
  <si>
    <t>17816</t>
  </si>
  <si>
    <t>17815</t>
  </si>
  <si>
    <t>18891</t>
  </si>
  <si>
    <t>18890</t>
  </si>
  <si>
    <t>18889</t>
  </si>
  <si>
    <t>18888</t>
  </si>
  <si>
    <t>18887</t>
  </si>
  <si>
    <t>18886</t>
  </si>
  <si>
    <t>18885</t>
  </si>
  <si>
    <t>18884</t>
  </si>
  <si>
    <t>17810</t>
  </si>
  <si>
    <t>17811</t>
  </si>
  <si>
    <t>17812</t>
  </si>
  <si>
    <t>17813</t>
  </si>
  <si>
    <t>17814</t>
  </si>
  <si>
    <t>17809</t>
  </si>
  <si>
    <t>17806</t>
  </si>
  <si>
    <t>17807</t>
  </si>
  <si>
    <t>19609</t>
  </si>
  <si>
    <t>19608</t>
  </si>
  <si>
    <t>19607</t>
  </si>
  <si>
    <t>19606</t>
  </si>
  <si>
    <t>19593</t>
  </si>
  <si>
    <t>19594</t>
  </si>
  <si>
    <t>19595</t>
  </si>
  <si>
    <t>18883</t>
  </si>
  <si>
    <t>17799</t>
  </si>
  <si>
    <t>17800</t>
  </si>
  <si>
    <t>17801</t>
  </si>
  <si>
    <t>17802</t>
  </si>
  <si>
    <t>17803</t>
  </si>
  <si>
    <t>17804</t>
  </si>
  <si>
    <t>17805</t>
  </si>
  <si>
    <t>18882</t>
  </si>
  <si>
    <t>17793</t>
  </si>
  <si>
    <t>17794</t>
  </si>
  <si>
    <t>17795</t>
  </si>
  <si>
    <t>17796</t>
  </si>
  <si>
    <t>19599</t>
  </si>
  <si>
    <t>19376</t>
  </si>
  <si>
    <t>19375</t>
  </si>
  <si>
    <t>19374</t>
  </si>
  <si>
    <t>19362</t>
  </si>
  <si>
    <t>19361</t>
  </si>
  <si>
    <t>19352</t>
  </si>
  <si>
    <t>19351</t>
  </si>
  <si>
    <t>17792</t>
  </si>
  <si>
    <t>17789</t>
  </si>
  <si>
    <t>17790</t>
  </si>
  <si>
    <t>17785</t>
  </si>
  <si>
    <t>17786</t>
  </si>
  <si>
    <t>17787</t>
  </si>
  <si>
    <t>19597</t>
  </si>
  <si>
    <t>19591</t>
  </si>
  <si>
    <t>19345</t>
  </si>
  <si>
    <t>19344</t>
  </si>
  <si>
    <t>19343</t>
  </si>
  <si>
    <t>19342</t>
  </si>
  <si>
    <t>19338</t>
  </si>
  <si>
    <t>19337</t>
  </si>
  <si>
    <t>17784</t>
  </si>
  <si>
    <t>17783</t>
  </si>
  <si>
    <t>17782</t>
  </si>
  <si>
    <t>17781</t>
  </si>
  <si>
    <t>17780</t>
  </si>
  <si>
    <t>17779</t>
  </si>
  <si>
    <t>17778</t>
  </si>
  <si>
    <t>17777</t>
  </si>
  <si>
    <t>17776</t>
  </si>
  <si>
    <t>17775</t>
  </si>
  <si>
    <t>17791</t>
  </si>
  <si>
    <t>17774</t>
  </si>
  <si>
    <t>17769</t>
  </si>
  <si>
    <t>17768</t>
  </si>
  <si>
    <t>17767</t>
  </si>
  <si>
    <t>17766</t>
  </si>
  <si>
    <t>17765</t>
  </si>
  <si>
    <t>17764</t>
  </si>
  <si>
    <t>17763</t>
  </si>
  <si>
    <t>17762</t>
  </si>
  <si>
    <t>17773</t>
  </si>
  <si>
    <t>17772</t>
  </si>
  <si>
    <t>17771</t>
  </si>
  <si>
    <t>17770</t>
  </si>
  <si>
    <t>17761</t>
  </si>
  <si>
    <t>17760</t>
  </si>
  <si>
    <t>17759</t>
  </si>
  <si>
    <t>17788</t>
  </si>
  <si>
    <t>17798</t>
  </si>
  <si>
    <t>17797</t>
  </si>
  <si>
    <t>17808</t>
  </si>
  <si>
    <t>17842</t>
  </si>
  <si>
    <t>17843</t>
  </si>
  <si>
    <t>19575</t>
  </si>
  <si>
    <t>19562</t>
  </si>
  <si>
    <t>19563</t>
  </si>
  <si>
    <t>19574</t>
  </si>
  <si>
    <t>19573</t>
  </si>
  <si>
    <t>19572</t>
  </si>
  <si>
    <t>19565</t>
  </si>
  <si>
    <t>19566</t>
  </si>
  <si>
    <t>19567</t>
  </si>
  <si>
    <t>19336</t>
  </si>
  <si>
    <t>19335</t>
  </si>
  <si>
    <t>19331</t>
  </si>
  <si>
    <t>19330</t>
  </si>
  <si>
    <t>19324</t>
  </si>
  <si>
    <t>19323</t>
  </si>
  <si>
    <t>19119</t>
  </si>
  <si>
    <t>19108</t>
  </si>
  <si>
    <t>19096</t>
  </si>
  <si>
    <t>19079</t>
  </si>
  <si>
    <t>19065</t>
  </si>
  <si>
    <t>18928</t>
  </si>
  <si>
    <t>18929</t>
  </si>
  <si>
    <t>18930</t>
  </si>
  <si>
    <t>18931</t>
  </si>
  <si>
    <t>18932</t>
  </si>
  <si>
    <t>18933</t>
  </si>
  <si>
    <t>19042</t>
  </si>
  <si>
    <t>19038</t>
  </si>
  <si>
    <t>19034</t>
  </si>
  <si>
    <t>19054</t>
  </si>
  <si>
    <t>19067</t>
  </si>
  <si>
    <t>19068</t>
  </si>
  <si>
    <t>19069</t>
  </si>
  <si>
    <t>19070</t>
  </si>
  <si>
    <t>19071</t>
  </si>
  <si>
    <t>22131</t>
  </si>
  <si>
    <t>22132</t>
  </si>
  <si>
    <t>22133</t>
  </si>
  <si>
    <t>22119</t>
  </si>
  <si>
    <t>22120</t>
  </si>
  <si>
    <t>22044</t>
  </si>
  <si>
    <t>22040</t>
  </si>
  <si>
    <t>22041</t>
  </si>
  <si>
    <t>22042</t>
  </si>
  <si>
    <t>22032</t>
  </si>
  <si>
    <t>22033</t>
  </si>
  <si>
    <t>21918</t>
  </si>
  <si>
    <t>21909</t>
  </si>
  <si>
    <t>21906</t>
  </si>
  <si>
    <t>21898</t>
  </si>
  <si>
    <t>21946</t>
  </si>
  <si>
    <t>21941</t>
  </si>
  <si>
    <t>21940</t>
  </si>
  <si>
    <t>21921</t>
  </si>
  <si>
    <t>21927</t>
  </si>
  <si>
    <t>21913</t>
  </si>
  <si>
    <t>21914</t>
  </si>
  <si>
    <t>21912</t>
  </si>
  <si>
    <t>21905</t>
  </si>
  <si>
    <t>21904</t>
  </si>
  <si>
    <t>21895</t>
  </si>
  <si>
    <t>21894</t>
  </si>
  <si>
    <t>21792</t>
  </si>
  <si>
    <t>21791</t>
  </si>
  <si>
    <t>21780</t>
  </si>
  <si>
    <t>21779</t>
  </si>
  <si>
    <t>21768</t>
  </si>
  <si>
    <t>21767</t>
  </si>
  <si>
    <t>21756</t>
  </si>
  <si>
    <t>21755</t>
  </si>
  <si>
    <t>21745</t>
  </si>
  <si>
    <t>21744</t>
  </si>
  <si>
    <t>21734</t>
  </si>
  <si>
    <t>21733</t>
  </si>
  <si>
    <t>21723</t>
  </si>
  <si>
    <t>21722</t>
  </si>
  <si>
    <t>21712</t>
  </si>
  <si>
    <t>21711</t>
  </si>
  <si>
    <t>21701</t>
  </si>
  <si>
    <t>21691</t>
  </si>
  <si>
    <t>21681</t>
  </si>
  <si>
    <t>21666</t>
  </si>
  <si>
    <t>21662</t>
  </si>
  <si>
    <t>21664</t>
  </si>
  <si>
    <t>21661</t>
  </si>
  <si>
    <t>21660</t>
  </si>
  <si>
    <t>21654</t>
  </si>
  <si>
    <t>21650</t>
  </si>
  <si>
    <t>21652</t>
  </si>
  <si>
    <t>21649</t>
  </si>
  <si>
    <t>21648</t>
  </si>
  <si>
    <t>21638</t>
  </si>
  <si>
    <t>21639</t>
  </si>
  <si>
    <t>21640</t>
  </si>
  <si>
    <t>21637</t>
  </si>
  <si>
    <t>21636</t>
  </si>
  <si>
    <t>21627</t>
  </si>
  <si>
    <t>21628</t>
  </si>
  <si>
    <t>21626</t>
  </si>
  <si>
    <t>21625</t>
  </si>
  <si>
    <t>21624</t>
  </si>
  <si>
    <t>21618</t>
  </si>
  <si>
    <t>21616</t>
  </si>
  <si>
    <t>21615</t>
  </si>
  <si>
    <t>21614</t>
  </si>
  <si>
    <t>21607</t>
  </si>
  <si>
    <t>21605</t>
  </si>
  <si>
    <t>21604</t>
  </si>
  <si>
    <t>21603</t>
  </si>
  <si>
    <t>21594</t>
  </si>
  <si>
    <t>21595</t>
  </si>
  <si>
    <t>21593</t>
  </si>
  <si>
    <t>21592</t>
  </si>
  <si>
    <t>21584</t>
  </si>
  <si>
    <t>21586</t>
  </si>
  <si>
    <t>21583</t>
  </si>
  <si>
    <t>21582</t>
  </si>
  <si>
    <t>21574</t>
  </si>
  <si>
    <t>21576</t>
  </si>
  <si>
    <t>21573</t>
  </si>
  <si>
    <t>21572</t>
  </si>
  <si>
    <t>21570</t>
  </si>
  <si>
    <t>21565</t>
  </si>
  <si>
    <t>21564</t>
  </si>
  <si>
    <t>21563</t>
  </si>
  <si>
    <t>21560</t>
  </si>
  <si>
    <t>21558</t>
  </si>
  <si>
    <t>21556</t>
  </si>
  <si>
    <t>21555</t>
  </si>
  <si>
    <t>21554</t>
  </si>
  <si>
    <t>21547</t>
  </si>
  <si>
    <t>21548</t>
  </si>
  <si>
    <t>21546</t>
  </si>
  <si>
    <t>21545</t>
  </si>
  <si>
    <t>21539</t>
  </si>
  <si>
    <t>21540</t>
  </si>
  <si>
    <t>21369</t>
  </si>
  <si>
    <t>21359</t>
  </si>
  <si>
    <t>21350</t>
  </si>
  <si>
    <t>21342</t>
  </si>
  <si>
    <t>21336</t>
  </si>
  <si>
    <t>21328</t>
  </si>
  <si>
    <t>21318</t>
  </si>
  <si>
    <t>21537</t>
  </si>
  <si>
    <t>21388</t>
  </si>
  <si>
    <t>21386</t>
  </si>
  <si>
    <t>21380</t>
  </si>
  <si>
    <t>21379</t>
  </si>
  <si>
    <t>21374</t>
  </si>
  <si>
    <t>21373</t>
  </si>
  <si>
    <t>21372</t>
  </si>
  <si>
    <t>21371</t>
  </si>
  <si>
    <t>21370</t>
  </si>
  <si>
    <t>21367</t>
  </si>
  <si>
    <t>21366</t>
  </si>
  <si>
    <t>21365</t>
  </si>
  <si>
    <t>21363</t>
  </si>
  <si>
    <t>21361</t>
  </si>
  <si>
    <t>21360</t>
  </si>
  <si>
    <t>21354</t>
  </si>
  <si>
    <t>21353</t>
  </si>
  <si>
    <t>21352</t>
  </si>
  <si>
    <t>21351</t>
  </si>
  <si>
    <t>21349</t>
  </si>
  <si>
    <t>21343</t>
  </si>
  <si>
    <t>21341</t>
  </si>
  <si>
    <t>21335</t>
  </si>
  <si>
    <t>21334</t>
  </si>
  <si>
    <t>21333</t>
  </si>
  <si>
    <t>21327</t>
  </si>
  <si>
    <t>21326</t>
  </si>
  <si>
    <t>21325</t>
  </si>
  <si>
    <t>21320</t>
  </si>
  <si>
    <t>21319</t>
  </si>
  <si>
    <t>21317</t>
  </si>
  <si>
    <t>21310</t>
  </si>
  <si>
    <t>21311</t>
  </si>
  <si>
    <t>21309</t>
  </si>
  <si>
    <t>21303</t>
  </si>
  <si>
    <t>21302</t>
  </si>
  <si>
    <t>21297</t>
  </si>
  <si>
    <t>21296</t>
  </si>
  <si>
    <t>21295</t>
  </si>
  <si>
    <t>21102</t>
  </si>
  <si>
    <t>21101</t>
  </si>
  <si>
    <t>21100</t>
  </si>
  <si>
    <t>21099</t>
  </si>
  <si>
    <t>21098</t>
  </si>
  <si>
    <t>21097</t>
  </si>
  <si>
    <t>21085</t>
  </si>
  <si>
    <t>21084</t>
  </si>
  <si>
    <t>21083</t>
  </si>
  <si>
    <t>21082</t>
  </si>
  <si>
    <t>21081</t>
  </si>
  <si>
    <t>21080</t>
  </si>
  <si>
    <t>21068</t>
  </si>
  <si>
    <t>21067</t>
  </si>
  <si>
    <t>21066</t>
  </si>
  <si>
    <t>21065</t>
  </si>
  <si>
    <t>21064</t>
  </si>
  <si>
    <t>21063</t>
  </si>
  <si>
    <t>21051</t>
  </si>
  <si>
    <t>21050</t>
  </si>
  <si>
    <t>21049</t>
  </si>
  <si>
    <t>21048</t>
  </si>
  <si>
    <t>21047</t>
  </si>
  <si>
    <t>21046</t>
  </si>
  <si>
    <t>21034</t>
  </si>
  <si>
    <t>21033</t>
  </si>
  <si>
    <t>21032</t>
  </si>
  <si>
    <t>21031</t>
  </si>
  <si>
    <t>21030</t>
  </si>
  <si>
    <t>21029</t>
  </si>
  <si>
    <t>21017</t>
  </si>
  <si>
    <t>21016</t>
  </si>
  <si>
    <t>21015</t>
  </si>
  <si>
    <t>21014</t>
  </si>
  <si>
    <t>21013</t>
  </si>
  <si>
    <t>21002</t>
  </si>
  <si>
    <t>21001</t>
  </si>
  <si>
    <t>21000</t>
  </si>
  <si>
    <t>20999</t>
  </si>
  <si>
    <t>20998</t>
  </si>
  <si>
    <t>20987</t>
  </si>
  <si>
    <t>20986</t>
  </si>
  <si>
    <t>20985</t>
  </si>
  <si>
    <t>20984</t>
  </si>
  <si>
    <t>20983</t>
  </si>
  <si>
    <t>20972</t>
  </si>
  <si>
    <t>20971</t>
  </si>
  <si>
    <t>20970</t>
  </si>
  <si>
    <t>20969</t>
  </si>
  <si>
    <t>20968</t>
  </si>
  <si>
    <t>20957</t>
  </si>
  <si>
    <t>20956</t>
  </si>
  <si>
    <t>20955</t>
  </si>
  <si>
    <t>20954</t>
  </si>
  <si>
    <t>20953</t>
  </si>
  <si>
    <t>20942</t>
  </si>
  <si>
    <t>20941</t>
  </si>
  <si>
    <t>20940</t>
  </si>
  <si>
    <t>20939</t>
  </si>
  <si>
    <t>20928</t>
  </si>
  <si>
    <t>20927</t>
  </si>
  <si>
    <t>20926</t>
  </si>
  <si>
    <t>20915</t>
  </si>
  <si>
    <t>20914</t>
  </si>
  <si>
    <t>20913</t>
  </si>
  <si>
    <t>20912</t>
  </si>
  <si>
    <t>20911</t>
  </si>
  <si>
    <t>20910</t>
  </si>
  <si>
    <t>20909</t>
  </si>
  <si>
    <t>20908</t>
  </si>
  <si>
    <t>20895</t>
  </si>
  <si>
    <t>20894</t>
  </si>
  <si>
    <t>20893</t>
  </si>
  <si>
    <t>20892</t>
  </si>
  <si>
    <t>20891</t>
  </si>
  <si>
    <t>20890</t>
  </si>
  <si>
    <t>20889</t>
  </si>
  <si>
    <t>20888</t>
  </si>
  <si>
    <t>20875</t>
  </si>
  <si>
    <t>20874</t>
  </si>
  <si>
    <t>20873</t>
  </si>
  <si>
    <t>20872</t>
  </si>
  <si>
    <t>20871</t>
  </si>
  <si>
    <t>20870</t>
  </si>
  <si>
    <t>20869</t>
  </si>
  <si>
    <t>20856</t>
  </si>
  <si>
    <t>20855</t>
  </si>
  <si>
    <t>20854</t>
  </si>
  <si>
    <t>20853</t>
  </si>
  <si>
    <t>20852</t>
  </si>
  <si>
    <t>20851</t>
  </si>
  <si>
    <t>20850</t>
  </si>
  <si>
    <t>20837</t>
  </si>
  <si>
    <t>20836</t>
  </si>
  <si>
    <t>20835</t>
  </si>
  <si>
    <t>20834</t>
  </si>
  <si>
    <t>20833</t>
  </si>
  <si>
    <t>20832</t>
  </si>
  <si>
    <t>20831</t>
  </si>
  <si>
    <t>20818</t>
  </si>
  <si>
    <t>20817</t>
  </si>
  <si>
    <t>20816</t>
  </si>
  <si>
    <t>20815</t>
  </si>
  <si>
    <t>20814</t>
  </si>
  <si>
    <t>20813</t>
  </si>
  <si>
    <t>20802</t>
  </si>
  <si>
    <t>20801</t>
  </si>
  <si>
    <t>20800</t>
  </si>
  <si>
    <t>20799</t>
  </si>
  <si>
    <t>20798</t>
  </si>
  <si>
    <t>20787</t>
  </si>
  <si>
    <t>20786</t>
  </si>
  <si>
    <t>20785</t>
  </si>
  <si>
    <t>20784</t>
  </si>
  <si>
    <t>20783</t>
  </si>
  <si>
    <t>20772</t>
  </si>
  <si>
    <t>20771</t>
  </si>
  <si>
    <t>20770</t>
  </si>
  <si>
    <t>20769</t>
  </si>
  <si>
    <t>20768</t>
  </si>
  <si>
    <t>20757</t>
  </si>
  <si>
    <t>20756</t>
  </si>
  <si>
    <t>20755</t>
  </si>
  <si>
    <t>20754</t>
  </si>
  <si>
    <t>20743</t>
  </si>
  <si>
    <t>20742</t>
  </si>
  <si>
    <t>20724</t>
  </si>
  <si>
    <t>20720</t>
  </si>
  <si>
    <t>20730</t>
  </si>
  <si>
    <t>20728</t>
  </si>
  <si>
    <t>20727</t>
  </si>
  <si>
    <t>20726</t>
  </si>
  <si>
    <t>20725</t>
  </si>
  <si>
    <t>20723</t>
  </si>
  <si>
    <t>20722</t>
  </si>
  <si>
    <t>20721</t>
  </si>
  <si>
    <t>20707</t>
  </si>
  <si>
    <t>20705</t>
  </si>
  <si>
    <t>20714</t>
  </si>
  <si>
    <t>20712</t>
  </si>
  <si>
    <t>20711</t>
  </si>
  <si>
    <t>20710</t>
  </si>
  <si>
    <t>20709</t>
  </si>
  <si>
    <t>20708</t>
  </si>
  <si>
    <t>20706</t>
  </si>
  <si>
    <t>20696</t>
  </si>
  <si>
    <t>20697</t>
  </si>
  <si>
    <t>20695</t>
  </si>
  <si>
    <t>20694</t>
  </si>
  <si>
    <t>20693</t>
  </si>
  <si>
    <t>20692</t>
  </si>
  <si>
    <t>20691</t>
  </si>
  <si>
    <t>20690</t>
  </si>
  <si>
    <t>20682</t>
  </si>
  <si>
    <t>20678</t>
  </si>
  <si>
    <t>20679</t>
  </si>
  <si>
    <t>20680</t>
  </si>
  <si>
    <t>20683</t>
  </si>
  <si>
    <t>20681</t>
  </si>
  <si>
    <t>20677</t>
  </si>
  <si>
    <t>20664</t>
  </si>
  <si>
    <t>20665</t>
  </si>
  <si>
    <t>20666</t>
  </si>
  <si>
    <t>20667</t>
  </si>
  <si>
    <t>20668</t>
  </si>
  <si>
    <t>20669</t>
  </si>
  <si>
    <t>20670</t>
  </si>
  <si>
    <t>20656</t>
  </si>
  <si>
    <t>20657</t>
  </si>
  <si>
    <t>20655</t>
  </si>
  <si>
    <t>20654</t>
  </si>
  <si>
    <t>20653</t>
  </si>
  <si>
    <t>20652</t>
  </si>
  <si>
    <t>20651</t>
  </si>
  <si>
    <t>20642</t>
  </si>
  <si>
    <t>20643</t>
  </si>
  <si>
    <t>20644</t>
  </si>
  <si>
    <t>20641</t>
  </si>
  <si>
    <t>20640</t>
  </si>
  <si>
    <t>20634</t>
  </si>
  <si>
    <t>20636</t>
  </si>
  <si>
    <t>20632</t>
  </si>
  <si>
    <t>20631</t>
  </si>
  <si>
    <t>20630</t>
  </si>
  <si>
    <t>20629</t>
  </si>
  <si>
    <t>20625</t>
  </si>
  <si>
    <t>20623</t>
  </si>
  <si>
    <t>20621</t>
  </si>
  <si>
    <t>20620</t>
  </si>
  <si>
    <t>20497</t>
  </si>
  <si>
    <t>20498</t>
  </si>
  <si>
    <t>20499</t>
  </si>
  <si>
    <t>20495</t>
  </si>
  <si>
    <t>20494</t>
  </si>
  <si>
    <t>20493</t>
  </si>
  <si>
    <t>20492</t>
  </si>
  <si>
    <t>20491</t>
  </si>
  <si>
    <t>20490</t>
  </si>
  <si>
    <t>20489</t>
  </si>
  <si>
    <t>20488</t>
  </si>
  <si>
    <t>20479</t>
  </si>
  <si>
    <t>20483</t>
  </si>
  <si>
    <t>20481</t>
  </si>
  <si>
    <t>20480</t>
  </si>
  <si>
    <t>20478</t>
  </si>
  <si>
    <t>20477</t>
  </si>
  <si>
    <t>20476</t>
  </si>
  <si>
    <t>20475</t>
  </si>
  <si>
    <t>20474</t>
  </si>
  <si>
    <t>20473</t>
  </si>
  <si>
    <t>20472</t>
  </si>
  <si>
    <t>20465</t>
  </si>
  <si>
    <t>20466</t>
  </si>
  <si>
    <t>20463</t>
  </si>
  <si>
    <t>20462</t>
  </si>
  <si>
    <t>20461</t>
  </si>
  <si>
    <t>20460</t>
  </si>
  <si>
    <t>20459</t>
  </si>
  <si>
    <t>20458</t>
  </si>
  <si>
    <t>20457</t>
  </si>
  <si>
    <t>20456</t>
  </si>
  <si>
    <t>20449</t>
  </si>
  <si>
    <t>20450</t>
  </si>
  <si>
    <t>20451</t>
  </si>
  <si>
    <t>20447</t>
  </si>
  <si>
    <t>20446</t>
  </si>
  <si>
    <t>20445</t>
  </si>
  <si>
    <t>20444</t>
  </si>
  <si>
    <t>20443</t>
  </si>
  <si>
    <t>20442</t>
  </si>
  <si>
    <t>20441</t>
  </si>
  <si>
    <t>20440</t>
  </si>
  <si>
    <t>20431</t>
  </si>
  <si>
    <t>20435</t>
  </si>
  <si>
    <t>20433</t>
  </si>
  <si>
    <t>20432</t>
  </si>
  <si>
    <t>20430</t>
  </si>
  <si>
    <t>20429</t>
  </si>
  <si>
    <t>20428</t>
  </si>
  <si>
    <t>20427</t>
  </si>
  <si>
    <t>20426</t>
  </si>
  <si>
    <t>20425</t>
  </si>
  <si>
    <t>20424</t>
  </si>
  <si>
    <t>20417</t>
  </si>
  <si>
    <t>20418</t>
  </si>
  <si>
    <t>20415</t>
  </si>
  <si>
    <t>20414</t>
  </si>
  <si>
    <t>20413</t>
  </si>
  <si>
    <t>20412</t>
  </si>
  <si>
    <t>20411</t>
  </si>
  <si>
    <t>20410</t>
  </si>
  <si>
    <t>20409</t>
  </si>
  <si>
    <t>20408</t>
  </si>
  <si>
    <t>20399</t>
  </si>
  <si>
    <t>20403</t>
  </si>
  <si>
    <t>20401</t>
  </si>
  <si>
    <t>20400</t>
  </si>
  <si>
    <t>20398</t>
  </si>
  <si>
    <t>20397</t>
  </si>
  <si>
    <t>20396</t>
  </si>
  <si>
    <t>20395</t>
  </si>
  <si>
    <t>20394</t>
  </si>
  <si>
    <t>20393</t>
  </si>
  <si>
    <t>20392</t>
  </si>
  <si>
    <t>20385</t>
  </si>
  <si>
    <t>20386</t>
  </si>
  <si>
    <t>20387</t>
  </si>
  <si>
    <t>20383</t>
  </si>
  <si>
    <t>20382</t>
  </si>
  <si>
    <t>20381</t>
  </si>
  <si>
    <t>20380</t>
  </si>
  <si>
    <t>20379</t>
  </si>
  <si>
    <t>20378</t>
  </si>
  <si>
    <t>20377</t>
  </si>
  <si>
    <t>20376</t>
  </si>
  <si>
    <t>20373</t>
  </si>
  <si>
    <t>20368</t>
  </si>
  <si>
    <t>20369</t>
  </si>
  <si>
    <t>20367</t>
  </si>
  <si>
    <t>20366</t>
  </si>
  <si>
    <t>20365</t>
  </si>
  <si>
    <t>20364</t>
  </si>
  <si>
    <t>20363</t>
  </si>
  <si>
    <t>20362</t>
  </si>
  <si>
    <t>20361</t>
  </si>
  <si>
    <t>20360</t>
  </si>
  <si>
    <t>20357</t>
  </si>
  <si>
    <t>20350</t>
  </si>
  <si>
    <t>20349</t>
  </si>
  <si>
    <t>20348</t>
  </si>
  <si>
    <t>20347</t>
  </si>
  <si>
    <t>20346</t>
  </si>
  <si>
    <t>20345</t>
  </si>
  <si>
    <t>20171</t>
  </si>
  <si>
    <t>20168</t>
  </si>
  <si>
    <t>20169</t>
  </si>
  <si>
    <t>20167</t>
  </si>
  <si>
    <t>20166</t>
  </si>
  <si>
    <t>20165</t>
  </si>
  <si>
    <t>20164</t>
  </si>
  <si>
    <t>20163</t>
  </si>
  <si>
    <t>20158</t>
  </si>
  <si>
    <t>20155</t>
  </si>
  <si>
    <t>20156</t>
  </si>
  <si>
    <t>20154</t>
  </si>
  <si>
    <t>20153</t>
  </si>
  <si>
    <t>20152</t>
  </si>
  <si>
    <t>20151</t>
  </si>
  <si>
    <t>20150</t>
  </si>
  <si>
    <t>20144</t>
  </si>
  <si>
    <t>20141</t>
  </si>
  <si>
    <t>20142</t>
  </si>
  <si>
    <t>20140</t>
  </si>
  <si>
    <t>20139</t>
  </si>
  <si>
    <t>20138</t>
  </si>
  <si>
    <t>20137</t>
  </si>
  <si>
    <t>20131</t>
  </si>
  <si>
    <t>20129</t>
  </si>
  <si>
    <t>20128</t>
  </si>
  <si>
    <t>20127</t>
  </si>
  <si>
    <t>20126</t>
  </si>
  <si>
    <t>20125</t>
  </si>
  <si>
    <t>20122</t>
  </si>
  <si>
    <t>20120</t>
  </si>
  <si>
    <t>20117</t>
  </si>
  <si>
    <t>20116</t>
  </si>
  <si>
    <t>20115</t>
  </si>
  <si>
    <t>20114</t>
  </si>
  <si>
    <t>20113</t>
  </si>
  <si>
    <t>20110</t>
  </si>
  <si>
    <t>20105</t>
  </si>
  <si>
    <t>20104</t>
  </si>
  <si>
    <t>20103</t>
  </si>
  <si>
    <t>20102</t>
  </si>
  <si>
    <t>20101</t>
  </si>
  <si>
    <t>20099</t>
  </si>
  <si>
    <t>20094</t>
  </si>
  <si>
    <t>20093</t>
  </si>
  <si>
    <t>20092</t>
  </si>
  <si>
    <t>20089</t>
  </si>
  <si>
    <t>20085</t>
  </si>
  <si>
    <t>20086</t>
  </si>
  <si>
    <t>20087</t>
  </si>
  <si>
    <t>20084</t>
  </si>
  <si>
    <t>20083</t>
  </si>
  <si>
    <t>20082</t>
  </si>
  <si>
    <t>20078</t>
  </si>
  <si>
    <t>19934</t>
  </si>
  <si>
    <t>19936</t>
  </si>
  <si>
    <t>19929</t>
  </si>
  <si>
    <t>19927</t>
  </si>
  <si>
    <t>19926</t>
  </si>
  <si>
    <t>19925</t>
  </si>
  <si>
    <t>19924</t>
  </si>
  <si>
    <t>19923</t>
  </si>
  <si>
    <t>19922</t>
  </si>
  <si>
    <t>19921</t>
  </si>
  <si>
    <t>19920</t>
  </si>
  <si>
    <t>19919</t>
  </si>
  <si>
    <t>19914</t>
  </si>
  <si>
    <t>19916</t>
  </si>
  <si>
    <t>19905</t>
  </si>
  <si>
    <t>19909</t>
  </si>
  <si>
    <t>19903</t>
  </si>
  <si>
    <t>19902</t>
  </si>
  <si>
    <t>19901</t>
  </si>
  <si>
    <t>19900</t>
  </si>
  <si>
    <t>19896</t>
  </si>
  <si>
    <t>19898</t>
  </si>
  <si>
    <t>19892</t>
  </si>
  <si>
    <t>19890</t>
  </si>
  <si>
    <t>19885</t>
  </si>
  <si>
    <t>19884</t>
  </si>
  <si>
    <t>19883</t>
  </si>
  <si>
    <t>19882</t>
  </si>
  <si>
    <t>19876</t>
  </si>
  <si>
    <t>19874</t>
  </si>
  <si>
    <t>19869</t>
  </si>
  <si>
    <t>19868</t>
  </si>
  <si>
    <t>19867</t>
  </si>
  <si>
    <t>19866</t>
  </si>
  <si>
    <t>19865</t>
  </si>
  <si>
    <t>19863</t>
  </si>
  <si>
    <t>19860</t>
  </si>
  <si>
    <t>19858</t>
  </si>
  <si>
    <t>19853</t>
  </si>
  <si>
    <t>19851</t>
  </si>
  <si>
    <t>19846</t>
  </si>
  <si>
    <t>19842</t>
  </si>
  <si>
    <t>19840</t>
  </si>
  <si>
    <t>19838</t>
  </si>
  <si>
    <t>19833</t>
  </si>
  <si>
    <t>19826</t>
  </si>
  <si>
    <t>19836</t>
  </si>
  <si>
    <t>19829</t>
  </si>
  <si>
    <t>19827</t>
  </si>
  <si>
    <t>19822</t>
  </si>
  <si>
    <t>19820</t>
  </si>
  <si>
    <t>19816</t>
  </si>
  <si>
    <t>19814</t>
  </si>
  <si>
    <t>19813</t>
  </si>
  <si>
    <t>19807</t>
  </si>
  <si>
    <t>19616</t>
  </si>
  <si>
    <t>19617</t>
  </si>
  <si>
    <t>19618</t>
  </si>
  <si>
    <t>19614</t>
  </si>
  <si>
    <t>19612</t>
  </si>
  <si>
    <t>19590</t>
  </si>
  <si>
    <t>19589</t>
  </si>
  <si>
    <t>19373</t>
  </si>
  <si>
    <t>19372</t>
  </si>
  <si>
    <t>19329</t>
  </si>
  <si>
    <t>19328</t>
  </si>
  <si>
    <t>19322</t>
  </si>
  <si>
    <t>19321</t>
  </si>
  <si>
    <t>18927</t>
  </si>
  <si>
    <t>18926</t>
  </si>
  <si>
    <t>18925</t>
  </si>
  <si>
    <t>18924</t>
  </si>
  <si>
    <t>18923</t>
  </si>
  <si>
    <t>18922</t>
  </si>
  <si>
    <t>18921</t>
  </si>
  <si>
    <t>18920</t>
  </si>
  <si>
    <t>18919</t>
  </si>
  <si>
    <t>18918</t>
  </si>
  <si>
    <t>18912</t>
  </si>
  <si>
    <t>18911</t>
  </si>
  <si>
    <t>18910</t>
  </si>
  <si>
    <t>18909</t>
  </si>
  <si>
    <t>18908</t>
  </si>
  <si>
    <t>18907</t>
  </si>
  <si>
    <t>18906</t>
  </si>
  <si>
    <t>18898</t>
  </si>
  <si>
    <t>18897</t>
  </si>
  <si>
    <t>18896</t>
  </si>
  <si>
    <t>18895</t>
  </si>
  <si>
    <t>18894</t>
  </si>
  <si>
    <t>22707</t>
  </si>
  <si>
    <t>22705</t>
  </si>
  <si>
    <t>22703</t>
  </si>
  <si>
    <t>22699</t>
  </si>
  <si>
    <t>22702</t>
  </si>
  <si>
    <t>22724</t>
  </si>
  <si>
    <t>22722</t>
  </si>
  <si>
    <t>22720</t>
  </si>
  <si>
    <t>22716</t>
  </si>
  <si>
    <t>22741</t>
  </si>
  <si>
    <t>22744</t>
  </si>
  <si>
    <t>22740</t>
  </si>
  <si>
    <t>22738</t>
  </si>
  <si>
    <t>22734</t>
  </si>
  <si>
    <t>22759</t>
  </si>
  <si>
    <t>22762</t>
  </si>
  <si>
    <t>22758</t>
  </si>
  <si>
    <t>22752</t>
  </si>
  <si>
    <t>22778</t>
  </si>
  <si>
    <t>22781</t>
  </si>
  <si>
    <t>22777</t>
  </si>
  <si>
    <t>22771</t>
  </si>
  <si>
    <t>22791</t>
  </si>
  <si>
    <t>22792</t>
  </si>
  <si>
    <t>22793</t>
  </si>
  <si>
    <t>22790</t>
  </si>
  <si>
    <t>22811</t>
  </si>
  <si>
    <t>22812</t>
  </si>
  <si>
    <t>22813</t>
  </si>
  <si>
    <t>22810</t>
  </si>
  <si>
    <t>22831</t>
  </si>
  <si>
    <t>22832</t>
  </si>
  <si>
    <t>22833</t>
  </si>
  <si>
    <t>22830</t>
  </si>
  <si>
    <t>22862</t>
  </si>
  <si>
    <t>22879</t>
  </si>
  <si>
    <t>22896</t>
  </si>
  <si>
    <t>22914</t>
  </si>
  <si>
    <t>22915</t>
  </si>
  <si>
    <t>22933</t>
  </si>
  <si>
    <t>22934</t>
  </si>
  <si>
    <t>22952</t>
  </si>
  <si>
    <t>22953</t>
  </si>
  <si>
    <t>22971</t>
  </si>
  <si>
    <t>22972</t>
  </si>
  <si>
    <t>22990</t>
  </si>
  <si>
    <t>22991</t>
  </si>
  <si>
    <t>23009</t>
  </si>
  <si>
    <t>23010</t>
  </si>
  <si>
    <t>23028</t>
  </si>
  <si>
    <t>23029</t>
  </si>
  <si>
    <t>23047</t>
  </si>
  <si>
    <t>23048</t>
  </si>
  <si>
    <t>23066</t>
  </si>
  <si>
    <t>23067</t>
  </si>
  <si>
    <t>23085</t>
  </si>
  <si>
    <t>23086</t>
  </si>
  <si>
    <t>23104</t>
  </si>
  <si>
    <t>23105</t>
  </si>
  <si>
    <t>23123</t>
  </si>
  <si>
    <t>23124</t>
  </si>
  <si>
    <t>23144</t>
  </si>
  <si>
    <t>23145</t>
  </si>
  <si>
    <t>23988</t>
  </si>
  <si>
    <t>23986</t>
  </si>
  <si>
    <t>23984</t>
  </si>
  <si>
    <t>23982</t>
  </si>
  <si>
    <t>24007</t>
  </si>
  <si>
    <t>24006</t>
  </si>
  <si>
    <t>24005</t>
  </si>
  <si>
    <t>23996</t>
  </si>
  <si>
    <t>23981</t>
  </si>
  <si>
    <t>24030</t>
  </si>
  <si>
    <t>24037</t>
  </si>
  <si>
    <t>24036</t>
  </si>
  <si>
    <t>24056</t>
  </si>
  <si>
    <t>24046</t>
  </si>
  <si>
    <t>24043</t>
  </si>
  <si>
    <t>24049</t>
  </si>
  <si>
    <t>24062</t>
  </si>
  <si>
    <t>24059</t>
  </si>
  <si>
    <t>24079</t>
  </si>
  <si>
    <t>24076</t>
  </si>
  <si>
    <t>24097</t>
  </si>
  <si>
    <t>24094</t>
  </si>
  <si>
    <t>24092</t>
  </si>
  <si>
    <t>24114</t>
  </si>
  <si>
    <t>24117</t>
  </si>
  <si>
    <t>24111</t>
  </si>
  <si>
    <t>24109</t>
  </si>
  <si>
    <t>24129</t>
  </si>
  <si>
    <t>24128</t>
  </si>
  <si>
    <t>24127</t>
  </si>
  <si>
    <t>24125</t>
  </si>
  <si>
    <t>24126</t>
  </si>
  <si>
    <t>24166</t>
  </si>
  <si>
    <t>24163</t>
  </si>
  <si>
    <t>24161</t>
  </si>
  <si>
    <t>24159</t>
  </si>
  <si>
    <t>24181</t>
  </si>
  <si>
    <t>24179</t>
  </si>
  <si>
    <t>24177</t>
  </si>
  <si>
    <t>24176</t>
  </si>
  <si>
    <t>24198</t>
  </si>
  <si>
    <t>24196</t>
  </si>
  <si>
    <t>24195</t>
  </si>
  <si>
    <t>24194</t>
  </si>
  <si>
    <t>24218</t>
  </si>
  <si>
    <t>24216</t>
  </si>
  <si>
    <t>24214</t>
  </si>
  <si>
    <t>24213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</si>
  <si>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</si>
  <si>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</si>
  <si>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</si>
  <si>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</si>
  <si>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</si>
  <si>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</si>
  <si>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</si>
  <si>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</si>
  <si>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</si>
  <si>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</si>
  <si>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</si>
  <si>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</si>
  <si>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</si>
  <si>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</si>
  <si>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</si>
  <si>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</si>
  <si>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</si>
  <si>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</si>
  <si>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</si>
  <si>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</si>
  <si>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</si>
  <si>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</si>
  <si>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</si>
  <si>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</si>
  <si>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</si>
  <si>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</si>
  <si>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</si>
  <si>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</si>
  <si>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</si>
  <si>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</si>
  <si>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</si>
  <si>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</si>
  <si>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</si>
  <si>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</si>
  <si>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</si>
  <si>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</si>
  <si>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</si>
  <si>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</si>
  <si>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</si>
  <si>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</si>
  <si>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</si>
  <si>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</si>
  <si>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</si>
  <si>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</si>
  <si>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</si>
  <si>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</si>
  <si>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</si>
  <si>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</si>
  <si>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</si>
  <si>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</si>
  <si>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</si>
  <si>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</si>
  <si>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</si>
  <si>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</si>
  <si>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</si>
  <si>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</si>
  <si>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</si>
  <si>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</si>
  <si>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</si>
  <si>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</si>
  <si>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24316</t>
  </si>
  <si>
    <t>24315</t>
  </si>
  <si>
    <t>24314</t>
  </si>
  <si>
    <t>24312</t>
  </si>
  <si>
    <t>24310</t>
  </si>
  <si>
    <t>24307</t>
  </si>
  <si>
    <t>24313</t>
  </si>
  <si>
    <t>24309</t>
  </si>
  <si>
    <t>24311</t>
  </si>
  <si>
    <t>24308</t>
  </si>
  <si>
    <t>24306</t>
  </si>
  <si>
    <t>24305</t>
  </si>
  <si>
    <t>24304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</si>
  <si>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</si>
  <si>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</si>
  <si>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</si>
  <si>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</si>
  <si>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</si>
  <si>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</si>
  <si>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</si>
  <si>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</si>
  <si>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</si>
  <si>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</si>
  <si>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</si>
  <si>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</si>
  <si>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</si>
  <si>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</si>
  <si>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</si>
  <si>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</si>
  <si>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</si>
  <si>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</si>
  <si>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</si>
  <si>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</si>
  <si>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</si>
  <si>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</si>
  <si>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</si>
  <si>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</si>
  <si>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</si>
  <si>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</si>
  <si>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</si>
  <si>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</si>
  <si>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</si>
  <si>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</si>
  <si>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</si>
  <si>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</si>
  <si>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</si>
  <si>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</si>
  <si>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</si>
  <si>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</si>
  <si>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</si>
  <si>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</si>
  <si>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</si>
  <si>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</si>
  <si>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</si>
  <si>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</si>
  <si>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</si>
  <si>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</si>
  <si>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</si>
  <si>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</si>
  <si>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</si>
  <si>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</si>
  <si>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</si>
  <si>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</si>
  <si>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</si>
  <si>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</si>
  <si>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</si>
  <si>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</si>
  <si>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</si>
  <si>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</si>
  <si>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</si>
  <si>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</si>
  <si>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</si>
  <si>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</si>
  <si>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</si>
  <si>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</si>
  <si>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</si>
  <si>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</si>
  <si>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</si>
  <si>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</si>
  <si>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</si>
  <si>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</si>
  <si>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</si>
  <si>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</si>
  <si>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</si>
  <si>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</si>
  <si>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</si>
  <si>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</si>
  <si>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</si>
  <si>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</si>
  <si>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</si>
  <si>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</si>
  <si>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</si>
  <si>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</si>
  <si>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</si>
  <si>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</si>
  <si>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</si>
  <si>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</si>
  <si>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</si>
  <si>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</si>
  <si>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</si>
  <si>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</si>
  <si>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</si>
  <si>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</si>
  <si>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</si>
  <si>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</si>
  <si>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</si>
  <si>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</si>
  <si>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</si>
  <si>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24447</t>
  </si>
  <si>
    <t>24446</t>
  </si>
  <si>
    <t>24445</t>
  </si>
  <si>
    <t>24444</t>
  </si>
  <si>
    <t>24443</t>
  </si>
  <si>
    <t>24442</t>
  </si>
  <si>
    <t>24437</t>
  </si>
  <si>
    <t>24438</t>
  </si>
  <si>
    <t>24439</t>
  </si>
  <si>
    <t>24440</t>
  </si>
  <si>
    <t>24441</t>
  </si>
  <si>
    <t>24436</t>
  </si>
  <si>
    <t>24483</t>
  </si>
  <si>
    <t>24459</t>
  </si>
  <si>
    <t>24458</t>
  </si>
  <si>
    <t>24457</t>
  </si>
  <si>
    <t>24456</t>
  </si>
  <si>
    <t>24455</t>
  </si>
  <si>
    <t>24454</t>
  </si>
  <si>
    <t>24449</t>
  </si>
  <si>
    <t>24450</t>
  </si>
  <si>
    <t>24451</t>
  </si>
  <si>
    <t>24452</t>
  </si>
  <si>
    <t>24453</t>
  </si>
  <si>
    <t>24448</t>
  </si>
  <si>
    <t>24481</t>
  </si>
  <si>
    <t>24479</t>
  </si>
  <si>
    <t>24477</t>
  </si>
  <si>
    <t>24475</t>
  </si>
  <si>
    <t>24482</t>
  </si>
  <si>
    <t>24478</t>
  </si>
  <si>
    <t>24480</t>
  </si>
  <si>
    <t>24474</t>
  </si>
  <si>
    <t>24476</t>
  </si>
  <si>
    <t>24473</t>
  </si>
  <si>
    <t>24472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</si>
  <si>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</si>
  <si>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</si>
  <si>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</si>
  <si>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</si>
  <si>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</si>
  <si>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</si>
  <si>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</si>
  <si>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</si>
  <si>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</si>
  <si>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</si>
  <si>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</si>
  <si>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</si>
  <si>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</si>
  <si>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</si>
  <si>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</si>
  <si>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</si>
  <si>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</si>
  <si>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</si>
  <si>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</si>
  <si>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</si>
  <si>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</si>
  <si>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</si>
  <si>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</si>
  <si>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</si>
  <si>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27983</t>
  </si>
  <si>
    <t>24542</t>
  </si>
  <si>
    <t>24541</t>
  </si>
  <si>
    <t>24540</t>
  </si>
  <si>
    <t>24669</t>
  </si>
  <si>
    <t>24668</t>
  </si>
  <si>
    <t>24667</t>
  </si>
  <si>
    <t>24666</t>
  </si>
  <si>
    <t>24665</t>
  </si>
  <si>
    <t>24664</t>
  </si>
  <si>
    <t>24663</t>
  </si>
  <si>
    <t>24662</t>
  </si>
  <si>
    <t>24661</t>
  </si>
  <si>
    <t>24660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</si>
  <si>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</si>
  <si>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</si>
  <si>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</si>
  <si>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</si>
  <si>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</si>
  <si>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</si>
  <si>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</si>
  <si>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</si>
  <si>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</si>
  <si>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</si>
  <si>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</si>
  <si>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</si>
  <si>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</si>
  <si>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</si>
  <si>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</si>
  <si>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</si>
  <si>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</si>
  <si>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</si>
  <si>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</si>
  <si>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</si>
  <si>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</si>
  <si>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</si>
  <si>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</si>
  <si>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</si>
  <si>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</si>
  <si>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</si>
  <si>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</si>
  <si>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</si>
  <si>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</si>
  <si>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</si>
  <si>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</si>
  <si>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</si>
  <si>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</si>
  <si>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</si>
  <si>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</si>
  <si>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</si>
  <si>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</si>
  <si>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</si>
  <si>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</si>
  <si>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</si>
  <si>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</si>
  <si>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</si>
  <si>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</si>
  <si>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</si>
  <si>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</si>
  <si>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</si>
  <si>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</si>
  <si>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</si>
  <si>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</si>
  <si>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</si>
  <si>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</si>
  <si>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</si>
  <si>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</si>
  <si>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</si>
  <si>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</si>
  <si>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</si>
  <si>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</si>
  <si>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</si>
  <si>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</si>
  <si>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</si>
  <si>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</si>
  <si>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</si>
  <si>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</si>
  <si>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</si>
  <si>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</si>
  <si>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</si>
  <si>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</si>
  <si>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</si>
  <si>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</si>
  <si>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</si>
  <si>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</si>
  <si>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</si>
  <si>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</si>
  <si>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</si>
  <si>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</si>
  <si>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</si>
  <si>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</si>
  <si>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</si>
  <si>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</si>
  <si>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</si>
  <si>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</si>
  <si>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</si>
  <si>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</si>
  <si>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</si>
  <si>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</si>
  <si>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</si>
  <si>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</si>
  <si>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</si>
  <si>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</si>
  <si>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</si>
  <si>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</si>
  <si>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</si>
  <si>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</si>
  <si>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</si>
  <si>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</si>
  <si>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</si>
  <si>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</si>
  <si>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</si>
  <si>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</si>
  <si>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</si>
  <si>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</si>
  <si>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</si>
  <si>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</si>
  <si>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</si>
  <si>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</si>
  <si>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</si>
  <si>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</si>
  <si>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</si>
  <si>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</si>
  <si>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</si>
  <si>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</si>
  <si>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</si>
  <si>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</si>
  <si>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</si>
  <si>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</si>
  <si>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</si>
  <si>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</si>
  <si>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</si>
  <si>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</si>
  <si>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</si>
  <si>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</si>
  <si>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</si>
  <si>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</si>
  <si>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</si>
  <si>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</si>
  <si>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</si>
  <si>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</si>
  <si>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</si>
  <si>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</si>
  <si>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</si>
  <si>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</si>
  <si>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</si>
  <si>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</si>
  <si>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</si>
  <si>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</si>
  <si>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</si>
  <si>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</si>
  <si>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</si>
  <si>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</si>
  <si>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</si>
  <si>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</si>
  <si>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</si>
  <si>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</si>
  <si>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</si>
  <si>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</si>
  <si>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</si>
  <si>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</si>
  <si>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</si>
  <si>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</si>
  <si>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</si>
  <si>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</si>
  <si>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</si>
  <si>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</si>
  <si>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</si>
  <si>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</si>
  <si>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</si>
  <si>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</si>
  <si>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</si>
  <si>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</si>
  <si>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</si>
  <si>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</si>
  <si>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</si>
  <si>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</si>
  <si>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</si>
  <si>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</si>
  <si>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</si>
  <si>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</si>
  <si>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</si>
  <si>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</si>
  <si>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</si>
  <si>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</si>
  <si>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</si>
  <si>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</si>
  <si>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</si>
  <si>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</si>
  <si>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</si>
  <si>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</si>
  <si>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</si>
  <si>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</si>
  <si>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</si>
  <si>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</si>
  <si>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</si>
  <si>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</si>
  <si>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</si>
  <si>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</si>
  <si>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</si>
  <si>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</si>
  <si>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</si>
  <si>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</si>
  <si>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</si>
  <si>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</si>
  <si>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</si>
  <si>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</si>
  <si>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</si>
  <si>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</si>
  <si>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</si>
  <si>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</si>
  <si>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</si>
  <si>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</si>
  <si>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</si>
  <si>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</si>
  <si>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</si>
  <si>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</si>
  <si>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</si>
  <si>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</si>
  <si>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</si>
  <si>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</si>
  <si>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</si>
  <si>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</si>
  <si>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</si>
  <si>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</si>
  <si>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</si>
  <si>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</si>
  <si>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24941</t>
  </si>
  <si>
    <t>24942</t>
  </si>
  <si>
    <t>24932</t>
  </si>
  <si>
    <t>24940</t>
  </si>
  <si>
    <t>24939</t>
  </si>
  <si>
    <t>24938</t>
  </si>
  <si>
    <t>24937</t>
  </si>
  <si>
    <t>24936</t>
  </si>
  <si>
    <t>24935</t>
  </si>
  <si>
    <t>24934</t>
  </si>
  <si>
    <t>24933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</si>
  <si>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</si>
  <si>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</si>
  <si>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</si>
  <si>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</si>
  <si>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</si>
  <si>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</si>
  <si>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</si>
  <si>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</si>
  <si>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</si>
  <si>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</si>
  <si>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</si>
  <si>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</si>
  <si>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</si>
  <si>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</si>
  <si>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</si>
  <si>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</si>
  <si>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</si>
  <si>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</si>
  <si>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</si>
  <si>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</si>
  <si>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</si>
  <si>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</si>
  <si>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</si>
  <si>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</si>
  <si>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24847</t>
  </si>
  <si>
    <t>24846</t>
  </si>
  <si>
    <t>24844</t>
  </si>
  <si>
    <t>24843</t>
  </si>
  <si>
    <t>24842</t>
  </si>
  <si>
    <t>24840</t>
  </si>
  <si>
    <t>24845</t>
  </si>
  <si>
    <t>24841</t>
  </si>
  <si>
    <t>24839</t>
  </si>
  <si>
    <t>24838</t>
  </si>
  <si>
    <t>24837</t>
  </si>
  <si>
    <t>24836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</si>
  <si>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</si>
  <si>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</si>
  <si>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</si>
  <si>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</si>
  <si>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</si>
  <si>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</si>
  <si>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</si>
  <si>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</si>
  <si>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</si>
  <si>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</si>
  <si>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</si>
  <si>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</si>
  <si>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</si>
  <si>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</si>
  <si>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</si>
  <si>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</si>
  <si>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</si>
  <si>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</si>
  <si>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</si>
  <si>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</si>
  <si>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</si>
  <si>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</si>
  <si>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</si>
  <si>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</si>
  <si>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</si>
  <si>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</si>
  <si>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</si>
  <si>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</si>
  <si>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</si>
  <si>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</si>
  <si>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</si>
  <si>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</si>
  <si>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</si>
  <si>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</si>
  <si>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</si>
  <si>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</si>
  <si>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</si>
  <si>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</si>
  <si>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</si>
  <si>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</si>
  <si>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</si>
  <si>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</si>
  <si>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</si>
  <si>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</si>
  <si>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</si>
  <si>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</si>
  <si>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</si>
  <si>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</si>
  <si>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</si>
  <si>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</si>
  <si>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</si>
  <si>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</si>
  <si>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</si>
  <si>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</si>
  <si>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</si>
  <si>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</si>
  <si>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</si>
  <si>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</si>
  <si>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</si>
  <si>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</si>
  <si>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24977</t>
  </si>
  <si>
    <t>24978</t>
  </si>
  <si>
    <t>24974</t>
  </si>
  <si>
    <t>24976</t>
  </si>
  <si>
    <t>24975</t>
  </si>
  <si>
    <t>24973</t>
  </si>
  <si>
    <t>24972</t>
  </si>
  <si>
    <t>24971</t>
  </si>
  <si>
    <t>24970</t>
  </si>
  <si>
    <t>24969</t>
  </si>
  <si>
    <t>24968</t>
  </si>
  <si>
    <t>24967</t>
  </si>
  <si>
    <t>24990</t>
  </si>
  <si>
    <t>24988</t>
  </si>
  <si>
    <t>24985</t>
  </si>
  <si>
    <t>24992</t>
  </si>
  <si>
    <t>24989</t>
  </si>
  <si>
    <t>24986</t>
  </si>
  <si>
    <t>24991</t>
  </si>
  <si>
    <t>24979</t>
  </si>
  <si>
    <t>24980</t>
  </si>
  <si>
    <t>24983</t>
  </si>
  <si>
    <t>24982</t>
  </si>
  <si>
    <t>24981</t>
  </si>
  <si>
    <t>24987</t>
  </si>
  <si>
    <t>24984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</si>
  <si>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</si>
  <si>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</si>
  <si>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</si>
  <si>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</si>
  <si>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</si>
  <si>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</si>
  <si>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</si>
  <si>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</si>
  <si>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</si>
  <si>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</si>
  <si>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</si>
  <si>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</si>
  <si>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</si>
  <si>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</si>
  <si>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</si>
  <si>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</si>
  <si>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</si>
  <si>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</si>
  <si>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</si>
  <si>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</si>
  <si>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</si>
  <si>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</si>
  <si>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25050</t>
  </si>
  <si>
    <t>25049</t>
  </si>
  <si>
    <t>25047</t>
  </si>
  <si>
    <t>25045</t>
  </si>
  <si>
    <t>25043</t>
  </si>
  <si>
    <t>25048</t>
  </si>
  <si>
    <t>25044</t>
  </si>
  <si>
    <t>25046</t>
  </si>
  <si>
    <t>25042</t>
  </si>
  <si>
    <t>25041</t>
  </si>
  <si>
    <t>25040</t>
  </si>
  <si>
    <t>25039</t>
  </si>
  <si>
    <t>25062</t>
  </si>
  <si>
    <t>25061</t>
  </si>
  <si>
    <t>25059</t>
  </si>
  <si>
    <t>25057</t>
  </si>
  <si>
    <t>25055</t>
  </si>
  <si>
    <t>25060</t>
  </si>
  <si>
    <t>25056</t>
  </si>
  <si>
    <t>25058</t>
  </si>
  <si>
    <t>25054</t>
  </si>
  <si>
    <t>25053</t>
  </si>
  <si>
    <t>25052</t>
  </si>
  <si>
    <t>25051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</si>
  <si>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</si>
  <si>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</si>
  <si>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</si>
  <si>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</si>
  <si>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</si>
  <si>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</si>
  <si>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</si>
  <si>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</si>
  <si>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</si>
  <si>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</si>
  <si>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</si>
  <si>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</si>
  <si>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25098</t>
  </si>
  <si>
    <t>25097</t>
  </si>
  <si>
    <t>25095</t>
  </si>
  <si>
    <t>25093</t>
  </si>
  <si>
    <t>25091</t>
  </si>
  <si>
    <t>25096</t>
  </si>
  <si>
    <t>25092</t>
  </si>
  <si>
    <t>25094</t>
  </si>
  <si>
    <t>25090</t>
  </si>
  <si>
    <t>25089</t>
  </si>
  <si>
    <t>25088</t>
  </si>
  <si>
    <t>25087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</si>
  <si>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</si>
  <si>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</si>
  <si>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</si>
  <si>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</si>
  <si>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</si>
  <si>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</si>
  <si>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</si>
  <si>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</si>
  <si>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</si>
  <si>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</si>
  <si>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</si>
  <si>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</si>
  <si>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</si>
  <si>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</si>
  <si>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</si>
  <si>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</si>
  <si>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</si>
  <si>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</si>
  <si>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</si>
  <si>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</si>
  <si>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</si>
  <si>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</si>
  <si>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</si>
  <si>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</si>
  <si>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</si>
  <si>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</si>
  <si>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</si>
  <si>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</si>
  <si>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</si>
  <si>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</si>
  <si>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</si>
  <si>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</si>
  <si>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</si>
  <si>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</si>
  <si>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</si>
  <si>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</si>
  <si>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</si>
  <si>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</si>
  <si>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</si>
  <si>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</si>
  <si>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</si>
  <si>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</si>
  <si>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</si>
  <si>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</si>
  <si>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</si>
  <si>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</si>
  <si>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</si>
  <si>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</si>
  <si>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</si>
  <si>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</si>
  <si>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</si>
  <si>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</si>
  <si>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</si>
  <si>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</si>
  <si>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</si>
  <si>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</si>
  <si>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</si>
  <si>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</si>
  <si>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</si>
  <si>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</si>
  <si>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</si>
  <si>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</si>
  <si>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</si>
  <si>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</si>
  <si>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</si>
  <si>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</si>
  <si>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</si>
  <si>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</si>
  <si>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</si>
  <si>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</si>
  <si>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</si>
  <si>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</si>
  <si>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</si>
  <si>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</si>
  <si>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</si>
  <si>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</si>
  <si>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</si>
  <si>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</si>
  <si>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</si>
  <si>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</si>
  <si>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</si>
  <si>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</si>
  <si>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</si>
  <si>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</si>
  <si>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</si>
  <si>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</si>
  <si>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</si>
  <si>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</si>
  <si>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</si>
  <si>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</si>
  <si>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</si>
  <si>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</si>
  <si>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</si>
  <si>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</si>
  <si>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</si>
  <si>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</si>
  <si>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</si>
  <si>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</si>
  <si>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</si>
  <si>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</si>
  <si>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</si>
  <si>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</si>
  <si>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</si>
  <si>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</si>
  <si>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</si>
  <si>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</si>
  <si>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</si>
  <si>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</si>
  <si>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</si>
  <si>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</si>
  <si>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</si>
  <si>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</si>
  <si>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</si>
  <si>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</si>
  <si>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</si>
  <si>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</si>
  <si>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</si>
  <si>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</si>
  <si>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</si>
  <si>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</si>
  <si>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</si>
  <si>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</si>
  <si>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</si>
  <si>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</si>
  <si>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</si>
  <si>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</si>
  <si>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</si>
  <si>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</si>
  <si>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</si>
  <si>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</si>
  <si>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</si>
  <si>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</si>
  <si>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</si>
  <si>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</si>
  <si>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</si>
  <si>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</si>
  <si>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</si>
  <si>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</si>
  <si>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</si>
  <si>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</si>
  <si>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</si>
  <si>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</si>
  <si>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</si>
  <si>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</si>
  <si>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</si>
  <si>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</si>
  <si>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</si>
  <si>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</si>
  <si>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</si>
  <si>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</si>
  <si>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</si>
  <si>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</si>
  <si>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</si>
  <si>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</si>
  <si>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</si>
  <si>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</si>
  <si>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</si>
  <si>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25288</t>
  </si>
  <si>
    <t>25287</t>
  </si>
  <si>
    <t>25285</t>
  </si>
  <si>
    <t>25284</t>
  </si>
  <si>
    <t>25286</t>
  </si>
  <si>
    <t>25283</t>
  </si>
  <si>
    <t>25282</t>
  </si>
  <si>
    <t>25281</t>
  </si>
  <si>
    <t>25280</t>
  </si>
  <si>
    <t>25279</t>
  </si>
  <si>
    <t>25278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</si>
  <si>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</si>
  <si>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</si>
  <si>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</si>
  <si>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</si>
  <si>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</si>
  <si>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</si>
  <si>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</si>
  <si>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</si>
  <si>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</si>
  <si>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</si>
  <si>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</si>
  <si>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</si>
  <si>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</si>
  <si>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</si>
  <si>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</si>
  <si>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</si>
  <si>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</si>
  <si>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</si>
  <si>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</si>
  <si>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</si>
  <si>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</si>
  <si>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</si>
  <si>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</si>
  <si>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</si>
  <si>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</si>
  <si>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</si>
  <si>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</si>
  <si>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</si>
  <si>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</si>
  <si>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</si>
  <si>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</si>
  <si>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</si>
  <si>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</si>
  <si>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</si>
  <si>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</si>
  <si>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</si>
  <si>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</si>
  <si>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</si>
  <si>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</si>
  <si>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</si>
  <si>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</si>
  <si>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</si>
  <si>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</si>
  <si>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</si>
  <si>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</si>
  <si>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</si>
  <si>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</si>
  <si>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</si>
  <si>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</si>
  <si>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</si>
  <si>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</si>
  <si>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</si>
  <si>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</si>
  <si>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</si>
  <si>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</si>
  <si>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</si>
  <si>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</si>
  <si>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</si>
  <si>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</si>
  <si>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</si>
  <si>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</si>
  <si>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</si>
  <si>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</si>
  <si>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</si>
  <si>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</si>
  <si>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</si>
  <si>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</si>
  <si>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</si>
  <si>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</si>
  <si>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</si>
  <si>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</si>
  <si>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</si>
  <si>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</si>
  <si>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</si>
  <si>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</si>
  <si>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</si>
  <si>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</si>
  <si>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25512</t>
  </si>
  <si>
    <t>25524</t>
  </si>
  <si>
    <t>25525</t>
  </si>
  <si>
    <t>25526</t>
  </si>
  <si>
    <t>25539</t>
  </si>
  <si>
    <t>25540</t>
  </si>
  <si>
    <t>25554</t>
  </si>
  <si>
    <t>25568</t>
  </si>
  <si>
    <t>25582</t>
  </si>
  <si>
    <t>25596</t>
  </si>
  <si>
    <t>25610</t>
  </si>
  <si>
    <t>25624</t>
  </si>
  <si>
    <t>25638</t>
  </si>
  <si>
    <t>25652</t>
  </si>
  <si>
    <t>25666</t>
  </si>
  <si>
    <t>25680</t>
  </si>
  <si>
    <t>25694</t>
  </si>
  <si>
    <t>25708</t>
  </si>
  <si>
    <t>25722</t>
  </si>
  <si>
    <t>25733</t>
  </si>
  <si>
    <t>25743</t>
  </si>
  <si>
    <t>25754</t>
  </si>
  <si>
    <t>25765</t>
  </si>
  <si>
    <t>25776</t>
  </si>
  <si>
    <t>25787</t>
  </si>
  <si>
    <t>25798</t>
  </si>
  <si>
    <t>25809</t>
  </si>
  <si>
    <t>25820</t>
  </si>
  <si>
    <t>25831</t>
  </si>
  <si>
    <t>25842</t>
  </si>
  <si>
    <t>25853</t>
  </si>
  <si>
    <t>25864</t>
  </si>
  <si>
    <t>25875</t>
  </si>
  <si>
    <t>25886</t>
  </si>
  <si>
    <t>25897</t>
  </si>
  <si>
    <t>25908</t>
  </si>
  <si>
    <t>25919</t>
  </si>
  <si>
    <t>25943</t>
  </si>
  <si>
    <t>25942</t>
  </si>
  <si>
    <t>25941</t>
  </si>
  <si>
    <t>25940</t>
  </si>
  <si>
    <t>25938</t>
  </si>
  <si>
    <t>25939</t>
  </si>
  <si>
    <t>25937</t>
  </si>
  <si>
    <t>25936</t>
  </si>
  <si>
    <t>25935</t>
  </si>
  <si>
    <t>25934</t>
  </si>
  <si>
    <t>25933</t>
  </si>
  <si>
    <t>25932</t>
  </si>
  <si>
    <t>25931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</si>
  <si>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</si>
  <si>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</si>
  <si>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</si>
  <si>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</si>
  <si>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</si>
  <si>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</si>
  <si>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</si>
  <si>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</si>
  <si>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</si>
  <si>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</si>
  <si>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</si>
  <si>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</si>
  <si>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</si>
  <si>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</si>
  <si>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</si>
  <si>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</si>
  <si>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</si>
  <si>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</si>
  <si>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</si>
  <si>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</si>
  <si>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</si>
  <si>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</si>
  <si>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</si>
  <si>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</si>
  <si>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</si>
  <si>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</si>
  <si>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</si>
  <si>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</si>
  <si>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</si>
  <si>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</si>
  <si>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</si>
  <si>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</si>
  <si>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</si>
  <si>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</si>
  <si>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</si>
  <si>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</si>
  <si>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</si>
  <si>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</si>
  <si>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</si>
  <si>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</si>
  <si>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</si>
  <si>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</si>
  <si>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</si>
  <si>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</si>
  <si>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</si>
  <si>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</si>
  <si>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</si>
  <si>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</si>
  <si>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</si>
  <si>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</si>
  <si>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</si>
  <si>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</si>
  <si>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</si>
  <si>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</si>
  <si>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</si>
  <si>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</si>
  <si>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</si>
  <si>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</si>
  <si>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</si>
  <si>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</si>
  <si>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</si>
  <si>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</si>
  <si>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</si>
  <si>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</si>
  <si>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</si>
  <si>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</si>
  <si>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</si>
  <si>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</si>
  <si>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</si>
  <si>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</si>
  <si>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</si>
  <si>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</si>
  <si>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</si>
  <si>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</si>
  <si>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</si>
  <si>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</si>
  <si>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</si>
  <si>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</si>
  <si>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</si>
  <si>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</si>
  <si>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</si>
  <si>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</si>
  <si>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</si>
  <si>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</si>
  <si>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</si>
  <si>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</si>
  <si>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</si>
  <si>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</si>
  <si>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</si>
  <si>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</si>
  <si>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</si>
  <si>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</si>
  <si>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</si>
  <si>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</si>
  <si>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</si>
  <si>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</si>
  <si>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</si>
  <si>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</si>
  <si>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</si>
  <si>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</si>
  <si>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</si>
  <si>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</si>
  <si>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</si>
  <si>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</si>
  <si>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</si>
  <si>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</si>
  <si>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</si>
  <si>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</si>
  <si>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</si>
  <si>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</si>
  <si>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</si>
  <si>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</si>
  <si>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</si>
  <si>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</si>
  <si>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</si>
  <si>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</si>
  <si>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</si>
  <si>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</si>
  <si>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</si>
  <si>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</si>
  <si>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</si>
  <si>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</si>
  <si>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</si>
  <si>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</si>
  <si>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</si>
  <si>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</si>
  <si>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</si>
  <si>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</si>
  <si>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</si>
  <si>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</si>
  <si>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</si>
  <si>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</si>
  <si>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</si>
  <si>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</si>
  <si>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</si>
  <si>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</si>
  <si>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</si>
  <si>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</si>
  <si>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</si>
  <si>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</si>
  <si>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</si>
  <si>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</si>
  <si>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</si>
  <si>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</si>
  <si>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</si>
  <si>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</si>
  <si>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</si>
  <si>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</si>
  <si>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</si>
  <si>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</si>
  <si>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</si>
  <si>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</si>
  <si>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</si>
  <si>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</si>
  <si>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</si>
  <si>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</si>
  <si>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</si>
  <si>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</si>
  <si>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</si>
  <si>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</si>
  <si>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</si>
  <si>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</si>
  <si>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</si>
  <si>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</si>
  <si>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</si>
  <si>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</si>
  <si>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</si>
  <si>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</si>
  <si>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</si>
  <si>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</si>
  <si>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</si>
  <si>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</si>
  <si>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</si>
  <si>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</si>
  <si>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</si>
  <si>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</si>
  <si>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</si>
  <si>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</si>
  <si>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</si>
  <si>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</si>
  <si>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</si>
  <si>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</si>
  <si>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</si>
  <si>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</si>
  <si>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</si>
  <si>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</si>
  <si>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</si>
  <si>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</si>
  <si>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</si>
  <si>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</si>
  <si>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</si>
  <si>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</si>
  <si>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</si>
  <si>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</si>
  <si>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</si>
  <si>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</si>
  <si>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26733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</si>
  <si>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</si>
  <si>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</si>
  <si>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</si>
  <si>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</si>
  <si>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</si>
  <si>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</si>
  <si>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</si>
  <si>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</si>
  <si>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</si>
  <si>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</si>
  <si>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</si>
  <si>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</si>
  <si>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</si>
  <si>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</si>
  <si>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</si>
  <si>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</si>
  <si>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</si>
  <si>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</si>
  <si>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</si>
  <si>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</si>
  <si>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</si>
  <si>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</si>
  <si>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</si>
  <si>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</si>
  <si>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</si>
  <si>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</si>
  <si>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</si>
  <si>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</si>
  <si>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</si>
  <si>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</si>
  <si>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</si>
  <si>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</si>
  <si>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</si>
  <si>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</si>
  <si>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</si>
  <si>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</si>
  <si>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</si>
  <si>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</si>
  <si>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</si>
  <si>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</si>
  <si>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</si>
  <si>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</si>
  <si>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</si>
  <si>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</si>
  <si>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</si>
  <si>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</si>
  <si>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</si>
  <si>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</si>
  <si>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</si>
  <si>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</si>
  <si>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</si>
  <si>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</si>
  <si>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</si>
  <si>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</si>
  <si>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</si>
  <si>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</si>
  <si>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</si>
  <si>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</si>
  <si>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</si>
  <si>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</si>
  <si>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</si>
  <si>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</si>
  <si>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</si>
  <si>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</si>
  <si>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</si>
  <si>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</si>
  <si>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</si>
  <si>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</si>
  <si>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</si>
  <si>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</si>
  <si>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</si>
  <si>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</si>
  <si>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</si>
  <si>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</si>
  <si>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</si>
  <si>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</si>
  <si>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</si>
  <si>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</si>
  <si>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</si>
  <si>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</si>
  <si>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</si>
  <si>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</si>
  <si>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</si>
  <si>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</si>
  <si>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</si>
  <si>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</si>
  <si>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</si>
  <si>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</si>
  <si>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</si>
  <si>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</si>
  <si>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</si>
  <si>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</si>
  <si>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</si>
  <si>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</si>
  <si>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</si>
  <si>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</si>
  <si>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</si>
  <si>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</si>
  <si>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</si>
  <si>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26260</t>
  </si>
  <si>
    <t>26259</t>
  </si>
  <si>
    <t>26257</t>
  </si>
  <si>
    <t>26256</t>
  </si>
  <si>
    <t>26253</t>
  </si>
  <si>
    <t>26258</t>
  </si>
  <si>
    <t>26252</t>
  </si>
  <si>
    <t>26255</t>
  </si>
  <si>
    <t>26254</t>
  </si>
  <si>
    <t>26251</t>
  </si>
  <si>
    <t>26250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</si>
  <si>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</si>
  <si>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</si>
  <si>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</si>
  <si>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</si>
  <si>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</si>
  <si>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</si>
  <si>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</si>
  <si>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</si>
  <si>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</si>
  <si>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</si>
  <si>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</si>
  <si>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</si>
  <si>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</si>
  <si>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</si>
  <si>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</si>
  <si>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</si>
  <si>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</si>
  <si>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</si>
  <si>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</si>
  <si>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26297</t>
  </si>
  <si>
    <t>26294</t>
  </si>
  <si>
    <t>26292</t>
  </si>
  <si>
    <t>26299</t>
  </si>
  <si>
    <t>26298</t>
  </si>
  <si>
    <t>26296</t>
  </si>
  <si>
    <t>26295</t>
  </si>
  <si>
    <t>26291</t>
  </si>
  <si>
    <t>26293</t>
  </si>
  <si>
    <t>26290</t>
  </si>
  <si>
    <t>26384</t>
  </si>
  <si>
    <t>26383</t>
  </si>
  <si>
    <t>26382</t>
  </si>
  <si>
    <t>26381</t>
  </si>
  <si>
    <t>26380</t>
  </si>
  <si>
    <t>26379</t>
  </si>
  <si>
    <t>26378</t>
  </si>
  <si>
    <t>26377</t>
  </si>
  <si>
    <t>26376</t>
  </si>
  <si>
    <t>26394</t>
  </si>
  <si>
    <t>26375</t>
  </si>
  <si>
    <t>26393</t>
  </si>
  <si>
    <t>26390</t>
  </si>
  <si>
    <t>26388</t>
  </si>
  <si>
    <t>26392</t>
  </si>
  <si>
    <t>26391</t>
  </si>
  <si>
    <t>26387</t>
  </si>
  <si>
    <t>26389</t>
  </si>
  <si>
    <t>26386</t>
  </si>
  <si>
    <t>26385</t>
  </si>
  <si>
    <t>26403</t>
  </si>
  <si>
    <t>26400</t>
  </si>
  <si>
    <t>26398</t>
  </si>
  <si>
    <t>26404</t>
  </si>
  <si>
    <t>26402</t>
  </si>
  <si>
    <t>26401</t>
  </si>
  <si>
    <t>26397</t>
  </si>
  <si>
    <t>26399</t>
  </si>
  <si>
    <t>26396</t>
  </si>
  <si>
    <t>26395</t>
  </si>
  <si>
    <t>26413</t>
  </si>
  <si>
    <t>26410</t>
  </si>
  <si>
    <t>26408</t>
  </si>
  <si>
    <t>26414</t>
  </si>
  <si>
    <t>26412</t>
  </si>
  <si>
    <t>26411</t>
  </si>
  <si>
    <t>26407</t>
  </si>
  <si>
    <t>26409</t>
  </si>
  <si>
    <t>26406</t>
  </si>
  <si>
    <t>26405</t>
  </si>
  <si>
    <t>26434</t>
  </si>
  <si>
    <t>26431</t>
  </si>
  <si>
    <t>26429</t>
  </si>
  <si>
    <t>26435</t>
  </si>
  <si>
    <t>26433</t>
  </si>
  <si>
    <t>26432</t>
  </si>
  <si>
    <t>26428</t>
  </si>
  <si>
    <t>26430</t>
  </si>
  <si>
    <t>26427</t>
  </si>
  <si>
    <t>26426</t>
  </si>
  <si>
    <t>26524</t>
  </si>
  <si>
    <t>26566</t>
  </si>
  <si>
    <t>26567</t>
  </si>
  <si>
    <t>26557</t>
  </si>
  <si>
    <t>26565</t>
  </si>
  <si>
    <t>26564</t>
  </si>
  <si>
    <t>26563</t>
  </si>
  <si>
    <t>26562</t>
  </si>
  <si>
    <t>26561</t>
  </si>
  <si>
    <t>26560</t>
  </si>
  <si>
    <t>26559</t>
  </si>
  <si>
    <t>26558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</si>
  <si>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</si>
  <si>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</si>
  <si>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</si>
  <si>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</si>
  <si>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</si>
  <si>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</si>
  <si>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</si>
  <si>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</si>
  <si>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</si>
  <si>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</si>
  <si>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</si>
  <si>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</si>
  <si>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</si>
  <si>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</si>
  <si>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</si>
  <si>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</si>
  <si>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</si>
  <si>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</si>
  <si>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</si>
  <si>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</si>
  <si>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</si>
  <si>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</si>
  <si>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</si>
  <si>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</si>
  <si>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</si>
  <si>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</si>
  <si>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</si>
  <si>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</si>
  <si>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</si>
  <si>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</si>
  <si>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</si>
  <si>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</si>
  <si>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</si>
  <si>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</si>
  <si>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</si>
  <si>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</si>
  <si>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</si>
  <si>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</si>
  <si>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</si>
  <si>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</si>
  <si>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</si>
  <si>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</si>
  <si>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</si>
  <si>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</si>
  <si>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</si>
  <si>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</si>
  <si>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</si>
  <si>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</si>
  <si>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</si>
  <si>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</si>
  <si>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</si>
  <si>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</si>
  <si>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</si>
  <si>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</si>
  <si>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</si>
  <si>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</si>
  <si>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</si>
  <si>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</si>
  <si>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</si>
  <si>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</si>
  <si>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</si>
  <si>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</si>
  <si>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</si>
  <si>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</si>
  <si>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</si>
  <si>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</si>
  <si>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</si>
  <si>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</si>
  <si>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</si>
  <si>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</si>
  <si>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</si>
  <si>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</si>
  <si>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</si>
  <si>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</si>
  <si>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</si>
  <si>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</si>
  <si>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</si>
  <si>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</si>
  <si>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</si>
  <si>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</si>
  <si>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</si>
  <si>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</si>
  <si>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</si>
  <si>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</si>
  <si>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</si>
  <si>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</si>
  <si>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</si>
  <si>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</si>
  <si>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</si>
  <si>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</si>
  <si>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</si>
  <si>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</si>
  <si>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</si>
  <si>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</si>
  <si>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</si>
  <si>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</si>
  <si>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</si>
  <si>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</si>
  <si>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</si>
  <si>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</si>
  <si>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</si>
  <si>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</si>
  <si>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</si>
  <si>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</si>
  <si>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</si>
  <si>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</si>
  <si>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</si>
  <si>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</si>
  <si>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</si>
  <si>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</si>
  <si>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</si>
  <si>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</si>
  <si>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</si>
  <si>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</si>
  <si>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</si>
  <si>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</si>
  <si>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</si>
  <si>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</si>
  <si>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</si>
  <si>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</si>
  <si>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</si>
  <si>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</si>
  <si>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</si>
  <si>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</si>
  <si>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</si>
  <si>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</si>
  <si>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</si>
  <si>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</si>
  <si>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</si>
  <si>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</si>
  <si>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</si>
  <si>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</si>
  <si>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</si>
  <si>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</si>
  <si>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</si>
  <si>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</si>
  <si>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</si>
  <si>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</si>
  <si>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</si>
  <si>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</si>
  <si>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</si>
  <si>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</si>
  <si>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</si>
  <si>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</si>
  <si>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</si>
  <si>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</si>
  <si>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</si>
  <si>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</si>
  <si>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</si>
  <si>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</si>
  <si>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</si>
  <si>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</si>
  <si>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</si>
  <si>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</si>
  <si>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</si>
  <si>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</si>
  <si>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</si>
  <si>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</si>
  <si>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</si>
  <si>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</si>
  <si>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</si>
  <si>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</si>
  <si>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</si>
  <si>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</si>
  <si>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</si>
  <si>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</si>
  <si>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</si>
  <si>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</si>
  <si>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</si>
  <si>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</si>
  <si>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</si>
  <si>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</si>
  <si>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</si>
  <si>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</si>
  <si>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</si>
  <si>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26712</t>
  </si>
  <si>
    <t>26697</t>
  </si>
  <si>
    <t>26711</t>
  </si>
  <si>
    <t>26698</t>
  </si>
  <si>
    <t>26690</t>
  </si>
  <si>
    <t>26696</t>
  </si>
  <si>
    <t>26695</t>
  </si>
  <si>
    <t>26694</t>
  </si>
  <si>
    <t>26692</t>
  </si>
  <si>
    <t>26693</t>
  </si>
  <si>
    <t>26691</t>
  </si>
  <si>
    <t>26689</t>
  </si>
  <si>
    <t>26708</t>
  </si>
  <si>
    <t>26710</t>
  </si>
  <si>
    <t>26709</t>
  </si>
  <si>
    <t>26701</t>
  </si>
  <si>
    <t>26707</t>
  </si>
  <si>
    <t>26706</t>
  </si>
  <si>
    <t>26705</t>
  </si>
  <si>
    <t>26703</t>
  </si>
  <si>
    <t>26704</t>
  </si>
  <si>
    <t>26702</t>
  </si>
  <si>
    <t>26700</t>
  </si>
  <si>
    <t>26699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</si>
  <si>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</si>
  <si>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</si>
  <si>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</si>
  <si>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</si>
  <si>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</si>
  <si>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</si>
  <si>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</si>
  <si>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</si>
  <si>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</si>
  <si>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</si>
  <si>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</si>
  <si>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</si>
  <si>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</si>
  <si>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</si>
  <si>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</si>
  <si>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</si>
  <si>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</si>
  <si>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</si>
  <si>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</si>
  <si>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</si>
  <si>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</si>
  <si>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</si>
  <si>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</si>
  <si>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</si>
  <si>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</si>
  <si>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</si>
  <si>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</si>
  <si>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</si>
  <si>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</si>
  <si>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</si>
  <si>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</si>
  <si>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</si>
  <si>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</si>
  <si>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</si>
  <si>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</si>
  <si>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</si>
  <si>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</si>
  <si>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</si>
  <si>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</si>
  <si>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</si>
  <si>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</si>
  <si>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</si>
  <si>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</si>
  <si>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</si>
  <si>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</si>
  <si>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</si>
  <si>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</si>
  <si>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</si>
  <si>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</si>
  <si>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</si>
  <si>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</si>
  <si>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</si>
  <si>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</si>
  <si>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</si>
  <si>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</si>
  <si>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</si>
  <si>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</si>
  <si>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</si>
  <si>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</si>
  <si>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</si>
  <si>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</si>
  <si>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</si>
  <si>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</si>
  <si>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</si>
  <si>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</si>
  <si>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</si>
  <si>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</si>
  <si>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</si>
  <si>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</si>
  <si>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</si>
  <si>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</si>
  <si>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</si>
  <si>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</si>
  <si>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</si>
  <si>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</si>
  <si>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</si>
  <si>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</si>
  <si>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</si>
  <si>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</si>
  <si>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</si>
  <si>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</si>
  <si>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</si>
  <si>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</si>
  <si>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</si>
  <si>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</si>
  <si>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</si>
  <si>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</si>
  <si>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</si>
  <si>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</si>
  <si>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</si>
  <si>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</si>
  <si>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</si>
  <si>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</si>
  <si>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</si>
  <si>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</si>
  <si>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</si>
  <si>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</si>
  <si>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</si>
  <si>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</si>
  <si>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</si>
  <si>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</si>
  <si>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</si>
  <si>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</si>
  <si>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</si>
  <si>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</si>
  <si>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</si>
  <si>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</si>
  <si>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</si>
  <si>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</si>
  <si>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</si>
  <si>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</si>
  <si>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</si>
  <si>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</si>
  <si>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</si>
  <si>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</si>
  <si>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</si>
  <si>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</si>
  <si>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</si>
  <si>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</si>
  <si>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</si>
  <si>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</si>
  <si>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</si>
  <si>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</si>
  <si>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</si>
  <si>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</si>
  <si>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</si>
  <si>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</si>
  <si>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</si>
  <si>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</si>
  <si>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</si>
  <si>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</si>
  <si>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</si>
  <si>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</si>
  <si>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</si>
  <si>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</si>
  <si>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</si>
  <si>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</si>
  <si>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</si>
  <si>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</si>
  <si>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</si>
  <si>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</si>
  <si>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</si>
  <si>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</si>
  <si>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</si>
  <si>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</si>
  <si>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</si>
  <si>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</si>
  <si>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</si>
  <si>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</si>
  <si>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</si>
  <si>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</si>
  <si>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</si>
  <si>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</si>
  <si>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</si>
  <si>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</si>
  <si>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</si>
  <si>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</si>
  <si>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</si>
  <si>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</si>
  <si>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</si>
  <si>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</si>
  <si>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</si>
  <si>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</si>
  <si>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</si>
  <si>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</si>
  <si>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</si>
  <si>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</si>
  <si>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</si>
  <si>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</si>
  <si>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</si>
  <si>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</si>
  <si>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</si>
  <si>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</si>
  <si>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</si>
  <si>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</si>
  <si>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</si>
  <si>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</si>
  <si>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</si>
  <si>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</si>
  <si>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</si>
  <si>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</si>
  <si>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</si>
  <si>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</si>
  <si>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</si>
  <si>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</si>
  <si>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</si>
  <si>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</si>
  <si>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</si>
  <si>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</si>
  <si>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</si>
  <si>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</si>
  <si>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</si>
  <si>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</si>
  <si>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</si>
  <si>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</si>
  <si>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</si>
  <si>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</si>
  <si>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</si>
  <si>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</si>
  <si>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</si>
  <si>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</si>
  <si>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</si>
  <si>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</si>
  <si>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</si>
  <si>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</si>
  <si>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</si>
  <si>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</si>
  <si>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</si>
  <si>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</si>
  <si>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</si>
  <si>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</si>
  <si>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</si>
  <si>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</si>
  <si>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</si>
  <si>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</si>
  <si>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</si>
  <si>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</si>
  <si>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</si>
  <si>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</si>
  <si>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</si>
  <si>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</si>
  <si>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</si>
  <si>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</si>
  <si>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</si>
  <si>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</si>
  <si>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</si>
  <si>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</si>
  <si>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</si>
  <si>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</si>
  <si>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26982</t>
  </si>
  <si>
    <t>26979</t>
  </si>
  <si>
    <t>26981</t>
  </si>
  <si>
    <t>26980</t>
  </si>
  <si>
    <t>26975</t>
  </si>
  <si>
    <t>26976</t>
  </si>
  <si>
    <t>26977</t>
  </si>
  <si>
    <t>26978</t>
  </si>
  <si>
    <t>26974</t>
  </si>
  <si>
    <t>26973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</si>
  <si>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</si>
  <si>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</si>
  <si>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</si>
  <si>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</si>
  <si>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</si>
  <si>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</si>
  <si>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</si>
  <si>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</si>
  <si>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</si>
  <si>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</si>
  <si>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</si>
  <si>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</si>
  <si>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</si>
  <si>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</si>
  <si>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</si>
  <si>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</si>
  <si>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</si>
  <si>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</si>
  <si>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</si>
  <si>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</si>
  <si>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</si>
  <si>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</si>
  <si>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</si>
  <si>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</si>
  <si>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</si>
  <si>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</si>
  <si>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</si>
  <si>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</si>
  <si>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</si>
  <si>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</si>
  <si>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</si>
  <si>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</si>
  <si>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</si>
  <si>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</si>
  <si>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</si>
  <si>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</si>
  <si>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</si>
  <si>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</si>
  <si>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</si>
  <si>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</si>
  <si>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</si>
  <si>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</si>
  <si>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</si>
  <si>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</si>
  <si>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</si>
  <si>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</si>
  <si>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</si>
  <si>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</si>
  <si>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</si>
  <si>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</si>
  <si>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</si>
  <si>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</si>
  <si>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</si>
  <si>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</si>
  <si>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</si>
  <si>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</si>
  <si>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</si>
  <si>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</si>
  <si>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</si>
  <si>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</si>
  <si>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</si>
  <si>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</si>
  <si>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</si>
  <si>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</si>
  <si>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</si>
  <si>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</si>
  <si>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</si>
  <si>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</si>
  <si>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</si>
  <si>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</si>
  <si>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</si>
  <si>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</si>
  <si>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</si>
  <si>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</si>
  <si>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</si>
  <si>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</si>
  <si>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</si>
  <si>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</si>
  <si>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</si>
  <si>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</si>
  <si>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</si>
  <si>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</si>
  <si>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</si>
  <si>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</si>
  <si>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</si>
  <si>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</si>
  <si>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</si>
  <si>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</si>
  <si>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</si>
  <si>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</si>
  <si>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</si>
  <si>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</si>
  <si>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</si>
  <si>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</si>
  <si>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</si>
  <si>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</si>
  <si>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</si>
  <si>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</si>
  <si>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</si>
  <si>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</si>
  <si>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</si>
  <si>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</si>
  <si>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</si>
  <si>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</si>
  <si>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</si>
  <si>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</si>
  <si>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</si>
  <si>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</si>
  <si>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</si>
  <si>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</si>
  <si>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27101</t>
  </si>
  <si>
    <t>27100</t>
  </si>
  <si>
    <t>27098</t>
  </si>
  <si>
    <t>27096</t>
  </si>
  <si>
    <t>27094</t>
  </si>
  <si>
    <t>27102</t>
  </si>
  <si>
    <t>27099</t>
  </si>
  <si>
    <t>27093</t>
  </si>
  <si>
    <t>27095</t>
  </si>
  <si>
    <t>27097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</si>
  <si>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</si>
  <si>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</si>
  <si>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</si>
  <si>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</si>
  <si>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</si>
  <si>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</si>
  <si>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</si>
  <si>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</si>
  <si>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</si>
  <si>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</si>
  <si>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</si>
  <si>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</si>
  <si>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</si>
  <si>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</si>
  <si>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</si>
  <si>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</si>
  <si>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</si>
  <si>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</si>
  <si>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</si>
  <si>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</si>
  <si>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</si>
  <si>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</si>
  <si>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</si>
  <si>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</si>
  <si>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</si>
  <si>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</si>
  <si>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</si>
  <si>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</si>
  <si>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</si>
  <si>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</si>
  <si>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27152</t>
  </si>
  <si>
    <t>27151</t>
  </si>
  <si>
    <t>27150</t>
  </si>
  <si>
    <t>27148</t>
  </si>
  <si>
    <t>27146</t>
  </si>
  <si>
    <t>27144</t>
  </si>
  <si>
    <t>27149</t>
  </si>
  <si>
    <t>27143</t>
  </si>
  <si>
    <t>27145</t>
  </si>
  <si>
    <t>27147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</si>
  <si>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</si>
  <si>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</si>
  <si>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</si>
  <si>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</si>
  <si>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</si>
  <si>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</si>
  <si>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</si>
  <si>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</si>
  <si>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</si>
  <si>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</si>
  <si>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</si>
  <si>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</si>
  <si>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</si>
  <si>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</si>
  <si>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</si>
  <si>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</si>
  <si>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</si>
  <si>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</si>
  <si>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</si>
  <si>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</si>
  <si>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</si>
  <si>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</si>
  <si>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</si>
  <si>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</si>
  <si>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</si>
  <si>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</si>
  <si>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</si>
  <si>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</si>
  <si>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</si>
  <si>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</si>
  <si>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27197</t>
  </si>
  <si>
    <t>27196</t>
  </si>
  <si>
    <t>27195</t>
  </si>
  <si>
    <t>27194</t>
  </si>
  <si>
    <t>27193</t>
  </si>
  <si>
    <t>27198</t>
  </si>
  <si>
    <t>27199</t>
  </si>
  <si>
    <t>27200</t>
  </si>
  <si>
    <t>27201</t>
  </si>
  <si>
    <t>27202</t>
  </si>
  <si>
    <t>27223</t>
  </si>
  <si>
    <t>27222</t>
  </si>
  <si>
    <t>27220</t>
  </si>
  <si>
    <t>27215</t>
  </si>
  <si>
    <t>27221</t>
  </si>
  <si>
    <t>27218</t>
  </si>
  <si>
    <t>27214</t>
  </si>
  <si>
    <t>27219</t>
  </si>
  <si>
    <t>27217</t>
  </si>
  <si>
    <t>27216</t>
  </si>
  <si>
    <t>27213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</si>
  <si>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</si>
  <si>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</si>
  <si>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</si>
  <si>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</si>
  <si>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</si>
  <si>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</si>
  <si>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</si>
  <si>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</si>
  <si>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</si>
  <si>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</si>
  <si>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</si>
  <si>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</si>
  <si>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</si>
  <si>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</si>
  <si>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</si>
  <si>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</si>
  <si>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</si>
  <si>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</si>
  <si>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</si>
  <si>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</si>
  <si>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</si>
  <si>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</si>
  <si>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</si>
  <si>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</si>
  <si>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</si>
  <si>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</si>
  <si>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</si>
  <si>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</si>
  <si>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</si>
  <si>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</si>
  <si>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</si>
  <si>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</si>
  <si>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</si>
  <si>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</si>
  <si>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</si>
  <si>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</si>
  <si>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</si>
  <si>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</si>
  <si>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</si>
  <si>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</si>
  <si>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</si>
  <si>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</si>
  <si>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</si>
  <si>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</si>
  <si>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</si>
  <si>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</si>
  <si>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</si>
  <si>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</si>
  <si>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</si>
  <si>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27302</t>
  </si>
  <si>
    <t>27300</t>
  </si>
  <si>
    <t>27304</t>
  </si>
  <si>
    <t>27303</t>
  </si>
  <si>
    <t>27301</t>
  </si>
  <si>
    <t>27299</t>
  </si>
  <si>
    <t>27297</t>
  </si>
  <si>
    <t>27298</t>
  </si>
  <si>
    <t>27296</t>
  </si>
  <si>
    <t>27295</t>
  </si>
  <si>
    <t>27294</t>
  </si>
  <si>
    <t>27293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</si>
  <si>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</si>
  <si>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</si>
  <si>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</si>
  <si>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</si>
  <si>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</si>
  <si>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</si>
  <si>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</si>
  <si>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</si>
  <si>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</si>
  <si>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</si>
  <si>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</si>
  <si>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</si>
  <si>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</si>
  <si>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</si>
  <si>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</si>
  <si>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</si>
  <si>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</si>
  <si>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</si>
  <si>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27341</t>
  </si>
  <si>
    <t>27340</t>
  </si>
  <si>
    <t>27338</t>
  </si>
  <si>
    <t>27336</t>
  </si>
  <si>
    <t>27335</t>
  </si>
  <si>
    <t>27342</t>
  </si>
  <si>
    <t>27334</t>
  </si>
  <si>
    <t>27339</t>
  </si>
  <si>
    <t>27337</t>
  </si>
  <si>
    <t>27333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</si>
  <si>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</si>
  <si>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</si>
  <si>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</si>
  <si>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</si>
  <si>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</si>
  <si>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</si>
  <si>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</si>
  <si>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</si>
  <si>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</si>
  <si>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</si>
  <si>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</si>
  <si>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</si>
  <si>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</si>
  <si>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</si>
  <si>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</si>
  <si>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</si>
  <si>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</si>
  <si>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</si>
  <si>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</si>
  <si>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</si>
  <si>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</si>
  <si>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</si>
  <si>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</si>
  <si>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</si>
  <si>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</si>
  <si>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</si>
  <si>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</si>
  <si>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</si>
  <si>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</si>
  <si>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</si>
  <si>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</si>
  <si>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</si>
  <si>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</si>
  <si>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</si>
  <si>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</si>
  <si>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</si>
  <si>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</si>
  <si>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</si>
  <si>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</si>
  <si>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</si>
  <si>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</si>
  <si>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</si>
  <si>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</si>
  <si>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</si>
  <si>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</si>
  <si>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</si>
  <si>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</si>
  <si>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</si>
  <si>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</si>
  <si>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</si>
  <si>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27422</t>
  </si>
  <si>
    <t>27421</t>
  </si>
  <si>
    <t>27420</t>
  </si>
  <si>
    <t>27419</t>
  </si>
  <si>
    <t>27418</t>
  </si>
  <si>
    <t>27415</t>
  </si>
  <si>
    <t>27414</t>
  </si>
  <si>
    <t>27416</t>
  </si>
  <si>
    <t>27417</t>
  </si>
  <si>
    <t>27413</t>
  </si>
  <si>
    <t>27432</t>
  </si>
  <si>
    <t>27431</t>
  </si>
  <si>
    <t>27430</t>
  </si>
  <si>
    <t>27429</t>
  </si>
  <si>
    <t>27428</t>
  </si>
  <si>
    <t>27425</t>
  </si>
  <si>
    <t>27424</t>
  </si>
  <si>
    <t>27426</t>
  </si>
  <si>
    <t>27427</t>
  </si>
  <si>
    <t>27423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</si>
  <si>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</si>
  <si>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</si>
  <si>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</si>
  <si>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</si>
  <si>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</si>
  <si>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</si>
  <si>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</si>
  <si>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</si>
  <si>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</si>
  <si>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</si>
  <si>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</si>
  <si>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</si>
  <si>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</si>
  <si>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</si>
  <si>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</si>
  <si>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</si>
  <si>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</si>
  <si>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</si>
  <si>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</si>
  <si>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</si>
  <si>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</si>
  <si>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</si>
  <si>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</si>
  <si>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</si>
  <si>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</si>
  <si>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</si>
  <si>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</si>
  <si>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</si>
  <si>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</si>
  <si>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</si>
  <si>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27522</t>
  </si>
  <si>
    <t>27521</t>
  </si>
  <si>
    <t>27520</t>
  </si>
  <si>
    <t>27519</t>
  </si>
  <si>
    <t>27518</t>
  </si>
  <si>
    <t>27517</t>
  </si>
  <si>
    <t>27516</t>
  </si>
  <si>
    <t>27515</t>
  </si>
  <si>
    <t>27514</t>
  </si>
  <si>
    <t>27513</t>
  </si>
  <si>
    <t>27583</t>
  </si>
  <si>
    <t>27582</t>
  </si>
  <si>
    <t>27581</t>
  </si>
  <si>
    <t>27580</t>
  </si>
  <si>
    <t>27579</t>
  </si>
  <si>
    <t>27578</t>
  </si>
  <si>
    <t>27577</t>
  </si>
  <si>
    <t>27576</t>
  </si>
  <si>
    <t>27575</t>
  </si>
  <si>
    <t>27574</t>
  </si>
  <si>
    <t>27573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</si>
  <si>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</si>
  <si>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</si>
  <si>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</si>
  <si>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</si>
  <si>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</si>
  <si>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</si>
  <si>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</si>
  <si>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</si>
  <si>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</si>
  <si>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</si>
  <si>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27511</t>
  </si>
  <si>
    <t>27510</t>
  </si>
  <si>
    <t>27508</t>
  </si>
  <si>
    <t>27507</t>
  </si>
  <si>
    <t>27506</t>
  </si>
  <si>
    <t>27504</t>
  </si>
  <si>
    <t>27505</t>
  </si>
  <si>
    <t>27512</t>
  </si>
  <si>
    <t>27509</t>
  </si>
  <si>
    <t>27503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</si>
  <si>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</si>
  <si>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</si>
  <si>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</si>
  <si>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</si>
  <si>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</si>
  <si>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</si>
  <si>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</si>
  <si>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</si>
  <si>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</si>
  <si>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</si>
  <si>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</si>
  <si>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</si>
  <si>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</si>
  <si>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</si>
  <si>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</si>
  <si>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</si>
  <si>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</si>
  <si>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</si>
  <si>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</si>
  <si>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</si>
  <si>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</si>
  <si>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</si>
  <si>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</si>
  <si>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</si>
  <si>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</si>
  <si>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</si>
  <si>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</si>
  <si>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</si>
  <si>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</si>
  <si>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</si>
  <si>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</si>
  <si>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</si>
  <si>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</si>
  <si>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</si>
  <si>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</si>
  <si>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</si>
  <si>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</si>
  <si>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</si>
  <si>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</si>
  <si>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</si>
  <si>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</si>
  <si>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</si>
  <si>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</si>
  <si>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</si>
  <si>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</si>
  <si>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</si>
  <si>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</si>
  <si>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</si>
  <si>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</si>
  <si>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</si>
  <si>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</si>
  <si>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</si>
  <si>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</si>
  <si>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</si>
  <si>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</si>
  <si>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</si>
  <si>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</si>
  <si>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</si>
  <si>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</si>
  <si>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</si>
  <si>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</si>
  <si>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</si>
  <si>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</si>
  <si>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</si>
  <si>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</si>
  <si>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</si>
  <si>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</si>
  <si>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</si>
  <si>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</si>
  <si>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</si>
  <si>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</si>
  <si>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</si>
  <si>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</si>
  <si>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</si>
  <si>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</si>
  <si>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</si>
  <si>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</si>
  <si>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</si>
  <si>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</si>
  <si>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</si>
  <si>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</si>
  <si>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</si>
  <si>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</si>
  <si>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</si>
  <si>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</si>
  <si>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</si>
  <si>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</si>
  <si>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</si>
  <si>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</si>
  <si>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</si>
  <si>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</si>
  <si>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</si>
  <si>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</si>
  <si>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</si>
  <si>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</si>
  <si>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</si>
  <si>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</si>
  <si>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</si>
  <si>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</si>
  <si>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</si>
  <si>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</si>
  <si>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</si>
  <si>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</si>
  <si>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</si>
  <si>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</si>
  <si>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</si>
  <si>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</si>
  <si>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</si>
  <si>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</si>
  <si>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</si>
  <si>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</si>
  <si>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</si>
  <si>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</si>
  <si>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</si>
  <si>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</si>
  <si>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</si>
  <si>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</si>
  <si>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</si>
  <si>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</si>
  <si>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</si>
  <si>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</si>
  <si>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</si>
  <si>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</si>
  <si>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</si>
  <si>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</si>
  <si>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</si>
  <si>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</si>
  <si>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</si>
  <si>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</si>
  <si>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27912</t>
  </si>
  <si>
    <t>27911</t>
  </si>
  <si>
    <t>27910</t>
  </si>
  <si>
    <t>27909</t>
  </si>
  <si>
    <t>27908</t>
  </si>
  <si>
    <t>27907</t>
  </si>
  <si>
    <t>27906</t>
  </si>
  <si>
    <t>27905</t>
  </si>
  <si>
    <t>27904</t>
  </si>
  <si>
    <t>27903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</si>
  <si>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</si>
  <si>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</si>
  <si>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</si>
  <si>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</si>
  <si>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</si>
  <si>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</si>
  <si>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</si>
  <si>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</si>
  <si>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</si>
  <si>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</si>
  <si>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27711</t>
  </si>
  <si>
    <t>27709</t>
  </si>
  <si>
    <t>27712</t>
  </si>
  <si>
    <t>27704</t>
  </si>
  <si>
    <t>27705</t>
  </si>
  <si>
    <t>27710</t>
  </si>
  <si>
    <t>27708</t>
  </si>
  <si>
    <t>27707</t>
  </si>
  <si>
    <t>27706</t>
  </si>
  <si>
    <t>27703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</si>
  <si>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</si>
  <si>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</si>
  <si>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</si>
  <si>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</si>
  <si>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</si>
  <si>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</si>
  <si>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</si>
  <si>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</si>
  <si>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</si>
  <si>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</si>
  <si>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</si>
  <si>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</si>
  <si>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</si>
  <si>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</si>
  <si>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</si>
  <si>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</si>
  <si>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</si>
  <si>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</si>
  <si>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</si>
  <si>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</si>
  <si>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</si>
  <si>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</si>
  <si>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</si>
  <si>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</si>
  <si>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</si>
  <si>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</si>
  <si>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</si>
  <si>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</si>
  <si>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</si>
  <si>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</si>
  <si>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</si>
  <si>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</si>
  <si>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</si>
  <si>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</si>
  <si>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</si>
  <si>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</si>
  <si>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</si>
  <si>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</si>
  <si>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</si>
  <si>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</si>
  <si>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</si>
  <si>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</si>
  <si>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</si>
  <si>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</si>
  <si>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</si>
  <si>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</si>
  <si>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</si>
  <si>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</si>
  <si>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</si>
  <si>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</si>
  <si>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</si>
  <si>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</si>
  <si>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</si>
  <si>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</si>
  <si>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</si>
  <si>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</si>
  <si>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</si>
  <si>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</si>
  <si>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</si>
  <si>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</si>
  <si>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27792</t>
  </si>
  <si>
    <t>27787</t>
  </si>
  <si>
    <t>27786</t>
  </si>
  <si>
    <t>27791</t>
  </si>
  <si>
    <t>27790</t>
  </si>
  <si>
    <t>27789</t>
  </si>
  <si>
    <t>27788</t>
  </si>
  <si>
    <t>27785</t>
  </si>
  <si>
    <t>27784</t>
  </si>
  <si>
    <t>27783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</si>
  <si>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</si>
  <si>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</si>
  <si>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</si>
  <si>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</si>
  <si>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</si>
  <si>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</si>
  <si>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</si>
  <si>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</si>
  <si>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</si>
  <si>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</si>
  <si>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27820</t>
  </si>
  <si>
    <t>27819</t>
  </si>
  <si>
    <t>27818</t>
  </si>
  <si>
    <t>27817</t>
  </si>
  <si>
    <t>27815</t>
  </si>
  <si>
    <t>27822</t>
  </si>
  <si>
    <t>27821</t>
  </si>
  <si>
    <t>27816</t>
  </si>
  <si>
    <t>27814</t>
  </si>
  <si>
    <t>27813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</si>
  <si>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</si>
  <si>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</si>
  <si>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</si>
  <si>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</si>
  <si>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</si>
  <si>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</si>
  <si>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</si>
  <si>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</si>
  <si>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</si>
  <si>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</si>
  <si>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</si>
  <si>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</si>
  <si>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</si>
  <si>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</si>
  <si>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</si>
  <si>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</si>
  <si>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</si>
  <si>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</si>
  <si>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</si>
  <si>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</si>
  <si>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</si>
  <si>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</si>
  <si>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</si>
  <si>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</si>
  <si>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</si>
  <si>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</si>
  <si>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</si>
  <si>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</si>
  <si>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</si>
  <si>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</si>
  <si>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</si>
  <si>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</si>
  <si>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</si>
  <si>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</si>
  <si>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</si>
  <si>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</si>
  <si>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</si>
  <si>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</si>
  <si>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</si>
  <si>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</si>
  <si>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</si>
  <si>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</si>
  <si>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</si>
  <si>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</si>
  <si>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</si>
  <si>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</si>
  <si>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</si>
  <si>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</si>
  <si>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</si>
  <si>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</si>
  <si>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</si>
  <si>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</si>
  <si>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</si>
  <si>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</si>
  <si>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</si>
  <si>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</si>
  <si>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</si>
  <si>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</si>
  <si>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</si>
  <si>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</si>
  <si>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</si>
  <si>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</si>
  <si>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</si>
  <si>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</si>
  <si>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</si>
  <si>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</si>
  <si>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</si>
  <si>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</si>
  <si>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</si>
  <si>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</si>
  <si>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</si>
  <si>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</si>
  <si>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</si>
  <si>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</si>
  <si>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</si>
  <si>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</si>
  <si>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</si>
  <si>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</si>
  <si>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</si>
  <si>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</si>
  <si>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</si>
  <si>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</si>
  <si>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</si>
  <si>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</si>
  <si>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</si>
  <si>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</si>
  <si>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</si>
  <si>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</si>
  <si>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</si>
  <si>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</si>
  <si>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</si>
  <si>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</si>
  <si>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</si>
  <si>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</si>
  <si>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</si>
  <si>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</si>
  <si>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</si>
  <si>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</si>
  <si>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</si>
  <si>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</si>
  <si>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28142</t>
  </si>
  <si>
    <t>28141</t>
  </si>
  <si>
    <t>28140</t>
  </si>
  <si>
    <t>28139</t>
  </si>
  <si>
    <t>28138</t>
  </si>
  <si>
    <t>28137</t>
  </si>
  <si>
    <t>28136</t>
  </si>
  <si>
    <t>28135</t>
  </si>
  <si>
    <t>28134</t>
  </si>
  <si>
    <t>28133</t>
  </si>
  <si>
    <t>27952</t>
  </si>
  <si>
    <t>27962</t>
  </si>
  <si>
    <t>27972</t>
  </si>
  <si>
    <t>27982</t>
  </si>
  <si>
    <t>28002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</si>
  <si>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</si>
  <si>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</si>
  <si>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</si>
  <si>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</si>
  <si>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</si>
  <si>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</si>
  <si>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</si>
  <si>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</si>
  <si>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</si>
  <si>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</si>
  <si>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</si>
  <si>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</si>
  <si>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</si>
  <si>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</si>
  <si>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</si>
  <si>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</si>
  <si>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</si>
  <si>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</si>
  <si>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</si>
  <si>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</si>
  <si>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</si>
  <si>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</si>
  <si>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</si>
  <si>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</si>
  <si>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</si>
  <si>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</si>
  <si>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</si>
  <si>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</si>
  <si>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</si>
  <si>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</si>
  <si>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</si>
  <si>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</si>
  <si>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</si>
  <si>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</si>
  <si>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</si>
  <si>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</si>
  <si>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</si>
  <si>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</si>
  <si>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</si>
  <si>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</si>
  <si>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</si>
  <si>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</si>
  <si>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</si>
  <si>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</si>
  <si>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</si>
  <si>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</si>
  <si>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</si>
  <si>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</si>
  <si>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</si>
  <si>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</si>
  <si>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</si>
  <si>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</si>
  <si>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</si>
  <si>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</si>
  <si>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</si>
  <si>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</si>
  <si>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</si>
  <si>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</si>
  <si>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</si>
  <si>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</si>
  <si>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</si>
  <si>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</si>
  <si>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</si>
  <si>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</si>
  <si>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</si>
  <si>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</si>
  <si>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</si>
  <si>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</si>
  <si>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</si>
  <si>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</si>
  <si>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28232</t>
  </si>
  <si>
    <t>28231</t>
  </si>
  <si>
    <t>28230</t>
  </si>
  <si>
    <t>28228</t>
  </si>
  <si>
    <t>28225</t>
  </si>
  <si>
    <t>28223</t>
  </si>
  <si>
    <t>28224</t>
  </si>
  <si>
    <t>28229</t>
  </si>
  <si>
    <t>28227</t>
  </si>
  <si>
    <t>28226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</si>
  <si>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</si>
  <si>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</si>
  <si>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</si>
  <si>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</si>
  <si>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</si>
  <si>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</si>
  <si>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</si>
  <si>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</si>
  <si>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</si>
  <si>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</si>
  <si>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</si>
  <si>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</si>
  <si>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</si>
  <si>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</si>
  <si>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</si>
  <si>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</si>
  <si>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</si>
  <si>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</si>
  <si>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</si>
  <si>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</si>
  <si>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</si>
  <si>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</si>
  <si>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</si>
  <si>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</si>
  <si>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</si>
  <si>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</si>
  <si>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</si>
  <si>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</si>
  <si>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</si>
  <si>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</si>
  <si>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</si>
  <si>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</si>
  <si>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</si>
  <si>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</si>
  <si>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</si>
  <si>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</si>
  <si>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</si>
  <si>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</si>
  <si>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</si>
  <si>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</si>
  <si>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</si>
  <si>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</si>
  <si>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</si>
  <si>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</si>
  <si>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</si>
  <si>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</si>
  <si>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</si>
  <si>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</si>
  <si>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</si>
  <si>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</si>
  <si>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</si>
  <si>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</si>
  <si>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</si>
  <si>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</si>
  <si>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</si>
  <si>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</si>
  <si>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</si>
  <si>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</si>
  <si>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</si>
  <si>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</si>
  <si>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</si>
  <si>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</si>
  <si>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</si>
  <si>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</si>
  <si>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</si>
  <si>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</si>
  <si>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</si>
  <si>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</si>
  <si>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</si>
  <si>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</si>
  <si>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</si>
  <si>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</si>
  <si>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</si>
  <si>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</si>
  <si>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</si>
  <si>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</si>
  <si>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</si>
  <si>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</si>
  <si>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</si>
  <si>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</si>
  <si>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28332</t>
  </si>
  <si>
    <t>28331</t>
  </si>
  <si>
    <t>28328</t>
  </si>
  <si>
    <t>28325</t>
  </si>
  <si>
    <t>28323</t>
  </si>
  <si>
    <t>28330</t>
  </si>
  <si>
    <t>28324</t>
  </si>
  <si>
    <t>28327</t>
  </si>
  <si>
    <t>28329</t>
  </si>
  <si>
    <t>28326</t>
  </si>
  <si>
    <t>28370</t>
  </si>
  <si>
    <t>28371</t>
  </si>
  <si>
    <t>28367</t>
  </si>
  <si>
    <t>28363</t>
  </si>
  <si>
    <t>28369</t>
  </si>
  <si>
    <t>28368</t>
  </si>
  <si>
    <t>28366</t>
  </si>
  <si>
    <t>28365</t>
  </si>
  <si>
    <t>28364</t>
  </si>
  <si>
    <t>28382</t>
  </si>
  <si>
    <t>28381</t>
  </si>
  <si>
    <t>28378</t>
  </si>
  <si>
    <t>28375</t>
  </si>
  <si>
    <t>28373</t>
  </si>
  <si>
    <t>28380</t>
  </si>
  <si>
    <t>28374</t>
  </si>
  <si>
    <t>28377</t>
  </si>
  <si>
    <t>28379</t>
  </si>
  <si>
    <t>28376</t>
  </si>
  <si>
    <t>28372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</si>
  <si>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</si>
  <si>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</si>
  <si>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</si>
  <si>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</si>
  <si>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</si>
  <si>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</si>
  <si>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</si>
  <si>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</si>
  <si>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</si>
  <si>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</si>
  <si>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</si>
  <si>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</si>
  <si>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</si>
  <si>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</si>
  <si>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</si>
  <si>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</si>
  <si>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</si>
  <si>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</si>
  <si>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</si>
  <si>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</si>
  <si>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28492</t>
  </si>
  <si>
    <t>28491</t>
  </si>
  <si>
    <t>28490</t>
  </si>
  <si>
    <t>28489</t>
  </si>
  <si>
    <t>28488</t>
  </si>
  <si>
    <t>28487</t>
  </si>
  <si>
    <t>28486</t>
  </si>
  <si>
    <t>28485</t>
  </si>
  <si>
    <t>28484</t>
  </si>
  <si>
    <t>28483</t>
  </si>
  <si>
    <t>28444</t>
  </si>
  <si>
    <t>28443</t>
  </si>
  <si>
    <t>28442</t>
  </si>
  <si>
    <t>28440</t>
  </si>
  <si>
    <t>28439</t>
  </si>
  <si>
    <t>28437</t>
  </si>
  <si>
    <t>28435</t>
  </si>
  <si>
    <t>28441</t>
  </si>
  <si>
    <t>28438</t>
  </si>
  <si>
    <t>28434</t>
  </si>
  <si>
    <t>28436</t>
  </si>
  <si>
    <t>28433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</si>
  <si>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</si>
  <si>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</si>
  <si>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</si>
  <si>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</si>
  <si>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</si>
  <si>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</si>
  <si>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</si>
  <si>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</si>
  <si>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</si>
  <si>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</si>
  <si>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</si>
  <si>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</si>
  <si>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</si>
  <si>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</si>
  <si>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</si>
  <si>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</si>
  <si>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</si>
  <si>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</si>
  <si>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</si>
  <si>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</si>
  <si>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</si>
  <si>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</si>
  <si>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</si>
  <si>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</si>
  <si>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</si>
  <si>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</si>
  <si>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</si>
  <si>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</si>
  <si>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</si>
  <si>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</si>
  <si>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</si>
  <si>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</si>
  <si>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</si>
  <si>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</si>
  <si>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</si>
  <si>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</si>
  <si>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</si>
  <si>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</si>
  <si>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</si>
  <si>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</si>
  <si>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</si>
  <si>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</si>
  <si>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</si>
  <si>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</si>
  <si>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</si>
  <si>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</si>
  <si>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</si>
  <si>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</si>
  <si>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28522</t>
  </si>
  <si>
    <t>28521</t>
  </si>
  <si>
    <t>28520</t>
  </si>
  <si>
    <t>28519</t>
  </si>
  <si>
    <t>28518</t>
  </si>
  <si>
    <t>28517</t>
  </si>
  <si>
    <t>28516</t>
  </si>
  <si>
    <t>28515</t>
  </si>
  <si>
    <t>28514</t>
  </si>
  <si>
    <t>28513</t>
  </si>
  <si>
    <t>28541</t>
  </si>
  <si>
    <t>28539</t>
  </si>
  <si>
    <t>28535</t>
  </si>
  <si>
    <t>28534</t>
  </si>
  <si>
    <t>28540</t>
  </si>
  <si>
    <t>28542</t>
  </si>
  <si>
    <t>28538</t>
  </si>
  <si>
    <t>28533</t>
  </si>
  <si>
    <t>28537</t>
  </si>
  <si>
    <t>28536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</si>
  <si>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</si>
  <si>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</si>
  <si>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</si>
  <si>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</si>
  <si>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</si>
  <si>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</si>
  <si>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</si>
  <si>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</si>
  <si>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</si>
  <si>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</si>
  <si>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</si>
  <si>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</si>
  <si>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</si>
  <si>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</si>
  <si>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</si>
  <si>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</si>
  <si>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</si>
  <si>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</si>
  <si>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</si>
  <si>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</si>
  <si>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</si>
  <si>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</si>
  <si>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</si>
  <si>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</si>
  <si>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</si>
  <si>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</si>
  <si>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</si>
  <si>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</si>
  <si>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</si>
  <si>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</si>
  <si>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</si>
  <si>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</si>
  <si>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</si>
  <si>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</si>
  <si>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</si>
  <si>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</si>
  <si>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</si>
  <si>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</si>
  <si>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</si>
  <si>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</si>
  <si>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</si>
  <si>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</si>
  <si>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</si>
  <si>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</si>
  <si>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</si>
  <si>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</si>
  <si>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</si>
  <si>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</si>
  <si>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</si>
  <si>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</si>
  <si>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</si>
  <si>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</si>
  <si>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</si>
  <si>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</si>
  <si>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</si>
  <si>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</si>
  <si>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</si>
  <si>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</si>
  <si>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</si>
  <si>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</si>
  <si>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</si>
  <si>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</si>
  <si>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</si>
  <si>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</si>
  <si>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</si>
  <si>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</si>
  <si>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</si>
  <si>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</si>
  <si>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</si>
  <si>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</si>
  <si>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28660</t>
  </si>
  <si>
    <t>28658</t>
  </si>
  <si>
    <t>28662</t>
  </si>
  <si>
    <t>28661</t>
  </si>
  <si>
    <t>28659</t>
  </si>
  <si>
    <t>28657</t>
  </si>
  <si>
    <t>28656</t>
  </si>
  <si>
    <t>28655</t>
  </si>
  <si>
    <t>28654</t>
  </si>
  <si>
    <t>28653</t>
  </si>
  <si>
    <t>28671</t>
  </si>
  <si>
    <t>28669</t>
  </si>
  <si>
    <t>28665</t>
  </si>
  <si>
    <t>28672</t>
  </si>
  <si>
    <t>28670</t>
  </si>
  <si>
    <t>28668</t>
  </si>
  <si>
    <t>28667</t>
  </si>
  <si>
    <t>28666</t>
  </si>
  <si>
    <t>28664</t>
  </si>
  <si>
    <t>28663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</si>
  <si>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</si>
  <si>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</si>
  <si>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</si>
  <si>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</si>
  <si>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</si>
  <si>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</si>
  <si>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</si>
  <si>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</si>
  <si>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</si>
  <si>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</si>
  <si>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</si>
  <si>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</si>
  <si>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</si>
  <si>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</si>
  <si>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</si>
  <si>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</si>
  <si>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</si>
  <si>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</si>
  <si>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</si>
  <si>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</si>
  <si>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</si>
  <si>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</si>
  <si>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</si>
  <si>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</si>
  <si>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</si>
  <si>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</si>
  <si>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</si>
  <si>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</si>
  <si>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</si>
  <si>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</si>
  <si>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</si>
  <si>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</si>
  <si>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</si>
  <si>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</si>
  <si>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</si>
  <si>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</si>
  <si>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</si>
  <si>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</si>
  <si>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</si>
  <si>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</si>
  <si>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</si>
  <si>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</si>
  <si>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</si>
  <si>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</si>
  <si>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</si>
  <si>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</si>
  <si>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</si>
  <si>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</si>
  <si>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</si>
  <si>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</si>
  <si>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</si>
  <si>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</si>
  <si>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</si>
  <si>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</si>
  <si>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</si>
  <si>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</si>
  <si>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</si>
  <si>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</si>
  <si>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</si>
  <si>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</si>
  <si>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28752</t>
  </si>
  <si>
    <t>28750</t>
  </si>
  <si>
    <t>28748</t>
  </si>
  <si>
    <t>28747</t>
  </si>
  <si>
    <t>28746</t>
  </si>
  <si>
    <t>28745</t>
  </si>
  <si>
    <t>28751</t>
  </si>
  <si>
    <t>28749</t>
  </si>
  <si>
    <t>28744</t>
  </si>
  <si>
    <t>28743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</si>
  <si>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</si>
  <si>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</si>
  <si>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</si>
  <si>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</si>
  <si>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</si>
  <si>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</si>
  <si>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</si>
  <si>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</si>
  <si>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</si>
  <si>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</si>
  <si>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28784</t>
  </si>
  <si>
    <t>28783</t>
  </si>
  <si>
    <t>28782</t>
  </si>
  <si>
    <t>28780</t>
  </si>
  <si>
    <t>28779</t>
  </si>
  <si>
    <t>28778</t>
  </si>
  <si>
    <t>28777</t>
  </si>
  <si>
    <t>28774</t>
  </si>
  <si>
    <t>28781</t>
  </si>
  <si>
    <t>28776</t>
  </si>
  <si>
    <t>28775</t>
  </si>
  <si>
    <t>28773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</si>
  <si>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</si>
  <si>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</si>
  <si>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</si>
  <si>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</si>
  <si>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</si>
  <si>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</si>
  <si>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</si>
  <si>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</si>
  <si>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</si>
  <si>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</si>
  <si>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</si>
  <si>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</si>
  <si>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</si>
  <si>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</si>
  <si>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</si>
  <si>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</si>
  <si>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</si>
  <si>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</si>
  <si>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</si>
  <si>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</si>
  <si>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</si>
  <si>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</si>
  <si>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</si>
  <si>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</si>
  <si>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</si>
  <si>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</si>
  <si>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</si>
  <si>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</si>
  <si>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</si>
  <si>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</si>
  <si>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</si>
  <si>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</si>
  <si>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</si>
  <si>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</si>
  <si>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</si>
  <si>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</si>
  <si>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</si>
  <si>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</si>
  <si>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</si>
  <si>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</si>
  <si>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</si>
  <si>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</si>
  <si>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</si>
  <si>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</si>
  <si>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</si>
  <si>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</si>
  <si>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</si>
  <si>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</si>
  <si>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</si>
  <si>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</si>
  <si>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</si>
  <si>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</si>
  <si>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</si>
  <si>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</si>
  <si>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</si>
  <si>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</si>
  <si>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</si>
  <si>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</si>
  <si>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</si>
  <si>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</si>
  <si>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</si>
  <si>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</si>
  <si>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</si>
  <si>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</si>
  <si>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</si>
  <si>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</si>
  <si>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</si>
  <si>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</si>
  <si>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</si>
  <si>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</si>
  <si>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</si>
  <si>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</si>
  <si>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</si>
  <si>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</si>
  <si>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</si>
  <si>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</si>
  <si>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</si>
  <si>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</si>
  <si>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28882</t>
  </si>
  <si>
    <t>28880</t>
  </si>
  <si>
    <t>28879</t>
  </si>
  <si>
    <t>28878</t>
  </si>
  <si>
    <t>28877</t>
  </si>
  <si>
    <t>28875</t>
  </si>
  <si>
    <t>28874</t>
  </si>
  <si>
    <t>28881</t>
  </si>
  <si>
    <t>28876</t>
  </si>
  <si>
    <t>28873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</si>
  <si>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</si>
  <si>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</si>
  <si>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</si>
  <si>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</si>
  <si>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</si>
  <si>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</si>
  <si>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</si>
  <si>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</si>
  <si>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</si>
  <si>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</si>
  <si>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</si>
  <si>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</si>
  <si>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</si>
  <si>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</si>
  <si>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</si>
  <si>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</si>
  <si>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</si>
  <si>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</si>
  <si>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</si>
  <si>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</si>
  <si>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</si>
  <si>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</si>
  <si>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</si>
  <si>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</si>
  <si>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</si>
  <si>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</si>
  <si>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</si>
  <si>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</si>
  <si>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</si>
  <si>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</si>
  <si>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</si>
  <si>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</si>
  <si>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</si>
  <si>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</si>
  <si>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</si>
  <si>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</si>
  <si>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</si>
  <si>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</si>
  <si>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</si>
  <si>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</si>
  <si>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</si>
  <si>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</si>
  <si>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</si>
  <si>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</si>
  <si>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</si>
  <si>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</si>
  <si>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</si>
  <si>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</si>
  <si>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</si>
  <si>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</si>
  <si>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</si>
  <si>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</si>
  <si>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</si>
  <si>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</si>
  <si>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</si>
  <si>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</si>
  <si>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</si>
  <si>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</si>
  <si>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</si>
  <si>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</si>
  <si>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</si>
  <si>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</si>
  <si>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</si>
  <si>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</si>
  <si>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</si>
  <si>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</si>
  <si>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</si>
  <si>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</si>
  <si>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</si>
  <si>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</si>
  <si>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</si>
  <si>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</si>
  <si>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</si>
  <si>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</si>
  <si>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</si>
  <si>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</si>
  <si>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</si>
  <si>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</si>
  <si>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</si>
  <si>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</si>
  <si>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</si>
  <si>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</si>
  <si>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</si>
  <si>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</si>
  <si>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</si>
  <si>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</si>
  <si>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</si>
  <si>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</si>
  <si>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</si>
  <si>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</si>
  <si>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</si>
  <si>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</si>
  <si>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</si>
  <si>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</si>
  <si>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</si>
  <si>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</si>
  <si>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</si>
  <si>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</si>
  <si>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</si>
  <si>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</si>
  <si>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nationality</t>
  </si>
  <si>
    <t>url</t>
  </si>
  <si>
    <t>British</t>
  </si>
  <si>
    <t>http://en.wikipedia.org/wiki/McLaren</t>
  </si>
  <si>
    <t>German</t>
  </si>
  <si>
    <t>http://en.wikipedia.org/wiki/BMW_Sauber</t>
  </si>
  <si>
    <t>http://en.wikipedia.org/wiki/Williams_Grand_Prix_Engineering</t>
  </si>
  <si>
    <t>French</t>
  </si>
  <si>
    <t>http://en.wikipedia.org/wiki/Renault_in_Formula_One</t>
  </si>
  <si>
    <t>Italian</t>
  </si>
  <si>
    <t>http://en.wikipedia.org/wiki/Scuderia_Toro_Rosso</t>
  </si>
  <si>
    <t>http://en.wikipedia.org/wiki/Scuderia_Ferrari</t>
  </si>
  <si>
    <t>Japanese</t>
  </si>
  <si>
    <t>http://en.wikipedia.org/wiki/Toyota_Racing</t>
  </si>
  <si>
    <t>http://en.wikipedia.org/wiki/Super_Aguri_F1</t>
  </si>
  <si>
    <t>Austrian</t>
  </si>
  <si>
    <t>http://en.wikipedia.org/wiki/Red_Bull_Racing</t>
  </si>
  <si>
    <t>Indian</t>
  </si>
  <si>
    <t>http://en.wikipedia.org/wiki/Racing_Point_Force_India</t>
  </si>
  <si>
    <t>http://en.wikipedia.org/wiki/Honda_Racing_F1</t>
  </si>
  <si>
    <t>Dutch</t>
  </si>
  <si>
    <t>http://en.wikipedia.org/wiki/Spyker_F1</t>
  </si>
  <si>
    <t>Russian</t>
  </si>
  <si>
    <t>http://en.wikipedia.org/wiki/Midland_F1_Racing</t>
  </si>
  <si>
    <t>Swiss</t>
  </si>
  <si>
    <t>http://en.wikipedia.org/wiki/Sauber_Motorsport</t>
  </si>
  <si>
    <t>http://en.wikipedia.org/wiki/British_American_Racing</t>
  </si>
  <si>
    <t>Irish</t>
  </si>
  <si>
    <t>http://en.wikipedia.org/wiki/Jordan_Grand_Prix</t>
  </si>
  <si>
    <t>Minardi</t>
  </si>
  <si>
    <t>http://en.wikipedia.org/wiki/Minardi</t>
  </si>
  <si>
    <t>http://en.wikipedia.org/wiki/Jaguar_Racing</t>
  </si>
  <si>
    <t>http://en.wikipedia.org/wiki/Prost_Grand_Prix</t>
  </si>
  <si>
    <t>http://en.wikipedia.org/wiki/Arrows_Grand_Prix_International</t>
  </si>
  <si>
    <t>http://en.wikipedia.org/wiki/Benetton_Formula</t>
  </si>
  <si>
    <t>http://en.wikipedia.org/wiki/Brawn_GP</t>
  </si>
  <si>
    <t>http://en.wikipedia.org/wiki/Stewart_Grand_Prix</t>
  </si>
  <si>
    <t>http://en.wikipedia.org/wiki/Tyrrell_Racing</t>
  </si>
  <si>
    <t>http://en.wikipedia.org/wiki/MasterCard_Lola</t>
  </si>
  <si>
    <t>http://en.wikipedia.org/wiki/Ligier</t>
  </si>
  <si>
    <t>http://en.wikipedia.org/wiki/Forti</t>
  </si>
  <si>
    <t>http://en.wikipedia.org/wiki/Footwork_Arrows</t>
  </si>
  <si>
    <t>http://en.wikipedia.org/wiki/Pacific_Racing</t>
  </si>
  <si>
    <t>http://en.wikipedia.org/wiki/Simtek</t>
  </si>
  <si>
    <t>http://en.wikipedia.org/wiki/Team_Lotus</t>
  </si>
  <si>
    <t>http://en.wikipedia.org/wiki/Larrousse</t>
  </si>
  <si>
    <t>http://en.wikipedia.org/wiki/Brabham</t>
  </si>
  <si>
    <t>http://en.wikipedia.org/wiki/Dallara</t>
  </si>
  <si>
    <t>http://en.wikipedia.org/wiki/Fondmetal</t>
  </si>
  <si>
    <t>http://en.wikipedia.org/wiki/March_Engineering</t>
  </si>
  <si>
    <t>http://en.wikipedia.org/wiki/Andrea_Moda_Formula</t>
  </si>
  <si>
    <t>http://en.wikipedia.org/wiki/Automobiles_Gonfaronnaises_Sportives</t>
  </si>
  <si>
    <t>http://en.wikipedia.org/wiki/Modena_(racing_team)</t>
  </si>
  <si>
    <t>http://en.wikipedia.org/wiki/Leyton_House</t>
  </si>
  <si>
    <t>http://en.wikipedia.org/wiki/Enzo_Coloni_Racing_Car_Systems</t>
  </si>
  <si>
    <t>http://en.wikipedia.org/wiki/Euro_Brun</t>
  </si>
  <si>
    <t>http://en.wikipedia.org/wiki/Osella</t>
  </si>
  <si>
    <t>http://en.wikipedia.org/wiki/Onyx_(racing_team)</t>
  </si>
  <si>
    <t>http://en.wikipedia.org/wiki/Life_(Racing_Team)</t>
  </si>
  <si>
    <t>http://en.wikipedia.org/wiki/Rial_%28racing_team%29</t>
  </si>
  <si>
    <t>http://en.wikipedia.org/wiki/Zakspeed</t>
  </si>
  <si>
    <t>http://en.wikipedia.org/wiki/RAM_Racing</t>
  </si>
  <si>
    <t>http://en.wikipedia.org/wiki/Alfa_Romeo_in_Formula_One</t>
  </si>
  <si>
    <t>http://en.wikipedia.org/wiki/Spirit_(racing_team)</t>
  </si>
  <si>
    <t>http://en.wikipedia.org/wiki/Toleman</t>
  </si>
  <si>
    <t>http://en.wikipedia.org/wiki/ATS_(wheels)</t>
  </si>
  <si>
    <t>Hong Kong</t>
  </si>
  <si>
    <t>http://en.wikipedia.org/wiki/Theodore_Racing</t>
  </si>
  <si>
    <t>Brazilian</t>
  </si>
  <si>
    <t>http://en.wikipedia.org/wiki/Fittipaldi_%28constructor%29</t>
  </si>
  <si>
    <t>http://en.wikipedia.org/wiki/Ensign_%28racing_team%29</t>
  </si>
  <si>
    <t>http://en.wikipedia.org/wiki/Shadow_Racing_Cars</t>
  </si>
  <si>
    <t>Canadian</t>
  </si>
  <si>
    <t>http://en.wikipedia.org/wiki/Walter_Wolf_Racing</t>
  </si>
  <si>
    <t>http://en.wikipedia.org/wiki/Merzario</t>
  </si>
  <si>
    <t>http://en.wikipedia.org/wiki/Kauhsen</t>
  </si>
  <si>
    <t>Mexican</t>
  </si>
  <si>
    <t>http://en.wikipedia.org/wiki/Rebaque</t>
  </si>
  <si>
    <t>http://en.wikipedia.org/wiki/Surtees</t>
  </si>
  <si>
    <t>http://en.wikipedia.org/wiki/Hesketh_Racing</t>
  </si>
  <si>
    <t>http://en.wikipedia.org/wiki/Martini_(cars)</t>
  </si>
  <si>
    <t>http://en.wikipedia.org/wiki/BRM</t>
  </si>
  <si>
    <t>American</t>
  </si>
  <si>
    <t>http://en.wikipedia.org/wiki/Penske_Racing</t>
  </si>
  <si>
    <t>http://en.wikipedia.org/wiki/LEC_(Formula_One)</t>
  </si>
  <si>
    <t>Australian</t>
  </si>
  <si>
    <t>http://en.wikipedia.org/wiki/McGuire_(Formula_One)</t>
  </si>
  <si>
    <t>http://en.wikipedia.org/wiki/Boro_(Formula_One)</t>
  </si>
  <si>
    <t>http://en.wikipedia.org/wiki/Apollon_(Formula_One)</t>
  </si>
  <si>
    <t>http://en.wikipedia.org/wiki/Kojima_Engineering</t>
  </si>
  <si>
    <t>http://en.wikipedia.org/wiki/Parnelli</t>
  </si>
  <si>
    <t>http://en.wikipedia.org/wiki/Maki_(cars)</t>
  </si>
  <si>
    <t>http://en.wikipedia.org/wiki/Hill_(constructor)</t>
  </si>
  <si>
    <t>http://en.wikipedia.org/wiki/Lyncar</t>
  </si>
  <si>
    <t>http://en.wikipedia.org/wiki/Trojan_(Racing_team)</t>
  </si>
  <si>
    <t>New Zealander</t>
  </si>
  <si>
    <t>http://en.wikipedia.org/wiki/Amon_(Formula_One_team)</t>
  </si>
  <si>
    <t>http://en.wikipedia.org/wiki/Token_(Racing_team)</t>
  </si>
  <si>
    <t>http://en.wikipedia.org/wiki/Iso_Marlboro</t>
  </si>
  <si>
    <t>http://en.wikipedia.org/wiki/Tecno</t>
  </si>
  <si>
    <t>http://en.wikipedia.org/wiki/Matra</t>
  </si>
  <si>
    <t>http://en.wikipedia.org/wiki/Frank_Williams_Racing_Cars</t>
  </si>
  <si>
    <t>http://en.wikipedia.org/wiki/Connew</t>
  </si>
  <si>
    <t>http://en.wikipedia.org/wiki/Bellasi</t>
  </si>
  <si>
    <t>http://en.wikipedia.org/wiki/De_Tomaso</t>
  </si>
  <si>
    <t>http://en.wikipedia.org/wiki/Cooper_Car_Company</t>
  </si>
  <si>
    <t>http://en.wikipedia.org/wiki/Anglo_American_Racers</t>
  </si>
  <si>
    <t>South African</t>
  </si>
  <si>
    <t>http://en.wikipedia.org/wiki/LDS_(automobile)</t>
  </si>
  <si>
    <t>http://en.wikipedia.org/wiki/Protos_(constructor)</t>
  </si>
  <si>
    <t>http://en.wikipedia.org/wiki/Shannon_(Formula_One)</t>
  </si>
  <si>
    <t>http://en.wikipedia.org/wiki/Scirocco-Powell</t>
  </si>
  <si>
    <t>Rhodesian</t>
  </si>
  <si>
    <t>http://en.wikipedia.org/wiki/RE_%28automobile%29</t>
  </si>
  <si>
    <t>http://en.wikipedia.org/wiki/British_Racing_Partnership</t>
  </si>
  <si>
    <t>http://en.wikipedia.org/wiki/Porsche_in_Formula_One</t>
  </si>
  <si>
    <t>http://en.wikipedia.org/wiki/Derrington-Francis</t>
  </si>
  <si>
    <t>http://en.wikipedia.org/wiki/Gilby</t>
  </si>
  <si>
    <t>http://en.wikipedia.org/wiki/Stebro</t>
  </si>
  <si>
    <t>http://en.wikipedia.org/wiki/Emeryson</t>
  </si>
  <si>
    <t>Belgian</t>
  </si>
  <si>
    <t>http://en.wikipedia.org/wiki/Ecurie_Nationale_Belge</t>
  </si>
  <si>
    <t>http://en.wikipedia.org/wiki/JBW</t>
  </si>
  <si>
    <t>http://en.wikipedia.org/wiki/Ferguson_Research_Ltd.</t>
  </si>
  <si>
    <t>http://en.wikipedia.org/wiki/Monteverdi_Basel_Motors</t>
  </si>
  <si>
    <t>http://en.wikipedia.org/wiki/Behra-Porsche</t>
  </si>
  <si>
    <t>http://en.wikipedia.org/wiki/Maserati</t>
  </si>
  <si>
    <t>http://en.wikipedia.org/wiki/Scarab_(constructor)</t>
  </si>
  <si>
    <t>http://en.wikipedia.org/wiki/A.J._Watson</t>
  </si>
  <si>
    <t>http://en.wikipedia.org/wiki/Epperly</t>
  </si>
  <si>
    <t>http://en.wikipedia.org/wiki/Phillips_(constructor)</t>
  </si>
  <si>
    <t>http://en.wikipedia.org/wiki/Lesovsky</t>
  </si>
  <si>
    <t>http://en.wikipedia.org/wiki/Trevis</t>
  </si>
  <si>
    <t>http://en.wikipedia.org/wiki/Meskowski</t>
  </si>
  <si>
    <t>http://en.wikipedia.org/wiki/Kurtis_Kraft</t>
  </si>
  <si>
    <t>http://en.wikipedia.org/wiki/Kuzma_(constructor)</t>
  </si>
  <si>
    <t>http://en.wikipedia.org/wiki/Christensen_(constructor)</t>
  </si>
  <si>
    <t>http://en.wikipedia.org/wiki/Ewing_(constructor)</t>
  </si>
  <si>
    <t>http://en.wikipedia.org/wiki/Aston_Martin_in_Formula_One</t>
  </si>
  <si>
    <t>http://en.wikipedia.org/wiki/Vanwall</t>
  </si>
  <si>
    <t>http://en.wikipedia.org/wiki/Moore_(constructor)</t>
  </si>
  <si>
    <t>http://en.wikipedia.org/wiki/Dunn_Engineering</t>
  </si>
  <si>
    <t>http://en.wikipedia.org/wiki/Elder_(constructor)</t>
  </si>
  <si>
    <t>http://en.wikipedia.org/wiki/Sutton_(constructor)</t>
  </si>
  <si>
    <t>http://en.wikipedia.org/wiki/Fry_(racing_team)</t>
  </si>
  <si>
    <t>http://en.wikipedia.org/wiki/Tec-Mec</t>
  </si>
  <si>
    <t>http://en.wikipedia.org/wiki/Connaught_Engineering</t>
  </si>
  <si>
    <t>http://en.wikipedia.org/wiki/Alta_auto_racing_team</t>
  </si>
  <si>
    <t>http://en.wikipedia.org/wiki/Officine_Specializate_Costruzione_Automobili</t>
  </si>
  <si>
    <t>http://en.wikipedia.org/wiki/Gordini</t>
  </si>
  <si>
    <t>http://en.wikipedia.org/wiki/Stevens_(constructor)</t>
  </si>
  <si>
    <t>http://en.wikipedia.org/wiki/Bugatti</t>
  </si>
  <si>
    <t>http://en.wikipedia.org/wiki/Mercedes-Benz_in_Formula_One</t>
  </si>
  <si>
    <t>http://en.wikipedia.org/wiki/Lancia_in_Formula_One</t>
  </si>
  <si>
    <t>http://en.wikipedia.org/wiki/Hersham_and_Walton_Motors</t>
  </si>
  <si>
    <t>http://en.wikipedia.org/wiki/Schroeder_(constructor)</t>
  </si>
  <si>
    <t>http://en.wikipedia.org/wiki/Pawl_(constructor)</t>
  </si>
  <si>
    <t>http://en.wikipedia.org/wiki/Pankratz</t>
  </si>
  <si>
    <t>http://en.wikipedia.org/wiki/Arzani-Volpini</t>
  </si>
  <si>
    <t>http://en.wikipedia.org/wiki/Nichels</t>
  </si>
  <si>
    <t>http://en.wikipedia.org/wiki/Bromme</t>
  </si>
  <si>
    <t>http://en.wikipedia.org/wiki/Klenk</t>
  </si>
  <si>
    <t>http://en.wikipedia.org/wiki/Simca</t>
  </si>
  <si>
    <t>http://en.wikipedia.org/wiki/Turner_(constructor)</t>
  </si>
  <si>
    <t>http://en.wikipedia.org/wiki/Del_Roy</t>
  </si>
  <si>
    <t>http://en.wikipedia.org/wiki/Veritas_(constructor)</t>
  </si>
  <si>
    <t>http://en.wikipedia.org/wiki/BMW</t>
  </si>
  <si>
    <t>East German</t>
  </si>
  <si>
    <t>http://en.wikipedia.org/wiki/Eisenacher_Motorenwerk</t>
  </si>
  <si>
    <t>http://en.wikipedia.org/wiki/Alex_von_Falkenhausen_Motorenbau</t>
  </si>
  <si>
    <t>http://en.wikipedia.org/wiki/Frazer_Nash</t>
  </si>
  <si>
    <t>http://en.wikipedia.org/wiki/Sherman_(constructor)</t>
  </si>
  <si>
    <t>http://en.wikipedia.org/wiki/Deidt</t>
  </si>
  <si>
    <t>http://en.wikipedia.org/wiki/English_Racing_Automobiles</t>
  </si>
  <si>
    <t>http://en.wikipedia.org/wiki/Aston_Butterworth</t>
  </si>
  <si>
    <t>http://en.wikipedia.org/wiki/Cisitalia</t>
  </si>
  <si>
    <t>http://en.wikipedia.org/wiki/Talbot-Lago</t>
  </si>
  <si>
    <t>http://en.wikipedia.org/wiki/Hall_(constructor)</t>
  </si>
  <si>
    <t>http://en.wikipedia.org/wiki/Marchese_(constructor)</t>
  </si>
  <si>
    <t>http://en.wikipedia.org/wiki/Langley_(constructor)</t>
  </si>
  <si>
    <t>http://en.wikipedia.org/wiki/Rae_(motorsport)</t>
  </si>
  <si>
    <t>http://en.wikipedia.org/wiki/Olson_(constructor)</t>
  </si>
  <si>
    <t>http://en.wikipedia.org/wiki/Wetteroth</t>
  </si>
  <si>
    <t>http://en.wikipedia.org/wiki/Adams_(constructor)</t>
  </si>
  <si>
    <t>http://en.wikipedia.org/wiki/Snowberger</t>
  </si>
  <si>
    <t>http://en.wikipedia.org/wiki/Scuderia_Milano</t>
  </si>
  <si>
    <t>Spanish</t>
  </si>
  <si>
    <t>http://en.wikipedia.org/wiki/Hispania_Racing</t>
  </si>
  <si>
    <t>http://en.wikipedia.org/wiki/Virgin_Racing</t>
  </si>
  <si>
    <t>De Tomaso-Alfa Romeo</t>
  </si>
  <si>
    <t>Cooper-Alfa Romeo</t>
  </si>
  <si>
    <t>LDS-Alfa Romeo</t>
  </si>
  <si>
    <t>http://en.wikipedia.org/wiki/Team_McLaren</t>
  </si>
  <si>
    <t>http://en.wikipedia.org/wiki/McLaren_(racing)</t>
  </si>
  <si>
    <t>McLaren-Alfa Romeo</t>
  </si>
  <si>
    <t>March-Alfa Romeo</t>
  </si>
  <si>
    <t>Brabham-Alfa Romeo</t>
  </si>
  <si>
    <t>Malaysian</t>
  </si>
  <si>
    <t>http://en.wikipedia.org/wiki/Lotus_Racing</t>
  </si>
  <si>
    <t>http://en.wikipedia.org/wiki/Marussia_F1</t>
  </si>
  <si>
    <t>http://en.wikipedia.org/wiki/Caterham_F1</t>
  </si>
  <si>
    <t>http://en.wikipedia.org/wiki/Lotus_F1</t>
  </si>
  <si>
    <t>http://en.wikipedia.org/wiki/Manor_Motorsport</t>
  </si>
  <si>
    <t>http://en.wikipedia.org/wiki/Haas_F1_Team</t>
  </si>
  <si>
    <t>http://en.wikipedia.org/wiki/Racing_Point_F1_Team</t>
  </si>
  <si>
    <t>alphatauri</t>
  </si>
  <si>
    <t>http://en.wikipedia.org/wiki/Scuderia_AlphaTauri</t>
  </si>
  <si>
    <t>http://en.wikipedia.org/wiki/Alpine_F1_Team</t>
  </si>
  <si>
    <t>http://en.wikipedia.org/wiki/RB_Formula_One_Team</t>
  </si>
  <si>
    <t>date</t>
  </si>
  <si>
    <t>time</t>
  </si>
  <si>
    <t>fp1_date</t>
  </si>
  <si>
    <t>fp1_time</t>
  </si>
  <si>
    <t>fp2_date</t>
  </si>
  <si>
    <t>fp2_time</t>
  </si>
  <si>
    <t>fp3_date</t>
  </si>
  <si>
    <t>fp3_time</t>
  </si>
  <si>
    <t>quali_date</t>
  </si>
  <si>
    <t>quali_time</t>
  </si>
  <si>
    <t>sprint_date</t>
  </si>
  <si>
    <t>sprint_time</t>
  </si>
  <si>
    <t>06:00:00</t>
  </si>
  <si>
    <t>http://en.wikipedia.org/wiki/2009_Australian_Grand_Prix</t>
  </si>
  <si>
    <t>09:00:00</t>
  </si>
  <si>
    <t>http://en.wikipedia.org/wiki/2009_Malaysian_Grand_Prix</t>
  </si>
  <si>
    <t>07:00:00</t>
  </si>
  <si>
    <t>http://en.wikipedia.org/wiki/2009_Chinese_Grand_Prix</t>
  </si>
  <si>
    <t>12:00:00</t>
  </si>
  <si>
    <t>http://en.wikipedia.org/wiki/2009_Bahrain_Grand_Prix</t>
  </si>
  <si>
    <t>http://en.wikipedia.org/wiki/2009_Spanish_Grand_Prix</t>
  </si>
  <si>
    <t>http://en.wikipedia.org/wiki/2009_Monaco_Grand_Prix</t>
  </si>
  <si>
    <t>http://en.wikipedia.org/wiki/2009_Turkish_Grand_Prix</t>
  </si>
  <si>
    <t>http://en.wikipedia.org/wiki/2009_British_Grand_Prix</t>
  </si>
  <si>
    <t>http://en.wikipedia.org/wiki/2009_German_Grand_Prix</t>
  </si>
  <si>
    <t>http://en.wikipedia.org/wiki/2009_Hungarian_Grand_Prix</t>
  </si>
  <si>
    <t>http://en.wikipedia.org/wiki/2009_European_Grand_Prix</t>
  </si>
  <si>
    <t>http://en.wikipedia.org/wiki/2009_Belgian_Grand_Prix</t>
  </si>
  <si>
    <t>http://en.wikipedia.org/wiki/2009_Italian_Grand_Prix</t>
  </si>
  <si>
    <t>http://en.wikipedia.org/wiki/2009_Singapore_Grand_Prix</t>
  </si>
  <si>
    <t>05:00:00</t>
  </si>
  <si>
    <t>http://en.wikipedia.org/wiki/2009_Japanese_Grand_Prix</t>
  </si>
  <si>
    <t>16:00:00</t>
  </si>
  <si>
    <t>http://en.wikipedia.org/wiki/2009_Brazilian_Grand_Prix</t>
  </si>
  <si>
    <t>11:00:00</t>
  </si>
  <si>
    <t>http://en.wikipedia.org/wiki/2009_Abu_Dhabi_Grand_Prix</t>
  </si>
  <si>
    <t>04:30:00</t>
  </si>
  <si>
    <t>http://en.wikipedia.org/wiki/2008_Australian_Grand_Prix</t>
  </si>
  <si>
    <t>http://en.wikipedia.org/wiki/2008_Malaysian_Grand_Prix</t>
  </si>
  <si>
    <t>11:30:00</t>
  </si>
  <si>
    <t>http://en.wikipedia.org/wiki/2008_Bahrain_Grand_Prix</t>
  </si>
  <si>
    <t>http://en.wikipedia.org/wiki/2008_Spanish_Grand_Prix</t>
  </si>
  <si>
    <t>http://en.wikipedia.org/wiki/2008_Turkish_Grand_Prix</t>
  </si>
  <si>
    <t>http://en.wikipedia.org/wiki/2008_Monaco_Grand_Prix</t>
  </si>
  <si>
    <t>17:00:00</t>
  </si>
  <si>
    <t>http://en.wikipedia.org/wiki/2008_Canadian_Grand_Prix</t>
  </si>
  <si>
    <t>http://en.wikipedia.org/wiki/2008_French_Grand_Prix</t>
  </si>
  <si>
    <t>http://en.wikipedia.org/wiki/2008_British_Grand_Prix</t>
  </si>
  <si>
    <t>http://en.wikipedia.org/wiki/2008_German_Grand_Prix</t>
  </si>
  <si>
    <t>http://en.wikipedia.org/wiki/2008_Hungarian_Grand_Prix</t>
  </si>
  <si>
    <t>http://en.wikipedia.org/wiki/2008_European_Grand_Prix</t>
  </si>
  <si>
    <t>http://en.wikipedia.org/wiki/2008_Belgian_Grand_Prix</t>
  </si>
  <si>
    <t>http://en.wikipedia.org/wiki/2008_Italian_Grand_Prix</t>
  </si>
  <si>
    <t>http://en.wikipedia.org/wiki/2008_Singapore_Grand_Prix</t>
  </si>
  <si>
    <t>http://en.wikipedia.org/wiki/2008_Japanese_Grand_Prix</t>
  </si>
  <si>
    <t>http://en.wikipedia.org/wiki/2008_Chinese_Grand_Prix</t>
  </si>
  <si>
    <t>http://en.wikipedia.org/wiki/2008_Brazilian_Grand_Prix</t>
  </si>
  <si>
    <t>03:00:00</t>
  </si>
  <si>
    <t>http://en.wikipedia.org/wiki/2007_Australian_Grand_Prix</t>
  </si>
  <si>
    <t>http://en.wikipedia.org/wiki/2007_Malaysian_Grand_Prix</t>
  </si>
  <si>
    <t>http://en.wikipedia.org/wiki/2007_Bahrain_Grand_Prix</t>
  </si>
  <si>
    <t>http://en.wikipedia.org/wiki/2007_Spanish_Grand_Prix</t>
  </si>
  <si>
    <t>http://en.wikipedia.org/wiki/2007_Monaco_Grand_Prix</t>
  </si>
  <si>
    <t>http://en.wikipedia.org/wiki/2007_Canadian_Grand_Prix</t>
  </si>
  <si>
    <t>http://en.wikipedia.org/wiki/2007_United_States_Grand_Prix</t>
  </si>
  <si>
    <t>http://en.wikipedia.org/wiki/2007_French_Grand_Prix</t>
  </si>
  <si>
    <t>http://en.wikipedia.org/wiki/2007_British_Grand_Prix</t>
  </si>
  <si>
    <t>http://en.wikipedia.org/wiki/2007_European_Grand_Prix</t>
  </si>
  <si>
    <t>http://en.wikipedia.org/wiki/2007_Hungarian_Grand_Prix</t>
  </si>
  <si>
    <t>http://en.wikipedia.org/wiki/2007_Turkish_Grand_Prix</t>
  </si>
  <si>
    <t>http://en.wikipedia.org/wiki/2007_Italian_Grand_Prix</t>
  </si>
  <si>
    <t>http://en.wikipedia.org/wiki/2007_Belgian_Grand_Prix</t>
  </si>
  <si>
    <t>http://en.wikipedia.org/wiki/2007_Japanese_Grand_Prix</t>
  </si>
  <si>
    <t>http://en.wikipedia.org/wiki/2007_Chinese_Grand_Prix</t>
  </si>
  <si>
    <t>http://en.wikipedia.org/wiki/2007_Brazilian_Grand_Prix</t>
  </si>
  <si>
    <t>14:30:00</t>
  </si>
  <si>
    <t>http://en.wikipedia.org/wiki/2006_Bahrain_Grand_Prix</t>
  </si>
  <si>
    <t>15:00:00</t>
  </si>
  <si>
    <t>http://en.wikipedia.org/wiki/2006_Malaysian_Grand_Prix</t>
  </si>
  <si>
    <t>14:00:00</t>
  </si>
  <si>
    <t>http://en.wikipedia.org/wiki/2006_Australian_Grand_Prix</t>
  </si>
  <si>
    <t>http://en.wikipedia.org/wiki/2006_San_Marino_Grand_Prix</t>
  </si>
  <si>
    <t>http://en.wikipedia.org/wiki/2006_European_Grand_Prix</t>
  </si>
  <si>
    <t>http://en.wikipedia.org/wiki/2006_Spanish_Grand_Prix</t>
  </si>
  <si>
    <t>http://en.wikipedia.org/wiki/2006_Monaco_Grand_Prix</t>
  </si>
  <si>
    <t>http://en.wikipedia.org/wiki/2006_British_Grand_Prix</t>
  </si>
  <si>
    <t>13:00:00</t>
  </si>
  <si>
    <t>http://en.wikipedia.org/wiki/2006_Canadian_Grand_Prix</t>
  </si>
  <si>
    <t>http://en.wikipedia.org/wiki/2006_United_States_Grand_Prix</t>
  </si>
  <si>
    <t>http://en.wikipedia.org/wiki/2006_French_Grand_Prix</t>
  </si>
  <si>
    <t>http://en.wikipedia.org/wiki/2006_German_Grand_Prix</t>
  </si>
  <si>
    <t>http://en.wikipedia.org/wiki/2006_Hungarian_Grand_Prix</t>
  </si>
  <si>
    <t>http://en.wikipedia.org/wiki/2006_Turkish_Grand_Prix</t>
  </si>
  <si>
    <t>http://en.wikipedia.org/wiki/2006_Italian_Grand_Prix</t>
  </si>
  <si>
    <t>http://en.wikipedia.org/wiki/2006_Chinese_Grand_Prix</t>
  </si>
  <si>
    <t>http://en.wikipedia.org/wiki/2006_Japanese_Grand_Prix</t>
  </si>
  <si>
    <t>http://en.wikipedia.org/wiki/2006_Brazilian_Grand_Prix</t>
  </si>
  <si>
    <t>http://en.wikipedia.org/wiki/2005_Australian_Grand_Prix</t>
  </si>
  <si>
    <t>http://en.wikipedia.org/wiki/2005_Malaysian_Grand_Prix</t>
  </si>
  <si>
    <t>http://en.wikipedia.org/wiki/2005_Bahrain_Grand_Prix</t>
  </si>
  <si>
    <t>http://en.wikipedia.org/wiki/2005_San_Marino_Grand_Prix</t>
  </si>
  <si>
    <t>http://en.wikipedia.org/wiki/2005_Spanish_Grand_Prix</t>
  </si>
  <si>
    <t>http://en.wikipedia.org/wiki/2005_Monaco_Grand_Prix</t>
  </si>
  <si>
    <t>http://en.wikipedia.org/wiki/2005_European_Grand_Prix</t>
  </si>
  <si>
    <t>http://en.wikipedia.org/wiki/2005_Canadian_Grand_Prix</t>
  </si>
  <si>
    <t>http://en.wikipedia.org/wiki/2005_United_States_Grand_Prix</t>
  </si>
  <si>
    <t>http://en.wikipedia.org/wiki/2005_French_Grand_Prix</t>
  </si>
  <si>
    <t>http://en.wikipedia.org/wiki/2005_British_Grand_Prix</t>
  </si>
  <si>
    <t>http://en.wikipedia.org/wiki/2005_German_Grand_Prix</t>
  </si>
  <si>
    <t>http://en.wikipedia.org/wiki/2005_Hungarian_Grand_Prix</t>
  </si>
  <si>
    <t>http://en.wikipedia.org/wiki/2005_Turkish_Grand_Prix</t>
  </si>
  <si>
    <t>http://en.wikipedia.org/wiki/2005_Italian_Grand_Prix</t>
  </si>
  <si>
    <t>http://en.wikipedia.org/wiki/2005_Belgian_Grand_Prix</t>
  </si>
  <si>
    <t>http://en.wikipedia.org/wiki/2005_Brazilian_Grand_Prix</t>
  </si>
  <si>
    <t>http://en.wikipedia.org/wiki/2005_Japanese_Grand_Prix</t>
  </si>
  <si>
    <t>http://en.wikipedia.org/wiki/2005_Chinese_Grand_Prix</t>
  </si>
  <si>
    <t>http://en.wikipedia.org/wiki/2004_Australian_Grand_Prix</t>
  </si>
  <si>
    <t>http://en.wikipedia.org/wiki/2004_Malaysian_Grand_Prix</t>
  </si>
  <si>
    <t>http://en.wikipedia.org/wiki/2004_Bahrain_Grand_Prix</t>
  </si>
  <si>
    <t>http://en.wikipedia.org/wiki/2004_San_Marino_Grand_Prix</t>
  </si>
  <si>
    <t>http://en.wikipedia.org/wiki/2004_Spanish_Grand_Prix</t>
  </si>
  <si>
    <t>http://en.wikipedia.org/wiki/2004_Monaco_Grand_Prix</t>
  </si>
  <si>
    <t>http://en.wikipedia.org/wiki/2004_European_Grand_Prix</t>
  </si>
  <si>
    <t>http://en.wikipedia.org/wiki/2004_Canadian_Grand_Prix</t>
  </si>
  <si>
    <t>http://en.wikipedia.org/wiki/2004_United_States_Grand_Prix</t>
  </si>
  <si>
    <t>http://en.wikipedia.org/wiki/2004_French_Grand_Prix</t>
  </si>
  <si>
    <t>http://en.wikipedia.org/wiki/2004_British_Grand_Prix</t>
  </si>
  <si>
    <t>http://en.wikipedia.org/wiki/2004_German_Grand_Prix</t>
  </si>
  <si>
    <t>http://en.wikipedia.org/wiki/2004_Hungarian_Grand_Prix</t>
  </si>
  <si>
    <t>http://en.wikipedia.org/wiki/2004_Belgian_Grand_Prix</t>
  </si>
  <si>
    <t>http://en.wikipedia.org/wiki/2004_Italian_Grand_Prix</t>
  </si>
  <si>
    <t>http://en.wikipedia.org/wiki/2004_Chinese_Grand_Prix</t>
  </si>
  <si>
    <t>http://en.wikipedia.org/wiki/2004_Japanese_Grand_Prix</t>
  </si>
  <si>
    <t>http://en.wikipedia.org/wiki/2004_Brazilian_Grand_Prix</t>
  </si>
  <si>
    <t>http://en.wikipedia.org/wiki/2003_Australian_Grand_Prix</t>
  </si>
  <si>
    <t>http://en.wikipedia.org/wiki/2003_Malaysian_Grand_Prix</t>
  </si>
  <si>
    <t>http://en.wikipedia.org/wiki/2003_Brazilian_Grand_Prix</t>
  </si>
  <si>
    <t>http://en.wikipedia.org/wiki/2003_San_Marino_Grand_Prix</t>
  </si>
  <si>
    <t>http://en.wikipedia.org/wiki/2003_Spanish_Grand_Prix</t>
  </si>
  <si>
    <t>http://en.wikipedia.org/wiki/2003_Austrian_Grand_Prix</t>
  </si>
  <si>
    <t>http://en.wikipedia.org/wiki/2003_Monaco_Grand_Prix</t>
  </si>
  <si>
    <t>http://en.wikipedia.org/wiki/2003_Canadian_Grand_Prix</t>
  </si>
  <si>
    <t>http://en.wikipedia.org/wiki/2003_European_Grand_Prix</t>
  </si>
  <si>
    <t>http://en.wikipedia.org/wiki/2003_French_Grand_Prix</t>
  </si>
  <si>
    <t>http://en.wikipedia.org/wiki/2003_British_Grand_Prix</t>
  </si>
  <si>
    <t>http://en.wikipedia.org/wiki/2003_German_Grand_Prix</t>
  </si>
  <si>
    <t>http://en.wikipedia.org/wiki/2003_Hungarian_Grand_Prix</t>
  </si>
  <si>
    <t>http://en.wikipedia.org/wiki/2003_Italian_Grand_Prix</t>
  </si>
  <si>
    <t>http://en.wikipedia.org/wiki/2003_United_States_Grand_Prix</t>
  </si>
  <si>
    <t>http://en.wikipedia.org/wiki/2003_Japanese_Grand_Prix</t>
  </si>
  <si>
    <t>http://en.wikipedia.org/wiki/2002_Australian_Grand_Prix</t>
  </si>
  <si>
    <t>http://en.wikipedia.org/wiki/2002_Malaysian_Grand_Prix</t>
  </si>
  <si>
    <t>http://en.wikipedia.org/wiki/2002_Brazilian_Grand_Prix</t>
  </si>
  <si>
    <t>http://en.wikipedia.org/wiki/2002_San_Marino_Grand_Prix</t>
  </si>
  <si>
    <t>http://en.wikipedia.org/wiki/2002_Spanish_Grand_Prix</t>
  </si>
  <si>
    <t>http://en.wikipedia.org/wiki/2002_Austrian_Grand_Prix</t>
  </si>
  <si>
    <t>http://en.wikipedia.org/wiki/2002_Monaco_Grand_Prix</t>
  </si>
  <si>
    <t>http://en.wikipedia.org/wiki/2002_Canadian_Grand_Prix</t>
  </si>
  <si>
    <t>http://en.wikipedia.org/wiki/2002_European_Grand_Prix</t>
  </si>
  <si>
    <t>http://en.wikipedia.org/wiki/2002_British_Grand_Prix</t>
  </si>
  <si>
    <t>http://en.wikipedia.org/wiki/2002_French_Grand_Prix</t>
  </si>
  <si>
    <t>http://en.wikipedia.org/wiki/2002_German_Grand_Prix</t>
  </si>
  <si>
    <t>http://en.wikipedia.org/wiki/2002_Hungarian_Grand_Prix</t>
  </si>
  <si>
    <t>http://en.wikipedia.org/wiki/2002_Belgian_Grand_Prix</t>
  </si>
  <si>
    <t>http://en.wikipedia.org/wiki/2002_Italian_Grand_Prix</t>
  </si>
  <si>
    <t>http://en.wikipedia.org/wiki/2002_United_States_Grand_Prix</t>
  </si>
  <si>
    <t>http://en.wikipedia.org/wiki/2002_Japanese_Grand_Prix</t>
  </si>
  <si>
    <t>http://en.wikipedia.org/wiki/2001_Australian_Grand_Prix</t>
  </si>
  <si>
    <t>http://en.wikipedia.org/wiki/2001_Malaysian_Grand_Prix</t>
  </si>
  <si>
    <t>http://en.wikipedia.org/wiki/2001_Brazilian_Grand_Prix</t>
  </si>
  <si>
    <t>http://en.wikipedia.org/wiki/2001_San_Marino_Grand_Prix</t>
  </si>
  <si>
    <t>http://en.wikipedia.org/wiki/2001_Spanish_Grand_Prix</t>
  </si>
  <si>
    <t>http://en.wikipedia.org/wiki/2001_Austrian_Grand_Prix</t>
  </si>
  <si>
    <t>http://en.wikipedia.org/wiki/2001_Monaco_Grand_Prix</t>
  </si>
  <si>
    <t>http://en.wikipedia.org/wiki/2001_Canadian_Grand_Prix</t>
  </si>
  <si>
    <t>http://en.wikipedia.org/wiki/2001_European_Grand_Prix</t>
  </si>
  <si>
    <t>http://en.wikipedia.org/wiki/2001_French_Grand_Prix</t>
  </si>
  <si>
    <t>http://en.wikipedia.org/wiki/2001_British_Grand_Prix</t>
  </si>
  <si>
    <t>http://en.wikipedia.org/wiki/2001_German_Grand_Prix</t>
  </si>
  <si>
    <t>http://en.wikipedia.org/wiki/2001_Hungarian_Grand_Prix</t>
  </si>
  <si>
    <t>http://en.wikipedia.org/wiki/2001_Belgian_Grand_Prix</t>
  </si>
  <si>
    <t>http://en.wikipedia.org/wiki/2001_Italian_Grand_Prix</t>
  </si>
  <si>
    <t>http://en.wikipedia.org/wiki/2001_United_States_Grand_Prix</t>
  </si>
  <si>
    <t>http://en.wikipedia.org/wiki/2001_Japanese_Grand_Prix</t>
  </si>
  <si>
    <t>http://en.wikipedia.org/wiki/2000_Australian_Grand_Prix</t>
  </si>
  <si>
    <t>http://en.wikipedia.org/wiki/2000_Brazilian_Grand_Prix</t>
  </si>
  <si>
    <t>http://en.wikipedia.org/wiki/2000_San_Marino_Grand_Prix</t>
  </si>
  <si>
    <t>http://en.wikipedia.org/wiki/2000_British_Grand_Prix</t>
  </si>
  <si>
    <t>http://en.wikipedia.org/wiki/2000_Spanish_Grand_Prix</t>
  </si>
  <si>
    <t>http://en.wikipedia.org/wiki/2000_European_Grand_Prix</t>
  </si>
  <si>
    <t>http://en.wikipedia.org/wiki/2000_Monaco_Grand_Prix</t>
  </si>
  <si>
    <t>http://en.wikipedia.org/wiki/2000_Canadian_Grand_Prix</t>
  </si>
  <si>
    <t>http://en.wikipedia.org/wiki/2000_French_Grand_Prix</t>
  </si>
  <si>
    <t>http://en.wikipedia.org/wiki/2000_Austrian_Grand_Prix</t>
  </si>
  <si>
    <t>http://en.wikipedia.org/wiki/2000_German_Grand_Prix</t>
  </si>
  <si>
    <t>http://en.wikipedia.org/wiki/2000_Hungarian_Grand_Prix</t>
  </si>
  <si>
    <t>http://en.wikipedia.org/wiki/2000_Belgian_Grand_Prix</t>
  </si>
  <si>
    <t>http://en.wikipedia.org/wiki/2000_Italian_Grand_Prix</t>
  </si>
  <si>
    <t>http://en.wikipedia.org/wiki/2000_United_States_Grand_Prix</t>
  </si>
  <si>
    <t>http://en.wikipedia.org/wiki/2000_Japanese_Grand_Prix</t>
  </si>
  <si>
    <t>http://en.wikipedia.org/wiki/2000_Malaysian_Grand_Prix</t>
  </si>
  <si>
    <t>http://en.wikipedia.org/wiki/1999_Australian_Grand_Prix</t>
  </si>
  <si>
    <t>http://en.wikipedia.org/wiki/1999_Brazilian_Grand_Prix</t>
  </si>
  <si>
    <t>http://en.wikipedia.org/wiki/1999_San_Marino_Grand_Prix</t>
  </si>
  <si>
    <t>http://en.wikipedia.org/wiki/1999_Monaco_Grand_Prix</t>
  </si>
  <si>
    <t>http://en.wikipedia.org/wiki/1999_Spanish_Grand_Prix</t>
  </si>
  <si>
    <t>http://en.wikipedia.org/wiki/1999_Canadian_Grand_Prix</t>
  </si>
  <si>
    <t>http://en.wikipedia.org/wiki/1999_French_Grand_Prix</t>
  </si>
  <si>
    <t>http://en.wikipedia.org/wiki/1999_British_Grand_Prix</t>
  </si>
  <si>
    <t>http://en.wikipedia.org/wiki/1999_Austrian_Grand_Prix</t>
  </si>
  <si>
    <t>http://en.wikipedia.org/wiki/1999_German_Grand_Prix</t>
  </si>
  <si>
    <t>http://en.wikipedia.org/wiki/1999_Hungarian_Grand_Prix</t>
  </si>
  <si>
    <t>http://en.wikipedia.org/wiki/1999_Belgian_Grand_Prix</t>
  </si>
  <si>
    <t>http://en.wikipedia.org/wiki/1999_Italian_Grand_Prix</t>
  </si>
  <si>
    <t>http://en.wikipedia.org/wiki/1999_European_Grand_Prix</t>
  </si>
  <si>
    <t>http://en.wikipedia.org/wiki/1999_Malaysian_Grand_Prix</t>
  </si>
  <si>
    <t>http://en.wikipedia.org/wiki/1999_Japanese_Grand_Prix</t>
  </si>
  <si>
    <t>http://en.wikipedia.org/wiki/1998_Australian_Grand_Prix</t>
  </si>
  <si>
    <t>http://en.wikipedia.org/wiki/1998_Brazilian_Grand_Prix</t>
  </si>
  <si>
    <t>http://en.wikipedia.org/wiki/1998_Argentine_Grand_Prix</t>
  </si>
  <si>
    <t>http://en.wikipedia.org/wiki/1998_San_Marino_Grand_Prix</t>
  </si>
  <si>
    <t>http://en.wikipedia.org/wiki/1998_Spanish_Grand_Prix</t>
  </si>
  <si>
    <t>http://en.wikipedia.org/wiki/1998_Monaco_Grand_Prix</t>
  </si>
  <si>
    <t>http://en.wikipedia.org/wiki/1998_Canadian_Grand_Prix</t>
  </si>
  <si>
    <t>http://en.wikipedia.org/wiki/1998_French_Grand_Prix</t>
  </si>
  <si>
    <t>http://en.wikipedia.org/wiki/1998_British_Grand_Prix</t>
  </si>
  <si>
    <t>http://en.wikipedia.org/wiki/1998_Austrian_Grand_Prix</t>
  </si>
  <si>
    <t>http://en.wikipedia.org/wiki/1998_German_Grand_Prix</t>
  </si>
  <si>
    <t>http://en.wikipedia.org/wiki/1998_Hungarian_Grand_Prix</t>
  </si>
  <si>
    <t>http://en.wikipedia.org/wiki/1998_Belgian_Grand_Prix</t>
  </si>
  <si>
    <t>http://en.wikipedia.org/wiki/1998_Italian_Grand_Prix</t>
  </si>
  <si>
    <t>http://en.wikipedia.org/wiki/1998_Luxembourg_Grand_Prix</t>
  </si>
  <si>
    <t>http://en.wikipedia.org/wiki/1998_Japanese_Grand_Prix</t>
  </si>
  <si>
    <t>http://en.wikipedia.org/wiki/1997_Australian_Grand_Prix</t>
  </si>
  <si>
    <t>http://en.wikipedia.org/wiki/1997_Brazilian_Grand_Prix</t>
  </si>
  <si>
    <t>http://en.wikipedia.org/wiki/1997_Argentine_Grand_Prix</t>
  </si>
  <si>
    <t>http://en.wikipedia.org/wiki/1997_San_Marino_Grand_Prix</t>
  </si>
  <si>
    <t>http://en.wikipedia.org/wiki/1997_Monaco_Grand_Prix</t>
  </si>
  <si>
    <t>http://en.wikipedia.org/wiki/1997_Spanish_Grand_Prix</t>
  </si>
  <si>
    <t>http://en.wikipedia.org/wiki/1997_Canadian_Grand_Prix</t>
  </si>
  <si>
    <t>http://en.wikipedia.org/wiki/1997_French_Grand_Prix</t>
  </si>
  <si>
    <t>http://en.wikipedia.org/wiki/1997_British_Grand_Prix</t>
  </si>
  <si>
    <t>http://en.wikipedia.org/wiki/1997_German_Grand_Prix</t>
  </si>
  <si>
    <t>http://en.wikipedia.org/wiki/1997_Hungarian_Grand_Prix</t>
  </si>
  <si>
    <t>http://en.wikipedia.org/wiki/1997_Belgian_Grand_Prix</t>
  </si>
  <si>
    <t>http://en.wikipedia.org/wiki/1997_Italian_Grand_Prix</t>
  </si>
  <si>
    <t>http://en.wikipedia.org/wiki/1997_Austrian_Grand_Prix</t>
  </si>
  <si>
    <t>http://en.wikipedia.org/wiki/1997_Luxembourg_Grand_Prix</t>
  </si>
  <si>
    <t>http://en.wikipedia.org/wiki/1997_Japanese_Grand_Prix</t>
  </si>
  <si>
    <t>http://en.wikipedia.org/wiki/1997_European_Grand_Prix</t>
  </si>
  <si>
    <t>http://en.wikipedia.org/wiki/1996_Australian_Grand_Prix</t>
  </si>
  <si>
    <t>http://en.wikipedia.org/wiki/1996_Brazilian_Grand_Prix</t>
  </si>
  <si>
    <t>http://en.wikipedia.org/wiki/1996_Argentine_Grand_Prix</t>
  </si>
  <si>
    <t>http://en.wikipedia.org/wiki/1996_European_Grand_Prix</t>
  </si>
  <si>
    <t>http://en.wikipedia.org/wiki/1996_San_Marino_Grand_Prix</t>
  </si>
  <si>
    <t>http://en.wikipedia.org/wiki/1996_Monaco_Grand_Prix</t>
  </si>
  <si>
    <t>http://en.wikipedia.org/wiki/1996_Spanish_Grand_Prix</t>
  </si>
  <si>
    <t>http://en.wikipedia.org/wiki/1996_Canadian_Grand_Prix</t>
  </si>
  <si>
    <t>http://en.wikipedia.org/wiki/1996_French_Grand_Prix</t>
  </si>
  <si>
    <t>http://en.wikipedia.org/wiki/1996_British_Grand_Prix</t>
  </si>
  <si>
    <t>http://en.wikipedia.org/wiki/1996_German_Grand_Prix</t>
  </si>
  <si>
    <t>http://en.wikipedia.org/wiki/1996_Hungarian_Grand_Prix</t>
  </si>
  <si>
    <t>http://en.wikipedia.org/wiki/1996_Belgian_Grand_Prix</t>
  </si>
  <si>
    <t>http://en.wikipedia.org/wiki/1996_Italian_Grand_Prix</t>
  </si>
  <si>
    <t>http://en.wikipedia.org/wiki/1996_Portuguese_Grand_Prix</t>
  </si>
  <si>
    <t>http://en.wikipedia.org/wiki/1996_Japanese_Grand_Prix</t>
  </si>
  <si>
    <t>http://en.wikipedia.org/wiki/1995_Brazilian_Grand_Prix</t>
  </si>
  <si>
    <t>http://en.wikipedia.org/wiki/1995_Argentine_Grand_Prix</t>
  </si>
  <si>
    <t>http://en.wikipedia.org/wiki/1995_San_Marino_Grand_Prix</t>
  </si>
  <si>
    <t>http://en.wikipedia.org/wiki/1995_Spanish_Grand_Prix</t>
  </si>
  <si>
    <t>http://en.wikipedia.org/wiki/1995_Monaco_Grand_Prix</t>
  </si>
  <si>
    <t>http://en.wikipedia.org/wiki/1995_Canadian_Grand_Prix</t>
  </si>
  <si>
    <t>http://en.wikipedia.org/wiki/1995_French_Grand_Prix</t>
  </si>
  <si>
    <t>http://en.wikipedia.org/wiki/1995_British_Grand_Prix</t>
  </si>
  <si>
    <t>http://en.wikipedia.org/wiki/1995_German_Grand_Prix</t>
  </si>
  <si>
    <t>http://en.wikipedia.org/wiki/1995_Hungarian_Grand_Prix</t>
  </si>
  <si>
    <t>http://en.wikipedia.org/wiki/1995_Belgian_Grand_Prix</t>
  </si>
  <si>
    <t>http://en.wikipedia.org/wiki/1995_Italian_Grand_Prix</t>
  </si>
  <si>
    <t>http://en.wikipedia.org/wiki/1995_Portuguese_Grand_Prix</t>
  </si>
  <si>
    <t>http://en.wikipedia.org/wiki/1995_European_Grand_Prix</t>
  </si>
  <si>
    <t>http://en.wikipedia.org/wiki/1995_Pacific_Grand_Prix</t>
  </si>
  <si>
    <t>http://en.wikipedia.org/wiki/1995_Japanese_Grand_Prix</t>
  </si>
  <si>
    <t>http://en.wikipedia.org/wiki/1995_Australian_Grand_Prix</t>
  </si>
  <si>
    <t>http://en.wikipedia.org/wiki/1994_Brazilian_Grand_Prix</t>
  </si>
  <si>
    <t>http://en.wikipedia.org/wiki/1994_Pacific_Grand_Prix</t>
  </si>
  <si>
    <t>http://en.wikipedia.org/wiki/1994_San_Marino_Grand_Prix</t>
  </si>
  <si>
    <t>http://en.wikipedia.org/wiki/1994_Monaco_Grand_Prix</t>
  </si>
  <si>
    <t>http://en.wikipedia.org/wiki/1994_Spanish_Grand_Prix</t>
  </si>
  <si>
    <t>http://en.wikipedia.org/wiki/1994_Canadian_Grand_Prix</t>
  </si>
  <si>
    <t>http://en.wikipedia.org/wiki/1994_French_Grand_Prix</t>
  </si>
  <si>
    <t>http://en.wikipedia.org/wiki/1994_British_Grand_Prix</t>
  </si>
  <si>
    <t>http://en.wikipedia.org/wiki/1994_German_Grand_Prix</t>
  </si>
  <si>
    <t>http://en.wikipedia.org/wiki/1994_Hungarian_Grand_Prix</t>
  </si>
  <si>
    <t>http://en.wikipedia.org/wiki/1994_Belgian_Grand_Prix</t>
  </si>
  <si>
    <t>http://en.wikipedia.org/wiki/1994_Italian_Grand_Prix</t>
  </si>
  <si>
    <t>http://en.wikipedia.org/wiki/1994_Portuguese_Grand_Prix</t>
  </si>
  <si>
    <t>http://en.wikipedia.org/wiki/1994_European_Grand_Prix</t>
  </si>
  <si>
    <t>http://en.wikipedia.org/wiki/1994_Japanese_Grand_Prix</t>
  </si>
  <si>
    <t>http://en.wikipedia.org/wiki/1994_Australian_Grand_Prix</t>
  </si>
  <si>
    <t>http://en.wikipedia.org/wiki/1993_South_African_Grand_Prix</t>
  </si>
  <si>
    <t>http://en.wikipedia.org/wiki/1993_Brazilian_Grand_Prix</t>
  </si>
  <si>
    <t>http://en.wikipedia.org/wiki/1993_European_Grand_Prix</t>
  </si>
  <si>
    <t>http://en.wikipedia.org/wiki/1993_San_Marino_Grand_Prix</t>
  </si>
  <si>
    <t>http://en.wikipedia.org/wiki/1993_Spanish_Grand_Prix</t>
  </si>
  <si>
    <t>http://en.wikipedia.org/wiki/1993_Monaco_Grand_Prix</t>
  </si>
  <si>
    <t>http://en.wikipedia.org/wiki/1993_Canadian_Grand_Prix</t>
  </si>
  <si>
    <t>http://en.wikipedia.org/wiki/1993_French_Grand_Prix</t>
  </si>
  <si>
    <t>http://en.wikipedia.org/wiki/1993_British_Grand_Prix</t>
  </si>
  <si>
    <t>http://en.wikipedia.org/wiki/1993_German_Grand_Prix</t>
  </si>
  <si>
    <t>http://en.wikipedia.org/wiki/1993_Hungarian_Grand_Prix</t>
  </si>
  <si>
    <t>http://en.wikipedia.org/wiki/1993_Belgian_Grand_Prix</t>
  </si>
  <si>
    <t>http://en.wikipedia.org/wiki/1993_Italian_Grand_Prix</t>
  </si>
  <si>
    <t>http://en.wikipedia.org/wiki/1993_Portuguese_Grand_Prix</t>
  </si>
  <si>
    <t>http://en.wikipedia.org/wiki/1993_Japanese_Grand_Prix</t>
  </si>
  <si>
    <t>http://en.wikipedia.org/wiki/1993_Australian_Grand_Prix</t>
  </si>
  <si>
    <t>http://en.wikipedia.org/wiki/1992_South_African_Grand_Prix</t>
  </si>
  <si>
    <t>http://en.wikipedia.org/wiki/1992_Mexican_Grand_Prix</t>
  </si>
  <si>
    <t>http://en.wikipedia.org/wiki/1992_Brazilian_Grand_Prix</t>
  </si>
  <si>
    <t>http://en.wikipedia.org/wiki/1992_Spanish_Grand_Prix</t>
  </si>
  <si>
    <t>http://en.wikipedia.org/wiki/1992_San_Marino_Grand_Prix</t>
  </si>
  <si>
    <t>http://en.wikipedia.org/wiki/1992_Monaco_Grand_Prix</t>
  </si>
  <si>
    <t>http://en.wikipedia.org/wiki/1992_Canadian_Grand_Prix</t>
  </si>
  <si>
    <t>http://en.wikipedia.org/wiki/1992_French_Grand_Prix</t>
  </si>
  <si>
    <t>http://en.wikipedia.org/wiki/1992_British_Grand_Prix</t>
  </si>
  <si>
    <t>http://en.wikipedia.org/wiki/1992_German_Grand_Prix</t>
  </si>
  <si>
    <t>http://en.wikipedia.org/wiki/1992_Hungarian_Grand_Prix</t>
  </si>
  <si>
    <t>http://en.wikipedia.org/wiki/1992_Belgian_Grand_Prix</t>
  </si>
  <si>
    <t>http://en.wikipedia.org/wiki/1992_Italian_Grand_Prix</t>
  </si>
  <si>
    <t>http://en.wikipedia.org/wiki/1992_Portuguese_Grand_Prix</t>
  </si>
  <si>
    <t>http://en.wikipedia.org/wiki/1992_Japanese_Grand_Prix</t>
  </si>
  <si>
    <t>http://en.wikipedia.org/wiki/1992_Australian_Grand_Prix</t>
  </si>
  <si>
    <t>http://en.wikipedia.org/wiki/1991_United_States_Grand_Prix</t>
  </si>
  <si>
    <t>http://en.wikipedia.org/wiki/1991_Brazilian_Grand_Prix</t>
  </si>
  <si>
    <t>http://en.wikipedia.org/wiki/1991_San_Marino_Grand_Prix</t>
  </si>
  <si>
    <t>http://en.wikipedia.org/wiki/1991_Monaco_Grand_Prix</t>
  </si>
  <si>
    <t>http://en.wikipedia.org/wiki/1991_Canadian_Grand_Prix</t>
  </si>
  <si>
    <t>http://en.wikipedia.org/wiki/1991_Mexican_Grand_Prix</t>
  </si>
  <si>
    <t>http://en.wikipedia.org/wiki/1991_French_Grand_Prix</t>
  </si>
  <si>
    <t>http://en.wikipedia.org/wiki/1991_British_Grand_Prix</t>
  </si>
  <si>
    <t>http://en.wikipedia.org/wiki/1991_German_Grand_Prix</t>
  </si>
  <si>
    <t>http://en.wikipedia.org/wiki/1991_Hungarian_Grand_Prix</t>
  </si>
  <si>
    <t>http://en.wikipedia.org/wiki/1991_Belgian_Grand_Prix</t>
  </si>
  <si>
    <t>http://en.wikipedia.org/wiki/1991_Italian_Grand_Prix</t>
  </si>
  <si>
    <t>http://en.wikipedia.org/wiki/1991_Portuguese_Grand_Prix</t>
  </si>
  <si>
    <t>http://en.wikipedia.org/wiki/1991_Spanish_Grand_Prix</t>
  </si>
  <si>
    <t>http://en.wikipedia.org/wiki/1991_Japanese_Grand_Prix</t>
  </si>
  <si>
    <t>http://en.wikipedia.org/wiki/1991_Australian_Grand_Prix</t>
  </si>
  <si>
    <t>http://en.wikipedia.org/wiki/1990_United_States_Grand_Prix</t>
  </si>
  <si>
    <t>http://en.wikipedia.org/wiki/1990_Brazilian_Grand_Prix</t>
  </si>
  <si>
    <t>http://en.wikipedia.org/wiki/1990_San_Marino_Grand_Prix</t>
  </si>
  <si>
    <t>http://en.wikipedia.org/wiki/1990_Monaco_Grand_Prix</t>
  </si>
  <si>
    <t>http://en.wikipedia.org/wiki/1990_Canadian_Grand_Prix</t>
  </si>
  <si>
    <t>http://en.wikipedia.org/wiki/1990_Mexican_Grand_Prix</t>
  </si>
  <si>
    <t>http://en.wikipedia.org/wiki/1990_French_Grand_Prix</t>
  </si>
  <si>
    <t>http://en.wikipedia.org/wiki/1990_British_Grand_Prix</t>
  </si>
  <si>
    <t>http://en.wikipedia.org/wiki/1990_German_Grand_Prix</t>
  </si>
  <si>
    <t>http://en.wikipedia.org/wiki/1990_Hungarian_Grand_Prix</t>
  </si>
  <si>
    <t>http://en.wikipedia.org/wiki/1990_Belgian_Grand_Prix</t>
  </si>
  <si>
    <t>http://en.wikipedia.org/wiki/1990_Italian_Grand_Prix</t>
  </si>
  <si>
    <t>http://en.wikipedia.org/wiki/1990_Portuguese_Grand_Prix</t>
  </si>
  <si>
    <t>http://en.wikipedia.org/wiki/1990_Spanish_Grand_Prix</t>
  </si>
  <si>
    <t>http://en.wikipedia.org/wiki/1990_Japanese_Grand_Prix</t>
  </si>
  <si>
    <t>http://en.wikipedia.org/wiki/1990_Australian_Grand_Prix</t>
  </si>
  <si>
    <t>http://en.wikipedia.org/wiki/2010_Bahrain_Grand_Prix</t>
  </si>
  <si>
    <t>http://en.wikipedia.org/wiki/2010_Australian_Grand_Prix</t>
  </si>
  <si>
    <t>08:00:00</t>
  </si>
  <si>
    <t>http://en.wikipedia.org/wiki/2010_Malaysian_Grand_Prix</t>
  </si>
  <si>
    <t>http://en.wikipedia.org/wiki/2010_Chinese_Grand_Prix</t>
  </si>
  <si>
    <t>http://en.wikipedia.org/wiki/2010_Spanish_Grand_Prix</t>
  </si>
  <si>
    <t>http://en.wikipedia.org/wiki/2010_Monaco_Grand_Prix</t>
  </si>
  <si>
    <t>http://en.wikipedia.org/wiki/2010_Turkish_Grand_Prix</t>
  </si>
  <si>
    <t>http://en.wikipedia.org/wiki/2010_Canadian_Grand_Prix</t>
  </si>
  <si>
    <t>http://en.wikipedia.org/wiki/2010_European_Grand_Prix</t>
  </si>
  <si>
    <t>http://en.wikipedia.org/wiki/2010_British_Grand_Prix</t>
  </si>
  <si>
    <t>http://en.wikipedia.org/wiki/2010_German_Grand_Prix</t>
  </si>
  <si>
    <t>http://en.wikipedia.org/wiki/2010_Hungarian_Grand_Prix</t>
  </si>
  <si>
    <t>http://en.wikipedia.org/wiki/2010_Belgian_Grand_Prix</t>
  </si>
  <si>
    <t>http://en.wikipedia.org/wiki/2010_Italian_Grand_Prix</t>
  </si>
  <si>
    <t>http://en.wikipedia.org/wiki/2010_Singapore_Grand_Prix</t>
  </si>
  <si>
    <t>http://en.wikipedia.org/wiki/2010_Japanese_Grand_Prix</t>
  </si>
  <si>
    <t>http://en.wikipedia.org/wiki/2010_Korean_Grand_Prix</t>
  </si>
  <si>
    <t>http://en.wikipedia.org/wiki/2010_Brazilian_Grand_Prix</t>
  </si>
  <si>
    <t>http://en.wikipedia.org/wiki/2010_Abu_Dhabi_Grand_Prix</t>
  </si>
  <si>
    <t>http://en.wikipedia.org/wiki/1989_Brazilian_Grand_Prix</t>
  </si>
  <si>
    <t>http://en.wikipedia.org/wiki/1989_San_Marino_Grand_Prix</t>
  </si>
  <si>
    <t>http://en.wikipedia.org/wiki/1989_Monaco_Grand_Prix</t>
  </si>
  <si>
    <t>http://en.wikipedia.org/wiki/1989_Mexican_Grand_Prix</t>
  </si>
  <si>
    <t>http://en.wikipedia.org/wiki/1989_United_States_Grand_Prix</t>
  </si>
  <si>
    <t>http://en.wikipedia.org/wiki/1989_Canadian_Grand_Prix</t>
  </si>
  <si>
    <t>http://en.wikipedia.org/wiki/1989_French_Grand_Prix</t>
  </si>
  <si>
    <t>http://en.wikipedia.org/wiki/1989_British_Grand_Prix</t>
  </si>
  <si>
    <t>http://en.wikipedia.org/wiki/1989_German_Grand_Prix</t>
  </si>
  <si>
    <t>http://en.wikipedia.org/wiki/1989_Hungarian_Grand_Prix</t>
  </si>
  <si>
    <t>http://en.wikipedia.org/wiki/1989_Belgian_Grand_Prix</t>
  </si>
  <si>
    <t>http://en.wikipedia.org/wiki/1989_Italian_Grand_Prix</t>
  </si>
  <si>
    <t>http://en.wikipedia.org/wiki/1989_Portuguese_Grand_Prix</t>
  </si>
  <si>
    <t>http://en.wikipedia.org/wiki/1989_Spanish_Grand_Prix</t>
  </si>
  <si>
    <t>http://en.wikipedia.org/wiki/1989_Japanese_Grand_Prix</t>
  </si>
  <si>
    <t>http://en.wikipedia.org/wiki/1989_Australian_Grand_Prix</t>
  </si>
  <si>
    <t>http://en.wikipedia.org/wiki/1988_Brazilian_Grand_Prix</t>
  </si>
  <si>
    <t>http://en.wikipedia.org/wiki/1988_San_Marino_Grand_Prix</t>
  </si>
  <si>
    <t>http://en.wikipedia.org/wiki/1988_Monaco_Grand_Prix</t>
  </si>
  <si>
    <t>http://en.wikipedia.org/wiki/1988_Mexican_Grand_Prix</t>
  </si>
  <si>
    <t>http://en.wikipedia.org/wiki/1988_Canadian_Grand_Prix</t>
  </si>
  <si>
    <t>http://en.wikipedia.org/wiki/1988_Detroit_Grand_Prix</t>
  </si>
  <si>
    <t>http://en.wikipedia.org/wiki/1988_French_Grand_Prix</t>
  </si>
  <si>
    <t>http://en.wikipedia.org/wiki/1988_British_Grand_Prix</t>
  </si>
  <si>
    <t>http://en.wikipedia.org/wiki/1988_German_Grand_Prix</t>
  </si>
  <si>
    <t>http://en.wikipedia.org/wiki/1988_Hungarian_Grand_Prix</t>
  </si>
  <si>
    <t>http://en.wikipedia.org/wiki/1988_Belgian_Grand_Prix</t>
  </si>
  <si>
    <t>http://en.wikipedia.org/wiki/1988_Italian_Grand_Prix</t>
  </si>
  <si>
    <t>http://en.wikipedia.org/wiki/1988_Portuguese_Grand_Prix</t>
  </si>
  <si>
    <t>http://en.wikipedia.org/wiki/1988_Spanish_Grand_Prix</t>
  </si>
  <si>
    <t>http://en.wikipedia.org/wiki/1988_Japanese_Grand_Prix</t>
  </si>
  <si>
    <t>http://en.wikipedia.org/wiki/1988_Australian_Grand_Prix</t>
  </si>
  <si>
    <t>http://en.wikipedia.org/wiki/1987_Brazilian_Grand_Prix</t>
  </si>
  <si>
    <t>http://en.wikipedia.org/wiki/1987_San_Marino_Grand_Prix</t>
  </si>
  <si>
    <t>http://en.wikipedia.org/wiki/1987_Belgian_Grand_Prix</t>
  </si>
  <si>
    <t>http://en.wikipedia.org/wiki/1987_Monaco_Grand_Prix</t>
  </si>
  <si>
    <t>http://en.wikipedia.org/wiki/1987_Detroit_Grand_Prix</t>
  </si>
  <si>
    <t>http://en.wikipedia.org/wiki/1987_French_Grand_Prix</t>
  </si>
  <si>
    <t>http://en.wikipedia.org/wiki/1987_British_Grand_Prix</t>
  </si>
  <si>
    <t>http://en.wikipedia.org/wiki/1987_German_Grand_Prix</t>
  </si>
  <si>
    <t>http://en.wikipedia.org/wiki/1987_Hungarian_Grand_Prix</t>
  </si>
  <si>
    <t>http://en.wikipedia.org/wiki/1987_Austrian_Grand_Prix</t>
  </si>
  <si>
    <t>http://en.wikipedia.org/wiki/1987_Italian_Grand_Prix</t>
  </si>
  <si>
    <t>http://en.wikipedia.org/wiki/1987_Portuguese_Grand_Prix</t>
  </si>
  <si>
    <t>http://en.wikipedia.org/wiki/1987_Spanish_Grand_Prix</t>
  </si>
  <si>
    <t>http://en.wikipedia.org/wiki/1987_Mexican_Grand_Prix</t>
  </si>
  <si>
    <t>http://en.wikipedia.org/wiki/1987_Japanese_Grand_Prix</t>
  </si>
  <si>
    <t>http://en.wikipedia.org/wiki/1987_Australian_Grand_Prix</t>
  </si>
  <si>
    <t>http://en.wikipedia.org/wiki/1986_Brazilian_Grand_Prix</t>
  </si>
  <si>
    <t>http://en.wikipedia.org/wiki/1986_Spanish_Grand_Prix</t>
  </si>
  <si>
    <t>http://en.wikipedia.org/wiki/1986_San_Marino_Grand_Prix</t>
  </si>
  <si>
    <t>http://en.wikipedia.org/wiki/1986_Monaco_Grand_Prix</t>
  </si>
  <si>
    <t>http://en.wikipedia.org/wiki/1986_Belgian_Grand_Prix</t>
  </si>
  <si>
    <t>http://en.wikipedia.org/wiki/1986_Canadian_Grand_Prix</t>
  </si>
  <si>
    <t>http://en.wikipedia.org/wiki/1986_Detroit_Grand_Prix</t>
  </si>
  <si>
    <t>http://en.wikipedia.org/wiki/1986_French_Grand_Prix</t>
  </si>
  <si>
    <t>http://en.wikipedia.org/wiki/1986_British_Grand_Prix</t>
  </si>
  <si>
    <t>http://en.wikipedia.org/wiki/1986_German_Grand_Prix</t>
  </si>
  <si>
    <t>http://en.wikipedia.org/wiki/1986_Hungarian_Grand_Prix</t>
  </si>
  <si>
    <t>http://en.wikipedia.org/wiki/1986_Austrian_Grand_Prix</t>
  </si>
  <si>
    <t>http://en.wikipedia.org/wiki/1986_Italian_Grand_Prix</t>
  </si>
  <si>
    <t>http://en.wikipedia.org/wiki/1986_Portuguese_Grand_Prix</t>
  </si>
  <si>
    <t>http://en.wikipedia.org/wiki/1986_Mexican_Grand_Prix</t>
  </si>
  <si>
    <t>http://en.wikipedia.org/wiki/1986_Australian_Grand_Prix</t>
  </si>
  <si>
    <t>http://en.wikipedia.org/wiki/1985_Brazilian_Grand_Prix</t>
  </si>
  <si>
    <t>http://en.wikipedia.org/wiki/1985_Portuguese_Grand_Prix</t>
  </si>
  <si>
    <t>http://en.wikipedia.org/wiki/1985_San_Marino_Grand_Prix</t>
  </si>
  <si>
    <t>http://en.wikipedia.org/wiki/1985_Monaco_Grand_Prix</t>
  </si>
  <si>
    <t>http://en.wikipedia.org/wiki/1985_Canadian_Grand_Prix</t>
  </si>
  <si>
    <t>http://en.wikipedia.org/wiki/1985_Detroit_Grand_Prix</t>
  </si>
  <si>
    <t>http://en.wikipedia.org/wiki/1985_French_Grand_Prix</t>
  </si>
  <si>
    <t>http://en.wikipedia.org/wiki/1985_British_Grand_Prix</t>
  </si>
  <si>
    <t>http://en.wikipedia.org/wiki/1985_German_Grand_Prix</t>
  </si>
  <si>
    <t>http://en.wikipedia.org/wiki/1985_Austrian_Grand_Prix</t>
  </si>
  <si>
    <t>http://en.wikipedia.org/wiki/1985_Dutch_Grand_Prix</t>
  </si>
  <si>
    <t>http://en.wikipedia.org/wiki/1985_Italian_Grand_Prix</t>
  </si>
  <si>
    <t>http://en.wikipedia.org/wiki/1985_Belgian_Grand_Prix</t>
  </si>
  <si>
    <t>http://en.wikipedia.org/wiki/1985_European_Grand_Prix</t>
  </si>
  <si>
    <t>http://en.wikipedia.org/wiki/1985_South_African_Grand_Prix</t>
  </si>
  <si>
    <t>http://en.wikipedia.org/wiki/1985_Australian_Grand_Prix</t>
  </si>
  <si>
    <t>http://en.wikipedia.org/wiki/1984_Brazilian_Grand_Prix</t>
  </si>
  <si>
    <t>http://en.wikipedia.org/wiki/1984_South_African_Grand_Prix</t>
  </si>
  <si>
    <t>http://en.wikipedia.org/wiki/1984_Belgian_Grand_Prix</t>
  </si>
  <si>
    <t>http://en.wikipedia.org/wiki/1984_San_Marino_Grand_Prix</t>
  </si>
  <si>
    <t>http://en.wikipedia.org/wiki/1984_French_Grand_Prix</t>
  </si>
  <si>
    <t>http://en.wikipedia.org/wiki/1984_Monaco_Grand_Prix</t>
  </si>
  <si>
    <t>http://en.wikipedia.org/wiki/1984_Canadian_Grand_Prix</t>
  </si>
  <si>
    <t>http://en.wikipedia.org/wiki/1984_Detroit_Grand_Prix</t>
  </si>
  <si>
    <t>http://en.wikipedia.org/wiki/1984_Dallas_Grand_Prix</t>
  </si>
  <si>
    <t>http://en.wikipedia.org/wiki/1984_British_Grand_Prix</t>
  </si>
  <si>
    <t>http://en.wikipedia.org/wiki/1984_German_Grand_Prix</t>
  </si>
  <si>
    <t>http://en.wikipedia.org/wiki/1984_Austrian_Grand_Prix</t>
  </si>
  <si>
    <t>http://en.wikipedia.org/wiki/1984_Dutch_Grand_Prix</t>
  </si>
  <si>
    <t>http://en.wikipedia.org/wiki/1984_Italian_Grand_Prix</t>
  </si>
  <si>
    <t>http://en.wikipedia.org/wiki/1984_European_Grand_Prix</t>
  </si>
  <si>
    <t>http://en.wikipedia.org/wiki/1984_Portuguese_Grand_Prix</t>
  </si>
  <si>
    <t>http://en.wikipedia.org/wiki/1983_Brazilian_Grand_Prix</t>
  </si>
  <si>
    <t>http://en.wikipedia.org/wiki/1983_United_States_Grand_Prix_West</t>
  </si>
  <si>
    <t>http://en.wikipedia.org/wiki/1983_French_Grand_Prix</t>
  </si>
  <si>
    <t>http://en.wikipedia.org/wiki/1983_San_Marino_Grand_Prix</t>
  </si>
  <si>
    <t>http://en.wikipedia.org/wiki/1983_Monaco_Grand_Prix</t>
  </si>
  <si>
    <t>http://en.wikipedia.org/wiki/1983_Belgian_Grand_Prix</t>
  </si>
  <si>
    <t>http://en.wikipedia.org/wiki/1983_Detroit_Grand_Prix</t>
  </si>
  <si>
    <t>http://en.wikipedia.org/wiki/1983_Canadian_Grand_Prix</t>
  </si>
  <si>
    <t>http://en.wikipedia.org/wiki/1983_British_Grand_Prix</t>
  </si>
  <si>
    <t>http://en.wikipedia.org/wiki/1983_German_Grand_Prix</t>
  </si>
  <si>
    <t>http://en.wikipedia.org/wiki/1983_Austrian_Grand_Prix</t>
  </si>
  <si>
    <t>http://en.wikipedia.org/wiki/1983_Dutch_Grand_Prix</t>
  </si>
  <si>
    <t>http://en.wikipedia.org/wiki/1983_Italian_Grand_Prix</t>
  </si>
  <si>
    <t>http://en.wikipedia.org/wiki/1983_European_Grand_Prix</t>
  </si>
  <si>
    <t>http://en.wikipedia.org/wiki/1983_South_African_Grand_Prix</t>
  </si>
  <si>
    <t>http://en.wikipedia.org/wiki/1982_South_African_Grand_Prix</t>
  </si>
  <si>
    <t>http://en.wikipedia.org/wiki/1982_Brazilian_Grand_Prix</t>
  </si>
  <si>
    <t>http://en.wikipedia.org/wiki/1982_United_States_Grand_Prix_West</t>
  </si>
  <si>
    <t>http://en.wikipedia.org/wiki/1982_San_Marino_Grand_Prix</t>
  </si>
  <si>
    <t>http://en.wikipedia.org/wiki/1982_Belgian_Grand_Prix</t>
  </si>
  <si>
    <t>http://en.wikipedia.org/wiki/1982_Monaco_Grand_Prix</t>
  </si>
  <si>
    <t>http://en.wikipedia.org/wiki/1982_Detroit_Grand_Prix</t>
  </si>
  <si>
    <t>http://en.wikipedia.org/wiki/1982_Canadian_Grand_Prix</t>
  </si>
  <si>
    <t>http://en.wikipedia.org/wiki/1982_Dutch_Grand_Prix</t>
  </si>
  <si>
    <t>http://en.wikipedia.org/wiki/1982_British_Grand_Prix</t>
  </si>
  <si>
    <t>http://en.wikipedia.org/wiki/1982_French_Grand_Prix</t>
  </si>
  <si>
    <t>http://en.wikipedia.org/wiki/1982_German_Grand_Prix</t>
  </si>
  <si>
    <t>http://en.wikipedia.org/wiki/1982_Austrian_Grand_Prix</t>
  </si>
  <si>
    <t>http://en.wikipedia.org/wiki/1982_Swiss_Grand_Prix</t>
  </si>
  <si>
    <t>http://en.wikipedia.org/wiki/1982_Italian_Grand_Prix</t>
  </si>
  <si>
    <t>http://en.wikipedia.org/wiki/1982_Caesars_Palace_Grand_Prix</t>
  </si>
  <si>
    <t>http://en.wikipedia.org/wiki/1981_United_States_Grand_Prix_West</t>
  </si>
  <si>
    <t>http://en.wikipedia.org/wiki/1981_Brazilian_Grand_Prix</t>
  </si>
  <si>
    <t>http://en.wikipedia.org/wiki/1981_Argentine_Grand_Prix</t>
  </si>
  <si>
    <t>http://en.wikipedia.org/wiki/1981_San_Marino_Grand_Prix</t>
  </si>
  <si>
    <t>http://en.wikipedia.org/wiki/1981_Belgian_Grand_Prix</t>
  </si>
  <si>
    <t>http://en.wikipedia.org/wiki/1981_Monaco_Grand_Prix</t>
  </si>
  <si>
    <t>http://en.wikipedia.org/wiki/1981_Spanish_Grand_Prix</t>
  </si>
  <si>
    <t>http://en.wikipedia.org/wiki/1981_French_Grand_Prix</t>
  </si>
  <si>
    <t>http://en.wikipedia.org/wiki/1981_British_Grand_Prix</t>
  </si>
  <si>
    <t>http://en.wikipedia.org/wiki/1981_German_Grand_Prix</t>
  </si>
  <si>
    <t>http://en.wikipedia.org/wiki/1981_Austrian_Grand_Prix</t>
  </si>
  <si>
    <t>http://en.wikipedia.org/wiki/1981_Dutch_Grand_Prix</t>
  </si>
  <si>
    <t>http://en.wikipedia.org/wiki/1981_Italian_Grand_Prix</t>
  </si>
  <si>
    <t>http://en.wikipedia.org/wiki/1981_Canadian_Grand_Prix</t>
  </si>
  <si>
    <t>http://en.wikipedia.org/wiki/1981_Caesars_Palace_Grand_Prix</t>
  </si>
  <si>
    <t>http://en.wikipedia.org/wiki/1980_Argentine_Grand_Prix</t>
  </si>
  <si>
    <t>http://en.wikipedia.org/wiki/1980_Brazilian_Grand_Prix</t>
  </si>
  <si>
    <t>http://en.wikipedia.org/wiki/1980_South_African_Grand_Prix</t>
  </si>
  <si>
    <t>http://en.wikipedia.org/wiki/1980_United_States_Grand_Prix_West</t>
  </si>
  <si>
    <t>http://en.wikipedia.org/wiki/1980_Belgian_Grand_Prix</t>
  </si>
  <si>
    <t>http://en.wikipedia.org/wiki/1980_Monaco_Grand_Prix</t>
  </si>
  <si>
    <t>http://en.wikipedia.org/wiki/1980_French_Grand_Prix</t>
  </si>
  <si>
    <t>http://en.wikipedia.org/wiki/1980_British_Grand_Prix</t>
  </si>
  <si>
    <t>http://en.wikipedia.org/wiki/1980_German_Grand_Prix</t>
  </si>
  <si>
    <t>http://en.wikipedia.org/wiki/1980_Austrian_Grand_Prix</t>
  </si>
  <si>
    <t>http://en.wikipedia.org/wiki/1980_Dutch_Grand_Prix</t>
  </si>
  <si>
    <t>http://en.wikipedia.org/wiki/1980_Italian_Grand_Prix</t>
  </si>
  <si>
    <t>http://en.wikipedia.org/wiki/1980_Canadian_Grand_Prix</t>
  </si>
  <si>
    <t>http://en.wikipedia.org/wiki/1980_United_States_Grand_Prix</t>
  </si>
  <si>
    <t>http://en.wikipedia.org/wiki/1979_Argentine_Grand_Prix</t>
  </si>
  <si>
    <t>http://en.wikipedia.org/wiki/1979_Brazilian_Grand_Prix</t>
  </si>
  <si>
    <t>http://en.wikipedia.org/wiki/1979_South_African_Grand_Prix</t>
  </si>
  <si>
    <t>http://en.wikipedia.org/wiki/1979_United_States_Grand_Prix_West</t>
  </si>
  <si>
    <t>http://en.wikipedia.org/wiki/1979_Spanish_Grand_Prix</t>
  </si>
  <si>
    <t>http://en.wikipedia.org/wiki/1979_Belgian_Grand_Prix</t>
  </si>
  <si>
    <t>http://en.wikipedia.org/wiki/1979_Monaco_Grand_Prix</t>
  </si>
  <si>
    <t>http://en.wikipedia.org/wiki/1979_French_Grand_Prix</t>
  </si>
  <si>
    <t>http://en.wikipedia.org/wiki/1979_British_Grand_Prix</t>
  </si>
  <si>
    <t>http://en.wikipedia.org/wiki/1979_German_Grand_Prix</t>
  </si>
  <si>
    <t>http://en.wikipedia.org/wiki/1979_Austrian_Grand_Prix</t>
  </si>
  <si>
    <t>http://en.wikipedia.org/wiki/1979_Dutch_Grand_Prix</t>
  </si>
  <si>
    <t>http://en.wikipedia.org/wiki/1979_Italian_Grand_Prix</t>
  </si>
  <si>
    <t>http://en.wikipedia.org/wiki/1979_Canadian_Grand_Prix</t>
  </si>
  <si>
    <t>http://en.wikipedia.org/wiki/1979_United_States_Grand_Prix</t>
  </si>
  <si>
    <t>http://en.wikipedia.org/wiki/1978_Argentine_Grand_Prix</t>
  </si>
  <si>
    <t>http://en.wikipedia.org/wiki/1978_Brazilian_Grand_Prix</t>
  </si>
  <si>
    <t>http://en.wikipedia.org/wiki/1978_South_African_Grand_Prix</t>
  </si>
  <si>
    <t>http://en.wikipedia.org/wiki/1978_United_States_Grand_Prix_West</t>
  </si>
  <si>
    <t>http://en.wikipedia.org/wiki/1978_Monaco_Grand_Prix</t>
  </si>
  <si>
    <t>http://en.wikipedia.org/wiki/1978_Belgian_Grand_Prix</t>
  </si>
  <si>
    <t>http://en.wikipedia.org/wiki/1978_Spanish_Grand_Prix</t>
  </si>
  <si>
    <t>http://en.wikipedia.org/wiki/1978_Swedish_Grand_Prix</t>
  </si>
  <si>
    <t>http://en.wikipedia.org/wiki/1978_French_Grand_Prix</t>
  </si>
  <si>
    <t>http://en.wikipedia.org/wiki/1978_British_Grand_Prix</t>
  </si>
  <si>
    <t>http://en.wikipedia.org/wiki/1978_German_Grand_Prix</t>
  </si>
  <si>
    <t>http://en.wikipedia.org/wiki/1978_Austrian_Grand_Prix</t>
  </si>
  <si>
    <t>http://en.wikipedia.org/wiki/1978_Dutch_Grand_Prix</t>
  </si>
  <si>
    <t>http://en.wikipedia.org/wiki/1978_Italian_Grand_Prix</t>
  </si>
  <si>
    <t>http://en.wikipedia.org/wiki/1978_United_States_Grand_Prix</t>
  </si>
  <si>
    <t>http://en.wikipedia.org/wiki/1978_Canadian_Grand_Prix</t>
  </si>
  <si>
    <t>http://en.wikipedia.org/wiki/1977_Argentine_Grand_Prix</t>
  </si>
  <si>
    <t>http://en.wikipedia.org/wiki/1977_Brazilian_Grand_Prix</t>
  </si>
  <si>
    <t>http://en.wikipedia.org/wiki/1977_South_African_Grand_Prix</t>
  </si>
  <si>
    <t>http://en.wikipedia.org/wiki/1977_United_States_Grand_Prix_West</t>
  </si>
  <si>
    <t>http://en.wikipedia.org/wiki/1977_Spanish_Grand_Prix</t>
  </si>
  <si>
    <t>http://en.wikipedia.org/wiki/1977_Monaco_Grand_Prix</t>
  </si>
  <si>
    <t>http://en.wikipedia.org/wiki/1977_Belgian_Grand_Prix</t>
  </si>
  <si>
    <t>http://en.wikipedia.org/wiki/1977_Swedish_Grand_Prix</t>
  </si>
  <si>
    <t>http://en.wikipedia.org/wiki/1977_French_Grand_Prix</t>
  </si>
  <si>
    <t>http://en.wikipedia.org/wiki/1977_British_Grand_Prix</t>
  </si>
  <si>
    <t>http://en.wikipedia.org/wiki/1977_German_Grand_Prix</t>
  </si>
  <si>
    <t>http://en.wikipedia.org/wiki/1977_Austrian_Grand_Prix</t>
  </si>
  <si>
    <t>http://en.wikipedia.org/wiki/1977_Dutch_Grand_Prix</t>
  </si>
  <si>
    <t>http://en.wikipedia.org/wiki/1977_Italian_Grand_Prix</t>
  </si>
  <si>
    <t>http://en.wikipedia.org/wiki/1977_United_States_Grand_Prix</t>
  </si>
  <si>
    <t>http://en.wikipedia.org/wiki/1977_Canadian_Grand_Prix</t>
  </si>
  <si>
    <t>http://en.wikipedia.org/wiki/1977_Japanese_Grand_Prix</t>
  </si>
  <si>
    <t>http://en.wikipedia.org/wiki/1976_Brazilian_Grand_Prix</t>
  </si>
  <si>
    <t>http://en.wikipedia.org/wiki/1976_South_African_Grand_Prix</t>
  </si>
  <si>
    <t>http://en.wikipedia.org/wiki/1976_United_States_Grand_Prix_West</t>
  </si>
  <si>
    <t>http://en.wikipedia.org/wiki/1976_Spanish_Grand_Prix</t>
  </si>
  <si>
    <t>http://en.wikipedia.org/wiki/1976_Belgian_Grand_Prix</t>
  </si>
  <si>
    <t>http://en.wikipedia.org/wiki/1976_Monaco_Grand_Prix</t>
  </si>
  <si>
    <t>http://en.wikipedia.org/wiki/1976_Swedish_Grand_Prix</t>
  </si>
  <si>
    <t>http://en.wikipedia.org/wiki/1976_French_Grand_Prix</t>
  </si>
  <si>
    <t>http://en.wikipedia.org/wiki/1976_British_Grand_Prix</t>
  </si>
  <si>
    <t>http://en.wikipedia.org/wiki/1976_German_Grand_Prix</t>
  </si>
  <si>
    <t>http://en.wikipedia.org/wiki/1976_Austrian_Grand_Prix</t>
  </si>
  <si>
    <t>http://en.wikipedia.org/wiki/1976_Dutch_Grand_Prix</t>
  </si>
  <si>
    <t>http://en.wikipedia.org/wiki/1976_Italian_Grand_Prix</t>
  </si>
  <si>
    <t>http://en.wikipedia.org/wiki/1976_Canadian_Grand_Prix</t>
  </si>
  <si>
    <t>http://en.wikipedia.org/wiki/1976_United_States_Grand_Prix</t>
  </si>
  <si>
    <t>http://en.wikipedia.org/wiki/1976_Japanese_Grand_Prix</t>
  </si>
  <si>
    <t>http://en.wikipedia.org/wiki/1975_Argentine_Grand_Prix</t>
  </si>
  <si>
    <t>http://en.wikipedia.org/wiki/1975_Brazilian_Grand_Prix</t>
  </si>
  <si>
    <t>http://en.wikipedia.org/wiki/1975_South_African_Grand_Prix</t>
  </si>
  <si>
    <t>http://en.wikipedia.org/wiki/1975_Spanish_Grand_Prix</t>
  </si>
  <si>
    <t>http://en.wikipedia.org/wiki/1975_Monaco_Grand_Prix</t>
  </si>
  <si>
    <t>http://en.wikipedia.org/wiki/1975_Belgian_Grand_Prix</t>
  </si>
  <si>
    <t>http://en.wikipedia.org/wiki/1975_Swedish_Grand_Prix</t>
  </si>
  <si>
    <t>http://en.wikipedia.org/wiki/1975_Dutch_Grand_Prix</t>
  </si>
  <si>
    <t>http://en.wikipedia.org/wiki/1975_French_Grand_Prix</t>
  </si>
  <si>
    <t>http://en.wikipedia.org/wiki/1975_British_Grand_Prix</t>
  </si>
  <si>
    <t>http://en.wikipedia.org/wiki/1975_German_Grand_Prix</t>
  </si>
  <si>
    <t>http://en.wikipedia.org/wiki/1975_Austrian_Grand_Prix</t>
  </si>
  <si>
    <t>http://en.wikipedia.org/wiki/1975_Italian_Grand_Prix</t>
  </si>
  <si>
    <t>http://en.wikipedia.org/wiki/1975_United_States_Grand_Prix</t>
  </si>
  <si>
    <t>http://en.wikipedia.org/wiki/1974_Argentine_Grand_Prix</t>
  </si>
  <si>
    <t>http://en.wikipedia.org/wiki/1974_Brazilian_Grand_Prix</t>
  </si>
  <si>
    <t>http://en.wikipedia.org/wiki/1974_South_African_Grand_Prix</t>
  </si>
  <si>
    <t>http://en.wikipedia.org/wiki/1974_Spanish_Grand_Prix</t>
  </si>
  <si>
    <t>http://en.wikipedia.org/wiki/1974_Belgian_Grand_Prix</t>
  </si>
  <si>
    <t>http://en.wikipedia.org/wiki/1974_Monaco_Grand_Prix</t>
  </si>
  <si>
    <t>http://en.wikipedia.org/wiki/1974_Swedish_Grand_Prix</t>
  </si>
  <si>
    <t>http://en.wikipedia.org/wiki/1974_Dutch_Grand_Prix</t>
  </si>
  <si>
    <t>http://en.wikipedia.org/wiki/1974_French_Grand_Prix</t>
  </si>
  <si>
    <t>http://en.wikipedia.org/wiki/1974_British_Grand_Prix</t>
  </si>
  <si>
    <t>http://en.wikipedia.org/wiki/1974_German_Grand_Prix</t>
  </si>
  <si>
    <t>http://en.wikipedia.org/wiki/1974_Austrian_Grand_Prix</t>
  </si>
  <si>
    <t>http://en.wikipedia.org/wiki/1974_Italian_Grand_Prix</t>
  </si>
  <si>
    <t>http://en.wikipedia.org/wiki/1974_Canadian_Grand_Prix</t>
  </si>
  <si>
    <t>http://en.wikipedia.org/wiki/1974_United_States_Grand_Prix</t>
  </si>
  <si>
    <t>http://en.wikipedia.org/wiki/1973_Argentine_Grand_Prix</t>
  </si>
  <si>
    <t>http://en.wikipedia.org/wiki/1973_Brazilian_Grand_Prix</t>
  </si>
  <si>
    <t>http://en.wikipedia.org/wiki/1973_South_African_Grand_Prix</t>
  </si>
  <si>
    <t>http://en.wikipedia.org/wiki/1973_Spanish_Grand_Prix</t>
  </si>
  <si>
    <t>http://en.wikipedia.org/wiki/1973_Belgian_Grand_Prix</t>
  </si>
  <si>
    <t>http://en.wikipedia.org/wiki/1973_Monaco_Grand_Prix</t>
  </si>
  <si>
    <t>http://en.wikipedia.org/wiki/1973_Swedish_Grand_Prix</t>
  </si>
  <si>
    <t>http://en.wikipedia.org/wiki/1973_French_Grand_Prix</t>
  </si>
  <si>
    <t>http://en.wikipedia.org/wiki/1973_British_Grand_Prix</t>
  </si>
  <si>
    <t>http://en.wikipedia.org/wiki/1973_Dutch_Grand_Prix</t>
  </si>
  <si>
    <t>http://en.wikipedia.org/wiki/1973_German_Grand_Prix</t>
  </si>
  <si>
    <t>http://en.wikipedia.org/wiki/1973_Austrian_Grand_Prix</t>
  </si>
  <si>
    <t>http://en.wikipedia.org/wiki/1973_Italian_Grand_Prix</t>
  </si>
  <si>
    <t>http://en.wikipedia.org/wiki/1973_Canadian_Grand_Prix</t>
  </si>
  <si>
    <t>http://en.wikipedia.org/wiki/1973_United_States_Grand_Prix</t>
  </si>
  <si>
    <t>http://en.wikipedia.org/wiki/1972_Argentine_Grand_Prix</t>
  </si>
  <si>
    <t>http://en.wikipedia.org/wiki/1972_South_African_Grand_Prix</t>
  </si>
  <si>
    <t>http://en.wikipedia.org/wiki/1972_Spanish_Grand_Prix</t>
  </si>
  <si>
    <t>http://en.wikipedia.org/wiki/1972_Monaco_Grand_Prix</t>
  </si>
  <si>
    <t>http://en.wikipedia.org/wiki/1972_Belgian_Grand_Prix</t>
  </si>
  <si>
    <t>http://en.wikipedia.org/wiki/1972_French_Grand_Prix</t>
  </si>
  <si>
    <t>http://en.wikipedia.org/wiki/1972_British_Grand_Prix</t>
  </si>
  <si>
    <t>http://en.wikipedia.org/wiki/1972_German_Grand_Prix</t>
  </si>
  <si>
    <t>http://en.wikipedia.org/wiki/1972_Austrian_Grand_Prix</t>
  </si>
  <si>
    <t>http://en.wikipedia.org/wiki/1972_Italian_Grand_Prix</t>
  </si>
  <si>
    <t>http://en.wikipedia.org/wiki/1972_Canadian_Grand_Prix</t>
  </si>
  <si>
    <t>http://en.wikipedia.org/wiki/1972_United_States_Grand_Prix</t>
  </si>
  <si>
    <t>http://en.wikipedia.org/wiki/1971_South_African_Grand_Prix</t>
  </si>
  <si>
    <t>http://en.wikipedia.org/wiki/1971_Spanish_Grand_Prix</t>
  </si>
  <si>
    <t>http://en.wikipedia.org/wiki/1971_Monaco_Grand_Prix</t>
  </si>
  <si>
    <t>http://en.wikipedia.org/wiki/1971_Dutch_Grand_Prix</t>
  </si>
  <si>
    <t>http://en.wikipedia.org/wiki/1971_French_Grand_Prix</t>
  </si>
  <si>
    <t>http://en.wikipedia.org/wiki/1971_British_Grand_Prix</t>
  </si>
  <si>
    <t>http://en.wikipedia.org/wiki/1971_German_Grand_Prix</t>
  </si>
  <si>
    <t>http://en.wikipedia.org/wiki/1971_Austrian_Grand_Prix</t>
  </si>
  <si>
    <t>http://en.wikipedia.org/wiki/1971_Italian_Grand_Prix</t>
  </si>
  <si>
    <t>http://en.wikipedia.org/wiki/1971_Canadian_Grand_Prix</t>
  </si>
  <si>
    <t>http://en.wikipedia.org/wiki/1971_United_States_Grand_Prix</t>
  </si>
  <si>
    <t>http://en.wikipedia.org/wiki/1970_South_African_Grand_Prix</t>
  </si>
  <si>
    <t>http://en.wikipedia.org/wiki/1970_Spanish_Grand_Prix</t>
  </si>
  <si>
    <t>http://en.wikipedia.org/wiki/1970_Monaco_Grand_Prix</t>
  </si>
  <si>
    <t>http://en.wikipedia.org/wiki/1970_Belgian_Grand_Prix</t>
  </si>
  <si>
    <t>http://en.wikipedia.org/wiki/1970_Dutch_Grand_Prix</t>
  </si>
  <si>
    <t>http://en.wikipedia.org/wiki/1970_French_Grand_Prix</t>
  </si>
  <si>
    <t>http://en.wikipedia.org/wiki/1970_British_Grand_Prix</t>
  </si>
  <si>
    <t>http://en.wikipedia.org/wiki/1970_German_Grand_Prix</t>
  </si>
  <si>
    <t>http://en.wikipedia.org/wiki/1970_Austrian_Grand_Prix</t>
  </si>
  <si>
    <t>http://en.wikipedia.org/wiki/1970_Italian_Grand_Prix</t>
  </si>
  <si>
    <t>http://en.wikipedia.org/wiki/1970_Canadian_Grand_Prix</t>
  </si>
  <si>
    <t>http://en.wikipedia.org/wiki/1970_United_States_Grand_Prix</t>
  </si>
  <si>
    <t>http://en.wikipedia.org/wiki/1970_Mexican_Grand_Prix</t>
  </si>
  <si>
    <t>http://en.wikipedia.org/wiki/1969_South_African_Grand_Prix</t>
  </si>
  <si>
    <t>http://en.wikipedia.org/wiki/1969_Spanish_Grand_Prix</t>
  </si>
  <si>
    <t>http://en.wikipedia.org/wiki/1969_Monaco_Grand_Prix</t>
  </si>
  <si>
    <t>http://en.wikipedia.org/wiki/1969_Dutch_Grand_Prix</t>
  </si>
  <si>
    <t>http://en.wikipedia.org/wiki/1969_French_Grand_Prix</t>
  </si>
  <si>
    <t>http://en.wikipedia.org/wiki/1969_British_Grand_Prix</t>
  </si>
  <si>
    <t>http://en.wikipedia.org/wiki/1969_German_Grand_Prix</t>
  </si>
  <si>
    <t>http://en.wikipedia.org/wiki/1969_Italian_Grand_Prix</t>
  </si>
  <si>
    <t>http://en.wikipedia.org/wiki/1969_Canadian_Grand_Prix</t>
  </si>
  <si>
    <t>http://en.wikipedia.org/wiki/1969_United_States_Grand_Prix</t>
  </si>
  <si>
    <t>http://en.wikipedia.org/wiki/1969_Mexican_Grand_Prix</t>
  </si>
  <si>
    <t>http://en.wikipedia.org/wiki/1968_South_African_Grand_Prix</t>
  </si>
  <si>
    <t>http://en.wikipedia.org/wiki/1968_Spanish_Grand_Prix</t>
  </si>
  <si>
    <t>http://en.wikipedia.org/wiki/1968_Monaco_Grand_Prix</t>
  </si>
  <si>
    <t>http://en.wikipedia.org/wiki/1968_Belgian_Grand_Prix</t>
  </si>
  <si>
    <t>http://en.wikipedia.org/wiki/1968_Dutch_Grand_Prix</t>
  </si>
  <si>
    <t>http://en.wikipedia.org/wiki/1968_French_Grand_Prix</t>
  </si>
  <si>
    <t>http://en.wikipedia.org/wiki/1968_British_Grand_Prix</t>
  </si>
  <si>
    <t>http://en.wikipedia.org/wiki/1968_German_Grand_Prix</t>
  </si>
  <si>
    <t>http://en.wikipedia.org/wiki/1968_Italian_Grand_Prix</t>
  </si>
  <si>
    <t>http://en.wikipedia.org/wiki/1968_Canadian_Grand_Prix</t>
  </si>
  <si>
    <t>http://en.wikipedia.org/wiki/1968_United_States_Grand_Prix</t>
  </si>
  <si>
    <t>http://en.wikipedia.org/wiki/1968_Mexican_Grand_Prix</t>
  </si>
  <si>
    <t>http://en.wikipedia.org/wiki/1967_South_African_Grand_Prix</t>
  </si>
  <si>
    <t>http://en.wikipedia.org/wiki/1967_Monaco_Grand_Prix</t>
  </si>
  <si>
    <t>http://en.wikipedia.org/wiki/1967_Dutch_Grand_Prix</t>
  </si>
  <si>
    <t>http://en.wikipedia.org/wiki/1967_Belgian_Grand_Prix</t>
  </si>
  <si>
    <t>http://en.wikipedia.org/wiki/1967_French_Grand_Prix</t>
  </si>
  <si>
    <t>http://en.wikipedia.org/wiki/1967_British_Grand_Prix</t>
  </si>
  <si>
    <t>http://en.wikipedia.org/wiki/1967_German_Grand_Prix</t>
  </si>
  <si>
    <t>http://en.wikipedia.org/wiki/1967_Canadian_Grand_Prix</t>
  </si>
  <si>
    <t>http://en.wikipedia.org/wiki/1967_Italian_Grand_Prix</t>
  </si>
  <si>
    <t>http://en.wikipedia.org/wiki/1967_United_States_Grand_Prix</t>
  </si>
  <si>
    <t>http://en.wikipedia.org/wiki/1967_Mexican_Grand_Prix</t>
  </si>
  <si>
    <t>http://en.wikipedia.org/wiki/1966_Monaco_Grand_Prix</t>
  </si>
  <si>
    <t>http://en.wikipedia.org/wiki/1966_Belgian_Grand_Prix</t>
  </si>
  <si>
    <t>http://en.wikipedia.org/wiki/1966_French_Grand_Prix</t>
  </si>
  <si>
    <t>http://en.wikipedia.org/wiki/1966_British_Grand_Prix</t>
  </si>
  <si>
    <t>http://en.wikipedia.org/wiki/1966_Dutch_Grand_Prix</t>
  </si>
  <si>
    <t>http://en.wikipedia.org/wiki/1966_German_Grand_Prix</t>
  </si>
  <si>
    <t>http://en.wikipedia.org/wiki/1966_Italian_Grand_Prix</t>
  </si>
  <si>
    <t>http://en.wikipedia.org/wiki/1966_United_States_Grand_Prix</t>
  </si>
  <si>
    <t>http://en.wikipedia.org/wiki/1966_Mexican_Grand_Prix</t>
  </si>
  <si>
    <t>http://en.wikipedia.org/wiki/1965_South_African_Grand_Prix</t>
  </si>
  <si>
    <t>http://en.wikipedia.org/wiki/1965_Monaco_Grand_Prix</t>
  </si>
  <si>
    <t>http://en.wikipedia.org/wiki/1965_Belgian_Grand_Prix</t>
  </si>
  <si>
    <t>http://en.wikipedia.org/wiki/1965_French_Grand_Prix</t>
  </si>
  <si>
    <t>http://en.wikipedia.org/wiki/1965_British_Grand_Prix</t>
  </si>
  <si>
    <t>http://en.wikipedia.org/wiki/1965_Dutch_Grand_Prix</t>
  </si>
  <si>
    <t>http://en.wikipedia.org/wiki/1965_German_Grand_Prix</t>
  </si>
  <si>
    <t>http://en.wikipedia.org/wiki/1965_Italian_Grand_Prix</t>
  </si>
  <si>
    <t>http://en.wikipedia.org/wiki/1965_United_States_Grand_Prix</t>
  </si>
  <si>
    <t>http://en.wikipedia.org/wiki/1965_Mexican_Grand_Prix</t>
  </si>
  <si>
    <t>http://en.wikipedia.org/wiki/1964_Monaco_Grand_Prix</t>
  </si>
  <si>
    <t>http://en.wikipedia.org/wiki/1964_Dutch_Grand_Prix</t>
  </si>
  <si>
    <t>http://en.wikipedia.org/wiki/1964_Belgian_Grand_Prix</t>
  </si>
  <si>
    <t>http://en.wikipedia.org/wiki/1964_French_Grand_Prix</t>
  </si>
  <si>
    <t>http://en.wikipedia.org/wiki/1964_British_Grand_Prix</t>
  </si>
  <si>
    <t>http://en.wikipedia.org/wiki/1964_German_Grand_Prix</t>
  </si>
  <si>
    <t>http://en.wikipedia.org/wiki/1964_Austrian_Grand_Prix</t>
  </si>
  <si>
    <t>http://en.wikipedia.org/wiki/1964_Italian_Grand_Prix</t>
  </si>
  <si>
    <t>http://en.wikipedia.org/wiki/1964_United_States_Grand_Prix</t>
  </si>
  <si>
    <t>http://en.wikipedia.org/wiki/1964_Mexican_Grand_Prix</t>
  </si>
  <si>
    <t>http://en.wikipedia.org/wiki/1963_Monaco_Grand_Prix</t>
  </si>
  <si>
    <t>http://en.wikipedia.org/wiki/1963_Belgian_Grand_Prix</t>
  </si>
  <si>
    <t>http://en.wikipedia.org/wiki/1963_Dutch_Grand_Prix</t>
  </si>
  <si>
    <t>http://en.wikipedia.org/wiki/1963_French_Grand_Prix</t>
  </si>
  <si>
    <t>http://en.wikipedia.org/wiki/1963_British_Grand_Prix</t>
  </si>
  <si>
    <t>http://en.wikipedia.org/wiki/1963_German_Grand_Prix</t>
  </si>
  <si>
    <t>http://en.wikipedia.org/wiki/1963_Italian_Grand_Prix</t>
  </si>
  <si>
    <t>http://en.wikipedia.org/wiki/1963_United_States_Grand_Prix</t>
  </si>
  <si>
    <t>http://en.wikipedia.org/wiki/1963_Mexican_Grand_Prix</t>
  </si>
  <si>
    <t>http://en.wikipedia.org/wiki/1963_South_African_Grand_Prix</t>
  </si>
  <si>
    <t>http://en.wikipedia.org/wiki/1962_Dutch_Grand_Prix</t>
  </si>
  <si>
    <t>http://en.wikipedia.org/wiki/1962_Monaco_Grand_Prix</t>
  </si>
  <si>
    <t>http://en.wikipedia.org/wiki/1962_Belgian_Grand_Prix</t>
  </si>
  <si>
    <t>http://en.wikipedia.org/wiki/1962_French_Grand_Prix</t>
  </si>
  <si>
    <t>http://en.wikipedia.org/wiki/1962_British_Grand_Prix</t>
  </si>
  <si>
    <t>http://en.wikipedia.org/wiki/1962_German_Grand_Prix</t>
  </si>
  <si>
    <t>http://en.wikipedia.org/wiki/1962_Italian_Grand_Prix</t>
  </si>
  <si>
    <t>http://en.wikipedia.org/wiki/1962_United_States_Grand_Prix</t>
  </si>
  <si>
    <t>http://en.wikipedia.org/wiki/1962_South_African_Grand_Prix</t>
  </si>
  <si>
    <t>http://en.wikipedia.org/wiki/1961_Monaco_Grand_Prix</t>
  </si>
  <si>
    <t>http://en.wikipedia.org/wiki/1961_Dutch_Grand_Prix</t>
  </si>
  <si>
    <t>http://en.wikipedia.org/wiki/1961_Belgian_Grand_Prix</t>
  </si>
  <si>
    <t>http://en.wikipedia.org/wiki/1961_French_Grand_Prix</t>
  </si>
  <si>
    <t>http://en.wikipedia.org/wiki/1961_British_Grand_Prix</t>
  </si>
  <si>
    <t>http://en.wikipedia.org/wiki/1961_German_Grand_Prix</t>
  </si>
  <si>
    <t>http://en.wikipedia.org/wiki/1961_Italian_Grand_Prix</t>
  </si>
  <si>
    <t>http://en.wikipedia.org/wiki/1961_United_States_Grand_Prix</t>
  </si>
  <si>
    <t>http://en.wikipedia.org/wiki/1960_Argentine_Grand_Prix</t>
  </si>
  <si>
    <t>http://en.wikipedia.org/wiki/1960_Monaco_Grand_Prix</t>
  </si>
  <si>
    <t>http://en.wikipedia.org/wiki/1960_Indianapolis_500</t>
  </si>
  <si>
    <t>http://en.wikipedia.org/wiki/1960_Dutch_Grand_Prix</t>
  </si>
  <si>
    <t>http://en.wikipedia.org/wiki/1960_Belgian_Grand_Prix</t>
  </si>
  <si>
    <t>http://en.wikipedia.org/wiki/1960_French_Grand_Prix</t>
  </si>
  <si>
    <t>http://en.wikipedia.org/wiki/1960_British_Grand_Prix</t>
  </si>
  <si>
    <t>http://en.wikipedia.org/wiki/1960_Portuguese_Grand_Prix</t>
  </si>
  <si>
    <t>http://en.wikipedia.org/wiki/1960_Italian_Grand_Prix</t>
  </si>
  <si>
    <t>http://en.wikipedia.org/wiki/1960_United_States_Grand_Prix</t>
  </si>
  <si>
    <t>http://en.wikipedia.org/wiki/1959_Monaco_Grand_Prix</t>
  </si>
  <si>
    <t>http://en.wikipedia.org/wiki/1959_Indianapolis_500</t>
  </si>
  <si>
    <t>http://en.wikipedia.org/wiki/1959_Dutch_Grand_Prix</t>
  </si>
  <si>
    <t>http://en.wikipedia.org/wiki/1959_French_Grand_Prix</t>
  </si>
  <si>
    <t>http://en.wikipedia.org/wiki/1959_British_Grand_Prix</t>
  </si>
  <si>
    <t>http://en.wikipedia.org/wiki/1959_German_Grand_Prix</t>
  </si>
  <si>
    <t>http://en.wikipedia.org/wiki/1959_Portuguese_Grand_Prix</t>
  </si>
  <si>
    <t>http://en.wikipedia.org/wiki/1959_Italian_Grand_Prix</t>
  </si>
  <si>
    <t>http://en.wikipedia.org/wiki/1959_United_States_Grand_Prix</t>
  </si>
  <si>
    <t>http://en.wikipedia.org/wiki/1958_Argentine_Grand_Prix</t>
  </si>
  <si>
    <t>http://en.wikipedia.org/wiki/1958_Monaco_Grand_Prix</t>
  </si>
  <si>
    <t>http://en.wikipedia.org/wiki/1958_Dutch_Grand_Prix</t>
  </si>
  <si>
    <t>http://en.wikipedia.org/wiki/1958_Indianapolis_500</t>
  </si>
  <si>
    <t>http://en.wikipedia.org/wiki/1958_Belgian_Grand_Prix</t>
  </si>
  <si>
    <t>http://en.wikipedia.org/wiki/1958_French_Grand_Prix</t>
  </si>
  <si>
    <t>http://en.wikipedia.org/wiki/1958_British_Grand_Prix</t>
  </si>
  <si>
    <t>http://en.wikipedia.org/wiki/1958_German_Grand_Prix</t>
  </si>
  <si>
    <t>http://en.wikipedia.org/wiki/1958_Portuguese_Grand_Prix</t>
  </si>
  <si>
    <t>http://en.wikipedia.org/wiki/1958_Italian_Grand_Prix</t>
  </si>
  <si>
    <t>http://en.wikipedia.org/wiki/1958_Moroccan_Grand_Prix</t>
  </si>
  <si>
    <t>http://en.wikipedia.org/wiki/1957_Argentine_Grand_Prix</t>
  </si>
  <si>
    <t>http://en.wikipedia.org/wiki/1957_Monaco_Grand_Prix</t>
  </si>
  <si>
    <t>http://en.wikipedia.org/wiki/1957_Indianapolis_500</t>
  </si>
  <si>
    <t>http://en.wikipedia.org/wiki/1957_French_Grand_Prix</t>
  </si>
  <si>
    <t>http://en.wikipedia.org/wiki/1957_British_Grand_Prix</t>
  </si>
  <si>
    <t>http://en.wikipedia.org/wiki/1957_German_Grand_Prix</t>
  </si>
  <si>
    <t>http://en.wikipedia.org/wiki/1957_Pescara_Grand_Prix</t>
  </si>
  <si>
    <t>http://en.wikipedia.org/wiki/1957_Italian_Grand_Prix</t>
  </si>
  <si>
    <t>http://en.wikipedia.org/wiki/1956_Argentine_Grand_Prix</t>
  </si>
  <si>
    <t>http://en.wikipedia.org/wiki/1956_Monaco_Grand_Prix</t>
  </si>
  <si>
    <t>http://en.wikipedia.org/wiki/1956_Indianapolis_500</t>
  </si>
  <si>
    <t>http://en.wikipedia.org/wiki/1956_Belgian_Grand_Prix</t>
  </si>
  <si>
    <t>http://en.wikipedia.org/wiki/1956_French_Grand_Prix</t>
  </si>
  <si>
    <t>http://en.wikipedia.org/wiki/1956_British_Grand_Prix</t>
  </si>
  <si>
    <t>http://en.wikipedia.org/wiki/1956_German_Grand_Prix</t>
  </si>
  <si>
    <t>http://en.wikipedia.org/wiki/1956_Italian_Grand_Prix</t>
  </si>
  <si>
    <t>http://en.wikipedia.org/wiki/1955_Argentine_Grand_Prix</t>
  </si>
  <si>
    <t>http://en.wikipedia.org/wiki/1955_Monaco_Grand_Prix</t>
  </si>
  <si>
    <t>http://en.wikipedia.org/wiki/1955_Indianapolis_500</t>
  </si>
  <si>
    <t>http://en.wikipedia.org/wiki/1955_Belgian_Grand_Prix</t>
  </si>
  <si>
    <t>http://en.wikipedia.org/wiki/1955_Dutch_Grand_Prix</t>
  </si>
  <si>
    <t>http://en.wikipedia.org/wiki/1955_British_Grand_Prix</t>
  </si>
  <si>
    <t>http://en.wikipedia.org/wiki/1955_Italian_Grand_Prix</t>
  </si>
  <si>
    <t>http://en.wikipedia.org/wiki/1954_Argentine_Grand_Prix</t>
  </si>
  <si>
    <t>http://en.wikipedia.org/wiki/1954_Indianapolis_500</t>
  </si>
  <si>
    <t>http://en.wikipedia.org/wiki/1954_Belgian_Grand_Prix</t>
  </si>
  <si>
    <t>http://en.wikipedia.org/wiki/1954_French_Grand_Prix</t>
  </si>
  <si>
    <t>http://en.wikipedia.org/wiki/1954_British_Grand_Prix</t>
  </si>
  <si>
    <t>http://en.wikipedia.org/wiki/1954_German_Grand_Prix</t>
  </si>
  <si>
    <t>http://en.wikipedia.org/wiki/1954_Swiss_Grand_Prix</t>
  </si>
  <si>
    <t>http://en.wikipedia.org/wiki/1954_Italian_Grand_Prix</t>
  </si>
  <si>
    <t>http://en.wikipedia.org/wiki/1954_Spanish_Grand_Prix</t>
  </si>
  <si>
    <t>http://en.wikipedia.org/wiki/1953_Argentine_Grand_Prix</t>
  </si>
  <si>
    <t>http://en.wikipedia.org/wiki/1953_Indianapolis_500</t>
  </si>
  <si>
    <t>http://en.wikipedia.org/wiki/1953_Dutch_Grand_Prix</t>
  </si>
  <si>
    <t>http://en.wikipedia.org/wiki/1953_Belgian_Grand_Prix</t>
  </si>
  <si>
    <t>http://en.wikipedia.org/wiki/1953_French_Grand_Prix</t>
  </si>
  <si>
    <t>http://en.wikipedia.org/wiki/1953_British_Grand_Prix</t>
  </si>
  <si>
    <t>http://en.wikipedia.org/wiki/1953_German_Grand_Prix</t>
  </si>
  <si>
    <t>http://en.wikipedia.org/wiki/1953_Swiss_Grand_Prix</t>
  </si>
  <si>
    <t>http://en.wikipedia.org/wiki/1953_Italian_Grand_Prix</t>
  </si>
  <si>
    <t>http://en.wikipedia.org/wiki/1952_Swiss_Grand_Prix</t>
  </si>
  <si>
    <t>http://en.wikipedia.org/wiki/1952_Indianapolis_500</t>
  </si>
  <si>
    <t>http://en.wikipedia.org/wiki/1952_Belgian_Grand_Prix</t>
  </si>
  <si>
    <t>http://en.wikipedia.org/wiki/1952_French_Grand_Prix</t>
  </si>
  <si>
    <t>http://en.wikipedia.org/wiki/1952_British_Grand_Prix</t>
  </si>
  <si>
    <t>http://en.wikipedia.org/wiki/1952_German_Grand_Prix</t>
  </si>
  <si>
    <t>http://en.wikipedia.org/wiki/1952_Dutch_Grand_Prix</t>
  </si>
  <si>
    <t>http://en.wikipedia.org/wiki/1952_Italian_Grand_Prix</t>
  </si>
  <si>
    <t>http://en.wikipedia.org/wiki/1951_Swiss_Grand_Prix</t>
  </si>
  <si>
    <t>http://en.wikipedia.org/wiki/1951_Indianapolis_500</t>
  </si>
  <si>
    <t>http://en.wikipedia.org/wiki/1951_Belgian_Grand_Prix</t>
  </si>
  <si>
    <t>http://en.wikipedia.org/wiki/1951_French_Grand_Prix</t>
  </si>
  <si>
    <t>http://en.wikipedia.org/wiki/1951_British_Grand_Prix</t>
  </si>
  <si>
    <t>http://en.wikipedia.org/wiki/1951_German_Grand_Prix</t>
  </si>
  <si>
    <t>http://en.wikipedia.org/wiki/1951_Italian_Grand_Prix</t>
  </si>
  <si>
    <t>http://en.wikipedia.org/wiki/1951_Spanish_Grand_Prix</t>
  </si>
  <si>
    <t>http://en.wikipedia.org/wiki/1950_British_Grand_Prix</t>
  </si>
  <si>
    <t>http://en.wikipedia.org/wiki/1950_Monaco_Grand_Prix</t>
  </si>
  <si>
    <t>http://en.wikipedia.org/wiki/1950_Indianapolis_500</t>
  </si>
  <si>
    <t>http://en.wikipedia.org/wiki/1950_Swiss_Grand_Prix</t>
  </si>
  <si>
    <t>http://en.wikipedia.org/wiki/1950_Belgian_Grand_Prix</t>
  </si>
  <si>
    <t>http://en.wikipedia.org/wiki/1950_French_Grand_Prix</t>
  </si>
  <si>
    <t>http://en.wikipedia.org/wiki/1950_Italian_Grand_Prix</t>
  </si>
  <si>
    <t>http://en.wikipedia.org/wiki/2011_Australian_Grand_Prix</t>
  </si>
  <si>
    <t>http://en.wikipedia.org/wiki/2011_Malaysian_Grand_Prix</t>
  </si>
  <si>
    <t>http://en.wikipedia.org/wiki/2011_Chinese_Grand_Prix</t>
  </si>
  <si>
    <t>http://en.wikipedia.org/wiki/2011_Turkish_Grand_Prix</t>
  </si>
  <si>
    <t>http://en.wikipedia.org/wiki/2011_Spanish_Grand_Prix</t>
  </si>
  <si>
    <t>http://en.wikipedia.org/wiki/2011_Monaco_Grand_Prix</t>
  </si>
  <si>
    <t>http://en.wikipedia.org/wiki/2011_Canadian_Grand_Prix</t>
  </si>
  <si>
    <t>http://en.wikipedia.org/wiki/2011_European_Grand_Prix</t>
  </si>
  <si>
    <t>http://en.wikipedia.org/wiki/2011_British_Grand_Prix</t>
  </si>
  <si>
    <t>http://en.wikipedia.org/wiki/2011_German_Grand_Prix</t>
  </si>
  <si>
    <t>http://en.wikipedia.org/wiki/2011_Hungarian_Grand_Prix</t>
  </si>
  <si>
    <t>http://en.wikipedia.org/wiki/2011_Belgian_Grand_Prix</t>
  </si>
  <si>
    <t>http://en.wikipedia.org/wiki/2011_Italian_Grand_Prix</t>
  </si>
  <si>
    <t>http://en.wikipedia.org/wiki/2011_Singapore_Grand_Prix</t>
  </si>
  <si>
    <t>http://en.wikipedia.org/wiki/2011_Japanese_Grand_Prix</t>
  </si>
  <si>
    <t>http://en.wikipedia.org/wiki/2011_Korean_Grand_Prix</t>
  </si>
  <si>
    <t>09:30:00</t>
  </si>
  <si>
    <t>http://en.wikipedia.org/wiki/2011_Indian_Grand_Prix</t>
  </si>
  <si>
    <t>http://en.wikipedia.org/wiki/2011_Abu_Dhabi_Grand_Prix</t>
  </si>
  <si>
    <t>http://en.wikipedia.org/wiki/2011_Brazilian_Grand_Prix</t>
  </si>
  <si>
    <t>http://en.wikipedia.org/wiki/2012_Australian_Grand_Prix</t>
  </si>
  <si>
    <t>http://en.wikipedia.org/wiki/2012_Malaysian_Grand_Prix</t>
  </si>
  <si>
    <t>http://en.wikipedia.org/wiki/2012_Chinese_Grand_Prix</t>
  </si>
  <si>
    <t>http://en.wikipedia.org/wiki/2012_Bahrain_Grand_Prix</t>
  </si>
  <si>
    <t>http://en.wikipedia.org/wiki/2012_Spanish_Grand_Prix</t>
  </si>
  <si>
    <t>http://en.wikipedia.org/wiki/2012_Monaco_Grand_Prix</t>
  </si>
  <si>
    <t>18:00:00</t>
  </si>
  <si>
    <t>http://en.wikipedia.org/wiki/2012_Canadian_Grand_Prix</t>
  </si>
  <si>
    <t>http://en.wikipedia.org/wiki/2012_European_Grand_Prix</t>
  </si>
  <si>
    <t>http://en.wikipedia.org/wiki/2012_British_Grand_Prix</t>
  </si>
  <si>
    <t>http://en.wikipedia.org/wiki/2012_German_Grand_Prix</t>
  </si>
  <si>
    <t>http://en.wikipedia.org/wiki/2012_Hungarian_Grand_Prix</t>
  </si>
  <si>
    <t>http://en.wikipedia.org/wiki/2012_Belgian_Grand_Prix</t>
  </si>
  <si>
    <t>http://en.wikipedia.org/wiki/2012_Italian_Grand_Prix</t>
  </si>
  <si>
    <t>http://en.wikipedia.org/wiki/2012_Singapore_Grand_Prix</t>
  </si>
  <si>
    <t>http://en.wikipedia.org/wiki/2012_Japanese_Grand_Prix</t>
  </si>
  <si>
    <t>http://en.wikipedia.org/wiki/2012_Korean_Grand_Prix</t>
  </si>
  <si>
    <t>http://en.wikipedia.org/wiki/2012_Indian_Grand_Prix</t>
  </si>
  <si>
    <t>http://en.wikipedia.org/wiki/2012_Abu_Dhabi_Grand_Prix</t>
  </si>
  <si>
    <t>19:00:00</t>
  </si>
  <si>
    <t>http://en.wikipedia.org/wiki/2012_United_States_Grand_Prix</t>
  </si>
  <si>
    <t>http://en.wikipedia.org/wiki/2012_Brazilian_Grand_Prix</t>
  </si>
  <si>
    <t>http://en.wikipedia.org/wiki/2013_Australian_Grand_Prix</t>
  </si>
  <si>
    <t>http://en.wikipedia.org/wiki/2013_Malaysian_Grand_Prix</t>
  </si>
  <si>
    <t>http://en.wikipedia.org/wiki/2013_Chinese_Grand_Prix</t>
  </si>
  <si>
    <t>http://en.wikipedia.org/wiki/2013_Bahrain_Grand_Prix</t>
  </si>
  <si>
    <t>http://en.wikipedia.org/wiki/2013_Spanish_Grand_Prix</t>
  </si>
  <si>
    <t>http://en.wikipedia.org/wiki/2013_Monaco_Grand_Prix</t>
  </si>
  <si>
    <t>http://en.wikipedia.org/wiki/2013_Canadian_Grand_Prix</t>
  </si>
  <si>
    <t>http://en.wikipedia.org/wiki/2013_British_Grand_Prix</t>
  </si>
  <si>
    <t>http://en.wikipedia.org/wiki/2013_German_Grand_Prix</t>
  </si>
  <si>
    <t>http://en.wikipedia.org/wiki/2013_Hungarian_Grand_Prix</t>
  </si>
  <si>
    <t>http://en.wikipedia.org/wiki/2013_Belgian_Grand_Prix</t>
  </si>
  <si>
    <t>http://en.wikipedia.org/wiki/2013_Italian_Grand_Prix</t>
  </si>
  <si>
    <t>http://en.wikipedia.org/wiki/2013_Singapore_Grand_Prix</t>
  </si>
  <si>
    <t>http://en.wikipedia.org/wiki/2013_Korean_Grand_Prix</t>
  </si>
  <si>
    <t>http://en.wikipedia.org/wiki/2013_Japanese_Grand_Prix</t>
  </si>
  <si>
    <t>http://en.wikipedia.org/wiki/2013_Indian_Grand_Prix</t>
  </si>
  <si>
    <t>http://en.wikipedia.org/wiki/2013_Abu_Dhabi_Grand_Prix</t>
  </si>
  <si>
    <t>http://en.wikipedia.org/wiki/2013_United_States_Grand_Prix</t>
  </si>
  <si>
    <t>http://en.wikipedia.org/wiki/2013_Brazilian_Grand_Prix</t>
  </si>
  <si>
    <t>http://en.wikipedia.org/wiki/2014_Australian_Grand_Prix</t>
  </si>
  <si>
    <t>http://en.wikipedia.org/wiki/2014_Malaysian_Grand_Prix</t>
  </si>
  <si>
    <t>http://en.wikipedia.org/wiki/2014_Bahrain_Grand_Prix</t>
  </si>
  <si>
    <t>http://en.wikipedia.org/wiki/2014_Chinese_Grand_Prix</t>
  </si>
  <si>
    <t>http://en.wikipedia.org/wiki/2014_Spanish_Grand_Prix</t>
  </si>
  <si>
    <t>http://en.wikipedia.org/wiki/2014_Monaco_Grand_Prix</t>
  </si>
  <si>
    <t>http://en.wikipedia.org/wiki/2014_Canadian_Grand_Prix</t>
  </si>
  <si>
    <t>http://en.wikipedia.org/wiki/2014_Austrian_Grand_Prix</t>
  </si>
  <si>
    <t>http://en.wikipedia.org/wiki/2014_British_Grand_Prix</t>
  </si>
  <si>
    <t>http://en.wikipedia.org/wiki/2014_German_Grand_Prix</t>
  </si>
  <si>
    <t>http://en.wikipedia.org/wiki/2014_Hungarian_Grand_Prix</t>
  </si>
  <si>
    <t>http://en.wikipedia.org/wiki/2014_Belgian_Grand_Prix</t>
  </si>
  <si>
    <t>http://en.wikipedia.org/wiki/2014_Italian_Grand_Prix</t>
  </si>
  <si>
    <t>http://en.wikipedia.org/wiki/2014_Singapore_Grand_Prix</t>
  </si>
  <si>
    <t>http://en.wikipedia.org/wiki/2014_Japanese_Grand_Prix</t>
  </si>
  <si>
    <t>http://en.wikipedia.org/wiki/2014_Russian_Grand_Prix</t>
  </si>
  <si>
    <t>20:00:00</t>
  </si>
  <si>
    <t>http://en.wikipedia.org/wiki/2014_United_States_Grand_Prix</t>
  </si>
  <si>
    <t>http://en.wikipedia.org/wiki/2014_Brazilian_Grand_Prix</t>
  </si>
  <si>
    <t>http://en.wikipedia.org/wiki/2014_Abu_Dhabi_Grand_Prix</t>
  </si>
  <si>
    <t>http://en.wikipedia.org/wiki/2015_Monaco_Grand_Prix</t>
  </si>
  <si>
    <t>http://en.wikipedia.org/wiki/2015_Canadian_Grand_Prix</t>
  </si>
  <si>
    <t>http://en.wikipedia.org/wiki/2015_Bahrain_Grand_Prix</t>
  </si>
  <si>
    <t>http://en.wikipedia.org/wiki/2015_Spanish_Grand_Prix</t>
  </si>
  <si>
    <t>http://en.wikipedia.org/wiki/2015_Chinese_Grand_Prix</t>
  </si>
  <si>
    <t>http://en.wikipedia.org/wiki/2015_Australian_Grand_Prix</t>
  </si>
  <si>
    <t>http://en.wikipedia.org/wiki/2015_Malaysian_Grand_Prix</t>
  </si>
  <si>
    <t>http://en.wikipedia.org/wiki/2015_Austrian_Grand_Prix</t>
  </si>
  <si>
    <t>http://en.wikipedia.org/wiki/2015_British_Grand_Prix</t>
  </si>
  <si>
    <t>http://en.wikipedia.org/wiki/2015_Hungarian_Grand_Prix</t>
  </si>
  <si>
    <t>http://en.wikipedia.org/wiki/2015_Belgian_Grand_Prix</t>
  </si>
  <si>
    <t>http://en.wikipedia.org/wiki/2015_Italian_Grand_Prix</t>
  </si>
  <si>
    <t>http://en.wikipedia.org/wiki/2015_Singapore_Grand_Prix</t>
  </si>
  <si>
    <t>http://en.wikipedia.org/wiki/2015_Japanese_Grand_Prix</t>
  </si>
  <si>
    <t>http://en.wikipedia.org/wiki/2015_Russian_Grand_Prix</t>
  </si>
  <si>
    <t>http://en.wikipedia.org/wiki/2015_United_States_Grand_Prix</t>
  </si>
  <si>
    <t>http://en.wikipedia.org/wiki/2015_Mexican_Grand_Prix</t>
  </si>
  <si>
    <t>http://en.wikipedia.org/wiki/2015_Brazilian_Grand_Prix</t>
  </si>
  <si>
    <t>http://en.wikipedia.org/wiki/2015_Abu_Dhabi_Grand_Prix</t>
  </si>
  <si>
    <t>http://en.wikipedia.org/wiki/2016_Australian_Grand_Prix</t>
  </si>
  <si>
    <t>http://en.wikipedia.org/wiki/2016_Bahrain_Grand_Prix</t>
  </si>
  <si>
    <t>http://en.wikipedia.org/wiki/2016_Chinese_Grand_Prix</t>
  </si>
  <si>
    <t>http://en.wikipedia.org/wiki/2016_Russian_Grand_Prix</t>
  </si>
  <si>
    <t>http://en.wikipedia.org/wiki/2016_Spanish_Grand_Prix</t>
  </si>
  <si>
    <t>http://en.wikipedia.org/wiki/2016_Monaco_Grand_Prix</t>
  </si>
  <si>
    <t>http://en.wikipedia.org/wiki/2016_Canadian_Grand_Prix</t>
  </si>
  <si>
    <t>http://en.wikipedia.org/wiki/2016_European_Grand_Prix</t>
  </si>
  <si>
    <t>http://en.wikipedia.org/wiki/2016_Austrian_Grand_Prix</t>
  </si>
  <si>
    <t>http://en.wikipedia.org/wiki/2016_British_Grand_Prix</t>
  </si>
  <si>
    <t>http://en.wikipedia.org/wiki/2016_Hungarian_Grand_Prix</t>
  </si>
  <si>
    <t>http://en.wikipedia.org/wiki/2016_German_Grand_Prix</t>
  </si>
  <si>
    <t>http://en.wikipedia.org/wiki/2016_Belgian_Grand_Prix</t>
  </si>
  <si>
    <t>http://en.wikipedia.org/wiki/2016_Italian_Grand_Prix</t>
  </si>
  <si>
    <t>http://en.wikipedia.org/wiki/2016_Singapore_Grand_Prix</t>
  </si>
  <si>
    <t>http://en.wikipedia.org/wiki/2016_Malaysian_Grand_Prix</t>
  </si>
  <si>
    <t>http://en.wikipedia.org/wiki/2016_Japanese_Grand_Prix</t>
  </si>
  <si>
    <t>http://en.wikipedia.org/wiki/2016_United_States_Grand_Prix</t>
  </si>
  <si>
    <t>http://en.wikipedia.org/wiki/2016_Mexican_Grand_Prix</t>
  </si>
  <si>
    <t>http://en.wikipedia.org/wiki/2016_Brazilian_Grand_Prix</t>
  </si>
  <si>
    <t>http://en.wikipedia.org/wiki/2016_Abu_Dhabi_Grand_Prix</t>
  </si>
  <si>
    <t>http://en.wikipedia.org/wiki/2017_Australian_Grand_Prix</t>
  </si>
  <si>
    <t>http://en.wikipedia.org/wiki/2017_Chinese_Grand_Prix</t>
  </si>
  <si>
    <t>http://en.wikipedia.org/wiki/2017_Bahrain_Grand_Prix</t>
  </si>
  <si>
    <t>http://en.wikipedia.org/wiki/2017_Russian_Grand_Prix</t>
  </si>
  <si>
    <t>http://en.wikipedia.org/wiki/2017_Spanish_Grand_Prix</t>
  </si>
  <si>
    <t>http://en.wikipedia.org/wiki/2017_Monaco_Grand_Prix</t>
  </si>
  <si>
    <t>http://en.wikipedia.org/wiki/2017_Canadian_Grand_Prix</t>
  </si>
  <si>
    <t>http://en.wikipedia.org/wiki/2017_Azerbaijan_Grand_Prix</t>
  </si>
  <si>
    <t>http://en.wikipedia.org/wiki/2017_Austrian_Grand_Prix</t>
  </si>
  <si>
    <t>http://en.wikipedia.org/wiki/2017_British_Grand_Prix</t>
  </si>
  <si>
    <t>http://en.wikipedia.org/wiki/2017_Hungarian_Grand_Prix</t>
  </si>
  <si>
    <t>http://en.wikipedia.org/wiki/2017_Belgian_Grand_Prix</t>
  </si>
  <si>
    <t>http://en.wikipedia.org/wiki/2017_Italian_Grand_Prix</t>
  </si>
  <si>
    <t>http://en.wikipedia.org/wiki/2017_Singapore_Grand_Prix</t>
  </si>
  <si>
    <t>http://en.wikipedia.org/wiki/2017_Malaysian_Grand_Prix</t>
  </si>
  <si>
    <t>http://en.wikipedia.org/wiki/2017_Japanese_Grand_Prix</t>
  </si>
  <si>
    <t>http://en.wikipedia.org/wiki/2017_United_States_Grand_Prix</t>
  </si>
  <si>
    <t>http://en.wikipedia.org/wiki/2017_Mexican_Grand_Prix</t>
  </si>
  <si>
    <t>http://en.wikipedia.org/wiki/2017_Brazilian_Grand_Prix</t>
  </si>
  <si>
    <t>http://en.wikipedia.org/wiki/2017_Abu_Dhabi_Grand_Prix</t>
  </si>
  <si>
    <t>05:10:00</t>
  </si>
  <si>
    <t>http://en.wikipedia.org/wiki/2018_Australian_Grand_Prix</t>
  </si>
  <si>
    <t>15:10:00</t>
  </si>
  <si>
    <t>http://en.wikipedia.org/wiki/2018_Bahrain_Grand_Prix</t>
  </si>
  <si>
    <t>06:10:00</t>
  </si>
  <si>
    <t>http://en.wikipedia.org/wiki/2018_Chinese_Grand_Prix</t>
  </si>
  <si>
    <t>12:10:00</t>
  </si>
  <si>
    <t>http://en.wikipedia.org/wiki/2018_Azerbaijan_Grand_Prix</t>
  </si>
  <si>
    <t>13:10:00</t>
  </si>
  <si>
    <t>http://en.wikipedia.org/wiki/2018_Spanish_Grand_Prix</t>
  </si>
  <si>
    <t>http://en.wikipedia.org/wiki/2018_Monaco_Grand_Prix</t>
  </si>
  <si>
    <t>18:10:00</t>
  </si>
  <si>
    <t>http://en.wikipedia.org/wiki/2018_Canadian_Grand_Prix</t>
  </si>
  <si>
    <t>14:10:00</t>
  </si>
  <si>
    <t>http://en.wikipedia.org/wiki/2018_French_Grand_Prix</t>
  </si>
  <si>
    <t>http://en.wikipedia.org/wiki/2018_Austrian_Grand_Prix</t>
  </si>
  <si>
    <t>http://en.wikipedia.org/wiki/2018_British_Grand_Prix</t>
  </si>
  <si>
    <t>http://en.wikipedia.org/wiki/2018_German_Grand_Prix</t>
  </si>
  <si>
    <t>http://en.wikipedia.org/wiki/2018_Hungarian_Grand_Prix</t>
  </si>
  <si>
    <t>http://en.wikipedia.org/wiki/2018_Belgian_Grand_Prix</t>
  </si>
  <si>
    <t>http://en.wikipedia.org/wiki/2018_Italian_Grand_Prix</t>
  </si>
  <si>
    <t>http://en.wikipedia.org/wiki/2018_Singapore_Grand_Prix</t>
  </si>
  <si>
    <t>11:10:00</t>
  </si>
  <si>
    <t>http://en.wikipedia.org/wiki/2018_Russian_Grand_Prix</t>
  </si>
  <si>
    <t>http://en.wikipedia.org/wiki/2018_Japanese_Grand_Prix</t>
  </si>
  <si>
    <t>http://en.wikipedia.org/wiki/2018_United_States_Grand_Prix</t>
  </si>
  <si>
    <t>19:10:00</t>
  </si>
  <si>
    <t>http://en.wikipedia.org/wiki/2018_Mexican_Grand_Prix</t>
  </si>
  <si>
    <t>17:10:00</t>
  </si>
  <si>
    <t>http://en.wikipedia.org/wiki/2018_Brazilian_Grand_Prix</t>
  </si>
  <si>
    <t>http://en.wikipedia.org/wiki/2018_Abu_Dhabi_Grand_Prix</t>
  </si>
  <si>
    <t>http://en.wikipedia.org/wiki/2019_Australian_Grand_Prix</t>
  </si>
  <si>
    <t>http://en.wikipedia.org/wiki/2019_Bahrain_Grand_Prix</t>
  </si>
  <si>
    <t>http://en.wikipedia.org/wiki/2019_Chinese_Grand_Prix</t>
  </si>
  <si>
    <t>http://en.wikipedia.org/wiki/2019_Azerbaijan_Grand_Prix</t>
  </si>
  <si>
    <t>http://en.wikipedia.org/wiki/2019_Spanish_Grand_Prix</t>
  </si>
  <si>
    <t>http://en.wikipedia.org/wiki/2019_Monaco_Grand_Prix</t>
  </si>
  <si>
    <t>http://en.wikipedia.org/wiki/2019_Canadian_Grand_Prix</t>
  </si>
  <si>
    <t>http://en.wikipedia.org/wiki/2019_French_Grand_Prix</t>
  </si>
  <si>
    <t>http://en.wikipedia.org/wiki/2019_Austrian_Grand_Prix</t>
  </si>
  <si>
    <t>http://en.wikipedia.org/wiki/2019_British_Grand_Prix</t>
  </si>
  <si>
    <t>http://en.wikipedia.org/wiki/2019_German_Grand_Prix</t>
  </si>
  <si>
    <t>http://en.wikipedia.org/wiki/2019_Hungarian_Grand_Prix</t>
  </si>
  <si>
    <t>http://en.wikipedia.org/wiki/2019_Belgian_Grand_Prix</t>
  </si>
  <si>
    <t>http://en.wikipedia.org/wiki/2019_Italian_Grand_Prix</t>
  </si>
  <si>
    <t>http://en.wikipedia.org/wiki/2019_Singapore_Grand_Prix</t>
  </si>
  <si>
    <t>http://en.wikipedia.org/wiki/2019_Russian_Grand_Prix</t>
  </si>
  <si>
    <t>http://en.wikipedia.org/wiki/2019_Japanese_Grand_Prix</t>
  </si>
  <si>
    <t>http://en.wikipedia.org/wiki/2019_Mexican_Grand_Prix</t>
  </si>
  <si>
    <t>http://en.wikipedia.org/wiki/2019_United_States_Grand_Prix</t>
  </si>
  <si>
    <t>http://en.wikipedia.org/wiki/2019_Brazilian_Grand_Prix</t>
  </si>
  <si>
    <t>http://en.wikipedia.org/wiki/2019_Abu_Dhabi_Grand_Prix</t>
  </si>
  <si>
    <t>http://en.wikipedia.org/wiki/2020_Austrian_Grand_Prix</t>
  </si>
  <si>
    <t>http://en.wikipedia.org/wiki/2020_Styrian_Grand_Prix</t>
  </si>
  <si>
    <t>http://en.wikipedia.org/wiki/2020_Hungarian_Grand_Prix</t>
  </si>
  <si>
    <t>http://en.wikipedia.org/wiki/2020_British_Grand_Prix</t>
  </si>
  <si>
    <t>http://en.wikipedia.org/wiki/70th_Anniversary_Grand_Prix</t>
  </si>
  <si>
    <t>http://en.wikipedia.org/wiki/2020_Spanish_Grand_Prix</t>
  </si>
  <si>
    <t>http://en.wikipedia.org/wiki/2020_Belgian_Grand_Prix</t>
  </si>
  <si>
    <t>http://en.wikipedia.org/wiki/2020_Italian_Grand_Prix</t>
  </si>
  <si>
    <t>http://en.wikipedia.org/wiki/2020_Tuscan_Grand_Prix</t>
  </si>
  <si>
    <t>http://en.wikipedia.org/wiki/2020_Russian_Grand_Prix</t>
  </si>
  <si>
    <t>http://en.wikipedia.org/wiki/2020_Eifel_Grand_Prix</t>
  </si>
  <si>
    <t>http://en.wikipedia.org/wiki/2020_Portuguese_Grand_Prix</t>
  </si>
  <si>
    <t>http://en.wikipedia.org/wiki/2020_Emilia_Romagna_Grand_Prix</t>
  </si>
  <si>
    <t>10:10:00</t>
  </si>
  <si>
    <t>http://en.wikipedia.org/wiki/2020_Turkish_Grand_Prix</t>
  </si>
  <si>
    <t>http://en.wikipedia.org/wiki/2020_Bahrain_Grand_Prix</t>
  </si>
  <si>
    <t>http://en.wikipedia.org/wiki/2020_Sakhir_Grand_Prix</t>
  </si>
  <si>
    <t>http://en.wikipedia.org/wiki/2020_Abu_Dhabi_Grand_Prix</t>
  </si>
  <si>
    <t>http://en.wikipedia.org/wiki/2021_Emilia_Romagna_Grand_Prix</t>
  </si>
  <si>
    <t>2021-04-16</t>
  </si>
  <si>
    <t>2021-04-17</t>
  </si>
  <si>
    <t>http://en.wikipedia.org/wiki/2022_Bahrain_Grand_Prix</t>
  </si>
  <si>
    <t>2022-03-18</t>
  </si>
  <si>
    <t>2022-03-19</t>
  </si>
  <si>
    <t>http://en.wikipedia.org/wiki/2021_Bahrain_Grand_Prix</t>
  </si>
  <si>
    <t>2021-03-26</t>
  </si>
  <si>
    <t>2021-03-27</t>
  </si>
  <si>
    <t>http://en.wikipedia.org/wiki/2021_Qatar_Grand_Prix</t>
  </si>
  <si>
    <t>2021-11-19</t>
  </si>
  <si>
    <t>2021-11-20</t>
  </si>
  <si>
    <t>http://en.wikipedia.org/wiki/2021_Portuguese_Grand_Prix</t>
  </si>
  <si>
    <t>2021-04-30</t>
  </si>
  <si>
    <t>2021-05-01</t>
  </si>
  <si>
    <t>http://en.wikipedia.org/wiki/2021_Spanish_Grand_Prix</t>
  </si>
  <si>
    <t>2021-05-07</t>
  </si>
  <si>
    <t>2021-05-08</t>
  </si>
  <si>
    <t>http://en.wikipedia.org/wiki/2021_Monaco_Grand_Prix</t>
  </si>
  <si>
    <t>2021-05-21</t>
  </si>
  <si>
    <t>2021-05-22</t>
  </si>
  <si>
    <t>http://en.wikipedia.org/wiki/2021_Azerbaijan_Grand_Prix</t>
  </si>
  <si>
    <t>2021-06-04</t>
  </si>
  <si>
    <t>2021-06-05</t>
  </si>
  <si>
    <t>http://en.wikipedia.org/wiki/2021_Styrian_Grand_Prix</t>
  </si>
  <si>
    <t>2021-06-25</t>
  </si>
  <si>
    <t>2021-06-26</t>
  </si>
  <si>
    <t>http://en.wikipedia.org/wiki/2021_French_Grand_Prix</t>
  </si>
  <si>
    <t>2021-06-18</t>
  </si>
  <si>
    <t>2021-06-19</t>
  </si>
  <si>
    <t>http://en.wikipedia.org/wiki/2021_Austrian_Grand_Prix</t>
  </si>
  <si>
    <t>2021-07-02</t>
  </si>
  <si>
    <t>2021-07-03</t>
  </si>
  <si>
    <t>http://en.wikipedia.org/wiki/2021_British_Grand_Prix</t>
  </si>
  <si>
    <t>2021-07-16</t>
  </si>
  <si>
    <t>2021-07-17</t>
  </si>
  <si>
    <t>http://en.wikipedia.org/wiki/2021_Hungarian_Grand_Prix</t>
  </si>
  <si>
    <t>2021-07-30</t>
  </si>
  <si>
    <t>2021-07-31</t>
  </si>
  <si>
    <t>http://en.wikipedia.org/wiki/2021_Belgian_Grand_Prix</t>
  </si>
  <si>
    <t>2021-08-27</t>
  </si>
  <si>
    <t>2021-08-28</t>
  </si>
  <si>
    <t>http://en.wikipedia.org/wiki/2021_Dutch_Grand_Prix</t>
  </si>
  <si>
    <t>2021-09-03</t>
  </si>
  <si>
    <t>2021-09-04</t>
  </si>
  <si>
    <t>http://en.wikipedia.org/wiki/2021_Italian_Grand_Prix</t>
  </si>
  <si>
    <t>2021-09-10</t>
  </si>
  <si>
    <t>2021-09-11</t>
  </si>
  <si>
    <t>http://en.wikipedia.org/wiki/2021_Russian_Grand_Prix</t>
  </si>
  <si>
    <t>2021-09-24</t>
  </si>
  <si>
    <t>2021-09-25</t>
  </si>
  <si>
    <t>http://en.wikipedia.org/wiki/2021_Turkish_Grand_Prix</t>
  </si>
  <si>
    <t>2021-10-08</t>
  </si>
  <si>
    <t>2021-10-09</t>
  </si>
  <si>
    <t>http://en.wikipedia.org/wiki/2021_United_States_Grand_Prix</t>
  </si>
  <si>
    <t>2021-10-22</t>
  </si>
  <si>
    <t>2021-10-23</t>
  </si>
  <si>
    <t>http://en.wikipedia.org/wiki/2021_Mexican_Grand_Prix</t>
  </si>
  <si>
    <t>2021-11-05</t>
  </si>
  <si>
    <t>2021-11-06</t>
  </si>
  <si>
    <t>http://en.wikipedia.org/wiki/2021_S%C3%A3o_Paulo_Grand_Prix</t>
  </si>
  <si>
    <t>2021-11-12</t>
  </si>
  <si>
    <t>2021-11-13</t>
  </si>
  <si>
    <t>17:30:00</t>
  </si>
  <si>
    <t>http://en.wikipedia.org/wiki/2021_Saudi_Arabian_Grand_Prix</t>
  </si>
  <si>
    <t>2021-12-03</t>
  </si>
  <si>
    <t>2021-12-04</t>
  </si>
  <si>
    <t>http://en.wikipedia.org/wiki/2021_Abu_Dhabi_Grand_Prix</t>
  </si>
  <si>
    <t>2021-12-10</t>
  </si>
  <si>
    <t>2021-12-11</t>
  </si>
  <si>
    <t>http://en.wikipedia.org/wiki/2022_Saudi_Arabian_Grand_Prix</t>
  </si>
  <si>
    <t>2022-03-25</t>
  </si>
  <si>
    <t>2022-03-26</t>
  </si>
  <si>
    <t>http://en.wikipedia.org/wiki/2022_Australian_Grand_Prix</t>
  </si>
  <si>
    <t>2022-04-08</t>
  </si>
  <si>
    <t>2022-04-09</t>
  </si>
  <si>
    <t>http://en.wikipedia.org/wiki/2022_Emilia_Romagna_Grand_Prix</t>
  </si>
  <si>
    <t>2022-04-22</t>
  </si>
  <si>
    <t>2022-04-23</t>
  </si>
  <si>
    <t>10:30:00</t>
  </si>
  <si>
    <t>19:30:00</t>
  </si>
  <si>
    <t>http://en.wikipedia.org/wiki/2022_Miami_Grand_Prix</t>
  </si>
  <si>
    <t>2022-05-06</t>
  </si>
  <si>
    <t>18:30:00</t>
  </si>
  <si>
    <t>21:30:00</t>
  </si>
  <si>
    <t>2022-05-07</t>
  </si>
  <si>
    <t>http://en.wikipedia.org/wiki/2022_Spanish_Grand_Prix</t>
  </si>
  <si>
    <t>2022-05-20</t>
  </si>
  <si>
    <t>2022-05-21</t>
  </si>
  <si>
    <t>http://en.wikipedia.org/wiki/2022_Monaco_Grand_Prix</t>
  </si>
  <si>
    <t>2022-05-27</t>
  </si>
  <si>
    <t>2022-05-28</t>
  </si>
  <si>
    <t>http://en.wikipedia.org/wiki/2022_Azerbaijan_Grand_Prix</t>
  </si>
  <si>
    <t>2022-06-10</t>
  </si>
  <si>
    <t>2022-06-11</t>
  </si>
  <si>
    <t>http://en.wikipedia.org/wiki/2022_Canadian_Grand_Prix</t>
  </si>
  <si>
    <t>2022-06-17</t>
  </si>
  <si>
    <t>21:00:00</t>
  </si>
  <si>
    <t>2022-06-18</t>
  </si>
  <si>
    <t>http://en.wikipedia.org/wiki/2022_British_Grand_Prix</t>
  </si>
  <si>
    <t>2022-07-01</t>
  </si>
  <si>
    <t>2022-07-02</t>
  </si>
  <si>
    <t>http://en.wikipedia.org/wiki/2022_Austrian_Grand_Prix</t>
  </si>
  <si>
    <t>2022-07-08</t>
  </si>
  <si>
    <t>2022-07-09</t>
  </si>
  <si>
    <t>http://en.wikipedia.org/wiki/2022_French_Grand_Prix</t>
  </si>
  <si>
    <t>2022-07-22</t>
  </si>
  <si>
    <t>2022-07-23</t>
  </si>
  <si>
    <t>http://en.wikipedia.org/wiki/2022_Hungarian_Grand_Prix</t>
  </si>
  <si>
    <t>2022-07-29</t>
  </si>
  <si>
    <t>2022-07-30</t>
  </si>
  <si>
    <t>http://en.wikipedia.org/wiki/2022_Belgian_Grand_Prix</t>
  </si>
  <si>
    <t>2022-08-26</t>
  </si>
  <si>
    <t>2022-08-27</t>
  </si>
  <si>
    <t>http://en.wikipedia.org/wiki/2022_Dutch_Grand_Prix</t>
  </si>
  <si>
    <t>2022-09-02</t>
  </si>
  <si>
    <t>2022-09-03</t>
  </si>
  <si>
    <t>10:00:00</t>
  </si>
  <si>
    <t>http://en.wikipedia.org/wiki/2022_Italian_Grand_Prix</t>
  </si>
  <si>
    <t>2022-09-09</t>
  </si>
  <si>
    <t>2022-09-10</t>
  </si>
  <si>
    <t>http://en.wikipedia.org/wiki/2022_Singapore_Grand_Prix</t>
  </si>
  <si>
    <t>2022-09-30</t>
  </si>
  <si>
    <t>2022-10-01</t>
  </si>
  <si>
    <t>http://en.wikipedia.org/wiki/2022_Japanese_Grand_Prix</t>
  </si>
  <si>
    <t>2022-10-07</t>
  </si>
  <si>
    <t>2022-10-08</t>
  </si>
  <si>
    <t>http://en.wikipedia.org/wiki/2022_United_States_Grand_Prix</t>
  </si>
  <si>
    <t>2022-10-21</t>
  </si>
  <si>
    <t>22:00:00</t>
  </si>
  <si>
    <t>2022-10-22</t>
  </si>
  <si>
    <t>http://en.wikipedia.org/wiki/2022_Mexican_Grand_Prix</t>
  </si>
  <si>
    <t>2022-10-28</t>
  </si>
  <si>
    <t>2022-10-29</t>
  </si>
  <si>
    <t>http://en.wikipedia.org/wiki/2022_Brazilian_Grand_Prix</t>
  </si>
  <si>
    <t>2022-11-11</t>
  </si>
  <si>
    <t>15:30:00</t>
  </si>
  <si>
    <t>2022-11-12</t>
  </si>
  <si>
    <t>http://en.wikipedia.org/wiki/2022_Abu_Dhabi_Grand_Prix</t>
  </si>
  <si>
    <t>2022-11-18</t>
  </si>
  <si>
    <t>2022-11-19</t>
  </si>
  <si>
    <t>https://en.wikipedia.org/wiki/2023_Bahrain_Grand_Prix</t>
  </si>
  <si>
    <t>2023-03-03</t>
  </si>
  <si>
    <t>2023-03-04</t>
  </si>
  <si>
    <t>https://en.wikipedia.org/wiki/2023_Saudi_Arabian_Grand_Prix</t>
  </si>
  <si>
    <t>2023-03-17</t>
  </si>
  <si>
    <t>13:30:00</t>
  </si>
  <si>
    <t>2023-03-18</t>
  </si>
  <si>
    <t>https://en.wikipedia.org/wiki/2023_Australian_Grand_Prix</t>
  </si>
  <si>
    <t>2023-03-31</t>
  </si>
  <si>
    <t>01:30:00</t>
  </si>
  <si>
    <t>2023-04-01</t>
  </si>
  <si>
    <t>https://en.wikipedia.org/wiki/2023_Azerbaijan_Grand_Prix</t>
  </si>
  <si>
    <t>2023-04-28</t>
  </si>
  <si>
    <t>2023-04-29</t>
  </si>
  <si>
    <t>https://en.wikipedia.org/wiki/2023_Miami_Grand_Prix</t>
  </si>
  <si>
    <t>2023-05-05</t>
  </si>
  <si>
    <t>2023-05-06</t>
  </si>
  <si>
    <t>16:30:00</t>
  </si>
  <si>
    <t>https://en.wikipedia.org/wiki/2023_Monaco_Grand_Prix</t>
  </si>
  <si>
    <t>2023-05-26</t>
  </si>
  <si>
    <t>2023-05-27</t>
  </si>
  <si>
    <t>https://en.wikipedia.org/wiki/2023_Spanish_Grand_Prix</t>
  </si>
  <si>
    <t>2023-06-02</t>
  </si>
  <si>
    <t>2023-06-03</t>
  </si>
  <si>
    <t>https://en.wikipedia.org/wiki/2023_Canadian_Grand_Prix</t>
  </si>
  <si>
    <t>2023-06-16</t>
  </si>
  <si>
    <t>2023-06-17</t>
  </si>
  <si>
    <t>https://en.wikipedia.org/wiki/2023_Austrian_Grand_Prix</t>
  </si>
  <si>
    <t>2023-06-30</t>
  </si>
  <si>
    <t>2023-07-01</t>
  </si>
  <si>
    <t>https://en.wikipedia.org/wiki/2023_British_Grand_Prix</t>
  </si>
  <si>
    <t>2023-07-07</t>
  </si>
  <si>
    <t>2023-07-08</t>
  </si>
  <si>
    <t>https://en.wikipedia.org/wiki/2023_Hungarian_Grand_Prix</t>
  </si>
  <si>
    <t>2023-07-21</t>
  </si>
  <si>
    <t>2023-07-22</t>
  </si>
  <si>
    <t>https://en.wikipedia.org/wiki/2023_Belgian_Grand_Prix</t>
  </si>
  <si>
    <t>2023-07-28</t>
  </si>
  <si>
    <t>2023-07-29</t>
  </si>
  <si>
    <t>https://en.wikipedia.org/wiki/2023_Dutch_Grand_Prix</t>
  </si>
  <si>
    <t>2023-08-25</t>
  </si>
  <si>
    <t>2023-08-26</t>
  </si>
  <si>
    <t>https://en.wikipedia.org/wiki/2023_Italian_Grand_Prix</t>
  </si>
  <si>
    <t>2023-09-01</t>
  </si>
  <si>
    <t>2023-09-02</t>
  </si>
  <si>
    <t>https://en.wikipedia.org/wiki/2023_Singapore_Grand_Prix</t>
  </si>
  <si>
    <t>2023-09-15</t>
  </si>
  <si>
    <t>2023-09-16</t>
  </si>
  <si>
    <t>https://en.wikipedia.org/wiki/2023_Japanese_Grand_Prix</t>
  </si>
  <si>
    <t>2023-09-22</t>
  </si>
  <si>
    <t>02:30:00</t>
  </si>
  <si>
    <t>2023-09-23</t>
  </si>
  <si>
    <t>https://en.wikipedia.org/wiki/2023_Qatar_Grand_Prix</t>
  </si>
  <si>
    <t>2023-10-06</t>
  </si>
  <si>
    <t>2023-10-07</t>
  </si>
  <si>
    <t>https://en.wikipedia.org/wiki/2023_United_States_Grand_Prix</t>
  </si>
  <si>
    <t>2023-10-20</t>
  </si>
  <si>
    <t>2023-10-21</t>
  </si>
  <si>
    <t>https://en.wikipedia.org/wiki/2023_Mexico_City_Grand_Prix</t>
  </si>
  <si>
    <t>2023-10-27</t>
  </si>
  <si>
    <t>2023-10-28</t>
  </si>
  <si>
    <t>https://en.wikipedia.org/wiki/2023_S%C3%A3o_Paulo_Grand_Prix</t>
  </si>
  <si>
    <t>2023-11-03</t>
  </si>
  <si>
    <t>2023-11-04</t>
  </si>
  <si>
    <t>https://en.wikipedia.org/wiki/2023_Las_Vegas_Grand_Prix</t>
  </si>
  <si>
    <t>2023-11-16</t>
  </si>
  <si>
    <t>2023-11-17</t>
  </si>
  <si>
    <t>https://en.wikipedia.org/wiki/2023_Abu_Dhabi_Grand_Prix</t>
  </si>
  <si>
    <t>2023-11-24</t>
  </si>
  <si>
    <t>2023-11-25</t>
  </si>
  <si>
    <t>https://en.wikipedia.org/wiki/2024_Bahrain_Grand_Prix</t>
  </si>
  <si>
    <t>2024-02-29</t>
  </si>
  <si>
    <t>2024-03-01</t>
  </si>
  <si>
    <t>12:30:00</t>
  </si>
  <si>
    <t>https://en.wikipedia.org/wiki/2024_Saudi_Arabian_Grand_Prix</t>
  </si>
  <si>
    <t>2024-03-07</t>
  </si>
  <si>
    <t>2024-03-08</t>
  </si>
  <si>
    <t>04:00:00</t>
  </si>
  <si>
    <t>https://en.wikipedia.org/wiki/2024_Australian_Grand_Prix</t>
  </si>
  <si>
    <t>2024-03-22</t>
  </si>
  <si>
    <t>2024-03-23</t>
  </si>
  <si>
    <t>https://en.wikipedia.org/wiki/2024_Japanese_Grand_Prix</t>
  </si>
  <si>
    <t>2024-04-05</t>
  </si>
  <si>
    <t>2024-04-06</t>
  </si>
  <si>
    <t>https://en.wikipedia.org/wiki/2024_Chinese_Grand_Prix</t>
  </si>
  <si>
    <t>2024-04-19</t>
  </si>
  <si>
    <t>03:30:00</t>
  </si>
  <si>
    <t>07:30:00</t>
  </si>
  <si>
    <t>2024-04-20</t>
  </si>
  <si>
    <t>https://en.wikipedia.org/wiki/2024_Miami_Grand_Prix</t>
  </si>
  <si>
    <t>2024-05-03</t>
  </si>
  <si>
    <t>20:30:00</t>
  </si>
  <si>
    <t>2024-05-04</t>
  </si>
  <si>
    <t>https://en.wikipedia.org/wiki/2024_Emilia_Romagna_Grand_Prix</t>
  </si>
  <si>
    <t>2024-05-17</t>
  </si>
  <si>
    <t>2024-05-18</t>
  </si>
  <si>
    <t>https://en.wikipedia.org/wiki/2024_Monaco_Grand_Prix</t>
  </si>
  <si>
    <t>2024-05-24</t>
  </si>
  <si>
    <t>2024-05-25</t>
  </si>
  <si>
    <t>https://en.wikipedia.org/wiki/2024_Canadian_Grand_Prix</t>
  </si>
  <si>
    <t>2024-06-07</t>
  </si>
  <si>
    <t>2024-06-08</t>
  </si>
  <si>
    <t>https://en.wikipedia.org/wiki/2024_Spanish_Grand_Prix</t>
  </si>
  <si>
    <t>2024-06-21</t>
  </si>
  <si>
    <t>2024-06-22</t>
  </si>
  <si>
    <t>https://en.wikipedia.org/wiki/2024_Austrian_Grand_Prix</t>
  </si>
  <si>
    <t>2024-06-28</t>
  </si>
  <si>
    <t>2024-06-29</t>
  </si>
  <si>
    <t>https://en.wikipedia.org/wiki/2024_British_Grand_Prix</t>
  </si>
  <si>
    <t>2024-07-05</t>
  </si>
  <si>
    <t>2024-07-06</t>
  </si>
  <si>
    <t>https://en.wikipedia.org/wiki/2024_Hungarian_Grand_Prix</t>
  </si>
  <si>
    <t>2024-07-19</t>
  </si>
  <si>
    <t>2024-07-20</t>
  </si>
  <si>
    <t>https://en.wikipedia.org/wiki/2024_Belgian_Grand_Prix</t>
  </si>
  <si>
    <t>2024-07-26</t>
  </si>
  <si>
    <t>2024-07-27</t>
  </si>
  <si>
    <t>https://en.wikipedia.org/wiki/2024_Dutch_Grand_Prix</t>
  </si>
  <si>
    <t>2024-08-23</t>
  </si>
  <si>
    <t>2024-08-24</t>
  </si>
  <si>
    <t>https://en.wikipedia.org/wiki/2024_Italian_Grand_Prix</t>
  </si>
  <si>
    <t>2024-08-30</t>
  </si>
  <si>
    <t>2024-08-31</t>
  </si>
  <si>
    <t>https://en.wikipedia.org/wiki/2024_Azerbaijan_Grand_Prix</t>
  </si>
  <si>
    <t>2024-09-13</t>
  </si>
  <si>
    <t>2024-09-14</t>
  </si>
  <si>
    <t>08:30:00</t>
  </si>
  <si>
    <t>https://en.wikipedia.org/wiki/2024_Singapore_Grand_Prix</t>
  </si>
  <si>
    <t>2024-09-20</t>
  </si>
  <si>
    <t>2024-09-21</t>
  </si>
  <si>
    <t>https://en.wikipedia.org/wiki/2024_United_States_Grand_Prix</t>
  </si>
  <si>
    <t>2024-10-18</t>
  </si>
  <si>
    <t>2024-10-19</t>
  </si>
  <si>
    <t>https://en.wikipedia.org/wiki/2024_Mexico_City_Grand_Prix</t>
  </si>
  <si>
    <t>2024-10-25</t>
  </si>
  <si>
    <t>2024-10-26</t>
  </si>
  <si>
    <t>https://en.wikipedia.org/wiki/2024_S%C3%A3o_Paulo_Grand_Prix</t>
  </si>
  <si>
    <t>2024-11-01</t>
  </si>
  <si>
    <t>2024-11-02</t>
  </si>
  <si>
    <t>https://en.wikipedia.org/wiki/2024_Las_Vegas_Grand_Prix</t>
  </si>
  <si>
    <t>2024-11-21</t>
  </si>
  <si>
    <t>2024-11-22</t>
  </si>
  <si>
    <t>https://en.wikipedia.org/wiki/2024_Qatar_Grand_Prix</t>
  </si>
  <si>
    <t>2024-11-29</t>
  </si>
  <si>
    <t>2024-11-30</t>
  </si>
  <si>
    <t>https://en.wikipedia.org/wiki/2024_Abu_Dhabi_Grand_Prix</t>
  </si>
  <si>
    <t>2024-12-06</t>
  </si>
  <si>
    <t>2024-12-07</t>
  </si>
  <si>
    <t>HAAS F1 TEAM</t>
  </si>
  <si>
    <t>ALPINE F1 TEAM</t>
  </si>
  <si>
    <t>Year</t>
  </si>
  <si>
    <t>Constructors</t>
  </si>
  <si>
    <t>Points Scored</t>
  </si>
  <si>
    <t>Cost per Point</t>
  </si>
  <si>
    <t xml:space="preserve">Constructors </t>
  </si>
  <si>
    <t>Points/Year</t>
  </si>
  <si>
    <t>Budget Cap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</si>
</sst>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[$$-409]* #,##0.00_ ;_-[$$-409]* \-#,##0.00\ ;_-[$$-409]* &quot;-&quot;??_ ;_-@_ "/>
    <numFmt numFmtId="165" formatCode="_-[$$-409]* #,##0_ ;_-[$$-409]* \-#,##0\ ;_-[$$-409]* &quot;-&quot;_ ;_-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4" fillId="0" borderId="1" xfId="0" pivotButton="1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0" xfId="0" applyFont="1"/>
    <xf numFmtId="0" fontId="4" fillId="0" borderId="1" xfId="0" pivotButton="1" applyFont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164" fontId="0" fillId="0" borderId="0" xfId="1" applyNumberFormat="1" applyFont="1"/>
    <xf numFmtId="164" fontId="5" fillId="0" borderId="0" xfId="2" applyNumberFormat="1" applyFont="1" applyFill="1" applyAlignment="1">
      <alignment horizontal="center"/>
    </xf>
    <xf numFmtId="164" fontId="5" fillId="0" borderId="1" xfId="2" applyNumberFormat="1" applyFont="1" applyFill="1" applyBorder="1"/>
    <xf numFmtId="164" fontId="0" fillId="0" borderId="0" xfId="2" applyNumberFormat="1" applyFont="1"/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/>
    <xf numFmtId="164" fontId="5" fillId="0" borderId="0" xfId="1" applyNumberFormat="1" applyFont="1" applyFill="1" applyAlignment="1">
      <alignment horizontal="center"/>
    </xf>
    <xf numFmtId="0" fontId="5" fillId="0" borderId="1" xfId="0" applyFont="1" applyBorder="1" applyProtection="1"/>
  </cellXfs>
  <cellStyles count="3">
    <cellStyle name="Migliaia" xfId="1" builtinId="3"/>
    <cellStyle name="Normale" xfId="0" builtinId="0"/>
    <cellStyle name="Valuta" xfId="2" builtinId="4"/>
  </cellStyles>
  <dxfs count="20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border>
        <vertical style="thin">
          <color indexed="64"/>
        </vertical>
        <horizontal style="thin">
          <color indexed="64"/>
        </horizontal>
      </border>
    </dxf>
    <dxf>
      <numFmt numFmtId="165" formatCode="_-[$$-409]* #,##0_ ;_-[$$-409]* \-#,##0\ ;_-[$$-409]* &quot;-&quot;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border>
        <vertical style="thin">
          <color indexed="64"/>
        </vertical>
        <horizontal style="thin">
          <color indexed="64"/>
        </horizontal>
      </border>
    </dxf>
    <dxf>
      <numFmt numFmtId="165" formatCode="_-[$$-409]* #,##0_ ;_-[$$-409]* \-#,##0\ ;_-[$$-409]* &quot;-&quot;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border>
        <vertical style="thin">
          <color indexed="64"/>
        </vertical>
        <horizontal style="thin">
          <color indexed="64"/>
        </horizontal>
      </border>
    </dxf>
    <dxf>
      <numFmt numFmtId="165" formatCode="_-[$$-409]* #,##0_ ;_-[$$-409]* \-#,##0\ ;_-[$$-409]* &quot;-&quot;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border>
        <vertical style="thin">
          <color indexed="64"/>
        </vertical>
        <horizontal style="thin">
          <color indexed="64"/>
        </horizontal>
      </border>
    </dxf>
    <dxf>
      <numFmt numFmtId="165" formatCode="_-[$$-409]* #,##0_ ;_-[$$-409]* \-#,##0\ ;_-[$$-409]* &quot;-&quot;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border>
        <vertical style="thin">
          <color indexed="64"/>
        </vertical>
        <horizontal style="thin">
          <color indexed="64"/>
        </horizontal>
      </border>
    </dxf>
    <dxf>
      <numFmt numFmtId="165" formatCode="_-[$$-409]* #,##0_ ;_-[$$-409]* \-#,##0\ ;_-[$$-409]* &quot;-&quot;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border>
        <vertical style="thin">
          <color indexed="64"/>
        </vertical>
        <horizontal style="thin">
          <color indexed="64"/>
        </horizontal>
      </border>
    </dxf>
    <dxf>
      <numFmt numFmtId="165" formatCode="_-[$$-409]* #,##0_ ;_-[$$-409]* \-#,##0\ ;_-[$$-409]* &quot;-&quot;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border>
        <vertical style="thin">
          <color indexed="64"/>
        </vertical>
        <horizontal style="thin">
          <color indexed="64"/>
        </horizontal>
      </border>
    </dxf>
    <dxf>
      <numFmt numFmtId="165" formatCode="_-[$$-409]* #,##0_ ;_-[$$-409]* \-#,##0\ ;_-[$$-409]* &quot;-&quot;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border>
        <vertical style="thin">
          <color indexed="64"/>
        </vertical>
        <horizontal style="thin">
          <color indexed="64"/>
        </horizontal>
      </border>
    </dxf>
    <dxf>
      <numFmt numFmtId="165" formatCode="_-[$$-409]* #,##0_ ;_-[$$-409]* \-#,##0\ ;_-[$$-409]* &quot;-&quot;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border>
        <vertical style="thin">
          <color indexed="64"/>
        </vertical>
        <horizontal style="thin">
          <color indexed="64"/>
        </horizontal>
      </border>
    </dxf>
    <dxf>
      <numFmt numFmtId="165" formatCode="_-[$$-409]* #,##0_ ;_-[$$-409]* \-#,##0\ ;_-[$$-409]* &quot;-&quot;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[F1 Budget Cap Efficiency Analysis (2021-2024).xlsx]Analysis!Tabella pivot5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6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7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8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9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2"/>
        <c:dLbl>
          <c:idx val="0"/>
          <c:layout>
            <c:manualLayout>
              <c:x val="-1.0018485013465715E-16"/>
              <c:y val="-3.860284224676082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Analysis!$I$5</c:f>
              <c:strCache>
                <c:ptCount val="1"/>
                <c:pt idx="0">
                  <c:v>Totale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Analysis!$H$6:$H$14</c:f>
              <c:strCache>
                <c:ptCount val="9"/>
                <c:pt idx="0">
                  <c:v>MERCEDES</c:v>
                </c:pt>
                <c:pt idx="1">
                  <c:v>RED BULL</c:v>
                </c:pt>
                <c:pt idx="2">
                  <c:v>FERRARI</c:v>
                </c:pt>
                <c:pt idx="3">
                  <c:v>MCLAREN</c:v>
                </c:pt>
                <c:pt idx="4">
                  <c:v>ALPINE F1 TEAM</c:v>
                </c:pt>
                <c:pt idx="5">
                  <c:v>RB F1 TEAM</c:v>
                </c:pt>
                <c:pt idx="6">
                  <c:v>ASTON MARTIN</c:v>
                </c:pt>
                <c:pt idx="7">
                  <c:v>WILLIAMS</c:v>
                </c:pt>
                <c:pt idx="8">
                  <c:v>SAUBER</c:v>
                </c:pt>
              </c:strCache>
            </c:strRef>
          </c:cat>
          <c:val>
            <c:numRef>
              <c:f>Analysis!$I$6:$I$14</c:f>
              <c:numCache>
                <c:formatCode>_-[$$-409]* #,##0_ ;_-[$$-409]* \-#,##0\ ;_-[$$-409]* "-"_ ;_-@_ </c:formatCode>
                <c:ptCount val="9"/>
                <c:pt idx="0">
                  <c:v>236348.81825590873</c:v>
                </c:pt>
                <c:pt idx="1">
                  <c:v>251614.0051238258</c:v>
                </c:pt>
                <c:pt idx="2">
                  <c:v>448222.56568778981</c:v>
                </c:pt>
                <c:pt idx="3">
                  <c:v>527272.72727272729</c:v>
                </c:pt>
                <c:pt idx="4">
                  <c:v>935483.87096774194</c:v>
                </c:pt>
                <c:pt idx="5">
                  <c:v>1021126.7605633803</c:v>
                </c:pt>
                <c:pt idx="6">
                  <c:v>1883116.8831168832</c:v>
                </c:pt>
                <c:pt idx="7">
                  <c:v>5869565.2173913047</c:v>
                </c:pt>
                <c:pt idx="8">
                  <c:v>10384615.384615384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2015-4E66-941A-BAAA7C0D27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axId val="1961693151"/>
        <c:axId val="1961695071"/>
      </c:barChart>
      <c:catAx>
        <c:axId val="19616931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1961695071"/>
        <c:crosses val="autoZero"/>
        <c:auto val="1"/>
        <c:lblAlgn val="ctr"/>
        <c:lblOffset val="100"/>
        <c:noMultiLvlLbl val="0"/>
      </c:catAx>
      <c:valAx>
        <c:axId val="1961695071"/>
        <c:scaling>
          <c:orientation val="minMax"/>
        </c:scaling>
        <c:delete val="1"/>
        <c:axPos val="t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$-409]* #,##0_ ;_-[$$-409]* \-#,##0\ ;_-[$$-409]* &quot;-&quot;_ ;_-@_ " sourceLinked="1"/>
        <c:majorTickMark val="none"/>
        <c:minorTickMark val="none"/>
        <c:tickLblPos val="nextTo"/>
        <c:crossAx val="196169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290354</xdr:colOff>
      <xdr:row>4</xdr:row>
      <xdr:rowOff>2963</xdr:rowOff>
    </xdr:from>
    <xdr:to>
      <xdr:col>15</xdr:col>
      <xdr:colOff>615</xdr:colOff>
      <xdr:row>22</xdr:row>
      <xdr:rowOff>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2815DAC-C36F-C1B8-FC10-52434442A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160192</xdr:colOff>
      <xdr:row>4</xdr:row>
      <xdr:rowOff>474</xdr:rowOff>
    </xdr:from>
    <xdr:to>
      <xdr:col>15</xdr:col>
      <xdr:colOff>1565</xdr:colOff>
      <xdr:row>7</xdr:row>
      <xdr:rowOff>164390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Anno">
              <a:extLst>
                <a:ext uri="{FF2B5EF4-FFF2-40B4-BE49-F238E27FC236}">
                  <a16:creationId xmlns:a16="http://schemas.microsoft.com/office/drawing/2014/main" id="{7F3B8062-9040-92CE-B5EB-3094E2AADD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33167" y="724374"/>
              <a:ext cx="2298823" cy="7068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 fLocksWithSheet="0"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alerio Mea" refreshedDate="46135.881341782406" createdVersion="8" refreshedVersion="8" minRefreshableVersion="3" recordCount="49" xr:uid="{73ED73A0-74FE-46CD-82BB-6C8CC6FD5783}">
  <cacheSource type="worksheet">
    <worksheetSource ref="F1:H49" sheet="Analysis"/>
  </cacheSource>
  <cacheFields count="5">
    <cacheField name="Scuderie" numFmtId="0">
      <sharedItems count="10">
        <s v="ALPINE F1 TEAM"/>
        <s v="FERRARI"/>
        <s v="ASTON MARTIN"/>
        <s v="MCLAREN"/>
        <s v="MERCEDES"/>
        <s v="HAAS F1 TEAM"/>
        <s v="RED BULL"/>
        <s v="WILLIAMS"/>
        <s v="RB F1 TEAM"/>
        <s v="SAUBER"/>
      </sharedItems>
    </cacheField>
    <cacheField name="Anno" numFmtId="0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</cacheField>
    <cacheField name="Budget Cup Utilizzato" numFmtId="0">
      <sharedItems containsSemiMixedTypes="0" containsString="0" containsNumber="1" containsInteger="1" minValue="135000000" maxValue="147320000"/>
    </cacheField>
    <cacheField name="Punti Fatti" numFmtId="0">
      <sharedItems containsSemiMixedTypes="0" containsString="0" containsNumber="1" minValue="0" maxValue="860"/>
    </cacheField>
    <cacheField name="Costo per Punto" numFmtId="0">
      <sharedItems containsBlank="1" containsMixedTypes="1" containsNumber="1" minValue="156976.7441860465" maxValue="33750000"/>
    </cacheField>
  </cacheFields>
  <extLst>
    <ext xmlns:x14="http://schemas.microsoft.com/office/spreadsheetml/2009/9/main" uri="{725AE2AE-9491-48be-B2B4-4EB974FC3084}">
      <x14:pivotCacheDefinition pivotCacheId="26891309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erio Mea" refreshedDate="46135.881342361114" createdVersion="8" refreshedVersion="8" minRefreshableVersion="3" recordCount="13391" xr:uid="{A7DF260D-7EED-4079-85E3-8E9DF5B10E83}">
  <cacheSource type="worksheet">
    <worksheetSource name="constructor_standings__2"/>
  </cacheSource>
  <cacheFields count="9">
    <cacheField name="constructorStandingsId" numFmtId="0">
      <sharedItems/>
    </cacheField>
    <cacheField name="raceId" numFmtId="0">
      <sharedItems containsSemiMixedTypes="0" containsString="0" containsNumber="1" containsInteger="1" minValue="1" maxValue="1144"/>
    </cacheField>
    <cacheField name="constructorId" numFmtId="0">
      <sharedItems containsSemiMixedTypes="0" containsString="0" containsNumber="1" containsInteger="1" minValue="1" maxValue="215"/>
    </cacheField>
    <cacheField name="points" numFmtId="0">
      <sharedItems containsSemiMixedTypes="0" containsString="0" containsNumber="1" minValue="0" maxValue="860"/>
    </cacheField>
    <cacheField name="position" numFmtId="0">
      <sharedItems/>
    </cacheField>
    <cacheField name="positionText" numFmtId="0">
      <sharedItems/>
    </cacheField>
    <cacheField name="wins" numFmtId="0">
      <sharedItems/>
    </cacheField>
    <cacheField name="Nome Scuderia" numFmtId="0">
      <sharedItems count="164">
        <s v="McLaren"/>
        <s v="BMW Sauber"/>
        <s v="Williams"/>
        <s v="Renault"/>
        <s v="Toro Rosso"/>
        <s v="Ferrari"/>
        <s v="Toyota"/>
        <s v="Red Bull"/>
        <s v="Honda"/>
        <s v="Force India"/>
        <s v="Super Aguri"/>
        <s v="MF1"/>
        <s v="Spyker MF1"/>
        <s v="Jordan"/>
        <s v="BAR"/>
        <s v="Sauber"/>
        <s v="Minardi"/>
        <s v="Jaguar"/>
        <s v="Arrows"/>
        <s v="Benetton"/>
        <s v="Prost"/>
        <s v="Stewart"/>
        <s v="Tyrrell"/>
        <s v="Lola"/>
        <s v="Ligier"/>
        <s v="Footwork"/>
        <s v="Forti"/>
        <s v="Pacific"/>
        <s v="Simtek"/>
        <s v="Larrousse"/>
        <s v="Team Lotus"/>
        <s v="Brabham"/>
        <s v="Dallara"/>
        <s v="March"/>
        <s v="Fondmetal"/>
        <s v="Coloni"/>
        <s v="Leyton House"/>
        <s v="AGS"/>
        <s v="Lambo"/>
        <s v="Euro Brun"/>
        <s v="Osella"/>
        <s v="Onyx"/>
        <s v="Brawn"/>
        <s v="Life"/>
        <s v="Rial"/>
        <s v="Zakspeed"/>
        <s v="RAM"/>
        <s v="Spirit"/>
        <s v="Toleman"/>
        <s v="ATS"/>
        <s v="Theodore"/>
        <s v="Fittipaldi"/>
        <s v="Ensign"/>
        <s v="Shadow"/>
        <s v="Merzario"/>
        <s v="Wolf"/>
        <s v="Brabham-Alfa Romeo"/>
        <s v="Kauhsen"/>
        <s v="Rebaque"/>
        <s v="Brabham-Ford"/>
        <s v="Hesketh"/>
        <s v="Surtees"/>
        <s v="Martini"/>
        <s v="BRM"/>
        <s v="Penske"/>
        <s v="LEC"/>
        <s v="McGuire"/>
        <s v="Apollon"/>
        <s v="Boro"/>
        <s v="Kojima"/>
        <s v="Parnelli"/>
        <s v="Shadow-Ford"/>
        <s v="Embassy Hill"/>
        <s v="Maki"/>
        <s v="Lyncar"/>
        <s v="Shadow-Matra"/>
        <s v="Iso Marlboro"/>
        <s v="Amon"/>
        <s v="Trojan"/>
        <s v="Token"/>
        <s v="Tecno"/>
        <s v="Matra"/>
        <s v="Politoys"/>
        <s v="Connew"/>
        <s v="March-Alfa Romeo"/>
        <s v="March-Ford"/>
        <s v="Lotus-Ford"/>
        <s v="Lotus-Pratt &amp;amp; Whitney"/>
        <s v="De Tomaso"/>
        <s v="McLaren-Ford"/>
        <s v="McLaren-Alfa Romeo"/>
        <s v="Bellasi"/>
        <s v="Brabham-Repco"/>
        <s v="Matra-Ford"/>
        <s v="Cooper-Maserati"/>
        <s v="BRM-Ford"/>
        <s v="Brabham-Climax"/>
        <s v="LDS"/>
        <s v="Eagle-Weslake"/>
        <s v="McLaren-BRM"/>
        <s v="Cooper-BRM"/>
        <s v="Cooper-Climax"/>
        <s v="Lotus-BRM"/>
        <s v="LDS-Climax"/>
        <s v="Lotus-Climax"/>
        <s v="Eagle-Climax"/>
        <s v="McLaren-Serenissima"/>
        <s v="Shannon"/>
        <s v="Cooper-Ferrari"/>
        <s v="Brabham-BRM"/>
        <s v="LDS-Alfa Romeo"/>
        <s v="BRP"/>
        <s v="Porsche"/>
        <s v="Scirocco"/>
        <s v="Derrington"/>
        <s v="Gilby"/>
        <s v="Lotus-Borgward"/>
        <s v="De Tomaso-Ferrari"/>
        <s v="Lotus-Maserati"/>
        <s v="Stebro"/>
        <s v="Emeryson"/>
        <s v="De Tomaso-Alfa Romeo"/>
        <s v="Cooper"/>
        <s v="ENB"/>
        <s v="De Tomaso-Osca"/>
        <s v="Cooper-Alfa Romeo"/>
        <s v="JBW"/>
        <s v="MBM"/>
        <s v="Fry"/>
        <s v="Vanwall"/>
        <s v="Scarab"/>
        <s v="Cooper-Borgward"/>
        <s v="Aston Martin"/>
        <s v="Maserati"/>
        <s v="Cooper-Castellotti"/>
        <s v="Behra-Porsche"/>
        <s v="Connaught"/>
        <s v="OSCA"/>
        <s v="Kurtis Kraft"/>
        <s v="Cooper-OSCA"/>
        <s v="Tec-Mec"/>
        <s v="Cooper-ATS"/>
        <s v="Protos"/>
        <s v="Cooper-Ford"/>
        <s v="RE"/>
        <s v="Mercedes"/>
        <s v="Lotus"/>
        <s v="HRT"/>
        <s v="Virgin"/>
        <s v="Marussia"/>
        <s v="Caterham"/>
        <s v="Lotus F1"/>
        <s v="Spyker"/>
        <s v="Manor Marussia"/>
        <s v="Haas F1 Team"/>
        <s v="Racing Point"/>
        <s v="RB F1 Team"/>
        <s v="Alpine F1 Team"/>
        <s v="Brabham-Sauber" u="1"/>
        <s v="March-Sauber" u="1"/>
        <s v="McLaren-Sauber" u="1"/>
        <s v="LDS-Sauber" u="1"/>
        <s v="De Tomaso-Sauber" u="1"/>
        <s v="Cooper-Sauber" u="1"/>
      </sharedItems>
    </cacheField>
    <cacheField name="Anno" numFmtId="0">
      <sharedItems containsSemiMixedTypes="0" containsString="0" containsNumber="1" containsInteger="1" minValue="1958" maxValue="2024" count="67"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n v="1995"/>
        <n v="1994"/>
        <n v="1993"/>
        <n v="1992"/>
        <n v="1991"/>
        <n v="1990"/>
        <n v="2009"/>
        <n v="1989"/>
        <n v="1988"/>
        <n v="1987"/>
        <n v="1986"/>
        <n v="1985"/>
        <n v="1984"/>
        <n v="1983"/>
        <n v="1982"/>
        <n v="1981"/>
        <n v="1980"/>
        <n v="1979"/>
        <n v="1978"/>
        <n v="1977"/>
        <n v="1976"/>
        <n v="1975"/>
        <n v="1974"/>
        <n v="1973"/>
        <n v="1972"/>
        <n v="1971"/>
        <n v="1970"/>
        <n v="1969"/>
        <n v="1968"/>
        <n v="1967"/>
        <n v="1966"/>
        <n v="1965"/>
        <n v="1964"/>
        <n v="1963"/>
        <n v="1962"/>
        <n v="1961"/>
        <n v="1959"/>
        <n v="1960"/>
        <n v="1958"/>
        <n v="2010"/>
        <n v="2011"/>
        <n v="2012"/>
        <n v="2013"/>
        <n v="2014"/>
        <n v="2017"/>
        <n v="2015"/>
        <n v="2016"/>
        <n v="2018"/>
        <n v="2019"/>
        <n v="2020"/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145000000"/>
    <n v="155"/>
    <n v="935483.87096774194"/>
  </r>
  <r>
    <x v="0"/>
    <x v="1"/>
    <n v="140000000"/>
    <n v="173"/>
    <n v="809248.55491329485"/>
  </r>
  <r>
    <x v="0"/>
    <x v="2"/>
    <n v="135000000"/>
    <n v="120"/>
    <n v="1125000"/>
  </r>
  <r>
    <x v="0"/>
    <x v="3"/>
    <n v="135000000"/>
    <n v="65"/>
    <n v="2076923.076923077"/>
  </r>
  <r>
    <x v="1"/>
    <x v="4"/>
    <n v="135000000"/>
    <n v="0"/>
    <m/>
  </r>
  <r>
    <x v="2"/>
    <x v="0"/>
    <n v="145000000"/>
    <n v="77"/>
    <n v="1883116.8831168832"/>
  </r>
  <r>
    <x v="2"/>
    <x v="1"/>
    <n v="140000000"/>
    <n v="55"/>
    <n v="2545454.5454545454"/>
  </r>
  <r>
    <x v="2"/>
    <x v="2"/>
    <n v="135000000"/>
    <n v="280"/>
    <n v="482142.85714285716"/>
  </r>
  <r>
    <x v="2"/>
    <x v="3"/>
    <n v="135000000"/>
    <n v="94"/>
    <n v="1436170.2127659575"/>
  </r>
  <r>
    <x v="3"/>
    <x v="4"/>
    <n v="135000000"/>
    <n v="0"/>
    <m/>
  </r>
  <r>
    <x v="1"/>
    <x v="0"/>
    <n v="145000000"/>
    <n v="323.5"/>
    <n v="448222.56568778981"/>
  </r>
  <r>
    <x v="1"/>
    <x v="1"/>
    <n v="140000000"/>
    <n v="554"/>
    <n v="252707.58122743684"/>
  </r>
  <r>
    <x v="1"/>
    <x v="2"/>
    <n v="135000000"/>
    <n v="406"/>
    <n v="332512.31527093594"/>
  </r>
  <r>
    <x v="1"/>
    <x v="3"/>
    <n v="135000000"/>
    <n v="652"/>
    <n v="207055.21472392639"/>
  </r>
  <r>
    <x v="4"/>
    <x v="4"/>
    <n v="135000000"/>
    <n v="0"/>
    <m/>
  </r>
  <r>
    <x v="5"/>
    <x v="0"/>
    <n v="145000000"/>
    <n v="0"/>
    <s v=""/>
  </r>
  <r>
    <x v="5"/>
    <x v="1"/>
    <n v="140000000"/>
    <n v="37"/>
    <n v="3783783.7837837837"/>
  </r>
  <r>
    <x v="5"/>
    <x v="2"/>
    <n v="135000000"/>
    <n v="12"/>
    <n v="11250000"/>
  </r>
  <r>
    <x v="5"/>
    <x v="3"/>
    <n v="135000000"/>
    <n v="58"/>
    <n v="2327586.2068965519"/>
  </r>
  <r>
    <x v="6"/>
    <x v="4"/>
    <n v="135000000"/>
    <n v="0"/>
    <m/>
  </r>
  <r>
    <x v="3"/>
    <x v="0"/>
    <n v="145000000"/>
    <n v="275"/>
    <n v="527272.72727272729"/>
  </r>
  <r>
    <x v="3"/>
    <x v="1"/>
    <n v="140000000"/>
    <n v="159"/>
    <n v="880503.14465408807"/>
  </r>
  <r>
    <x v="3"/>
    <x v="2"/>
    <n v="135000000"/>
    <n v="302"/>
    <n v="447019.86754966888"/>
  </r>
  <r>
    <x v="3"/>
    <x v="3"/>
    <n v="135000000"/>
    <n v="666"/>
    <n v="202702.70270270269"/>
  </r>
  <r>
    <x v="7"/>
    <x v="4"/>
    <n v="135000000"/>
    <n v="0"/>
    <m/>
  </r>
  <r>
    <x v="4"/>
    <x v="0"/>
    <n v="145000000"/>
    <n v="613.5"/>
    <n v="236348.81825590873"/>
  </r>
  <r>
    <x v="4"/>
    <x v="1"/>
    <n v="140000000"/>
    <n v="515"/>
    <n v="271844.66019417474"/>
  </r>
  <r>
    <x v="4"/>
    <x v="2"/>
    <n v="135000000"/>
    <n v="409"/>
    <n v="330073.34963325184"/>
  </r>
  <r>
    <x v="4"/>
    <x v="3"/>
    <n v="135000000"/>
    <n v="468"/>
    <n v="288461.53846153844"/>
  </r>
  <r>
    <x v="5"/>
    <x v="4"/>
    <n v="135000000"/>
    <n v="0"/>
    <m/>
  </r>
  <r>
    <x v="8"/>
    <x v="0"/>
    <n v="145000000"/>
    <n v="142"/>
    <n v="1021126.7605633803"/>
  </r>
  <r>
    <x v="8"/>
    <x v="1"/>
    <n v="140000000"/>
    <n v="35"/>
    <n v="4000000"/>
  </r>
  <r>
    <x v="8"/>
    <x v="2"/>
    <n v="135000000"/>
    <n v="25"/>
    <n v="5400000"/>
  </r>
  <r>
    <x v="8"/>
    <x v="3"/>
    <n v="135000000"/>
    <n v="46"/>
    <n v="2934782.6086956523"/>
  </r>
  <r>
    <x v="2"/>
    <x v="4"/>
    <n v="135000000"/>
    <n v="0"/>
    <m/>
  </r>
  <r>
    <x v="6"/>
    <x v="0"/>
    <n v="147320000"/>
    <n v="585.5"/>
    <n v="251614.0051238258"/>
  </r>
  <r>
    <x v="6"/>
    <x v="1"/>
    <n v="140000000"/>
    <n v="759"/>
    <n v="184453.2279314888"/>
  </r>
  <r>
    <x v="6"/>
    <x v="2"/>
    <n v="135000000"/>
    <n v="860"/>
    <n v="156976.7441860465"/>
  </r>
  <r>
    <x v="6"/>
    <x v="3"/>
    <n v="135000000"/>
    <n v="589"/>
    <n v="229202.03735144311"/>
  </r>
  <r>
    <x v="0"/>
    <x v="4"/>
    <n v="135000000"/>
    <n v="0"/>
    <m/>
  </r>
  <r>
    <x v="9"/>
    <x v="0"/>
    <n v="135000000"/>
    <n v="13"/>
    <n v="10384615.384615384"/>
  </r>
  <r>
    <x v="9"/>
    <x v="1"/>
    <n v="138000000"/>
    <n v="55"/>
    <n v="2509090.9090909092"/>
  </r>
  <r>
    <x v="9"/>
    <x v="2"/>
    <n v="135000000"/>
    <n v="16"/>
    <n v="8437500"/>
  </r>
  <r>
    <x v="9"/>
    <x v="3"/>
    <n v="135000000"/>
    <n v="4"/>
    <n v="33750000"/>
  </r>
  <r>
    <x v="8"/>
    <x v="4"/>
    <n v="135000000"/>
    <n v="0"/>
    <m/>
  </r>
  <r>
    <x v="7"/>
    <x v="0"/>
    <n v="135000000"/>
    <n v="23"/>
    <n v="5869565.2173913047"/>
  </r>
  <r>
    <x v="7"/>
    <x v="1"/>
    <n v="140000000"/>
    <n v="8"/>
    <n v="17500000"/>
  </r>
  <r>
    <x v="7"/>
    <x v="2"/>
    <n v="135000000"/>
    <n v="28"/>
    <n v="4821428.5714285718"/>
  </r>
  <r>
    <x v="7"/>
    <x v="3"/>
    <n v="135000000"/>
    <n v="17"/>
    <n v="7941176.47058823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91">
  <r>
    <s v="1"/>
    <n v="18"/>
    <n v="1"/>
    <n v="14"/>
    <s v="1"/>
    <s v="1"/>
    <s v="1"/>
    <x v="0"/>
    <x v="0"/>
  </r>
  <r>
    <s v="2"/>
    <n v="18"/>
    <n v="2"/>
    <n v="8"/>
    <s v="3"/>
    <s v="3"/>
    <s v="0"/>
    <x v="1"/>
    <x v="0"/>
  </r>
  <r>
    <s v="3"/>
    <n v="18"/>
    <n v="3"/>
    <n v="9"/>
    <s v="2"/>
    <s v="2"/>
    <s v="0"/>
    <x v="2"/>
    <x v="0"/>
  </r>
  <r>
    <s v="4"/>
    <n v="18"/>
    <n v="4"/>
    <n v="5"/>
    <s v="4"/>
    <s v="4"/>
    <s v="0"/>
    <x v="3"/>
    <x v="0"/>
  </r>
  <r>
    <s v="5"/>
    <n v="18"/>
    <n v="5"/>
    <n v="2"/>
    <s v="5"/>
    <s v="5"/>
    <s v="0"/>
    <x v="4"/>
    <x v="0"/>
  </r>
  <r>
    <s v="6"/>
    <n v="18"/>
    <n v="6"/>
    <n v="1"/>
    <s v="6"/>
    <s v="6"/>
    <s v="0"/>
    <x v="5"/>
    <x v="0"/>
  </r>
  <r>
    <s v="7"/>
    <n v="19"/>
    <n v="1"/>
    <n v="24"/>
    <s v="1"/>
    <s v="1"/>
    <s v="1"/>
    <x v="0"/>
    <x v="0"/>
  </r>
  <r>
    <s v="8"/>
    <n v="19"/>
    <n v="2"/>
    <n v="19"/>
    <s v="2"/>
    <s v="2"/>
    <s v="0"/>
    <x v="1"/>
    <x v="0"/>
  </r>
  <r>
    <s v="9"/>
    <n v="19"/>
    <n v="3"/>
    <n v="9"/>
    <s v="4"/>
    <s v="4"/>
    <s v="0"/>
    <x v="2"/>
    <x v="0"/>
  </r>
  <r>
    <s v="10"/>
    <n v="19"/>
    <n v="4"/>
    <n v="6"/>
    <s v="5"/>
    <s v="5"/>
    <s v="0"/>
    <x v="3"/>
    <x v="0"/>
  </r>
  <r>
    <s v="11"/>
    <n v="19"/>
    <n v="5"/>
    <n v="2"/>
    <s v="8"/>
    <s v="8"/>
    <s v="0"/>
    <x v="4"/>
    <x v="0"/>
  </r>
  <r>
    <s v="12"/>
    <n v="19"/>
    <n v="6"/>
    <n v="11"/>
    <s v="3"/>
    <s v="3"/>
    <s v="1"/>
    <x v="5"/>
    <x v="0"/>
  </r>
  <r>
    <s v="13"/>
    <n v="19"/>
    <n v="7"/>
    <n v="5"/>
    <s v="6"/>
    <s v="6"/>
    <s v="0"/>
    <x v="6"/>
    <x v="0"/>
  </r>
  <r>
    <s v="14"/>
    <n v="19"/>
    <n v="9"/>
    <n v="2"/>
    <s v="7"/>
    <s v="7"/>
    <s v="0"/>
    <x v="7"/>
    <x v="0"/>
  </r>
  <r>
    <s v="15"/>
    <n v="19"/>
    <n v="11"/>
    <n v="0"/>
    <s v="9"/>
    <s v="9"/>
    <s v="0"/>
    <x v="8"/>
    <x v="0"/>
  </r>
  <r>
    <s v="16"/>
    <n v="19"/>
    <n v="10"/>
    <n v="0"/>
    <s v="10"/>
    <s v="10"/>
    <s v="0"/>
    <x v="9"/>
    <x v="0"/>
  </r>
  <r>
    <s v="17"/>
    <n v="19"/>
    <n v="8"/>
    <n v="0"/>
    <s v="11"/>
    <s v="11"/>
    <s v="0"/>
    <x v="10"/>
    <x v="0"/>
  </r>
  <r>
    <s v="18"/>
    <n v="20"/>
    <n v="1"/>
    <n v="28"/>
    <s v="3"/>
    <s v="3"/>
    <s v="1"/>
    <x v="0"/>
    <x v="0"/>
  </r>
  <r>
    <s v="19"/>
    <n v="20"/>
    <n v="2"/>
    <n v="30"/>
    <s v="1"/>
    <s v="1"/>
    <s v="0"/>
    <x v="1"/>
    <x v="0"/>
  </r>
  <r>
    <s v="20"/>
    <n v="20"/>
    <n v="3"/>
    <n v="10"/>
    <s v="4"/>
    <s v="4"/>
    <s v="0"/>
    <x v="2"/>
    <x v="0"/>
  </r>
  <r>
    <s v="21"/>
    <n v="20"/>
    <n v="4"/>
    <n v="6"/>
    <s v="6"/>
    <s v="6"/>
    <s v="0"/>
    <x v="3"/>
    <x v="0"/>
  </r>
  <r>
    <s v="22"/>
    <n v="20"/>
    <n v="5"/>
    <n v="2"/>
    <s v="8"/>
    <s v="8"/>
    <s v="0"/>
    <x v="4"/>
    <x v="0"/>
  </r>
  <r>
    <s v="23"/>
    <n v="20"/>
    <n v="6"/>
    <n v="29"/>
    <s v="2"/>
    <s v="2"/>
    <s v="2"/>
    <x v="5"/>
    <x v="0"/>
  </r>
  <r>
    <s v="24"/>
    <n v="20"/>
    <n v="7"/>
    <n v="8"/>
    <s v="5"/>
    <s v="5"/>
    <s v="0"/>
    <x v="6"/>
    <x v="0"/>
  </r>
  <r>
    <s v="25"/>
    <n v="20"/>
    <n v="9"/>
    <n v="4"/>
    <s v="7"/>
    <s v="7"/>
    <s v="0"/>
    <x v="7"/>
    <x v="0"/>
  </r>
  <r>
    <s v="26"/>
    <n v="20"/>
    <n v="11"/>
    <n v="0"/>
    <s v="9"/>
    <s v="9"/>
    <s v="0"/>
    <x v="8"/>
    <x v="0"/>
  </r>
  <r>
    <s v="27"/>
    <n v="20"/>
    <n v="10"/>
    <n v="0"/>
    <s v="10"/>
    <s v="10"/>
    <s v="0"/>
    <x v="9"/>
    <x v="0"/>
  </r>
  <r>
    <s v="28"/>
    <n v="20"/>
    <n v="8"/>
    <n v="0"/>
    <s v="11"/>
    <s v="11"/>
    <s v="0"/>
    <x v="10"/>
    <x v="0"/>
  </r>
  <r>
    <s v="29"/>
    <n v="21"/>
    <n v="1"/>
    <n v="34"/>
    <s v="3"/>
    <s v="3"/>
    <s v="1"/>
    <x v="0"/>
    <x v="0"/>
  </r>
  <r>
    <s v="30"/>
    <n v="21"/>
    <n v="2"/>
    <n v="35"/>
    <s v="2"/>
    <s v="2"/>
    <s v="0"/>
    <x v="1"/>
    <x v="0"/>
  </r>
  <r>
    <s v="31"/>
    <n v="21"/>
    <n v="3"/>
    <n v="12"/>
    <s v="4"/>
    <s v="4"/>
    <s v="0"/>
    <x v="2"/>
    <x v="0"/>
  </r>
  <r>
    <s v="32"/>
    <n v="21"/>
    <n v="4"/>
    <n v="6"/>
    <s v="7"/>
    <s v="7"/>
    <s v="0"/>
    <x v="3"/>
    <x v="0"/>
  </r>
  <r>
    <s v="33"/>
    <n v="21"/>
    <n v="5"/>
    <n v="2"/>
    <s v="9"/>
    <s v="9"/>
    <s v="0"/>
    <x v="4"/>
    <x v="0"/>
  </r>
  <r>
    <s v="34"/>
    <n v="21"/>
    <n v="6"/>
    <n v="47"/>
    <s v="1"/>
    <s v="1"/>
    <s v="3"/>
    <x v="5"/>
    <x v="0"/>
  </r>
  <r>
    <s v="35"/>
    <n v="21"/>
    <n v="7"/>
    <n v="9"/>
    <s v="5"/>
    <s v="5"/>
    <s v="0"/>
    <x v="6"/>
    <x v="0"/>
  </r>
  <r>
    <s v="36"/>
    <n v="21"/>
    <n v="9"/>
    <n v="8"/>
    <s v="6"/>
    <s v="6"/>
    <s v="0"/>
    <x v="7"/>
    <x v="0"/>
  </r>
  <r>
    <s v="37"/>
    <n v="21"/>
    <n v="11"/>
    <n v="3"/>
    <s v="8"/>
    <s v="8"/>
    <s v="0"/>
    <x v="8"/>
    <x v="0"/>
  </r>
  <r>
    <s v="38"/>
    <n v="21"/>
    <n v="10"/>
    <n v="0"/>
    <s v="10"/>
    <s v="10"/>
    <s v="0"/>
    <x v="9"/>
    <x v="0"/>
  </r>
  <r>
    <s v="39"/>
    <n v="21"/>
    <n v="8"/>
    <n v="0"/>
    <s v="11"/>
    <s v="11"/>
    <s v="0"/>
    <x v="10"/>
    <x v="0"/>
  </r>
  <r>
    <s v="40"/>
    <n v="22"/>
    <n v="1"/>
    <n v="42"/>
    <s v="3"/>
    <s v="3"/>
    <s v="1"/>
    <x v="0"/>
    <x v="0"/>
  </r>
  <r>
    <s v="41"/>
    <n v="22"/>
    <n v="2"/>
    <n v="44"/>
    <s v="2"/>
    <s v="2"/>
    <s v="0"/>
    <x v="1"/>
    <x v="0"/>
  </r>
  <r>
    <s v="42"/>
    <n v="22"/>
    <n v="3"/>
    <n v="13"/>
    <s v="4"/>
    <s v="4"/>
    <s v="0"/>
    <x v="2"/>
    <x v="0"/>
  </r>
  <r>
    <s v="43"/>
    <n v="22"/>
    <n v="4"/>
    <n v="9"/>
    <s v="7"/>
    <s v="7"/>
    <s v="0"/>
    <x v="3"/>
    <x v="0"/>
  </r>
  <r>
    <s v="44"/>
    <n v="22"/>
    <n v="5"/>
    <n v="2"/>
    <s v="9"/>
    <s v="9"/>
    <s v="0"/>
    <x v="4"/>
    <x v="0"/>
  </r>
  <r>
    <s v="45"/>
    <n v="22"/>
    <n v="6"/>
    <n v="63"/>
    <s v="1"/>
    <s v="1"/>
    <s v="4"/>
    <x v="5"/>
    <x v="0"/>
  </r>
  <r>
    <s v="46"/>
    <n v="22"/>
    <n v="7"/>
    <n v="9"/>
    <s v="6"/>
    <s v="6"/>
    <s v="0"/>
    <x v="6"/>
    <x v="0"/>
  </r>
  <r>
    <s v="47"/>
    <n v="22"/>
    <n v="9"/>
    <n v="10"/>
    <s v="5"/>
    <s v="5"/>
    <s v="0"/>
    <x v="7"/>
    <x v="0"/>
  </r>
  <r>
    <s v="48"/>
    <n v="22"/>
    <n v="11"/>
    <n v="3"/>
    <s v="8"/>
    <s v="8"/>
    <s v="0"/>
    <x v="8"/>
    <x v="0"/>
  </r>
  <r>
    <s v="49"/>
    <n v="22"/>
    <n v="10"/>
    <n v="0"/>
    <s v="10"/>
    <s v="10"/>
    <s v="0"/>
    <x v="9"/>
    <x v="0"/>
  </r>
  <r>
    <s v="50"/>
    <n v="22"/>
    <n v="8"/>
    <n v="0"/>
    <s v="11"/>
    <s v="11"/>
    <s v="0"/>
    <x v="10"/>
    <x v="0"/>
  </r>
  <r>
    <s v="51"/>
    <n v="23"/>
    <n v="1"/>
    <n v="53"/>
    <s v="2"/>
    <s v="2"/>
    <s v="2"/>
    <x v="0"/>
    <x v="0"/>
  </r>
  <r>
    <s v="52"/>
    <n v="23"/>
    <n v="2"/>
    <n v="52"/>
    <s v="3"/>
    <s v="3"/>
    <s v="0"/>
    <x v="1"/>
    <x v="0"/>
  </r>
  <r>
    <s v="53"/>
    <n v="23"/>
    <n v="3"/>
    <n v="15"/>
    <s v="4"/>
    <s v="4"/>
    <s v="0"/>
    <x v="2"/>
    <x v="0"/>
  </r>
  <r>
    <s v="54"/>
    <n v="23"/>
    <n v="4"/>
    <n v="9"/>
    <s v="7"/>
    <s v="7"/>
    <s v="0"/>
    <x v="3"/>
    <x v="0"/>
  </r>
  <r>
    <s v="55"/>
    <n v="23"/>
    <n v="5"/>
    <n v="6"/>
    <s v="8"/>
    <s v="8"/>
    <s v="0"/>
    <x v="4"/>
    <x v="0"/>
  </r>
  <r>
    <s v="56"/>
    <n v="23"/>
    <n v="6"/>
    <n v="69"/>
    <s v="1"/>
    <s v="1"/>
    <s v="4"/>
    <x v="5"/>
    <x v="0"/>
  </r>
  <r>
    <s v="57"/>
    <n v="23"/>
    <n v="7"/>
    <n v="9"/>
    <s v="6"/>
    <s v="6"/>
    <s v="0"/>
    <x v="6"/>
    <x v="0"/>
  </r>
  <r>
    <s v="58"/>
    <n v="23"/>
    <n v="9"/>
    <n v="15"/>
    <s v="5"/>
    <s v="5"/>
    <s v="0"/>
    <x v="7"/>
    <x v="0"/>
  </r>
  <r>
    <s v="59"/>
    <n v="23"/>
    <n v="11"/>
    <n v="6"/>
    <s v="9"/>
    <s v="9"/>
    <s v="0"/>
    <x v="8"/>
    <x v="0"/>
  </r>
  <r>
    <s v="60"/>
    <n v="23"/>
    <n v="10"/>
    <n v="0"/>
    <s v="10"/>
    <s v="10"/>
    <s v="0"/>
    <x v="9"/>
    <x v="0"/>
  </r>
  <r>
    <s v="61"/>
    <n v="23"/>
    <n v="8"/>
    <n v="0"/>
    <s v="11"/>
    <s v="11"/>
    <s v="0"/>
    <x v="10"/>
    <x v="0"/>
  </r>
  <r>
    <s v="62"/>
    <n v="24"/>
    <n v="1"/>
    <n v="53"/>
    <s v="3"/>
    <s v="3"/>
    <s v="2"/>
    <x v="0"/>
    <x v="0"/>
  </r>
  <r>
    <s v="63"/>
    <n v="24"/>
    <n v="2"/>
    <n v="70"/>
    <s v="2"/>
    <s v="2"/>
    <s v="1"/>
    <x v="1"/>
    <x v="0"/>
  </r>
  <r>
    <s v="64"/>
    <n v="24"/>
    <n v="3"/>
    <n v="15"/>
    <s v="6"/>
    <s v="6"/>
    <s v="0"/>
    <x v="2"/>
    <x v="0"/>
  </r>
  <r>
    <s v="65"/>
    <n v="24"/>
    <n v="4"/>
    <n v="9"/>
    <s v="7"/>
    <s v="7"/>
    <s v="0"/>
    <x v="3"/>
    <x v="0"/>
  </r>
  <r>
    <s v="66"/>
    <n v="24"/>
    <n v="5"/>
    <n v="7"/>
    <s v="9"/>
    <s v="9"/>
    <s v="0"/>
    <x v="4"/>
    <x v="0"/>
  </r>
  <r>
    <s v="67"/>
    <n v="24"/>
    <n v="6"/>
    <n v="73"/>
    <s v="1"/>
    <s v="1"/>
    <s v="4"/>
    <x v="5"/>
    <x v="0"/>
  </r>
  <r>
    <s v="68"/>
    <n v="24"/>
    <n v="7"/>
    <n v="17"/>
    <s v="5"/>
    <s v="5"/>
    <s v="0"/>
    <x v="6"/>
    <x v="0"/>
  </r>
  <r>
    <s v="69"/>
    <n v="24"/>
    <n v="9"/>
    <n v="21"/>
    <s v="4"/>
    <s v="4"/>
    <s v="0"/>
    <x v="7"/>
    <x v="0"/>
  </r>
  <r>
    <s v="70"/>
    <n v="24"/>
    <n v="11"/>
    <n v="8"/>
    <s v="8"/>
    <s v="8"/>
    <s v="0"/>
    <x v="8"/>
    <x v="0"/>
  </r>
  <r>
    <s v="71"/>
    <n v="24"/>
    <n v="10"/>
    <n v="0"/>
    <s v="10"/>
    <s v="10"/>
    <s v="0"/>
    <x v="9"/>
    <x v="0"/>
  </r>
  <r>
    <s v="72"/>
    <n v="24"/>
    <n v="8"/>
    <n v="0"/>
    <s v="11"/>
    <s v="11"/>
    <s v="0"/>
    <x v="10"/>
    <x v="0"/>
  </r>
  <r>
    <s v="73"/>
    <n v="25"/>
    <n v="1"/>
    <n v="58"/>
    <s v="3"/>
    <s v="3"/>
    <s v="2"/>
    <x v="0"/>
    <x v="0"/>
  </r>
  <r>
    <s v="74"/>
    <n v="25"/>
    <n v="2"/>
    <n v="74"/>
    <s v="2"/>
    <s v="2"/>
    <s v="1"/>
    <x v="1"/>
    <x v="0"/>
  </r>
  <r>
    <s v="75"/>
    <n v="25"/>
    <n v="3"/>
    <n v="15"/>
    <s v="6"/>
    <s v="6"/>
    <s v="0"/>
    <x v="2"/>
    <x v="0"/>
  </r>
  <r>
    <s v="76"/>
    <n v="25"/>
    <n v="4"/>
    <n v="12"/>
    <s v="7"/>
    <s v="7"/>
    <s v="0"/>
    <x v="3"/>
    <x v="0"/>
  </r>
  <r>
    <s v="77"/>
    <n v="25"/>
    <n v="5"/>
    <n v="7"/>
    <s v="9"/>
    <s v="9"/>
    <s v="0"/>
    <x v="4"/>
    <x v="0"/>
  </r>
  <r>
    <s v="78"/>
    <n v="25"/>
    <n v="6"/>
    <n v="91"/>
    <s v="1"/>
    <s v="1"/>
    <s v="5"/>
    <x v="5"/>
    <x v="0"/>
  </r>
  <r>
    <s v="79"/>
    <n v="25"/>
    <n v="7"/>
    <n v="23"/>
    <s v="5"/>
    <s v="5"/>
    <s v="0"/>
    <x v="6"/>
    <x v="0"/>
  </r>
  <r>
    <s v="80"/>
    <n v="25"/>
    <n v="9"/>
    <n v="24"/>
    <s v="4"/>
    <s v="4"/>
    <s v="0"/>
    <x v="7"/>
    <x v="0"/>
  </r>
  <r>
    <s v="81"/>
    <n v="25"/>
    <n v="11"/>
    <n v="8"/>
    <s v="8"/>
    <s v="8"/>
    <s v="0"/>
    <x v="8"/>
    <x v="0"/>
  </r>
  <r>
    <s v="82"/>
    <n v="25"/>
    <n v="10"/>
    <n v="0"/>
    <s v="10"/>
    <s v="10"/>
    <s v="0"/>
    <x v="9"/>
    <x v="0"/>
  </r>
  <r>
    <s v="83"/>
    <n v="25"/>
    <n v="8"/>
    <n v="0"/>
    <s v="11"/>
    <s v="11"/>
    <s v="0"/>
    <x v="10"/>
    <x v="0"/>
  </r>
  <r>
    <s v="84"/>
    <n v="26"/>
    <n v="1"/>
    <n v="72"/>
    <s v="3"/>
    <s v="3"/>
    <s v="3"/>
    <x v="0"/>
    <x v="0"/>
  </r>
  <r>
    <s v="85"/>
    <n v="26"/>
    <n v="2"/>
    <n v="82"/>
    <s v="2"/>
    <s v="2"/>
    <s v="1"/>
    <x v="1"/>
    <x v="0"/>
  </r>
  <r>
    <s v="86"/>
    <n v="26"/>
    <n v="3"/>
    <n v="16"/>
    <s v="6"/>
    <s v="6"/>
    <s v="0"/>
    <x v="2"/>
    <x v="0"/>
  </r>
  <r>
    <s v="87"/>
    <n v="26"/>
    <n v="4"/>
    <n v="15"/>
    <s v="7"/>
    <s v="7"/>
    <s v="0"/>
    <x v="3"/>
    <x v="0"/>
  </r>
  <r>
    <s v="88"/>
    <n v="26"/>
    <n v="5"/>
    <n v="7"/>
    <s v="9"/>
    <s v="9"/>
    <s v="0"/>
    <x v="4"/>
    <x v="0"/>
  </r>
  <r>
    <s v="89"/>
    <n v="26"/>
    <n v="6"/>
    <n v="96"/>
    <s v="1"/>
    <s v="1"/>
    <s v="5"/>
    <x v="5"/>
    <x v="0"/>
  </r>
  <r>
    <s v="90"/>
    <n v="26"/>
    <n v="7"/>
    <n v="25"/>
    <s v="4"/>
    <s v="4"/>
    <s v="0"/>
    <x v="6"/>
    <x v="0"/>
  </r>
  <r>
    <s v="91"/>
    <n v="26"/>
    <n v="9"/>
    <n v="24"/>
    <s v="5"/>
    <s v="5"/>
    <s v="0"/>
    <x v="7"/>
    <x v="0"/>
  </r>
  <r>
    <s v="92"/>
    <n v="26"/>
    <n v="11"/>
    <n v="14"/>
    <s v="8"/>
    <s v="8"/>
    <s v="0"/>
    <x v="8"/>
    <x v="0"/>
  </r>
  <r>
    <s v="93"/>
    <n v="26"/>
    <n v="10"/>
    <n v="0"/>
    <s v="10"/>
    <s v="10"/>
    <s v="0"/>
    <x v="9"/>
    <x v="0"/>
  </r>
  <r>
    <s v="94"/>
    <n v="26"/>
    <n v="8"/>
    <n v="0"/>
    <s v="11"/>
    <s v="11"/>
    <s v="0"/>
    <x v="10"/>
    <x v="0"/>
  </r>
  <r>
    <s v="95"/>
    <n v="27"/>
    <n v="1"/>
    <n v="86"/>
    <s v="3"/>
    <s v="3"/>
    <s v="4"/>
    <x v="0"/>
    <x v="0"/>
  </r>
  <r>
    <s v="96"/>
    <n v="27"/>
    <n v="2"/>
    <n v="89"/>
    <s v="2"/>
    <s v="2"/>
    <s v="1"/>
    <x v="1"/>
    <x v="0"/>
  </r>
  <r>
    <s v="97"/>
    <n v="27"/>
    <n v="3"/>
    <n v="16"/>
    <s v="7"/>
    <s v="7"/>
    <s v="0"/>
    <x v="2"/>
    <x v="0"/>
  </r>
  <r>
    <s v="98"/>
    <n v="27"/>
    <n v="4"/>
    <n v="23"/>
    <s v="6"/>
    <s v="6"/>
    <s v="0"/>
    <x v="3"/>
    <x v="0"/>
  </r>
  <r>
    <s v="99"/>
    <n v="27"/>
    <n v="5"/>
    <n v="8"/>
    <s v="9"/>
    <s v="9"/>
    <s v="0"/>
    <x v="4"/>
    <x v="0"/>
  </r>
  <r>
    <s v="100"/>
    <n v="27"/>
    <n v="6"/>
    <n v="105"/>
    <s v="1"/>
    <s v="1"/>
    <s v="5"/>
    <x v="5"/>
    <x v="0"/>
  </r>
  <r>
    <s v="101"/>
    <n v="27"/>
    <n v="7"/>
    <n v="25"/>
    <s v="4"/>
    <s v="4"/>
    <s v="0"/>
    <x v="6"/>
    <x v="0"/>
  </r>
  <r>
    <s v="102"/>
    <n v="27"/>
    <n v="9"/>
    <n v="24"/>
    <s v="5"/>
    <s v="5"/>
    <s v="0"/>
    <x v="7"/>
    <x v="0"/>
  </r>
  <r>
    <s v="103"/>
    <n v="27"/>
    <n v="11"/>
    <n v="14"/>
    <s v="8"/>
    <s v="8"/>
    <s v="0"/>
    <x v="8"/>
    <x v="0"/>
  </r>
  <r>
    <s v="104"/>
    <n v="27"/>
    <n v="10"/>
    <n v="0"/>
    <s v="10"/>
    <s v="10"/>
    <s v="0"/>
    <x v="9"/>
    <x v="0"/>
  </r>
  <r>
    <s v="105"/>
    <n v="27"/>
    <n v="8"/>
    <n v="0"/>
    <s v="11"/>
    <s v="11"/>
    <s v="0"/>
    <x v="10"/>
    <x v="0"/>
  </r>
  <r>
    <s v="106"/>
    <n v="28"/>
    <n v="1"/>
    <n v="100"/>
    <s v="2"/>
    <s v="2"/>
    <s v="5"/>
    <x v="0"/>
    <x v="0"/>
  </r>
  <r>
    <s v="107"/>
    <n v="28"/>
    <n v="2"/>
    <n v="90"/>
    <s v="3"/>
    <s v="3"/>
    <s v="1"/>
    <x v="1"/>
    <x v="0"/>
  </r>
  <r>
    <s v="108"/>
    <n v="28"/>
    <n v="3"/>
    <n v="16"/>
    <s v="7"/>
    <s v="7"/>
    <s v="0"/>
    <x v="2"/>
    <x v="0"/>
  </r>
  <r>
    <s v="109"/>
    <n v="28"/>
    <n v="4"/>
    <n v="31"/>
    <s v="5"/>
    <s v="5"/>
    <s v="0"/>
    <x v="3"/>
    <x v="0"/>
  </r>
  <r>
    <s v="110"/>
    <n v="28"/>
    <n v="5"/>
    <n v="8"/>
    <s v="9"/>
    <s v="9"/>
    <s v="0"/>
    <x v="4"/>
    <x v="0"/>
  </r>
  <r>
    <s v="111"/>
    <n v="28"/>
    <n v="6"/>
    <n v="111"/>
    <s v="1"/>
    <s v="1"/>
    <s v="5"/>
    <x v="5"/>
    <x v="0"/>
  </r>
  <r>
    <s v="112"/>
    <n v="28"/>
    <n v="7"/>
    <n v="35"/>
    <s v="4"/>
    <s v="4"/>
    <s v="0"/>
    <x v="6"/>
    <x v="0"/>
  </r>
  <r>
    <s v="113"/>
    <n v="28"/>
    <n v="9"/>
    <n v="24"/>
    <s v="6"/>
    <s v="6"/>
    <s v="0"/>
    <x v="7"/>
    <x v="0"/>
  </r>
  <r>
    <s v="114"/>
    <n v="28"/>
    <n v="11"/>
    <n v="14"/>
    <s v="8"/>
    <s v="8"/>
    <s v="0"/>
    <x v="8"/>
    <x v="0"/>
  </r>
  <r>
    <s v="115"/>
    <n v="28"/>
    <n v="10"/>
    <n v="0"/>
    <s v="10"/>
    <s v="10"/>
    <s v="0"/>
    <x v="9"/>
    <x v="0"/>
  </r>
  <r>
    <s v="116"/>
    <n v="28"/>
    <n v="8"/>
    <n v="0"/>
    <s v="11"/>
    <s v="11"/>
    <s v="0"/>
    <x v="10"/>
    <x v="0"/>
  </r>
  <r>
    <s v="117"/>
    <n v="29"/>
    <n v="1"/>
    <n v="113"/>
    <s v="2"/>
    <s v="2"/>
    <s v="5"/>
    <x v="0"/>
    <x v="0"/>
  </r>
  <r>
    <s v="118"/>
    <n v="29"/>
    <n v="2"/>
    <n v="96"/>
    <s v="3"/>
    <s v="3"/>
    <s v="1"/>
    <x v="1"/>
    <x v="0"/>
  </r>
  <r>
    <s v="119"/>
    <n v="29"/>
    <n v="3"/>
    <n v="17"/>
    <s v="7"/>
    <s v="7"/>
    <s v="0"/>
    <x v="2"/>
    <x v="0"/>
  </r>
  <r>
    <s v="120"/>
    <n v="29"/>
    <n v="4"/>
    <n v="31"/>
    <s v="5"/>
    <s v="5"/>
    <s v="0"/>
    <x v="3"/>
    <x v="0"/>
  </r>
  <r>
    <s v="121"/>
    <n v="29"/>
    <n v="5"/>
    <n v="11"/>
    <s v="9"/>
    <s v="9"/>
    <s v="0"/>
    <x v="4"/>
    <x v="0"/>
  </r>
  <r>
    <s v="122"/>
    <n v="29"/>
    <n v="6"/>
    <n v="121"/>
    <s v="1"/>
    <s v="1"/>
    <s v="6"/>
    <x v="5"/>
    <x v="0"/>
  </r>
  <r>
    <s v="123"/>
    <n v="29"/>
    <n v="7"/>
    <n v="41"/>
    <s v="4"/>
    <s v="4"/>
    <s v="0"/>
    <x v="6"/>
    <x v="0"/>
  </r>
  <r>
    <s v="124"/>
    <n v="29"/>
    <n v="9"/>
    <n v="24"/>
    <s v="6"/>
    <s v="6"/>
    <s v="0"/>
    <x v="7"/>
    <x v="0"/>
  </r>
  <r>
    <s v="125"/>
    <n v="29"/>
    <n v="11"/>
    <n v="14"/>
    <s v="8"/>
    <s v="8"/>
    <s v="0"/>
    <x v="8"/>
    <x v="0"/>
  </r>
  <r>
    <s v="126"/>
    <n v="29"/>
    <n v="10"/>
    <n v="0"/>
    <s v="10"/>
    <s v="10"/>
    <s v="0"/>
    <x v="9"/>
    <x v="0"/>
  </r>
  <r>
    <s v="127"/>
    <n v="29"/>
    <n v="8"/>
    <n v="0"/>
    <s v="11"/>
    <s v="11"/>
    <s v="0"/>
    <x v="10"/>
    <x v="0"/>
  </r>
  <r>
    <s v="128"/>
    <n v="30"/>
    <n v="1"/>
    <n v="119"/>
    <s v="2"/>
    <s v="2"/>
    <s v="5"/>
    <x v="0"/>
    <x v="0"/>
  </r>
  <r>
    <s v="129"/>
    <n v="30"/>
    <n v="2"/>
    <n v="107"/>
    <s v="3"/>
    <s v="3"/>
    <s v="1"/>
    <x v="1"/>
    <x v="0"/>
  </r>
  <r>
    <s v="130"/>
    <n v="30"/>
    <n v="3"/>
    <n v="17"/>
    <s v="7"/>
    <s v="7"/>
    <s v="0"/>
    <x v="2"/>
    <x v="0"/>
  </r>
  <r>
    <s v="131"/>
    <n v="30"/>
    <n v="4"/>
    <n v="36"/>
    <s v="5"/>
    <s v="5"/>
    <s v="0"/>
    <x v="3"/>
    <x v="0"/>
  </r>
  <r>
    <s v="132"/>
    <n v="30"/>
    <n v="5"/>
    <n v="17"/>
    <s v="8"/>
    <s v="8"/>
    <s v="0"/>
    <x v="4"/>
    <x v="0"/>
  </r>
  <r>
    <s v="133"/>
    <n v="30"/>
    <n v="6"/>
    <n v="131"/>
    <s v="1"/>
    <s v="1"/>
    <s v="7"/>
    <x v="5"/>
    <x v="0"/>
  </r>
  <r>
    <s v="134"/>
    <n v="30"/>
    <n v="7"/>
    <n v="41"/>
    <s v="4"/>
    <s v="4"/>
    <s v="0"/>
    <x v="6"/>
    <x v="0"/>
  </r>
  <r>
    <s v="135"/>
    <n v="30"/>
    <n v="9"/>
    <n v="25"/>
    <s v="6"/>
    <s v="6"/>
    <s v="0"/>
    <x v="7"/>
    <x v="0"/>
  </r>
  <r>
    <s v="136"/>
    <n v="30"/>
    <n v="11"/>
    <n v="14"/>
    <s v="9"/>
    <s v="9"/>
    <s v="0"/>
    <x v="8"/>
    <x v="0"/>
  </r>
  <r>
    <s v="137"/>
    <n v="30"/>
    <n v="10"/>
    <n v="0"/>
    <s v="10"/>
    <s v="10"/>
    <s v="0"/>
    <x v="9"/>
    <x v="0"/>
  </r>
  <r>
    <s v="138"/>
    <n v="30"/>
    <n v="8"/>
    <n v="0"/>
    <s v="11"/>
    <s v="11"/>
    <s v="0"/>
    <x v="10"/>
    <x v="0"/>
  </r>
  <r>
    <s v="139"/>
    <n v="31"/>
    <n v="1"/>
    <n v="129"/>
    <s v="2"/>
    <s v="2"/>
    <s v="5"/>
    <x v="0"/>
    <x v="0"/>
  </r>
  <r>
    <s v="140"/>
    <n v="31"/>
    <n v="2"/>
    <n v="117"/>
    <s v="3"/>
    <s v="3"/>
    <s v="1"/>
    <x v="1"/>
    <x v="0"/>
  </r>
  <r>
    <s v="141"/>
    <n v="31"/>
    <n v="3"/>
    <n v="17"/>
    <s v="8"/>
    <s v="8"/>
    <s v="0"/>
    <x v="2"/>
    <x v="0"/>
  </r>
  <r>
    <s v="142"/>
    <n v="31"/>
    <n v="4"/>
    <n v="41"/>
    <s v="5"/>
    <s v="5"/>
    <s v="0"/>
    <x v="3"/>
    <x v="0"/>
  </r>
  <r>
    <s v="143"/>
    <n v="31"/>
    <n v="5"/>
    <n v="27"/>
    <s v="6"/>
    <s v="6"/>
    <s v="1"/>
    <x v="4"/>
    <x v="0"/>
  </r>
  <r>
    <s v="144"/>
    <n v="31"/>
    <n v="6"/>
    <n v="134"/>
    <s v="1"/>
    <s v="1"/>
    <s v="7"/>
    <x v="5"/>
    <x v="0"/>
  </r>
  <r>
    <s v="145"/>
    <n v="31"/>
    <n v="7"/>
    <n v="41"/>
    <s v="4"/>
    <s v="4"/>
    <s v="0"/>
    <x v="6"/>
    <x v="0"/>
  </r>
  <r>
    <s v="146"/>
    <n v="31"/>
    <n v="9"/>
    <n v="26"/>
    <s v="7"/>
    <s v="7"/>
    <s v="0"/>
    <x v="7"/>
    <x v="0"/>
  </r>
  <r>
    <s v="147"/>
    <n v="31"/>
    <n v="11"/>
    <n v="14"/>
    <s v="9"/>
    <s v="9"/>
    <s v="0"/>
    <x v="8"/>
    <x v="0"/>
  </r>
  <r>
    <s v="148"/>
    <n v="31"/>
    <n v="10"/>
    <n v="0"/>
    <s v="10"/>
    <s v="10"/>
    <s v="0"/>
    <x v="9"/>
    <x v="0"/>
  </r>
  <r>
    <s v="149"/>
    <n v="31"/>
    <n v="8"/>
    <n v="0"/>
    <s v="11"/>
    <s v="11"/>
    <s v="0"/>
    <x v="10"/>
    <x v="0"/>
  </r>
  <r>
    <s v="150"/>
    <n v="32"/>
    <n v="1"/>
    <n v="135"/>
    <s v="1"/>
    <s v="1"/>
    <s v="5"/>
    <x v="0"/>
    <x v="0"/>
  </r>
  <r>
    <s v="151"/>
    <n v="32"/>
    <n v="2"/>
    <n v="120"/>
    <s v="3"/>
    <s v="3"/>
    <s v="1"/>
    <x v="1"/>
    <x v="0"/>
  </r>
  <r>
    <s v="152"/>
    <n v="32"/>
    <n v="3"/>
    <n v="26"/>
    <s v="8"/>
    <s v="8"/>
    <s v="0"/>
    <x v="2"/>
    <x v="0"/>
  </r>
  <r>
    <s v="153"/>
    <n v="32"/>
    <n v="4"/>
    <n v="51"/>
    <s v="4"/>
    <s v="4"/>
    <s v="1"/>
    <x v="3"/>
    <x v="0"/>
  </r>
  <r>
    <s v="154"/>
    <n v="32"/>
    <n v="5"/>
    <n v="31"/>
    <s v="6"/>
    <s v="6"/>
    <s v="1"/>
    <x v="4"/>
    <x v="0"/>
  </r>
  <r>
    <s v="155"/>
    <n v="32"/>
    <n v="6"/>
    <n v="134"/>
    <s v="2"/>
    <s v="2"/>
    <s v="7"/>
    <x v="5"/>
    <x v="0"/>
  </r>
  <r>
    <s v="156"/>
    <n v="32"/>
    <n v="7"/>
    <n v="46"/>
    <s v="5"/>
    <s v="5"/>
    <s v="0"/>
    <x v="6"/>
    <x v="0"/>
  </r>
  <r>
    <s v="157"/>
    <n v="32"/>
    <n v="9"/>
    <n v="28"/>
    <s v="7"/>
    <s v="7"/>
    <s v="0"/>
    <x v="7"/>
    <x v="0"/>
  </r>
  <r>
    <s v="158"/>
    <n v="32"/>
    <n v="11"/>
    <n v="14"/>
    <s v="9"/>
    <s v="9"/>
    <s v="0"/>
    <x v="8"/>
    <x v="0"/>
  </r>
  <r>
    <s v="159"/>
    <n v="32"/>
    <n v="10"/>
    <n v="0"/>
    <s v="10"/>
    <s v="10"/>
    <s v="0"/>
    <x v="9"/>
    <x v="0"/>
  </r>
  <r>
    <s v="160"/>
    <n v="32"/>
    <n v="8"/>
    <n v="0"/>
    <s v="11"/>
    <s v="11"/>
    <s v="0"/>
    <x v="10"/>
    <x v="0"/>
  </r>
  <r>
    <s v="161"/>
    <n v="33"/>
    <n v="1"/>
    <n v="135"/>
    <s v="2"/>
    <s v="2"/>
    <s v="5"/>
    <x v="0"/>
    <x v="0"/>
  </r>
  <r>
    <s v="162"/>
    <n v="33"/>
    <n v="2"/>
    <n v="128"/>
    <s v="3"/>
    <s v="3"/>
    <s v="1"/>
    <x v="1"/>
    <x v="0"/>
  </r>
  <r>
    <s v="163"/>
    <n v="33"/>
    <n v="3"/>
    <n v="26"/>
    <s v="8"/>
    <s v="8"/>
    <s v="0"/>
    <x v="2"/>
    <x v="0"/>
  </r>
  <r>
    <s v="164"/>
    <n v="33"/>
    <n v="4"/>
    <n v="66"/>
    <s v="4"/>
    <s v="4"/>
    <s v="2"/>
    <x v="3"/>
    <x v="0"/>
  </r>
  <r>
    <s v="165"/>
    <n v="33"/>
    <n v="5"/>
    <n v="34"/>
    <s v="6"/>
    <s v="6"/>
    <s v="1"/>
    <x v="4"/>
    <x v="0"/>
  </r>
  <r>
    <s v="166"/>
    <n v="33"/>
    <n v="6"/>
    <n v="142"/>
    <s v="1"/>
    <s v="1"/>
    <s v="7"/>
    <x v="5"/>
    <x v="0"/>
  </r>
  <r>
    <s v="167"/>
    <n v="33"/>
    <n v="7"/>
    <n v="50"/>
    <s v="5"/>
    <s v="5"/>
    <s v="0"/>
    <x v="6"/>
    <x v="0"/>
  </r>
  <r>
    <s v="168"/>
    <n v="33"/>
    <n v="9"/>
    <n v="29"/>
    <s v="7"/>
    <s v="7"/>
    <s v="0"/>
    <x v="7"/>
    <x v="0"/>
  </r>
  <r>
    <s v="169"/>
    <n v="33"/>
    <n v="11"/>
    <n v="14"/>
    <s v="9"/>
    <s v="9"/>
    <s v="0"/>
    <x v="8"/>
    <x v="0"/>
  </r>
  <r>
    <s v="170"/>
    <n v="33"/>
    <n v="10"/>
    <n v="0"/>
    <s v="10"/>
    <s v="10"/>
    <s v="0"/>
    <x v="9"/>
    <x v="0"/>
  </r>
  <r>
    <s v="171"/>
    <n v="33"/>
    <n v="8"/>
    <n v="0"/>
    <s v="11"/>
    <s v="11"/>
    <s v="0"/>
    <x v="10"/>
    <x v="0"/>
  </r>
  <r>
    <s v="1643"/>
    <n v="34"/>
    <n v="8"/>
    <n v="0"/>
    <s v="11"/>
    <s v="11"/>
    <s v="0"/>
    <x v="10"/>
    <x v="0"/>
  </r>
  <r>
    <s v="1642"/>
    <n v="34"/>
    <n v="10"/>
    <n v="0"/>
    <s v="10"/>
    <s v="10"/>
    <s v="0"/>
    <x v="9"/>
    <x v="0"/>
  </r>
  <r>
    <s v="1641"/>
    <n v="34"/>
    <n v="11"/>
    <n v="14"/>
    <s v="9"/>
    <s v="9"/>
    <s v="0"/>
    <x v="8"/>
    <x v="0"/>
  </r>
  <r>
    <s v="1640"/>
    <n v="34"/>
    <n v="9"/>
    <n v="29"/>
    <s v="7"/>
    <s v="7"/>
    <s v="0"/>
    <x v="7"/>
    <x v="0"/>
  </r>
  <r>
    <s v="1639"/>
    <n v="34"/>
    <n v="7"/>
    <n v="52"/>
    <s v="5"/>
    <s v="5"/>
    <s v="0"/>
    <x v="6"/>
    <x v="0"/>
  </r>
  <r>
    <s v="1638"/>
    <n v="34"/>
    <n v="6"/>
    <n v="156"/>
    <s v="1"/>
    <s v="1"/>
    <s v="7"/>
    <x v="5"/>
    <x v="0"/>
  </r>
  <r>
    <s v="1637"/>
    <n v="34"/>
    <n v="5"/>
    <n v="34"/>
    <s v="6"/>
    <s v="6"/>
    <s v="1"/>
    <x v="4"/>
    <x v="0"/>
  </r>
  <r>
    <s v="1636"/>
    <n v="34"/>
    <n v="4"/>
    <n v="72"/>
    <s v="4"/>
    <s v="4"/>
    <s v="2"/>
    <x v="3"/>
    <x v="0"/>
  </r>
  <r>
    <s v="1635"/>
    <n v="34"/>
    <n v="3"/>
    <n v="26"/>
    <s v="8"/>
    <s v="8"/>
    <s v="0"/>
    <x v="2"/>
    <x v="0"/>
  </r>
  <r>
    <s v="1634"/>
    <n v="34"/>
    <n v="2"/>
    <n v="135"/>
    <s v="3"/>
    <s v="3"/>
    <s v="1"/>
    <x v="1"/>
    <x v="0"/>
  </r>
  <r>
    <s v="1633"/>
    <n v="34"/>
    <n v="1"/>
    <n v="145"/>
    <s v="2"/>
    <s v="2"/>
    <s v="6"/>
    <x v="0"/>
    <x v="0"/>
  </r>
  <r>
    <s v="183"/>
    <n v="35"/>
    <n v="1"/>
    <n v="151"/>
    <s v="2"/>
    <s v="2"/>
    <s v="6"/>
    <x v="0"/>
    <x v="0"/>
  </r>
  <r>
    <s v="184"/>
    <n v="35"/>
    <n v="2"/>
    <n v="135"/>
    <s v="3"/>
    <s v="3"/>
    <s v="1"/>
    <x v="1"/>
    <x v="0"/>
  </r>
  <r>
    <s v="185"/>
    <n v="35"/>
    <n v="3"/>
    <n v="26"/>
    <s v="8"/>
    <s v="8"/>
    <s v="0"/>
    <x v="2"/>
    <x v="0"/>
  </r>
  <r>
    <s v="186"/>
    <n v="35"/>
    <n v="4"/>
    <n v="80"/>
    <s v="4"/>
    <s v="4"/>
    <s v="2"/>
    <x v="3"/>
    <x v="0"/>
  </r>
  <r>
    <s v="187"/>
    <n v="35"/>
    <n v="5"/>
    <n v="39"/>
    <s v="6"/>
    <s v="6"/>
    <s v="1"/>
    <x v="4"/>
    <x v="0"/>
  </r>
  <r>
    <s v="188"/>
    <n v="35"/>
    <n v="6"/>
    <n v="172"/>
    <s v="1"/>
    <s v="1"/>
    <s v="8"/>
    <x v="5"/>
    <x v="0"/>
  </r>
  <r>
    <s v="189"/>
    <n v="35"/>
    <n v="7"/>
    <n v="56"/>
    <s v="5"/>
    <s v="5"/>
    <s v="0"/>
    <x v="6"/>
    <x v="0"/>
  </r>
  <r>
    <s v="190"/>
    <n v="35"/>
    <n v="9"/>
    <n v="29"/>
    <s v="7"/>
    <s v="7"/>
    <s v="0"/>
    <x v="7"/>
    <x v="0"/>
  </r>
  <r>
    <s v="191"/>
    <n v="35"/>
    <n v="11"/>
    <n v="14"/>
    <s v="9"/>
    <s v="9"/>
    <s v="0"/>
    <x v="8"/>
    <x v="0"/>
  </r>
  <r>
    <s v="192"/>
    <n v="35"/>
    <n v="10"/>
    <n v="0"/>
    <s v="10"/>
    <s v="10"/>
    <s v="0"/>
    <x v="9"/>
    <x v="0"/>
  </r>
  <r>
    <s v="193"/>
    <n v="35"/>
    <n v="8"/>
    <n v="0"/>
    <s v="11"/>
    <s v="11"/>
    <s v="0"/>
    <x v="10"/>
    <x v="0"/>
  </r>
  <r>
    <s v="25742"/>
    <n v="36"/>
    <n v="5"/>
    <n v="0"/>
    <s v="9"/>
    <s v="9"/>
    <s v="0"/>
    <x v="4"/>
    <x v="1"/>
  </r>
  <r>
    <s v="25741"/>
    <n v="36"/>
    <n v="9"/>
    <n v="0"/>
    <s v="8"/>
    <s v="8"/>
    <s v="0"/>
    <x v="7"/>
    <x v="1"/>
  </r>
  <r>
    <s v="25740"/>
    <n v="36"/>
    <n v="8"/>
    <n v="0"/>
    <s v="7"/>
    <s v="7"/>
    <s v="0"/>
    <x v="10"/>
    <x v="1"/>
  </r>
  <r>
    <s v="25739"/>
    <n v="36"/>
    <n v="11"/>
    <n v="0"/>
    <s v="6"/>
    <s v="6"/>
    <s v="0"/>
    <x v="8"/>
    <x v="1"/>
  </r>
  <r>
    <s v="25738"/>
    <n v="36"/>
    <n v="7"/>
    <n v="1"/>
    <s v="5"/>
    <s v="5"/>
    <s v="0"/>
    <x v="6"/>
    <x v="1"/>
  </r>
  <r>
    <s v="25737"/>
    <n v="36"/>
    <n v="3"/>
    <n v="2"/>
    <s v="4"/>
    <s v="4"/>
    <s v="0"/>
    <x v="2"/>
    <x v="1"/>
  </r>
  <r>
    <s v="25736"/>
    <n v="36"/>
    <n v="4"/>
    <n v="4"/>
    <s v="3"/>
    <s v="3"/>
    <s v="0"/>
    <x v="3"/>
    <x v="1"/>
  </r>
  <r>
    <s v="25735"/>
    <n v="36"/>
    <n v="2"/>
    <n v="5"/>
    <s v="2"/>
    <s v="2"/>
    <s v="0"/>
    <x v="1"/>
    <x v="1"/>
  </r>
  <r>
    <s v="25753"/>
    <n v="37"/>
    <n v="5"/>
    <n v="0"/>
    <s v="9"/>
    <s v="9"/>
    <s v="0"/>
    <x v="4"/>
    <x v="1"/>
  </r>
  <r>
    <s v="25752"/>
    <n v="37"/>
    <n v="9"/>
    <n v="0"/>
    <s v="6"/>
    <s v="6"/>
    <s v="0"/>
    <x v="7"/>
    <x v="1"/>
  </r>
  <r>
    <s v="25751"/>
    <n v="37"/>
    <n v="8"/>
    <n v="0"/>
    <s v="8"/>
    <s v="8"/>
    <s v="0"/>
    <x v="10"/>
    <x v="1"/>
  </r>
  <r>
    <s v="25750"/>
    <n v="37"/>
    <n v="11"/>
    <n v="0"/>
    <s v="7"/>
    <s v="7"/>
    <s v="0"/>
    <x v="8"/>
    <x v="1"/>
  </r>
  <r>
    <s v="25749"/>
    <n v="37"/>
    <n v="7"/>
    <n v="3"/>
    <s v="4"/>
    <s v="4"/>
    <s v="0"/>
    <x v="6"/>
    <x v="1"/>
  </r>
  <r>
    <s v="25748"/>
    <n v="37"/>
    <n v="3"/>
    <n v="2"/>
    <s v="5"/>
    <s v="5"/>
    <s v="0"/>
    <x v="2"/>
    <x v="1"/>
  </r>
  <r>
    <s v="25747"/>
    <n v="37"/>
    <n v="4"/>
    <n v="8"/>
    <s v="3"/>
    <s v="3"/>
    <s v="0"/>
    <x v="3"/>
    <x v="1"/>
  </r>
  <r>
    <s v="25746"/>
    <n v="37"/>
    <n v="2"/>
    <n v="10"/>
    <s v="2"/>
    <s v="2"/>
    <s v="0"/>
    <x v="1"/>
    <x v="1"/>
  </r>
  <r>
    <s v="25764"/>
    <n v="38"/>
    <n v="5"/>
    <n v="0"/>
    <s v="9"/>
    <s v="9"/>
    <s v="0"/>
    <x v="4"/>
    <x v="1"/>
  </r>
  <r>
    <s v="25763"/>
    <n v="38"/>
    <n v="9"/>
    <n v="0"/>
    <s v="6"/>
    <s v="6"/>
    <s v="0"/>
    <x v="7"/>
    <x v="1"/>
  </r>
  <r>
    <s v="25762"/>
    <n v="38"/>
    <n v="8"/>
    <n v="0"/>
    <s v="8"/>
    <s v="8"/>
    <s v="0"/>
    <x v="10"/>
    <x v="1"/>
  </r>
  <r>
    <s v="25761"/>
    <n v="38"/>
    <n v="11"/>
    <n v="0"/>
    <s v="7"/>
    <s v="7"/>
    <s v="0"/>
    <x v="8"/>
    <x v="1"/>
  </r>
  <r>
    <s v="25760"/>
    <n v="38"/>
    <n v="7"/>
    <n v="5"/>
    <s v="4"/>
    <s v="4"/>
    <s v="0"/>
    <x v="6"/>
    <x v="1"/>
  </r>
  <r>
    <s v="25759"/>
    <n v="38"/>
    <n v="3"/>
    <n v="2"/>
    <s v="5"/>
    <s v="5"/>
    <s v="0"/>
    <x v="2"/>
    <x v="1"/>
  </r>
  <r>
    <s v="25758"/>
    <n v="38"/>
    <n v="4"/>
    <n v="9"/>
    <s v="3"/>
    <s v="3"/>
    <s v="0"/>
    <x v="3"/>
    <x v="1"/>
  </r>
  <r>
    <s v="25757"/>
    <n v="38"/>
    <n v="2"/>
    <n v="18"/>
    <s v="2"/>
    <s v="2"/>
    <s v="0"/>
    <x v="1"/>
    <x v="1"/>
  </r>
  <r>
    <s v="25756"/>
    <n v="38"/>
    <n v="1"/>
    <n v="44"/>
    <s v="11"/>
    <s v="E"/>
    <s v="1"/>
    <x v="0"/>
    <x v="1"/>
  </r>
  <r>
    <s v="25755"/>
    <n v="38"/>
    <n v="6"/>
    <n v="39"/>
    <s v="1"/>
    <s v="1"/>
    <s v="2"/>
    <x v="5"/>
    <x v="1"/>
  </r>
  <r>
    <s v="25775"/>
    <n v="39"/>
    <n v="5"/>
    <n v="0"/>
    <s v="10"/>
    <s v="10"/>
    <s v="0"/>
    <x v="4"/>
    <x v="1"/>
  </r>
  <r>
    <s v="25774"/>
    <n v="39"/>
    <n v="9"/>
    <n v="4"/>
    <s v="6"/>
    <s v="6"/>
    <s v="0"/>
    <x v="7"/>
    <x v="1"/>
  </r>
  <r>
    <s v="25773"/>
    <n v="39"/>
    <n v="8"/>
    <n v="1"/>
    <s v="7"/>
    <s v="7"/>
    <s v="0"/>
    <x v="10"/>
    <x v="1"/>
  </r>
  <r>
    <s v="25772"/>
    <n v="39"/>
    <n v="11"/>
    <n v="0"/>
    <s v="8"/>
    <s v="8"/>
    <s v="0"/>
    <x v="8"/>
    <x v="1"/>
  </r>
  <r>
    <s v="25771"/>
    <n v="39"/>
    <n v="7"/>
    <n v="5"/>
    <s v="5"/>
    <s v="5"/>
    <s v="0"/>
    <x v="6"/>
    <x v="1"/>
  </r>
  <r>
    <s v="25770"/>
    <n v="39"/>
    <n v="3"/>
    <n v="5"/>
    <s v="4"/>
    <s v="4"/>
    <s v="0"/>
    <x v="2"/>
    <x v="1"/>
  </r>
  <r>
    <s v="25769"/>
    <n v="39"/>
    <n v="4"/>
    <n v="11"/>
    <s v="3"/>
    <s v="3"/>
    <s v="0"/>
    <x v="3"/>
    <x v="1"/>
  </r>
  <r>
    <s v="25768"/>
    <n v="39"/>
    <n v="2"/>
    <n v="23"/>
    <s v="2"/>
    <s v="2"/>
    <s v="0"/>
    <x v="1"/>
    <x v="1"/>
  </r>
  <r>
    <s v="25767"/>
    <n v="39"/>
    <n v="1"/>
    <n v="58"/>
    <s v="11"/>
    <s v="E"/>
    <s v="1"/>
    <x v="0"/>
    <x v="1"/>
  </r>
  <r>
    <s v="25786"/>
    <n v="40"/>
    <n v="5"/>
    <n v="0"/>
    <s v="8"/>
    <s v="8"/>
    <s v="0"/>
    <x v="4"/>
    <x v="1"/>
  </r>
  <r>
    <s v="25785"/>
    <n v="40"/>
    <n v="9"/>
    <n v="4"/>
    <s v="6"/>
    <s v="6"/>
    <s v="0"/>
    <x v="7"/>
    <x v="1"/>
  </r>
  <r>
    <s v="25784"/>
    <n v="40"/>
    <n v="8"/>
    <n v="1"/>
    <s v="7"/>
    <s v="7"/>
    <s v="0"/>
    <x v="10"/>
    <x v="1"/>
  </r>
  <r>
    <s v="25783"/>
    <n v="40"/>
    <n v="11"/>
    <n v="0"/>
    <s v="9"/>
    <s v="9"/>
    <s v="0"/>
    <x v="8"/>
    <x v="1"/>
  </r>
  <r>
    <s v="25782"/>
    <n v="40"/>
    <n v="7"/>
    <n v="5"/>
    <s v="5"/>
    <s v="5"/>
    <s v="0"/>
    <x v="6"/>
    <x v="1"/>
  </r>
  <r>
    <s v="25781"/>
    <n v="40"/>
    <n v="3"/>
    <n v="7"/>
    <s v="4"/>
    <s v="4"/>
    <s v="0"/>
    <x v="2"/>
    <x v="1"/>
  </r>
  <r>
    <s v="25780"/>
    <n v="40"/>
    <n v="4"/>
    <n v="16"/>
    <s v="3"/>
    <s v="3"/>
    <s v="0"/>
    <x v="3"/>
    <x v="1"/>
  </r>
  <r>
    <s v="25779"/>
    <n v="40"/>
    <n v="2"/>
    <n v="30"/>
    <s v="2"/>
    <s v="2"/>
    <s v="0"/>
    <x v="1"/>
    <x v="1"/>
  </r>
  <r>
    <s v="25778"/>
    <n v="40"/>
    <n v="1"/>
    <n v="76"/>
    <s v="11"/>
    <s v="E"/>
    <s v="2"/>
    <x v="0"/>
    <x v="1"/>
  </r>
  <r>
    <s v="25797"/>
    <n v="41"/>
    <n v="5"/>
    <n v="0"/>
    <s v="8"/>
    <s v="8"/>
    <s v="0"/>
    <x v="4"/>
    <x v="1"/>
  </r>
  <r>
    <s v="25796"/>
    <n v="41"/>
    <n v="9"/>
    <n v="4"/>
    <s v="6"/>
    <s v="6"/>
    <s v="0"/>
    <x v="7"/>
    <x v="1"/>
  </r>
  <r>
    <s v="25795"/>
    <n v="41"/>
    <n v="8"/>
    <n v="4"/>
    <s v="7"/>
    <s v="7"/>
    <s v="0"/>
    <x v="10"/>
    <x v="1"/>
  </r>
  <r>
    <s v="25794"/>
    <n v="41"/>
    <n v="11"/>
    <n v="0"/>
    <s v="9"/>
    <s v="9"/>
    <s v="0"/>
    <x v="8"/>
    <x v="1"/>
  </r>
  <r>
    <s v="25793"/>
    <n v="41"/>
    <n v="7"/>
    <n v="6"/>
    <s v="5"/>
    <s v="5"/>
    <s v="0"/>
    <x v="6"/>
    <x v="1"/>
  </r>
  <r>
    <s v="25792"/>
    <n v="41"/>
    <n v="3"/>
    <n v="13"/>
    <s v="4"/>
    <s v="4"/>
    <s v="0"/>
    <x v="2"/>
    <x v="1"/>
  </r>
  <r>
    <s v="25791"/>
    <n v="41"/>
    <n v="4"/>
    <n v="21"/>
    <s v="3"/>
    <s v="3"/>
    <s v="0"/>
    <x v="3"/>
    <x v="1"/>
  </r>
  <r>
    <s v="25790"/>
    <n v="41"/>
    <n v="2"/>
    <n v="38"/>
    <s v="2"/>
    <s v="2"/>
    <s v="0"/>
    <x v="1"/>
    <x v="1"/>
  </r>
  <r>
    <s v="25789"/>
    <n v="41"/>
    <n v="1"/>
    <n v="88"/>
    <s v="11"/>
    <s v="E"/>
    <s v="3"/>
    <x v="0"/>
    <x v="1"/>
  </r>
  <r>
    <s v="25808"/>
    <n v="42"/>
    <n v="5"/>
    <n v="0"/>
    <s v="8"/>
    <s v="8"/>
    <s v="0"/>
    <x v="4"/>
    <x v="1"/>
  </r>
  <r>
    <s v="25807"/>
    <n v="42"/>
    <n v="9"/>
    <n v="6"/>
    <s v="6"/>
    <s v="6"/>
    <s v="0"/>
    <x v="7"/>
    <x v="1"/>
  </r>
  <r>
    <s v="25806"/>
    <n v="42"/>
    <n v="8"/>
    <n v="4"/>
    <s v="7"/>
    <s v="7"/>
    <s v="0"/>
    <x v="10"/>
    <x v="1"/>
  </r>
  <r>
    <s v="25805"/>
    <n v="42"/>
    <n v="11"/>
    <n v="0"/>
    <s v="9"/>
    <s v="9"/>
    <s v="0"/>
    <x v="8"/>
    <x v="1"/>
  </r>
  <r>
    <s v="25804"/>
    <n v="42"/>
    <n v="7"/>
    <n v="9"/>
    <s v="5"/>
    <s v="5"/>
    <s v="0"/>
    <x v="6"/>
    <x v="1"/>
  </r>
  <r>
    <s v="25803"/>
    <n v="42"/>
    <n v="3"/>
    <n v="13"/>
    <s v="4"/>
    <s v="4"/>
    <s v="0"/>
    <x v="2"/>
    <x v="1"/>
  </r>
  <r>
    <s v="25802"/>
    <n v="42"/>
    <n v="4"/>
    <n v="25"/>
    <s v="3"/>
    <s v="3"/>
    <s v="0"/>
    <x v="3"/>
    <x v="1"/>
  </r>
  <r>
    <s v="25801"/>
    <n v="42"/>
    <n v="2"/>
    <n v="39"/>
    <s v="2"/>
    <s v="2"/>
    <s v="0"/>
    <x v="1"/>
    <x v="1"/>
  </r>
  <r>
    <s v="25800"/>
    <n v="42"/>
    <n v="1"/>
    <n v="106"/>
    <s v="11"/>
    <s v="E"/>
    <s v="4"/>
    <x v="0"/>
    <x v="1"/>
  </r>
  <r>
    <s v="25819"/>
    <n v="43"/>
    <n v="5"/>
    <n v="0"/>
    <s v="9"/>
    <s v="9"/>
    <s v="0"/>
    <x v="4"/>
    <x v="1"/>
  </r>
  <r>
    <s v="25818"/>
    <n v="43"/>
    <n v="9"/>
    <n v="6"/>
    <s v="6"/>
    <s v="6"/>
    <s v="0"/>
    <x v="7"/>
    <x v="1"/>
  </r>
  <r>
    <s v="25817"/>
    <n v="43"/>
    <n v="8"/>
    <n v="4"/>
    <s v="7"/>
    <s v="7"/>
    <s v="0"/>
    <x v="10"/>
    <x v="1"/>
  </r>
  <r>
    <s v="25816"/>
    <n v="43"/>
    <n v="11"/>
    <n v="1"/>
    <s v="8"/>
    <s v="8"/>
    <s v="0"/>
    <x v="8"/>
    <x v="1"/>
  </r>
  <r>
    <s v="25815"/>
    <n v="43"/>
    <n v="7"/>
    <n v="9"/>
    <s v="5"/>
    <s v="5"/>
    <s v="0"/>
    <x v="6"/>
    <x v="1"/>
  </r>
  <r>
    <s v="25814"/>
    <n v="43"/>
    <n v="3"/>
    <n v="13"/>
    <s v="4"/>
    <s v="4"/>
    <s v="0"/>
    <x v="2"/>
    <x v="1"/>
  </r>
  <r>
    <s v="25813"/>
    <n v="43"/>
    <n v="4"/>
    <n v="28"/>
    <s v="3"/>
    <s v="3"/>
    <s v="0"/>
    <x v="3"/>
    <x v="1"/>
  </r>
  <r>
    <s v="25812"/>
    <n v="43"/>
    <n v="2"/>
    <n v="48"/>
    <s v="2"/>
    <s v="2"/>
    <s v="0"/>
    <x v="1"/>
    <x v="1"/>
  </r>
  <r>
    <s v="25811"/>
    <n v="43"/>
    <n v="1"/>
    <n v="114"/>
    <s v="11"/>
    <s v="E"/>
    <s v="4"/>
    <x v="0"/>
    <x v="1"/>
  </r>
  <r>
    <s v="25830"/>
    <n v="44"/>
    <n v="5"/>
    <n v="0"/>
    <s v="9"/>
    <s v="9"/>
    <s v="0"/>
    <x v="4"/>
    <x v="1"/>
  </r>
  <r>
    <s v="25829"/>
    <n v="44"/>
    <n v="9"/>
    <n v="6"/>
    <s v="6"/>
    <s v="6"/>
    <s v="0"/>
    <x v="7"/>
    <x v="1"/>
  </r>
  <r>
    <s v="25828"/>
    <n v="44"/>
    <n v="8"/>
    <n v="4"/>
    <s v="7"/>
    <s v="7"/>
    <s v="0"/>
    <x v="10"/>
    <x v="1"/>
  </r>
  <r>
    <s v="25827"/>
    <n v="44"/>
    <n v="11"/>
    <n v="1"/>
    <s v="8"/>
    <s v="8"/>
    <s v="0"/>
    <x v="8"/>
    <x v="1"/>
  </r>
  <r>
    <s v="25826"/>
    <n v="44"/>
    <n v="7"/>
    <n v="9"/>
    <s v="5"/>
    <s v="5"/>
    <s v="0"/>
    <x v="6"/>
    <x v="1"/>
  </r>
  <r>
    <s v="25825"/>
    <n v="44"/>
    <n v="3"/>
    <n v="13"/>
    <s v="4"/>
    <s v="4"/>
    <s v="0"/>
    <x v="2"/>
    <x v="1"/>
  </r>
  <r>
    <s v="25824"/>
    <n v="44"/>
    <n v="4"/>
    <n v="31"/>
    <s v="3"/>
    <s v="3"/>
    <s v="0"/>
    <x v="3"/>
    <x v="1"/>
  </r>
  <r>
    <s v="25823"/>
    <n v="44"/>
    <n v="2"/>
    <n v="56"/>
    <s v="2"/>
    <s v="2"/>
    <s v="0"/>
    <x v="1"/>
    <x v="1"/>
  </r>
  <r>
    <s v="25822"/>
    <n v="44"/>
    <n v="1"/>
    <n v="128"/>
    <s v="11"/>
    <s v="E"/>
    <s v="5"/>
    <x v="0"/>
    <x v="1"/>
  </r>
  <r>
    <s v="25841"/>
    <n v="45"/>
    <n v="5"/>
    <n v="0"/>
    <s v="9"/>
    <s v="9"/>
    <s v="0"/>
    <x v="4"/>
    <x v="1"/>
  </r>
  <r>
    <s v="25840"/>
    <n v="45"/>
    <n v="9"/>
    <n v="16"/>
    <s v="5"/>
    <s v="5"/>
    <s v="0"/>
    <x v="7"/>
    <x v="1"/>
  </r>
  <r>
    <s v="25839"/>
    <n v="45"/>
    <n v="8"/>
    <n v="4"/>
    <s v="7"/>
    <s v="7"/>
    <s v="0"/>
    <x v="10"/>
    <x v="1"/>
  </r>
  <r>
    <s v="25838"/>
    <n v="45"/>
    <n v="11"/>
    <n v="1"/>
    <s v="8"/>
    <s v="8"/>
    <s v="0"/>
    <x v="8"/>
    <x v="1"/>
  </r>
  <r>
    <s v="25837"/>
    <n v="45"/>
    <n v="7"/>
    <n v="9"/>
    <s v="6"/>
    <s v="6"/>
    <s v="0"/>
    <x v="6"/>
    <x v="1"/>
  </r>
  <r>
    <s v="25836"/>
    <n v="45"/>
    <n v="3"/>
    <n v="18"/>
    <s v="4"/>
    <s v="4"/>
    <s v="0"/>
    <x v="2"/>
    <x v="1"/>
  </r>
  <r>
    <s v="25835"/>
    <n v="45"/>
    <n v="4"/>
    <n v="32"/>
    <s v="3"/>
    <s v="3"/>
    <s v="0"/>
    <x v="3"/>
    <x v="1"/>
  </r>
  <r>
    <s v="25834"/>
    <n v="45"/>
    <n v="2"/>
    <n v="61"/>
    <s v="2"/>
    <s v="2"/>
    <s v="0"/>
    <x v="1"/>
    <x v="1"/>
  </r>
  <r>
    <s v="25833"/>
    <n v="45"/>
    <n v="1"/>
    <n v="138"/>
    <s v="11"/>
    <s v="E"/>
    <s v="5"/>
    <x v="0"/>
    <x v="1"/>
  </r>
  <r>
    <s v="25852"/>
    <n v="46"/>
    <n v="5"/>
    <n v="0"/>
    <s v="9"/>
    <s v="9"/>
    <s v="0"/>
    <x v="4"/>
    <x v="1"/>
  </r>
  <r>
    <s v="25851"/>
    <n v="46"/>
    <n v="9"/>
    <n v="16"/>
    <s v="5"/>
    <s v="5"/>
    <s v="0"/>
    <x v="7"/>
    <x v="1"/>
  </r>
  <r>
    <s v="25850"/>
    <n v="46"/>
    <n v="8"/>
    <n v="4"/>
    <s v="7"/>
    <s v="7"/>
    <s v="0"/>
    <x v="10"/>
    <x v="1"/>
  </r>
  <r>
    <s v="25849"/>
    <n v="46"/>
    <n v="11"/>
    <n v="1"/>
    <s v="8"/>
    <s v="8"/>
    <s v="0"/>
    <x v="8"/>
    <x v="1"/>
  </r>
  <r>
    <s v="25848"/>
    <n v="46"/>
    <n v="7"/>
    <n v="12"/>
    <s v="6"/>
    <s v="6"/>
    <s v="0"/>
    <x v="6"/>
    <x v="1"/>
  </r>
  <r>
    <s v="25847"/>
    <n v="46"/>
    <n v="3"/>
    <n v="20"/>
    <s v="4"/>
    <s v="4"/>
    <s v="0"/>
    <x v="2"/>
    <x v="1"/>
  </r>
  <r>
    <s v="25846"/>
    <n v="46"/>
    <n v="4"/>
    <n v="33"/>
    <s v="3"/>
    <s v="3"/>
    <s v="0"/>
    <x v="3"/>
    <x v="1"/>
  </r>
  <r>
    <s v="25845"/>
    <n v="46"/>
    <n v="2"/>
    <n v="71"/>
    <s v="2"/>
    <s v="2"/>
    <s v="0"/>
    <x v="1"/>
    <x v="1"/>
  </r>
  <r>
    <s v="25844"/>
    <n v="46"/>
    <n v="1"/>
    <n v="138"/>
    <s v="11"/>
    <s v="E"/>
    <s v="6"/>
    <x v="0"/>
    <x v="1"/>
  </r>
  <r>
    <s v="25863"/>
    <n v="47"/>
    <n v="5"/>
    <n v="0"/>
    <s v="9"/>
    <s v="9"/>
    <s v="0"/>
    <x v="4"/>
    <x v="1"/>
  </r>
  <r>
    <s v="25862"/>
    <n v="47"/>
    <n v="9"/>
    <n v="16"/>
    <s v="5"/>
    <s v="5"/>
    <s v="0"/>
    <x v="7"/>
    <x v="1"/>
  </r>
  <r>
    <s v="25861"/>
    <n v="47"/>
    <n v="8"/>
    <n v="4"/>
    <s v="7"/>
    <s v="7"/>
    <s v="0"/>
    <x v="10"/>
    <x v="1"/>
  </r>
  <r>
    <s v="25860"/>
    <n v="47"/>
    <n v="11"/>
    <n v="1"/>
    <s v="8"/>
    <s v="8"/>
    <s v="0"/>
    <x v="8"/>
    <x v="1"/>
  </r>
  <r>
    <s v="25859"/>
    <n v="47"/>
    <n v="7"/>
    <n v="12"/>
    <s v="6"/>
    <s v="6"/>
    <s v="0"/>
    <x v="6"/>
    <x v="1"/>
  </r>
  <r>
    <s v="25858"/>
    <n v="47"/>
    <n v="3"/>
    <n v="22"/>
    <s v="4"/>
    <s v="4"/>
    <s v="0"/>
    <x v="2"/>
    <x v="1"/>
  </r>
  <r>
    <s v="25857"/>
    <n v="47"/>
    <n v="4"/>
    <n v="36"/>
    <s v="3"/>
    <s v="3"/>
    <s v="0"/>
    <x v="3"/>
    <x v="1"/>
  </r>
  <r>
    <s v="25856"/>
    <n v="47"/>
    <n v="2"/>
    <n v="77"/>
    <s v="2"/>
    <s v="2"/>
    <s v="0"/>
    <x v="1"/>
    <x v="1"/>
  </r>
  <r>
    <s v="25855"/>
    <n v="47"/>
    <n v="1"/>
    <n v="148"/>
    <s v="11"/>
    <s v="E"/>
    <s v="6"/>
    <x v="0"/>
    <x v="1"/>
  </r>
  <r>
    <s v="25874"/>
    <n v="48"/>
    <n v="5"/>
    <n v="0"/>
    <s v="9"/>
    <s v="9"/>
    <s v="0"/>
    <x v="4"/>
    <x v="1"/>
  </r>
  <r>
    <s v="25873"/>
    <n v="48"/>
    <n v="9"/>
    <n v="16"/>
    <s v="5"/>
    <s v="5"/>
    <s v="0"/>
    <x v="7"/>
    <x v="1"/>
  </r>
  <r>
    <s v="25872"/>
    <n v="48"/>
    <n v="8"/>
    <n v="4"/>
    <s v="7"/>
    <s v="7"/>
    <s v="0"/>
    <x v="10"/>
    <x v="1"/>
  </r>
  <r>
    <s v="25871"/>
    <n v="48"/>
    <n v="11"/>
    <n v="2"/>
    <s v="8"/>
    <s v="8"/>
    <s v="0"/>
    <x v="8"/>
    <x v="1"/>
  </r>
  <r>
    <s v="25870"/>
    <n v="48"/>
    <n v="7"/>
    <n v="12"/>
    <s v="6"/>
    <s v="6"/>
    <s v="0"/>
    <x v="6"/>
    <x v="1"/>
  </r>
  <r>
    <s v="25869"/>
    <n v="48"/>
    <n v="3"/>
    <n v="25"/>
    <s v="4"/>
    <s v="4"/>
    <s v="0"/>
    <x v="2"/>
    <x v="1"/>
  </r>
  <r>
    <s v="25868"/>
    <n v="48"/>
    <n v="4"/>
    <n v="38"/>
    <s v="3"/>
    <s v="3"/>
    <s v="0"/>
    <x v="3"/>
    <x v="1"/>
  </r>
  <r>
    <s v="25867"/>
    <n v="48"/>
    <n v="2"/>
    <n v="86"/>
    <s v="2"/>
    <s v="2"/>
    <s v="0"/>
    <x v="1"/>
    <x v="1"/>
  </r>
  <r>
    <s v="25866"/>
    <n v="48"/>
    <n v="1"/>
    <n v="166"/>
    <s v="11"/>
    <s v="E"/>
    <s v="7"/>
    <x v="0"/>
    <x v="1"/>
  </r>
  <r>
    <s v="25885"/>
    <n v="49"/>
    <n v="5"/>
    <n v="0"/>
    <s v="9"/>
    <s v="9"/>
    <s v="0"/>
    <x v="4"/>
    <x v="1"/>
  </r>
  <r>
    <s v="25884"/>
    <n v="49"/>
    <n v="9"/>
    <n v="18"/>
    <s v="5"/>
    <s v="5"/>
    <s v="0"/>
    <x v="7"/>
    <x v="1"/>
  </r>
  <r>
    <s v="25883"/>
    <n v="49"/>
    <n v="8"/>
    <n v="4"/>
    <s v="7"/>
    <s v="7"/>
    <s v="0"/>
    <x v="10"/>
    <x v="1"/>
  </r>
  <r>
    <s v="25882"/>
    <n v="49"/>
    <n v="11"/>
    <n v="2"/>
    <s v="8"/>
    <s v="8"/>
    <s v="0"/>
    <x v="8"/>
    <x v="1"/>
  </r>
  <r>
    <s v="25881"/>
    <n v="49"/>
    <n v="7"/>
    <n v="12"/>
    <s v="6"/>
    <s v="6"/>
    <s v="0"/>
    <x v="6"/>
    <x v="1"/>
  </r>
  <r>
    <s v="25880"/>
    <n v="49"/>
    <n v="3"/>
    <n v="28"/>
    <s v="4"/>
    <s v="4"/>
    <s v="0"/>
    <x v="2"/>
    <x v="1"/>
  </r>
  <r>
    <s v="25879"/>
    <n v="49"/>
    <n v="4"/>
    <n v="39"/>
    <s v="3"/>
    <s v="3"/>
    <s v="0"/>
    <x v="3"/>
    <x v="1"/>
  </r>
  <r>
    <s v="25878"/>
    <n v="49"/>
    <n v="2"/>
    <n v="90"/>
    <s v="2"/>
    <s v="2"/>
    <s v="0"/>
    <x v="1"/>
    <x v="1"/>
  </r>
  <r>
    <s v="25877"/>
    <n v="49"/>
    <n v="1"/>
    <n v="192"/>
    <s v="11"/>
    <s v="E"/>
    <s v="7"/>
    <x v="0"/>
    <x v="1"/>
  </r>
  <r>
    <s v="25896"/>
    <n v="50"/>
    <n v="5"/>
    <n v="0"/>
    <s v="10"/>
    <s v="10"/>
    <s v="0"/>
    <x v="4"/>
    <x v="1"/>
  </r>
  <r>
    <s v="25895"/>
    <n v="50"/>
    <n v="9"/>
    <n v="23"/>
    <s v="5"/>
    <s v="5"/>
    <s v="0"/>
    <x v="7"/>
    <x v="1"/>
  </r>
  <r>
    <s v="25894"/>
    <n v="50"/>
    <n v="8"/>
    <n v="4"/>
    <s v="7"/>
    <s v="7"/>
    <s v="0"/>
    <x v="10"/>
    <x v="1"/>
  </r>
  <r>
    <s v="25893"/>
    <n v="50"/>
    <n v="11"/>
    <n v="2"/>
    <s v="8"/>
    <s v="8"/>
    <s v="0"/>
    <x v="8"/>
    <x v="1"/>
  </r>
  <r>
    <s v="25892"/>
    <n v="50"/>
    <n v="7"/>
    <n v="12"/>
    <s v="6"/>
    <s v="6"/>
    <s v="0"/>
    <x v="6"/>
    <x v="1"/>
  </r>
  <r>
    <s v="25891"/>
    <n v="50"/>
    <n v="3"/>
    <n v="28"/>
    <s v="4"/>
    <s v="4"/>
    <s v="0"/>
    <x v="2"/>
    <x v="1"/>
  </r>
  <r>
    <s v="25890"/>
    <n v="50"/>
    <n v="4"/>
    <n v="51"/>
    <s v="3"/>
    <s v="3"/>
    <s v="0"/>
    <x v="3"/>
    <x v="1"/>
  </r>
  <r>
    <s v="25889"/>
    <n v="50"/>
    <n v="2"/>
    <n v="92"/>
    <s v="2"/>
    <s v="2"/>
    <s v="0"/>
    <x v="1"/>
    <x v="1"/>
  </r>
  <r>
    <s v="25888"/>
    <n v="50"/>
    <n v="1"/>
    <n v="202"/>
    <s v="11"/>
    <s v="E"/>
    <s v="8"/>
    <x v="0"/>
    <x v="1"/>
  </r>
  <r>
    <s v="25907"/>
    <n v="51"/>
    <n v="5"/>
    <n v="8"/>
    <s v="7"/>
    <s v="7"/>
    <s v="0"/>
    <x v="4"/>
    <x v="1"/>
  </r>
  <r>
    <s v="25906"/>
    <n v="51"/>
    <n v="9"/>
    <n v="24"/>
    <s v="5"/>
    <s v="5"/>
    <s v="0"/>
    <x v="7"/>
    <x v="1"/>
  </r>
  <r>
    <s v="25905"/>
    <n v="51"/>
    <n v="8"/>
    <n v="4"/>
    <s v="9"/>
    <s v="9"/>
    <s v="0"/>
    <x v="10"/>
    <x v="1"/>
  </r>
  <r>
    <s v="25904"/>
    <n v="51"/>
    <n v="11"/>
    <n v="6"/>
    <s v="8"/>
    <s v="8"/>
    <s v="0"/>
    <x v="8"/>
    <x v="1"/>
  </r>
  <r>
    <s v="25903"/>
    <n v="51"/>
    <n v="7"/>
    <n v="12"/>
    <s v="6"/>
    <s v="6"/>
    <s v="0"/>
    <x v="6"/>
    <x v="1"/>
  </r>
  <r>
    <s v="25902"/>
    <n v="51"/>
    <n v="3"/>
    <n v="28"/>
    <s v="4"/>
    <s v="4"/>
    <s v="0"/>
    <x v="2"/>
    <x v="1"/>
  </r>
  <r>
    <s v="25901"/>
    <n v="51"/>
    <n v="4"/>
    <n v="51"/>
    <s v="3"/>
    <s v="3"/>
    <s v="0"/>
    <x v="3"/>
    <x v="1"/>
  </r>
  <r>
    <s v="25900"/>
    <n v="51"/>
    <n v="2"/>
    <n v="94"/>
    <s v="2"/>
    <s v="2"/>
    <s v="0"/>
    <x v="1"/>
    <x v="1"/>
  </r>
  <r>
    <s v="25899"/>
    <n v="51"/>
    <n v="1"/>
    <n v="210"/>
    <s v="11"/>
    <s v="E"/>
    <s v="8"/>
    <x v="0"/>
    <x v="1"/>
  </r>
  <r>
    <s v="25918"/>
    <n v="52"/>
    <n v="5"/>
    <n v="8"/>
    <s v="7"/>
    <s v="7"/>
    <s v="0"/>
    <x v="4"/>
    <x v="1"/>
  </r>
  <r>
    <s v="25917"/>
    <n v="52"/>
    <n v="9"/>
    <n v="24"/>
    <s v="5"/>
    <s v="5"/>
    <s v="0"/>
    <x v="7"/>
    <x v="1"/>
  </r>
  <r>
    <s v="25916"/>
    <n v="52"/>
    <n v="8"/>
    <n v="4"/>
    <s v="9"/>
    <s v="9"/>
    <s v="0"/>
    <x v="10"/>
    <x v="1"/>
  </r>
  <r>
    <s v="25915"/>
    <n v="52"/>
    <n v="11"/>
    <n v="6"/>
    <s v="8"/>
    <s v="8"/>
    <s v="0"/>
    <x v="8"/>
    <x v="1"/>
  </r>
  <r>
    <s v="25914"/>
    <n v="52"/>
    <n v="7"/>
    <n v="13"/>
    <s v="6"/>
    <s v="6"/>
    <s v="0"/>
    <x v="6"/>
    <x v="1"/>
  </r>
  <r>
    <s v="25913"/>
    <n v="52"/>
    <n v="3"/>
    <n v="33"/>
    <s v="4"/>
    <s v="4"/>
    <s v="0"/>
    <x v="2"/>
    <x v="1"/>
  </r>
  <r>
    <s v="25912"/>
    <n v="52"/>
    <n v="4"/>
    <n v="51"/>
    <s v="3"/>
    <s v="3"/>
    <s v="0"/>
    <x v="3"/>
    <x v="1"/>
  </r>
  <r>
    <s v="25911"/>
    <n v="52"/>
    <n v="2"/>
    <n v="101"/>
    <s v="2"/>
    <s v="2"/>
    <s v="0"/>
    <x v="1"/>
    <x v="1"/>
  </r>
  <r>
    <s v="25910"/>
    <n v="52"/>
    <n v="1"/>
    <n v="218"/>
    <s v="11"/>
    <s v="E"/>
    <s v="8"/>
    <x v="0"/>
    <x v="1"/>
  </r>
  <r>
    <s v="6327"/>
    <n v="53"/>
    <n v="8"/>
    <n v="0"/>
    <s v="11"/>
    <s v="11"/>
    <s v="0"/>
    <x v="10"/>
    <x v="2"/>
  </r>
  <r>
    <s v="6326"/>
    <n v="53"/>
    <n v="13"/>
    <n v="0"/>
    <s v="10"/>
    <s v="10"/>
    <s v="0"/>
    <x v="11"/>
    <x v="2"/>
  </r>
  <r>
    <s v="6325"/>
    <n v="53"/>
    <n v="7"/>
    <n v="0"/>
    <s v="9"/>
    <s v="9"/>
    <s v="0"/>
    <x v="6"/>
    <x v="2"/>
  </r>
  <r>
    <s v="6324"/>
    <n v="53"/>
    <n v="2"/>
    <n v="0"/>
    <s v="8"/>
    <s v="8"/>
    <s v="0"/>
    <x v="1"/>
    <x v="2"/>
  </r>
  <r>
    <s v="6323"/>
    <n v="53"/>
    <n v="5"/>
    <n v="0"/>
    <s v="7"/>
    <s v="7"/>
    <s v="0"/>
    <x v="4"/>
    <x v="2"/>
  </r>
  <r>
    <s v="6322"/>
    <n v="53"/>
    <n v="9"/>
    <n v="1"/>
    <s v="6"/>
    <s v="6"/>
    <s v="0"/>
    <x v="7"/>
    <x v="2"/>
  </r>
  <r>
    <s v="6321"/>
    <n v="53"/>
    <n v="3"/>
    <n v="5"/>
    <s v="5"/>
    <s v="5"/>
    <s v="0"/>
    <x v="2"/>
    <x v="2"/>
  </r>
  <r>
    <s v="6320"/>
    <n v="53"/>
    <n v="11"/>
    <n v="5"/>
    <s v="4"/>
    <s v="4"/>
    <s v="0"/>
    <x v="8"/>
    <x v="2"/>
  </r>
  <r>
    <s v="6319"/>
    <n v="53"/>
    <n v="1"/>
    <n v="10"/>
    <s v="2"/>
    <s v="2"/>
    <s v="0"/>
    <x v="0"/>
    <x v="2"/>
  </r>
  <r>
    <s v="6318"/>
    <n v="53"/>
    <n v="6"/>
    <n v="8"/>
    <s v="3"/>
    <s v="3"/>
    <s v="0"/>
    <x v="5"/>
    <x v="2"/>
  </r>
  <r>
    <s v="6317"/>
    <n v="53"/>
    <n v="4"/>
    <n v="10"/>
    <s v="1"/>
    <s v="1"/>
    <s v="1"/>
    <x v="3"/>
    <x v="2"/>
  </r>
  <r>
    <s v="6338"/>
    <n v="54"/>
    <n v="8"/>
    <n v="0"/>
    <s v="11"/>
    <s v="11"/>
    <s v="0"/>
    <x v="10"/>
    <x v="2"/>
  </r>
  <r>
    <s v="6337"/>
    <n v="54"/>
    <n v="13"/>
    <n v="0"/>
    <s v="10"/>
    <s v="10"/>
    <s v="0"/>
    <x v="11"/>
    <x v="2"/>
  </r>
  <r>
    <s v="6336"/>
    <n v="54"/>
    <n v="7"/>
    <n v="1"/>
    <s v="7"/>
    <s v="7"/>
    <s v="0"/>
    <x v="6"/>
    <x v="2"/>
  </r>
  <r>
    <s v="6335"/>
    <n v="54"/>
    <n v="2"/>
    <n v="2"/>
    <s v="6"/>
    <s v="6"/>
    <s v="0"/>
    <x v="1"/>
    <x v="2"/>
  </r>
  <r>
    <s v="6334"/>
    <n v="54"/>
    <n v="5"/>
    <n v="0"/>
    <s v="9"/>
    <s v="9"/>
    <s v="0"/>
    <x v="4"/>
    <x v="2"/>
  </r>
  <r>
    <s v="6333"/>
    <n v="54"/>
    <n v="9"/>
    <n v="1"/>
    <s v="8"/>
    <s v="8"/>
    <s v="0"/>
    <x v="7"/>
    <x v="2"/>
  </r>
  <r>
    <s v="6332"/>
    <n v="54"/>
    <n v="3"/>
    <n v="5"/>
    <s v="5"/>
    <s v="5"/>
    <s v="0"/>
    <x v="2"/>
    <x v="2"/>
  </r>
  <r>
    <s v="6331"/>
    <n v="54"/>
    <n v="11"/>
    <n v="11"/>
    <s v="4"/>
    <s v="4"/>
    <s v="0"/>
    <x v="8"/>
    <x v="2"/>
  </r>
  <r>
    <s v="6330"/>
    <n v="54"/>
    <n v="1"/>
    <n v="15"/>
    <s v="3"/>
    <s v="3"/>
    <s v="0"/>
    <x v="0"/>
    <x v="2"/>
  </r>
  <r>
    <s v="6329"/>
    <n v="54"/>
    <n v="6"/>
    <n v="15"/>
    <s v="2"/>
    <s v="2"/>
    <s v="0"/>
    <x v="5"/>
    <x v="2"/>
  </r>
  <r>
    <s v="6328"/>
    <n v="54"/>
    <n v="4"/>
    <n v="28"/>
    <s v="1"/>
    <s v="1"/>
    <s v="2"/>
    <x v="3"/>
    <x v="2"/>
  </r>
  <r>
    <s v="6349"/>
    <n v="55"/>
    <n v="8"/>
    <n v="0"/>
    <s v="11"/>
    <s v="11"/>
    <s v="0"/>
    <x v="10"/>
    <x v="2"/>
  </r>
  <r>
    <s v="6348"/>
    <n v="55"/>
    <n v="13"/>
    <n v="0"/>
    <s v="10"/>
    <s v="10"/>
    <s v="0"/>
    <x v="11"/>
    <x v="2"/>
  </r>
  <r>
    <s v="6347"/>
    <n v="55"/>
    <n v="7"/>
    <n v="7"/>
    <s v="6"/>
    <s v="6"/>
    <s v="0"/>
    <x v="6"/>
    <x v="2"/>
  </r>
  <r>
    <s v="6346"/>
    <n v="55"/>
    <n v="2"/>
    <n v="10"/>
    <s v="5"/>
    <s v="5"/>
    <s v="0"/>
    <x v="1"/>
    <x v="2"/>
  </r>
  <r>
    <s v="6345"/>
    <n v="55"/>
    <n v="5"/>
    <n v="0"/>
    <s v="9"/>
    <s v="9"/>
    <s v="0"/>
    <x v="4"/>
    <x v="2"/>
  </r>
  <r>
    <s v="6344"/>
    <n v="55"/>
    <n v="9"/>
    <n v="2"/>
    <s v="8"/>
    <s v="8"/>
    <s v="0"/>
    <x v="7"/>
    <x v="2"/>
  </r>
  <r>
    <s v="6343"/>
    <n v="55"/>
    <n v="3"/>
    <n v="5"/>
    <s v="7"/>
    <s v="7"/>
    <s v="0"/>
    <x v="2"/>
    <x v="2"/>
  </r>
  <r>
    <s v="6342"/>
    <n v="55"/>
    <n v="11"/>
    <n v="13"/>
    <s v="4"/>
    <s v="4"/>
    <s v="0"/>
    <x v="8"/>
    <x v="2"/>
  </r>
  <r>
    <s v="6341"/>
    <n v="55"/>
    <n v="1"/>
    <n v="23"/>
    <s v="2"/>
    <s v="2"/>
    <s v="0"/>
    <x v="0"/>
    <x v="2"/>
  </r>
  <r>
    <s v="6340"/>
    <n v="55"/>
    <n v="6"/>
    <n v="15"/>
    <s v="3"/>
    <s v="3"/>
    <s v="0"/>
    <x v="5"/>
    <x v="2"/>
  </r>
  <r>
    <s v="6339"/>
    <n v="55"/>
    <n v="4"/>
    <n v="42"/>
    <s v="1"/>
    <s v="1"/>
    <s v="3"/>
    <x v="3"/>
    <x v="2"/>
  </r>
  <r>
    <s v="6360"/>
    <n v="56"/>
    <n v="8"/>
    <n v="0"/>
    <s v="11"/>
    <s v="11"/>
    <s v="0"/>
    <x v="10"/>
    <x v="2"/>
  </r>
  <r>
    <s v="6359"/>
    <n v="56"/>
    <n v="13"/>
    <n v="0"/>
    <s v="10"/>
    <s v="10"/>
    <s v="0"/>
    <x v="11"/>
    <x v="2"/>
  </r>
  <r>
    <s v="6358"/>
    <n v="56"/>
    <n v="7"/>
    <n v="7"/>
    <s v="7"/>
    <s v="7"/>
    <s v="0"/>
    <x v="6"/>
    <x v="2"/>
  </r>
  <r>
    <s v="6357"/>
    <n v="56"/>
    <n v="2"/>
    <n v="10"/>
    <s v="5"/>
    <s v="5"/>
    <s v="0"/>
    <x v="1"/>
    <x v="2"/>
  </r>
  <r>
    <s v="6356"/>
    <n v="56"/>
    <n v="5"/>
    <n v="0"/>
    <s v="9"/>
    <s v="9"/>
    <s v="0"/>
    <x v="4"/>
    <x v="2"/>
  </r>
  <r>
    <s v="6355"/>
    <n v="56"/>
    <n v="9"/>
    <n v="2"/>
    <s v="8"/>
    <s v="8"/>
    <s v="0"/>
    <x v="7"/>
    <x v="2"/>
  </r>
  <r>
    <s v="6354"/>
    <n v="56"/>
    <n v="3"/>
    <n v="8"/>
    <s v="6"/>
    <s v="6"/>
    <s v="0"/>
    <x v="2"/>
    <x v="2"/>
  </r>
  <r>
    <s v="6353"/>
    <n v="56"/>
    <n v="11"/>
    <n v="15"/>
    <s v="4"/>
    <s v="4"/>
    <s v="0"/>
    <x v="8"/>
    <x v="2"/>
  </r>
  <r>
    <s v="6352"/>
    <n v="56"/>
    <n v="1"/>
    <n v="33"/>
    <s v="2"/>
    <s v="2"/>
    <s v="0"/>
    <x v="0"/>
    <x v="2"/>
  </r>
  <r>
    <s v="6351"/>
    <n v="56"/>
    <n v="6"/>
    <n v="30"/>
    <s v="3"/>
    <s v="3"/>
    <s v="1"/>
    <x v="5"/>
    <x v="2"/>
  </r>
  <r>
    <s v="6350"/>
    <n v="56"/>
    <n v="4"/>
    <n v="51"/>
    <s v="1"/>
    <s v="1"/>
    <s v="3"/>
    <x v="3"/>
    <x v="2"/>
  </r>
  <r>
    <s v="6371"/>
    <n v="57"/>
    <n v="8"/>
    <n v="0"/>
    <s v="11"/>
    <s v="11"/>
    <s v="0"/>
    <x v="10"/>
    <x v="2"/>
  </r>
  <r>
    <s v="6370"/>
    <n v="57"/>
    <n v="13"/>
    <n v="0"/>
    <s v="10"/>
    <s v="10"/>
    <s v="0"/>
    <x v="11"/>
    <x v="2"/>
  </r>
  <r>
    <s v="6369"/>
    <n v="57"/>
    <n v="7"/>
    <n v="7"/>
    <s v="7"/>
    <s v="7"/>
    <s v="0"/>
    <x v="6"/>
    <x v="2"/>
  </r>
  <r>
    <s v="6368"/>
    <n v="57"/>
    <n v="2"/>
    <n v="11"/>
    <s v="5"/>
    <s v="5"/>
    <s v="0"/>
    <x v="1"/>
    <x v="2"/>
  </r>
  <r>
    <s v="6367"/>
    <n v="57"/>
    <n v="5"/>
    <n v="0"/>
    <s v="9"/>
    <s v="9"/>
    <s v="0"/>
    <x v="4"/>
    <x v="2"/>
  </r>
  <r>
    <s v="6366"/>
    <n v="57"/>
    <n v="9"/>
    <n v="2"/>
    <s v="8"/>
    <s v="8"/>
    <s v="0"/>
    <x v="7"/>
    <x v="2"/>
  </r>
  <r>
    <s v="6365"/>
    <n v="57"/>
    <n v="3"/>
    <n v="10"/>
    <s v="6"/>
    <s v="6"/>
    <s v="0"/>
    <x v="2"/>
    <x v="2"/>
  </r>
  <r>
    <s v="6364"/>
    <n v="57"/>
    <n v="11"/>
    <n v="19"/>
    <s v="4"/>
    <s v="4"/>
    <s v="0"/>
    <x v="8"/>
    <x v="2"/>
  </r>
  <r>
    <s v="6363"/>
    <n v="57"/>
    <n v="1"/>
    <n v="38"/>
    <s v="3"/>
    <s v="3"/>
    <s v="0"/>
    <x v="0"/>
    <x v="2"/>
  </r>
  <r>
    <s v="6362"/>
    <n v="57"/>
    <n v="6"/>
    <n v="46"/>
    <s v="2"/>
    <s v="2"/>
    <s v="2"/>
    <x v="5"/>
    <x v="2"/>
  </r>
  <r>
    <s v="6361"/>
    <n v="57"/>
    <n v="4"/>
    <n v="62"/>
    <s v="1"/>
    <s v="1"/>
    <s v="3"/>
    <x v="3"/>
    <x v="2"/>
  </r>
  <r>
    <s v="6382"/>
    <n v="58"/>
    <n v="8"/>
    <n v="0"/>
    <s v="11"/>
    <s v="11"/>
    <s v="0"/>
    <x v="10"/>
    <x v="2"/>
  </r>
  <r>
    <s v="6381"/>
    <n v="58"/>
    <n v="13"/>
    <n v="0"/>
    <s v="10"/>
    <s v="10"/>
    <s v="0"/>
    <x v="11"/>
    <x v="2"/>
  </r>
  <r>
    <s v="6380"/>
    <n v="58"/>
    <n v="7"/>
    <n v="7"/>
    <s v="7"/>
    <s v="7"/>
    <s v="0"/>
    <x v="6"/>
    <x v="2"/>
  </r>
  <r>
    <s v="6379"/>
    <n v="58"/>
    <n v="2"/>
    <n v="12"/>
    <s v="5"/>
    <s v="5"/>
    <s v="0"/>
    <x v="1"/>
    <x v="2"/>
  </r>
  <r>
    <s v="6378"/>
    <n v="58"/>
    <n v="5"/>
    <n v="0"/>
    <s v="9"/>
    <s v="9"/>
    <s v="0"/>
    <x v="4"/>
    <x v="2"/>
  </r>
  <r>
    <s v="6377"/>
    <n v="58"/>
    <n v="9"/>
    <n v="2"/>
    <s v="8"/>
    <s v="8"/>
    <s v="0"/>
    <x v="7"/>
    <x v="2"/>
  </r>
  <r>
    <s v="6376"/>
    <n v="58"/>
    <n v="3"/>
    <n v="10"/>
    <s v="6"/>
    <s v="6"/>
    <s v="0"/>
    <x v="2"/>
    <x v="2"/>
  </r>
  <r>
    <s v="6375"/>
    <n v="58"/>
    <n v="11"/>
    <n v="24"/>
    <s v="4"/>
    <s v="4"/>
    <s v="0"/>
    <x v="8"/>
    <x v="2"/>
  </r>
  <r>
    <s v="6374"/>
    <n v="58"/>
    <n v="1"/>
    <n v="42"/>
    <s v="3"/>
    <s v="3"/>
    <s v="0"/>
    <x v="0"/>
    <x v="2"/>
  </r>
  <r>
    <s v="6373"/>
    <n v="58"/>
    <n v="6"/>
    <n v="59"/>
    <s v="2"/>
    <s v="2"/>
    <s v="2"/>
    <x v="5"/>
    <x v="2"/>
  </r>
  <r>
    <s v="6372"/>
    <n v="58"/>
    <n v="4"/>
    <n v="78"/>
    <s v="1"/>
    <s v="1"/>
    <s v="4"/>
    <x v="3"/>
    <x v="2"/>
  </r>
  <r>
    <s v="6393"/>
    <n v="59"/>
    <n v="8"/>
    <n v="0"/>
    <s v="11"/>
    <s v="11"/>
    <s v="0"/>
    <x v="10"/>
    <x v="2"/>
  </r>
  <r>
    <s v="6392"/>
    <n v="59"/>
    <n v="13"/>
    <n v="0"/>
    <s v="10"/>
    <s v="10"/>
    <s v="0"/>
    <x v="11"/>
    <x v="2"/>
  </r>
  <r>
    <s v="6391"/>
    <n v="59"/>
    <n v="7"/>
    <n v="8"/>
    <s v="7"/>
    <s v="7"/>
    <s v="0"/>
    <x v="6"/>
    <x v="2"/>
  </r>
  <r>
    <s v="6390"/>
    <n v="59"/>
    <n v="2"/>
    <n v="14"/>
    <s v="5"/>
    <s v="5"/>
    <s v="0"/>
    <x v="1"/>
    <x v="2"/>
  </r>
  <r>
    <s v="6389"/>
    <n v="59"/>
    <n v="5"/>
    <n v="0"/>
    <s v="9"/>
    <s v="9"/>
    <s v="0"/>
    <x v="4"/>
    <x v="2"/>
  </r>
  <r>
    <s v="6388"/>
    <n v="59"/>
    <n v="9"/>
    <n v="8"/>
    <s v="8"/>
    <s v="8"/>
    <s v="0"/>
    <x v="7"/>
    <x v="2"/>
  </r>
  <r>
    <s v="6387"/>
    <n v="59"/>
    <n v="3"/>
    <n v="10"/>
    <s v="6"/>
    <s v="6"/>
    <s v="0"/>
    <x v="2"/>
    <x v="2"/>
  </r>
  <r>
    <s v="6386"/>
    <n v="59"/>
    <n v="11"/>
    <n v="29"/>
    <s v="4"/>
    <s v="4"/>
    <s v="0"/>
    <x v="8"/>
    <x v="2"/>
  </r>
  <r>
    <s v="6385"/>
    <n v="59"/>
    <n v="1"/>
    <n v="50"/>
    <s v="3"/>
    <s v="3"/>
    <s v="0"/>
    <x v="0"/>
    <x v="2"/>
  </r>
  <r>
    <s v="6384"/>
    <n v="59"/>
    <n v="6"/>
    <n v="63"/>
    <s v="2"/>
    <s v="2"/>
    <s v="2"/>
    <x v="5"/>
    <x v="2"/>
  </r>
  <r>
    <s v="6383"/>
    <n v="59"/>
    <n v="4"/>
    <n v="91"/>
    <s v="1"/>
    <s v="1"/>
    <s v="5"/>
    <x v="3"/>
    <x v="2"/>
  </r>
  <r>
    <s v="6404"/>
    <n v="60"/>
    <n v="8"/>
    <n v="0"/>
    <s v="11"/>
    <s v="11"/>
    <s v="0"/>
    <x v="10"/>
    <x v="2"/>
  </r>
  <r>
    <s v="6403"/>
    <n v="60"/>
    <n v="13"/>
    <n v="0"/>
    <s v="10"/>
    <s v="10"/>
    <s v="0"/>
    <x v="11"/>
    <x v="2"/>
  </r>
  <r>
    <s v="6402"/>
    <n v="60"/>
    <n v="7"/>
    <n v="8"/>
    <s v="7"/>
    <s v="7"/>
    <s v="0"/>
    <x v="6"/>
    <x v="2"/>
  </r>
  <r>
    <s v="6401"/>
    <n v="60"/>
    <n v="2"/>
    <n v="17"/>
    <s v="5"/>
    <s v="5"/>
    <s v="0"/>
    <x v="1"/>
    <x v="2"/>
  </r>
  <r>
    <s v="6400"/>
    <n v="60"/>
    <n v="5"/>
    <n v="0"/>
    <s v="9"/>
    <s v="9"/>
    <s v="0"/>
    <x v="4"/>
    <x v="2"/>
  </r>
  <r>
    <s v="6399"/>
    <n v="60"/>
    <n v="9"/>
    <n v="8"/>
    <s v="8"/>
    <s v="8"/>
    <s v="0"/>
    <x v="7"/>
    <x v="2"/>
  </r>
  <r>
    <s v="6398"/>
    <n v="60"/>
    <n v="3"/>
    <n v="10"/>
    <s v="6"/>
    <s v="6"/>
    <s v="0"/>
    <x v="2"/>
    <x v="2"/>
  </r>
  <r>
    <s v="6397"/>
    <n v="60"/>
    <n v="11"/>
    <n v="29"/>
    <s v="4"/>
    <s v="4"/>
    <s v="0"/>
    <x v="8"/>
    <x v="2"/>
  </r>
  <r>
    <s v="6396"/>
    <n v="60"/>
    <n v="1"/>
    <n v="59"/>
    <s v="3"/>
    <s v="3"/>
    <s v="0"/>
    <x v="0"/>
    <x v="2"/>
  </r>
  <r>
    <s v="6395"/>
    <n v="60"/>
    <n v="6"/>
    <n v="75"/>
    <s v="2"/>
    <s v="2"/>
    <s v="2"/>
    <x v="5"/>
    <x v="2"/>
  </r>
  <r>
    <s v="6394"/>
    <n v="60"/>
    <n v="4"/>
    <n v="106"/>
    <s v="1"/>
    <s v="1"/>
    <s v="6"/>
    <x v="3"/>
    <x v="2"/>
  </r>
  <r>
    <s v="6415"/>
    <n v="61"/>
    <n v="8"/>
    <n v="0"/>
    <s v="11"/>
    <s v="11"/>
    <s v="0"/>
    <x v="10"/>
    <x v="2"/>
  </r>
  <r>
    <s v="6414"/>
    <n v="61"/>
    <n v="13"/>
    <n v="0"/>
    <s v="10"/>
    <s v="10"/>
    <s v="0"/>
    <x v="11"/>
    <x v="2"/>
  </r>
  <r>
    <s v="6413"/>
    <n v="61"/>
    <n v="7"/>
    <n v="11"/>
    <s v="6"/>
    <s v="6"/>
    <s v="0"/>
    <x v="6"/>
    <x v="2"/>
  </r>
  <r>
    <s v="6412"/>
    <n v="61"/>
    <n v="2"/>
    <n v="19"/>
    <s v="5"/>
    <s v="5"/>
    <s v="0"/>
    <x v="1"/>
    <x v="2"/>
  </r>
  <r>
    <s v="6411"/>
    <n v="61"/>
    <n v="5"/>
    <n v="0"/>
    <s v="9"/>
    <s v="9"/>
    <s v="0"/>
    <x v="4"/>
    <x v="2"/>
  </r>
  <r>
    <s v="6410"/>
    <n v="61"/>
    <n v="9"/>
    <n v="9"/>
    <s v="8"/>
    <s v="8"/>
    <s v="0"/>
    <x v="7"/>
    <x v="2"/>
  </r>
  <r>
    <s v="6409"/>
    <n v="61"/>
    <n v="3"/>
    <n v="10"/>
    <s v="7"/>
    <s v="7"/>
    <s v="0"/>
    <x v="2"/>
    <x v="2"/>
  </r>
  <r>
    <s v="6408"/>
    <n v="61"/>
    <n v="11"/>
    <n v="29"/>
    <s v="4"/>
    <s v="4"/>
    <s v="0"/>
    <x v="8"/>
    <x v="2"/>
  </r>
  <r>
    <s v="6407"/>
    <n v="61"/>
    <n v="1"/>
    <n v="65"/>
    <s v="3"/>
    <s v="3"/>
    <s v="0"/>
    <x v="0"/>
    <x v="2"/>
  </r>
  <r>
    <s v="6406"/>
    <n v="61"/>
    <n v="6"/>
    <n v="87"/>
    <s v="2"/>
    <s v="2"/>
    <s v="2"/>
    <x v="5"/>
    <x v="2"/>
  </r>
  <r>
    <s v="6405"/>
    <n v="61"/>
    <n v="4"/>
    <n v="121"/>
    <s v="1"/>
    <s v="1"/>
    <s v="7"/>
    <x v="3"/>
    <x v="2"/>
  </r>
  <r>
    <s v="6426"/>
    <n v="62"/>
    <n v="8"/>
    <n v="0"/>
    <s v="11"/>
    <s v="11"/>
    <s v="0"/>
    <x v="10"/>
    <x v="2"/>
  </r>
  <r>
    <s v="6425"/>
    <n v="62"/>
    <n v="13"/>
    <n v="0"/>
    <s v="10"/>
    <s v="10"/>
    <s v="0"/>
    <x v="11"/>
    <x v="2"/>
  </r>
  <r>
    <s v="6424"/>
    <n v="62"/>
    <n v="7"/>
    <n v="16"/>
    <s v="6"/>
    <s v="6"/>
    <s v="0"/>
    <x v="6"/>
    <x v="2"/>
  </r>
  <r>
    <s v="6423"/>
    <n v="62"/>
    <n v="2"/>
    <n v="19"/>
    <s v="5"/>
    <s v="5"/>
    <s v="0"/>
    <x v="1"/>
    <x v="2"/>
  </r>
  <r>
    <s v="6422"/>
    <n v="62"/>
    <n v="5"/>
    <n v="1"/>
    <s v="9"/>
    <s v="9"/>
    <s v="0"/>
    <x v="4"/>
    <x v="2"/>
  </r>
  <r>
    <s v="6421"/>
    <n v="62"/>
    <n v="9"/>
    <n v="11"/>
    <s v="7"/>
    <s v="7"/>
    <s v="0"/>
    <x v="7"/>
    <x v="2"/>
  </r>
  <r>
    <s v="6420"/>
    <n v="62"/>
    <n v="3"/>
    <n v="10"/>
    <s v="8"/>
    <s v="8"/>
    <s v="0"/>
    <x v="2"/>
    <x v="2"/>
  </r>
  <r>
    <s v="6419"/>
    <n v="62"/>
    <n v="11"/>
    <n v="32"/>
    <s v="4"/>
    <s v="4"/>
    <s v="0"/>
    <x v="8"/>
    <x v="2"/>
  </r>
  <r>
    <s v="6418"/>
    <n v="62"/>
    <n v="1"/>
    <n v="65"/>
    <s v="3"/>
    <s v="3"/>
    <s v="0"/>
    <x v="0"/>
    <x v="2"/>
  </r>
  <r>
    <s v="6417"/>
    <n v="62"/>
    <n v="6"/>
    <n v="105"/>
    <s v="2"/>
    <s v="2"/>
    <s v="3"/>
    <x v="5"/>
    <x v="2"/>
  </r>
  <r>
    <s v="6416"/>
    <n v="62"/>
    <n v="4"/>
    <n v="131"/>
    <s v="1"/>
    <s v="1"/>
    <s v="7"/>
    <x v="3"/>
    <x v="2"/>
  </r>
  <r>
    <s v="6437"/>
    <n v="63"/>
    <n v="8"/>
    <n v="0"/>
    <s v="11"/>
    <s v="11"/>
    <s v="0"/>
    <x v="10"/>
    <x v="2"/>
  </r>
  <r>
    <s v="6436"/>
    <n v="63"/>
    <n v="13"/>
    <n v="0"/>
    <s v="10"/>
    <s v="10"/>
    <s v="0"/>
    <x v="11"/>
    <x v="2"/>
  </r>
  <r>
    <s v="6435"/>
    <n v="63"/>
    <n v="7"/>
    <n v="21"/>
    <s v="5"/>
    <s v="5"/>
    <s v="0"/>
    <x v="6"/>
    <x v="2"/>
  </r>
  <r>
    <s v="6434"/>
    <n v="63"/>
    <n v="2"/>
    <n v="20"/>
    <s v="6"/>
    <s v="6"/>
    <s v="0"/>
    <x v="1"/>
    <x v="2"/>
  </r>
  <r>
    <s v="6433"/>
    <n v="63"/>
    <n v="5"/>
    <n v="1"/>
    <s v="9"/>
    <s v="9"/>
    <s v="0"/>
    <x v="4"/>
    <x v="2"/>
  </r>
  <r>
    <s v="6432"/>
    <n v="63"/>
    <n v="9"/>
    <n v="11"/>
    <s v="7"/>
    <s v="7"/>
    <s v="0"/>
    <x v="7"/>
    <x v="2"/>
  </r>
  <r>
    <s v="6431"/>
    <n v="63"/>
    <n v="3"/>
    <n v="10"/>
    <s v="8"/>
    <s v="8"/>
    <s v="0"/>
    <x v="2"/>
    <x v="2"/>
  </r>
  <r>
    <s v="6430"/>
    <n v="63"/>
    <n v="11"/>
    <n v="32"/>
    <s v="4"/>
    <s v="4"/>
    <s v="0"/>
    <x v="8"/>
    <x v="2"/>
  </r>
  <r>
    <s v="6429"/>
    <n v="63"/>
    <n v="1"/>
    <n v="71"/>
    <s v="3"/>
    <s v="3"/>
    <s v="0"/>
    <x v="0"/>
    <x v="2"/>
  </r>
  <r>
    <s v="6428"/>
    <n v="63"/>
    <n v="6"/>
    <n v="121"/>
    <s v="2"/>
    <s v="2"/>
    <s v="4"/>
    <x v="5"/>
    <x v="2"/>
  </r>
  <r>
    <s v="6427"/>
    <n v="63"/>
    <n v="4"/>
    <n v="142"/>
    <s v="1"/>
    <s v="1"/>
    <s v="7"/>
    <x v="3"/>
    <x v="2"/>
  </r>
  <r>
    <s v="6448"/>
    <n v="64"/>
    <n v="8"/>
    <n v="0"/>
    <s v="11"/>
    <s v="11"/>
    <s v="0"/>
    <x v="10"/>
    <x v="2"/>
  </r>
  <r>
    <s v="6447"/>
    <n v="64"/>
    <n v="13"/>
    <n v="0"/>
    <s v="10"/>
    <s v="10"/>
    <s v="0"/>
    <x v="11"/>
    <x v="2"/>
  </r>
  <r>
    <s v="6446"/>
    <n v="64"/>
    <n v="7"/>
    <n v="23"/>
    <s v="5"/>
    <s v="5"/>
    <s v="0"/>
    <x v="6"/>
    <x v="2"/>
  </r>
  <r>
    <s v="6445"/>
    <n v="64"/>
    <n v="2"/>
    <n v="20"/>
    <s v="6"/>
    <s v="6"/>
    <s v="0"/>
    <x v="1"/>
    <x v="2"/>
  </r>
  <r>
    <s v="6444"/>
    <n v="64"/>
    <n v="5"/>
    <n v="1"/>
    <s v="9"/>
    <s v="9"/>
    <s v="0"/>
    <x v="4"/>
    <x v="2"/>
  </r>
  <r>
    <s v="6443"/>
    <n v="64"/>
    <n v="9"/>
    <n v="12"/>
    <s v="7"/>
    <s v="7"/>
    <s v="0"/>
    <x v="7"/>
    <x v="2"/>
  </r>
  <r>
    <s v="6442"/>
    <n v="64"/>
    <n v="3"/>
    <n v="10"/>
    <s v="8"/>
    <s v="8"/>
    <s v="0"/>
    <x v="2"/>
    <x v="2"/>
  </r>
  <r>
    <s v="6441"/>
    <n v="64"/>
    <n v="11"/>
    <n v="37"/>
    <s v="4"/>
    <s v="4"/>
    <s v="0"/>
    <x v="8"/>
    <x v="2"/>
  </r>
  <r>
    <s v="6440"/>
    <n v="64"/>
    <n v="1"/>
    <n v="77"/>
    <s v="3"/>
    <s v="3"/>
    <s v="0"/>
    <x v="0"/>
    <x v="2"/>
  </r>
  <r>
    <s v="6439"/>
    <n v="64"/>
    <n v="6"/>
    <n v="139"/>
    <s v="2"/>
    <s v="2"/>
    <s v="5"/>
    <x v="5"/>
    <x v="2"/>
  </r>
  <r>
    <s v="6438"/>
    <n v="64"/>
    <n v="4"/>
    <n v="149"/>
    <s v="1"/>
    <s v="1"/>
    <s v="7"/>
    <x v="3"/>
    <x v="2"/>
  </r>
  <r>
    <s v="6459"/>
    <n v="65"/>
    <n v="8"/>
    <n v="0"/>
    <s v="11"/>
    <s v="11"/>
    <s v="0"/>
    <x v="10"/>
    <x v="2"/>
  </r>
  <r>
    <s v="6458"/>
    <n v="65"/>
    <n v="13"/>
    <n v="0"/>
    <s v="10"/>
    <s v="10"/>
    <s v="0"/>
    <x v="11"/>
    <x v="2"/>
  </r>
  <r>
    <s v="6457"/>
    <n v="65"/>
    <n v="7"/>
    <n v="26"/>
    <s v="5"/>
    <s v="5"/>
    <s v="0"/>
    <x v="6"/>
    <x v="2"/>
  </r>
  <r>
    <s v="6456"/>
    <n v="65"/>
    <n v="2"/>
    <n v="26"/>
    <s v="6"/>
    <s v="6"/>
    <s v="0"/>
    <x v="1"/>
    <x v="2"/>
  </r>
  <r>
    <s v="6455"/>
    <n v="65"/>
    <n v="5"/>
    <n v="1"/>
    <s v="9"/>
    <s v="9"/>
    <s v="0"/>
    <x v="4"/>
    <x v="2"/>
  </r>
  <r>
    <s v="6454"/>
    <n v="65"/>
    <n v="9"/>
    <n v="16"/>
    <s v="7"/>
    <s v="7"/>
    <s v="0"/>
    <x v="7"/>
    <x v="2"/>
  </r>
  <r>
    <s v="6453"/>
    <n v="65"/>
    <n v="3"/>
    <n v="10"/>
    <s v="8"/>
    <s v="8"/>
    <s v="0"/>
    <x v="2"/>
    <x v="2"/>
  </r>
  <r>
    <s v="6452"/>
    <n v="65"/>
    <n v="11"/>
    <n v="52"/>
    <s v="4"/>
    <s v="4"/>
    <s v="1"/>
    <x v="8"/>
    <x v="2"/>
  </r>
  <r>
    <s v="6451"/>
    <n v="65"/>
    <n v="1"/>
    <n v="85"/>
    <s v="3"/>
    <s v="3"/>
    <s v="0"/>
    <x v="0"/>
    <x v="2"/>
  </r>
  <r>
    <s v="6450"/>
    <n v="65"/>
    <n v="6"/>
    <n v="142"/>
    <s v="2"/>
    <s v="2"/>
    <s v="5"/>
    <x v="5"/>
    <x v="2"/>
  </r>
  <r>
    <s v="6449"/>
    <n v="65"/>
    <n v="4"/>
    <n v="149"/>
    <s v="1"/>
    <s v="1"/>
    <s v="7"/>
    <x v="3"/>
    <x v="2"/>
  </r>
  <r>
    <s v="6470"/>
    <n v="66"/>
    <n v="8"/>
    <n v="0"/>
    <s v="11"/>
    <s v="11"/>
    <s v="0"/>
    <x v="10"/>
    <x v="2"/>
  </r>
  <r>
    <s v="6469"/>
    <n v="66"/>
    <n v="13"/>
    <n v="0"/>
    <s v="10"/>
    <s v="10"/>
    <s v="0"/>
    <x v="11"/>
    <x v="2"/>
  </r>
  <r>
    <s v="6468"/>
    <n v="66"/>
    <n v="7"/>
    <n v="28"/>
    <s v="5"/>
    <s v="5"/>
    <s v="0"/>
    <x v="6"/>
    <x v="2"/>
  </r>
  <r>
    <s v="6467"/>
    <n v="66"/>
    <n v="2"/>
    <n v="26"/>
    <s v="6"/>
    <s v="6"/>
    <s v="0"/>
    <x v="1"/>
    <x v="2"/>
  </r>
  <r>
    <s v="6466"/>
    <n v="66"/>
    <n v="5"/>
    <n v="1"/>
    <s v="9"/>
    <s v="9"/>
    <s v="0"/>
    <x v="4"/>
    <x v="2"/>
  </r>
  <r>
    <s v="6465"/>
    <n v="66"/>
    <n v="9"/>
    <n v="16"/>
    <s v="7"/>
    <s v="7"/>
    <s v="0"/>
    <x v="7"/>
    <x v="2"/>
  </r>
  <r>
    <s v="6464"/>
    <n v="66"/>
    <n v="3"/>
    <n v="10"/>
    <s v="8"/>
    <s v="8"/>
    <s v="0"/>
    <x v="2"/>
    <x v="2"/>
  </r>
  <r>
    <s v="6463"/>
    <n v="66"/>
    <n v="11"/>
    <n v="58"/>
    <s v="4"/>
    <s v="4"/>
    <s v="1"/>
    <x v="8"/>
    <x v="2"/>
  </r>
  <r>
    <s v="6462"/>
    <n v="66"/>
    <n v="1"/>
    <n v="89"/>
    <s v="3"/>
    <s v="3"/>
    <s v="0"/>
    <x v="0"/>
    <x v="2"/>
  </r>
  <r>
    <s v="6461"/>
    <n v="66"/>
    <n v="6"/>
    <n v="158"/>
    <s v="2"/>
    <s v="2"/>
    <s v="6"/>
    <x v="5"/>
    <x v="2"/>
  </r>
  <r>
    <s v="6460"/>
    <n v="66"/>
    <n v="4"/>
    <n v="160"/>
    <s v="1"/>
    <s v="1"/>
    <s v="7"/>
    <x v="3"/>
    <x v="2"/>
  </r>
  <r>
    <s v="6482"/>
    <n v="67"/>
    <n v="14"/>
    <n v="0"/>
    <s v="12"/>
    <s v="12"/>
    <s v="0"/>
    <x v="12"/>
    <x v="2"/>
  </r>
  <r>
    <s v="6481"/>
    <n v="67"/>
    <n v="8"/>
    <n v="0"/>
    <s v="11"/>
    <s v="11"/>
    <s v="0"/>
    <x v="10"/>
    <x v="2"/>
  </r>
  <r>
    <s v="6480"/>
    <n v="67"/>
    <n v="13"/>
    <n v="0"/>
    <s v="10"/>
    <s v="10"/>
    <s v="0"/>
    <x v="11"/>
    <x v="2"/>
  </r>
  <r>
    <s v="6479"/>
    <n v="67"/>
    <n v="7"/>
    <n v="30"/>
    <s v="6"/>
    <s v="6"/>
    <s v="0"/>
    <x v="6"/>
    <x v="2"/>
  </r>
  <r>
    <s v="6478"/>
    <n v="67"/>
    <n v="2"/>
    <n v="33"/>
    <s v="5"/>
    <s v="5"/>
    <s v="0"/>
    <x v="1"/>
    <x v="2"/>
  </r>
  <r>
    <s v="6477"/>
    <n v="67"/>
    <n v="5"/>
    <n v="1"/>
    <s v="9"/>
    <s v="9"/>
    <s v="0"/>
    <x v="4"/>
    <x v="2"/>
  </r>
  <r>
    <s v="6476"/>
    <n v="67"/>
    <n v="9"/>
    <n v="16"/>
    <s v="7"/>
    <s v="7"/>
    <s v="0"/>
    <x v="7"/>
    <x v="2"/>
  </r>
  <r>
    <s v="6475"/>
    <n v="67"/>
    <n v="3"/>
    <n v="10"/>
    <s v="8"/>
    <s v="8"/>
    <s v="0"/>
    <x v="2"/>
    <x v="2"/>
  </r>
  <r>
    <s v="6474"/>
    <n v="67"/>
    <n v="11"/>
    <n v="65"/>
    <s v="4"/>
    <s v="4"/>
    <s v="1"/>
    <x v="8"/>
    <x v="2"/>
  </r>
  <r>
    <s v="6473"/>
    <n v="67"/>
    <n v="1"/>
    <n v="97"/>
    <s v="3"/>
    <s v="3"/>
    <s v="0"/>
    <x v="0"/>
    <x v="2"/>
  </r>
  <r>
    <s v="6472"/>
    <n v="67"/>
    <n v="6"/>
    <n v="168"/>
    <s v="1"/>
    <s v="1"/>
    <s v="7"/>
    <x v="5"/>
    <x v="2"/>
  </r>
  <r>
    <s v="6471"/>
    <n v="67"/>
    <n v="4"/>
    <n v="165"/>
    <s v="2"/>
    <s v="2"/>
    <s v="7"/>
    <x v="3"/>
    <x v="2"/>
  </r>
  <r>
    <s v="6494"/>
    <n v="68"/>
    <n v="14"/>
    <n v="0"/>
    <s v="12"/>
    <s v="12"/>
    <s v="0"/>
    <x v="12"/>
    <x v="2"/>
  </r>
  <r>
    <s v="6493"/>
    <n v="68"/>
    <n v="8"/>
    <n v="0"/>
    <s v="11"/>
    <s v="11"/>
    <s v="0"/>
    <x v="10"/>
    <x v="2"/>
  </r>
  <r>
    <s v="6492"/>
    <n v="68"/>
    <n v="13"/>
    <n v="0"/>
    <s v="10"/>
    <s v="10"/>
    <s v="0"/>
    <x v="11"/>
    <x v="2"/>
  </r>
  <r>
    <s v="6491"/>
    <n v="68"/>
    <n v="7"/>
    <n v="30"/>
    <s v="6"/>
    <s v="6"/>
    <s v="0"/>
    <x v="6"/>
    <x v="2"/>
  </r>
  <r>
    <s v="6490"/>
    <n v="68"/>
    <n v="2"/>
    <n v="35"/>
    <s v="5"/>
    <s v="5"/>
    <s v="0"/>
    <x v="1"/>
    <x v="2"/>
  </r>
  <r>
    <s v="6489"/>
    <n v="68"/>
    <n v="5"/>
    <n v="1"/>
    <s v="9"/>
    <s v="9"/>
    <s v="0"/>
    <x v="4"/>
    <x v="2"/>
  </r>
  <r>
    <s v="6488"/>
    <n v="68"/>
    <n v="9"/>
    <n v="16"/>
    <s v="7"/>
    <s v="7"/>
    <s v="0"/>
    <x v="7"/>
    <x v="2"/>
  </r>
  <r>
    <s v="6487"/>
    <n v="68"/>
    <n v="3"/>
    <n v="11"/>
    <s v="8"/>
    <s v="8"/>
    <s v="0"/>
    <x v="2"/>
    <x v="2"/>
  </r>
  <r>
    <s v="6486"/>
    <n v="68"/>
    <n v="11"/>
    <n v="73"/>
    <s v="4"/>
    <s v="4"/>
    <s v="1"/>
    <x v="8"/>
    <x v="2"/>
  </r>
  <r>
    <s v="6485"/>
    <n v="68"/>
    <n v="1"/>
    <n v="101"/>
    <s v="3"/>
    <s v="3"/>
    <s v="0"/>
    <x v="0"/>
    <x v="2"/>
  </r>
  <r>
    <s v="6484"/>
    <n v="68"/>
    <n v="6"/>
    <n v="178"/>
    <s v="2"/>
    <s v="2"/>
    <s v="8"/>
    <x v="5"/>
    <x v="2"/>
  </r>
  <r>
    <s v="6483"/>
    <n v="68"/>
    <n v="4"/>
    <n v="179"/>
    <s v="1"/>
    <s v="1"/>
    <s v="7"/>
    <x v="3"/>
    <x v="2"/>
  </r>
  <r>
    <s v="6506"/>
    <n v="69"/>
    <n v="14"/>
    <n v="0"/>
    <s v="12"/>
    <s v="12"/>
    <s v="0"/>
    <x v="12"/>
    <x v="2"/>
  </r>
  <r>
    <s v="6505"/>
    <n v="69"/>
    <n v="8"/>
    <n v="0"/>
    <s v="11"/>
    <s v="11"/>
    <s v="0"/>
    <x v="10"/>
    <x v="2"/>
  </r>
  <r>
    <s v="6504"/>
    <n v="69"/>
    <n v="13"/>
    <n v="0"/>
    <s v="10"/>
    <s v="10"/>
    <s v="0"/>
    <x v="11"/>
    <x v="2"/>
  </r>
  <r>
    <s v="6503"/>
    <n v="69"/>
    <n v="7"/>
    <n v="35"/>
    <s v="6"/>
    <s v="6"/>
    <s v="0"/>
    <x v="6"/>
    <x v="2"/>
  </r>
  <r>
    <s v="6502"/>
    <n v="69"/>
    <n v="2"/>
    <n v="36"/>
    <s v="5"/>
    <s v="5"/>
    <s v="0"/>
    <x v="1"/>
    <x v="2"/>
  </r>
  <r>
    <s v="6501"/>
    <n v="69"/>
    <n v="5"/>
    <n v="1"/>
    <s v="9"/>
    <s v="9"/>
    <s v="0"/>
    <x v="4"/>
    <x v="2"/>
  </r>
  <r>
    <s v="6500"/>
    <n v="69"/>
    <n v="9"/>
    <n v="16"/>
    <s v="7"/>
    <s v="7"/>
    <s v="0"/>
    <x v="7"/>
    <x v="2"/>
  </r>
  <r>
    <s v="6499"/>
    <n v="69"/>
    <n v="3"/>
    <n v="11"/>
    <s v="8"/>
    <s v="8"/>
    <s v="0"/>
    <x v="2"/>
    <x v="2"/>
  </r>
  <r>
    <s v="6498"/>
    <n v="69"/>
    <n v="11"/>
    <n v="78"/>
    <s v="4"/>
    <s v="4"/>
    <s v="1"/>
    <x v="8"/>
    <x v="2"/>
  </r>
  <r>
    <s v="6497"/>
    <n v="69"/>
    <n v="1"/>
    <n v="105"/>
    <s v="3"/>
    <s v="3"/>
    <s v="0"/>
    <x v="0"/>
    <x v="2"/>
  </r>
  <r>
    <s v="6496"/>
    <n v="69"/>
    <n v="6"/>
    <n v="186"/>
    <s v="2"/>
    <s v="2"/>
    <s v="8"/>
    <x v="5"/>
    <x v="2"/>
  </r>
  <r>
    <s v="6495"/>
    <n v="69"/>
    <n v="4"/>
    <n v="195"/>
    <s v="1"/>
    <s v="1"/>
    <s v="8"/>
    <x v="3"/>
    <x v="2"/>
  </r>
  <r>
    <s v="6518"/>
    <n v="70"/>
    <n v="14"/>
    <n v="0"/>
    <s v="12"/>
    <s v="12"/>
    <s v="0"/>
    <x v="12"/>
    <x v="2"/>
  </r>
  <r>
    <s v="6517"/>
    <n v="70"/>
    <n v="8"/>
    <n v="0"/>
    <s v="11"/>
    <s v="11"/>
    <s v="0"/>
    <x v="10"/>
    <x v="2"/>
  </r>
  <r>
    <s v="6516"/>
    <n v="70"/>
    <n v="13"/>
    <n v="0"/>
    <s v="10"/>
    <s v="10"/>
    <s v="0"/>
    <x v="11"/>
    <x v="2"/>
  </r>
  <r>
    <s v="6515"/>
    <n v="70"/>
    <n v="7"/>
    <n v="35"/>
    <s v="6"/>
    <s v="6"/>
    <s v="0"/>
    <x v="6"/>
    <x v="2"/>
  </r>
  <r>
    <s v="6514"/>
    <n v="70"/>
    <n v="2"/>
    <n v="36"/>
    <s v="5"/>
    <s v="5"/>
    <s v="0"/>
    <x v="1"/>
    <x v="2"/>
  </r>
  <r>
    <s v="6513"/>
    <n v="70"/>
    <n v="5"/>
    <n v="1"/>
    <s v="9"/>
    <s v="9"/>
    <s v="0"/>
    <x v="4"/>
    <x v="2"/>
  </r>
  <r>
    <s v="6512"/>
    <n v="70"/>
    <n v="9"/>
    <n v="16"/>
    <s v="7"/>
    <s v="7"/>
    <s v="0"/>
    <x v="7"/>
    <x v="2"/>
  </r>
  <r>
    <s v="6511"/>
    <n v="70"/>
    <n v="3"/>
    <n v="11"/>
    <s v="8"/>
    <s v="8"/>
    <s v="0"/>
    <x v="2"/>
    <x v="2"/>
  </r>
  <r>
    <s v="6510"/>
    <n v="70"/>
    <n v="11"/>
    <n v="86"/>
    <s v="4"/>
    <s v="4"/>
    <s v="1"/>
    <x v="8"/>
    <x v="2"/>
  </r>
  <r>
    <s v="6509"/>
    <n v="70"/>
    <n v="1"/>
    <n v="110"/>
    <s v="3"/>
    <s v="3"/>
    <s v="0"/>
    <x v="0"/>
    <x v="2"/>
  </r>
  <r>
    <s v="6508"/>
    <n v="70"/>
    <n v="6"/>
    <n v="201"/>
    <s v="2"/>
    <s v="2"/>
    <s v="9"/>
    <x v="5"/>
    <x v="2"/>
  </r>
  <r>
    <s v="6507"/>
    <n v="70"/>
    <n v="4"/>
    <n v="206"/>
    <s v="1"/>
    <s v="1"/>
    <s v="8"/>
    <x v="3"/>
    <x v="2"/>
  </r>
  <r>
    <s v="27951"/>
    <n v="71"/>
    <n v="17"/>
    <n v="0"/>
    <s v="8"/>
    <s v="8"/>
    <s v="0"/>
    <x v="13"/>
    <x v="3"/>
  </r>
  <r>
    <s v="27950"/>
    <n v="71"/>
    <n v="16"/>
    <n v="0"/>
    <s v="10"/>
    <s v="10"/>
    <s v="0"/>
    <x v="14"/>
    <x v="3"/>
  </r>
  <r>
    <s v="27949"/>
    <n v="71"/>
    <n v="15"/>
    <n v="0"/>
    <s v="7"/>
    <s v="7"/>
    <s v="0"/>
    <x v="15"/>
    <x v="3"/>
  </r>
  <r>
    <s v="27948"/>
    <n v="71"/>
    <n v="7"/>
    <n v="0"/>
    <s v="6"/>
    <s v="6"/>
    <s v="0"/>
    <x v="6"/>
    <x v="3"/>
  </r>
  <r>
    <s v="27947"/>
    <n v="71"/>
    <n v="1"/>
    <n v="4"/>
    <s v="5"/>
    <s v="5"/>
    <s v="0"/>
    <x v="0"/>
    <x v="3"/>
  </r>
  <r>
    <s v="27946"/>
    <n v="71"/>
    <n v="3"/>
    <n v="4"/>
    <s v="4"/>
    <s v="4"/>
    <s v="0"/>
    <x v="2"/>
    <x v="3"/>
  </r>
  <r>
    <s v="27945"/>
    <n v="71"/>
    <n v="9"/>
    <n v="7"/>
    <s v="3"/>
    <s v="3"/>
    <s v="0"/>
    <x v="7"/>
    <x v="3"/>
  </r>
  <r>
    <s v="27944"/>
    <n v="71"/>
    <n v="6"/>
    <n v="8"/>
    <s v="2"/>
    <s v="2"/>
    <s v="0"/>
    <x v="5"/>
    <x v="3"/>
  </r>
  <r>
    <s v="27943"/>
    <n v="71"/>
    <n v="4"/>
    <n v="16"/>
    <s v="1"/>
    <s v="1"/>
    <s v="1"/>
    <x v="3"/>
    <x v="3"/>
  </r>
  <r>
    <s v="27961"/>
    <n v="72"/>
    <n v="17"/>
    <n v="0"/>
    <s v="8"/>
    <s v="8"/>
    <s v="0"/>
    <x v="13"/>
    <x v="3"/>
  </r>
  <r>
    <s v="27960"/>
    <n v="72"/>
    <n v="16"/>
    <n v="0"/>
    <s v="10"/>
    <s v="10"/>
    <s v="0"/>
    <x v="14"/>
    <x v="3"/>
  </r>
  <r>
    <s v="27959"/>
    <n v="72"/>
    <n v="15"/>
    <n v="0"/>
    <s v="7"/>
    <s v="7"/>
    <s v="0"/>
    <x v="15"/>
    <x v="3"/>
  </r>
  <r>
    <s v="27958"/>
    <n v="72"/>
    <n v="7"/>
    <n v="12"/>
    <s v="2"/>
    <s v="2"/>
    <s v="0"/>
    <x v="6"/>
    <x v="3"/>
  </r>
  <r>
    <s v="27957"/>
    <n v="72"/>
    <n v="1"/>
    <n v="9"/>
    <s v="6"/>
    <s v="6"/>
    <s v="0"/>
    <x v="0"/>
    <x v="3"/>
  </r>
  <r>
    <s v="27956"/>
    <n v="72"/>
    <n v="3"/>
    <n v="10"/>
    <s v="5"/>
    <s v="5"/>
    <s v="0"/>
    <x v="2"/>
    <x v="3"/>
  </r>
  <r>
    <s v="27955"/>
    <n v="72"/>
    <n v="9"/>
    <n v="11"/>
    <s v="3"/>
    <s v="3"/>
    <s v="0"/>
    <x v="7"/>
    <x v="3"/>
  </r>
  <r>
    <s v="27954"/>
    <n v="72"/>
    <n v="6"/>
    <n v="10"/>
    <s v="4"/>
    <s v="4"/>
    <s v="0"/>
    <x v="5"/>
    <x v="3"/>
  </r>
  <r>
    <s v="27953"/>
    <n v="72"/>
    <n v="4"/>
    <n v="26"/>
    <s v="1"/>
    <s v="1"/>
    <s v="2"/>
    <x v="3"/>
    <x v="3"/>
  </r>
  <r>
    <s v="27971"/>
    <n v="73"/>
    <n v="17"/>
    <n v="0"/>
    <s v="8"/>
    <s v="8"/>
    <s v="0"/>
    <x v="13"/>
    <x v="3"/>
  </r>
  <r>
    <s v="27970"/>
    <n v="73"/>
    <n v="16"/>
    <n v="0"/>
    <s v="10"/>
    <s v="10"/>
    <s v="0"/>
    <x v="14"/>
    <x v="3"/>
  </r>
  <r>
    <s v="27969"/>
    <n v="73"/>
    <n v="15"/>
    <n v="2"/>
    <s v="7"/>
    <s v="7"/>
    <s v="0"/>
    <x v="15"/>
    <x v="3"/>
  </r>
  <r>
    <s v="27968"/>
    <n v="73"/>
    <n v="7"/>
    <n v="25"/>
    <s v="2"/>
    <s v="2"/>
    <s v="0"/>
    <x v="6"/>
    <x v="3"/>
  </r>
  <r>
    <s v="27967"/>
    <n v="73"/>
    <n v="1"/>
    <n v="19"/>
    <s v="3"/>
    <s v="3"/>
    <s v="0"/>
    <x v="0"/>
    <x v="3"/>
  </r>
  <r>
    <s v="27966"/>
    <n v="73"/>
    <n v="3"/>
    <n v="13"/>
    <s v="4"/>
    <s v="4"/>
    <s v="0"/>
    <x v="2"/>
    <x v="3"/>
  </r>
  <r>
    <s v="27965"/>
    <n v="73"/>
    <n v="9"/>
    <n v="12"/>
    <s v="5"/>
    <s v="5"/>
    <s v="0"/>
    <x v="7"/>
    <x v="3"/>
  </r>
  <r>
    <s v="27964"/>
    <n v="73"/>
    <n v="6"/>
    <n v="10"/>
    <s v="6"/>
    <s v="6"/>
    <s v="0"/>
    <x v="5"/>
    <x v="3"/>
  </r>
  <r>
    <s v="27963"/>
    <n v="73"/>
    <n v="4"/>
    <n v="36"/>
    <s v="1"/>
    <s v="1"/>
    <s v="3"/>
    <x v="3"/>
    <x v="3"/>
  </r>
  <r>
    <s v="27981"/>
    <n v="74"/>
    <n v="17"/>
    <n v="0"/>
    <s v="8"/>
    <s v="8"/>
    <s v="0"/>
    <x v="13"/>
    <x v="3"/>
  </r>
  <r>
    <s v="27980"/>
    <n v="74"/>
    <n v="16"/>
    <n v="0"/>
    <s v="10"/>
    <s v="10"/>
    <s v="0"/>
    <x v="14"/>
    <x v="3"/>
  </r>
  <r>
    <s v="27979"/>
    <n v="74"/>
    <n v="15"/>
    <n v="7"/>
    <s v="7"/>
    <s v="7"/>
    <s v="0"/>
    <x v="15"/>
    <x v="3"/>
  </r>
  <r>
    <s v="27978"/>
    <n v="74"/>
    <n v="7"/>
    <n v="29"/>
    <s v="2"/>
    <s v="2"/>
    <s v="0"/>
    <x v="6"/>
    <x v="3"/>
  </r>
  <r>
    <s v="27977"/>
    <n v="74"/>
    <n v="1"/>
    <n v="25"/>
    <s v="3"/>
    <s v="3"/>
    <s v="0"/>
    <x v="0"/>
    <x v="3"/>
  </r>
  <r>
    <s v="27976"/>
    <n v="74"/>
    <n v="3"/>
    <n v="18"/>
    <s v="5"/>
    <s v="5"/>
    <s v="0"/>
    <x v="2"/>
    <x v="3"/>
  </r>
  <r>
    <s v="27975"/>
    <n v="74"/>
    <n v="9"/>
    <n v="13"/>
    <s v="6"/>
    <s v="6"/>
    <s v="0"/>
    <x v="7"/>
    <x v="3"/>
  </r>
  <r>
    <s v="27974"/>
    <n v="74"/>
    <n v="6"/>
    <n v="18"/>
    <s v="4"/>
    <s v="4"/>
    <s v="0"/>
    <x v="5"/>
    <x v="3"/>
  </r>
  <r>
    <s v="27992"/>
    <n v="75"/>
    <n v="18"/>
    <n v="0"/>
    <s v="9"/>
    <s v="9"/>
    <s v="0"/>
    <x v="16"/>
    <x v="3"/>
  </r>
  <r>
    <s v="27991"/>
    <n v="75"/>
    <n v="17"/>
    <n v="0"/>
    <s v="8"/>
    <s v="8"/>
    <s v="0"/>
    <x v="13"/>
    <x v="3"/>
  </r>
  <r>
    <s v="27990"/>
    <n v="75"/>
    <n v="16"/>
    <n v="0"/>
    <s v="10"/>
    <s v="10"/>
    <s v="0"/>
    <x v="14"/>
    <x v="3"/>
  </r>
  <r>
    <s v="27989"/>
    <n v="75"/>
    <n v="15"/>
    <n v="7"/>
    <s v="7"/>
    <s v="7"/>
    <s v="0"/>
    <x v="15"/>
    <x v="3"/>
  </r>
  <r>
    <s v="27988"/>
    <n v="75"/>
    <n v="7"/>
    <n v="40"/>
    <s v="2"/>
    <s v="2"/>
    <s v="0"/>
    <x v="6"/>
    <x v="3"/>
  </r>
  <r>
    <s v="27987"/>
    <n v="75"/>
    <n v="1"/>
    <n v="37"/>
    <s v="3"/>
    <s v="3"/>
    <s v="1"/>
    <x v="0"/>
    <x v="3"/>
  </r>
  <r>
    <s v="27986"/>
    <n v="75"/>
    <n v="3"/>
    <n v="21"/>
    <s v="4"/>
    <s v="4"/>
    <s v="0"/>
    <x v="2"/>
    <x v="3"/>
  </r>
  <r>
    <s v="27985"/>
    <n v="75"/>
    <n v="9"/>
    <n v="14"/>
    <s v="6"/>
    <s v="6"/>
    <s v="0"/>
    <x v="7"/>
    <x v="3"/>
  </r>
  <r>
    <s v="27984"/>
    <n v="75"/>
    <n v="6"/>
    <n v="18"/>
    <s v="5"/>
    <s v="5"/>
    <s v="0"/>
    <x v="5"/>
    <x v="3"/>
  </r>
  <r>
    <s v="28001"/>
    <n v="76"/>
    <n v="17"/>
    <n v="0"/>
    <s v="8"/>
    <s v="8"/>
    <s v="0"/>
    <x v="13"/>
    <x v="3"/>
  </r>
  <r>
    <s v="28000"/>
    <n v="76"/>
    <n v="16"/>
    <n v="0"/>
    <s v="10"/>
    <s v="10"/>
    <s v="0"/>
    <x v="14"/>
    <x v="3"/>
  </r>
  <r>
    <s v="27999"/>
    <n v="76"/>
    <n v="15"/>
    <n v="7"/>
    <s v="7"/>
    <s v="7"/>
    <s v="0"/>
    <x v="15"/>
    <x v="3"/>
  </r>
  <r>
    <s v="27998"/>
    <n v="76"/>
    <n v="7"/>
    <n v="43"/>
    <s v="3"/>
    <s v="3"/>
    <s v="0"/>
    <x v="6"/>
    <x v="3"/>
  </r>
  <r>
    <s v="27997"/>
    <n v="76"/>
    <n v="1"/>
    <n v="51"/>
    <s v="2"/>
    <s v="2"/>
    <s v="2"/>
    <x v="0"/>
    <x v="3"/>
  </r>
  <r>
    <s v="27996"/>
    <n v="76"/>
    <n v="3"/>
    <n v="35"/>
    <s v="4"/>
    <s v="4"/>
    <s v="0"/>
    <x v="2"/>
    <x v="3"/>
  </r>
  <r>
    <s v="27995"/>
    <n v="76"/>
    <n v="9"/>
    <n v="14"/>
    <s v="6"/>
    <s v="6"/>
    <s v="0"/>
    <x v="7"/>
    <x v="3"/>
  </r>
  <r>
    <s v="27994"/>
    <n v="76"/>
    <n v="6"/>
    <n v="21"/>
    <s v="5"/>
    <s v="5"/>
    <s v="0"/>
    <x v="5"/>
    <x v="3"/>
  </r>
  <r>
    <s v="27993"/>
    <n v="76"/>
    <n v="4"/>
    <n v="63"/>
    <s v="1"/>
    <s v="1"/>
    <s v="4"/>
    <x v="3"/>
    <x v="3"/>
  </r>
  <r>
    <s v="28012"/>
    <n v="77"/>
    <n v="18"/>
    <n v="0"/>
    <s v="10"/>
    <s v="10"/>
    <s v="0"/>
    <x v="16"/>
    <x v="3"/>
  </r>
  <r>
    <s v="28011"/>
    <n v="77"/>
    <n v="17"/>
    <n v="0"/>
    <s v="8"/>
    <s v="8"/>
    <s v="0"/>
    <x v="13"/>
    <x v="3"/>
  </r>
  <r>
    <s v="28010"/>
    <n v="77"/>
    <n v="16"/>
    <n v="0"/>
    <s v="9"/>
    <s v="9"/>
    <s v="0"/>
    <x v="14"/>
    <x v="3"/>
  </r>
  <r>
    <s v="28009"/>
    <n v="77"/>
    <n v="15"/>
    <n v="7"/>
    <s v="7"/>
    <s v="7"/>
    <s v="0"/>
    <x v="15"/>
    <x v="3"/>
  </r>
  <r>
    <s v="28008"/>
    <n v="77"/>
    <n v="7"/>
    <n v="44"/>
    <s v="3"/>
    <s v="3"/>
    <s v="0"/>
    <x v="6"/>
    <x v="3"/>
  </r>
  <r>
    <s v="28007"/>
    <n v="77"/>
    <n v="1"/>
    <n v="53"/>
    <s v="2"/>
    <s v="2"/>
    <s v="2"/>
    <x v="0"/>
    <x v="3"/>
  </r>
  <r>
    <s v="28006"/>
    <n v="77"/>
    <n v="3"/>
    <n v="43"/>
    <s v="4"/>
    <s v="4"/>
    <s v="0"/>
    <x v="2"/>
    <x v="3"/>
  </r>
  <r>
    <s v="28005"/>
    <n v="77"/>
    <n v="9"/>
    <n v="19"/>
    <s v="6"/>
    <s v="6"/>
    <s v="0"/>
    <x v="7"/>
    <x v="3"/>
  </r>
  <r>
    <s v="28004"/>
    <n v="77"/>
    <n v="6"/>
    <n v="31"/>
    <s v="5"/>
    <s v="5"/>
    <s v="0"/>
    <x v="5"/>
    <x v="3"/>
  </r>
  <r>
    <s v="28003"/>
    <n v="77"/>
    <n v="4"/>
    <n v="76"/>
    <s v="1"/>
    <s v="1"/>
    <s v="5"/>
    <x v="3"/>
    <x v="3"/>
  </r>
  <r>
    <s v="28022"/>
    <n v="78"/>
    <n v="18"/>
    <n v="0"/>
    <s v="10"/>
    <s v="10"/>
    <s v="0"/>
    <x v="16"/>
    <x v="3"/>
  </r>
  <r>
    <s v="28021"/>
    <n v="78"/>
    <n v="17"/>
    <n v="0"/>
    <s v="8"/>
    <s v="8"/>
    <s v="0"/>
    <x v="13"/>
    <x v="3"/>
  </r>
  <r>
    <s v="28020"/>
    <n v="78"/>
    <n v="16"/>
    <n v="0"/>
    <s v="9"/>
    <s v="9"/>
    <s v="0"/>
    <x v="14"/>
    <x v="3"/>
  </r>
  <r>
    <s v="28019"/>
    <n v="78"/>
    <n v="15"/>
    <n v="12"/>
    <s v="7"/>
    <s v="7"/>
    <s v="0"/>
    <x v="15"/>
    <x v="3"/>
  </r>
  <r>
    <s v="28018"/>
    <n v="78"/>
    <n v="7"/>
    <n v="47"/>
    <s v="4"/>
    <s v="4"/>
    <s v="0"/>
    <x v="6"/>
    <x v="3"/>
  </r>
  <r>
    <s v="28017"/>
    <n v="78"/>
    <n v="1"/>
    <n v="63"/>
    <s v="2"/>
    <s v="2"/>
    <s v="3"/>
    <x v="0"/>
    <x v="3"/>
  </r>
  <r>
    <s v="28016"/>
    <n v="78"/>
    <n v="3"/>
    <n v="47"/>
    <s v="3"/>
    <s v="3"/>
    <s v="0"/>
    <x v="2"/>
    <x v="3"/>
  </r>
  <r>
    <s v="28015"/>
    <n v="78"/>
    <n v="9"/>
    <n v="22"/>
    <s v="6"/>
    <s v="6"/>
    <s v="0"/>
    <x v="7"/>
    <x v="3"/>
  </r>
  <r>
    <s v="28014"/>
    <n v="78"/>
    <n v="6"/>
    <n v="45"/>
    <s v="5"/>
    <s v="5"/>
    <s v="0"/>
    <x v="5"/>
    <x v="3"/>
  </r>
  <r>
    <s v="28013"/>
    <n v="78"/>
    <n v="4"/>
    <n v="76"/>
    <s v="1"/>
    <s v="1"/>
    <s v="5"/>
    <x v="3"/>
    <x v="3"/>
  </r>
  <r>
    <s v="28032"/>
    <n v="79"/>
    <n v="18"/>
    <n v="7"/>
    <s v="9"/>
    <s v="9"/>
    <s v="0"/>
    <x v="16"/>
    <x v="3"/>
  </r>
  <r>
    <s v="28031"/>
    <n v="79"/>
    <n v="17"/>
    <n v="11"/>
    <s v="8"/>
    <s v="8"/>
    <s v="0"/>
    <x v="13"/>
    <x v="3"/>
  </r>
  <r>
    <s v="28030"/>
    <n v="79"/>
    <n v="16"/>
    <n v="0"/>
    <s v="10"/>
    <s v="10"/>
    <s v="0"/>
    <x v="14"/>
    <x v="3"/>
  </r>
  <r>
    <s v="28029"/>
    <n v="79"/>
    <n v="15"/>
    <n v="12"/>
    <s v="7"/>
    <s v="7"/>
    <s v="0"/>
    <x v="15"/>
    <x v="3"/>
  </r>
  <r>
    <s v="28028"/>
    <n v="79"/>
    <n v="7"/>
    <n v="47"/>
    <s v="5"/>
    <s v="5"/>
    <s v="0"/>
    <x v="6"/>
    <x v="3"/>
  </r>
  <r>
    <s v="28027"/>
    <n v="79"/>
    <n v="1"/>
    <n v="63"/>
    <s v="2"/>
    <s v="2"/>
    <s v="3"/>
    <x v="0"/>
    <x v="3"/>
  </r>
  <r>
    <s v="28026"/>
    <n v="79"/>
    <n v="3"/>
    <n v="47"/>
    <s v="4"/>
    <s v="4"/>
    <s v="0"/>
    <x v="2"/>
    <x v="3"/>
  </r>
  <r>
    <s v="28025"/>
    <n v="79"/>
    <n v="9"/>
    <n v="22"/>
    <s v="6"/>
    <s v="6"/>
    <s v="0"/>
    <x v="7"/>
    <x v="3"/>
  </r>
  <r>
    <s v="28024"/>
    <n v="79"/>
    <n v="6"/>
    <n v="63"/>
    <s v="3"/>
    <s v="3"/>
    <s v="1"/>
    <x v="5"/>
    <x v="3"/>
  </r>
  <r>
    <s v="28023"/>
    <n v="79"/>
    <n v="4"/>
    <n v="76"/>
    <s v="1"/>
    <s v="1"/>
    <s v="5"/>
    <x v="3"/>
    <x v="3"/>
  </r>
  <r>
    <s v="28042"/>
    <n v="80"/>
    <n v="18"/>
    <n v="7"/>
    <s v="9"/>
    <s v="9"/>
    <s v="0"/>
    <x v="16"/>
    <x v="3"/>
  </r>
  <r>
    <s v="28041"/>
    <n v="80"/>
    <n v="17"/>
    <n v="11"/>
    <s v="8"/>
    <s v="8"/>
    <s v="0"/>
    <x v="13"/>
    <x v="3"/>
  </r>
  <r>
    <s v="28040"/>
    <n v="80"/>
    <n v="16"/>
    <n v="5"/>
    <s v="10"/>
    <s v="10"/>
    <s v="0"/>
    <x v="14"/>
    <x v="3"/>
  </r>
  <r>
    <s v="28039"/>
    <n v="80"/>
    <n v="15"/>
    <n v="13"/>
    <s v="7"/>
    <s v="7"/>
    <s v="0"/>
    <x v="15"/>
    <x v="3"/>
  </r>
  <r>
    <s v="28038"/>
    <n v="80"/>
    <n v="7"/>
    <n v="53"/>
    <s v="4"/>
    <s v="4"/>
    <s v="0"/>
    <x v="6"/>
    <x v="3"/>
  </r>
  <r>
    <s v="28037"/>
    <n v="80"/>
    <n v="1"/>
    <n v="71"/>
    <s v="2"/>
    <s v="2"/>
    <s v="3"/>
    <x v="0"/>
    <x v="3"/>
  </r>
  <r>
    <s v="28036"/>
    <n v="80"/>
    <n v="3"/>
    <n v="47"/>
    <s v="5"/>
    <s v="5"/>
    <s v="0"/>
    <x v="2"/>
    <x v="3"/>
  </r>
  <r>
    <s v="28035"/>
    <n v="80"/>
    <n v="9"/>
    <n v="22"/>
    <s v="6"/>
    <s v="6"/>
    <s v="0"/>
    <x v="7"/>
    <x v="3"/>
  </r>
  <r>
    <s v="28034"/>
    <n v="80"/>
    <n v="6"/>
    <n v="69"/>
    <s v="3"/>
    <s v="3"/>
    <s v="1"/>
    <x v="5"/>
    <x v="3"/>
  </r>
  <r>
    <s v="28033"/>
    <n v="80"/>
    <n v="4"/>
    <n v="89"/>
    <s v="1"/>
    <s v="1"/>
    <s v="6"/>
    <x v="3"/>
    <x v="3"/>
  </r>
  <r>
    <s v="28052"/>
    <n v="81"/>
    <n v="18"/>
    <n v="7"/>
    <s v="10"/>
    <s v="10"/>
    <s v="0"/>
    <x v="16"/>
    <x v="3"/>
  </r>
  <r>
    <s v="28051"/>
    <n v="81"/>
    <n v="17"/>
    <n v="11"/>
    <s v="8"/>
    <s v="8"/>
    <s v="0"/>
    <x v="13"/>
    <x v="3"/>
  </r>
  <r>
    <s v="28050"/>
    <n v="81"/>
    <n v="16"/>
    <n v="9"/>
    <s v="9"/>
    <s v="9"/>
    <s v="0"/>
    <x v="14"/>
    <x v="3"/>
  </r>
  <r>
    <s v="28049"/>
    <n v="81"/>
    <n v="15"/>
    <n v="13"/>
    <s v="7"/>
    <s v="7"/>
    <s v="0"/>
    <x v="15"/>
    <x v="3"/>
  </r>
  <r>
    <s v="28048"/>
    <n v="81"/>
    <n v="7"/>
    <n v="54"/>
    <s v="4"/>
    <s v="4"/>
    <s v="0"/>
    <x v="6"/>
    <x v="3"/>
  </r>
  <r>
    <s v="28047"/>
    <n v="81"/>
    <n v="1"/>
    <n v="87"/>
    <s v="2"/>
    <s v="2"/>
    <s v="4"/>
    <x v="0"/>
    <x v="3"/>
  </r>
  <r>
    <s v="28046"/>
    <n v="81"/>
    <n v="3"/>
    <n v="47"/>
    <s v="5"/>
    <s v="5"/>
    <s v="0"/>
    <x v="2"/>
    <x v="3"/>
  </r>
  <r>
    <s v="28045"/>
    <n v="81"/>
    <n v="9"/>
    <n v="22"/>
    <s v="6"/>
    <s v="6"/>
    <s v="0"/>
    <x v="7"/>
    <x v="3"/>
  </r>
  <r>
    <s v="28044"/>
    <n v="81"/>
    <n v="6"/>
    <n v="74"/>
    <s v="3"/>
    <s v="3"/>
    <s v="1"/>
    <x v="5"/>
    <x v="3"/>
  </r>
  <r>
    <s v="28043"/>
    <n v="81"/>
    <n v="4"/>
    <n v="102"/>
    <s v="1"/>
    <s v="1"/>
    <s v="6"/>
    <x v="3"/>
    <x v="3"/>
  </r>
  <r>
    <s v="28062"/>
    <n v="82"/>
    <n v="18"/>
    <n v="7"/>
    <s v="10"/>
    <s v="10"/>
    <s v="0"/>
    <x v="16"/>
    <x v="3"/>
  </r>
  <r>
    <s v="28061"/>
    <n v="82"/>
    <n v="17"/>
    <n v="11"/>
    <s v="9"/>
    <s v="9"/>
    <s v="0"/>
    <x v="13"/>
    <x v="3"/>
  </r>
  <r>
    <s v="28060"/>
    <n v="82"/>
    <n v="16"/>
    <n v="15"/>
    <s v="7"/>
    <s v="7"/>
    <s v="0"/>
    <x v="14"/>
    <x v="3"/>
  </r>
  <r>
    <s v="28059"/>
    <n v="82"/>
    <n v="15"/>
    <n v="14"/>
    <s v="8"/>
    <s v="8"/>
    <s v="0"/>
    <x v="15"/>
    <x v="3"/>
  </r>
  <r>
    <s v="28058"/>
    <n v="82"/>
    <n v="7"/>
    <n v="57"/>
    <s v="4"/>
    <s v="4"/>
    <s v="0"/>
    <x v="6"/>
    <x v="3"/>
  </r>
  <r>
    <s v="28057"/>
    <n v="82"/>
    <n v="1"/>
    <n v="95"/>
    <s v="2"/>
    <s v="2"/>
    <s v="4"/>
    <x v="0"/>
    <x v="3"/>
  </r>
  <r>
    <s v="28056"/>
    <n v="82"/>
    <n v="3"/>
    <n v="47"/>
    <s v="5"/>
    <s v="5"/>
    <s v="0"/>
    <x v="2"/>
    <x v="3"/>
  </r>
  <r>
    <s v="28055"/>
    <n v="82"/>
    <n v="9"/>
    <n v="24"/>
    <s v="6"/>
    <s v="6"/>
    <s v="0"/>
    <x v="7"/>
    <x v="3"/>
  </r>
  <r>
    <s v="28054"/>
    <n v="82"/>
    <n v="6"/>
    <n v="78"/>
    <s v="3"/>
    <s v="3"/>
    <s v="1"/>
    <x v="5"/>
    <x v="3"/>
  </r>
  <r>
    <s v="28053"/>
    <n v="82"/>
    <n v="4"/>
    <n v="117"/>
    <s v="1"/>
    <s v="1"/>
    <s v="7"/>
    <x v="3"/>
    <x v="3"/>
  </r>
  <r>
    <s v="28072"/>
    <n v="83"/>
    <n v="18"/>
    <n v="7"/>
    <s v="10"/>
    <s v="10"/>
    <s v="0"/>
    <x v="16"/>
    <x v="3"/>
  </r>
  <r>
    <s v="28071"/>
    <n v="83"/>
    <n v="17"/>
    <n v="11"/>
    <s v="9"/>
    <s v="9"/>
    <s v="0"/>
    <x v="13"/>
    <x v="3"/>
  </r>
  <r>
    <s v="28070"/>
    <n v="83"/>
    <n v="16"/>
    <n v="20"/>
    <s v="7"/>
    <s v="7"/>
    <s v="0"/>
    <x v="14"/>
    <x v="3"/>
  </r>
  <r>
    <s v="28069"/>
    <n v="83"/>
    <n v="15"/>
    <n v="14"/>
    <s v="8"/>
    <s v="8"/>
    <s v="0"/>
    <x v="15"/>
    <x v="3"/>
  </r>
  <r>
    <s v="28068"/>
    <n v="83"/>
    <n v="7"/>
    <n v="68"/>
    <s v="4"/>
    <s v="4"/>
    <s v="0"/>
    <x v="6"/>
    <x v="3"/>
  </r>
  <r>
    <s v="28067"/>
    <n v="83"/>
    <n v="1"/>
    <n v="105"/>
    <s v="2"/>
    <s v="2"/>
    <s v="5"/>
    <x v="0"/>
    <x v="3"/>
  </r>
  <r>
    <s v="28066"/>
    <n v="83"/>
    <n v="3"/>
    <n v="52"/>
    <s v="5"/>
    <s v="5"/>
    <s v="0"/>
    <x v="2"/>
    <x v="3"/>
  </r>
  <r>
    <s v="28065"/>
    <n v="83"/>
    <n v="9"/>
    <n v="24"/>
    <s v="6"/>
    <s v="6"/>
    <s v="0"/>
    <x v="7"/>
    <x v="3"/>
  </r>
  <r>
    <s v="28064"/>
    <n v="83"/>
    <n v="6"/>
    <n v="86"/>
    <s v="3"/>
    <s v="3"/>
    <s v="1"/>
    <x v="5"/>
    <x v="3"/>
  </r>
  <r>
    <s v="28063"/>
    <n v="83"/>
    <n v="4"/>
    <n v="117"/>
    <s v="1"/>
    <s v="1"/>
    <s v="7"/>
    <x v="3"/>
    <x v="3"/>
  </r>
  <r>
    <s v="28082"/>
    <n v="84"/>
    <n v="18"/>
    <n v="7"/>
    <s v="10"/>
    <s v="10"/>
    <s v="0"/>
    <x v="16"/>
    <x v="3"/>
  </r>
  <r>
    <s v="28081"/>
    <n v="84"/>
    <n v="17"/>
    <n v="11"/>
    <s v="9"/>
    <s v="9"/>
    <s v="0"/>
    <x v="13"/>
    <x v="3"/>
  </r>
  <r>
    <s v="28080"/>
    <n v="84"/>
    <n v="16"/>
    <n v="24"/>
    <s v="7"/>
    <s v="7"/>
    <s v="0"/>
    <x v="14"/>
    <x v="3"/>
  </r>
  <r>
    <s v="28079"/>
    <n v="84"/>
    <n v="15"/>
    <n v="14"/>
    <s v="8"/>
    <s v="8"/>
    <s v="0"/>
    <x v="15"/>
    <x v="3"/>
  </r>
  <r>
    <s v="28078"/>
    <n v="84"/>
    <n v="7"/>
    <n v="71"/>
    <s v="4"/>
    <s v="4"/>
    <s v="0"/>
    <x v="6"/>
    <x v="3"/>
  </r>
  <r>
    <s v="28077"/>
    <n v="84"/>
    <n v="1"/>
    <n v="121"/>
    <s v="2"/>
    <s v="2"/>
    <s v="6"/>
    <x v="0"/>
    <x v="3"/>
  </r>
  <r>
    <s v="28076"/>
    <n v="84"/>
    <n v="3"/>
    <n v="52"/>
    <s v="5"/>
    <s v="5"/>
    <s v="0"/>
    <x v="2"/>
    <x v="3"/>
  </r>
  <r>
    <s v="28075"/>
    <n v="84"/>
    <n v="9"/>
    <n v="27"/>
    <s v="6"/>
    <s v="6"/>
    <s v="0"/>
    <x v="7"/>
    <x v="3"/>
  </r>
  <r>
    <s v="28074"/>
    <n v="84"/>
    <n v="6"/>
    <n v="86"/>
    <s v="3"/>
    <s v="3"/>
    <s v="1"/>
    <x v="5"/>
    <x v="3"/>
  </r>
  <r>
    <s v="28073"/>
    <n v="84"/>
    <n v="4"/>
    <n v="130"/>
    <s v="1"/>
    <s v="1"/>
    <s v="7"/>
    <x v="3"/>
    <x v="3"/>
  </r>
  <r>
    <s v="28092"/>
    <n v="85"/>
    <n v="18"/>
    <n v="7"/>
    <s v="10"/>
    <s v="10"/>
    <s v="0"/>
    <x v="16"/>
    <x v="3"/>
  </r>
  <r>
    <s v="28091"/>
    <n v="85"/>
    <n v="17"/>
    <n v="11"/>
    <s v="9"/>
    <s v="9"/>
    <s v="0"/>
    <x v="13"/>
    <x v="3"/>
  </r>
  <r>
    <s v="28090"/>
    <n v="85"/>
    <n v="16"/>
    <n v="25"/>
    <s v="7"/>
    <s v="7"/>
    <s v="0"/>
    <x v="14"/>
    <x v="3"/>
  </r>
  <r>
    <s v="28089"/>
    <n v="85"/>
    <n v="15"/>
    <n v="14"/>
    <s v="8"/>
    <s v="8"/>
    <s v="0"/>
    <x v="15"/>
    <x v="3"/>
  </r>
  <r>
    <s v="28088"/>
    <n v="85"/>
    <n v="7"/>
    <n v="78"/>
    <s v="4"/>
    <s v="4"/>
    <s v="0"/>
    <x v="6"/>
    <x v="3"/>
  </r>
  <r>
    <s v="28087"/>
    <n v="85"/>
    <n v="1"/>
    <n v="136"/>
    <s v="2"/>
    <s v="2"/>
    <s v="7"/>
    <x v="0"/>
    <x v="3"/>
  </r>
  <r>
    <s v="28086"/>
    <n v="85"/>
    <n v="3"/>
    <n v="54"/>
    <s v="5"/>
    <s v="5"/>
    <s v="0"/>
    <x v="2"/>
    <x v="3"/>
  </r>
  <r>
    <s v="28085"/>
    <n v="85"/>
    <n v="9"/>
    <n v="27"/>
    <s v="6"/>
    <s v="6"/>
    <s v="0"/>
    <x v="7"/>
    <x v="3"/>
  </r>
  <r>
    <s v="28084"/>
    <n v="85"/>
    <n v="6"/>
    <n v="86"/>
    <s v="3"/>
    <s v="3"/>
    <s v="1"/>
    <x v="5"/>
    <x v="3"/>
  </r>
  <r>
    <s v="28083"/>
    <n v="85"/>
    <n v="4"/>
    <n v="144"/>
    <s v="1"/>
    <s v="1"/>
    <s v="7"/>
    <x v="3"/>
    <x v="3"/>
  </r>
  <r>
    <s v="28102"/>
    <n v="86"/>
    <n v="18"/>
    <n v="7"/>
    <s v="10"/>
    <s v="10"/>
    <s v="0"/>
    <x v="16"/>
    <x v="3"/>
  </r>
  <r>
    <s v="28101"/>
    <n v="86"/>
    <n v="17"/>
    <n v="12"/>
    <s v="9"/>
    <s v="9"/>
    <s v="0"/>
    <x v="13"/>
    <x v="3"/>
  </r>
  <r>
    <s v="28100"/>
    <n v="86"/>
    <n v="16"/>
    <n v="31"/>
    <s v="6"/>
    <s v="6"/>
    <s v="0"/>
    <x v="14"/>
    <x v="3"/>
  </r>
  <r>
    <s v="28099"/>
    <n v="86"/>
    <n v="15"/>
    <n v="17"/>
    <s v="8"/>
    <s v="8"/>
    <s v="0"/>
    <x v="15"/>
    <x v="3"/>
  </r>
  <r>
    <s v="28098"/>
    <n v="86"/>
    <n v="7"/>
    <n v="80"/>
    <s v="4"/>
    <s v="4"/>
    <s v="0"/>
    <x v="6"/>
    <x v="3"/>
  </r>
  <r>
    <s v="28097"/>
    <n v="86"/>
    <n v="1"/>
    <n v="146"/>
    <s v="2"/>
    <s v="2"/>
    <s v="8"/>
    <x v="0"/>
    <x v="3"/>
  </r>
  <r>
    <s v="28096"/>
    <n v="86"/>
    <n v="3"/>
    <n v="59"/>
    <s v="5"/>
    <s v="5"/>
    <s v="0"/>
    <x v="2"/>
    <x v="3"/>
  </r>
  <r>
    <s v="28095"/>
    <n v="86"/>
    <n v="9"/>
    <n v="27"/>
    <s v="7"/>
    <s v="7"/>
    <s v="0"/>
    <x v="7"/>
    <x v="3"/>
  </r>
  <r>
    <s v="28094"/>
    <n v="86"/>
    <n v="6"/>
    <n v="90"/>
    <s v="3"/>
    <s v="3"/>
    <s v="1"/>
    <x v="5"/>
    <x v="3"/>
  </r>
  <r>
    <s v="28093"/>
    <n v="86"/>
    <n v="4"/>
    <n v="152"/>
    <s v="1"/>
    <s v="1"/>
    <s v="7"/>
    <x v="3"/>
    <x v="3"/>
  </r>
  <r>
    <s v="28112"/>
    <n v="87"/>
    <n v="18"/>
    <n v="7"/>
    <s v="10"/>
    <s v="10"/>
    <s v="0"/>
    <x v="16"/>
    <x v="3"/>
  </r>
  <r>
    <s v="28111"/>
    <n v="87"/>
    <n v="17"/>
    <n v="12"/>
    <s v="9"/>
    <s v="9"/>
    <s v="0"/>
    <x v="13"/>
    <x v="3"/>
  </r>
  <r>
    <s v="28110"/>
    <n v="87"/>
    <n v="16"/>
    <n v="33"/>
    <s v="6"/>
    <s v="6"/>
    <s v="0"/>
    <x v="14"/>
    <x v="3"/>
  </r>
  <r>
    <s v="28109"/>
    <n v="87"/>
    <n v="15"/>
    <n v="17"/>
    <s v="8"/>
    <s v="8"/>
    <s v="0"/>
    <x v="15"/>
    <x v="3"/>
  </r>
  <r>
    <s v="28108"/>
    <n v="87"/>
    <n v="7"/>
    <n v="81"/>
    <s v="4"/>
    <s v="4"/>
    <s v="0"/>
    <x v="6"/>
    <x v="3"/>
  </r>
  <r>
    <s v="28107"/>
    <n v="87"/>
    <n v="1"/>
    <n v="164"/>
    <s v="1"/>
    <s v="1"/>
    <s v="9"/>
    <x v="0"/>
    <x v="3"/>
  </r>
  <r>
    <s v="28106"/>
    <n v="87"/>
    <n v="3"/>
    <n v="59"/>
    <s v="5"/>
    <s v="5"/>
    <s v="0"/>
    <x v="2"/>
    <x v="3"/>
  </r>
  <r>
    <s v="28105"/>
    <n v="87"/>
    <n v="9"/>
    <n v="27"/>
    <s v="7"/>
    <s v="7"/>
    <s v="0"/>
    <x v="7"/>
    <x v="3"/>
  </r>
  <r>
    <s v="28104"/>
    <n v="87"/>
    <n v="6"/>
    <n v="98"/>
    <s v="3"/>
    <s v="3"/>
    <s v="1"/>
    <x v="5"/>
    <x v="3"/>
  </r>
  <r>
    <s v="28103"/>
    <n v="87"/>
    <n v="4"/>
    <n v="162"/>
    <s v="2"/>
    <s v="2"/>
    <s v="7"/>
    <x v="3"/>
    <x v="3"/>
  </r>
  <r>
    <s v="28122"/>
    <n v="88"/>
    <n v="18"/>
    <n v="7"/>
    <s v="10"/>
    <s v="10"/>
    <s v="0"/>
    <x v="16"/>
    <x v="3"/>
  </r>
  <r>
    <s v="28121"/>
    <n v="88"/>
    <n v="17"/>
    <n v="12"/>
    <s v="9"/>
    <s v="9"/>
    <s v="0"/>
    <x v="13"/>
    <x v="3"/>
  </r>
  <r>
    <s v="28120"/>
    <n v="88"/>
    <n v="16"/>
    <n v="37"/>
    <s v="6"/>
    <s v="6"/>
    <s v="0"/>
    <x v="14"/>
    <x v="3"/>
  </r>
  <r>
    <s v="28119"/>
    <n v="88"/>
    <n v="15"/>
    <n v="17"/>
    <s v="8"/>
    <s v="8"/>
    <s v="0"/>
    <x v="15"/>
    <x v="3"/>
  </r>
  <r>
    <s v="28118"/>
    <n v="88"/>
    <n v="7"/>
    <n v="82"/>
    <s v="4"/>
    <s v="4"/>
    <s v="0"/>
    <x v="6"/>
    <x v="3"/>
  </r>
  <r>
    <s v="28117"/>
    <n v="88"/>
    <n v="1"/>
    <n v="174"/>
    <s v="2"/>
    <s v="2"/>
    <s v="10"/>
    <x v="0"/>
    <x v="3"/>
  </r>
  <r>
    <s v="28116"/>
    <n v="88"/>
    <n v="3"/>
    <n v="64"/>
    <s v="5"/>
    <s v="5"/>
    <s v="0"/>
    <x v="2"/>
    <x v="3"/>
  </r>
  <r>
    <s v="28115"/>
    <n v="88"/>
    <n v="9"/>
    <n v="30"/>
    <s v="7"/>
    <s v="7"/>
    <s v="0"/>
    <x v="7"/>
    <x v="3"/>
  </r>
  <r>
    <s v="28114"/>
    <n v="88"/>
    <n v="6"/>
    <n v="100"/>
    <s v="3"/>
    <s v="3"/>
    <s v="1"/>
    <x v="5"/>
    <x v="3"/>
  </r>
  <r>
    <s v="28113"/>
    <n v="88"/>
    <n v="4"/>
    <n v="176"/>
    <s v="1"/>
    <s v="1"/>
    <s v="7"/>
    <x v="3"/>
    <x v="3"/>
  </r>
  <r>
    <s v="28132"/>
    <n v="89"/>
    <n v="18"/>
    <n v="7"/>
    <s v="10"/>
    <s v="10"/>
    <s v="0"/>
    <x v="16"/>
    <x v="3"/>
  </r>
  <r>
    <s v="28131"/>
    <n v="89"/>
    <n v="17"/>
    <n v="12"/>
    <s v="9"/>
    <s v="9"/>
    <s v="0"/>
    <x v="13"/>
    <x v="3"/>
  </r>
  <r>
    <s v="28130"/>
    <n v="89"/>
    <n v="16"/>
    <n v="38"/>
    <s v="6"/>
    <s v="6"/>
    <s v="0"/>
    <x v="14"/>
    <x v="3"/>
  </r>
  <r>
    <s v="28129"/>
    <n v="89"/>
    <n v="15"/>
    <n v="20"/>
    <s v="8"/>
    <s v="8"/>
    <s v="0"/>
    <x v="15"/>
    <x v="3"/>
  </r>
  <r>
    <s v="28128"/>
    <n v="89"/>
    <n v="7"/>
    <n v="88"/>
    <s v="4"/>
    <s v="4"/>
    <s v="0"/>
    <x v="6"/>
    <x v="3"/>
  </r>
  <r>
    <s v="28127"/>
    <n v="89"/>
    <n v="1"/>
    <n v="182"/>
    <s v="2"/>
    <s v="2"/>
    <s v="10"/>
    <x v="0"/>
    <x v="3"/>
  </r>
  <r>
    <s v="28126"/>
    <n v="89"/>
    <n v="3"/>
    <n v="66"/>
    <s v="5"/>
    <s v="5"/>
    <s v="0"/>
    <x v="2"/>
    <x v="3"/>
  </r>
  <r>
    <s v="28125"/>
    <n v="89"/>
    <n v="9"/>
    <n v="34"/>
    <s v="7"/>
    <s v="7"/>
    <s v="0"/>
    <x v="7"/>
    <x v="3"/>
  </r>
  <r>
    <s v="28124"/>
    <n v="89"/>
    <n v="6"/>
    <n v="100"/>
    <s v="3"/>
    <s v="3"/>
    <s v="1"/>
    <x v="5"/>
    <x v="3"/>
  </r>
  <r>
    <s v="28123"/>
    <n v="89"/>
    <n v="4"/>
    <n v="191"/>
    <s v="1"/>
    <s v="1"/>
    <s v="8"/>
    <x v="3"/>
    <x v="3"/>
  </r>
  <r>
    <s v="6146"/>
    <n v="90"/>
    <n v="17"/>
    <n v="0"/>
    <s v="9"/>
    <s v="9"/>
    <s v="0"/>
    <x v="13"/>
    <x v="4"/>
  </r>
  <r>
    <s v="6145"/>
    <n v="90"/>
    <n v="7"/>
    <n v="0"/>
    <s v="8"/>
    <s v="8"/>
    <s v="0"/>
    <x v="6"/>
    <x v="4"/>
  </r>
  <r>
    <s v="6144"/>
    <n v="90"/>
    <n v="19"/>
    <n v="0"/>
    <s v="7"/>
    <s v="7"/>
    <s v="0"/>
    <x v="17"/>
    <x v="4"/>
  </r>
  <r>
    <s v="6143"/>
    <n v="90"/>
    <n v="15"/>
    <n v="0"/>
    <s v="6"/>
    <s v="6"/>
    <s v="0"/>
    <x v="15"/>
    <x v="4"/>
  </r>
  <r>
    <s v="6142"/>
    <n v="90"/>
    <n v="1"/>
    <n v="1"/>
    <s v="5"/>
    <s v="5"/>
    <s v="0"/>
    <x v="0"/>
    <x v="4"/>
  </r>
  <r>
    <s v="6141"/>
    <n v="90"/>
    <n v="16"/>
    <n v="3"/>
    <s v="4"/>
    <s v="4"/>
    <s v="0"/>
    <x v="14"/>
    <x v="4"/>
  </r>
  <r>
    <s v="6140"/>
    <n v="90"/>
    <n v="3"/>
    <n v="9"/>
    <s v="2"/>
    <s v="2"/>
    <s v="0"/>
    <x v="2"/>
    <x v="4"/>
  </r>
  <r>
    <s v="6139"/>
    <n v="90"/>
    <n v="4"/>
    <n v="8"/>
    <s v="3"/>
    <s v="3"/>
    <s v="0"/>
    <x v="3"/>
    <x v="4"/>
  </r>
  <r>
    <s v="6138"/>
    <n v="90"/>
    <n v="6"/>
    <n v="18"/>
    <s v="1"/>
    <s v="1"/>
    <s v="1"/>
    <x v="5"/>
    <x v="4"/>
  </r>
  <r>
    <s v="6156"/>
    <n v="91"/>
    <n v="18"/>
    <n v="0"/>
    <s v="10"/>
    <s v="10"/>
    <s v="0"/>
    <x v="16"/>
    <x v="4"/>
  </r>
  <r>
    <s v="6155"/>
    <n v="91"/>
    <n v="17"/>
    <n v="0"/>
    <s v="9"/>
    <s v="9"/>
    <s v="0"/>
    <x v="13"/>
    <x v="4"/>
  </r>
  <r>
    <s v="6154"/>
    <n v="91"/>
    <n v="7"/>
    <n v="0"/>
    <s v="7"/>
    <s v="7"/>
    <s v="0"/>
    <x v="6"/>
    <x v="4"/>
  </r>
  <r>
    <s v="6153"/>
    <n v="91"/>
    <n v="19"/>
    <n v="0"/>
    <s v="8"/>
    <s v="8"/>
    <s v="0"/>
    <x v="17"/>
    <x v="4"/>
  </r>
  <r>
    <s v="6152"/>
    <n v="91"/>
    <n v="15"/>
    <n v="1"/>
    <s v="6"/>
    <s v="6"/>
    <s v="0"/>
    <x v="15"/>
    <x v="4"/>
  </r>
  <r>
    <s v="6151"/>
    <n v="91"/>
    <n v="1"/>
    <n v="4"/>
    <s v="5"/>
    <s v="5"/>
    <s v="0"/>
    <x v="0"/>
    <x v="4"/>
  </r>
  <r>
    <s v="6150"/>
    <n v="91"/>
    <n v="16"/>
    <n v="9"/>
    <s v="4"/>
    <s v="4"/>
    <s v="0"/>
    <x v="14"/>
    <x v="4"/>
  </r>
  <r>
    <s v="6149"/>
    <n v="91"/>
    <n v="3"/>
    <n v="17"/>
    <s v="2"/>
    <s v="2"/>
    <s v="0"/>
    <x v="2"/>
    <x v="4"/>
  </r>
  <r>
    <s v="6148"/>
    <n v="91"/>
    <n v="4"/>
    <n v="14"/>
    <s v="3"/>
    <s v="3"/>
    <s v="0"/>
    <x v="3"/>
    <x v="4"/>
  </r>
  <r>
    <s v="6147"/>
    <n v="91"/>
    <n v="6"/>
    <n v="33"/>
    <s v="1"/>
    <s v="1"/>
    <s v="2"/>
    <x v="5"/>
    <x v="4"/>
  </r>
  <r>
    <s v="6166"/>
    <n v="92"/>
    <n v="18"/>
    <n v="0"/>
    <s v="10"/>
    <s v="10"/>
    <s v="0"/>
    <x v="16"/>
    <x v="4"/>
  </r>
  <r>
    <s v="6165"/>
    <n v="92"/>
    <n v="17"/>
    <n v="0"/>
    <s v="9"/>
    <s v="9"/>
    <s v="0"/>
    <x v="13"/>
    <x v="4"/>
  </r>
  <r>
    <s v="6164"/>
    <n v="92"/>
    <n v="7"/>
    <n v="0"/>
    <s v="8"/>
    <s v="8"/>
    <s v="0"/>
    <x v="6"/>
    <x v="4"/>
  </r>
  <r>
    <s v="6163"/>
    <n v="92"/>
    <n v="19"/>
    <n v="1"/>
    <s v="7"/>
    <s v="7"/>
    <s v="0"/>
    <x v="17"/>
    <x v="4"/>
  </r>
  <r>
    <s v="6162"/>
    <n v="92"/>
    <n v="15"/>
    <n v="1"/>
    <s v="6"/>
    <s v="6"/>
    <s v="0"/>
    <x v="15"/>
    <x v="4"/>
  </r>
  <r>
    <s v="6161"/>
    <n v="92"/>
    <n v="1"/>
    <n v="4"/>
    <s v="5"/>
    <s v="5"/>
    <s v="0"/>
    <x v="0"/>
    <x v="4"/>
  </r>
  <r>
    <s v="6160"/>
    <n v="92"/>
    <n v="16"/>
    <n v="19"/>
    <s v="4"/>
    <s v="4"/>
    <s v="0"/>
    <x v="14"/>
    <x v="4"/>
  </r>
  <r>
    <s v="6159"/>
    <n v="92"/>
    <n v="3"/>
    <n v="19"/>
    <s v="3"/>
    <s v="3"/>
    <s v="0"/>
    <x v="2"/>
    <x v="4"/>
  </r>
  <r>
    <s v="6158"/>
    <n v="92"/>
    <n v="4"/>
    <n v="22"/>
    <s v="2"/>
    <s v="2"/>
    <s v="0"/>
    <x v="3"/>
    <x v="4"/>
  </r>
  <r>
    <s v="6157"/>
    <n v="92"/>
    <n v="6"/>
    <n v="51"/>
    <s v="1"/>
    <s v="1"/>
    <s v="3"/>
    <x v="5"/>
    <x v="4"/>
  </r>
  <r>
    <s v="6176"/>
    <n v="93"/>
    <n v="18"/>
    <n v="0"/>
    <s v="10"/>
    <s v="10"/>
    <s v="0"/>
    <x v="16"/>
    <x v="4"/>
  </r>
  <r>
    <s v="6175"/>
    <n v="93"/>
    <n v="17"/>
    <n v="0"/>
    <s v="9"/>
    <s v="9"/>
    <s v="0"/>
    <x v="13"/>
    <x v="4"/>
  </r>
  <r>
    <s v="6174"/>
    <n v="93"/>
    <n v="7"/>
    <n v="0"/>
    <s v="8"/>
    <s v="8"/>
    <s v="0"/>
    <x v="6"/>
    <x v="4"/>
  </r>
  <r>
    <s v="6173"/>
    <n v="93"/>
    <n v="19"/>
    <n v="1"/>
    <s v="7"/>
    <s v="7"/>
    <s v="0"/>
    <x v="17"/>
    <x v="4"/>
  </r>
  <r>
    <s v="6172"/>
    <n v="93"/>
    <n v="15"/>
    <n v="1"/>
    <s v="6"/>
    <s v="6"/>
    <s v="0"/>
    <x v="15"/>
    <x v="4"/>
  </r>
  <r>
    <s v="6171"/>
    <n v="93"/>
    <n v="1"/>
    <n v="5"/>
    <s v="5"/>
    <s v="5"/>
    <s v="0"/>
    <x v="0"/>
    <x v="4"/>
  </r>
  <r>
    <s v="6170"/>
    <n v="93"/>
    <n v="16"/>
    <n v="27"/>
    <s v="3"/>
    <s v="3"/>
    <s v="0"/>
    <x v="14"/>
    <x v="4"/>
  </r>
  <r>
    <s v="6169"/>
    <n v="93"/>
    <n v="3"/>
    <n v="27"/>
    <s v="4"/>
    <s v="4"/>
    <s v="0"/>
    <x v="2"/>
    <x v="4"/>
  </r>
  <r>
    <s v="6168"/>
    <n v="93"/>
    <n v="4"/>
    <n v="31"/>
    <s v="2"/>
    <s v="2"/>
    <s v="0"/>
    <x v="3"/>
    <x v="4"/>
  </r>
  <r>
    <s v="6167"/>
    <n v="93"/>
    <n v="6"/>
    <n v="64"/>
    <s v="1"/>
    <s v="1"/>
    <s v="4"/>
    <x v="5"/>
    <x v="4"/>
  </r>
  <r>
    <s v="6186"/>
    <n v="94"/>
    <n v="18"/>
    <n v="0"/>
    <s v="10"/>
    <s v="10"/>
    <s v="0"/>
    <x v="16"/>
    <x v="4"/>
  </r>
  <r>
    <s v="6185"/>
    <n v="94"/>
    <n v="17"/>
    <n v="0"/>
    <s v="9"/>
    <s v="9"/>
    <s v="0"/>
    <x v="13"/>
    <x v="4"/>
  </r>
  <r>
    <s v="6184"/>
    <n v="94"/>
    <n v="7"/>
    <n v="0"/>
    <s v="8"/>
    <s v="8"/>
    <s v="0"/>
    <x v="6"/>
    <x v="4"/>
  </r>
  <r>
    <s v="6183"/>
    <n v="94"/>
    <n v="19"/>
    <n v="1"/>
    <s v="7"/>
    <s v="7"/>
    <s v="0"/>
    <x v="17"/>
    <x v="4"/>
  </r>
  <r>
    <s v="6182"/>
    <n v="94"/>
    <n v="15"/>
    <n v="3"/>
    <s v="6"/>
    <s v="6"/>
    <s v="0"/>
    <x v="15"/>
    <x v="4"/>
  </r>
  <r>
    <s v="6181"/>
    <n v="94"/>
    <n v="1"/>
    <n v="5"/>
    <s v="5"/>
    <s v="5"/>
    <s v="0"/>
    <x v="0"/>
    <x v="4"/>
  </r>
  <r>
    <s v="6180"/>
    <n v="94"/>
    <n v="16"/>
    <n v="32"/>
    <s v="3"/>
    <s v="3"/>
    <s v="0"/>
    <x v="14"/>
    <x v="4"/>
  </r>
  <r>
    <s v="6179"/>
    <n v="94"/>
    <n v="3"/>
    <n v="30"/>
    <s v="4"/>
    <s v="4"/>
    <s v="0"/>
    <x v="2"/>
    <x v="4"/>
  </r>
  <r>
    <s v="6178"/>
    <n v="94"/>
    <n v="4"/>
    <n v="42"/>
    <s v="2"/>
    <s v="2"/>
    <s v="0"/>
    <x v="3"/>
    <x v="4"/>
  </r>
  <r>
    <s v="6177"/>
    <n v="94"/>
    <n v="6"/>
    <n v="82"/>
    <s v="1"/>
    <s v="1"/>
    <s v="5"/>
    <x v="5"/>
    <x v="4"/>
  </r>
  <r>
    <s v="6196"/>
    <n v="95"/>
    <n v="18"/>
    <n v="0"/>
    <s v="10"/>
    <s v="10"/>
    <s v="0"/>
    <x v="16"/>
    <x v="4"/>
  </r>
  <r>
    <s v="6195"/>
    <n v="95"/>
    <n v="17"/>
    <n v="2"/>
    <s v="8"/>
    <s v="8"/>
    <s v="0"/>
    <x v="13"/>
    <x v="4"/>
  </r>
  <r>
    <s v="6194"/>
    <n v="95"/>
    <n v="7"/>
    <n v="4"/>
    <s v="7"/>
    <s v="7"/>
    <s v="0"/>
    <x v="6"/>
    <x v="4"/>
  </r>
  <r>
    <s v="6193"/>
    <n v="95"/>
    <n v="19"/>
    <n v="1"/>
    <s v="9"/>
    <s v="9"/>
    <s v="0"/>
    <x v="17"/>
    <x v="4"/>
  </r>
  <r>
    <s v="6192"/>
    <n v="95"/>
    <n v="15"/>
    <n v="7"/>
    <s v="5"/>
    <s v="5"/>
    <s v="0"/>
    <x v="15"/>
    <x v="4"/>
  </r>
  <r>
    <s v="6191"/>
    <n v="95"/>
    <n v="1"/>
    <n v="5"/>
    <s v="6"/>
    <s v="6"/>
    <s v="0"/>
    <x v="0"/>
    <x v="4"/>
  </r>
  <r>
    <s v="6190"/>
    <n v="95"/>
    <n v="16"/>
    <n v="40"/>
    <s v="3"/>
    <s v="3"/>
    <s v="0"/>
    <x v="14"/>
    <x v="4"/>
  </r>
  <r>
    <s v="6189"/>
    <n v="95"/>
    <n v="3"/>
    <n v="35"/>
    <s v="4"/>
    <s v="4"/>
    <s v="0"/>
    <x v="2"/>
    <x v="4"/>
  </r>
  <r>
    <s v="6188"/>
    <n v="95"/>
    <n v="4"/>
    <n v="52"/>
    <s v="2"/>
    <s v="2"/>
    <s v="1"/>
    <x v="3"/>
    <x v="4"/>
  </r>
  <r>
    <s v="6187"/>
    <n v="95"/>
    <n v="6"/>
    <n v="88"/>
    <s v="1"/>
    <s v="1"/>
    <s v="5"/>
    <x v="5"/>
    <x v="4"/>
  </r>
  <r>
    <s v="6206"/>
    <n v="96"/>
    <n v="18"/>
    <n v="0"/>
    <s v="10"/>
    <s v="10"/>
    <s v="0"/>
    <x v="16"/>
    <x v="4"/>
  </r>
  <r>
    <s v="6205"/>
    <n v="96"/>
    <n v="17"/>
    <n v="2"/>
    <s v="9"/>
    <s v="9"/>
    <s v="0"/>
    <x v="13"/>
    <x v="4"/>
  </r>
  <r>
    <s v="6204"/>
    <n v="96"/>
    <n v="7"/>
    <n v="4"/>
    <s v="7"/>
    <s v="7"/>
    <s v="0"/>
    <x v="6"/>
    <x v="4"/>
  </r>
  <r>
    <s v="6203"/>
    <n v="96"/>
    <n v="19"/>
    <n v="3"/>
    <s v="8"/>
    <s v="8"/>
    <s v="0"/>
    <x v="17"/>
    <x v="4"/>
  </r>
  <r>
    <s v="6202"/>
    <n v="96"/>
    <n v="15"/>
    <n v="10"/>
    <s v="5"/>
    <s v="5"/>
    <s v="0"/>
    <x v="15"/>
    <x v="4"/>
  </r>
  <r>
    <s v="6201"/>
    <n v="96"/>
    <n v="1"/>
    <n v="5"/>
    <s v="6"/>
    <s v="6"/>
    <s v="0"/>
    <x v="0"/>
    <x v="4"/>
  </r>
  <r>
    <s v="6200"/>
    <n v="96"/>
    <n v="16"/>
    <n v="46"/>
    <s v="3"/>
    <s v="3"/>
    <s v="0"/>
    <x v="14"/>
    <x v="4"/>
  </r>
  <r>
    <s v="6199"/>
    <n v="96"/>
    <n v="3"/>
    <n v="36"/>
    <s v="4"/>
    <s v="4"/>
    <s v="0"/>
    <x v="2"/>
    <x v="4"/>
  </r>
  <r>
    <s v="6198"/>
    <n v="96"/>
    <n v="4"/>
    <n v="61"/>
    <s v="2"/>
    <s v="2"/>
    <s v="1"/>
    <x v="3"/>
    <x v="4"/>
  </r>
  <r>
    <s v="6197"/>
    <n v="96"/>
    <n v="6"/>
    <n v="106"/>
    <s v="1"/>
    <s v="1"/>
    <s v="6"/>
    <x v="5"/>
    <x v="4"/>
  </r>
  <r>
    <s v="6216"/>
    <n v="97"/>
    <n v="18"/>
    <n v="0"/>
    <s v="10"/>
    <s v="10"/>
    <s v="0"/>
    <x v="16"/>
    <x v="4"/>
  </r>
  <r>
    <s v="6215"/>
    <n v="97"/>
    <n v="17"/>
    <n v="5"/>
    <s v="7"/>
    <s v="7"/>
    <s v="0"/>
    <x v="13"/>
    <x v="4"/>
  </r>
  <r>
    <s v="6214"/>
    <n v="97"/>
    <n v="7"/>
    <n v="4"/>
    <s v="8"/>
    <s v="8"/>
    <s v="0"/>
    <x v="6"/>
    <x v="4"/>
  </r>
  <r>
    <s v="6213"/>
    <n v="97"/>
    <n v="19"/>
    <n v="3"/>
    <s v="9"/>
    <s v="9"/>
    <s v="0"/>
    <x v="17"/>
    <x v="4"/>
  </r>
  <r>
    <s v="6212"/>
    <n v="97"/>
    <n v="15"/>
    <n v="15"/>
    <s v="5"/>
    <s v="5"/>
    <s v="0"/>
    <x v="15"/>
    <x v="4"/>
  </r>
  <r>
    <s v="6211"/>
    <n v="97"/>
    <n v="1"/>
    <n v="12"/>
    <s v="6"/>
    <s v="6"/>
    <s v="0"/>
    <x v="0"/>
    <x v="4"/>
  </r>
  <r>
    <s v="6210"/>
    <n v="97"/>
    <n v="16"/>
    <n v="52"/>
    <s v="3"/>
    <s v="3"/>
    <s v="0"/>
    <x v="14"/>
    <x v="4"/>
  </r>
  <r>
    <s v="6209"/>
    <n v="97"/>
    <n v="3"/>
    <n v="36"/>
    <s v="4"/>
    <s v="4"/>
    <s v="0"/>
    <x v="2"/>
    <x v="4"/>
  </r>
  <r>
    <s v="6208"/>
    <n v="97"/>
    <n v="4"/>
    <n v="61"/>
    <s v="2"/>
    <s v="2"/>
    <s v="1"/>
    <x v="3"/>
    <x v="4"/>
  </r>
  <r>
    <s v="6207"/>
    <n v="97"/>
    <n v="6"/>
    <n v="124"/>
    <s v="1"/>
    <s v="1"/>
    <s v="7"/>
    <x v="5"/>
    <x v="4"/>
  </r>
  <r>
    <s v="6226"/>
    <n v="98"/>
    <n v="18"/>
    <n v="1"/>
    <s v="10"/>
    <s v="10"/>
    <s v="0"/>
    <x v="16"/>
    <x v="4"/>
  </r>
  <r>
    <s v="6225"/>
    <n v="98"/>
    <n v="17"/>
    <n v="5"/>
    <s v="8"/>
    <s v="8"/>
    <s v="0"/>
    <x v="13"/>
    <x v="4"/>
  </r>
  <r>
    <s v="6224"/>
    <n v="98"/>
    <n v="7"/>
    <n v="8"/>
    <s v="7"/>
    <s v="7"/>
    <s v="0"/>
    <x v="6"/>
    <x v="4"/>
  </r>
  <r>
    <s v="6223"/>
    <n v="98"/>
    <n v="19"/>
    <n v="3"/>
    <s v="9"/>
    <s v="9"/>
    <s v="0"/>
    <x v="17"/>
    <x v="4"/>
  </r>
  <r>
    <s v="6222"/>
    <n v="98"/>
    <n v="15"/>
    <n v="15"/>
    <s v="6"/>
    <s v="6"/>
    <s v="0"/>
    <x v="15"/>
    <x v="4"/>
  </r>
  <r>
    <s v="6221"/>
    <n v="98"/>
    <n v="1"/>
    <n v="17"/>
    <s v="5"/>
    <s v="5"/>
    <s v="0"/>
    <x v="0"/>
    <x v="4"/>
  </r>
  <r>
    <s v="6220"/>
    <n v="98"/>
    <n v="16"/>
    <n v="58"/>
    <s v="3"/>
    <s v="3"/>
    <s v="0"/>
    <x v="14"/>
    <x v="4"/>
  </r>
  <r>
    <s v="6219"/>
    <n v="98"/>
    <n v="3"/>
    <n v="36"/>
    <s v="4"/>
    <s v="4"/>
    <s v="0"/>
    <x v="2"/>
    <x v="4"/>
  </r>
  <r>
    <s v="6218"/>
    <n v="98"/>
    <n v="4"/>
    <n v="66"/>
    <s v="2"/>
    <s v="2"/>
    <s v="1"/>
    <x v="3"/>
    <x v="4"/>
  </r>
  <r>
    <s v="6217"/>
    <n v="98"/>
    <n v="6"/>
    <n v="142"/>
    <s v="1"/>
    <s v="1"/>
    <s v="8"/>
    <x v="5"/>
    <x v="4"/>
  </r>
  <r>
    <s v="6236"/>
    <n v="99"/>
    <n v="18"/>
    <n v="1"/>
    <s v="10"/>
    <s v="10"/>
    <s v="0"/>
    <x v="16"/>
    <x v="4"/>
  </r>
  <r>
    <s v="6235"/>
    <n v="99"/>
    <n v="17"/>
    <n v="5"/>
    <s v="8"/>
    <s v="8"/>
    <s v="0"/>
    <x v="13"/>
    <x v="4"/>
  </r>
  <r>
    <s v="6234"/>
    <n v="99"/>
    <n v="7"/>
    <n v="8"/>
    <s v="7"/>
    <s v="7"/>
    <s v="0"/>
    <x v="6"/>
    <x v="4"/>
  </r>
  <r>
    <s v="6233"/>
    <n v="99"/>
    <n v="19"/>
    <n v="3"/>
    <s v="9"/>
    <s v="9"/>
    <s v="0"/>
    <x v="17"/>
    <x v="4"/>
  </r>
  <r>
    <s v="6232"/>
    <n v="99"/>
    <n v="15"/>
    <n v="15"/>
    <s v="6"/>
    <s v="6"/>
    <s v="0"/>
    <x v="15"/>
    <x v="4"/>
  </r>
  <r>
    <s v="6231"/>
    <n v="99"/>
    <n v="1"/>
    <n v="22"/>
    <s v="5"/>
    <s v="5"/>
    <s v="0"/>
    <x v="0"/>
    <x v="4"/>
  </r>
  <r>
    <s v="6230"/>
    <n v="99"/>
    <n v="16"/>
    <n v="62"/>
    <s v="3"/>
    <s v="3"/>
    <s v="0"/>
    <x v="14"/>
    <x v="4"/>
  </r>
  <r>
    <s v="6229"/>
    <n v="99"/>
    <n v="3"/>
    <n v="37"/>
    <s v="4"/>
    <s v="4"/>
    <s v="0"/>
    <x v="2"/>
    <x v="4"/>
  </r>
  <r>
    <s v="6228"/>
    <n v="99"/>
    <n v="4"/>
    <n v="79"/>
    <s v="2"/>
    <s v="2"/>
    <s v="1"/>
    <x v="3"/>
    <x v="4"/>
  </r>
  <r>
    <s v="6227"/>
    <n v="99"/>
    <n v="6"/>
    <n v="158"/>
    <s v="1"/>
    <s v="1"/>
    <s v="9"/>
    <x v="5"/>
    <x v="4"/>
  </r>
  <r>
    <s v="6246"/>
    <n v="100"/>
    <n v="18"/>
    <n v="1"/>
    <s v="10"/>
    <s v="10"/>
    <s v="0"/>
    <x v="16"/>
    <x v="4"/>
  </r>
  <r>
    <s v="6245"/>
    <n v="100"/>
    <n v="17"/>
    <n v="5"/>
    <s v="8"/>
    <s v="8"/>
    <s v="0"/>
    <x v="13"/>
    <x v="4"/>
  </r>
  <r>
    <s v="6244"/>
    <n v="100"/>
    <n v="7"/>
    <n v="8"/>
    <s v="7"/>
    <s v="7"/>
    <s v="0"/>
    <x v="6"/>
    <x v="4"/>
  </r>
  <r>
    <s v="6243"/>
    <n v="100"/>
    <n v="19"/>
    <n v="4"/>
    <s v="9"/>
    <s v="9"/>
    <s v="0"/>
    <x v="17"/>
    <x v="4"/>
  </r>
  <r>
    <s v="6242"/>
    <n v="100"/>
    <n v="15"/>
    <n v="18"/>
    <s v="6"/>
    <s v="6"/>
    <s v="0"/>
    <x v="15"/>
    <x v="4"/>
  </r>
  <r>
    <s v="6241"/>
    <n v="100"/>
    <n v="1"/>
    <n v="32"/>
    <s v="5"/>
    <s v="5"/>
    <s v="0"/>
    <x v="0"/>
    <x v="4"/>
  </r>
  <r>
    <s v="6240"/>
    <n v="100"/>
    <n v="16"/>
    <n v="67"/>
    <s v="3"/>
    <s v="3"/>
    <s v="0"/>
    <x v="14"/>
    <x v="4"/>
  </r>
  <r>
    <s v="6239"/>
    <n v="100"/>
    <n v="3"/>
    <n v="41"/>
    <s v="4"/>
    <s v="4"/>
    <s v="0"/>
    <x v="2"/>
    <x v="4"/>
  </r>
  <r>
    <s v="6238"/>
    <n v="100"/>
    <n v="4"/>
    <n v="79"/>
    <s v="2"/>
    <s v="2"/>
    <s v="1"/>
    <x v="3"/>
    <x v="4"/>
  </r>
  <r>
    <s v="6237"/>
    <n v="100"/>
    <n v="6"/>
    <n v="174"/>
    <s v="1"/>
    <s v="1"/>
    <s v="10"/>
    <x v="5"/>
    <x v="4"/>
  </r>
  <r>
    <s v="6256"/>
    <n v="101"/>
    <n v="18"/>
    <n v="1"/>
    <s v="10"/>
    <s v="10"/>
    <s v="0"/>
    <x v="16"/>
    <x v="4"/>
  </r>
  <r>
    <s v="6255"/>
    <n v="101"/>
    <n v="17"/>
    <n v="5"/>
    <s v="9"/>
    <s v="9"/>
    <s v="0"/>
    <x v="13"/>
    <x v="4"/>
  </r>
  <r>
    <s v="6254"/>
    <n v="101"/>
    <n v="7"/>
    <n v="8"/>
    <s v="7"/>
    <s v="7"/>
    <s v="0"/>
    <x v="6"/>
    <x v="4"/>
  </r>
  <r>
    <s v="6253"/>
    <n v="101"/>
    <n v="19"/>
    <n v="7"/>
    <s v="8"/>
    <s v="8"/>
    <s v="0"/>
    <x v="17"/>
    <x v="4"/>
  </r>
  <r>
    <s v="6252"/>
    <n v="101"/>
    <n v="15"/>
    <n v="18"/>
    <s v="6"/>
    <s v="6"/>
    <s v="0"/>
    <x v="15"/>
    <x v="4"/>
  </r>
  <r>
    <s v="6251"/>
    <n v="101"/>
    <n v="1"/>
    <n v="37"/>
    <s v="5"/>
    <s v="5"/>
    <s v="0"/>
    <x v="0"/>
    <x v="4"/>
  </r>
  <r>
    <s v="6250"/>
    <n v="101"/>
    <n v="16"/>
    <n v="76"/>
    <s v="3"/>
    <s v="3"/>
    <s v="0"/>
    <x v="14"/>
    <x v="4"/>
  </r>
  <r>
    <s v="6249"/>
    <n v="101"/>
    <n v="3"/>
    <n v="47"/>
    <s v="4"/>
    <s v="4"/>
    <s v="0"/>
    <x v="2"/>
    <x v="4"/>
  </r>
  <r>
    <s v="6248"/>
    <n v="101"/>
    <n v="4"/>
    <n v="85"/>
    <s v="2"/>
    <s v="2"/>
    <s v="1"/>
    <x v="3"/>
    <x v="4"/>
  </r>
  <r>
    <s v="6247"/>
    <n v="101"/>
    <n v="6"/>
    <n v="184"/>
    <s v="1"/>
    <s v="1"/>
    <s v="11"/>
    <x v="5"/>
    <x v="4"/>
  </r>
  <r>
    <s v="6266"/>
    <n v="102"/>
    <n v="18"/>
    <n v="1"/>
    <s v="10"/>
    <s v="10"/>
    <s v="0"/>
    <x v="16"/>
    <x v="4"/>
  </r>
  <r>
    <s v="6265"/>
    <n v="102"/>
    <n v="17"/>
    <n v="5"/>
    <s v="9"/>
    <s v="9"/>
    <s v="0"/>
    <x v="13"/>
    <x v="4"/>
  </r>
  <r>
    <s v="6264"/>
    <n v="102"/>
    <n v="7"/>
    <n v="8"/>
    <s v="7"/>
    <s v="7"/>
    <s v="0"/>
    <x v="6"/>
    <x v="4"/>
  </r>
  <r>
    <s v="6263"/>
    <n v="102"/>
    <n v="19"/>
    <n v="7"/>
    <s v="8"/>
    <s v="8"/>
    <s v="0"/>
    <x v="17"/>
    <x v="4"/>
  </r>
  <r>
    <s v="6262"/>
    <n v="102"/>
    <n v="15"/>
    <n v="19"/>
    <s v="6"/>
    <s v="6"/>
    <s v="0"/>
    <x v="15"/>
    <x v="4"/>
  </r>
  <r>
    <s v="6261"/>
    <n v="102"/>
    <n v="1"/>
    <n v="37"/>
    <s v="5"/>
    <s v="5"/>
    <s v="0"/>
    <x v="0"/>
    <x v="4"/>
  </r>
  <r>
    <s v="6260"/>
    <n v="102"/>
    <n v="16"/>
    <n v="83"/>
    <s v="3"/>
    <s v="3"/>
    <s v="0"/>
    <x v="14"/>
    <x v="4"/>
  </r>
  <r>
    <s v="6259"/>
    <n v="102"/>
    <n v="3"/>
    <n v="54"/>
    <s v="4"/>
    <s v="4"/>
    <s v="0"/>
    <x v="2"/>
    <x v="4"/>
  </r>
  <r>
    <s v="6258"/>
    <n v="102"/>
    <n v="4"/>
    <n v="91"/>
    <s v="2"/>
    <s v="2"/>
    <s v="1"/>
    <x v="3"/>
    <x v="4"/>
  </r>
  <r>
    <s v="6257"/>
    <n v="102"/>
    <n v="6"/>
    <n v="202"/>
    <s v="1"/>
    <s v="1"/>
    <s v="12"/>
    <x v="5"/>
    <x v="4"/>
  </r>
  <r>
    <s v="6276"/>
    <n v="103"/>
    <n v="18"/>
    <n v="1"/>
    <s v="10"/>
    <s v="10"/>
    <s v="0"/>
    <x v="16"/>
    <x v="4"/>
  </r>
  <r>
    <s v="6275"/>
    <n v="103"/>
    <n v="17"/>
    <n v="5"/>
    <s v="9"/>
    <s v="9"/>
    <s v="0"/>
    <x v="13"/>
    <x v="4"/>
  </r>
  <r>
    <s v="6274"/>
    <n v="103"/>
    <n v="7"/>
    <n v="9"/>
    <s v="8"/>
    <s v="8"/>
    <s v="0"/>
    <x v="6"/>
    <x v="4"/>
  </r>
  <r>
    <s v="6273"/>
    <n v="103"/>
    <n v="19"/>
    <n v="10"/>
    <s v="7"/>
    <s v="7"/>
    <s v="0"/>
    <x v="17"/>
    <x v="4"/>
  </r>
  <r>
    <s v="6272"/>
    <n v="103"/>
    <n v="15"/>
    <n v="28"/>
    <s v="6"/>
    <s v="6"/>
    <s v="0"/>
    <x v="15"/>
    <x v="4"/>
  </r>
  <r>
    <s v="6271"/>
    <n v="103"/>
    <n v="1"/>
    <n v="49"/>
    <s v="5"/>
    <s v="5"/>
    <s v="1"/>
    <x v="0"/>
    <x v="4"/>
  </r>
  <r>
    <s v="6270"/>
    <n v="103"/>
    <n v="16"/>
    <n v="83"/>
    <s v="3"/>
    <s v="3"/>
    <s v="0"/>
    <x v="14"/>
    <x v="4"/>
  </r>
  <r>
    <s v="6269"/>
    <n v="103"/>
    <n v="3"/>
    <n v="54"/>
    <s v="4"/>
    <s v="4"/>
    <s v="0"/>
    <x v="2"/>
    <x v="4"/>
  </r>
  <r>
    <s v="6268"/>
    <n v="103"/>
    <n v="4"/>
    <n v="91"/>
    <s v="2"/>
    <s v="2"/>
    <s v="1"/>
    <x v="3"/>
    <x v="4"/>
  </r>
  <r>
    <s v="6267"/>
    <n v="103"/>
    <n v="6"/>
    <n v="216"/>
    <s v="1"/>
    <s v="1"/>
    <s v="12"/>
    <x v="5"/>
    <x v="4"/>
  </r>
  <r>
    <s v="6286"/>
    <n v="104"/>
    <n v="18"/>
    <n v="1"/>
    <s v="10"/>
    <s v="10"/>
    <s v="0"/>
    <x v="16"/>
    <x v="4"/>
  </r>
  <r>
    <s v="6285"/>
    <n v="104"/>
    <n v="17"/>
    <n v="5"/>
    <s v="9"/>
    <s v="9"/>
    <s v="0"/>
    <x v="13"/>
    <x v="4"/>
  </r>
  <r>
    <s v="6284"/>
    <n v="104"/>
    <n v="7"/>
    <n v="9"/>
    <s v="8"/>
    <s v="8"/>
    <s v="0"/>
    <x v="6"/>
    <x v="4"/>
  </r>
  <r>
    <s v="6283"/>
    <n v="104"/>
    <n v="19"/>
    <n v="10"/>
    <s v="7"/>
    <s v="7"/>
    <s v="0"/>
    <x v="17"/>
    <x v="4"/>
  </r>
  <r>
    <s v="6282"/>
    <n v="104"/>
    <n v="15"/>
    <n v="29"/>
    <s v="6"/>
    <s v="6"/>
    <s v="0"/>
    <x v="15"/>
    <x v="4"/>
  </r>
  <r>
    <s v="6281"/>
    <n v="104"/>
    <n v="1"/>
    <n v="52"/>
    <s v="5"/>
    <s v="5"/>
    <s v="1"/>
    <x v="0"/>
    <x v="4"/>
  </r>
  <r>
    <s v="6280"/>
    <n v="104"/>
    <n v="16"/>
    <n v="94"/>
    <s v="2"/>
    <s v="2"/>
    <s v="0"/>
    <x v="14"/>
    <x v="4"/>
  </r>
  <r>
    <s v="6279"/>
    <n v="104"/>
    <n v="3"/>
    <n v="60"/>
    <s v="4"/>
    <s v="4"/>
    <s v="0"/>
    <x v="2"/>
    <x v="4"/>
  </r>
  <r>
    <s v="6278"/>
    <n v="104"/>
    <n v="4"/>
    <n v="91"/>
    <s v="3"/>
    <s v="3"/>
    <s v="1"/>
    <x v="3"/>
    <x v="4"/>
  </r>
  <r>
    <s v="6277"/>
    <n v="104"/>
    <n v="6"/>
    <n v="234"/>
    <s v="1"/>
    <s v="1"/>
    <s v="13"/>
    <x v="5"/>
    <x v="4"/>
  </r>
  <r>
    <s v="6296"/>
    <n v="105"/>
    <n v="18"/>
    <n v="1"/>
    <s v="10"/>
    <s v="10"/>
    <s v="0"/>
    <x v="16"/>
    <x v="4"/>
  </r>
  <r>
    <s v="6295"/>
    <n v="105"/>
    <n v="17"/>
    <n v="5"/>
    <s v="9"/>
    <s v="9"/>
    <s v="0"/>
    <x v="13"/>
    <x v="4"/>
  </r>
  <r>
    <s v="6294"/>
    <n v="105"/>
    <n v="7"/>
    <n v="9"/>
    <s v="8"/>
    <s v="8"/>
    <s v="0"/>
    <x v="6"/>
    <x v="4"/>
  </r>
  <r>
    <s v="6293"/>
    <n v="105"/>
    <n v="19"/>
    <n v="10"/>
    <s v="7"/>
    <s v="7"/>
    <s v="0"/>
    <x v="17"/>
    <x v="4"/>
  </r>
  <r>
    <s v="6292"/>
    <n v="105"/>
    <n v="15"/>
    <n v="32"/>
    <s v="6"/>
    <s v="6"/>
    <s v="0"/>
    <x v="15"/>
    <x v="4"/>
  </r>
  <r>
    <s v="6291"/>
    <n v="105"/>
    <n v="1"/>
    <n v="58"/>
    <s v="5"/>
    <s v="5"/>
    <s v="1"/>
    <x v="0"/>
    <x v="4"/>
  </r>
  <r>
    <s v="6290"/>
    <n v="105"/>
    <n v="16"/>
    <n v="105"/>
    <s v="2"/>
    <s v="2"/>
    <s v="0"/>
    <x v="14"/>
    <x v="4"/>
  </r>
  <r>
    <s v="6289"/>
    <n v="105"/>
    <n v="3"/>
    <n v="64"/>
    <s v="4"/>
    <s v="4"/>
    <s v="0"/>
    <x v="2"/>
    <x v="4"/>
  </r>
  <r>
    <s v="6288"/>
    <n v="105"/>
    <n v="4"/>
    <n v="96"/>
    <s v="3"/>
    <s v="3"/>
    <s v="1"/>
    <x v="3"/>
    <x v="4"/>
  </r>
  <r>
    <s v="6287"/>
    <n v="105"/>
    <n v="6"/>
    <n v="244"/>
    <s v="1"/>
    <s v="1"/>
    <s v="14"/>
    <x v="5"/>
    <x v="4"/>
  </r>
  <r>
    <s v="6306"/>
    <n v="106"/>
    <n v="18"/>
    <n v="1"/>
    <s v="10"/>
    <s v="10"/>
    <s v="0"/>
    <x v="16"/>
    <x v="4"/>
  </r>
  <r>
    <s v="6305"/>
    <n v="106"/>
    <n v="17"/>
    <n v="5"/>
    <s v="9"/>
    <s v="9"/>
    <s v="0"/>
    <x v="13"/>
    <x v="4"/>
  </r>
  <r>
    <s v="6304"/>
    <n v="106"/>
    <n v="7"/>
    <n v="9"/>
    <s v="8"/>
    <s v="8"/>
    <s v="0"/>
    <x v="6"/>
    <x v="4"/>
  </r>
  <r>
    <s v="6303"/>
    <n v="106"/>
    <n v="19"/>
    <n v="10"/>
    <s v="7"/>
    <s v="7"/>
    <s v="0"/>
    <x v="17"/>
    <x v="4"/>
  </r>
  <r>
    <s v="6302"/>
    <n v="106"/>
    <n v="15"/>
    <n v="33"/>
    <s v="6"/>
    <s v="6"/>
    <s v="0"/>
    <x v="15"/>
    <x v="4"/>
  </r>
  <r>
    <s v="6301"/>
    <n v="106"/>
    <n v="1"/>
    <n v="61"/>
    <s v="5"/>
    <s v="5"/>
    <s v="1"/>
    <x v="0"/>
    <x v="4"/>
  </r>
  <r>
    <s v="6300"/>
    <n v="106"/>
    <n v="16"/>
    <n v="116"/>
    <s v="2"/>
    <s v="2"/>
    <s v="0"/>
    <x v="14"/>
    <x v="4"/>
  </r>
  <r>
    <s v="6299"/>
    <n v="106"/>
    <n v="3"/>
    <n v="74"/>
    <s v="4"/>
    <s v="4"/>
    <s v="0"/>
    <x v="2"/>
    <x v="4"/>
  </r>
  <r>
    <s v="6298"/>
    <n v="106"/>
    <n v="4"/>
    <n v="100"/>
    <s v="3"/>
    <s v="3"/>
    <s v="1"/>
    <x v="3"/>
    <x v="4"/>
  </r>
  <r>
    <s v="6297"/>
    <n v="106"/>
    <n v="6"/>
    <n v="254"/>
    <s v="1"/>
    <s v="1"/>
    <s v="15"/>
    <x v="5"/>
    <x v="4"/>
  </r>
  <r>
    <s v="6316"/>
    <n v="107"/>
    <n v="18"/>
    <n v="1"/>
    <s v="10"/>
    <s v="10"/>
    <s v="0"/>
    <x v="16"/>
    <x v="4"/>
  </r>
  <r>
    <s v="6315"/>
    <n v="107"/>
    <n v="17"/>
    <n v="5"/>
    <s v="9"/>
    <s v="9"/>
    <s v="0"/>
    <x v="13"/>
    <x v="4"/>
  </r>
  <r>
    <s v="6314"/>
    <n v="107"/>
    <n v="7"/>
    <n v="9"/>
    <s v="8"/>
    <s v="8"/>
    <s v="0"/>
    <x v="6"/>
    <x v="4"/>
  </r>
  <r>
    <s v="6313"/>
    <n v="107"/>
    <n v="19"/>
    <n v="10"/>
    <s v="7"/>
    <s v="7"/>
    <s v="0"/>
    <x v="17"/>
    <x v="4"/>
  </r>
  <r>
    <s v="6312"/>
    <n v="107"/>
    <n v="15"/>
    <n v="34"/>
    <s v="6"/>
    <s v="6"/>
    <s v="0"/>
    <x v="15"/>
    <x v="4"/>
  </r>
  <r>
    <s v="6311"/>
    <n v="107"/>
    <n v="1"/>
    <n v="69"/>
    <s v="5"/>
    <s v="5"/>
    <s v="1"/>
    <x v="0"/>
    <x v="4"/>
  </r>
  <r>
    <s v="6310"/>
    <n v="107"/>
    <n v="16"/>
    <n v="119"/>
    <s v="2"/>
    <s v="2"/>
    <s v="0"/>
    <x v="14"/>
    <x v="4"/>
  </r>
  <r>
    <s v="6309"/>
    <n v="107"/>
    <n v="3"/>
    <n v="88"/>
    <s v="4"/>
    <s v="4"/>
    <s v="1"/>
    <x v="2"/>
    <x v="4"/>
  </r>
  <r>
    <s v="6308"/>
    <n v="107"/>
    <n v="4"/>
    <n v="105"/>
    <s v="3"/>
    <s v="3"/>
    <s v="1"/>
    <x v="3"/>
    <x v="4"/>
  </r>
  <r>
    <s v="6307"/>
    <n v="107"/>
    <n v="6"/>
    <n v="262"/>
    <s v="1"/>
    <s v="1"/>
    <s v="15"/>
    <x v="5"/>
    <x v="4"/>
  </r>
  <r>
    <s v="5988"/>
    <n v="108"/>
    <n v="18"/>
    <n v="0"/>
    <s v="7"/>
    <s v="7"/>
    <s v="0"/>
    <x v="16"/>
    <x v="5"/>
  </r>
  <r>
    <s v="5987"/>
    <n v="108"/>
    <n v="16"/>
    <n v="0"/>
    <s v="6"/>
    <s v="6"/>
    <s v="0"/>
    <x v="14"/>
    <x v="5"/>
  </r>
  <r>
    <s v="5986"/>
    <n v="108"/>
    <n v="15"/>
    <n v="3"/>
    <s v="5"/>
    <s v="5"/>
    <s v="0"/>
    <x v="15"/>
    <x v="5"/>
  </r>
  <r>
    <s v="5985"/>
    <n v="108"/>
    <n v="4"/>
    <n v="6"/>
    <s v="3"/>
    <s v="3"/>
    <s v="0"/>
    <x v="3"/>
    <x v="5"/>
  </r>
  <r>
    <s v="5984"/>
    <n v="108"/>
    <n v="6"/>
    <n v="5"/>
    <s v="4"/>
    <s v="4"/>
    <s v="0"/>
    <x v="5"/>
    <x v="5"/>
  </r>
  <r>
    <s v="5983"/>
    <n v="108"/>
    <n v="3"/>
    <n v="9"/>
    <s v="2"/>
    <s v="2"/>
    <s v="0"/>
    <x v="2"/>
    <x v="5"/>
  </r>
  <r>
    <s v="5982"/>
    <n v="108"/>
    <n v="1"/>
    <n v="16"/>
    <s v="1"/>
    <s v="1"/>
    <s v="1"/>
    <x v="0"/>
    <x v="5"/>
  </r>
  <r>
    <s v="5997"/>
    <n v="109"/>
    <n v="7"/>
    <n v="0"/>
    <s v="9"/>
    <s v="9"/>
    <s v="0"/>
    <x v="6"/>
    <x v="5"/>
  </r>
  <r>
    <s v="5996"/>
    <n v="109"/>
    <n v="17"/>
    <n v="0"/>
    <s v="7"/>
    <s v="7"/>
    <s v="0"/>
    <x v="13"/>
    <x v="5"/>
  </r>
  <r>
    <s v="5995"/>
    <n v="109"/>
    <n v="18"/>
    <n v="0"/>
    <s v="8"/>
    <s v="8"/>
    <s v="0"/>
    <x v="16"/>
    <x v="5"/>
  </r>
  <r>
    <s v="5994"/>
    <n v="109"/>
    <n v="16"/>
    <n v="2"/>
    <s v="6"/>
    <s v="6"/>
    <s v="0"/>
    <x v="14"/>
    <x v="5"/>
  </r>
  <r>
    <s v="5993"/>
    <n v="109"/>
    <n v="15"/>
    <n v="4"/>
    <s v="5"/>
    <s v="5"/>
    <s v="0"/>
    <x v="15"/>
    <x v="5"/>
  </r>
  <r>
    <s v="5992"/>
    <n v="109"/>
    <n v="4"/>
    <n v="16"/>
    <s v="3"/>
    <s v="3"/>
    <s v="0"/>
    <x v="3"/>
    <x v="5"/>
  </r>
  <r>
    <s v="5991"/>
    <n v="109"/>
    <n v="6"/>
    <n v="16"/>
    <s v="2"/>
    <s v="2"/>
    <s v="0"/>
    <x v="5"/>
    <x v="5"/>
  </r>
  <r>
    <s v="5990"/>
    <n v="109"/>
    <n v="3"/>
    <n v="14"/>
    <s v="4"/>
    <s v="4"/>
    <s v="0"/>
    <x v="2"/>
    <x v="5"/>
  </r>
  <r>
    <s v="5989"/>
    <n v="109"/>
    <n v="1"/>
    <n v="26"/>
    <s v="1"/>
    <s v="1"/>
    <s v="2"/>
    <x v="0"/>
    <x v="5"/>
  </r>
  <r>
    <s v="6007"/>
    <n v="110"/>
    <n v="19"/>
    <n v="0"/>
    <s v="8"/>
    <s v="8"/>
    <s v="0"/>
    <x v="17"/>
    <x v="5"/>
  </r>
  <r>
    <s v="6006"/>
    <n v="110"/>
    <n v="7"/>
    <n v="0"/>
    <s v="9"/>
    <s v="9"/>
    <s v="0"/>
    <x v="6"/>
    <x v="5"/>
  </r>
  <r>
    <s v="6005"/>
    <n v="110"/>
    <n v="17"/>
    <n v="10"/>
    <s v="5"/>
    <s v="5"/>
    <s v="1"/>
    <x v="13"/>
    <x v="5"/>
  </r>
  <r>
    <s v="6004"/>
    <n v="110"/>
    <n v="18"/>
    <n v="0"/>
    <s v="10"/>
    <s v="10"/>
    <s v="0"/>
    <x v="16"/>
    <x v="5"/>
  </r>
  <r>
    <s v="6003"/>
    <n v="110"/>
    <n v="16"/>
    <n v="5"/>
    <s v="7"/>
    <s v="7"/>
    <s v="0"/>
    <x v="14"/>
    <x v="5"/>
  </r>
  <r>
    <s v="6002"/>
    <n v="110"/>
    <n v="15"/>
    <n v="8"/>
    <s v="6"/>
    <s v="6"/>
    <s v="0"/>
    <x v="15"/>
    <x v="5"/>
  </r>
  <r>
    <s v="6001"/>
    <n v="110"/>
    <n v="4"/>
    <n v="23"/>
    <s v="2"/>
    <s v="2"/>
    <s v="0"/>
    <x v="3"/>
    <x v="5"/>
  </r>
  <r>
    <s v="6000"/>
    <n v="110"/>
    <n v="6"/>
    <n v="16"/>
    <s v="3"/>
    <s v="3"/>
    <s v="0"/>
    <x v="5"/>
    <x v="5"/>
  </r>
  <r>
    <s v="5999"/>
    <n v="110"/>
    <n v="3"/>
    <n v="16"/>
    <s v="4"/>
    <s v="4"/>
    <s v="0"/>
    <x v="2"/>
    <x v="5"/>
  </r>
  <r>
    <s v="5998"/>
    <n v="110"/>
    <n v="1"/>
    <n v="39"/>
    <s v="1"/>
    <s v="1"/>
    <s v="2"/>
    <x v="0"/>
    <x v="5"/>
  </r>
  <r>
    <s v="6017"/>
    <n v="111"/>
    <n v="19"/>
    <n v="0"/>
    <s v="9"/>
    <s v="9"/>
    <s v="0"/>
    <x v="17"/>
    <x v="5"/>
  </r>
  <r>
    <s v="6016"/>
    <n v="111"/>
    <n v="7"/>
    <n v="0"/>
    <s v="8"/>
    <s v="8"/>
    <s v="0"/>
    <x v="6"/>
    <x v="5"/>
  </r>
  <r>
    <s v="6015"/>
    <n v="111"/>
    <n v="17"/>
    <n v="10"/>
    <s v="5"/>
    <s v="5"/>
    <s v="1"/>
    <x v="13"/>
    <x v="5"/>
  </r>
  <r>
    <s v="6014"/>
    <n v="111"/>
    <n v="18"/>
    <n v="0"/>
    <s v="10"/>
    <s v="10"/>
    <s v="0"/>
    <x v="16"/>
    <x v="5"/>
  </r>
  <r>
    <s v="6013"/>
    <n v="111"/>
    <n v="16"/>
    <n v="6"/>
    <s v="7"/>
    <s v="7"/>
    <s v="0"/>
    <x v="14"/>
    <x v="5"/>
  </r>
  <r>
    <s v="6012"/>
    <n v="111"/>
    <n v="15"/>
    <n v="8"/>
    <s v="6"/>
    <s v="6"/>
    <s v="0"/>
    <x v="15"/>
    <x v="5"/>
  </r>
  <r>
    <s v="6011"/>
    <n v="111"/>
    <n v="4"/>
    <n v="26"/>
    <s v="3"/>
    <s v="3"/>
    <s v="0"/>
    <x v="3"/>
    <x v="5"/>
  </r>
  <r>
    <s v="6010"/>
    <n v="111"/>
    <n v="6"/>
    <n v="32"/>
    <s v="2"/>
    <s v="2"/>
    <s v="1"/>
    <x v="5"/>
    <x v="5"/>
  </r>
  <r>
    <s v="6009"/>
    <n v="111"/>
    <n v="3"/>
    <n v="23"/>
    <s v="4"/>
    <s v="4"/>
    <s v="0"/>
    <x v="2"/>
    <x v="5"/>
  </r>
  <r>
    <s v="6008"/>
    <n v="111"/>
    <n v="1"/>
    <n v="51"/>
    <s v="1"/>
    <s v="1"/>
    <s v="2"/>
    <x v="0"/>
    <x v="5"/>
  </r>
  <r>
    <s v="6027"/>
    <n v="112"/>
    <n v="19"/>
    <n v="2"/>
    <s v="9"/>
    <s v="9"/>
    <s v="0"/>
    <x v="17"/>
    <x v="5"/>
  </r>
  <r>
    <s v="6026"/>
    <n v="112"/>
    <n v="7"/>
    <n v="3"/>
    <s v="8"/>
    <s v="8"/>
    <s v="0"/>
    <x v="6"/>
    <x v="5"/>
  </r>
  <r>
    <s v="6025"/>
    <n v="112"/>
    <n v="17"/>
    <n v="11"/>
    <s v="5"/>
    <s v="5"/>
    <s v="1"/>
    <x v="13"/>
    <x v="5"/>
  </r>
  <r>
    <s v="6024"/>
    <n v="112"/>
    <n v="18"/>
    <n v="0"/>
    <s v="10"/>
    <s v="10"/>
    <s v="0"/>
    <x v="16"/>
    <x v="5"/>
  </r>
  <r>
    <s v="6023"/>
    <n v="112"/>
    <n v="16"/>
    <n v="6"/>
    <s v="7"/>
    <s v="7"/>
    <s v="0"/>
    <x v="14"/>
    <x v="5"/>
  </r>
  <r>
    <s v="6022"/>
    <n v="112"/>
    <n v="15"/>
    <n v="8"/>
    <s v="6"/>
    <s v="6"/>
    <s v="0"/>
    <x v="15"/>
    <x v="5"/>
  </r>
  <r>
    <s v="6021"/>
    <n v="112"/>
    <n v="4"/>
    <n v="34"/>
    <s v="3"/>
    <s v="3"/>
    <s v="0"/>
    <x v="3"/>
    <x v="5"/>
  </r>
  <r>
    <s v="6020"/>
    <n v="112"/>
    <n v="6"/>
    <n v="48"/>
    <s v="2"/>
    <s v="2"/>
    <s v="2"/>
    <x v="5"/>
    <x v="5"/>
  </r>
  <r>
    <s v="6019"/>
    <n v="112"/>
    <n v="3"/>
    <n v="32"/>
    <s v="4"/>
    <s v="4"/>
    <s v="0"/>
    <x v="2"/>
    <x v="5"/>
  </r>
  <r>
    <s v="6018"/>
    <n v="112"/>
    <n v="1"/>
    <n v="51"/>
    <s v="1"/>
    <s v="1"/>
    <s v="2"/>
    <x v="0"/>
    <x v="5"/>
  </r>
  <r>
    <s v="6037"/>
    <n v="113"/>
    <n v="19"/>
    <n v="4"/>
    <s v="8"/>
    <s v="8"/>
    <s v="0"/>
    <x v="17"/>
    <x v="5"/>
  </r>
  <r>
    <s v="6036"/>
    <n v="113"/>
    <n v="7"/>
    <n v="3"/>
    <s v="9"/>
    <s v="9"/>
    <s v="0"/>
    <x v="6"/>
    <x v="5"/>
  </r>
  <r>
    <s v="6035"/>
    <n v="113"/>
    <n v="17"/>
    <n v="11"/>
    <s v="5"/>
    <s v="5"/>
    <s v="1"/>
    <x v="13"/>
    <x v="5"/>
  </r>
  <r>
    <s v="6034"/>
    <n v="113"/>
    <n v="18"/>
    <n v="0"/>
    <s v="10"/>
    <s v="10"/>
    <s v="0"/>
    <x v="16"/>
    <x v="5"/>
  </r>
  <r>
    <s v="6033"/>
    <n v="113"/>
    <n v="16"/>
    <n v="11"/>
    <s v="6"/>
    <s v="6"/>
    <s v="0"/>
    <x v="14"/>
    <x v="5"/>
  </r>
  <r>
    <s v="6032"/>
    <n v="113"/>
    <n v="15"/>
    <n v="8"/>
    <s v="7"/>
    <s v="7"/>
    <s v="0"/>
    <x v="15"/>
    <x v="5"/>
  </r>
  <r>
    <s v="6031"/>
    <n v="113"/>
    <n v="4"/>
    <n v="35"/>
    <s v="3"/>
    <s v="3"/>
    <s v="0"/>
    <x v="3"/>
    <x v="5"/>
  </r>
  <r>
    <s v="6030"/>
    <n v="113"/>
    <n v="6"/>
    <n v="64"/>
    <s v="1"/>
    <s v="1"/>
    <s v="3"/>
    <x v="5"/>
    <x v="5"/>
  </r>
  <r>
    <s v="6029"/>
    <n v="113"/>
    <n v="3"/>
    <n v="35"/>
    <s v="4"/>
    <s v="4"/>
    <s v="0"/>
    <x v="2"/>
    <x v="5"/>
  </r>
  <r>
    <s v="6028"/>
    <n v="113"/>
    <n v="1"/>
    <n v="63"/>
    <s v="2"/>
    <s v="2"/>
    <s v="2"/>
    <x v="0"/>
    <x v="5"/>
  </r>
  <r>
    <s v="6047"/>
    <n v="114"/>
    <n v="19"/>
    <n v="4"/>
    <s v="8"/>
    <s v="8"/>
    <s v="0"/>
    <x v="17"/>
    <x v="5"/>
  </r>
  <r>
    <s v="6046"/>
    <n v="114"/>
    <n v="7"/>
    <n v="3"/>
    <s v="9"/>
    <s v="9"/>
    <s v="0"/>
    <x v="6"/>
    <x v="5"/>
  </r>
  <r>
    <s v="6045"/>
    <n v="114"/>
    <n v="17"/>
    <n v="11"/>
    <s v="5"/>
    <s v="5"/>
    <s v="1"/>
    <x v="13"/>
    <x v="5"/>
  </r>
  <r>
    <s v="6044"/>
    <n v="114"/>
    <n v="18"/>
    <n v="0"/>
    <s v="10"/>
    <s v="10"/>
    <s v="0"/>
    <x v="16"/>
    <x v="5"/>
  </r>
  <r>
    <s v="6043"/>
    <n v="114"/>
    <n v="16"/>
    <n v="11"/>
    <s v="6"/>
    <s v="6"/>
    <s v="0"/>
    <x v="14"/>
    <x v="5"/>
  </r>
  <r>
    <s v="6042"/>
    <n v="114"/>
    <n v="15"/>
    <n v="8"/>
    <s v="7"/>
    <s v="7"/>
    <s v="0"/>
    <x v="15"/>
    <x v="5"/>
  </r>
  <r>
    <s v="6041"/>
    <n v="114"/>
    <n v="4"/>
    <n v="42"/>
    <s v="4"/>
    <s v="4"/>
    <s v="0"/>
    <x v="3"/>
    <x v="5"/>
  </r>
  <r>
    <s v="6040"/>
    <n v="114"/>
    <n v="6"/>
    <n v="71"/>
    <s v="2"/>
    <s v="2"/>
    <s v="3"/>
    <x v="5"/>
    <x v="5"/>
  </r>
  <r>
    <s v="6039"/>
    <n v="114"/>
    <n v="3"/>
    <n v="50"/>
    <s v="3"/>
    <s v="3"/>
    <s v="1"/>
    <x v="2"/>
    <x v="5"/>
  </r>
  <r>
    <s v="6038"/>
    <n v="114"/>
    <n v="1"/>
    <n v="73"/>
    <s v="1"/>
    <s v="1"/>
    <s v="2"/>
    <x v="0"/>
    <x v="5"/>
  </r>
  <r>
    <s v="6057"/>
    <n v="115"/>
    <n v="19"/>
    <n v="6"/>
    <s v="8"/>
    <s v="8"/>
    <s v="0"/>
    <x v="17"/>
    <x v="5"/>
  </r>
  <r>
    <s v="6056"/>
    <n v="115"/>
    <n v="7"/>
    <n v="4"/>
    <s v="9"/>
    <s v="9"/>
    <s v="0"/>
    <x v="6"/>
    <x v="5"/>
  </r>
  <r>
    <s v="6055"/>
    <n v="115"/>
    <n v="17"/>
    <n v="11"/>
    <s v="5"/>
    <s v="5"/>
    <s v="1"/>
    <x v="13"/>
    <x v="5"/>
  </r>
  <r>
    <s v="6054"/>
    <n v="115"/>
    <n v="18"/>
    <n v="0"/>
    <s v="10"/>
    <s v="10"/>
    <s v="0"/>
    <x v="16"/>
    <x v="5"/>
  </r>
  <r>
    <s v="6053"/>
    <n v="115"/>
    <n v="16"/>
    <n v="11"/>
    <s v="6"/>
    <s v="6"/>
    <s v="0"/>
    <x v="14"/>
    <x v="5"/>
  </r>
  <r>
    <s v="6052"/>
    <n v="115"/>
    <n v="15"/>
    <n v="8"/>
    <s v="7"/>
    <s v="7"/>
    <s v="0"/>
    <x v="15"/>
    <x v="5"/>
  </r>
  <r>
    <s v="6051"/>
    <n v="115"/>
    <n v="4"/>
    <n v="47"/>
    <s v="4"/>
    <s v="4"/>
    <s v="0"/>
    <x v="3"/>
    <x v="5"/>
  </r>
  <r>
    <s v="6050"/>
    <n v="115"/>
    <n v="6"/>
    <n v="85"/>
    <s v="1"/>
    <s v="1"/>
    <s v="4"/>
    <x v="5"/>
    <x v="5"/>
  </r>
  <r>
    <s v="6049"/>
    <n v="115"/>
    <n v="3"/>
    <n v="64"/>
    <s v="3"/>
    <s v="3"/>
    <s v="1"/>
    <x v="2"/>
    <x v="5"/>
  </r>
  <r>
    <s v="6048"/>
    <n v="115"/>
    <n v="1"/>
    <n v="76"/>
    <s v="2"/>
    <s v="2"/>
    <s v="2"/>
    <x v="0"/>
    <x v="5"/>
  </r>
  <r>
    <s v="6067"/>
    <n v="116"/>
    <n v="19"/>
    <n v="9"/>
    <s v="8"/>
    <s v="8"/>
    <s v="0"/>
    <x v="17"/>
    <x v="5"/>
  </r>
  <r>
    <s v="6066"/>
    <n v="116"/>
    <n v="7"/>
    <n v="4"/>
    <s v="9"/>
    <s v="9"/>
    <s v="0"/>
    <x v="6"/>
    <x v="5"/>
  </r>
  <r>
    <s v="6065"/>
    <n v="116"/>
    <n v="17"/>
    <n v="11"/>
    <s v="6"/>
    <s v="6"/>
    <s v="1"/>
    <x v="13"/>
    <x v="5"/>
  </r>
  <r>
    <s v="6064"/>
    <n v="116"/>
    <n v="18"/>
    <n v="0"/>
    <s v="10"/>
    <s v="10"/>
    <s v="0"/>
    <x v="16"/>
    <x v="5"/>
  </r>
  <r>
    <s v="6063"/>
    <n v="116"/>
    <n v="16"/>
    <n v="13"/>
    <s v="5"/>
    <s v="5"/>
    <s v="0"/>
    <x v="14"/>
    <x v="5"/>
  </r>
  <r>
    <s v="6062"/>
    <n v="116"/>
    <n v="15"/>
    <n v="9"/>
    <s v="7"/>
    <s v="7"/>
    <s v="0"/>
    <x v="15"/>
    <x v="5"/>
  </r>
  <r>
    <s v="6061"/>
    <n v="116"/>
    <n v="4"/>
    <n v="52"/>
    <s v="4"/>
    <s v="4"/>
    <s v="0"/>
    <x v="3"/>
    <x v="5"/>
  </r>
  <r>
    <s v="6060"/>
    <n v="116"/>
    <n v="6"/>
    <n v="95"/>
    <s v="1"/>
    <s v="1"/>
    <s v="4"/>
    <x v="5"/>
    <x v="5"/>
  </r>
  <r>
    <s v="6059"/>
    <n v="116"/>
    <n v="3"/>
    <n v="82"/>
    <s v="2"/>
    <s v="2"/>
    <s v="2"/>
    <x v="2"/>
    <x v="5"/>
  </r>
  <r>
    <s v="6058"/>
    <n v="116"/>
    <n v="1"/>
    <n v="76"/>
    <s v="3"/>
    <s v="3"/>
    <s v="2"/>
    <x v="0"/>
    <x v="5"/>
  </r>
  <r>
    <s v="6077"/>
    <n v="117"/>
    <n v="19"/>
    <n v="12"/>
    <s v="6"/>
    <s v="6"/>
    <s v="0"/>
    <x v="17"/>
    <x v="5"/>
  </r>
  <r>
    <s v="6076"/>
    <n v="117"/>
    <n v="7"/>
    <n v="5"/>
    <s v="9"/>
    <s v="9"/>
    <s v="0"/>
    <x v="6"/>
    <x v="5"/>
  </r>
  <r>
    <s v="6075"/>
    <n v="117"/>
    <n v="17"/>
    <n v="11"/>
    <s v="7"/>
    <s v="7"/>
    <s v="1"/>
    <x v="13"/>
    <x v="5"/>
  </r>
  <r>
    <s v="6074"/>
    <n v="117"/>
    <n v="18"/>
    <n v="0"/>
    <s v="10"/>
    <s v="10"/>
    <s v="0"/>
    <x v="16"/>
    <x v="5"/>
  </r>
  <r>
    <s v="6073"/>
    <n v="117"/>
    <n v="16"/>
    <n v="13"/>
    <s v="5"/>
    <s v="5"/>
    <s v="0"/>
    <x v="14"/>
    <x v="5"/>
  </r>
  <r>
    <s v="6072"/>
    <n v="117"/>
    <n v="15"/>
    <n v="9"/>
    <s v="8"/>
    <s v="8"/>
    <s v="0"/>
    <x v="15"/>
    <x v="5"/>
  </r>
  <r>
    <s v="6071"/>
    <n v="117"/>
    <n v="4"/>
    <n v="52"/>
    <s v="4"/>
    <s v="4"/>
    <s v="0"/>
    <x v="3"/>
    <x v="5"/>
  </r>
  <r>
    <s v="6070"/>
    <n v="117"/>
    <n v="6"/>
    <n v="103"/>
    <s v="1"/>
    <s v="1"/>
    <s v="4"/>
    <x v="5"/>
    <x v="5"/>
  </r>
  <r>
    <s v="6069"/>
    <n v="117"/>
    <n v="3"/>
    <n v="100"/>
    <s v="2"/>
    <s v="2"/>
    <s v="3"/>
    <x v="2"/>
    <x v="5"/>
  </r>
  <r>
    <s v="6068"/>
    <n v="117"/>
    <n v="1"/>
    <n v="85"/>
    <s v="3"/>
    <s v="3"/>
    <s v="2"/>
    <x v="0"/>
    <x v="5"/>
  </r>
  <r>
    <s v="6087"/>
    <n v="118"/>
    <n v="19"/>
    <n v="12"/>
    <s v="6"/>
    <s v="6"/>
    <s v="0"/>
    <x v="17"/>
    <x v="5"/>
  </r>
  <r>
    <s v="6086"/>
    <n v="118"/>
    <n v="7"/>
    <n v="7"/>
    <s v="9"/>
    <s v="9"/>
    <s v="0"/>
    <x v="6"/>
    <x v="5"/>
  </r>
  <r>
    <s v="6085"/>
    <n v="118"/>
    <n v="17"/>
    <n v="11"/>
    <s v="7"/>
    <s v="7"/>
    <s v="1"/>
    <x v="13"/>
    <x v="5"/>
  </r>
  <r>
    <s v="6084"/>
    <n v="118"/>
    <n v="18"/>
    <n v="0"/>
    <s v="10"/>
    <s v="10"/>
    <s v="0"/>
    <x v="16"/>
    <x v="5"/>
  </r>
  <r>
    <s v="6083"/>
    <n v="118"/>
    <n v="16"/>
    <n v="14"/>
    <s v="5"/>
    <s v="5"/>
    <s v="0"/>
    <x v="14"/>
    <x v="5"/>
  </r>
  <r>
    <s v="6082"/>
    <n v="118"/>
    <n v="15"/>
    <n v="9"/>
    <s v="8"/>
    <s v="8"/>
    <s v="0"/>
    <x v="15"/>
    <x v="5"/>
  </r>
  <r>
    <s v="6081"/>
    <n v="118"/>
    <n v="4"/>
    <n v="55"/>
    <s v="4"/>
    <s v="4"/>
    <s v="0"/>
    <x v="3"/>
    <x v="5"/>
  </r>
  <r>
    <s v="6080"/>
    <n v="118"/>
    <n v="6"/>
    <n v="118"/>
    <s v="1"/>
    <s v="1"/>
    <s v="5"/>
    <x v="5"/>
    <x v="5"/>
  </r>
  <r>
    <s v="6079"/>
    <n v="118"/>
    <n v="3"/>
    <n v="108"/>
    <s v="2"/>
    <s v="2"/>
    <s v="3"/>
    <x v="2"/>
    <x v="5"/>
  </r>
  <r>
    <s v="6078"/>
    <n v="118"/>
    <n v="1"/>
    <n v="95"/>
    <s v="3"/>
    <s v="3"/>
    <s v="2"/>
    <x v="0"/>
    <x v="5"/>
  </r>
  <r>
    <s v="6097"/>
    <n v="119"/>
    <n v="19"/>
    <n v="12"/>
    <s v="7"/>
    <s v="7"/>
    <s v="0"/>
    <x v="17"/>
    <x v="5"/>
  </r>
  <r>
    <s v="6096"/>
    <n v="119"/>
    <n v="7"/>
    <n v="14"/>
    <s v="6"/>
    <s v="6"/>
    <s v="0"/>
    <x v="6"/>
    <x v="5"/>
  </r>
  <r>
    <s v="6095"/>
    <n v="119"/>
    <n v="17"/>
    <n v="11"/>
    <s v="8"/>
    <s v="8"/>
    <s v="1"/>
    <x v="13"/>
    <x v="5"/>
  </r>
  <r>
    <s v="6094"/>
    <n v="119"/>
    <n v="18"/>
    <n v="0"/>
    <s v="10"/>
    <s v="10"/>
    <s v="0"/>
    <x v="16"/>
    <x v="5"/>
  </r>
  <r>
    <s v="6093"/>
    <n v="119"/>
    <n v="16"/>
    <n v="15"/>
    <s v="5"/>
    <s v="5"/>
    <s v="0"/>
    <x v="14"/>
    <x v="5"/>
  </r>
  <r>
    <s v="6092"/>
    <n v="119"/>
    <n v="15"/>
    <n v="9"/>
    <s v="9"/>
    <s v="9"/>
    <s v="0"/>
    <x v="15"/>
    <x v="5"/>
  </r>
  <r>
    <s v="6091"/>
    <n v="119"/>
    <n v="4"/>
    <n v="66"/>
    <s v="4"/>
    <s v="4"/>
    <s v="0"/>
    <x v="3"/>
    <x v="5"/>
  </r>
  <r>
    <s v="6090"/>
    <n v="119"/>
    <n v="6"/>
    <n v="120"/>
    <s v="1"/>
    <s v="1"/>
    <s v="5"/>
    <x v="5"/>
    <x v="5"/>
  </r>
  <r>
    <s v="6089"/>
    <n v="119"/>
    <n v="3"/>
    <n v="118"/>
    <s v="2"/>
    <s v="2"/>
    <s v="4"/>
    <x v="2"/>
    <x v="5"/>
  </r>
  <r>
    <s v="6088"/>
    <n v="119"/>
    <n v="1"/>
    <n v="103"/>
    <s v="3"/>
    <s v="3"/>
    <s v="2"/>
    <x v="0"/>
    <x v="5"/>
  </r>
  <r>
    <s v="6107"/>
    <n v="120"/>
    <n v="19"/>
    <n v="15"/>
    <s v="6"/>
    <s v="6"/>
    <s v="0"/>
    <x v="17"/>
    <x v="5"/>
  </r>
  <r>
    <s v="6106"/>
    <n v="120"/>
    <n v="7"/>
    <n v="14"/>
    <s v="7"/>
    <s v="7"/>
    <s v="0"/>
    <x v="6"/>
    <x v="5"/>
  </r>
  <r>
    <s v="6105"/>
    <n v="120"/>
    <n v="17"/>
    <n v="11"/>
    <s v="8"/>
    <s v="8"/>
    <s v="1"/>
    <x v="13"/>
    <x v="5"/>
  </r>
  <r>
    <s v="6104"/>
    <n v="120"/>
    <n v="18"/>
    <n v="0"/>
    <s v="10"/>
    <s v="10"/>
    <s v="0"/>
    <x v="16"/>
    <x v="5"/>
  </r>
  <r>
    <s v="6103"/>
    <n v="120"/>
    <n v="16"/>
    <n v="15"/>
    <s v="5"/>
    <s v="5"/>
    <s v="0"/>
    <x v="14"/>
    <x v="5"/>
  </r>
  <r>
    <s v="6102"/>
    <n v="120"/>
    <n v="15"/>
    <n v="9"/>
    <s v="9"/>
    <s v="9"/>
    <s v="0"/>
    <x v="15"/>
    <x v="5"/>
  </r>
  <r>
    <s v="6101"/>
    <n v="120"/>
    <n v="4"/>
    <n v="78"/>
    <s v="4"/>
    <s v="4"/>
    <s v="1"/>
    <x v="3"/>
    <x v="5"/>
  </r>
  <r>
    <s v="6100"/>
    <n v="120"/>
    <n v="6"/>
    <n v="121"/>
    <s v="2"/>
    <s v="2"/>
    <s v="5"/>
    <x v="5"/>
    <x v="5"/>
  </r>
  <r>
    <s v="6099"/>
    <n v="120"/>
    <n v="3"/>
    <n v="129"/>
    <s v="1"/>
    <s v="1"/>
    <s v="4"/>
    <x v="2"/>
    <x v="5"/>
  </r>
  <r>
    <s v="6098"/>
    <n v="120"/>
    <n v="1"/>
    <n v="115"/>
    <s v="3"/>
    <s v="3"/>
    <s v="2"/>
    <x v="0"/>
    <x v="5"/>
  </r>
  <r>
    <s v="6117"/>
    <n v="121"/>
    <n v="19"/>
    <n v="17"/>
    <s v="6"/>
    <s v="6"/>
    <s v="0"/>
    <x v="17"/>
    <x v="5"/>
  </r>
  <r>
    <s v="6116"/>
    <n v="121"/>
    <n v="7"/>
    <n v="14"/>
    <s v="7"/>
    <s v="7"/>
    <s v="0"/>
    <x v="6"/>
    <x v="5"/>
  </r>
  <r>
    <s v="6115"/>
    <n v="121"/>
    <n v="17"/>
    <n v="11"/>
    <s v="8"/>
    <s v="8"/>
    <s v="1"/>
    <x v="13"/>
    <x v="5"/>
  </r>
  <r>
    <s v="6114"/>
    <n v="121"/>
    <n v="18"/>
    <n v="0"/>
    <s v="10"/>
    <s v="10"/>
    <s v="0"/>
    <x v="16"/>
    <x v="5"/>
  </r>
  <r>
    <s v="6113"/>
    <n v="121"/>
    <n v="16"/>
    <n v="18"/>
    <s v="5"/>
    <s v="5"/>
    <s v="0"/>
    <x v="14"/>
    <x v="5"/>
  </r>
  <r>
    <s v="6112"/>
    <n v="121"/>
    <n v="15"/>
    <n v="9"/>
    <s v="9"/>
    <s v="9"/>
    <s v="0"/>
    <x v="15"/>
    <x v="5"/>
  </r>
  <r>
    <s v="6111"/>
    <n v="121"/>
    <n v="4"/>
    <n v="79"/>
    <s v="4"/>
    <s v="4"/>
    <s v="1"/>
    <x v="3"/>
    <x v="5"/>
  </r>
  <r>
    <s v="6110"/>
    <n v="121"/>
    <n v="6"/>
    <n v="137"/>
    <s v="2"/>
    <s v="2"/>
    <s v="6"/>
    <x v="5"/>
    <x v="5"/>
  </r>
  <r>
    <s v="6109"/>
    <n v="121"/>
    <n v="3"/>
    <n v="141"/>
    <s v="1"/>
    <s v="1"/>
    <s v="4"/>
    <x v="2"/>
    <x v="5"/>
  </r>
  <r>
    <s v="6108"/>
    <n v="121"/>
    <n v="1"/>
    <n v="120"/>
    <s v="3"/>
    <s v="3"/>
    <s v="2"/>
    <x v="0"/>
    <x v="5"/>
  </r>
  <r>
    <s v="6127"/>
    <n v="122"/>
    <n v="19"/>
    <n v="18"/>
    <s v="7"/>
    <s v="7"/>
    <s v="0"/>
    <x v="17"/>
    <x v="5"/>
  </r>
  <r>
    <s v="6126"/>
    <n v="122"/>
    <n v="7"/>
    <n v="14"/>
    <s v="8"/>
    <s v="8"/>
    <s v="0"/>
    <x v="6"/>
    <x v="5"/>
  </r>
  <r>
    <s v="6125"/>
    <n v="122"/>
    <n v="17"/>
    <n v="13"/>
    <s v="9"/>
    <s v="9"/>
    <s v="1"/>
    <x v="13"/>
    <x v="5"/>
  </r>
  <r>
    <s v="6124"/>
    <n v="122"/>
    <n v="18"/>
    <n v="0"/>
    <s v="10"/>
    <s v="10"/>
    <s v="0"/>
    <x v="16"/>
    <x v="5"/>
  </r>
  <r>
    <s v="6123"/>
    <n v="122"/>
    <n v="16"/>
    <n v="18"/>
    <s v="6"/>
    <s v="6"/>
    <s v="0"/>
    <x v="14"/>
    <x v="5"/>
  </r>
  <r>
    <s v="6122"/>
    <n v="122"/>
    <n v="15"/>
    <n v="19"/>
    <s v="5"/>
    <s v="5"/>
    <s v="0"/>
    <x v="15"/>
    <x v="5"/>
  </r>
  <r>
    <s v="6121"/>
    <n v="122"/>
    <n v="4"/>
    <n v="84"/>
    <s v="4"/>
    <s v="4"/>
    <s v="1"/>
    <x v="3"/>
    <x v="5"/>
  </r>
  <r>
    <s v="6120"/>
    <n v="122"/>
    <n v="6"/>
    <n v="147"/>
    <s v="1"/>
    <s v="1"/>
    <s v="7"/>
    <x v="5"/>
    <x v="5"/>
  </r>
  <r>
    <s v="6119"/>
    <n v="122"/>
    <n v="3"/>
    <n v="144"/>
    <s v="2"/>
    <s v="2"/>
    <s v="4"/>
    <x v="2"/>
    <x v="5"/>
  </r>
  <r>
    <s v="6118"/>
    <n v="122"/>
    <n v="1"/>
    <n v="128"/>
    <s v="3"/>
    <s v="3"/>
    <s v="2"/>
    <x v="0"/>
    <x v="5"/>
  </r>
  <r>
    <s v="6137"/>
    <n v="123"/>
    <n v="19"/>
    <n v="18"/>
    <s v="7"/>
    <s v="7"/>
    <s v="0"/>
    <x v="17"/>
    <x v="5"/>
  </r>
  <r>
    <s v="6136"/>
    <n v="123"/>
    <n v="7"/>
    <n v="16"/>
    <s v="8"/>
    <s v="8"/>
    <s v="0"/>
    <x v="6"/>
    <x v="5"/>
  </r>
  <r>
    <s v="6135"/>
    <n v="123"/>
    <n v="17"/>
    <n v="13"/>
    <s v="9"/>
    <s v="9"/>
    <s v="1"/>
    <x v="13"/>
    <x v="5"/>
  </r>
  <r>
    <s v="6134"/>
    <n v="123"/>
    <n v="18"/>
    <n v="0"/>
    <s v="10"/>
    <s v="10"/>
    <s v="0"/>
    <x v="16"/>
    <x v="5"/>
  </r>
  <r>
    <s v="6133"/>
    <n v="123"/>
    <n v="16"/>
    <n v="26"/>
    <s v="5"/>
    <s v="5"/>
    <s v="0"/>
    <x v="14"/>
    <x v="5"/>
  </r>
  <r>
    <s v="6132"/>
    <n v="123"/>
    <n v="15"/>
    <n v="19"/>
    <s v="6"/>
    <s v="6"/>
    <s v="0"/>
    <x v="15"/>
    <x v="5"/>
  </r>
  <r>
    <s v="6131"/>
    <n v="123"/>
    <n v="4"/>
    <n v="88"/>
    <s v="4"/>
    <s v="4"/>
    <s v="1"/>
    <x v="3"/>
    <x v="5"/>
  </r>
  <r>
    <s v="6130"/>
    <n v="123"/>
    <n v="6"/>
    <n v="158"/>
    <s v="1"/>
    <s v="1"/>
    <s v="8"/>
    <x v="5"/>
    <x v="5"/>
  </r>
  <r>
    <s v="6129"/>
    <n v="123"/>
    <n v="3"/>
    <n v="144"/>
    <s v="2"/>
    <s v="2"/>
    <s v="4"/>
    <x v="2"/>
    <x v="5"/>
  </r>
  <r>
    <s v="6128"/>
    <n v="123"/>
    <n v="1"/>
    <n v="142"/>
    <s v="3"/>
    <s v="3"/>
    <s v="2"/>
    <x v="0"/>
    <x v="5"/>
  </r>
  <r>
    <s v="5805"/>
    <n v="124"/>
    <n v="7"/>
    <n v="1"/>
    <s v="6"/>
    <s v="6"/>
    <s v="0"/>
    <x v="6"/>
    <x v="6"/>
  </r>
  <r>
    <s v="5804"/>
    <n v="124"/>
    <n v="18"/>
    <n v="2"/>
    <s v="5"/>
    <s v="5"/>
    <s v="0"/>
    <x v="16"/>
    <x v="6"/>
  </r>
  <r>
    <s v="5803"/>
    <n v="124"/>
    <n v="19"/>
    <n v="3"/>
    <s v="4"/>
    <s v="4"/>
    <s v="0"/>
    <x v="17"/>
    <x v="6"/>
  </r>
  <r>
    <s v="5802"/>
    <n v="124"/>
    <n v="1"/>
    <n v="4"/>
    <s v="3"/>
    <s v="3"/>
    <s v="0"/>
    <x v="0"/>
    <x v="6"/>
  </r>
  <r>
    <s v="5801"/>
    <n v="124"/>
    <n v="3"/>
    <n v="6"/>
    <s v="2"/>
    <s v="2"/>
    <s v="0"/>
    <x v="2"/>
    <x v="6"/>
  </r>
  <r>
    <s v="5800"/>
    <n v="124"/>
    <n v="6"/>
    <n v="10"/>
    <s v="1"/>
    <s v="1"/>
    <s v="1"/>
    <x v="5"/>
    <x v="6"/>
  </r>
  <r>
    <s v="5816"/>
    <n v="125"/>
    <n v="21"/>
    <n v="0"/>
    <s v="11"/>
    <s v="11"/>
    <s v="0"/>
    <x v="18"/>
    <x v="6"/>
  </r>
  <r>
    <s v="5815"/>
    <n v="125"/>
    <n v="17"/>
    <n v="0"/>
    <s v="10"/>
    <s v="10"/>
    <s v="0"/>
    <x v="13"/>
    <x v="6"/>
  </r>
  <r>
    <s v="5814"/>
    <n v="125"/>
    <n v="16"/>
    <n v="0"/>
    <s v="9"/>
    <s v="9"/>
    <s v="0"/>
    <x v="14"/>
    <x v="6"/>
  </r>
  <r>
    <s v="5813"/>
    <n v="125"/>
    <n v="15"/>
    <n v="3"/>
    <s v="6"/>
    <s v="6"/>
    <s v="0"/>
    <x v="15"/>
    <x v="6"/>
  </r>
  <r>
    <s v="5812"/>
    <n v="125"/>
    <n v="4"/>
    <n v="3"/>
    <s v="5"/>
    <s v="5"/>
    <s v="0"/>
    <x v="3"/>
    <x v="6"/>
  </r>
  <r>
    <s v="5811"/>
    <n v="125"/>
    <n v="7"/>
    <n v="1"/>
    <s v="8"/>
    <s v="8"/>
    <s v="0"/>
    <x v="6"/>
    <x v="6"/>
  </r>
  <r>
    <s v="5810"/>
    <n v="125"/>
    <n v="18"/>
    <n v="2"/>
    <s v="7"/>
    <s v="7"/>
    <s v="0"/>
    <x v="16"/>
    <x v="6"/>
  </r>
  <r>
    <s v="5809"/>
    <n v="125"/>
    <n v="19"/>
    <n v="3"/>
    <s v="4"/>
    <s v="4"/>
    <s v="0"/>
    <x v="17"/>
    <x v="6"/>
  </r>
  <r>
    <s v="5808"/>
    <n v="125"/>
    <n v="1"/>
    <n v="4"/>
    <s v="3"/>
    <s v="3"/>
    <s v="0"/>
    <x v="0"/>
    <x v="6"/>
  </r>
  <r>
    <s v="5807"/>
    <n v="125"/>
    <n v="3"/>
    <n v="22"/>
    <s v="1"/>
    <s v="1"/>
    <s v="1"/>
    <x v="2"/>
    <x v="6"/>
  </r>
  <r>
    <s v="5806"/>
    <n v="125"/>
    <n v="6"/>
    <n v="14"/>
    <s v="2"/>
    <s v="2"/>
    <s v="1"/>
    <x v="5"/>
    <x v="6"/>
  </r>
  <r>
    <s v="5827"/>
    <n v="126"/>
    <n v="21"/>
    <n v="0"/>
    <s v="11"/>
    <s v="11"/>
    <s v="0"/>
    <x v="18"/>
    <x v="6"/>
  </r>
  <r>
    <s v="5826"/>
    <n v="126"/>
    <n v="17"/>
    <n v="0"/>
    <s v="10"/>
    <s v="10"/>
    <s v="0"/>
    <x v="13"/>
    <x v="6"/>
  </r>
  <r>
    <s v="5825"/>
    <n v="126"/>
    <n v="16"/>
    <n v="0"/>
    <s v="9"/>
    <s v="9"/>
    <s v="0"/>
    <x v="14"/>
    <x v="6"/>
  </r>
  <r>
    <s v="5824"/>
    <n v="126"/>
    <n v="15"/>
    <n v="3"/>
    <s v="6"/>
    <s v="6"/>
    <s v="0"/>
    <x v="15"/>
    <x v="6"/>
  </r>
  <r>
    <s v="5823"/>
    <n v="126"/>
    <n v="4"/>
    <n v="6"/>
    <s v="4"/>
    <s v="4"/>
    <s v="0"/>
    <x v="3"/>
    <x v="6"/>
  </r>
  <r>
    <s v="5822"/>
    <n v="126"/>
    <n v="7"/>
    <n v="2"/>
    <s v="8"/>
    <s v="8"/>
    <s v="0"/>
    <x v="6"/>
    <x v="6"/>
  </r>
  <r>
    <s v="5821"/>
    <n v="126"/>
    <n v="18"/>
    <n v="2"/>
    <s v="7"/>
    <s v="7"/>
    <s v="0"/>
    <x v="16"/>
    <x v="6"/>
  </r>
  <r>
    <s v="5820"/>
    <n v="126"/>
    <n v="19"/>
    <n v="3"/>
    <s v="5"/>
    <s v="5"/>
    <s v="0"/>
    <x v="17"/>
    <x v="6"/>
  </r>
  <r>
    <s v="5819"/>
    <n v="126"/>
    <n v="1"/>
    <n v="8"/>
    <s v="3"/>
    <s v="3"/>
    <s v="0"/>
    <x v="0"/>
    <x v="6"/>
  </r>
  <r>
    <s v="5818"/>
    <n v="126"/>
    <n v="3"/>
    <n v="30"/>
    <s v="1"/>
    <s v="1"/>
    <s v="1"/>
    <x v="2"/>
    <x v="6"/>
  </r>
  <r>
    <s v="5817"/>
    <n v="126"/>
    <n v="6"/>
    <n v="24"/>
    <s v="2"/>
    <s v="2"/>
    <s v="2"/>
    <x v="5"/>
    <x v="6"/>
  </r>
  <r>
    <s v="5838"/>
    <n v="127"/>
    <n v="21"/>
    <n v="0"/>
    <s v="11"/>
    <s v="11"/>
    <s v="0"/>
    <x v="18"/>
    <x v="6"/>
  </r>
  <r>
    <s v="5837"/>
    <n v="127"/>
    <n v="17"/>
    <n v="0"/>
    <s v="10"/>
    <s v="10"/>
    <s v="0"/>
    <x v="13"/>
    <x v="6"/>
  </r>
  <r>
    <s v="5836"/>
    <n v="127"/>
    <n v="16"/>
    <n v="0"/>
    <s v="9"/>
    <s v="9"/>
    <s v="0"/>
    <x v="14"/>
    <x v="6"/>
  </r>
  <r>
    <s v="5835"/>
    <n v="127"/>
    <n v="15"/>
    <n v="3"/>
    <s v="6"/>
    <s v="6"/>
    <s v="0"/>
    <x v="15"/>
    <x v="6"/>
  </r>
  <r>
    <s v="5834"/>
    <n v="127"/>
    <n v="4"/>
    <n v="8"/>
    <s v="4"/>
    <s v="4"/>
    <s v="0"/>
    <x v="3"/>
    <x v="6"/>
  </r>
  <r>
    <s v="5833"/>
    <n v="127"/>
    <n v="7"/>
    <n v="2"/>
    <s v="8"/>
    <s v="8"/>
    <s v="0"/>
    <x v="6"/>
    <x v="6"/>
  </r>
  <r>
    <s v="5832"/>
    <n v="127"/>
    <n v="18"/>
    <n v="2"/>
    <s v="7"/>
    <s v="7"/>
    <s v="0"/>
    <x v="16"/>
    <x v="6"/>
  </r>
  <r>
    <s v="5831"/>
    <n v="127"/>
    <n v="19"/>
    <n v="3"/>
    <s v="5"/>
    <s v="5"/>
    <s v="0"/>
    <x v="17"/>
    <x v="6"/>
  </r>
  <r>
    <s v="5830"/>
    <n v="127"/>
    <n v="1"/>
    <n v="9"/>
    <s v="3"/>
    <s v="3"/>
    <s v="0"/>
    <x v="0"/>
    <x v="6"/>
  </r>
  <r>
    <s v="5829"/>
    <n v="127"/>
    <n v="3"/>
    <n v="37"/>
    <s v="2"/>
    <s v="2"/>
    <s v="1"/>
    <x v="2"/>
    <x v="6"/>
  </r>
  <r>
    <s v="5828"/>
    <n v="127"/>
    <n v="6"/>
    <n v="40"/>
    <s v="1"/>
    <s v="1"/>
    <s v="3"/>
    <x v="5"/>
    <x v="6"/>
  </r>
  <r>
    <s v="5849"/>
    <n v="128"/>
    <n v="21"/>
    <n v="1"/>
    <s v="9"/>
    <s v="9"/>
    <s v="0"/>
    <x v="18"/>
    <x v="6"/>
  </r>
  <r>
    <s v="5848"/>
    <n v="128"/>
    <n v="17"/>
    <n v="0"/>
    <s v="11"/>
    <s v="11"/>
    <s v="0"/>
    <x v="13"/>
    <x v="6"/>
  </r>
  <r>
    <s v="5847"/>
    <n v="128"/>
    <n v="16"/>
    <n v="0"/>
    <s v="10"/>
    <s v="10"/>
    <s v="0"/>
    <x v="14"/>
    <x v="6"/>
  </r>
  <r>
    <s v="5846"/>
    <n v="128"/>
    <n v="15"/>
    <n v="8"/>
    <s v="5"/>
    <s v="5"/>
    <s v="0"/>
    <x v="15"/>
    <x v="6"/>
  </r>
  <r>
    <s v="5845"/>
    <n v="128"/>
    <n v="4"/>
    <n v="8"/>
    <s v="4"/>
    <s v="4"/>
    <s v="0"/>
    <x v="3"/>
    <x v="6"/>
  </r>
  <r>
    <s v="5844"/>
    <n v="128"/>
    <n v="7"/>
    <n v="2"/>
    <s v="8"/>
    <s v="8"/>
    <s v="0"/>
    <x v="6"/>
    <x v="6"/>
  </r>
  <r>
    <s v="5843"/>
    <n v="128"/>
    <n v="18"/>
    <n v="2"/>
    <s v="7"/>
    <s v="7"/>
    <s v="0"/>
    <x v="16"/>
    <x v="6"/>
  </r>
  <r>
    <s v="5842"/>
    <n v="128"/>
    <n v="19"/>
    <n v="3"/>
    <s v="6"/>
    <s v="6"/>
    <s v="0"/>
    <x v="17"/>
    <x v="6"/>
  </r>
  <r>
    <s v="5841"/>
    <n v="128"/>
    <n v="1"/>
    <n v="13"/>
    <s v="3"/>
    <s v="3"/>
    <s v="0"/>
    <x v="0"/>
    <x v="6"/>
  </r>
  <r>
    <s v="5840"/>
    <n v="128"/>
    <n v="3"/>
    <n v="43"/>
    <s v="2"/>
    <s v="2"/>
    <s v="1"/>
    <x v="2"/>
    <x v="6"/>
  </r>
  <r>
    <s v="5839"/>
    <n v="128"/>
    <n v="6"/>
    <n v="50"/>
    <s v="1"/>
    <s v="1"/>
    <s v="4"/>
    <x v="5"/>
    <x v="6"/>
  </r>
  <r>
    <s v="5860"/>
    <n v="129"/>
    <n v="21"/>
    <n v="1"/>
    <s v="10"/>
    <s v="10"/>
    <s v="0"/>
    <x v="18"/>
    <x v="6"/>
  </r>
  <r>
    <s v="5859"/>
    <n v="129"/>
    <n v="17"/>
    <n v="2"/>
    <s v="8"/>
    <s v="8"/>
    <s v="0"/>
    <x v="13"/>
    <x v="6"/>
  </r>
  <r>
    <s v="5858"/>
    <n v="129"/>
    <n v="16"/>
    <n v="0"/>
    <s v="11"/>
    <s v="11"/>
    <s v="0"/>
    <x v="14"/>
    <x v="6"/>
  </r>
  <r>
    <s v="5857"/>
    <n v="129"/>
    <n v="15"/>
    <n v="8"/>
    <s v="5"/>
    <s v="5"/>
    <s v="0"/>
    <x v="15"/>
    <x v="6"/>
  </r>
  <r>
    <s v="5856"/>
    <n v="129"/>
    <n v="4"/>
    <n v="8"/>
    <s v="4"/>
    <s v="4"/>
    <s v="0"/>
    <x v="3"/>
    <x v="6"/>
  </r>
  <r>
    <s v="5855"/>
    <n v="129"/>
    <n v="7"/>
    <n v="2"/>
    <s v="9"/>
    <s v="9"/>
    <s v="0"/>
    <x v="6"/>
    <x v="6"/>
  </r>
  <r>
    <s v="5854"/>
    <n v="129"/>
    <n v="18"/>
    <n v="2"/>
    <s v="7"/>
    <s v="7"/>
    <s v="0"/>
    <x v="16"/>
    <x v="6"/>
  </r>
  <r>
    <s v="5853"/>
    <n v="129"/>
    <n v="19"/>
    <n v="3"/>
    <s v="6"/>
    <s v="6"/>
    <s v="0"/>
    <x v="17"/>
    <x v="6"/>
  </r>
  <r>
    <s v="5852"/>
    <n v="129"/>
    <n v="1"/>
    <n v="14"/>
    <s v="3"/>
    <s v="3"/>
    <s v="0"/>
    <x v="0"/>
    <x v="6"/>
  </r>
  <r>
    <s v="5851"/>
    <n v="129"/>
    <n v="3"/>
    <n v="50"/>
    <s v="2"/>
    <s v="2"/>
    <s v="1"/>
    <x v="2"/>
    <x v="6"/>
  </r>
  <r>
    <s v="5850"/>
    <n v="129"/>
    <n v="6"/>
    <n v="66"/>
    <s v="1"/>
    <s v="1"/>
    <s v="5"/>
    <x v="5"/>
    <x v="6"/>
  </r>
  <r>
    <s v="5871"/>
    <n v="130"/>
    <n v="21"/>
    <n v="2"/>
    <s v="10"/>
    <s v="10"/>
    <s v="0"/>
    <x v="18"/>
    <x v="6"/>
  </r>
  <r>
    <s v="5870"/>
    <n v="130"/>
    <n v="17"/>
    <n v="4"/>
    <s v="6"/>
    <s v="6"/>
    <s v="0"/>
    <x v="13"/>
    <x v="6"/>
  </r>
  <r>
    <s v="5869"/>
    <n v="130"/>
    <n v="16"/>
    <n v="0"/>
    <s v="11"/>
    <s v="11"/>
    <s v="0"/>
    <x v="14"/>
    <x v="6"/>
  </r>
  <r>
    <s v="5868"/>
    <n v="130"/>
    <n v="15"/>
    <n v="8"/>
    <s v="5"/>
    <s v="5"/>
    <s v="0"/>
    <x v="15"/>
    <x v="6"/>
  </r>
  <r>
    <s v="5867"/>
    <n v="130"/>
    <n v="4"/>
    <n v="11"/>
    <s v="4"/>
    <s v="4"/>
    <s v="0"/>
    <x v="3"/>
    <x v="6"/>
  </r>
  <r>
    <s v="5866"/>
    <n v="130"/>
    <n v="7"/>
    <n v="2"/>
    <s v="9"/>
    <s v="9"/>
    <s v="0"/>
    <x v="6"/>
    <x v="6"/>
  </r>
  <r>
    <s v="5865"/>
    <n v="130"/>
    <n v="18"/>
    <n v="2"/>
    <s v="8"/>
    <s v="8"/>
    <s v="0"/>
    <x v="16"/>
    <x v="6"/>
  </r>
  <r>
    <s v="5864"/>
    <n v="130"/>
    <n v="19"/>
    <n v="3"/>
    <s v="7"/>
    <s v="7"/>
    <s v="0"/>
    <x v="17"/>
    <x v="6"/>
  </r>
  <r>
    <s v="5863"/>
    <n v="130"/>
    <n v="1"/>
    <n v="24"/>
    <s v="3"/>
    <s v="3"/>
    <s v="1"/>
    <x v="0"/>
    <x v="6"/>
  </r>
  <r>
    <s v="5862"/>
    <n v="130"/>
    <n v="3"/>
    <n v="54"/>
    <s v="2"/>
    <s v="2"/>
    <s v="1"/>
    <x v="2"/>
    <x v="6"/>
  </r>
  <r>
    <s v="5861"/>
    <n v="130"/>
    <n v="6"/>
    <n v="72"/>
    <s v="1"/>
    <s v="1"/>
    <s v="5"/>
    <x v="5"/>
    <x v="6"/>
  </r>
  <r>
    <s v="5882"/>
    <n v="131"/>
    <n v="21"/>
    <n v="2"/>
    <s v="10"/>
    <s v="10"/>
    <s v="0"/>
    <x v="18"/>
    <x v="6"/>
  </r>
  <r>
    <s v="5881"/>
    <n v="131"/>
    <n v="17"/>
    <n v="6"/>
    <s v="6"/>
    <s v="6"/>
    <s v="0"/>
    <x v="13"/>
    <x v="6"/>
  </r>
  <r>
    <s v="5880"/>
    <n v="131"/>
    <n v="16"/>
    <n v="0"/>
    <s v="11"/>
    <s v="11"/>
    <s v="0"/>
    <x v="14"/>
    <x v="6"/>
  </r>
  <r>
    <s v="5879"/>
    <n v="131"/>
    <n v="15"/>
    <n v="8"/>
    <s v="5"/>
    <s v="5"/>
    <s v="0"/>
    <x v="15"/>
    <x v="6"/>
  </r>
  <r>
    <s v="5878"/>
    <n v="131"/>
    <n v="4"/>
    <n v="12"/>
    <s v="4"/>
    <s v="4"/>
    <s v="0"/>
    <x v="3"/>
    <x v="6"/>
  </r>
  <r>
    <s v="5877"/>
    <n v="131"/>
    <n v="7"/>
    <n v="2"/>
    <s v="9"/>
    <s v="9"/>
    <s v="0"/>
    <x v="6"/>
    <x v="6"/>
  </r>
  <r>
    <s v="5876"/>
    <n v="131"/>
    <n v="18"/>
    <n v="2"/>
    <s v="8"/>
    <s v="8"/>
    <s v="0"/>
    <x v="16"/>
    <x v="6"/>
  </r>
  <r>
    <s v="5875"/>
    <n v="131"/>
    <n v="19"/>
    <n v="3"/>
    <s v="7"/>
    <s v="7"/>
    <s v="0"/>
    <x v="17"/>
    <x v="6"/>
  </r>
  <r>
    <s v="5874"/>
    <n v="131"/>
    <n v="1"/>
    <n v="33"/>
    <s v="3"/>
    <s v="3"/>
    <s v="1"/>
    <x v="0"/>
    <x v="6"/>
  </r>
  <r>
    <s v="5873"/>
    <n v="131"/>
    <n v="3"/>
    <n v="54"/>
    <s v="2"/>
    <s v="2"/>
    <s v="1"/>
    <x v="2"/>
    <x v="6"/>
  </r>
  <r>
    <s v="5872"/>
    <n v="131"/>
    <n v="6"/>
    <n v="86"/>
    <s v="1"/>
    <s v="1"/>
    <s v="6"/>
    <x v="5"/>
    <x v="6"/>
  </r>
  <r>
    <s v="5893"/>
    <n v="132"/>
    <n v="21"/>
    <n v="2"/>
    <s v="10"/>
    <s v="10"/>
    <s v="0"/>
    <x v="18"/>
    <x v="6"/>
  </r>
  <r>
    <s v="5892"/>
    <n v="132"/>
    <n v="17"/>
    <n v="6"/>
    <s v="6"/>
    <s v="6"/>
    <s v="0"/>
    <x v="13"/>
    <x v="6"/>
  </r>
  <r>
    <s v="5891"/>
    <n v="132"/>
    <n v="16"/>
    <n v="0"/>
    <s v="11"/>
    <s v="11"/>
    <s v="0"/>
    <x v="14"/>
    <x v="6"/>
  </r>
  <r>
    <s v="5890"/>
    <n v="132"/>
    <n v="15"/>
    <n v="9"/>
    <s v="5"/>
    <s v="5"/>
    <s v="0"/>
    <x v="15"/>
    <x v="6"/>
  </r>
  <r>
    <s v="5889"/>
    <n v="132"/>
    <n v="4"/>
    <n v="14"/>
    <s v="4"/>
    <s v="4"/>
    <s v="0"/>
    <x v="3"/>
    <x v="6"/>
  </r>
  <r>
    <s v="5888"/>
    <n v="132"/>
    <n v="7"/>
    <n v="2"/>
    <s v="9"/>
    <s v="9"/>
    <s v="0"/>
    <x v="6"/>
    <x v="6"/>
  </r>
  <r>
    <s v="5887"/>
    <n v="132"/>
    <n v="18"/>
    <n v="2"/>
    <s v="8"/>
    <s v="8"/>
    <s v="0"/>
    <x v="16"/>
    <x v="6"/>
  </r>
  <r>
    <s v="5886"/>
    <n v="132"/>
    <n v="19"/>
    <n v="3"/>
    <s v="7"/>
    <s v="7"/>
    <s v="0"/>
    <x v="17"/>
    <x v="6"/>
  </r>
  <r>
    <s v="5885"/>
    <n v="132"/>
    <n v="1"/>
    <n v="37"/>
    <s v="3"/>
    <s v="3"/>
    <s v="1"/>
    <x v="0"/>
    <x v="6"/>
  </r>
  <r>
    <s v="5884"/>
    <n v="132"/>
    <n v="3"/>
    <n v="57"/>
    <s v="2"/>
    <s v="2"/>
    <s v="1"/>
    <x v="2"/>
    <x v="6"/>
  </r>
  <r>
    <s v="5883"/>
    <n v="132"/>
    <n v="6"/>
    <n v="102"/>
    <s v="1"/>
    <s v="1"/>
    <s v="7"/>
    <x v="5"/>
    <x v="6"/>
  </r>
  <r>
    <s v="5904"/>
    <n v="133"/>
    <n v="21"/>
    <n v="2"/>
    <s v="11"/>
    <s v="11"/>
    <s v="0"/>
    <x v="18"/>
    <x v="6"/>
  </r>
  <r>
    <s v="5903"/>
    <n v="133"/>
    <n v="17"/>
    <n v="6"/>
    <s v="6"/>
    <s v="6"/>
    <s v="0"/>
    <x v="13"/>
    <x v="6"/>
  </r>
  <r>
    <s v="5902"/>
    <n v="133"/>
    <n v="16"/>
    <n v="5"/>
    <s v="7"/>
    <s v="7"/>
    <s v="0"/>
    <x v="14"/>
    <x v="6"/>
  </r>
  <r>
    <s v="5901"/>
    <n v="133"/>
    <n v="15"/>
    <n v="10"/>
    <s v="5"/>
    <s v="5"/>
    <s v="0"/>
    <x v="15"/>
    <x v="6"/>
  </r>
  <r>
    <s v="5900"/>
    <n v="133"/>
    <n v="4"/>
    <n v="14"/>
    <s v="4"/>
    <s v="4"/>
    <s v="0"/>
    <x v="3"/>
    <x v="6"/>
  </r>
  <r>
    <s v="5899"/>
    <n v="133"/>
    <n v="7"/>
    <n v="2"/>
    <s v="10"/>
    <s v="10"/>
    <s v="0"/>
    <x v="6"/>
    <x v="6"/>
  </r>
  <r>
    <s v="5898"/>
    <n v="133"/>
    <n v="18"/>
    <n v="2"/>
    <s v="9"/>
    <s v="9"/>
    <s v="0"/>
    <x v="16"/>
    <x v="6"/>
  </r>
  <r>
    <s v="5897"/>
    <n v="133"/>
    <n v="19"/>
    <n v="3"/>
    <s v="8"/>
    <s v="8"/>
    <s v="0"/>
    <x v="17"/>
    <x v="6"/>
  </r>
  <r>
    <s v="5896"/>
    <n v="133"/>
    <n v="1"/>
    <n v="37"/>
    <s v="3"/>
    <s v="3"/>
    <s v="1"/>
    <x v="0"/>
    <x v="6"/>
  </r>
  <r>
    <s v="5895"/>
    <n v="133"/>
    <n v="3"/>
    <n v="61"/>
    <s v="2"/>
    <s v="2"/>
    <s v="1"/>
    <x v="2"/>
    <x v="6"/>
  </r>
  <r>
    <s v="5894"/>
    <n v="133"/>
    <n v="6"/>
    <n v="118"/>
    <s v="1"/>
    <s v="1"/>
    <s v="8"/>
    <x v="5"/>
    <x v="6"/>
  </r>
  <r>
    <s v="5915"/>
    <n v="134"/>
    <n v="21"/>
    <n v="2"/>
    <s v="11"/>
    <s v="11"/>
    <s v="0"/>
    <x v="18"/>
    <x v="6"/>
  </r>
  <r>
    <s v="5914"/>
    <n v="134"/>
    <n v="17"/>
    <n v="6"/>
    <s v="6"/>
    <s v="6"/>
    <s v="0"/>
    <x v="13"/>
    <x v="6"/>
  </r>
  <r>
    <s v="5913"/>
    <n v="134"/>
    <n v="16"/>
    <n v="5"/>
    <s v="7"/>
    <s v="7"/>
    <s v="0"/>
    <x v="14"/>
    <x v="6"/>
  </r>
  <r>
    <s v="5912"/>
    <n v="134"/>
    <n v="15"/>
    <n v="10"/>
    <s v="5"/>
    <s v="5"/>
    <s v="0"/>
    <x v="15"/>
    <x v="6"/>
  </r>
  <r>
    <s v="5911"/>
    <n v="134"/>
    <n v="4"/>
    <n v="15"/>
    <s v="4"/>
    <s v="4"/>
    <s v="0"/>
    <x v="3"/>
    <x v="6"/>
  </r>
  <r>
    <s v="5910"/>
    <n v="134"/>
    <n v="7"/>
    <n v="2"/>
    <s v="10"/>
    <s v="10"/>
    <s v="0"/>
    <x v="6"/>
    <x v="6"/>
  </r>
  <r>
    <s v="5909"/>
    <n v="134"/>
    <n v="18"/>
    <n v="2"/>
    <s v="9"/>
    <s v="9"/>
    <s v="0"/>
    <x v="16"/>
    <x v="6"/>
  </r>
  <r>
    <s v="5908"/>
    <n v="134"/>
    <n v="19"/>
    <n v="3"/>
    <s v="8"/>
    <s v="8"/>
    <s v="0"/>
    <x v="17"/>
    <x v="6"/>
  </r>
  <r>
    <s v="5907"/>
    <n v="134"/>
    <n v="1"/>
    <n v="47"/>
    <s v="3"/>
    <s v="3"/>
    <s v="1"/>
    <x v="0"/>
    <x v="6"/>
  </r>
  <r>
    <s v="5906"/>
    <n v="134"/>
    <n v="3"/>
    <n v="66"/>
    <s v="2"/>
    <s v="2"/>
    <s v="1"/>
    <x v="2"/>
    <x v="6"/>
  </r>
  <r>
    <s v="5905"/>
    <n v="134"/>
    <n v="6"/>
    <n v="128"/>
    <s v="1"/>
    <s v="1"/>
    <s v="9"/>
    <x v="5"/>
    <x v="6"/>
  </r>
  <r>
    <s v="5926"/>
    <n v="135"/>
    <n v="21"/>
    <n v="2"/>
    <s v="11"/>
    <s v="11"/>
    <s v="0"/>
    <x v="18"/>
    <x v="6"/>
  </r>
  <r>
    <s v="5925"/>
    <n v="135"/>
    <n v="17"/>
    <n v="6"/>
    <s v="6"/>
    <s v="6"/>
    <s v="0"/>
    <x v="13"/>
    <x v="6"/>
  </r>
  <r>
    <s v="5924"/>
    <n v="135"/>
    <n v="16"/>
    <n v="5"/>
    <s v="7"/>
    <s v="7"/>
    <s v="0"/>
    <x v="14"/>
    <x v="6"/>
  </r>
  <r>
    <s v="5923"/>
    <n v="135"/>
    <n v="15"/>
    <n v="11"/>
    <s v="5"/>
    <s v="5"/>
    <s v="0"/>
    <x v="15"/>
    <x v="6"/>
  </r>
  <r>
    <s v="5922"/>
    <n v="135"/>
    <n v="4"/>
    <n v="15"/>
    <s v="4"/>
    <s v="4"/>
    <s v="0"/>
    <x v="3"/>
    <x v="6"/>
  </r>
  <r>
    <s v="5921"/>
    <n v="135"/>
    <n v="7"/>
    <n v="2"/>
    <s v="10"/>
    <s v="10"/>
    <s v="0"/>
    <x v="6"/>
    <x v="6"/>
  </r>
  <r>
    <s v="5920"/>
    <n v="135"/>
    <n v="18"/>
    <n v="2"/>
    <s v="9"/>
    <s v="9"/>
    <s v="0"/>
    <x v="16"/>
    <x v="6"/>
  </r>
  <r>
    <s v="5919"/>
    <n v="135"/>
    <n v="19"/>
    <n v="3"/>
    <s v="8"/>
    <s v="8"/>
    <s v="0"/>
    <x v="17"/>
    <x v="6"/>
  </r>
  <r>
    <s v="5918"/>
    <n v="135"/>
    <n v="1"/>
    <n v="49"/>
    <s v="3"/>
    <s v="3"/>
    <s v="1"/>
    <x v="0"/>
    <x v="6"/>
  </r>
  <r>
    <s v="5917"/>
    <n v="135"/>
    <n v="3"/>
    <n v="76"/>
    <s v="2"/>
    <s v="2"/>
    <s v="1"/>
    <x v="2"/>
    <x v="6"/>
  </r>
  <r>
    <s v="5916"/>
    <n v="135"/>
    <n v="6"/>
    <n v="141"/>
    <s v="1"/>
    <s v="1"/>
    <s v="10"/>
    <x v="5"/>
    <x v="6"/>
  </r>
  <r>
    <s v="5937"/>
    <n v="136"/>
    <n v="21"/>
    <n v="2"/>
    <s v="11"/>
    <s v="11"/>
    <s v="0"/>
    <x v="18"/>
    <x v="6"/>
  </r>
  <r>
    <s v="5936"/>
    <n v="136"/>
    <n v="17"/>
    <n v="7"/>
    <s v="6"/>
    <s v="6"/>
    <s v="0"/>
    <x v="13"/>
    <x v="6"/>
  </r>
  <r>
    <s v="5935"/>
    <n v="136"/>
    <n v="16"/>
    <n v="5"/>
    <s v="7"/>
    <s v="7"/>
    <s v="0"/>
    <x v="14"/>
    <x v="6"/>
  </r>
  <r>
    <s v="5934"/>
    <n v="136"/>
    <n v="15"/>
    <n v="11"/>
    <s v="5"/>
    <s v="5"/>
    <s v="0"/>
    <x v="15"/>
    <x v="6"/>
  </r>
  <r>
    <s v="5933"/>
    <n v="136"/>
    <n v="4"/>
    <n v="15"/>
    <s v="4"/>
    <s v="4"/>
    <s v="0"/>
    <x v="3"/>
    <x v="6"/>
  </r>
  <r>
    <s v="5932"/>
    <n v="136"/>
    <n v="7"/>
    <n v="2"/>
    <s v="10"/>
    <s v="10"/>
    <s v="0"/>
    <x v="6"/>
    <x v="6"/>
  </r>
  <r>
    <s v="5931"/>
    <n v="136"/>
    <n v="18"/>
    <n v="2"/>
    <s v="9"/>
    <s v="9"/>
    <s v="0"/>
    <x v="16"/>
    <x v="6"/>
  </r>
  <r>
    <s v="5930"/>
    <n v="136"/>
    <n v="19"/>
    <n v="3"/>
    <s v="8"/>
    <s v="8"/>
    <s v="0"/>
    <x v="17"/>
    <x v="6"/>
  </r>
  <r>
    <s v="5929"/>
    <n v="136"/>
    <n v="1"/>
    <n v="54"/>
    <s v="3"/>
    <s v="3"/>
    <s v="1"/>
    <x v="0"/>
    <x v="6"/>
  </r>
  <r>
    <s v="5928"/>
    <n v="136"/>
    <n v="3"/>
    <n v="80"/>
    <s v="2"/>
    <s v="2"/>
    <s v="1"/>
    <x v="2"/>
    <x v="6"/>
  </r>
  <r>
    <s v="5927"/>
    <n v="136"/>
    <n v="6"/>
    <n v="157"/>
    <s v="1"/>
    <s v="1"/>
    <s v="11"/>
    <x v="5"/>
    <x v="6"/>
  </r>
  <r>
    <s v="5948"/>
    <n v="137"/>
    <n v="21"/>
    <n v="2"/>
    <s v="11"/>
    <s v="11"/>
    <s v="0"/>
    <x v="18"/>
    <x v="6"/>
  </r>
  <r>
    <s v="5947"/>
    <n v="137"/>
    <n v="17"/>
    <n v="7"/>
    <s v="6"/>
    <s v="6"/>
    <s v="0"/>
    <x v="13"/>
    <x v="6"/>
  </r>
  <r>
    <s v="5946"/>
    <n v="137"/>
    <n v="16"/>
    <n v="5"/>
    <s v="7"/>
    <s v="7"/>
    <s v="0"/>
    <x v="14"/>
    <x v="6"/>
  </r>
  <r>
    <s v="5945"/>
    <n v="137"/>
    <n v="15"/>
    <n v="11"/>
    <s v="5"/>
    <s v="5"/>
    <s v="0"/>
    <x v="15"/>
    <x v="6"/>
  </r>
  <r>
    <s v="5944"/>
    <n v="137"/>
    <n v="4"/>
    <n v="15"/>
    <s v="4"/>
    <s v="4"/>
    <s v="0"/>
    <x v="3"/>
    <x v="6"/>
  </r>
  <r>
    <s v="5943"/>
    <n v="137"/>
    <n v="7"/>
    <n v="2"/>
    <s v="10"/>
    <s v="10"/>
    <s v="0"/>
    <x v="6"/>
    <x v="6"/>
  </r>
  <r>
    <s v="5942"/>
    <n v="137"/>
    <n v="18"/>
    <n v="2"/>
    <s v="9"/>
    <s v="9"/>
    <s v="0"/>
    <x v="16"/>
    <x v="6"/>
  </r>
  <r>
    <s v="5941"/>
    <n v="137"/>
    <n v="19"/>
    <n v="4"/>
    <s v="8"/>
    <s v="8"/>
    <s v="0"/>
    <x v="17"/>
    <x v="6"/>
  </r>
  <r>
    <s v="5940"/>
    <n v="137"/>
    <n v="1"/>
    <n v="57"/>
    <s v="3"/>
    <s v="3"/>
    <s v="1"/>
    <x v="0"/>
    <x v="6"/>
  </r>
  <r>
    <s v="5939"/>
    <n v="137"/>
    <n v="3"/>
    <n v="86"/>
    <s v="2"/>
    <s v="2"/>
    <s v="1"/>
    <x v="2"/>
    <x v="6"/>
  </r>
  <r>
    <s v="5938"/>
    <n v="137"/>
    <n v="6"/>
    <n v="173"/>
    <s v="1"/>
    <s v="1"/>
    <s v="12"/>
    <x v="5"/>
    <x v="6"/>
  </r>
  <r>
    <s v="5959"/>
    <n v="138"/>
    <n v="21"/>
    <n v="2"/>
    <s v="11"/>
    <s v="11"/>
    <s v="0"/>
    <x v="18"/>
    <x v="6"/>
  </r>
  <r>
    <s v="5958"/>
    <n v="138"/>
    <n v="17"/>
    <n v="7"/>
    <s v="7"/>
    <s v="7"/>
    <s v="0"/>
    <x v="13"/>
    <x v="6"/>
  </r>
  <r>
    <s v="5957"/>
    <n v="138"/>
    <n v="16"/>
    <n v="6"/>
    <s v="8"/>
    <s v="8"/>
    <s v="0"/>
    <x v="14"/>
    <x v="6"/>
  </r>
  <r>
    <s v="5956"/>
    <n v="138"/>
    <n v="15"/>
    <n v="11"/>
    <s v="5"/>
    <s v="5"/>
    <s v="0"/>
    <x v="15"/>
    <x v="6"/>
  </r>
  <r>
    <s v="5955"/>
    <n v="138"/>
    <n v="4"/>
    <n v="20"/>
    <s v="4"/>
    <s v="4"/>
    <s v="0"/>
    <x v="3"/>
    <x v="6"/>
  </r>
  <r>
    <s v="5954"/>
    <n v="138"/>
    <n v="7"/>
    <n v="2"/>
    <s v="10"/>
    <s v="10"/>
    <s v="0"/>
    <x v="6"/>
    <x v="6"/>
  </r>
  <r>
    <s v="5953"/>
    <n v="138"/>
    <n v="18"/>
    <n v="2"/>
    <s v="9"/>
    <s v="9"/>
    <s v="0"/>
    <x v="16"/>
    <x v="6"/>
  </r>
  <r>
    <s v="5952"/>
    <n v="138"/>
    <n v="19"/>
    <n v="8"/>
    <s v="6"/>
    <s v="6"/>
    <s v="0"/>
    <x v="17"/>
    <x v="6"/>
  </r>
  <r>
    <s v="5951"/>
    <n v="138"/>
    <n v="1"/>
    <n v="57"/>
    <s v="3"/>
    <s v="3"/>
    <s v="1"/>
    <x v="0"/>
    <x v="6"/>
  </r>
  <r>
    <s v="5950"/>
    <n v="138"/>
    <n v="3"/>
    <n v="86"/>
    <s v="2"/>
    <s v="2"/>
    <s v="1"/>
    <x v="2"/>
    <x v="6"/>
  </r>
  <r>
    <s v="5949"/>
    <n v="138"/>
    <n v="6"/>
    <n v="189"/>
    <s v="1"/>
    <s v="1"/>
    <s v="13"/>
    <x v="5"/>
    <x v="6"/>
  </r>
  <r>
    <s v="5970"/>
    <n v="139"/>
    <n v="21"/>
    <n v="2"/>
    <s v="11"/>
    <s v="11"/>
    <s v="0"/>
    <x v="18"/>
    <x v="6"/>
  </r>
  <r>
    <s v="5969"/>
    <n v="139"/>
    <n v="17"/>
    <n v="7"/>
    <s v="8"/>
    <s v="8"/>
    <s v="0"/>
    <x v="13"/>
    <x v="6"/>
  </r>
  <r>
    <s v="5968"/>
    <n v="139"/>
    <n v="16"/>
    <n v="7"/>
    <s v="7"/>
    <s v="7"/>
    <s v="0"/>
    <x v="14"/>
    <x v="6"/>
  </r>
  <r>
    <s v="5967"/>
    <n v="139"/>
    <n v="15"/>
    <n v="11"/>
    <s v="5"/>
    <s v="5"/>
    <s v="0"/>
    <x v="15"/>
    <x v="6"/>
  </r>
  <r>
    <s v="5966"/>
    <n v="139"/>
    <n v="4"/>
    <n v="22"/>
    <s v="4"/>
    <s v="4"/>
    <s v="0"/>
    <x v="3"/>
    <x v="6"/>
  </r>
  <r>
    <s v="5965"/>
    <n v="139"/>
    <n v="7"/>
    <n v="2"/>
    <s v="10"/>
    <s v="10"/>
    <s v="0"/>
    <x v="6"/>
    <x v="6"/>
  </r>
  <r>
    <s v="5964"/>
    <n v="139"/>
    <n v="18"/>
    <n v="2"/>
    <s v="9"/>
    <s v="9"/>
    <s v="0"/>
    <x v="16"/>
    <x v="6"/>
  </r>
  <r>
    <s v="5963"/>
    <n v="139"/>
    <n v="19"/>
    <n v="8"/>
    <s v="6"/>
    <s v="6"/>
    <s v="0"/>
    <x v="17"/>
    <x v="6"/>
  </r>
  <r>
    <s v="5962"/>
    <n v="139"/>
    <n v="1"/>
    <n v="61"/>
    <s v="3"/>
    <s v="3"/>
    <s v="1"/>
    <x v="0"/>
    <x v="6"/>
  </r>
  <r>
    <s v="5961"/>
    <n v="139"/>
    <n v="3"/>
    <n v="89"/>
    <s v="2"/>
    <s v="2"/>
    <s v="1"/>
    <x v="2"/>
    <x v="6"/>
  </r>
  <r>
    <s v="5960"/>
    <n v="139"/>
    <n v="6"/>
    <n v="205"/>
    <s v="1"/>
    <s v="1"/>
    <s v="14"/>
    <x v="5"/>
    <x v="6"/>
  </r>
  <r>
    <s v="5981"/>
    <n v="140"/>
    <n v="21"/>
    <n v="2"/>
    <s v="11"/>
    <s v="11"/>
    <s v="0"/>
    <x v="18"/>
    <x v="6"/>
  </r>
  <r>
    <s v="5980"/>
    <n v="140"/>
    <n v="17"/>
    <n v="9"/>
    <s v="6"/>
    <s v="6"/>
    <s v="0"/>
    <x v="13"/>
    <x v="6"/>
  </r>
  <r>
    <s v="5979"/>
    <n v="140"/>
    <n v="16"/>
    <n v="7"/>
    <s v="8"/>
    <s v="8"/>
    <s v="0"/>
    <x v="14"/>
    <x v="6"/>
  </r>
  <r>
    <s v="5978"/>
    <n v="140"/>
    <n v="15"/>
    <n v="11"/>
    <s v="5"/>
    <s v="5"/>
    <s v="0"/>
    <x v="15"/>
    <x v="6"/>
  </r>
  <r>
    <s v="5977"/>
    <n v="140"/>
    <n v="4"/>
    <n v="23"/>
    <s v="4"/>
    <s v="4"/>
    <s v="0"/>
    <x v="3"/>
    <x v="6"/>
  </r>
  <r>
    <s v="5976"/>
    <n v="140"/>
    <n v="7"/>
    <n v="2"/>
    <s v="10"/>
    <s v="10"/>
    <s v="0"/>
    <x v="6"/>
    <x v="6"/>
  </r>
  <r>
    <s v="5975"/>
    <n v="140"/>
    <n v="18"/>
    <n v="2"/>
    <s v="9"/>
    <s v="9"/>
    <s v="0"/>
    <x v="16"/>
    <x v="6"/>
  </r>
  <r>
    <s v="5974"/>
    <n v="140"/>
    <n v="19"/>
    <n v="8"/>
    <s v="7"/>
    <s v="7"/>
    <s v="0"/>
    <x v="17"/>
    <x v="6"/>
  </r>
  <r>
    <s v="5973"/>
    <n v="140"/>
    <n v="1"/>
    <n v="65"/>
    <s v="3"/>
    <s v="3"/>
    <s v="1"/>
    <x v="0"/>
    <x v="6"/>
  </r>
  <r>
    <s v="5972"/>
    <n v="140"/>
    <n v="3"/>
    <n v="92"/>
    <s v="2"/>
    <s v="2"/>
    <s v="1"/>
    <x v="2"/>
    <x v="6"/>
  </r>
  <r>
    <s v="5971"/>
    <n v="140"/>
    <n v="6"/>
    <n v="221"/>
    <s v="1"/>
    <s v="1"/>
    <s v="15"/>
    <x v="5"/>
    <x v="6"/>
  </r>
  <r>
    <s v="5623"/>
    <n v="141"/>
    <n v="22"/>
    <n v="0"/>
    <s v="10"/>
    <s v="10"/>
    <s v="0"/>
    <x v="19"/>
    <x v="7"/>
  </r>
  <r>
    <s v="5622"/>
    <n v="141"/>
    <n v="18"/>
    <n v="0"/>
    <s v="9"/>
    <s v="9"/>
    <s v="0"/>
    <x v="16"/>
    <x v="7"/>
  </r>
  <r>
    <s v="5621"/>
    <n v="141"/>
    <n v="21"/>
    <n v="0"/>
    <s v="8"/>
    <s v="8"/>
    <s v="0"/>
    <x v="18"/>
    <x v="7"/>
  </r>
  <r>
    <s v="5620"/>
    <n v="141"/>
    <n v="20"/>
    <n v="0"/>
    <s v="7"/>
    <s v="7"/>
    <s v="0"/>
    <x v="20"/>
    <x v="7"/>
  </r>
  <r>
    <s v="5619"/>
    <n v="141"/>
    <n v="19"/>
    <n v="0"/>
    <s v="6"/>
    <s v="6"/>
    <s v="0"/>
    <x v="17"/>
    <x v="7"/>
  </r>
  <r>
    <s v="5618"/>
    <n v="141"/>
    <n v="16"/>
    <n v="0"/>
    <s v="5"/>
    <s v="5"/>
    <s v="0"/>
    <x v="14"/>
    <x v="7"/>
  </r>
  <r>
    <s v="5617"/>
    <n v="141"/>
    <n v="17"/>
    <n v="2"/>
    <s v="4"/>
    <s v="4"/>
    <s v="0"/>
    <x v="13"/>
    <x v="7"/>
  </r>
  <r>
    <s v="5616"/>
    <n v="141"/>
    <n v="15"/>
    <n v="4"/>
    <s v="3"/>
    <s v="3"/>
    <s v="0"/>
    <x v="15"/>
    <x v="7"/>
  </r>
  <r>
    <s v="5615"/>
    <n v="141"/>
    <n v="1"/>
    <n v="6"/>
    <s v="2"/>
    <s v="2"/>
    <s v="0"/>
    <x v="0"/>
    <x v="7"/>
  </r>
  <r>
    <s v="5614"/>
    <n v="141"/>
    <n v="6"/>
    <n v="14"/>
    <s v="1"/>
    <s v="1"/>
    <s v="1"/>
    <x v="5"/>
    <x v="7"/>
  </r>
  <r>
    <s v="5634"/>
    <n v="142"/>
    <n v="3"/>
    <n v="2"/>
    <s v="5"/>
    <s v="5"/>
    <s v="0"/>
    <x v="2"/>
    <x v="7"/>
  </r>
  <r>
    <s v="5633"/>
    <n v="142"/>
    <n v="22"/>
    <n v="0"/>
    <s v="10"/>
    <s v="10"/>
    <s v="0"/>
    <x v="19"/>
    <x v="7"/>
  </r>
  <r>
    <s v="5632"/>
    <n v="142"/>
    <n v="18"/>
    <n v="0"/>
    <s v="11"/>
    <s v="11"/>
    <s v="0"/>
    <x v="16"/>
    <x v="7"/>
  </r>
  <r>
    <s v="5631"/>
    <n v="142"/>
    <n v="21"/>
    <n v="0"/>
    <s v="6"/>
    <s v="6"/>
    <s v="0"/>
    <x v="18"/>
    <x v="7"/>
  </r>
  <r>
    <s v="5630"/>
    <n v="142"/>
    <n v="20"/>
    <n v="0"/>
    <s v="9"/>
    <s v="9"/>
    <s v="0"/>
    <x v="20"/>
    <x v="7"/>
  </r>
  <r>
    <s v="5629"/>
    <n v="142"/>
    <n v="19"/>
    <n v="0"/>
    <s v="8"/>
    <s v="8"/>
    <s v="0"/>
    <x v="17"/>
    <x v="7"/>
  </r>
  <r>
    <s v="5628"/>
    <n v="142"/>
    <n v="16"/>
    <n v="0"/>
    <s v="7"/>
    <s v="7"/>
    <s v="0"/>
    <x v="14"/>
    <x v="7"/>
  </r>
  <r>
    <s v="5627"/>
    <n v="142"/>
    <n v="17"/>
    <n v="5"/>
    <s v="3"/>
    <s v="3"/>
    <s v="0"/>
    <x v="13"/>
    <x v="7"/>
  </r>
  <r>
    <s v="5626"/>
    <n v="142"/>
    <n v="15"/>
    <n v="4"/>
    <s v="4"/>
    <s v="4"/>
    <s v="0"/>
    <x v="15"/>
    <x v="7"/>
  </r>
  <r>
    <s v="5625"/>
    <n v="142"/>
    <n v="1"/>
    <n v="11"/>
    <s v="2"/>
    <s v="2"/>
    <s v="0"/>
    <x v="0"/>
    <x v="7"/>
  </r>
  <r>
    <s v="5624"/>
    <n v="142"/>
    <n v="6"/>
    <n v="30"/>
    <s v="1"/>
    <s v="1"/>
    <s v="2"/>
    <x v="5"/>
    <x v="7"/>
  </r>
  <r>
    <s v="5645"/>
    <n v="143"/>
    <n v="3"/>
    <n v="2"/>
    <s v="6"/>
    <s v="6"/>
    <s v="0"/>
    <x v="2"/>
    <x v="7"/>
  </r>
  <r>
    <s v="5644"/>
    <n v="143"/>
    <n v="22"/>
    <n v="1"/>
    <s v="7"/>
    <s v="7"/>
    <s v="0"/>
    <x v="19"/>
    <x v="7"/>
  </r>
  <r>
    <s v="5643"/>
    <n v="143"/>
    <n v="18"/>
    <n v="0"/>
    <s v="11"/>
    <s v="11"/>
    <s v="0"/>
    <x v="16"/>
    <x v="7"/>
  </r>
  <r>
    <s v="5642"/>
    <n v="143"/>
    <n v="21"/>
    <n v="0"/>
    <s v="8"/>
    <s v="8"/>
    <s v="0"/>
    <x v="18"/>
    <x v="7"/>
  </r>
  <r>
    <s v="5641"/>
    <n v="143"/>
    <n v="20"/>
    <n v="0"/>
    <s v="9"/>
    <s v="9"/>
    <s v="0"/>
    <x v="20"/>
    <x v="7"/>
  </r>
  <r>
    <s v="5640"/>
    <n v="143"/>
    <n v="19"/>
    <n v="0"/>
    <s v="10"/>
    <s v="10"/>
    <s v="0"/>
    <x v="17"/>
    <x v="7"/>
  </r>
  <r>
    <s v="5639"/>
    <n v="143"/>
    <n v="16"/>
    <n v="3"/>
    <s v="5"/>
    <s v="5"/>
    <s v="0"/>
    <x v="14"/>
    <x v="7"/>
  </r>
  <r>
    <s v="5638"/>
    <n v="143"/>
    <n v="17"/>
    <n v="7"/>
    <s v="4"/>
    <s v="4"/>
    <s v="0"/>
    <x v="13"/>
    <x v="7"/>
  </r>
  <r>
    <s v="5637"/>
    <n v="143"/>
    <n v="15"/>
    <n v="8"/>
    <s v="3"/>
    <s v="3"/>
    <s v="0"/>
    <x v="15"/>
    <x v="7"/>
  </r>
  <r>
    <s v="5636"/>
    <n v="143"/>
    <n v="1"/>
    <n v="21"/>
    <s v="2"/>
    <s v="2"/>
    <s v="1"/>
    <x v="0"/>
    <x v="7"/>
  </r>
  <r>
    <s v="5635"/>
    <n v="143"/>
    <n v="6"/>
    <n v="36"/>
    <s v="1"/>
    <s v="1"/>
    <s v="2"/>
    <x v="5"/>
    <x v="7"/>
  </r>
  <r>
    <s v="5656"/>
    <n v="144"/>
    <n v="3"/>
    <n v="12"/>
    <s v="3"/>
    <s v="3"/>
    <s v="1"/>
    <x v="2"/>
    <x v="7"/>
  </r>
  <r>
    <s v="5655"/>
    <n v="144"/>
    <n v="22"/>
    <n v="1"/>
    <s v="7"/>
    <s v="7"/>
    <s v="0"/>
    <x v="19"/>
    <x v="7"/>
  </r>
  <r>
    <s v="5654"/>
    <n v="144"/>
    <n v="18"/>
    <n v="0"/>
    <s v="11"/>
    <s v="11"/>
    <s v="0"/>
    <x v="16"/>
    <x v="7"/>
  </r>
  <r>
    <s v="5653"/>
    <n v="144"/>
    <n v="21"/>
    <n v="0"/>
    <s v="8"/>
    <s v="8"/>
    <s v="0"/>
    <x v="18"/>
    <x v="7"/>
  </r>
  <r>
    <s v="5652"/>
    <n v="144"/>
    <n v="20"/>
    <n v="0"/>
    <s v="9"/>
    <s v="9"/>
    <s v="0"/>
    <x v="20"/>
    <x v="7"/>
  </r>
  <r>
    <s v="5651"/>
    <n v="144"/>
    <n v="19"/>
    <n v="0"/>
    <s v="10"/>
    <s v="10"/>
    <s v="0"/>
    <x v="17"/>
    <x v="7"/>
  </r>
  <r>
    <s v="5650"/>
    <n v="144"/>
    <n v="16"/>
    <n v="3"/>
    <s v="6"/>
    <s v="6"/>
    <s v="0"/>
    <x v="14"/>
    <x v="7"/>
  </r>
  <r>
    <s v="5649"/>
    <n v="144"/>
    <n v="17"/>
    <n v="10"/>
    <s v="4"/>
    <s v="4"/>
    <s v="0"/>
    <x v="13"/>
    <x v="7"/>
  </r>
  <r>
    <s v="5648"/>
    <n v="144"/>
    <n v="15"/>
    <n v="8"/>
    <s v="5"/>
    <s v="5"/>
    <s v="0"/>
    <x v="15"/>
    <x v="7"/>
  </r>
  <r>
    <s v="5647"/>
    <n v="144"/>
    <n v="1"/>
    <n v="30"/>
    <s v="2"/>
    <s v="2"/>
    <s v="1"/>
    <x v="0"/>
    <x v="7"/>
  </r>
  <r>
    <s v="5646"/>
    <n v="144"/>
    <n v="6"/>
    <n v="40"/>
    <s v="1"/>
    <s v="1"/>
    <s v="2"/>
    <x v="5"/>
    <x v="7"/>
  </r>
  <r>
    <s v="5667"/>
    <n v="145"/>
    <n v="3"/>
    <n v="18"/>
    <s v="3"/>
    <s v="3"/>
    <s v="1"/>
    <x v="2"/>
    <x v="7"/>
  </r>
  <r>
    <s v="5666"/>
    <n v="145"/>
    <n v="22"/>
    <n v="1"/>
    <s v="7"/>
    <s v="7"/>
    <s v="0"/>
    <x v="19"/>
    <x v="7"/>
  </r>
  <r>
    <s v="5665"/>
    <n v="145"/>
    <n v="18"/>
    <n v="0"/>
    <s v="11"/>
    <s v="11"/>
    <s v="0"/>
    <x v="16"/>
    <x v="7"/>
  </r>
  <r>
    <s v="5664"/>
    <n v="145"/>
    <n v="21"/>
    <n v="0"/>
    <s v="8"/>
    <s v="8"/>
    <s v="0"/>
    <x v="18"/>
    <x v="7"/>
  </r>
  <r>
    <s v="5663"/>
    <n v="145"/>
    <n v="20"/>
    <n v="0"/>
    <s v="9"/>
    <s v="9"/>
    <s v="0"/>
    <x v="20"/>
    <x v="7"/>
  </r>
  <r>
    <s v="5662"/>
    <n v="145"/>
    <n v="19"/>
    <n v="0"/>
    <s v="10"/>
    <s v="10"/>
    <s v="0"/>
    <x v="17"/>
    <x v="7"/>
  </r>
  <r>
    <s v="5661"/>
    <n v="145"/>
    <n v="16"/>
    <n v="7"/>
    <s v="6"/>
    <s v="6"/>
    <s v="0"/>
    <x v="14"/>
    <x v="7"/>
  </r>
  <r>
    <s v="5660"/>
    <n v="145"/>
    <n v="17"/>
    <n v="13"/>
    <s v="4"/>
    <s v="4"/>
    <s v="0"/>
    <x v="13"/>
    <x v="7"/>
  </r>
  <r>
    <s v="5659"/>
    <n v="145"/>
    <n v="15"/>
    <n v="9"/>
    <s v="5"/>
    <s v="5"/>
    <s v="0"/>
    <x v="15"/>
    <x v="7"/>
  </r>
  <r>
    <s v="5658"/>
    <n v="145"/>
    <n v="1"/>
    <n v="32"/>
    <s v="2"/>
    <s v="2"/>
    <s v="1"/>
    <x v="0"/>
    <x v="7"/>
  </r>
  <r>
    <s v="5657"/>
    <n v="145"/>
    <n v="6"/>
    <n v="50"/>
    <s v="1"/>
    <s v="1"/>
    <s v="3"/>
    <x v="5"/>
    <x v="7"/>
  </r>
  <r>
    <s v="5678"/>
    <n v="146"/>
    <n v="3"/>
    <n v="18"/>
    <s v="3"/>
    <s v="3"/>
    <s v="1"/>
    <x v="2"/>
    <x v="7"/>
  </r>
  <r>
    <s v="5677"/>
    <n v="146"/>
    <n v="22"/>
    <n v="1"/>
    <s v="8"/>
    <s v="8"/>
    <s v="0"/>
    <x v="19"/>
    <x v="7"/>
  </r>
  <r>
    <s v="5676"/>
    <n v="146"/>
    <n v="18"/>
    <n v="0"/>
    <s v="11"/>
    <s v="11"/>
    <s v="0"/>
    <x v="16"/>
    <x v="7"/>
  </r>
  <r>
    <s v="5675"/>
    <n v="146"/>
    <n v="21"/>
    <n v="1"/>
    <s v="7"/>
    <s v="7"/>
    <s v="0"/>
    <x v="18"/>
    <x v="7"/>
  </r>
  <r>
    <s v="5674"/>
    <n v="146"/>
    <n v="20"/>
    <n v="0"/>
    <s v="10"/>
    <s v="10"/>
    <s v="0"/>
    <x v="20"/>
    <x v="7"/>
  </r>
  <r>
    <s v="5673"/>
    <n v="146"/>
    <n v="19"/>
    <n v="0"/>
    <s v="9"/>
    <s v="9"/>
    <s v="0"/>
    <x v="17"/>
    <x v="7"/>
  </r>
  <r>
    <s v="5672"/>
    <n v="146"/>
    <n v="16"/>
    <n v="9"/>
    <s v="6"/>
    <s v="6"/>
    <s v="0"/>
    <x v="14"/>
    <x v="7"/>
  </r>
  <r>
    <s v="5671"/>
    <n v="146"/>
    <n v="17"/>
    <n v="13"/>
    <s v="4"/>
    <s v="4"/>
    <s v="0"/>
    <x v="13"/>
    <x v="7"/>
  </r>
  <r>
    <s v="5670"/>
    <n v="146"/>
    <n v="15"/>
    <n v="12"/>
    <s v="5"/>
    <s v="5"/>
    <s v="0"/>
    <x v="15"/>
    <x v="7"/>
  </r>
  <r>
    <s v="5669"/>
    <n v="146"/>
    <n v="1"/>
    <n v="42"/>
    <s v="2"/>
    <s v="2"/>
    <s v="2"/>
    <x v="0"/>
    <x v="7"/>
  </r>
  <r>
    <s v="5668"/>
    <n v="146"/>
    <n v="6"/>
    <n v="60"/>
    <s v="1"/>
    <s v="1"/>
    <s v="3"/>
    <x v="5"/>
    <x v="7"/>
  </r>
  <r>
    <s v="5689"/>
    <n v="147"/>
    <n v="3"/>
    <n v="18"/>
    <s v="3"/>
    <s v="3"/>
    <s v="1"/>
    <x v="2"/>
    <x v="7"/>
  </r>
  <r>
    <s v="5688"/>
    <n v="147"/>
    <n v="22"/>
    <n v="1"/>
    <s v="9"/>
    <s v="9"/>
    <s v="0"/>
    <x v="19"/>
    <x v="7"/>
  </r>
  <r>
    <s v="5687"/>
    <n v="147"/>
    <n v="18"/>
    <n v="0"/>
    <s v="11"/>
    <s v="11"/>
    <s v="0"/>
    <x v="16"/>
    <x v="7"/>
  </r>
  <r>
    <s v="5686"/>
    <n v="147"/>
    <n v="21"/>
    <n v="1"/>
    <s v="8"/>
    <s v="8"/>
    <s v="0"/>
    <x v="18"/>
    <x v="7"/>
  </r>
  <r>
    <s v="5685"/>
    <n v="147"/>
    <n v="20"/>
    <n v="1"/>
    <s v="10"/>
    <s v="10"/>
    <s v="0"/>
    <x v="20"/>
    <x v="7"/>
  </r>
  <r>
    <s v="5684"/>
    <n v="147"/>
    <n v="19"/>
    <n v="4"/>
    <s v="7"/>
    <s v="7"/>
    <s v="0"/>
    <x v="17"/>
    <x v="7"/>
  </r>
  <r>
    <s v="5683"/>
    <n v="147"/>
    <n v="16"/>
    <n v="12"/>
    <s v="5"/>
    <s v="5"/>
    <s v="0"/>
    <x v="14"/>
    <x v="7"/>
  </r>
  <r>
    <s v="5682"/>
    <n v="147"/>
    <n v="17"/>
    <n v="13"/>
    <s v="4"/>
    <s v="4"/>
    <s v="0"/>
    <x v="13"/>
    <x v="7"/>
  </r>
  <r>
    <s v="5681"/>
    <n v="147"/>
    <n v="15"/>
    <n v="12"/>
    <s v="6"/>
    <s v="6"/>
    <s v="0"/>
    <x v="15"/>
    <x v="7"/>
  </r>
  <r>
    <s v="5680"/>
    <n v="147"/>
    <n v="1"/>
    <n v="44"/>
    <s v="2"/>
    <s v="2"/>
    <s v="2"/>
    <x v="0"/>
    <x v="7"/>
  </r>
  <r>
    <s v="5679"/>
    <n v="147"/>
    <n v="6"/>
    <n v="76"/>
    <s v="1"/>
    <s v="1"/>
    <s v="4"/>
    <x v="5"/>
    <x v="7"/>
  </r>
  <r>
    <s v="5700"/>
    <n v="148"/>
    <n v="3"/>
    <n v="28"/>
    <s v="3"/>
    <s v="3"/>
    <s v="2"/>
    <x v="2"/>
    <x v="7"/>
  </r>
  <r>
    <s v="5699"/>
    <n v="148"/>
    <n v="22"/>
    <n v="1"/>
    <s v="10"/>
    <s v="10"/>
    <s v="0"/>
    <x v="19"/>
    <x v="7"/>
  </r>
  <r>
    <s v="5698"/>
    <n v="148"/>
    <n v="18"/>
    <n v="0"/>
    <s v="11"/>
    <s v="11"/>
    <s v="0"/>
    <x v="16"/>
    <x v="7"/>
  </r>
  <r>
    <s v="5697"/>
    <n v="148"/>
    <n v="21"/>
    <n v="1"/>
    <s v="9"/>
    <s v="9"/>
    <s v="0"/>
    <x v="18"/>
    <x v="7"/>
  </r>
  <r>
    <s v="5696"/>
    <n v="148"/>
    <n v="20"/>
    <n v="3"/>
    <s v="8"/>
    <s v="8"/>
    <s v="0"/>
    <x v="20"/>
    <x v="7"/>
  </r>
  <r>
    <s v="5695"/>
    <n v="148"/>
    <n v="19"/>
    <n v="5"/>
    <s v="7"/>
    <s v="7"/>
    <s v="0"/>
    <x v="17"/>
    <x v="7"/>
  </r>
  <r>
    <s v="5694"/>
    <n v="148"/>
    <n v="16"/>
    <n v="12"/>
    <s v="6"/>
    <s v="6"/>
    <s v="0"/>
    <x v="14"/>
    <x v="7"/>
  </r>
  <r>
    <s v="5693"/>
    <n v="148"/>
    <n v="17"/>
    <n v="13"/>
    <s v="5"/>
    <s v="5"/>
    <s v="0"/>
    <x v="13"/>
    <x v="7"/>
  </r>
  <r>
    <s v="5692"/>
    <n v="148"/>
    <n v="15"/>
    <n v="15"/>
    <s v="4"/>
    <s v="4"/>
    <s v="0"/>
    <x v="15"/>
    <x v="7"/>
  </r>
  <r>
    <s v="5691"/>
    <n v="148"/>
    <n v="1"/>
    <n v="48"/>
    <s v="2"/>
    <s v="2"/>
    <s v="2"/>
    <x v="0"/>
    <x v="7"/>
  </r>
  <r>
    <s v="5690"/>
    <n v="148"/>
    <n v="6"/>
    <n v="82"/>
    <s v="1"/>
    <s v="1"/>
    <s v="4"/>
    <x v="5"/>
    <x v="7"/>
  </r>
  <r>
    <s v="5711"/>
    <n v="149"/>
    <n v="3"/>
    <n v="37"/>
    <s v="3"/>
    <s v="3"/>
    <s v="2"/>
    <x v="2"/>
    <x v="7"/>
  </r>
  <r>
    <s v="5710"/>
    <n v="149"/>
    <n v="22"/>
    <n v="1"/>
    <s v="10"/>
    <s v="10"/>
    <s v="0"/>
    <x v="19"/>
    <x v="7"/>
  </r>
  <r>
    <s v="5709"/>
    <n v="149"/>
    <n v="18"/>
    <n v="0"/>
    <s v="11"/>
    <s v="11"/>
    <s v="0"/>
    <x v="16"/>
    <x v="7"/>
  </r>
  <r>
    <s v="5708"/>
    <n v="149"/>
    <n v="21"/>
    <n v="1"/>
    <s v="9"/>
    <s v="9"/>
    <s v="0"/>
    <x v="18"/>
    <x v="7"/>
  </r>
  <r>
    <s v="5707"/>
    <n v="149"/>
    <n v="20"/>
    <n v="3"/>
    <s v="8"/>
    <s v="8"/>
    <s v="0"/>
    <x v="20"/>
    <x v="7"/>
  </r>
  <r>
    <s v="5706"/>
    <n v="149"/>
    <n v="19"/>
    <n v="5"/>
    <s v="7"/>
    <s v="7"/>
    <s v="0"/>
    <x v="17"/>
    <x v="7"/>
  </r>
  <r>
    <s v="5705"/>
    <n v="149"/>
    <n v="16"/>
    <n v="12"/>
    <s v="6"/>
    <s v="6"/>
    <s v="0"/>
    <x v="14"/>
    <x v="7"/>
  </r>
  <r>
    <s v="5704"/>
    <n v="149"/>
    <n v="17"/>
    <n v="13"/>
    <s v="5"/>
    <s v="5"/>
    <s v="0"/>
    <x v="13"/>
    <x v="7"/>
  </r>
  <r>
    <s v="5703"/>
    <n v="149"/>
    <n v="15"/>
    <n v="15"/>
    <s v="4"/>
    <s v="4"/>
    <s v="0"/>
    <x v="15"/>
    <x v="7"/>
  </r>
  <r>
    <s v="5702"/>
    <n v="149"/>
    <n v="1"/>
    <n v="53"/>
    <s v="2"/>
    <s v="2"/>
    <s v="2"/>
    <x v="0"/>
    <x v="7"/>
  </r>
  <r>
    <s v="5701"/>
    <n v="149"/>
    <n v="6"/>
    <n v="94"/>
    <s v="1"/>
    <s v="1"/>
    <s v="5"/>
    <x v="5"/>
    <x v="7"/>
  </r>
  <r>
    <s v="5722"/>
    <n v="150"/>
    <n v="3"/>
    <n v="43"/>
    <s v="3"/>
    <s v="3"/>
    <s v="2"/>
    <x v="2"/>
    <x v="7"/>
  </r>
  <r>
    <s v="5721"/>
    <n v="150"/>
    <n v="22"/>
    <n v="1"/>
    <s v="10"/>
    <s v="10"/>
    <s v="0"/>
    <x v="19"/>
    <x v="7"/>
  </r>
  <r>
    <s v="5720"/>
    <n v="150"/>
    <n v="18"/>
    <n v="0"/>
    <s v="11"/>
    <s v="11"/>
    <s v="0"/>
    <x v="16"/>
    <x v="7"/>
  </r>
  <r>
    <s v="5719"/>
    <n v="150"/>
    <n v="21"/>
    <n v="1"/>
    <s v="9"/>
    <s v="9"/>
    <s v="0"/>
    <x v="18"/>
    <x v="7"/>
  </r>
  <r>
    <s v="5718"/>
    <n v="150"/>
    <n v="20"/>
    <n v="3"/>
    <s v="8"/>
    <s v="8"/>
    <s v="0"/>
    <x v="20"/>
    <x v="7"/>
  </r>
  <r>
    <s v="5717"/>
    <n v="150"/>
    <n v="19"/>
    <n v="5"/>
    <s v="7"/>
    <s v="7"/>
    <s v="0"/>
    <x v="17"/>
    <x v="7"/>
  </r>
  <r>
    <s v="5716"/>
    <n v="150"/>
    <n v="16"/>
    <n v="12"/>
    <s v="6"/>
    <s v="6"/>
    <s v="0"/>
    <x v="14"/>
    <x v="7"/>
  </r>
  <r>
    <s v="5715"/>
    <n v="150"/>
    <n v="17"/>
    <n v="15"/>
    <s v="5"/>
    <s v="5"/>
    <s v="0"/>
    <x v="13"/>
    <x v="7"/>
  </r>
  <r>
    <s v="5714"/>
    <n v="150"/>
    <n v="15"/>
    <n v="16"/>
    <s v="4"/>
    <s v="4"/>
    <s v="0"/>
    <x v="15"/>
    <x v="7"/>
  </r>
  <r>
    <s v="5713"/>
    <n v="150"/>
    <n v="1"/>
    <n v="56"/>
    <s v="2"/>
    <s v="2"/>
    <s v="2"/>
    <x v="0"/>
    <x v="7"/>
  </r>
  <r>
    <s v="5712"/>
    <n v="150"/>
    <n v="6"/>
    <n v="108"/>
    <s v="1"/>
    <s v="1"/>
    <s v="6"/>
    <x v="5"/>
    <x v="7"/>
  </r>
  <r>
    <s v="5733"/>
    <n v="151"/>
    <n v="3"/>
    <n v="46"/>
    <s v="3"/>
    <s v="3"/>
    <s v="2"/>
    <x v="2"/>
    <x v="7"/>
  </r>
  <r>
    <s v="5732"/>
    <n v="151"/>
    <n v="22"/>
    <n v="1"/>
    <s v="10"/>
    <s v="10"/>
    <s v="0"/>
    <x v="19"/>
    <x v="7"/>
  </r>
  <r>
    <s v="5731"/>
    <n v="151"/>
    <n v="18"/>
    <n v="0"/>
    <s v="11"/>
    <s v="11"/>
    <s v="0"/>
    <x v="16"/>
    <x v="7"/>
  </r>
  <r>
    <s v="5730"/>
    <n v="151"/>
    <n v="21"/>
    <n v="1"/>
    <s v="9"/>
    <s v="9"/>
    <s v="0"/>
    <x v="18"/>
    <x v="7"/>
  </r>
  <r>
    <s v="5729"/>
    <n v="151"/>
    <n v="20"/>
    <n v="3"/>
    <s v="8"/>
    <s v="8"/>
    <s v="0"/>
    <x v="20"/>
    <x v="7"/>
  </r>
  <r>
    <s v="5728"/>
    <n v="151"/>
    <n v="19"/>
    <n v="5"/>
    <s v="7"/>
    <s v="7"/>
    <s v="0"/>
    <x v="17"/>
    <x v="7"/>
  </r>
  <r>
    <s v="5727"/>
    <n v="151"/>
    <n v="16"/>
    <n v="12"/>
    <s v="6"/>
    <s v="6"/>
    <s v="0"/>
    <x v="14"/>
    <x v="7"/>
  </r>
  <r>
    <s v="5726"/>
    <n v="151"/>
    <n v="17"/>
    <n v="15"/>
    <s v="5"/>
    <s v="5"/>
    <s v="0"/>
    <x v="13"/>
    <x v="7"/>
  </r>
  <r>
    <s v="5725"/>
    <n v="151"/>
    <n v="15"/>
    <n v="19"/>
    <s v="4"/>
    <s v="4"/>
    <s v="0"/>
    <x v="15"/>
    <x v="7"/>
  </r>
  <r>
    <s v="5724"/>
    <n v="151"/>
    <n v="1"/>
    <n v="66"/>
    <s v="2"/>
    <s v="2"/>
    <s v="3"/>
    <x v="0"/>
    <x v="7"/>
  </r>
  <r>
    <s v="5723"/>
    <n v="151"/>
    <n v="6"/>
    <n v="118"/>
    <s v="1"/>
    <s v="1"/>
    <s v="6"/>
    <x v="5"/>
    <x v="7"/>
  </r>
  <r>
    <s v="5744"/>
    <n v="152"/>
    <n v="3"/>
    <n v="56"/>
    <s v="3"/>
    <s v="3"/>
    <s v="3"/>
    <x v="2"/>
    <x v="7"/>
  </r>
  <r>
    <s v="5743"/>
    <n v="152"/>
    <n v="22"/>
    <n v="6"/>
    <s v="7"/>
    <s v="7"/>
    <s v="0"/>
    <x v="19"/>
    <x v="7"/>
  </r>
  <r>
    <s v="5742"/>
    <n v="152"/>
    <n v="18"/>
    <n v="0"/>
    <s v="11"/>
    <s v="11"/>
    <s v="0"/>
    <x v="16"/>
    <x v="7"/>
  </r>
  <r>
    <s v="5741"/>
    <n v="152"/>
    <n v="21"/>
    <n v="1"/>
    <s v="10"/>
    <s v="10"/>
    <s v="0"/>
    <x v="18"/>
    <x v="7"/>
  </r>
  <r>
    <s v="5740"/>
    <n v="152"/>
    <n v="20"/>
    <n v="4"/>
    <s v="9"/>
    <s v="9"/>
    <s v="0"/>
    <x v="20"/>
    <x v="7"/>
  </r>
  <r>
    <s v="5739"/>
    <n v="152"/>
    <n v="19"/>
    <n v="5"/>
    <s v="8"/>
    <s v="8"/>
    <s v="0"/>
    <x v="17"/>
    <x v="7"/>
  </r>
  <r>
    <s v="5738"/>
    <n v="152"/>
    <n v="16"/>
    <n v="16"/>
    <s v="5"/>
    <s v="5"/>
    <s v="0"/>
    <x v="14"/>
    <x v="7"/>
  </r>
  <r>
    <s v="5737"/>
    <n v="152"/>
    <n v="17"/>
    <n v="15"/>
    <s v="6"/>
    <s v="6"/>
    <s v="0"/>
    <x v="13"/>
    <x v="7"/>
  </r>
  <r>
    <s v="5736"/>
    <n v="152"/>
    <n v="15"/>
    <n v="19"/>
    <s v="4"/>
    <s v="4"/>
    <s v="0"/>
    <x v="15"/>
    <x v="7"/>
  </r>
  <r>
    <s v="5735"/>
    <n v="152"/>
    <n v="1"/>
    <n v="66"/>
    <s v="2"/>
    <s v="2"/>
    <s v="3"/>
    <x v="0"/>
    <x v="7"/>
  </r>
  <r>
    <s v="5734"/>
    <n v="152"/>
    <n v="6"/>
    <n v="124"/>
    <s v="1"/>
    <s v="1"/>
    <s v="6"/>
    <x v="5"/>
    <x v="7"/>
  </r>
  <r>
    <s v="5755"/>
    <n v="153"/>
    <n v="3"/>
    <n v="59"/>
    <s v="3"/>
    <s v="3"/>
    <s v="3"/>
    <x v="2"/>
    <x v="7"/>
  </r>
  <r>
    <s v="5754"/>
    <n v="153"/>
    <n v="22"/>
    <n v="6"/>
    <s v="7"/>
    <s v="7"/>
    <s v="0"/>
    <x v="19"/>
    <x v="7"/>
  </r>
  <r>
    <s v="5753"/>
    <n v="153"/>
    <n v="18"/>
    <n v="0"/>
    <s v="11"/>
    <s v="11"/>
    <s v="0"/>
    <x v="16"/>
    <x v="7"/>
  </r>
  <r>
    <s v="5752"/>
    <n v="153"/>
    <n v="21"/>
    <n v="1"/>
    <s v="10"/>
    <s v="10"/>
    <s v="0"/>
    <x v="18"/>
    <x v="7"/>
  </r>
  <r>
    <s v="5751"/>
    <n v="153"/>
    <n v="20"/>
    <n v="4"/>
    <s v="9"/>
    <s v="9"/>
    <s v="0"/>
    <x v="20"/>
    <x v="7"/>
  </r>
  <r>
    <s v="5750"/>
    <n v="153"/>
    <n v="19"/>
    <n v="5"/>
    <s v="8"/>
    <s v="8"/>
    <s v="0"/>
    <x v="17"/>
    <x v="7"/>
  </r>
  <r>
    <s v="5749"/>
    <n v="153"/>
    <n v="16"/>
    <n v="16"/>
    <s v="5"/>
    <s v="5"/>
    <s v="0"/>
    <x v="14"/>
    <x v="7"/>
  </r>
  <r>
    <s v="5748"/>
    <n v="153"/>
    <n v="17"/>
    <n v="15"/>
    <s v="6"/>
    <s v="6"/>
    <s v="0"/>
    <x v="13"/>
    <x v="7"/>
  </r>
  <r>
    <s v="5747"/>
    <n v="153"/>
    <n v="15"/>
    <n v="20"/>
    <s v="4"/>
    <s v="4"/>
    <s v="0"/>
    <x v="15"/>
    <x v="7"/>
  </r>
  <r>
    <s v="5746"/>
    <n v="153"/>
    <n v="1"/>
    <n v="72"/>
    <s v="2"/>
    <s v="2"/>
    <s v="3"/>
    <x v="0"/>
    <x v="7"/>
  </r>
  <r>
    <s v="5745"/>
    <n v="153"/>
    <n v="6"/>
    <n v="140"/>
    <s v="1"/>
    <s v="1"/>
    <s v="7"/>
    <x v="5"/>
    <x v="7"/>
  </r>
  <r>
    <s v="5766"/>
    <n v="154"/>
    <n v="3"/>
    <n v="59"/>
    <s v="3"/>
    <s v="3"/>
    <s v="3"/>
    <x v="2"/>
    <x v="7"/>
  </r>
  <r>
    <s v="5765"/>
    <n v="154"/>
    <n v="22"/>
    <n v="10"/>
    <s v="7"/>
    <s v="7"/>
    <s v="0"/>
    <x v="19"/>
    <x v="7"/>
  </r>
  <r>
    <s v="5764"/>
    <n v="154"/>
    <n v="18"/>
    <n v="0"/>
    <s v="11"/>
    <s v="11"/>
    <s v="0"/>
    <x v="16"/>
    <x v="7"/>
  </r>
  <r>
    <s v="5763"/>
    <n v="154"/>
    <n v="21"/>
    <n v="1"/>
    <s v="10"/>
    <s v="10"/>
    <s v="0"/>
    <x v="18"/>
    <x v="7"/>
  </r>
  <r>
    <s v="5762"/>
    <n v="154"/>
    <n v="20"/>
    <n v="4"/>
    <s v="9"/>
    <s v="9"/>
    <s v="0"/>
    <x v="20"/>
    <x v="7"/>
  </r>
  <r>
    <s v="5761"/>
    <n v="154"/>
    <n v="19"/>
    <n v="5"/>
    <s v="8"/>
    <s v="8"/>
    <s v="0"/>
    <x v="17"/>
    <x v="7"/>
  </r>
  <r>
    <s v="5760"/>
    <n v="154"/>
    <n v="16"/>
    <n v="16"/>
    <s v="5"/>
    <s v="5"/>
    <s v="0"/>
    <x v="14"/>
    <x v="7"/>
  </r>
  <r>
    <s v="5759"/>
    <n v="154"/>
    <n v="17"/>
    <n v="16"/>
    <s v="6"/>
    <s v="6"/>
    <s v="0"/>
    <x v="13"/>
    <x v="7"/>
  </r>
  <r>
    <s v="5758"/>
    <n v="154"/>
    <n v="15"/>
    <n v="20"/>
    <s v="4"/>
    <s v="4"/>
    <s v="0"/>
    <x v="15"/>
    <x v="7"/>
  </r>
  <r>
    <s v="5757"/>
    <n v="154"/>
    <n v="1"/>
    <n v="81"/>
    <s v="2"/>
    <s v="2"/>
    <s v="3"/>
    <x v="0"/>
    <x v="7"/>
  </r>
  <r>
    <s v="5756"/>
    <n v="154"/>
    <n v="6"/>
    <n v="152"/>
    <s v="1"/>
    <s v="1"/>
    <s v="8"/>
    <x v="5"/>
    <x v="7"/>
  </r>
  <r>
    <s v="5777"/>
    <n v="155"/>
    <n v="3"/>
    <n v="73"/>
    <s v="3"/>
    <s v="3"/>
    <s v="4"/>
    <x v="2"/>
    <x v="7"/>
  </r>
  <r>
    <s v="5776"/>
    <n v="155"/>
    <n v="22"/>
    <n v="10"/>
    <s v="7"/>
    <s v="7"/>
    <s v="0"/>
    <x v="19"/>
    <x v="7"/>
  </r>
  <r>
    <s v="5775"/>
    <n v="155"/>
    <n v="18"/>
    <n v="0"/>
    <s v="11"/>
    <s v="11"/>
    <s v="0"/>
    <x v="16"/>
    <x v="7"/>
  </r>
  <r>
    <s v="5774"/>
    <n v="155"/>
    <n v="21"/>
    <n v="1"/>
    <s v="10"/>
    <s v="10"/>
    <s v="0"/>
    <x v="18"/>
    <x v="7"/>
  </r>
  <r>
    <s v="5773"/>
    <n v="155"/>
    <n v="20"/>
    <n v="4"/>
    <s v="9"/>
    <s v="9"/>
    <s v="0"/>
    <x v="20"/>
    <x v="7"/>
  </r>
  <r>
    <s v="5772"/>
    <n v="155"/>
    <n v="19"/>
    <n v="7"/>
    <s v="8"/>
    <s v="8"/>
    <s v="0"/>
    <x v="17"/>
    <x v="7"/>
  </r>
  <r>
    <s v="5771"/>
    <n v="155"/>
    <n v="16"/>
    <n v="17"/>
    <s v="5"/>
    <s v="5"/>
    <s v="0"/>
    <x v="14"/>
    <x v="7"/>
  </r>
  <r>
    <s v="5770"/>
    <n v="155"/>
    <n v="17"/>
    <n v="16"/>
    <s v="6"/>
    <s v="6"/>
    <s v="0"/>
    <x v="13"/>
    <x v="7"/>
  </r>
  <r>
    <s v="5769"/>
    <n v="155"/>
    <n v="15"/>
    <n v="20"/>
    <s v="4"/>
    <s v="4"/>
    <s v="0"/>
    <x v="15"/>
    <x v="7"/>
  </r>
  <r>
    <s v="5768"/>
    <n v="155"/>
    <n v="1"/>
    <n v="81"/>
    <s v="2"/>
    <s v="2"/>
    <s v="3"/>
    <x v="0"/>
    <x v="7"/>
  </r>
  <r>
    <s v="5767"/>
    <n v="155"/>
    <n v="6"/>
    <n v="161"/>
    <s v="1"/>
    <s v="1"/>
    <s v="8"/>
    <x v="5"/>
    <x v="7"/>
  </r>
  <r>
    <s v="5788"/>
    <n v="156"/>
    <n v="3"/>
    <n v="73"/>
    <s v="3"/>
    <s v="3"/>
    <s v="4"/>
    <x v="2"/>
    <x v="7"/>
  </r>
  <r>
    <s v="5787"/>
    <n v="156"/>
    <n v="22"/>
    <n v="10"/>
    <s v="7"/>
    <s v="7"/>
    <s v="0"/>
    <x v="19"/>
    <x v="7"/>
  </r>
  <r>
    <s v="5786"/>
    <n v="156"/>
    <n v="18"/>
    <n v="0"/>
    <s v="11"/>
    <s v="11"/>
    <s v="0"/>
    <x v="16"/>
    <x v="7"/>
  </r>
  <r>
    <s v="5785"/>
    <n v="156"/>
    <n v="21"/>
    <n v="1"/>
    <s v="10"/>
    <s v="10"/>
    <s v="0"/>
    <x v="18"/>
    <x v="7"/>
  </r>
  <r>
    <s v="5784"/>
    <n v="156"/>
    <n v="20"/>
    <n v="4"/>
    <s v="9"/>
    <s v="9"/>
    <s v="0"/>
    <x v="20"/>
    <x v="7"/>
  </r>
  <r>
    <s v="5783"/>
    <n v="156"/>
    <n v="19"/>
    <n v="9"/>
    <s v="8"/>
    <s v="8"/>
    <s v="0"/>
    <x v="17"/>
    <x v="7"/>
  </r>
  <r>
    <s v="5782"/>
    <n v="156"/>
    <n v="16"/>
    <n v="17"/>
    <s v="6"/>
    <s v="6"/>
    <s v="0"/>
    <x v="14"/>
    <x v="7"/>
  </r>
  <r>
    <s v="5781"/>
    <n v="156"/>
    <n v="17"/>
    <n v="19"/>
    <s v="5"/>
    <s v="5"/>
    <s v="0"/>
    <x v="13"/>
    <x v="7"/>
  </r>
  <r>
    <s v="5780"/>
    <n v="156"/>
    <n v="15"/>
    <n v="21"/>
    <s v="4"/>
    <s v="4"/>
    <s v="0"/>
    <x v="15"/>
    <x v="7"/>
  </r>
  <r>
    <s v="5779"/>
    <n v="156"/>
    <n v="1"/>
    <n v="95"/>
    <s v="2"/>
    <s v="2"/>
    <s v="4"/>
    <x v="0"/>
    <x v="7"/>
  </r>
  <r>
    <s v="5778"/>
    <n v="156"/>
    <n v="6"/>
    <n v="167"/>
    <s v="1"/>
    <s v="1"/>
    <s v="8"/>
    <x v="5"/>
    <x v="7"/>
  </r>
  <r>
    <s v="5799"/>
    <n v="157"/>
    <n v="3"/>
    <n v="80"/>
    <s v="3"/>
    <s v="3"/>
    <s v="4"/>
    <x v="2"/>
    <x v="7"/>
  </r>
  <r>
    <s v="5798"/>
    <n v="157"/>
    <n v="22"/>
    <n v="10"/>
    <s v="7"/>
    <s v="7"/>
    <s v="0"/>
    <x v="19"/>
    <x v="7"/>
  </r>
  <r>
    <s v="5797"/>
    <n v="157"/>
    <n v="18"/>
    <n v="0"/>
    <s v="11"/>
    <s v="11"/>
    <s v="0"/>
    <x v="16"/>
    <x v="7"/>
  </r>
  <r>
    <s v="5796"/>
    <n v="157"/>
    <n v="21"/>
    <n v="1"/>
    <s v="10"/>
    <s v="10"/>
    <s v="0"/>
    <x v="18"/>
    <x v="7"/>
  </r>
  <r>
    <s v="5795"/>
    <n v="157"/>
    <n v="20"/>
    <n v="4"/>
    <s v="9"/>
    <s v="9"/>
    <s v="0"/>
    <x v="20"/>
    <x v="7"/>
  </r>
  <r>
    <s v="5794"/>
    <n v="157"/>
    <n v="19"/>
    <n v="9"/>
    <s v="8"/>
    <s v="8"/>
    <s v="0"/>
    <x v="17"/>
    <x v="7"/>
  </r>
  <r>
    <s v="5793"/>
    <n v="157"/>
    <n v="16"/>
    <n v="17"/>
    <s v="6"/>
    <s v="6"/>
    <s v="0"/>
    <x v="14"/>
    <x v="7"/>
  </r>
  <r>
    <s v="5792"/>
    <n v="157"/>
    <n v="17"/>
    <n v="19"/>
    <s v="5"/>
    <s v="5"/>
    <s v="0"/>
    <x v="13"/>
    <x v="7"/>
  </r>
  <r>
    <s v="5791"/>
    <n v="157"/>
    <n v="15"/>
    <n v="21"/>
    <s v="4"/>
    <s v="4"/>
    <s v="0"/>
    <x v="15"/>
    <x v="7"/>
  </r>
  <r>
    <s v="5790"/>
    <n v="157"/>
    <n v="1"/>
    <n v="102"/>
    <s v="2"/>
    <s v="2"/>
    <s v="4"/>
    <x v="0"/>
    <x v="7"/>
  </r>
  <r>
    <s v="5789"/>
    <n v="157"/>
    <n v="6"/>
    <n v="179"/>
    <s v="1"/>
    <s v="1"/>
    <s v="9"/>
    <x v="5"/>
    <x v="7"/>
  </r>
  <r>
    <s v="1454"/>
    <n v="158"/>
    <n v="6"/>
    <n v="16"/>
    <s v="1"/>
    <s v="1"/>
    <s v="1"/>
    <x v="5"/>
    <x v="8"/>
  </r>
  <r>
    <s v="1455"/>
    <n v="158"/>
    <n v="3"/>
    <n v="4"/>
    <s v="2"/>
    <s v="2"/>
    <s v="0"/>
    <x v="2"/>
    <x v="8"/>
  </r>
  <r>
    <s v="1456"/>
    <n v="158"/>
    <n v="16"/>
    <n v="4"/>
    <s v="3"/>
    <s v="3"/>
    <s v="0"/>
    <x v="14"/>
    <x v="8"/>
  </r>
  <r>
    <s v="1457"/>
    <n v="158"/>
    <n v="22"/>
    <n v="2"/>
    <s v="4"/>
    <s v="4"/>
    <s v="0"/>
    <x v="19"/>
    <x v="8"/>
  </r>
  <r>
    <s v="1458"/>
    <n v="158"/>
    <n v="18"/>
    <n v="0"/>
    <s v="5"/>
    <s v="5"/>
    <s v="0"/>
    <x v="16"/>
    <x v="8"/>
  </r>
  <r>
    <s v="1459"/>
    <n v="158"/>
    <n v="20"/>
    <n v="0"/>
    <s v="6"/>
    <s v="6"/>
    <s v="0"/>
    <x v="20"/>
    <x v="8"/>
  </r>
  <r>
    <s v="1460"/>
    <n v="159"/>
    <n v="6"/>
    <n v="26"/>
    <s v="1"/>
    <s v="1"/>
    <s v="2"/>
    <x v="5"/>
    <x v="8"/>
  </r>
  <r>
    <s v="1461"/>
    <n v="159"/>
    <n v="3"/>
    <n v="7"/>
    <s v="4"/>
    <s v="4"/>
    <s v="0"/>
    <x v="2"/>
    <x v="8"/>
  </r>
  <r>
    <s v="1462"/>
    <n v="159"/>
    <n v="16"/>
    <n v="4"/>
    <s v="5"/>
    <s v="5"/>
    <s v="0"/>
    <x v="14"/>
    <x v="8"/>
  </r>
  <r>
    <s v="1463"/>
    <n v="159"/>
    <n v="22"/>
    <n v="8"/>
    <s v="2"/>
    <s v="2"/>
    <s v="0"/>
    <x v="19"/>
    <x v="8"/>
  </r>
  <r>
    <s v="1464"/>
    <n v="159"/>
    <n v="18"/>
    <n v="0"/>
    <s v="7"/>
    <s v="7"/>
    <s v="0"/>
    <x v="16"/>
    <x v="8"/>
  </r>
  <r>
    <s v="1465"/>
    <n v="159"/>
    <n v="20"/>
    <n v="0"/>
    <s v="8"/>
    <s v="8"/>
    <s v="0"/>
    <x v="20"/>
    <x v="8"/>
  </r>
  <r>
    <s v="1466"/>
    <n v="159"/>
    <n v="17"/>
    <n v="7"/>
    <s v="3"/>
    <s v="3"/>
    <s v="0"/>
    <x v="13"/>
    <x v="8"/>
  </r>
  <r>
    <s v="1467"/>
    <n v="159"/>
    <n v="21"/>
    <n v="0"/>
    <s v="6"/>
    <s v="6"/>
    <s v="0"/>
    <x v="18"/>
    <x v="8"/>
  </r>
  <r>
    <s v="1468"/>
    <n v="160"/>
    <n v="6"/>
    <n v="39"/>
    <s v="1"/>
    <s v="1"/>
    <s v="3"/>
    <x v="5"/>
    <x v="8"/>
  </r>
  <r>
    <s v="1469"/>
    <n v="160"/>
    <n v="3"/>
    <n v="7"/>
    <s v="5"/>
    <s v="5"/>
    <s v="0"/>
    <x v="2"/>
    <x v="8"/>
  </r>
  <r>
    <s v="1470"/>
    <n v="160"/>
    <n v="16"/>
    <n v="6"/>
    <s v="6"/>
    <s v="6"/>
    <s v="0"/>
    <x v="14"/>
    <x v="8"/>
  </r>
  <r>
    <s v="1471"/>
    <n v="160"/>
    <n v="22"/>
    <n v="8"/>
    <s v="3"/>
    <s v="3"/>
    <s v="0"/>
    <x v="19"/>
    <x v="8"/>
  </r>
  <r>
    <s v="1472"/>
    <n v="160"/>
    <n v="18"/>
    <n v="0"/>
    <s v="10"/>
    <s v="10"/>
    <s v="0"/>
    <x v="16"/>
    <x v="8"/>
  </r>
  <r>
    <s v="1473"/>
    <n v="160"/>
    <n v="20"/>
    <n v="0"/>
    <s v="11"/>
    <s v="11"/>
    <s v="0"/>
    <x v="20"/>
    <x v="8"/>
  </r>
  <r>
    <s v="1474"/>
    <n v="160"/>
    <n v="17"/>
    <n v="7"/>
    <s v="4"/>
    <s v="4"/>
    <s v="0"/>
    <x v="13"/>
    <x v="8"/>
  </r>
  <r>
    <s v="1475"/>
    <n v="160"/>
    <n v="21"/>
    <n v="0"/>
    <s v="8"/>
    <s v="8"/>
    <s v="0"/>
    <x v="18"/>
    <x v="8"/>
  </r>
  <r>
    <s v="1476"/>
    <n v="160"/>
    <n v="1"/>
    <n v="10"/>
    <s v="2"/>
    <s v="2"/>
    <s v="0"/>
    <x v="0"/>
    <x v="8"/>
  </r>
  <r>
    <s v="1477"/>
    <n v="160"/>
    <n v="15"/>
    <n v="1"/>
    <s v="7"/>
    <s v="7"/>
    <s v="0"/>
    <x v="15"/>
    <x v="8"/>
  </r>
  <r>
    <s v="1478"/>
    <n v="160"/>
    <n v="19"/>
    <n v="0"/>
    <s v="9"/>
    <s v="9"/>
    <s v="0"/>
    <x v="17"/>
    <x v="8"/>
  </r>
  <r>
    <s v="1479"/>
    <n v="161"/>
    <n v="6"/>
    <n v="43"/>
    <s v="1"/>
    <s v="1"/>
    <s v="3"/>
    <x v="5"/>
    <x v="8"/>
  </r>
  <r>
    <s v="1480"/>
    <n v="161"/>
    <n v="3"/>
    <n v="12"/>
    <s v="3"/>
    <s v="3"/>
    <s v="0"/>
    <x v="2"/>
    <x v="8"/>
  </r>
  <r>
    <s v="1481"/>
    <n v="161"/>
    <n v="16"/>
    <n v="6"/>
    <s v="6"/>
    <s v="6"/>
    <s v="0"/>
    <x v="14"/>
    <x v="8"/>
  </r>
  <r>
    <s v="1482"/>
    <n v="161"/>
    <n v="22"/>
    <n v="8"/>
    <s v="4"/>
    <s v="4"/>
    <s v="0"/>
    <x v="19"/>
    <x v="8"/>
  </r>
  <r>
    <s v="1483"/>
    <n v="161"/>
    <n v="18"/>
    <n v="0"/>
    <s v="10"/>
    <s v="10"/>
    <s v="0"/>
    <x v="16"/>
    <x v="8"/>
  </r>
  <r>
    <s v="1484"/>
    <n v="161"/>
    <n v="20"/>
    <n v="0"/>
    <s v="11"/>
    <s v="11"/>
    <s v="0"/>
    <x v="20"/>
    <x v="8"/>
  </r>
  <r>
    <s v="1485"/>
    <n v="161"/>
    <n v="17"/>
    <n v="8"/>
    <s v="5"/>
    <s v="5"/>
    <s v="0"/>
    <x v="13"/>
    <x v="8"/>
  </r>
  <r>
    <s v="1486"/>
    <n v="161"/>
    <n v="21"/>
    <n v="0"/>
    <s v="8"/>
    <s v="8"/>
    <s v="0"/>
    <x v="18"/>
    <x v="8"/>
  </r>
  <r>
    <s v="1487"/>
    <n v="161"/>
    <n v="1"/>
    <n v="26"/>
    <s v="2"/>
    <s v="2"/>
    <s v="1"/>
    <x v="0"/>
    <x v="8"/>
  </r>
  <r>
    <s v="1488"/>
    <n v="161"/>
    <n v="15"/>
    <n v="1"/>
    <s v="7"/>
    <s v="7"/>
    <s v="0"/>
    <x v="15"/>
    <x v="8"/>
  </r>
  <r>
    <s v="1489"/>
    <n v="161"/>
    <n v="19"/>
    <n v="0"/>
    <s v="9"/>
    <s v="9"/>
    <s v="0"/>
    <x v="17"/>
    <x v="8"/>
  </r>
  <r>
    <s v="1490"/>
    <n v="162"/>
    <n v="6"/>
    <n v="49"/>
    <s v="1"/>
    <s v="1"/>
    <s v="3"/>
    <x v="5"/>
    <x v="8"/>
  </r>
  <r>
    <s v="1491"/>
    <n v="162"/>
    <n v="3"/>
    <n v="15"/>
    <s v="3"/>
    <s v="3"/>
    <s v="0"/>
    <x v="2"/>
    <x v="8"/>
  </r>
  <r>
    <s v="1492"/>
    <n v="162"/>
    <n v="16"/>
    <n v="6"/>
    <s v="6"/>
    <s v="6"/>
    <s v="0"/>
    <x v="14"/>
    <x v="8"/>
  </r>
  <r>
    <s v="1493"/>
    <n v="162"/>
    <n v="22"/>
    <n v="8"/>
    <s v="5"/>
    <s v="5"/>
    <s v="0"/>
    <x v="19"/>
    <x v="8"/>
  </r>
  <r>
    <s v="1494"/>
    <n v="162"/>
    <n v="18"/>
    <n v="0"/>
    <s v="10"/>
    <s v="10"/>
    <s v="0"/>
    <x v="16"/>
    <x v="8"/>
  </r>
  <r>
    <s v="1495"/>
    <n v="162"/>
    <n v="20"/>
    <n v="0"/>
    <s v="11"/>
    <s v="11"/>
    <s v="0"/>
    <x v="20"/>
    <x v="8"/>
  </r>
  <r>
    <s v="1496"/>
    <n v="162"/>
    <n v="17"/>
    <n v="9"/>
    <s v="4"/>
    <s v="4"/>
    <s v="0"/>
    <x v="13"/>
    <x v="8"/>
  </r>
  <r>
    <s v="1497"/>
    <n v="162"/>
    <n v="21"/>
    <n v="0"/>
    <s v="8"/>
    <s v="8"/>
    <s v="0"/>
    <x v="18"/>
    <x v="8"/>
  </r>
  <r>
    <s v="1498"/>
    <n v="162"/>
    <n v="1"/>
    <n v="42"/>
    <s v="2"/>
    <s v="2"/>
    <s v="2"/>
    <x v="0"/>
    <x v="8"/>
  </r>
  <r>
    <s v="1499"/>
    <n v="162"/>
    <n v="15"/>
    <n v="1"/>
    <s v="7"/>
    <s v="7"/>
    <s v="0"/>
    <x v="15"/>
    <x v="8"/>
  </r>
  <r>
    <s v="1500"/>
    <n v="162"/>
    <n v="19"/>
    <n v="0"/>
    <s v="9"/>
    <s v="9"/>
    <s v="0"/>
    <x v="17"/>
    <x v="8"/>
  </r>
  <r>
    <s v="1501"/>
    <n v="163"/>
    <n v="6"/>
    <n v="62"/>
    <s v="1"/>
    <s v="1"/>
    <s v="4"/>
    <x v="5"/>
    <x v="8"/>
  </r>
  <r>
    <s v="1502"/>
    <n v="163"/>
    <n v="3"/>
    <n v="15"/>
    <s v="3"/>
    <s v="3"/>
    <s v="0"/>
    <x v="2"/>
    <x v="8"/>
  </r>
  <r>
    <s v="1503"/>
    <n v="163"/>
    <n v="16"/>
    <n v="6"/>
    <s v="6"/>
    <s v="6"/>
    <s v="0"/>
    <x v="14"/>
    <x v="8"/>
  </r>
  <r>
    <s v="1504"/>
    <n v="163"/>
    <n v="22"/>
    <n v="10"/>
    <s v="4"/>
    <s v="4"/>
    <s v="0"/>
    <x v="19"/>
    <x v="8"/>
  </r>
  <r>
    <s v="1505"/>
    <n v="163"/>
    <n v="18"/>
    <n v="0"/>
    <s v="10"/>
    <s v="10"/>
    <s v="0"/>
    <x v="16"/>
    <x v="8"/>
  </r>
  <r>
    <s v="1506"/>
    <n v="163"/>
    <n v="20"/>
    <n v="0"/>
    <s v="11"/>
    <s v="11"/>
    <s v="0"/>
    <x v="20"/>
    <x v="8"/>
  </r>
  <r>
    <s v="1507"/>
    <n v="163"/>
    <n v="17"/>
    <n v="9"/>
    <s v="5"/>
    <s v="5"/>
    <s v="0"/>
    <x v="13"/>
    <x v="8"/>
  </r>
  <r>
    <s v="1508"/>
    <n v="163"/>
    <n v="21"/>
    <n v="1"/>
    <s v="8"/>
    <s v="8"/>
    <s v="0"/>
    <x v="18"/>
    <x v="8"/>
  </r>
  <r>
    <s v="1509"/>
    <n v="163"/>
    <n v="1"/>
    <n v="52"/>
    <s v="2"/>
    <s v="2"/>
    <s v="2"/>
    <x v="0"/>
    <x v="8"/>
  </r>
  <r>
    <s v="1510"/>
    <n v="163"/>
    <n v="15"/>
    <n v="1"/>
    <s v="7"/>
    <s v="7"/>
    <s v="0"/>
    <x v="15"/>
    <x v="8"/>
  </r>
  <r>
    <s v="1511"/>
    <n v="163"/>
    <n v="19"/>
    <n v="0"/>
    <s v="9"/>
    <s v="9"/>
    <s v="0"/>
    <x v="17"/>
    <x v="8"/>
  </r>
  <r>
    <s v="1512"/>
    <n v="164"/>
    <n v="6"/>
    <n v="68"/>
    <s v="1"/>
    <s v="1"/>
    <s v="4"/>
    <x v="5"/>
    <x v="8"/>
  </r>
  <r>
    <s v="1513"/>
    <n v="164"/>
    <n v="3"/>
    <n v="15"/>
    <s v="3"/>
    <s v="3"/>
    <s v="0"/>
    <x v="2"/>
    <x v="8"/>
  </r>
  <r>
    <s v="1514"/>
    <n v="164"/>
    <n v="16"/>
    <n v="6"/>
    <s v="6"/>
    <s v="6"/>
    <s v="0"/>
    <x v="14"/>
    <x v="8"/>
  </r>
  <r>
    <s v="1515"/>
    <n v="164"/>
    <n v="22"/>
    <n v="14"/>
    <s v="4"/>
    <s v="4"/>
    <s v="0"/>
    <x v="19"/>
    <x v="8"/>
  </r>
  <r>
    <s v="1516"/>
    <n v="164"/>
    <n v="18"/>
    <n v="0"/>
    <s v="10"/>
    <s v="10"/>
    <s v="0"/>
    <x v="16"/>
    <x v="8"/>
  </r>
  <r>
    <s v="1517"/>
    <n v="164"/>
    <n v="20"/>
    <n v="0"/>
    <s v="11"/>
    <s v="11"/>
    <s v="0"/>
    <x v="20"/>
    <x v="8"/>
  </r>
  <r>
    <s v="1518"/>
    <n v="164"/>
    <n v="17"/>
    <n v="9"/>
    <s v="5"/>
    <s v="5"/>
    <s v="0"/>
    <x v="13"/>
    <x v="8"/>
  </r>
  <r>
    <s v="1519"/>
    <n v="164"/>
    <n v="21"/>
    <n v="1"/>
    <s v="9"/>
    <s v="9"/>
    <s v="0"/>
    <x v="18"/>
    <x v="8"/>
  </r>
  <r>
    <s v="1520"/>
    <n v="164"/>
    <n v="1"/>
    <n v="63"/>
    <s v="2"/>
    <s v="2"/>
    <s v="3"/>
    <x v="0"/>
    <x v="8"/>
  </r>
  <r>
    <s v="1521"/>
    <n v="164"/>
    <n v="15"/>
    <n v="3"/>
    <s v="8"/>
    <s v="8"/>
    <s v="0"/>
    <x v="15"/>
    <x v="8"/>
  </r>
  <r>
    <s v="1522"/>
    <n v="164"/>
    <n v="19"/>
    <n v="3"/>
    <s v="7"/>
    <s v="7"/>
    <s v="0"/>
    <x v="17"/>
    <x v="8"/>
  </r>
  <r>
    <s v="1523"/>
    <n v="165"/>
    <n v="6"/>
    <n v="84"/>
    <s v="1"/>
    <s v="1"/>
    <s v="5"/>
    <x v="5"/>
    <x v="8"/>
  </r>
  <r>
    <s v="1524"/>
    <n v="165"/>
    <n v="3"/>
    <n v="15"/>
    <s v="4"/>
    <s v="4"/>
    <s v="0"/>
    <x v="2"/>
    <x v="8"/>
  </r>
  <r>
    <s v="1525"/>
    <n v="165"/>
    <n v="16"/>
    <n v="6"/>
    <s v="6"/>
    <s v="6"/>
    <s v="0"/>
    <x v="14"/>
    <x v="8"/>
  </r>
  <r>
    <s v="1526"/>
    <n v="165"/>
    <n v="22"/>
    <n v="18"/>
    <s v="3"/>
    <s v="3"/>
    <s v="0"/>
    <x v="19"/>
    <x v="8"/>
  </r>
  <r>
    <s v="1527"/>
    <n v="165"/>
    <n v="18"/>
    <n v="0"/>
    <s v="10"/>
    <s v="10"/>
    <s v="0"/>
    <x v="16"/>
    <x v="8"/>
  </r>
  <r>
    <s v="1528"/>
    <n v="165"/>
    <n v="20"/>
    <n v="0"/>
    <s v="11"/>
    <s v="11"/>
    <s v="0"/>
    <x v="20"/>
    <x v="8"/>
  </r>
  <r>
    <s v="1529"/>
    <n v="165"/>
    <n v="17"/>
    <n v="10"/>
    <s v="5"/>
    <s v="5"/>
    <s v="0"/>
    <x v="13"/>
    <x v="8"/>
  </r>
  <r>
    <s v="1530"/>
    <n v="165"/>
    <n v="21"/>
    <n v="3"/>
    <s v="9"/>
    <s v="9"/>
    <s v="0"/>
    <x v="18"/>
    <x v="8"/>
  </r>
  <r>
    <s v="1531"/>
    <n v="165"/>
    <n v="1"/>
    <n v="66"/>
    <s v="2"/>
    <s v="2"/>
    <s v="3"/>
    <x v="0"/>
    <x v="8"/>
  </r>
  <r>
    <s v="1532"/>
    <n v="165"/>
    <n v="15"/>
    <n v="3"/>
    <s v="8"/>
    <s v="8"/>
    <s v="0"/>
    <x v="15"/>
    <x v="8"/>
  </r>
  <r>
    <s v="1533"/>
    <n v="165"/>
    <n v="19"/>
    <n v="3"/>
    <s v="7"/>
    <s v="7"/>
    <s v="0"/>
    <x v="17"/>
    <x v="8"/>
  </r>
  <r>
    <s v="1534"/>
    <n v="166"/>
    <n v="6"/>
    <n v="88"/>
    <s v="1"/>
    <s v="1"/>
    <s v="5"/>
    <x v="5"/>
    <x v="8"/>
  </r>
  <r>
    <s v="1535"/>
    <n v="166"/>
    <n v="3"/>
    <n v="17"/>
    <s v="4"/>
    <s v="4"/>
    <s v="0"/>
    <x v="2"/>
    <x v="8"/>
  </r>
  <r>
    <s v="1536"/>
    <n v="166"/>
    <n v="16"/>
    <n v="9"/>
    <s v="6"/>
    <s v="6"/>
    <s v="0"/>
    <x v="14"/>
    <x v="8"/>
  </r>
  <r>
    <s v="1537"/>
    <n v="166"/>
    <n v="22"/>
    <n v="18"/>
    <s v="3"/>
    <s v="3"/>
    <s v="0"/>
    <x v="19"/>
    <x v="8"/>
  </r>
  <r>
    <s v="1538"/>
    <n v="166"/>
    <n v="18"/>
    <n v="0"/>
    <s v="10"/>
    <s v="10"/>
    <s v="0"/>
    <x v="16"/>
    <x v="8"/>
  </r>
  <r>
    <s v="1539"/>
    <n v="166"/>
    <n v="20"/>
    <n v="0"/>
    <s v="11"/>
    <s v="11"/>
    <s v="0"/>
    <x v="20"/>
    <x v="8"/>
  </r>
  <r>
    <s v="1540"/>
    <n v="166"/>
    <n v="17"/>
    <n v="11"/>
    <s v="5"/>
    <s v="5"/>
    <s v="0"/>
    <x v="13"/>
    <x v="8"/>
  </r>
  <r>
    <s v="1541"/>
    <n v="166"/>
    <n v="21"/>
    <n v="3"/>
    <s v="9"/>
    <s v="9"/>
    <s v="0"/>
    <x v="18"/>
    <x v="8"/>
  </r>
  <r>
    <s v="1542"/>
    <n v="166"/>
    <n v="1"/>
    <n v="82"/>
    <s v="2"/>
    <s v="2"/>
    <s v="4"/>
    <x v="0"/>
    <x v="8"/>
  </r>
  <r>
    <s v="1543"/>
    <n v="166"/>
    <n v="15"/>
    <n v="3"/>
    <s v="8"/>
    <s v="8"/>
    <s v="0"/>
    <x v="15"/>
    <x v="8"/>
  </r>
  <r>
    <s v="1544"/>
    <n v="166"/>
    <n v="19"/>
    <n v="3"/>
    <s v="7"/>
    <s v="7"/>
    <s v="0"/>
    <x v="17"/>
    <x v="8"/>
  </r>
  <r>
    <s v="1545"/>
    <n v="167"/>
    <n v="6"/>
    <n v="92"/>
    <s v="2"/>
    <s v="2"/>
    <s v="5"/>
    <x v="5"/>
    <x v="8"/>
  </r>
  <r>
    <s v="1546"/>
    <n v="167"/>
    <n v="3"/>
    <n v="19"/>
    <s v="3"/>
    <s v="3"/>
    <s v="0"/>
    <x v="2"/>
    <x v="8"/>
  </r>
  <r>
    <s v="1547"/>
    <n v="167"/>
    <n v="16"/>
    <n v="12"/>
    <s v="5"/>
    <s v="5"/>
    <s v="0"/>
    <x v="14"/>
    <x v="8"/>
  </r>
  <r>
    <s v="1548"/>
    <n v="167"/>
    <n v="22"/>
    <n v="18"/>
    <s v="4"/>
    <s v="4"/>
    <s v="0"/>
    <x v="19"/>
    <x v="8"/>
  </r>
  <r>
    <s v="1549"/>
    <n v="167"/>
    <n v="18"/>
    <n v="0"/>
    <s v="10"/>
    <s v="10"/>
    <s v="0"/>
    <x v="16"/>
    <x v="8"/>
  </r>
  <r>
    <s v="1550"/>
    <n v="167"/>
    <n v="20"/>
    <n v="0"/>
    <s v="11"/>
    <s v="11"/>
    <s v="0"/>
    <x v="20"/>
    <x v="8"/>
  </r>
  <r>
    <s v="1551"/>
    <n v="167"/>
    <n v="17"/>
    <n v="11"/>
    <s v="6"/>
    <s v="6"/>
    <s v="0"/>
    <x v="13"/>
    <x v="8"/>
  </r>
  <r>
    <s v="1552"/>
    <n v="167"/>
    <n v="21"/>
    <n v="3"/>
    <s v="9"/>
    <s v="9"/>
    <s v="0"/>
    <x v="18"/>
    <x v="8"/>
  </r>
  <r>
    <s v="1553"/>
    <n v="167"/>
    <n v="1"/>
    <n v="98"/>
    <s v="1"/>
    <s v="1"/>
    <s v="5"/>
    <x v="0"/>
    <x v="8"/>
  </r>
  <r>
    <s v="1554"/>
    <n v="167"/>
    <n v="15"/>
    <n v="4"/>
    <s v="7"/>
    <s v="7"/>
    <s v="0"/>
    <x v="15"/>
    <x v="8"/>
  </r>
  <r>
    <s v="1555"/>
    <n v="167"/>
    <n v="19"/>
    <n v="3"/>
    <s v="8"/>
    <s v="8"/>
    <s v="0"/>
    <x v="17"/>
    <x v="8"/>
  </r>
  <r>
    <s v="1556"/>
    <n v="168"/>
    <n v="6"/>
    <n v="102"/>
    <s v="2"/>
    <s v="2"/>
    <s v="6"/>
    <x v="5"/>
    <x v="8"/>
  </r>
  <r>
    <s v="1557"/>
    <n v="168"/>
    <n v="3"/>
    <n v="22"/>
    <s v="3"/>
    <s v="3"/>
    <s v="0"/>
    <x v="2"/>
    <x v="8"/>
  </r>
  <r>
    <s v="1558"/>
    <n v="168"/>
    <n v="16"/>
    <n v="12"/>
    <s v="5"/>
    <s v="5"/>
    <s v="0"/>
    <x v="14"/>
    <x v="8"/>
  </r>
  <r>
    <s v="1559"/>
    <n v="168"/>
    <n v="22"/>
    <n v="18"/>
    <s v="4"/>
    <s v="4"/>
    <s v="0"/>
    <x v="19"/>
    <x v="8"/>
  </r>
  <r>
    <s v="1560"/>
    <n v="168"/>
    <n v="18"/>
    <n v="0"/>
    <s v="10"/>
    <s v="10"/>
    <s v="0"/>
    <x v="16"/>
    <x v="8"/>
  </r>
  <r>
    <s v="1561"/>
    <n v="168"/>
    <n v="20"/>
    <n v="0"/>
    <s v="11"/>
    <s v="11"/>
    <s v="0"/>
    <x v="20"/>
    <x v="8"/>
  </r>
  <r>
    <s v="1562"/>
    <n v="168"/>
    <n v="17"/>
    <n v="11"/>
    <s v="6"/>
    <s v="6"/>
    <s v="0"/>
    <x v="13"/>
    <x v="8"/>
  </r>
  <r>
    <s v="1563"/>
    <n v="168"/>
    <n v="21"/>
    <n v="4"/>
    <s v="8"/>
    <s v="8"/>
    <s v="0"/>
    <x v="18"/>
    <x v="8"/>
  </r>
  <r>
    <s v="1564"/>
    <n v="168"/>
    <n v="1"/>
    <n v="108"/>
    <s v="1"/>
    <s v="1"/>
    <s v="5"/>
    <x v="0"/>
    <x v="8"/>
  </r>
  <r>
    <s v="1565"/>
    <n v="168"/>
    <n v="15"/>
    <n v="6"/>
    <s v="7"/>
    <s v="7"/>
    <s v="0"/>
    <x v="15"/>
    <x v="8"/>
  </r>
  <r>
    <s v="1566"/>
    <n v="168"/>
    <n v="19"/>
    <n v="3"/>
    <s v="9"/>
    <s v="9"/>
    <s v="0"/>
    <x v="17"/>
    <x v="8"/>
  </r>
  <r>
    <s v="1567"/>
    <n v="169"/>
    <n v="6"/>
    <n v="111"/>
    <s v="2"/>
    <s v="2"/>
    <s v="6"/>
    <x v="5"/>
    <x v="8"/>
  </r>
  <r>
    <s v="1568"/>
    <n v="169"/>
    <n v="3"/>
    <n v="24"/>
    <s v="3"/>
    <s v="3"/>
    <s v="0"/>
    <x v="2"/>
    <x v="8"/>
  </r>
  <r>
    <s v="1569"/>
    <n v="169"/>
    <n v="16"/>
    <n v="12"/>
    <s v="6"/>
    <s v="6"/>
    <s v="0"/>
    <x v="14"/>
    <x v="8"/>
  </r>
  <r>
    <s v="1570"/>
    <n v="169"/>
    <n v="22"/>
    <n v="18"/>
    <s v="4"/>
    <s v="4"/>
    <s v="0"/>
    <x v="19"/>
    <x v="8"/>
  </r>
  <r>
    <s v="1571"/>
    <n v="169"/>
    <n v="18"/>
    <n v="0"/>
    <s v="10"/>
    <s v="10"/>
    <s v="0"/>
    <x v="16"/>
    <x v="8"/>
  </r>
  <r>
    <s v="1572"/>
    <n v="169"/>
    <n v="20"/>
    <n v="0"/>
    <s v="11"/>
    <s v="11"/>
    <s v="0"/>
    <x v="20"/>
    <x v="8"/>
  </r>
  <r>
    <s v="1573"/>
    <n v="169"/>
    <n v="17"/>
    <n v="12"/>
    <s v="5"/>
    <s v="5"/>
    <s v="0"/>
    <x v="13"/>
    <x v="8"/>
  </r>
  <r>
    <s v="1574"/>
    <n v="169"/>
    <n v="21"/>
    <n v="4"/>
    <s v="8"/>
    <s v="8"/>
    <s v="0"/>
    <x v="18"/>
    <x v="8"/>
  </r>
  <r>
    <s v="1575"/>
    <n v="169"/>
    <n v="1"/>
    <n v="122"/>
    <s v="1"/>
    <s v="1"/>
    <s v="6"/>
    <x v="0"/>
    <x v="8"/>
  </r>
  <r>
    <s v="1576"/>
    <n v="169"/>
    <n v="15"/>
    <n v="6"/>
    <s v="7"/>
    <s v="7"/>
    <s v="0"/>
    <x v="15"/>
    <x v="8"/>
  </r>
  <r>
    <s v="1577"/>
    <n v="169"/>
    <n v="19"/>
    <n v="3"/>
    <s v="9"/>
    <s v="9"/>
    <s v="0"/>
    <x v="17"/>
    <x v="8"/>
  </r>
  <r>
    <s v="1578"/>
    <n v="170"/>
    <n v="6"/>
    <n v="117"/>
    <s v="2"/>
    <s v="2"/>
    <s v="6"/>
    <x v="5"/>
    <x v="8"/>
  </r>
  <r>
    <s v="1579"/>
    <n v="170"/>
    <n v="3"/>
    <n v="30"/>
    <s v="3"/>
    <s v="3"/>
    <s v="0"/>
    <x v="2"/>
    <x v="8"/>
  </r>
  <r>
    <s v="1580"/>
    <n v="170"/>
    <n v="16"/>
    <n v="12"/>
    <s v="6"/>
    <s v="6"/>
    <s v="0"/>
    <x v="14"/>
    <x v="8"/>
  </r>
  <r>
    <s v="1581"/>
    <n v="170"/>
    <n v="22"/>
    <n v="18"/>
    <s v="4"/>
    <s v="4"/>
    <s v="0"/>
    <x v="19"/>
    <x v="8"/>
  </r>
  <r>
    <s v="1582"/>
    <n v="170"/>
    <n v="18"/>
    <n v="0"/>
    <s v="10"/>
    <s v="10"/>
    <s v="0"/>
    <x v="16"/>
    <x v="8"/>
  </r>
  <r>
    <s v="1583"/>
    <n v="170"/>
    <n v="20"/>
    <n v="0"/>
    <s v="11"/>
    <s v="11"/>
    <s v="0"/>
    <x v="20"/>
    <x v="8"/>
  </r>
  <r>
    <s v="1584"/>
    <n v="170"/>
    <n v="17"/>
    <n v="13"/>
    <s v="5"/>
    <s v="5"/>
    <s v="0"/>
    <x v="13"/>
    <x v="8"/>
  </r>
  <r>
    <s v="1585"/>
    <n v="170"/>
    <n v="21"/>
    <n v="4"/>
    <s v="8"/>
    <s v="8"/>
    <s v="0"/>
    <x v="18"/>
    <x v="8"/>
  </r>
  <r>
    <s v="1586"/>
    <n v="170"/>
    <n v="1"/>
    <n v="135"/>
    <s v="1"/>
    <s v="1"/>
    <s v="7"/>
    <x v="0"/>
    <x v="8"/>
  </r>
  <r>
    <s v="1587"/>
    <n v="170"/>
    <n v="15"/>
    <n v="6"/>
    <s v="7"/>
    <s v="7"/>
    <s v="0"/>
    <x v="15"/>
    <x v="8"/>
  </r>
  <r>
    <s v="1588"/>
    <n v="170"/>
    <n v="19"/>
    <n v="3"/>
    <s v="9"/>
    <s v="9"/>
    <s v="0"/>
    <x v="17"/>
    <x v="8"/>
  </r>
  <r>
    <s v="1589"/>
    <n v="171"/>
    <n v="6"/>
    <n v="127"/>
    <s v="2"/>
    <s v="2"/>
    <s v="7"/>
    <x v="5"/>
    <x v="8"/>
  </r>
  <r>
    <s v="1590"/>
    <n v="171"/>
    <n v="3"/>
    <n v="34"/>
    <s v="3"/>
    <s v="3"/>
    <s v="0"/>
    <x v="2"/>
    <x v="8"/>
  </r>
  <r>
    <s v="1591"/>
    <n v="171"/>
    <n v="16"/>
    <n v="13"/>
    <s v="6"/>
    <s v="6"/>
    <s v="0"/>
    <x v="14"/>
    <x v="8"/>
  </r>
  <r>
    <s v="1592"/>
    <n v="171"/>
    <n v="22"/>
    <n v="20"/>
    <s v="4"/>
    <s v="4"/>
    <s v="0"/>
    <x v="19"/>
    <x v="8"/>
  </r>
  <r>
    <s v="1593"/>
    <n v="171"/>
    <n v="18"/>
    <n v="0"/>
    <s v="10"/>
    <s v="10"/>
    <s v="0"/>
    <x v="16"/>
    <x v="8"/>
  </r>
  <r>
    <s v="1594"/>
    <n v="171"/>
    <n v="20"/>
    <n v="0"/>
    <s v="11"/>
    <s v="11"/>
    <s v="0"/>
    <x v="20"/>
    <x v="8"/>
  </r>
  <r>
    <s v="1595"/>
    <n v="171"/>
    <n v="17"/>
    <n v="13"/>
    <s v="5"/>
    <s v="5"/>
    <s v="0"/>
    <x v="13"/>
    <x v="8"/>
  </r>
  <r>
    <s v="1596"/>
    <n v="171"/>
    <n v="21"/>
    <n v="7"/>
    <s v="7"/>
    <s v="7"/>
    <s v="0"/>
    <x v="18"/>
    <x v="8"/>
  </r>
  <r>
    <s v="1597"/>
    <n v="171"/>
    <n v="1"/>
    <n v="141"/>
    <s v="1"/>
    <s v="1"/>
    <s v="7"/>
    <x v="0"/>
    <x v="8"/>
  </r>
  <r>
    <s v="1598"/>
    <n v="171"/>
    <n v="15"/>
    <n v="6"/>
    <s v="8"/>
    <s v="8"/>
    <s v="0"/>
    <x v="15"/>
    <x v="8"/>
  </r>
  <r>
    <s v="1599"/>
    <n v="171"/>
    <n v="19"/>
    <n v="3"/>
    <s v="9"/>
    <s v="9"/>
    <s v="0"/>
    <x v="17"/>
    <x v="8"/>
  </r>
  <r>
    <s v="1600"/>
    <n v="172"/>
    <n v="6"/>
    <n v="143"/>
    <s v="1"/>
    <s v="1"/>
    <s v="8"/>
    <x v="5"/>
    <x v="8"/>
  </r>
  <r>
    <s v="1601"/>
    <n v="172"/>
    <n v="3"/>
    <n v="34"/>
    <s v="3"/>
    <s v="3"/>
    <s v="0"/>
    <x v="2"/>
    <x v="8"/>
  </r>
  <r>
    <s v="1602"/>
    <n v="172"/>
    <n v="16"/>
    <n v="17"/>
    <s v="6"/>
    <s v="6"/>
    <s v="0"/>
    <x v="14"/>
    <x v="8"/>
  </r>
  <r>
    <s v="1603"/>
    <n v="172"/>
    <n v="22"/>
    <n v="20"/>
    <s v="4"/>
    <s v="4"/>
    <s v="0"/>
    <x v="19"/>
    <x v="8"/>
  </r>
  <r>
    <s v="1604"/>
    <n v="172"/>
    <n v="18"/>
    <n v="0"/>
    <s v="10"/>
    <s v="10"/>
    <s v="0"/>
    <x v="16"/>
    <x v="8"/>
  </r>
  <r>
    <s v="1605"/>
    <n v="172"/>
    <n v="20"/>
    <n v="0"/>
    <s v="11"/>
    <s v="11"/>
    <s v="0"/>
    <x v="20"/>
    <x v="8"/>
  </r>
  <r>
    <s v="1606"/>
    <n v="172"/>
    <n v="17"/>
    <n v="17"/>
    <s v="5"/>
    <s v="5"/>
    <s v="0"/>
    <x v="13"/>
    <x v="8"/>
  </r>
  <r>
    <s v="1607"/>
    <n v="172"/>
    <n v="21"/>
    <n v="7"/>
    <s v="7"/>
    <s v="7"/>
    <s v="0"/>
    <x v="18"/>
    <x v="8"/>
  </r>
  <r>
    <s v="1608"/>
    <n v="172"/>
    <n v="1"/>
    <n v="143"/>
    <s v="2"/>
    <s v="2"/>
    <s v="7"/>
    <x v="0"/>
    <x v="8"/>
  </r>
  <r>
    <s v="1609"/>
    <n v="172"/>
    <n v="15"/>
    <n v="6"/>
    <s v="8"/>
    <s v="8"/>
    <s v="0"/>
    <x v="15"/>
    <x v="8"/>
  </r>
  <r>
    <s v="1610"/>
    <n v="172"/>
    <n v="19"/>
    <n v="3"/>
    <s v="9"/>
    <s v="9"/>
    <s v="0"/>
    <x v="17"/>
    <x v="8"/>
  </r>
  <r>
    <s v="1611"/>
    <n v="173"/>
    <n v="6"/>
    <n v="156"/>
    <s v="1"/>
    <s v="1"/>
    <s v="9"/>
    <x v="5"/>
    <x v="8"/>
  </r>
  <r>
    <s v="1612"/>
    <n v="173"/>
    <n v="3"/>
    <n v="36"/>
    <s v="3"/>
    <s v="3"/>
    <s v="0"/>
    <x v="2"/>
    <x v="8"/>
  </r>
  <r>
    <s v="1613"/>
    <n v="173"/>
    <n v="16"/>
    <n v="18"/>
    <s v="5"/>
    <s v="5"/>
    <s v="0"/>
    <x v="14"/>
    <x v="8"/>
  </r>
  <r>
    <s v="1614"/>
    <n v="173"/>
    <n v="22"/>
    <n v="20"/>
    <s v="4"/>
    <s v="4"/>
    <s v="0"/>
    <x v="19"/>
    <x v="8"/>
  </r>
  <r>
    <s v="1615"/>
    <n v="173"/>
    <n v="18"/>
    <n v="0"/>
    <s v="10"/>
    <s v="10"/>
    <s v="0"/>
    <x v="16"/>
    <x v="8"/>
  </r>
  <r>
    <s v="1616"/>
    <n v="173"/>
    <n v="20"/>
    <n v="0"/>
    <s v="11"/>
    <s v="11"/>
    <s v="0"/>
    <x v="20"/>
    <x v="8"/>
  </r>
  <r>
    <s v="1617"/>
    <n v="173"/>
    <n v="17"/>
    <n v="17"/>
    <s v="6"/>
    <s v="6"/>
    <s v="0"/>
    <x v="13"/>
    <x v="8"/>
  </r>
  <r>
    <s v="1618"/>
    <n v="173"/>
    <n v="21"/>
    <n v="7"/>
    <s v="7"/>
    <s v="7"/>
    <s v="0"/>
    <x v="18"/>
    <x v="8"/>
  </r>
  <r>
    <s v="1619"/>
    <n v="173"/>
    <n v="1"/>
    <n v="153"/>
    <s v="2"/>
    <s v="2"/>
    <s v="7"/>
    <x v="0"/>
    <x v="8"/>
  </r>
  <r>
    <s v="1620"/>
    <n v="173"/>
    <n v="15"/>
    <n v="6"/>
    <s v="8"/>
    <s v="8"/>
    <s v="0"/>
    <x v="15"/>
    <x v="8"/>
  </r>
  <r>
    <s v="1621"/>
    <n v="173"/>
    <n v="19"/>
    <n v="3"/>
    <s v="9"/>
    <s v="9"/>
    <s v="0"/>
    <x v="17"/>
    <x v="8"/>
  </r>
  <r>
    <s v="1622"/>
    <n v="174"/>
    <n v="6"/>
    <n v="170"/>
    <s v="1"/>
    <s v="1"/>
    <s v="10"/>
    <x v="5"/>
    <x v="8"/>
  </r>
  <r>
    <s v="1623"/>
    <n v="174"/>
    <n v="3"/>
    <n v="36"/>
    <s v="3"/>
    <s v="3"/>
    <s v="0"/>
    <x v="2"/>
    <x v="8"/>
  </r>
  <r>
    <s v="1624"/>
    <n v="174"/>
    <n v="16"/>
    <n v="20"/>
    <s v="5"/>
    <s v="5"/>
    <s v="0"/>
    <x v="14"/>
    <x v="8"/>
  </r>
  <r>
    <s v="1625"/>
    <n v="174"/>
    <n v="22"/>
    <n v="20"/>
    <s v="4"/>
    <s v="4"/>
    <s v="0"/>
    <x v="19"/>
    <x v="8"/>
  </r>
  <r>
    <s v="1626"/>
    <n v="174"/>
    <n v="18"/>
    <n v="0"/>
    <s v="10"/>
    <s v="10"/>
    <s v="0"/>
    <x v="16"/>
    <x v="8"/>
  </r>
  <r>
    <s v="1627"/>
    <n v="174"/>
    <n v="20"/>
    <n v="0"/>
    <s v="11"/>
    <s v="11"/>
    <s v="0"/>
    <x v="20"/>
    <x v="8"/>
  </r>
  <r>
    <s v="1628"/>
    <n v="174"/>
    <n v="17"/>
    <n v="17"/>
    <s v="6"/>
    <s v="6"/>
    <s v="0"/>
    <x v="13"/>
    <x v="8"/>
  </r>
  <r>
    <s v="1629"/>
    <n v="174"/>
    <n v="21"/>
    <n v="7"/>
    <s v="7"/>
    <s v="7"/>
    <s v="0"/>
    <x v="18"/>
    <x v="8"/>
  </r>
  <r>
    <s v="1630"/>
    <n v="174"/>
    <n v="1"/>
    <n v="162"/>
    <s v="2"/>
    <s v="2"/>
    <s v="7"/>
    <x v="0"/>
    <x v="8"/>
  </r>
  <r>
    <s v="1631"/>
    <n v="174"/>
    <n v="15"/>
    <n v="6"/>
    <s v="8"/>
    <s v="8"/>
    <s v="0"/>
    <x v="15"/>
    <x v="8"/>
  </r>
  <r>
    <s v="1632"/>
    <n v="174"/>
    <n v="19"/>
    <n v="4"/>
    <s v="9"/>
    <s v="9"/>
    <s v="0"/>
    <x v="17"/>
    <x v="8"/>
  </r>
  <r>
    <s v="27973"/>
    <n v="74"/>
    <n v="4"/>
    <n v="46"/>
    <s v="1"/>
    <s v="1"/>
    <s v="4"/>
    <x v="3"/>
    <x v="3"/>
  </r>
  <r>
    <s v="5450"/>
    <n v="175"/>
    <n v="21"/>
    <n v="1"/>
    <s v="6"/>
    <s v="6"/>
    <s v="0"/>
    <x v="18"/>
    <x v="9"/>
  </r>
  <r>
    <s v="5449"/>
    <n v="175"/>
    <n v="24"/>
    <n v="2"/>
    <s v="5"/>
    <s v="5"/>
    <s v="0"/>
    <x v="21"/>
    <x v="9"/>
  </r>
  <r>
    <s v="5448"/>
    <n v="175"/>
    <n v="22"/>
    <n v="3"/>
    <s v="4"/>
    <s v="4"/>
    <s v="0"/>
    <x v="19"/>
    <x v="9"/>
  </r>
  <r>
    <s v="5447"/>
    <n v="175"/>
    <n v="3"/>
    <n v="4"/>
    <s v="3"/>
    <s v="3"/>
    <s v="0"/>
    <x v="2"/>
    <x v="9"/>
  </r>
  <r>
    <s v="5446"/>
    <n v="175"/>
    <n v="17"/>
    <n v="6"/>
    <s v="2"/>
    <s v="2"/>
    <s v="0"/>
    <x v="13"/>
    <x v="9"/>
  </r>
  <r>
    <s v="5445"/>
    <n v="175"/>
    <n v="6"/>
    <n v="10"/>
    <s v="1"/>
    <s v="1"/>
    <s v="1"/>
    <x v="5"/>
    <x v="9"/>
  </r>
  <r>
    <s v="5470"/>
    <n v="177"/>
    <n v="16"/>
    <n v="0"/>
    <s v="10"/>
    <s v="10"/>
    <s v="0"/>
    <x v="14"/>
    <x v="9"/>
  </r>
  <r>
    <s v="5459"/>
    <n v="176"/>
    <n v="18"/>
    <n v="0"/>
    <s v="9"/>
    <s v="9"/>
    <s v="0"/>
    <x v="16"/>
    <x v="9"/>
  </r>
  <r>
    <s v="5458"/>
    <n v="176"/>
    <n v="20"/>
    <n v="1"/>
    <s v="8"/>
    <s v="8"/>
    <s v="0"/>
    <x v="20"/>
    <x v="9"/>
  </r>
  <r>
    <s v="5457"/>
    <n v="176"/>
    <n v="1"/>
    <n v="10"/>
    <s v="2"/>
    <s v="2"/>
    <s v="1"/>
    <x v="0"/>
    <x v="9"/>
  </r>
  <r>
    <s v="5456"/>
    <n v="176"/>
    <n v="21"/>
    <n v="1"/>
    <s v="7"/>
    <s v="7"/>
    <s v="0"/>
    <x v="18"/>
    <x v="9"/>
  </r>
  <r>
    <s v="5455"/>
    <n v="176"/>
    <n v="24"/>
    <n v="2"/>
    <s v="6"/>
    <s v="6"/>
    <s v="0"/>
    <x v="21"/>
    <x v="9"/>
  </r>
  <r>
    <s v="5454"/>
    <n v="176"/>
    <n v="22"/>
    <n v="3"/>
    <s v="5"/>
    <s v="5"/>
    <s v="0"/>
    <x v="19"/>
    <x v="9"/>
  </r>
  <r>
    <s v="5453"/>
    <n v="176"/>
    <n v="3"/>
    <n v="7"/>
    <s v="4"/>
    <s v="4"/>
    <s v="0"/>
    <x v="2"/>
    <x v="9"/>
  </r>
  <r>
    <s v="5452"/>
    <n v="176"/>
    <n v="17"/>
    <n v="10"/>
    <s v="3"/>
    <s v="3"/>
    <s v="0"/>
    <x v="13"/>
    <x v="9"/>
  </r>
  <r>
    <s v="5469"/>
    <n v="177"/>
    <n v="15"/>
    <n v="1"/>
    <s v="9"/>
    <s v="9"/>
    <s v="0"/>
    <x v="15"/>
    <x v="9"/>
  </r>
  <r>
    <s v="5468"/>
    <n v="177"/>
    <n v="18"/>
    <n v="0"/>
    <s v="11"/>
    <s v="11"/>
    <s v="0"/>
    <x v="16"/>
    <x v="9"/>
  </r>
  <r>
    <s v="5467"/>
    <n v="177"/>
    <n v="20"/>
    <n v="1"/>
    <s v="8"/>
    <s v="8"/>
    <s v="0"/>
    <x v="20"/>
    <x v="9"/>
  </r>
  <r>
    <s v="5466"/>
    <n v="177"/>
    <n v="1"/>
    <n v="16"/>
    <s v="2"/>
    <s v="2"/>
    <s v="1"/>
    <x v="0"/>
    <x v="9"/>
  </r>
  <r>
    <s v="5465"/>
    <n v="177"/>
    <n v="21"/>
    <n v="1"/>
    <s v="7"/>
    <s v="7"/>
    <s v="0"/>
    <x v="18"/>
    <x v="9"/>
  </r>
  <r>
    <s v="5464"/>
    <n v="177"/>
    <n v="24"/>
    <n v="6"/>
    <s v="5"/>
    <s v="5"/>
    <s v="0"/>
    <x v="21"/>
    <x v="9"/>
  </r>
  <r>
    <s v="5463"/>
    <n v="177"/>
    <n v="22"/>
    <n v="5"/>
    <s v="6"/>
    <s v="6"/>
    <s v="0"/>
    <x v="19"/>
    <x v="9"/>
  </r>
  <r>
    <s v="5462"/>
    <n v="177"/>
    <n v="3"/>
    <n v="7"/>
    <s v="4"/>
    <s v="4"/>
    <s v="0"/>
    <x v="2"/>
    <x v="9"/>
  </r>
  <r>
    <s v="5461"/>
    <n v="177"/>
    <n v="17"/>
    <n v="13"/>
    <s v="3"/>
    <s v="3"/>
    <s v="0"/>
    <x v="13"/>
    <x v="9"/>
  </r>
  <r>
    <s v="5460"/>
    <n v="177"/>
    <n v="6"/>
    <n v="28"/>
    <s v="1"/>
    <s v="1"/>
    <s v="2"/>
    <x v="5"/>
    <x v="9"/>
  </r>
  <r>
    <s v="5451"/>
    <n v="176"/>
    <n v="6"/>
    <n v="18"/>
    <s v="1"/>
    <s v="1"/>
    <s v="1"/>
    <x v="5"/>
    <x v="9"/>
  </r>
  <r>
    <s v="5481"/>
    <n v="178"/>
    <n v="16"/>
    <n v="0"/>
    <s v="10"/>
    <s v="10"/>
    <s v="0"/>
    <x v="14"/>
    <x v="9"/>
  </r>
  <r>
    <s v="5480"/>
    <n v="178"/>
    <n v="15"/>
    <n v="1"/>
    <s v="9"/>
    <s v="9"/>
    <s v="0"/>
    <x v="15"/>
    <x v="9"/>
  </r>
  <r>
    <s v="5479"/>
    <n v="178"/>
    <n v="18"/>
    <n v="0"/>
    <s v="11"/>
    <s v="11"/>
    <s v="0"/>
    <x v="16"/>
    <x v="9"/>
  </r>
  <r>
    <s v="5478"/>
    <n v="178"/>
    <n v="20"/>
    <n v="1"/>
    <s v="8"/>
    <s v="8"/>
    <s v="0"/>
    <x v="20"/>
    <x v="9"/>
  </r>
  <r>
    <s v="5477"/>
    <n v="178"/>
    <n v="1"/>
    <n v="20"/>
    <s v="2"/>
    <s v="2"/>
    <s v="1"/>
    <x v="0"/>
    <x v="9"/>
  </r>
  <r>
    <s v="5476"/>
    <n v="178"/>
    <n v="21"/>
    <n v="1"/>
    <s v="7"/>
    <s v="7"/>
    <s v="0"/>
    <x v="18"/>
    <x v="9"/>
  </r>
  <r>
    <s v="5475"/>
    <n v="178"/>
    <n v="24"/>
    <n v="6"/>
    <s v="6"/>
    <s v="6"/>
    <s v="0"/>
    <x v="21"/>
    <x v="9"/>
  </r>
  <r>
    <s v="5474"/>
    <n v="178"/>
    <n v="22"/>
    <n v="8"/>
    <s v="4"/>
    <s v="4"/>
    <s v="0"/>
    <x v="19"/>
    <x v="9"/>
  </r>
  <r>
    <s v="5473"/>
    <n v="178"/>
    <n v="3"/>
    <n v="7"/>
    <s v="5"/>
    <s v="5"/>
    <s v="0"/>
    <x v="2"/>
    <x v="9"/>
  </r>
  <r>
    <s v="5472"/>
    <n v="178"/>
    <n v="17"/>
    <n v="16"/>
    <s v="3"/>
    <s v="3"/>
    <s v="0"/>
    <x v="13"/>
    <x v="9"/>
  </r>
  <r>
    <s v="5471"/>
    <n v="178"/>
    <n v="6"/>
    <n v="44"/>
    <s v="1"/>
    <s v="1"/>
    <s v="3"/>
    <x v="5"/>
    <x v="9"/>
  </r>
  <r>
    <s v="5492"/>
    <n v="179"/>
    <n v="16"/>
    <n v="0"/>
    <s v="10"/>
    <s v="10"/>
    <s v="0"/>
    <x v="14"/>
    <x v="9"/>
  </r>
  <r>
    <s v="5491"/>
    <n v="179"/>
    <n v="15"/>
    <n v="1"/>
    <s v="9"/>
    <s v="9"/>
    <s v="0"/>
    <x v="15"/>
    <x v="9"/>
  </r>
  <r>
    <s v="5490"/>
    <n v="179"/>
    <n v="18"/>
    <n v="0"/>
    <s v="11"/>
    <s v="11"/>
    <s v="0"/>
    <x v="16"/>
    <x v="9"/>
  </r>
  <r>
    <s v="5489"/>
    <n v="179"/>
    <n v="20"/>
    <n v="2"/>
    <s v="7"/>
    <s v="7"/>
    <s v="0"/>
    <x v="20"/>
    <x v="9"/>
  </r>
  <r>
    <s v="5488"/>
    <n v="179"/>
    <n v="1"/>
    <n v="36"/>
    <s v="2"/>
    <s v="2"/>
    <s v="2"/>
    <x v="0"/>
    <x v="9"/>
  </r>
  <r>
    <s v="5487"/>
    <n v="179"/>
    <n v="21"/>
    <n v="1"/>
    <s v="8"/>
    <s v="8"/>
    <s v="0"/>
    <x v="18"/>
    <x v="9"/>
  </r>
  <r>
    <s v="5486"/>
    <n v="179"/>
    <n v="24"/>
    <n v="6"/>
    <s v="6"/>
    <s v="6"/>
    <s v="0"/>
    <x v="21"/>
    <x v="9"/>
  </r>
  <r>
    <s v="5485"/>
    <n v="179"/>
    <n v="22"/>
    <n v="8"/>
    <s v="5"/>
    <s v="5"/>
    <s v="0"/>
    <x v="19"/>
    <x v="9"/>
  </r>
  <r>
    <s v="5484"/>
    <n v="179"/>
    <n v="3"/>
    <n v="9"/>
    <s v="4"/>
    <s v="4"/>
    <s v="0"/>
    <x v="2"/>
    <x v="9"/>
  </r>
  <r>
    <s v="5483"/>
    <n v="179"/>
    <n v="17"/>
    <n v="16"/>
    <s v="3"/>
    <s v="3"/>
    <s v="0"/>
    <x v="13"/>
    <x v="9"/>
  </r>
  <r>
    <s v="5482"/>
    <n v="179"/>
    <n v="6"/>
    <n v="51"/>
    <s v="1"/>
    <s v="1"/>
    <s v="3"/>
    <x v="5"/>
    <x v="9"/>
  </r>
  <r>
    <s v="5503"/>
    <n v="180"/>
    <n v="16"/>
    <n v="0"/>
    <s v="10"/>
    <s v="10"/>
    <s v="0"/>
    <x v="14"/>
    <x v="9"/>
  </r>
  <r>
    <s v="5502"/>
    <n v="180"/>
    <n v="15"/>
    <n v="2"/>
    <s v="8"/>
    <s v="8"/>
    <s v="0"/>
    <x v="15"/>
    <x v="9"/>
  </r>
  <r>
    <s v="5501"/>
    <n v="180"/>
    <n v="18"/>
    <n v="0"/>
    <s v="11"/>
    <s v="11"/>
    <s v="0"/>
    <x v="16"/>
    <x v="9"/>
  </r>
  <r>
    <s v="5500"/>
    <n v="180"/>
    <n v="20"/>
    <n v="2"/>
    <s v="7"/>
    <s v="7"/>
    <s v="0"/>
    <x v="20"/>
    <x v="9"/>
  </r>
  <r>
    <s v="5499"/>
    <n v="180"/>
    <n v="1"/>
    <n v="46"/>
    <s v="2"/>
    <s v="2"/>
    <s v="3"/>
    <x v="0"/>
    <x v="9"/>
  </r>
  <r>
    <s v="5498"/>
    <n v="180"/>
    <n v="21"/>
    <n v="1"/>
    <s v="9"/>
    <s v="9"/>
    <s v="0"/>
    <x v="18"/>
    <x v="9"/>
  </r>
  <r>
    <s v="5497"/>
    <n v="180"/>
    <n v="24"/>
    <n v="8"/>
    <s v="6"/>
    <s v="6"/>
    <s v="0"/>
    <x v="21"/>
    <x v="9"/>
  </r>
  <r>
    <s v="5496"/>
    <n v="180"/>
    <n v="22"/>
    <n v="14"/>
    <s v="4"/>
    <s v="4"/>
    <s v="0"/>
    <x v="19"/>
    <x v="9"/>
  </r>
  <r>
    <s v="5495"/>
    <n v="180"/>
    <n v="3"/>
    <n v="12"/>
    <s v="5"/>
    <s v="5"/>
    <s v="0"/>
    <x v="2"/>
    <x v="9"/>
  </r>
  <r>
    <s v="5494"/>
    <n v="180"/>
    <n v="17"/>
    <n v="16"/>
    <s v="3"/>
    <s v="3"/>
    <s v="0"/>
    <x v="13"/>
    <x v="9"/>
  </r>
  <r>
    <s v="5493"/>
    <n v="180"/>
    <n v="6"/>
    <n v="55"/>
    <s v="1"/>
    <s v="1"/>
    <s v="3"/>
    <x v="5"/>
    <x v="9"/>
  </r>
  <r>
    <s v="5514"/>
    <n v="181"/>
    <n v="16"/>
    <n v="0"/>
    <s v="10"/>
    <s v="10"/>
    <s v="0"/>
    <x v="14"/>
    <x v="9"/>
  </r>
  <r>
    <s v="5513"/>
    <n v="181"/>
    <n v="15"/>
    <n v="2"/>
    <s v="8"/>
    <s v="8"/>
    <s v="0"/>
    <x v="15"/>
    <x v="9"/>
  </r>
  <r>
    <s v="5512"/>
    <n v="181"/>
    <n v="18"/>
    <n v="0"/>
    <s v="11"/>
    <s v="11"/>
    <s v="0"/>
    <x v="16"/>
    <x v="9"/>
  </r>
  <r>
    <s v="5511"/>
    <n v="181"/>
    <n v="20"/>
    <n v="2"/>
    <s v="7"/>
    <s v="7"/>
    <s v="0"/>
    <x v="20"/>
    <x v="9"/>
  </r>
  <r>
    <s v="5510"/>
    <n v="181"/>
    <n v="1"/>
    <n v="52"/>
    <s v="2"/>
    <s v="2"/>
    <s v="3"/>
    <x v="0"/>
    <x v="9"/>
  </r>
  <r>
    <s v="5509"/>
    <n v="181"/>
    <n v="21"/>
    <n v="1"/>
    <s v="9"/>
    <s v="9"/>
    <s v="0"/>
    <x v="18"/>
    <x v="9"/>
  </r>
  <r>
    <s v="5508"/>
    <n v="181"/>
    <n v="24"/>
    <n v="12"/>
    <s v="6"/>
    <s v="6"/>
    <s v="0"/>
    <x v="21"/>
    <x v="9"/>
  </r>
  <r>
    <s v="5507"/>
    <n v="181"/>
    <n v="22"/>
    <n v="14"/>
    <s v="5"/>
    <s v="5"/>
    <s v="0"/>
    <x v="19"/>
    <x v="9"/>
  </r>
  <r>
    <s v="5506"/>
    <n v="181"/>
    <n v="3"/>
    <n v="15"/>
    <s v="4"/>
    <s v="4"/>
    <s v="0"/>
    <x v="2"/>
    <x v="9"/>
  </r>
  <r>
    <s v="5505"/>
    <n v="181"/>
    <n v="17"/>
    <n v="26"/>
    <s v="3"/>
    <s v="3"/>
    <s v="1"/>
    <x v="13"/>
    <x v="9"/>
  </r>
  <r>
    <s v="5504"/>
    <n v="181"/>
    <n v="6"/>
    <n v="58"/>
    <s v="1"/>
    <s v="1"/>
    <s v="3"/>
    <x v="5"/>
    <x v="9"/>
  </r>
  <r>
    <s v="5525"/>
    <n v="182"/>
    <n v="16"/>
    <n v="0"/>
    <s v="10"/>
    <s v="10"/>
    <s v="0"/>
    <x v="14"/>
    <x v="9"/>
  </r>
  <r>
    <s v="5524"/>
    <n v="182"/>
    <n v="15"/>
    <n v="3"/>
    <s v="7"/>
    <s v="7"/>
    <s v="0"/>
    <x v="15"/>
    <x v="9"/>
  </r>
  <r>
    <s v="5523"/>
    <n v="182"/>
    <n v="18"/>
    <n v="0"/>
    <s v="11"/>
    <s v="11"/>
    <s v="0"/>
    <x v="16"/>
    <x v="9"/>
  </r>
  <r>
    <s v="5522"/>
    <n v="182"/>
    <n v="20"/>
    <n v="2"/>
    <s v="8"/>
    <s v="8"/>
    <s v="0"/>
    <x v="20"/>
    <x v="9"/>
  </r>
  <r>
    <s v="5521"/>
    <n v="182"/>
    <n v="1"/>
    <n v="62"/>
    <s v="2"/>
    <s v="2"/>
    <s v="4"/>
    <x v="0"/>
    <x v="9"/>
  </r>
  <r>
    <s v="5520"/>
    <n v="182"/>
    <n v="21"/>
    <n v="1"/>
    <s v="9"/>
    <s v="9"/>
    <s v="0"/>
    <x v="18"/>
    <x v="9"/>
  </r>
  <r>
    <s v="5519"/>
    <n v="182"/>
    <n v="24"/>
    <n v="12"/>
    <s v="6"/>
    <s v="6"/>
    <s v="0"/>
    <x v="21"/>
    <x v="9"/>
  </r>
  <r>
    <s v="5518"/>
    <n v="182"/>
    <n v="22"/>
    <n v="14"/>
    <s v="5"/>
    <s v="5"/>
    <s v="0"/>
    <x v="19"/>
    <x v="9"/>
  </r>
  <r>
    <s v="5517"/>
    <n v="182"/>
    <n v="3"/>
    <n v="19"/>
    <s v="4"/>
    <s v="4"/>
    <s v="0"/>
    <x v="2"/>
    <x v="9"/>
  </r>
  <r>
    <s v="5516"/>
    <n v="182"/>
    <n v="17"/>
    <n v="31"/>
    <s v="3"/>
    <s v="3"/>
    <s v="1"/>
    <x v="13"/>
    <x v="9"/>
  </r>
  <r>
    <s v="5515"/>
    <n v="182"/>
    <n v="6"/>
    <n v="64"/>
    <s v="1"/>
    <s v="1"/>
    <s v="3"/>
    <x v="5"/>
    <x v="9"/>
  </r>
  <r>
    <s v="5536"/>
    <n v="183"/>
    <n v="16"/>
    <n v="0"/>
    <s v="10"/>
    <s v="10"/>
    <s v="0"/>
    <x v="14"/>
    <x v="9"/>
  </r>
  <r>
    <s v="5535"/>
    <n v="183"/>
    <n v="15"/>
    <n v="4"/>
    <s v="7"/>
    <s v="7"/>
    <s v="0"/>
    <x v="15"/>
    <x v="9"/>
  </r>
  <r>
    <s v="5534"/>
    <n v="183"/>
    <n v="18"/>
    <n v="0"/>
    <s v="11"/>
    <s v="11"/>
    <s v="0"/>
    <x v="16"/>
    <x v="9"/>
  </r>
  <r>
    <s v="5533"/>
    <n v="183"/>
    <n v="20"/>
    <n v="2"/>
    <s v="8"/>
    <s v="8"/>
    <s v="0"/>
    <x v="20"/>
    <x v="9"/>
  </r>
  <r>
    <s v="5532"/>
    <n v="183"/>
    <n v="1"/>
    <n v="72"/>
    <s v="2"/>
    <s v="2"/>
    <s v="4"/>
    <x v="0"/>
    <x v="9"/>
  </r>
  <r>
    <s v="5531"/>
    <n v="183"/>
    <n v="21"/>
    <n v="1"/>
    <s v="9"/>
    <s v="9"/>
    <s v="0"/>
    <x v="18"/>
    <x v="9"/>
  </r>
  <r>
    <s v="5530"/>
    <n v="183"/>
    <n v="24"/>
    <n v="12"/>
    <s v="6"/>
    <s v="6"/>
    <s v="0"/>
    <x v="21"/>
    <x v="9"/>
  </r>
  <r>
    <s v="5529"/>
    <n v="183"/>
    <n v="22"/>
    <n v="16"/>
    <s v="5"/>
    <s v="5"/>
    <s v="0"/>
    <x v="19"/>
    <x v="9"/>
  </r>
  <r>
    <s v="5528"/>
    <n v="183"/>
    <n v="3"/>
    <n v="19"/>
    <s v="4"/>
    <s v="4"/>
    <s v="0"/>
    <x v="2"/>
    <x v="9"/>
  </r>
  <r>
    <s v="5527"/>
    <n v="183"/>
    <n v="17"/>
    <n v="34"/>
    <s v="3"/>
    <s v="3"/>
    <s v="1"/>
    <x v="13"/>
    <x v="9"/>
  </r>
  <r>
    <s v="5526"/>
    <n v="183"/>
    <n v="6"/>
    <n v="74"/>
    <s v="1"/>
    <s v="1"/>
    <s v="4"/>
    <x v="5"/>
    <x v="9"/>
  </r>
  <r>
    <s v="5547"/>
    <n v="184"/>
    <n v="16"/>
    <n v="0"/>
    <s v="10"/>
    <s v="10"/>
    <s v="0"/>
    <x v="14"/>
    <x v="9"/>
  </r>
  <r>
    <s v="5546"/>
    <n v="184"/>
    <n v="15"/>
    <n v="4"/>
    <s v="7"/>
    <s v="7"/>
    <s v="0"/>
    <x v="15"/>
    <x v="9"/>
  </r>
  <r>
    <s v="5545"/>
    <n v="184"/>
    <n v="18"/>
    <n v="0"/>
    <s v="11"/>
    <s v="11"/>
    <s v="0"/>
    <x v="16"/>
    <x v="9"/>
  </r>
  <r>
    <s v="5544"/>
    <n v="184"/>
    <n v="20"/>
    <n v="3"/>
    <s v="8"/>
    <s v="8"/>
    <s v="0"/>
    <x v="20"/>
    <x v="9"/>
  </r>
  <r>
    <s v="5543"/>
    <n v="184"/>
    <n v="1"/>
    <n v="74"/>
    <s v="2"/>
    <s v="2"/>
    <s v="4"/>
    <x v="0"/>
    <x v="9"/>
  </r>
  <r>
    <s v="5542"/>
    <n v="184"/>
    <n v="21"/>
    <n v="1"/>
    <s v="9"/>
    <s v="9"/>
    <s v="0"/>
    <x v="18"/>
    <x v="9"/>
  </r>
  <r>
    <s v="5541"/>
    <n v="184"/>
    <n v="24"/>
    <n v="12"/>
    <s v="6"/>
    <s v="6"/>
    <s v="0"/>
    <x v="21"/>
    <x v="9"/>
  </r>
  <r>
    <s v="5540"/>
    <n v="184"/>
    <n v="22"/>
    <n v="16"/>
    <s v="5"/>
    <s v="5"/>
    <s v="0"/>
    <x v="19"/>
    <x v="9"/>
  </r>
  <r>
    <s v="5539"/>
    <n v="184"/>
    <n v="3"/>
    <n v="22"/>
    <s v="4"/>
    <s v="4"/>
    <s v="0"/>
    <x v="2"/>
    <x v="9"/>
  </r>
  <r>
    <s v="5538"/>
    <n v="184"/>
    <n v="17"/>
    <n v="38"/>
    <s v="3"/>
    <s v="3"/>
    <s v="1"/>
    <x v="13"/>
    <x v="9"/>
  </r>
  <r>
    <s v="5537"/>
    <n v="184"/>
    <n v="6"/>
    <n v="90"/>
    <s v="1"/>
    <s v="1"/>
    <s v="5"/>
    <x v="5"/>
    <x v="9"/>
  </r>
  <r>
    <s v="5558"/>
    <n v="185"/>
    <n v="16"/>
    <n v="0"/>
    <s v="10"/>
    <s v="10"/>
    <s v="0"/>
    <x v="14"/>
    <x v="9"/>
  </r>
  <r>
    <s v="5557"/>
    <n v="185"/>
    <n v="15"/>
    <n v="4"/>
    <s v="7"/>
    <s v="7"/>
    <s v="0"/>
    <x v="15"/>
    <x v="9"/>
  </r>
  <r>
    <s v="5556"/>
    <n v="185"/>
    <n v="18"/>
    <n v="0"/>
    <s v="11"/>
    <s v="11"/>
    <s v="0"/>
    <x v="16"/>
    <x v="9"/>
  </r>
  <r>
    <s v="5555"/>
    <n v="185"/>
    <n v="20"/>
    <n v="3"/>
    <s v="8"/>
    <s v="8"/>
    <s v="0"/>
    <x v="20"/>
    <x v="9"/>
  </r>
  <r>
    <s v="5554"/>
    <n v="185"/>
    <n v="1"/>
    <n v="90"/>
    <s v="2"/>
    <s v="2"/>
    <s v="5"/>
    <x v="0"/>
    <x v="9"/>
  </r>
  <r>
    <s v="5553"/>
    <n v="185"/>
    <n v="21"/>
    <n v="1"/>
    <s v="9"/>
    <s v="9"/>
    <s v="0"/>
    <x v="18"/>
    <x v="9"/>
  </r>
  <r>
    <s v="5552"/>
    <n v="185"/>
    <n v="24"/>
    <n v="14"/>
    <s v="6"/>
    <s v="6"/>
    <s v="0"/>
    <x v="21"/>
    <x v="9"/>
  </r>
  <r>
    <s v="5551"/>
    <n v="185"/>
    <n v="22"/>
    <n v="16"/>
    <s v="5"/>
    <s v="5"/>
    <s v="0"/>
    <x v="19"/>
    <x v="9"/>
  </r>
  <r>
    <s v="5550"/>
    <n v="185"/>
    <n v="3"/>
    <n v="22"/>
    <s v="4"/>
    <s v="4"/>
    <s v="0"/>
    <x v="2"/>
    <x v="9"/>
  </r>
  <r>
    <s v="5549"/>
    <n v="185"/>
    <n v="17"/>
    <n v="42"/>
    <s v="3"/>
    <s v="3"/>
    <s v="1"/>
    <x v="13"/>
    <x v="9"/>
  </r>
  <r>
    <s v="5548"/>
    <n v="185"/>
    <n v="6"/>
    <n v="94"/>
    <s v="1"/>
    <s v="1"/>
    <s v="5"/>
    <x v="5"/>
    <x v="9"/>
  </r>
  <r>
    <s v="5569"/>
    <n v="186"/>
    <n v="16"/>
    <n v="0"/>
    <s v="10"/>
    <s v="10"/>
    <s v="0"/>
    <x v="14"/>
    <x v="9"/>
  </r>
  <r>
    <s v="5568"/>
    <n v="186"/>
    <n v="15"/>
    <n v="4"/>
    <s v="7"/>
    <s v="7"/>
    <s v="0"/>
    <x v="15"/>
    <x v="9"/>
  </r>
  <r>
    <s v="5567"/>
    <n v="186"/>
    <n v="18"/>
    <n v="0"/>
    <s v="11"/>
    <s v="11"/>
    <s v="0"/>
    <x v="16"/>
    <x v="9"/>
  </r>
  <r>
    <s v="5566"/>
    <n v="186"/>
    <n v="20"/>
    <n v="3"/>
    <s v="8"/>
    <s v="8"/>
    <s v="0"/>
    <x v="20"/>
    <x v="9"/>
  </r>
  <r>
    <s v="5565"/>
    <n v="186"/>
    <n v="1"/>
    <n v="106"/>
    <s v="1"/>
    <s v="1"/>
    <s v="6"/>
    <x v="0"/>
    <x v="9"/>
  </r>
  <r>
    <s v="5564"/>
    <n v="186"/>
    <n v="21"/>
    <n v="1"/>
    <s v="9"/>
    <s v="9"/>
    <s v="0"/>
    <x v="18"/>
    <x v="9"/>
  </r>
  <r>
    <s v="5563"/>
    <n v="186"/>
    <n v="24"/>
    <n v="14"/>
    <s v="6"/>
    <s v="6"/>
    <s v="0"/>
    <x v="21"/>
    <x v="9"/>
  </r>
  <r>
    <s v="5562"/>
    <n v="186"/>
    <n v="22"/>
    <n v="16"/>
    <s v="5"/>
    <s v="5"/>
    <s v="0"/>
    <x v="19"/>
    <x v="9"/>
  </r>
  <r>
    <s v="5561"/>
    <n v="186"/>
    <n v="3"/>
    <n v="24"/>
    <s v="4"/>
    <s v="4"/>
    <s v="0"/>
    <x v="2"/>
    <x v="9"/>
  </r>
  <r>
    <s v="5560"/>
    <n v="186"/>
    <n v="17"/>
    <n v="47"/>
    <s v="3"/>
    <s v="3"/>
    <s v="1"/>
    <x v="13"/>
    <x v="9"/>
  </r>
  <r>
    <s v="5559"/>
    <n v="186"/>
    <n v="6"/>
    <n v="97"/>
    <s v="2"/>
    <s v="2"/>
    <s v="5"/>
    <x v="5"/>
    <x v="9"/>
  </r>
  <r>
    <s v="5580"/>
    <n v="187"/>
    <n v="16"/>
    <n v="0"/>
    <s v="10"/>
    <s v="10"/>
    <s v="0"/>
    <x v="14"/>
    <x v="9"/>
  </r>
  <r>
    <s v="5579"/>
    <n v="187"/>
    <n v="15"/>
    <n v="4"/>
    <s v="7"/>
    <s v="7"/>
    <s v="0"/>
    <x v="15"/>
    <x v="9"/>
  </r>
  <r>
    <s v="5578"/>
    <n v="187"/>
    <n v="18"/>
    <n v="0"/>
    <s v="11"/>
    <s v="11"/>
    <s v="0"/>
    <x v="16"/>
    <x v="9"/>
  </r>
  <r>
    <s v="5577"/>
    <n v="187"/>
    <n v="20"/>
    <n v="3"/>
    <s v="8"/>
    <s v="8"/>
    <s v="0"/>
    <x v="20"/>
    <x v="9"/>
  </r>
  <r>
    <s v="5576"/>
    <n v="187"/>
    <n v="1"/>
    <n v="108"/>
    <s v="1"/>
    <s v="1"/>
    <s v="6"/>
    <x v="0"/>
    <x v="9"/>
  </r>
  <r>
    <s v="5575"/>
    <n v="187"/>
    <n v="21"/>
    <n v="1"/>
    <s v="9"/>
    <s v="9"/>
    <s v="0"/>
    <x v="18"/>
    <x v="9"/>
  </r>
  <r>
    <s v="5574"/>
    <n v="187"/>
    <n v="24"/>
    <n v="17"/>
    <s v="5"/>
    <s v="5"/>
    <s v="0"/>
    <x v="21"/>
    <x v="9"/>
  </r>
  <r>
    <s v="5573"/>
    <n v="187"/>
    <n v="22"/>
    <n v="16"/>
    <s v="6"/>
    <s v="6"/>
    <s v="0"/>
    <x v="19"/>
    <x v="9"/>
  </r>
  <r>
    <s v="5572"/>
    <n v="187"/>
    <n v="3"/>
    <n v="30"/>
    <s v="4"/>
    <s v="4"/>
    <s v="0"/>
    <x v="2"/>
    <x v="9"/>
  </r>
  <r>
    <s v="5571"/>
    <n v="187"/>
    <n v="17"/>
    <n v="57"/>
    <s v="3"/>
    <s v="3"/>
    <s v="2"/>
    <x v="13"/>
    <x v="9"/>
  </r>
  <r>
    <s v="5570"/>
    <n v="187"/>
    <n v="6"/>
    <n v="102"/>
    <s v="2"/>
    <s v="2"/>
    <s v="5"/>
    <x v="5"/>
    <x v="9"/>
  </r>
  <r>
    <s v="5591"/>
    <n v="188"/>
    <n v="16"/>
    <n v="0"/>
    <s v="11"/>
    <s v="11"/>
    <s v="0"/>
    <x v="14"/>
    <x v="9"/>
  </r>
  <r>
    <s v="5590"/>
    <n v="188"/>
    <n v="15"/>
    <n v="4"/>
    <s v="8"/>
    <s v="8"/>
    <s v="0"/>
    <x v="15"/>
    <x v="9"/>
  </r>
  <r>
    <s v="5589"/>
    <n v="188"/>
    <n v="18"/>
    <n v="1"/>
    <s v="10"/>
    <s v="10"/>
    <s v="0"/>
    <x v="16"/>
    <x v="9"/>
  </r>
  <r>
    <s v="5588"/>
    <n v="188"/>
    <n v="20"/>
    <n v="9"/>
    <s v="7"/>
    <s v="7"/>
    <s v="0"/>
    <x v="20"/>
    <x v="9"/>
  </r>
  <r>
    <s v="5587"/>
    <n v="188"/>
    <n v="1"/>
    <n v="110"/>
    <s v="1"/>
    <s v="1"/>
    <s v="6"/>
    <x v="0"/>
    <x v="9"/>
  </r>
  <r>
    <s v="5586"/>
    <n v="188"/>
    <n v="21"/>
    <n v="1"/>
    <s v="9"/>
    <s v="9"/>
    <s v="0"/>
    <x v="18"/>
    <x v="9"/>
  </r>
  <r>
    <s v="5585"/>
    <n v="188"/>
    <n v="24"/>
    <n v="31"/>
    <s v="5"/>
    <s v="5"/>
    <s v="1"/>
    <x v="21"/>
    <x v="9"/>
  </r>
  <r>
    <s v="5584"/>
    <n v="188"/>
    <n v="22"/>
    <n v="16"/>
    <s v="6"/>
    <s v="6"/>
    <s v="0"/>
    <x v="19"/>
    <x v="9"/>
  </r>
  <r>
    <s v="5583"/>
    <n v="188"/>
    <n v="3"/>
    <n v="33"/>
    <s v="4"/>
    <s v="4"/>
    <s v="0"/>
    <x v="2"/>
    <x v="9"/>
  </r>
  <r>
    <s v="5582"/>
    <n v="188"/>
    <n v="17"/>
    <n v="57"/>
    <s v="3"/>
    <s v="3"/>
    <s v="2"/>
    <x v="13"/>
    <x v="9"/>
  </r>
  <r>
    <s v="5581"/>
    <n v="188"/>
    <n v="6"/>
    <n v="102"/>
    <s v="2"/>
    <s v="2"/>
    <s v="5"/>
    <x v="5"/>
    <x v="9"/>
  </r>
  <r>
    <s v="5602"/>
    <n v="189"/>
    <n v="16"/>
    <n v="0"/>
    <s v="11"/>
    <s v="11"/>
    <s v="0"/>
    <x v="14"/>
    <x v="9"/>
  </r>
  <r>
    <s v="5601"/>
    <n v="189"/>
    <n v="15"/>
    <n v="4"/>
    <s v="8"/>
    <s v="8"/>
    <s v="0"/>
    <x v="15"/>
    <x v="9"/>
  </r>
  <r>
    <s v="5600"/>
    <n v="189"/>
    <n v="18"/>
    <n v="1"/>
    <s v="10"/>
    <s v="10"/>
    <s v="0"/>
    <x v="16"/>
    <x v="9"/>
  </r>
  <r>
    <s v="5599"/>
    <n v="189"/>
    <n v="20"/>
    <n v="9"/>
    <s v="7"/>
    <s v="7"/>
    <s v="0"/>
    <x v="20"/>
    <x v="9"/>
  </r>
  <r>
    <s v="5598"/>
    <n v="189"/>
    <n v="1"/>
    <n v="114"/>
    <s v="2"/>
    <s v="2"/>
    <s v="6"/>
    <x v="0"/>
    <x v="9"/>
  </r>
  <r>
    <s v="5597"/>
    <n v="189"/>
    <n v="21"/>
    <n v="1"/>
    <s v="9"/>
    <s v="9"/>
    <s v="0"/>
    <x v="18"/>
    <x v="9"/>
  </r>
  <r>
    <s v="5596"/>
    <n v="189"/>
    <n v="24"/>
    <n v="36"/>
    <s v="4"/>
    <s v="4"/>
    <s v="1"/>
    <x v="21"/>
    <x v="9"/>
  </r>
  <r>
    <s v="5595"/>
    <n v="189"/>
    <n v="22"/>
    <n v="16"/>
    <s v="6"/>
    <s v="6"/>
    <s v="0"/>
    <x v="19"/>
    <x v="9"/>
  </r>
  <r>
    <s v="5594"/>
    <n v="189"/>
    <n v="3"/>
    <n v="33"/>
    <s v="5"/>
    <s v="5"/>
    <s v="0"/>
    <x v="2"/>
    <x v="9"/>
  </r>
  <r>
    <s v="5593"/>
    <n v="189"/>
    <n v="17"/>
    <n v="58"/>
    <s v="3"/>
    <s v="3"/>
    <s v="2"/>
    <x v="13"/>
    <x v="9"/>
  </r>
  <r>
    <s v="5592"/>
    <n v="189"/>
    <n v="6"/>
    <n v="118"/>
    <s v="1"/>
    <s v="1"/>
    <s v="6"/>
    <x v="5"/>
    <x v="9"/>
  </r>
  <r>
    <s v="5613"/>
    <n v="190"/>
    <n v="16"/>
    <n v="0"/>
    <s v="11"/>
    <s v="11"/>
    <s v="0"/>
    <x v="14"/>
    <x v="9"/>
  </r>
  <r>
    <s v="5612"/>
    <n v="190"/>
    <n v="15"/>
    <n v="5"/>
    <s v="8"/>
    <s v="8"/>
    <s v="0"/>
    <x v="15"/>
    <x v="9"/>
  </r>
  <r>
    <s v="5611"/>
    <n v="190"/>
    <n v="18"/>
    <n v="1"/>
    <s v="10"/>
    <s v="10"/>
    <s v="0"/>
    <x v="16"/>
    <x v="9"/>
  </r>
  <r>
    <s v="5610"/>
    <n v="190"/>
    <n v="20"/>
    <n v="9"/>
    <s v="7"/>
    <s v="7"/>
    <s v="0"/>
    <x v="20"/>
    <x v="9"/>
  </r>
  <r>
    <s v="5609"/>
    <n v="190"/>
    <n v="1"/>
    <n v="124"/>
    <s v="2"/>
    <s v="2"/>
    <s v="7"/>
    <x v="0"/>
    <x v="9"/>
  </r>
  <r>
    <s v="5608"/>
    <n v="190"/>
    <n v="21"/>
    <n v="1"/>
    <s v="9"/>
    <s v="9"/>
    <s v="0"/>
    <x v="18"/>
    <x v="9"/>
  </r>
  <r>
    <s v="5607"/>
    <n v="190"/>
    <n v="24"/>
    <n v="36"/>
    <s v="4"/>
    <s v="4"/>
    <s v="1"/>
    <x v="21"/>
    <x v="9"/>
  </r>
  <r>
    <s v="5606"/>
    <n v="190"/>
    <n v="22"/>
    <n v="16"/>
    <s v="6"/>
    <s v="6"/>
    <s v="0"/>
    <x v="19"/>
    <x v="9"/>
  </r>
  <r>
    <s v="5605"/>
    <n v="190"/>
    <n v="3"/>
    <n v="35"/>
    <s v="5"/>
    <s v="5"/>
    <s v="0"/>
    <x v="2"/>
    <x v="9"/>
  </r>
  <r>
    <s v="5604"/>
    <n v="190"/>
    <n v="17"/>
    <n v="61"/>
    <s v="3"/>
    <s v="3"/>
    <s v="2"/>
    <x v="13"/>
    <x v="9"/>
  </r>
  <r>
    <s v="5603"/>
    <n v="190"/>
    <n v="6"/>
    <n v="128"/>
    <s v="1"/>
    <s v="1"/>
    <s v="6"/>
    <x v="5"/>
    <x v="9"/>
  </r>
  <r>
    <s v="2055"/>
    <n v="191"/>
    <n v="1"/>
    <n v="16"/>
    <s v="1"/>
    <s v="1"/>
    <s v="1"/>
    <x v="0"/>
    <x v="10"/>
  </r>
  <r>
    <s v="2056"/>
    <n v="191"/>
    <n v="3"/>
    <n v="6"/>
    <s v="2"/>
    <s v="2"/>
    <s v="0"/>
    <x v="2"/>
    <x v="10"/>
  </r>
  <r>
    <s v="2057"/>
    <n v="191"/>
    <n v="6"/>
    <n v="3"/>
    <s v="3"/>
    <s v="3"/>
    <s v="0"/>
    <x v="5"/>
    <x v="10"/>
  </r>
  <r>
    <s v="2058"/>
    <n v="191"/>
    <n v="15"/>
    <n v="1"/>
    <s v="4"/>
    <s v="4"/>
    <s v="0"/>
    <x v="15"/>
    <x v="10"/>
  </r>
  <r>
    <s v="2059"/>
    <n v="191"/>
    <n v="22"/>
    <n v="0"/>
    <s v="5"/>
    <s v="5"/>
    <s v="0"/>
    <x v="19"/>
    <x v="10"/>
  </r>
  <r>
    <s v="2060"/>
    <n v="191"/>
    <n v="17"/>
    <n v="0"/>
    <s v="6"/>
    <s v="6"/>
    <s v="0"/>
    <x v="13"/>
    <x v="10"/>
  </r>
  <r>
    <s v="2061"/>
    <n v="191"/>
    <n v="20"/>
    <n v="0"/>
    <s v="7"/>
    <s v="7"/>
    <s v="0"/>
    <x v="20"/>
    <x v="10"/>
  </r>
  <r>
    <s v="2062"/>
    <n v="192"/>
    <n v="1"/>
    <n v="32"/>
    <s v="1"/>
    <s v="1"/>
    <s v="2"/>
    <x v="0"/>
    <x v="10"/>
  </r>
  <r>
    <s v="2063"/>
    <n v="192"/>
    <n v="3"/>
    <n v="8"/>
    <s v="2"/>
    <s v="2"/>
    <s v="0"/>
    <x v="2"/>
    <x v="10"/>
  </r>
  <r>
    <s v="2064"/>
    <n v="192"/>
    <n v="6"/>
    <n v="7"/>
    <s v="3"/>
    <s v="3"/>
    <s v="0"/>
    <x v="5"/>
    <x v="10"/>
  </r>
  <r>
    <s v="2065"/>
    <n v="192"/>
    <n v="15"/>
    <n v="1"/>
    <s v="5"/>
    <s v="5"/>
    <s v="0"/>
    <x v="15"/>
    <x v="10"/>
  </r>
  <r>
    <s v="2066"/>
    <n v="192"/>
    <n v="22"/>
    <n v="4"/>
    <s v="4"/>
    <s v="4"/>
    <s v="0"/>
    <x v="19"/>
    <x v="10"/>
  </r>
  <r>
    <s v="2067"/>
    <n v="192"/>
    <n v="17"/>
    <n v="0"/>
    <s v="6"/>
    <s v="6"/>
    <s v="0"/>
    <x v="13"/>
    <x v="10"/>
  </r>
  <r>
    <s v="2068"/>
    <n v="192"/>
    <n v="20"/>
    <n v="0"/>
    <s v="7"/>
    <s v="7"/>
    <s v="0"/>
    <x v="20"/>
    <x v="10"/>
  </r>
  <r>
    <s v="2069"/>
    <n v="192"/>
    <n v="24"/>
    <n v="0"/>
    <s v="8"/>
    <s v="8"/>
    <s v="0"/>
    <x v="21"/>
    <x v="10"/>
  </r>
  <r>
    <s v="2070"/>
    <n v="193"/>
    <n v="1"/>
    <n v="39"/>
    <s v="1"/>
    <s v="1"/>
    <s v="2"/>
    <x v="0"/>
    <x v="10"/>
  </r>
  <r>
    <s v="2071"/>
    <n v="193"/>
    <n v="3"/>
    <n v="8"/>
    <s v="3"/>
    <s v="3"/>
    <s v="0"/>
    <x v="2"/>
    <x v="10"/>
  </r>
  <r>
    <s v="2072"/>
    <n v="193"/>
    <n v="6"/>
    <n v="21"/>
    <s v="2"/>
    <s v="2"/>
    <s v="1"/>
    <x v="5"/>
    <x v="10"/>
  </r>
  <r>
    <s v="2073"/>
    <n v="193"/>
    <n v="15"/>
    <n v="3"/>
    <s v="5"/>
    <s v="5"/>
    <s v="0"/>
    <x v="15"/>
    <x v="10"/>
  </r>
  <r>
    <s v="2074"/>
    <n v="193"/>
    <n v="22"/>
    <n v="7"/>
    <s v="4"/>
    <s v="4"/>
    <s v="0"/>
    <x v="19"/>
    <x v="10"/>
  </r>
  <r>
    <s v="2075"/>
    <n v="193"/>
    <n v="17"/>
    <n v="0"/>
    <s v="6"/>
    <s v="6"/>
    <s v="0"/>
    <x v="13"/>
    <x v="10"/>
  </r>
  <r>
    <s v="2076"/>
    <n v="193"/>
    <n v="20"/>
    <n v="0"/>
    <s v="7"/>
    <s v="7"/>
    <s v="0"/>
    <x v="20"/>
    <x v="10"/>
  </r>
  <r>
    <s v="2077"/>
    <n v="193"/>
    <n v="24"/>
    <n v="0"/>
    <s v="8"/>
    <s v="8"/>
    <s v="0"/>
    <x v="21"/>
    <x v="10"/>
  </r>
  <r>
    <s v="2078"/>
    <n v="193"/>
    <n v="25"/>
    <n v="0"/>
    <s v="9"/>
    <s v="9"/>
    <s v="0"/>
    <x v="22"/>
    <x v="10"/>
  </r>
  <r>
    <s v="2079"/>
    <n v="193"/>
    <n v="18"/>
    <n v="0"/>
    <s v="10"/>
    <s v="10"/>
    <s v="0"/>
    <x v="16"/>
    <x v="10"/>
  </r>
  <r>
    <s v="2080"/>
    <n v="194"/>
    <n v="1"/>
    <n v="49"/>
    <s v="1"/>
    <s v="1"/>
    <s v="3"/>
    <x v="0"/>
    <x v="10"/>
  </r>
  <r>
    <s v="2081"/>
    <n v="194"/>
    <n v="3"/>
    <n v="13"/>
    <s v="3"/>
    <s v="3"/>
    <s v="0"/>
    <x v="2"/>
    <x v="10"/>
  </r>
  <r>
    <s v="2082"/>
    <n v="194"/>
    <n v="6"/>
    <n v="31"/>
    <s v="2"/>
    <s v="2"/>
    <s v="1"/>
    <x v="5"/>
    <x v="10"/>
  </r>
  <r>
    <s v="2083"/>
    <n v="194"/>
    <n v="15"/>
    <n v="4"/>
    <s v="5"/>
    <s v="5"/>
    <s v="0"/>
    <x v="15"/>
    <x v="10"/>
  </r>
  <r>
    <s v="2084"/>
    <n v="194"/>
    <n v="22"/>
    <n v="7"/>
    <s v="4"/>
    <s v="4"/>
    <s v="0"/>
    <x v="19"/>
    <x v="10"/>
  </r>
  <r>
    <s v="2085"/>
    <n v="194"/>
    <n v="17"/>
    <n v="0"/>
    <s v="6"/>
    <s v="6"/>
    <s v="0"/>
    <x v="13"/>
    <x v="10"/>
  </r>
  <r>
    <s v="2086"/>
    <n v="194"/>
    <n v="20"/>
    <n v="0"/>
    <s v="8"/>
    <s v="8"/>
    <s v="0"/>
    <x v="20"/>
    <x v="10"/>
  </r>
  <r>
    <s v="2087"/>
    <n v="194"/>
    <n v="24"/>
    <n v="0"/>
    <s v="10"/>
    <s v="10"/>
    <s v="0"/>
    <x v="21"/>
    <x v="10"/>
  </r>
  <r>
    <s v="2088"/>
    <n v="194"/>
    <n v="25"/>
    <n v="0"/>
    <s v="11"/>
    <s v="11"/>
    <s v="0"/>
    <x v="22"/>
    <x v="10"/>
  </r>
  <r>
    <s v="2089"/>
    <n v="194"/>
    <n v="18"/>
    <n v="0"/>
    <s v="7"/>
    <s v="7"/>
    <s v="0"/>
    <x v="16"/>
    <x v="10"/>
  </r>
  <r>
    <s v="2090"/>
    <n v="194"/>
    <n v="21"/>
    <n v="0"/>
    <s v="9"/>
    <s v="9"/>
    <s v="0"/>
    <x v="18"/>
    <x v="10"/>
  </r>
  <r>
    <s v="2091"/>
    <n v="195"/>
    <n v="1"/>
    <n v="65"/>
    <s v="1"/>
    <s v="1"/>
    <s v="4"/>
    <x v="0"/>
    <x v="10"/>
  </r>
  <r>
    <s v="2092"/>
    <n v="195"/>
    <n v="3"/>
    <n v="14"/>
    <s v="3"/>
    <s v="3"/>
    <s v="0"/>
    <x v="2"/>
    <x v="10"/>
  </r>
  <r>
    <s v="2093"/>
    <n v="195"/>
    <n v="6"/>
    <n v="35"/>
    <s v="2"/>
    <s v="2"/>
    <s v="1"/>
    <x v="5"/>
    <x v="10"/>
  </r>
  <r>
    <s v="2094"/>
    <n v="195"/>
    <n v="15"/>
    <n v="4"/>
    <s v="5"/>
    <s v="5"/>
    <s v="0"/>
    <x v="15"/>
    <x v="10"/>
  </r>
  <r>
    <s v="2095"/>
    <n v="195"/>
    <n v="22"/>
    <n v="10"/>
    <s v="4"/>
    <s v="4"/>
    <s v="0"/>
    <x v="19"/>
    <x v="10"/>
  </r>
  <r>
    <s v="2096"/>
    <n v="195"/>
    <n v="17"/>
    <n v="0"/>
    <s v="7"/>
    <s v="7"/>
    <s v="0"/>
    <x v="13"/>
    <x v="10"/>
  </r>
  <r>
    <s v="2097"/>
    <n v="195"/>
    <n v="20"/>
    <n v="0"/>
    <s v="9"/>
    <s v="9"/>
    <s v="0"/>
    <x v="20"/>
    <x v="10"/>
  </r>
  <r>
    <s v="2098"/>
    <n v="195"/>
    <n v="24"/>
    <n v="2"/>
    <s v="6"/>
    <s v="6"/>
    <s v="0"/>
    <x v="21"/>
    <x v="10"/>
  </r>
  <r>
    <s v="2099"/>
    <n v="195"/>
    <n v="25"/>
    <n v="0"/>
    <s v="11"/>
    <s v="11"/>
    <s v="0"/>
    <x v="22"/>
    <x v="10"/>
  </r>
  <r>
    <s v="2100"/>
    <n v="195"/>
    <n v="18"/>
    <n v="0"/>
    <s v="8"/>
    <s v="8"/>
    <s v="0"/>
    <x v="16"/>
    <x v="10"/>
  </r>
  <r>
    <s v="2101"/>
    <n v="195"/>
    <n v="21"/>
    <n v="0"/>
    <s v="10"/>
    <s v="10"/>
    <s v="0"/>
    <x v="18"/>
    <x v="10"/>
  </r>
  <r>
    <s v="2102"/>
    <n v="196"/>
    <n v="1"/>
    <n v="75"/>
    <s v="1"/>
    <s v="1"/>
    <s v="5"/>
    <x v="0"/>
    <x v="10"/>
  </r>
  <r>
    <s v="2103"/>
    <n v="196"/>
    <n v="3"/>
    <n v="16"/>
    <s v="4"/>
    <s v="4"/>
    <s v="0"/>
    <x v="2"/>
    <x v="10"/>
  </r>
  <r>
    <s v="2104"/>
    <n v="196"/>
    <n v="6"/>
    <n v="39"/>
    <s v="2"/>
    <s v="2"/>
    <s v="1"/>
    <x v="5"/>
    <x v="10"/>
  </r>
  <r>
    <s v="2105"/>
    <n v="196"/>
    <n v="15"/>
    <n v="4"/>
    <s v="6"/>
    <s v="6"/>
    <s v="0"/>
    <x v="15"/>
    <x v="10"/>
  </r>
  <r>
    <s v="2106"/>
    <n v="196"/>
    <n v="22"/>
    <n v="16"/>
    <s v="3"/>
    <s v="3"/>
    <s v="0"/>
    <x v="19"/>
    <x v="10"/>
  </r>
  <r>
    <s v="2107"/>
    <n v="196"/>
    <n v="17"/>
    <n v="0"/>
    <s v="8"/>
    <s v="8"/>
    <s v="0"/>
    <x v="13"/>
    <x v="10"/>
  </r>
  <r>
    <s v="2108"/>
    <n v="196"/>
    <n v="20"/>
    <n v="0"/>
    <s v="10"/>
    <s v="10"/>
    <s v="0"/>
    <x v="20"/>
    <x v="10"/>
  </r>
  <r>
    <s v="2109"/>
    <n v="196"/>
    <n v="24"/>
    <n v="2"/>
    <s v="7"/>
    <s v="7"/>
    <s v="0"/>
    <x v="21"/>
    <x v="10"/>
  </r>
  <r>
    <s v="2110"/>
    <n v="196"/>
    <n v="25"/>
    <n v="0"/>
    <s v="11"/>
    <s v="11"/>
    <s v="0"/>
    <x v="22"/>
    <x v="10"/>
  </r>
  <r>
    <s v="2111"/>
    <n v="196"/>
    <n v="18"/>
    <n v="0"/>
    <s v="9"/>
    <s v="9"/>
    <s v="0"/>
    <x v="16"/>
    <x v="10"/>
  </r>
  <r>
    <s v="2112"/>
    <n v="196"/>
    <n v="21"/>
    <n v="4"/>
    <s v="5"/>
    <s v="5"/>
    <s v="0"/>
    <x v="18"/>
    <x v="10"/>
  </r>
  <r>
    <s v="2113"/>
    <n v="197"/>
    <n v="1"/>
    <n v="75"/>
    <s v="1"/>
    <s v="1"/>
    <s v="5"/>
    <x v="0"/>
    <x v="10"/>
  </r>
  <r>
    <s v="2114"/>
    <n v="197"/>
    <n v="3"/>
    <n v="16"/>
    <s v="4"/>
    <s v="4"/>
    <s v="0"/>
    <x v="2"/>
    <x v="10"/>
  </r>
  <r>
    <s v="2115"/>
    <n v="197"/>
    <n v="6"/>
    <n v="53"/>
    <s v="2"/>
    <s v="2"/>
    <s v="2"/>
    <x v="5"/>
    <x v="10"/>
  </r>
  <r>
    <s v="2116"/>
    <n v="197"/>
    <n v="15"/>
    <n v="4"/>
    <s v="7"/>
    <s v="7"/>
    <s v="0"/>
    <x v="15"/>
    <x v="10"/>
  </r>
  <r>
    <s v="2117"/>
    <n v="197"/>
    <n v="22"/>
    <n v="25"/>
    <s v="3"/>
    <s v="3"/>
    <s v="0"/>
    <x v="19"/>
    <x v="10"/>
  </r>
  <r>
    <s v="2118"/>
    <n v="197"/>
    <n v="17"/>
    <n v="0"/>
    <s v="8"/>
    <s v="8"/>
    <s v="0"/>
    <x v="13"/>
    <x v="10"/>
  </r>
  <r>
    <s v="2119"/>
    <n v="197"/>
    <n v="20"/>
    <n v="0"/>
    <s v="11"/>
    <s v="11"/>
    <s v="0"/>
    <x v="20"/>
    <x v="10"/>
  </r>
  <r>
    <s v="2120"/>
    <n v="197"/>
    <n v="24"/>
    <n v="5"/>
    <s v="5"/>
    <s v="5"/>
    <s v="0"/>
    <x v="21"/>
    <x v="10"/>
  </r>
  <r>
    <s v="2121"/>
    <n v="197"/>
    <n v="25"/>
    <n v="0"/>
    <s v="10"/>
    <s v="10"/>
    <s v="0"/>
    <x v="22"/>
    <x v="10"/>
  </r>
  <r>
    <s v="2122"/>
    <n v="197"/>
    <n v="18"/>
    <n v="0"/>
    <s v="9"/>
    <s v="9"/>
    <s v="0"/>
    <x v="16"/>
    <x v="10"/>
  </r>
  <r>
    <s v="2123"/>
    <n v="197"/>
    <n v="21"/>
    <n v="4"/>
    <s v="6"/>
    <s v="6"/>
    <s v="0"/>
    <x v="18"/>
    <x v="10"/>
  </r>
  <r>
    <s v="2124"/>
    <n v="198"/>
    <n v="1"/>
    <n v="80"/>
    <s v="1"/>
    <s v="1"/>
    <s v="5"/>
    <x v="0"/>
    <x v="10"/>
  </r>
  <r>
    <s v="2125"/>
    <n v="198"/>
    <n v="3"/>
    <n v="19"/>
    <s v="4"/>
    <s v="4"/>
    <s v="0"/>
    <x v="2"/>
    <x v="10"/>
  </r>
  <r>
    <s v="2126"/>
    <n v="198"/>
    <n v="6"/>
    <n v="69"/>
    <s v="2"/>
    <s v="2"/>
    <s v="3"/>
    <x v="5"/>
    <x v="10"/>
  </r>
  <r>
    <s v="2127"/>
    <n v="198"/>
    <n v="15"/>
    <n v="4"/>
    <s v="7"/>
    <s v="7"/>
    <s v="0"/>
    <x v="15"/>
    <x v="10"/>
  </r>
  <r>
    <s v="2128"/>
    <n v="198"/>
    <n v="22"/>
    <n v="27"/>
    <s v="3"/>
    <s v="3"/>
    <s v="0"/>
    <x v="19"/>
    <x v="10"/>
  </r>
  <r>
    <s v="2129"/>
    <n v="198"/>
    <n v="17"/>
    <n v="0"/>
    <s v="8"/>
    <s v="8"/>
    <s v="0"/>
    <x v="13"/>
    <x v="10"/>
  </r>
  <r>
    <s v="2130"/>
    <n v="198"/>
    <n v="20"/>
    <n v="0"/>
    <s v="11"/>
    <s v="11"/>
    <s v="0"/>
    <x v="20"/>
    <x v="10"/>
  </r>
  <r>
    <s v="2131"/>
    <n v="198"/>
    <n v="24"/>
    <n v="5"/>
    <s v="5"/>
    <s v="5"/>
    <s v="0"/>
    <x v="21"/>
    <x v="10"/>
  </r>
  <r>
    <s v="2132"/>
    <n v="198"/>
    <n v="25"/>
    <n v="0"/>
    <s v="10"/>
    <s v="10"/>
    <s v="0"/>
    <x v="22"/>
    <x v="10"/>
  </r>
  <r>
    <s v="2133"/>
    <n v="198"/>
    <n v="18"/>
    <n v="0"/>
    <s v="9"/>
    <s v="9"/>
    <s v="0"/>
    <x v="16"/>
    <x v="10"/>
  </r>
  <r>
    <s v="2134"/>
    <n v="198"/>
    <n v="21"/>
    <n v="4"/>
    <s v="6"/>
    <s v="6"/>
    <s v="0"/>
    <x v="18"/>
    <x v="10"/>
  </r>
  <r>
    <s v="2135"/>
    <n v="199"/>
    <n v="1"/>
    <n v="86"/>
    <s v="1"/>
    <s v="1"/>
    <s v="5"/>
    <x v="0"/>
    <x v="10"/>
  </r>
  <r>
    <s v="2136"/>
    <n v="199"/>
    <n v="3"/>
    <n v="19"/>
    <s v="4"/>
    <s v="4"/>
    <s v="0"/>
    <x v="2"/>
    <x v="10"/>
  </r>
  <r>
    <s v="2137"/>
    <n v="199"/>
    <n v="6"/>
    <n v="83"/>
    <s v="2"/>
    <s v="2"/>
    <s v="4"/>
    <x v="5"/>
    <x v="10"/>
  </r>
  <r>
    <s v="2138"/>
    <n v="199"/>
    <n v="15"/>
    <n v="4"/>
    <s v="7"/>
    <s v="7"/>
    <s v="0"/>
    <x v="15"/>
    <x v="10"/>
  </r>
  <r>
    <s v="2139"/>
    <n v="199"/>
    <n v="22"/>
    <n v="32"/>
    <s v="3"/>
    <s v="3"/>
    <s v="0"/>
    <x v="19"/>
    <x v="10"/>
  </r>
  <r>
    <s v="2140"/>
    <n v="199"/>
    <n v="17"/>
    <n v="1"/>
    <s v="8"/>
    <s v="8"/>
    <s v="0"/>
    <x v="13"/>
    <x v="10"/>
  </r>
  <r>
    <s v="2141"/>
    <n v="199"/>
    <n v="20"/>
    <n v="0"/>
    <s v="11"/>
    <s v="11"/>
    <s v="0"/>
    <x v="20"/>
    <x v="10"/>
  </r>
  <r>
    <s v="2142"/>
    <n v="199"/>
    <n v="24"/>
    <n v="5"/>
    <s v="5"/>
    <s v="5"/>
    <s v="0"/>
    <x v="21"/>
    <x v="10"/>
  </r>
  <r>
    <s v="2143"/>
    <n v="199"/>
    <n v="25"/>
    <n v="0"/>
    <s v="10"/>
    <s v="10"/>
    <s v="0"/>
    <x v="22"/>
    <x v="10"/>
  </r>
  <r>
    <s v="2144"/>
    <n v="199"/>
    <n v="18"/>
    <n v="0"/>
    <s v="9"/>
    <s v="9"/>
    <s v="0"/>
    <x v="16"/>
    <x v="10"/>
  </r>
  <r>
    <s v="2145"/>
    <n v="199"/>
    <n v="21"/>
    <n v="4"/>
    <s v="6"/>
    <s v="6"/>
    <s v="0"/>
    <x v="18"/>
    <x v="10"/>
  </r>
  <r>
    <s v="2146"/>
    <n v="200"/>
    <n v="1"/>
    <n v="102"/>
    <s v="1"/>
    <s v="1"/>
    <s v="6"/>
    <x v="0"/>
    <x v="10"/>
  </r>
  <r>
    <s v="2147"/>
    <n v="200"/>
    <n v="3"/>
    <n v="20"/>
    <s v="4"/>
    <s v="4"/>
    <s v="0"/>
    <x v="2"/>
    <x v="10"/>
  </r>
  <r>
    <s v="2148"/>
    <n v="200"/>
    <n v="6"/>
    <n v="90"/>
    <s v="2"/>
    <s v="2"/>
    <s v="4"/>
    <x v="5"/>
    <x v="10"/>
  </r>
  <r>
    <s v="2149"/>
    <n v="200"/>
    <n v="15"/>
    <n v="4"/>
    <s v="7"/>
    <s v="7"/>
    <s v="0"/>
    <x v="15"/>
    <x v="10"/>
  </r>
  <r>
    <s v="2150"/>
    <n v="200"/>
    <n v="22"/>
    <n v="32"/>
    <s v="3"/>
    <s v="3"/>
    <s v="0"/>
    <x v="19"/>
    <x v="10"/>
  </r>
  <r>
    <s v="2151"/>
    <n v="200"/>
    <n v="17"/>
    <n v="3"/>
    <s v="8"/>
    <s v="8"/>
    <s v="0"/>
    <x v="13"/>
    <x v="10"/>
  </r>
  <r>
    <s v="2152"/>
    <n v="200"/>
    <n v="20"/>
    <n v="0"/>
    <s v="11"/>
    <s v="11"/>
    <s v="0"/>
    <x v="20"/>
    <x v="10"/>
  </r>
  <r>
    <s v="2153"/>
    <n v="200"/>
    <n v="24"/>
    <n v="5"/>
    <s v="5"/>
    <s v="5"/>
    <s v="0"/>
    <x v="21"/>
    <x v="10"/>
  </r>
  <r>
    <s v="2154"/>
    <n v="200"/>
    <n v="25"/>
    <n v="0"/>
    <s v="10"/>
    <s v="10"/>
    <s v="0"/>
    <x v="22"/>
    <x v="10"/>
  </r>
  <r>
    <s v="2155"/>
    <n v="200"/>
    <n v="18"/>
    <n v="0"/>
    <s v="9"/>
    <s v="9"/>
    <s v="0"/>
    <x v="16"/>
    <x v="10"/>
  </r>
  <r>
    <s v="2156"/>
    <n v="200"/>
    <n v="21"/>
    <n v="4"/>
    <s v="6"/>
    <s v="6"/>
    <s v="0"/>
    <x v="18"/>
    <x v="10"/>
  </r>
  <r>
    <s v="2157"/>
    <n v="201"/>
    <n v="1"/>
    <n v="118"/>
    <s v="1"/>
    <s v="1"/>
    <s v="7"/>
    <x v="0"/>
    <x v="10"/>
  </r>
  <r>
    <s v="2158"/>
    <n v="201"/>
    <n v="3"/>
    <n v="24"/>
    <s v="4"/>
    <s v="4"/>
    <s v="0"/>
    <x v="2"/>
    <x v="10"/>
  </r>
  <r>
    <s v="2159"/>
    <n v="201"/>
    <n v="6"/>
    <n v="92"/>
    <s v="2"/>
    <s v="2"/>
    <s v="4"/>
    <x v="5"/>
    <x v="10"/>
  </r>
  <r>
    <s v="2160"/>
    <n v="201"/>
    <n v="15"/>
    <n v="4"/>
    <s v="8"/>
    <s v="8"/>
    <s v="0"/>
    <x v="15"/>
    <x v="10"/>
  </r>
  <r>
    <s v="2161"/>
    <n v="201"/>
    <n v="22"/>
    <n v="32"/>
    <s v="3"/>
    <s v="3"/>
    <s v="0"/>
    <x v="19"/>
    <x v="10"/>
  </r>
  <r>
    <s v="2162"/>
    <n v="201"/>
    <n v="17"/>
    <n v="7"/>
    <s v="5"/>
    <s v="5"/>
    <s v="0"/>
    <x v="13"/>
    <x v="10"/>
  </r>
  <r>
    <s v="2163"/>
    <n v="201"/>
    <n v="20"/>
    <n v="0"/>
    <s v="11"/>
    <s v="11"/>
    <s v="0"/>
    <x v="20"/>
    <x v="10"/>
  </r>
  <r>
    <s v="2164"/>
    <n v="201"/>
    <n v="24"/>
    <n v="5"/>
    <s v="6"/>
    <s v="6"/>
    <s v="0"/>
    <x v="21"/>
    <x v="10"/>
  </r>
  <r>
    <s v="2165"/>
    <n v="201"/>
    <n v="25"/>
    <n v="0"/>
    <s v="10"/>
    <s v="10"/>
    <s v="0"/>
    <x v="22"/>
    <x v="10"/>
  </r>
  <r>
    <s v="2166"/>
    <n v="201"/>
    <n v="18"/>
    <n v="0"/>
    <s v="9"/>
    <s v="9"/>
    <s v="0"/>
    <x v="16"/>
    <x v="10"/>
  </r>
  <r>
    <s v="2167"/>
    <n v="201"/>
    <n v="21"/>
    <n v="4"/>
    <s v="7"/>
    <s v="7"/>
    <s v="0"/>
    <x v="18"/>
    <x v="10"/>
  </r>
  <r>
    <s v="2168"/>
    <n v="202"/>
    <n v="1"/>
    <n v="125"/>
    <s v="1"/>
    <s v="1"/>
    <s v="7"/>
    <x v="0"/>
    <x v="10"/>
  </r>
  <r>
    <s v="2169"/>
    <n v="202"/>
    <n v="3"/>
    <n v="30"/>
    <s v="4"/>
    <s v="4"/>
    <s v="0"/>
    <x v="2"/>
    <x v="10"/>
  </r>
  <r>
    <s v="2170"/>
    <n v="202"/>
    <n v="6"/>
    <n v="102"/>
    <s v="2"/>
    <s v="2"/>
    <s v="5"/>
    <x v="5"/>
    <x v="10"/>
  </r>
  <r>
    <s v="2171"/>
    <n v="202"/>
    <n v="15"/>
    <n v="4"/>
    <s v="8"/>
    <s v="8"/>
    <s v="0"/>
    <x v="15"/>
    <x v="10"/>
  </r>
  <r>
    <s v="2172"/>
    <n v="202"/>
    <n v="22"/>
    <n v="32"/>
    <s v="3"/>
    <s v="3"/>
    <s v="0"/>
    <x v="19"/>
    <x v="10"/>
  </r>
  <r>
    <s v="2173"/>
    <n v="202"/>
    <n v="17"/>
    <n v="10"/>
    <s v="5"/>
    <s v="5"/>
    <s v="0"/>
    <x v="13"/>
    <x v="10"/>
  </r>
  <r>
    <s v="2174"/>
    <n v="202"/>
    <n v="20"/>
    <n v="0"/>
    <s v="11"/>
    <s v="11"/>
    <s v="0"/>
    <x v="20"/>
    <x v="10"/>
  </r>
  <r>
    <s v="2175"/>
    <n v="202"/>
    <n v="24"/>
    <n v="5"/>
    <s v="6"/>
    <s v="6"/>
    <s v="0"/>
    <x v="21"/>
    <x v="10"/>
  </r>
  <r>
    <s v="2176"/>
    <n v="202"/>
    <n v="25"/>
    <n v="0"/>
    <s v="10"/>
    <s v="10"/>
    <s v="0"/>
    <x v="22"/>
    <x v="10"/>
  </r>
  <r>
    <s v="2177"/>
    <n v="202"/>
    <n v="18"/>
    <n v="0"/>
    <s v="9"/>
    <s v="9"/>
    <s v="0"/>
    <x v="16"/>
    <x v="10"/>
  </r>
  <r>
    <s v="2178"/>
    <n v="202"/>
    <n v="21"/>
    <n v="4"/>
    <s v="7"/>
    <s v="7"/>
    <s v="0"/>
    <x v="18"/>
    <x v="10"/>
  </r>
  <r>
    <s v="2179"/>
    <n v="203"/>
    <n v="1"/>
    <n v="125"/>
    <s v="1"/>
    <s v="1"/>
    <s v="7"/>
    <x v="0"/>
    <x v="10"/>
  </r>
  <r>
    <s v="2180"/>
    <n v="203"/>
    <n v="3"/>
    <n v="33"/>
    <s v="3"/>
    <s v="3"/>
    <s v="0"/>
    <x v="2"/>
    <x v="10"/>
  </r>
  <r>
    <s v="2181"/>
    <n v="203"/>
    <n v="6"/>
    <n v="102"/>
    <s v="2"/>
    <s v="2"/>
    <s v="5"/>
    <x v="5"/>
    <x v="10"/>
  </r>
  <r>
    <s v="2182"/>
    <n v="203"/>
    <n v="15"/>
    <n v="8"/>
    <s v="6"/>
    <s v="6"/>
    <s v="0"/>
    <x v="15"/>
    <x v="10"/>
  </r>
  <r>
    <s v="2183"/>
    <n v="203"/>
    <n v="22"/>
    <n v="32"/>
    <s v="4"/>
    <s v="4"/>
    <s v="0"/>
    <x v="19"/>
    <x v="10"/>
  </r>
  <r>
    <s v="2184"/>
    <n v="203"/>
    <n v="17"/>
    <n v="26"/>
    <s v="5"/>
    <s v="5"/>
    <s v="1"/>
    <x v="13"/>
    <x v="10"/>
  </r>
  <r>
    <s v="2185"/>
    <n v="203"/>
    <n v="20"/>
    <n v="1"/>
    <s v="9"/>
    <s v="9"/>
    <s v="0"/>
    <x v="20"/>
    <x v="10"/>
  </r>
  <r>
    <s v="2186"/>
    <n v="203"/>
    <n v="24"/>
    <n v="5"/>
    <s v="8"/>
    <s v="8"/>
    <s v="0"/>
    <x v="21"/>
    <x v="10"/>
  </r>
  <r>
    <s v="2187"/>
    <n v="203"/>
    <n v="25"/>
    <n v="0"/>
    <s v="11"/>
    <s v="11"/>
    <s v="0"/>
    <x v="22"/>
    <x v="10"/>
  </r>
  <r>
    <s v="2188"/>
    <n v="203"/>
    <n v="18"/>
    <n v="0"/>
    <s v="10"/>
    <s v="10"/>
    <s v="0"/>
    <x v="16"/>
    <x v="10"/>
  </r>
  <r>
    <s v="2189"/>
    <n v="203"/>
    <n v="21"/>
    <n v="6"/>
    <s v="7"/>
    <s v="7"/>
    <s v="0"/>
    <x v="18"/>
    <x v="10"/>
  </r>
  <r>
    <s v="2190"/>
    <n v="204"/>
    <n v="1"/>
    <n v="128"/>
    <s v="1"/>
    <s v="1"/>
    <s v="7"/>
    <x v="0"/>
    <x v="10"/>
  </r>
  <r>
    <s v="2191"/>
    <n v="204"/>
    <n v="3"/>
    <n v="33"/>
    <s v="3"/>
    <s v="3"/>
    <s v="0"/>
    <x v="2"/>
    <x v="10"/>
  </r>
  <r>
    <s v="2192"/>
    <n v="204"/>
    <n v="6"/>
    <n v="118"/>
    <s v="2"/>
    <s v="2"/>
    <s v="6"/>
    <x v="5"/>
    <x v="10"/>
  </r>
  <r>
    <s v="2193"/>
    <n v="204"/>
    <n v="15"/>
    <n v="10"/>
    <s v="6"/>
    <s v="6"/>
    <s v="0"/>
    <x v="15"/>
    <x v="10"/>
  </r>
  <r>
    <s v="2194"/>
    <n v="204"/>
    <n v="22"/>
    <n v="32"/>
    <s v="4"/>
    <s v="4"/>
    <s v="0"/>
    <x v="19"/>
    <x v="10"/>
  </r>
  <r>
    <s v="2195"/>
    <n v="204"/>
    <n v="17"/>
    <n v="31"/>
    <s v="5"/>
    <s v="5"/>
    <s v="1"/>
    <x v="13"/>
    <x v="10"/>
  </r>
  <r>
    <s v="2196"/>
    <n v="204"/>
    <n v="20"/>
    <n v="1"/>
    <s v="9"/>
    <s v="9"/>
    <s v="0"/>
    <x v="20"/>
    <x v="10"/>
  </r>
  <r>
    <s v="2197"/>
    <n v="204"/>
    <n v="24"/>
    <n v="5"/>
    <s v="8"/>
    <s v="8"/>
    <s v="0"/>
    <x v="21"/>
    <x v="10"/>
  </r>
  <r>
    <s v="2198"/>
    <n v="204"/>
    <n v="25"/>
    <n v="0"/>
    <s v="11"/>
    <s v="11"/>
    <s v="0"/>
    <x v="22"/>
    <x v="10"/>
  </r>
  <r>
    <s v="2199"/>
    <n v="204"/>
    <n v="18"/>
    <n v="0"/>
    <s v="10"/>
    <s v="10"/>
    <s v="0"/>
    <x v="16"/>
    <x v="10"/>
  </r>
  <r>
    <s v="2200"/>
    <n v="204"/>
    <n v="21"/>
    <n v="6"/>
    <s v="7"/>
    <s v="7"/>
    <s v="0"/>
    <x v="18"/>
    <x v="10"/>
  </r>
  <r>
    <s v="2201"/>
    <n v="205"/>
    <n v="1"/>
    <n v="142"/>
    <s v="1"/>
    <s v="1"/>
    <s v="8"/>
    <x v="0"/>
    <x v="10"/>
  </r>
  <r>
    <s v="2202"/>
    <n v="205"/>
    <n v="3"/>
    <n v="35"/>
    <s v="3"/>
    <s v="3"/>
    <s v="0"/>
    <x v="2"/>
    <x v="10"/>
  </r>
  <r>
    <s v="2203"/>
    <n v="205"/>
    <n v="6"/>
    <n v="127"/>
    <s v="2"/>
    <s v="2"/>
    <s v="6"/>
    <x v="5"/>
    <x v="10"/>
  </r>
  <r>
    <s v="2204"/>
    <n v="205"/>
    <n v="15"/>
    <n v="10"/>
    <s v="6"/>
    <s v="6"/>
    <s v="0"/>
    <x v="15"/>
    <x v="10"/>
  </r>
  <r>
    <s v="2205"/>
    <n v="205"/>
    <n v="22"/>
    <n v="33"/>
    <s v="4"/>
    <s v="4"/>
    <s v="0"/>
    <x v="19"/>
    <x v="10"/>
  </r>
  <r>
    <s v="2206"/>
    <n v="205"/>
    <n v="17"/>
    <n v="31"/>
    <s v="5"/>
    <s v="5"/>
    <s v="1"/>
    <x v="13"/>
    <x v="10"/>
  </r>
  <r>
    <s v="2207"/>
    <n v="205"/>
    <n v="20"/>
    <n v="1"/>
    <s v="9"/>
    <s v="9"/>
    <s v="0"/>
    <x v="20"/>
    <x v="10"/>
  </r>
  <r>
    <s v="2208"/>
    <n v="205"/>
    <n v="24"/>
    <n v="5"/>
    <s v="8"/>
    <s v="8"/>
    <s v="0"/>
    <x v="21"/>
    <x v="10"/>
  </r>
  <r>
    <s v="2209"/>
    <n v="205"/>
    <n v="25"/>
    <n v="0"/>
    <s v="11"/>
    <s v="11"/>
    <s v="0"/>
    <x v="22"/>
    <x v="10"/>
  </r>
  <r>
    <s v="2210"/>
    <n v="205"/>
    <n v="18"/>
    <n v="0"/>
    <s v="10"/>
    <s v="10"/>
    <s v="0"/>
    <x v="16"/>
    <x v="10"/>
  </r>
  <r>
    <s v="2211"/>
    <n v="205"/>
    <n v="21"/>
    <n v="6"/>
    <s v="7"/>
    <s v="7"/>
    <s v="0"/>
    <x v="18"/>
    <x v="10"/>
  </r>
  <r>
    <s v="2212"/>
    <n v="206"/>
    <n v="1"/>
    <n v="156"/>
    <s v="1"/>
    <s v="1"/>
    <s v="9"/>
    <x v="0"/>
    <x v="10"/>
  </r>
  <r>
    <s v="2213"/>
    <n v="206"/>
    <n v="3"/>
    <n v="38"/>
    <s v="3"/>
    <s v="3"/>
    <s v="0"/>
    <x v="2"/>
    <x v="10"/>
  </r>
  <r>
    <s v="2214"/>
    <n v="206"/>
    <n v="6"/>
    <n v="133"/>
    <s v="2"/>
    <s v="2"/>
    <s v="6"/>
    <x v="5"/>
    <x v="10"/>
  </r>
  <r>
    <s v="2215"/>
    <n v="206"/>
    <n v="15"/>
    <n v="10"/>
    <s v="6"/>
    <s v="6"/>
    <s v="0"/>
    <x v="15"/>
    <x v="10"/>
  </r>
  <r>
    <s v="2216"/>
    <n v="206"/>
    <n v="22"/>
    <n v="33"/>
    <s v="5"/>
    <s v="5"/>
    <s v="0"/>
    <x v="19"/>
    <x v="10"/>
  </r>
  <r>
    <s v="2217"/>
    <n v="206"/>
    <n v="17"/>
    <n v="34"/>
    <s v="4"/>
    <s v="4"/>
    <s v="1"/>
    <x v="13"/>
    <x v="10"/>
  </r>
  <r>
    <s v="2218"/>
    <n v="206"/>
    <n v="20"/>
    <n v="1"/>
    <s v="9"/>
    <s v="9"/>
    <s v="0"/>
    <x v="20"/>
    <x v="10"/>
  </r>
  <r>
    <s v="2219"/>
    <n v="206"/>
    <n v="24"/>
    <n v="5"/>
    <s v="8"/>
    <s v="8"/>
    <s v="0"/>
    <x v="21"/>
    <x v="10"/>
  </r>
  <r>
    <s v="2220"/>
    <n v="206"/>
    <n v="25"/>
    <n v="0"/>
    <s v="11"/>
    <s v="11"/>
    <s v="0"/>
    <x v="22"/>
    <x v="10"/>
  </r>
  <r>
    <s v="2221"/>
    <n v="206"/>
    <n v="18"/>
    <n v="0"/>
    <s v="10"/>
    <s v="10"/>
    <s v="0"/>
    <x v="16"/>
    <x v="10"/>
  </r>
  <r>
    <s v="2222"/>
    <n v="206"/>
    <n v="21"/>
    <n v="6"/>
    <s v="7"/>
    <s v="7"/>
    <s v="0"/>
    <x v="18"/>
    <x v="10"/>
  </r>
  <r>
    <s v="5257"/>
    <n v="207"/>
    <n v="21"/>
    <n v="0"/>
    <s v="8"/>
    <s v="8"/>
    <s v="0"/>
    <x v="18"/>
    <x v="11"/>
  </r>
  <r>
    <s v="5256"/>
    <n v="207"/>
    <n v="18"/>
    <n v="0"/>
    <s v="7"/>
    <s v="7"/>
    <s v="0"/>
    <x v="16"/>
    <x v="11"/>
  </r>
  <r>
    <s v="5255"/>
    <n v="207"/>
    <n v="3"/>
    <n v="0"/>
    <s v="6"/>
    <s v="6"/>
    <s v="0"/>
    <x v="2"/>
    <x v="11"/>
  </r>
  <r>
    <s v="5254"/>
    <n v="207"/>
    <n v="15"/>
    <n v="1"/>
    <s v="5"/>
    <s v="5"/>
    <s v="0"/>
    <x v="15"/>
    <x v="11"/>
  </r>
  <r>
    <s v="5253"/>
    <n v="207"/>
    <n v="20"/>
    <n v="2"/>
    <s v="4"/>
    <s v="4"/>
    <s v="0"/>
    <x v="20"/>
    <x v="11"/>
  </r>
  <r>
    <s v="5252"/>
    <n v="207"/>
    <n v="22"/>
    <n v="3"/>
    <s v="3"/>
    <s v="3"/>
    <s v="0"/>
    <x v="19"/>
    <x v="11"/>
  </r>
  <r>
    <s v="5251"/>
    <n v="207"/>
    <n v="6"/>
    <n v="6"/>
    <s v="2"/>
    <s v="2"/>
    <s v="0"/>
    <x v="5"/>
    <x v="11"/>
  </r>
  <r>
    <s v="5250"/>
    <n v="207"/>
    <n v="1"/>
    <n v="14"/>
    <s v="1"/>
    <s v="1"/>
    <s v="1"/>
    <x v="0"/>
    <x v="11"/>
  </r>
  <r>
    <s v="5267"/>
    <n v="208"/>
    <n v="25"/>
    <n v="0"/>
    <s v="10"/>
    <s v="10"/>
    <s v="0"/>
    <x v="22"/>
    <x v="11"/>
  </r>
  <r>
    <s v="5266"/>
    <n v="208"/>
    <n v="17"/>
    <n v="0"/>
    <s v="7"/>
    <s v="7"/>
    <s v="0"/>
    <x v="13"/>
    <x v="11"/>
  </r>
  <r>
    <s v="5265"/>
    <n v="208"/>
    <n v="21"/>
    <n v="0"/>
    <s v="9"/>
    <s v="9"/>
    <s v="0"/>
    <x v="18"/>
    <x v="11"/>
  </r>
  <r>
    <s v="5264"/>
    <n v="208"/>
    <n v="18"/>
    <n v="0"/>
    <s v="8"/>
    <s v="8"/>
    <s v="0"/>
    <x v="16"/>
    <x v="11"/>
  </r>
  <r>
    <s v="5263"/>
    <n v="208"/>
    <n v="3"/>
    <n v="10"/>
    <s v="2"/>
    <s v="2"/>
    <s v="1"/>
    <x v="2"/>
    <x v="11"/>
  </r>
  <r>
    <s v="5262"/>
    <n v="208"/>
    <n v="15"/>
    <n v="1"/>
    <s v="6"/>
    <s v="6"/>
    <s v="0"/>
    <x v="15"/>
    <x v="11"/>
  </r>
  <r>
    <s v="5261"/>
    <n v="208"/>
    <n v="20"/>
    <n v="6"/>
    <s v="5"/>
    <s v="5"/>
    <s v="0"/>
    <x v="20"/>
    <x v="11"/>
  </r>
  <r>
    <s v="5260"/>
    <n v="208"/>
    <n v="22"/>
    <n v="10"/>
    <s v="3"/>
    <s v="3"/>
    <s v="0"/>
    <x v="19"/>
    <x v="11"/>
  </r>
  <r>
    <s v="5259"/>
    <n v="208"/>
    <n v="6"/>
    <n v="8"/>
    <s v="4"/>
    <s v="4"/>
    <s v="0"/>
    <x v="5"/>
    <x v="11"/>
  </r>
  <r>
    <s v="5258"/>
    <n v="208"/>
    <n v="1"/>
    <n v="17"/>
    <s v="1"/>
    <s v="1"/>
    <s v="1"/>
    <x v="0"/>
    <x v="11"/>
  </r>
  <r>
    <s v="5278"/>
    <n v="209"/>
    <n v="24"/>
    <n v="0"/>
    <s v="11"/>
    <s v="11"/>
    <s v="0"/>
    <x v="21"/>
    <x v="11"/>
  </r>
  <r>
    <s v="5277"/>
    <n v="209"/>
    <n v="25"/>
    <n v="0"/>
    <s v="8"/>
    <s v="8"/>
    <s v="0"/>
    <x v="22"/>
    <x v="11"/>
  </r>
  <r>
    <s v="5276"/>
    <n v="209"/>
    <n v="17"/>
    <n v="4"/>
    <s v="6"/>
    <s v="6"/>
    <s v="0"/>
    <x v="13"/>
    <x v="11"/>
  </r>
  <r>
    <s v="5275"/>
    <n v="209"/>
    <n v="21"/>
    <n v="0"/>
    <s v="10"/>
    <s v="10"/>
    <s v="0"/>
    <x v="18"/>
    <x v="11"/>
  </r>
  <r>
    <s v="5274"/>
    <n v="209"/>
    <n v="18"/>
    <n v="0"/>
    <s v="9"/>
    <s v="9"/>
    <s v="0"/>
    <x v="16"/>
    <x v="11"/>
  </r>
  <r>
    <s v="5273"/>
    <n v="209"/>
    <n v="3"/>
    <n v="20"/>
    <s v="1"/>
    <s v="1"/>
    <s v="2"/>
    <x v="2"/>
    <x v="11"/>
  </r>
  <r>
    <s v="5272"/>
    <n v="209"/>
    <n v="15"/>
    <n v="4"/>
    <s v="7"/>
    <s v="7"/>
    <s v="0"/>
    <x v="15"/>
    <x v="11"/>
  </r>
  <r>
    <s v="5271"/>
    <n v="209"/>
    <n v="20"/>
    <n v="6"/>
    <s v="5"/>
    <s v="5"/>
    <s v="0"/>
    <x v="20"/>
    <x v="11"/>
  </r>
  <r>
    <s v="5270"/>
    <n v="209"/>
    <n v="22"/>
    <n v="11"/>
    <s v="4"/>
    <s v="4"/>
    <s v="0"/>
    <x v="19"/>
    <x v="11"/>
  </r>
  <r>
    <s v="5269"/>
    <n v="209"/>
    <n v="6"/>
    <n v="14"/>
    <s v="3"/>
    <s v="3"/>
    <s v="0"/>
    <x v="5"/>
    <x v="11"/>
  </r>
  <r>
    <s v="5268"/>
    <n v="209"/>
    <n v="1"/>
    <n v="19"/>
    <s v="2"/>
    <s v="2"/>
    <s v="1"/>
    <x v="0"/>
    <x v="11"/>
  </r>
  <r>
    <s v="5289"/>
    <n v="210"/>
    <n v="24"/>
    <n v="0"/>
    <s v="11"/>
    <s v="11"/>
    <s v="0"/>
    <x v="21"/>
    <x v="11"/>
  </r>
  <r>
    <s v="5288"/>
    <n v="210"/>
    <n v="25"/>
    <n v="0"/>
    <s v="8"/>
    <s v="8"/>
    <s v="0"/>
    <x v="22"/>
    <x v="11"/>
  </r>
  <r>
    <s v="5287"/>
    <n v="210"/>
    <n v="17"/>
    <n v="7"/>
    <s v="5"/>
    <s v="5"/>
    <s v="0"/>
    <x v="13"/>
    <x v="11"/>
  </r>
  <r>
    <s v="5286"/>
    <n v="210"/>
    <n v="21"/>
    <n v="0"/>
    <s v="10"/>
    <s v="10"/>
    <s v="0"/>
    <x v="18"/>
    <x v="11"/>
  </r>
  <r>
    <s v="5285"/>
    <n v="210"/>
    <n v="18"/>
    <n v="0"/>
    <s v="9"/>
    <s v="9"/>
    <s v="0"/>
    <x v="16"/>
    <x v="11"/>
  </r>
  <r>
    <s v="5284"/>
    <n v="210"/>
    <n v="3"/>
    <n v="30"/>
    <s v="1"/>
    <s v="1"/>
    <s v="3"/>
    <x v="2"/>
    <x v="11"/>
  </r>
  <r>
    <s v="5283"/>
    <n v="210"/>
    <n v="15"/>
    <n v="4"/>
    <s v="7"/>
    <s v="7"/>
    <s v="0"/>
    <x v="15"/>
    <x v="11"/>
  </r>
  <r>
    <s v="5282"/>
    <n v="210"/>
    <n v="20"/>
    <n v="6"/>
    <s v="6"/>
    <s v="6"/>
    <s v="0"/>
    <x v="20"/>
    <x v="11"/>
  </r>
  <r>
    <s v="5281"/>
    <n v="210"/>
    <n v="22"/>
    <n v="13"/>
    <s v="4"/>
    <s v="4"/>
    <s v="0"/>
    <x v="19"/>
    <x v="11"/>
  </r>
  <r>
    <s v="5280"/>
    <n v="210"/>
    <n v="6"/>
    <n v="24"/>
    <s v="2"/>
    <s v="2"/>
    <s v="0"/>
    <x v="5"/>
    <x v="11"/>
  </r>
  <r>
    <s v="5279"/>
    <n v="210"/>
    <n v="1"/>
    <n v="20"/>
    <s v="3"/>
    <s v="3"/>
    <s v="1"/>
    <x v="0"/>
    <x v="11"/>
  </r>
  <r>
    <s v="5300"/>
    <n v="211"/>
    <n v="24"/>
    <n v="6"/>
    <s v="7"/>
    <s v="7"/>
    <s v="0"/>
    <x v="21"/>
    <x v="11"/>
  </r>
  <r>
    <s v="5299"/>
    <n v="211"/>
    <n v="25"/>
    <n v="2"/>
    <s v="9"/>
    <s v="9"/>
    <s v="0"/>
    <x v="22"/>
    <x v="11"/>
  </r>
  <r>
    <s v="5298"/>
    <n v="211"/>
    <n v="17"/>
    <n v="8"/>
    <s v="6"/>
    <s v="6"/>
    <s v="0"/>
    <x v="13"/>
    <x v="11"/>
  </r>
  <r>
    <s v="5297"/>
    <n v="211"/>
    <n v="21"/>
    <n v="0"/>
    <s v="11"/>
    <s v="11"/>
    <s v="0"/>
    <x v="18"/>
    <x v="11"/>
  </r>
  <r>
    <s v="5296"/>
    <n v="211"/>
    <n v="18"/>
    <n v="0"/>
    <s v="10"/>
    <s v="10"/>
    <s v="0"/>
    <x v="16"/>
    <x v="11"/>
  </r>
  <r>
    <s v="5295"/>
    <n v="211"/>
    <n v="3"/>
    <n v="30"/>
    <s v="2"/>
    <s v="2"/>
    <s v="3"/>
    <x v="2"/>
    <x v="11"/>
  </r>
  <r>
    <s v="5294"/>
    <n v="211"/>
    <n v="15"/>
    <n v="4"/>
    <s v="8"/>
    <s v="8"/>
    <s v="0"/>
    <x v="15"/>
    <x v="11"/>
  </r>
  <r>
    <s v="5293"/>
    <n v="211"/>
    <n v="20"/>
    <n v="9"/>
    <s v="5"/>
    <s v="5"/>
    <s v="0"/>
    <x v="20"/>
    <x v="11"/>
  </r>
  <r>
    <s v="5292"/>
    <n v="211"/>
    <n v="22"/>
    <n v="13"/>
    <s v="4"/>
    <s v="4"/>
    <s v="0"/>
    <x v="19"/>
    <x v="11"/>
  </r>
  <r>
    <s v="5291"/>
    <n v="211"/>
    <n v="6"/>
    <n v="38"/>
    <s v="1"/>
    <s v="1"/>
    <s v="1"/>
    <x v="5"/>
    <x v="11"/>
  </r>
  <r>
    <s v="5290"/>
    <n v="211"/>
    <n v="1"/>
    <n v="20"/>
    <s v="3"/>
    <s v="3"/>
    <s v="1"/>
    <x v="0"/>
    <x v="11"/>
  </r>
  <r>
    <s v="25366"/>
    <n v="212"/>
    <n v="26"/>
    <n v="0"/>
    <s v="12"/>
    <s v="12"/>
    <s v="0"/>
    <x v="23"/>
    <x v="11"/>
  </r>
  <r>
    <s v="25365"/>
    <n v="212"/>
    <n v="17"/>
    <n v="8"/>
    <s v="6"/>
    <s v="6"/>
    <s v="0"/>
    <x v="13"/>
    <x v="11"/>
  </r>
  <r>
    <s v="25364"/>
    <n v="212"/>
    <n v="25"/>
    <n v="2"/>
    <s v="9"/>
    <s v="9"/>
    <s v="0"/>
    <x v="22"/>
    <x v="11"/>
  </r>
  <r>
    <s v="25363"/>
    <n v="212"/>
    <n v="24"/>
    <n v="6"/>
    <s v="7"/>
    <s v="7"/>
    <s v="0"/>
    <x v="21"/>
    <x v="11"/>
  </r>
  <r>
    <s v="25362"/>
    <n v="212"/>
    <n v="21"/>
    <n v="0"/>
    <s v="11"/>
    <s v="11"/>
    <s v="0"/>
    <x v="18"/>
    <x v="11"/>
  </r>
  <r>
    <s v="25361"/>
    <n v="212"/>
    <n v="18"/>
    <n v="0"/>
    <s v="10"/>
    <s v="10"/>
    <s v="0"/>
    <x v="16"/>
    <x v="11"/>
  </r>
  <r>
    <s v="25360"/>
    <n v="212"/>
    <n v="3"/>
    <n v="40"/>
    <s v="2"/>
    <s v="2"/>
    <s v="4"/>
    <x v="2"/>
    <x v="11"/>
  </r>
  <r>
    <s v="25359"/>
    <n v="212"/>
    <n v="15"/>
    <n v="6"/>
    <s v="8"/>
    <s v="8"/>
    <s v="0"/>
    <x v="15"/>
    <x v="11"/>
  </r>
  <r>
    <s v="25358"/>
    <n v="212"/>
    <n v="20"/>
    <n v="15"/>
    <s v="5"/>
    <s v="5"/>
    <s v="0"/>
    <x v="20"/>
    <x v="11"/>
  </r>
  <r>
    <s v="25357"/>
    <n v="212"/>
    <n v="22"/>
    <n v="17"/>
    <s v="4"/>
    <s v="4"/>
    <s v="0"/>
    <x v="19"/>
    <x v="11"/>
  </r>
  <r>
    <s v="25356"/>
    <n v="212"/>
    <n v="6"/>
    <n v="41"/>
    <s v="1"/>
    <s v="1"/>
    <s v="1"/>
    <x v="5"/>
    <x v="11"/>
  </r>
  <r>
    <s v="25355"/>
    <n v="212"/>
    <n v="1"/>
    <n v="21"/>
    <s v="3"/>
    <s v="3"/>
    <s v="1"/>
    <x v="0"/>
    <x v="11"/>
  </r>
  <r>
    <s v="25378"/>
    <n v="213"/>
    <n v="26"/>
    <n v="0"/>
    <s v="12"/>
    <s v="12"/>
    <s v="0"/>
    <x v="23"/>
    <x v="11"/>
  </r>
  <r>
    <s v="25377"/>
    <n v="213"/>
    <n v="17"/>
    <n v="12"/>
    <s v="6"/>
    <s v="6"/>
    <s v="0"/>
    <x v="13"/>
    <x v="11"/>
  </r>
  <r>
    <s v="25376"/>
    <n v="213"/>
    <n v="25"/>
    <n v="2"/>
    <s v="9"/>
    <s v="9"/>
    <s v="0"/>
    <x v="22"/>
    <x v="11"/>
  </r>
  <r>
    <s v="25375"/>
    <n v="213"/>
    <n v="24"/>
    <n v="6"/>
    <s v="8"/>
    <s v="8"/>
    <s v="0"/>
    <x v="21"/>
    <x v="11"/>
  </r>
  <r>
    <s v="25374"/>
    <n v="213"/>
    <n v="21"/>
    <n v="0"/>
    <s v="10"/>
    <s v="10"/>
    <s v="0"/>
    <x v="18"/>
    <x v="11"/>
  </r>
  <r>
    <s v="25373"/>
    <n v="213"/>
    <n v="18"/>
    <n v="0"/>
    <s v="11"/>
    <s v="11"/>
    <s v="0"/>
    <x v="16"/>
    <x v="11"/>
  </r>
  <r>
    <s v="25372"/>
    <n v="213"/>
    <n v="3"/>
    <n v="43"/>
    <s v="2"/>
    <s v="2"/>
    <s v="4"/>
    <x v="2"/>
    <x v="11"/>
  </r>
  <r>
    <s v="25371"/>
    <n v="213"/>
    <n v="15"/>
    <n v="8"/>
    <s v="7"/>
    <s v="7"/>
    <s v="0"/>
    <x v="15"/>
    <x v="11"/>
  </r>
  <r>
    <s v="25370"/>
    <n v="213"/>
    <n v="20"/>
    <n v="16"/>
    <s v="5"/>
    <s v="5"/>
    <s v="0"/>
    <x v="20"/>
    <x v="11"/>
  </r>
  <r>
    <s v="25369"/>
    <n v="213"/>
    <n v="22"/>
    <n v="23"/>
    <s v="3"/>
    <s v="3"/>
    <s v="0"/>
    <x v="19"/>
    <x v="11"/>
  </r>
  <r>
    <s v="25368"/>
    <n v="213"/>
    <n v="6"/>
    <n v="51"/>
    <s v="1"/>
    <s v="1"/>
    <s v="2"/>
    <x v="5"/>
    <x v="11"/>
  </r>
  <r>
    <s v="25367"/>
    <n v="213"/>
    <n v="1"/>
    <n v="21"/>
    <s v="4"/>
    <s v="4"/>
    <s v="1"/>
    <x v="0"/>
    <x v="11"/>
  </r>
  <r>
    <s v="25390"/>
    <n v="214"/>
    <n v="26"/>
    <n v="0"/>
    <s v="12"/>
    <s v="12"/>
    <s v="0"/>
    <x v="23"/>
    <x v="11"/>
  </r>
  <r>
    <s v="25389"/>
    <n v="214"/>
    <n v="17"/>
    <n v="13"/>
    <s v="6"/>
    <s v="6"/>
    <s v="0"/>
    <x v="13"/>
    <x v="11"/>
  </r>
  <r>
    <s v="25388"/>
    <n v="214"/>
    <n v="25"/>
    <n v="2"/>
    <s v="9"/>
    <s v="9"/>
    <s v="0"/>
    <x v="22"/>
    <x v="11"/>
  </r>
  <r>
    <s v="25387"/>
    <n v="214"/>
    <n v="24"/>
    <n v="6"/>
    <s v="8"/>
    <s v="8"/>
    <s v="0"/>
    <x v="21"/>
    <x v="11"/>
  </r>
  <r>
    <s v="25386"/>
    <n v="214"/>
    <n v="21"/>
    <n v="0"/>
    <s v="10"/>
    <s v="10"/>
    <s v="0"/>
    <x v="18"/>
    <x v="11"/>
  </r>
  <r>
    <s v="25385"/>
    <n v="214"/>
    <n v="18"/>
    <n v="0"/>
    <s v="11"/>
    <s v="11"/>
    <s v="0"/>
    <x v="16"/>
    <x v="11"/>
  </r>
  <r>
    <s v="25384"/>
    <n v="214"/>
    <n v="3"/>
    <n v="52"/>
    <s v="2"/>
    <s v="2"/>
    <s v="4"/>
    <x v="2"/>
    <x v="11"/>
  </r>
  <r>
    <s v="25383"/>
    <n v="214"/>
    <n v="15"/>
    <n v="8"/>
    <s v="7"/>
    <s v="7"/>
    <s v="0"/>
    <x v="15"/>
    <x v="11"/>
  </r>
  <r>
    <s v="25382"/>
    <n v="214"/>
    <n v="20"/>
    <n v="16"/>
    <s v="5"/>
    <s v="5"/>
    <s v="0"/>
    <x v="20"/>
    <x v="11"/>
  </r>
  <r>
    <s v="25381"/>
    <n v="214"/>
    <n v="22"/>
    <n v="25"/>
    <s v="3"/>
    <s v="3"/>
    <s v="0"/>
    <x v="19"/>
    <x v="11"/>
  </r>
  <r>
    <s v="25380"/>
    <n v="214"/>
    <n v="6"/>
    <n v="65"/>
    <s v="1"/>
    <s v="1"/>
    <s v="3"/>
    <x v="5"/>
    <x v="11"/>
  </r>
  <r>
    <s v="25379"/>
    <n v="214"/>
    <n v="1"/>
    <n v="21"/>
    <s v="4"/>
    <s v="4"/>
    <s v="1"/>
    <x v="0"/>
    <x v="11"/>
  </r>
  <r>
    <s v="25402"/>
    <n v="215"/>
    <n v="26"/>
    <n v="0"/>
    <s v="12"/>
    <s v="12"/>
    <s v="0"/>
    <x v="23"/>
    <x v="11"/>
  </r>
  <r>
    <s v="25401"/>
    <n v="215"/>
    <n v="17"/>
    <n v="15"/>
    <s v="6"/>
    <s v="6"/>
    <s v="0"/>
    <x v="13"/>
    <x v="11"/>
  </r>
  <r>
    <s v="25400"/>
    <n v="215"/>
    <n v="25"/>
    <n v="2"/>
    <s v="9"/>
    <s v="9"/>
    <s v="0"/>
    <x v="22"/>
    <x v="11"/>
  </r>
  <r>
    <s v="25399"/>
    <n v="215"/>
    <n v="24"/>
    <n v="6"/>
    <s v="8"/>
    <s v="8"/>
    <s v="0"/>
    <x v="21"/>
    <x v="11"/>
  </r>
  <r>
    <s v="25398"/>
    <n v="215"/>
    <n v="21"/>
    <n v="1"/>
    <s v="10"/>
    <s v="10"/>
    <s v="0"/>
    <x v="18"/>
    <x v="11"/>
  </r>
  <r>
    <s v="25397"/>
    <n v="215"/>
    <n v="18"/>
    <n v="0"/>
    <s v="11"/>
    <s v="11"/>
    <s v="0"/>
    <x v="16"/>
    <x v="11"/>
  </r>
  <r>
    <s v="25396"/>
    <n v="215"/>
    <n v="3"/>
    <n v="62"/>
    <s v="2"/>
    <s v="2"/>
    <s v="5"/>
    <x v="2"/>
    <x v="11"/>
  </r>
  <r>
    <s v="25395"/>
    <n v="215"/>
    <n v="15"/>
    <n v="8"/>
    <s v="7"/>
    <s v="7"/>
    <s v="0"/>
    <x v="15"/>
    <x v="11"/>
  </r>
  <r>
    <s v="25394"/>
    <n v="215"/>
    <n v="20"/>
    <n v="16"/>
    <s v="5"/>
    <s v="5"/>
    <s v="0"/>
    <x v="20"/>
    <x v="11"/>
  </r>
  <r>
    <s v="25393"/>
    <n v="215"/>
    <n v="22"/>
    <n v="35"/>
    <s v="3"/>
    <s v="3"/>
    <s v="0"/>
    <x v="19"/>
    <x v="11"/>
  </r>
  <r>
    <s v="25392"/>
    <n v="215"/>
    <n v="6"/>
    <n v="65"/>
    <s v="1"/>
    <s v="1"/>
    <s v="3"/>
    <x v="5"/>
    <x v="11"/>
  </r>
  <r>
    <s v="25391"/>
    <n v="215"/>
    <n v="1"/>
    <n v="24"/>
    <s v="4"/>
    <s v="4"/>
    <s v="1"/>
    <x v="0"/>
    <x v="11"/>
  </r>
  <r>
    <s v="25414"/>
    <n v="216"/>
    <n v="26"/>
    <n v="0"/>
    <s v="12"/>
    <s v="12"/>
    <s v="0"/>
    <x v="23"/>
    <x v="11"/>
  </r>
  <r>
    <s v="25413"/>
    <n v="216"/>
    <n v="17"/>
    <n v="17"/>
    <s v="6"/>
    <s v="6"/>
    <s v="0"/>
    <x v="13"/>
    <x v="11"/>
  </r>
  <r>
    <s v="25412"/>
    <n v="216"/>
    <n v="25"/>
    <n v="2"/>
    <s v="9"/>
    <s v="9"/>
    <s v="0"/>
    <x v="22"/>
    <x v="11"/>
  </r>
  <r>
    <s v="25411"/>
    <n v="216"/>
    <n v="24"/>
    <n v="6"/>
    <s v="8"/>
    <s v="8"/>
    <s v="0"/>
    <x v="21"/>
    <x v="11"/>
  </r>
  <r>
    <s v="25410"/>
    <n v="216"/>
    <n v="21"/>
    <n v="1"/>
    <s v="10"/>
    <s v="10"/>
    <s v="0"/>
    <x v="18"/>
    <x v="11"/>
  </r>
  <r>
    <s v="25409"/>
    <n v="216"/>
    <n v="18"/>
    <n v="0"/>
    <s v="11"/>
    <s v="11"/>
    <s v="0"/>
    <x v="16"/>
    <x v="11"/>
  </r>
  <r>
    <s v="25408"/>
    <n v="216"/>
    <n v="3"/>
    <n v="62"/>
    <s v="2"/>
    <s v="2"/>
    <s v="5"/>
    <x v="2"/>
    <x v="11"/>
  </r>
  <r>
    <s v="25407"/>
    <n v="216"/>
    <n v="15"/>
    <n v="8"/>
    <s v="7"/>
    <s v="7"/>
    <s v="0"/>
    <x v="15"/>
    <x v="11"/>
  </r>
  <r>
    <s v="25406"/>
    <n v="216"/>
    <n v="20"/>
    <n v="19"/>
    <s v="5"/>
    <s v="5"/>
    <s v="0"/>
    <x v="20"/>
    <x v="11"/>
  </r>
  <r>
    <s v="25405"/>
    <n v="216"/>
    <n v="22"/>
    <n v="46"/>
    <s v="3"/>
    <s v="3"/>
    <s v="1"/>
    <x v="19"/>
    <x v="11"/>
  </r>
  <r>
    <s v="25404"/>
    <n v="216"/>
    <n v="6"/>
    <n v="71"/>
    <s v="1"/>
    <s v="1"/>
    <s v="3"/>
    <x v="5"/>
    <x v="11"/>
  </r>
  <r>
    <s v="25403"/>
    <n v="216"/>
    <n v="1"/>
    <n v="28"/>
    <s v="4"/>
    <s v="4"/>
    <s v="1"/>
    <x v="0"/>
    <x v="11"/>
  </r>
  <r>
    <s v="25426"/>
    <n v="217"/>
    <n v="26"/>
    <n v="0"/>
    <s v="12"/>
    <s v="12"/>
    <s v="0"/>
    <x v="23"/>
    <x v="11"/>
  </r>
  <r>
    <s v="25425"/>
    <n v="217"/>
    <n v="17"/>
    <n v="19"/>
    <s v="6"/>
    <s v="6"/>
    <s v="0"/>
    <x v="13"/>
    <x v="11"/>
  </r>
  <r>
    <s v="25424"/>
    <n v="217"/>
    <n v="25"/>
    <n v="2"/>
    <s v="10"/>
    <s v="10"/>
    <s v="0"/>
    <x v="22"/>
    <x v="11"/>
  </r>
  <r>
    <s v="25423"/>
    <n v="217"/>
    <n v="24"/>
    <n v="6"/>
    <s v="9"/>
    <s v="9"/>
    <s v="0"/>
    <x v="21"/>
    <x v="11"/>
  </r>
  <r>
    <s v="25422"/>
    <n v="217"/>
    <n v="21"/>
    <n v="7"/>
    <s v="8"/>
    <s v="8"/>
    <s v="0"/>
    <x v="18"/>
    <x v="11"/>
  </r>
  <r>
    <s v="25421"/>
    <n v="217"/>
    <n v="18"/>
    <n v="0"/>
    <s v="11"/>
    <s v="11"/>
    <s v="0"/>
    <x v="16"/>
    <x v="11"/>
  </r>
  <r>
    <s v="25420"/>
    <n v="217"/>
    <n v="3"/>
    <n v="72"/>
    <s v="2"/>
    <s v="2"/>
    <s v="6"/>
    <x v="2"/>
    <x v="11"/>
  </r>
  <r>
    <s v="25419"/>
    <n v="217"/>
    <n v="15"/>
    <n v="12"/>
    <s v="7"/>
    <s v="7"/>
    <s v="0"/>
    <x v="15"/>
    <x v="11"/>
  </r>
  <r>
    <s v="25418"/>
    <n v="217"/>
    <n v="20"/>
    <n v="20"/>
    <s v="5"/>
    <s v="5"/>
    <s v="0"/>
    <x v="20"/>
    <x v="11"/>
  </r>
  <r>
    <s v="25417"/>
    <n v="217"/>
    <n v="22"/>
    <n v="46"/>
    <s v="3"/>
    <s v="3"/>
    <s v="1"/>
    <x v="19"/>
    <x v="11"/>
  </r>
  <r>
    <s v="25416"/>
    <n v="217"/>
    <n v="6"/>
    <n v="74"/>
    <s v="1"/>
    <s v="1"/>
    <s v="3"/>
    <x v="5"/>
    <x v="11"/>
  </r>
  <r>
    <s v="25415"/>
    <n v="217"/>
    <n v="1"/>
    <n v="28"/>
    <s v="4"/>
    <s v="4"/>
    <s v="1"/>
    <x v="0"/>
    <x v="11"/>
  </r>
  <r>
    <s v="25438"/>
    <n v="218"/>
    <n v="26"/>
    <n v="0"/>
    <s v="12"/>
    <s v="12"/>
    <s v="0"/>
    <x v="23"/>
    <x v="11"/>
  </r>
  <r>
    <s v="25437"/>
    <n v="218"/>
    <n v="17"/>
    <n v="25"/>
    <s v="5"/>
    <s v="5"/>
    <s v="0"/>
    <x v="13"/>
    <x v="11"/>
  </r>
  <r>
    <s v="25436"/>
    <n v="218"/>
    <n v="25"/>
    <n v="2"/>
    <s v="10"/>
    <s v="10"/>
    <s v="0"/>
    <x v="22"/>
    <x v="11"/>
  </r>
  <r>
    <s v="25435"/>
    <n v="218"/>
    <n v="24"/>
    <n v="6"/>
    <s v="9"/>
    <s v="9"/>
    <s v="0"/>
    <x v="21"/>
    <x v="11"/>
  </r>
  <r>
    <s v="25434"/>
    <n v="218"/>
    <n v="21"/>
    <n v="7"/>
    <s v="8"/>
    <s v="8"/>
    <s v="0"/>
    <x v="18"/>
    <x v="11"/>
  </r>
  <r>
    <s v="25433"/>
    <n v="218"/>
    <n v="18"/>
    <n v="0"/>
    <s v="11"/>
    <s v="11"/>
    <s v="0"/>
    <x v="16"/>
    <x v="11"/>
  </r>
  <r>
    <s v="25432"/>
    <n v="218"/>
    <n v="3"/>
    <n v="78"/>
    <s v="2"/>
    <s v="2"/>
    <s v="6"/>
    <x v="2"/>
    <x v="11"/>
  </r>
  <r>
    <s v="25431"/>
    <n v="218"/>
    <n v="15"/>
    <n v="15"/>
    <s v="7"/>
    <s v="7"/>
    <s v="0"/>
    <x v="15"/>
    <x v="11"/>
  </r>
  <r>
    <s v="25430"/>
    <n v="218"/>
    <n v="20"/>
    <n v="20"/>
    <s v="6"/>
    <s v="6"/>
    <s v="0"/>
    <x v="20"/>
    <x v="11"/>
  </r>
  <r>
    <s v="25429"/>
    <n v="218"/>
    <n v="22"/>
    <n v="47"/>
    <s v="3"/>
    <s v="3"/>
    <s v="1"/>
    <x v="19"/>
    <x v="11"/>
  </r>
  <r>
    <s v="25428"/>
    <n v="218"/>
    <n v="6"/>
    <n v="84"/>
    <s v="1"/>
    <s v="1"/>
    <s v="4"/>
    <x v="5"/>
    <x v="11"/>
  </r>
  <r>
    <s v="25427"/>
    <n v="218"/>
    <n v="1"/>
    <n v="28"/>
    <s v="4"/>
    <s v="4"/>
    <s v="1"/>
    <x v="0"/>
    <x v="11"/>
  </r>
  <r>
    <s v="25450"/>
    <n v="219"/>
    <n v="26"/>
    <n v="0"/>
    <s v="12"/>
    <s v="12"/>
    <s v="0"/>
    <x v="23"/>
    <x v="11"/>
  </r>
  <r>
    <s v="25449"/>
    <n v="219"/>
    <n v="17"/>
    <n v="28"/>
    <s v="5"/>
    <s v="5"/>
    <s v="0"/>
    <x v="13"/>
    <x v="11"/>
  </r>
  <r>
    <s v="25448"/>
    <n v="219"/>
    <n v="25"/>
    <n v="2"/>
    <s v="10"/>
    <s v="10"/>
    <s v="0"/>
    <x v="22"/>
    <x v="11"/>
  </r>
  <r>
    <s v="25447"/>
    <n v="219"/>
    <n v="24"/>
    <n v="6"/>
    <s v="9"/>
    <s v="9"/>
    <s v="0"/>
    <x v="21"/>
    <x v="11"/>
  </r>
  <r>
    <s v="25446"/>
    <n v="219"/>
    <n v="21"/>
    <n v="7"/>
    <s v="8"/>
    <s v="8"/>
    <s v="0"/>
    <x v="18"/>
    <x v="11"/>
  </r>
  <r>
    <s v="25445"/>
    <n v="219"/>
    <n v="18"/>
    <n v="0"/>
    <s v="11"/>
    <s v="11"/>
    <s v="0"/>
    <x v="16"/>
    <x v="11"/>
  </r>
  <r>
    <s v="25444"/>
    <n v="219"/>
    <n v="3"/>
    <n v="84"/>
    <s v="2"/>
    <s v="2"/>
    <s v="6"/>
    <x v="2"/>
    <x v="11"/>
  </r>
  <r>
    <s v="25443"/>
    <n v="219"/>
    <n v="15"/>
    <n v="15"/>
    <s v="7"/>
    <s v="7"/>
    <s v="0"/>
    <x v="15"/>
    <x v="11"/>
  </r>
  <r>
    <s v="25442"/>
    <n v="219"/>
    <n v="20"/>
    <n v="20"/>
    <s v="6"/>
    <s v="6"/>
    <s v="0"/>
    <x v="20"/>
    <x v="11"/>
  </r>
  <r>
    <s v="25441"/>
    <n v="219"/>
    <n v="22"/>
    <n v="53"/>
    <s v="3"/>
    <s v="3"/>
    <s v="1"/>
    <x v="19"/>
    <x v="11"/>
  </r>
  <r>
    <s v="25440"/>
    <n v="219"/>
    <n v="6"/>
    <n v="85"/>
    <s v="1"/>
    <s v="1"/>
    <s v="4"/>
    <x v="5"/>
    <x v="11"/>
  </r>
  <r>
    <s v="25439"/>
    <n v="219"/>
    <n v="1"/>
    <n v="38"/>
    <s v="4"/>
    <s v="4"/>
    <s v="2"/>
    <x v="0"/>
    <x v="11"/>
  </r>
  <r>
    <s v="25462"/>
    <n v="220"/>
    <n v="26"/>
    <n v="0"/>
    <s v="12"/>
    <s v="12"/>
    <s v="0"/>
    <x v="23"/>
    <x v="11"/>
  </r>
  <r>
    <s v="25461"/>
    <n v="220"/>
    <n v="17"/>
    <n v="33"/>
    <s v="5"/>
    <s v="5"/>
    <s v="0"/>
    <x v="13"/>
    <x v="11"/>
  </r>
  <r>
    <s v="25460"/>
    <n v="220"/>
    <n v="25"/>
    <n v="2"/>
    <s v="10"/>
    <s v="10"/>
    <s v="0"/>
    <x v="22"/>
    <x v="11"/>
  </r>
  <r>
    <s v="25459"/>
    <n v="220"/>
    <n v="24"/>
    <n v="6"/>
    <s v="9"/>
    <s v="9"/>
    <s v="0"/>
    <x v="21"/>
    <x v="11"/>
  </r>
  <r>
    <s v="25458"/>
    <n v="220"/>
    <n v="21"/>
    <n v="7"/>
    <s v="8"/>
    <s v="8"/>
    <s v="0"/>
    <x v="18"/>
    <x v="11"/>
  </r>
  <r>
    <s v="25457"/>
    <n v="220"/>
    <n v="18"/>
    <n v="0"/>
    <s v="11"/>
    <s v="11"/>
    <s v="0"/>
    <x v="16"/>
    <x v="11"/>
  </r>
  <r>
    <s v="25456"/>
    <n v="220"/>
    <n v="3"/>
    <n v="98"/>
    <s v="1"/>
    <s v="1"/>
    <s v="7"/>
    <x v="2"/>
    <x v="11"/>
  </r>
  <r>
    <s v="25455"/>
    <n v="220"/>
    <n v="15"/>
    <n v="15"/>
    <s v="7"/>
    <s v="7"/>
    <s v="0"/>
    <x v="15"/>
    <x v="11"/>
  </r>
  <r>
    <s v="25454"/>
    <n v="220"/>
    <n v="20"/>
    <n v="20"/>
    <s v="6"/>
    <s v="6"/>
    <s v="0"/>
    <x v="20"/>
    <x v="11"/>
  </r>
  <r>
    <s v="25453"/>
    <n v="220"/>
    <n v="22"/>
    <n v="53"/>
    <s v="3"/>
    <s v="3"/>
    <s v="1"/>
    <x v="19"/>
    <x v="11"/>
  </r>
  <r>
    <s v="25452"/>
    <n v="220"/>
    <n v="6"/>
    <n v="86"/>
    <s v="2"/>
    <s v="2"/>
    <s v="4"/>
    <x v="5"/>
    <x v="11"/>
  </r>
  <r>
    <s v="25451"/>
    <n v="220"/>
    <n v="1"/>
    <n v="44"/>
    <s v="4"/>
    <s v="4"/>
    <s v="2"/>
    <x v="0"/>
    <x v="11"/>
  </r>
  <r>
    <s v="25474"/>
    <n v="221"/>
    <n v="26"/>
    <n v="0"/>
    <s v="12"/>
    <s v="12"/>
    <s v="0"/>
    <x v="23"/>
    <x v="11"/>
  </r>
  <r>
    <s v="25473"/>
    <n v="221"/>
    <n v="17"/>
    <n v="33"/>
    <s v="5"/>
    <s v="5"/>
    <s v="0"/>
    <x v="13"/>
    <x v="11"/>
  </r>
  <r>
    <s v="25472"/>
    <n v="221"/>
    <n v="25"/>
    <n v="2"/>
    <s v="10"/>
    <s v="10"/>
    <s v="0"/>
    <x v="22"/>
    <x v="11"/>
  </r>
  <r>
    <s v="25471"/>
    <n v="221"/>
    <n v="24"/>
    <n v="6"/>
    <s v="9"/>
    <s v="9"/>
    <s v="0"/>
    <x v="21"/>
    <x v="11"/>
  </r>
  <r>
    <s v="25470"/>
    <n v="221"/>
    <n v="21"/>
    <n v="9"/>
    <s v="8"/>
    <s v="8"/>
    <s v="0"/>
    <x v="18"/>
    <x v="11"/>
  </r>
  <r>
    <s v="25469"/>
    <n v="221"/>
    <n v="18"/>
    <n v="0"/>
    <s v="11"/>
    <s v="11"/>
    <s v="0"/>
    <x v="16"/>
    <x v="11"/>
  </r>
  <r>
    <s v="25468"/>
    <n v="221"/>
    <n v="3"/>
    <n v="112"/>
    <s v="1"/>
    <s v="1"/>
    <s v="8"/>
    <x v="2"/>
    <x v="11"/>
  </r>
  <r>
    <s v="25467"/>
    <n v="221"/>
    <n v="15"/>
    <n v="15"/>
    <s v="7"/>
    <s v="7"/>
    <s v="0"/>
    <x v="15"/>
    <x v="11"/>
  </r>
  <r>
    <s v="25466"/>
    <n v="221"/>
    <n v="20"/>
    <n v="21"/>
    <s v="6"/>
    <s v="6"/>
    <s v="0"/>
    <x v="20"/>
    <x v="11"/>
  </r>
  <r>
    <s v="25465"/>
    <n v="221"/>
    <n v="22"/>
    <n v="62"/>
    <s v="3"/>
    <s v="3"/>
    <s v="1"/>
    <x v="19"/>
    <x v="11"/>
  </r>
  <r>
    <s v="25464"/>
    <n v="221"/>
    <n v="6"/>
    <n v="86"/>
    <s v="2"/>
    <s v="2"/>
    <s v="4"/>
    <x v="5"/>
    <x v="11"/>
  </r>
  <r>
    <s v="25463"/>
    <n v="221"/>
    <n v="1"/>
    <n v="44"/>
    <s v="4"/>
    <s v="4"/>
    <s v="2"/>
    <x v="0"/>
    <x v="11"/>
  </r>
  <r>
    <s v="25486"/>
    <n v="222"/>
    <n v="26"/>
    <n v="0"/>
    <s v="12"/>
    <s v="12"/>
    <s v="0"/>
    <x v="23"/>
    <x v="11"/>
  </r>
  <r>
    <s v="25485"/>
    <n v="222"/>
    <n v="17"/>
    <n v="33"/>
    <s v="5"/>
    <s v="5"/>
    <s v="0"/>
    <x v="13"/>
    <x v="11"/>
  </r>
  <r>
    <s v="25484"/>
    <n v="222"/>
    <n v="25"/>
    <n v="2"/>
    <s v="10"/>
    <s v="10"/>
    <s v="0"/>
    <x v="22"/>
    <x v="11"/>
  </r>
  <r>
    <s v="25483"/>
    <n v="222"/>
    <n v="24"/>
    <n v="6"/>
    <s v="9"/>
    <s v="9"/>
    <s v="0"/>
    <x v="21"/>
    <x v="11"/>
  </r>
  <r>
    <s v="25482"/>
    <n v="222"/>
    <n v="21"/>
    <n v="9"/>
    <s v="8"/>
    <s v="8"/>
    <s v="0"/>
    <x v="18"/>
    <x v="11"/>
  </r>
  <r>
    <s v="25481"/>
    <n v="222"/>
    <n v="18"/>
    <n v="0"/>
    <s v="11"/>
    <s v="11"/>
    <s v="0"/>
    <x v="16"/>
    <x v="11"/>
  </r>
  <r>
    <s v="25480"/>
    <n v="222"/>
    <n v="3"/>
    <n v="118"/>
    <s v="1"/>
    <s v="1"/>
    <s v="8"/>
    <x v="2"/>
    <x v="11"/>
  </r>
  <r>
    <s v="25479"/>
    <n v="222"/>
    <n v="15"/>
    <n v="16"/>
    <s v="7"/>
    <s v="7"/>
    <s v="0"/>
    <x v="15"/>
    <x v="11"/>
  </r>
  <r>
    <s v="25478"/>
    <n v="222"/>
    <n v="20"/>
    <n v="21"/>
    <s v="6"/>
    <s v="6"/>
    <s v="0"/>
    <x v="20"/>
    <x v="11"/>
  </r>
  <r>
    <s v="25477"/>
    <n v="222"/>
    <n v="22"/>
    <n v="64"/>
    <s v="3"/>
    <s v="3"/>
    <s v="1"/>
    <x v="19"/>
    <x v="11"/>
  </r>
  <r>
    <s v="25476"/>
    <n v="222"/>
    <n v="6"/>
    <n v="100"/>
    <s v="2"/>
    <s v="2"/>
    <s v="5"/>
    <x v="5"/>
    <x v="11"/>
  </r>
  <r>
    <s v="25475"/>
    <n v="222"/>
    <n v="1"/>
    <n v="47"/>
    <s v="4"/>
    <s v="4"/>
    <s v="2"/>
    <x v="0"/>
    <x v="11"/>
  </r>
  <r>
    <s v="25498"/>
    <n v="223"/>
    <n v="26"/>
    <n v="0"/>
    <s v="12"/>
    <s v="12"/>
    <s v="0"/>
    <x v="23"/>
    <x v="11"/>
  </r>
  <r>
    <s v="25497"/>
    <n v="223"/>
    <n v="17"/>
    <n v="33"/>
    <s v="5"/>
    <s v="5"/>
    <s v="0"/>
    <x v="13"/>
    <x v="11"/>
  </r>
  <r>
    <s v="25496"/>
    <n v="223"/>
    <n v="25"/>
    <n v="2"/>
    <s v="10"/>
    <s v="10"/>
    <s v="0"/>
    <x v="22"/>
    <x v="11"/>
  </r>
  <r>
    <s v="25495"/>
    <n v="223"/>
    <n v="24"/>
    <n v="6"/>
    <s v="9"/>
    <s v="9"/>
    <s v="0"/>
    <x v="21"/>
    <x v="11"/>
  </r>
  <r>
    <s v="25494"/>
    <n v="223"/>
    <n v="21"/>
    <n v="9"/>
    <s v="8"/>
    <s v="8"/>
    <s v="0"/>
    <x v="18"/>
    <x v="11"/>
  </r>
  <r>
    <s v="25493"/>
    <n v="223"/>
    <n v="18"/>
    <n v="0"/>
    <s v="11"/>
    <s v="11"/>
    <s v="0"/>
    <x v="16"/>
    <x v="11"/>
  </r>
  <r>
    <s v="25492"/>
    <n v="223"/>
    <n v="3"/>
    <n v="123"/>
    <s v="1"/>
    <s v="1"/>
    <s v="8"/>
    <x v="2"/>
    <x v="11"/>
  </r>
  <r>
    <s v="25491"/>
    <n v="223"/>
    <n v="15"/>
    <n v="16"/>
    <s v="7"/>
    <s v="7"/>
    <s v="0"/>
    <x v="15"/>
    <x v="11"/>
  </r>
  <r>
    <s v="25490"/>
    <n v="223"/>
    <n v="20"/>
    <n v="21"/>
    <s v="6"/>
    <s v="6"/>
    <s v="0"/>
    <x v="20"/>
    <x v="11"/>
  </r>
  <r>
    <s v="25489"/>
    <n v="223"/>
    <n v="22"/>
    <n v="67"/>
    <s v="3"/>
    <s v="3"/>
    <s v="1"/>
    <x v="19"/>
    <x v="11"/>
  </r>
  <r>
    <s v="25488"/>
    <n v="223"/>
    <n v="6"/>
    <n v="102"/>
    <s v="2"/>
    <s v="2"/>
    <s v="5"/>
    <x v="5"/>
    <x v="11"/>
  </r>
  <r>
    <s v="25487"/>
    <n v="223"/>
    <n v="1"/>
    <n v="63"/>
    <s v="4"/>
    <s v="4"/>
    <s v="3"/>
    <x v="0"/>
    <x v="11"/>
  </r>
  <r>
    <s v="2418"/>
    <n v="224"/>
    <n v="3"/>
    <n v="16"/>
    <s v="1"/>
    <s v="1"/>
    <s v="1"/>
    <x v="2"/>
    <x v="12"/>
  </r>
  <r>
    <s v="2419"/>
    <n v="224"/>
    <n v="6"/>
    <n v="4"/>
    <s v="2"/>
    <s v="2"/>
    <s v="0"/>
    <x v="5"/>
    <x v="12"/>
  </r>
  <r>
    <s v="2420"/>
    <n v="224"/>
    <n v="22"/>
    <n v="3"/>
    <s v="3"/>
    <s v="3"/>
    <s v="0"/>
    <x v="19"/>
    <x v="12"/>
  </r>
  <r>
    <s v="2421"/>
    <n v="224"/>
    <n v="1"/>
    <n v="2"/>
    <s v="4"/>
    <s v="4"/>
    <s v="0"/>
    <x v="0"/>
    <x v="12"/>
  </r>
  <r>
    <s v="2422"/>
    <n v="224"/>
    <n v="25"/>
    <n v="1"/>
    <s v="5"/>
    <s v="5"/>
    <s v="0"/>
    <x v="22"/>
    <x v="12"/>
  </r>
  <r>
    <s v="2423"/>
    <n v="224"/>
    <n v="27"/>
    <n v="0"/>
    <s v="6"/>
    <s v="6"/>
    <s v="0"/>
    <x v="24"/>
    <x v="12"/>
  </r>
  <r>
    <s v="2424"/>
    <n v="224"/>
    <n v="15"/>
    <n v="0"/>
    <s v="7"/>
    <s v="7"/>
    <s v="0"/>
    <x v="15"/>
    <x v="12"/>
  </r>
  <r>
    <s v="2425"/>
    <n v="224"/>
    <n v="29"/>
    <n v="0"/>
    <s v="8"/>
    <s v="8"/>
    <s v="0"/>
    <x v="25"/>
    <x v="12"/>
  </r>
  <r>
    <s v="2426"/>
    <n v="225"/>
    <n v="3"/>
    <n v="26"/>
    <s v="1"/>
    <s v="1"/>
    <s v="2"/>
    <x v="2"/>
    <x v="12"/>
  </r>
  <r>
    <s v="2427"/>
    <n v="225"/>
    <n v="6"/>
    <n v="8"/>
    <s v="3"/>
    <s v="3"/>
    <s v="0"/>
    <x v="5"/>
    <x v="12"/>
  </r>
  <r>
    <s v="2428"/>
    <n v="225"/>
    <n v="22"/>
    <n v="9"/>
    <s v="2"/>
    <s v="2"/>
    <s v="0"/>
    <x v="19"/>
    <x v="12"/>
  </r>
  <r>
    <s v="2429"/>
    <n v="225"/>
    <n v="1"/>
    <n v="5"/>
    <s v="4"/>
    <s v="4"/>
    <s v="0"/>
    <x v="0"/>
    <x v="12"/>
  </r>
  <r>
    <s v="2430"/>
    <n v="225"/>
    <n v="25"/>
    <n v="3"/>
    <s v="5"/>
    <s v="5"/>
    <s v="0"/>
    <x v="22"/>
    <x v="12"/>
  </r>
  <r>
    <s v="2431"/>
    <n v="225"/>
    <n v="27"/>
    <n v="1"/>
    <s v="6"/>
    <s v="6"/>
    <s v="0"/>
    <x v="24"/>
    <x v="12"/>
  </r>
  <r>
    <s v="2432"/>
    <n v="225"/>
    <n v="15"/>
    <n v="0"/>
    <s v="7"/>
    <s v="7"/>
    <s v="0"/>
    <x v="15"/>
    <x v="12"/>
  </r>
  <r>
    <s v="2433"/>
    <n v="225"/>
    <n v="29"/>
    <n v="0"/>
    <s v="8"/>
    <s v="8"/>
    <s v="0"/>
    <x v="25"/>
    <x v="12"/>
  </r>
  <r>
    <s v="2434"/>
    <n v="225"/>
    <n v="18"/>
    <n v="0"/>
    <s v="9"/>
    <s v="9"/>
    <s v="0"/>
    <x v="16"/>
    <x v="12"/>
  </r>
  <r>
    <s v="2435"/>
    <n v="225"/>
    <n v="28"/>
    <n v="0"/>
    <s v="10"/>
    <s v="10"/>
    <s v="0"/>
    <x v="26"/>
    <x v="12"/>
  </r>
  <r>
    <s v="2436"/>
    <n v="225"/>
    <n v="17"/>
    <n v="0"/>
    <s v="11"/>
    <s v="11"/>
    <s v="0"/>
    <x v="13"/>
    <x v="12"/>
  </r>
  <r>
    <s v="2437"/>
    <n v="226"/>
    <n v="3"/>
    <n v="42"/>
    <s v="1"/>
    <s v="1"/>
    <s v="3"/>
    <x v="2"/>
    <x v="12"/>
  </r>
  <r>
    <s v="2438"/>
    <n v="226"/>
    <n v="6"/>
    <n v="10"/>
    <s v="3"/>
    <s v="3"/>
    <s v="0"/>
    <x v="5"/>
    <x v="12"/>
  </r>
  <r>
    <s v="2439"/>
    <n v="226"/>
    <n v="22"/>
    <n v="13"/>
    <s v="2"/>
    <s v="2"/>
    <s v="0"/>
    <x v="19"/>
    <x v="12"/>
  </r>
  <r>
    <s v="2440"/>
    <n v="226"/>
    <n v="1"/>
    <n v="5"/>
    <s v="4"/>
    <s v="4"/>
    <s v="0"/>
    <x v="0"/>
    <x v="12"/>
  </r>
  <r>
    <s v="2441"/>
    <n v="226"/>
    <n v="25"/>
    <n v="3"/>
    <s v="6"/>
    <s v="6"/>
    <s v="0"/>
    <x v="22"/>
    <x v="12"/>
  </r>
  <r>
    <s v="2442"/>
    <n v="226"/>
    <n v="27"/>
    <n v="1"/>
    <s v="7"/>
    <s v="7"/>
    <s v="0"/>
    <x v="24"/>
    <x v="12"/>
  </r>
  <r>
    <s v="2443"/>
    <n v="226"/>
    <n v="15"/>
    <n v="0"/>
    <s v="9"/>
    <s v="9"/>
    <s v="0"/>
    <x v="15"/>
    <x v="12"/>
  </r>
  <r>
    <s v="2444"/>
    <n v="226"/>
    <n v="29"/>
    <n v="1"/>
    <s v="8"/>
    <s v="8"/>
    <s v="0"/>
    <x v="25"/>
    <x v="12"/>
  </r>
  <r>
    <s v="2445"/>
    <n v="226"/>
    <n v="18"/>
    <n v="0"/>
    <s v="11"/>
    <s v="11"/>
    <s v="0"/>
    <x v="16"/>
    <x v="12"/>
  </r>
  <r>
    <s v="2446"/>
    <n v="226"/>
    <n v="28"/>
    <n v="0"/>
    <s v="10"/>
    <s v="10"/>
    <s v="0"/>
    <x v="26"/>
    <x v="12"/>
  </r>
  <r>
    <s v="2447"/>
    <n v="226"/>
    <n v="17"/>
    <n v="3"/>
    <s v="5"/>
    <s v="5"/>
    <s v="0"/>
    <x v="13"/>
    <x v="12"/>
  </r>
  <r>
    <s v="2448"/>
    <n v="227"/>
    <n v="3"/>
    <n v="55"/>
    <s v="1"/>
    <s v="1"/>
    <s v="4"/>
    <x v="2"/>
    <x v="12"/>
  </r>
  <r>
    <s v="2449"/>
    <n v="227"/>
    <n v="6"/>
    <n v="16"/>
    <s v="2"/>
    <s v="2"/>
    <s v="0"/>
    <x v="5"/>
    <x v="12"/>
  </r>
  <r>
    <s v="2450"/>
    <n v="227"/>
    <n v="22"/>
    <n v="13"/>
    <s v="3"/>
    <s v="3"/>
    <s v="0"/>
    <x v="19"/>
    <x v="12"/>
  </r>
  <r>
    <s v="2451"/>
    <n v="227"/>
    <n v="1"/>
    <n v="9"/>
    <s v="4"/>
    <s v="4"/>
    <s v="0"/>
    <x v="0"/>
    <x v="12"/>
  </r>
  <r>
    <s v="2452"/>
    <n v="227"/>
    <n v="25"/>
    <n v="3"/>
    <s v="6"/>
    <s v="6"/>
    <s v="0"/>
    <x v="22"/>
    <x v="12"/>
  </r>
  <r>
    <s v="2453"/>
    <n v="227"/>
    <n v="27"/>
    <n v="1"/>
    <s v="7"/>
    <s v="7"/>
    <s v="0"/>
    <x v="24"/>
    <x v="12"/>
  </r>
  <r>
    <s v="2454"/>
    <n v="227"/>
    <n v="15"/>
    <n v="0"/>
    <s v="9"/>
    <s v="9"/>
    <s v="0"/>
    <x v="15"/>
    <x v="12"/>
  </r>
  <r>
    <s v="2455"/>
    <n v="227"/>
    <n v="29"/>
    <n v="1"/>
    <s v="8"/>
    <s v="8"/>
    <s v="0"/>
    <x v="25"/>
    <x v="12"/>
  </r>
  <r>
    <s v="2456"/>
    <n v="227"/>
    <n v="18"/>
    <n v="0"/>
    <s v="11"/>
    <s v="11"/>
    <s v="0"/>
    <x v="16"/>
    <x v="12"/>
  </r>
  <r>
    <s v="2457"/>
    <n v="227"/>
    <n v="28"/>
    <n v="0"/>
    <s v="10"/>
    <s v="10"/>
    <s v="0"/>
    <x v="26"/>
    <x v="12"/>
  </r>
  <r>
    <s v="2458"/>
    <n v="227"/>
    <n v="17"/>
    <n v="6"/>
    <s v="5"/>
    <s v="5"/>
    <s v="0"/>
    <x v="13"/>
    <x v="12"/>
  </r>
  <r>
    <s v="2459"/>
    <n v="228"/>
    <n v="3"/>
    <n v="65"/>
    <s v="1"/>
    <s v="1"/>
    <s v="5"/>
    <x v="2"/>
    <x v="12"/>
  </r>
  <r>
    <s v="2460"/>
    <n v="228"/>
    <n v="6"/>
    <n v="25"/>
    <s v="2"/>
    <s v="2"/>
    <s v="0"/>
    <x v="5"/>
    <x v="12"/>
  </r>
  <r>
    <s v="2461"/>
    <n v="228"/>
    <n v="22"/>
    <n v="18"/>
    <s v="3"/>
    <s v="3"/>
    <s v="0"/>
    <x v="19"/>
    <x v="12"/>
  </r>
  <r>
    <s v="2462"/>
    <n v="228"/>
    <n v="1"/>
    <n v="9"/>
    <s v="4"/>
    <s v="4"/>
    <s v="0"/>
    <x v="0"/>
    <x v="12"/>
  </r>
  <r>
    <s v="2463"/>
    <n v="228"/>
    <n v="25"/>
    <n v="3"/>
    <s v="6"/>
    <s v="6"/>
    <s v="0"/>
    <x v="22"/>
    <x v="12"/>
  </r>
  <r>
    <s v="2464"/>
    <n v="228"/>
    <n v="27"/>
    <n v="1"/>
    <s v="7"/>
    <s v="7"/>
    <s v="0"/>
    <x v="24"/>
    <x v="12"/>
  </r>
  <r>
    <s v="2465"/>
    <n v="228"/>
    <n v="15"/>
    <n v="0"/>
    <s v="9"/>
    <s v="9"/>
    <s v="0"/>
    <x v="15"/>
    <x v="12"/>
  </r>
  <r>
    <s v="2466"/>
    <n v="228"/>
    <n v="29"/>
    <n v="1"/>
    <s v="8"/>
    <s v="8"/>
    <s v="0"/>
    <x v="25"/>
    <x v="12"/>
  </r>
  <r>
    <s v="2467"/>
    <n v="228"/>
    <n v="18"/>
    <n v="0"/>
    <s v="10"/>
    <s v="10"/>
    <s v="0"/>
    <x v="16"/>
    <x v="12"/>
  </r>
  <r>
    <s v="2468"/>
    <n v="228"/>
    <n v="28"/>
    <n v="0"/>
    <s v="11"/>
    <s v="11"/>
    <s v="0"/>
    <x v="26"/>
    <x v="12"/>
  </r>
  <r>
    <s v="2469"/>
    <n v="228"/>
    <n v="17"/>
    <n v="8"/>
    <s v="5"/>
    <s v="5"/>
    <s v="0"/>
    <x v="13"/>
    <x v="12"/>
  </r>
  <r>
    <s v="2470"/>
    <n v="229"/>
    <n v="3"/>
    <n v="65"/>
    <s v="1"/>
    <s v="1"/>
    <s v="5"/>
    <x v="2"/>
    <x v="12"/>
  </r>
  <r>
    <s v="2471"/>
    <n v="229"/>
    <n v="6"/>
    <n v="25"/>
    <s v="2"/>
    <s v="2"/>
    <s v="0"/>
    <x v="5"/>
    <x v="12"/>
  </r>
  <r>
    <s v="2472"/>
    <n v="229"/>
    <n v="22"/>
    <n v="18"/>
    <s v="3"/>
    <s v="3"/>
    <s v="0"/>
    <x v="19"/>
    <x v="12"/>
  </r>
  <r>
    <s v="2473"/>
    <n v="229"/>
    <n v="1"/>
    <n v="16"/>
    <s v="4"/>
    <s v="4"/>
    <s v="0"/>
    <x v="0"/>
    <x v="12"/>
  </r>
  <r>
    <s v="2474"/>
    <n v="229"/>
    <n v="25"/>
    <n v="5"/>
    <s v="8"/>
    <s v="8"/>
    <s v="0"/>
    <x v="22"/>
    <x v="12"/>
  </r>
  <r>
    <s v="2475"/>
    <n v="229"/>
    <n v="27"/>
    <n v="11"/>
    <s v="5"/>
    <s v="5"/>
    <s v="1"/>
    <x v="24"/>
    <x v="12"/>
  </r>
  <r>
    <s v="2476"/>
    <n v="229"/>
    <n v="15"/>
    <n v="7"/>
    <s v="7"/>
    <s v="7"/>
    <s v="0"/>
    <x v="15"/>
    <x v="12"/>
  </r>
  <r>
    <s v="2477"/>
    <n v="229"/>
    <n v="29"/>
    <n v="1"/>
    <s v="9"/>
    <s v="9"/>
    <s v="0"/>
    <x v="25"/>
    <x v="12"/>
  </r>
  <r>
    <s v="2478"/>
    <n v="229"/>
    <n v="18"/>
    <n v="0"/>
    <s v="10"/>
    <s v="10"/>
    <s v="0"/>
    <x v="16"/>
    <x v="12"/>
  </r>
  <r>
    <s v="2479"/>
    <n v="229"/>
    <n v="28"/>
    <n v="0"/>
    <s v="11"/>
    <s v="11"/>
    <s v="0"/>
    <x v="26"/>
    <x v="12"/>
  </r>
  <r>
    <s v="2480"/>
    <n v="229"/>
    <n v="17"/>
    <n v="8"/>
    <s v="6"/>
    <s v="6"/>
    <s v="0"/>
    <x v="13"/>
    <x v="12"/>
  </r>
  <r>
    <s v="2481"/>
    <n v="230"/>
    <n v="3"/>
    <n v="69"/>
    <s v="1"/>
    <s v="1"/>
    <s v="5"/>
    <x v="2"/>
    <x v="12"/>
  </r>
  <r>
    <s v="2482"/>
    <n v="230"/>
    <n v="6"/>
    <n v="35"/>
    <s v="2"/>
    <s v="2"/>
    <s v="1"/>
    <x v="5"/>
    <x v="12"/>
  </r>
  <r>
    <s v="2483"/>
    <n v="230"/>
    <n v="22"/>
    <n v="24"/>
    <s v="3"/>
    <s v="3"/>
    <s v="0"/>
    <x v="19"/>
    <x v="12"/>
  </r>
  <r>
    <s v="2484"/>
    <n v="230"/>
    <n v="1"/>
    <n v="18"/>
    <s v="4"/>
    <s v="4"/>
    <s v="0"/>
    <x v="0"/>
    <x v="12"/>
  </r>
  <r>
    <s v="2485"/>
    <n v="230"/>
    <n v="25"/>
    <n v="5"/>
    <s v="8"/>
    <s v="8"/>
    <s v="0"/>
    <x v="22"/>
    <x v="12"/>
  </r>
  <r>
    <s v="2486"/>
    <n v="230"/>
    <n v="27"/>
    <n v="12"/>
    <s v="5"/>
    <s v="5"/>
    <s v="1"/>
    <x v="24"/>
    <x v="12"/>
  </r>
  <r>
    <s v="2487"/>
    <n v="230"/>
    <n v="15"/>
    <n v="10"/>
    <s v="6"/>
    <s v="6"/>
    <s v="0"/>
    <x v="15"/>
    <x v="12"/>
  </r>
  <r>
    <s v="2488"/>
    <n v="230"/>
    <n v="29"/>
    <n v="1"/>
    <s v="9"/>
    <s v="9"/>
    <s v="0"/>
    <x v="25"/>
    <x v="12"/>
  </r>
  <r>
    <s v="2489"/>
    <n v="230"/>
    <n v="18"/>
    <n v="0"/>
    <s v="10"/>
    <s v="10"/>
    <s v="0"/>
    <x v="16"/>
    <x v="12"/>
  </r>
  <r>
    <s v="2490"/>
    <n v="230"/>
    <n v="28"/>
    <n v="0"/>
    <s v="11"/>
    <s v="11"/>
    <s v="0"/>
    <x v="26"/>
    <x v="12"/>
  </r>
  <r>
    <s v="2491"/>
    <n v="230"/>
    <n v="17"/>
    <n v="8"/>
    <s v="7"/>
    <s v="7"/>
    <s v="0"/>
    <x v="13"/>
    <x v="12"/>
  </r>
  <r>
    <s v="2492"/>
    <n v="231"/>
    <n v="3"/>
    <n v="85"/>
    <s v="1"/>
    <s v="1"/>
    <s v="6"/>
    <x v="2"/>
    <x v="12"/>
  </r>
  <r>
    <s v="2493"/>
    <n v="231"/>
    <n v="6"/>
    <n v="35"/>
    <s v="2"/>
    <s v="2"/>
    <s v="1"/>
    <x v="5"/>
    <x v="12"/>
  </r>
  <r>
    <s v="2494"/>
    <n v="231"/>
    <n v="22"/>
    <n v="28"/>
    <s v="3"/>
    <s v="3"/>
    <s v="0"/>
    <x v="19"/>
    <x v="12"/>
  </r>
  <r>
    <s v="2495"/>
    <n v="231"/>
    <n v="1"/>
    <n v="23"/>
    <s v="4"/>
    <s v="4"/>
    <s v="0"/>
    <x v="0"/>
    <x v="12"/>
  </r>
  <r>
    <s v="2496"/>
    <n v="231"/>
    <n v="25"/>
    <n v="5"/>
    <s v="8"/>
    <s v="8"/>
    <s v="0"/>
    <x v="22"/>
    <x v="12"/>
  </r>
  <r>
    <s v="2497"/>
    <n v="231"/>
    <n v="27"/>
    <n v="12"/>
    <s v="5"/>
    <s v="5"/>
    <s v="1"/>
    <x v="24"/>
    <x v="12"/>
  </r>
  <r>
    <s v="2498"/>
    <n v="231"/>
    <n v="15"/>
    <n v="10"/>
    <s v="6"/>
    <s v="6"/>
    <s v="0"/>
    <x v="15"/>
    <x v="12"/>
  </r>
  <r>
    <s v="2499"/>
    <n v="231"/>
    <n v="29"/>
    <n v="1"/>
    <s v="9"/>
    <s v="9"/>
    <s v="0"/>
    <x v="25"/>
    <x v="12"/>
  </r>
  <r>
    <s v="2500"/>
    <n v="231"/>
    <n v="18"/>
    <n v="0"/>
    <s v="10"/>
    <s v="10"/>
    <s v="0"/>
    <x v="16"/>
    <x v="12"/>
  </r>
  <r>
    <s v="2501"/>
    <n v="231"/>
    <n v="28"/>
    <n v="0"/>
    <s v="11"/>
    <s v="11"/>
    <s v="0"/>
    <x v="26"/>
    <x v="12"/>
  </r>
  <r>
    <s v="2502"/>
    <n v="231"/>
    <n v="17"/>
    <n v="9"/>
    <s v="7"/>
    <s v="7"/>
    <s v="0"/>
    <x v="13"/>
    <x v="12"/>
  </r>
  <r>
    <s v="2503"/>
    <n v="232"/>
    <n v="3"/>
    <n v="101"/>
    <s v="1"/>
    <s v="1"/>
    <s v="7"/>
    <x v="2"/>
    <x v="12"/>
  </r>
  <r>
    <s v="2504"/>
    <n v="232"/>
    <n v="6"/>
    <n v="35"/>
    <s v="2"/>
    <s v="2"/>
    <s v="1"/>
    <x v="5"/>
    <x v="12"/>
  </r>
  <r>
    <s v="2505"/>
    <n v="232"/>
    <n v="22"/>
    <n v="35"/>
    <s v="3"/>
    <s v="3"/>
    <s v="0"/>
    <x v="19"/>
    <x v="12"/>
  </r>
  <r>
    <s v="2506"/>
    <n v="232"/>
    <n v="1"/>
    <n v="26"/>
    <s v="4"/>
    <s v="4"/>
    <s v="0"/>
    <x v="0"/>
    <x v="12"/>
  </r>
  <r>
    <s v="2507"/>
    <n v="232"/>
    <n v="25"/>
    <n v="5"/>
    <s v="8"/>
    <s v="8"/>
    <s v="0"/>
    <x v="22"/>
    <x v="12"/>
  </r>
  <r>
    <s v="2508"/>
    <n v="232"/>
    <n v="27"/>
    <n v="12"/>
    <s v="5"/>
    <s v="5"/>
    <s v="1"/>
    <x v="24"/>
    <x v="12"/>
  </r>
  <r>
    <s v="2509"/>
    <n v="232"/>
    <n v="15"/>
    <n v="10"/>
    <s v="6"/>
    <s v="6"/>
    <s v="0"/>
    <x v="15"/>
    <x v="12"/>
  </r>
  <r>
    <s v="2510"/>
    <n v="232"/>
    <n v="29"/>
    <n v="1"/>
    <s v="9"/>
    <s v="9"/>
    <s v="0"/>
    <x v="25"/>
    <x v="12"/>
  </r>
  <r>
    <s v="2511"/>
    <n v="232"/>
    <n v="18"/>
    <n v="0"/>
    <s v="10"/>
    <s v="10"/>
    <s v="0"/>
    <x v="16"/>
    <x v="12"/>
  </r>
  <r>
    <s v="2512"/>
    <n v="232"/>
    <n v="28"/>
    <n v="0"/>
    <s v="11"/>
    <s v="11"/>
    <s v="0"/>
    <x v="26"/>
    <x v="12"/>
  </r>
  <r>
    <s v="2513"/>
    <n v="232"/>
    <n v="17"/>
    <n v="9"/>
    <s v="7"/>
    <s v="7"/>
    <s v="0"/>
    <x v="13"/>
    <x v="12"/>
  </r>
  <r>
    <s v="2514"/>
    <n v="233"/>
    <n v="3"/>
    <n v="111"/>
    <s v="1"/>
    <s v="1"/>
    <s v="8"/>
    <x v="2"/>
    <x v="12"/>
  </r>
  <r>
    <s v="2515"/>
    <n v="233"/>
    <n v="6"/>
    <n v="35"/>
    <s v="3"/>
    <s v="3"/>
    <s v="1"/>
    <x v="5"/>
    <x v="12"/>
  </r>
  <r>
    <s v="2516"/>
    <n v="233"/>
    <n v="22"/>
    <n v="41"/>
    <s v="2"/>
    <s v="2"/>
    <s v="0"/>
    <x v="19"/>
    <x v="12"/>
  </r>
  <r>
    <s v="2517"/>
    <n v="233"/>
    <n v="1"/>
    <n v="32"/>
    <s v="4"/>
    <s v="4"/>
    <s v="0"/>
    <x v="0"/>
    <x v="12"/>
  </r>
  <r>
    <s v="2518"/>
    <n v="233"/>
    <n v="25"/>
    <n v="5"/>
    <s v="8"/>
    <s v="8"/>
    <s v="0"/>
    <x v="22"/>
    <x v="12"/>
  </r>
  <r>
    <s v="2519"/>
    <n v="233"/>
    <n v="27"/>
    <n v="12"/>
    <s v="6"/>
    <s v="6"/>
    <s v="1"/>
    <x v="24"/>
    <x v="12"/>
  </r>
  <r>
    <s v="2520"/>
    <n v="233"/>
    <n v="15"/>
    <n v="10"/>
    <s v="7"/>
    <s v="7"/>
    <s v="0"/>
    <x v="15"/>
    <x v="12"/>
  </r>
  <r>
    <s v="2521"/>
    <n v="233"/>
    <n v="29"/>
    <n v="1"/>
    <s v="9"/>
    <s v="9"/>
    <s v="0"/>
    <x v="25"/>
    <x v="12"/>
  </r>
  <r>
    <s v="2522"/>
    <n v="233"/>
    <n v="18"/>
    <n v="0"/>
    <s v="10"/>
    <s v="10"/>
    <s v="0"/>
    <x v="16"/>
    <x v="12"/>
  </r>
  <r>
    <s v="2523"/>
    <n v="233"/>
    <n v="28"/>
    <n v="0"/>
    <s v="11"/>
    <s v="11"/>
    <s v="0"/>
    <x v="26"/>
    <x v="12"/>
  </r>
  <r>
    <s v="2524"/>
    <n v="233"/>
    <n v="17"/>
    <n v="13"/>
    <s v="5"/>
    <s v="5"/>
    <s v="0"/>
    <x v="13"/>
    <x v="12"/>
  </r>
  <r>
    <s v="2525"/>
    <n v="234"/>
    <n v="3"/>
    <n v="125"/>
    <s v="1"/>
    <s v="1"/>
    <s v="9"/>
    <x v="2"/>
    <x v="12"/>
  </r>
  <r>
    <s v="2526"/>
    <n v="234"/>
    <n v="6"/>
    <n v="38"/>
    <s v="3"/>
    <s v="3"/>
    <s v="1"/>
    <x v="5"/>
    <x v="12"/>
  </r>
  <r>
    <s v="2527"/>
    <n v="234"/>
    <n v="22"/>
    <n v="47"/>
    <s v="2"/>
    <s v="2"/>
    <s v="0"/>
    <x v="19"/>
    <x v="12"/>
  </r>
  <r>
    <s v="2528"/>
    <n v="234"/>
    <n v="1"/>
    <n v="34"/>
    <s v="4"/>
    <s v="4"/>
    <s v="0"/>
    <x v="0"/>
    <x v="12"/>
  </r>
  <r>
    <s v="2529"/>
    <n v="234"/>
    <n v="25"/>
    <n v="5"/>
    <s v="8"/>
    <s v="8"/>
    <s v="0"/>
    <x v="22"/>
    <x v="12"/>
  </r>
  <r>
    <s v="2530"/>
    <n v="234"/>
    <n v="27"/>
    <n v="12"/>
    <s v="6"/>
    <s v="6"/>
    <s v="1"/>
    <x v="24"/>
    <x v="12"/>
  </r>
  <r>
    <s v="2531"/>
    <n v="234"/>
    <n v="15"/>
    <n v="10"/>
    <s v="7"/>
    <s v="7"/>
    <s v="0"/>
    <x v="15"/>
    <x v="12"/>
  </r>
  <r>
    <s v="2532"/>
    <n v="234"/>
    <n v="29"/>
    <n v="1"/>
    <s v="9"/>
    <s v="9"/>
    <s v="0"/>
    <x v="25"/>
    <x v="12"/>
  </r>
  <r>
    <s v="2533"/>
    <n v="234"/>
    <n v="18"/>
    <n v="0"/>
    <s v="10"/>
    <s v="10"/>
    <s v="0"/>
    <x v="16"/>
    <x v="12"/>
  </r>
  <r>
    <s v="2534"/>
    <n v="234"/>
    <n v="28"/>
    <n v="0"/>
    <s v="11"/>
    <s v="11"/>
    <s v="0"/>
    <x v="26"/>
    <x v="12"/>
  </r>
  <r>
    <s v="2535"/>
    <n v="234"/>
    <n v="17"/>
    <n v="14"/>
    <s v="5"/>
    <s v="5"/>
    <s v="0"/>
    <x v="13"/>
    <x v="12"/>
  </r>
  <r>
    <s v="2536"/>
    <n v="235"/>
    <n v="3"/>
    <n v="141"/>
    <s v="1"/>
    <s v="1"/>
    <s v="10"/>
    <x v="2"/>
    <x v="12"/>
  </r>
  <r>
    <s v="2537"/>
    <n v="235"/>
    <n v="6"/>
    <n v="38"/>
    <s v="3"/>
    <s v="3"/>
    <s v="1"/>
    <x v="5"/>
    <x v="12"/>
  </r>
  <r>
    <s v="2538"/>
    <n v="235"/>
    <n v="22"/>
    <n v="51"/>
    <s v="2"/>
    <s v="2"/>
    <s v="0"/>
    <x v="19"/>
    <x v="12"/>
  </r>
  <r>
    <s v="2539"/>
    <n v="235"/>
    <n v="1"/>
    <n v="37"/>
    <s v="4"/>
    <s v="4"/>
    <s v="0"/>
    <x v="0"/>
    <x v="12"/>
  </r>
  <r>
    <s v="2540"/>
    <n v="235"/>
    <n v="25"/>
    <n v="5"/>
    <s v="8"/>
    <s v="8"/>
    <s v="0"/>
    <x v="22"/>
    <x v="12"/>
  </r>
  <r>
    <s v="2541"/>
    <n v="235"/>
    <n v="27"/>
    <n v="14"/>
    <s v="6"/>
    <s v="6"/>
    <s v="1"/>
    <x v="24"/>
    <x v="12"/>
  </r>
  <r>
    <s v="2542"/>
    <n v="235"/>
    <n v="15"/>
    <n v="10"/>
    <s v="7"/>
    <s v="7"/>
    <s v="0"/>
    <x v="15"/>
    <x v="12"/>
  </r>
  <r>
    <s v="2543"/>
    <n v="235"/>
    <n v="29"/>
    <n v="1"/>
    <s v="9"/>
    <s v="9"/>
    <s v="0"/>
    <x v="25"/>
    <x v="12"/>
  </r>
  <r>
    <s v="2544"/>
    <n v="235"/>
    <n v="18"/>
    <n v="0"/>
    <s v="10"/>
    <s v="10"/>
    <s v="0"/>
    <x v="16"/>
    <x v="12"/>
  </r>
  <r>
    <s v="2545"/>
    <n v="235"/>
    <n v="28"/>
    <n v="0"/>
    <s v="11"/>
    <s v="11"/>
    <s v="0"/>
    <x v="26"/>
    <x v="12"/>
  </r>
  <r>
    <s v="2546"/>
    <n v="235"/>
    <n v="17"/>
    <n v="15"/>
    <s v="5"/>
    <s v="5"/>
    <s v="0"/>
    <x v="13"/>
    <x v="12"/>
  </r>
  <r>
    <s v="2547"/>
    <n v="236"/>
    <n v="3"/>
    <n v="149"/>
    <s v="1"/>
    <s v="1"/>
    <s v="10"/>
    <x v="2"/>
    <x v="12"/>
  </r>
  <r>
    <s v="2548"/>
    <n v="236"/>
    <n v="6"/>
    <n v="48"/>
    <s v="3"/>
    <s v="3"/>
    <s v="2"/>
    <x v="5"/>
    <x v="12"/>
  </r>
  <r>
    <s v="2549"/>
    <n v="236"/>
    <n v="22"/>
    <n v="55"/>
    <s v="2"/>
    <s v="2"/>
    <s v="0"/>
    <x v="19"/>
    <x v="12"/>
  </r>
  <r>
    <s v="2550"/>
    <n v="236"/>
    <n v="1"/>
    <n v="41"/>
    <s v="4"/>
    <s v="4"/>
    <s v="0"/>
    <x v="0"/>
    <x v="12"/>
  </r>
  <r>
    <s v="2551"/>
    <n v="236"/>
    <n v="25"/>
    <n v="5"/>
    <s v="8"/>
    <s v="8"/>
    <s v="0"/>
    <x v="22"/>
    <x v="12"/>
  </r>
  <r>
    <s v="2552"/>
    <n v="236"/>
    <n v="27"/>
    <n v="14"/>
    <s v="6"/>
    <s v="6"/>
    <s v="1"/>
    <x v="24"/>
    <x v="12"/>
  </r>
  <r>
    <s v="2553"/>
    <n v="236"/>
    <n v="15"/>
    <n v="10"/>
    <s v="7"/>
    <s v="7"/>
    <s v="0"/>
    <x v="15"/>
    <x v="12"/>
  </r>
  <r>
    <s v="2554"/>
    <n v="236"/>
    <n v="29"/>
    <n v="1"/>
    <s v="9"/>
    <s v="9"/>
    <s v="0"/>
    <x v="25"/>
    <x v="12"/>
  </r>
  <r>
    <s v="2555"/>
    <n v="236"/>
    <n v="18"/>
    <n v="0"/>
    <s v="10"/>
    <s v="10"/>
    <s v="0"/>
    <x v="16"/>
    <x v="12"/>
  </r>
  <r>
    <s v="2556"/>
    <n v="236"/>
    <n v="28"/>
    <n v="0"/>
    <s v="11"/>
    <s v="11"/>
    <s v="0"/>
    <x v="26"/>
    <x v="12"/>
  </r>
  <r>
    <s v="2557"/>
    <n v="236"/>
    <n v="17"/>
    <n v="15"/>
    <s v="5"/>
    <s v="5"/>
    <s v="0"/>
    <x v="13"/>
    <x v="12"/>
  </r>
  <r>
    <s v="2558"/>
    <n v="237"/>
    <n v="3"/>
    <n v="149"/>
    <s v="1"/>
    <s v="1"/>
    <s v="10"/>
    <x v="2"/>
    <x v="12"/>
  </r>
  <r>
    <s v="2559"/>
    <n v="237"/>
    <n v="6"/>
    <n v="58"/>
    <s v="3"/>
    <s v="3"/>
    <s v="3"/>
    <x v="5"/>
    <x v="12"/>
  </r>
  <r>
    <s v="2560"/>
    <n v="237"/>
    <n v="22"/>
    <n v="61"/>
    <s v="2"/>
    <s v="2"/>
    <s v="0"/>
    <x v="19"/>
    <x v="12"/>
  </r>
  <r>
    <s v="2561"/>
    <n v="237"/>
    <n v="1"/>
    <n v="45"/>
    <s v="4"/>
    <s v="4"/>
    <s v="0"/>
    <x v="0"/>
    <x v="12"/>
  </r>
  <r>
    <s v="2562"/>
    <n v="237"/>
    <n v="25"/>
    <n v="5"/>
    <s v="8"/>
    <s v="8"/>
    <s v="0"/>
    <x v="22"/>
    <x v="12"/>
  </r>
  <r>
    <s v="2563"/>
    <n v="237"/>
    <n v="27"/>
    <n v="15"/>
    <s v="6"/>
    <s v="6"/>
    <s v="1"/>
    <x v="24"/>
    <x v="12"/>
  </r>
  <r>
    <s v="2564"/>
    <n v="237"/>
    <n v="15"/>
    <n v="10"/>
    <s v="7"/>
    <s v="7"/>
    <s v="0"/>
    <x v="15"/>
    <x v="12"/>
  </r>
  <r>
    <s v="2565"/>
    <n v="237"/>
    <n v="29"/>
    <n v="1"/>
    <s v="9"/>
    <s v="9"/>
    <s v="0"/>
    <x v="25"/>
    <x v="12"/>
  </r>
  <r>
    <s v="2566"/>
    <n v="237"/>
    <n v="18"/>
    <n v="0"/>
    <s v="10"/>
    <s v="10"/>
    <s v="0"/>
    <x v="16"/>
    <x v="12"/>
  </r>
  <r>
    <s v="2567"/>
    <n v="237"/>
    <n v="28"/>
    <n v="0"/>
    <s v="11"/>
    <s v="11"/>
    <s v="0"/>
    <x v="26"/>
    <x v="12"/>
  </r>
  <r>
    <s v="2568"/>
    <n v="237"/>
    <n v="17"/>
    <n v="20"/>
    <s v="5"/>
    <s v="5"/>
    <s v="0"/>
    <x v="13"/>
    <x v="12"/>
  </r>
  <r>
    <s v="2569"/>
    <n v="238"/>
    <n v="3"/>
    <n v="165"/>
    <s v="1"/>
    <s v="1"/>
    <s v="11"/>
    <x v="2"/>
    <x v="12"/>
  </r>
  <r>
    <s v="2570"/>
    <n v="238"/>
    <n v="6"/>
    <n v="64"/>
    <s v="3"/>
    <s v="3"/>
    <s v="3"/>
    <x v="5"/>
    <x v="12"/>
  </r>
  <r>
    <s v="2571"/>
    <n v="238"/>
    <n v="22"/>
    <n v="65"/>
    <s v="2"/>
    <s v="2"/>
    <s v="0"/>
    <x v="19"/>
    <x v="12"/>
  </r>
  <r>
    <s v="2572"/>
    <n v="238"/>
    <n v="1"/>
    <n v="45"/>
    <s v="4"/>
    <s v="4"/>
    <s v="0"/>
    <x v="0"/>
    <x v="12"/>
  </r>
  <r>
    <s v="2573"/>
    <n v="238"/>
    <n v="25"/>
    <n v="5"/>
    <s v="8"/>
    <s v="8"/>
    <s v="0"/>
    <x v="22"/>
    <x v="12"/>
  </r>
  <r>
    <s v="2574"/>
    <n v="238"/>
    <n v="27"/>
    <n v="15"/>
    <s v="6"/>
    <s v="6"/>
    <s v="1"/>
    <x v="24"/>
    <x v="12"/>
  </r>
  <r>
    <s v="2575"/>
    <n v="238"/>
    <n v="15"/>
    <n v="10"/>
    <s v="7"/>
    <s v="7"/>
    <s v="0"/>
    <x v="15"/>
    <x v="12"/>
  </r>
  <r>
    <s v="2576"/>
    <n v="238"/>
    <n v="29"/>
    <n v="1"/>
    <s v="9"/>
    <s v="9"/>
    <s v="0"/>
    <x v="25"/>
    <x v="12"/>
  </r>
  <r>
    <s v="2577"/>
    <n v="238"/>
    <n v="18"/>
    <n v="0"/>
    <s v="10"/>
    <s v="10"/>
    <s v="0"/>
    <x v="16"/>
    <x v="12"/>
  </r>
  <r>
    <s v="2578"/>
    <n v="238"/>
    <n v="28"/>
    <n v="0"/>
    <s v="11"/>
    <s v="11"/>
    <s v="0"/>
    <x v="26"/>
    <x v="12"/>
  </r>
  <r>
    <s v="2579"/>
    <n v="238"/>
    <n v="17"/>
    <n v="20"/>
    <s v="5"/>
    <s v="5"/>
    <s v="0"/>
    <x v="13"/>
    <x v="12"/>
  </r>
  <r>
    <s v="2580"/>
    <n v="239"/>
    <n v="3"/>
    <n v="175"/>
    <s v="1"/>
    <s v="1"/>
    <s v="12"/>
    <x v="2"/>
    <x v="12"/>
  </r>
  <r>
    <s v="2581"/>
    <n v="239"/>
    <n v="6"/>
    <n v="70"/>
    <s v="2"/>
    <s v="2"/>
    <s v="3"/>
    <x v="5"/>
    <x v="12"/>
  </r>
  <r>
    <s v="2582"/>
    <n v="239"/>
    <n v="22"/>
    <n v="68"/>
    <s v="3"/>
    <s v="3"/>
    <s v="0"/>
    <x v="19"/>
    <x v="12"/>
  </r>
  <r>
    <s v="2583"/>
    <n v="239"/>
    <n v="1"/>
    <n v="49"/>
    <s v="4"/>
    <s v="4"/>
    <s v="0"/>
    <x v="0"/>
    <x v="12"/>
  </r>
  <r>
    <s v="2584"/>
    <n v="239"/>
    <n v="25"/>
    <n v="5"/>
    <s v="8"/>
    <s v="8"/>
    <s v="0"/>
    <x v="22"/>
    <x v="12"/>
  </r>
  <r>
    <s v="2585"/>
    <n v="239"/>
    <n v="27"/>
    <n v="15"/>
    <s v="6"/>
    <s v="6"/>
    <s v="1"/>
    <x v="24"/>
    <x v="12"/>
  </r>
  <r>
    <s v="2586"/>
    <n v="239"/>
    <n v="15"/>
    <n v="11"/>
    <s v="7"/>
    <s v="7"/>
    <s v="0"/>
    <x v="15"/>
    <x v="12"/>
  </r>
  <r>
    <s v="2587"/>
    <n v="239"/>
    <n v="29"/>
    <n v="1"/>
    <s v="9"/>
    <s v="9"/>
    <s v="0"/>
    <x v="25"/>
    <x v="12"/>
  </r>
  <r>
    <s v="2588"/>
    <n v="239"/>
    <n v="18"/>
    <n v="0"/>
    <s v="10"/>
    <s v="10"/>
    <s v="0"/>
    <x v="16"/>
    <x v="12"/>
  </r>
  <r>
    <s v="2589"/>
    <n v="239"/>
    <n v="28"/>
    <n v="0"/>
    <s v="11"/>
    <s v="11"/>
    <s v="0"/>
    <x v="26"/>
    <x v="12"/>
  </r>
  <r>
    <s v="2590"/>
    <n v="239"/>
    <n v="17"/>
    <n v="22"/>
    <s v="5"/>
    <s v="5"/>
    <s v="0"/>
    <x v="13"/>
    <x v="12"/>
  </r>
  <r>
    <s v="5044"/>
    <n v="240"/>
    <n v="28"/>
    <n v="0"/>
    <s v="8"/>
    <s v="8"/>
    <s v="0"/>
    <x v="26"/>
    <x v="13"/>
  </r>
  <r>
    <s v="5043"/>
    <n v="240"/>
    <n v="30"/>
    <n v="0"/>
    <s v="7"/>
    <s v="7"/>
    <s v="0"/>
    <x v="27"/>
    <x v="13"/>
  </r>
  <r>
    <s v="5042"/>
    <n v="240"/>
    <n v="27"/>
    <n v="0"/>
    <s v="6"/>
    <s v="6"/>
    <s v="0"/>
    <x v="24"/>
    <x v="13"/>
  </r>
  <r>
    <s v="5041"/>
    <n v="240"/>
    <n v="25"/>
    <n v="0"/>
    <s v="5"/>
    <s v="5"/>
    <s v="0"/>
    <x v="22"/>
    <x v="13"/>
  </r>
  <r>
    <s v="5040"/>
    <n v="240"/>
    <n v="1"/>
    <n v="4"/>
    <s v="4"/>
    <s v="4"/>
    <s v="0"/>
    <x v="0"/>
    <x v="13"/>
  </r>
  <r>
    <s v="5039"/>
    <n v="240"/>
    <n v="6"/>
    <n v="6"/>
    <s v="3"/>
    <s v="3"/>
    <s v="0"/>
    <x v="5"/>
    <x v="13"/>
  </r>
  <r>
    <s v="5038"/>
    <n v="240"/>
    <n v="3"/>
    <n v="6"/>
    <s v="2"/>
    <s v="2"/>
    <s v="0"/>
    <x v="2"/>
    <x v="13"/>
  </r>
  <r>
    <s v="5037"/>
    <n v="240"/>
    <n v="22"/>
    <n v="10"/>
    <s v="1"/>
    <s v="1"/>
    <s v="1"/>
    <x v="19"/>
    <x v="13"/>
  </r>
  <r>
    <s v="5054"/>
    <n v="241"/>
    <n v="31"/>
    <n v="0"/>
    <s v="9"/>
    <s v="9"/>
    <s v="0"/>
    <x v="28"/>
    <x v="13"/>
  </r>
  <r>
    <s v="5053"/>
    <n v="241"/>
    <n v="15"/>
    <n v="2"/>
    <s v="5"/>
    <s v="5"/>
    <s v="0"/>
    <x v="15"/>
    <x v="13"/>
  </r>
  <r>
    <s v="5052"/>
    <n v="241"/>
    <n v="28"/>
    <n v="0"/>
    <s v="10"/>
    <s v="10"/>
    <s v="0"/>
    <x v="26"/>
    <x v="13"/>
  </r>
  <r>
    <s v="5051"/>
    <n v="241"/>
    <n v="30"/>
    <n v="0"/>
    <s v="8"/>
    <s v="8"/>
    <s v="0"/>
    <x v="27"/>
    <x v="13"/>
  </r>
  <r>
    <s v="5050"/>
    <n v="241"/>
    <n v="27"/>
    <n v="0"/>
    <s v="6"/>
    <s v="6"/>
    <s v="0"/>
    <x v="24"/>
    <x v="13"/>
  </r>
  <r>
    <s v="5049"/>
    <n v="241"/>
    <n v="25"/>
    <n v="0"/>
    <s v="7"/>
    <s v="7"/>
    <s v="0"/>
    <x v="22"/>
    <x v="13"/>
  </r>
  <r>
    <s v="5048"/>
    <n v="241"/>
    <n v="1"/>
    <n v="4"/>
    <s v="4"/>
    <s v="4"/>
    <s v="0"/>
    <x v="0"/>
    <x v="13"/>
  </r>
  <r>
    <s v="5047"/>
    <n v="241"/>
    <n v="6"/>
    <n v="13"/>
    <s v="3"/>
    <s v="3"/>
    <s v="0"/>
    <x v="5"/>
    <x v="13"/>
  </r>
  <r>
    <s v="5046"/>
    <n v="241"/>
    <n v="3"/>
    <n v="16"/>
    <s v="2"/>
    <s v="2"/>
    <s v="1"/>
    <x v="2"/>
    <x v="13"/>
  </r>
  <r>
    <s v="5045"/>
    <n v="241"/>
    <n v="22"/>
    <n v="17"/>
    <s v="1"/>
    <s v="1"/>
    <s v="1"/>
    <x v="19"/>
    <x v="13"/>
  </r>
  <r>
    <s v="5067"/>
    <n v="242"/>
    <n v="29"/>
    <n v="0"/>
    <s v="13"/>
    <s v="13"/>
    <s v="0"/>
    <x v="25"/>
    <x v="13"/>
  </r>
  <r>
    <s v="5066"/>
    <n v="242"/>
    <n v="18"/>
    <n v="0"/>
    <s v="12"/>
    <s v="12"/>
    <s v="0"/>
    <x v="16"/>
    <x v="13"/>
  </r>
  <r>
    <s v="5065"/>
    <n v="242"/>
    <n v="17"/>
    <n v="0"/>
    <s v="8"/>
    <s v="8"/>
    <s v="0"/>
    <x v="13"/>
    <x v="13"/>
  </r>
  <r>
    <s v="5064"/>
    <n v="242"/>
    <n v="31"/>
    <n v="0"/>
    <s v="10"/>
    <s v="10"/>
    <s v="0"/>
    <x v="28"/>
    <x v="13"/>
  </r>
  <r>
    <s v="5063"/>
    <n v="242"/>
    <n v="15"/>
    <n v="3"/>
    <s v="5"/>
    <s v="5"/>
    <s v="0"/>
    <x v="15"/>
    <x v="13"/>
  </r>
  <r>
    <s v="5062"/>
    <n v="242"/>
    <n v="28"/>
    <n v="0"/>
    <s v="11"/>
    <s v="11"/>
    <s v="0"/>
    <x v="26"/>
    <x v="13"/>
  </r>
  <r>
    <s v="5061"/>
    <n v="242"/>
    <n v="30"/>
    <n v="0"/>
    <s v="9"/>
    <s v="9"/>
    <s v="0"/>
    <x v="27"/>
    <x v="13"/>
  </r>
  <r>
    <s v="5060"/>
    <n v="242"/>
    <n v="27"/>
    <n v="0"/>
    <s v="6"/>
    <s v="6"/>
    <s v="0"/>
    <x v="24"/>
    <x v="13"/>
  </r>
  <r>
    <s v="5059"/>
    <n v="242"/>
    <n v="25"/>
    <n v="0"/>
    <s v="7"/>
    <s v="7"/>
    <s v="0"/>
    <x v="22"/>
    <x v="13"/>
  </r>
  <r>
    <s v="5058"/>
    <n v="242"/>
    <n v="1"/>
    <n v="6"/>
    <s v="4"/>
    <s v="4"/>
    <s v="0"/>
    <x v="0"/>
    <x v="13"/>
  </r>
  <r>
    <s v="5057"/>
    <n v="242"/>
    <n v="6"/>
    <n v="23"/>
    <s v="2"/>
    <s v="2"/>
    <s v="0"/>
    <x v="5"/>
    <x v="13"/>
  </r>
  <r>
    <s v="5056"/>
    <n v="242"/>
    <n v="3"/>
    <n v="29"/>
    <s v="1"/>
    <s v="1"/>
    <s v="2"/>
    <x v="2"/>
    <x v="13"/>
  </r>
  <r>
    <s v="5055"/>
    <n v="242"/>
    <n v="22"/>
    <n v="17"/>
    <s v="3"/>
    <s v="3"/>
    <s v="1"/>
    <x v="19"/>
    <x v="13"/>
  </r>
  <r>
    <s v="5080"/>
    <n v="243"/>
    <n v="29"/>
    <n v="0"/>
    <s v="12"/>
    <s v="12"/>
    <s v="0"/>
    <x v="25"/>
    <x v="13"/>
  </r>
  <r>
    <s v="5079"/>
    <n v="243"/>
    <n v="18"/>
    <n v="0"/>
    <s v="13"/>
    <s v="13"/>
    <s v="0"/>
    <x v="16"/>
    <x v="13"/>
  </r>
  <r>
    <s v="5078"/>
    <n v="243"/>
    <n v="17"/>
    <n v="2"/>
    <s v="6"/>
    <s v="6"/>
    <s v="0"/>
    <x v="13"/>
    <x v="13"/>
  </r>
  <r>
    <s v="5077"/>
    <n v="243"/>
    <n v="31"/>
    <n v="0"/>
    <s v="9"/>
    <s v="9"/>
    <s v="0"/>
    <x v="28"/>
    <x v="13"/>
  </r>
  <r>
    <s v="5076"/>
    <n v="243"/>
    <n v="15"/>
    <n v="3"/>
    <s v="5"/>
    <s v="5"/>
    <s v="0"/>
    <x v="15"/>
    <x v="13"/>
  </r>
  <r>
    <s v="5075"/>
    <n v="243"/>
    <n v="28"/>
    <n v="0"/>
    <s v="11"/>
    <s v="11"/>
    <s v="0"/>
    <x v="26"/>
    <x v="13"/>
  </r>
  <r>
    <s v="5074"/>
    <n v="243"/>
    <n v="30"/>
    <n v="0"/>
    <s v="10"/>
    <s v="10"/>
    <s v="0"/>
    <x v="27"/>
    <x v="13"/>
  </r>
  <r>
    <s v="5073"/>
    <n v="243"/>
    <n v="27"/>
    <n v="1"/>
    <s v="7"/>
    <s v="7"/>
    <s v="0"/>
    <x v="24"/>
    <x v="13"/>
  </r>
  <r>
    <s v="5072"/>
    <n v="243"/>
    <n v="25"/>
    <n v="0"/>
    <s v="8"/>
    <s v="8"/>
    <s v="0"/>
    <x v="22"/>
    <x v="13"/>
  </r>
  <r>
    <s v="5071"/>
    <n v="243"/>
    <n v="1"/>
    <n v="6"/>
    <s v="4"/>
    <s v="4"/>
    <s v="0"/>
    <x v="0"/>
    <x v="13"/>
  </r>
  <r>
    <s v="5070"/>
    <n v="243"/>
    <n v="6"/>
    <n v="27"/>
    <s v="3"/>
    <s v="3"/>
    <s v="0"/>
    <x v="5"/>
    <x v="13"/>
  </r>
  <r>
    <s v="5069"/>
    <n v="243"/>
    <n v="3"/>
    <n v="32"/>
    <s v="2"/>
    <s v="2"/>
    <s v="2"/>
    <x v="2"/>
    <x v="13"/>
  </r>
  <r>
    <s v="5068"/>
    <n v="243"/>
    <n v="22"/>
    <n v="33"/>
    <s v="1"/>
    <s v="1"/>
    <s v="2"/>
    <x v="19"/>
    <x v="13"/>
  </r>
  <r>
    <s v="5106"/>
    <n v="245"/>
    <n v="29"/>
    <n v="1"/>
    <s v="8"/>
    <s v="8"/>
    <s v="0"/>
    <x v="25"/>
    <x v="13"/>
  </r>
  <r>
    <s v="5093"/>
    <n v="244"/>
    <n v="29"/>
    <n v="0"/>
    <s v="10"/>
    <s v="10"/>
    <s v="0"/>
    <x v="25"/>
    <x v="13"/>
  </r>
  <r>
    <s v="5092"/>
    <n v="244"/>
    <n v="18"/>
    <n v="0"/>
    <s v="9"/>
    <s v="9"/>
    <s v="0"/>
    <x v="16"/>
    <x v="13"/>
  </r>
  <r>
    <s v="5091"/>
    <n v="244"/>
    <n v="17"/>
    <n v="2"/>
    <s v="6"/>
    <s v="6"/>
    <s v="0"/>
    <x v="13"/>
    <x v="13"/>
  </r>
  <r>
    <s v="5090"/>
    <n v="244"/>
    <n v="31"/>
    <n v="0"/>
    <s v="11"/>
    <s v="11"/>
    <s v="0"/>
    <x v="28"/>
    <x v="13"/>
  </r>
  <r>
    <s v="5089"/>
    <n v="244"/>
    <n v="15"/>
    <n v="4"/>
    <s v="5"/>
    <s v="5"/>
    <s v="0"/>
    <x v="15"/>
    <x v="13"/>
  </r>
  <r>
    <s v="5088"/>
    <n v="244"/>
    <n v="28"/>
    <n v="0"/>
    <s v="13"/>
    <s v="13"/>
    <s v="0"/>
    <x v="26"/>
    <x v="13"/>
  </r>
  <r>
    <s v="5087"/>
    <n v="244"/>
    <n v="30"/>
    <n v="0"/>
    <s v="12"/>
    <s v="12"/>
    <s v="0"/>
    <x v="27"/>
    <x v="13"/>
  </r>
  <r>
    <s v="5086"/>
    <n v="244"/>
    <n v="27"/>
    <n v="1"/>
    <s v="7"/>
    <s v="7"/>
    <s v="0"/>
    <x v="24"/>
    <x v="13"/>
  </r>
  <r>
    <s v="5105"/>
    <n v="245"/>
    <n v="18"/>
    <n v="0"/>
    <s v="10"/>
    <s v="10"/>
    <s v="0"/>
    <x v="16"/>
    <x v="13"/>
  </r>
  <r>
    <s v="5085"/>
    <n v="244"/>
    <n v="25"/>
    <n v="0"/>
    <s v="8"/>
    <s v="8"/>
    <s v="0"/>
    <x v="22"/>
    <x v="13"/>
  </r>
  <r>
    <s v="5084"/>
    <n v="244"/>
    <n v="1"/>
    <n v="8"/>
    <s v="4"/>
    <s v="4"/>
    <s v="0"/>
    <x v="0"/>
    <x v="13"/>
  </r>
  <r>
    <s v="5083"/>
    <n v="244"/>
    <n v="6"/>
    <n v="31"/>
    <s v="3"/>
    <s v="3"/>
    <s v="0"/>
    <x v="5"/>
    <x v="13"/>
  </r>
  <r>
    <s v="5082"/>
    <n v="244"/>
    <n v="3"/>
    <n v="38"/>
    <s v="2"/>
    <s v="2"/>
    <s v="2"/>
    <x v="2"/>
    <x v="13"/>
  </r>
  <r>
    <s v="5081"/>
    <n v="244"/>
    <n v="22"/>
    <n v="46"/>
    <s v="1"/>
    <s v="1"/>
    <s v="3"/>
    <x v="19"/>
    <x v="13"/>
  </r>
  <r>
    <s v="5104"/>
    <n v="245"/>
    <n v="17"/>
    <n v="12"/>
    <s v="4"/>
    <s v="4"/>
    <s v="0"/>
    <x v="13"/>
    <x v="13"/>
  </r>
  <r>
    <s v="5103"/>
    <n v="245"/>
    <n v="31"/>
    <n v="0"/>
    <s v="11"/>
    <s v="11"/>
    <s v="0"/>
    <x v="28"/>
    <x v="13"/>
  </r>
  <r>
    <s v="5102"/>
    <n v="245"/>
    <n v="15"/>
    <n v="4"/>
    <s v="7"/>
    <s v="7"/>
    <s v="0"/>
    <x v="15"/>
    <x v="13"/>
  </r>
  <r>
    <s v="5101"/>
    <n v="245"/>
    <n v="28"/>
    <n v="0"/>
    <s v="13"/>
    <s v="13"/>
    <s v="0"/>
    <x v="26"/>
    <x v="13"/>
  </r>
  <r>
    <s v="5100"/>
    <n v="245"/>
    <n v="30"/>
    <n v="0"/>
    <s v="12"/>
    <s v="12"/>
    <s v="0"/>
    <x v="27"/>
    <x v="13"/>
  </r>
  <r>
    <s v="5099"/>
    <n v="245"/>
    <n v="27"/>
    <n v="4"/>
    <s v="6"/>
    <s v="6"/>
    <s v="0"/>
    <x v="24"/>
    <x v="13"/>
  </r>
  <r>
    <s v="5098"/>
    <n v="245"/>
    <n v="25"/>
    <n v="0"/>
    <s v="9"/>
    <s v="9"/>
    <s v="0"/>
    <x v="22"/>
    <x v="13"/>
  </r>
  <r>
    <s v="5097"/>
    <n v="245"/>
    <n v="1"/>
    <n v="8"/>
    <s v="5"/>
    <s v="5"/>
    <s v="0"/>
    <x v="0"/>
    <x v="13"/>
  </r>
  <r>
    <s v="5096"/>
    <n v="245"/>
    <n v="6"/>
    <n v="41"/>
    <s v="2"/>
    <s v="2"/>
    <s v="1"/>
    <x v="5"/>
    <x v="13"/>
  </r>
  <r>
    <s v="5095"/>
    <n v="245"/>
    <n v="3"/>
    <n v="38"/>
    <s v="3"/>
    <s v="3"/>
    <s v="2"/>
    <x v="2"/>
    <x v="13"/>
  </r>
  <r>
    <s v="5094"/>
    <n v="245"/>
    <n v="22"/>
    <n v="48"/>
    <s v="1"/>
    <s v="1"/>
    <s v="3"/>
    <x v="19"/>
    <x v="13"/>
  </r>
  <r>
    <s v="5119"/>
    <n v="246"/>
    <n v="29"/>
    <n v="1"/>
    <s v="8"/>
    <s v="8"/>
    <s v="0"/>
    <x v="25"/>
    <x v="13"/>
  </r>
  <r>
    <s v="5118"/>
    <n v="246"/>
    <n v="18"/>
    <n v="0"/>
    <s v="10"/>
    <s v="10"/>
    <s v="0"/>
    <x v="16"/>
    <x v="13"/>
  </r>
  <r>
    <s v="5117"/>
    <n v="246"/>
    <n v="17"/>
    <n v="13"/>
    <s v="4"/>
    <s v="4"/>
    <s v="0"/>
    <x v="13"/>
    <x v="13"/>
  </r>
  <r>
    <s v="5116"/>
    <n v="246"/>
    <n v="31"/>
    <n v="0"/>
    <s v="11"/>
    <s v="11"/>
    <s v="0"/>
    <x v="28"/>
    <x v="13"/>
  </r>
  <r>
    <s v="5115"/>
    <n v="246"/>
    <n v="15"/>
    <n v="4"/>
    <s v="7"/>
    <s v="7"/>
    <s v="0"/>
    <x v="15"/>
    <x v="13"/>
  </r>
  <r>
    <s v="5114"/>
    <n v="246"/>
    <n v="28"/>
    <n v="0"/>
    <s v="13"/>
    <s v="13"/>
    <s v="0"/>
    <x v="26"/>
    <x v="13"/>
  </r>
  <r>
    <s v="5113"/>
    <n v="246"/>
    <n v="30"/>
    <n v="0"/>
    <s v="12"/>
    <s v="12"/>
    <s v="0"/>
    <x v="27"/>
    <x v="13"/>
  </r>
  <r>
    <s v="5112"/>
    <n v="246"/>
    <n v="27"/>
    <n v="7"/>
    <s v="6"/>
    <s v="6"/>
    <s v="0"/>
    <x v="24"/>
    <x v="13"/>
  </r>
  <r>
    <s v="5111"/>
    <n v="246"/>
    <n v="25"/>
    <n v="0"/>
    <s v="9"/>
    <s v="9"/>
    <s v="0"/>
    <x v="22"/>
    <x v="13"/>
  </r>
  <r>
    <s v="5110"/>
    <n v="246"/>
    <n v="1"/>
    <n v="8"/>
    <s v="5"/>
    <s v="5"/>
    <s v="0"/>
    <x v="0"/>
    <x v="13"/>
  </r>
  <r>
    <s v="5109"/>
    <n v="246"/>
    <n v="6"/>
    <n v="43"/>
    <s v="3"/>
    <s v="3"/>
    <s v="1"/>
    <x v="5"/>
    <x v="13"/>
  </r>
  <r>
    <s v="5108"/>
    <n v="246"/>
    <n v="3"/>
    <n v="48"/>
    <s v="2"/>
    <s v="2"/>
    <s v="2"/>
    <x v="2"/>
    <x v="13"/>
  </r>
  <r>
    <s v="5107"/>
    <n v="246"/>
    <n v="22"/>
    <n v="58"/>
    <s v="1"/>
    <s v="1"/>
    <s v="4"/>
    <x v="19"/>
    <x v="13"/>
  </r>
  <r>
    <s v="5132"/>
    <n v="247"/>
    <n v="29"/>
    <n v="1"/>
    <s v="8"/>
    <s v="8"/>
    <s v="0"/>
    <x v="25"/>
    <x v="13"/>
  </r>
  <r>
    <s v="5131"/>
    <n v="247"/>
    <n v="18"/>
    <n v="0"/>
    <s v="10"/>
    <s v="10"/>
    <s v="0"/>
    <x v="16"/>
    <x v="13"/>
  </r>
  <r>
    <s v="5130"/>
    <n v="247"/>
    <n v="17"/>
    <n v="13"/>
    <s v="4"/>
    <s v="4"/>
    <s v="0"/>
    <x v="13"/>
    <x v="13"/>
  </r>
  <r>
    <s v="5129"/>
    <n v="247"/>
    <n v="31"/>
    <n v="0"/>
    <s v="11"/>
    <s v="11"/>
    <s v="0"/>
    <x v="28"/>
    <x v="13"/>
  </r>
  <r>
    <s v="5128"/>
    <n v="247"/>
    <n v="15"/>
    <n v="5"/>
    <s v="7"/>
    <s v="7"/>
    <s v="0"/>
    <x v="15"/>
    <x v="13"/>
  </r>
  <r>
    <s v="5127"/>
    <n v="247"/>
    <n v="28"/>
    <n v="0"/>
    <s v="13"/>
    <s v="13"/>
    <s v="0"/>
    <x v="26"/>
    <x v="13"/>
  </r>
  <r>
    <s v="5126"/>
    <n v="247"/>
    <n v="30"/>
    <n v="0"/>
    <s v="12"/>
    <s v="12"/>
    <s v="0"/>
    <x v="27"/>
    <x v="13"/>
  </r>
  <r>
    <s v="5125"/>
    <n v="247"/>
    <n v="27"/>
    <n v="10"/>
    <s v="5"/>
    <s v="5"/>
    <s v="0"/>
    <x v="24"/>
    <x v="13"/>
  </r>
  <r>
    <s v="5124"/>
    <n v="247"/>
    <n v="25"/>
    <n v="0"/>
    <s v="9"/>
    <s v="9"/>
    <s v="0"/>
    <x v="22"/>
    <x v="13"/>
  </r>
  <r>
    <s v="5123"/>
    <n v="247"/>
    <n v="1"/>
    <n v="10"/>
    <s v="6"/>
    <s v="6"/>
    <s v="0"/>
    <x v="0"/>
    <x v="13"/>
  </r>
  <r>
    <s v="5122"/>
    <n v="247"/>
    <n v="6"/>
    <n v="49"/>
    <s v="3"/>
    <s v="3"/>
    <s v="1"/>
    <x v="5"/>
    <x v="13"/>
  </r>
  <r>
    <s v="5121"/>
    <n v="247"/>
    <n v="3"/>
    <n v="52"/>
    <s v="2"/>
    <s v="2"/>
    <s v="2"/>
    <x v="2"/>
    <x v="13"/>
  </r>
  <r>
    <s v="5120"/>
    <n v="247"/>
    <n v="22"/>
    <n v="68"/>
    <s v="1"/>
    <s v="1"/>
    <s v="5"/>
    <x v="19"/>
    <x v="13"/>
  </r>
  <r>
    <s v="5145"/>
    <n v="248"/>
    <n v="29"/>
    <n v="1"/>
    <s v="8"/>
    <s v="8"/>
    <s v="0"/>
    <x v="25"/>
    <x v="13"/>
  </r>
  <r>
    <s v="5144"/>
    <n v="248"/>
    <n v="18"/>
    <n v="0"/>
    <s v="10"/>
    <s v="10"/>
    <s v="0"/>
    <x v="16"/>
    <x v="13"/>
  </r>
  <r>
    <s v="5143"/>
    <n v="248"/>
    <n v="17"/>
    <n v="13"/>
    <s v="4"/>
    <s v="4"/>
    <s v="0"/>
    <x v="13"/>
    <x v="13"/>
  </r>
  <r>
    <s v="5142"/>
    <n v="248"/>
    <n v="31"/>
    <n v="0"/>
    <s v="12"/>
    <s v="12"/>
    <s v="0"/>
    <x v="28"/>
    <x v="13"/>
  </r>
  <r>
    <s v="5141"/>
    <n v="248"/>
    <n v="15"/>
    <n v="7"/>
    <s v="7"/>
    <s v="7"/>
    <s v="0"/>
    <x v="15"/>
    <x v="13"/>
  </r>
  <r>
    <s v="5140"/>
    <n v="248"/>
    <n v="28"/>
    <n v="0"/>
    <s v="13"/>
    <s v="13"/>
    <s v="0"/>
    <x v="26"/>
    <x v="13"/>
  </r>
  <r>
    <s v="5139"/>
    <n v="248"/>
    <n v="30"/>
    <n v="0"/>
    <s v="11"/>
    <s v="11"/>
    <s v="0"/>
    <x v="27"/>
    <x v="13"/>
  </r>
  <r>
    <s v="5138"/>
    <n v="248"/>
    <n v="27"/>
    <n v="11"/>
    <s v="5"/>
    <s v="5"/>
    <s v="0"/>
    <x v="24"/>
    <x v="13"/>
  </r>
  <r>
    <s v="5137"/>
    <n v="248"/>
    <n v="25"/>
    <n v="0"/>
    <s v="9"/>
    <s v="9"/>
    <s v="0"/>
    <x v="22"/>
    <x v="13"/>
  </r>
  <r>
    <s v="5136"/>
    <n v="248"/>
    <n v="1"/>
    <n v="10"/>
    <s v="6"/>
    <s v="6"/>
    <s v="0"/>
    <x v="0"/>
    <x v="13"/>
  </r>
  <r>
    <s v="5135"/>
    <n v="248"/>
    <n v="6"/>
    <n v="53"/>
    <s v="3"/>
    <s v="3"/>
    <s v="1"/>
    <x v="5"/>
    <x v="13"/>
  </r>
  <r>
    <s v="5134"/>
    <n v="248"/>
    <n v="3"/>
    <n v="58"/>
    <s v="2"/>
    <s v="2"/>
    <s v="2"/>
    <x v="2"/>
    <x v="13"/>
  </r>
  <r>
    <s v="5133"/>
    <n v="248"/>
    <n v="22"/>
    <n v="81"/>
    <s v="1"/>
    <s v="1"/>
    <s v="6"/>
    <x v="19"/>
    <x v="13"/>
  </r>
  <r>
    <s v="5158"/>
    <n v="249"/>
    <n v="29"/>
    <n v="1"/>
    <s v="8"/>
    <s v="8"/>
    <s v="0"/>
    <x v="25"/>
    <x v="13"/>
  </r>
  <r>
    <s v="5157"/>
    <n v="249"/>
    <n v="18"/>
    <n v="0"/>
    <s v="10"/>
    <s v="10"/>
    <s v="0"/>
    <x v="16"/>
    <x v="13"/>
  </r>
  <r>
    <s v="5156"/>
    <n v="249"/>
    <n v="17"/>
    <n v="13"/>
    <s v="4"/>
    <s v="4"/>
    <s v="0"/>
    <x v="13"/>
    <x v="13"/>
  </r>
  <r>
    <s v="5155"/>
    <n v="249"/>
    <n v="31"/>
    <n v="0"/>
    <s v="12"/>
    <s v="12"/>
    <s v="0"/>
    <x v="28"/>
    <x v="13"/>
  </r>
  <r>
    <s v="5154"/>
    <n v="249"/>
    <n v="15"/>
    <n v="9"/>
    <s v="7"/>
    <s v="7"/>
    <s v="0"/>
    <x v="15"/>
    <x v="13"/>
  </r>
  <r>
    <s v="5153"/>
    <n v="249"/>
    <n v="28"/>
    <n v="0"/>
    <s v="13"/>
    <s v="13"/>
    <s v="0"/>
    <x v="26"/>
    <x v="13"/>
  </r>
  <r>
    <s v="5152"/>
    <n v="249"/>
    <n v="30"/>
    <n v="0"/>
    <s v="11"/>
    <s v="11"/>
    <s v="0"/>
    <x v="27"/>
    <x v="13"/>
  </r>
  <r>
    <s v="5151"/>
    <n v="249"/>
    <n v="27"/>
    <n v="12"/>
    <s v="5"/>
    <s v="5"/>
    <s v="0"/>
    <x v="24"/>
    <x v="13"/>
  </r>
  <r>
    <s v="5150"/>
    <n v="249"/>
    <n v="25"/>
    <n v="0"/>
    <s v="9"/>
    <s v="9"/>
    <s v="0"/>
    <x v="22"/>
    <x v="13"/>
  </r>
  <r>
    <s v="5149"/>
    <n v="249"/>
    <n v="1"/>
    <n v="10"/>
    <s v="6"/>
    <s v="6"/>
    <s v="0"/>
    <x v="0"/>
    <x v="13"/>
  </r>
  <r>
    <s v="5148"/>
    <n v="249"/>
    <n v="6"/>
    <n v="57"/>
    <s v="3"/>
    <s v="3"/>
    <s v="1"/>
    <x v="5"/>
    <x v="13"/>
  </r>
  <r>
    <s v="5147"/>
    <n v="249"/>
    <n v="3"/>
    <n v="74"/>
    <s v="2"/>
    <s v="2"/>
    <s v="3"/>
    <x v="2"/>
    <x v="13"/>
  </r>
  <r>
    <s v="5146"/>
    <n v="249"/>
    <n v="22"/>
    <n v="84"/>
    <s v="1"/>
    <s v="1"/>
    <s v="6"/>
    <x v="19"/>
    <x v="13"/>
  </r>
  <r>
    <s v="5171"/>
    <n v="250"/>
    <n v="29"/>
    <n v="1"/>
    <s v="8"/>
    <s v="8"/>
    <s v="0"/>
    <x v="25"/>
    <x v="13"/>
  </r>
  <r>
    <s v="5170"/>
    <n v="250"/>
    <n v="18"/>
    <n v="0"/>
    <s v="10"/>
    <s v="10"/>
    <s v="0"/>
    <x v="16"/>
    <x v="13"/>
  </r>
  <r>
    <s v="5169"/>
    <n v="250"/>
    <n v="17"/>
    <n v="14"/>
    <s v="5"/>
    <s v="5"/>
    <s v="0"/>
    <x v="13"/>
    <x v="13"/>
  </r>
  <r>
    <s v="5168"/>
    <n v="250"/>
    <n v="31"/>
    <n v="0"/>
    <s v="12"/>
    <s v="12"/>
    <s v="0"/>
    <x v="28"/>
    <x v="13"/>
  </r>
  <r>
    <s v="5167"/>
    <n v="250"/>
    <n v="15"/>
    <n v="12"/>
    <s v="7"/>
    <s v="7"/>
    <s v="0"/>
    <x v="15"/>
    <x v="13"/>
  </r>
  <r>
    <s v="5166"/>
    <n v="250"/>
    <n v="28"/>
    <n v="0"/>
    <s v="13"/>
    <s v="13"/>
    <s v="0"/>
    <x v="26"/>
    <x v="13"/>
  </r>
  <r>
    <s v="5165"/>
    <n v="250"/>
    <n v="30"/>
    <n v="0"/>
    <s v="11"/>
    <s v="11"/>
    <s v="0"/>
    <x v="27"/>
    <x v="13"/>
  </r>
  <r>
    <s v="5164"/>
    <n v="250"/>
    <n v="27"/>
    <n v="16"/>
    <s v="4"/>
    <s v="4"/>
    <s v="0"/>
    <x v="24"/>
    <x v="13"/>
  </r>
  <r>
    <s v="5163"/>
    <n v="250"/>
    <n v="25"/>
    <n v="0"/>
    <s v="9"/>
    <s v="9"/>
    <s v="0"/>
    <x v="22"/>
    <x v="13"/>
  </r>
  <r>
    <s v="5162"/>
    <n v="250"/>
    <n v="1"/>
    <n v="12"/>
    <s v="6"/>
    <s v="6"/>
    <s v="0"/>
    <x v="0"/>
    <x v="13"/>
  </r>
  <r>
    <s v="5161"/>
    <n v="250"/>
    <n v="6"/>
    <n v="57"/>
    <s v="3"/>
    <s v="3"/>
    <s v="1"/>
    <x v="5"/>
    <x v="13"/>
  </r>
  <r>
    <s v="5160"/>
    <n v="250"/>
    <n v="3"/>
    <n v="80"/>
    <s v="2"/>
    <s v="2"/>
    <s v="3"/>
    <x v="2"/>
    <x v="13"/>
  </r>
  <r>
    <s v="5159"/>
    <n v="250"/>
    <n v="22"/>
    <n v="94"/>
    <s v="1"/>
    <s v="1"/>
    <s v="7"/>
    <x v="19"/>
    <x v="13"/>
  </r>
  <r>
    <s v="5184"/>
    <n v="251"/>
    <n v="29"/>
    <n v="1"/>
    <s v="9"/>
    <s v="9"/>
    <s v="0"/>
    <x v="25"/>
    <x v="13"/>
  </r>
  <r>
    <s v="5183"/>
    <n v="251"/>
    <n v="18"/>
    <n v="0"/>
    <s v="10"/>
    <s v="10"/>
    <s v="0"/>
    <x v="16"/>
    <x v="13"/>
  </r>
  <r>
    <s v="5182"/>
    <n v="251"/>
    <n v="17"/>
    <n v="14"/>
    <s v="7"/>
    <s v="7"/>
    <s v="0"/>
    <x v="13"/>
    <x v="13"/>
  </r>
  <r>
    <s v="5181"/>
    <n v="251"/>
    <n v="31"/>
    <n v="0"/>
    <s v="13"/>
    <s v="13"/>
    <s v="0"/>
    <x v="28"/>
    <x v="13"/>
  </r>
  <r>
    <s v="5180"/>
    <n v="251"/>
    <n v="15"/>
    <n v="17"/>
    <s v="5"/>
    <s v="5"/>
    <s v="0"/>
    <x v="15"/>
    <x v="13"/>
  </r>
  <r>
    <s v="5179"/>
    <n v="251"/>
    <n v="28"/>
    <n v="0"/>
    <s v="12"/>
    <s v="12"/>
    <s v="0"/>
    <x v="26"/>
    <x v="13"/>
  </r>
  <r>
    <s v="5178"/>
    <n v="251"/>
    <n v="30"/>
    <n v="0"/>
    <s v="11"/>
    <s v="11"/>
    <s v="0"/>
    <x v="27"/>
    <x v="13"/>
  </r>
  <r>
    <s v="5177"/>
    <n v="251"/>
    <n v="27"/>
    <n v="16"/>
    <s v="6"/>
    <s v="6"/>
    <s v="0"/>
    <x v="24"/>
    <x v="13"/>
  </r>
  <r>
    <s v="5176"/>
    <n v="251"/>
    <n v="25"/>
    <n v="2"/>
    <s v="8"/>
    <s v="8"/>
    <s v="0"/>
    <x v="22"/>
    <x v="13"/>
  </r>
  <r>
    <s v="5175"/>
    <n v="251"/>
    <n v="1"/>
    <n v="21"/>
    <s v="4"/>
    <s v="4"/>
    <s v="0"/>
    <x v="0"/>
    <x v="13"/>
  </r>
  <r>
    <s v="5174"/>
    <n v="251"/>
    <n v="6"/>
    <n v="57"/>
    <s v="3"/>
    <s v="3"/>
    <s v="1"/>
    <x v="5"/>
    <x v="13"/>
  </r>
  <r>
    <s v="5173"/>
    <n v="251"/>
    <n v="3"/>
    <n v="80"/>
    <s v="2"/>
    <s v="2"/>
    <s v="3"/>
    <x v="2"/>
    <x v="13"/>
  </r>
  <r>
    <s v="5172"/>
    <n v="251"/>
    <n v="22"/>
    <n v="104"/>
    <s v="1"/>
    <s v="1"/>
    <s v="8"/>
    <x v="19"/>
    <x v="13"/>
  </r>
  <r>
    <s v="5197"/>
    <n v="252"/>
    <n v="29"/>
    <n v="1"/>
    <s v="9"/>
    <s v="9"/>
    <s v="0"/>
    <x v="25"/>
    <x v="13"/>
  </r>
  <r>
    <s v="5196"/>
    <n v="252"/>
    <n v="18"/>
    <n v="0"/>
    <s v="10"/>
    <s v="10"/>
    <s v="0"/>
    <x v="16"/>
    <x v="13"/>
  </r>
  <r>
    <s v="5195"/>
    <n v="252"/>
    <n v="17"/>
    <n v="14"/>
    <s v="7"/>
    <s v="7"/>
    <s v="0"/>
    <x v="13"/>
    <x v="13"/>
  </r>
  <r>
    <s v="5194"/>
    <n v="252"/>
    <n v="31"/>
    <n v="0"/>
    <s v="13"/>
    <s v="13"/>
    <s v="0"/>
    <x v="28"/>
    <x v="13"/>
  </r>
  <r>
    <s v="5193"/>
    <n v="252"/>
    <n v="15"/>
    <n v="18"/>
    <s v="5"/>
    <s v="5"/>
    <s v="0"/>
    <x v="15"/>
    <x v="13"/>
  </r>
  <r>
    <s v="5192"/>
    <n v="252"/>
    <n v="28"/>
    <n v="0"/>
    <s v="12"/>
    <s v="12"/>
    <s v="0"/>
    <x v="26"/>
    <x v="13"/>
  </r>
  <r>
    <s v="5191"/>
    <n v="252"/>
    <n v="30"/>
    <n v="0"/>
    <s v="11"/>
    <s v="11"/>
    <s v="0"/>
    <x v="27"/>
    <x v="13"/>
  </r>
  <r>
    <s v="5190"/>
    <n v="252"/>
    <n v="27"/>
    <n v="16"/>
    <s v="6"/>
    <s v="6"/>
    <s v="0"/>
    <x v="24"/>
    <x v="13"/>
  </r>
  <r>
    <s v="5189"/>
    <n v="252"/>
    <n v="25"/>
    <n v="2"/>
    <s v="8"/>
    <s v="8"/>
    <s v="0"/>
    <x v="22"/>
    <x v="13"/>
  </r>
  <r>
    <s v="5188"/>
    <n v="252"/>
    <n v="1"/>
    <n v="21"/>
    <s v="4"/>
    <s v="4"/>
    <s v="0"/>
    <x v="0"/>
    <x v="13"/>
  </r>
  <r>
    <s v="5187"/>
    <n v="252"/>
    <n v="6"/>
    <n v="62"/>
    <s v="3"/>
    <s v="3"/>
    <s v="1"/>
    <x v="5"/>
    <x v="13"/>
  </r>
  <r>
    <s v="5186"/>
    <n v="252"/>
    <n v="3"/>
    <n v="94"/>
    <s v="2"/>
    <s v="2"/>
    <s v="4"/>
    <x v="2"/>
    <x v="13"/>
  </r>
  <r>
    <s v="5185"/>
    <n v="252"/>
    <n v="22"/>
    <n v="110"/>
    <s v="1"/>
    <s v="1"/>
    <s v="8"/>
    <x v="19"/>
    <x v="13"/>
  </r>
  <r>
    <s v="5210"/>
    <n v="253"/>
    <n v="29"/>
    <n v="1"/>
    <s v="9"/>
    <s v="9"/>
    <s v="0"/>
    <x v="25"/>
    <x v="13"/>
  </r>
  <r>
    <s v="5209"/>
    <n v="253"/>
    <n v="18"/>
    <n v="0"/>
    <s v="10"/>
    <s v="10"/>
    <s v="0"/>
    <x v="16"/>
    <x v="13"/>
  </r>
  <r>
    <s v="5208"/>
    <n v="253"/>
    <n v="17"/>
    <n v="18"/>
    <s v="5"/>
    <s v="5"/>
    <s v="0"/>
    <x v="13"/>
    <x v="13"/>
  </r>
  <r>
    <s v="5207"/>
    <n v="253"/>
    <n v="31"/>
    <n v="0"/>
    <s v="13"/>
    <s v="13"/>
    <s v="0"/>
    <x v="28"/>
    <x v="13"/>
  </r>
  <r>
    <s v="5206"/>
    <n v="253"/>
    <n v="15"/>
    <n v="18"/>
    <s v="6"/>
    <s v="6"/>
    <s v="0"/>
    <x v="15"/>
    <x v="13"/>
  </r>
  <r>
    <s v="5205"/>
    <n v="253"/>
    <n v="28"/>
    <n v="0"/>
    <s v="12"/>
    <s v="12"/>
    <s v="0"/>
    <x v="26"/>
    <x v="13"/>
  </r>
  <r>
    <s v="5204"/>
    <n v="253"/>
    <n v="30"/>
    <n v="0"/>
    <s v="11"/>
    <s v="11"/>
    <s v="0"/>
    <x v="27"/>
    <x v="13"/>
  </r>
  <r>
    <s v="5203"/>
    <n v="253"/>
    <n v="27"/>
    <n v="16"/>
    <s v="7"/>
    <s v="7"/>
    <s v="0"/>
    <x v="24"/>
    <x v="13"/>
  </r>
  <r>
    <s v="5202"/>
    <n v="253"/>
    <n v="25"/>
    <n v="2"/>
    <s v="8"/>
    <s v="8"/>
    <s v="0"/>
    <x v="22"/>
    <x v="13"/>
  </r>
  <r>
    <s v="5201"/>
    <n v="253"/>
    <n v="1"/>
    <n v="21"/>
    <s v="4"/>
    <s v="4"/>
    <s v="0"/>
    <x v="0"/>
    <x v="13"/>
  </r>
  <r>
    <s v="5200"/>
    <n v="253"/>
    <n v="6"/>
    <n v="68"/>
    <s v="3"/>
    <s v="3"/>
    <s v="1"/>
    <x v="5"/>
    <x v="13"/>
  </r>
  <r>
    <s v="5199"/>
    <n v="253"/>
    <n v="3"/>
    <n v="98"/>
    <s v="2"/>
    <s v="2"/>
    <s v="4"/>
    <x v="2"/>
    <x v="13"/>
  </r>
  <r>
    <s v="5198"/>
    <n v="253"/>
    <n v="22"/>
    <n v="122"/>
    <s v="1"/>
    <s v="1"/>
    <s v="9"/>
    <x v="19"/>
    <x v="13"/>
  </r>
  <r>
    <s v="5223"/>
    <n v="254"/>
    <n v="29"/>
    <n v="1"/>
    <s v="9"/>
    <s v="9"/>
    <s v="0"/>
    <x v="25"/>
    <x v="13"/>
  </r>
  <r>
    <s v="5222"/>
    <n v="254"/>
    <n v="18"/>
    <n v="0"/>
    <s v="10"/>
    <s v="10"/>
    <s v="0"/>
    <x v="16"/>
    <x v="13"/>
  </r>
  <r>
    <s v="5221"/>
    <n v="254"/>
    <n v="17"/>
    <n v="18"/>
    <s v="5"/>
    <s v="5"/>
    <s v="0"/>
    <x v="13"/>
    <x v="13"/>
  </r>
  <r>
    <s v="5220"/>
    <n v="254"/>
    <n v="31"/>
    <n v="0"/>
    <s v="13"/>
    <s v="13"/>
    <s v="0"/>
    <x v="28"/>
    <x v="13"/>
  </r>
  <r>
    <s v="5219"/>
    <n v="254"/>
    <n v="15"/>
    <n v="18"/>
    <s v="6"/>
    <s v="6"/>
    <s v="0"/>
    <x v="15"/>
    <x v="13"/>
  </r>
  <r>
    <s v="5218"/>
    <n v="254"/>
    <n v="28"/>
    <n v="0"/>
    <s v="12"/>
    <s v="12"/>
    <s v="0"/>
    <x v="26"/>
    <x v="13"/>
  </r>
  <r>
    <s v="5217"/>
    <n v="254"/>
    <n v="30"/>
    <n v="0"/>
    <s v="11"/>
    <s v="11"/>
    <s v="0"/>
    <x v="27"/>
    <x v="13"/>
  </r>
  <r>
    <s v="5216"/>
    <n v="254"/>
    <n v="27"/>
    <n v="16"/>
    <s v="7"/>
    <s v="7"/>
    <s v="0"/>
    <x v="24"/>
    <x v="13"/>
  </r>
  <r>
    <s v="5215"/>
    <n v="254"/>
    <n v="25"/>
    <n v="2"/>
    <s v="8"/>
    <s v="8"/>
    <s v="0"/>
    <x v="22"/>
    <x v="13"/>
  </r>
  <r>
    <s v="5214"/>
    <n v="254"/>
    <n v="1"/>
    <n v="21"/>
    <s v="4"/>
    <s v="4"/>
    <s v="0"/>
    <x v="0"/>
    <x v="13"/>
  </r>
  <r>
    <s v="5213"/>
    <n v="254"/>
    <n v="6"/>
    <n v="73"/>
    <s v="3"/>
    <s v="3"/>
    <s v="1"/>
    <x v="5"/>
    <x v="13"/>
  </r>
  <r>
    <s v="5212"/>
    <n v="254"/>
    <n v="3"/>
    <n v="108"/>
    <s v="2"/>
    <s v="2"/>
    <s v="4"/>
    <x v="2"/>
    <x v="13"/>
  </r>
  <r>
    <s v="5211"/>
    <n v="254"/>
    <n v="22"/>
    <n v="133"/>
    <s v="1"/>
    <s v="1"/>
    <s v="10"/>
    <x v="19"/>
    <x v="13"/>
  </r>
  <r>
    <s v="5236"/>
    <n v="255"/>
    <n v="29"/>
    <n v="1"/>
    <s v="9"/>
    <s v="9"/>
    <s v="0"/>
    <x v="25"/>
    <x v="13"/>
  </r>
  <r>
    <s v="5235"/>
    <n v="255"/>
    <n v="18"/>
    <n v="0"/>
    <s v="10"/>
    <s v="10"/>
    <s v="0"/>
    <x v="16"/>
    <x v="13"/>
  </r>
  <r>
    <s v="5234"/>
    <n v="255"/>
    <n v="17"/>
    <n v="21"/>
    <s v="5"/>
    <s v="5"/>
    <s v="0"/>
    <x v="13"/>
    <x v="13"/>
  </r>
  <r>
    <s v="5233"/>
    <n v="255"/>
    <n v="31"/>
    <n v="0"/>
    <s v="13"/>
    <s v="13"/>
    <s v="0"/>
    <x v="28"/>
    <x v="13"/>
  </r>
  <r>
    <s v="5232"/>
    <n v="255"/>
    <n v="15"/>
    <n v="18"/>
    <s v="7"/>
    <s v="7"/>
    <s v="0"/>
    <x v="15"/>
    <x v="13"/>
  </r>
  <r>
    <s v="5231"/>
    <n v="255"/>
    <n v="28"/>
    <n v="0"/>
    <s v="12"/>
    <s v="12"/>
    <s v="0"/>
    <x v="26"/>
    <x v="13"/>
  </r>
  <r>
    <s v="5230"/>
    <n v="255"/>
    <n v="30"/>
    <n v="0"/>
    <s v="11"/>
    <s v="11"/>
    <s v="0"/>
    <x v="27"/>
    <x v="13"/>
  </r>
  <r>
    <s v="5229"/>
    <n v="255"/>
    <n v="27"/>
    <n v="18"/>
    <s v="6"/>
    <s v="6"/>
    <s v="0"/>
    <x v="24"/>
    <x v="13"/>
  </r>
  <r>
    <s v="5228"/>
    <n v="255"/>
    <n v="25"/>
    <n v="3"/>
    <s v="8"/>
    <s v="8"/>
    <s v="0"/>
    <x v="22"/>
    <x v="13"/>
  </r>
  <r>
    <s v="5227"/>
    <n v="255"/>
    <n v="1"/>
    <n v="27"/>
    <s v="4"/>
    <s v="4"/>
    <s v="0"/>
    <x v="0"/>
    <x v="13"/>
  </r>
  <r>
    <s v="5226"/>
    <n v="255"/>
    <n v="6"/>
    <n v="73"/>
    <s v="3"/>
    <s v="3"/>
    <s v="1"/>
    <x v="5"/>
    <x v="13"/>
  </r>
  <r>
    <s v="5225"/>
    <n v="255"/>
    <n v="3"/>
    <n v="108"/>
    <s v="2"/>
    <s v="2"/>
    <s v="4"/>
    <x v="2"/>
    <x v="13"/>
  </r>
  <r>
    <s v="5224"/>
    <n v="255"/>
    <n v="22"/>
    <n v="147"/>
    <s v="1"/>
    <s v="1"/>
    <s v="11"/>
    <x v="19"/>
    <x v="13"/>
  </r>
  <r>
    <s v="5249"/>
    <n v="256"/>
    <n v="29"/>
    <n v="5"/>
    <s v="8"/>
    <s v="8"/>
    <s v="0"/>
    <x v="25"/>
    <x v="13"/>
  </r>
  <r>
    <s v="5248"/>
    <n v="256"/>
    <n v="18"/>
    <n v="1"/>
    <s v="10"/>
    <s v="10"/>
    <s v="0"/>
    <x v="16"/>
    <x v="13"/>
  </r>
  <r>
    <s v="5247"/>
    <n v="256"/>
    <n v="17"/>
    <n v="21"/>
    <s v="6"/>
    <s v="6"/>
    <s v="0"/>
    <x v="13"/>
    <x v="13"/>
  </r>
  <r>
    <s v="5246"/>
    <n v="256"/>
    <n v="31"/>
    <n v="0"/>
    <s v="13"/>
    <s v="13"/>
    <s v="0"/>
    <x v="28"/>
    <x v="13"/>
  </r>
  <r>
    <s v="5245"/>
    <n v="256"/>
    <n v="15"/>
    <n v="18"/>
    <s v="7"/>
    <s v="7"/>
    <s v="0"/>
    <x v="15"/>
    <x v="13"/>
  </r>
  <r>
    <s v="5244"/>
    <n v="256"/>
    <n v="28"/>
    <n v="0"/>
    <s v="11"/>
    <s v="11"/>
    <s v="0"/>
    <x v="26"/>
    <x v="13"/>
  </r>
  <r>
    <s v="5243"/>
    <n v="256"/>
    <n v="30"/>
    <n v="0"/>
    <s v="12"/>
    <s v="12"/>
    <s v="0"/>
    <x v="27"/>
    <x v="13"/>
  </r>
  <r>
    <s v="5242"/>
    <n v="256"/>
    <n v="27"/>
    <n v="24"/>
    <s v="5"/>
    <s v="5"/>
    <s v="0"/>
    <x v="24"/>
    <x v="13"/>
  </r>
  <r>
    <s v="5241"/>
    <n v="256"/>
    <n v="25"/>
    <n v="5"/>
    <s v="9"/>
    <s v="9"/>
    <s v="0"/>
    <x v="22"/>
    <x v="13"/>
  </r>
  <r>
    <s v="5240"/>
    <n v="256"/>
    <n v="1"/>
    <n v="30"/>
    <s v="4"/>
    <s v="4"/>
    <s v="0"/>
    <x v="0"/>
    <x v="13"/>
  </r>
  <r>
    <s v="5239"/>
    <n v="256"/>
    <n v="6"/>
    <n v="73"/>
    <s v="3"/>
    <s v="3"/>
    <s v="1"/>
    <x v="5"/>
    <x v="13"/>
  </r>
  <r>
    <s v="5238"/>
    <n v="256"/>
    <n v="3"/>
    <n v="118"/>
    <s v="2"/>
    <s v="2"/>
    <s v="5"/>
    <x v="2"/>
    <x v="13"/>
  </r>
  <r>
    <s v="5237"/>
    <n v="256"/>
    <n v="22"/>
    <n v="147"/>
    <s v="1"/>
    <s v="1"/>
    <s v="11"/>
    <x v="19"/>
    <x v="13"/>
  </r>
  <r>
    <s v="25523"/>
    <n v="257"/>
    <n v="31"/>
    <n v="0"/>
    <s v="11"/>
    <s v="11"/>
    <s v="0"/>
    <x v="28"/>
    <x v="14"/>
  </r>
  <r>
    <s v="25522"/>
    <n v="257"/>
    <n v="27"/>
    <n v="0"/>
    <s v="10"/>
    <s v="10"/>
    <s v="0"/>
    <x v="24"/>
    <x v="14"/>
  </r>
  <r>
    <s v="25521"/>
    <n v="257"/>
    <n v="33"/>
    <n v="0"/>
    <s v="9"/>
    <s v="9"/>
    <s v="0"/>
    <x v="29"/>
    <x v="14"/>
  </r>
  <r>
    <s v="25520"/>
    <n v="257"/>
    <n v="18"/>
    <n v="0"/>
    <s v="8"/>
    <s v="8"/>
    <s v="0"/>
    <x v="16"/>
    <x v="14"/>
  </r>
  <r>
    <s v="25519"/>
    <n v="257"/>
    <n v="32"/>
    <n v="0"/>
    <s v="7"/>
    <s v="7"/>
    <s v="0"/>
    <x v="30"/>
    <x v="14"/>
  </r>
  <r>
    <s v="25518"/>
    <n v="257"/>
    <n v="15"/>
    <n v="1"/>
    <s v="6"/>
    <s v="6"/>
    <s v="0"/>
    <x v="15"/>
    <x v="14"/>
  </r>
  <r>
    <s v="25517"/>
    <n v="257"/>
    <n v="25"/>
    <n v="2"/>
    <s v="5"/>
    <s v="5"/>
    <s v="0"/>
    <x v="22"/>
    <x v="14"/>
  </r>
  <r>
    <s v="25516"/>
    <n v="257"/>
    <n v="17"/>
    <n v="3"/>
    <s v="4"/>
    <s v="4"/>
    <s v="0"/>
    <x v="13"/>
    <x v="14"/>
  </r>
  <r>
    <s v="25515"/>
    <n v="257"/>
    <n v="6"/>
    <n v="4"/>
    <s v="3"/>
    <s v="3"/>
    <s v="0"/>
    <x v="5"/>
    <x v="14"/>
  </r>
  <r>
    <s v="25514"/>
    <n v="257"/>
    <n v="3"/>
    <n v="6"/>
    <s v="2"/>
    <s v="2"/>
    <s v="0"/>
    <x v="2"/>
    <x v="14"/>
  </r>
  <r>
    <s v="25513"/>
    <n v="257"/>
    <n v="22"/>
    <n v="10"/>
    <s v="1"/>
    <s v="1"/>
    <s v="1"/>
    <x v="19"/>
    <x v="14"/>
  </r>
  <r>
    <s v="25538"/>
    <n v="258"/>
    <n v="1"/>
    <n v="0"/>
    <s v="13"/>
    <s v="13"/>
    <s v="0"/>
    <x v="0"/>
    <x v="14"/>
  </r>
  <r>
    <s v="25537"/>
    <n v="258"/>
    <n v="31"/>
    <n v="0"/>
    <s v="12"/>
    <s v="12"/>
    <s v="0"/>
    <x v="28"/>
    <x v="14"/>
  </r>
  <r>
    <s v="25536"/>
    <n v="258"/>
    <n v="27"/>
    <n v="0"/>
    <s v="11"/>
    <s v="11"/>
    <s v="0"/>
    <x v="24"/>
    <x v="14"/>
  </r>
  <r>
    <s v="25535"/>
    <n v="258"/>
    <n v="33"/>
    <n v="1"/>
    <s v="8"/>
    <s v="8"/>
    <s v="0"/>
    <x v="29"/>
    <x v="14"/>
  </r>
  <r>
    <s v="25534"/>
    <n v="258"/>
    <n v="18"/>
    <n v="0"/>
    <s v="10"/>
    <s v="10"/>
    <s v="0"/>
    <x v="16"/>
    <x v="14"/>
  </r>
  <r>
    <s v="25533"/>
    <n v="258"/>
    <n v="32"/>
    <n v="0"/>
    <s v="9"/>
    <s v="9"/>
    <s v="0"/>
    <x v="30"/>
    <x v="14"/>
  </r>
  <r>
    <s v="25532"/>
    <n v="258"/>
    <n v="15"/>
    <n v="3"/>
    <s v="6"/>
    <s v="6"/>
    <s v="0"/>
    <x v="15"/>
    <x v="14"/>
  </r>
  <r>
    <s v="25531"/>
    <n v="258"/>
    <n v="25"/>
    <n v="2"/>
    <s v="7"/>
    <s v="7"/>
    <s v="0"/>
    <x v="22"/>
    <x v="14"/>
  </r>
  <r>
    <s v="25530"/>
    <n v="258"/>
    <n v="17"/>
    <n v="7"/>
    <s v="3"/>
    <s v="3"/>
    <s v="0"/>
    <x v="13"/>
    <x v="14"/>
  </r>
  <r>
    <s v="25529"/>
    <n v="258"/>
    <n v="6"/>
    <n v="10"/>
    <s v="2"/>
    <s v="2"/>
    <s v="0"/>
    <x v="5"/>
    <x v="14"/>
  </r>
  <r>
    <s v="25528"/>
    <n v="258"/>
    <n v="3"/>
    <n v="6"/>
    <s v="4"/>
    <s v="4"/>
    <s v="0"/>
    <x v="2"/>
    <x v="14"/>
  </r>
  <r>
    <s v="25527"/>
    <n v="258"/>
    <n v="22"/>
    <n v="20"/>
    <s v="1"/>
    <s v="1"/>
    <s v="2"/>
    <x v="19"/>
    <x v="14"/>
  </r>
  <r>
    <s v="25553"/>
    <n v="259"/>
    <n v="29"/>
    <n v="3"/>
    <s v="8"/>
    <s v="8"/>
    <s v="0"/>
    <x v="25"/>
    <x v="14"/>
  </r>
  <r>
    <s v="25552"/>
    <n v="259"/>
    <n v="1"/>
    <n v="4"/>
    <s v="6"/>
    <s v="6"/>
    <s v="0"/>
    <x v="0"/>
    <x v="14"/>
  </r>
  <r>
    <s v="25551"/>
    <n v="259"/>
    <n v="31"/>
    <n v="0"/>
    <s v="13"/>
    <s v="13"/>
    <s v="0"/>
    <x v="28"/>
    <x v="14"/>
  </r>
  <r>
    <s v="25550"/>
    <n v="259"/>
    <n v="27"/>
    <n v="0"/>
    <s v="12"/>
    <s v="12"/>
    <s v="0"/>
    <x v="24"/>
    <x v="14"/>
  </r>
  <r>
    <s v="25549"/>
    <n v="259"/>
    <n v="33"/>
    <n v="1"/>
    <s v="9"/>
    <s v="9"/>
    <s v="0"/>
    <x v="29"/>
    <x v="14"/>
  </r>
  <r>
    <s v="25548"/>
    <n v="259"/>
    <n v="18"/>
    <n v="0"/>
    <s v="11"/>
    <s v="11"/>
    <s v="0"/>
    <x v="16"/>
    <x v="14"/>
  </r>
  <r>
    <s v="25547"/>
    <n v="259"/>
    <n v="32"/>
    <n v="0"/>
    <s v="10"/>
    <s v="10"/>
    <s v="0"/>
    <x v="30"/>
    <x v="14"/>
  </r>
  <r>
    <s v="25546"/>
    <n v="259"/>
    <n v="15"/>
    <n v="6"/>
    <s v="5"/>
    <s v="5"/>
    <s v="0"/>
    <x v="15"/>
    <x v="14"/>
  </r>
  <r>
    <s v="25545"/>
    <n v="259"/>
    <n v="25"/>
    <n v="4"/>
    <s v="7"/>
    <s v="7"/>
    <s v="0"/>
    <x v="22"/>
    <x v="14"/>
  </r>
  <r>
    <s v="25544"/>
    <n v="259"/>
    <n v="17"/>
    <n v="7"/>
    <s v="4"/>
    <s v="4"/>
    <s v="0"/>
    <x v="13"/>
    <x v="14"/>
  </r>
  <r>
    <s v="25543"/>
    <n v="259"/>
    <n v="6"/>
    <n v="16"/>
    <s v="2"/>
    <s v="2"/>
    <s v="0"/>
    <x v="5"/>
    <x v="14"/>
  </r>
  <r>
    <s v="25542"/>
    <n v="259"/>
    <n v="3"/>
    <n v="7"/>
    <s v="3"/>
    <s v="3"/>
    <s v="0"/>
    <x v="2"/>
    <x v="14"/>
  </r>
  <r>
    <s v="25541"/>
    <n v="259"/>
    <n v="22"/>
    <n v="30"/>
    <s v="1"/>
    <s v="1"/>
    <s v="3"/>
    <x v="19"/>
    <x v="14"/>
  </r>
  <r>
    <s v="25567"/>
    <n v="260"/>
    <n v="29"/>
    <n v="3"/>
    <s v="8"/>
    <s v="8"/>
    <s v="0"/>
    <x v="25"/>
    <x v="14"/>
  </r>
  <r>
    <s v="25566"/>
    <n v="260"/>
    <n v="1"/>
    <n v="10"/>
    <s v="3"/>
    <s v="3"/>
    <s v="0"/>
    <x v="0"/>
    <x v="14"/>
  </r>
  <r>
    <s v="25565"/>
    <n v="260"/>
    <n v="31"/>
    <n v="0"/>
    <s v="13"/>
    <s v="13"/>
    <s v="0"/>
    <x v="28"/>
    <x v="14"/>
  </r>
  <r>
    <s v="25564"/>
    <n v="260"/>
    <n v="27"/>
    <n v="0"/>
    <s v="12"/>
    <s v="12"/>
    <s v="0"/>
    <x v="24"/>
    <x v="14"/>
  </r>
  <r>
    <s v="25563"/>
    <n v="260"/>
    <n v="33"/>
    <n v="1"/>
    <s v="9"/>
    <s v="9"/>
    <s v="0"/>
    <x v="29"/>
    <x v="14"/>
  </r>
  <r>
    <s v="25562"/>
    <n v="260"/>
    <n v="18"/>
    <n v="1"/>
    <s v="10"/>
    <s v="10"/>
    <s v="0"/>
    <x v="16"/>
    <x v="14"/>
  </r>
  <r>
    <s v="25561"/>
    <n v="260"/>
    <n v="32"/>
    <n v="0"/>
    <s v="11"/>
    <s v="11"/>
    <s v="0"/>
    <x v="30"/>
    <x v="14"/>
  </r>
  <r>
    <s v="25560"/>
    <n v="260"/>
    <n v="15"/>
    <n v="6"/>
    <s v="6"/>
    <s v="6"/>
    <s v="0"/>
    <x v="15"/>
    <x v="14"/>
  </r>
  <r>
    <s v="25559"/>
    <n v="260"/>
    <n v="25"/>
    <n v="4"/>
    <s v="7"/>
    <s v="7"/>
    <s v="0"/>
    <x v="22"/>
    <x v="14"/>
  </r>
  <r>
    <s v="25558"/>
    <n v="260"/>
    <n v="17"/>
    <n v="10"/>
    <s v="4"/>
    <s v="4"/>
    <s v="0"/>
    <x v="13"/>
    <x v="14"/>
  </r>
  <r>
    <s v="25557"/>
    <n v="260"/>
    <n v="6"/>
    <n v="22"/>
    <s v="2"/>
    <s v="2"/>
    <s v="0"/>
    <x v="5"/>
    <x v="14"/>
  </r>
  <r>
    <s v="25556"/>
    <n v="260"/>
    <n v="3"/>
    <n v="7"/>
    <s v="5"/>
    <s v="5"/>
    <s v="0"/>
    <x v="2"/>
    <x v="14"/>
  </r>
  <r>
    <s v="25555"/>
    <n v="260"/>
    <n v="22"/>
    <n v="40"/>
    <s v="1"/>
    <s v="1"/>
    <s v="4"/>
    <x v="19"/>
    <x v="14"/>
  </r>
  <r>
    <s v="25581"/>
    <n v="261"/>
    <n v="29"/>
    <n v="3"/>
    <s v="8"/>
    <s v="8"/>
    <s v="0"/>
    <x v="25"/>
    <x v="14"/>
  </r>
  <r>
    <s v="25580"/>
    <n v="261"/>
    <n v="1"/>
    <n v="10"/>
    <s v="5"/>
    <s v="5"/>
    <s v="0"/>
    <x v="0"/>
    <x v="14"/>
  </r>
  <r>
    <s v="25579"/>
    <n v="261"/>
    <n v="31"/>
    <n v="0"/>
    <s v="13"/>
    <s v="13"/>
    <s v="0"/>
    <x v="28"/>
    <x v="14"/>
  </r>
  <r>
    <s v="25578"/>
    <n v="261"/>
    <n v="27"/>
    <n v="0"/>
    <s v="12"/>
    <s v="12"/>
    <s v="0"/>
    <x v="24"/>
    <x v="14"/>
  </r>
  <r>
    <s v="25577"/>
    <n v="261"/>
    <n v="33"/>
    <n v="1"/>
    <s v="10"/>
    <s v="10"/>
    <s v="0"/>
    <x v="29"/>
    <x v="14"/>
  </r>
  <r>
    <s v="25576"/>
    <n v="261"/>
    <n v="18"/>
    <n v="3"/>
    <s v="9"/>
    <s v="9"/>
    <s v="0"/>
    <x v="16"/>
    <x v="14"/>
  </r>
  <r>
    <s v="25575"/>
    <n v="261"/>
    <n v="32"/>
    <n v="0"/>
    <s v="11"/>
    <s v="11"/>
    <s v="0"/>
    <x v="30"/>
    <x v="14"/>
  </r>
  <r>
    <s v="25574"/>
    <n v="261"/>
    <n v="15"/>
    <n v="6"/>
    <s v="7"/>
    <s v="7"/>
    <s v="0"/>
    <x v="15"/>
    <x v="14"/>
  </r>
  <r>
    <s v="25573"/>
    <n v="261"/>
    <n v="25"/>
    <n v="8"/>
    <s v="6"/>
    <s v="6"/>
    <s v="0"/>
    <x v="22"/>
    <x v="14"/>
  </r>
  <r>
    <s v="25572"/>
    <n v="261"/>
    <n v="17"/>
    <n v="11"/>
    <s v="4"/>
    <s v="4"/>
    <s v="0"/>
    <x v="13"/>
    <x v="14"/>
  </r>
  <r>
    <s v="25571"/>
    <n v="261"/>
    <n v="6"/>
    <n v="25"/>
    <s v="2"/>
    <s v="2"/>
    <s v="0"/>
    <x v="5"/>
    <x v="14"/>
  </r>
  <r>
    <s v="25570"/>
    <n v="261"/>
    <n v="3"/>
    <n v="17"/>
    <s v="3"/>
    <s v="3"/>
    <s v="1"/>
    <x v="2"/>
    <x v="14"/>
  </r>
  <r>
    <s v="25569"/>
    <n v="261"/>
    <n v="22"/>
    <n v="46"/>
    <s v="1"/>
    <s v="1"/>
    <s v="4"/>
    <x v="19"/>
    <x v="14"/>
  </r>
  <r>
    <s v="25595"/>
    <n v="262"/>
    <n v="29"/>
    <n v="3"/>
    <s v="8"/>
    <s v="8"/>
    <s v="0"/>
    <x v="25"/>
    <x v="14"/>
  </r>
  <r>
    <s v="25594"/>
    <n v="262"/>
    <n v="1"/>
    <n v="10"/>
    <s v="5"/>
    <s v="5"/>
    <s v="0"/>
    <x v="0"/>
    <x v="14"/>
  </r>
  <r>
    <s v="25593"/>
    <n v="262"/>
    <n v="31"/>
    <n v="0"/>
    <s v="13"/>
    <s v="13"/>
    <s v="0"/>
    <x v="28"/>
    <x v="14"/>
  </r>
  <r>
    <s v="25592"/>
    <n v="262"/>
    <n v="27"/>
    <n v="0"/>
    <s v="12"/>
    <s v="12"/>
    <s v="0"/>
    <x v="24"/>
    <x v="14"/>
  </r>
  <r>
    <s v="25591"/>
    <n v="262"/>
    <n v="33"/>
    <n v="1"/>
    <s v="10"/>
    <s v="10"/>
    <s v="0"/>
    <x v="29"/>
    <x v="14"/>
  </r>
  <r>
    <s v="25590"/>
    <n v="262"/>
    <n v="18"/>
    <n v="3"/>
    <s v="9"/>
    <s v="9"/>
    <s v="0"/>
    <x v="16"/>
    <x v="14"/>
  </r>
  <r>
    <s v="25589"/>
    <n v="262"/>
    <n v="32"/>
    <n v="0"/>
    <s v="11"/>
    <s v="11"/>
    <s v="0"/>
    <x v="30"/>
    <x v="14"/>
  </r>
  <r>
    <s v="25588"/>
    <n v="262"/>
    <n v="15"/>
    <n v="6"/>
    <s v="7"/>
    <s v="7"/>
    <s v="0"/>
    <x v="15"/>
    <x v="14"/>
  </r>
  <r>
    <s v="25587"/>
    <n v="262"/>
    <n v="25"/>
    <n v="8"/>
    <s v="6"/>
    <s v="6"/>
    <s v="0"/>
    <x v="22"/>
    <x v="14"/>
  </r>
  <r>
    <s v="25586"/>
    <n v="262"/>
    <n v="17"/>
    <n v="11"/>
    <s v="4"/>
    <s v="4"/>
    <s v="0"/>
    <x v="13"/>
    <x v="14"/>
  </r>
  <r>
    <s v="25585"/>
    <n v="262"/>
    <n v="6"/>
    <n v="32"/>
    <s v="2"/>
    <s v="2"/>
    <s v="0"/>
    <x v="5"/>
    <x v="14"/>
  </r>
  <r>
    <s v="25584"/>
    <n v="262"/>
    <n v="3"/>
    <n v="25"/>
    <s v="3"/>
    <s v="3"/>
    <s v="1"/>
    <x v="2"/>
    <x v="14"/>
  </r>
  <r>
    <s v="25583"/>
    <n v="262"/>
    <n v="22"/>
    <n v="57"/>
    <s v="1"/>
    <s v="1"/>
    <s v="5"/>
    <x v="19"/>
    <x v="14"/>
  </r>
  <r>
    <s v="25609"/>
    <n v="263"/>
    <n v="29"/>
    <n v="3"/>
    <s v="9"/>
    <s v="9"/>
    <s v="0"/>
    <x v="25"/>
    <x v="14"/>
  </r>
  <r>
    <s v="25608"/>
    <n v="263"/>
    <n v="1"/>
    <n v="10"/>
    <s v="5"/>
    <s v="5"/>
    <s v="0"/>
    <x v="0"/>
    <x v="14"/>
  </r>
  <r>
    <s v="25607"/>
    <n v="263"/>
    <n v="31"/>
    <n v="0"/>
    <s v="13"/>
    <s v="13"/>
    <s v="0"/>
    <x v="28"/>
    <x v="14"/>
  </r>
  <r>
    <s v="25606"/>
    <n v="263"/>
    <n v="27"/>
    <n v="0"/>
    <s v="12"/>
    <s v="12"/>
    <s v="0"/>
    <x v="24"/>
    <x v="14"/>
  </r>
  <r>
    <s v="25605"/>
    <n v="263"/>
    <n v="33"/>
    <n v="1"/>
    <s v="10"/>
    <s v="10"/>
    <s v="0"/>
    <x v="29"/>
    <x v="14"/>
  </r>
  <r>
    <s v="25604"/>
    <n v="263"/>
    <n v="18"/>
    <n v="5"/>
    <s v="8"/>
    <s v="8"/>
    <s v="0"/>
    <x v="16"/>
    <x v="14"/>
  </r>
  <r>
    <s v="25603"/>
    <n v="263"/>
    <n v="32"/>
    <n v="0"/>
    <s v="11"/>
    <s v="11"/>
    <s v="0"/>
    <x v="30"/>
    <x v="14"/>
  </r>
  <r>
    <s v="25602"/>
    <n v="263"/>
    <n v="15"/>
    <n v="10"/>
    <s v="6"/>
    <s v="6"/>
    <s v="0"/>
    <x v="15"/>
    <x v="14"/>
  </r>
  <r>
    <s v="25601"/>
    <n v="263"/>
    <n v="25"/>
    <n v="8"/>
    <s v="7"/>
    <s v="7"/>
    <s v="0"/>
    <x v="22"/>
    <x v="14"/>
  </r>
  <r>
    <s v="25600"/>
    <n v="263"/>
    <n v="17"/>
    <n v="11"/>
    <s v="4"/>
    <s v="4"/>
    <s v="0"/>
    <x v="13"/>
    <x v="14"/>
  </r>
  <r>
    <s v="25599"/>
    <n v="263"/>
    <n v="6"/>
    <n v="36"/>
    <s v="2"/>
    <s v="2"/>
    <s v="0"/>
    <x v="5"/>
    <x v="14"/>
  </r>
  <r>
    <s v="25598"/>
    <n v="263"/>
    <n v="3"/>
    <n v="31"/>
    <s v="3"/>
    <s v="3"/>
    <s v="1"/>
    <x v="2"/>
    <x v="14"/>
  </r>
  <r>
    <s v="25597"/>
    <n v="263"/>
    <n v="22"/>
    <n v="67"/>
    <s v="1"/>
    <s v="1"/>
    <s v="6"/>
    <x v="19"/>
    <x v="14"/>
  </r>
  <r>
    <s v="25623"/>
    <n v="264"/>
    <n v="29"/>
    <n v="3"/>
    <s v="9"/>
    <s v="9"/>
    <s v="0"/>
    <x v="25"/>
    <x v="14"/>
  </r>
  <r>
    <s v="25622"/>
    <n v="264"/>
    <n v="1"/>
    <n v="14"/>
    <s v="4"/>
    <s v="4"/>
    <s v="0"/>
    <x v="0"/>
    <x v="14"/>
  </r>
  <r>
    <s v="25621"/>
    <n v="264"/>
    <n v="31"/>
    <n v="0"/>
    <s v="13"/>
    <s v="13"/>
    <s v="0"/>
    <x v="28"/>
    <x v="14"/>
  </r>
  <r>
    <s v="25620"/>
    <n v="264"/>
    <n v="27"/>
    <n v="0"/>
    <s v="12"/>
    <s v="12"/>
    <s v="0"/>
    <x v="24"/>
    <x v="14"/>
  </r>
  <r>
    <s v="25619"/>
    <n v="264"/>
    <n v="33"/>
    <n v="1"/>
    <s v="10"/>
    <s v="10"/>
    <s v="0"/>
    <x v="29"/>
    <x v="14"/>
  </r>
  <r>
    <s v="25618"/>
    <n v="264"/>
    <n v="18"/>
    <n v="5"/>
    <s v="8"/>
    <s v="8"/>
    <s v="0"/>
    <x v="16"/>
    <x v="14"/>
  </r>
  <r>
    <s v="25617"/>
    <n v="264"/>
    <n v="32"/>
    <n v="0"/>
    <s v="11"/>
    <s v="11"/>
    <s v="0"/>
    <x v="30"/>
    <x v="14"/>
  </r>
  <r>
    <s v="25616"/>
    <n v="264"/>
    <n v="15"/>
    <n v="10"/>
    <s v="6"/>
    <s v="6"/>
    <s v="0"/>
    <x v="15"/>
    <x v="14"/>
  </r>
  <r>
    <s v="25615"/>
    <n v="264"/>
    <n v="25"/>
    <n v="9"/>
    <s v="7"/>
    <s v="7"/>
    <s v="0"/>
    <x v="22"/>
    <x v="14"/>
  </r>
  <r>
    <s v="25614"/>
    <n v="264"/>
    <n v="17"/>
    <n v="14"/>
    <s v="5"/>
    <s v="5"/>
    <s v="0"/>
    <x v="13"/>
    <x v="14"/>
  </r>
  <r>
    <s v="25613"/>
    <n v="264"/>
    <n v="6"/>
    <n v="42"/>
    <s v="3"/>
    <s v="3"/>
    <s v="0"/>
    <x v="5"/>
    <x v="14"/>
  </r>
  <r>
    <s v="25612"/>
    <n v="264"/>
    <n v="3"/>
    <n v="43"/>
    <s v="2"/>
    <s v="2"/>
    <s v="2"/>
    <x v="2"/>
    <x v="14"/>
  </r>
  <r>
    <s v="25611"/>
    <n v="264"/>
    <n v="22"/>
    <n v="67"/>
    <s v="1"/>
    <s v="1"/>
    <s v="6"/>
    <x v="19"/>
    <x v="14"/>
  </r>
  <r>
    <s v="25637"/>
    <n v="265"/>
    <n v="29"/>
    <n v="8"/>
    <s v="9"/>
    <s v="9"/>
    <s v="0"/>
    <x v="25"/>
    <x v="14"/>
  </r>
  <r>
    <s v="25636"/>
    <n v="265"/>
    <n v="1"/>
    <n v="14"/>
    <s v="4"/>
    <s v="4"/>
    <s v="0"/>
    <x v="0"/>
    <x v="14"/>
  </r>
  <r>
    <s v="25635"/>
    <n v="265"/>
    <n v="31"/>
    <n v="0"/>
    <s v="13"/>
    <s v="13"/>
    <s v="0"/>
    <x v="28"/>
    <x v="14"/>
  </r>
  <r>
    <s v="25634"/>
    <n v="265"/>
    <n v="27"/>
    <n v="10"/>
    <s v="6"/>
    <s v="6"/>
    <s v="0"/>
    <x v="24"/>
    <x v="14"/>
  </r>
  <r>
    <s v="25633"/>
    <n v="265"/>
    <n v="33"/>
    <n v="2"/>
    <s v="11"/>
    <s v="11"/>
    <s v="0"/>
    <x v="29"/>
    <x v="14"/>
  </r>
  <r>
    <s v="25632"/>
    <n v="265"/>
    <n v="18"/>
    <n v="5"/>
    <s v="10"/>
    <s v="10"/>
    <s v="0"/>
    <x v="16"/>
    <x v="14"/>
  </r>
  <r>
    <s v="25631"/>
    <n v="265"/>
    <n v="32"/>
    <n v="0"/>
    <s v="12"/>
    <s v="12"/>
    <s v="0"/>
    <x v="30"/>
    <x v="14"/>
  </r>
  <r>
    <s v="25630"/>
    <n v="265"/>
    <n v="15"/>
    <n v="10"/>
    <s v="7"/>
    <s v="7"/>
    <s v="0"/>
    <x v="15"/>
    <x v="14"/>
  </r>
  <r>
    <s v="25629"/>
    <n v="265"/>
    <n v="25"/>
    <n v="9"/>
    <s v="8"/>
    <s v="8"/>
    <s v="0"/>
    <x v="22"/>
    <x v="14"/>
  </r>
  <r>
    <s v="25628"/>
    <n v="265"/>
    <n v="17"/>
    <n v="14"/>
    <s v="5"/>
    <s v="5"/>
    <s v="0"/>
    <x v="13"/>
    <x v="14"/>
  </r>
  <r>
    <s v="25627"/>
    <n v="265"/>
    <n v="6"/>
    <n v="52"/>
    <s v="2"/>
    <s v="2"/>
    <s v="1"/>
    <x v="5"/>
    <x v="14"/>
  </r>
  <r>
    <s v="25626"/>
    <n v="265"/>
    <n v="3"/>
    <n v="43"/>
    <s v="3"/>
    <s v="3"/>
    <s v="2"/>
    <x v="2"/>
    <x v="14"/>
  </r>
  <r>
    <s v="25625"/>
    <n v="265"/>
    <n v="22"/>
    <n v="67"/>
    <s v="1"/>
    <s v="1"/>
    <s v="6"/>
    <x v="19"/>
    <x v="14"/>
  </r>
  <r>
    <s v="25651"/>
    <n v="266"/>
    <n v="29"/>
    <n v="8"/>
    <s v="9"/>
    <s v="9"/>
    <s v="0"/>
    <x v="25"/>
    <x v="14"/>
  </r>
  <r>
    <s v="25650"/>
    <n v="266"/>
    <n v="1"/>
    <n v="17"/>
    <s v="4"/>
    <s v="4"/>
    <s v="0"/>
    <x v="0"/>
    <x v="14"/>
  </r>
  <r>
    <s v="25649"/>
    <n v="266"/>
    <n v="31"/>
    <n v="0"/>
    <s v="13"/>
    <s v="13"/>
    <s v="0"/>
    <x v="28"/>
    <x v="14"/>
  </r>
  <r>
    <s v="25648"/>
    <n v="266"/>
    <n v="27"/>
    <n v="11"/>
    <s v="6"/>
    <s v="6"/>
    <s v="0"/>
    <x v="24"/>
    <x v="14"/>
  </r>
  <r>
    <s v="25647"/>
    <n v="266"/>
    <n v="33"/>
    <n v="2"/>
    <s v="11"/>
    <s v="11"/>
    <s v="0"/>
    <x v="29"/>
    <x v="14"/>
  </r>
  <r>
    <s v="25646"/>
    <n v="266"/>
    <n v="18"/>
    <n v="5"/>
    <s v="10"/>
    <s v="10"/>
    <s v="0"/>
    <x v="16"/>
    <x v="14"/>
  </r>
  <r>
    <s v="25645"/>
    <n v="266"/>
    <n v="32"/>
    <n v="0"/>
    <s v="12"/>
    <s v="12"/>
    <s v="0"/>
    <x v="30"/>
    <x v="14"/>
  </r>
  <r>
    <s v="25644"/>
    <n v="266"/>
    <n v="15"/>
    <n v="10"/>
    <s v="8"/>
    <s v="8"/>
    <s v="0"/>
    <x v="15"/>
    <x v="14"/>
  </r>
  <r>
    <s v="25643"/>
    <n v="266"/>
    <n v="25"/>
    <n v="11"/>
    <s v="7"/>
    <s v="7"/>
    <s v="0"/>
    <x v="22"/>
    <x v="14"/>
  </r>
  <r>
    <s v="25642"/>
    <n v="266"/>
    <n v="17"/>
    <n v="14"/>
    <s v="5"/>
    <s v="5"/>
    <s v="0"/>
    <x v="13"/>
    <x v="14"/>
  </r>
  <r>
    <s v="25641"/>
    <n v="266"/>
    <n v="6"/>
    <n v="52"/>
    <s v="2"/>
    <s v="2"/>
    <s v="1"/>
    <x v="5"/>
    <x v="14"/>
  </r>
  <r>
    <s v="25640"/>
    <n v="266"/>
    <n v="3"/>
    <n v="49"/>
    <s v="3"/>
    <s v="3"/>
    <s v="2"/>
    <x v="2"/>
    <x v="14"/>
  </r>
  <r>
    <s v="25639"/>
    <n v="266"/>
    <n v="22"/>
    <n v="81"/>
    <s v="1"/>
    <s v="1"/>
    <s v="7"/>
    <x v="19"/>
    <x v="14"/>
  </r>
  <r>
    <s v="25665"/>
    <n v="267"/>
    <n v="29"/>
    <n v="9"/>
    <s v="9"/>
    <s v="9"/>
    <s v="0"/>
    <x v="25"/>
    <x v="14"/>
  </r>
  <r>
    <s v="25664"/>
    <n v="267"/>
    <n v="1"/>
    <n v="23"/>
    <s v="4"/>
    <s v="4"/>
    <s v="0"/>
    <x v="0"/>
    <x v="14"/>
  </r>
  <r>
    <s v="25663"/>
    <n v="267"/>
    <n v="31"/>
    <n v="0"/>
    <s v="13"/>
    <s v="13"/>
    <s v="0"/>
    <x v="28"/>
    <x v="14"/>
  </r>
  <r>
    <s v="25662"/>
    <n v="267"/>
    <n v="27"/>
    <n v="11"/>
    <s v="7"/>
    <s v="7"/>
    <s v="0"/>
    <x v="24"/>
    <x v="14"/>
  </r>
  <r>
    <s v="25661"/>
    <n v="267"/>
    <n v="33"/>
    <n v="2"/>
    <s v="11"/>
    <s v="11"/>
    <s v="0"/>
    <x v="29"/>
    <x v="14"/>
  </r>
  <r>
    <s v="25660"/>
    <n v="267"/>
    <n v="18"/>
    <n v="5"/>
    <s v="10"/>
    <s v="10"/>
    <s v="0"/>
    <x v="16"/>
    <x v="14"/>
  </r>
  <r>
    <s v="25659"/>
    <n v="267"/>
    <n v="32"/>
    <n v="0"/>
    <s v="12"/>
    <s v="12"/>
    <s v="0"/>
    <x v="30"/>
    <x v="14"/>
  </r>
  <r>
    <s v="25658"/>
    <n v="267"/>
    <n v="15"/>
    <n v="10"/>
    <s v="8"/>
    <s v="8"/>
    <s v="0"/>
    <x v="15"/>
    <x v="14"/>
  </r>
  <r>
    <s v="25657"/>
    <n v="267"/>
    <n v="25"/>
    <n v="13"/>
    <s v="6"/>
    <s v="6"/>
    <s v="0"/>
    <x v="22"/>
    <x v="14"/>
  </r>
  <r>
    <s v="25656"/>
    <n v="267"/>
    <n v="17"/>
    <n v="14"/>
    <s v="5"/>
    <s v="5"/>
    <s v="0"/>
    <x v="13"/>
    <x v="14"/>
  </r>
  <r>
    <s v="25655"/>
    <n v="267"/>
    <n v="6"/>
    <n v="52"/>
    <s v="3"/>
    <s v="3"/>
    <s v="1"/>
    <x v="5"/>
    <x v="14"/>
  </r>
  <r>
    <s v="25654"/>
    <n v="267"/>
    <n v="3"/>
    <n v="62"/>
    <s v="2"/>
    <s v="2"/>
    <s v="3"/>
    <x v="2"/>
    <x v="14"/>
  </r>
  <r>
    <s v="25653"/>
    <n v="267"/>
    <n v="22"/>
    <n v="85"/>
    <s v="1"/>
    <s v="1"/>
    <s v="7"/>
    <x v="19"/>
    <x v="14"/>
  </r>
  <r>
    <s v="25679"/>
    <n v="268"/>
    <n v="29"/>
    <n v="9"/>
    <s v="9"/>
    <s v="9"/>
    <s v="0"/>
    <x v="25"/>
    <x v="14"/>
  </r>
  <r>
    <s v="25678"/>
    <n v="268"/>
    <n v="1"/>
    <n v="29"/>
    <s v="4"/>
    <s v="4"/>
    <s v="0"/>
    <x v="0"/>
    <x v="14"/>
  </r>
  <r>
    <s v="25677"/>
    <n v="268"/>
    <n v="31"/>
    <n v="0"/>
    <s v="13"/>
    <s v="13"/>
    <s v="0"/>
    <x v="28"/>
    <x v="14"/>
  </r>
  <r>
    <s v="25676"/>
    <n v="268"/>
    <n v="27"/>
    <n v="11"/>
    <s v="7"/>
    <s v="7"/>
    <s v="0"/>
    <x v="24"/>
    <x v="14"/>
  </r>
  <r>
    <s v="25675"/>
    <n v="268"/>
    <n v="33"/>
    <n v="2"/>
    <s v="11"/>
    <s v="11"/>
    <s v="0"/>
    <x v="29"/>
    <x v="14"/>
  </r>
  <r>
    <s v="25674"/>
    <n v="268"/>
    <n v="18"/>
    <n v="5"/>
    <s v="10"/>
    <s v="10"/>
    <s v="0"/>
    <x v="16"/>
    <x v="14"/>
  </r>
  <r>
    <s v="25673"/>
    <n v="268"/>
    <n v="32"/>
    <n v="0"/>
    <s v="12"/>
    <s v="12"/>
    <s v="0"/>
    <x v="30"/>
    <x v="14"/>
  </r>
  <r>
    <s v="25672"/>
    <n v="268"/>
    <n v="15"/>
    <n v="10"/>
    <s v="8"/>
    <s v="8"/>
    <s v="0"/>
    <x v="15"/>
    <x v="14"/>
  </r>
  <r>
    <s v="25671"/>
    <n v="268"/>
    <n v="25"/>
    <n v="13"/>
    <s v="6"/>
    <s v="6"/>
    <s v="0"/>
    <x v="22"/>
    <x v="14"/>
  </r>
  <r>
    <s v="25670"/>
    <n v="268"/>
    <n v="17"/>
    <n v="17"/>
    <s v="5"/>
    <s v="5"/>
    <s v="0"/>
    <x v="13"/>
    <x v="14"/>
  </r>
  <r>
    <s v="25669"/>
    <n v="268"/>
    <n v="6"/>
    <n v="58"/>
    <s v="3"/>
    <s v="3"/>
    <s v="1"/>
    <x v="5"/>
    <x v="14"/>
  </r>
  <r>
    <s v="25668"/>
    <n v="268"/>
    <n v="3"/>
    <n v="73"/>
    <s v="2"/>
    <s v="2"/>
    <s v="4"/>
    <x v="2"/>
    <x v="14"/>
  </r>
  <r>
    <s v="25667"/>
    <n v="268"/>
    <n v="22"/>
    <n v="85"/>
    <s v="1"/>
    <s v="1"/>
    <s v="7"/>
    <x v="19"/>
    <x v="14"/>
  </r>
  <r>
    <s v="25693"/>
    <n v="269"/>
    <n v="29"/>
    <n v="9"/>
    <s v="9"/>
    <s v="9"/>
    <s v="0"/>
    <x v="25"/>
    <x v="14"/>
  </r>
  <r>
    <s v="25692"/>
    <n v="269"/>
    <n v="1"/>
    <n v="34"/>
    <s v="4"/>
    <s v="4"/>
    <s v="0"/>
    <x v="0"/>
    <x v="14"/>
  </r>
  <r>
    <s v="25691"/>
    <n v="269"/>
    <n v="31"/>
    <n v="0"/>
    <s v="13"/>
    <s v="13"/>
    <s v="0"/>
    <x v="28"/>
    <x v="14"/>
  </r>
  <r>
    <s v="25690"/>
    <n v="269"/>
    <n v="27"/>
    <n v="11"/>
    <s v="7"/>
    <s v="7"/>
    <s v="0"/>
    <x v="24"/>
    <x v="14"/>
  </r>
  <r>
    <s v="25689"/>
    <n v="269"/>
    <n v="33"/>
    <n v="2"/>
    <s v="11"/>
    <s v="11"/>
    <s v="0"/>
    <x v="29"/>
    <x v="14"/>
  </r>
  <r>
    <s v="25688"/>
    <n v="269"/>
    <n v="18"/>
    <n v="5"/>
    <s v="10"/>
    <s v="10"/>
    <s v="0"/>
    <x v="16"/>
    <x v="14"/>
  </r>
  <r>
    <s v="25687"/>
    <n v="269"/>
    <n v="32"/>
    <n v="0"/>
    <s v="12"/>
    <s v="12"/>
    <s v="0"/>
    <x v="30"/>
    <x v="14"/>
  </r>
  <r>
    <s v="25686"/>
    <n v="269"/>
    <n v="15"/>
    <n v="10"/>
    <s v="8"/>
    <s v="8"/>
    <s v="0"/>
    <x v="15"/>
    <x v="14"/>
  </r>
  <r>
    <s v="25685"/>
    <n v="269"/>
    <n v="25"/>
    <n v="13"/>
    <s v="6"/>
    <s v="6"/>
    <s v="0"/>
    <x v="22"/>
    <x v="14"/>
  </r>
  <r>
    <s v="25684"/>
    <n v="269"/>
    <n v="17"/>
    <n v="20"/>
    <s v="5"/>
    <s v="5"/>
    <s v="0"/>
    <x v="13"/>
    <x v="14"/>
  </r>
  <r>
    <s v="25683"/>
    <n v="269"/>
    <n v="6"/>
    <n v="58"/>
    <s v="3"/>
    <s v="3"/>
    <s v="1"/>
    <x v="5"/>
    <x v="14"/>
  </r>
  <r>
    <s v="25682"/>
    <n v="269"/>
    <n v="3"/>
    <n v="89"/>
    <s v="1"/>
    <s v="1"/>
    <s v="5"/>
    <x v="2"/>
    <x v="14"/>
  </r>
  <r>
    <s v="25681"/>
    <n v="269"/>
    <n v="22"/>
    <n v="87"/>
    <s v="2"/>
    <s v="2"/>
    <s v="7"/>
    <x v="19"/>
    <x v="14"/>
  </r>
  <r>
    <s v="25707"/>
    <n v="270"/>
    <n v="29"/>
    <n v="9"/>
    <s v="9"/>
    <s v="9"/>
    <s v="0"/>
    <x v="25"/>
    <x v="14"/>
  </r>
  <r>
    <s v="25706"/>
    <n v="270"/>
    <n v="1"/>
    <n v="38"/>
    <s v="4"/>
    <s v="4"/>
    <s v="0"/>
    <x v="0"/>
    <x v="14"/>
  </r>
  <r>
    <s v="25705"/>
    <n v="270"/>
    <n v="31"/>
    <n v="0"/>
    <s v="13"/>
    <s v="13"/>
    <s v="0"/>
    <x v="28"/>
    <x v="14"/>
  </r>
  <r>
    <s v="25704"/>
    <n v="270"/>
    <n v="27"/>
    <n v="11"/>
    <s v="7"/>
    <s v="7"/>
    <s v="0"/>
    <x v="24"/>
    <x v="14"/>
  </r>
  <r>
    <s v="25703"/>
    <n v="270"/>
    <n v="33"/>
    <n v="2"/>
    <s v="11"/>
    <s v="11"/>
    <s v="0"/>
    <x v="29"/>
    <x v="14"/>
  </r>
  <r>
    <s v="25702"/>
    <n v="270"/>
    <n v="18"/>
    <n v="5"/>
    <s v="10"/>
    <s v="10"/>
    <s v="0"/>
    <x v="16"/>
    <x v="14"/>
  </r>
  <r>
    <s v="25701"/>
    <n v="270"/>
    <n v="32"/>
    <n v="0"/>
    <s v="12"/>
    <s v="12"/>
    <s v="0"/>
    <x v="30"/>
    <x v="14"/>
  </r>
  <r>
    <s v="25700"/>
    <n v="270"/>
    <n v="15"/>
    <n v="11"/>
    <s v="8"/>
    <s v="8"/>
    <s v="0"/>
    <x v="15"/>
    <x v="14"/>
  </r>
  <r>
    <s v="25699"/>
    <n v="270"/>
    <n v="25"/>
    <n v="13"/>
    <s v="6"/>
    <s v="6"/>
    <s v="0"/>
    <x v="22"/>
    <x v="14"/>
  </r>
  <r>
    <s v="25698"/>
    <n v="270"/>
    <n v="17"/>
    <n v="23"/>
    <s v="5"/>
    <s v="5"/>
    <s v="0"/>
    <x v="13"/>
    <x v="14"/>
  </r>
  <r>
    <s v="25697"/>
    <n v="270"/>
    <n v="6"/>
    <n v="60"/>
    <s v="3"/>
    <s v="3"/>
    <s v="1"/>
    <x v="5"/>
    <x v="14"/>
  </r>
  <r>
    <s v="25696"/>
    <n v="270"/>
    <n v="3"/>
    <n v="95"/>
    <s v="2"/>
    <s v="2"/>
    <s v="5"/>
    <x v="2"/>
    <x v="14"/>
  </r>
  <r>
    <s v="25695"/>
    <n v="270"/>
    <n v="22"/>
    <n v="97"/>
    <s v="1"/>
    <s v="1"/>
    <s v="8"/>
    <x v="19"/>
    <x v="14"/>
  </r>
  <r>
    <s v="25721"/>
    <n v="271"/>
    <n v="29"/>
    <n v="9"/>
    <s v="9"/>
    <s v="9"/>
    <s v="0"/>
    <x v="25"/>
    <x v="14"/>
  </r>
  <r>
    <s v="25720"/>
    <n v="271"/>
    <n v="1"/>
    <n v="38"/>
    <s v="4"/>
    <s v="4"/>
    <s v="0"/>
    <x v="0"/>
    <x v="14"/>
  </r>
  <r>
    <s v="25719"/>
    <n v="271"/>
    <n v="31"/>
    <n v="0"/>
    <s v="13"/>
    <s v="13"/>
    <s v="0"/>
    <x v="28"/>
    <x v="14"/>
  </r>
  <r>
    <s v="25718"/>
    <n v="271"/>
    <n v="27"/>
    <n v="11"/>
    <s v="8"/>
    <s v="8"/>
    <s v="0"/>
    <x v="24"/>
    <x v="14"/>
  </r>
  <r>
    <s v="25717"/>
    <n v="271"/>
    <n v="33"/>
    <n v="2"/>
    <s v="11"/>
    <s v="11"/>
    <s v="0"/>
    <x v="29"/>
    <x v="14"/>
  </r>
  <r>
    <s v="25716"/>
    <n v="271"/>
    <n v="18"/>
    <n v="5"/>
    <s v="10"/>
    <s v="10"/>
    <s v="0"/>
    <x v="16"/>
    <x v="14"/>
  </r>
  <r>
    <s v="25715"/>
    <n v="271"/>
    <n v="32"/>
    <n v="0"/>
    <s v="12"/>
    <s v="12"/>
    <s v="0"/>
    <x v="30"/>
    <x v="14"/>
  </r>
  <r>
    <s v="25714"/>
    <n v="271"/>
    <n v="15"/>
    <n v="12"/>
    <s v="7"/>
    <s v="7"/>
    <s v="0"/>
    <x v="15"/>
    <x v="14"/>
  </r>
  <r>
    <s v="25713"/>
    <n v="271"/>
    <n v="25"/>
    <n v="13"/>
    <s v="6"/>
    <s v="6"/>
    <s v="0"/>
    <x v="22"/>
    <x v="14"/>
  </r>
  <r>
    <s v="25712"/>
    <n v="271"/>
    <n v="17"/>
    <n v="25"/>
    <s v="5"/>
    <s v="5"/>
    <s v="0"/>
    <x v="13"/>
    <x v="14"/>
  </r>
  <r>
    <s v="25711"/>
    <n v="271"/>
    <n v="6"/>
    <n v="64"/>
    <s v="3"/>
    <s v="3"/>
    <s v="1"/>
    <x v="5"/>
    <x v="14"/>
  </r>
  <r>
    <s v="25710"/>
    <n v="271"/>
    <n v="3"/>
    <n v="108"/>
    <s v="1"/>
    <s v="1"/>
    <s v="6"/>
    <x v="2"/>
    <x v="14"/>
  </r>
  <r>
    <s v="25709"/>
    <n v="271"/>
    <n v="22"/>
    <n v="103"/>
    <s v="2"/>
    <s v="2"/>
    <s v="8"/>
    <x v="19"/>
    <x v="14"/>
  </r>
  <r>
    <s v="25511"/>
    <n v="272"/>
    <n v="29"/>
    <n v="9"/>
    <s v="9"/>
    <s v="9"/>
    <s v="0"/>
    <x v="25"/>
    <x v="14"/>
  </r>
  <r>
    <s v="25510"/>
    <n v="272"/>
    <n v="1"/>
    <n v="42"/>
    <s v="4"/>
    <s v="4"/>
    <s v="0"/>
    <x v="0"/>
    <x v="14"/>
  </r>
  <r>
    <s v="25509"/>
    <n v="272"/>
    <n v="31"/>
    <n v="0"/>
    <s v="13"/>
    <s v="13"/>
    <s v="0"/>
    <x v="28"/>
    <x v="14"/>
  </r>
  <r>
    <s v="25508"/>
    <n v="272"/>
    <n v="27"/>
    <n v="13"/>
    <s v="6"/>
    <s v="6"/>
    <s v="0"/>
    <x v="24"/>
    <x v="14"/>
  </r>
  <r>
    <s v="25507"/>
    <n v="272"/>
    <n v="33"/>
    <n v="2"/>
    <s v="11"/>
    <s v="11"/>
    <s v="0"/>
    <x v="29"/>
    <x v="14"/>
  </r>
  <r>
    <s v="25506"/>
    <n v="272"/>
    <n v="18"/>
    <n v="5"/>
    <s v="10"/>
    <s v="10"/>
    <s v="0"/>
    <x v="16"/>
    <x v="14"/>
  </r>
  <r>
    <s v="25505"/>
    <n v="272"/>
    <n v="32"/>
    <n v="0"/>
    <s v="12"/>
    <s v="12"/>
    <s v="0"/>
    <x v="30"/>
    <x v="14"/>
  </r>
  <r>
    <s v="25504"/>
    <n v="272"/>
    <n v="15"/>
    <n v="12"/>
    <s v="8"/>
    <s v="8"/>
    <s v="0"/>
    <x v="15"/>
    <x v="14"/>
  </r>
  <r>
    <s v="25503"/>
    <n v="272"/>
    <n v="25"/>
    <n v="13"/>
    <s v="7"/>
    <s v="7"/>
    <s v="0"/>
    <x v="22"/>
    <x v="14"/>
  </r>
  <r>
    <s v="25502"/>
    <n v="272"/>
    <n v="17"/>
    <n v="28"/>
    <s v="5"/>
    <s v="5"/>
    <s v="0"/>
    <x v="13"/>
    <x v="14"/>
  </r>
  <r>
    <s v="25501"/>
    <n v="272"/>
    <n v="6"/>
    <n v="71"/>
    <s v="3"/>
    <s v="3"/>
    <s v="1"/>
    <x v="5"/>
    <x v="14"/>
  </r>
  <r>
    <s v="25500"/>
    <n v="272"/>
    <n v="3"/>
    <n v="118"/>
    <s v="1"/>
    <s v="1"/>
    <s v="7"/>
    <x v="2"/>
    <x v="14"/>
  </r>
  <r>
    <s v="25499"/>
    <n v="272"/>
    <n v="22"/>
    <n v="103"/>
    <s v="2"/>
    <s v="2"/>
    <s v="8"/>
    <x v="19"/>
    <x v="14"/>
  </r>
  <r>
    <s v="4641"/>
    <n v="273"/>
    <n v="29"/>
    <n v="0"/>
    <s v="7"/>
    <s v="7"/>
    <s v="0"/>
    <x v="25"/>
    <x v="15"/>
  </r>
  <r>
    <s v="4640"/>
    <n v="273"/>
    <n v="6"/>
    <n v="1"/>
    <s v="6"/>
    <s v="6"/>
    <s v="0"/>
    <x v="5"/>
    <x v="15"/>
  </r>
  <r>
    <s v="4639"/>
    <n v="273"/>
    <n v="15"/>
    <n v="2"/>
    <s v="5"/>
    <s v="5"/>
    <s v="0"/>
    <x v="15"/>
    <x v="15"/>
  </r>
  <r>
    <s v="4638"/>
    <n v="273"/>
    <n v="18"/>
    <n v="3"/>
    <s v="4"/>
    <s v="4"/>
    <s v="0"/>
    <x v="16"/>
    <x v="15"/>
  </r>
  <r>
    <s v="4637"/>
    <n v="273"/>
    <n v="27"/>
    <n v="4"/>
    <s v="3"/>
    <s v="3"/>
    <s v="0"/>
    <x v="24"/>
    <x v="15"/>
  </r>
  <r>
    <s v="4636"/>
    <n v="273"/>
    <n v="1"/>
    <n v="6"/>
    <s v="2"/>
    <s v="2"/>
    <s v="0"/>
    <x v="0"/>
    <x v="15"/>
  </r>
  <r>
    <s v="4635"/>
    <n v="273"/>
    <n v="3"/>
    <n v="10"/>
    <s v="1"/>
    <s v="1"/>
    <s v="1"/>
    <x v="2"/>
    <x v="15"/>
  </r>
  <r>
    <s v="4652"/>
    <n v="274"/>
    <n v="26"/>
    <n v="0"/>
    <s v="11"/>
    <s v="11"/>
    <s v="0"/>
    <x v="23"/>
    <x v="15"/>
  </r>
  <r>
    <s v="4651"/>
    <n v="274"/>
    <n v="33"/>
    <n v="0"/>
    <s v="10"/>
    <s v="10"/>
    <s v="0"/>
    <x v="29"/>
    <x v="15"/>
  </r>
  <r>
    <s v="4650"/>
    <n v="274"/>
    <n v="32"/>
    <n v="4"/>
    <s v="5"/>
    <s v="5"/>
    <s v="0"/>
    <x v="30"/>
    <x v="15"/>
  </r>
  <r>
    <s v="4649"/>
    <n v="274"/>
    <n v="22"/>
    <n v="4"/>
    <s v="4"/>
    <s v="4"/>
    <s v="0"/>
    <x v="19"/>
    <x v="15"/>
  </r>
  <r>
    <s v="4648"/>
    <n v="274"/>
    <n v="29"/>
    <n v="0"/>
    <s v="9"/>
    <s v="9"/>
    <s v="0"/>
    <x v="25"/>
    <x v="15"/>
  </r>
  <r>
    <s v="4647"/>
    <n v="274"/>
    <n v="6"/>
    <n v="1"/>
    <s v="8"/>
    <s v="8"/>
    <s v="0"/>
    <x v="5"/>
    <x v="15"/>
  </r>
  <r>
    <s v="4646"/>
    <n v="274"/>
    <n v="15"/>
    <n v="2"/>
    <s v="7"/>
    <s v="7"/>
    <s v="0"/>
    <x v="15"/>
    <x v="15"/>
  </r>
  <r>
    <s v="4645"/>
    <n v="274"/>
    <n v="18"/>
    <n v="3"/>
    <s v="6"/>
    <s v="6"/>
    <s v="0"/>
    <x v="16"/>
    <x v="15"/>
  </r>
  <r>
    <s v="4644"/>
    <n v="274"/>
    <n v="27"/>
    <n v="6"/>
    <s v="3"/>
    <s v="3"/>
    <s v="0"/>
    <x v="24"/>
    <x v="15"/>
  </r>
  <r>
    <s v="4643"/>
    <n v="274"/>
    <n v="1"/>
    <n v="16"/>
    <s v="1"/>
    <s v="1"/>
    <s v="1"/>
    <x v="0"/>
    <x v="15"/>
  </r>
  <r>
    <s v="4642"/>
    <n v="274"/>
    <n v="3"/>
    <n v="16"/>
    <s v="2"/>
    <s v="2"/>
    <s v="1"/>
    <x v="2"/>
    <x v="15"/>
  </r>
  <r>
    <s v="4664"/>
    <n v="275"/>
    <n v="17"/>
    <n v="0"/>
    <s v="11"/>
    <s v="11"/>
    <s v="0"/>
    <x v="13"/>
    <x v="15"/>
  </r>
  <r>
    <s v="4663"/>
    <n v="275"/>
    <n v="26"/>
    <n v="0"/>
    <s v="12"/>
    <s v="12"/>
    <s v="0"/>
    <x v="23"/>
    <x v="15"/>
  </r>
  <r>
    <s v="4662"/>
    <n v="275"/>
    <n v="33"/>
    <n v="0"/>
    <s v="9"/>
    <s v="9"/>
    <s v="0"/>
    <x v="29"/>
    <x v="15"/>
  </r>
  <r>
    <s v="4661"/>
    <n v="275"/>
    <n v="32"/>
    <n v="7"/>
    <s v="3"/>
    <s v="3"/>
    <s v="0"/>
    <x v="30"/>
    <x v="15"/>
  </r>
  <r>
    <s v="4660"/>
    <n v="275"/>
    <n v="22"/>
    <n v="6"/>
    <s v="4"/>
    <s v="4"/>
    <s v="0"/>
    <x v="19"/>
    <x v="15"/>
  </r>
  <r>
    <s v="4659"/>
    <n v="275"/>
    <n v="29"/>
    <n v="0"/>
    <s v="10"/>
    <s v="10"/>
    <s v="0"/>
    <x v="25"/>
    <x v="15"/>
  </r>
  <r>
    <s v="4658"/>
    <n v="275"/>
    <n v="6"/>
    <n v="1"/>
    <s v="8"/>
    <s v="8"/>
    <s v="0"/>
    <x v="5"/>
    <x v="15"/>
  </r>
  <r>
    <s v="4657"/>
    <n v="275"/>
    <n v="15"/>
    <n v="2"/>
    <s v="7"/>
    <s v="7"/>
    <s v="0"/>
    <x v="15"/>
    <x v="15"/>
  </r>
  <r>
    <s v="4656"/>
    <n v="275"/>
    <n v="18"/>
    <n v="4"/>
    <s v="6"/>
    <s v="6"/>
    <s v="0"/>
    <x v="16"/>
    <x v="15"/>
  </r>
  <r>
    <s v="4655"/>
    <n v="275"/>
    <n v="27"/>
    <n v="6"/>
    <s v="5"/>
    <s v="5"/>
    <s v="0"/>
    <x v="24"/>
    <x v="15"/>
  </r>
  <r>
    <s v="4654"/>
    <n v="275"/>
    <n v="1"/>
    <n v="26"/>
    <s v="1"/>
    <s v="1"/>
    <s v="2"/>
    <x v="0"/>
    <x v="15"/>
  </r>
  <r>
    <s v="4653"/>
    <n v="275"/>
    <n v="3"/>
    <n v="26"/>
    <s v="2"/>
    <s v="2"/>
    <s v="1"/>
    <x v="2"/>
    <x v="15"/>
  </r>
  <r>
    <s v="4676"/>
    <n v="276"/>
    <n v="17"/>
    <n v="0"/>
    <s v="12"/>
    <s v="12"/>
    <s v="0"/>
    <x v="13"/>
    <x v="15"/>
  </r>
  <r>
    <s v="4675"/>
    <n v="276"/>
    <n v="26"/>
    <n v="0"/>
    <s v="11"/>
    <s v="11"/>
    <s v="0"/>
    <x v="23"/>
    <x v="15"/>
  </r>
  <r>
    <s v="4674"/>
    <n v="276"/>
    <n v="33"/>
    <n v="2"/>
    <s v="8"/>
    <s v="8"/>
    <s v="0"/>
    <x v="29"/>
    <x v="15"/>
  </r>
  <r>
    <s v="4673"/>
    <n v="276"/>
    <n v="32"/>
    <n v="7"/>
    <s v="5"/>
    <s v="5"/>
    <s v="0"/>
    <x v="30"/>
    <x v="15"/>
  </r>
  <r>
    <s v="4672"/>
    <n v="276"/>
    <n v="22"/>
    <n v="12"/>
    <s v="3"/>
    <s v="3"/>
    <s v="0"/>
    <x v="19"/>
    <x v="15"/>
  </r>
  <r>
    <s v="4671"/>
    <n v="276"/>
    <n v="29"/>
    <n v="0"/>
    <s v="10"/>
    <s v="10"/>
    <s v="0"/>
    <x v="25"/>
    <x v="15"/>
  </r>
  <r>
    <s v="4670"/>
    <n v="276"/>
    <n v="6"/>
    <n v="1"/>
    <s v="9"/>
    <s v="9"/>
    <s v="0"/>
    <x v="5"/>
    <x v="15"/>
  </r>
  <r>
    <s v="4669"/>
    <n v="276"/>
    <n v="15"/>
    <n v="5"/>
    <s v="6"/>
    <s v="6"/>
    <s v="0"/>
    <x v="15"/>
    <x v="15"/>
  </r>
  <r>
    <s v="4668"/>
    <n v="276"/>
    <n v="18"/>
    <n v="5"/>
    <s v="7"/>
    <s v="7"/>
    <s v="0"/>
    <x v="16"/>
    <x v="15"/>
  </r>
  <r>
    <s v="4667"/>
    <n v="276"/>
    <n v="27"/>
    <n v="10"/>
    <s v="4"/>
    <s v="4"/>
    <s v="0"/>
    <x v="24"/>
    <x v="15"/>
  </r>
  <r>
    <s v="4666"/>
    <n v="276"/>
    <n v="1"/>
    <n v="26"/>
    <s v="2"/>
    <s v="2"/>
    <s v="2"/>
    <x v="0"/>
    <x v="15"/>
  </r>
  <r>
    <s v="4665"/>
    <n v="276"/>
    <n v="3"/>
    <n v="36"/>
    <s v="1"/>
    <s v="1"/>
    <s v="2"/>
    <x v="2"/>
    <x v="15"/>
  </r>
  <r>
    <s v="4688"/>
    <n v="277"/>
    <n v="17"/>
    <n v="0"/>
    <s v="12"/>
    <s v="12"/>
    <s v="0"/>
    <x v="13"/>
    <x v="15"/>
  </r>
  <r>
    <s v="4687"/>
    <n v="277"/>
    <n v="26"/>
    <n v="0"/>
    <s v="11"/>
    <s v="11"/>
    <s v="0"/>
    <x v="23"/>
    <x v="15"/>
  </r>
  <r>
    <s v="4686"/>
    <n v="277"/>
    <n v="33"/>
    <n v="2"/>
    <s v="8"/>
    <s v="8"/>
    <s v="0"/>
    <x v="29"/>
    <x v="15"/>
  </r>
  <r>
    <s v="4685"/>
    <n v="277"/>
    <n v="32"/>
    <n v="7"/>
    <s v="5"/>
    <s v="5"/>
    <s v="0"/>
    <x v="30"/>
    <x v="15"/>
  </r>
  <r>
    <s v="4684"/>
    <n v="277"/>
    <n v="22"/>
    <n v="19"/>
    <s v="3"/>
    <s v="3"/>
    <s v="0"/>
    <x v="19"/>
    <x v="15"/>
  </r>
  <r>
    <s v="4683"/>
    <n v="277"/>
    <n v="29"/>
    <n v="0"/>
    <s v="10"/>
    <s v="10"/>
    <s v="0"/>
    <x v="25"/>
    <x v="15"/>
  </r>
  <r>
    <s v="4682"/>
    <n v="277"/>
    <n v="6"/>
    <n v="2"/>
    <s v="9"/>
    <s v="9"/>
    <s v="0"/>
    <x v="5"/>
    <x v="15"/>
  </r>
  <r>
    <s v="4681"/>
    <n v="277"/>
    <n v="15"/>
    <n v="5"/>
    <s v="6"/>
    <s v="6"/>
    <s v="0"/>
    <x v="15"/>
    <x v="15"/>
  </r>
  <r>
    <s v="4680"/>
    <n v="277"/>
    <n v="18"/>
    <n v="5"/>
    <s v="7"/>
    <s v="7"/>
    <s v="0"/>
    <x v="16"/>
    <x v="15"/>
  </r>
  <r>
    <s v="4679"/>
    <n v="277"/>
    <n v="27"/>
    <n v="10"/>
    <s v="4"/>
    <s v="4"/>
    <s v="0"/>
    <x v="24"/>
    <x v="15"/>
  </r>
  <r>
    <s v="4678"/>
    <n v="277"/>
    <n v="1"/>
    <n v="34"/>
    <s v="2"/>
    <s v="2"/>
    <s v="2"/>
    <x v="0"/>
    <x v="15"/>
  </r>
  <r>
    <s v="4677"/>
    <n v="277"/>
    <n v="3"/>
    <n v="46"/>
    <s v="1"/>
    <s v="1"/>
    <s v="3"/>
    <x v="2"/>
    <x v="15"/>
  </r>
  <r>
    <s v="4701"/>
    <n v="278"/>
    <n v="25"/>
    <n v="0"/>
    <s v="13"/>
    <s v="13"/>
    <s v="0"/>
    <x v="22"/>
    <x v="15"/>
  </r>
  <r>
    <s v="4700"/>
    <n v="278"/>
    <n v="17"/>
    <n v="0"/>
    <s v="12"/>
    <s v="12"/>
    <s v="0"/>
    <x v="13"/>
    <x v="15"/>
  </r>
  <r>
    <s v="4699"/>
    <n v="278"/>
    <n v="26"/>
    <n v="0"/>
    <s v="11"/>
    <s v="11"/>
    <s v="0"/>
    <x v="23"/>
    <x v="15"/>
  </r>
  <r>
    <s v="4698"/>
    <n v="278"/>
    <n v="33"/>
    <n v="2"/>
    <s v="9"/>
    <s v="9"/>
    <s v="0"/>
    <x v="29"/>
    <x v="15"/>
  </r>
  <r>
    <s v="4697"/>
    <n v="278"/>
    <n v="32"/>
    <n v="7"/>
    <s v="5"/>
    <s v="5"/>
    <s v="0"/>
    <x v="30"/>
    <x v="15"/>
  </r>
  <r>
    <s v="4696"/>
    <n v="278"/>
    <n v="22"/>
    <n v="19"/>
    <s v="3"/>
    <s v="3"/>
    <s v="0"/>
    <x v="19"/>
    <x v="15"/>
  </r>
  <r>
    <s v="4695"/>
    <n v="278"/>
    <n v="29"/>
    <n v="0"/>
    <s v="10"/>
    <s v="10"/>
    <s v="0"/>
    <x v="25"/>
    <x v="15"/>
  </r>
  <r>
    <s v="4694"/>
    <n v="278"/>
    <n v="6"/>
    <n v="6"/>
    <s v="7"/>
    <s v="7"/>
    <s v="0"/>
    <x v="5"/>
    <x v="15"/>
  </r>
  <r>
    <s v="4693"/>
    <n v="278"/>
    <n v="15"/>
    <n v="5"/>
    <s v="8"/>
    <s v="8"/>
    <s v="0"/>
    <x v="15"/>
    <x v="15"/>
  </r>
  <r>
    <s v="4692"/>
    <n v="278"/>
    <n v="18"/>
    <n v="7"/>
    <s v="6"/>
    <s v="6"/>
    <s v="0"/>
    <x v="16"/>
    <x v="15"/>
  </r>
  <r>
    <s v="4691"/>
    <n v="278"/>
    <n v="27"/>
    <n v="11"/>
    <s v="4"/>
    <s v="4"/>
    <s v="0"/>
    <x v="24"/>
    <x v="15"/>
  </r>
  <r>
    <s v="4690"/>
    <n v="278"/>
    <n v="1"/>
    <n v="44"/>
    <s v="2"/>
    <s v="2"/>
    <s v="3"/>
    <x v="0"/>
    <x v="15"/>
  </r>
  <r>
    <s v="4689"/>
    <n v="278"/>
    <n v="3"/>
    <n v="55"/>
    <s v="1"/>
    <s v="1"/>
    <s v="3"/>
    <x v="2"/>
    <x v="15"/>
  </r>
  <r>
    <s v="4727"/>
    <n v="280"/>
    <n v="25"/>
    <n v="0"/>
    <s v="13"/>
    <s v="13"/>
    <s v="0"/>
    <x v="22"/>
    <x v="15"/>
  </r>
  <r>
    <s v="4726"/>
    <n v="280"/>
    <n v="17"/>
    <n v="0"/>
    <s v="11"/>
    <s v="11"/>
    <s v="0"/>
    <x v="13"/>
    <x v="15"/>
  </r>
  <r>
    <s v="4714"/>
    <n v="279"/>
    <n v="25"/>
    <n v="0"/>
    <s v="13"/>
    <s v="13"/>
    <s v="0"/>
    <x v="22"/>
    <x v="15"/>
  </r>
  <r>
    <s v="4713"/>
    <n v="279"/>
    <n v="17"/>
    <n v="0"/>
    <s v="12"/>
    <s v="12"/>
    <s v="0"/>
    <x v="13"/>
    <x v="15"/>
  </r>
  <r>
    <s v="4712"/>
    <n v="279"/>
    <n v="26"/>
    <n v="0"/>
    <s v="11"/>
    <s v="11"/>
    <s v="0"/>
    <x v="23"/>
    <x v="15"/>
  </r>
  <r>
    <s v="4711"/>
    <n v="279"/>
    <n v="33"/>
    <n v="2"/>
    <s v="9"/>
    <s v="9"/>
    <s v="0"/>
    <x v="29"/>
    <x v="15"/>
  </r>
  <r>
    <s v="4710"/>
    <n v="279"/>
    <n v="32"/>
    <n v="7"/>
    <s v="6"/>
    <s v="6"/>
    <s v="0"/>
    <x v="30"/>
    <x v="15"/>
  </r>
  <r>
    <s v="4709"/>
    <n v="279"/>
    <n v="22"/>
    <n v="25"/>
    <s v="3"/>
    <s v="3"/>
    <s v="0"/>
    <x v="19"/>
    <x v="15"/>
  </r>
  <r>
    <s v="4708"/>
    <n v="279"/>
    <n v="29"/>
    <n v="0"/>
    <s v="10"/>
    <s v="10"/>
    <s v="0"/>
    <x v="25"/>
    <x v="15"/>
  </r>
  <r>
    <s v="4707"/>
    <n v="279"/>
    <n v="6"/>
    <n v="9"/>
    <s v="5"/>
    <s v="5"/>
    <s v="0"/>
    <x v="5"/>
    <x v="15"/>
  </r>
  <r>
    <s v="4706"/>
    <n v="279"/>
    <n v="15"/>
    <n v="6"/>
    <s v="8"/>
    <s v="8"/>
    <s v="0"/>
    <x v="15"/>
    <x v="15"/>
  </r>
  <r>
    <s v="4705"/>
    <n v="279"/>
    <n v="18"/>
    <n v="7"/>
    <s v="7"/>
    <s v="7"/>
    <s v="0"/>
    <x v="16"/>
    <x v="15"/>
  </r>
  <r>
    <s v="4704"/>
    <n v="279"/>
    <n v="27"/>
    <n v="13"/>
    <s v="4"/>
    <s v="4"/>
    <s v="0"/>
    <x v="24"/>
    <x v="15"/>
  </r>
  <r>
    <s v="4703"/>
    <n v="279"/>
    <n v="1"/>
    <n v="44"/>
    <s v="2"/>
    <s v="2"/>
    <s v="3"/>
    <x v="0"/>
    <x v="15"/>
  </r>
  <r>
    <s v="4702"/>
    <n v="279"/>
    <n v="3"/>
    <n v="69"/>
    <s v="1"/>
    <s v="1"/>
    <s v="4"/>
    <x v="2"/>
    <x v="15"/>
  </r>
  <r>
    <s v="4725"/>
    <n v="280"/>
    <n v="26"/>
    <n v="0"/>
    <s v="12"/>
    <s v="12"/>
    <s v="0"/>
    <x v="23"/>
    <x v="15"/>
  </r>
  <r>
    <s v="4724"/>
    <n v="280"/>
    <n v="33"/>
    <n v="2"/>
    <s v="9"/>
    <s v="9"/>
    <s v="0"/>
    <x v="29"/>
    <x v="15"/>
  </r>
  <r>
    <s v="4723"/>
    <n v="280"/>
    <n v="32"/>
    <n v="7"/>
    <s v="6"/>
    <s v="6"/>
    <s v="0"/>
    <x v="30"/>
    <x v="15"/>
  </r>
  <r>
    <s v="4722"/>
    <n v="280"/>
    <n v="22"/>
    <n v="29"/>
    <s v="3"/>
    <s v="3"/>
    <s v="0"/>
    <x v="19"/>
    <x v="15"/>
  </r>
  <r>
    <s v="4721"/>
    <n v="280"/>
    <n v="29"/>
    <n v="0"/>
    <s v="10"/>
    <s v="10"/>
    <s v="0"/>
    <x v="25"/>
    <x v="15"/>
  </r>
  <r>
    <s v="4720"/>
    <n v="280"/>
    <n v="6"/>
    <n v="9"/>
    <s v="5"/>
    <s v="5"/>
    <s v="0"/>
    <x v="5"/>
    <x v="15"/>
  </r>
  <r>
    <s v="4719"/>
    <n v="280"/>
    <n v="15"/>
    <n v="6"/>
    <s v="8"/>
    <s v="8"/>
    <s v="0"/>
    <x v="15"/>
    <x v="15"/>
  </r>
  <r>
    <s v="4718"/>
    <n v="280"/>
    <n v="18"/>
    <n v="7"/>
    <s v="7"/>
    <s v="7"/>
    <s v="0"/>
    <x v="16"/>
    <x v="15"/>
  </r>
  <r>
    <s v="4717"/>
    <n v="280"/>
    <n v="27"/>
    <n v="15"/>
    <s v="4"/>
    <s v="4"/>
    <s v="0"/>
    <x v="24"/>
    <x v="15"/>
  </r>
  <r>
    <s v="4716"/>
    <n v="280"/>
    <n v="1"/>
    <n v="48"/>
    <s v="2"/>
    <s v="2"/>
    <s v="3"/>
    <x v="0"/>
    <x v="15"/>
  </r>
  <r>
    <s v="4715"/>
    <n v="280"/>
    <n v="3"/>
    <n v="85"/>
    <s v="1"/>
    <s v="1"/>
    <s v="5"/>
    <x v="2"/>
    <x v="15"/>
  </r>
  <r>
    <s v="4740"/>
    <n v="281"/>
    <n v="25"/>
    <n v="0"/>
    <s v="13"/>
    <s v="13"/>
    <s v="0"/>
    <x v="22"/>
    <x v="15"/>
  </r>
  <r>
    <s v="4739"/>
    <n v="281"/>
    <n v="17"/>
    <n v="0"/>
    <s v="11"/>
    <s v="11"/>
    <s v="0"/>
    <x v="13"/>
    <x v="15"/>
  </r>
  <r>
    <s v="4738"/>
    <n v="281"/>
    <n v="26"/>
    <n v="0"/>
    <s v="12"/>
    <s v="12"/>
    <s v="0"/>
    <x v="23"/>
    <x v="15"/>
  </r>
  <r>
    <s v="4737"/>
    <n v="281"/>
    <n v="33"/>
    <n v="2"/>
    <s v="9"/>
    <s v="9"/>
    <s v="0"/>
    <x v="29"/>
    <x v="15"/>
  </r>
  <r>
    <s v="4736"/>
    <n v="281"/>
    <n v="32"/>
    <n v="10"/>
    <s v="5"/>
    <s v="5"/>
    <s v="0"/>
    <x v="30"/>
    <x v="15"/>
  </r>
  <r>
    <s v="4735"/>
    <n v="281"/>
    <n v="22"/>
    <n v="39"/>
    <s v="3"/>
    <s v="3"/>
    <s v="0"/>
    <x v="19"/>
    <x v="15"/>
  </r>
  <r>
    <s v="4734"/>
    <n v="281"/>
    <n v="29"/>
    <n v="1"/>
    <s v="10"/>
    <s v="10"/>
    <s v="0"/>
    <x v="25"/>
    <x v="15"/>
  </r>
  <r>
    <s v="4733"/>
    <n v="281"/>
    <n v="6"/>
    <n v="9"/>
    <s v="6"/>
    <s v="6"/>
    <s v="0"/>
    <x v="5"/>
    <x v="15"/>
  </r>
  <r>
    <s v="4732"/>
    <n v="281"/>
    <n v="15"/>
    <n v="6"/>
    <s v="8"/>
    <s v="8"/>
    <s v="0"/>
    <x v="15"/>
    <x v="15"/>
  </r>
  <r>
    <s v="4731"/>
    <n v="281"/>
    <n v="18"/>
    <n v="7"/>
    <s v="7"/>
    <s v="7"/>
    <s v="0"/>
    <x v="16"/>
    <x v="15"/>
  </r>
  <r>
    <s v="4730"/>
    <n v="281"/>
    <n v="27"/>
    <n v="15"/>
    <s v="4"/>
    <s v="4"/>
    <s v="0"/>
    <x v="24"/>
    <x v="15"/>
  </r>
  <r>
    <s v="4729"/>
    <n v="281"/>
    <n v="1"/>
    <n v="50"/>
    <s v="2"/>
    <s v="2"/>
    <s v="3"/>
    <x v="0"/>
    <x v="15"/>
  </r>
  <r>
    <s v="4728"/>
    <n v="281"/>
    <n v="3"/>
    <n v="95"/>
    <s v="1"/>
    <s v="1"/>
    <s v="6"/>
    <x v="2"/>
    <x v="15"/>
  </r>
  <r>
    <s v="4753"/>
    <n v="282"/>
    <n v="25"/>
    <n v="0"/>
    <s v="13"/>
    <s v="13"/>
    <s v="0"/>
    <x v="22"/>
    <x v="15"/>
  </r>
  <r>
    <s v="4752"/>
    <n v="282"/>
    <n v="17"/>
    <n v="0"/>
    <s v="11"/>
    <s v="11"/>
    <s v="0"/>
    <x v="13"/>
    <x v="15"/>
  </r>
  <r>
    <s v="4751"/>
    <n v="282"/>
    <n v="26"/>
    <n v="0"/>
    <s v="12"/>
    <s v="12"/>
    <s v="0"/>
    <x v="23"/>
    <x v="15"/>
  </r>
  <r>
    <s v="4750"/>
    <n v="282"/>
    <n v="33"/>
    <n v="2"/>
    <s v="9"/>
    <s v="9"/>
    <s v="0"/>
    <x v="29"/>
    <x v="15"/>
  </r>
  <r>
    <s v="4749"/>
    <n v="282"/>
    <n v="32"/>
    <n v="10"/>
    <s v="6"/>
    <s v="6"/>
    <s v="0"/>
    <x v="30"/>
    <x v="15"/>
  </r>
  <r>
    <s v="4748"/>
    <n v="282"/>
    <n v="22"/>
    <n v="47"/>
    <s v="3"/>
    <s v="3"/>
    <s v="0"/>
    <x v="19"/>
    <x v="15"/>
  </r>
  <r>
    <s v="4747"/>
    <n v="282"/>
    <n v="29"/>
    <n v="1"/>
    <s v="10"/>
    <s v="10"/>
    <s v="0"/>
    <x v="25"/>
    <x v="15"/>
  </r>
  <r>
    <s v="4746"/>
    <n v="282"/>
    <n v="6"/>
    <n v="10"/>
    <s v="5"/>
    <s v="5"/>
    <s v="0"/>
    <x v="5"/>
    <x v="15"/>
  </r>
  <r>
    <s v="4745"/>
    <n v="282"/>
    <n v="15"/>
    <n v="6"/>
    <s v="8"/>
    <s v="8"/>
    <s v="0"/>
    <x v="15"/>
    <x v="15"/>
  </r>
  <r>
    <s v="4744"/>
    <n v="282"/>
    <n v="18"/>
    <n v="7"/>
    <s v="7"/>
    <s v="7"/>
    <s v="0"/>
    <x v="16"/>
    <x v="15"/>
  </r>
  <r>
    <s v="4743"/>
    <n v="282"/>
    <n v="27"/>
    <n v="19"/>
    <s v="4"/>
    <s v="4"/>
    <s v="0"/>
    <x v="24"/>
    <x v="15"/>
  </r>
  <r>
    <s v="4742"/>
    <n v="282"/>
    <n v="1"/>
    <n v="53"/>
    <s v="2"/>
    <s v="2"/>
    <s v="3"/>
    <x v="0"/>
    <x v="15"/>
  </r>
  <r>
    <s v="4741"/>
    <n v="282"/>
    <n v="3"/>
    <n v="105"/>
    <s v="1"/>
    <s v="1"/>
    <s v="7"/>
    <x v="2"/>
    <x v="15"/>
  </r>
  <r>
    <s v="4766"/>
    <n v="283"/>
    <n v="25"/>
    <n v="0"/>
    <s v="13"/>
    <s v="13"/>
    <s v="0"/>
    <x v="22"/>
    <x v="15"/>
  </r>
  <r>
    <s v="4765"/>
    <n v="283"/>
    <n v="17"/>
    <n v="0"/>
    <s v="11"/>
    <s v="11"/>
    <s v="0"/>
    <x v="13"/>
    <x v="15"/>
  </r>
  <r>
    <s v="4764"/>
    <n v="283"/>
    <n v="26"/>
    <n v="0"/>
    <s v="12"/>
    <s v="12"/>
    <s v="0"/>
    <x v="23"/>
    <x v="15"/>
  </r>
  <r>
    <s v="4763"/>
    <n v="283"/>
    <n v="33"/>
    <n v="2"/>
    <s v="10"/>
    <s v="10"/>
    <s v="0"/>
    <x v="29"/>
    <x v="15"/>
  </r>
  <r>
    <s v="4762"/>
    <n v="283"/>
    <n v="32"/>
    <n v="10"/>
    <s v="6"/>
    <s v="6"/>
    <s v="0"/>
    <x v="30"/>
    <x v="15"/>
  </r>
  <r>
    <s v="4761"/>
    <n v="283"/>
    <n v="22"/>
    <n v="53"/>
    <s v="3"/>
    <s v="3"/>
    <s v="0"/>
    <x v="19"/>
    <x v="15"/>
  </r>
  <r>
    <s v="4760"/>
    <n v="283"/>
    <n v="29"/>
    <n v="4"/>
    <s v="9"/>
    <s v="9"/>
    <s v="0"/>
    <x v="25"/>
    <x v="15"/>
  </r>
  <r>
    <s v="4759"/>
    <n v="283"/>
    <n v="6"/>
    <n v="14"/>
    <s v="5"/>
    <s v="5"/>
    <s v="0"/>
    <x v="5"/>
    <x v="15"/>
  </r>
  <r>
    <s v="4758"/>
    <n v="283"/>
    <n v="15"/>
    <n v="7"/>
    <s v="8"/>
    <s v="8"/>
    <s v="0"/>
    <x v="15"/>
    <x v="15"/>
  </r>
  <r>
    <s v="4757"/>
    <n v="283"/>
    <n v="18"/>
    <n v="7"/>
    <s v="7"/>
    <s v="7"/>
    <s v="0"/>
    <x v="16"/>
    <x v="15"/>
  </r>
  <r>
    <s v="4756"/>
    <n v="283"/>
    <n v="27"/>
    <n v="21"/>
    <s v="4"/>
    <s v="4"/>
    <s v="0"/>
    <x v="24"/>
    <x v="15"/>
  </r>
  <r>
    <s v="4755"/>
    <n v="283"/>
    <n v="1"/>
    <n v="53"/>
    <s v="2"/>
    <s v="2"/>
    <s v="3"/>
    <x v="0"/>
    <x v="15"/>
  </r>
  <r>
    <s v="4754"/>
    <n v="283"/>
    <n v="3"/>
    <n v="115"/>
    <s v="1"/>
    <s v="1"/>
    <s v="8"/>
    <x v="2"/>
    <x v="15"/>
  </r>
  <r>
    <s v="4779"/>
    <n v="284"/>
    <n v="25"/>
    <n v="0"/>
    <s v="13"/>
    <s v="13"/>
    <s v="0"/>
    <x v="22"/>
    <x v="15"/>
  </r>
  <r>
    <s v="4778"/>
    <n v="284"/>
    <n v="17"/>
    <n v="0"/>
    <s v="11"/>
    <s v="11"/>
    <s v="0"/>
    <x v="13"/>
    <x v="15"/>
  </r>
  <r>
    <s v="4777"/>
    <n v="284"/>
    <n v="26"/>
    <n v="0"/>
    <s v="12"/>
    <s v="12"/>
    <s v="0"/>
    <x v="23"/>
    <x v="15"/>
  </r>
  <r>
    <s v="4776"/>
    <n v="284"/>
    <n v="33"/>
    <n v="2"/>
    <s v="10"/>
    <s v="10"/>
    <s v="0"/>
    <x v="29"/>
    <x v="15"/>
  </r>
  <r>
    <s v="4775"/>
    <n v="284"/>
    <n v="32"/>
    <n v="12"/>
    <s v="6"/>
    <s v="6"/>
    <s v="0"/>
    <x v="30"/>
    <x v="15"/>
  </r>
  <r>
    <s v="4774"/>
    <n v="284"/>
    <n v="22"/>
    <n v="60"/>
    <s v="2"/>
    <s v="2"/>
    <s v="0"/>
    <x v="19"/>
    <x v="15"/>
  </r>
  <r>
    <s v="4773"/>
    <n v="284"/>
    <n v="29"/>
    <n v="4"/>
    <s v="9"/>
    <s v="9"/>
    <s v="0"/>
    <x v="25"/>
    <x v="15"/>
  </r>
  <r>
    <s v="4772"/>
    <n v="284"/>
    <n v="6"/>
    <n v="14"/>
    <s v="5"/>
    <s v="5"/>
    <s v="0"/>
    <x v="5"/>
    <x v="15"/>
  </r>
  <r>
    <s v="4771"/>
    <n v="284"/>
    <n v="15"/>
    <n v="7"/>
    <s v="8"/>
    <s v="8"/>
    <s v="0"/>
    <x v="15"/>
    <x v="15"/>
  </r>
  <r>
    <s v="4770"/>
    <n v="284"/>
    <n v="18"/>
    <n v="7"/>
    <s v="7"/>
    <s v="7"/>
    <s v="0"/>
    <x v="16"/>
    <x v="15"/>
  </r>
  <r>
    <s v="4769"/>
    <n v="284"/>
    <n v="27"/>
    <n v="21"/>
    <s v="4"/>
    <s v="4"/>
    <s v="0"/>
    <x v="24"/>
    <x v="15"/>
  </r>
  <r>
    <s v="4768"/>
    <n v="284"/>
    <n v="1"/>
    <n v="56"/>
    <s v="3"/>
    <s v="3"/>
    <s v="3"/>
    <x v="0"/>
    <x v="15"/>
  </r>
  <r>
    <s v="4767"/>
    <n v="284"/>
    <n v="3"/>
    <n v="129"/>
    <s v="1"/>
    <s v="1"/>
    <s v="9"/>
    <x v="2"/>
    <x v="15"/>
  </r>
  <r>
    <s v="4792"/>
    <n v="285"/>
    <n v="25"/>
    <n v="0"/>
    <s v="13"/>
    <s v="13"/>
    <s v="0"/>
    <x v="22"/>
    <x v="15"/>
  </r>
  <r>
    <s v="4791"/>
    <n v="285"/>
    <n v="17"/>
    <n v="0"/>
    <s v="11"/>
    <s v="11"/>
    <s v="0"/>
    <x v="13"/>
    <x v="15"/>
  </r>
  <r>
    <s v="4790"/>
    <n v="285"/>
    <n v="26"/>
    <n v="0"/>
    <s v="12"/>
    <s v="12"/>
    <s v="0"/>
    <x v="23"/>
    <x v="15"/>
  </r>
  <r>
    <s v="4789"/>
    <n v="285"/>
    <n v="33"/>
    <n v="3"/>
    <s v="10"/>
    <s v="10"/>
    <s v="0"/>
    <x v="29"/>
    <x v="15"/>
  </r>
  <r>
    <s v="4788"/>
    <n v="285"/>
    <n v="32"/>
    <n v="12"/>
    <s v="6"/>
    <s v="6"/>
    <s v="0"/>
    <x v="30"/>
    <x v="15"/>
  </r>
  <r>
    <s v="4787"/>
    <n v="285"/>
    <n v="22"/>
    <n v="62"/>
    <s v="2"/>
    <s v="2"/>
    <s v="0"/>
    <x v="19"/>
    <x v="15"/>
  </r>
  <r>
    <s v="4786"/>
    <n v="285"/>
    <n v="29"/>
    <n v="4"/>
    <s v="9"/>
    <s v="9"/>
    <s v="0"/>
    <x v="25"/>
    <x v="15"/>
  </r>
  <r>
    <s v="4785"/>
    <n v="285"/>
    <n v="6"/>
    <n v="20"/>
    <s v="5"/>
    <s v="5"/>
    <s v="0"/>
    <x v="5"/>
    <x v="15"/>
  </r>
  <r>
    <s v="4784"/>
    <n v="285"/>
    <n v="15"/>
    <n v="10"/>
    <s v="7"/>
    <s v="7"/>
    <s v="0"/>
    <x v="15"/>
    <x v="15"/>
  </r>
  <r>
    <s v="4783"/>
    <n v="285"/>
    <n v="18"/>
    <n v="7"/>
    <s v="8"/>
    <s v="8"/>
    <s v="0"/>
    <x v="16"/>
    <x v="15"/>
  </r>
  <r>
    <s v="4782"/>
    <n v="285"/>
    <n v="27"/>
    <n v="21"/>
    <s v="4"/>
    <s v="4"/>
    <s v="0"/>
    <x v="24"/>
    <x v="15"/>
  </r>
  <r>
    <s v="4781"/>
    <n v="285"/>
    <n v="1"/>
    <n v="60"/>
    <s v="3"/>
    <s v="3"/>
    <s v="3"/>
    <x v="0"/>
    <x v="15"/>
  </r>
  <r>
    <s v="4780"/>
    <n v="285"/>
    <n v="3"/>
    <n v="139"/>
    <s v="1"/>
    <s v="1"/>
    <s v="10"/>
    <x v="2"/>
    <x v="15"/>
  </r>
  <r>
    <s v="4805"/>
    <n v="286"/>
    <n v="25"/>
    <n v="0"/>
    <s v="13"/>
    <s v="13"/>
    <s v="0"/>
    <x v="22"/>
    <x v="15"/>
  </r>
  <r>
    <s v="4804"/>
    <n v="286"/>
    <n v="17"/>
    <n v="0"/>
    <s v="11"/>
    <s v="11"/>
    <s v="0"/>
    <x v="13"/>
    <x v="15"/>
  </r>
  <r>
    <s v="4803"/>
    <n v="286"/>
    <n v="26"/>
    <n v="0"/>
    <s v="12"/>
    <s v="12"/>
    <s v="0"/>
    <x v="23"/>
    <x v="15"/>
  </r>
  <r>
    <s v="4802"/>
    <n v="286"/>
    <n v="33"/>
    <n v="3"/>
    <s v="10"/>
    <s v="10"/>
    <s v="0"/>
    <x v="29"/>
    <x v="15"/>
  </r>
  <r>
    <s v="4801"/>
    <n v="286"/>
    <n v="32"/>
    <n v="12"/>
    <s v="6"/>
    <s v="6"/>
    <s v="0"/>
    <x v="30"/>
    <x v="15"/>
  </r>
  <r>
    <s v="4800"/>
    <n v="286"/>
    <n v="22"/>
    <n v="72"/>
    <s v="2"/>
    <s v="2"/>
    <s v="1"/>
    <x v="19"/>
    <x v="15"/>
  </r>
  <r>
    <s v="4799"/>
    <n v="286"/>
    <n v="29"/>
    <n v="4"/>
    <s v="9"/>
    <s v="9"/>
    <s v="0"/>
    <x v="25"/>
    <x v="15"/>
  </r>
  <r>
    <s v="4798"/>
    <n v="286"/>
    <n v="6"/>
    <n v="23"/>
    <s v="4"/>
    <s v="4"/>
    <s v="0"/>
    <x v="5"/>
    <x v="15"/>
  </r>
  <r>
    <s v="4797"/>
    <n v="286"/>
    <n v="15"/>
    <n v="12"/>
    <s v="7"/>
    <s v="7"/>
    <s v="0"/>
    <x v="15"/>
    <x v="15"/>
  </r>
  <r>
    <s v="4796"/>
    <n v="286"/>
    <n v="18"/>
    <n v="7"/>
    <s v="8"/>
    <s v="8"/>
    <s v="0"/>
    <x v="16"/>
    <x v="15"/>
  </r>
  <r>
    <s v="4795"/>
    <n v="286"/>
    <n v="27"/>
    <n v="22"/>
    <s v="5"/>
    <s v="5"/>
    <s v="0"/>
    <x v="24"/>
    <x v="15"/>
  </r>
  <r>
    <s v="4794"/>
    <n v="286"/>
    <n v="1"/>
    <n v="60"/>
    <s v="3"/>
    <s v="3"/>
    <s v="3"/>
    <x v="0"/>
    <x v="15"/>
  </r>
  <r>
    <s v="4793"/>
    <n v="286"/>
    <n v="3"/>
    <n v="149"/>
    <s v="1"/>
    <s v="1"/>
    <s v="10"/>
    <x v="2"/>
    <x v="15"/>
  </r>
  <r>
    <s v="4818"/>
    <n v="287"/>
    <n v="25"/>
    <n v="0"/>
    <s v="13"/>
    <s v="13"/>
    <s v="0"/>
    <x v="22"/>
    <x v="15"/>
  </r>
  <r>
    <s v="4817"/>
    <n v="287"/>
    <n v="17"/>
    <n v="3"/>
    <s v="11"/>
    <s v="11"/>
    <s v="0"/>
    <x v="13"/>
    <x v="15"/>
  </r>
  <r>
    <s v="4816"/>
    <n v="287"/>
    <n v="26"/>
    <n v="0"/>
    <s v="12"/>
    <s v="12"/>
    <s v="0"/>
    <x v="23"/>
    <x v="15"/>
  </r>
  <r>
    <s v="4815"/>
    <n v="287"/>
    <n v="33"/>
    <n v="3"/>
    <s v="10"/>
    <s v="10"/>
    <s v="0"/>
    <x v="29"/>
    <x v="15"/>
  </r>
  <r>
    <s v="4814"/>
    <n v="287"/>
    <n v="32"/>
    <n v="12"/>
    <s v="6"/>
    <s v="6"/>
    <s v="0"/>
    <x v="30"/>
    <x v="15"/>
  </r>
  <r>
    <s v="4813"/>
    <n v="287"/>
    <n v="22"/>
    <n v="72"/>
    <s v="3"/>
    <s v="3"/>
    <s v="1"/>
    <x v="19"/>
    <x v="15"/>
  </r>
  <r>
    <s v="4812"/>
    <n v="287"/>
    <n v="29"/>
    <n v="4"/>
    <s v="9"/>
    <s v="9"/>
    <s v="0"/>
    <x v="25"/>
    <x v="15"/>
  </r>
  <r>
    <s v="4811"/>
    <n v="287"/>
    <n v="6"/>
    <n v="23"/>
    <s v="4"/>
    <s v="4"/>
    <s v="0"/>
    <x v="5"/>
    <x v="15"/>
  </r>
  <r>
    <s v="4810"/>
    <n v="287"/>
    <n v="15"/>
    <n v="12"/>
    <s v="7"/>
    <s v="7"/>
    <s v="0"/>
    <x v="15"/>
    <x v="15"/>
  </r>
  <r>
    <s v="4809"/>
    <n v="287"/>
    <n v="18"/>
    <n v="7"/>
    <s v="8"/>
    <s v="8"/>
    <s v="0"/>
    <x v="16"/>
    <x v="15"/>
  </r>
  <r>
    <s v="4808"/>
    <n v="287"/>
    <n v="27"/>
    <n v="22"/>
    <s v="5"/>
    <s v="5"/>
    <s v="0"/>
    <x v="24"/>
    <x v="15"/>
  </r>
  <r>
    <s v="4807"/>
    <n v="287"/>
    <n v="1"/>
    <n v="74"/>
    <s v="2"/>
    <s v="2"/>
    <s v="4"/>
    <x v="0"/>
    <x v="15"/>
  </r>
  <r>
    <s v="4806"/>
    <n v="287"/>
    <n v="3"/>
    <n v="158"/>
    <s v="1"/>
    <s v="1"/>
    <s v="10"/>
    <x v="2"/>
    <x v="15"/>
  </r>
  <r>
    <s v="4831"/>
    <n v="288"/>
    <n v="25"/>
    <n v="0"/>
    <s v="13"/>
    <s v="13"/>
    <s v="0"/>
    <x v="22"/>
    <x v="15"/>
  </r>
  <r>
    <s v="4830"/>
    <n v="288"/>
    <n v="17"/>
    <n v="3"/>
    <s v="11"/>
    <s v="11"/>
    <s v="0"/>
    <x v="13"/>
    <x v="15"/>
  </r>
  <r>
    <s v="4829"/>
    <n v="288"/>
    <n v="26"/>
    <n v="0"/>
    <s v="12"/>
    <s v="12"/>
    <s v="0"/>
    <x v="23"/>
    <x v="15"/>
  </r>
  <r>
    <s v="4828"/>
    <n v="288"/>
    <n v="33"/>
    <n v="3"/>
    <s v="10"/>
    <s v="10"/>
    <s v="0"/>
    <x v="29"/>
    <x v="15"/>
  </r>
  <r>
    <s v="4827"/>
    <n v="288"/>
    <n v="32"/>
    <n v="12"/>
    <s v="6"/>
    <s v="6"/>
    <s v="0"/>
    <x v="30"/>
    <x v="15"/>
  </r>
  <r>
    <s v="4826"/>
    <n v="288"/>
    <n v="22"/>
    <n v="72"/>
    <s v="3"/>
    <s v="3"/>
    <s v="1"/>
    <x v="19"/>
    <x v="15"/>
  </r>
  <r>
    <s v="4825"/>
    <n v="288"/>
    <n v="29"/>
    <n v="4"/>
    <s v="9"/>
    <s v="9"/>
    <s v="0"/>
    <x v="25"/>
    <x v="15"/>
  </r>
  <r>
    <s v="4824"/>
    <n v="288"/>
    <n v="6"/>
    <n v="28"/>
    <s v="4"/>
    <s v="4"/>
    <s v="0"/>
    <x v="5"/>
    <x v="15"/>
  </r>
  <r>
    <s v="4823"/>
    <n v="288"/>
    <n v="15"/>
    <n v="12"/>
    <s v="7"/>
    <s v="7"/>
    <s v="0"/>
    <x v="15"/>
    <x v="15"/>
  </r>
  <r>
    <s v="4822"/>
    <n v="288"/>
    <n v="18"/>
    <n v="7"/>
    <s v="8"/>
    <s v="8"/>
    <s v="0"/>
    <x v="16"/>
    <x v="15"/>
  </r>
  <r>
    <s v="4821"/>
    <n v="288"/>
    <n v="27"/>
    <n v="23"/>
    <s v="5"/>
    <s v="5"/>
    <s v="0"/>
    <x v="24"/>
    <x v="15"/>
  </r>
  <r>
    <s v="4820"/>
    <n v="288"/>
    <n v="1"/>
    <n v="84"/>
    <s v="2"/>
    <s v="2"/>
    <s v="5"/>
    <x v="0"/>
    <x v="15"/>
  </r>
  <r>
    <s v="4819"/>
    <n v="288"/>
    <n v="3"/>
    <n v="168"/>
    <s v="1"/>
    <s v="1"/>
    <s v="10"/>
    <x v="2"/>
    <x v="15"/>
  </r>
  <r>
    <s v="3254"/>
    <n v="289"/>
    <n v="33"/>
    <n v="0"/>
    <s v="8"/>
    <s v="8"/>
    <s v="0"/>
    <x v="29"/>
    <x v="16"/>
  </r>
  <r>
    <s v="3252"/>
    <n v="289"/>
    <n v="29"/>
    <n v="0"/>
    <s v="6"/>
    <s v="6"/>
    <s v="0"/>
    <x v="25"/>
    <x v="16"/>
  </r>
  <r>
    <s v="3255"/>
    <n v="289"/>
    <n v="34"/>
    <n v="0"/>
    <s v="9"/>
    <s v="9"/>
    <s v="0"/>
    <x v="31"/>
    <x v="16"/>
  </r>
  <r>
    <s v="3253"/>
    <n v="289"/>
    <n v="17"/>
    <n v="0"/>
    <s v="7"/>
    <s v="7"/>
    <s v="0"/>
    <x v="13"/>
    <x v="16"/>
  </r>
  <r>
    <s v="3251"/>
    <n v="289"/>
    <n v="27"/>
    <n v="0"/>
    <s v="5"/>
    <s v="5"/>
    <s v="0"/>
    <x v="24"/>
    <x v="16"/>
  </r>
  <r>
    <s v="3250"/>
    <n v="289"/>
    <n v="32"/>
    <n v="1"/>
    <s v="4"/>
    <s v="4"/>
    <s v="0"/>
    <x v="30"/>
    <x v="16"/>
  </r>
  <r>
    <s v="3249"/>
    <n v="289"/>
    <n v="22"/>
    <n v="3"/>
    <s v="3"/>
    <s v="3"/>
    <s v="0"/>
    <x v="19"/>
    <x v="16"/>
  </r>
  <r>
    <s v="3248"/>
    <n v="289"/>
    <n v="1"/>
    <n v="6"/>
    <s v="2"/>
    <s v="2"/>
    <s v="0"/>
    <x v="0"/>
    <x v="16"/>
  </r>
  <r>
    <s v="3247"/>
    <n v="289"/>
    <n v="3"/>
    <n v="16"/>
    <s v="1"/>
    <s v="1"/>
    <s v="1"/>
    <x v="2"/>
    <x v="16"/>
  </r>
  <r>
    <s v="3256"/>
    <n v="290"/>
    <n v="3"/>
    <n v="32"/>
    <s v="1"/>
    <s v="1"/>
    <s v="2"/>
    <x v="2"/>
    <x v="16"/>
  </r>
  <r>
    <s v="3257"/>
    <n v="290"/>
    <n v="1"/>
    <n v="9"/>
    <s v="2"/>
    <s v="2"/>
    <s v="0"/>
    <x v="0"/>
    <x v="16"/>
  </r>
  <r>
    <s v="3258"/>
    <n v="290"/>
    <n v="22"/>
    <n v="7"/>
    <s v="3"/>
    <s v="3"/>
    <s v="0"/>
    <x v="19"/>
    <x v="16"/>
  </r>
  <r>
    <s v="3259"/>
    <n v="290"/>
    <n v="32"/>
    <n v="2"/>
    <s v="5"/>
    <s v="5"/>
    <s v="0"/>
    <x v="30"/>
    <x v="16"/>
  </r>
  <r>
    <s v="3260"/>
    <n v="290"/>
    <n v="27"/>
    <n v="0"/>
    <s v="6"/>
    <s v="6"/>
    <s v="0"/>
    <x v="24"/>
    <x v="16"/>
  </r>
  <r>
    <s v="3261"/>
    <n v="290"/>
    <n v="29"/>
    <n v="0"/>
    <s v="7"/>
    <s v="7"/>
    <s v="0"/>
    <x v="25"/>
    <x v="16"/>
  </r>
  <r>
    <s v="3262"/>
    <n v="290"/>
    <n v="17"/>
    <n v="0"/>
    <s v="10"/>
    <s v="10"/>
    <s v="0"/>
    <x v="13"/>
    <x v="16"/>
  </r>
  <r>
    <s v="3263"/>
    <n v="290"/>
    <n v="33"/>
    <n v="0"/>
    <s v="9"/>
    <s v="9"/>
    <s v="0"/>
    <x v="29"/>
    <x v="16"/>
  </r>
  <r>
    <s v="3264"/>
    <n v="290"/>
    <n v="34"/>
    <n v="0"/>
    <s v="11"/>
    <s v="11"/>
    <s v="0"/>
    <x v="31"/>
    <x v="16"/>
  </r>
  <r>
    <s v="3265"/>
    <n v="290"/>
    <n v="25"/>
    <n v="2"/>
    <s v="4"/>
    <s v="4"/>
    <s v="0"/>
    <x v="22"/>
    <x v="16"/>
  </r>
  <r>
    <s v="3266"/>
    <n v="290"/>
    <n v="35"/>
    <n v="0"/>
    <s v="8"/>
    <s v="8"/>
    <s v="0"/>
    <x v="32"/>
    <x v="16"/>
  </r>
  <r>
    <s v="3267"/>
    <n v="291"/>
    <n v="3"/>
    <n v="48"/>
    <s v="1"/>
    <s v="1"/>
    <s v="3"/>
    <x v="2"/>
    <x v="16"/>
  </r>
  <r>
    <s v="3268"/>
    <n v="291"/>
    <n v="1"/>
    <n v="9"/>
    <s v="3"/>
    <s v="3"/>
    <s v="0"/>
    <x v="0"/>
    <x v="16"/>
  </r>
  <r>
    <s v="3269"/>
    <n v="291"/>
    <n v="22"/>
    <n v="11"/>
    <s v="2"/>
    <s v="2"/>
    <s v="0"/>
    <x v="19"/>
    <x v="16"/>
  </r>
  <r>
    <s v="3270"/>
    <n v="291"/>
    <n v="32"/>
    <n v="2"/>
    <s v="6"/>
    <s v="6"/>
    <s v="0"/>
    <x v="30"/>
    <x v="16"/>
  </r>
  <r>
    <s v="3271"/>
    <n v="291"/>
    <n v="27"/>
    <n v="0"/>
    <s v="8"/>
    <s v="8"/>
    <s v="0"/>
    <x v="24"/>
    <x v="16"/>
  </r>
  <r>
    <s v="3272"/>
    <n v="291"/>
    <n v="29"/>
    <n v="1"/>
    <s v="7"/>
    <s v="7"/>
    <s v="0"/>
    <x v="25"/>
    <x v="16"/>
  </r>
  <r>
    <s v="3273"/>
    <n v="291"/>
    <n v="17"/>
    <n v="0"/>
    <s v="12"/>
    <s v="12"/>
    <s v="0"/>
    <x v="13"/>
    <x v="16"/>
  </r>
  <r>
    <s v="3274"/>
    <n v="291"/>
    <n v="33"/>
    <n v="0"/>
    <s v="11"/>
    <s v="11"/>
    <s v="0"/>
    <x v="29"/>
    <x v="16"/>
  </r>
  <r>
    <s v="3275"/>
    <n v="291"/>
    <n v="34"/>
    <n v="0"/>
    <s v="13"/>
    <s v="13"/>
    <s v="0"/>
    <x v="31"/>
    <x v="16"/>
  </r>
  <r>
    <s v="3276"/>
    <n v="291"/>
    <n v="25"/>
    <n v="2"/>
    <s v="5"/>
    <s v="5"/>
    <s v="0"/>
    <x v="22"/>
    <x v="16"/>
  </r>
  <r>
    <s v="3277"/>
    <n v="291"/>
    <n v="35"/>
    <n v="0"/>
    <s v="10"/>
    <s v="10"/>
    <s v="0"/>
    <x v="32"/>
    <x v="16"/>
  </r>
  <r>
    <s v="3278"/>
    <n v="291"/>
    <n v="6"/>
    <n v="5"/>
    <s v="4"/>
    <s v="4"/>
    <s v="0"/>
    <x v="5"/>
    <x v="16"/>
  </r>
  <r>
    <s v="3279"/>
    <n v="291"/>
    <n v="18"/>
    <n v="0"/>
    <s v="9"/>
    <s v="9"/>
    <s v="0"/>
    <x v="16"/>
    <x v="16"/>
  </r>
  <r>
    <s v="3322"/>
    <n v="293"/>
    <n v="3"/>
    <n v="74"/>
    <s v="1"/>
    <s v="1"/>
    <s v="5"/>
    <x v="2"/>
    <x v="16"/>
  </r>
  <r>
    <s v="3321"/>
    <n v="292"/>
    <n v="37"/>
    <n v="0"/>
    <s v="11"/>
    <s v="11"/>
    <s v="0"/>
    <x v="33"/>
    <x v="16"/>
  </r>
  <r>
    <s v="3320"/>
    <n v="292"/>
    <n v="18"/>
    <n v="0"/>
    <s v="10"/>
    <s v="10"/>
    <s v="0"/>
    <x v="16"/>
    <x v="16"/>
  </r>
  <r>
    <s v="3319"/>
    <n v="292"/>
    <n v="6"/>
    <n v="9"/>
    <s v="4"/>
    <s v="4"/>
    <s v="0"/>
    <x v="5"/>
    <x v="16"/>
  </r>
  <r>
    <s v="3318"/>
    <n v="292"/>
    <n v="35"/>
    <n v="1"/>
    <s v="8"/>
    <s v="8"/>
    <s v="0"/>
    <x v="32"/>
    <x v="16"/>
  </r>
  <r>
    <s v="3317"/>
    <n v="292"/>
    <n v="25"/>
    <n v="2"/>
    <s v="6"/>
    <s v="6"/>
    <s v="0"/>
    <x v="22"/>
    <x v="16"/>
  </r>
  <r>
    <s v="3310"/>
    <n v="292"/>
    <n v="22"/>
    <n v="17"/>
    <s v="2"/>
    <s v="2"/>
    <s v="0"/>
    <x v="19"/>
    <x v="16"/>
  </r>
  <r>
    <s v="3311"/>
    <n v="292"/>
    <n v="32"/>
    <n v="2"/>
    <s v="7"/>
    <s v="7"/>
    <s v="0"/>
    <x v="30"/>
    <x v="16"/>
  </r>
  <r>
    <s v="3312"/>
    <n v="292"/>
    <n v="27"/>
    <n v="0"/>
    <s v="9"/>
    <s v="9"/>
    <s v="0"/>
    <x v="24"/>
    <x v="16"/>
  </r>
  <r>
    <s v="3313"/>
    <n v="292"/>
    <n v="29"/>
    <n v="3"/>
    <s v="5"/>
    <s v="5"/>
    <s v="0"/>
    <x v="25"/>
    <x v="16"/>
  </r>
  <r>
    <s v="3314"/>
    <n v="292"/>
    <n v="17"/>
    <n v="0"/>
    <s v="13"/>
    <s v="13"/>
    <s v="0"/>
    <x v="13"/>
    <x v="16"/>
  </r>
  <r>
    <s v="3315"/>
    <n v="292"/>
    <n v="33"/>
    <n v="0"/>
    <s v="12"/>
    <s v="12"/>
    <s v="0"/>
    <x v="29"/>
    <x v="16"/>
  </r>
  <r>
    <s v="3316"/>
    <n v="292"/>
    <n v="34"/>
    <n v="0"/>
    <s v="14"/>
    <s v="14"/>
    <s v="0"/>
    <x v="31"/>
    <x v="16"/>
  </r>
  <r>
    <s v="3309"/>
    <n v="292"/>
    <n v="1"/>
    <n v="12"/>
    <s v="3"/>
    <s v="3"/>
    <s v="0"/>
    <x v="0"/>
    <x v="16"/>
  </r>
  <r>
    <s v="3308"/>
    <n v="292"/>
    <n v="3"/>
    <n v="58"/>
    <s v="1"/>
    <s v="1"/>
    <s v="4"/>
    <x v="2"/>
    <x v="16"/>
  </r>
  <r>
    <s v="3323"/>
    <n v="293"/>
    <n v="1"/>
    <n v="16"/>
    <s v="3"/>
    <s v="3"/>
    <s v="0"/>
    <x v="0"/>
    <x v="16"/>
  </r>
  <r>
    <s v="3324"/>
    <n v="293"/>
    <n v="22"/>
    <n v="20"/>
    <s v="2"/>
    <s v="2"/>
    <s v="0"/>
    <x v="19"/>
    <x v="16"/>
  </r>
  <r>
    <s v="3325"/>
    <n v="293"/>
    <n v="32"/>
    <n v="2"/>
    <s v="7"/>
    <s v="7"/>
    <s v="0"/>
    <x v="30"/>
    <x v="16"/>
  </r>
  <r>
    <s v="3326"/>
    <n v="293"/>
    <n v="27"/>
    <n v="0"/>
    <s v="9"/>
    <s v="9"/>
    <s v="0"/>
    <x v="24"/>
    <x v="16"/>
  </r>
  <r>
    <s v="3327"/>
    <n v="293"/>
    <n v="29"/>
    <n v="5"/>
    <s v="5"/>
    <s v="5"/>
    <s v="0"/>
    <x v="25"/>
    <x v="16"/>
  </r>
  <r>
    <s v="3328"/>
    <n v="293"/>
    <n v="17"/>
    <n v="0"/>
    <s v="10"/>
    <s v="10"/>
    <s v="0"/>
    <x v="13"/>
    <x v="16"/>
  </r>
  <r>
    <s v="3329"/>
    <n v="293"/>
    <n v="33"/>
    <n v="0"/>
    <s v="13"/>
    <s v="13"/>
    <s v="0"/>
    <x v="29"/>
    <x v="16"/>
  </r>
  <r>
    <s v="3330"/>
    <n v="293"/>
    <n v="34"/>
    <n v="0"/>
    <s v="14"/>
    <s v="14"/>
    <s v="0"/>
    <x v="31"/>
    <x v="16"/>
  </r>
  <r>
    <s v="3331"/>
    <n v="293"/>
    <n v="25"/>
    <n v="2"/>
    <s v="6"/>
    <s v="6"/>
    <s v="0"/>
    <x v="22"/>
    <x v="16"/>
  </r>
  <r>
    <s v="3332"/>
    <n v="293"/>
    <n v="35"/>
    <n v="2"/>
    <s v="8"/>
    <s v="8"/>
    <s v="0"/>
    <x v="32"/>
    <x v="16"/>
  </r>
  <r>
    <s v="3333"/>
    <n v="293"/>
    <n v="6"/>
    <n v="9"/>
    <s v="4"/>
    <s v="4"/>
    <s v="0"/>
    <x v="5"/>
    <x v="16"/>
  </r>
  <r>
    <s v="3334"/>
    <n v="293"/>
    <n v="18"/>
    <n v="0"/>
    <s v="11"/>
    <s v="11"/>
    <s v="0"/>
    <x v="16"/>
    <x v="16"/>
  </r>
  <r>
    <s v="3335"/>
    <n v="293"/>
    <n v="37"/>
    <n v="0"/>
    <s v="12"/>
    <s v="12"/>
    <s v="0"/>
    <x v="33"/>
    <x v="16"/>
  </r>
  <r>
    <s v="3336"/>
    <n v="294"/>
    <n v="3"/>
    <n v="84"/>
    <s v="1"/>
    <s v="1"/>
    <s v="5"/>
    <x v="2"/>
    <x v="16"/>
  </r>
  <r>
    <s v="3337"/>
    <n v="294"/>
    <n v="1"/>
    <n v="26"/>
    <s v="2"/>
    <s v="2"/>
    <s v="1"/>
    <x v="0"/>
    <x v="16"/>
  </r>
  <r>
    <s v="3338"/>
    <n v="294"/>
    <n v="22"/>
    <n v="25"/>
    <s v="3"/>
    <s v="3"/>
    <s v="0"/>
    <x v="19"/>
    <x v="16"/>
  </r>
  <r>
    <s v="3339"/>
    <n v="294"/>
    <n v="32"/>
    <n v="2"/>
    <s v="7"/>
    <s v="7"/>
    <s v="0"/>
    <x v="30"/>
    <x v="16"/>
  </r>
  <r>
    <s v="3340"/>
    <n v="294"/>
    <n v="27"/>
    <n v="0"/>
    <s v="11"/>
    <s v="11"/>
    <s v="0"/>
    <x v="24"/>
    <x v="16"/>
  </r>
  <r>
    <s v="3341"/>
    <n v="294"/>
    <n v="29"/>
    <n v="5"/>
    <s v="5"/>
    <s v="5"/>
    <s v="0"/>
    <x v="25"/>
    <x v="16"/>
  </r>
  <r>
    <s v="3342"/>
    <n v="294"/>
    <n v="17"/>
    <n v="0"/>
    <s v="12"/>
    <s v="12"/>
    <s v="0"/>
    <x v="13"/>
    <x v="16"/>
  </r>
  <r>
    <s v="3343"/>
    <n v="294"/>
    <n v="33"/>
    <n v="1"/>
    <s v="9"/>
    <s v="9"/>
    <s v="0"/>
    <x v="29"/>
    <x v="16"/>
  </r>
  <r>
    <s v="3344"/>
    <n v="294"/>
    <n v="34"/>
    <n v="0"/>
    <s v="14"/>
    <s v="14"/>
    <s v="0"/>
    <x v="31"/>
    <x v="16"/>
  </r>
  <r>
    <s v="3345"/>
    <n v="294"/>
    <n v="25"/>
    <n v="2"/>
    <s v="6"/>
    <s v="6"/>
    <s v="0"/>
    <x v="22"/>
    <x v="16"/>
  </r>
  <r>
    <s v="3346"/>
    <n v="294"/>
    <n v="35"/>
    <n v="2"/>
    <s v="8"/>
    <s v="8"/>
    <s v="0"/>
    <x v="32"/>
    <x v="16"/>
  </r>
  <r>
    <s v="3347"/>
    <n v="294"/>
    <n v="6"/>
    <n v="9"/>
    <s v="4"/>
    <s v="4"/>
    <s v="0"/>
    <x v="5"/>
    <x v="16"/>
  </r>
  <r>
    <s v="3348"/>
    <n v="294"/>
    <n v="18"/>
    <n v="0"/>
    <s v="10"/>
    <s v="10"/>
    <s v="0"/>
    <x v="16"/>
    <x v="16"/>
  </r>
  <r>
    <s v="3349"/>
    <n v="294"/>
    <n v="37"/>
    <n v="0"/>
    <s v="13"/>
    <s v="13"/>
    <s v="0"/>
    <x v="33"/>
    <x v="16"/>
  </r>
  <r>
    <s v="3350"/>
    <n v="295"/>
    <n v="3"/>
    <n v="84"/>
    <s v="1"/>
    <s v="1"/>
    <s v="5"/>
    <x v="2"/>
    <x v="16"/>
  </r>
  <r>
    <s v="3351"/>
    <n v="295"/>
    <n v="1"/>
    <n v="36"/>
    <s v="2"/>
    <s v="2"/>
    <s v="2"/>
    <x v="0"/>
    <x v="16"/>
  </r>
  <r>
    <s v="3352"/>
    <n v="295"/>
    <n v="22"/>
    <n v="31"/>
    <s v="3"/>
    <s v="3"/>
    <s v="0"/>
    <x v="19"/>
    <x v="16"/>
  </r>
  <r>
    <s v="3353"/>
    <n v="295"/>
    <n v="32"/>
    <n v="2"/>
    <s v="8"/>
    <s v="8"/>
    <s v="0"/>
    <x v="30"/>
    <x v="16"/>
  </r>
  <r>
    <s v="3354"/>
    <n v="295"/>
    <n v="27"/>
    <n v="1"/>
    <s v="10"/>
    <s v="10"/>
    <s v="0"/>
    <x v="24"/>
    <x v="16"/>
  </r>
  <r>
    <s v="3355"/>
    <n v="295"/>
    <n v="29"/>
    <n v="5"/>
    <s v="5"/>
    <s v="5"/>
    <s v="0"/>
    <x v="25"/>
    <x v="16"/>
  </r>
  <r>
    <s v="3356"/>
    <n v="295"/>
    <n v="17"/>
    <n v="0"/>
    <s v="13"/>
    <s v="13"/>
    <s v="0"/>
    <x v="13"/>
    <x v="16"/>
  </r>
  <r>
    <s v="3357"/>
    <n v="295"/>
    <n v="33"/>
    <n v="1"/>
    <s v="11"/>
    <s v="11"/>
    <s v="0"/>
    <x v="29"/>
    <x v="16"/>
  </r>
  <r>
    <s v="3358"/>
    <n v="295"/>
    <n v="34"/>
    <n v="0"/>
    <s v="14"/>
    <s v="14"/>
    <s v="0"/>
    <x v="31"/>
    <x v="16"/>
  </r>
  <r>
    <s v="3359"/>
    <n v="295"/>
    <n v="25"/>
    <n v="4"/>
    <s v="6"/>
    <s v="6"/>
    <s v="0"/>
    <x v="22"/>
    <x v="16"/>
  </r>
  <r>
    <s v="3360"/>
    <n v="295"/>
    <n v="35"/>
    <n v="2"/>
    <s v="9"/>
    <s v="9"/>
    <s v="0"/>
    <x v="32"/>
    <x v="16"/>
  </r>
  <r>
    <s v="3361"/>
    <n v="295"/>
    <n v="6"/>
    <n v="13"/>
    <s v="4"/>
    <s v="4"/>
    <s v="0"/>
    <x v="5"/>
    <x v="16"/>
  </r>
  <r>
    <s v="3362"/>
    <n v="295"/>
    <n v="18"/>
    <n v="0"/>
    <s v="12"/>
    <s v="12"/>
    <s v="0"/>
    <x v="16"/>
    <x v="16"/>
  </r>
  <r>
    <s v="3363"/>
    <n v="295"/>
    <n v="37"/>
    <n v="3"/>
    <s v="7"/>
    <s v="7"/>
    <s v="0"/>
    <x v="33"/>
    <x v="16"/>
  </r>
  <r>
    <s v="3364"/>
    <n v="296"/>
    <n v="3"/>
    <n v="100"/>
    <s v="1"/>
    <s v="1"/>
    <s v="6"/>
    <x v="2"/>
    <x v="16"/>
  </r>
  <r>
    <s v="3365"/>
    <n v="296"/>
    <n v="1"/>
    <n v="36"/>
    <s v="2"/>
    <s v="2"/>
    <s v="2"/>
    <x v="0"/>
    <x v="16"/>
  </r>
  <r>
    <s v="3366"/>
    <n v="296"/>
    <n v="22"/>
    <n v="35"/>
    <s v="3"/>
    <s v="3"/>
    <s v="0"/>
    <x v="19"/>
    <x v="16"/>
  </r>
  <r>
    <s v="3367"/>
    <n v="296"/>
    <n v="32"/>
    <n v="6"/>
    <s v="5"/>
    <s v="5"/>
    <s v="0"/>
    <x v="30"/>
    <x v="16"/>
  </r>
  <r>
    <s v="3368"/>
    <n v="296"/>
    <n v="27"/>
    <n v="3"/>
    <s v="9"/>
    <s v="9"/>
    <s v="0"/>
    <x v="24"/>
    <x v="16"/>
  </r>
  <r>
    <s v="3369"/>
    <n v="296"/>
    <n v="29"/>
    <n v="5"/>
    <s v="6"/>
    <s v="6"/>
    <s v="0"/>
    <x v="25"/>
    <x v="16"/>
  </r>
  <r>
    <s v="3370"/>
    <n v="296"/>
    <n v="17"/>
    <n v="0"/>
    <s v="13"/>
    <s v="13"/>
    <s v="0"/>
    <x v="13"/>
    <x v="16"/>
  </r>
  <r>
    <s v="3371"/>
    <n v="296"/>
    <n v="33"/>
    <n v="1"/>
    <s v="11"/>
    <s v="11"/>
    <s v="0"/>
    <x v="29"/>
    <x v="16"/>
  </r>
  <r>
    <s v="3372"/>
    <n v="296"/>
    <n v="34"/>
    <n v="0"/>
    <s v="14"/>
    <s v="14"/>
    <s v="0"/>
    <x v="31"/>
    <x v="16"/>
  </r>
  <r>
    <s v="3373"/>
    <n v="296"/>
    <n v="25"/>
    <n v="4"/>
    <s v="7"/>
    <s v="7"/>
    <s v="0"/>
    <x v="22"/>
    <x v="16"/>
  </r>
  <r>
    <s v="3374"/>
    <n v="296"/>
    <n v="35"/>
    <n v="2"/>
    <s v="10"/>
    <s v="10"/>
    <s v="0"/>
    <x v="32"/>
    <x v="16"/>
  </r>
  <r>
    <s v="3375"/>
    <n v="296"/>
    <n v="6"/>
    <n v="13"/>
    <s v="4"/>
    <s v="4"/>
    <s v="0"/>
    <x v="5"/>
    <x v="16"/>
  </r>
  <r>
    <s v="3376"/>
    <n v="296"/>
    <n v="18"/>
    <n v="0"/>
    <s v="12"/>
    <s v="12"/>
    <s v="0"/>
    <x v="16"/>
    <x v="16"/>
  </r>
  <r>
    <s v="3377"/>
    <n v="296"/>
    <n v="37"/>
    <n v="3"/>
    <s v="8"/>
    <s v="8"/>
    <s v="0"/>
    <x v="33"/>
    <x v="16"/>
  </r>
  <r>
    <s v="3378"/>
    <n v="297"/>
    <n v="3"/>
    <n v="116"/>
    <s v="1"/>
    <s v="1"/>
    <s v="7"/>
    <x v="2"/>
    <x v="16"/>
  </r>
  <r>
    <s v="3379"/>
    <n v="297"/>
    <n v="1"/>
    <n v="38"/>
    <s v="3"/>
    <s v="3"/>
    <s v="2"/>
    <x v="0"/>
    <x v="16"/>
  </r>
  <r>
    <s v="3380"/>
    <n v="297"/>
    <n v="22"/>
    <n v="42"/>
    <s v="2"/>
    <s v="2"/>
    <s v="0"/>
    <x v="19"/>
    <x v="16"/>
  </r>
  <r>
    <s v="3381"/>
    <n v="297"/>
    <n v="32"/>
    <n v="7"/>
    <s v="5"/>
    <s v="5"/>
    <s v="0"/>
    <x v="30"/>
    <x v="16"/>
  </r>
  <r>
    <s v="3382"/>
    <n v="297"/>
    <n v="27"/>
    <n v="3"/>
    <s v="9"/>
    <s v="9"/>
    <s v="0"/>
    <x v="24"/>
    <x v="16"/>
  </r>
  <r>
    <s v="3383"/>
    <n v="297"/>
    <n v="29"/>
    <n v="5"/>
    <s v="6"/>
    <s v="6"/>
    <s v="0"/>
    <x v="25"/>
    <x v="16"/>
  </r>
  <r>
    <s v="3384"/>
    <n v="297"/>
    <n v="17"/>
    <n v="0"/>
    <s v="13"/>
    <s v="13"/>
    <s v="0"/>
    <x v="13"/>
    <x v="16"/>
  </r>
  <r>
    <s v="3385"/>
    <n v="297"/>
    <n v="33"/>
    <n v="1"/>
    <s v="11"/>
    <s v="11"/>
    <s v="0"/>
    <x v="29"/>
    <x v="16"/>
  </r>
  <r>
    <s v="3386"/>
    <n v="297"/>
    <n v="34"/>
    <n v="0"/>
    <s v="14"/>
    <s v="14"/>
    <s v="0"/>
    <x v="31"/>
    <x v="16"/>
  </r>
  <r>
    <s v="3387"/>
    <n v="297"/>
    <n v="25"/>
    <n v="4"/>
    <s v="7"/>
    <s v="7"/>
    <s v="0"/>
    <x v="22"/>
    <x v="16"/>
  </r>
  <r>
    <s v="3388"/>
    <n v="297"/>
    <n v="35"/>
    <n v="2"/>
    <s v="10"/>
    <s v="10"/>
    <s v="0"/>
    <x v="32"/>
    <x v="16"/>
  </r>
  <r>
    <s v="3389"/>
    <n v="297"/>
    <n v="6"/>
    <n v="13"/>
    <s v="4"/>
    <s v="4"/>
    <s v="0"/>
    <x v="5"/>
    <x v="16"/>
  </r>
  <r>
    <s v="3390"/>
    <n v="297"/>
    <n v="18"/>
    <n v="0"/>
    <s v="12"/>
    <s v="12"/>
    <s v="0"/>
    <x v="16"/>
    <x v="16"/>
  </r>
  <r>
    <s v="3391"/>
    <n v="297"/>
    <n v="37"/>
    <n v="3"/>
    <s v="8"/>
    <s v="8"/>
    <s v="0"/>
    <x v="33"/>
    <x v="16"/>
  </r>
  <r>
    <s v="3392"/>
    <n v="297"/>
    <n v="36"/>
    <n v="0"/>
    <s v="15"/>
    <s v="15"/>
    <s v="0"/>
    <x v="34"/>
    <x v="16"/>
  </r>
  <r>
    <s v="3393"/>
    <n v="298"/>
    <n v="3"/>
    <n v="126"/>
    <s v="1"/>
    <s v="1"/>
    <s v="8"/>
    <x v="2"/>
    <x v="16"/>
  </r>
  <r>
    <s v="3394"/>
    <n v="298"/>
    <n v="1"/>
    <n v="44"/>
    <s v="3"/>
    <s v="3"/>
    <s v="2"/>
    <x v="0"/>
    <x v="16"/>
  </r>
  <r>
    <s v="3395"/>
    <n v="298"/>
    <n v="22"/>
    <n v="49"/>
    <s v="2"/>
    <s v="2"/>
    <s v="0"/>
    <x v="19"/>
    <x v="16"/>
  </r>
  <r>
    <s v="3396"/>
    <n v="298"/>
    <n v="32"/>
    <n v="7"/>
    <s v="5"/>
    <s v="5"/>
    <s v="0"/>
    <x v="30"/>
    <x v="16"/>
  </r>
  <r>
    <s v="3397"/>
    <n v="298"/>
    <n v="27"/>
    <n v="4"/>
    <s v="8"/>
    <s v="8"/>
    <s v="0"/>
    <x v="24"/>
    <x v="16"/>
  </r>
  <r>
    <s v="3398"/>
    <n v="298"/>
    <n v="29"/>
    <n v="5"/>
    <s v="6"/>
    <s v="6"/>
    <s v="0"/>
    <x v="25"/>
    <x v="16"/>
  </r>
  <r>
    <s v="3399"/>
    <n v="298"/>
    <n v="17"/>
    <n v="0"/>
    <s v="13"/>
    <s v="13"/>
    <s v="0"/>
    <x v="13"/>
    <x v="16"/>
  </r>
  <r>
    <s v="3400"/>
    <n v="298"/>
    <n v="33"/>
    <n v="1"/>
    <s v="11"/>
    <s v="11"/>
    <s v="0"/>
    <x v="29"/>
    <x v="16"/>
  </r>
  <r>
    <s v="3401"/>
    <n v="298"/>
    <n v="34"/>
    <n v="0"/>
    <s v="14"/>
    <s v="14"/>
    <s v="0"/>
    <x v="31"/>
    <x v="16"/>
  </r>
  <r>
    <s v="3402"/>
    <n v="298"/>
    <n v="25"/>
    <n v="4"/>
    <s v="7"/>
    <s v="7"/>
    <s v="0"/>
    <x v="22"/>
    <x v="16"/>
  </r>
  <r>
    <s v="3403"/>
    <n v="298"/>
    <n v="35"/>
    <n v="2"/>
    <s v="10"/>
    <s v="10"/>
    <s v="0"/>
    <x v="32"/>
    <x v="16"/>
  </r>
  <r>
    <s v="3404"/>
    <n v="298"/>
    <n v="6"/>
    <n v="15"/>
    <s v="4"/>
    <s v="4"/>
    <s v="0"/>
    <x v="5"/>
    <x v="16"/>
  </r>
  <r>
    <s v="3405"/>
    <n v="298"/>
    <n v="18"/>
    <n v="0"/>
    <s v="12"/>
    <s v="12"/>
    <s v="0"/>
    <x v="16"/>
    <x v="16"/>
  </r>
  <r>
    <s v="3406"/>
    <n v="298"/>
    <n v="37"/>
    <n v="3"/>
    <s v="9"/>
    <s v="9"/>
    <s v="0"/>
    <x v="33"/>
    <x v="16"/>
  </r>
  <r>
    <s v="3407"/>
    <n v="298"/>
    <n v="36"/>
    <n v="0"/>
    <s v="15"/>
    <s v="15"/>
    <s v="0"/>
    <x v="34"/>
    <x v="16"/>
  </r>
  <r>
    <s v="3408"/>
    <n v="299"/>
    <n v="3"/>
    <n v="132"/>
    <s v="1"/>
    <s v="1"/>
    <s v="8"/>
    <x v="2"/>
    <x v="16"/>
  </r>
  <r>
    <s v="3409"/>
    <n v="299"/>
    <n v="1"/>
    <n v="58"/>
    <s v="2"/>
    <s v="2"/>
    <s v="3"/>
    <x v="0"/>
    <x v="16"/>
  </r>
  <r>
    <s v="3410"/>
    <n v="299"/>
    <n v="22"/>
    <n v="51"/>
    <s v="3"/>
    <s v="3"/>
    <s v="0"/>
    <x v="19"/>
    <x v="16"/>
  </r>
  <r>
    <s v="3411"/>
    <n v="299"/>
    <n v="32"/>
    <n v="10"/>
    <s v="5"/>
    <s v="5"/>
    <s v="0"/>
    <x v="30"/>
    <x v="16"/>
  </r>
  <r>
    <s v="3412"/>
    <n v="299"/>
    <n v="27"/>
    <n v="4"/>
    <s v="8"/>
    <s v="8"/>
    <s v="0"/>
    <x v="24"/>
    <x v="16"/>
  </r>
  <r>
    <s v="3413"/>
    <n v="299"/>
    <n v="29"/>
    <n v="5"/>
    <s v="6"/>
    <s v="6"/>
    <s v="0"/>
    <x v="25"/>
    <x v="16"/>
  </r>
  <r>
    <s v="3414"/>
    <n v="299"/>
    <n v="17"/>
    <n v="0"/>
    <s v="13"/>
    <s v="13"/>
    <s v="0"/>
    <x v="13"/>
    <x v="16"/>
  </r>
  <r>
    <s v="3415"/>
    <n v="299"/>
    <n v="33"/>
    <n v="1"/>
    <s v="11"/>
    <s v="11"/>
    <s v="0"/>
    <x v="29"/>
    <x v="16"/>
  </r>
  <r>
    <s v="3416"/>
    <n v="299"/>
    <n v="34"/>
    <n v="0"/>
    <s v="14"/>
    <s v="14"/>
    <s v="0"/>
    <x v="31"/>
    <x v="16"/>
  </r>
  <r>
    <s v="3417"/>
    <n v="299"/>
    <n v="25"/>
    <n v="4"/>
    <s v="7"/>
    <s v="7"/>
    <s v="0"/>
    <x v="22"/>
    <x v="16"/>
  </r>
  <r>
    <s v="3418"/>
    <n v="299"/>
    <n v="35"/>
    <n v="2"/>
    <s v="10"/>
    <s v="10"/>
    <s v="0"/>
    <x v="32"/>
    <x v="16"/>
  </r>
  <r>
    <s v="3419"/>
    <n v="299"/>
    <n v="6"/>
    <n v="16"/>
    <s v="4"/>
    <s v="4"/>
    <s v="0"/>
    <x v="5"/>
    <x v="16"/>
  </r>
  <r>
    <s v="3420"/>
    <n v="299"/>
    <n v="18"/>
    <n v="0"/>
    <s v="12"/>
    <s v="12"/>
    <s v="0"/>
    <x v="16"/>
    <x v="16"/>
  </r>
  <r>
    <s v="3421"/>
    <n v="299"/>
    <n v="37"/>
    <n v="3"/>
    <s v="9"/>
    <s v="9"/>
    <s v="0"/>
    <x v="33"/>
    <x v="16"/>
  </r>
  <r>
    <s v="3422"/>
    <n v="299"/>
    <n v="36"/>
    <n v="0"/>
    <s v="15"/>
    <s v="15"/>
    <s v="0"/>
    <x v="34"/>
    <x v="16"/>
  </r>
  <r>
    <s v="3423"/>
    <n v="300"/>
    <n v="3"/>
    <n v="142"/>
    <s v="1"/>
    <s v="1"/>
    <s v="8"/>
    <x v="2"/>
    <x v="16"/>
  </r>
  <r>
    <s v="3424"/>
    <n v="300"/>
    <n v="1"/>
    <n v="60"/>
    <s v="3"/>
    <s v="3"/>
    <s v="3"/>
    <x v="0"/>
    <x v="16"/>
  </r>
  <r>
    <s v="3425"/>
    <n v="300"/>
    <n v="22"/>
    <n v="64"/>
    <s v="2"/>
    <s v="2"/>
    <s v="1"/>
    <x v="19"/>
    <x v="16"/>
  </r>
  <r>
    <s v="3426"/>
    <n v="300"/>
    <n v="32"/>
    <n v="11"/>
    <s v="5"/>
    <s v="5"/>
    <s v="0"/>
    <x v="30"/>
    <x v="16"/>
  </r>
  <r>
    <s v="3427"/>
    <n v="300"/>
    <n v="27"/>
    <n v="4"/>
    <s v="8"/>
    <s v="8"/>
    <s v="0"/>
    <x v="24"/>
    <x v="16"/>
  </r>
  <r>
    <s v="3428"/>
    <n v="300"/>
    <n v="29"/>
    <n v="5"/>
    <s v="6"/>
    <s v="6"/>
    <s v="0"/>
    <x v="25"/>
    <x v="16"/>
  </r>
  <r>
    <s v="3429"/>
    <n v="300"/>
    <n v="17"/>
    <n v="0"/>
    <s v="13"/>
    <s v="13"/>
    <s v="0"/>
    <x v="13"/>
    <x v="16"/>
  </r>
  <r>
    <s v="3430"/>
    <n v="300"/>
    <n v="33"/>
    <n v="1"/>
    <s v="11"/>
    <s v="11"/>
    <s v="0"/>
    <x v="29"/>
    <x v="16"/>
  </r>
  <r>
    <s v="3431"/>
    <n v="300"/>
    <n v="34"/>
    <n v="0"/>
    <s v="15"/>
    <s v="15"/>
    <s v="0"/>
    <x v="31"/>
    <x v="16"/>
  </r>
  <r>
    <s v="3432"/>
    <n v="300"/>
    <n v="25"/>
    <n v="4"/>
    <s v="7"/>
    <s v="7"/>
    <s v="0"/>
    <x v="22"/>
    <x v="16"/>
  </r>
  <r>
    <s v="3433"/>
    <n v="300"/>
    <n v="35"/>
    <n v="2"/>
    <s v="10"/>
    <s v="10"/>
    <s v="0"/>
    <x v="32"/>
    <x v="16"/>
  </r>
  <r>
    <s v="3434"/>
    <n v="300"/>
    <n v="6"/>
    <n v="16"/>
    <s v="4"/>
    <s v="4"/>
    <s v="0"/>
    <x v="5"/>
    <x v="16"/>
  </r>
  <r>
    <s v="3435"/>
    <n v="300"/>
    <n v="18"/>
    <n v="0"/>
    <s v="12"/>
    <s v="12"/>
    <s v="0"/>
    <x v="16"/>
    <x v="16"/>
  </r>
  <r>
    <s v="3436"/>
    <n v="300"/>
    <n v="37"/>
    <n v="3"/>
    <s v="9"/>
    <s v="9"/>
    <s v="0"/>
    <x v="33"/>
    <x v="16"/>
  </r>
  <r>
    <s v="3437"/>
    <n v="300"/>
    <n v="36"/>
    <n v="0"/>
    <s v="14"/>
    <s v="14"/>
    <s v="0"/>
    <x v="34"/>
    <x v="16"/>
  </r>
  <r>
    <s v="3438"/>
    <n v="301"/>
    <n v="3"/>
    <n v="144"/>
    <s v="1"/>
    <s v="1"/>
    <s v="8"/>
    <x v="2"/>
    <x v="16"/>
  </r>
  <r>
    <s v="3439"/>
    <n v="301"/>
    <n v="1"/>
    <n v="73"/>
    <s v="3"/>
    <s v="3"/>
    <s v="4"/>
    <x v="0"/>
    <x v="16"/>
  </r>
  <r>
    <s v="3440"/>
    <n v="301"/>
    <n v="22"/>
    <n v="74"/>
    <s v="2"/>
    <s v="2"/>
    <s v="1"/>
    <x v="19"/>
    <x v="16"/>
  </r>
  <r>
    <s v="3441"/>
    <n v="301"/>
    <n v="32"/>
    <n v="11"/>
    <s v="5"/>
    <s v="5"/>
    <s v="0"/>
    <x v="30"/>
    <x v="16"/>
  </r>
  <r>
    <s v="3442"/>
    <n v="301"/>
    <n v="27"/>
    <n v="4"/>
    <s v="8"/>
    <s v="8"/>
    <s v="0"/>
    <x v="24"/>
    <x v="16"/>
  </r>
  <r>
    <s v="3443"/>
    <n v="301"/>
    <n v="29"/>
    <n v="5"/>
    <s v="6"/>
    <s v="6"/>
    <s v="0"/>
    <x v="25"/>
    <x v="16"/>
  </r>
  <r>
    <s v="3444"/>
    <n v="301"/>
    <n v="17"/>
    <n v="0"/>
    <s v="13"/>
    <s v="13"/>
    <s v="0"/>
    <x v="13"/>
    <x v="16"/>
  </r>
  <r>
    <s v="3445"/>
    <n v="301"/>
    <n v="33"/>
    <n v="1"/>
    <s v="11"/>
    <s v="11"/>
    <s v="0"/>
    <x v="29"/>
    <x v="16"/>
  </r>
  <r>
    <s v="3446"/>
    <n v="301"/>
    <n v="34"/>
    <n v="0"/>
    <s v="15"/>
    <s v="15"/>
    <s v="0"/>
    <x v="31"/>
    <x v="16"/>
  </r>
  <r>
    <s v="3447"/>
    <n v="301"/>
    <n v="25"/>
    <n v="5"/>
    <s v="7"/>
    <s v="7"/>
    <s v="0"/>
    <x v="22"/>
    <x v="16"/>
  </r>
  <r>
    <s v="3448"/>
    <n v="301"/>
    <n v="35"/>
    <n v="2"/>
    <s v="10"/>
    <s v="10"/>
    <s v="0"/>
    <x v="32"/>
    <x v="16"/>
  </r>
  <r>
    <s v="3449"/>
    <n v="301"/>
    <n v="6"/>
    <n v="16"/>
    <s v="4"/>
    <s v="4"/>
    <s v="0"/>
    <x v="5"/>
    <x v="16"/>
  </r>
  <r>
    <s v="3450"/>
    <n v="301"/>
    <n v="18"/>
    <n v="0"/>
    <s v="12"/>
    <s v="12"/>
    <s v="0"/>
    <x v="16"/>
    <x v="16"/>
  </r>
  <r>
    <s v="3451"/>
    <n v="301"/>
    <n v="37"/>
    <n v="3"/>
    <s v="9"/>
    <s v="9"/>
    <s v="0"/>
    <x v="33"/>
    <x v="16"/>
  </r>
  <r>
    <s v="3452"/>
    <n v="301"/>
    <n v="36"/>
    <n v="0"/>
    <s v="14"/>
    <s v="14"/>
    <s v="0"/>
    <x v="34"/>
    <x v="16"/>
  </r>
  <r>
    <s v="3453"/>
    <n v="302"/>
    <n v="3"/>
    <n v="154"/>
    <s v="1"/>
    <s v="1"/>
    <s v="9"/>
    <x v="2"/>
    <x v="16"/>
  </r>
  <r>
    <s v="3454"/>
    <n v="302"/>
    <n v="1"/>
    <n v="83"/>
    <s v="2"/>
    <s v="2"/>
    <s v="4"/>
    <x v="0"/>
    <x v="16"/>
  </r>
  <r>
    <s v="3455"/>
    <n v="302"/>
    <n v="22"/>
    <n v="77"/>
    <s v="3"/>
    <s v="3"/>
    <s v="1"/>
    <x v="19"/>
    <x v="16"/>
  </r>
  <r>
    <s v="3456"/>
    <n v="302"/>
    <n v="32"/>
    <n v="13"/>
    <s v="5"/>
    <s v="5"/>
    <s v="0"/>
    <x v="30"/>
    <x v="16"/>
  </r>
  <r>
    <s v="3457"/>
    <n v="302"/>
    <n v="27"/>
    <n v="4"/>
    <s v="8"/>
    <s v="8"/>
    <s v="0"/>
    <x v="24"/>
    <x v="16"/>
  </r>
  <r>
    <s v="3458"/>
    <n v="302"/>
    <n v="29"/>
    <n v="6"/>
    <s v="6"/>
    <s v="6"/>
    <s v="0"/>
    <x v="25"/>
    <x v="16"/>
  </r>
  <r>
    <s v="3459"/>
    <n v="302"/>
    <n v="17"/>
    <n v="0"/>
    <s v="13"/>
    <s v="13"/>
    <s v="0"/>
    <x v="13"/>
    <x v="16"/>
  </r>
  <r>
    <s v="3460"/>
    <n v="302"/>
    <n v="33"/>
    <n v="1"/>
    <s v="11"/>
    <s v="11"/>
    <s v="0"/>
    <x v="29"/>
    <x v="16"/>
  </r>
  <r>
    <s v="3461"/>
    <n v="302"/>
    <n v="34"/>
    <n v="0"/>
    <s v="15"/>
    <s v="15"/>
    <s v="0"/>
    <x v="31"/>
    <x v="16"/>
  </r>
  <r>
    <s v="3462"/>
    <n v="302"/>
    <n v="25"/>
    <n v="5"/>
    <s v="7"/>
    <s v="7"/>
    <s v="0"/>
    <x v="22"/>
    <x v="16"/>
  </r>
  <r>
    <s v="3463"/>
    <n v="302"/>
    <n v="35"/>
    <n v="2"/>
    <s v="10"/>
    <s v="10"/>
    <s v="0"/>
    <x v="32"/>
    <x v="16"/>
  </r>
  <r>
    <s v="3464"/>
    <n v="302"/>
    <n v="6"/>
    <n v="16"/>
    <s v="4"/>
    <s v="4"/>
    <s v="0"/>
    <x v="5"/>
    <x v="16"/>
  </r>
  <r>
    <s v="3465"/>
    <n v="302"/>
    <n v="18"/>
    <n v="0"/>
    <s v="12"/>
    <s v="12"/>
    <s v="0"/>
    <x v="16"/>
    <x v="16"/>
  </r>
  <r>
    <s v="3466"/>
    <n v="302"/>
    <n v="37"/>
    <n v="3"/>
    <s v="9"/>
    <s v="9"/>
    <s v="0"/>
    <x v="33"/>
    <x v="16"/>
  </r>
  <r>
    <s v="3467"/>
    <n v="302"/>
    <n v="36"/>
    <n v="0"/>
    <s v="14"/>
    <s v="14"/>
    <s v="0"/>
    <x v="34"/>
    <x v="16"/>
  </r>
  <r>
    <s v="3468"/>
    <n v="303"/>
    <n v="3"/>
    <n v="164"/>
    <s v="1"/>
    <s v="1"/>
    <s v="10"/>
    <x v="2"/>
    <x v="16"/>
  </r>
  <r>
    <s v="3469"/>
    <n v="303"/>
    <n v="1"/>
    <n v="89"/>
    <s v="2"/>
    <s v="2"/>
    <s v="4"/>
    <x v="0"/>
    <x v="16"/>
  </r>
  <r>
    <s v="3470"/>
    <n v="303"/>
    <n v="22"/>
    <n v="81"/>
    <s v="3"/>
    <s v="3"/>
    <s v="1"/>
    <x v="19"/>
    <x v="16"/>
  </r>
  <r>
    <s v="3471"/>
    <n v="303"/>
    <n v="32"/>
    <n v="13"/>
    <s v="5"/>
    <s v="5"/>
    <s v="0"/>
    <x v="30"/>
    <x v="16"/>
  </r>
  <r>
    <s v="3472"/>
    <n v="303"/>
    <n v="27"/>
    <n v="4"/>
    <s v="8"/>
    <s v="8"/>
    <s v="0"/>
    <x v="24"/>
    <x v="16"/>
  </r>
  <r>
    <s v="3473"/>
    <n v="303"/>
    <n v="29"/>
    <n v="6"/>
    <s v="7"/>
    <s v="7"/>
    <s v="0"/>
    <x v="25"/>
    <x v="16"/>
  </r>
  <r>
    <s v="3474"/>
    <n v="303"/>
    <n v="17"/>
    <n v="0"/>
    <s v="13"/>
    <s v="13"/>
    <s v="0"/>
    <x v="13"/>
    <x v="16"/>
  </r>
  <r>
    <s v="3475"/>
    <n v="303"/>
    <n v="33"/>
    <n v="1"/>
    <s v="12"/>
    <s v="12"/>
    <s v="0"/>
    <x v="29"/>
    <x v="16"/>
  </r>
  <r>
    <s v="3476"/>
    <n v="303"/>
    <n v="34"/>
    <n v="0"/>
    <s v="15"/>
    <s v="15"/>
    <s v="0"/>
    <x v="31"/>
    <x v="16"/>
  </r>
  <r>
    <s v="3477"/>
    <n v="303"/>
    <n v="25"/>
    <n v="8"/>
    <s v="6"/>
    <s v="6"/>
    <s v="0"/>
    <x v="22"/>
    <x v="16"/>
  </r>
  <r>
    <s v="3478"/>
    <n v="303"/>
    <n v="35"/>
    <n v="2"/>
    <s v="10"/>
    <s v="10"/>
    <s v="0"/>
    <x v="32"/>
    <x v="16"/>
  </r>
  <r>
    <s v="3479"/>
    <n v="303"/>
    <n v="6"/>
    <n v="18"/>
    <s v="4"/>
    <s v="4"/>
    <s v="0"/>
    <x v="5"/>
    <x v="16"/>
  </r>
  <r>
    <s v="3480"/>
    <n v="303"/>
    <n v="18"/>
    <n v="1"/>
    <s v="11"/>
    <s v="11"/>
    <s v="0"/>
    <x v="16"/>
    <x v="16"/>
  </r>
  <r>
    <s v="3481"/>
    <n v="303"/>
    <n v="37"/>
    <n v="3"/>
    <s v="9"/>
    <s v="9"/>
    <s v="0"/>
    <x v="33"/>
    <x v="16"/>
  </r>
  <r>
    <s v="3482"/>
    <n v="303"/>
    <n v="36"/>
    <n v="0"/>
    <s v="14"/>
    <s v="14"/>
    <s v="0"/>
    <x v="34"/>
    <x v="16"/>
  </r>
  <r>
    <s v="3483"/>
    <n v="304"/>
    <n v="3"/>
    <n v="164"/>
    <s v="1"/>
    <s v="1"/>
    <s v="10"/>
    <x v="2"/>
    <x v="16"/>
  </r>
  <r>
    <s v="3484"/>
    <n v="304"/>
    <n v="1"/>
    <n v="99"/>
    <s v="2"/>
    <s v="2"/>
    <s v="5"/>
    <x v="0"/>
    <x v="16"/>
  </r>
  <r>
    <s v="3485"/>
    <n v="304"/>
    <n v="22"/>
    <n v="91"/>
    <s v="3"/>
    <s v="3"/>
    <s v="1"/>
    <x v="19"/>
    <x v="16"/>
  </r>
  <r>
    <s v="3486"/>
    <n v="304"/>
    <n v="32"/>
    <n v="13"/>
    <s v="5"/>
    <s v="5"/>
    <s v="0"/>
    <x v="30"/>
    <x v="16"/>
  </r>
  <r>
    <s v="3487"/>
    <n v="304"/>
    <n v="27"/>
    <n v="6"/>
    <s v="8"/>
    <s v="8"/>
    <s v="0"/>
    <x v="24"/>
    <x v="16"/>
  </r>
  <r>
    <s v="3488"/>
    <n v="304"/>
    <n v="29"/>
    <n v="6"/>
    <s v="7"/>
    <s v="7"/>
    <s v="0"/>
    <x v="25"/>
    <x v="16"/>
  </r>
  <r>
    <s v="3489"/>
    <n v="304"/>
    <n v="17"/>
    <n v="1"/>
    <s v="11"/>
    <s v="11"/>
    <s v="0"/>
    <x v="13"/>
    <x v="16"/>
  </r>
  <r>
    <s v="3490"/>
    <n v="304"/>
    <n v="33"/>
    <n v="1"/>
    <s v="13"/>
    <s v="13"/>
    <s v="0"/>
    <x v="29"/>
    <x v="16"/>
  </r>
  <r>
    <s v="3491"/>
    <n v="304"/>
    <n v="34"/>
    <n v="0"/>
    <s v="15"/>
    <s v="15"/>
    <s v="0"/>
    <x v="31"/>
    <x v="16"/>
  </r>
  <r>
    <s v="3492"/>
    <n v="304"/>
    <n v="25"/>
    <n v="8"/>
    <s v="6"/>
    <s v="6"/>
    <s v="0"/>
    <x v="22"/>
    <x v="16"/>
  </r>
  <r>
    <s v="3493"/>
    <n v="304"/>
    <n v="35"/>
    <n v="2"/>
    <s v="10"/>
    <s v="10"/>
    <s v="0"/>
    <x v="32"/>
    <x v="16"/>
  </r>
  <r>
    <s v="3494"/>
    <n v="304"/>
    <n v="6"/>
    <n v="21"/>
    <s v="4"/>
    <s v="4"/>
    <s v="0"/>
    <x v="5"/>
    <x v="16"/>
  </r>
  <r>
    <s v="3495"/>
    <n v="304"/>
    <n v="18"/>
    <n v="1"/>
    <s v="12"/>
    <s v="12"/>
    <s v="0"/>
    <x v="16"/>
    <x v="16"/>
  </r>
  <r>
    <s v="3496"/>
    <n v="304"/>
    <n v="37"/>
    <n v="3"/>
    <s v="9"/>
    <s v="9"/>
    <s v="0"/>
    <x v="33"/>
    <x v="16"/>
  </r>
  <r>
    <s v="3497"/>
    <n v="304"/>
    <n v="36"/>
    <n v="0"/>
    <s v="14"/>
    <s v="14"/>
    <s v="0"/>
    <x v="34"/>
    <x v="16"/>
  </r>
  <r>
    <s v="8247"/>
    <n v="305"/>
    <n v="36"/>
    <n v="0"/>
    <s v="18"/>
    <s v="18"/>
    <s v="0"/>
    <x v="34"/>
    <x v="17"/>
  </r>
  <r>
    <s v="8246"/>
    <n v="305"/>
    <n v="42"/>
    <n v="0"/>
    <s v="17"/>
    <s v="17"/>
    <s v="0"/>
    <x v="35"/>
    <x v="17"/>
  </r>
  <r>
    <s v="8245"/>
    <n v="305"/>
    <n v="35"/>
    <n v="0"/>
    <s v="16"/>
    <s v="16"/>
    <s v="0"/>
    <x v="32"/>
    <x v="17"/>
  </r>
  <r>
    <s v="8244"/>
    <n v="305"/>
    <n v="27"/>
    <n v="0"/>
    <s v="15"/>
    <s v="15"/>
    <s v="0"/>
    <x v="24"/>
    <x v="17"/>
  </r>
  <r>
    <s v="8243"/>
    <n v="305"/>
    <n v="41"/>
    <n v="0"/>
    <s v="14"/>
    <s v="14"/>
    <s v="0"/>
    <x v="36"/>
    <x v="17"/>
  </r>
  <r>
    <s v="8242"/>
    <n v="305"/>
    <n v="29"/>
    <n v="0"/>
    <s v="13"/>
    <s v="13"/>
    <s v="0"/>
    <x v="25"/>
    <x v="17"/>
  </r>
  <r>
    <s v="8241"/>
    <n v="305"/>
    <n v="3"/>
    <n v="0"/>
    <s v="12"/>
    <s v="12"/>
    <s v="0"/>
    <x v="2"/>
    <x v="17"/>
  </r>
  <r>
    <s v="8240"/>
    <n v="305"/>
    <n v="32"/>
    <n v="0"/>
    <s v="11"/>
    <s v="11"/>
    <s v="0"/>
    <x v="30"/>
    <x v="17"/>
  </r>
  <r>
    <s v="8239"/>
    <n v="305"/>
    <n v="34"/>
    <n v="0"/>
    <s v="10"/>
    <s v="10"/>
    <s v="0"/>
    <x v="31"/>
    <x v="17"/>
  </r>
  <r>
    <s v="8238"/>
    <n v="305"/>
    <n v="17"/>
    <n v="0"/>
    <s v="9"/>
    <s v="9"/>
    <s v="0"/>
    <x v="13"/>
    <x v="17"/>
  </r>
  <r>
    <s v="8265"/>
    <n v="306"/>
    <n v="36"/>
    <n v="0"/>
    <s v="17"/>
    <s v="17"/>
    <s v="0"/>
    <x v="34"/>
    <x v="17"/>
  </r>
  <r>
    <s v="8264"/>
    <n v="306"/>
    <n v="42"/>
    <n v="0"/>
    <s v="18"/>
    <s v="18"/>
    <s v="0"/>
    <x v="35"/>
    <x v="17"/>
  </r>
  <r>
    <s v="8263"/>
    <n v="306"/>
    <n v="35"/>
    <n v="0"/>
    <s v="14"/>
    <s v="14"/>
    <s v="0"/>
    <x v="32"/>
    <x v="17"/>
  </r>
  <r>
    <s v="8262"/>
    <n v="306"/>
    <n v="27"/>
    <n v="0"/>
    <s v="12"/>
    <s v="12"/>
    <s v="0"/>
    <x v="24"/>
    <x v="17"/>
  </r>
  <r>
    <s v="8261"/>
    <n v="306"/>
    <n v="41"/>
    <n v="0"/>
    <s v="16"/>
    <s v="16"/>
    <s v="0"/>
    <x v="36"/>
    <x v="17"/>
  </r>
  <r>
    <s v="8260"/>
    <n v="306"/>
    <n v="29"/>
    <n v="0"/>
    <s v="15"/>
    <s v="15"/>
    <s v="0"/>
    <x v="25"/>
    <x v="17"/>
  </r>
  <r>
    <s v="8259"/>
    <n v="306"/>
    <n v="3"/>
    <n v="6"/>
    <s v="3"/>
    <s v="3"/>
    <s v="0"/>
    <x v="2"/>
    <x v="17"/>
  </r>
  <r>
    <s v="8258"/>
    <n v="306"/>
    <n v="32"/>
    <n v="0"/>
    <s v="10"/>
    <s v="10"/>
    <s v="0"/>
    <x v="30"/>
    <x v="17"/>
  </r>
  <r>
    <s v="8257"/>
    <n v="306"/>
    <n v="34"/>
    <n v="0"/>
    <s v="13"/>
    <s v="13"/>
    <s v="0"/>
    <x v="31"/>
    <x v="17"/>
  </r>
  <r>
    <s v="8256"/>
    <n v="306"/>
    <n v="17"/>
    <n v="0"/>
    <s v="11"/>
    <s v="11"/>
    <s v="0"/>
    <x v="13"/>
    <x v="17"/>
  </r>
  <r>
    <s v="8255"/>
    <n v="306"/>
    <n v="18"/>
    <n v="0"/>
    <s v="8"/>
    <s v="8"/>
    <s v="0"/>
    <x v="16"/>
    <x v="17"/>
  </r>
  <r>
    <s v="8254"/>
    <n v="306"/>
    <n v="39"/>
    <n v="0"/>
    <s v="9"/>
    <s v="9"/>
    <s v="0"/>
    <x v="37"/>
    <x v="17"/>
  </r>
  <r>
    <s v="8253"/>
    <n v="306"/>
    <n v="40"/>
    <n v="0"/>
    <s v="7"/>
    <s v="7"/>
    <s v="0"/>
    <x v="38"/>
    <x v="17"/>
  </r>
  <r>
    <s v="8252"/>
    <n v="306"/>
    <n v="33"/>
    <n v="1"/>
    <s v="6"/>
    <s v="6"/>
    <s v="0"/>
    <x v="29"/>
    <x v="17"/>
  </r>
  <r>
    <s v="8284"/>
    <n v="307"/>
    <n v="26"/>
    <n v="0"/>
    <s v="17"/>
    <s v="17"/>
    <s v="0"/>
    <x v="23"/>
    <x v="17"/>
  </r>
  <r>
    <s v="8283"/>
    <n v="307"/>
    <n v="36"/>
    <n v="0"/>
    <s v="18"/>
    <s v="18"/>
    <s v="0"/>
    <x v="34"/>
    <x v="17"/>
  </r>
  <r>
    <s v="8282"/>
    <n v="307"/>
    <n v="42"/>
    <n v="0"/>
    <s v="19"/>
    <s v="19"/>
    <s v="0"/>
    <x v="35"/>
    <x v="17"/>
  </r>
  <r>
    <s v="8281"/>
    <n v="307"/>
    <n v="35"/>
    <n v="4"/>
    <s v="6"/>
    <s v="6"/>
    <s v="0"/>
    <x v="32"/>
    <x v="17"/>
  </r>
  <r>
    <s v="8280"/>
    <n v="307"/>
    <n v="27"/>
    <n v="0"/>
    <s v="11"/>
    <s v="11"/>
    <s v="0"/>
    <x v="24"/>
    <x v="17"/>
  </r>
  <r>
    <s v="8279"/>
    <n v="307"/>
    <n v="41"/>
    <n v="0"/>
    <s v="15"/>
    <s v="15"/>
    <s v="0"/>
    <x v="36"/>
    <x v="17"/>
  </r>
  <r>
    <s v="8278"/>
    <n v="307"/>
    <n v="29"/>
    <n v="0"/>
    <s v="16"/>
    <s v="16"/>
    <s v="0"/>
    <x v="25"/>
    <x v="17"/>
  </r>
  <r>
    <s v="8277"/>
    <n v="307"/>
    <n v="3"/>
    <n v="6"/>
    <s v="3"/>
    <s v="3"/>
    <s v="0"/>
    <x v="2"/>
    <x v="17"/>
  </r>
  <r>
    <s v="8276"/>
    <n v="307"/>
    <n v="32"/>
    <n v="3"/>
    <s v="8"/>
    <s v="8"/>
    <s v="0"/>
    <x v="30"/>
    <x v="17"/>
  </r>
  <r>
    <s v="8275"/>
    <n v="307"/>
    <n v="34"/>
    <n v="0"/>
    <s v="12"/>
    <s v="12"/>
    <s v="0"/>
    <x v="31"/>
    <x v="17"/>
  </r>
  <r>
    <s v="8274"/>
    <n v="307"/>
    <n v="17"/>
    <n v="0"/>
    <s v="14"/>
    <s v="14"/>
    <s v="0"/>
    <x v="13"/>
    <x v="17"/>
  </r>
  <r>
    <s v="8273"/>
    <n v="307"/>
    <n v="18"/>
    <n v="3"/>
    <s v="7"/>
    <s v="7"/>
    <s v="0"/>
    <x v="16"/>
    <x v="17"/>
  </r>
  <r>
    <s v="8272"/>
    <n v="307"/>
    <n v="39"/>
    <n v="0"/>
    <s v="13"/>
    <s v="13"/>
    <s v="0"/>
    <x v="37"/>
    <x v="17"/>
  </r>
  <r>
    <s v="8271"/>
    <n v="307"/>
    <n v="40"/>
    <n v="0"/>
    <s v="10"/>
    <s v="10"/>
    <s v="0"/>
    <x v="38"/>
    <x v="17"/>
  </r>
  <r>
    <s v="8270"/>
    <n v="307"/>
    <n v="33"/>
    <n v="1"/>
    <s v="9"/>
    <s v="9"/>
    <s v="0"/>
    <x v="29"/>
    <x v="17"/>
  </r>
  <r>
    <s v="8303"/>
    <n v="308"/>
    <n v="26"/>
    <n v="0"/>
    <s v="15"/>
    <s v="15"/>
    <s v="0"/>
    <x v="23"/>
    <x v="17"/>
  </r>
  <r>
    <s v="8302"/>
    <n v="308"/>
    <n v="36"/>
    <n v="0"/>
    <s v="18"/>
    <s v="18"/>
    <s v="0"/>
    <x v="34"/>
    <x v="17"/>
  </r>
  <r>
    <s v="8301"/>
    <n v="308"/>
    <n v="42"/>
    <n v="0"/>
    <s v="19"/>
    <s v="19"/>
    <s v="0"/>
    <x v="35"/>
    <x v="17"/>
  </r>
  <r>
    <s v="8300"/>
    <n v="308"/>
    <n v="35"/>
    <n v="5"/>
    <s v="5"/>
    <s v="5"/>
    <s v="0"/>
    <x v="32"/>
    <x v="17"/>
  </r>
  <r>
    <s v="8299"/>
    <n v="308"/>
    <n v="27"/>
    <n v="0"/>
    <s v="10"/>
    <s v="10"/>
    <s v="0"/>
    <x v="24"/>
    <x v="17"/>
  </r>
  <r>
    <s v="8298"/>
    <n v="308"/>
    <n v="41"/>
    <n v="0"/>
    <s v="16"/>
    <s v="16"/>
    <s v="0"/>
    <x v="36"/>
    <x v="17"/>
  </r>
  <r>
    <s v="8297"/>
    <n v="308"/>
    <n v="29"/>
    <n v="0"/>
    <s v="17"/>
    <s v="17"/>
    <s v="0"/>
    <x v="25"/>
    <x v="17"/>
  </r>
  <r>
    <s v="8296"/>
    <n v="308"/>
    <n v="3"/>
    <n v="12"/>
    <s v="3"/>
    <s v="3"/>
    <s v="0"/>
    <x v="2"/>
    <x v="17"/>
  </r>
  <r>
    <s v="8295"/>
    <n v="308"/>
    <n v="32"/>
    <n v="3"/>
    <s v="8"/>
    <s v="8"/>
    <s v="0"/>
    <x v="30"/>
    <x v="17"/>
  </r>
  <r>
    <s v="8294"/>
    <n v="308"/>
    <n v="34"/>
    <n v="0"/>
    <s v="13"/>
    <s v="13"/>
    <s v="0"/>
    <x v="31"/>
    <x v="17"/>
  </r>
  <r>
    <s v="8293"/>
    <n v="308"/>
    <n v="17"/>
    <n v="0"/>
    <s v="12"/>
    <s v="12"/>
    <s v="0"/>
    <x v="13"/>
    <x v="17"/>
  </r>
  <r>
    <s v="8292"/>
    <n v="308"/>
    <n v="18"/>
    <n v="3"/>
    <s v="7"/>
    <s v="7"/>
    <s v="0"/>
    <x v="16"/>
    <x v="17"/>
  </r>
  <r>
    <s v="8291"/>
    <n v="308"/>
    <n v="39"/>
    <n v="0"/>
    <s v="14"/>
    <s v="14"/>
    <s v="0"/>
    <x v="37"/>
    <x v="17"/>
  </r>
  <r>
    <s v="8290"/>
    <n v="308"/>
    <n v="40"/>
    <n v="0"/>
    <s v="11"/>
    <s v="11"/>
    <s v="0"/>
    <x v="38"/>
    <x v="17"/>
  </r>
  <r>
    <s v="8289"/>
    <n v="308"/>
    <n v="33"/>
    <n v="1"/>
    <s v="9"/>
    <s v="9"/>
    <s v="0"/>
    <x v="29"/>
    <x v="17"/>
  </r>
  <r>
    <s v="8288"/>
    <n v="308"/>
    <n v="25"/>
    <n v="5"/>
    <s v="6"/>
    <s v="6"/>
    <s v="0"/>
    <x v="22"/>
    <x v="17"/>
  </r>
  <r>
    <s v="8322"/>
    <n v="309"/>
    <n v="26"/>
    <n v="0"/>
    <s v="15"/>
    <s v="15"/>
    <s v="0"/>
    <x v="23"/>
    <x v="17"/>
  </r>
  <r>
    <s v="8321"/>
    <n v="309"/>
    <n v="36"/>
    <n v="0"/>
    <s v="18"/>
    <s v="18"/>
    <s v="0"/>
    <x v="34"/>
    <x v="17"/>
  </r>
  <r>
    <s v="8320"/>
    <n v="309"/>
    <n v="42"/>
    <n v="0"/>
    <s v="19"/>
    <s v="19"/>
    <s v="0"/>
    <x v="35"/>
    <x v="17"/>
  </r>
  <r>
    <s v="8319"/>
    <n v="309"/>
    <n v="35"/>
    <n v="5"/>
    <s v="6"/>
    <s v="6"/>
    <s v="0"/>
    <x v="32"/>
    <x v="17"/>
  </r>
  <r>
    <s v="8318"/>
    <n v="309"/>
    <n v="27"/>
    <n v="0"/>
    <s v="11"/>
    <s v="11"/>
    <s v="0"/>
    <x v="24"/>
    <x v="17"/>
  </r>
  <r>
    <s v="8317"/>
    <n v="309"/>
    <n v="41"/>
    <n v="0"/>
    <s v="16"/>
    <s v="16"/>
    <s v="0"/>
    <x v="36"/>
    <x v="17"/>
  </r>
  <r>
    <s v="8316"/>
    <n v="309"/>
    <n v="29"/>
    <n v="0"/>
    <s v="17"/>
    <s v="17"/>
    <s v="0"/>
    <x v="25"/>
    <x v="17"/>
  </r>
  <r>
    <s v="8315"/>
    <n v="309"/>
    <n v="3"/>
    <n v="17"/>
    <s v="3"/>
    <s v="3"/>
    <s v="0"/>
    <x v="2"/>
    <x v="17"/>
  </r>
  <r>
    <s v="8314"/>
    <n v="309"/>
    <n v="32"/>
    <n v="3"/>
    <s v="9"/>
    <s v="9"/>
    <s v="0"/>
    <x v="30"/>
    <x v="17"/>
  </r>
  <r>
    <s v="8313"/>
    <n v="309"/>
    <n v="34"/>
    <n v="0"/>
    <s v="13"/>
    <s v="13"/>
    <s v="0"/>
    <x v="31"/>
    <x v="17"/>
  </r>
  <r>
    <s v="8312"/>
    <n v="309"/>
    <n v="17"/>
    <n v="5"/>
    <s v="7"/>
    <s v="7"/>
    <s v="0"/>
    <x v="13"/>
    <x v="17"/>
  </r>
  <r>
    <s v="8311"/>
    <n v="309"/>
    <n v="18"/>
    <n v="3"/>
    <s v="8"/>
    <s v="8"/>
    <s v="0"/>
    <x v="16"/>
    <x v="17"/>
  </r>
  <r>
    <s v="8310"/>
    <n v="309"/>
    <n v="39"/>
    <n v="0"/>
    <s v="14"/>
    <s v="14"/>
    <s v="0"/>
    <x v="37"/>
    <x v="17"/>
  </r>
  <r>
    <s v="8309"/>
    <n v="309"/>
    <n v="40"/>
    <n v="0"/>
    <s v="12"/>
    <s v="12"/>
    <s v="0"/>
    <x v="38"/>
    <x v="17"/>
  </r>
  <r>
    <s v="8308"/>
    <n v="309"/>
    <n v="33"/>
    <n v="1"/>
    <s v="10"/>
    <s v="10"/>
    <s v="0"/>
    <x v="29"/>
    <x v="17"/>
  </r>
  <r>
    <s v="8307"/>
    <n v="309"/>
    <n v="25"/>
    <n v="11"/>
    <s v="5"/>
    <s v="5"/>
    <s v="0"/>
    <x v="22"/>
    <x v="17"/>
  </r>
  <r>
    <s v="8341"/>
    <n v="310"/>
    <n v="26"/>
    <n v="1"/>
    <s v="10"/>
    <s v="10"/>
    <s v="0"/>
    <x v="23"/>
    <x v="17"/>
  </r>
  <r>
    <s v="8340"/>
    <n v="310"/>
    <n v="36"/>
    <n v="0"/>
    <s v="18"/>
    <s v="18"/>
    <s v="0"/>
    <x v="34"/>
    <x v="17"/>
  </r>
  <r>
    <s v="8339"/>
    <n v="310"/>
    <n v="42"/>
    <n v="0"/>
    <s v="19"/>
    <s v="19"/>
    <s v="0"/>
    <x v="35"/>
    <x v="17"/>
  </r>
  <r>
    <s v="8338"/>
    <n v="310"/>
    <n v="35"/>
    <n v="5"/>
    <s v="7"/>
    <s v="7"/>
    <s v="0"/>
    <x v="32"/>
    <x v="17"/>
  </r>
  <r>
    <s v="8337"/>
    <n v="310"/>
    <n v="27"/>
    <n v="0"/>
    <s v="12"/>
    <s v="12"/>
    <s v="0"/>
    <x v="24"/>
    <x v="17"/>
  </r>
  <r>
    <s v="8336"/>
    <n v="310"/>
    <n v="41"/>
    <n v="0"/>
    <s v="16"/>
    <s v="16"/>
    <s v="0"/>
    <x v="36"/>
    <x v="17"/>
  </r>
  <r>
    <s v="8335"/>
    <n v="310"/>
    <n v="29"/>
    <n v="0"/>
    <s v="17"/>
    <s v="17"/>
    <s v="0"/>
    <x v="25"/>
    <x v="17"/>
  </r>
  <r>
    <s v="8334"/>
    <n v="310"/>
    <n v="3"/>
    <n v="33"/>
    <s v="2"/>
    <s v="2"/>
    <s v="1"/>
    <x v="2"/>
    <x v="17"/>
  </r>
  <r>
    <s v="8333"/>
    <n v="310"/>
    <n v="32"/>
    <n v="3"/>
    <s v="9"/>
    <s v="9"/>
    <s v="0"/>
    <x v="30"/>
    <x v="17"/>
  </r>
  <r>
    <s v="8332"/>
    <n v="310"/>
    <n v="34"/>
    <n v="0"/>
    <s v="14"/>
    <s v="14"/>
    <s v="0"/>
    <x v="31"/>
    <x v="17"/>
  </r>
  <r>
    <s v="8331"/>
    <n v="310"/>
    <n v="17"/>
    <n v="8"/>
    <s v="6"/>
    <s v="6"/>
    <s v="0"/>
    <x v="13"/>
    <x v="17"/>
  </r>
  <r>
    <s v="8330"/>
    <n v="310"/>
    <n v="18"/>
    <n v="3"/>
    <s v="8"/>
    <s v="8"/>
    <s v="0"/>
    <x v="16"/>
    <x v="17"/>
  </r>
  <r>
    <s v="8329"/>
    <n v="310"/>
    <n v="39"/>
    <n v="0"/>
    <s v="15"/>
    <s v="15"/>
    <s v="0"/>
    <x v="37"/>
    <x v="17"/>
  </r>
  <r>
    <s v="8328"/>
    <n v="310"/>
    <n v="40"/>
    <n v="0"/>
    <s v="13"/>
    <s v="13"/>
    <s v="0"/>
    <x v="38"/>
    <x v="17"/>
  </r>
  <r>
    <s v="8327"/>
    <n v="310"/>
    <n v="33"/>
    <n v="1"/>
    <s v="11"/>
    <s v="11"/>
    <s v="0"/>
    <x v="29"/>
    <x v="17"/>
  </r>
  <r>
    <s v="8326"/>
    <n v="310"/>
    <n v="25"/>
    <n v="11"/>
    <s v="5"/>
    <s v="5"/>
    <s v="0"/>
    <x v="22"/>
    <x v="17"/>
  </r>
  <r>
    <s v="8360"/>
    <n v="311"/>
    <n v="26"/>
    <n v="1"/>
    <s v="10"/>
    <s v="10"/>
    <s v="0"/>
    <x v="23"/>
    <x v="17"/>
  </r>
  <r>
    <s v="8359"/>
    <n v="311"/>
    <n v="36"/>
    <n v="0"/>
    <s v="18"/>
    <s v="18"/>
    <s v="0"/>
    <x v="34"/>
    <x v="17"/>
  </r>
  <r>
    <s v="8358"/>
    <n v="311"/>
    <n v="42"/>
    <n v="0"/>
    <s v="19"/>
    <s v="19"/>
    <s v="0"/>
    <x v="35"/>
    <x v="17"/>
  </r>
  <r>
    <s v="8357"/>
    <n v="311"/>
    <n v="35"/>
    <n v="5"/>
    <s v="7"/>
    <s v="7"/>
    <s v="0"/>
    <x v="32"/>
    <x v="17"/>
  </r>
  <r>
    <s v="8356"/>
    <n v="311"/>
    <n v="27"/>
    <n v="0"/>
    <s v="12"/>
    <s v="12"/>
    <s v="0"/>
    <x v="24"/>
    <x v="17"/>
  </r>
  <r>
    <s v="8355"/>
    <n v="311"/>
    <n v="41"/>
    <n v="0"/>
    <s v="14"/>
    <s v="14"/>
    <s v="0"/>
    <x v="36"/>
    <x v="17"/>
  </r>
  <r>
    <s v="8354"/>
    <n v="311"/>
    <n v="29"/>
    <n v="0"/>
    <s v="17"/>
    <s v="17"/>
    <s v="0"/>
    <x v="25"/>
    <x v="17"/>
  </r>
  <r>
    <s v="8353"/>
    <n v="311"/>
    <n v="3"/>
    <n v="45"/>
    <s v="2"/>
    <s v="2"/>
    <s v="2"/>
    <x v="2"/>
    <x v="17"/>
  </r>
  <r>
    <s v="8352"/>
    <n v="311"/>
    <n v="32"/>
    <n v="3"/>
    <s v="9"/>
    <s v="9"/>
    <s v="0"/>
    <x v="30"/>
    <x v="17"/>
  </r>
  <r>
    <s v="8351"/>
    <n v="311"/>
    <n v="34"/>
    <n v="0"/>
    <s v="15"/>
    <s v="15"/>
    <s v="0"/>
    <x v="31"/>
    <x v="17"/>
  </r>
  <r>
    <s v="8350"/>
    <n v="311"/>
    <n v="17"/>
    <n v="9"/>
    <s v="6"/>
    <s v="6"/>
    <s v="0"/>
    <x v="13"/>
    <x v="17"/>
  </r>
  <r>
    <s v="8349"/>
    <n v="311"/>
    <n v="18"/>
    <n v="3"/>
    <s v="8"/>
    <s v="8"/>
    <s v="0"/>
    <x v="16"/>
    <x v="17"/>
  </r>
  <r>
    <s v="8348"/>
    <n v="311"/>
    <n v="39"/>
    <n v="0"/>
    <s v="16"/>
    <s v="16"/>
    <s v="0"/>
    <x v="37"/>
    <x v="17"/>
  </r>
  <r>
    <s v="8347"/>
    <n v="311"/>
    <n v="40"/>
    <n v="0"/>
    <s v="13"/>
    <s v="13"/>
    <s v="0"/>
    <x v="38"/>
    <x v="17"/>
  </r>
  <r>
    <s v="8346"/>
    <n v="311"/>
    <n v="33"/>
    <n v="1"/>
    <s v="11"/>
    <s v="11"/>
    <s v="0"/>
    <x v="29"/>
    <x v="17"/>
  </r>
  <r>
    <s v="8345"/>
    <n v="311"/>
    <n v="25"/>
    <n v="11"/>
    <s v="5"/>
    <s v="5"/>
    <s v="0"/>
    <x v="22"/>
    <x v="17"/>
  </r>
  <r>
    <s v="8379"/>
    <n v="312"/>
    <n v="26"/>
    <n v="1"/>
    <s v="10"/>
    <s v="10"/>
    <s v="0"/>
    <x v="23"/>
    <x v="17"/>
  </r>
  <r>
    <s v="8378"/>
    <n v="312"/>
    <n v="36"/>
    <n v="0"/>
    <s v="18"/>
    <s v="18"/>
    <s v="0"/>
    <x v="34"/>
    <x v="17"/>
  </r>
  <r>
    <s v="8377"/>
    <n v="312"/>
    <n v="42"/>
    <n v="0"/>
    <s v="19"/>
    <s v="19"/>
    <s v="0"/>
    <x v="35"/>
    <x v="17"/>
  </r>
  <r>
    <s v="8376"/>
    <n v="312"/>
    <n v="35"/>
    <n v="5"/>
    <s v="7"/>
    <s v="7"/>
    <s v="0"/>
    <x v="32"/>
    <x v="17"/>
  </r>
  <r>
    <s v="8375"/>
    <n v="312"/>
    <n v="27"/>
    <n v="0"/>
    <s v="12"/>
    <s v="12"/>
    <s v="0"/>
    <x v="24"/>
    <x v="17"/>
  </r>
  <r>
    <s v="8374"/>
    <n v="312"/>
    <n v="41"/>
    <n v="0"/>
    <s v="14"/>
    <s v="14"/>
    <s v="0"/>
    <x v="36"/>
    <x v="17"/>
  </r>
  <r>
    <s v="8373"/>
    <n v="312"/>
    <n v="29"/>
    <n v="0"/>
    <s v="17"/>
    <s v="17"/>
    <s v="0"/>
    <x v="25"/>
    <x v="17"/>
  </r>
  <r>
    <s v="8372"/>
    <n v="312"/>
    <n v="3"/>
    <n v="55"/>
    <s v="2"/>
    <s v="2"/>
    <s v="3"/>
    <x v="2"/>
    <x v="17"/>
  </r>
  <r>
    <s v="8371"/>
    <n v="312"/>
    <n v="32"/>
    <n v="3"/>
    <s v="9"/>
    <s v="9"/>
    <s v="0"/>
    <x v="30"/>
    <x v="17"/>
  </r>
  <r>
    <s v="8370"/>
    <n v="312"/>
    <n v="34"/>
    <n v="0"/>
    <s v="15"/>
    <s v="15"/>
    <s v="0"/>
    <x v="31"/>
    <x v="17"/>
  </r>
  <r>
    <s v="8369"/>
    <n v="312"/>
    <n v="17"/>
    <n v="10"/>
    <s v="6"/>
    <s v="6"/>
    <s v="0"/>
    <x v="13"/>
    <x v="17"/>
  </r>
  <r>
    <s v="8368"/>
    <n v="312"/>
    <n v="18"/>
    <n v="3"/>
    <s v="8"/>
    <s v="8"/>
    <s v="0"/>
    <x v="16"/>
    <x v="17"/>
  </r>
  <r>
    <s v="8367"/>
    <n v="312"/>
    <n v="39"/>
    <n v="0"/>
    <s v="16"/>
    <s v="16"/>
    <s v="0"/>
    <x v="37"/>
    <x v="17"/>
  </r>
  <r>
    <s v="8366"/>
    <n v="312"/>
    <n v="40"/>
    <n v="0"/>
    <s v="13"/>
    <s v="13"/>
    <s v="0"/>
    <x v="38"/>
    <x v="17"/>
  </r>
  <r>
    <s v="8365"/>
    <n v="312"/>
    <n v="33"/>
    <n v="1"/>
    <s v="11"/>
    <s v="11"/>
    <s v="0"/>
    <x v="29"/>
    <x v="17"/>
  </r>
  <r>
    <s v="8364"/>
    <n v="312"/>
    <n v="25"/>
    <n v="11"/>
    <s v="5"/>
    <s v="5"/>
    <s v="0"/>
    <x v="22"/>
    <x v="17"/>
  </r>
  <r>
    <s v="8398"/>
    <n v="313"/>
    <n v="26"/>
    <n v="1"/>
    <s v="10"/>
    <s v="10"/>
    <s v="0"/>
    <x v="23"/>
    <x v="17"/>
  </r>
  <r>
    <s v="8397"/>
    <n v="313"/>
    <n v="36"/>
    <n v="0"/>
    <s v="18"/>
    <s v="18"/>
    <s v="0"/>
    <x v="34"/>
    <x v="17"/>
  </r>
  <r>
    <s v="8396"/>
    <n v="313"/>
    <n v="42"/>
    <n v="0"/>
    <s v="19"/>
    <s v="19"/>
    <s v="0"/>
    <x v="35"/>
    <x v="17"/>
  </r>
  <r>
    <s v="8395"/>
    <n v="313"/>
    <n v="35"/>
    <n v="5"/>
    <s v="7"/>
    <s v="7"/>
    <s v="0"/>
    <x v="32"/>
    <x v="17"/>
  </r>
  <r>
    <s v="8394"/>
    <n v="313"/>
    <n v="27"/>
    <n v="0"/>
    <s v="12"/>
    <s v="12"/>
    <s v="0"/>
    <x v="24"/>
    <x v="17"/>
  </r>
  <r>
    <s v="8393"/>
    <n v="313"/>
    <n v="41"/>
    <n v="0"/>
    <s v="14"/>
    <s v="14"/>
    <s v="0"/>
    <x v="36"/>
    <x v="17"/>
  </r>
  <r>
    <s v="8392"/>
    <n v="313"/>
    <n v="29"/>
    <n v="0"/>
    <s v="17"/>
    <s v="17"/>
    <s v="0"/>
    <x v="25"/>
    <x v="17"/>
  </r>
  <r>
    <s v="8391"/>
    <n v="313"/>
    <n v="3"/>
    <n v="71"/>
    <s v="1"/>
    <s v="1"/>
    <s v="4"/>
    <x v="2"/>
    <x v="17"/>
  </r>
  <r>
    <s v="8390"/>
    <n v="313"/>
    <n v="32"/>
    <n v="3"/>
    <s v="9"/>
    <s v="9"/>
    <s v="0"/>
    <x v="30"/>
    <x v="17"/>
  </r>
  <r>
    <s v="8389"/>
    <n v="313"/>
    <n v="34"/>
    <n v="0"/>
    <s v="15"/>
    <s v="15"/>
    <s v="0"/>
    <x v="31"/>
    <x v="17"/>
  </r>
  <r>
    <s v="8388"/>
    <n v="313"/>
    <n v="17"/>
    <n v="13"/>
    <s v="5"/>
    <s v="5"/>
    <s v="0"/>
    <x v="13"/>
    <x v="17"/>
  </r>
  <r>
    <s v="8387"/>
    <n v="313"/>
    <n v="18"/>
    <n v="3"/>
    <s v="8"/>
    <s v="8"/>
    <s v="0"/>
    <x v="16"/>
    <x v="17"/>
  </r>
  <r>
    <s v="8386"/>
    <n v="313"/>
    <n v="39"/>
    <n v="0"/>
    <s v="16"/>
    <s v="16"/>
    <s v="0"/>
    <x v="37"/>
    <x v="17"/>
  </r>
  <r>
    <s v="8385"/>
    <n v="313"/>
    <n v="40"/>
    <n v="0"/>
    <s v="13"/>
    <s v="13"/>
    <s v="0"/>
    <x v="38"/>
    <x v="17"/>
  </r>
  <r>
    <s v="8384"/>
    <n v="313"/>
    <n v="33"/>
    <n v="1"/>
    <s v="11"/>
    <s v="11"/>
    <s v="0"/>
    <x v="29"/>
    <x v="17"/>
  </r>
  <r>
    <s v="8383"/>
    <n v="313"/>
    <n v="25"/>
    <n v="11"/>
    <s v="6"/>
    <s v="6"/>
    <s v="0"/>
    <x v="22"/>
    <x v="17"/>
  </r>
  <r>
    <s v="8417"/>
    <n v="314"/>
    <n v="26"/>
    <n v="1"/>
    <s v="11"/>
    <s v="11"/>
    <s v="0"/>
    <x v="23"/>
    <x v="17"/>
  </r>
  <r>
    <s v="8416"/>
    <n v="314"/>
    <n v="36"/>
    <n v="0"/>
    <s v="18"/>
    <s v="18"/>
    <s v="0"/>
    <x v="34"/>
    <x v="17"/>
  </r>
  <r>
    <s v="8415"/>
    <n v="314"/>
    <n v="42"/>
    <n v="0"/>
    <s v="19"/>
    <s v="19"/>
    <s v="0"/>
    <x v="35"/>
    <x v="17"/>
  </r>
  <r>
    <s v="8414"/>
    <n v="314"/>
    <n v="35"/>
    <n v="5"/>
    <s v="7"/>
    <s v="7"/>
    <s v="0"/>
    <x v="32"/>
    <x v="17"/>
  </r>
  <r>
    <s v="8413"/>
    <n v="314"/>
    <n v="27"/>
    <n v="0"/>
    <s v="13"/>
    <s v="13"/>
    <s v="0"/>
    <x v="24"/>
    <x v="17"/>
  </r>
  <r>
    <s v="8412"/>
    <n v="314"/>
    <n v="41"/>
    <n v="1"/>
    <s v="10"/>
    <s v="10"/>
    <s v="0"/>
    <x v="36"/>
    <x v="17"/>
  </r>
  <r>
    <s v="8411"/>
    <n v="314"/>
    <n v="29"/>
    <n v="0"/>
    <s v="17"/>
    <s v="17"/>
    <s v="0"/>
    <x v="25"/>
    <x v="17"/>
  </r>
  <r>
    <s v="8410"/>
    <n v="314"/>
    <n v="3"/>
    <n v="81"/>
    <s v="2"/>
    <s v="2"/>
    <s v="4"/>
    <x v="2"/>
    <x v="17"/>
  </r>
  <r>
    <s v="8409"/>
    <n v="314"/>
    <n v="32"/>
    <n v="3"/>
    <s v="9"/>
    <s v="9"/>
    <s v="0"/>
    <x v="30"/>
    <x v="17"/>
  </r>
  <r>
    <s v="8408"/>
    <n v="314"/>
    <n v="34"/>
    <n v="0"/>
    <s v="15"/>
    <s v="15"/>
    <s v="0"/>
    <x v="31"/>
    <x v="17"/>
  </r>
  <r>
    <s v="8407"/>
    <n v="314"/>
    <n v="17"/>
    <n v="13"/>
    <s v="5"/>
    <s v="5"/>
    <s v="0"/>
    <x v="13"/>
    <x v="17"/>
  </r>
  <r>
    <s v="8406"/>
    <n v="314"/>
    <n v="18"/>
    <n v="3"/>
    <s v="8"/>
    <s v="8"/>
    <s v="0"/>
    <x v="16"/>
    <x v="17"/>
  </r>
  <r>
    <s v="8405"/>
    <n v="314"/>
    <n v="39"/>
    <n v="0"/>
    <s v="16"/>
    <s v="16"/>
    <s v="0"/>
    <x v="37"/>
    <x v="17"/>
  </r>
  <r>
    <s v="8404"/>
    <n v="314"/>
    <n v="40"/>
    <n v="0"/>
    <s v="14"/>
    <s v="14"/>
    <s v="0"/>
    <x v="38"/>
    <x v="17"/>
  </r>
  <r>
    <s v="8403"/>
    <n v="314"/>
    <n v="33"/>
    <n v="1"/>
    <s v="12"/>
    <s v="12"/>
    <s v="0"/>
    <x v="29"/>
    <x v="17"/>
  </r>
  <r>
    <s v="8402"/>
    <n v="314"/>
    <n v="25"/>
    <n v="11"/>
    <s v="6"/>
    <s v="6"/>
    <s v="0"/>
    <x v="22"/>
    <x v="17"/>
  </r>
  <r>
    <s v="8435"/>
    <n v="315"/>
    <n v="36"/>
    <n v="0"/>
    <s v="17"/>
    <s v="17"/>
    <s v="0"/>
    <x v="34"/>
    <x v="17"/>
  </r>
  <r>
    <s v="8434"/>
    <n v="315"/>
    <n v="42"/>
    <n v="0"/>
    <s v="19"/>
    <s v="19"/>
    <s v="0"/>
    <x v="35"/>
    <x v="17"/>
  </r>
  <r>
    <s v="8433"/>
    <n v="315"/>
    <n v="35"/>
    <n v="5"/>
    <s v="7"/>
    <s v="7"/>
    <s v="0"/>
    <x v="32"/>
    <x v="17"/>
  </r>
  <r>
    <s v="8432"/>
    <n v="315"/>
    <n v="27"/>
    <n v="0"/>
    <s v="14"/>
    <s v="14"/>
    <s v="0"/>
    <x v="24"/>
    <x v="17"/>
  </r>
  <r>
    <s v="8431"/>
    <n v="315"/>
    <n v="41"/>
    <n v="1"/>
    <s v="10"/>
    <s v="10"/>
    <s v="0"/>
    <x v="36"/>
    <x v="17"/>
  </r>
  <r>
    <s v="8430"/>
    <n v="315"/>
    <n v="29"/>
    <n v="0"/>
    <s v="18"/>
    <s v="18"/>
    <s v="0"/>
    <x v="25"/>
    <x v="17"/>
  </r>
  <r>
    <s v="8429"/>
    <n v="315"/>
    <n v="3"/>
    <n v="83"/>
    <s v="2"/>
    <s v="2"/>
    <s v="4"/>
    <x v="2"/>
    <x v="17"/>
  </r>
  <r>
    <s v="8428"/>
    <n v="315"/>
    <n v="32"/>
    <n v="3"/>
    <s v="9"/>
    <s v="9"/>
    <s v="0"/>
    <x v="30"/>
    <x v="17"/>
  </r>
  <r>
    <s v="8427"/>
    <n v="315"/>
    <n v="34"/>
    <n v="1"/>
    <s v="11"/>
    <s v="11"/>
    <s v="0"/>
    <x v="31"/>
    <x v="17"/>
  </r>
  <r>
    <s v="8426"/>
    <n v="315"/>
    <n v="17"/>
    <n v="13"/>
    <s v="5"/>
    <s v="5"/>
    <s v="0"/>
    <x v="13"/>
    <x v="17"/>
  </r>
  <r>
    <s v="8425"/>
    <n v="315"/>
    <n v="18"/>
    <n v="3"/>
    <s v="8"/>
    <s v="8"/>
    <s v="0"/>
    <x v="16"/>
    <x v="17"/>
  </r>
  <r>
    <s v="8424"/>
    <n v="315"/>
    <n v="39"/>
    <n v="0"/>
    <s v="16"/>
    <s v="16"/>
    <s v="0"/>
    <x v="37"/>
    <x v="17"/>
  </r>
  <r>
    <s v="8423"/>
    <n v="315"/>
    <n v="40"/>
    <n v="0"/>
    <s v="15"/>
    <s v="15"/>
    <s v="0"/>
    <x v="38"/>
    <x v="17"/>
  </r>
  <r>
    <s v="8422"/>
    <n v="315"/>
    <n v="33"/>
    <n v="1"/>
    <s v="13"/>
    <s v="13"/>
    <s v="0"/>
    <x v="29"/>
    <x v="17"/>
  </r>
  <r>
    <s v="8421"/>
    <n v="315"/>
    <n v="25"/>
    <n v="11"/>
    <s v="6"/>
    <s v="6"/>
    <s v="0"/>
    <x v="22"/>
    <x v="17"/>
  </r>
  <r>
    <s v="8420"/>
    <n v="315"/>
    <n v="22"/>
    <n v="30"/>
    <s v="4"/>
    <s v="4"/>
    <s v="1"/>
    <x v="19"/>
    <x v="17"/>
  </r>
  <r>
    <s v="8454"/>
    <n v="316"/>
    <n v="36"/>
    <n v="0"/>
    <s v="17"/>
    <s v="17"/>
    <s v="0"/>
    <x v="34"/>
    <x v="17"/>
  </r>
  <r>
    <s v="8453"/>
    <n v="316"/>
    <n v="42"/>
    <n v="0"/>
    <s v="19"/>
    <s v="19"/>
    <s v="0"/>
    <x v="35"/>
    <x v="17"/>
  </r>
  <r>
    <s v="8452"/>
    <n v="316"/>
    <n v="35"/>
    <n v="5"/>
    <s v="7"/>
    <s v="7"/>
    <s v="0"/>
    <x v="32"/>
    <x v="17"/>
  </r>
  <r>
    <s v="8451"/>
    <n v="316"/>
    <n v="27"/>
    <n v="0"/>
    <s v="14"/>
    <s v="14"/>
    <s v="0"/>
    <x v="24"/>
    <x v="17"/>
  </r>
  <r>
    <s v="8450"/>
    <n v="316"/>
    <n v="41"/>
    <n v="1"/>
    <s v="10"/>
    <s v="10"/>
    <s v="0"/>
    <x v="36"/>
    <x v="17"/>
  </r>
  <r>
    <s v="8449"/>
    <n v="316"/>
    <n v="29"/>
    <n v="0"/>
    <s v="18"/>
    <s v="18"/>
    <s v="0"/>
    <x v="25"/>
    <x v="17"/>
  </r>
  <r>
    <s v="8448"/>
    <n v="316"/>
    <n v="3"/>
    <n v="93"/>
    <s v="2"/>
    <s v="2"/>
    <s v="5"/>
    <x v="2"/>
    <x v="17"/>
  </r>
  <r>
    <s v="8447"/>
    <n v="316"/>
    <n v="32"/>
    <n v="3"/>
    <s v="9"/>
    <s v="9"/>
    <s v="0"/>
    <x v="30"/>
    <x v="17"/>
  </r>
  <r>
    <s v="8446"/>
    <n v="316"/>
    <n v="34"/>
    <n v="1"/>
    <s v="11"/>
    <s v="11"/>
    <s v="0"/>
    <x v="31"/>
    <x v="17"/>
  </r>
  <r>
    <s v="8445"/>
    <n v="316"/>
    <n v="17"/>
    <n v="13"/>
    <s v="5"/>
    <s v="5"/>
    <s v="0"/>
    <x v="13"/>
    <x v="17"/>
  </r>
  <r>
    <s v="8444"/>
    <n v="316"/>
    <n v="18"/>
    <n v="3"/>
    <s v="8"/>
    <s v="8"/>
    <s v="0"/>
    <x v="16"/>
    <x v="17"/>
  </r>
  <r>
    <s v="8443"/>
    <n v="316"/>
    <n v="39"/>
    <n v="0"/>
    <s v="16"/>
    <s v="16"/>
    <s v="0"/>
    <x v="37"/>
    <x v="17"/>
  </r>
  <r>
    <s v="8442"/>
    <n v="316"/>
    <n v="40"/>
    <n v="0"/>
    <s v="15"/>
    <s v="15"/>
    <s v="0"/>
    <x v="38"/>
    <x v="17"/>
  </r>
  <r>
    <s v="8441"/>
    <n v="316"/>
    <n v="33"/>
    <n v="1"/>
    <s v="13"/>
    <s v="13"/>
    <s v="0"/>
    <x v="29"/>
    <x v="17"/>
  </r>
  <r>
    <s v="8440"/>
    <n v="316"/>
    <n v="25"/>
    <n v="11"/>
    <s v="6"/>
    <s v="6"/>
    <s v="0"/>
    <x v="22"/>
    <x v="17"/>
  </r>
  <r>
    <s v="8439"/>
    <n v="316"/>
    <n v="22"/>
    <n v="33"/>
    <s v="4"/>
    <s v="4"/>
    <s v="1"/>
    <x v="19"/>
    <x v="17"/>
  </r>
  <r>
    <s v="8474"/>
    <n v="317"/>
    <n v="26"/>
    <n v="1"/>
    <s v="12"/>
    <s v="12"/>
    <s v="0"/>
    <x v="23"/>
    <x v="17"/>
  </r>
  <r>
    <s v="8473"/>
    <n v="317"/>
    <n v="36"/>
    <n v="0"/>
    <s v="17"/>
    <s v="17"/>
    <s v="0"/>
    <x v="34"/>
    <x v="17"/>
  </r>
  <r>
    <s v="8472"/>
    <n v="317"/>
    <n v="42"/>
    <n v="0"/>
    <s v="19"/>
    <s v="19"/>
    <s v="0"/>
    <x v="35"/>
    <x v="17"/>
  </r>
  <r>
    <s v="8471"/>
    <n v="317"/>
    <n v="35"/>
    <n v="5"/>
    <s v="8"/>
    <s v="8"/>
    <s v="0"/>
    <x v="32"/>
    <x v="17"/>
  </r>
  <r>
    <s v="8470"/>
    <n v="317"/>
    <n v="27"/>
    <n v="0"/>
    <s v="14"/>
    <s v="14"/>
    <s v="0"/>
    <x v="24"/>
    <x v="17"/>
  </r>
  <r>
    <s v="8469"/>
    <n v="317"/>
    <n v="41"/>
    <n v="1"/>
    <s v="10"/>
    <s v="10"/>
    <s v="0"/>
    <x v="36"/>
    <x v="17"/>
  </r>
  <r>
    <s v="8468"/>
    <n v="317"/>
    <n v="29"/>
    <n v="0"/>
    <s v="18"/>
    <s v="18"/>
    <s v="0"/>
    <x v="25"/>
    <x v="17"/>
  </r>
  <r>
    <s v="8467"/>
    <n v="317"/>
    <n v="3"/>
    <n v="103"/>
    <s v="2"/>
    <s v="2"/>
    <s v="6"/>
    <x v="2"/>
    <x v="17"/>
  </r>
  <r>
    <s v="8466"/>
    <n v="317"/>
    <n v="32"/>
    <n v="3"/>
    <s v="9"/>
    <s v="9"/>
    <s v="0"/>
    <x v="30"/>
    <x v="17"/>
  </r>
  <r>
    <s v="8465"/>
    <n v="317"/>
    <n v="34"/>
    <n v="1"/>
    <s v="11"/>
    <s v="11"/>
    <s v="0"/>
    <x v="31"/>
    <x v="17"/>
  </r>
  <r>
    <s v="8464"/>
    <n v="317"/>
    <n v="17"/>
    <n v="13"/>
    <s v="5"/>
    <s v="5"/>
    <s v="0"/>
    <x v="13"/>
    <x v="17"/>
  </r>
  <r>
    <s v="8463"/>
    <n v="317"/>
    <n v="18"/>
    <n v="6"/>
    <s v="7"/>
    <s v="7"/>
    <s v="0"/>
    <x v="16"/>
    <x v="17"/>
  </r>
  <r>
    <s v="8462"/>
    <n v="317"/>
    <n v="39"/>
    <n v="0"/>
    <s v="16"/>
    <s v="16"/>
    <s v="0"/>
    <x v="37"/>
    <x v="17"/>
  </r>
  <r>
    <s v="8461"/>
    <n v="317"/>
    <n v="40"/>
    <n v="0"/>
    <s v="15"/>
    <s v="15"/>
    <s v="0"/>
    <x v="38"/>
    <x v="17"/>
  </r>
  <r>
    <s v="8460"/>
    <n v="317"/>
    <n v="33"/>
    <n v="1"/>
    <s v="13"/>
    <s v="13"/>
    <s v="0"/>
    <x v="29"/>
    <x v="17"/>
  </r>
  <r>
    <s v="8459"/>
    <n v="317"/>
    <n v="25"/>
    <n v="11"/>
    <s v="6"/>
    <s v="6"/>
    <s v="0"/>
    <x v="22"/>
    <x v="17"/>
  </r>
  <r>
    <s v="8458"/>
    <n v="317"/>
    <n v="22"/>
    <n v="36"/>
    <s v="4"/>
    <s v="4"/>
    <s v="1"/>
    <x v="19"/>
    <x v="17"/>
  </r>
  <r>
    <s v="8457"/>
    <n v="317"/>
    <n v="6"/>
    <n v="43"/>
    <s v="3"/>
    <s v="3"/>
    <s v="0"/>
    <x v="5"/>
    <x v="17"/>
  </r>
  <r>
    <s v="8493"/>
    <n v="318"/>
    <n v="26"/>
    <n v="1"/>
    <s v="12"/>
    <s v="12"/>
    <s v="0"/>
    <x v="23"/>
    <x v="17"/>
  </r>
  <r>
    <s v="8492"/>
    <n v="318"/>
    <n v="36"/>
    <n v="0"/>
    <s v="17"/>
    <s v="17"/>
    <s v="0"/>
    <x v="34"/>
    <x v="17"/>
  </r>
  <r>
    <s v="8491"/>
    <n v="318"/>
    <n v="42"/>
    <n v="0"/>
    <s v="19"/>
    <s v="19"/>
    <s v="0"/>
    <x v="35"/>
    <x v="17"/>
  </r>
  <r>
    <s v="8490"/>
    <n v="318"/>
    <n v="35"/>
    <n v="5"/>
    <s v="8"/>
    <s v="8"/>
    <s v="0"/>
    <x v="32"/>
    <x v="17"/>
  </r>
  <r>
    <s v="8489"/>
    <n v="318"/>
    <n v="27"/>
    <n v="0"/>
    <s v="14"/>
    <s v="14"/>
    <s v="0"/>
    <x v="24"/>
    <x v="17"/>
  </r>
  <r>
    <s v="8488"/>
    <n v="318"/>
    <n v="41"/>
    <n v="1"/>
    <s v="10"/>
    <s v="10"/>
    <s v="0"/>
    <x v="36"/>
    <x v="17"/>
  </r>
  <r>
    <s v="8487"/>
    <n v="318"/>
    <n v="29"/>
    <n v="0"/>
    <s v="18"/>
    <s v="18"/>
    <s v="0"/>
    <x v="25"/>
    <x v="17"/>
  </r>
  <r>
    <s v="8486"/>
    <n v="318"/>
    <n v="3"/>
    <n v="117"/>
    <s v="1"/>
    <s v="1"/>
    <s v="7"/>
    <x v="2"/>
    <x v="17"/>
  </r>
  <r>
    <s v="8485"/>
    <n v="318"/>
    <n v="32"/>
    <n v="3"/>
    <s v="9"/>
    <s v="9"/>
    <s v="0"/>
    <x v="30"/>
    <x v="17"/>
  </r>
  <r>
    <s v="8484"/>
    <n v="318"/>
    <n v="34"/>
    <n v="1"/>
    <s v="11"/>
    <s v="11"/>
    <s v="0"/>
    <x v="31"/>
    <x v="17"/>
  </r>
  <r>
    <s v="8483"/>
    <n v="318"/>
    <n v="17"/>
    <n v="13"/>
    <s v="5"/>
    <s v="5"/>
    <s v="0"/>
    <x v="13"/>
    <x v="17"/>
  </r>
  <r>
    <s v="8482"/>
    <n v="318"/>
    <n v="18"/>
    <n v="6"/>
    <s v="7"/>
    <s v="7"/>
    <s v="0"/>
    <x v="16"/>
    <x v="17"/>
  </r>
  <r>
    <s v="8481"/>
    <n v="318"/>
    <n v="39"/>
    <n v="0"/>
    <s v="16"/>
    <s v="16"/>
    <s v="0"/>
    <x v="37"/>
    <x v="17"/>
  </r>
  <r>
    <s v="8480"/>
    <n v="318"/>
    <n v="40"/>
    <n v="0"/>
    <s v="15"/>
    <s v="15"/>
    <s v="0"/>
    <x v="38"/>
    <x v="17"/>
  </r>
  <r>
    <s v="8479"/>
    <n v="318"/>
    <n v="33"/>
    <n v="1"/>
    <s v="13"/>
    <s v="13"/>
    <s v="0"/>
    <x v="29"/>
    <x v="17"/>
  </r>
  <r>
    <s v="8478"/>
    <n v="318"/>
    <n v="25"/>
    <n v="11"/>
    <s v="6"/>
    <s v="6"/>
    <s v="0"/>
    <x v="22"/>
    <x v="17"/>
  </r>
  <r>
    <s v="8477"/>
    <n v="318"/>
    <n v="22"/>
    <n v="37"/>
    <s v="4"/>
    <s v="4"/>
    <s v="1"/>
    <x v="19"/>
    <x v="17"/>
  </r>
  <r>
    <s v="8476"/>
    <n v="318"/>
    <n v="6"/>
    <n v="52"/>
    <s v="3"/>
    <s v="3"/>
    <s v="0"/>
    <x v="5"/>
    <x v="17"/>
  </r>
  <r>
    <s v="8512"/>
    <n v="319"/>
    <n v="26"/>
    <n v="1"/>
    <s v="12"/>
    <s v="12"/>
    <s v="0"/>
    <x v="23"/>
    <x v="17"/>
  </r>
  <r>
    <s v="8511"/>
    <n v="319"/>
    <n v="36"/>
    <n v="0"/>
    <s v="17"/>
    <s v="17"/>
    <s v="0"/>
    <x v="34"/>
    <x v="17"/>
  </r>
  <r>
    <s v="8510"/>
    <n v="319"/>
    <n v="42"/>
    <n v="0"/>
    <s v="19"/>
    <s v="19"/>
    <s v="0"/>
    <x v="35"/>
    <x v="17"/>
  </r>
  <r>
    <s v="8509"/>
    <n v="319"/>
    <n v="35"/>
    <n v="5"/>
    <s v="8"/>
    <s v="8"/>
    <s v="0"/>
    <x v="32"/>
    <x v="17"/>
  </r>
  <r>
    <s v="8508"/>
    <n v="319"/>
    <n v="27"/>
    <n v="0"/>
    <s v="14"/>
    <s v="14"/>
    <s v="0"/>
    <x v="24"/>
    <x v="17"/>
  </r>
  <r>
    <s v="8507"/>
    <n v="319"/>
    <n v="41"/>
    <n v="1"/>
    <s v="11"/>
    <s v="11"/>
    <s v="0"/>
    <x v="36"/>
    <x v="17"/>
  </r>
  <r>
    <s v="8506"/>
    <n v="319"/>
    <n v="29"/>
    <n v="0"/>
    <s v="18"/>
    <s v="18"/>
    <s v="0"/>
    <x v="25"/>
    <x v="17"/>
  </r>
  <r>
    <s v="8505"/>
    <n v="319"/>
    <n v="3"/>
    <n v="121"/>
    <s v="2"/>
    <s v="2"/>
    <s v="7"/>
    <x v="2"/>
    <x v="17"/>
  </r>
  <r>
    <s v="8504"/>
    <n v="319"/>
    <n v="32"/>
    <n v="3"/>
    <s v="9"/>
    <s v="9"/>
    <s v="0"/>
    <x v="30"/>
    <x v="17"/>
  </r>
  <r>
    <s v="8503"/>
    <n v="319"/>
    <n v="34"/>
    <n v="3"/>
    <s v="10"/>
    <s v="10"/>
    <s v="0"/>
    <x v="31"/>
    <x v="17"/>
  </r>
  <r>
    <s v="8502"/>
    <n v="319"/>
    <n v="17"/>
    <n v="13"/>
    <s v="5"/>
    <s v="5"/>
    <s v="0"/>
    <x v="13"/>
    <x v="17"/>
  </r>
  <r>
    <s v="8501"/>
    <n v="319"/>
    <n v="18"/>
    <n v="6"/>
    <s v="7"/>
    <s v="7"/>
    <s v="0"/>
    <x v="16"/>
    <x v="17"/>
  </r>
  <r>
    <s v="8500"/>
    <n v="319"/>
    <n v="39"/>
    <n v="0"/>
    <s v="16"/>
    <s v="16"/>
    <s v="0"/>
    <x v="37"/>
    <x v="17"/>
  </r>
  <r>
    <s v="8499"/>
    <n v="319"/>
    <n v="40"/>
    <n v="0"/>
    <s v="15"/>
    <s v="15"/>
    <s v="0"/>
    <x v="38"/>
    <x v="17"/>
  </r>
  <r>
    <s v="8498"/>
    <n v="319"/>
    <n v="33"/>
    <n v="1"/>
    <s v="13"/>
    <s v="13"/>
    <s v="0"/>
    <x v="29"/>
    <x v="17"/>
  </r>
  <r>
    <s v="8497"/>
    <n v="319"/>
    <n v="25"/>
    <n v="12"/>
    <s v="6"/>
    <s v="6"/>
    <s v="0"/>
    <x v="22"/>
    <x v="17"/>
  </r>
  <r>
    <s v="8496"/>
    <n v="319"/>
    <n v="22"/>
    <n v="37"/>
    <s v="4"/>
    <s v="4"/>
    <s v="1"/>
    <x v="19"/>
    <x v="17"/>
  </r>
  <r>
    <s v="8495"/>
    <n v="319"/>
    <n v="6"/>
    <n v="55"/>
    <s v="3"/>
    <s v="3"/>
    <s v="0"/>
    <x v="5"/>
    <x v="17"/>
  </r>
  <r>
    <s v="8531"/>
    <n v="320"/>
    <n v="26"/>
    <n v="1"/>
    <s v="12"/>
    <s v="12"/>
    <s v="0"/>
    <x v="23"/>
    <x v="17"/>
  </r>
  <r>
    <s v="8530"/>
    <n v="320"/>
    <n v="36"/>
    <n v="0"/>
    <s v="17"/>
    <s v="17"/>
    <s v="0"/>
    <x v="34"/>
    <x v="17"/>
  </r>
  <r>
    <s v="8529"/>
    <n v="320"/>
    <n v="42"/>
    <n v="0"/>
    <s v="19"/>
    <s v="19"/>
    <s v="0"/>
    <x v="35"/>
    <x v="17"/>
  </r>
  <r>
    <s v="8528"/>
    <n v="320"/>
    <n v="35"/>
    <n v="5"/>
    <s v="8"/>
    <s v="8"/>
    <s v="0"/>
    <x v="32"/>
    <x v="17"/>
  </r>
  <r>
    <s v="8527"/>
    <n v="320"/>
    <n v="27"/>
    <n v="0"/>
    <s v="14"/>
    <s v="14"/>
    <s v="0"/>
    <x v="24"/>
    <x v="17"/>
  </r>
  <r>
    <s v="8526"/>
    <n v="320"/>
    <n v="41"/>
    <n v="1"/>
    <s v="11"/>
    <s v="11"/>
    <s v="0"/>
    <x v="36"/>
    <x v="17"/>
  </r>
  <r>
    <s v="8525"/>
    <n v="320"/>
    <n v="29"/>
    <n v="0"/>
    <s v="18"/>
    <s v="18"/>
    <s v="0"/>
    <x v="25"/>
    <x v="17"/>
  </r>
  <r>
    <s v="8524"/>
    <n v="320"/>
    <n v="3"/>
    <n v="125"/>
    <s v="2"/>
    <s v="2"/>
    <s v="7"/>
    <x v="2"/>
    <x v="17"/>
  </r>
  <r>
    <s v="8523"/>
    <n v="320"/>
    <n v="32"/>
    <n v="3"/>
    <s v="9"/>
    <s v="9"/>
    <s v="0"/>
    <x v="30"/>
    <x v="17"/>
  </r>
  <r>
    <s v="8522"/>
    <n v="320"/>
    <n v="34"/>
    <n v="3"/>
    <s v="10"/>
    <s v="10"/>
    <s v="0"/>
    <x v="31"/>
    <x v="17"/>
  </r>
  <r>
    <s v="8521"/>
    <n v="320"/>
    <n v="17"/>
    <n v="13"/>
    <s v="5"/>
    <s v="5"/>
    <s v="0"/>
    <x v="13"/>
    <x v="17"/>
  </r>
  <r>
    <s v="8520"/>
    <n v="320"/>
    <n v="18"/>
    <n v="6"/>
    <s v="7"/>
    <s v="7"/>
    <s v="0"/>
    <x v="16"/>
    <x v="17"/>
  </r>
  <r>
    <s v="8519"/>
    <n v="320"/>
    <n v="39"/>
    <n v="0"/>
    <s v="16"/>
    <s v="16"/>
    <s v="0"/>
    <x v="37"/>
    <x v="17"/>
  </r>
  <r>
    <s v="8518"/>
    <n v="320"/>
    <n v="40"/>
    <n v="0"/>
    <s v="15"/>
    <s v="15"/>
    <s v="0"/>
    <x v="38"/>
    <x v="17"/>
  </r>
  <r>
    <s v="8517"/>
    <n v="320"/>
    <n v="33"/>
    <n v="1"/>
    <s v="13"/>
    <s v="13"/>
    <s v="0"/>
    <x v="29"/>
    <x v="17"/>
  </r>
  <r>
    <s v="8516"/>
    <n v="320"/>
    <n v="25"/>
    <n v="12"/>
    <s v="6"/>
    <s v="6"/>
    <s v="0"/>
    <x v="22"/>
    <x v="17"/>
  </r>
  <r>
    <s v="8515"/>
    <n v="320"/>
    <n v="22"/>
    <n v="38.5"/>
    <s v="4"/>
    <s v="4"/>
    <s v="1"/>
    <x v="19"/>
    <x v="17"/>
  </r>
  <r>
    <s v="8514"/>
    <n v="320"/>
    <n v="6"/>
    <n v="55.5"/>
    <s v="3"/>
    <s v="3"/>
    <s v="0"/>
    <x v="5"/>
    <x v="17"/>
  </r>
  <r>
    <s v="7633"/>
    <n v="321"/>
    <n v="41"/>
    <n v="0"/>
    <s v="10"/>
    <s v="10"/>
    <s v="0"/>
    <x v="36"/>
    <x v="18"/>
  </r>
  <r>
    <s v="7632"/>
    <n v="321"/>
    <n v="44"/>
    <n v="0"/>
    <s v="9"/>
    <s v="9"/>
    <s v="0"/>
    <x v="39"/>
    <x v="18"/>
  </r>
  <r>
    <s v="7631"/>
    <n v="321"/>
    <n v="21"/>
    <n v="0"/>
    <s v="8"/>
    <s v="8"/>
    <s v="0"/>
    <x v="18"/>
    <x v="18"/>
  </r>
  <r>
    <s v="7630"/>
    <n v="321"/>
    <n v="33"/>
    <n v="0"/>
    <s v="7"/>
    <s v="7"/>
    <s v="0"/>
    <x v="29"/>
    <x v="18"/>
  </r>
  <r>
    <s v="7629"/>
    <n v="321"/>
    <n v="18"/>
    <n v="0"/>
    <s v="6"/>
    <s v="6"/>
    <s v="0"/>
    <x v="16"/>
    <x v="18"/>
  </r>
  <r>
    <s v="7628"/>
    <n v="321"/>
    <n v="34"/>
    <n v="2"/>
    <s v="5"/>
    <s v="5"/>
    <s v="0"/>
    <x v="31"/>
    <x v="18"/>
  </r>
  <r>
    <s v="7627"/>
    <n v="321"/>
    <n v="22"/>
    <n v="3"/>
    <s v="4"/>
    <s v="4"/>
    <s v="0"/>
    <x v="19"/>
    <x v="18"/>
  </r>
  <r>
    <s v="7626"/>
    <n v="321"/>
    <n v="3"/>
    <n v="4"/>
    <s v="3"/>
    <s v="3"/>
    <s v="0"/>
    <x v="2"/>
    <x v="18"/>
  </r>
  <r>
    <s v="7625"/>
    <n v="321"/>
    <n v="25"/>
    <n v="7"/>
    <s v="2"/>
    <s v="2"/>
    <s v="0"/>
    <x v="22"/>
    <x v="18"/>
  </r>
  <r>
    <s v="7624"/>
    <n v="321"/>
    <n v="1"/>
    <n v="9"/>
    <s v="1"/>
    <s v="1"/>
    <s v="1"/>
    <x v="0"/>
    <x v="18"/>
  </r>
  <r>
    <s v="7655"/>
    <n v="322"/>
    <n v="35"/>
    <n v="0"/>
    <s v="12"/>
    <s v="12"/>
    <s v="0"/>
    <x v="32"/>
    <x v="18"/>
  </r>
  <r>
    <s v="7654"/>
    <n v="322"/>
    <n v="45"/>
    <n v="0"/>
    <s v="16"/>
    <s v="16"/>
    <s v="0"/>
    <x v="40"/>
    <x v="18"/>
  </r>
  <r>
    <s v="7653"/>
    <n v="322"/>
    <n v="6"/>
    <n v="12"/>
    <s v="2"/>
    <s v="2"/>
    <s v="1"/>
    <x v="5"/>
    <x v="18"/>
  </r>
  <r>
    <s v="7652"/>
    <n v="322"/>
    <n v="41"/>
    <n v="0"/>
    <s v="13"/>
    <s v="13"/>
    <s v="0"/>
    <x v="36"/>
    <x v="18"/>
  </r>
  <r>
    <s v="7651"/>
    <n v="322"/>
    <n v="44"/>
    <n v="0"/>
    <s v="11"/>
    <s v="11"/>
    <s v="0"/>
    <x v="39"/>
    <x v="18"/>
  </r>
  <r>
    <s v="7650"/>
    <n v="322"/>
    <n v="21"/>
    <n v="0"/>
    <s v="9"/>
    <s v="9"/>
    <s v="0"/>
    <x v="18"/>
    <x v="18"/>
  </r>
  <r>
    <s v="7649"/>
    <n v="322"/>
    <n v="33"/>
    <n v="0"/>
    <s v="8"/>
    <s v="8"/>
    <s v="0"/>
    <x v="29"/>
    <x v="18"/>
  </r>
  <r>
    <s v="7648"/>
    <n v="322"/>
    <n v="18"/>
    <n v="0"/>
    <s v="7"/>
    <s v="7"/>
    <s v="0"/>
    <x v="16"/>
    <x v="18"/>
  </r>
  <r>
    <s v="7647"/>
    <n v="322"/>
    <n v="34"/>
    <n v="2"/>
    <s v="6"/>
    <s v="6"/>
    <s v="0"/>
    <x v="31"/>
    <x v="18"/>
  </r>
  <r>
    <s v="7646"/>
    <n v="322"/>
    <n v="22"/>
    <n v="4"/>
    <s v="5"/>
    <s v="5"/>
    <s v="0"/>
    <x v="19"/>
    <x v="18"/>
  </r>
  <r>
    <s v="7645"/>
    <n v="322"/>
    <n v="3"/>
    <n v="6"/>
    <s v="4"/>
    <s v="4"/>
    <s v="0"/>
    <x v="2"/>
    <x v="18"/>
  </r>
  <r>
    <s v="7644"/>
    <n v="322"/>
    <n v="25"/>
    <n v="7"/>
    <s v="3"/>
    <s v="3"/>
    <s v="0"/>
    <x v="22"/>
    <x v="18"/>
  </r>
  <r>
    <s v="7643"/>
    <n v="322"/>
    <n v="1"/>
    <n v="19"/>
    <s v="1"/>
    <s v="1"/>
    <s v="1"/>
    <x v="0"/>
    <x v="18"/>
  </r>
  <r>
    <s v="7676"/>
    <n v="323"/>
    <n v="27"/>
    <n v="0"/>
    <s v="10"/>
    <s v="10"/>
    <s v="0"/>
    <x v="24"/>
    <x v="18"/>
  </r>
  <r>
    <s v="7675"/>
    <n v="323"/>
    <n v="32"/>
    <n v="0"/>
    <s v="7"/>
    <s v="7"/>
    <s v="0"/>
    <x v="30"/>
    <x v="18"/>
  </r>
  <r>
    <s v="7674"/>
    <n v="323"/>
    <n v="35"/>
    <n v="0"/>
    <s v="14"/>
    <s v="14"/>
    <s v="0"/>
    <x v="32"/>
    <x v="18"/>
  </r>
  <r>
    <s v="7673"/>
    <n v="323"/>
    <n v="45"/>
    <n v="0"/>
    <s v="16"/>
    <s v="16"/>
    <s v="0"/>
    <x v="40"/>
    <x v="18"/>
  </r>
  <r>
    <s v="7672"/>
    <n v="323"/>
    <n v="6"/>
    <n v="15"/>
    <s v="3"/>
    <s v="3"/>
    <s v="1"/>
    <x v="5"/>
    <x v="18"/>
  </r>
  <r>
    <s v="7671"/>
    <n v="323"/>
    <n v="41"/>
    <n v="0"/>
    <s v="15"/>
    <s v="15"/>
    <s v="0"/>
    <x v="36"/>
    <x v="18"/>
  </r>
  <r>
    <s v="7670"/>
    <n v="323"/>
    <n v="44"/>
    <n v="0"/>
    <s v="13"/>
    <s v="13"/>
    <s v="0"/>
    <x v="39"/>
    <x v="18"/>
  </r>
  <r>
    <s v="7669"/>
    <n v="323"/>
    <n v="21"/>
    <n v="0"/>
    <s v="11"/>
    <s v="11"/>
    <s v="0"/>
    <x v="18"/>
    <x v="18"/>
  </r>
  <r>
    <s v="7668"/>
    <n v="323"/>
    <n v="33"/>
    <n v="0"/>
    <s v="9"/>
    <s v="9"/>
    <s v="0"/>
    <x v="29"/>
    <x v="18"/>
  </r>
  <r>
    <s v="7667"/>
    <n v="323"/>
    <n v="18"/>
    <n v="0"/>
    <s v="8"/>
    <s v="8"/>
    <s v="0"/>
    <x v="16"/>
    <x v="18"/>
  </r>
  <r>
    <s v="7666"/>
    <n v="323"/>
    <n v="34"/>
    <n v="2"/>
    <s v="6"/>
    <s v="6"/>
    <s v="0"/>
    <x v="31"/>
    <x v="18"/>
  </r>
  <r>
    <s v="7665"/>
    <n v="323"/>
    <n v="22"/>
    <n v="10"/>
    <s v="4"/>
    <s v="4"/>
    <s v="0"/>
    <x v="19"/>
    <x v="18"/>
  </r>
  <r>
    <s v="7664"/>
    <n v="323"/>
    <n v="3"/>
    <n v="15"/>
    <s v="2"/>
    <s v="2"/>
    <s v="1"/>
    <x v="2"/>
    <x v="18"/>
  </r>
  <r>
    <s v="7663"/>
    <n v="323"/>
    <n v="25"/>
    <n v="8"/>
    <s v="5"/>
    <s v="5"/>
    <s v="0"/>
    <x v="22"/>
    <x v="18"/>
  </r>
  <r>
    <s v="7662"/>
    <n v="323"/>
    <n v="1"/>
    <n v="25"/>
    <s v="1"/>
    <s v="1"/>
    <s v="1"/>
    <x v="0"/>
    <x v="18"/>
  </r>
  <r>
    <s v="7695"/>
    <n v="324"/>
    <n v="27"/>
    <n v="0"/>
    <s v="12"/>
    <s v="12"/>
    <s v="0"/>
    <x v="24"/>
    <x v="18"/>
  </r>
  <r>
    <s v="7694"/>
    <n v="324"/>
    <n v="32"/>
    <n v="0"/>
    <s v="9"/>
    <s v="9"/>
    <s v="0"/>
    <x v="30"/>
    <x v="18"/>
  </r>
  <r>
    <s v="7693"/>
    <n v="324"/>
    <n v="35"/>
    <n v="0"/>
    <s v="14"/>
    <s v="14"/>
    <s v="0"/>
    <x v="32"/>
    <x v="18"/>
  </r>
  <r>
    <s v="7692"/>
    <n v="324"/>
    <n v="45"/>
    <n v="0"/>
    <s v="16"/>
    <s v="16"/>
    <s v="0"/>
    <x v="40"/>
    <x v="18"/>
  </r>
  <r>
    <s v="7691"/>
    <n v="324"/>
    <n v="6"/>
    <n v="15"/>
    <s v="3"/>
    <s v="3"/>
    <s v="1"/>
    <x v="5"/>
    <x v="18"/>
  </r>
  <r>
    <s v="7690"/>
    <n v="324"/>
    <n v="41"/>
    <n v="0"/>
    <s v="15"/>
    <s v="15"/>
    <s v="0"/>
    <x v="36"/>
    <x v="18"/>
  </r>
  <r>
    <s v="7689"/>
    <n v="324"/>
    <n v="44"/>
    <n v="0"/>
    <s v="13"/>
    <s v="13"/>
    <s v="0"/>
    <x v="39"/>
    <x v="18"/>
  </r>
  <r>
    <s v="7688"/>
    <n v="324"/>
    <n v="21"/>
    <n v="2"/>
    <s v="6"/>
    <s v="6"/>
    <s v="0"/>
    <x v="18"/>
    <x v="18"/>
  </r>
  <r>
    <s v="7687"/>
    <n v="324"/>
    <n v="33"/>
    <n v="1"/>
    <s v="8"/>
    <s v="8"/>
    <s v="0"/>
    <x v="29"/>
    <x v="18"/>
  </r>
  <r>
    <s v="7686"/>
    <n v="324"/>
    <n v="18"/>
    <n v="0"/>
    <s v="10"/>
    <s v="10"/>
    <s v="0"/>
    <x v="16"/>
    <x v="18"/>
  </r>
  <r>
    <s v="7685"/>
    <n v="324"/>
    <n v="34"/>
    <n v="2"/>
    <s v="7"/>
    <s v="7"/>
    <s v="0"/>
    <x v="31"/>
    <x v="18"/>
  </r>
  <r>
    <s v="7684"/>
    <n v="324"/>
    <n v="22"/>
    <n v="10"/>
    <s v="5"/>
    <s v="5"/>
    <s v="0"/>
    <x v="19"/>
    <x v="18"/>
  </r>
  <r>
    <s v="7683"/>
    <n v="324"/>
    <n v="3"/>
    <n v="18"/>
    <s v="2"/>
    <s v="2"/>
    <s v="1"/>
    <x v="2"/>
    <x v="18"/>
  </r>
  <r>
    <s v="7682"/>
    <n v="324"/>
    <n v="25"/>
    <n v="14"/>
    <s v="4"/>
    <s v="4"/>
    <s v="0"/>
    <x v="22"/>
    <x v="18"/>
  </r>
  <r>
    <s v="7681"/>
    <n v="324"/>
    <n v="1"/>
    <n v="38"/>
    <s v="1"/>
    <s v="1"/>
    <s v="2"/>
    <x v="0"/>
    <x v="18"/>
  </r>
  <r>
    <s v="7715"/>
    <n v="325"/>
    <n v="46"/>
    <n v="0"/>
    <s v="11"/>
    <s v="11"/>
    <s v="0"/>
    <x v="41"/>
    <x v="18"/>
  </r>
  <r>
    <s v="7714"/>
    <n v="325"/>
    <n v="27"/>
    <n v="0"/>
    <s v="12"/>
    <s v="12"/>
    <s v="0"/>
    <x v="24"/>
    <x v="18"/>
  </r>
  <r>
    <s v="7713"/>
    <n v="325"/>
    <n v="32"/>
    <n v="1"/>
    <s v="8"/>
    <s v="8"/>
    <s v="0"/>
    <x v="30"/>
    <x v="18"/>
  </r>
  <r>
    <s v="7712"/>
    <n v="325"/>
    <n v="35"/>
    <n v="0"/>
    <s v="16"/>
    <s v="16"/>
    <s v="0"/>
    <x v="32"/>
    <x v="18"/>
  </r>
  <r>
    <s v="7711"/>
    <n v="325"/>
    <n v="45"/>
    <n v="0"/>
    <s v="14"/>
    <s v="14"/>
    <s v="0"/>
    <x v="40"/>
    <x v="18"/>
  </r>
  <r>
    <s v="7710"/>
    <n v="325"/>
    <n v="6"/>
    <n v="21"/>
    <s v="2"/>
    <s v="2"/>
    <s v="1"/>
    <x v="5"/>
    <x v="18"/>
  </r>
  <r>
    <s v="7709"/>
    <n v="325"/>
    <n v="41"/>
    <n v="0"/>
    <s v="13"/>
    <s v="13"/>
    <s v="0"/>
    <x v="36"/>
    <x v="18"/>
  </r>
  <r>
    <s v="7708"/>
    <n v="325"/>
    <n v="44"/>
    <n v="0"/>
    <s v="15"/>
    <s v="15"/>
    <s v="0"/>
    <x v="39"/>
    <x v="18"/>
  </r>
  <r>
    <s v="7707"/>
    <n v="325"/>
    <n v="21"/>
    <n v="2"/>
    <s v="7"/>
    <s v="7"/>
    <s v="0"/>
    <x v="18"/>
    <x v="18"/>
  </r>
  <r>
    <s v="7706"/>
    <n v="325"/>
    <n v="33"/>
    <n v="1"/>
    <s v="9"/>
    <s v="9"/>
    <s v="0"/>
    <x v="29"/>
    <x v="18"/>
  </r>
  <r>
    <s v="7705"/>
    <n v="325"/>
    <n v="18"/>
    <n v="0"/>
    <s v="10"/>
    <s v="10"/>
    <s v="0"/>
    <x v="16"/>
    <x v="18"/>
  </r>
  <r>
    <s v="7704"/>
    <n v="325"/>
    <n v="34"/>
    <n v="2"/>
    <s v="6"/>
    <s v="6"/>
    <s v="0"/>
    <x v="31"/>
    <x v="18"/>
  </r>
  <r>
    <s v="7703"/>
    <n v="325"/>
    <n v="22"/>
    <n v="16"/>
    <s v="4"/>
    <s v="4"/>
    <s v="0"/>
    <x v="19"/>
    <x v="18"/>
  </r>
  <r>
    <s v="7702"/>
    <n v="325"/>
    <n v="3"/>
    <n v="18"/>
    <s v="3"/>
    <s v="3"/>
    <s v="1"/>
    <x v="2"/>
    <x v="18"/>
  </r>
  <r>
    <s v="7701"/>
    <n v="325"/>
    <n v="25"/>
    <n v="14"/>
    <s v="5"/>
    <s v="5"/>
    <s v="0"/>
    <x v="22"/>
    <x v="18"/>
  </r>
  <r>
    <s v="7700"/>
    <n v="325"/>
    <n v="1"/>
    <n v="50"/>
    <s v="1"/>
    <s v="1"/>
    <s v="3"/>
    <x v="0"/>
    <x v="18"/>
  </r>
  <r>
    <s v="7734"/>
    <n v="326"/>
    <n v="46"/>
    <n v="0"/>
    <s v="11"/>
    <s v="11"/>
    <s v="0"/>
    <x v="41"/>
    <x v="18"/>
  </r>
  <r>
    <s v="7733"/>
    <n v="326"/>
    <n v="27"/>
    <n v="0"/>
    <s v="12"/>
    <s v="12"/>
    <s v="0"/>
    <x v="24"/>
    <x v="18"/>
  </r>
  <r>
    <s v="7732"/>
    <n v="326"/>
    <n v="32"/>
    <n v="1"/>
    <s v="8"/>
    <s v="8"/>
    <s v="0"/>
    <x v="30"/>
    <x v="18"/>
  </r>
  <r>
    <s v="7731"/>
    <n v="326"/>
    <n v="35"/>
    <n v="0"/>
    <s v="14"/>
    <s v="14"/>
    <s v="0"/>
    <x v="32"/>
    <x v="18"/>
  </r>
  <r>
    <s v="7730"/>
    <n v="326"/>
    <n v="45"/>
    <n v="0"/>
    <s v="15"/>
    <s v="15"/>
    <s v="0"/>
    <x v="40"/>
    <x v="18"/>
  </r>
  <r>
    <s v="7729"/>
    <n v="326"/>
    <n v="6"/>
    <n v="36"/>
    <s v="2"/>
    <s v="2"/>
    <s v="2"/>
    <x v="5"/>
    <x v="18"/>
  </r>
  <r>
    <s v="7728"/>
    <n v="326"/>
    <n v="41"/>
    <n v="0"/>
    <s v="13"/>
    <s v="13"/>
    <s v="0"/>
    <x v="36"/>
    <x v="18"/>
  </r>
  <r>
    <s v="7727"/>
    <n v="326"/>
    <n v="44"/>
    <n v="0"/>
    <s v="16"/>
    <s v="16"/>
    <s v="0"/>
    <x v="39"/>
    <x v="18"/>
  </r>
  <r>
    <s v="7726"/>
    <n v="326"/>
    <n v="21"/>
    <n v="2"/>
    <s v="7"/>
    <s v="7"/>
    <s v="0"/>
    <x v="18"/>
    <x v="18"/>
  </r>
  <r>
    <s v="7725"/>
    <n v="326"/>
    <n v="33"/>
    <n v="1"/>
    <s v="9"/>
    <s v="9"/>
    <s v="0"/>
    <x v="29"/>
    <x v="18"/>
  </r>
  <r>
    <s v="7724"/>
    <n v="326"/>
    <n v="18"/>
    <n v="0"/>
    <s v="10"/>
    <s v="10"/>
    <s v="0"/>
    <x v="16"/>
    <x v="18"/>
  </r>
  <r>
    <s v="7723"/>
    <n v="326"/>
    <n v="34"/>
    <n v="2"/>
    <s v="6"/>
    <s v="6"/>
    <s v="0"/>
    <x v="31"/>
    <x v="18"/>
  </r>
  <r>
    <s v="7722"/>
    <n v="326"/>
    <n v="22"/>
    <n v="20"/>
    <s v="4"/>
    <s v="4"/>
    <s v="0"/>
    <x v="19"/>
    <x v="18"/>
  </r>
  <r>
    <s v="7721"/>
    <n v="326"/>
    <n v="3"/>
    <n v="20"/>
    <s v="3"/>
    <s v="3"/>
    <s v="1"/>
    <x v="2"/>
    <x v="18"/>
  </r>
  <r>
    <s v="7720"/>
    <n v="326"/>
    <n v="25"/>
    <n v="14"/>
    <s v="5"/>
    <s v="5"/>
    <s v="0"/>
    <x v="22"/>
    <x v="18"/>
  </r>
  <r>
    <s v="7719"/>
    <n v="326"/>
    <n v="1"/>
    <n v="54"/>
    <s v="1"/>
    <s v="1"/>
    <s v="3"/>
    <x v="0"/>
    <x v="18"/>
  </r>
  <r>
    <s v="7754"/>
    <n v="327"/>
    <n v="39"/>
    <n v="0"/>
    <s v="17"/>
    <s v="17"/>
    <s v="0"/>
    <x v="37"/>
    <x v="18"/>
  </r>
  <r>
    <s v="7753"/>
    <n v="327"/>
    <n v="46"/>
    <n v="0"/>
    <s v="12"/>
    <s v="12"/>
    <s v="0"/>
    <x v="41"/>
    <x v="18"/>
  </r>
  <r>
    <s v="7752"/>
    <n v="327"/>
    <n v="27"/>
    <n v="0"/>
    <s v="13"/>
    <s v="13"/>
    <s v="0"/>
    <x v="24"/>
    <x v="18"/>
  </r>
  <r>
    <s v="7751"/>
    <n v="327"/>
    <n v="32"/>
    <n v="1"/>
    <s v="10"/>
    <s v="10"/>
    <s v="0"/>
    <x v="30"/>
    <x v="18"/>
  </r>
  <r>
    <s v="7750"/>
    <n v="327"/>
    <n v="35"/>
    <n v="0"/>
    <s v="14"/>
    <s v="14"/>
    <s v="0"/>
    <x v="32"/>
    <x v="18"/>
  </r>
  <r>
    <s v="7749"/>
    <n v="327"/>
    <n v="45"/>
    <n v="0"/>
    <s v="15"/>
    <s v="15"/>
    <s v="0"/>
    <x v="40"/>
    <x v="18"/>
  </r>
  <r>
    <s v="7748"/>
    <n v="327"/>
    <n v="6"/>
    <n v="45"/>
    <s v="2"/>
    <s v="2"/>
    <s v="3"/>
    <x v="5"/>
    <x v="18"/>
  </r>
  <r>
    <s v="7747"/>
    <n v="327"/>
    <n v="41"/>
    <n v="6"/>
    <s v="6"/>
    <s v="6"/>
    <s v="0"/>
    <x v="36"/>
    <x v="18"/>
  </r>
  <r>
    <s v="7746"/>
    <n v="327"/>
    <n v="44"/>
    <n v="0"/>
    <s v="16"/>
    <s v="16"/>
    <s v="0"/>
    <x v="39"/>
    <x v="18"/>
  </r>
  <r>
    <s v="7745"/>
    <n v="327"/>
    <n v="21"/>
    <n v="2"/>
    <s v="8"/>
    <s v="8"/>
    <s v="0"/>
    <x v="18"/>
    <x v="18"/>
  </r>
  <r>
    <s v="7744"/>
    <n v="327"/>
    <n v="33"/>
    <n v="1"/>
    <s v="9"/>
    <s v="9"/>
    <s v="0"/>
    <x v="29"/>
    <x v="18"/>
  </r>
  <r>
    <s v="7743"/>
    <n v="327"/>
    <n v="18"/>
    <n v="0"/>
    <s v="11"/>
    <s v="11"/>
    <s v="0"/>
    <x v="16"/>
    <x v="18"/>
  </r>
  <r>
    <s v="7742"/>
    <n v="327"/>
    <n v="34"/>
    <n v="2"/>
    <s v="7"/>
    <s v="7"/>
    <s v="0"/>
    <x v="31"/>
    <x v="18"/>
  </r>
  <r>
    <s v="7741"/>
    <n v="327"/>
    <n v="22"/>
    <n v="23"/>
    <s v="3"/>
    <s v="3"/>
    <s v="0"/>
    <x v="19"/>
    <x v="18"/>
  </r>
  <r>
    <s v="7740"/>
    <n v="327"/>
    <n v="3"/>
    <n v="21"/>
    <s v="4"/>
    <s v="4"/>
    <s v="1"/>
    <x v="2"/>
    <x v="18"/>
  </r>
  <r>
    <s v="7739"/>
    <n v="327"/>
    <n v="25"/>
    <n v="14"/>
    <s v="5"/>
    <s v="5"/>
    <s v="0"/>
    <x v="22"/>
    <x v="18"/>
  </r>
  <r>
    <s v="7738"/>
    <n v="327"/>
    <n v="1"/>
    <n v="60"/>
    <s v="1"/>
    <s v="1"/>
    <s v="3"/>
    <x v="0"/>
    <x v="18"/>
  </r>
  <r>
    <s v="7773"/>
    <n v="328"/>
    <n v="39"/>
    <n v="0"/>
    <s v="17"/>
    <s v="17"/>
    <s v="0"/>
    <x v="37"/>
    <x v="18"/>
  </r>
  <r>
    <s v="7772"/>
    <n v="328"/>
    <n v="46"/>
    <n v="0"/>
    <s v="12"/>
    <s v="12"/>
    <s v="0"/>
    <x v="41"/>
    <x v="18"/>
  </r>
  <r>
    <s v="7771"/>
    <n v="328"/>
    <n v="27"/>
    <n v="0"/>
    <s v="13"/>
    <s v="13"/>
    <s v="0"/>
    <x v="24"/>
    <x v="18"/>
  </r>
  <r>
    <s v="7770"/>
    <n v="328"/>
    <n v="32"/>
    <n v="1"/>
    <s v="10"/>
    <s v="10"/>
    <s v="0"/>
    <x v="30"/>
    <x v="18"/>
  </r>
  <r>
    <s v="7769"/>
    <n v="328"/>
    <n v="35"/>
    <n v="0"/>
    <s v="14"/>
    <s v="14"/>
    <s v="0"/>
    <x v="32"/>
    <x v="18"/>
  </r>
  <r>
    <s v="7768"/>
    <n v="328"/>
    <n v="45"/>
    <n v="0"/>
    <s v="15"/>
    <s v="15"/>
    <s v="0"/>
    <x v="40"/>
    <x v="18"/>
  </r>
  <r>
    <s v="7767"/>
    <n v="328"/>
    <n v="6"/>
    <n v="54"/>
    <s v="2"/>
    <s v="2"/>
    <s v="4"/>
    <x v="5"/>
    <x v="18"/>
  </r>
  <r>
    <s v="7766"/>
    <n v="328"/>
    <n v="41"/>
    <n v="6"/>
    <s v="6"/>
    <s v="6"/>
    <s v="0"/>
    <x v="36"/>
    <x v="18"/>
  </r>
  <r>
    <s v="7765"/>
    <n v="328"/>
    <n v="44"/>
    <n v="0"/>
    <s v="16"/>
    <s v="16"/>
    <s v="0"/>
    <x v="39"/>
    <x v="18"/>
  </r>
  <r>
    <s v="7764"/>
    <n v="328"/>
    <n v="21"/>
    <n v="2"/>
    <s v="8"/>
    <s v="8"/>
    <s v="0"/>
    <x v="18"/>
    <x v="18"/>
  </r>
  <r>
    <s v="7763"/>
    <n v="328"/>
    <n v="33"/>
    <n v="5"/>
    <s v="7"/>
    <s v="7"/>
    <s v="0"/>
    <x v="29"/>
    <x v="18"/>
  </r>
  <r>
    <s v="7762"/>
    <n v="328"/>
    <n v="18"/>
    <n v="0"/>
    <s v="11"/>
    <s v="11"/>
    <s v="0"/>
    <x v="16"/>
    <x v="18"/>
  </r>
  <r>
    <s v="7761"/>
    <n v="328"/>
    <n v="34"/>
    <n v="2"/>
    <s v="9"/>
    <s v="9"/>
    <s v="0"/>
    <x v="31"/>
    <x v="18"/>
  </r>
  <r>
    <s v="7760"/>
    <n v="328"/>
    <n v="22"/>
    <n v="25"/>
    <s v="4"/>
    <s v="4"/>
    <s v="0"/>
    <x v="19"/>
    <x v="18"/>
  </r>
  <r>
    <s v="7759"/>
    <n v="328"/>
    <n v="3"/>
    <n v="27"/>
    <s v="3"/>
    <s v="3"/>
    <s v="1"/>
    <x v="2"/>
    <x v="18"/>
  </r>
  <r>
    <s v="7758"/>
    <n v="328"/>
    <n v="25"/>
    <n v="14"/>
    <s v="5"/>
    <s v="5"/>
    <s v="0"/>
    <x v="22"/>
    <x v="18"/>
  </r>
  <r>
    <s v="7757"/>
    <n v="328"/>
    <n v="1"/>
    <n v="64"/>
    <s v="1"/>
    <s v="1"/>
    <s v="3"/>
    <x v="0"/>
    <x v="18"/>
  </r>
  <r>
    <s v="7792"/>
    <n v="329"/>
    <n v="39"/>
    <n v="0"/>
    <s v="17"/>
    <s v="17"/>
    <s v="0"/>
    <x v="37"/>
    <x v="18"/>
  </r>
  <r>
    <s v="7791"/>
    <n v="329"/>
    <n v="46"/>
    <n v="0"/>
    <s v="12"/>
    <s v="12"/>
    <s v="0"/>
    <x v="41"/>
    <x v="18"/>
  </r>
  <r>
    <s v="7790"/>
    <n v="329"/>
    <n v="27"/>
    <n v="0"/>
    <s v="13"/>
    <s v="13"/>
    <s v="0"/>
    <x v="24"/>
    <x v="18"/>
  </r>
  <r>
    <s v="7789"/>
    <n v="329"/>
    <n v="32"/>
    <n v="1"/>
    <s v="10"/>
    <s v="10"/>
    <s v="0"/>
    <x v="30"/>
    <x v="18"/>
  </r>
  <r>
    <s v="7788"/>
    <n v="329"/>
    <n v="35"/>
    <n v="0"/>
    <s v="14"/>
    <s v="14"/>
    <s v="0"/>
    <x v="32"/>
    <x v="18"/>
  </r>
  <r>
    <s v="7787"/>
    <n v="329"/>
    <n v="45"/>
    <n v="0"/>
    <s v="15"/>
    <s v="15"/>
    <s v="0"/>
    <x v="40"/>
    <x v="18"/>
  </r>
  <r>
    <s v="7786"/>
    <n v="329"/>
    <n v="6"/>
    <n v="57"/>
    <s v="2"/>
    <s v="2"/>
    <s v="4"/>
    <x v="5"/>
    <x v="18"/>
  </r>
  <r>
    <s v="7785"/>
    <n v="329"/>
    <n v="41"/>
    <n v="6"/>
    <s v="6"/>
    <s v="6"/>
    <s v="0"/>
    <x v="36"/>
    <x v="18"/>
  </r>
  <r>
    <s v="7784"/>
    <n v="329"/>
    <n v="44"/>
    <n v="0"/>
    <s v="16"/>
    <s v="16"/>
    <s v="0"/>
    <x v="39"/>
    <x v="18"/>
  </r>
  <r>
    <s v="7783"/>
    <n v="329"/>
    <n v="21"/>
    <n v="2"/>
    <s v="8"/>
    <s v="8"/>
    <s v="0"/>
    <x v="18"/>
    <x v="18"/>
  </r>
  <r>
    <s v="7782"/>
    <n v="329"/>
    <n v="33"/>
    <n v="5"/>
    <s v="7"/>
    <s v="7"/>
    <s v="0"/>
    <x v="29"/>
    <x v="18"/>
  </r>
  <r>
    <s v="7781"/>
    <n v="329"/>
    <n v="18"/>
    <n v="0"/>
    <s v="11"/>
    <s v="11"/>
    <s v="0"/>
    <x v="16"/>
    <x v="18"/>
  </r>
  <r>
    <s v="7780"/>
    <n v="329"/>
    <n v="34"/>
    <n v="2"/>
    <s v="9"/>
    <s v="9"/>
    <s v="0"/>
    <x v="31"/>
    <x v="18"/>
  </r>
  <r>
    <s v="7779"/>
    <n v="329"/>
    <n v="22"/>
    <n v="31"/>
    <s v="3"/>
    <s v="3"/>
    <s v="0"/>
    <x v="19"/>
    <x v="18"/>
  </r>
  <r>
    <s v="7778"/>
    <n v="329"/>
    <n v="3"/>
    <n v="30"/>
    <s v="4"/>
    <s v="4"/>
    <s v="1"/>
    <x v="2"/>
    <x v="18"/>
  </r>
  <r>
    <s v="7777"/>
    <n v="329"/>
    <n v="25"/>
    <n v="14"/>
    <s v="5"/>
    <s v="5"/>
    <s v="0"/>
    <x v="22"/>
    <x v="18"/>
  </r>
  <r>
    <s v="7776"/>
    <n v="329"/>
    <n v="1"/>
    <n v="77"/>
    <s v="1"/>
    <s v="1"/>
    <s v="4"/>
    <x v="0"/>
    <x v="18"/>
  </r>
  <r>
    <s v="7811"/>
    <n v="330"/>
    <n v="39"/>
    <n v="0"/>
    <s v="15"/>
    <s v="15"/>
    <s v="0"/>
    <x v="37"/>
    <x v="18"/>
  </r>
  <r>
    <s v="7810"/>
    <n v="330"/>
    <n v="46"/>
    <n v="0"/>
    <s v="12"/>
    <s v="12"/>
    <s v="0"/>
    <x v="41"/>
    <x v="18"/>
  </r>
  <r>
    <s v="7809"/>
    <n v="330"/>
    <n v="27"/>
    <n v="0"/>
    <s v="13"/>
    <s v="13"/>
    <s v="0"/>
    <x v="24"/>
    <x v="18"/>
  </r>
  <r>
    <s v="7808"/>
    <n v="330"/>
    <n v="32"/>
    <n v="3"/>
    <s v="8"/>
    <s v="8"/>
    <s v="0"/>
    <x v="30"/>
    <x v="18"/>
  </r>
  <r>
    <s v="7807"/>
    <n v="330"/>
    <n v="35"/>
    <n v="0"/>
    <s v="14"/>
    <s v="14"/>
    <s v="0"/>
    <x v="32"/>
    <x v="18"/>
  </r>
  <r>
    <s v="7806"/>
    <n v="330"/>
    <n v="45"/>
    <n v="0"/>
    <s v="16"/>
    <s v="16"/>
    <s v="0"/>
    <x v="40"/>
    <x v="18"/>
  </r>
  <r>
    <s v="7805"/>
    <n v="330"/>
    <n v="6"/>
    <n v="57"/>
    <s v="2"/>
    <s v="2"/>
    <s v="4"/>
    <x v="5"/>
    <x v="18"/>
  </r>
  <r>
    <s v="7804"/>
    <n v="330"/>
    <n v="41"/>
    <n v="6"/>
    <s v="6"/>
    <s v="6"/>
    <s v="0"/>
    <x v="36"/>
    <x v="18"/>
  </r>
  <r>
    <s v="7803"/>
    <n v="330"/>
    <n v="44"/>
    <n v="0"/>
    <s v="17"/>
    <s v="17"/>
    <s v="0"/>
    <x v="39"/>
    <x v="18"/>
  </r>
  <r>
    <s v="7802"/>
    <n v="330"/>
    <n v="21"/>
    <n v="2"/>
    <s v="9"/>
    <s v="9"/>
    <s v="0"/>
    <x v="18"/>
    <x v="18"/>
  </r>
  <r>
    <s v="7801"/>
    <n v="330"/>
    <n v="33"/>
    <n v="6"/>
    <s v="7"/>
    <s v="7"/>
    <s v="0"/>
    <x v="29"/>
    <x v="18"/>
  </r>
  <r>
    <s v="7800"/>
    <n v="330"/>
    <n v="18"/>
    <n v="0"/>
    <s v="11"/>
    <s v="11"/>
    <s v="0"/>
    <x v="16"/>
    <x v="18"/>
  </r>
  <r>
    <s v="7799"/>
    <n v="330"/>
    <n v="34"/>
    <n v="2"/>
    <s v="10"/>
    <s v="10"/>
    <s v="0"/>
    <x v="31"/>
    <x v="18"/>
  </r>
  <r>
    <s v="7798"/>
    <n v="330"/>
    <n v="22"/>
    <n v="35"/>
    <s v="4"/>
    <s v="4"/>
    <s v="0"/>
    <x v="19"/>
    <x v="18"/>
  </r>
  <r>
    <s v="7797"/>
    <n v="330"/>
    <n v="3"/>
    <n v="42"/>
    <s v="3"/>
    <s v="3"/>
    <s v="2"/>
    <x v="2"/>
    <x v="18"/>
  </r>
  <r>
    <s v="7796"/>
    <n v="330"/>
    <n v="25"/>
    <n v="14"/>
    <s v="5"/>
    <s v="5"/>
    <s v="0"/>
    <x v="22"/>
    <x v="18"/>
  </r>
  <r>
    <s v="7795"/>
    <n v="330"/>
    <n v="1"/>
    <n v="83"/>
    <s v="1"/>
    <s v="1"/>
    <s v="4"/>
    <x v="0"/>
    <x v="18"/>
  </r>
  <r>
    <s v="7830"/>
    <n v="331"/>
    <n v="39"/>
    <n v="0"/>
    <s v="16"/>
    <s v="16"/>
    <s v="0"/>
    <x v="37"/>
    <x v="18"/>
  </r>
  <r>
    <s v="7829"/>
    <n v="331"/>
    <n v="46"/>
    <n v="0"/>
    <s v="12"/>
    <s v="12"/>
    <s v="0"/>
    <x v="41"/>
    <x v="18"/>
  </r>
  <r>
    <s v="7828"/>
    <n v="331"/>
    <n v="27"/>
    <n v="0"/>
    <s v="13"/>
    <s v="13"/>
    <s v="0"/>
    <x v="24"/>
    <x v="18"/>
  </r>
  <r>
    <s v="7827"/>
    <n v="331"/>
    <n v="32"/>
    <n v="3"/>
    <s v="8"/>
    <s v="8"/>
    <s v="0"/>
    <x v="30"/>
    <x v="18"/>
  </r>
  <r>
    <s v="7826"/>
    <n v="331"/>
    <n v="35"/>
    <n v="0"/>
    <s v="14"/>
    <s v="14"/>
    <s v="0"/>
    <x v="32"/>
    <x v="18"/>
  </r>
  <r>
    <s v="7825"/>
    <n v="331"/>
    <n v="45"/>
    <n v="0"/>
    <s v="15"/>
    <s v="15"/>
    <s v="0"/>
    <x v="40"/>
    <x v="18"/>
  </r>
  <r>
    <s v="7824"/>
    <n v="331"/>
    <n v="6"/>
    <n v="63"/>
    <s v="2"/>
    <s v="2"/>
    <s v="4"/>
    <x v="5"/>
    <x v="18"/>
  </r>
  <r>
    <s v="7823"/>
    <n v="331"/>
    <n v="41"/>
    <n v="7"/>
    <s v="6"/>
    <s v="6"/>
    <s v="0"/>
    <x v="36"/>
    <x v="18"/>
  </r>
  <r>
    <s v="7822"/>
    <n v="331"/>
    <n v="44"/>
    <n v="0"/>
    <s v="17"/>
    <s v="17"/>
    <s v="0"/>
    <x v="39"/>
    <x v="18"/>
  </r>
  <r>
    <s v="7821"/>
    <n v="331"/>
    <n v="21"/>
    <n v="2"/>
    <s v="9"/>
    <s v="9"/>
    <s v="0"/>
    <x v="18"/>
    <x v="18"/>
  </r>
  <r>
    <s v="7820"/>
    <n v="331"/>
    <n v="33"/>
    <n v="6"/>
    <s v="7"/>
    <s v="7"/>
    <s v="0"/>
    <x v="29"/>
    <x v="18"/>
  </r>
  <r>
    <s v="7819"/>
    <n v="331"/>
    <n v="18"/>
    <n v="0"/>
    <s v="11"/>
    <s v="11"/>
    <s v="0"/>
    <x v="16"/>
    <x v="18"/>
  </r>
  <r>
    <s v="7818"/>
    <n v="331"/>
    <n v="34"/>
    <n v="2"/>
    <s v="10"/>
    <s v="10"/>
    <s v="0"/>
    <x v="31"/>
    <x v="18"/>
  </r>
  <r>
    <s v="7817"/>
    <n v="331"/>
    <n v="22"/>
    <n v="40"/>
    <s v="4"/>
    <s v="4"/>
    <s v="0"/>
    <x v="19"/>
    <x v="18"/>
  </r>
  <r>
    <s v="7816"/>
    <n v="331"/>
    <n v="3"/>
    <n v="42"/>
    <s v="3"/>
    <s v="3"/>
    <s v="2"/>
    <x v="2"/>
    <x v="18"/>
  </r>
  <r>
    <s v="7815"/>
    <n v="331"/>
    <n v="25"/>
    <n v="14"/>
    <s v="5"/>
    <s v="5"/>
    <s v="0"/>
    <x v="22"/>
    <x v="18"/>
  </r>
  <r>
    <s v="7814"/>
    <n v="331"/>
    <n v="1"/>
    <n v="96"/>
    <s v="1"/>
    <s v="1"/>
    <s v="5"/>
    <x v="0"/>
    <x v="18"/>
  </r>
  <r>
    <s v="7849"/>
    <n v="332"/>
    <n v="39"/>
    <n v="0"/>
    <s v="16"/>
    <s v="16"/>
    <s v="0"/>
    <x v="37"/>
    <x v="18"/>
  </r>
  <r>
    <s v="7848"/>
    <n v="332"/>
    <n v="46"/>
    <n v="0"/>
    <s v="12"/>
    <s v="12"/>
    <s v="0"/>
    <x v="41"/>
    <x v="18"/>
  </r>
  <r>
    <s v="7847"/>
    <n v="332"/>
    <n v="27"/>
    <n v="0"/>
    <s v="13"/>
    <s v="13"/>
    <s v="0"/>
    <x v="24"/>
    <x v="18"/>
  </r>
  <r>
    <s v="7846"/>
    <n v="332"/>
    <n v="32"/>
    <n v="3"/>
    <s v="8"/>
    <s v="8"/>
    <s v="0"/>
    <x v="30"/>
    <x v="18"/>
  </r>
  <r>
    <s v="7845"/>
    <n v="332"/>
    <n v="35"/>
    <n v="0"/>
    <s v="14"/>
    <s v="14"/>
    <s v="0"/>
    <x v="32"/>
    <x v="18"/>
  </r>
  <r>
    <s v="7844"/>
    <n v="332"/>
    <n v="45"/>
    <n v="0"/>
    <s v="15"/>
    <s v="15"/>
    <s v="0"/>
    <x v="40"/>
    <x v="18"/>
  </r>
  <r>
    <s v="7843"/>
    <n v="332"/>
    <n v="6"/>
    <n v="72"/>
    <s v="2"/>
    <s v="2"/>
    <s v="4"/>
    <x v="5"/>
    <x v="18"/>
  </r>
  <r>
    <s v="7842"/>
    <n v="332"/>
    <n v="41"/>
    <n v="7"/>
    <s v="6"/>
    <s v="6"/>
    <s v="0"/>
    <x v="36"/>
    <x v="18"/>
  </r>
  <r>
    <s v="7841"/>
    <n v="332"/>
    <n v="44"/>
    <n v="0"/>
    <s v="17"/>
    <s v="17"/>
    <s v="0"/>
    <x v="39"/>
    <x v="18"/>
  </r>
  <r>
    <s v="7840"/>
    <n v="332"/>
    <n v="21"/>
    <n v="2"/>
    <s v="9"/>
    <s v="9"/>
    <s v="0"/>
    <x v="18"/>
    <x v="18"/>
  </r>
  <r>
    <s v="7839"/>
    <n v="332"/>
    <n v="33"/>
    <n v="6"/>
    <s v="7"/>
    <s v="7"/>
    <s v="0"/>
    <x v="29"/>
    <x v="18"/>
  </r>
  <r>
    <s v="7838"/>
    <n v="332"/>
    <n v="18"/>
    <n v="0"/>
    <s v="11"/>
    <s v="11"/>
    <s v="0"/>
    <x v="16"/>
    <x v="18"/>
  </r>
  <r>
    <s v="7837"/>
    <n v="332"/>
    <n v="34"/>
    <n v="2"/>
    <s v="10"/>
    <s v="10"/>
    <s v="0"/>
    <x v="31"/>
    <x v="18"/>
  </r>
  <r>
    <s v="7836"/>
    <n v="332"/>
    <n v="22"/>
    <n v="40"/>
    <s v="4"/>
    <s v="4"/>
    <s v="0"/>
    <x v="19"/>
    <x v="18"/>
  </r>
  <r>
    <s v="7835"/>
    <n v="332"/>
    <n v="3"/>
    <n v="44"/>
    <s v="3"/>
    <s v="3"/>
    <s v="2"/>
    <x v="2"/>
    <x v="18"/>
  </r>
  <r>
    <s v="7834"/>
    <n v="332"/>
    <n v="25"/>
    <n v="15"/>
    <s v="5"/>
    <s v="5"/>
    <s v="0"/>
    <x v="22"/>
    <x v="18"/>
  </r>
  <r>
    <s v="7833"/>
    <n v="332"/>
    <n v="1"/>
    <n v="109"/>
    <s v="1"/>
    <s v="1"/>
    <s v="6"/>
    <x v="0"/>
    <x v="18"/>
  </r>
  <r>
    <s v="7868"/>
    <n v="333"/>
    <n v="39"/>
    <n v="0"/>
    <s v="16"/>
    <s v="16"/>
    <s v="0"/>
    <x v="37"/>
    <x v="18"/>
  </r>
  <r>
    <s v="7867"/>
    <n v="333"/>
    <n v="46"/>
    <n v="0"/>
    <s v="12"/>
    <s v="12"/>
    <s v="0"/>
    <x v="41"/>
    <x v="18"/>
  </r>
  <r>
    <s v="7866"/>
    <n v="333"/>
    <n v="27"/>
    <n v="0"/>
    <s v="13"/>
    <s v="13"/>
    <s v="0"/>
    <x v="24"/>
    <x v="18"/>
  </r>
  <r>
    <s v="7865"/>
    <n v="333"/>
    <n v="32"/>
    <n v="3"/>
    <s v="8"/>
    <s v="8"/>
    <s v="0"/>
    <x v="30"/>
    <x v="18"/>
  </r>
  <r>
    <s v="7864"/>
    <n v="333"/>
    <n v="35"/>
    <n v="0"/>
    <s v="14"/>
    <s v="14"/>
    <s v="0"/>
    <x v="32"/>
    <x v="18"/>
  </r>
  <r>
    <s v="7863"/>
    <n v="333"/>
    <n v="45"/>
    <n v="0"/>
    <s v="15"/>
    <s v="15"/>
    <s v="0"/>
    <x v="40"/>
    <x v="18"/>
  </r>
  <r>
    <s v="7862"/>
    <n v="333"/>
    <n v="6"/>
    <n v="85"/>
    <s v="2"/>
    <s v="2"/>
    <s v="5"/>
    <x v="5"/>
    <x v="18"/>
  </r>
  <r>
    <s v="7861"/>
    <n v="333"/>
    <n v="41"/>
    <n v="7"/>
    <s v="6"/>
    <s v="6"/>
    <s v="0"/>
    <x v="36"/>
    <x v="18"/>
  </r>
  <r>
    <s v="7860"/>
    <n v="333"/>
    <n v="44"/>
    <n v="0"/>
    <s v="17"/>
    <s v="17"/>
    <s v="0"/>
    <x v="39"/>
    <x v="18"/>
  </r>
  <r>
    <s v="7859"/>
    <n v="333"/>
    <n v="21"/>
    <n v="2"/>
    <s v="9"/>
    <s v="9"/>
    <s v="0"/>
    <x v="18"/>
    <x v="18"/>
  </r>
  <r>
    <s v="7858"/>
    <n v="333"/>
    <n v="33"/>
    <n v="6"/>
    <s v="7"/>
    <s v="7"/>
    <s v="0"/>
    <x v="29"/>
    <x v="18"/>
  </r>
  <r>
    <s v="7857"/>
    <n v="333"/>
    <n v="18"/>
    <n v="0"/>
    <s v="11"/>
    <s v="11"/>
    <s v="0"/>
    <x v="16"/>
    <x v="18"/>
  </r>
  <r>
    <s v="7856"/>
    <n v="333"/>
    <n v="34"/>
    <n v="2"/>
    <s v="10"/>
    <s v="10"/>
    <s v="0"/>
    <x v="31"/>
    <x v="18"/>
  </r>
  <r>
    <s v="7855"/>
    <n v="333"/>
    <n v="22"/>
    <n v="43"/>
    <s v="4"/>
    <s v="4"/>
    <s v="0"/>
    <x v="19"/>
    <x v="18"/>
  </r>
  <r>
    <s v="7854"/>
    <n v="333"/>
    <n v="3"/>
    <n v="44"/>
    <s v="3"/>
    <s v="3"/>
    <s v="2"/>
    <x v="2"/>
    <x v="18"/>
  </r>
  <r>
    <s v="7853"/>
    <n v="333"/>
    <n v="25"/>
    <n v="15"/>
    <s v="5"/>
    <s v="5"/>
    <s v="0"/>
    <x v="22"/>
    <x v="18"/>
  </r>
  <r>
    <s v="7852"/>
    <n v="333"/>
    <n v="1"/>
    <n v="118"/>
    <s v="1"/>
    <s v="1"/>
    <s v="6"/>
    <x v="0"/>
    <x v="18"/>
  </r>
  <r>
    <s v="7887"/>
    <n v="334"/>
    <n v="39"/>
    <n v="0"/>
    <s v="14"/>
    <s v="14"/>
    <s v="0"/>
    <x v="37"/>
    <x v="18"/>
  </r>
  <r>
    <s v="7886"/>
    <n v="334"/>
    <n v="46"/>
    <n v="0"/>
    <s v="13"/>
    <s v="13"/>
    <s v="0"/>
    <x v="41"/>
    <x v="18"/>
  </r>
  <r>
    <s v="7885"/>
    <n v="334"/>
    <n v="27"/>
    <n v="0"/>
    <s v="11"/>
    <s v="11"/>
    <s v="0"/>
    <x v="24"/>
    <x v="18"/>
  </r>
  <r>
    <s v="7884"/>
    <n v="334"/>
    <n v="32"/>
    <n v="3"/>
    <s v="8"/>
    <s v="8"/>
    <s v="0"/>
    <x v="30"/>
    <x v="18"/>
  </r>
  <r>
    <s v="7883"/>
    <n v="334"/>
    <n v="35"/>
    <n v="0"/>
    <s v="15"/>
    <s v="15"/>
    <s v="0"/>
    <x v="32"/>
    <x v="18"/>
  </r>
  <r>
    <s v="7882"/>
    <n v="334"/>
    <n v="45"/>
    <n v="0"/>
    <s v="16"/>
    <s v="16"/>
    <s v="0"/>
    <x v="40"/>
    <x v="18"/>
  </r>
  <r>
    <s v="7881"/>
    <n v="334"/>
    <n v="6"/>
    <n v="100"/>
    <s v="2"/>
    <s v="2"/>
    <s v="6"/>
    <x v="5"/>
    <x v="18"/>
  </r>
  <r>
    <s v="7880"/>
    <n v="334"/>
    <n v="41"/>
    <n v="7"/>
    <s v="6"/>
    <s v="6"/>
    <s v="0"/>
    <x v="36"/>
    <x v="18"/>
  </r>
  <r>
    <s v="7879"/>
    <n v="334"/>
    <n v="44"/>
    <n v="0"/>
    <s v="17"/>
    <s v="17"/>
    <s v="0"/>
    <x v="39"/>
    <x v="18"/>
  </r>
  <r>
    <s v="7878"/>
    <n v="334"/>
    <n v="21"/>
    <n v="2"/>
    <s v="9"/>
    <s v="9"/>
    <s v="0"/>
    <x v="18"/>
    <x v="18"/>
  </r>
  <r>
    <s v="7877"/>
    <n v="334"/>
    <n v="33"/>
    <n v="7"/>
    <s v="7"/>
    <s v="7"/>
    <s v="0"/>
    <x v="29"/>
    <x v="18"/>
  </r>
  <r>
    <s v="7876"/>
    <n v="334"/>
    <n v="18"/>
    <n v="0"/>
    <s v="12"/>
    <s v="12"/>
    <s v="0"/>
    <x v="16"/>
    <x v="18"/>
  </r>
  <r>
    <s v="7875"/>
    <n v="334"/>
    <n v="34"/>
    <n v="2"/>
    <s v="10"/>
    <s v="10"/>
    <s v="0"/>
    <x v="31"/>
    <x v="18"/>
  </r>
  <r>
    <s v="7874"/>
    <n v="334"/>
    <n v="22"/>
    <n v="47"/>
    <s v="4"/>
    <s v="4"/>
    <s v="0"/>
    <x v="19"/>
    <x v="18"/>
  </r>
  <r>
    <s v="7873"/>
    <n v="334"/>
    <n v="3"/>
    <n v="49"/>
    <s v="3"/>
    <s v="3"/>
    <s v="2"/>
    <x v="2"/>
    <x v="18"/>
  </r>
  <r>
    <s v="7872"/>
    <n v="334"/>
    <n v="25"/>
    <n v="15"/>
    <s v="5"/>
    <s v="5"/>
    <s v="0"/>
    <x v="22"/>
    <x v="18"/>
  </r>
  <r>
    <s v="7871"/>
    <n v="334"/>
    <n v="1"/>
    <n v="118"/>
    <s v="1"/>
    <s v="1"/>
    <s v="6"/>
    <x v="0"/>
    <x v="18"/>
  </r>
  <r>
    <s v="7906"/>
    <n v="335"/>
    <n v="39"/>
    <n v="0"/>
    <s v="14"/>
    <s v="14"/>
    <s v="0"/>
    <x v="37"/>
    <x v="18"/>
  </r>
  <r>
    <s v="7905"/>
    <n v="335"/>
    <n v="46"/>
    <n v="0"/>
    <s v="13"/>
    <s v="13"/>
    <s v="0"/>
    <x v="41"/>
    <x v="18"/>
  </r>
  <r>
    <s v="7904"/>
    <n v="335"/>
    <n v="27"/>
    <n v="0"/>
    <s v="11"/>
    <s v="11"/>
    <s v="0"/>
    <x v="24"/>
    <x v="18"/>
  </r>
  <r>
    <s v="7903"/>
    <n v="335"/>
    <n v="32"/>
    <n v="3"/>
    <s v="8"/>
    <s v="8"/>
    <s v="0"/>
    <x v="30"/>
    <x v="18"/>
  </r>
  <r>
    <s v="7902"/>
    <n v="335"/>
    <n v="35"/>
    <n v="0"/>
    <s v="15"/>
    <s v="15"/>
    <s v="0"/>
    <x v="32"/>
    <x v="18"/>
  </r>
  <r>
    <s v="7901"/>
    <n v="335"/>
    <n v="45"/>
    <n v="0"/>
    <s v="16"/>
    <s v="16"/>
    <s v="0"/>
    <x v="40"/>
    <x v="18"/>
  </r>
  <r>
    <s v="7900"/>
    <n v="335"/>
    <n v="6"/>
    <n v="100"/>
    <s v="2"/>
    <s v="2"/>
    <s v="6"/>
    <x v="5"/>
    <x v="18"/>
  </r>
  <r>
    <s v="7899"/>
    <n v="335"/>
    <n v="41"/>
    <n v="7"/>
    <s v="7"/>
    <s v="7"/>
    <s v="0"/>
    <x v="36"/>
    <x v="18"/>
  </r>
  <r>
    <s v="7898"/>
    <n v="335"/>
    <n v="44"/>
    <n v="0"/>
    <s v="17"/>
    <s v="17"/>
    <s v="0"/>
    <x v="39"/>
    <x v="18"/>
  </r>
  <r>
    <s v="7897"/>
    <n v="335"/>
    <n v="21"/>
    <n v="2"/>
    <s v="9"/>
    <s v="9"/>
    <s v="0"/>
    <x v="18"/>
    <x v="18"/>
  </r>
  <r>
    <s v="7896"/>
    <n v="335"/>
    <n v="33"/>
    <n v="11"/>
    <s v="6"/>
    <s v="6"/>
    <s v="0"/>
    <x v="29"/>
    <x v="18"/>
  </r>
  <r>
    <s v="7895"/>
    <n v="335"/>
    <n v="18"/>
    <n v="0"/>
    <s v="12"/>
    <s v="12"/>
    <s v="0"/>
    <x v="16"/>
    <x v="18"/>
  </r>
  <r>
    <s v="7894"/>
    <n v="335"/>
    <n v="34"/>
    <n v="2"/>
    <s v="10"/>
    <s v="10"/>
    <s v="0"/>
    <x v="31"/>
    <x v="18"/>
  </r>
  <r>
    <s v="7893"/>
    <n v="335"/>
    <n v="22"/>
    <n v="62"/>
    <s v="3"/>
    <s v="3"/>
    <s v="1"/>
    <x v="19"/>
    <x v="18"/>
  </r>
  <r>
    <s v="7892"/>
    <n v="335"/>
    <n v="3"/>
    <n v="54"/>
    <s v="4"/>
    <s v="4"/>
    <s v="2"/>
    <x v="2"/>
    <x v="18"/>
  </r>
  <r>
    <s v="7891"/>
    <n v="335"/>
    <n v="25"/>
    <n v="16"/>
    <s v="5"/>
    <s v="5"/>
    <s v="0"/>
    <x v="22"/>
    <x v="18"/>
  </r>
  <r>
    <s v="7890"/>
    <n v="335"/>
    <n v="1"/>
    <n v="118"/>
    <s v="1"/>
    <s v="1"/>
    <s v="6"/>
    <x v="0"/>
    <x v="18"/>
  </r>
  <r>
    <s v="7925"/>
    <n v="336"/>
    <n v="39"/>
    <n v="0"/>
    <s v="14"/>
    <s v="14"/>
    <s v="0"/>
    <x v="37"/>
    <x v="18"/>
  </r>
  <r>
    <s v="7924"/>
    <n v="336"/>
    <n v="46"/>
    <n v="0"/>
    <s v="13"/>
    <s v="13"/>
    <s v="0"/>
    <x v="41"/>
    <x v="18"/>
  </r>
  <r>
    <s v="7923"/>
    <n v="336"/>
    <n v="27"/>
    <n v="0"/>
    <s v="11"/>
    <s v="11"/>
    <s v="0"/>
    <x v="24"/>
    <x v="18"/>
  </r>
  <r>
    <s v="7922"/>
    <n v="336"/>
    <n v="32"/>
    <n v="3"/>
    <s v="8"/>
    <s v="8"/>
    <s v="0"/>
    <x v="30"/>
    <x v="18"/>
  </r>
  <r>
    <s v="7921"/>
    <n v="336"/>
    <n v="35"/>
    <n v="0"/>
    <s v="15"/>
    <s v="15"/>
    <s v="0"/>
    <x v="32"/>
    <x v="18"/>
  </r>
  <r>
    <s v="7920"/>
    <n v="336"/>
    <n v="45"/>
    <n v="0"/>
    <s v="16"/>
    <s v="16"/>
    <s v="0"/>
    <x v="40"/>
    <x v="18"/>
  </r>
  <r>
    <s v="7919"/>
    <n v="336"/>
    <n v="6"/>
    <n v="110"/>
    <s v="2"/>
    <s v="2"/>
    <s v="6"/>
    <x v="5"/>
    <x v="18"/>
  </r>
  <r>
    <s v="7918"/>
    <n v="336"/>
    <n v="41"/>
    <n v="7"/>
    <s v="7"/>
    <s v="7"/>
    <s v="0"/>
    <x v="36"/>
    <x v="18"/>
  </r>
  <r>
    <s v="7917"/>
    <n v="336"/>
    <n v="44"/>
    <n v="0"/>
    <s v="17"/>
    <s v="17"/>
    <s v="0"/>
    <x v="39"/>
    <x v="18"/>
  </r>
  <r>
    <s v="7916"/>
    <n v="336"/>
    <n v="21"/>
    <n v="2"/>
    <s v="9"/>
    <s v="9"/>
    <s v="0"/>
    <x v="18"/>
    <x v="18"/>
  </r>
  <r>
    <s v="7915"/>
    <n v="336"/>
    <n v="33"/>
    <n v="11"/>
    <s v="6"/>
    <s v="6"/>
    <s v="0"/>
    <x v="29"/>
    <x v="18"/>
  </r>
  <r>
    <s v="7914"/>
    <n v="336"/>
    <n v="18"/>
    <n v="0"/>
    <s v="12"/>
    <s v="12"/>
    <s v="0"/>
    <x v="16"/>
    <x v="18"/>
  </r>
  <r>
    <s v="7913"/>
    <n v="336"/>
    <n v="34"/>
    <n v="2"/>
    <s v="10"/>
    <s v="10"/>
    <s v="0"/>
    <x v="31"/>
    <x v="18"/>
  </r>
  <r>
    <s v="7912"/>
    <n v="336"/>
    <n v="22"/>
    <n v="71"/>
    <s v="3"/>
    <s v="3"/>
    <s v="2"/>
    <x v="19"/>
    <x v="18"/>
  </r>
  <r>
    <s v="7911"/>
    <n v="336"/>
    <n v="3"/>
    <n v="57"/>
    <s v="4"/>
    <s v="4"/>
    <s v="2"/>
    <x v="2"/>
    <x v="18"/>
  </r>
  <r>
    <s v="7910"/>
    <n v="336"/>
    <n v="25"/>
    <n v="16"/>
    <s v="5"/>
    <s v="5"/>
    <s v="0"/>
    <x v="22"/>
    <x v="18"/>
  </r>
  <r>
    <s v="7909"/>
    <n v="336"/>
    <n v="1"/>
    <n v="121"/>
    <s v="1"/>
    <s v="1"/>
    <s v="6"/>
    <x v="0"/>
    <x v="18"/>
  </r>
  <r>
    <s v="4046"/>
    <n v="1"/>
    <n v="6"/>
    <n v="0"/>
    <s v="9"/>
    <s v="9"/>
    <s v="0"/>
    <x v="5"/>
    <x v="19"/>
  </r>
  <r>
    <s v="4044"/>
    <n v="1"/>
    <n v="2"/>
    <n v="0"/>
    <s v="7"/>
    <s v="7"/>
    <s v="0"/>
    <x v="1"/>
    <x v="19"/>
  </r>
  <r>
    <s v="4045"/>
    <n v="1"/>
    <n v="9"/>
    <n v="0"/>
    <s v="8"/>
    <s v="8"/>
    <s v="0"/>
    <x v="7"/>
    <x v="19"/>
  </r>
  <r>
    <s v="4043"/>
    <n v="1"/>
    <n v="10"/>
    <n v="0"/>
    <s v="6"/>
    <s v="6"/>
    <s v="0"/>
    <x v="9"/>
    <x v="19"/>
  </r>
  <r>
    <s v="4042"/>
    <n v="1"/>
    <n v="5"/>
    <n v="3"/>
    <s v="5"/>
    <s v="5"/>
    <s v="0"/>
    <x v="4"/>
    <x v="19"/>
  </r>
  <r>
    <s v="4041"/>
    <n v="1"/>
    <n v="3"/>
    <n v="3"/>
    <s v="4"/>
    <s v="4"/>
    <s v="0"/>
    <x v="2"/>
    <x v="19"/>
  </r>
  <r>
    <s v="4040"/>
    <n v="1"/>
    <n v="4"/>
    <n v="4"/>
    <s v="3"/>
    <s v="3"/>
    <s v="0"/>
    <x v="3"/>
    <x v="19"/>
  </r>
  <r>
    <s v="4039"/>
    <n v="1"/>
    <n v="7"/>
    <n v="11"/>
    <s v="2"/>
    <s v="2"/>
    <s v="0"/>
    <x v="6"/>
    <x v="19"/>
  </r>
  <r>
    <s v="4038"/>
    <n v="1"/>
    <n v="23"/>
    <n v="18"/>
    <s v="1"/>
    <s v="1"/>
    <s v="1"/>
    <x v="42"/>
    <x v="19"/>
  </r>
  <r>
    <s v="8541"/>
    <n v="2"/>
    <n v="6"/>
    <n v="0"/>
    <s v="10"/>
    <s v="10"/>
    <s v="0"/>
    <x v="5"/>
    <x v="19"/>
  </r>
  <r>
    <s v="8540"/>
    <n v="2"/>
    <n v="9"/>
    <n v="1.5"/>
    <s v="7"/>
    <s v="7"/>
    <s v="0"/>
    <x v="7"/>
    <x v="19"/>
  </r>
  <r>
    <s v="8539"/>
    <n v="2"/>
    <n v="2"/>
    <n v="4"/>
    <s v="3"/>
    <s v="3"/>
    <s v="0"/>
    <x v="1"/>
    <x v="19"/>
  </r>
  <r>
    <s v="8538"/>
    <n v="2"/>
    <n v="10"/>
    <n v="0"/>
    <s v="9"/>
    <s v="9"/>
    <s v="0"/>
    <x v="9"/>
    <x v="19"/>
  </r>
  <r>
    <s v="8537"/>
    <n v="2"/>
    <n v="5"/>
    <n v="3"/>
    <s v="6"/>
    <s v="6"/>
    <s v="0"/>
    <x v="4"/>
    <x v="19"/>
  </r>
  <r>
    <s v="8536"/>
    <n v="2"/>
    <n v="3"/>
    <n v="3.5"/>
    <s v="5"/>
    <s v="5"/>
    <s v="0"/>
    <x v="2"/>
    <x v="19"/>
  </r>
  <r>
    <s v="8535"/>
    <n v="2"/>
    <n v="4"/>
    <n v="4"/>
    <s v="4"/>
    <s v="4"/>
    <s v="0"/>
    <x v="3"/>
    <x v="19"/>
  </r>
  <r>
    <s v="8534"/>
    <n v="2"/>
    <n v="7"/>
    <n v="16.5"/>
    <s v="2"/>
    <s v="2"/>
    <s v="0"/>
    <x v="6"/>
    <x v="19"/>
  </r>
  <r>
    <s v="8533"/>
    <n v="2"/>
    <n v="1"/>
    <n v="1"/>
    <s v="8"/>
    <s v="8"/>
    <s v="0"/>
    <x v="0"/>
    <x v="19"/>
  </r>
  <r>
    <s v="8532"/>
    <n v="2"/>
    <n v="23"/>
    <n v="25"/>
    <s v="1"/>
    <s v="1"/>
    <s v="2"/>
    <x v="42"/>
    <x v="19"/>
  </r>
  <r>
    <s v="25734"/>
    <n v="36"/>
    <n v="1"/>
    <n v="14"/>
    <s v="11"/>
    <s v="E"/>
    <s v="0"/>
    <x v="0"/>
    <x v="1"/>
  </r>
  <r>
    <s v="25745"/>
    <n v="37"/>
    <n v="1"/>
    <n v="32"/>
    <s v="11"/>
    <s v="E"/>
    <s v="1"/>
    <x v="0"/>
    <x v="1"/>
  </r>
  <r>
    <s v="25744"/>
    <n v="37"/>
    <n v="6"/>
    <n v="23"/>
    <s v="1"/>
    <s v="1"/>
    <s v="1"/>
    <x v="5"/>
    <x v="1"/>
  </r>
  <r>
    <s v="25766"/>
    <n v="39"/>
    <n v="6"/>
    <n v="49"/>
    <s v="1"/>
    <s v="1"/>
    <s v="3"/>
    <x v="5"/>
    <x v="1"/>
  </r>
  <r>
    <s v="25777"/>
    <n v="40"/>
    <n v="6"/>
    <n v="56"/>
    <s v="1"/>
    <s v="1"/>
    <s v="3"/>
    <x v="5"/>
    <x v="1"/>
  </r>
  <r>
    <s v="25788"/>
    <n v="41"/>
    <n v="6"/>
    <n v="60"/>
    <s v="1"/>
    <s v="1"/>
    <s v="3"/>
    <x v="5"/>
    <x v="1"/>
  </r>
  <r>
    <s v="25799"/>
    <n v="42"/>
    <n v="6"/>
    <n v="71"/>
    <s v="1"/>
    <s v="1"/>
    <s v="3"/>
    <x v="5"/>
    <x v="1"/>
  </r>
  <r>
    <s v="25810"/>
    <n v="43"/>
    <n v="6"/>
    <n v="89"/>
    <s v="1"/>
    <s v="1"/>
    <s v="4"/>
    <x v="5"/>
    <x v="1"/>
  </r>
  <r>
    <s v="25821"/>
    <n v="44"/>
    <n v="6"/>
    <n v="103"/>
    <s v="1"/>
    <s v="1"/>
    <s v="5"/>
    <x v="5"/>
    <x v="1"/>
  </r>
  <r>
    <s v="25832"/>
    <n v="45"/>
    <n v="6"/>
    <n v="111"/>
    <s v="1"/>
    <s v="1"/>
    <s v="5"/>
    <x v="5"/>
    <x v="1"/>
  </r>
  <r>
    <s v="25843"/>
    <n v="46"/>
    <n v="6"/>
    <n v="119"/>
    <s v="1"/>
    <s v="1"/>
    <s v="5"/>
    <x v="5"/>
    <x v="1"/>
  </r>
  <r>
    <s v="25854"/>
    <n v="47"/>
    <n v="6"/>
    <n v="137"/>
    <s v="1"/>
    <s v="1"/>
    <s v="6"/>
    <x v="5"/>
    <x v="1"/>
  </r>
  <r>
    <s v="25865"/>
    <n v="48"/>
    <n v="6"/>
    <n v="143"/>
    <s v="1"/>
    <s v="1"/>
    <s v="6"/>
    <x v="5"/>
    <x v="1"/>
  </r>
  <r>
    <s v="25876"/>
    <n v="49"/>
    <n v="6"/>
    <n v="161"/>
    <s v="1"/>
    <s v="1"/>
    <s v="7"/>
    <x v="5"/>
    <x v="1"/>
  </r>
  <r>
    <s v="25887"/>
    <n v="50"/>
    <n v="6"/>
    <n v="170"/>
    <s v="1"/>
    <s v="1"/>
    <s v="7"/>
    <x v="5"/>
    <x v="1"/>
  </r>
  <r>
    <s v="25898"/>
    <n v="51"/>
    <n v="6"/>
    <n v="186"/>
    <s v="1"/>
    <s v="1"/>
    <s v="8"/>
    <x v="5"/>
    <x v="1"/>
  </r>
  <r>
    <s v="25909"/>
    <n v="52"/>
    <n v="6"/>
    <n v="204"/>
    <s v="1"/>
    <s v="1"/>
    <s v="9"/>
    <x v="5"/>
    <x v="1"/>
  </r>
  <r>
    <s v="7634"/>
    <n v="321"/>
    <n v="6"/>
    <n v="0"/>
    <s v="11"/>
    <s v="11"/>
    <s v="0"/>
    <x v="5"/>
    <x v="18"/>
  </r>
  <r>
    <s v="7635"/>
    <n v="321"/>
    <n v="45"/>
    <n v="0"/>
    <s v="12"/>
    <s v="12"/>
    <s v="0"/>
    <x v="40"/>
    <x v="18"/>
  </r>
  <r>
    <s v="7636"/>
    <n v="321"/>
    <n v="35"/>
    <n v="0"/>
    <s v="13"/>
    <s v="13"/>
    <s v="0"/>
    <x v="32"/>
    <x v="18"/>
  </r>
  <r>
    <s v="7637"/>
    <n v="321"/>
    <n v="32"/>
    <n v="0"/>
    <s v="14"/>
    <s v="14"/>
    <s v="0"/>
    <x v="30"/>
    <x v="18"/>
  </r>
  <r>
    <s v="7638"/>
    <n v="321"/>
    <n v="27"/>
    <n v="0"/>
    <s v="15"/>
    <s v="15"/>
    <s v="0"/>
    <x v="24"/>
    <x v="18"/>
  </r>
  <r>
    <s v="7639"/>
    <n v="321"/>
    <n v="46"/>
    <n v="0"/>
    <s v="16"/>
    <s v="16"/>
    <s v="0"/>
    <x v="41"/>
    <x v="18"/>
  </r>
  <r>
    <s v="7640"/>
    <n v="321"/>
    <n v="39"/>
    <n v="0"/>
    <s v="17"/>
    <s v="17"/>
    <s v="0"/>
    <x v="37"/>
    <x v="18"/>
  </r>
  <r>
    <s v="7641"/>
    <n v="321"/>
    <n v="47"/>
    <n v="0"/>
    <s v="18"/>
    <s v="18"/>
    <s v="0"/>
    <x v="43"/>
    <x v="18"/>
  </r>
  <r>
    <s v="7642"/>
    <n v="321"/>
    <n v="42"/>
    <n v="0"/>
    <s v="19"/>
    <s v="19"/>
    <s v="0"/>
    <x v="35"/>
    <x v="18"/>
  </r>
  <r>
    <s v="7656"/>
    <n v="322"/>
    <n v="32"/>
    <n v="0"/>
    <s v="14"/>
    <s v="14"/>
    <s v="0"/>
    <x v="30"/>
    <x v="18"/>
  </r>
  <r>
    <s v="7657"/>
    <n v="322"/>
    <n v="27"/>
    <n v="0"/>
    <s v="10"/>
    <s v="10"/>
    <s v="0"/>
    <x v="24"/>
    <x v="18"/>
  </r>
  <r>
    <s v="7658"/>
    <n v="322"/>
    <n v="46"/>
    <n v="0"/>
    <s v="17"/>
    <s v="17"/>
    <s v="0"/>
    <x v="41"/>
    <x v="18"/>
  </r>
  <r>
    <s v="7659"/>
    <n v="322"/>
    <n v="39"/>
    <n v="0"/>
    <s v="15"/>
    <s v="15"/>
    <s v="0"/>
    <x v="37"/>
    <x v="18"/>
  </r>
  <r>
    <s v="7660"/>
    <n v="322"/>
    <n v="47"/>
    <n v="0"/>
    <s v="19"/>
    <s v="19"/>
    <s v="0"/>
    <x v="43"/>
    <x v="18"/>
  </r>
  <r>
    <s v="7661"/>
    <n v="322"/>
    <n v="42"/>
    <n v="0"/>
    <s v="18"/>
    <s v="18"/>
    <s v="0"/>
    <x v="35"/>
    <x v="18"/>
  </r>
  <r>
    <s v="7677"/>
    <n v="323"/>
    <n v="46"/>
    <n v="0"/>
    <s v="12"/>
    <s v="12"/>
    <s v="0"/>
    <x v="41"/>
    <x v="18"/>
  </r>
  <r>
    <s v="7678"/>
    <n v="323"/>
    <n v="39"/>
    <n v="0"/>
    <s v="17"/>
    <s v="17"/>
    <s v="0"/>
    <x v="37"/>
    <x v="18"/>
  </r>
  <r>
    <s v="7679"/>
    <n v="323"/>
    <n v="47"/>
    <n v="0"/>
    <s v="19"/>
    <s v="19"/>
    <s v="0"/>
    <x v="43"/>
    <x v="18"/>
  </r>
  <r>
    <s v="7680"/>
    <n v="323"/>
    <n v="42"/>
    <n v="0"/>
    <s v="18"/>
    <s v="18"/>
    <s v="0"/>
    <x v="35"/>
    <x v="18"/>
  </r>
  <r>
    <s v="7696"/>
    <n v="324"/>
    <n v="46"/>
    <n v="0"/>
    <s v="11"/>
    <s v="11"/>
    <s v="0"/>
    <x v="41"/>
    <x v="18"/>
  </r>
  <r>
    <s v="7697"/>
    <n v="324"/>
    <n v="39"/>
    <n v="0"/>
    <s v="17"/>
    <s v="17"/>
    <s v="0"/>
    <x v="37"/>
    <x v="18"/>
  </r>
  <r>
    <s v="7698"/>
    <n v="324"/>
    <n v="47"/>
    <n v="0"/>
    <s v="19"/>
    <s v="19"/>
    <s v="0"/>
    <x v="43"/>
    <x v="18"/>
  </r>
  <r>
    <s v="7699"/>
    <n v="324"/>
    <n v="42"/>
    <n v="0"/>
    <s v="18"/>
    <s v="18"/>
    <s v="0"/>
    <x v="35"/>
    <x v="18"/>
  </r>
  <r>
    <s v="7716"/>
    <n v="325"/>
    <n v="39"/>
    <n v="0"/>
    <s v="17"/>
    <s v="17"/>
    <s v="0"/>
    <x v="37"/>
    <x v="18"/>
  </r>
  <r>
    <s v="7717"/>
    <n v="325"/>
    <n v="47"/>
    <n v="0"/>
    <s v="19"/>
    <s v="19"/>
    <s v="0"/>
    <x v="43"/>
    <x v="18"/>
  </r>
  <r>
    <s v="7718"/>
    <n v="325"/>
    <n v="42"/>
    <n v="0"/>
    <s v="18"/>
    <s v="18"/>
    <s v="0"/>
    <x v="35"/>
    <x v="18"/>
  </r>
  <r>
    <s v="7735"/>
    <n v="326"/>
    <n v="39"/>
    <n v="0"/>
    <s v="17"/>
    <s v="17"/>
    <s v="0"/>
    <x v="37"/>
    <x v="18"/>
  </r>
  <r>
    <s v="7736"/>
    <n v="326"/>
    <n v="47"/>
    <n v="0"/>
    <s v="19"/>
    <s v="19"/>
    <s v="0"/>
    <x v="43"/>
    <x v="18"/>
  </r>
  <r>
    <s v="7737"/>
    <n v="326"/>
    <n v="42"/>
    <n v="0"/>
    <s v="18"/>
    <s v="18"/>
    <s v="0"/>
    <x v="35"/>
    <x v="18"/>
  </r>
  <r>
    <s v="7755"/>
    <n v="327"/>
    <n v="47"/>
    <n v="0"/>
    <s v="19"/>
    <s v="19"/>
    <s v="0"/>
    <x v="43"/>
    <x v="18"/>
  </r>
  <r>
    <s v="7756"/>
    <n v="327"/>
    <n v="42"/>
    <n v="0"/>
    <s v="18"/>
    <s v="18"/>
    <s v="0"/>
    <x v="35"/>
    <x v="18"/>
  </r>
  <r>
    <s v="7774"/>
    <n v="328"/>
    <n v="47"/>
    <n v="0"/>
    <s v="19"/>
    <s v="19"/>
    <s v="0"/>
    <x v="43"/>
    <x v="18"/>
  </r>
  <r>
    <s v="7775"/>
    <n v="328"/>
    <n v="42"/>
    <n v="0"/>
    <s v="18"/>
    <s v="18"/>
    <s v="0"/>
    <x v="35"/>
    <x v="18"/>
  </r>
  <r>
    <s v="7793"/>
    <n v="329"/>
    <n v="47"/>
    <n v="0"/>
    <s v="19"/>
    <s v="19"/>
    <s v="0"/>
    <x v="43"/>
    <x v="18"/>
  </r>
  <r>
    <s v="7794"/>
    <n v="329"/>
    <n v="42"/>
    <n v="0"/>
    <s v="18"/>
    <s v="18"/>
    <s v="0"/>
    <x v="35"/>
    <x v="18"/>
  </r>
  <r>
    <s v="7812"/>
    <n v="330"/>
    <n v="47"/>
    <n v="0"/>
    <s v="19"/>
    <s v="19"/>
    <s v="0"/>
    <x v="43"/>
    <x v="18"/>
  </r>
  <r>
    <s v="7813"/>
    <n v="330"/>
    <n v="42"/>
    <n v="0"/>
    <s v="18"/>
    <s v="18"/>
    <s v="0"/>
    <x v="35"/>
    <x v="18"/>
  </r>
  <r>
    <s v="7831"/>
    <n v="331"/>
    <n v="47"/>
    <n v="0"/>
    <s v="19"/>
    <s v="19"/>
    <s v="0"/>
    <x v="43"/>
    <x v="18"/>
  </r>
  <r>
    <s v="7832"/>
    <n v="331"/>
    <n v="42"/>
    <n v="0"/>
    <s v="18"/>
    <s v="18"/>
    <s v="0"/>
    <x v="35"/>
    <x v="18"/>
  </r>
  <r>
    <s v="7850"/>
    <n v="332"/>
    <n v="47"/>
    <n v="0"/>
    <s v="19"/>
    <s v="19"/>
    <s v="0"/>
    <x v="43"/>
    <x v="18"/>
  </r>
  <r>
    <s v="7851"/>
    <n v="332"/>
    <n v="42"/>
    <n v="0"/>
    <s v="18"/>
    <s v="18"/>
    <s v="0"/>
    <x v="35"/>
    <x v="18"/>
  </r>
  <r>
    <s v="7869"/>
    <n v="333"/>
    <n v="47"/>
    <n v="0"/>
    <s v="19"/>
    <s v="19"/>
    <s v="0"/>
    <x v="43"/>
    <x v="18"/>
  </r>
  <r>
    <s v="7870"/>
    <n v="333"/>
    <n v="42"/>
    <n v="0"/>
    <s v="18"/>
    <s v="18"/>
    <s v="0"/>
    <x v="35"/>
    <x v="18"/>
  </r>
  <r>
    <s v="7888"/>
    <n v="334"/>
    <n v="47"/>
    <n v="0"/>
    <s v="19"/>
    <s v="19"/>
    <s v="0"/>
    <x v="43"/>
    <x v="18"/>
  </r>
  <r>
    <s v="7889"/>
    <n v="334"/>
    <n v="42"/>
    <n v="0"/>
    <s v="18"/>
    <s v="18"/>
    <s v="0"/>
    <x v="35"/>
    <x v="18"/>
  </r>
  <r>
    <s v="7907"/>
    <n v="335"/>
    <n v="47"/>
    <n v="0"/>
    <s v="19"/>
    <s v="19"/>
    <s v="0"/>
    <x v="43"/>
    <x v="18"/>
  </r>
  <r>
    <s v="7908"/>
    <n v="335"/>
    <n v="42"/>
    <n v="0"/>
    <s v="18"/>
    <s v="18"/>
    <s v="0"/>
    <x v="35"/>
    <x v="18"/>
  </r>
  <r>
    <s v="7926"/>
    <n v="336"/>
    <n v="47"/>
    <n v="0"/>
    <s v="19"/>
    <s v="19"/>
    <s v="0"/>
    <x v="43"/>
    <x v="18"/>
  </r>
  <r>
    <s v="7927"/>
    <n v="336"/>
    <n v="42"/>
    <n v="0"/>
    <s v="18"/>
    <s v="18"/>
    <s v="0"/>
    <x v="35"/>
    <x v="18"/>
  </r>
  <r>
    <s v="8237"/>
    <n v="305"/>
    <n v="18"/>
    <n v="0"/>
    <s v="8"/>
    <s v="8"/>
    <s v="0"/>
    <x v="16"/>
    <x v="17"/>
  </r>
  <r>
    <s v="8236"/>
    <n v="305"/>
    <n v="39"/>
    <n v="0"/>
    <s v="7"/>
    <s v="7"/>
    <s v="0"/>
    <x v="37"/>
    <x v="17"/>
  </r>
  <r>
    <s v="8235"/>
    <n v="305"/>
    <n v="40"/>
    <n v="0"/>
    <s v="6"/>
    <s v="6"/>
    <s v="0"/>
    <x v="38"/>
    <x v="17"/>
  </r>
  <r>
    <s v="8234"/>
    <n v="305"/>
    <n v="33"/>
    <n v="1"/>
    <s v="5"/>
    <s v="5"/>
    <s v="0"/>
    <x v="29"/>
    <x v="17"/>
  </r>
  <r>
    <s v="8233"/>
    <n v="305"/>
    <n v="25"/>
    <n v="5"/>
    <s v="3"/>
    <s v="3"/>
    <s v="0"/>
    <x v="22"/>
    <x v="17"/>
  </r>
  <r>
    <s v="8232"/>
    <n v="305"/>
    <n v="22"/>
    <n v="4"/>
    <s v="4"/>
    <s v="4"/>
    <s v="0"/>
    <x v="19"/>
    <x v="17"/>
  </r>
  <r>
    <s v="8231"/>
    <n v="305"/>
    <n v="6"/>
    <n v="6"/>
    <s v="2"/>
    <s v="2"/>
    <s v="0"/>
    <x v="5"/>
    <x v="17"/>
  </r>
  <r>
    <s v="8230"/>
    <n v="305"/>
    <n v="1"/>
    <n v="10"/>
    <s v="1"/>
    <s v="1"/>
    <s v="1"/>
    <x v="0"/>
    <x v="17"/>
  </r>
  <r>
    <s v="8251"/>
    <n v="306"/>
    <n v="25"/>
    <n v="5"/>
    <s v="5"/>
    <s v="5"/>
    <s v="0"/>
    <x v="22"/>
    <x v="17"/>
  </r>
  <r>
    <s v="8250"/>
    <n v="306"/>
    <n v="22"/>
    <n v="6"/>
    <s v="4"/>
    <s v="4"/>
    <s v="0"/>
    <x v="19"/>
    <x v="17"/>
  </r>
  <r>
    <s v="8249"/>
    <n v="306"/>
    <n v="6"/>
    <n v="10"/>
    <s v="2"/>
    <s v="2"/>
    <s v="0"/>
    <x v="5"/>
    <x v="17"/>
  </r>
  <r>
    <s v="8248"/>
    <n v="306"/>
    <n v="1"/>
    <n v="24"/>
    <s v="1"/>
    <s v="1"/>
    <s v="2"/>
    <x v="0"/>
    <x v="17"/>
  </r>
  <r>
    <s v="8269"/>
    <n v="307"/>
    <n v="25"/>
    <n v="5"/>
    <s v="5"/>
    <s v="5"/>
    <s v="0"/>
    <x v="22"/>
    <x v="17"/>
  </r>
  <r>
    <s v="8268"/>
    <n v="307"/>
    <n v="22"/>
    <n v="6"/>
    <s v="4"/>
    <s v="4"/>
    <s v="0"/>
    <x v="19"/>
    <x v="17"/>
  </r>
  <r>
    <s v="8267"/>
    <n v="307"/>
    <n v="6"/>
    <n v="10"/>
    <s v="2"/>
    <s v="2"/>
    <s v="0"/>
    <x v="5"/>
    <x v="17"/>
  </r>
  <r>
    <s v="8266"/>
    <n v="307"/>
    <n v="1"/>
    <n v="40"/>
    <s v="1"/>
    <s v="1"/>
    <s v="3"/>
    <x v="0"/>
    <x v="17"/>
  </r>
  <r>
    <s v="8287"/>
    <n v="308"/>
    <n v="22"/>
    <n v="9"/>
    <s v="4"/>
    <s v="4"/>
    <s v="0"/>
    <x v="19"/>
    <x v="17"/>
  </r>
  <r>
    <s v="8286"/>
    <n v="308"/>
    <n v="6"/>
    <n v="16"/>
    <s v="2"/>
    <s v="2"/>
    <s v="0"/>
    <x v="5"/>
    <x v="17"/>
  </r>
  <r>
    <s v="8285"/>
    <n v="308"/>
    <n v="1"/>
    <n v="50"/>
    <s v="1"/>
    <s v="1"/>
    <s v="4"/>
    <x v="0"/>
    <x v="17"/>
  </r>
  <r>
    <s v="8306"/>
    <n v="309"/>
    <n v="22"/>
    <n v="19"/>
    <s v="2"/>
    <s v="2"/>
    <s v="1"/>
    <x v="19"/>
    <x v="17"/>
  </r>
  <r>
    <s v="8305"/>
    <n v="309"/>
    <n v="6"/>
    <n v="16"/>
    <s v="4"/>
    <s v="4"/>
    <s v="0"/>
    <x v="5"/>
    <x v="17"/>
  </r>
  <r>
    <s v="8304"/>
    <n v="309"/>
    <n v="1"/>
    <n v="50"/>
    <s v="1"/>
    <s v="1"/>
    <s v="4"/>
    <x v="0"/>
    <x v="17"/>
  </r>
  <r>
    <s v="8325"/>
    <n v="310"/>
    <n v="22"/>
    <n v="21"/>
    <s v="3"/>
    <s v="3"/>
    <s v="1"/>
    <x v="19"/>
    <x v="17"/>
  </r>
  <r>
    <s v="8323"/>
    <n v="310"/>
    <n v="1"/>
    <n v="54"/>
    <s v="1"/>
    <s v="1"/>
    <s v="4"/>
    <x v="0"/>
    <x v="17"/>
  </r>
  <r>
    <s v="8324"/>
    <n v="310"/>
    <n v="6"/>
    <n v="16"/>
    <s v="4"/>
    <s v="4"/>
    <s v="0"/>
    <x v="5"/>
    <x v="17"/>
  </r>
  <r>
    <s v="8344"/>
    <n v="311"/>
    <n v="22"/>
    <n v="21"/>
    <s v="4"/>
    <s v="4"/>
    <s v="1"/>
    <x v="19"/>
    <x v="17"/>
  </r>
  <r>
    <s v="8342"/>
    <n v="311"/>
    <n v="1"/>
    <n v="58"/>
    <s v="1"/>
    <s v="1"/>
    <s v="4"/>
    <x v="0"/>
    <x v="17"/>
  </r>
  <r>
    <s v="8343"/>
    <n v="311"/>
    <n v="6"/>
    <n v="25"/>
    <s v="3"/>
    <s v="3"/>
    <s v="0"/>
    <x v="5"/>
    <x v="17"/>
  </r>
  <r>
    <s v="8363"/>
    <n v="312"/>
    <n v="22"/>
    <n v="23"/>
    <s v="4"/>
    <s v="4"/>
    <s v="1"/>
    <x v="19"/>
    <x v="17"/>
  </r>
  <r>
    <s v="8361"/>
    <n v="312"/>
    <n v="1"/>
    <n v="67"/>
    <s v="1"/>
    <s v="1"/>
    <s v="4"/>
    <x v="0"/>
    <x v="17"/>
  </r>
  <r>
    <s v="8362"/>
    <n v="312"/>
    <n v="6"/>
    <n v="29"/>
    <s v="3"/>
    <s v="3"/>
    <s v="0"/>
    <x v="5"/>
    <x v="17"/>
  </r>
  <r>
    <s v="8382"/>
    <n v="313"/>
    <n v="22"/>
    <n v="23"/>
    <s v="4"/>
    <s v="4"/>
    <s v="1"/>
    <x v="19"/>
    <x v="17"/>
  </r>
  <r>
    <s v="8380"/>
    <n v="313"/>
    <n v="1"/>
    <n v="70"/>
    <s v="2"/>
    <s v="2"/>
    <s v="4"/>
    <x v="0"/>
    <x v="17"/>
  </r>
  <r>
    <s v="8381"/>
    <n v="313"/>
    <n v="6"/>
    <n v="33"/>
    <s v="3"/>
    <s v="3"/>
    <s v="0"/>
    <x v="5"/>
    <x v="17"/>
  </r>
  <r>
    <s v="8401"/>
    <n v="314"/>
    <n v="22"/>
    <n v="23"/>
    <s v="4"/>
    <s v="4"/>
    <s v="1"/>
    <x v="19"/>
    <x v="17"/>
  </r>
  <r>
    <s v="8399"/>
    <n v="314"/>
    <n v="1"/>
    <n v="83"/>
    <s v="1"/>
    <s v="1"/>
    <s v="5"/>
    <x v="0"/>
    <x v="17"/>
  </r>
  <r>
    <s v="8400"/>
    <n v="314"/>
    <n v="6"/>
    <n v="35"/>
    <s v="3"/>
    <s v="3"/>
    <s v="0"/>
    <x v="5"/>
    <x v="17"/>
  </r>
  <r>
    <s v="8419"/>
    <n v="315"/>
    <n v="6"/>
    <n v="35"/>
    <s v="3"/>
    <s v="3"/>
    <s v="0"/>
    <x v="5"/>
    <x v="17"/>
  </r>
  <r>
    <s v="8418"/>
    <n v="315"/>
    <n v="1"/>
    <n v="99"/>
    <s v="1"/>
    <s v="1"/>
    <s v="6"/>
    <x v="0"/>
    <x v="17"/>
  </r>
  <r>
    <s v="8438"/>
    <n v="316"/>
    <n v="6"/>
    <n v="39"/>
    <s v="3"/>
    <s v="3"/>
    <s v="0"/>
    <x v="5"/>
    <x v="17"/>
  </r>
  <r>
    <s v="8437"/>
    <n v="316"/>
    <n v="1"/>
    <n v="108"/>
    <s v="1"/>
    <s v="1"/>
    <s v="6"/>
    <x v="0"/>
    <x v="17"/>
  </r>
  <r>
    <s v="8456"/>
    <n v="317"/>
    <n v="1"/>
    <n v="114"/>
    <s v="1"/>
    <s v="1"/>
    <s v="6"/>
    <x v="0"/>
    <x v="17"/>
  </r>
  <r>
    <s v="8475"/>
    <n v="318"/>
    <n v="1"/>
    <n v="116"/>
    <s v="2"/>
    <s v="2"/>
    <s v="6"/>
    <x v="0"/>
    <x v="17"/>
  </r>
  <r>
    <s v="8494"/>
    <n v="319"/>
    <n v="1"/>
    <n v="132"/>
    <s v="1"/>
    <s v="1"/>
    <s v="7"/>
    <x v="0"/>
    <x v="17"/>
  </r>
  <r>
    <s v="8513"/>
    <n v="320"/>
    <n v="1"/>
    <n v="139"/>
    <s v="1"/>
    <s v="1"/>
    <s v="8"/>
    <x v="0"/>
    <x v="17"/>
  </r>
  <r>
    <s v="8436"/>
    <n v="315"/>
    <n v="26"/>
    <n v="1"/>
    <s v="12"/>
    <s v="12"/>
    <s v="0"/>
    <x v="23"/>
    <x v="17"/>
  </r>
  <r>
    <s v="8455"/>
    <n v="316"/>
    <n v="26"/>
    <n v="1"/>
    <s v="12"/>
    <s v="12"/>
    <s v="0"/>
    <x v="23"/>
    <x v="17"/>
  </r>
  <r>
    <s v="8570"/>
    <n v="3"/>
    <n v="9"/>
    <n v="19.5"/>
    <s v="2"/>
    <s v="2"/>
    <s v="1"/>
    <x v="7"/>
    <x v="19"/>
  </r>
  <r>
    <s v="8567"/>
    <n v="3"/>
    <n v="5"/>
    <n v="4"/>
    <s v="7"/>
    <s v="7"/>
    <s v="0"/>
    <x v="4"/>
    <x v="19"/>
  </r>
  <r>
    <s v="8568"/>
    <n v="3"/>
    <n v="10"/>
    <n v="0"/>
    <s v="10"/>
    <s v="10"/>
    <s v="0"/>
    <x v="9"/>
    <x v="19"/>
  </r>
  <r>
    <s v="8571"/>
    <n v="3"/>
    <n v="6"/>
    <n v="0"/>
    <s v="9"/>
    <s v="9"/>
    <s v="0"/>
    <x v="5"/>
    <x v="19"/>
  </r>
  <r>
    <s v="8569"/>
    <n v="3"/>
    <n v="2"/>
    <n v="4"/>
    <s v="5"/>
    <s v="5"/>
    <s v="0"/>
    <x v="1"/>
    <x v="19"/>
  </r>
  <r>
    <s v="8566"/>
    <n v="3"/>
    <n v="3"/>
    <n v="3.5"/>
    <s v="8"/>
    <s v="8"/>
    <s v="0"/>
    <x v="2"/>
    <x v="19"/>
  </r>
  <r>
    <s v="8565"/>
    <n v="3"/>
    <n v="4"/>
    <n v="4"/>
    <s v="6"/>
    <s v="6"/>
    <s v="0"/>
    <x v="3"/>
    <x v="19"/>
  </r>
  <r>
    <s v="8564"/>
    <n v="3"/>
    <n v="7"/>
    <n v="18.5"/>
    <s v="3"/>
    <s v="3"/>
    <s v="0"/>
    <x v="6"/>
    <x v="19"/>
  </r>
  <r>
    <s v="8563"/>
    <n v="3"/>
    <n v="1"/>
    <n v="8"/>
    <s v="4"/>
    <s v="4"/>
    <s v="0"/>
    <x v="0"/>
    <x v="19"/>
  </r>
  <r>
    <s v="8562"/>
    <n v="3"/>
    <n v="23"/>
    <n v="36"/>
    <s v="1"/>
    <s v="1"/>
    <s v="2"/>
    <x v="42"/>
    <x v="19"/>
  </r>
  <r>
    <s v="8590"/>
    <n v="4"/>
    <n v="9"/>
    <n v="27.5"/>
    <s v="2"/>
    <s v="2"/>
    <s v="1"/>
    <x v="7"/>
    <x v="19"/>
  </r>
  <r>
    <s v="8589"/>
    <n v="4"/>
    <n v="2"/>
    <n v="4"/>
    <s v="6"/>
    <s v="6"/>
    <s v="0"/>
    <x v="1"/>
    <x v="19"/>
  </r>
  <r>
    <s v="8588"/>
    <n v="4"/>
    <n v="10"/>
    <n v="0"/>
    <s v="10"/>
    <s v="10"/>
    <s v="0"/>
    <x v="9"/>
    <x v="19"/>
  </r>
  <r>
    <s v="8587"/>
    <n v="4"/>
    <n v="5"/>
    <n v="4"/>
    <s v="7"/>
    <s v="7"/>
    <s v="0"/>
    <x v="4"/>
    <x v="19"/>
  </r>
  <r>
    <s v="8585"/>
    <n v="4"/>
    <n v="4"/>
    <n v="5"/>
    <s v="5"/>
    <s v="5"/>
    <s v="0"/>
    <x v="3"/>
    <x v="19"/>
  </r>
  <r>
    <s v="8583"/>
    <n v="4"/>
    <n v="1"/>
    <n v="13"/>
    <s v="4"/>
    <s v="4"/>
    <s v="0"/>
    <x v="0"/>
    <x v="19"/>
  </r>
  <r>
    <s v="8584"/>
    <n v="4"/>
    <n v="7"/>
    <n v="26.5"/>
    <s v="3"/>
    <s v="3"/>
    <s v="0"/>
    <x v="6"/>
    <x v="19"/>
  </r>
  <r>
    <s v="8591"/>
    <n v="4"/>
    <n v="6"/>
    <n v="3"/>
    <s v="9"/>
    <s v="9"/>
    <s v="0"/>
    <x v="5"/>
    <x v="19"/>
  </r>
  <r>
    <s v="8586"/>
    <n v="4"/>
    <n v="3"/>
    <n v="3.5"/>
    <s v="8"/>
    <s v="8"/>
    <s v="0"/>
    <x v="2"/>
    <x v="19"/>
  </r>
  <r>
    <s v="8582"/>
    <n v="4"/>
    <n v="23"/>
    <n v="50"/>
    <s v="1"/>
    <s v="1"/>
    <s v="3"/>
    <x v="42"/>
    <x v="19"/>
  </r>
  <r>
    <s v="8592"/>
    <n v="5"/>
    <n v="23"/>
    <n v="68"/>
    <s v="1"/>
    <s v="1"/>
    <s v="4"/>
    <x v="42"/>
    <x v="19"/>
  </r>
  <r>
    <s v="8593"/>
    <n v="5"/>
    <n v="1"/>
    <n v="13"/>
    <s v="4"/>
    <s v="4"/>
    <s v="0"/>
    <x v="0"/>
    <x v="19"/>
  </r>
  <r>
    <s v="8594"/>
    <n v="5"/>
    <n v="7"/>
    <n v="26.5"/>
    <s v="3"/>
    <s v="3"/>
    <s v="0"/>
    <x v="6"/>
    <x v="19"/>
  </r>
  <r>
    <s v="8595"/>
    <n v="5"/>
    <n v="4"/>
    <n v="9"/>
    <s v="5"/>
    <s v="5"/>
    <s v="0"/>
    <x v="3"/>
    <x v="19"/>
  </r>
  <r>
    <s v="8596"/>
    <n v="5"/>
    <n v="3"/>
    <n v="4.5"/>
    <s v="8"/>
    <s v="8"/>
    <s v="0"/>
    <x v="2"/>
    <x v="19"/>
  </r>
  <r>
    <s v="8597"/>
    <n v="5"/>
    <n v="5"/>
    <n v="4"/>
    <s v="9"/>
    <s v="9"/>
    <s v="0"/>
    <x v="4"/>
    <x v="19"/>
  </r>
  <r>
    <s v="8598"/>
    <n v="5"/>
    <n v="10"/>
    <n v="0"/>
    <s v="10"/>
    <s v="10"/>
    <s v="0"/>
    <x v="9"/>
    <x v="19"/>
  </r>
  <r>
    <s v="8599"/>
    <n v="5"/>
    <n v="2"/>
    <n v="6"/>
    <s v="6"/>
    <s v="6"/>
    <s v="0"/>
    <x v="1"/>
    <x v="19"/>
  </r>
  <r>
    <s v="8600"/>
    <n v="5"/>
    <n v="9"/>
    <n v="38.5"/>
    <s v="2"/>
    <s v="2"/>
    <s v="1"/>
    <x v="7"/>
    <x v="19"/>
  </r>
  <r>
    <s v="8601"/>
    <n v="5"/>
    <n v="6"/>
    <n v="6"/>
    <s v="7"/>
    <s v="7"/>
    <s v="0"/>
    <x v="5"/>
    <x v="19"/>
  </r>
  <r>
    <s v="8678"/>
    <n v="6"/>
    <n v="10"/>
    <n v="0"/>
    <s v="10"/>
    <s v="10"/>
    <s v="0"/>
    <x v="9"/>
    <x v="19"/>
  </r>
  <r>
    <s v="8679"/>
    <n v="6"/>
    <n v="2"/>
    <n v="6"/>
    <s v="8"/>
    <s v="8"/>
    <s v="0"/>
    <x v="1"/>
    <x v="19"/>
  </r>
  <r>
    <s v="8674"/>
    <n v="6"/>
    <n v="7"/>
    <n v="26.5"/>
    <s v="3"/>
    <s v="3"/>
    <s v="0"/>
    <x v="6"/>
    <x v="19"/>
  </r>
  <r>
    <s v="8681"/>
    <n v="6"/>
    <n v="6"/>
    <n v="17"/>
    <s v="4"/>
    <s v="4"/>
    <s v="0"/>
    <x v="5"/>
    <x v="19"/>
  </r>
  <r>
    <s v="8680"/>
    <n v="6"/>
    <n v="9"/>
    <n v="42.5"/>
    <s v="2"/>
    <s v="2"/>
    <s v="1"/>
    <x v="7"/>
    <x v="19"/>
  </r>
  <r>
    <s v="8677"/>
    <n v="6"/>
    <n v="5"/>
    <n v="5"/>
    <s v="9"/>
    <s v="9"/>
    <s v="0"/>
    <x v="4"/>
    <x v="19"/>
  </r>
  <r>
    <s v="8676"/>
    <n v="6"/>
    <n v="3"/>
    <n v="7.5"/>
    <s v="7"/>
    <s v="7"/>
    <s v="0"/>
    <x v="2"/>
    <x v="19"/>
  </r>
  <r>
    <s v="8675"/>
    <n v="6"/>
    <n v="4"/>
    <n v="11"/>
    <s v="6"/>
    <s v="6"/>
    <s v="0"/>
    <x v="3"/>
    <x v="19"/>
  </r>
  <r>
    <s v="8673"/>
    <n v="6"/>
    <n v="1"/>
    <n v="13"/>
    <s v="5"/>
    <s v="5"/>
    <s v="0"/>
    <x v="0"/>
    <x v="19"/>
  </r>
  <r>
    <s v="8672"/>
    <n v="6"/>
    <n v="23"/>
    <n v="86"/>
    <s v="1"/>
    <s v="1"/>
    <s v="5"/>
    <x v="42"/>
    <x v="19"/>
  </r>
  <r>
    <s v="8651"/>
    <n v="7"/>
    <n v="6"/>
    <n v="20"/>
    <s v="4"/>
    <s v="4"/>
    <s v="0"/>
    <x v="5"/>
    <x v="19"/>
  </r>
  <r>
    <s v="8649"/>
    <n v="7"/>
    <n v="2"/>
    <n v="8"/>
    <s v="8"/>
    <s v="8"/>
    <s v="0"/>
    <x v="1"/>
    <x v="19"/>
  </r>
  <r>
    <s v="8647"/>
    <n v="7"/>
    <n v="5"/>
    <n v="5"/>
    <s v="9"/>
    <s v="9"/>
    <s v="0"/>
    <x v="4"/>
    <x v="19"/>
  </r>
  <r>
    <s v="8645"/>
    <n v="7"/>
    <n v="4"/>
    <n v="11"/>
    <s v="7"/>
    <s v="7"/>
    <s v="0"/>
    <x v="3"/>
    <x v="19"/>
  </r>
  <r>
    <s v="8643"/>
    <n v="7"/>
    <n v="1"/>
    <n v="13"/>
    <s v="5"/>
    <s v="5"/>
    <s v="0"/>
    <x v="0"/>
    <x v="19"/>
  </r>
  <r>
    <s v="8644"/>
    <n v="7"/>
    <n v="7"/>
    <n v="32.5"/>
    <s v="3"/>
    <s v="3"/>
    <s v="0"/>
    <x v="6"/>
    <x v="19"/>
  </r>
  <r>
    <s v="8642"/>
    <n v="7"/>
    <n v="23"/>
    <n v="96"/>
    <s v="1"/>
    <s v="1"/>
    <s v="6"/>
    <x v="42"/>
    <x v="19"/>
  </r>
  <r>
    <s v="8650"/>
    <n v="7"/>
    <n v="9"/>
    <n v="56.5"/>
    <s v="2"/>
    <s v="2"/>
    <s v="1"/>
    <x v="7"/>
    <x v="19"/>
  </r>
  <r>
    <s v="8646"/>
    <n v="7"/>
    <n v="3"/>
    <n v="11.5"/>
    <s v="6"/>
    <s v="6"/>
    <s v="0"/>
    <x v="2"/>
    <x v="19"/>
  </r>
  <r>
    <s v="8648"/>
    <n v="7"/>
    <n v="10"/>
    <n v="0"/>
    <s v="10"/>
    <s v="10"/>
    <s v="0"/>
    <x v="9"/>
    <x v="19"/>
  </r>
  <r>
    <s v="8671"/>
    <n v="8"/>
    <n v="6"/>
    <n v="26"/>
    <s v="4"/>
    <s v="4"/>
    <s v="0"/>
    <x v="5"/>
    <x v="19"/>
  </r>
  <r>
    <s v="8669"/>
    <n v="8"/>
    <n v="2"/>
    <n v="8"/>
    <s v="8"/>
    <s v="8"/>
    <s v="0"/>
    <x v="1"/>
    <x v="19"/>
  </r>
  <r>
    <s v="8667"/>
    <n v="8"/>
    <n v="5"/>
    <n v="5"/>
    <s v="9"/>
    <s v="9"/>
    <s v="0"/>
    <x v="4"/>
    <x v="19"/>
  </r>
  <r>
    <s v="8665"/>
    <n v="8"/>
    <n v="4"/>
    <n v="11"/>
    <s v="7"/>
    <s v="7"/>
    <s v="0"/>
    <x v="3"/>
    <x v="19"/>
  </r>
  <r>
    <s v="8663"/>
    <n v="8"/>
    <n v="1"/>
    <n v="13"/>
    <s v="6"/>
    <s v="6"/>
    <s v="0"/>
    <x v="0"/>
    <x v="19"/>
  </r>
  <r>
    <s v="8664"/>
    <n v="8"/>
    <n v="7"/>
    <n v="34.5"/>
    <s v="3"/>
    <s v="3"/>
    <s v="0"/>
    <x v="6"/>
    <x v="19"/>
  </r>
  <r>
    <s v="8662"/>
    <n v="8"/>
    <n v="23"/>
    <n v="105"/>
    <s v="1"/>
    <s v="1"/>
    <s v="6"/>
    <x v="42"/>
    <x v="19"/>
  </r>
  <r>
    <s v="8670"/>
    <n v="8"/>
    <n v="9"/>
    <n v="74.5"/>
    <s v="2"/>
    <s v="2"/>
    <s v="2"/>
    <x v="7"/>
    <x v="19"/>
  </r>
  <r>
    <s v="8666"/>
    <n v="8"/>
    <n v="3"/>
    <n v="15.5"/>
    <s v="5"/>
    <s v="5"/>
    <s v="0"/>
    <x v="2"/>
    <x v="19"/>
  </r>
  <r>
    <s v="8668"/>
    <n v="8"/>
    <n v="10"/>
    <n v="0"/>
    <s v="10"/>
    <s v="10"/>
    <s v="0"/>
    <x v="9"/>
    <x v="19"/>
  </r>
  <r>
    <s v="8682"/>
    <n v="9"/>
    <n v="23"/>
    <n v="112"/>
    <s v="1"/>
    <s v="1"/>
    <s v="6"/>
    <x v="42"/>
    <x v="19"/>
  </r>
  <r>
    <s v="8683"/>
    <n v="9"/>
    <n v="1"/>
    <n v="14"/>
    <s v="6"/>
    <s v="6"/>
    <s v="0"/>
    <x v="0"/>
    <x v="19"/>
  </r>
  <r>
    <s v="8684"/>
    <n v="9"/>
    <n v="7"/>
    <n v="34.5"/>
    <s v="3"/>
    <s v="3"/>
    <s v="0"/>
    <x v="6"/>
    <x v="19"/>
  </r>
  <r>
    <s v="8685"/>
    <n v="9"/>
    <n v="4"/>
    <n v="13"/>
    <s v="7"/>
    <s v="7"/>
    <s v="0"/>
    <x v="3"/>
    <x v="19"/>
  </r>
  <r>
    <s v="8686"/>
    <n v="9"/>
    <n v="3"/>
    <n v="20.5"/>
    <s v="5"/>
    <s v="5"/>
    <s v="0"/>
    <x v="2"/>
    <x v="19"/>
  </r>
  <r>
    <s v="8687"/>
    <n v="9"/>
    <n v="5"/>
    <n v="5"/>
    <s v="9"/>
    <s v="9"/>
    <s v="0"/>
    <x v="4"/>
    <x v="19"/>
  </r>
  <r>
    <s v="8688"/>
    <n v="9"/>
    <n v="10"/>
    <n v="0"/>
    <s v="10"/>
    <s v="10"/>
    <s v="0"/>
    <x v="9"/>
    <x v="19"/>
  </r>
  <r>
    <s v="8689"/>
    <n v="9"/>
    <n v="2"/>
    <n v="8"/>
    <s v="8"/>
    <s v="8"/>
    <s v="0"/>
    <x v="1"/>
    <x v="19"/>
  </r>
  <r>
    <s v="8690"/>
    <n v="9"/>
    <n v="9"/>
    <n v="92.5"/>
    <s v="2"/>
    <s v="2"/>
    <s v="3"/>
    <x v="7"/>
    <x v="19"/>
  </r>
  <r>
    <s v="8691"/>
    <n v="9"/>
    <n v="6"/>
    <n v="32"/>
    <s v="4"/>
    <s v="4"/>
    <s v="0"/>
    <x v="5"/>
    <x v="19"/>
  </r>
  <r>
    <s v="8692"/>
    <n v="10"/>
    <n v="23"/>
    <n v="114"/>
    <s v="1"/>
    <s v="1"/>
    <s v="6"/>
    <x v="42"/>
    <x v="19"/>
  </r>
  <r>
    <s v="8693"/>
    <n v="10"/>
    <n v="1"/>
    <n v="28"/>
    <s v="5"/>
    <s v="5"/>
    <s v="1"/>
    <x v="0"/>
    <x v="19"/>
  </r>
  <r>
    <s v="8694"/>
    <n v="10"/>
    <n v="7"/>
    <n v="38.5"/>
    <s v="4"/>
    <s v="4"/>
    <s v="0"/>
    <x v="6"/>
    <x v="19"/>
  </r>
  <r>
    <s v="8695"/>
    <n v="10"/>
    <n v="4"/>
    <n v="13"/>
    <s v="7"/>
    <s v="7"/>
    <s v="0"/>
    <x v="3"/>
    <x v="19"/>
  </r>
  <r>
    <s v="8696"/>
    <n v="10"/>
    <n v="3"/>
    <n v="25.5"/>
    <s v="6"/>
    <s v="6"/>
    <s v="0"/>
    <x v="2"/>
    <x v="19"/>
  </r>
  <r>
    <s v="8697"/>
    <n v="10"/>
    <n v="5"/>
    <n v="5"/>
    <s v="9"/>
    <s v="9"/>
    <s v="0"/>
    <x v="4"/>
    <x v="19"/>
  </r>
  <r>
    <s v="8698"/>
    <n v="10"/>
    <n v="10"/>
    <n v="0"/>
    <s v="10"/>
    <s v="10"/>
    <s v="0"/>
    <x v="9"/>
    <x v="19"/>
  </r>
  <r>
    <s v="8699"/>
    <n v="10"/>
    <n v="2"/>
    <n v="8"/>
    <s v="8"/>
    <s v="8"/>
    <s v="0"/>
    <x v="1"/>
    <x v="19"/>
  </r>
  <r>
    <s v="8700"/>
    <n v="10"/>
    <n v="9"/>
    <n v="98.5"/>
    <s v="2"/>
    <s v="2"/>
    <s v="3"/>
    <x v="7"/>
    <x v="19"/>
  </r>
  <r>
    <s v="8701"/>
    <n v="10"/>
    <n v="6"/>
    <n v="40"/>
    <s v="3"/>
    <s v="3"/>
    <s v="0"/>
    <x v="5"/>
    <x v="19"/>
  </r>
  <r>
    <s v="8702"/>
    <n v="11"/>
    <n v="23"/>
    <n v="126"/>
    <s v="1"/>
    <s v="1"/>
    <s v="7"/>
    <x v="42"/>
    <x v="19"/>
  </r>
  <r>
    <s v="8703"/>
    <n v="11"/>
    <n v="1"/>
    <n v="41"/>
    <s v="4"/>
    <s v="4"/>
    <s v="1"/>
    <x v="0"/>
    <x v="19"/>
  </r>
  <r>
    <s v="8704"/>
    <n v="11"/>
    <n v="7"/>
    <n v="38.5"/>
    <s v="5"/>
    <s v="5"/>
    <s v="0"/>
    <x v="6"/>
    <x v="19"/>
  </r>
  <r>
    <s v="8705"/>
    <n v="11"/>
    <n v="4"/>
    <n v="16"/>
    <s v="7"/>
    <s v="7"/>
    <s v="0"/>
    <x v="3"/>
    <x v="19"/>
  </r>
  <r>
    <s v="8706"/>
    <n v="11"/>
    <n v="3"/>
    <n v="29.5"/>
    <s v="6"/>
    <s v="6"/>
    <s v="0"/>
    <x v="2"/>
    <x v="19"/>
  </r>
  <r>
    <s v="8707"/>
    <n v="11"/>
    <n v="5"/>
    <n v="5"/>
    <s v="9"/>
    <s v="9"/>
    <s v="0"/>
    <x v="4"/>
    <x v="19"/>
  </r>
  <r>
    <s v="8708"/>
    <n v="11"/>
    <n v="10"/>
    <n v="0"/>
    <s v="10"/>
    <s v="10"/>
    <s v="0"/>
    <x v="9"/>
    <x v="19"/>
  </r>
  <r>
    <s v="8709"/>
    <n v="11"/>
    <n v="2"/>
    <n v="9"/>
    <s v="8"/>
    <s v="8"/>
    <s v="0"/>
    <x v="1"/>
    <x v="19"/>
  </r>
  <r>
    <s v="8710"/>
    <n v="11"/>
    <n v="9"/>
    <n v="98.5"/>
    <s v="2"/>
    <s v="2"/>
    <s v="3"/>
    <x v="7"/>
    <x v="19"/>
  </r>
  <r>
    <s v="8711"/>
    <n v="11"/>
    <n v="6"/>
    <n v="46"/>
    <s v="3"/>
    <s v="3"/>
    <s v="0"/>
    <x v="5"/>
    <x v="19"/>
  </r>
  <r>
    <s v="8712"/>
    <n v="12"/>
    <n v="23"/>
    <n v="128"/>
    <s v="1"/>
    <s v="1"/>
    <s v="7"/>
    <x v="42"/>
    <x v="19"/>
  </r>
  <r>
    <s v="8713"/>
    <n v="12"/>
    <n v="1"/>
    <n v="44"/>
    <s v="4"/>
    <s v="4"/>
    <s v="1"/>
    <x v="0"/>
    <x v="19"/>
  </r>
  <r>
    <s v="8714"/>
    <n v="12"/>
    <n v="7"/>
    <n v="38.5"/>
    <s v="5"/>
    <s v="5"/>
    <s v="0"/>
    <x v="6"/>
    <x v="19"/>
  </r>
  <r>
    <s v="8715"/>
    <n v="12"/>
    <n v="4"/>
    <n v="16"/>
    <s v="8"/>
    <s v="8"/>
    <s v="0"/>
    <x v="3"/>
    <x v="19"/>
  </r>
  <r>
    <s v="8716"/>
    <n v="12"/>
    <n v="3"/>
    <n v="30.5"/>
    <s v="6"/>
    <s v="6"/>
    <s v="0"/>
    <x v="2"/>
    <x v="19"/>
  </r>
  <r>
    <s v="8717"/>
    <n v="12"/>
    <n v="5"/>
    <n v="5"/>
    <s v="10"/>
    <s v="10"/>
    <s v="0"/>
    <x v="4"/>
    <x v="19"/>
  </r>
  <r>
    <s v="8718"/>
    <n v="12"/>
    <n v="10"/>
    <n v="8"/>
    <s v="9"/>
    <s v="9"/>
    <s v="0"/>
    <x v="9"/>
    <x v="19"/>
  </r>
  <r>
    <s v="8719"/>
    <n v="12"/>
    <n v="2"/>
    <n v="18"/>
    <s v="7"/>
    <s v="7"/>
    <s v="0"/>
    <x v="1"/>
    <x v="19"/>
  </r>
  <r>
    <s v="8720"/>
    <n v="12"/>
    <n v="9"/>
    <n v="104.5"/>
    <s v="2"/>
    <s v="2"/>
    <s v="3"/>
    <x v="7"/>
    <x v="19"/>
  </r>
  <r>
    <s v="8721"/>
    <n v="12"/>
    <n v="6"/>
    <n v="56"/>
    <s v="3"/>
    <s v="3"/>
    <s v="1"/>
    <x v="5"/>
    <x v="19"/>
  </r>
  <r>
    <s v="8722"/>
    <n v="13"/>
    <n v="23"/>
    <n v="146"/>
    <s v="1"/>
    <s v="1"/>
    <s v="8"/>
    <x v="42"/>
    <x v="19"/>
  </r>
  <r>
    <s v="8723"/>
    <n v="13"/>
    <n v="1"/>
    <n v="47"/>
    <s v="4"/>
    <s v="4"/>
    <s v="1"/>
    <x v="0"/>
    <x v="19"/>
  </r>
  <r>
    <s v="8724"/>
    <n v="13"/>
    <n v="7"/>
    <n v="38.5"/>
    <s v="5"/>
    <s v="5"/>
    <s v="0"/>
    <x v="6"/>
    <x v="19"/>
  </r>
  <r>
    <s v="8725"/>
    <n v="13"/>
    <n v="4"/>
    <n v="20"/>
    <s v="8"/>
    <s v="8"/>
    <s v="0"/>
    <x v="3"/>
    <x v="19"/>
  </r>
  <r>
    <s v="8726"/>
    <n v="13"/>
    <n v="3"/>
    <n v="30.5"/>
    <s v="6"/>
    <s v="6"/>
    <s v="0"/>
    <x v="2"/>
    <x v="19"/>
  </r>
  <r>
    <s v="8727"/>
    <n v="13"/>
    <n v="5"/>
    <n v="5"/>
    <s v="10"/>
    <s v="10"/>
    <s v="0"/>
    <x v="4"/>
    <x v="19"/>
  </r>
  <r>
    <s v="8728"/>
    <n v="13"/>
    <n v="10"/>
    <n v="13"/>
    <s v="9"/>
    <s v="9"/>
    <s v="0"/>
    <x v="9"/>
    <x v="19"/>
  </r>
  <r>
    <s v="8729"/>
    <n v="13"/>
    <n v="2"/>
    <n v="20"/>
    <s v="7"/>
    <s v="7"/>
    <s v="0"/>
    <x v="1"/>
    <x v="19"/>
  </r>
  <r>
    <s v="8730"/>
    <n v="13"/>
    <n v="9"/>
    <n v="105.5"/>
    <s v="2"/>
    <s v="2"/>
    <s v="3"/>
    <x v="7"/>
    <x v="19"/>
  </r>
  <r>
    <s v="8731"/>
    <n v="13"/>
    <n v="6"/>
    <n v="62"/>
    <s v="3"/>
    <s v="3"/>
    <s v="1"/>
    <x v="5"/>
    <x v="19"/>
  </r>
  <r>
    <s v="8732"/>
    <n v="14"/>
    <n v="23"/>
    <n v="153"/>
    <s v="1"/>
    <s v="1"/>
    <s v="8"/>
    <x v="42"/>
    <x v="19"/>
  </r>
  <r>
    <s v="8733"/>
    <n v="14"/>
    <n v="1"/>
    <n v="59"/>
    <s v="4"/>
    <s v="4"/>
    <s v="2"/>
    <x v="0"/>
    <x v="19"/>
  </r>
  <r>
    <s v="8734"/>
    <n v="14"/>
    <n v="7"/>
    <n v="46.5"/>
    <s v="5"/>
    <s v="5"/>
    <s v="0"/>
    <x v="6"/>
    <x v="19"/>
  </r>
  <r>
    <s v="8735"/>
    <n v="14"/>
    <n v="4"/>
    <n v="26"/>
    <s v="7"/>
    <s v="7"/>
    <s v="0"/>
    <x v="3"/>
    <x v="19"/>
  </r>
  <r>
    <s v="8736"/>
    <n v="14"/>
    <n v="3"/>
    <n v="30.5"/>
    <s v="6"/>
    <s v="6"/>
    <s v="0"/>
    <x v="2"/>
    <x v="19"/>
  </r>
  <r>
    <s v="8737"/>
    <n v="14"/>
    <n v="5"/>
    <n v="5"/>
    <s v="10"/>
    <s v="10"/>
    <s v="0"/>
    <x v="4"/>
    <x v="19"/>
  </r>
  <r>
    <s v="8738"/>
    <n v="14"/>
    <n v="10"/>
    <n v="13"/>
    <s v="9"/>
    <s v="9"/>
    <s v="0"/>
    <x v="9"/>
    <x v="19"/>
  </r>
  <r>
    <s v="8739"/>
    <n v="14"/>
    <n v="2"/>
    <n v="21"/>
    <s v="8"/>
    <s v="8"/>
    <s v="0"/>
    <x v="1"/>
    <x v="19"/>
  </r>
  <r>
    <s v="8740"/>
    <n v="14"/>
    <n v="9"/>
    <n v="110.5"/>
    <s v="2"/>
    <s v="2"/>
    <s v="3"/>
    <x v="7"/>
    <x v="19"/>
  </r>
  <r>
    <s v="8741"/>
    <n v="14"/>
    <n v="6"/>
    <n v="62"/>
    <s v="3"/>
    <s v="3"/>
    <s v="1"/>
    <x v="5"/>
    <x v="19"/>
  </r>
  <r>
    <s v="8761"/>
    <n v="15"/>
    <n v="6"/>
    <n v="67"/>
    <s v="3"/>
    <s v="3"/>
    <s v="1"/>
    <x v="5"/>
    <x v="19"/>
  </r>
  <r>
    <s v="8760"/>
    <n v="15"/>
    <n v="9"/>
    <n v="120.5"/>
    <s v="2"/>
    <s v="2"/>
    <s v="4"/>
    <x v="7"/>
    <x v="19"/>
  </r>
  <r>
    <s v="8758"/>
    <n v="15"/>
    <n v="10"/>
    <n v="13"/>
    <s v="9"/>
    <s v="9"/>
    <s v="0"/>
    <x v="9"/>
    <x v="19"/>
  </r>
  <r>
    <s v="8757"/>
    <n v="15"/>
    <n v="5"/>
    <n v="5"/>
    <s v="10"/>
    <s v="10"/>
    <s v="0"/>
    <x v="4"/>
    <x v="19"/>
  </r>
  <r>
    <s v="8756"/>
    <n v="15"/>
    <n v="3"/>
    <n v="34.5"/>
    <s v="6"/>
    <s v="6"/>
    <s v="0"/>
    <x v="2"/>
    <x v="19"/>
  </r>
  <r>
    <s v="8753"/>
    <n v="15"/>
    <n v="1"/>
    <n v="65"/>
    <s v="4"/>
    <s v="4"/>
    <s v="2"/>
    <x v="0"/>
    <x v="19"/>
  </r>
  <r>
    <s v="8754"/>
    <n v="15"/>
    <n v="7"/>
    <n v="54.5"/>
    <s v="5"/>
    <s v="5"/>
    <s v="0"/>
    <x v="6"/>
    <x v="19"/>
  </r>
  <r>
    <s v="8752"/>
    <n v="15"/>
    <n v="23"/>
    <n v="156"/>
    <s v="1"/>
    <s v="1"/>
    <s v="8"/>
    <x v="42"/>
    <x v="19"/>
  </r>
  <r>
    <s v="8759"/>
    <n v="15"/>
    <n v="2"/>
    <n v="24"/>
    <s v="8"/>
    <s v="8"/>
    <s v="0"/>
    <x v="1"/>
    <x v="19"/>
  </r>
  <r>
    <s v="8755"/>
    <n v="15"/>
    <n v="4"/>
    <n v="26"/>
    <s v="7"/>
    <s v="7"/>
    <s v="0"/>
    <x v="3"/>
    <x v="19"/>
  </r>
  <r>
    <s v="8762"/>
    <n v="16"/>
    <n v="23"/>
    <n v="161"/>
    <s v="1"/>
    <s v="1"/>
    <s v="8"/>
    <x v="42"/>
    <x v="19"/>
  </r>
  <r>
    <s v="8763"/>
    <n v="16"/>
    <n v="1"/>
    <n v="71"/>
    <s v="3"/>
    <s v="3"/>
    <s v="2"/>
    <x v="0"/>
    <x v="19"/>
  </r>
  <r>
    <s v="8764"/>
    <n v="16"/>
    <n v="7"/>
    <n v="54.5"/>
    <s v="5"/>
    <s v="5"/>
    <s v="0"/>
    <x v="6"/>
    <x v="19"/>
  </r>
  <r>
    <s v="8765"/>
    <n v="16"/>
    <n v="4"/>
    <n v="26"/>
    <s v="8"/>
    <s v="8"/>
    <s v="0"/>
    <x v="3"/>
    <x v="19"/>
  </r>
  <r>
    <s v="8766"/>
    <n v="16"/>
    <n v="3"/>
    <n v="34.5"/>
    <s v="6"/>
    <s v="6"/>
    <s v="0"/>
    <x v="2"/>
    <x v="19"/>
  </r>
  <r>
    <s v="8767"/>
    <n v="16"/>
    <n v="5"/>
    <n v="7"/>
    <s v="10"/>
    <s v="10"/>
    <s v="0"/>
    <x v="4"/>
    <x v="19"/>
  </r>
  <r>
    <s v="8768"/>
    <n v="16"/>
    <n v="10"/>
    <n v="13"/>
    <s v="9"/>
    <s v="9"/>
    <s v="0"/>
    <x v="9"/>
    <x v="19"/>
  </r>
  <r>
    <s v="8769"/>
    <n v="16"/>
    <n v="2"/>
    <n v="32"/>
    <s v="7"/>
    <s v="7"/>
    <s v="0"/>
    <x v="1"/>
    <x v="19"/>
  </r>
  <r>
    <s v="8770"/>
    <n v="16"/>
    <n v="9"/>
    <n v="135.5"/>
    <s v="2"/>
    <s v="2"/>
    <s v="5"/>
    <x v="7"/>
    <x v="19"/>
  </r>
  <r>
    <s v="8771"/>
    <n v="16"/>
    <n v="6"/>
    <n v="70"/>
    <s v="4"/>
    <s v="4"/>
    <s v="1"/>
    <x v="5"/>
    <x v="19"/>
  </r>
  <r>
    <s v="8772"/>
    <n v="356"/>
    <n v="6"/>
    <n v="9"/>
    <s v="1"/>
    <s v="1"/>
    <s v="1"/>
    <x v="5"/>
    <x v="20"/>
  </r>
  <r>
    <s v="8773"/>
    <n v="356"/>
    <n v="1"/>
    <n v="6"/>
    <s v="2"/>
    <s v="2"/>
    <s v="0"/>
    <x v="0"/>
    <x v="20"/>
  </r>
  <r>
    <s v="8774"/>
    <n v="356"/>
    <n v="37"/>
    <n v="4"/>
    <s v="3"/>
    <s v="3"/>
    <s v="0"/>
    <x v="33"/>
    <x v="20"/>
  </r>
  <r>
    <s v="8775"/>
    <n v="356"/>
    <n v="22"/>
    <n v="4"/>
    <s v="4"/>
    <s v="4"/>
    <s v="0"/>
    <x v="19"/>
    <x v="20"/>
  </r>
  <r>
    <s v="8776"/>
    <n v="356"/>
    <n v="21"/>
    <n v="2"/>
    <s v="5"/>
    <s v="5"/>
    <s v="0"/>
    <x v="18"/>
    <x v="20"/>
  </r>
  <r>
    <s v="8777"/>
    <n v="356"/>
    <n v="25"/>
    <n v="0"/>
    <s v="6"/>
    <s v="6"/>
    <s v="0"/>
    <x v="22"/>
    <x v="20"/>
  </r>
  <r>
    <s v="8778"/>
    <n v="356"/>
    <n v="32"/>
    <n v="0"/>
    <s v="7"/>
    <s v="7"/>
    <s v="0"/>
    <x v="30"/>
    <x v="20"/>
  </r>
  <r>
    <s v="8779"/>
    <n v="356"/>
    <n v="27"/>
    <n v="0"/>
    <s v="8"/>
    <s v="8"/>
    <s v="0"/>
    <x v="24"/>
    <x v="20"/>
  </r>
  <r>
    <s v="8780"/>
    <n v="356"/>
    <n v="33"/>
    <n v="0"/>
    <s v="9"/>
    <s v="9"/>
    <s v="0"/>
    <x v="29"/>
    <x v="20"/>
  </r>
  <r>
    <s v="8781"/>
    <n v="356"/>
    <n v="35"/>
    <n v="0"/>
    <s v="10"/>
    <s v="10"/>
    <s v="0"/>
    <x v="32"/>
    <x v="20"/>
  </r>
  <r>
    <s v="8782"/>
    <n v="356"/>
    <n v="48"/>
    <n v="0"/>
    <s v="11"/>
    <s v="11"/>
    <s v="0"/>
    <x v="44"/>
    <x v="20"/>
  </r>
  <r>
    <s v="8783"/>
    <n v="356"/>
    <n v="3"/>
    <n v="0"/>
    <s v="12"/>
    <s v="12"/>
    <s v="0"/>
    <x v="2"/>
    <x v="20"/>
  </r>
  <r>
    <s v="8784"/>
    <n v="356"/>
    <n v="49"/>
    <n v="0"/>
    <s v="13"/>
    <s v="13"/>
    <s v="0"/>
    <x v="45"/>
    <x v="20"/>
  </r>
  <r>
    <s v="8785"/>
    <n v="356"/>
    <n v="34"/>
    <n v="0"/>
    <s v="14"/>
    <s v="14"/>
    <s v="0"/>
    <x v="31"/>
    <x v="20"/>
  </r>
  <r>
    <s v="8786"/>
    <n v="356"/>
    <n v="45"/>
    <n v="0"/>
    <s v="18"/>
    <s v="18"/>
    <s v="0"/>
    <x v="40"/>
    <x v="20"/>
  </r>
  <r>
    <s v="8787"/>
    <n v="356"/>
    <n v="18"/>
    <n v="0"/>
    <s v="15"/>
    <s v="15"/>
    <s v="0"/>
    <x v="16"/>
    <x v="20"/>
  </r>
  <r>
    <s v="8788"/>
    <n v="356"/>
    <n v="44"/>
    <n v="0"/>
    <s v="16"/>
    <s v="16"/>
    <s v="0"/>
    <x v="39"/>
    <x v="20"/>
  </r>
  <r>
    <s v="8789"/>
    <n v="356"/>
    <n v="42"/>
    <n v="0"/>
    <s v="17"/>
    <s v="17"/>
    <s v="0"/>
    <x v="35"/>
    <x v="20"/>
  </r>
  <r>
    <s v="8790"/>
    <n v="356"/>
    <n v="39"/>
    <n v="0"/>
    <s v="19"/>
    <s v="19"/>
    <s v="0"/>
    <x v="37"/>
    <x v="20"/>
  </r>
  <r>
    <s v="8791"/>
    <n v="356"/>
    <n v="46"/>
    <n v="0"/>
    <s v="20"/>
    <s v="20"/>
    <s v="0"/>
    <x v="41"/>
    <x v="20"/>
  </r>
  <r>
    <s v="8792"/>
    <n v="357"/>
    <n v="6"/>
    <n v="9"/>
    <s v="2"/>
    <s v="2"/>
    <s v="1"/>
    <x v="5"/>
    <x v="20"/>
  </r>
  <r>
    <s v="8793"/>
    <n v="357"/>
    <n v="1"/>
    <n v="21"/>
    <s v="1"/>
    <s v="1"/>
    <s v="1"/>
    <x v="0"/>
    <x v="20"/>
  </r>
  <r>
    <s v="8794"/>
    <n v="357"/>
    <n v="37"/>
    <n v="4"/>
    <s v="4"/>
    <s v="4"/>
    <s v="0"/>
    <x v="33"/>
    <x v="20"/>
  </r>
  <r>
    <s v="8795"/>
    <n v="357"/>
    <n v="22"/>
    <n v="8"/>
    <s v="3"/>
    <s v="3"/>
    <s v="0"/>
    <x v="19"/>
    <x v="20"/>
  </r>
  <r>
    <s v="8796"/>
    <n v="357"/>
    <n v="21"/>
    <n v="4"/>
    <s v="5"/>
    <s v="5"/>
    <s v="0"/>
    <x v="18"/>
    <x v="20"/>
  </r>
  <r>
    <s v="8797"/>
    <n v="357"/>
    <n v="25"/>
    <n v="1"/>
    <s v="7"/>
    <s v="7"/>
    <s v="0"/>
    <x v="22"/>
    <x v="20"/>
  </r>
  <r>
    <s v="8798"/>
    <n v="357"/>
    <n v="32"/>
    <n v="0"/>
    <s v="9"/>
    <s v="9"/>
    <s v="0"/>
    <x v="30"/>
    <x v="20"/>
  </r>
  <r>
    <s v="8799"/>
    <n v="357"/>
    <n v="27"/>
    <n v="0"/>
    <s v="11"/>
    <s v="11"/>
    <s v="0"/>
    <x v="24"/>
    <x v="20"/>
  </r>
  <r>
    <s v="8800"/>
    <n v="357"/>
    <n v="33"/>
    <n v="0"/>
    <s v="12"/>
    <s v="12"/>
    <s v="0"/>
    <x v="29"/>
    <x v="20"/>
  </r>
  <r>
    <s v="8801"/>
    <n v="357"/>
    <n v="35"/>
    <n v="0"/>
    <s v="8"/>
    <s v="8"/>
    <s v="0"/>
    <x v="32"/>
    <x v="20"/>
  </r>
  <r>
    <s v="8802"/>
    <n v="357"/>
    <n v="48"/>
    <n v="0"/>
    <s v="14"/>
    <s v="14"/>
    <s v="0"/>
    <x v="44"/>
    <x v="20"/>
  </r>
  <r>
    <s v="8803"/>
    <n v="357"/>
    <n v="3"/>
    <n v="3"/>
    <s v="6"/>
    <s v="6"/>
    <s v="0"/>
    <x v="2"/>
    <x v="20"/>
  </r>
  <r>
    <s v="8804"/>
    <n v="357"/>
    <n v="49"/>
    <n v="0"/>
    <s v="17"/>
    <s v="17"/>
    <s v="0"/>
    <x v="45"/>
    <x v="20"/>
  </r>
  <r>
    <s v="8805"/>
    <n v="357"/>
    <n v="34"/>
    <n v="0"/>
    <s v="15"/>
    <s v="15"/>
    <s v="0"/>
    <x v="31"/>
    <x v="20"/>
  </r>
  <r>
    <s v="8806"/>
    <n v="357"/>
    <n v="45"/>
    <n v="0"/>
    <s v="13"/>
    <s v="13"/>
    <s v="0"/>
    <x v="40"/>
    <x v="20"/>
  </r>
  <r>
    <s v="8807"/>
    <n v="357"/>
    <n v="18"/>
    <n v="0"/>
    <s v="16"/>
    <s v="16"/>
    <s v="0"/>
    <x v="16"/>
    <x v="20"/>
  </r>
  <r>
    <s v="8808"/>
    <n v="357"/>
    <n v="44"/>
    <n v="0"/>
    <s v="18"/>
    <s v="18"/>
    <s v="0"/>
    <x v="39"/>
    <x v="20"/>
  </r>
  <r>
    <s v="8809"/>
    <n v="357"/>
    <n v="42"/>
    <n v="0"/>
    <s v="19"/>
    <s v="19"/>
    <s v="0"/>
    <x v="35"/>
    <x v="20"/>
  </r>
  <r>
    <s v="8810"/>
    <n v="357"/>
    <n v="39"/>
    <n v="0"/>
    <s v="10"/>
    <s v="10"/>
    <s v="0"/>
    <x v="37"/>
    <x v="20"/>
  </r>
  <r>
    <s v="8811"/>
    <n v="357"/>
    <n v="46"/>
    <n v="0"/>
    <s v="20"/>
    <s v="20"/>
    <s v="0"/>
    <x v="41"/>
    <x v="20"/>
  </r>
  <r>
    <s v="8812"/>
    <n v="358"/>
    <n v="6"/>
    <n v="9"/>
    <s v="2"/>
    <s v="2"/>
    <s v="1"/>
    <x v="5"/>
    <x v="20"/>
  </r>
  <r>
    <s v="8813"/>
    <n v="358"/>
    <n v="1"/>
    <n v="36"/>
    <s v="1"/>
    <s v="1"/>
    <s v="2"/>
    <x v="0"/>
    <x v="20"/>
  </r>
  <r>
    <s v="8814"/>
    <n v="358"/>
    <n v="37"/>
    <n v="4"/>
    <s v="5"/>
    <s v="5"/>
    <s v="0"/>
    <x v="33"/>
    <x v="20"/>
  </r>
  <r>
    <s v="8815"/>
    <n v="358"/>
    <n v="22"/>
    <n v="8"/>
    <s v="3"/>
    <s v="3"/>
    <s v="0"/>
    <x v="19"/>
    <x v="20"/>
  </r>
  <r>
    <s v="8816"/>
    <n v="358"/>
    <n v="21"/>
    <n v="4"/>
    <s v="6"/>
    <s v="6"/>
    <s v="0"/>
    <x v="18"/>
    <x v="20"/>
  </r>
  <r>
    <s v="8817"/>
    <n v="358"/>
    <n v="25"/>
    <n v="3"/>
    <s v="9"/>
    <s v="9"/>
    <s v="0"/>
    <x v="22"/>
    <x v="20"/>
  </r>
  <r>
    <s v="8818"/>
    <n v="358"/>
    <n v="32"/>
    <n v="0"/>
    <s v="10"/>
    <s v="10"/>
    <s v="0"/>
    <x v="30"/>
    <x v="20"/>
  </r>
  <r>
    <s v="8819"/>
    <n v="358"/>
    <n v="27"/>
    <n v="0"/>
    <s v="12"/>
    <s v="12"/>
    <s v="0"/>
    <x v="24"/>
    <x v="20"/>
  </r>
  <r>
    <s v="8820"/>
    <n v="358"/>
    <n v="33"/>
    <n v="0"/>
    <s v="13"/>
    <s v="13"/>
    <s v="0"/>
    <x v="29"/>
    <x v="20"/>
  </r>
  <r>
    <s v="8821"/>
    <n v="358"/>
    <n v="35"/>
    <n v="3"/>
    <s v="7"/>
    <s v="7"/>
    <s v="0"/>
    <x v="32"/>
    <x v="20"/>
  </r>
  <r>
    <s v="8822"/>
    <n v="358"/>
    <n v="48"/>
    <n v="0"/>
    <s v="15"/>
    <s v="15"/>
    <s v="0"/>
    <x v="44"/>
    <x v="20"/>
  </r>
  <r>
    <s v="8823"/>
    <n v="358"/>
    <n v="3"/>
    <n v="3"/>
    <s v="8"/>
    <s v="8"/>
    <s v="0"/>
    <x v="2"/>
    <x v="20"/>
  </r>
  <r>
    <s v="8824"/>
    <n v="358"/>
    <n v="49"/>
    <n v="0"/>
    <s v="17"/>
    <s v="17"/>
    <s v="0"/>
    <x v="45"/>
    <x v="20"/>
  </r>
  <r>
    <s v="8825"/>
    <n v="358"/>
    <n v="34"/>
    <n v="5"/>
    <s v="4"/>
    <s v="4"/>
    <s v="0"/>
    <x v="31"/>
    <x v="20"/>
  </r>
  <r>
    <s v="8826"/>
    <n v="358"/>
    <n v="45"/>
    <n v="0"/>
    <s v="14"/>
    <s v="14"/>
    <s v="0"/>
    <x v="40"/>
    <x v="20"/>
  </r>
  <r>
    <s v="8827"/>
    <n v="358"/>
    <n v="18"/>
    <n v="0"/>
    <s v="16"/>
    <s v="16"/>
    <s v="0"/>
    <x v="16"/>
    <x v="20"/>
  </r>
  <r>
    <s v="8828"/>
    <n v="358"/>
    <n v="44"/>
    <n v="0"/>
    <s v="19"/>
    <s v="19"/>
    <s v="0"/>
    <x v="39"/>
    <x v="20"/>
  </r>
  <r>
    <s v="8829"/>
    <n v="358"/>
    <n v="42"/>
    <n v="0"/>
    <s v="18"/>
    <s v="18"/>
    <s v="0"/>
    <x v="35"/>
    <x v="20"/>
  </r>
  <r>
    <s v="8830"/>
    <n v="358"/>
    <n v="39"/>
    <n v="0"/>
    <s v="11"/>
    <s v="11"/>
    <s v="0"/>
    <x v="37"/>
    <x v="20"/>
  </r>
  <r>
    <s v="8831"/>
    <n v="358"/>
    <n v="46"/>
    <n v="0"/>
    <s v="20"/>
    <s v="20"/>
    <s v="0"/>
    <x v="41"/>
    <x v="20"/>
  </r>
  <r>
    <s v="8832"/>
    <n v="359"/>
    <n v="6"/>
    <n v="9"/>
    <s v="3"/>
    <s v="3"/>
    <s v="1"/>
    <x v="5"/>
    <x v="20"/>
  </r>
  <r>
    <s v="8833"/>
    <n v="359"/>
    <n v="1"/>
    <n v="47"/>
    <s v="1"/>
    <s v="1"/>
    <s v="3"/>
    <x v="0"/>
    <x v="20"/>
  </r>
  <r>
    <s v="8834"/>
    <n v="359"/>
    <n v="37"/>
    <n v="4"/>
    <s v="7"/>
    <s v="7"/>
    <s v="0"/>
    <x v="33"/>
    <x v="20"/>
  </r>
  <r>
    <s v="8835"/>
    <n v="359"/>
    <n v="22"/>
    <n v="11"/>
    <s v="2"/>
    <s v="2"/>
    <s v="0"/>
    <x v="19"/>
    <x v="20"/>
  </r>
  <r>
    <s v="8836"/>
    <n v="359"/>
    <n v="21"/>
    <n v="4"/>
    <s v="8"/>
    <s v="8"/>
    <s v="0"/>
    <x v="18"/>
    <x v="20"/>
  </r>
  <r>
    <s v="8837"/>
    <n v="359"/>
    <n v="25"/>
    <n v="7"/>
    <s v="5"/>
    <s v="5"/>
    <s v="0"/>
    <x v="22"/>
    <x v="20"/>
  </r>
  <r>
    <s v="8838"/>
    <n v="359"/>
    <n v="32"/>
    <n v="0"/>
    <s v="12"/>
    <s v="12"/>
    <s v="0"/>
    <x v="30"/>
    <x v="20"/>
  </r>
  <r>
    <s v="8839"/>
    <n v="359"/>
    <n v="27"/>
    <n v="0"/>
    <s v="11"/>
    <s v="11"/>
    <s v="0"/>
    <x v="24"/>
    <x v="20"/>
  </r>
  <r>
    <s v="8840"/>
    <n v="359"/>
    <n v="33"/>
    <n v="0"/>
    <s v="14"/>
    <s v="14"/>
    <s v="0"/>
    <x v="29"/>
    <x v="20"/>
  </r>
  <r>
    <s v="8841"/>
    <n v="359"/>
    <n v="35"/>
    <n v="3"/>
    <s v="9"/>
    <s v="9"/>
    <s v="0"/>
    <x v="32"/>
    <x v="20"/>
  </r>
  <r>
    <s v="8842"/>
    <n v="359"/>
    <n v="48"/>
    <n v="0"/>
    <s v="13"/>
    <s v="13"/>
    <s v="0"/>
    <x v="44"/>
    <x v="20"/>
  </r>
  <r>
    <s v="8843"/>
    <n v="359"/>
    <n v="3"/>
    <n v="9"/>
    <s v="4"/>
    <s v="4"/>
    <s v="0"/>
    <x v="2"/>
    <x v="20"/>
  </r>
  <r>
    <s v="8844"/>
    <n v="359"/>
    <n v="49"/>
    <n v="0"/>
    <s v="17"/>
    <s v="17"/>
    <s v="0"/>
    <x v="45"/>
    <x v="20"/>
  </r>
  <r>
    <s v="8845"/>
    <n v="359"/>
    <n v="34"/>
    <n v="5"/>
    <s v="6"/>
    <s v="6"/>
    <s v="0"/>
    <x v="31"/>
    <x v="20"/>
  </r>
  <r>
    <s v="8846"/>
    <n v="359"/>
    <n v="45"/>
    <n v="0"/>
    <s v="15"/>
    <s v="15"/>
    <s v="0"/>
    <x v="40"/>
    <x v="20"/>
  </r>
  <r>
    <s v="8847"/>
    <n v="359"/>
    <n v="18"/>
    <n v="0"/>
    <s v="16"/>
    <s v="16"/>
    <s v="0"/>
    <x v="16"/>
    <x v="20"/>
  </r>
  <r>
    <s v="8848"/>
    <n v="359"/>
    <n v="44"/>
    <n v="0"/>
    <s v="20"/>
    <s v="20"/>
    <s v="0"/>
    <x v="39"/>
    <x v="20"/>
  </r>
  <r>
    <s v="8849"/>
    <n v="359"/>
    <n v="42"/>
    <n v="0"/>
    <s v="18"/>
    <s v="18"/>
    <s v="0"/>
    <x v="35"/>
    <x v="20"/>
  </r>
  <r>
    <s v="8850"/>
    <n v="359"/>
    <n v="39"/>
    <n v="1"/>
    <s v="10"/>
    <s v="10"/>
    <s v="0"/>
    <x v="37"/>
    <x v="20"/>
  </r>
  <r>
    <s v="8851"/>
    <n v="359"/>
    <n v="46"/>
    <n v="0"/>
    <s v="19"/>
    <s v="19"/>
    <s v="0"/>
    <x v="41"/>
    <x v="20"/>
  </r>
  <r>
    <s v="8852"/>
    <n v="360"/>
    <n v="6"/>
    <n v="9"/>
    <s v="4"/>
    <s v="4"/>
    <s v="1"/>
    <x v="5"/>
    <x v="20"/>
  </r>
  <r>
    <s v="8853"/>
    <n v="360"/>
    <n v="1"/>
    <n v="56"/>
    <s v="1"/>
    <s v="1"/>
    <s v="4"/>
    <x v="0"/>
    <x v="20"/>
  </r>
  <r>
    <s v="8854"/>
    <n v="360"/>
    <n v="37"/>
    <n v="4"/>
    <s v="8"/>
    <s v="8"/>
    <s v="0"/>
    <x v="33"/>
    <x v="20"/>
  </r>
  <r>
    <s v="8855"/>
    <n v="360"/>
    <n v="22"/>
    <n v="13"/>
    <s v="3"/>
    <s v="3"/>
    <s v="0"/>
    <x v="19"/>
    <x v="20"/>
  </r>
  <r>
    <s v="8856"/>
    <n v="360"/>
    <n v="21"/>
    <n v="8"/>
    <s v="5"/>
    <s v="5"/>
    <s v="0"/>
    <x v="18"/>
    <x v="20"/>
  </r>
  <r>
    <s v="8857"/>
    <n v="360"/>
    <n v="25"/>
    <n v="7"/>
    <s v="6"/>
    <s v="6"/>
    <s v="0"/>
    <x v="22"/>
    <x v="20"/>
  </r>
  <r>
    <s v="8858"/>
    <n v="360"/>
    <n v="32"/>
    <n v="0"/>
    <s v="13"/>
    <s v="13"/>
    <s v="0"/>
    <x v="30"/>
    <x v="20"/>
  </r>
  <r>
    <s v="8859"/>
    <n v="360"/>
    <n v="27"/>
    <n v="0"/>
    <s v="12"/>
    <s v="12"/>
    <s v="0"/>
    <x v="24"/>
    <x v="20"/>
  </r>
  <r>
    <s v="8860"/>
    <n v="360"/>
    <n v="33"/>
    <n v="0"/>
    <s v="14"/>
    <s v="14"/>
    <s v="0"/>
    <x v="29"/>
    <x v="20"/>
  </r>
  <r>
    <s v="8861"/>
    <n v="360"/>
    <n v="35"/>
    <n v="3"/>
    <s v="9"/>
    <s v="9"/>
    <s v="0"/>
    <x v="32"/>
    <x v="20"/>
  </r>
  <r>
    <s v="8862"/>
    <n v="360"/>
    <n v="48"/>
    <n v="3"/>
    <s v="10"/>
    <s v="10"/>
    <s v="0"/>
    <x v="44"/>
    <x v="20"/>
  </r>
  <r>
    <s v="8863"/>
    <n v="360"/>
    <n v="3"/>
    <n v="16"/>
    <s v="2"/>
    <s v="2"/>
    <s v="0"/>
    <x v="2"/>
    <x v="20"/>
  </r>
  <r>
    <s v="8864"/>
    <n v="360"/>
    <n v="49"/>
    <n v="0"/>
    <s v="18"/>
    <s v="18"/>
    <s v="0"/>
    <x v="45"/>
    <x v="20"/>
  </r>
  <r>
    <s v="8865"/>
    <n v="360"/>
    <n v="34"/>
    <n v="5"/>
    <s v="7"/>
    <s v="7"/>
    <s v="0"/>
    <x v="31"/>
    <x v="20"/>
  </r>
  <r>
    <s v="8866"/>
    <n v="360"/>
    <n v="45"/>
    <n v="0"/>
    <s v="15"/>
    <s v="15"/>
    <s v="0"/>
    <x v="40"/>
    <x v="20"/>
  </r>
  <r>
    <s v="8867"/>
    <n v="360"/>
    <n v="18"/>
    <n v="0"/>
    <s v="17"/>
    <s v="17"/>
    <s v="0"/>
    <x v="16"/>
    <x v="20"/>
  </r>
  <r>
    <s v="8868"/>
    <n v="360"/>
    <n v="44"/>
    <n v="0"/>
    <s v="20"/>
    <s v="20"/>
    <s v="0"/>
    <x v="39"/>
    <x v="20"/>
  </r>
  <r>
    <s v="8869"/>
    <n v="360"/>
    <n v="42"/>
    <n v="0"/>
    <s v="19"/>
    <s v="19"/>
    <s v="0"/>
    <x v="35"/>
    <x v="20"/>
  </r>
  <r>
    <s v="8870"/>
    <n v="360"/>
    <n v="39"/>
    <n v="1"/>
    <s v="11"/>
    <s v="11"/>
    <s v="0"/>
    <x v="37"/>
    <x v="20"/>
  </r>
  <r>
    <s v="8871"/>
    <n v="360"/>
    <n v="46"/>
    <n v="0"/>
    <s v="16"/>
    <s v="16"/>
    <s v="0"/>
    <x v="41"/>
    <x v="20"/>
  </r>
  <r>
    <s v="8872"/>
    <n v="361"/>
    <n v="6"/>
    <n v="9"/>
    <s v="4"/>
    <s v="4"/>
    <s v="1"/>
    <x v="5"/>
    <x v="20"/>
  </r>
  <r>
    <s v="8873"/>
    <n v="361"/>
    <n v="1"/>
    <n v="56"/>
    <s v="1"/>
    <s v="1"/>
    <s v="4"/>
    <x v="0"/>
    <x v="20"/>
  </r>
  <r>
    <s v="8874"/>
    <n v="361"/>
    <n v="37"/>
    <n v="4"/>
    <s v="9"/>
    <s v="9"/>
    <s v="0"/>
    <x v="33"/>
    <x v="20"/>
  </r>
  <r>
    <s v="8875"/>
    <n v="361"/>
    <n v="22"/>
    <n v="13"/>
    <s v="3"/>
    <s v="3"/>
    <s v="0"/>
    <x v="19"/>
    <x v="20"/>
  </r>
  <r>
    <s v="8876"/>
    <n v="361"/>
    <n v="21"/>
    <n v="8"/>
    <s v="6"/>
    <s v="6"/>
    <s v="0"/>
    <x v="18"/>
    <x v="20"/>
  </r>
  <r>
    <s v="8877"/>
    <n v="361"/>
    <n v="25"/>
    <n v="7"/>
    <s v="7"/>
    <s v="7"/>
    <s v="0"/>
    <x v="22"/>
    <x v="20"/>
  </r>
  <r>
    <s v="8878"/>
    <n v="361"/>
    <n v="32"/>
    <n v="3"/>
    <s v="10"/>
    <s v="10"/>
    <s v="0"/>
    <x v="30"/>
    <x v="20"/>
  </r>
  <r>
    <s v="8879"/>
    <n v="361"/>
    <n v="27"/>
    <n v="2"/>
    <s v="12"/>
    <s v="12"/>
    <s v="0"/>
    <x v="24"/>
    <x v="20"/>
  </r>
  <r>
    <s v="8880"/>
    <n v="361"/>
    <n v="33"/>
    <n v="0"/>
    <s v="15"/>
    <s v="15"/>
    <s v="0"/>
    <x v="29"/>
    <x v="20"/>
  </r>
  <r>
    <s v="8881"/>
    <n v="361"/>
    <n v="35"/>
    <n v="8"/>
    <s v="5"/>
    <s v="5"/>
    <s v="0"/>
    <x v="32"/>
    <x v="20"/>
  </r>
  <r>
    <s v="8882"/>
    <n v="361"/>
    <n v="48"/>
    <n v="3"/>
    <s v="11"/>
    <s v="11"/>
    <s v="0"/>
    <x v="44"/>
    <x v="20"/>
  </r>
  <r>
    <s v="8883"/>
    <n v="361"/>
    <n v="3"/>
    <n v="31"/>
    <s v="2"/>
    <s v="2"/>
    <s v="1"/>
    <x v="2"/>
    <x v="20"/>
  </r>
  <r>
    <s v="8884"/>
    <n v="361"/>
    <n v="49"/>
    <n v="0"/>
    <s v="19"/>
    <s v="19"/>
    <s v="0"/>
    <x v="45"/>
    <x v="20"/>
  </r>
  <r>
    <s v="8885"/>
    <n v="361"/>
    <n v="34"/>
    <n v="5"/>
    <s v="8"/>
    <s v="8"/>
    <s v="0"/>
    <x v="31"/>
    <x v="20"/>
  </r>
  <r>
    <s v="8886"/>
    <n v="361"/>
    <n v="45"/>
    <n v="0"/>
    <s v="14"/>
    <s v="14"/>
    <s v="0"/>
    <x v="40"/>
    <x v="20"/>
  </r>
  <r>
    <s v="8887"/>
    <n v="361"/>
    <n v="18"/>
    <n v="0"/>
    <s v="18"/>
    <s v="18"/>
    <s v="0"/>
    <x v="16"/>
    <x v="20"/>
  </r>
  <r>
    <s v="8888"/>
    <n v="361"/>
    <n v="44"/>
    <n v="0"/>
    <s v="20"/>
    <s v="20"/>
    <s v="0"/>
    <x v="39"/>
    <x v="20"/>
  </r>
  <r>
    <s v="8889"/>
    <n v="361"/>
    <n v="42"/>
    <n v="0"/>
    <s v="16"/>
    <s v="16"/>
    <s v="0"/>
    <x v="35"/>
    <x v="20"/>
  </r>
  <r>
    <s v="8890"/>
    <n v="361"/>
    <n v="39"/>
    <n v="1"/>
    <s v="13"/>
    <s v="13"/>
    <s v="0"/>
    <x v="37"/>
    <x v="20"/>
  </r>
  <r>
    <s v="8891"/>
    <n v="361"/>
    <n v="46"/>
    <n v="0"/>
    <s v="17"/>
    <s v="17"/>
    <s v="0"/>
    <x v="41"/>
    <x v="20"/>
  </r>
  <r>
    <s v="8892"/>
    <n v="362"/>
    <n v="6"/>
    <n v="15"/>
    <s v="3"/>
    <s v="3"/>
    <s v="1"/>
    <x v="5"/>
    <x v="20"/>
  </r>
  <r>
    <s v="8893"/>
    <n v="362"/>
    <n v="1"/>
    <n v="65"/>
    <s v="1"/>
    <s v="1"/>
    <s v="5"/>
    <x v="0"/>
    <x v="20"/>
  </r>
  <r>
    <s v="8894"/>
    <n v="362"/>
    <n v="37"/>
    <n v="4"/>
    <s v="9"/>
    <s v="9"/>
    <s v="0"/>
    <x v="33"/>
    <x v="20"/>
  </r>
  <r>
    <s v="8895"/>
    <n v="362"/>
    <n v="22"/>
    <n v="13"/>
    <s v="4"/>
    <s v="4"/>
    <s v="0"/>
    <x v="19"/>
    <x v="20"/>
  </r>
  <r>
    <s v="8896"/>
    <n v="362"/>
    <n v="21"/>
    <n v="8"/>
    <s v="7"/>
    <s v="7"/>
    <s v="0"/>
    <x v="18"/>
    <x v="20"/>
  </r>
  <r>
    <s v="8897"/>
    <n v="362"/>
    <n v="25"/>
    <n v="10"/>
    <s v="5"/>
    <s v="5"/>
    <s v="0"/>
    <x v="22"/>
    <x v="20"/>
  </r>
  <r>
    <s v="8898"/>
    <n v="362"/>
    <n v="32"/>
    <n v="3"/>
    <s v="10"/>
    <s v="10"/>
    <s v="0"/>
    <x v="30"/>
    <x v="20"/>
  </r>
  <r>
    <s v="8899"/>
    <n v="362"/>
    <n v="27"/>
    <n v="3"/>
    <s v="12"/>
    <s v="12"/>
    <s v="0"/>
    <x v="24"/>
    <x v="20"/>
  </r>
  <r>
    <s v="8900"/>
    <n v="362"/>
    <n v="33"/>
    <n v="0"/>
    <s v="15"/>
    <s v="15"/>
    <s v="0"/>
    <x v="29"/>
    <x v="20"/>
  </r>
  <r>
    <s v="8901"/>
    <n v="362"/>
    <n v="35"/>
    <n v="8"/>
    <s v="6"/>
    <s v="6"/>
    <s v="0"/>
    <x v="32"/>
    <x v="20"/>
  </r>
  <r>
    <s v="8902"/>
    <n v="362"/>
    <n v="48"/>
    <n v="3"/>
    <s v="11"/>
    <s v="11"/>
    <s v="0"/>
    <x v="44"/>
    <x v="20"/>
  </r>
  <r>
    <s v="8903"/>
    <n v="362"/>
    <n v="3"/>
    <n v="35"/>
    <s v="2"/>
    <s v="2"/>
    <s v="1"/>
    <x v="2"/>
    <x v="20"/>
  </r>
  <r>
    <s v="8904"/>
    <n v="362"/>
    <n v="49"/>
    <n v="0"/>
    <s v="19"/>
    <s v="19"/>
    <s v="0"/>
    <x v="45"/>
    <x v="20"/>
  </r>
  <r>
    <s v="8905"/>
    <n v="362"/>
    <n v="34"/>
    <n v="5"/>
    <s v="8"/>
    <s v="8"/>
    <s v="0"/>
    <x v="31"/>
    <x v="20"/>
  </r>
  <r>
    <s v="8906"/>
    <n v="362"/>
    <n v="45"/>
    <n v="0"/>
    <s v="16"/>
    <s v="16"/>
    <s v="0"/>
    <x v="40"/>
    <x v="20"/>
  </r>
  <r>
    <s v="8907"/>
    <n v="362"/>
    <n v="18"/>
    <n v="0"/>
    <s v="18"/>
    <s v="18"/>
    <s v="0"/>
    <x v="16"/>
    <x v="20"/>
  </r>
  <r>
    <s v="8908"/>
    <n v="362"/>
    <n v="44"/>
    <n v="0"/>
    <s v="20"/>
    <s v="20"/>
    <s v="0"/>
    <x v="39"/>
    <x v="20"/>
  </r>
  <r>
    <s v="8909"/>
    <n v="362"/>
    <n v="42"/>
    <n v="0"/>
    <s v="17"/>
    <s v="17"/>
    <s v="0"/>
    <x v="35"/>
    <x v="20"/>
  </r>
  <r>
    <s v="8910"/>
    <n v="362"/>
    <n v="39"/>
    <n v="1"/>
    <s v="14"/>
    <s v="14"/>
    <s v="0"/>
    <x v="37"/>
    <x v="20"/>
  </r>
  <r>
    <s v="8911"/>
    <n v="362"/>
    <n v="46"/>
    <n v="2"/>
    <s v="13"/>
    <s v="13"/>
    <s v="0"/>
    <x v="41"/>
    <x v="20"/>
  </r>
  <r>
    <s v="8912"/>
    <n v="363"/>
    <n v="6"/>
    <n v="21"/>
    <s v="3"/>
    <s v="3"/>
    <s v="1"/>
    <x v="5"/>
    <x v="20"/>
  </r>
  <r>
    <s v="8913"/>
    <n v="363"/>
    <n v="1"/>
    <n v="74"/>
    <s v="1"/>
    <s v="1"/>
    <s v="6"/>
    <x v="0"/>
    <x v="20"/>
  </r>
  <r>
    <s v="8914"/>
    <n v="363"/>
    <n v="37"/>
    <n v="4"/>
    <s v="10"/>
    <s v="10"/>
    <s v="0"/>
    <x v="33"/>
    <x v="20"/>
  </r>
  <r>
    <s v="8915"/>
    <n v="363"/>
    <n v="22"/>
    <n v="17"/>
    <s v="4"/>
    <s v="4"/>
    <s v="0"/>
    <x v="19"/>
    <x v="20"/>
  </r>
  <r>
    <s v="8916"/>
    <n v="363"/>
    <n v="21"/>
    <n v="8"/>
    <s v="7"/>
    <s v="7"/>
    <s v="0"/>
    <x v="18"/>
    <x v="20"/>
  </r>
  <r>
    <s v="8917"/>
    <n v="363"/>
    <n v="25"/>
    <n v="10"/>
    <s v="5"/>
    <s v="5"/>
    <s v="0"/>
    <x v="22"/>
    <x v="20"/>
  </r>
  <r>
    <s v="8918"/>
    <n v="363"/>
    <n v="32"/>
    <n v="6"/>
    <s v="8"/>
    <s v="8"/>
    <s v="0"/>
    <x v="30"/>
    <x v="20"/>
  </r>
  <r>
    <s v="8919"/>
    <n v="363"/>
    <n v="27"/>
    <n v="3"/>
    <s v="12"/>
    <s v="12"/>
    <s v="0"/>
    <x v="24"/>
    <x v="20"/>
  </r>
  <r>
    <s v="8920"/>
    <n v="363"/>
    <n v="33"/>
    <n v="0"/>
    <s v="16"/>
    <s v="16"/>
    <s v="0"/>
    <x v="29"/>
    <x v="20"/>
  </r>
  <r>
    <s v="8921"/>
    <n v="363"/>
    <n v="35"/>
    <n v="8"/>
    <s v="6"/>
    <s v="6"/>
    <s v="0"/>
    <x v="32"/>
    <x v="20"/>
  </r>
  <r>
    <s v="8922"/>
    <n v="363"/>
    <n v="48"/>
    <n v="3"/>
    <s v="11"/>
    <s v="11"/>
    <s v="0"/>
    <x v="44"/>
    <x v="20"/>
  </r>
  <r>
    <s v="8923"/>
    <n v="363"/>
    <n v="3"/>
    <n v="35"/>
    <s v="2"/>
    <s v="2"/>
    <s v="1"/>
    <x v="2"/>
    <x v="20"/>
  </r>
  <r>
    <s v="8924"/>
    <n v="363"/>
    <n v="49"/>
    <n v="0"/>
    <s v="19"/>
    <s v="19"/>
    <s v="0"/>
    <x v="45"/>
    <x v="20"/>
  </r>
  <r>
    <s v="8925"/>
    <n v="363"/>
    <n v="34"/>
    <n v="5"/>
    <s v="9"/>
    <s v="9"/>
    <s v="0"/>
    <x v="31"/>
    <x v="20"/>
  </r>
  <r>
    <s v="8926"/>
    <n v="363"/>
    <n v="45"/>
    <n v="0"/>
    <s v="17"/>
    <s v="17"/>
    <s v="0"/>
    <x v="40"/>
    <x v="20"/>
  </r>
  <r>
    <s v="8927"/>
    <n v="363"/>
    <n v="18"/>
    <n v="3"/>
    <s v="13"/>
    <s v="13"/>
    <s v="0"/>
    <x v="16"/>
    <x v="20"/>
  </r>
  <r>
    <s v="8928"/>
    <n v="363"/>
    <n v="44"/>
    <n v="0"/>
    <s v="20"/>
    <s v="20"/>
    <s v="0"/>
    <x v="39"/>
    <x v="20"/>
  </r>
  <r>
    <s v="8929"/>
    <n v="363"/>
    <n v="42"/>
    <n v="0"/>
    <s v="18"/>
    <s v="18"/>
    <s v="0"/>
    <x v="35"/>
    <x v="20"/>
  </r>
  <r>
    <s v="8930"/>
    <n v="363"/>
    <n v="39"/>
    <n v="1"/>
    <s v="15"/>
    <s v="15"/>
    <s v="0"/>
    <x v="37"/>
    <x v="20"/>
  </r>
  <r>
    <s v="8931"/>
    <n v="363"/>
    <n v="46"/>
    <n v="2"/>
    <s v="14"/>
    <s v="14"/>
    <s v="0"/>
    <x v="41"/>
    <x v="20"/>
  </r>
  <r>
    <s v="8932"/>
    <n v="364"/>
    <n v="6"/>
    <n v="25"/>
    <s v="3"/>
    <s v="3"/>
    <s v="1"/>
    <x v="5"/>
    <x v="20"/>
  </r>
  <r>
    <s v="8933"/>
    <n v="364"/>
    <n v="1"/>
    <n v="89"/>
    <s v="1"/>
    <s v="1"/>
    <s v="7"/>
    <x v="0"/>
    <x v="20"/>
  </r>
  <r>
    <s v="8934"/>
    <n v="364"/>
    <n v="37"/>
    <n v="4"/>
    <s v="10"/>
    <s v="10"/>
    <s v="0"/>
    <x v="33"/>
    <x v="20"/>
  </r>
  <r>
    <s v="8935"/>
    <n v="364"/>
    <n v="22"/>
    <n v="17"/>
    <s v="4"/>
    <s v="4"/>
    <s v="0"/>
    <x v="19"/>
    <x v="20"/>
  </r>
  <r>
    <s v="8936"/>
    <n v="364"/>
    <n v="21"/>
    <n v="9"/>
    <s v="6"/>
    <s v="6"/>
    <s v="0"/>
    <x v="18"/>
    <x v="20"/>
  </r>
  <r>
    <s v="8937"/>
    <n v="364"/>
    <n v="25"/>
    <n v="10"/>
    <s v="5"/>
    <s v="5"/>
    <s v="0"/>
    <x v="22"/>
    <x v="20"/>
  </r>
  <r>
    <s v="8938"/>
    <n v="364"/>
    <n v="32"/>
    <n v="8"/>
    <s v="8"/>
    <s v="8"/>
    <s v="0"/>
    <x v="30"/>
    <x v="20"/>
  </r>
  <r>
    <s v="8939"/>
    <n v="364"/>
    <n v="27"/>
    <n v="3"/>
    <s v="12"/>
    <s v="12"/>
    <s v="0"/>
    <x v="24"/>
    <x v="20"/>
  </r>
  <r>
    <s v="8940"/>
    <n v="364"/>
    <n v="33"/>
    <n v="0"/>
    <s v="16"/>
    <s v="16"/>
    <s v="0"/>
    <x v="29"/>
    <x v="20"/>
  </r>
  <r>
    <s v="8941"/>
    <n v="364"/>
    <n v="35"/>
    <n v="8"/>
    <s v="7"/>
    <s v="7"/>
    <s v="0"/>
    <x v="32"/>
    <x v="20"/>
  </r>
  <r>
    <s v="8942"/>
    <n v="364"/>
    <n v="48"/>
    <n v="3"/>
    <s v="11"/>
    <s v="11"/>
    <s v="0"/>
    <x v="44"/>
    <x v="20"/>
  </r>
  <r>
    <s v="8943"/>
    <n v="364"/>
    <n v="3"/>
    <n v="38"/>
    <s v="2"/>
    <s v="2"/>
    <s v="1"/>
    <x v="2"/>
    <x v="20"/>
  </r>
  <r>
    <s v="8944"/>
    <n v="364"/>
    <n v="49"/>
    <n v="0"/>
    <s v="19"/>
    <s v="19"/>
    <s v="0"/>
    <x v="45"/>
    <x v="20"/>
  </r>
  <r>
    <s v="8945"/>
    <n v="364"/>
    <n v="34"/>
    <n v="5"/>
    <s v="9"/>
    <s v="9"/>
    <s v="0"/>
    <x v="31"/>
    <x v="20"/>
  </r>
  <r>
    <s v="8946"/>
    <n v="364"/>
    <n v="45"/>
    <n v="0"/>
    <s v="17"/>
    <s v="17"/>
    <s v="0"/>
    <x v="40"/>
    <x v="20"/>
  </r>
  <r>
    <s v="8947"/>
    <n v="364"/>
    <n v="18"/>
    <n v="3"/>
    <s v="13"/>
    <s v="13"/>
    <s v="0"/>
    <x v="16"/>
    <x v="20"/>
  </r>
  <r>
    <s v="8948"/>
    <n v="364"/>
    <n v="44"/>
    <n v="0"/>
    <s v="20"/>
    <s v="20"/>
    <s v="0"/>
    <x v="39"/>
    <x v="20"/>
  </r>
  <r>
    <s v="8949"/>
    <n v="364"/>
    <n v="42"/>
    <n v="0"/>
    <s v="18"/>
    <s v="18"/>
    <s v="0"/>
    <x v="35"/>
    <x v="20"/>
  </r>
  <r>
    <s v="8950"/>
    <n v="364"/>
    <n v="39"/>
    <n v="1"/>
    <s v="15"/>
    <s v="15"/>
    <s v="0"/>
    <x v="37"/>
    <x v="20"/>
  </r>
  <r>
    <s v="8951"/>
    <n v="364"/>
    <n v="46"/>
    <n v="2"/>
    <s v="14"/>
    <s v="14"/>
    <s v="0"/>
    <x v="41"/>
    <x v="20"/>
  </r>
  <r>
    <s v="8952"/>
    <n v="365"/>
    <n v="6"/>
    <n v="34"/>
    <s v="3"/>
    <s v="3"/>
    <s v="2"/>
    <x v="5"/>
    <x v="20"/>
  </r>
  <r>
    <s v="8953"/>
    <n v="365"/>
    <n v="1"/>
    <n v="98"/>
    <s v="1"/>
    <s v="1"/>
    <s v="7"/>
    <x v="0"/>
    <x v="20"/>
  </r>
  <r>
    <s v="8954"/>
    <n v="365"/>
    <n v="37"/>
    <n v="4"/>
    <s v="10"/>
    <s v="10"/>
    <s v="0"/>
    <x v="33"/>
    <x v="20"/>
  </r>
  <r>
    <s v="8955"/>
    <n v="365"/>
    <n v="22"/>
    <n v="17"/>
    <s v="4"/>
    <s v="4"/>
    <s v="0"/>
    <x v="19"/>
    <x v="20"/>
  </r>
  <r>
    <s v="8956"/>
    <n v="365"/>
    <n v="21"/>
    <n v="11"/>
    <s v="5"/>
    <s v="5"/>
    <s v="0"/>
    <x v="18"/>
    <x v="20"/>
  </r>
  <r>
    <s v="8957"/>
    <n v="365"/>
    <n v="25"/>
    <n v="10"/>
    <s v="6"/>
    <s v="6"/>
    <s v="0"/>
    <x v="22"/>
    <x v="20"/>
  </r>
  <r>
    <s v="8958"/>
    <n v="365"/>
    <n v="32"/>
    <n v="9"/>
    <s v="7"/>
    <s v="7"/>
    <s v="0"/>
    <x v="30"/>
    <x v="20"/>
  </r>
  <r>
    <s v="8959"/>
    <n v="365"/>
    <n v="27"/>
    <n v="3"/>
    <s v="12"/>
    <s v="12"/>
    <s v="0"/>
    <x v="24"/>
    <x v="20"/>
  </r>
  <r>
    <s v="8960"/>
    <n v="365"/>
    <n v="33"/>
    <n v="0"/>
    <s v="16"/>
    <s v="16"/>
    <s v="0"/>
    <x v="29"/>
    <x v="20"/>
  </r>
  <r>
    <s v="8961"/>
    <n v="365"/>
    <n v="35"/>
    <n v="8"/>
    <s v="8"/>
    <s v="8"/>
    <s v="0"/>
    <x v="32"/>
    <x v="20"/>
  </r>
  <r>
    <s v="8962"/>
    <n v="365"/>
    <n v="48"/>
    <n v="3"/>
    <s v="11"/>
    <s v="11"/>
    <s v="0"/>
    <x v="44"/>
    <x v="20"/>
  </r>
  <r>
    <s v="8963"/>
    <n v="365"/>
    <n v="3"/>
    <n v="42"/>
    <s v="2"/>
    <s v="2"/>
    <s v="1"/>
    <x v="2"/>
    <x v="20"/>
  </r>
  <r>
    <s v="8964"/>
    <n v="365"/>
    <n v="49"/>
    <n v="0"/>
    <s v="19"/>
    <s v="19"/>
    <s v="0"/>
    <x v="45"/>
    <x v="20"/>
  </r>
  <r>
    <s v="8965"/>
    <n v="365"/>
    <n v="34"/>
    <n v="5"/>
    <s v="9"/>
    <s v="9"/>
    <s v="0"/>
    <x v="31"/>
    <x v="20"/>
  </r>
  <r>
    <s v="8966"/>
    <n v="365"/>
    <n v="45"/>
    <n v="0"/>
    <s v="17"/>
    <s v="17"/>
    <s v="0"/>
    <x v="40"/>
    <x v="20"/>
  </r>
  <r>
    <s v="8967"/>
    <n v="365"/>
    <n v="18"/>
    <n v="3"/>
    <s v="13"/>
    <s v="13"/>
    <s v="0"/>
    <x v="16"/>
    <x v="20"/>
  </r>
  <r>
    <s v="8968"/>
    <n v="365"/>
    <n v="44"/>
    <n v="0"/>
    <s v="20"/>
    <s v="20"/>
    <s v="0"/>
    <x v="39"/>
    <x v="20"/>
  </r>
  <r>
    <s v="8969"/>
    <n v="365"/>
    <n v="42"/>
    <n v="0"/>
    <s v="18"/>
    <s v="18"/>
    <s v="0"/>
    <x v="35"/>
    <x v="20"/>
  </r>
  <r>
    <s v="8970"/>
    <n v="365"/>
    <n v="39"/>
    <n v="1"/>
    <s v="15"/>
    <s v="15"/>
    <s v="0"/>
    <x v="37"/>
    <x v="20"/>
  </r>
  <r>
    <s v="8971"/>
    <n v="365"/>
    <n v="46"/>
    <n v="2"/>
    <s v="14"/>
    <s v="14"/>
    <s v="0"/>
    <x v="41"/>
    <x v="20"/>
  </r>
  <r>
    <s v="8972"/>
    <n v="366"/>
    <n v="6"/>
    <n v="38"/>
    <s v="3"/>
    <s v="3"/>
    <s v="2"/>
    <x v="5"/>
    <x v="20"/>
  </r>
  <r>
    <s v="8973"/>
    <n v="366"/>
    <n v="1"/>
    <n v="113"/>
    <s v="1"/>
    <s v="1"/>
    <s v="8"/>
    <x v="0"/>
    <x v="20"/>
  </r>
  <r>
    <s v="8974"/>
    <n v="366"/>
    <n v="37"/>
    <n v="4"/>
    <s v="10"/>
    <s v="10"/>
    <s v="0"/>
    <x v="33"/>
    <x v="20"/>
  </r>
  <r>
    <s v="8975"/>
    <n v="366"/>
    <n v="22"/>
    <n v="19"/>
    <s v="4"/>
    <s v="4"/>
    <s v="0"/>
    <x v="19"/>
    <x v="20"/>
  </r>
  <r>
    <s v="8976"/>
    <n v="366"/>
    <n v="21"/>
    <n v="12"/>
    <s v="5"/>
    <s v="5"/>
    <s v="0"/>
    <x v="18"/>
    <x v="20"/>
  </r>
  <r>
    <s v="8977"/>
    <n v="366"/>
    <n v="25"/>
    <n v="10"/>
    <s v="6"/>
    <s v="6"/>
    <s v="0"/>
    <x v="22"/>
    <x v="20"/>
  </r>
  <r>
    <s v="8978"/>
    <n v="366"/>
    <n v="32"/>
    <n v="9"/>
    <s v="7"/>
    <s v="7"/>
    <s v="0"/>
    <x v="30"/>
    <x v="20"/>
  </r>
  <r>
    <s v="8979"/>
    <n v="366"/>
    <n v="27"/>
    <n v="3"/>
    <s v="12"/>
    <s v="12"/>
    <s v="0"/>
    <x v="24"/>
    <x v="20"/>
  </r>
  <r>
    <s v="8980"/>
    <n v="366"/>
    <n v="33"/>
    <n v="0"/>
    <s v="16"/>
    <s v="16"/>
    <s v="0"/>
    <x v="29"/>
    <x v="20"/>
  </r>
  <r>
    <s v="8981"/>
    <n v="366"/>
    <n v="35"/>
    <n v="8"/>
    <s v="8"/>
    <s v="8"/>
    <s v="0"/>
    <x v="32"/>
    <x v="20"/>
  </r>
  <r>
    <s v="8982"/>
    <n v="366"/>
    <n v="48"/>
    <n v="3"/>
    <s v="11"/>
    <s v="11"/>
    <s v="0"/>
    <x v="44"/>
    <x v="20"/>
  </r>
  <r>
    <s v="8983"/>
    <n v="366"/>
    <n v="3"/>
    <n v="45"/>
    <s v="2"/>
    <s v="2"/>
    <s v="1"/>
    <x v="2"/>
    <x v="20"/>
  </r>
  <r>
    <s v="8984"/>
    <n v="366"/>
    <n v="49"/>
    <n v="0"/>
    <s v="19"/>
    <s v="19"/>
    <s v="0"/>
    <x v="45"/>
    <x v="20"/>
  </r>
  <r>
    <s v="8985"/>
    <n v="366"/>
    <n v="34"/>
    <n v="5"/>
    <s v="9"/>
    <s v="9"/>
    <s v="0"/>
    <x v="31"/>
    <x v="20"/>
  </r>
  <r>
    <s v="8986"/>
    <n v="366"/>
    <n v="45"/>
    <n v="0"/>
    <s v="17"/>
    <s v="17"/>
    <s v="0"/>
    <x v="40"/>
    <x v="20"/>
  </r>
  <r>
    <s v="8987"/>
    <n v="366"/>
    <n v="18"/>
    <n v="3"/>
    <s v="13"/>
    <s v="13"/>
    <s v="0"/>
    <x v="16"/>
    <x v="20"/>
  </r>
  <r>
    <s v="8988"/>
    <n v="366"/>
    <n v="44"/>
    <n v="0"/>
    <s v="20"/>
    <s v="20"/>
    <s v="0"/>
    <x v="39"/>
    <x v="20"/>
  </r>
  <r>
    <s v="8989"/>
    <n v="366"/>
    <n v="42"/>
    <n v="0"/>
    <s v="18"/>
    <s v="18"/>
    <s v="0"/>
    <x v="35"/>
    <x v="20"/>
  </r>
  <r>
    <s v="8990"/>
    <n v="366"/>
    <n v="39"/>
    <n v="1"/>
    <s v="15"/>
    <s v="15"/>
    <s v="0"/>
    <x v="37"/>
    <x v="20"/>
  </r>
  <r>
    <s v="8991"/>
    <n v="366"/>
    <n v="46"/>
    <n v="2"/>
    <s v="14"/>
    <s v="14"/>
    <s v="0"/>
    <x v="41"/>
    <x v="20"/>
  </r>
  <r>
    <s v="8992"/>
    <n v="367"/>
    <n v="6"/>
    <n v="44"/>
    <s v="3"/>
    <s v="3"/>
    <s v="2"/>
    <x v="5"/>
    <x v="20"/>
  </r>
  <r>
    <s v="8993"/>
    <n v="367"/>
    <n v="1"/>
    <n v="122"/>
    <s v="1"/>
    <s v="1"/>
    <s v="9"/>
    <x v="0"/>
    <x v="20"/>
  </r>
  <r>
    <s v="8994"/>
    <n v="367"/>
    <n v="37"/>
    <n v="4"/>
    <s v="10"/>
    <s v="10"/>
    <s v="0"/>
    <x v="33"/>
    <x v="20"/>
  </r>
  <r>
    <s v="8995"/>
    <n v="367"/>
    <n v="22"/>
    <n v="19"/>
    <s v="4"/>
    <s v="4"/>
    <s v="0"/>
    <x v="19"/>
    <x v="20"/>
  </r>
  <r>
    <s v="8996"/>
    <n v="367"/>
    <n v="21"/>
    <n v="12"/>
    <s v="6"/>
    <s v="6"/>
    <s v="0"/>
    <x v="18"/>
    <x v="20"/>
  </r>
  <r>
    <s v="8997"/>
    <n v="367"/>
    <n v="25"/>
    <n v="12"/>
    <s v="5"/>
    <s v="5"/>
    <s v="0"/>
    <x v="22"/>
    <x v="20"/>
  </r>
  <r>
    <s v="8998"/>
    <n v="367"/>
    <n v="32"/>
    <n v="9"/>
    <s v="7"/>
    <s v="7"/>
    <s v="0"/>
    <x v="30"/>
    <x v="20"/>
  </r>
  <r>
    <s v="8999"/>
    <n v="367"/>
    <n v="27"/>
    <n v="3"/>
    <s v="12"/>
    <s v="12"/>
    <s v="0"/>
    <x v="24"/>
    <x v="20"/>
  </r>
  <r>
    <s v="9000"/>
    <n v="367"/>
    <n v="33"/>
    <n v="0"/>
    <s v="16"/>
    <s v="16"/>
    <s v="0"/>
    <x v="29"/>
    <x v="20"/>
  </r>
  <r>
    <s v="9001"/>
    <n v="367"/>
    <n v="35"/>
    <n v="8"/>
    <s v="8"/>
    <s v="8"/>
    <s v="0"/>
    <x v="32"/>
    <x v="20"/>
  </r>
  <r>
    <s v="9002"/>
    <n v="367"/>
    <n v="48"/>
    <n v="3"/>
    <s v="11"/>
    <s v="11"/>
    <s v="0"/>
    <x v="44"/>
    <x v="20"/>
  </r>
  <r>
    <s v="9003"/>
    <n v="367"/>
    <n v="3"/>
    <n v="52"/>
    <s v="2"/>
    <s v="2"/>
    <s v="1"/>
    <x v="2"/>
    <x v="20"/>
  </r>
  <r>
    <s v="9004"/>
    <n v="367"/>
    <n v="49"/>
    <n v="0"/>
    <s v="19"/>
    <s v="19"/>
    <s v="0"/>
    <x v="45"/>
    <x v="20"/>
  </r>
  <r>
    <s v="9005"/>
    <n v="367"/>
    <n v="34"/>
    <n v="6"/>
    <s v="9"/>
    <s v="9"/>
    <s v="0"/>
    <x v="31"/>
    <x v="20"/>
  </r>
  <r>
    <s v="9006"/>
    <n v="367"/>
    <n v="45"/>
    <n v="0"/>
    <s v="17"/>
    <s v="17"/>
    <s v="0"/>
    <x v="40"/>
    <x v="20"/>
  </r>
  <r>
    <s v="9007"/>
    <n v="367"/>
    <n v="18"/>
    <n v="3"/>
    <s v="13"/>
    <s v="13"/>
    <s v="0"/>
    <x v="16"/>
    <x v="20"/>
  </r>
  <r>
    <s v="9008"/>
    <n v="367"/>
    <n v="44"/>
    <n v="0"/>
    <s v="20"/>
    <s v="20"/>
    <s v="0"/>
    <x v="39"/>
    <x v="20"/>
  </r>
  <r>
    <s v="9009"/>
    <n v="367"/>
    <n v="42"/>
    <n v="0"/>
    <s v="18"/>
    <s v="18"/>
    <s v="0"/>
    <x v="35"/>
    <x v="20"/>
  </r>
  <r>
    <s v="9010"/>
    <n v="367"/>
    <n v="39"/>
    <n v="1"/>
    <s v="15"/>
    <s v="15"/>
    <s v="0"/>
    <x v="37"/>
    <x v="20"/>
  </r>
  <r>
    <s v="9011"/>
    <n v="367"/>
    <n v="46"/>
    <n v="2"/>
    <s v="14"/>
    <s v="14"/>
    <s v="0"/>
    <x v="41"/>
    <x v="20"/>
  </r>
  <r>
    <s v="9012"/>
    <n v="368"/>
    <n v="6"/>
    <n v="53"/>
    <s v="2"/>
    <s v="2"/>
    <s v="3"/>
    <x v="5"/>
    <x v="20"/>
  </r>
  <r>
    <s v="9013"/>
    <n v="368"/>
    <n v="1"/>
    <n v="128"/>
    <s v="1"/>
    <s v="1"/>
    <s v="9"/>
    <x v="0"/>
    <x v="20"/>
  </r>
  <r>
    <s v="9014"/>
    <n v="368"/>
    <n v="37"/>
    <n v="4"/>
    <s v="12"/>
    <s v="12"/>
    <s v="0"/>
    <x v="33"/>
    <x v="20"/>
  </r>
  <r>
    <s v="9015"/>
    <n v="368"/>
    <n v="22"/>
    <n v="22"/>
    <s v="4"/>
    <s v="4"/>
    <s v="0"/>
    <x v="19"/>
    <x v="20"/>
  </r>
  <r>
    <s v="9016"/>
    <n v="368"/>
    <n v="21"/>
    <n v="12"/>
    <s v="6"/>
    <s v="6"/>
    <s v="0"/>
    <x v="18"/>
    <x v="20"/>
  </r>
  <r>
    <s v="9017"/>
    <n v="368"/>
    <n v="25"/>
    <n v="13"/>
    <s v="5"/>
    <s v="5"/>
    <s v="0"/>
    <x v="22"/>
    <x v="20"/>
  </r>
  <r>
    <s v="9018"/>
    <n v="368"/>
    <n v="32"/>
    <n v="9"/>
    <s v="7"/>
    <s v="7"/>
    <s v="0"/>
    <x v="30"/>
    <x v="20"/>
  </r>
  <r>
    <s v="9019"/>
    <n v="368"/>
    <n v="27"/>
    <n v="3"/>
    <s v="14"/>
    <s v="14"/>
    <s v="0"/>
    <x v="24"/>
    <x v="20"/>
  </r>
  <r>
    <s v="9020"/>
    <n v="368"/>
    <n v="33"/>
    <n v="0"/>
    <s v="16"/>
    <s v="16"/>
    <s v="0"/>
    <x v="29"/>
    <x v="20"/>
  </r>
  <r>
    <s v="9021"/>
    <n v="368"/>
    <n v="35"/>
    <n v="8"/>
    <s v="8"/>
    <s v="8"/>
    <s v="0"/>
    <x v="32"/>
    <x v="20"/>
  </r>
  <r>
    <s v="9022"/>
    <n v="368"/>
    <n v="48"/>
    <n v="3"/>
    <s v="13"/>
    <s v="13"/>
    <s v="0"/>
    <x v="44"/>
    <x v="20"/>
  </r>
  <r>
    <s v="9023"/>
    <n v="368"/>
    <n v="3"/>
    <n v="52"/>
    <s v="3"/>
    <s v="3"/>
    <s v="1"/>
    <x v="2"/>
    <x v="20"/>
  </r>
  <r>
    <s v="9024"/>
    <n v="368"/>
    <n v="49"/>
    <n v="0"/>
    <s v="19"/>
    <s v="19"/>
    <s v="0"/>
    <x v="45"/>
    <x v="20"/>
  </r>
  <r>
    <s v="9025"/>
    <n v="368"/>
    <n v="34"/>
    <n v="6"/>
    <s v="10"/>
    <s v="10"/>
    <s v="0"/>
    <x v="31"/>
    <x v="20"/>
  </r>
  <r>
    <s v="9026"/>
    <n v="368"/>
    <n v="45"/>
    <n v="0"/>
    <s v="17"/>
    <s v="17"/>
    <s v="0"/>
    <x v="40"/>
    <x v="20"/>
  </r>
  <r>
    <s v="9027"/>
    <n v="368"/>
    <n v="18"/>
    <n v="5"/>
    <s v="11"/>
    <s v="11"/>
    <s v="0"/>
    <x v="16"/>
    <x v="20"/>
  </r>
  <r>
    <s v="9028"/>
    <n v="368"/>
    <n v="44"/>
    <n v="0"/>
    <s v="20"/>
    <s v="20"/>
    <s v="0"/>
    <x v="39"/>
    <x v="20"/>
  </r>
  <r>
    <s v="9029"/>
    <n v="368"/>
    <n v="42"/>
    <n v="0"/>
    <s v="18"/>
    <s v="18"/>
    <s v="0"/>
    <x v="35"/>
    <x v="20"/>
  </r>
  <r>
    <s v="9030"/>
    <n v="368"/>
    <n v="39"/>
    <n v="1"/>
    <s v="15"/>
    <s v="15"/>
    <s v="0"/>
    <x v="37"/>
    <x v="20"/>
  </r>
  <r>
    <s v="9031"/>
    <n v="368"/>
    <n v="46"/>
    <n v="6"/>
    <s v="9"/>
    <s v="9"/>
    <s v="0"/>
    <x v="41"/>
    <x v="20"/>
  </r>
  <r>
    <s v="9032"/>
    <n v="369"/>
    <n v="6"/>
    <n v="59"/>
    <s v="2"/>
    <s v="2"/>
    <s v="3"/>
    <x v="5"/>
    <x v="20"/>
  </r>
  <r>
    <s v="9033"/>
    <n v="369"/>
    <n v="1"/>
    <n v="141"/>
    <s v="1"/>
    <s v="1"/>
    <s v="10"/>
    <x v="0"/>
    <x v="20"/>
  </r>
  <r>
    <s v="9034"/>
    <n v="369"/>
    <n v="37"/>
    <n v="4"/>
    <s v="12"/>
    <s v="12"/>
    <s v="0"/>
    <x v="33"/>
    <x v="20"/>
  </r>
  <r>
    <s v="9035"/>
    <n v="369"/>
    <n v="22"/>
    <n v="22"/>
    <s v="4"/>
    <s v="4"/>
    <s v="0"/>
    <x v="19"/>
    <x v="20"/>
  </r>
  <r>
    <s v="9036"/>
    <n v="369"/>
    <n v="21"/>
    <n v="12"/>
    <s v="6"/>
    <s v="6"/>
    <s v="0"/>
    <x v="18"/>
    <x v="20"/>
  </r>
  <r>
    <s v="9037"/>
    <n v="369"/>
    <n v="25"/>
    <n v="16"/>
    <s v="5"/>
    <s v="5"/>
    <s v="0"/>
    <x v="22"/>
    <x v="20"/>
  </r>
  <r>
    <s v="9038"/>
    <n v="369"/>
    <n v="32"/>
    <n v="9"/>
    <s v="7"/>
    <s v="7"/>
    <s v="0"/>
    <x v="30"/>
    <x v="20"/>
  </r>
  <r>
    <s v="9039"/>
    <n v="369"/>
    <n v="27"/>
    <n v="3"/>
    <s v="14"/>
    <s v="14"/>
    <s v="0"/>
    <x v="24"/>
    <x v="20"/>
  </r>
  <r>
    <s v="9040"/>
    <n v="369"/>
    <n v="33"/>
    <n v="1"/>
    <s v="16"/>
    <s v="16"/>
    <s v="0"/>
    <x v="29"/>
    <x v="20"/>
  </r>
  <r>
    <s v="9041"/>
    <n v="369"/>
    <n v="35"/>
    <n v="8"/>
    <s v="8"/>
    <s v="8"/>
    <s v="0"/>
    <x v="32"/>
    <x v="20"/>
  </r>
  <r>
    <s v="9042"/>
    <n v="369"/>
    <n v="48"/>
    <n v="3"/>
    <s v="13"/>
    <s v="13"/>
    <s v="0"/>
    <x v="44"/>
    <x v="20"/>
  </r>
  <r>
    <s v="9043"/>
    <n v="369"/>
    <n v="3"/>
    <n v="54"/>
    <s v="3"/>
    <s v="3"/>
    <s v="1"/>
    <x v="2"/>
    <x v="20"/>
  </r>
  <r>
    <s v="9044"/>
    <n v="369"/>
    <n v="49"/>
    <n v="0"/>
    <s v="19"/>
    <s v="19"/>
    <s v="0"/>
    <x v="45"/>
    <x v="20"/>
  </r>
  <r>
    <s v="9045"/>
    <n v="369"/>
    <n v="34"/>
    <n v="6"/>
    <s v="10"/>
    <s v="10"/>
    <s v="0"/>
    <x v="31"/>
    <x v="20"/>
  </r>
  <r>
    <s v="9046"/>
    <n v="369"/>
    <n v="45"/>
    <n v="0"/>
    <s v="17"/>
    <s v="17"/>
    <s v="0"/>
    <x v="40"/>
    <x v="20"/>
  </r>
  <r>
    <s v="9047"/>
    <n v="369"/>
    <n v="18"/>
    <n v="5"/>
    <s v="11"/>
    <s v="11"/>
    <s v="0"/>
    <x v="16"/>
    <x v="20"/>
  </r>
  <r>
    <s v="9048"/>
    <n v="369"/>
    <n v="44"/>
    <n v="0"/>
    <s v="20"/>
    <s v="20"/>
    <s v="0"/>
    <x v="39"/>
    <x v="20"/>
  </r>
  <r>
    <s v="9049"/>
    <n v="369"/>
    <n v="42"/>
    <n v="0"/>
    <s v="18"/>
    <s v="18"/>
    <s v="0"/>
    <x v="35"/>
    <x v="20"/>
  </r>
  <r>
    <s v="9050"/>
    <n v="369"/>
    <n v="39"/>
    <n v="1"/>
    <s v="15"/>
    <s v="15"/>
    <s v="0"/>
    <x v="37"/>
    <x v="20"/>
  </r>
  <r>
    <s v="9051"/>
    <n v="369"/>
    <n v="46"/>
    <n v="6"/>
    <s v="9"/>
    <s v="9"/>
    <s v="0"/>
    <x v="41"/>
    <x v="20"/>
  </r>
  <r>
    <s v="9129"/>
    <n v="370"/>
    <n v="42"/>
    <n v="0"/>
    <s v="18"/>
    <s v="18"/>
    <s v="0"/>
    <x v="35"/>
    <x v="20"/>
  </r>
  <r>
    <s v="9133"/>
    <n v="371"/>
    <n v="1"/>
    <n v="141"/>
    <s v="1"/>
    <s v="1"/>
    <s v="10"/>
    <x v="0"/>
    <x v="20"/>
  </r>
  <r>
    <s v="9132"/>
    <n v="371"/>
    <n v="6"/>
    <n v="59"/>
    <s v="3"/>
    <s v="3"/>
    <s v="3"/>
    <x v="5"/>
    <x v="20"/>
  </r>
  <r>
    <s v="9131"/>
    <n v="370"/>
    <n v="46"/>
    <n v="6"/>
    <s v="10"/>
    <s v="10"/>
    <s v="0"/>
    <x v="41"/>
    <x v="20"/>
  </r>
  <r>
    <s v="9117"/>
    <n v="370"/>
    <n v="25"/>
    <n v="16"/>
    <s v="5"/>
    <s v="5"/>
    <s v="0"/>
    <x v="22"/>
    <x v="20"/>
  </r>
  <r>
    <s v="9118"/>
    <n v="370"/>
    <n v="32"/>
    <n v="12"/>
    <s v="7"/>
    <s v="7"/>
    <s v="0"/>
    <x v="30"/>
    <x v="20"/>
  </r>
  <r>
    <s v="9119"/>
    <n v="370"/>
    <n v="27"/>
    <n v="3"/>
    <s v="14"/>
    <s v="14"/>
    <s v="0"/>
    <x v="24"/>
    <x v="20"/>
  </r>
  <r>
    <s v="9120"/>
    <n v="370"/>
    <n v="33"/>
    <n v="1"/>
    <s v="16"/>
    <s v="16"/>
    <s v="0"/>
    <x v="29"/>
    <x v="20"/>
  </r>
  <r>
    <s v="9121"/>
    <n v="370"/>
    <n v="35"/>
    <n v="8"/>
    <s v="8"/>
    <s v="8"/>
    <s v="0"/>
    <x v="32"/>
    <x v="20"/>
  </r>
  <r>
    <s v="9122"/>
    <n v="370"/>
    <n v="48"/>
    <n v="3"/>
    <s v="13"/>
    <s v="13"/>
    <s v="0"/>
    <x v="44"/>
    <x v="20"/>
  </r>
  <r>
    <s v="9123"/>
    <n v="370"/>
    <n v="3"/>
    <n v="64"/>
    <s v="2"/>
    <s v="2"/>
    <s v="1"/>
    <x v="2"/>
    <x v="20"/>
  </r>
  <r>
    <s v="9124"/>
    <n v="370"/>
    <n v="49"/>
    <n v="0"/>
    <s v="19"/>
    <s v="19"/>
    <s v="0"/>
    <x v="45"/>
    <x v="20"/>
  </r>
  <r>
    <s v="9125"/>
    <n v="370"/>
    <n v="34"/>
    <n v="8"/>
    <s v="9"/>
    <s v="9"/>
    <s v="0"/>
    <x v="31"/>
    <x v="20"/>
  </r>
  <r>
    <s v="9126"/>
    <n v="370"/>
    <n v="45"/>
    <n v="0"/>
    <s v="17"/>
    <s v="17"/>
    <s v="0"/>
    <x v="40"/>
    <x v="20"/>
  </r>
  <r>
    <s v="9127"/>
    <n v="370"/>
    <n v="18"/>
    <n v="5"/>
    <s v="11"/>
    <s v="11"/>
    <s v="0"/>
    <x v="16"/>
    <x v="20"/>
  </r>
  <r>
    <s v="9128"/>
    <n v="370"/>
    <n v="44"/>
    <n v="0"/>
    <s v="20"/>
    <s v="20"/>
    <s v="0"/>
    <x v="39"/>
    <x v="20"/>
  </r>
  <r>
    <s v="9116"/>
    <n v="370"/>
    <n v="21"/>
    <n v="13"/>
    <s v="6"/>
    <s v="6"/>
    <s v="0"/>
    <x v="18"/>
    <x v="20"/>
  </r>
  <r>
    <s v="9115"/>
    <n v="370"/>
    <n v="22"/>
    <n v="31"/>
    <s v="4"/>
    <s v="4"/>
    <s v="1"/>
    <x v="19"/>
    <x v="20"/>
  </r>
  <r>
    <s v="9114"/>
    <n v="370"/>
    <n v="37"/>
    <n v="4"/>
    <s v="12"/>
    <s v="12"/>
    <s v="0"/>
    <x v="33"/>
    <x v="20"/>
  </r>
  <r>
    <s v="9112"/>
    <n v="370"/>
    <n v="6"/>
    <n v="59"/>
    <s v="3"/>
    <s v="3"/>
    <s v="3"/>
    <x v="5"/>
    <x v="20"/>
  </r>
  <r>
    <s v="9113"/>
    <n v="370"/>
    <n v="1"/>
    <n v="141"/>
    <s v="1"/>
    <s v="1"/>
    <s v="10"/>
    <x v="0"/>
    <x v="20"/>
  </r>
  <r>
    <s v="9130"/>
    <n v="370"/>
    <n v="39"/>
    <n v="1"/>
    <s v="15"/>
    <s v="15"/>
    <s v="0"/>
    <x v="37"/>
    <x v="20"/>
  </r>
  <r>
    <s v="9134"/>
    <n v="371"/>
    <n v="37"/>
    <n v="4"/>
    <s v="12"/>
    <s v="12"/>
    <s v="0"/>
    <x v="33"/>
    <x v="20"/>
  </r>
  <r>
    <s v="9135"/>
    <n v="371"/>
    <n v="22"/>
    <n v="39"/>
    <s v="4"/>
    <s v="4"/>
    <s v="1"/>
    <x v="19"/>
    <x v="20"/>
  </r>
  <r>
    <s v="9136"/>
    <n v="371"/>
    <n v="21"/>
    <n v="13"/>
    <s v="7"/>
    <s v="7"/>
    <s v="0"/>
    <x v="18"/>
    <x v="20"/>
  </r>
  <r>
    <s v="9137"/>
    <n v="371"/>
    <n v="25"/>
    <n v="16"/>
    <s v="5"/>
    <s v="5"/>
    <s v="0"/>
    <x v="22"/>
    <x v="20"/>
  </r>
  <r>
    <s v="9138"/>
    <n v="371"/>
    <n v="32"/>
    <n v="15"/>
    <s v="6"/>
    <s v="6"/>
    <s v="0"/>
    <x v="30"/>
    <x v="20"/>
  </r>
  <r>
    <s v="9139"/>
    <n v="371"/>
    <n v="27"/>
    <n v="3"/>
    <s v="14"/>
    <s v="14"/>
    <s v="0"/>
    <x v="24"/>
    <x v="20"/>
  </r>
  <r>
    <s v="9140"/>
    <n v="371"/>
    <n v="33"/>
    <n v="1"/>
    <s v="16"/>
    <s v="16"/>
    <s v="0"/>
    <x v="29"/>
    <x v="20"/>
  </r>
  <r>
    <s v="9141"/>
    <n v="371"/>
    <n v="35"/>
    <n v="8"/>
    <s v="8"/>
    <s v="8"/>
    <s v="0"/>
    <x v="32"/>
    <x v="20"/>
  </r>
  <r>
    <s v="9142"/>
    <n v="371"/>
    <n v="48"/>
    <n v="3"/>
    <s v="13"/>
    <s v="13"/>
    <s v="0"/>
    <x v="44"/>
    <x v="20"/>
  </r>
  <r>
    <s v="9143"/>
    <n v="371"/>
    <n v="3"/>
    <n v="77"/>
    <s v="2"/>
    <s v="2"/>
    <s v="2"/>
    <x v="2"/>
    <x v="20"/>
  </r>
  <r>
    <s v="9144"/>
    <n v="371"/>
    <n v="49"/>
    <n v="0"/>
    <s v="19"/>
    <s v="19"/>
    <s v="0"/>
    <x v="45"/>
    <x v="20"/>
  </r>
  <r>
    <s v="9145"/>
    <n v="371"/>
    <n v="34"/>
    <n v="8"/>
    <s v="9"/>
    <s v="9"/>
    <s v="0"/>
    <x v="31"/>
    <x v="20"/>
  </r>
  <r>
    <s v="9146"/>
    <n v="371"/>
    <n v="45"/>
    <n v="0"/>
    <s v="17"/>
    <s v="17"/>
    <s v="0"/>
    <x v="40"/>
    <x v="20"/>
  </r>
  <r>
    <s v="9147"/>
    <n v="371"/>
    <n v="18"/>
    <n v="6"/>
    <s v="11"/>
    <s v="11"/>
    <s v="0"/>
    <x v="16"/>
    <x v="20"/>
  </r>
  <r>
    <s v="9148"/>
    <n v="371"/>
    <n v="44"/>
    <n v="0"/>
    <s v="20"/>
    <s v="20"/>
    <s v="0"/>
    <x v="39"/>
    <x v="20"/>
  </r>
  <r>
    <s v="9149"/>
    <n v="371"/>
    <n v="42"/>
    <n v="0"/>
    <s v="18"/>
    <s v="18"/>
    <s v="0"/>
    <x v="35"/>
    <x v="20"/>
  </r>
  <r>
    <s v="9150"/>
    <n v="371"/>
    <n v="39"/>
    <n v="1"/>
    <s v="15"/>
    <s v="15"/>
    <s v="0"/>
    <x v="37"/>
    <x v="20"/>
  </r>
  <r>
    <s v="9151"/>
    <n v="371"/>
    <n v="46"/>
    <n v="6"/>
    <s v="10"/>
    <s v="10"/>
    <s v="0"/>
    <x v="41"/>
    <x v="20"/>
  </r>
  <r>
    <s v="9152"/>
    <n v="372"/>
    <n v="1"/>
    <n v="9"/>
    <s v="1"/>
    <s v="1"/>
    <s v="1"/>
    <x v="0"/>
    <x v="21"/>
  </r>
  <r>
    <s v="9153"/>
    <n v="372"/>
    <n v="6"/>
    <n v="8"/>
    <s v="2"/>
    <s v="2"/>
    <s v="0"/>
    <x v="5"/>
    <x v="21"/>
  </r>
  <r>
    <s v="9154"/>
    <n v="372"/>
    <n v="32"/>
    <n v="5"/>
    <s v="3"/>
    <s v="3"/>
    <s v="0"/>
    <x v="30"/>
    <x v="21"/>
  </r>
  <r>
    <s v="9155"/>
    <n v="372"/>
    <n v="21"/>
    <n v="3"/>
    <s v="4"/>
    <s v="4"/>
    <s v="0"/>
    <x v="18"/>
    <x v="21"/>
  </r>
  <r>
    <s v="9156"/>
    <n v="372"/>
    <n v="22"/>
    <n v="0"/>
    <s v="5"/>
    <s v="5"/>
    <s v="0"/>
    <x v="19"/>
    <x v="21"/>
  </r>
  <r>
    <s v="9157"/>
    <n v="372"/>
    <n v="27"/>
    <n v="0"/>
    <s v="6"/>
    <s v="6"/>
    <s v="0"/>
    <x v="24"/>
    <x v="21"/>
  </r>
  <r>
    <s v="9158"/>
    <n v="372"/>
    <n v="48"/>
    <n v="0"/>
    <s v="7"/>
    <s v="7"/>
    <s v="0"/>
    <x v="44"/>
    <x v="21"/>
  </r>
  <r>
    <s v="9159"/>
    <n v="372"/>
    <n v="25"/>
    <n v="0"/>
    <s v="8"/>
    <s v="8"/>
    <s v="0"/>
    <x v="22"/>
    <x v="21"/>
  </r>
  <r>
    <s v="9160"/>
    <n v="372"/>
    <n v="18"/>
    <n v="0"/>
    <s v="9"/>
    <s v="9"/>
    <s v="0"/>
    <x v="16"/>
    <x v="21"/>
  </r>
  <r>
    <s v="9161"/>
    <n v="372"/>
    <n v="33"/>
    <n v="0"/>
    <s v="10"/>
    <s v="10"/>
    <s v="0"/>
    <x v="29"/>
    <x v="21"/>
  </r>
  <r>
    <s v="9162"/>
    <n v="372"/>
    <n v="42"/>
    <n v="0"/>
    <s v="11"/>
    <s v="11"/>
    <s v="0"/>
    <x v="35"/>
    <x v="21"/>
  </r>
  <r>
    <s v="9163"/>
    <n v="372"/>
    <n v="39"/>
    <n v="0"/>
    <s v="12"/>
    <s v="12"/>
    <s v="0"/>
    <x v="37"/>
    <x v="21"/>
  </r>
  <r>
    <s v="9164"/>
    <n v="372"/>
    <n v="44"/>
    <n v="0"/>
    <s v="13"/>
    <s v="13"/>
    <s v="0"/>
    <x v="39"/>
    <x v="21"/>
  </r>
  <r>
    <s v="9165"/>
    <n v="372"/>
    <n v="3"/>
    <n v="0"/>
    <s v="14"/>
    <s v="14"/>
    <s v="0"/>
    <x v="2"/>
    <x v="21"/>
  </r>
  <r>
    <s v="9166"/>
    <n v="372"/>
    <n v="37"/>
    <n v="0"/>
    <s v="15"/>
    <s v="15"/>
    <s v="0"/>
    <x v="33"/>
    <x v="21"/>
  </r>
  <r>
    <s v="9167"/>
    <n v="372"/>
    <n v="49"/>
    <n v="0"/>
    <s v="16"/>
    <s v="16"/>
    <s v="0"/>
    <x v="45"/>
    <x v="21"/>
  </r>
  <r>
    <s v="9168"/>
    <n v="372"/>
    <n v="45"/>
    <n v="0"/>
    <s v="17"/>
    <s v="17"/>
    <s v="0"/>
    <x v="40"/>
    <x v="21"/>
  </r>
  <r>
    <s v="9169"/>
    <n v="372"/>
    <n v="35"/>
    <n v="0"/>
    <s v="18"/>
    <s v="18"/>
    <s v="0"/>
    <x v="32"/>
    <x v="21"/>
  </r>
  <r>
    <s v="9170"/>
    <n v="373"/>
    <n v="1"/>
    <n v="24"/>
    <s v="1"/>
    <s v="1"/>
    <s v="2"/>
    <x v="0"/>
    <x v="21"/>
  </r>
  <r>
    <s v="9171"/>
    <n v="373"/>
    <n v="6"/>
    <n v="10"/>
    <s v="2"/>
    <s v="2"/>
    <s v="0"/>
    <x v="5"/>
    <x v="21"/>
  </r>
  <r>
    <s v="9172"/>
    <n v="373"/>
    <n v="32"/>
    <n v="9"/>
    <s v="3"/>
    <s v="3"/>
    <s v="0"/>
    <x v="30"/>
    <x v="21"/>
  </r>
  <r>
    <s v="9173"/>
    <n v="373"/>
    <n v="21"/>
    <n v="3"/>
    <s v="5"/>
    <s v="5"/>
    <s v="0"/>
    <x v="18"/>
    <x v="21"/>
  </r>
  <r>
    <s v="9174"/>
    <n v="373"/>
    <n v="22"/>
    <n v="4"/>
    <s v="4"/>
    <s v="4"/>
    <s v="0"/>
    <x v="19"/>
    <x v="21"/>
  </r>
  <r>
    <s v="9175"/>
    <n v="373"/>
    <n v="27"/>
    <n v="0"/>
    <s v="6"/>
    <s v="6"/>
    <s v="0"/>
    <x v="24"/>
    <x v="21"/>
  </r>
  <r>
    <s v="9176"/>
    <n v="373"/>
    <n v="48"/>
    <n v="0"/>
    <s v="13"/>
    <s v="13"/>
    <s v="0"/>
    <x v="44"/>
    <x v="21"/>
  </r>
  <r>
    <s v="9177"/>
    <n v="373"/>
    <n v="25"/>
    <n v="0"/>
    <s v="11"/>
    <s v="11"/>
    <s v="0"/>
    <x v="22"/>
    <x v="21"/>
  </r>
  <r>
    <s v="9178"/>
    <n v="373"/>
    <n v="18"/>
    <n v="0"/>
    <s v="8"/>
    <s v="8"/>
    <s v="0"/>
    <x v="16"/>
    <x v="21"/>
  </r>
  <r>
    <s v="9179"/>
    <n v="373"/>
    <n v="33"/>
    <n v="0"/>
    <s v="9"/>
    <s v="9"/>
    <s v="0"/>
    <x v="29"/>
    <x v="21"/>
  </r>
  <r>
    <s v="9180"/>
    <n v="373"/>
    <n v="42"/>
    <n v="0"/>
    <s v="14"/>
    <s v="14"/>
    <s v="0"/>
    <x v="35"/>
    <x v="21"/>
  </r>
  <r>
    <s v="9181"/>
    <n v="373"/>
    <n v="39"/>
    <n v="0"/>
    <s v="7"/>
    <s v="7"/>
    <s v="0"/>
    <x v="37"/>
    <x v="21"/>
  </r>
  <r>
    <s v="9182"/>
    <n v="373"/>
    <n v="44"/>
    <n v="0"/>
    <s v="15"/>
    <s v="15"/>
    <s v="0"/>
    <x v="39"/>
    <x v="21"/>
  </r>
  <r>
    <s v="9183"/>
    <n v="373"/>
    <n v="3"/>
    <n v="0"/>
    <s v="10"/>
    <s v="10"/>
    <s v="0"/>
    <x v="2"/>
    <x v="21"/>
  </r>
  <r>
    <s v="9184"/>
    <n v="373"/>
    <n v="37"/>
    <n v="0"/>
    <s v="12"/>
    <s v="12"/>
    <s v="0"/>
    <x v="33"/>
    <x v="21"/>
  </r>
  <r>
    <s v="9185"/>
    <n v="373"/>
    <n v="49"/>
    <n v="0"/>
    <s v="17"/>
    <s v="17"/>
    <s v="0"/>
    <x v="45"/>
    <x v="21"/>
  </r>
  <r>
    <s v="9186"/>
    <n v="373"/>
    <n v="45"/>
    <n v="0"/>
    <s v="18"/>
    <s v="18"/>
    <s v="0"/>
    <x v="40"/>
    <x v="21"/>
  </r>
  <r>
    <s v="9187"/>
    <n v="373"/>
    <n v="35"/>
    <n v="0"/>
    <s v="16"/>
    <s v="16"/>
    <s v="0"/>
    <x v="32"/>
    <x v="21"/>
  </r>
  <r>
    <s v="9188"/>
    <n v="374"/>
    <n v="1"/>
    <n v="33"/>
    <s v="1"/>
    <s v="1"/>
    <s v="3"/>
    <x v="0"/>
    <x v="21"/>
  </r>
  <r>
    <s v="9189"/>
    <n v="374"/>
    <n v="6"/>
    <n v="20"/>
    <s v="2"/>
    <s v="2"/>
    <s v="0"/>
    <x v="5"/>
    <x v="21"/>
  </r>
  <r>
    <s v="9190"/>
    <n v="374"/>
    <n v="32"/>
    <n v="9"/>
    <s v="3"/>
    <s v="3"/>
    <s v="0"/>
    <x v="30"/>
    <x v="21"/>
  </r>
  <r>
    <s v="9191"/>
    <n v="374"/>
    <n v="21"/>
    <n v="6"/>
    <s v="4"/>
    <s v="4"/>
    <s v="0"/>
    <x v="18"/>
    <x v="21"/>
  </r>
  <r>
    <s v="9192"/>
    <n v="374"/>
    <n v="22"/>
    <n v="4"/>
    <s v="5"/>
    <s v="5"/>
    <s v="0"/>
    <x v="19"/>
    <x v="21"/>
  </r>
  <r>
    <s v="9193"/>
    <n v="374"/>
    <n v="27"/>
    <n v="0"/>
    <s v="9"/>
    <s v="9"/>
    <s v="0"/>
    <x v="24"/>
    <x v="21"/>
  </r>
  <r>
    <s v="9194"/>
    <n v="374"/>
    <n v="48"/>
    <n v="0"/>
    <s v="14"/>
    <s v="14"/>
    <s v="0"/>
    <x v="44"/>
    <x v="21"/>
  </r>
  <r>
    <s v="9195"/>
    <n v="374"/>
    <n v="25"/>
    <n v="2"/>
    <s v="6"/>
    <s v="6"/>
    <s v="0"/>
    <x v="22"/>
    <x v="21"/>
  </r>
  <r>
    <s v="9196"/>
    <n v="374"/>
    <n v="18"/>
    <n v="0"/>
    <s v="13"/>
    <s v="13"/>
    <s v="0"/>
    <x v="16"/>
    <x v="21"/>
  </r>
  <r>
    <s v="9197"/>
    <n v="374"/>
    <n v="33"/>
    <n v="0"/>
    <s v="8"/>
    <s v="8"/>
    <s v="0"/>
    <x v="29"/>
    <x v="21"/>
  </r>
  <r>
    <s v="9198"/>
    <n v="374"/>
    <n v="42"/>
    <n v="0"/>
    <s v="15"/>
    <s v="15"/>
    <s v="0"/>
    <x v="35"/>
    <x v="21"/>
  </r>
  <r>
    <s v="9199"/>
    <n v="374"/>
    <n v="39"/>
    <n v="0"/>
    <s v="12"/>
    <s v="12"/>
    <s v="0"/>
    <x v="37"/>
    <x v="21"/>
  </r>
  <r>
    <s v="9200"/>
    <n v="374"/>
    <n v="44"/>
    <n v="0"/>
    <s v="17"/>
    <s v="17"/>
    <s v="0"/>
    <x v="39"/>
    <x v="21"/>
  </r>
  <r>
    <s v="9201"/>
    <n v="374"/>
    <n v="3"/>
    <n v="1"/>
    <s v="7"/>
    <s v="7"/>
    <s v="0"/>
    <x v="2"/>
    <x v="21"/>
  </r>
  <r>
    <s v="9202"/>
    <n v="374"/>
    <n v="37"/>
    <n v="0"/>
    <s v="11"/>
    <s v="11"/>
    <s v="0"/>
    <x v="33"/>
    <x v="21"/>
  </r>
  <r>
    <s v="9203"/>
    <n v="374"/>
    <n v="49"/>
    <n v="0"/>
    <s v="16"/>
    <s v="16"/>
    <s v="0"/>
    <x v="45"/>
    <x v="21"/>
  </r>
  <r>
    <s v="9204"/>
    <n v="374"/>
    <n v="45"/>
    <n v="0"/>
    <s v="10"/>
    <s v="10"/>
    <s v="0"/>
    <x v="40"/>
    <x v="21"/>
  </r>
  <r>
    <s v="9205"/>
    <n v="374"/>
    <n v="35"/>
    <n v="0"/>
    <s v="18"/>
    <s v="18"/>
    <s v="0"/>
    <x v="32"/>
    <x v="21"/>
  </r>
  <r>
    <s v="9206"/>
    <n v="375"/>
    <n v="1"/>
    <n v="48"/>
    <s v="1"/>
    <s v="1"/>
    <s v="4"/>
    <x v="0"/>
    <x v="21"/>
  </r>
  <r>
    <s v="9207"/>
    <n v="375"/>
    <n v="6"/>
    <n v="27"/>
    <s v="2"/>
    <s v="2"/>
    <s v="0"/>
    <x v="5"/>
    <x v="21"/>
  </r>
  <r>
    <s v="9208"/>
    <n v="375"/>
    <n v="32"/>
    <n v="9"/>
    <s v="3"/>
    <s v="3"/>
    <s v="0"/>
    <x v="30"/>
    <x v="21"/>
  </r>
  <r>
    <s v="9209"/>
    <n v="375"/>
    <n v="21"/>
    <n v="9"/>
    <s v="4"/>
    <s v="4"/>
    <s v="0"/>
    <x v="18"/>
    <x v="21"/>
  </r>
  <r>
    <s v="9210"/>
    <n v="375"/>
    <n v="22"/>
    <n v="4"/>
    <s v="5"/>
    <s v="5"/>
    <s v="0"/>
    <x v="19"/>
    <x v="21"/>
  </r>
  <r>
    <s v="9211"/>
    <n v="375"/>
    <n v="27"/>
    <n v="0"/>
    <s v="9"/>
    <s v="9"/>
    <s v="0"/>
    <x v="24"/>
    <x v="21"/>
  </r>
  <r>
    <s v="9212"/>
    <n v="375"/>
    <n v="48"/>
    <n v="0"/>
    <s v="17"/>
    <s v="17"/>
    <s v="0"/>
    <x v="44"/>
    <x v="21"/>
  </r>
  <r>
    <s v="9213"/>
    <n v="375"/>
    <n v="25"/>
    <n v="2"/>
    <s v="6"/>
    <s v="6"/>
    <s v="0"/>
    <x v="22"/>
    <x v="21"/>
  </r>
  <r>
    <s v="9214"/>
    <n v="375"/>
    <n v="18"/>
    <n v="0"/>
    <s v="13"/>
    <s v="13"/>
    <s v="0"/>
    <x v="16"/>
    <x v="21"/>
  </r>
  <r>
    <s v="9215"/>
    <n v="375"/>
    <n v="33"/>
    <n v="0"/>
    <s v="8"/>
    <s v="8"/>
    <s v="0"/>
    <x v="29"/>
    <x v="21"/>
  </r>
  <r>
    <s v="9216"/>
    <n v="375"/>
    <n v="42"/>
    <n v="0"/>
    <s v="15"/>
    <s v="15"/>
    <s v="0"/>
    <x v="35"/>
    <x v="21"/>
  </r>
  <r>
    <s v="9217"/>
    <n v="375"/>
    <n v="39"/>
    <n v="0"/>
    <s v="11"/>
    <s v="11"/>
    <s v="0"/>
    <x v="37"/>
    <x v="21"/>
  </r>
  <r>
    <s v="9218"/>
    <n v="375"/>
    <n v="44"/>
    <n v="0"/>
    <s v="14"/>
    <s v="14"/>
    <s v="0"/>
    <x v="39"/>
    <x v="21"/>
  </r>
  <r>
    <s v="9219"/>
    <n v="375"/>
    <n v="3"/>
    <n v="1"/>
    <s v="7"/>
    <s v="7"/>
    <s v="0"/>
    <x v="2"/>
    <x v="21"/>
  </r>
  <r>
    <s v="9220"/>
    <n v="375"/>
    <n v="37"/>
    <n v="0"/>
    <s v="12"/>
    <s v="12"/>
    <s v="0"/>
    <x v="33"/>
    <x v="21"/>
  </r>
  <r>
    <s v="9221"/>
    <n v="375"/>
    <n v="49"/>
    <n v="0"/>
    <s v="16"/>
    <s v="16"/>
    <s v="0"/>
    <x v="45"/>
    <x v="21"/>
  </r>
  <r>
    <s v="9222"/>
    <n v="375"/>
    <n v="45"/>
    <n v="0"/>
    <s v="10"/>
    <s v="10"/>
    <s v="0"/>
    <x v="40"/>
    <x v="21"/>
  </r>
  <r>
    <s v="9223"/>
    <n v="375"/>
    <n v="35"/>
    <n v="0"/>
    <s v="18"/>
    <s v="18"/>
    <s v="0"/>
    <x v="32"/>
    <x v="21"/>
  </r>
  <r>
    <s v="9224"/>
    <n v="376"/>
    <n v="1"/>
    <n v="63"/>
    <s v="1"/>
    <s v="1"/>
    <s v="5"/>
    <x v="0"/>
    <x v="21"/>
  </r>
  <r>
    <s v="9225"/>
    <n v="376"/>
    <n v="6"/>
    <n v="27"/>
    <s v="2"/>
    <s v="2"/>
    <s v="0"/>
    <x v="5"/>
    <x v="21"/>
  </r>
  <r>
    <s v="9226"/>
    <n v="376"/>
    <n v="32"/>
    <n v="12"/>
    <s v="3"/>
    <s v="3"/>
    <s v="0"/>
    <x v="30"/>
    <x v="21"/>
  </r>
  <r>
    <s v="9227"/>
    <n v="376"/>
    <n v="21"/>
    <n v="9"/>
    <s v="4"/>
    <s v="4"/>
    <s v="0"/>
    <x v="18"/>
    <x v="21"/>
  </r>
  <r>
    <s v="9228"/>
    <n v="376"/>
    <n v="22"/>
    <n v="8"/>
    <s v="5"/>
    <s v="5"/>
    <s v="0"/>
    <x v="19"/>
    <x v="21"/>
  </r>
  <r>
    <s v="9229"/>
    <n v="376"/>
    <n v="27"/>
    <n v="0"/>
    <s v="11"/>
    <s v="11"/>
    <s v="0"/>
    <x v="24"/>
    <x v="21"/>
  </r>
  <r>
    <s v="9230"/>
    <n v="376"/>
    <n v="48"/>
    <n v="0"/>
    <s v="12"/>
    <s v="12"/>
    <s v="0"/>
    <x v="44"/>
    <x v="21"/>
  </r>
  <r>
    <s v="9231"/>
    <n v="376"/>
    <n v="25"/>
    <n v="3"/>
    <s v="6"/>
    <s v="6"/>
    <s v="0"/>
    <x v="22"/>
    <x v="21"/>
  </r>
  <r>
    <s v="9232"/>
    <n v="376"/>
    <n v="18"/>
    <n v="0"/>
    <s v="15"/>
    <s v="15"/>
    <s v="0"/>
    <x v="16"/>
    <x v="21"/>
  </r>
  <r>
    <s v="9233"/>
    <n v="376"/>
    <n v="33"/>
    <n v="0"/>
    <s v="9"/>
    <s v="9"/>
    <s v="0"/>
    <x v="29"/>
    <x v="21"/>
  </r>
  <r>
    <s v="9234"/>
    <n v="376"/>
    <n v="42"/>
    <n v="0"/>
    <s v="10"/>
    <s v="10"/>
    <s v="0"/>
    <x v="35"/>
    <x v="21"/>
  </r>
  <r>
    <s v="9235"/>
    <n v="376"/>
    <n v="39"/>
    <n v="0"/>
    <s v="14"/>
    <s v="14"/>
    <s v="0"/>
    <x v="37"/>
    <x v="21"/>
  </r>
  <r>
    <s v="9236"/>
    <n v="376"/>
    <n v="44"/>
    <n v="0"/>
    <s v="16"/>
    <s v="16"/>
    <s v="0"/>
    <x v="39"/>
    <x v="21"/>
  </r>
  <r>
    <s v="9237"/>
    <n v="376"/>
    <n v="3"/>
    <n v="1"/>
    <s v="8"/>
    <s v="8"/>
    <s v="0"/>
    <x v="2"/>
    <x v="21"/>
  </r>
  <r>
    <s v="9238"/>
    <n v="376"/>
    <n v="37"/>
    <n v="2"/>
    <s v="7"/>
    <s v="7"/>
    <s v="0"/>
    <x v="33"/>
    <x v="21"/>
  </r>
  <r>
    <s v="9239"/>
    <n v="376"/>
    <n v="49"/>
    <n v="0"/>
    <s v="17"/>
    <s v="17"/>
    <s v="0"/>
    <x v="45"/>
    <x v="21"/>
  </r>
  <r>
    <s v="9240"/>
    <n v="376"/>
    <n v="45"/>
    <n v="0"/>
    <s v="13"/>
    <s v="13"/>
    <s v="0"/>
    <x v="40"/>
    <x v="21"/>
  </r>
  <r>
    <s v="9241"/>
    <n v="376"/>
    <n v="35"/>
    <n v="0"/>
    <s v="18"/>
    <s v="18"/>
    <s v="0"/>
    <x v="32"/>
    <x v="21"/>
  </r>
  <r>
    <s v="9242"/>
    <n v="377"/>
    <n v="1"/>
    <n v="78"/>
    <s v="1"/>
    <s v="1"/>
    <s v="6"/>
    <x v="0"/>
    <x v="21"/>
  </r>
  <r>
    <s v="9243"/>
    <n v="377"/>
    <n v="6"/>
    <n v="27"/>
    <s v="2"/>
    <s v="2"/>
    <s v="0"/>
    <x v="5"/>
    <x v="21"/>
  </r>
  <r>
    <s v="9244"/>
    <n v="377"/>
    <n v="32"/>
    <n v="12"/>
    <s v="4"/>
    <s v="4"/>
    <s v="0"/>
    <x v="30"/>
    <x v="21"/>
  </r>
  <r>
    <s v="9245"/>
    <n v="377"/>
    <n v="21"/>
    <n v="9"/>
    <s v="5"/>
    <s v="5"/>
    <s v="0"/>
    <x v="18"/>
    <x v="21"/>
  </r>
  <r>
    <s v="9246"/>
    <n v="377"/>
    <n v="22"/>
    <n v="12"/>
    <s v="3"/>
    <s v="3"/>
    <s v="0"/>
    <x v="19"/>
    <x v="21"/>
  </r>
  <r>
    <s v="9247"/>
    <n v="377"/>
    <n v="27"/>
    <n v="0"/>
    <s v="14"/>
    <s v="14"/>
    <s v="0"/>
    <x v="24"/>
    <x v="21"/>
  </r>
  <r>
    <s v="9248"/>
    <n v="377"/>
    <n v="48"/>
    <n v="3"/>
    <s v="7"/>
    <s v="7"/>
    <s v="0"/>
    <x v="44"/>
    <x v="21"/>
  </r>
  <r>
    <s v="9249"/>
    <n v="377"/>
    <n v="25"/>
    <n v="5"/>
    <s v="6"/>
    <s v="6"/>
    <s v="0"/>
    <x v="22"/>
    <x v="21"/>
  </r>
  <r>
    <s v="9250"/>
    <n v="377"/>
    <n v="18"/>
    <n v="1"/>
    <s v="9"/>
    <s v="9"/>
    <s v="0"/>
    <x v="16"/>
    <x v="21"/>
  </r>
  <r>
    <s v="9251"/>
    <n v="377"/>
    <n v="33"/>
    <n v="0"/>
    <s v="11"/>
    <s v="11"/>
    <s v="0"/>
    <x v="29"/>
    <x v="21"/>
  </r>
  <r>
    <s v="9252"/>
    <n v="377"/>
    <n v="42"/>
    <n v="0"/>
    <s v="12"/>
    <s v="12"/>
    <s v="0"/>
    <x v="35"/>
    <x v="21"/>
  </r>
  <r>
    <s v="9253"/>
    <n v="377"/>
    <n v="39"/>
    <n v="0"/>
    <s v="16"/>
    <s v="16"/>
    <s v="0"/>
    <x v="37"/>
    <x v="21"/>
  </r>
  <r>
    <s v="9254"/>
    <n v="377"/>
    <n v="44"/>
    <n v="0"/>
    <s v="17"/>
    <s v="17"/>
    <s v="0"/>
    <x v="39"/>
    <x v="21"/>
  </r>
  <r>
    <s v="9255"/>
    <n v="377"/>
    <n v="3"/>
    <n v="1"/>
    <s v="10"/>
    <s v="10"/>
    <s v="0"/>
    <x v="2"/>
    <x v="21"/>
  </r>
  <r>
    <s v="9256"/>
    <n v="377"/>
    <n v="37"/>
    <n v="2"/>
    <s v="8"/>
    <s v="8"/>
    <s v="0"/>
    <x v="33"/>
    <x v="21"/>
  </r>
  <r>
    <s v="9257"/>
    <n v="377"/>
    <n v="49"/>
    <n v="0"/>
    <s v="18"/>
    <s v="18"/>
    <s v="0"/>
    <x v="45"/>
    <x v="21"/>
  </r>
  <r>
    <s v="9258"/>
    <n v="377"/>
    <n v="45"/>
    <n v="0"/>
    <s v="15"/>
    <s v="15"/>
    <s v="0"/>
    <x v="40"/>
    <x v="21"/>
  </r>
  <r>
    <s v="9259"/>
    <n v="377"/>
    <n v="35"/>
    <n v="0"/>
    <s v="13"/>
    <s v="13"/>
    <s v="0"/>
    <x v="32"/>
    <x v="21"/>
  </r>
  <r>
    <s v="9260"/>
    <n v="378"/>
    <n v="1"/>
    <n v="93"/>
    <s v="1"/>
    <s v="1"/>
    <s v="7"/>
    <x v="0"/>
    <x v="21"/>
  </r>
  <r>
    <s v="9261"/>
    <n v="378"/>
    <n v="6"/>
    <n v="34"/>
    <s v="2"/>
    <s v="2"/>
    <s v="0"/>
    <x v="5"/>
    <x v="21"/>
  </r>
  <r>
    <s v="9262"/>
    <n v="378"/>
    <n v="32"/>
    <n v="14"/>
    <s v="3"/>
    <s v="3"/>
    <s v="0"/>
    <x v="30"/>
    <x v="21"/>
  </r>
  <r>
    <s v="9263"/>
    <n v="378"/>
    <n v="21"/>
    <n v="9"/>
    <s v="5"/>
    <s v="5"/>
    <s v="0"/>
    <x v="18"/>
    <x v="21"/>
  </r>
  <r>
    <s v="9264"/>
    <n v="378"/>
    <n v="22"/>
    <n v="13"/>
    <s v="4"/>
    <s v="4"/>
    <s v="0"/>
    <x v="19"/>
    <x v="21"/>
  </r>
  <r>
    <s v="9265"/>
    <n v="378"/>
    <n v="27"/>
    <n v="0"/>
    <s v="14"/>
    <s v="14"/>
    <s v="0"/>
    <x v="24"/>
    <x v="21"/>
  </r>
  <r>
    <s v="9266"/>
    <n v="378"/>
    <n v="48"/>
    <n v="3"/>
    <s v="7"/>
    <s v="7"/>
    <s v="0"/>
    <x v="44"/>
    <x v="21"/>
  </r>
  <r>
    <s v="9267"/>
    <n v="378"/>
    <n v="25"/>
    <n v="5"/>
    <s v="6"/>
    <s v="6"/>
    <s v="0"/>
    <x v="22"/>
    <x v="21"/>
  </r>
  <r>
    <s v="9268"/>
    <n v="378"/>
    <n v="18"/>
    <n v="1"/>
    <s v="9"/>
    <s v="9"/>
    <s v="0"/>
    <x v="16"/>
    <x v="21"/>
  </r>
  <r>
    <s v="9269"/>
    <n v="378"/>
    <n v="33"/>
    <n v="0"/>
    <s v="11"/>
    <s v="11"/>
    <s v="0"/>
    <x v="29"/>
    <x v="21"/>
  </r>
  <r>
    <s v="9270"/>
    <n v="378"/>
    <n v="42"/>
    <n v="0"/>
    <s v="13"/>
    <s v="13"/>
    <s v="0"/>
    <x v="35"/>
    <x v="21"/>
  </r>
  <r>
    <s v="9271"/>
    <n v="378"/>
    <n v="39"/>
    <n v="0"/>
    <s v="16"/>
    <s v="16"/>
    <s v="0"/>
    <x v="37"/>
    <x v="21"/>
  </r>
  <r>
    <s v="9272"/>
    <n v="378"/>
    <n v="44"/>
    <n v="0"/>
    <s v="17"/>
    <s v="17"/>
    <s v="0"/>
    <x v="39"/>
    <x v="21"/>
  </r>
  <r>
    <s v="9273"/>
    <n v="378"/>
    <n v="3"/>
    <n v="1"/>
    <s v="10"/>
    <s v="10"/>
    <s v="0"/>
    <x v="2"/>
    <x v="21"/>
  </r>
  <r>
    <s v="9274"/>
    <n v="378"/>
    <n v="37"/>
    <n v="2"/>
    <s v="8"/>
    <s v="8"/>
    <s v="0"/>
    <x v="33"/>
    <x v="21"/>
  </r>
  <r>
    <s v="9275"/>
    <n v="378"/>
    <n v="49"/>
    <n v="0"/>
    <s v="18"/>
    <s v="18"/>
    <s v="0"/>
    <x v="45"/>
    <x v="21"/>
  </r>
  <r>
    <s v="9276"/>
    <n v="378"/>
    <n v="45"/>
    <n v="0"/>
    <s v="15"/>
    <s v="15"/>
    <s v="0"/>
    <x v="40"/>
    <x v="21"/>
  </r>
  <r>
    <s v="9277"/>
    <n v="378"/>
    <n v="35"/>
    <n v="0"/>
    <s v="12"/>
    <s v="12"/>
    <s v="0"/>
    <x v="32"/>
    <x v="21"/>
  </r>
  <r>
    <s v="9278"/>
    <n v="379"/>
    <n v="1"/>
    <n v="102"/>
    <s v="1"/>
    <s v="1"/>
    <s v="8"/>
    <x v="0"/>
    <x v="21"/>
  </r>
  <r>
    <s v="9279"/>
    <n v="379"/>
    <n v="6"/>
    <n v="34"/>
    <s v="2"/>
    <s v="2"/>
    <s v="0"/>
    <x v="5"/>
    <x v="21"/>
  </r>
  <r>
    <s v="9280"/>
    <n v="379"/>
    <n v="32"/>
    <n v="16"/>
    <s v="4"/>
    <s v="4"/>
    <s v="0"/>
    <x v="30"/>
    <x v="21"/>
  </r>
  <r>
    <s v="9281"/>
    <n v="379"/>
    <n v="21"/>
    <n v="10"/>
    <s v="5"/>
    <s v="5"/>
    <s v="0"/>
    <x v="18"/>
    <x v="21"/>
  </r>
  <r>
    <s v="9282"/>
    <n v="379"/>
    <n v="22"/>
    <n v="17"/>
    <s v="3"/>
    <s v="3"/>
    <s v="0"/>
    <x v="19"/>
    <x v="21"/>
  </r>
  <r>
    <s v="9283"/>
    <n v="379"/>
    <n v="27"/>
    <n v="0"/>
    <s v="14"/>
    <s v="14"/>
    <s v="0"/>
    <x v="24"/>
    <x v="21"/>
  </r>
  <r>
    <s v="9284"/>
    <n v="379"/>
    <n v="48"/>
    <n v="3"/>
    <s v="9"/>
    <s v="9"/>
    <s v="0"/>
    <x v="44"/>
    <x v="21"/>
  </r>
  <r>
    <s v="9285"/>
    <n v="379"/>
    <n v="25"/>
    <n v="5"/>
    <s v="8"/>
    <s v="8"/>
    <s v="0"/>
    <x v="22"/>
    <x v="21"/>
  </r>
  <r>
    <s v="9286"/>
    <n v="379"/>
    <n v="18"/>
    <n v="1"/>
    <s v="10"/>
    <s v="10"/>
    <s v="0"/>
    <x v="16"/>
    <x v="21"/>
  </r>
  <r>
    <s v="9287"/>
    <n v="379"/>
    <n v="33"/>
    <n v="0"/>
    <s v="11"/>
    <s v="11"/>
    <s v="0"/>
    <x v="29"/>
    <x v="21"/>
  </r>
  <r>
    <s v="9288"/>
    <n v="379"/>
    <n v="42"/>
    <n v="0"/>
    <s v="13"/>
    <s v="13"/>
    <s v="0"/>
    <x v="35"/>
    <x v="21"/>
  </r>
  <r>
    <s v="9289"/>
    <n v="379"/>
    <n v="39"/>
    <n v="0"/>
    <s v="16"/>
    <s v="16"/>
    <s v="0"/>
    <x v="37"/>
    <x v="21"/>
  </r>
  <r>
    <s v="9290"/>
    <n v="379"/>
    <n v="44"/>
    <n v="0"/>
    <s v="17"/>
    <s v="17"/>
    <s v="0"/>
    <x v="39"/>
    <x v="21"/>
  </r>
  <r>
    <s v="9291"/>
    <n v="379"/>
    <n v="3"/>
    <n v="7"/>
    <s v="6"/>
    <s v="6"/>
    <s v="0"/>
    <x v="2"/>
    <x v="21"/>
  </r>
  <r>
    <s v="9292"/>
    <n v="379"/>
    <n v="37"/>
    <n v="5"/>
    <s v="7"/>
    <s v="7"/>
    <s v="0"/>
    <x v="33"/>
    <x v="21"/>
  </r>
  <r>
    <s v="9293"/>
    <n v="379"/>
    <n v="49"/>
    <n v="0"/>
    <s v="18"/>
    <s v="18"/>
    <s v="0"/>
    <x v="45"/>
    <x v="21"/>
  </r>
  <r>
    <s v="9294"/>
    <n v="379"/>
    <n v="45"/>
    <n v="0"/>
    <s v="15"/>
    <s v="15"/>
    <s v="0"/>
    <x v="40"/>
    <x v="21"/>
  </r>
  <r>
    <s v="9295"/>
    <n v="379"/>
    <n v="35"/>
    <n v="0"/>
    <s v="12"/>
    <s v="12"/>
    <s v="0"/>
    <x v="32"/>
    <x v="21"/>
  </r>
  <r>
    <s v="9296"/>
    <n v="380"/>
    <n v="1"/>
    <n v="117"/>
    <s v="1"/>
    <s v="1"/>
    <s v="9"/>
    <x v="0"/>
    <x v="21"/>
  </r>
  <r>
    <s v="9297"/>
    <n v="380"/>
    <n v="6"/>
    <n v="41"/>
    <s v="2"/>
    <s v="2"/>
    <s v="0"/>
    <x v="5"/>
    <x v="21"/>
  </r>
  <r>
    <s v="9298"/>
    <n v="380"/>
    <n v="32"/>
    <n v="16"/>
    <s v="4"/>
    <s v="4"/>
    <s v="0"/>
    <x v="30"/>
    <x v="21"/>
  </r>
  <r>
    <s v="9299"/>
    <n v="380"/>
    <n v="21"/>
    <n v="10"/>
    <s v="5"/>
    <s v="5"/>
    <s v="0"/>
    <x v="18"/>
    <x v="21"/>
  </r>
  <r>
    <s v="9300"/>
    <n v="380"/>
    <n v="22"/>
    <n v="18"/>
    <s v="3"/>
    <s v="3"/>
    <s v="0"/>
    <x v="19"/>
    <x v="21"/>
  </r>
  <r>
    <s v="9301"/>
    <n v="380"/>
    <n v="27"/>
    <n v="0"/>
    <s v="14"/>
    <s v="14"/>
    <s v="0"/>
    <x v="24"/>
    <x v="21"/>
  </r>
  <r>
    <s v="9302"/>
    <n v="380"/>
    <n v="48"/>
    <n v="3"/>
    <s v="9"/>
    <s v="9"/>
    <s v="0"/>
    <x v="44"/>
    <x v="21"/>
  </r>
  <r>
    <s v="9303"/>
    <n v="380"/>
    <n v="25"/>
    <n v="5"/>
    <s v="8"/>
    <s v="8"/>
    <s v="0"/>
    <x v="22"/>
    <x v="21"/>
  </r>
  <r>
    <s v="9304"/>
    <n v="380"/>
    <n v="18"/>
    <n v="1"/>
    <s v="10"/>
    <s v="10"/>
    <s v="0"/>
    <x v="16"/>
    <x v="21"/>
  </r>
  <r>
    <s v="9305"/>
    <n v="380"/>
    <n v="33"/>
    <n v="0"/>
    <s v="11"/>
    <s v="11"/>
    <s v="0"/>
    <x v="29"/>
    <x v="21"/>
  </r>
  <r>
    <s v="9306"/>
    <n v="380"/>
    <n v="42"/>
    <n v="0"/>
    <s v="13"/>
    <s v="13"/>
    <s v="0"/>
    <x v="35"/>
    <x v="21"/>
  </r>
  <r>
    <s v="9307"/>
    <n v="380"/>
    <n v="39"/>
    <n v="0"/>
    <s v="16"/>
    <s v="16"/>
    <s v="0"/>
    <x v="37"/>
    <x v="21"/>
  </r>
  <r>
    <s v="9308"/>
    <n v="380"/>
    <n v="44"/>
    <n v="0"/>
    <s v="17"/>
    <s v="17"/>
    <s v="0"/>
    <x v="39"/>
    <x v="21"/>
  </r>
  <r>
    <s v="9309"/>
    <n v="380"/>
    <n v="3"/>
    <n v="7"/>
    <s v="6"/>
    <s v="6"/>
    <s v="0"/>
    <x v="2"/>
    <x v="21"/>
  </r>
  <r>
    <s v="9310"/>
    <n v="380"/>
    <n v="37"/>
    <n v="7"/>
    <s v="7"/>
    <s v="7"/>
    <s v="0"/>
    <x v="33"/>
    <x v="21"/>
  </r>
  <r>
    <s v="9311"/>
    <n v="380"/>
    <n v="49"/>
    <n v="0"/>
    <s v="18"/>
    <s v="18"/>
    <s v="0"/>
    <x v="45"/>
    <x v="21"/>
  </r>
  <r>
    <s v="9312"/>
    <n v="380"/>
    <n v="45"/>
    <n v="0"/>
    <s v="15"/>
    <s v="15"/>
    <s v="0"/>
    <x v="40"/>
    <x v="21"/>
  </r>
  <r>
    <s v="9313"/>
    <n v="380"/>
    <n v="35"/>
    <n v="0"/>
    <s v="12"/>
    <s v="12"/>
    <s v="0"/>
    <x v="32"/>
    <x v="21"/>
  </r>
  <r>
    <s v="9314"/>
    <n v="381"/>
    <n v="1"/>
    <n v="132"/>
    <s v="1"/>
    <s v="1"/>
    <s v="10"/>
    <x v="0"/>
    <x v="21"/>
  </r>
  <r>
    <s v="9315"/>
    <n v="381"/>
    <n v="6"/>
    <n v="44"/>
    <s v="2"/>
    <s v="2"/>
    <s v="0"/>
    <x v="5"/>
    <x v="21"/>
  </r>
  <r>
    <s v="9316"/>
    <n v="381"/>
    <n v="32"/>
    <n v="16"/>
    <s v="4"/>
    <s v="4"/>
    <s v="0"/>
    <x v="30"/>
    <x v="21"/>
  </r>
  <r>
    <s v="9317"/>
    <n v="381"/>
    <n v="21"/>
    <n v="10"/>
    <s v="5"/>
    <s v="5"/>
    <s v="0"/>
    <x v="18"/>
    <x v="21"/>
  </r>
  <r>
    <s v="9318"/>
    <n v="381"/>
    <n v="22"/>
    <n v="22"/>
    <s v="3"/>
    <s v="3"/>
    <s v="0"/>
    <x v="19"/>
    <x v="21"/>
  </r>
  <r>
    <s v="9319"/>
    <n v="381"/>
    <n v="27"/>
    <n v="0"/>
    <s v="14"/>
    <s v="14"/>
    <s v="0"/>
    <x v="24"/>
    <x v="21"/>
  </r>
  <r>
    <s v="9320"/>
    <n v="381"/>
    <n v="48"/>
    <n v="3"/>
    <s v="9"/>
    <s v="9"/>
    <s v="0"/>
    <x v="44"/>
    <x v="21"/>
  </r>
  <r>
    <s v="9321"/>
    <n v="381"/>
    <n v="25"/>
    <n v="5"/>
    <s v="8"/>
    <s v="8"/>
    <s v="0"/>
    <x v="22"/>
    <x v="21"/>
  </r>
  <r>
    <s v="9322"/>
    <n v="381"/>
    <n v="18"/>
    <n v="1"/>
    <s v="10"/>
    <s v="10"/>
    <s v="0"/>
    <x v="16"/>
    <x v="21"/>
  </r>
  <r>
    <s v="9323"/>
    <n v="381"/>
    <n v="33"/>
    <n v="0"/>
    <s v="11"/>
    <s v="11"/>
    <s v="0"/>
    <x v="29"/>
    <x v="21"/>
  </r>
  <r>
    <s v="9324"/>
    <n v="381"/>
    <n v="42"/>
    <n v="0"/>
    <s v="13"/>
    <s v="13"/>
    <s v="0"/>
    <x v="35"/>
    <x v="21"/>
  </r>
  <r>
    <s v="9325"/>
    <n v="381"/>
    <n v="39"/>
    <n v="0"/>
    <s v="16"/>
    <s v="16"/>
    <s v="0"/>
    <x v="37"/>
    <x v="21"/>
  </r>
  <r>
    <s v="9326"/>
    <n v="381"/>
    <n v="44"/>
    <n v="0"/>
    <s v="17"/>
    <s v="17"/>
    <s v="0"/>
    <x v="39"/>
    <x v="21"/>
  </r>
  <r>
    <s v="9327"/>
    <n v="381"/>
    <n v="3"/>
    <n v="8"/>
    <s v="7"/>
    <s v="7"/>
    <s v="0"/>
    <x v="2"/>
    <x v="21"/>
  </r>
  <r>
    <s v="9328"/>
    <n v="381"/>
    <n v="37"/>
    <n v="9"/>
    <s v="6"/>
    <s v="6"/>
    <s v="0"/>
    <x v="33"/>
    <x v="21"/>
  </r>
  <r>
    <s v="9329"/>
    <n v="381"/>
    <n v="49"/>
    <n v="0"/>
    <s v="18"/>
    <s v="18"/>
    <s v="0"/>
    <x v="45"/>
    <x v="21"/>
  </r>
  <r>
    <s v="9330"/>
    <n v="381"/>
    <n v="45"/>
    <n v="0"/>
    <s v="15"/>
    <s v="15"/>
    <s v="0"/>
    <x v="40"/>
    <x v="21"/>
  </r>
  <r>
    <s v="9331"/>
    <n v="381"/>
    <n v="35"/>
    <n v="0"/>
    <s v="12"/>
    <s v="12"/>
    <s v="0"/>
    <x v="32"/>
    <x v="21"/>
  </r>
  <r>
    <s v="9332"/>
    <n v="382"/>
    <n v="1"/>
    <n v="147"/>
    <s v="1"/>
    <s v="1"/>
    <s v="11"/>
    <x v="0"/>
    <x v="21"/>
  </r>
  <r>
    <s v="9333"/>
    <n v="382"/>
    <n v="6"/>
    <n v="44"/>
    <s v="2"/>
    <s v="2"/>
    <s v="0"/>
    <x v="5"/>
    <x v="21"/>
  </r>
  <r>
    <s v="9334"/>
    <n v="382"/>
    <n v="32"/>
    <n v="19"/>
    <s v="4"/>
    <s v="4"/>
    <s v="0"/>
    <x v="30"/>
    <x v="21"/>
  </r>
  <r>
    <s v="9335"/>
    <n v="382"/>
    <n v="21"/>
    <n v="13"/>
    <s v="6"/>
    <s v="6"/>
    <s v="0"/>
    <x v="18"/>
    <x v="21"/>
  </r>
  <r>
    <s v="9336"/>
    <n v="382"/>
    <n v="22"/>
    <n v="22"/>
    <s v="3"/>
    <s v="3"/>
    <s v="0"/>
    <x v="19"/>
    <x v="21"/>
  </r>
  <r>
    <s v="9337"/>
    <n v="382"/>
    <n v="27"/>
    <n v="0"/>
    <s v="14"/>
    <s v="14"/>
    <s v="0"/>
    <x v="24"/>
    <x v="21"/>
  </r>
  <r>
    <s v="9338"/>
    <n v="382"/>
    <n v="48"/>
    <n v="3"/>
    <s v="9"/>
    <s v="9"/>
    <s v="0"/>
    <x v="44"/>
    <x v="21"/>
  </r>
  <r>
    <s v="9339"/>
    <n v="382"/>
    <n v="25"/>
    <n v="5"/>
    <s v="8"/>
    <s v="8"/>
    <s v="0"/>
    <x v="22"/>
    <x v="21"/>
  </r>
  <r>
    <s v="9340"/>
    <n v="382"/>
    <n v="18"/>
    <n v="1"/>
    <s v="10"/>
    <s v="10"/>
    <s v="0"/>
    <x v="16"/>
    <x v="21"/>
  </r>
  <r>
    <s v="9341"/>
    <n v="382"/>
    <n v="33"/>
    <n v="0"/>
    <s v="11"/>
    <s v="11"/>
    <s v="0"/>
    <x v="29"/>
    <x v="21"/>
  </r>
  <r>
    <s v="9342"/>
    <n v="382"/>
    <n v="42"/>
    <n v="0"/>
    <s v="13"/>
    <s v="13"/>
    <s v="0"/>
    <x v="35"/>
    <x v="21"/>
  </r>
  <r>
    <s v="9343"/>
    <n v="382"/>
    <n v="39"/>
    <n v="0"/>
    <s v="16"/>
    <s v="16"/>
    <s v="0"/>
    <x v="37"/>
    <x v="21"/>
  </r>
  <r>
    <s v="9344"/>
    <n v="382"/>
    <n v="44"/>
    <n v="0"/>
    <s v="17"/>
    <s v="17"/>
    <s v="0"/>
    <x v="39"/>
    <x v="21"/>
  </r>
  <r>
    <s v="9345"/>
    <n v="382"/>
    <n v="3"/>
    <n v="8"/>
    <s v="7"/>
    <s v="7"/>
    <s v="0"/>
    <x v="2"/>
    <x v="21"/>
  </r>
  <r>
    <s v="9346"/>
    <n v="382"/>
    <n v="37"/>
    <n v="13"/>
    <s v="5"/>
    <s v="5"/>
    <s v="0"/>
    <x v="33"/>
    <x v="21"/>
  </r>
  <r>
    <s v="9347"/>
    <n v="382"/>
    <n v="49"/>
    <n v="0"/>
    <s v="18"/>
    <s v="18"/>
    <s v="0"/>
    <x v="45"/>
    <x v="21"/>
  </r>
  <r>
    <s v="9348"/>
    <n v="382"/>
    <n v="45"/>
    <n v="0"/>
    <s v="15"/>
    <s v="15"/>
    <s v="0"/>
    <x v="40"/>
    <x v="21"/>
  </r>
  <r>
    <s v="9349"/>
    <n v="382"/>
    <n v="35"/>
    <n v="0"/>
    <s v="12"/>
    <s v="12"/>
    <s v="0"/>
    <x v="32"/>
    <x v="21"/>
  </r>
  <r>
    <s v="9350"/>
    <n v="383"/>
    <n v="1"/>
    <n v="147"/>
    <s v="1"/>
    <s v="1"/>
    <s v="11"/>
    <x v="0"/>
    <x v="21"/>
  </r>
  <r>
    <s v="9351"/>
    <n v="383"/>
    <n v="6"/>
    <n v="59"/>
    <s v="2"/>
    <s v="2"/>
    <s v="1"/>
    <x v="5"/>
    <x v="21"/>
  </r>
  <r>
    <s v="9352"/>
    <n v="383"/>
    <n v="32"/>
    <n v="19"/>
    <s v="5"/>
    <s v="5"/>
    <s v="0"/>
    <x v="30"/>
    <x v="21"/>
  </r>
  <r>
    <s v="9353"/>
    <n v="383"/>
    <n v="21"/>
    <n v="20"/>
    <s v="4"/>
    <s v="4"/>
    <s v="0"/>
    <x v="18"/>
    <x v="21"/>
  </r>
  <r>
    <s v="9354"/>
    <n v="383"/>
    <n v="22"/>
    <n v="23"/>
    <s v="3"/>
    <s v="3"/>
    <s v="0"/>
    <x v="19"/>
    <x v="21"/>
  </r>
  <r>
    <s v="9355"/>
    <n v="383"/>
    <n v="27"/>
    <n v="0"/>
    <s v="14"/>
    <s v="14"/>
    <s v="0"/>
    <x v="24"/>
    <x v="21"/>
  </r>
  <r>
    <s v="9356"/>
    <n v="383"/>
    <n v="48"/>
    <n v="3"/>
    <s v="9"/>
    <s v="9"/>
    <s v="0"/>
    <x v="44"/>
    <x v="21"/>
  </r>
  <r>
    <s v="9357"/>
    <n v="383"/>
    <n v="25"/>
    <n v="5"/>
    <s v="8"/>
    <s v="8"/>
    <s v="0"/>
    <x v="22"/>
    <x v="21"/>
  </r>
  <r>
    <s v="9358"/>
    <n v="383"/>
    <n v="18"/>
    <n v="1"/>
    <s v="10"/>
    <s v="10"/>
    <s v="0"/>
    <x v="16"/>
    <x v="21"/>
  </r>
  <r>
    <s v="9359"/>
    <n v="383"/>
    <n v="33"/>
    <n v="0"/>
    <s v="11"/>
    <s v="11"/>
    <s v="0"/>
    <x v="29"/>
    <x v="21"/>
  </r>
  <r>
    <s v="9360"/>
    <n v="383"/>
    <n v="42"/>
    <n v="0"/>
    <s v="13"/>
    <s v="13"/>
    <s v="0"/>
    <x v="35"/>
    <x v="21"/>
  </r>
  <r>
    <s v="9361"/>
    <n v="383"/>
    <n v="39"/>
    <n v="0"/>
    <s v="16"/>
    <s v="16"/>
    <s v="0"/>
    <x v="37"/>
    <x v="21"/>
  </r>
  <r>
    <s v="9362"/>
    <n v="383"/>
    <n v="44"/>
    <n v="0"/>
    <s v="17"/>
    <s v="17"/>
    <s v="0"/>
    <x v="39"/>
    <x v="21"/>
  </r>
  <r>
    <s v="9363"/>
    <n v="383"/>
    <n v="3"/>
    <n v="8"/>
    <s v="7"/>
    <s v="7"/>
    <s v="0"/>
    <x v="2"/>
    <x v="21"/>
  </r>
  <r>
    <s v="9364"/>
    <n v="383"/>
    <n v="37"/>
    <n v="15"/>
    <s v="6"/>
    <s v="6"/>
    <s v="0"/>
    <x v="33"/>
    <x v="21"/>
  </r>
  <r>
    <s v="9365"/>
    <n v="383"/>
    <n v="49"/>
    <n v="0"/>
    <s v="18"/>
    <s v="18"/>
    <s v="0"/>
    <x v="45"/>
    <x v="21"/>
  </r>
  <r>
    <s v="9366"/>
    <n v="383"/>
    <n v="45"/>
    <n v="0"/>
    <s v="15"/>
    <s v="15"/>
    <s v="0"/>
    <x v="40"/>
    <x v="21"/>
  </r>
  <r>
    <s v="9367"/>
    <n v="383"/>
    <n v="35"/>
    <n v="0"/>
    <s v="12"/>
    <s v="12"/>
    <s v="0"/>
    <x v="32"/>
    <x v="21"/>
  </r>
  <r>
    <s v="9368"/>
    <n v="384"/>
    <n v="1"/>
    <n v="157"/>
    <s v="1"/>
    <s v="1"/>
    <s v="12"/>
    <x v="0"/>
    <x v="21"/>
  </r>
  <r>
    <s v="9369"/>
    <n v="384"/>
    <n v="6"/>
    <n v="61"/>
    <s v="2"/>
    <s v="2"/>
    <s v="1"/>
    <x v="5"/>
    <x v="21"/>
  </r>
  <r>
    <s v="9370"/>
    <n v="384"/>
    <n v="32"/>
    <n v="19"/>
    <s v="6"/>
    <s v="6"/>
    <s v="0"/>
    <x v="30"/>
    <x v="21"/>
  </r>
  <r>
    <s v="9371"/>
    <n v="384"/>
    <n v="21"/>
    <n v="23"/>
    <s v="4"/>
    <s v="4"/>
    <s v="0"/>
    <x v="18"/>
    <x v="21"/>
  </r>
  <r>
    <s v="9372"/>
    <n v="384"/>
    <n v="22"/>
    <n v="27"/>
    <s v="3"/>
    <s v="3"/>
    <s v="0"/>
    <x v="19"/>
    <x v="21"/>
  </r>
  <r>
    <s v="9373"/>
    <n v="384"/>
    <n v="27"/>
    <n v="0"/>
    <s v="14"/>
    <s v="14"/>
    <s v="0"/>
    <x v="24"/>
    <x v="21"/>
  </r>
  <r>
    <s v="9374"/>
    <n v="384"/>
    <n v="48"/>
    <n v="3"/>
    <s v="9"/>
    <s v="9"/>
    <s v="0"/>
    <x v="44"/>
    <x v="21"/>
  </r>
  <r>
    <s v="9375"/>
    <n v="384"/>
    <n v="25"/>
    <n v="5"/>
    <s v="8"/>
    <s v="8"/>
    <s v="0"/>
    <x v="22"/>
    <x v="21"/>
  </r>
  <r>
    <s v="9376"/>
    <n v="384"/>
    <n v="18"/>
    <n v="1"/>
    <s v="10"/>
    <s v="10"/>
    <s v="0"/>
    <x v="16"/>
    <x v="21"/>
  </r>
  <r>
    <s v="9377"/>
    <n v="384"/>
    <n v="33"/>
    <n v="0"/>
    <s v="11"/>
    <s v="11"/>
    <s v="0"/>
    <x v="29"/>
    <x v="21"/>
  </r>
  <r>
    <s v="9378"/>
    <n v="384"/>
    <n v="42"/>
    <n v="0"/>
    <s v="13"/>
    <s v="13"/>
    <s v="0"/>
    <x v="35"/>
    <x v="21"/>
  </r>
  <r>
    <s v="9379"/>
    <n v="384"/>
    <n v="39"/>
    <n v="0"/>
    <s v="15"/>
    <s v="15"/>
    <s v="0"/>
    <x v="37"/>
    <x v="21"/>
  </r>
  <r>
    <s v="9380"/>
    <n v="384"/>
    <n v="44"/>
    <n v="0"/>
    <s v="17"/>
    <s v="17"/>
    <s v="0"/>
    <x v="39"/>
    <x v="21"/>
  </r>
  <r>
    <s v="9381"/>
    <n v="384"/>
    <n v="3"/>
    <n v="8"/>
    <s v="7"/>
    <s v="7"/>
    <s v="0"/>
    <x v="2"/>
    <x v="21"/>
  </r>
  <r>
    <s v="9382"/>
    <n v="384"/>
    <n v="37"/>
    <n v="21"/>
    <s v="5"/>
    <s v="5"/>
    <s v="0"/>
    <x v="33"/>
    <x v="21"/>
  </r>
  <r>
    <s v="9383"/>
    <n v="384"/>
    <n v="49"/>
    <n v="0"/>
    <s v="18"/>
    <s v="18"/>
    <s v="0"/>
    <x v="45"/>
    <x v="21"/>
  </r>
  <r>
    <s v="9384"/>
    <n v="384"/>
    <n v="45"/>
    <n v="0"/>
    <s v="16"/>
    <s v="16"/>
    <s v="0"/>
    <x v="40"/>
    <x v="21"/>
  </r>
  <r>
    <s v="9385"/>
    <n v="384"/>
    <n v="35"/>
    <n v="0"/>
    <s v="12"/>
    <s v="12"/>
    <s v="0"/>
    <x v="32"/>
    <x v="21"/>
  </r>
  <r>
    <s v="9386"/>
    <n v="385"/>
    <n v="1"/>
    <n v="169"/>
    <s v="1"/>
    <s v="1"/>
    <s v="13"/>
    <x v="0"/>
    <x v="21"/>
  </r>
  <r>
    <s v="9387"/>
    <n v="385"/>
    <n v="6"/>
    <n v="62"/>
    <s v="2"/>
    <s v="2"/>
    <s v="1"/>
    <x v="5"/>
    <x v="21"/>
  </r>
  <r>
    <s v="9388"/>
    <n v="385"/>
    <n v="32"/>
    <n v="19"/>
    <s v="6"/>
    <s v="6"/>
    <s v="0"/>
    <x v="30"/>
    <x v="21"/>
  </r>
  <r>
    <s v="9389"/>
    <n v="385"/>
    <n v="21"/>
    <n v="23"/>
    <s v="4"/>
    <s v="4"/>
    <s v="0"/>
    <x v="18"/>
    <x v="21"/>
  </r>
  <r>
    <s v="9390"/>
    <n v="385"/>
    <n v="22"/>
    <n v="31"/>
    <s v="3"/>
    <s v="3"/>
    <s v="0"/>
    <x v="19"/>
    <x v="21"/>
  </r>
  <r>
    <s v="9391"/>
    <n v="385"/>
    <n v="27"/>
    <n v="0"/>
    <s v="14"/>
    <s v="14"/>
    <s v="0"/>
    <x v="24"/>
    <x v="21"/>
  </r>
  <r>
    <s v="9392"/>
    <n v="385"/>
    <n v="48"/>
    <n v="3"/>
    <s v="9"/>
    <s v="9"/>
    <s v="0"/>
    <x v="44"/>
    <x v="21"/>
  </r>
  <r>
    <s v="9393"/>
    <n v="385"/>
    <n v="25"/>
    <n v="5"/>
    <s v="8"/>
    <s v="8"/>
    <s v="0"/>
    <x v="22"/>
    <x v="21"/>
  </r>
  <r>
    <s v="9394"/>
    <n v="385"/>
    <n v="18"/>
    <n v="1"/>
    <s v="10"/>
    <s v="10"/>
    <s v="0"/>
    <x v="16"/>
    <x v="21"/>
  </r>
  <r>
    <s v="9395"/>
    <n v="385"/>
    <n v="33"/>
    <n v="0"/>
    <s v="11"/>
    <s v="11"/>
    <s v="0"/>
    <x v="29"/>
    <x v="21"/>
  </r>
  <r>
    <s v="9396"/>
    <n v="385"/>
    <n v="42"/>
    <n v="0"/>
    <s v="13"/>
    <s v="13"/>
    <s v="0"/>
    <x v="35"/>
    <x v="21"/>
  </r>
  <r>
    <s v="9397"/>
    <n v="385"/>
    <n v="39"/>
    <n v="0"/>
    <s v="15"/>
    <s v="15"/>
    <s v="0"/>
    <x v="37"/>
    <x v="21"/>
  </r>
  <r>
    <s v="9398"/>
    <n v="385"/>
    <n v="44"/>
    <n v="0"/>
    <s v="17"/>
    <s v="17"/>
    <s v="0"/>
    <x v="39"/>
    <x v="21"/>
  </r>
  <r>
    <s v="9399"/>
    <n v="385"/>
    <n v="3"/>
    <n v="16"/>
    <s v="7"/>
    <s v="7"/>
    <s v="0"/>
    <x v="2"/>
    <x v="21"/>
  </r>
  <r>
    <s v="9400"/>
    <n v="385"/>
    <n v="37"/>
    <n v="21"/>
    <s v="5"/>
    <s v="5"/>
    <s v="0"/>
    <x v="33"/>
    <x v="21"/>
  </r>
  <r>
    <s v="9401"/>
    <n v="385"/>
    <n v="49"/>
    <n v="0"/>
    <s v="18"/>
    <s v="18"/>
    <s v="0"/>
    <x v="45"/>
    <x v="21"/>
  </r>
  <r>
    <s v="9402"/>
    <n v="385"/>
    <n v="45"/>
    <n v="0"/>
    <s v="16"/>
    <s v="16"/>
    <s v="0"/>
    <x v="40"/>
    <x v="21"/>
  </r>
  <r>
    <s v="9403"/>
    <n v="385"/>
    <n v="35"/>
    <n v="0"/>
    <s v="12"/>
    <s v="12"/>
    <s v="0"/>
    <x v="32"/>
    <x v="21"/>
  </r>
  <r>
    <s v="9404"/>
    <n v="386"/>
    <n v="1"/>
    <n v="184"/>
    <s v="1"/>
    <s v="1"/>
    <s v="14"/>
    <x v="0"/>
    <x v="21"/>
  </r>
  <r>
    <s v="9405"/>
    <n v="386"/>
    <n v="6"/>
    <n v="65"/>
    <s v="2"/>
    <s v="2"/>
    <s v="1"/>
    <x v="5"/>
    <x v="21"/>
  </r>
  <r>
    <s v="9406"/>
    <n v="386"/>
    <n v="32"/>
    <n v="19"/>
    <s v="6"/>
    <s v="6"/>
    <s v="0"/>
    <x v="30"/>
    <x v="21"/>
  </r>
  <r>
    <s v="9407"/>
    <n v="386"/>
    <n v="21"/>
    <n v="23"/>
    <s v="4"/>
    <s v="4"/>
    <s v="0"/>
    <x v="18"/>
    <x v="21"/>
  </r>
  <r>
    <s v="9408"/>
    <n v="386"/>
    <n v="22"/>
    <n v="37"/>
    <s v="3"/>
    <s v="3"/>
    <s v="0"/>
    <x v="19"/>
    <x v="21"/>
  </r>
  <r>
    <s v="9409"/>
    <n v="386"/>
    <n v="27"/>
    <n v="0"/>
    <s v="15"/>
    <s v="15"/>
    <s v="0"/>
    <x v="24"/>
    <x v="21"/>
  </r>
  <r>
    <s v="9410"/>
    <n v="386"/>
    <n v="48"/>
    <n v="3"/>
    <s v="9"/>
    <s v="9"/>
    <s v="0"/>
    <x v="44"/>
    <x v="21"/>
  </r>
  <r>
    <s v="9411"/>
    <n v="386"/>
    <n v="25"/>
    <n v="5"/>
    <s v="8"/>
    <s v="8"/>
    <s v="0"/>
    <x v="22"/>
    <x v="21"/>
  </r>
  <r>
    <s v="9412"/>
    <n v="386"/>
    <n v="18"/>
    <n v="1"/>
    <s v="10"/>
    <s v="10"/>
    <s v="0"/>
    <x v="16"/>
    <x v="21"/>
  </r>
  <r>
    <s v="9413"/>
    <n v="386"/>
    <n v="33"/>
    <n v="0"/>
    <s v="11"/>
    <s v="11"/>
    <s v="0"/>
    <x v="29"/>
    <x v="21"/>
  </r>
  <r>
    <s v="9414"/>
    <n v="386"/>
    <n v="42"/>
    <n v="0"/>
    <s v="14"/>
    <s v="14"/>
    <s v="0"/>
    <x v="35"/>
    <x v="21"/>
  </r>
  <r>
    <s v="9415"/>
    <n v="386"/>
    <n v="39"/>
    <n v="0"/>
    <s v="13"/>
    <s v="13"/>
    <s v="0"/>
    <x v="37"/>
    <x v="21"/>
  </r>
  <r>
    <s v="9416"/>
    <n v="386"/>
    <n v="44"/>
    <n v="0"/>
    <s v="17"/>
    <s v="17"/>
    <s v="0"/>
    <x v="39"/>
    <x v="21"/>
  </r>
  <r>
    <s v="9417"/>
    <n v="386"/>
    <n v="3"/>
    <n v="17"/>
    <s v="7"/>
    <s v="7"/>
    <s v="0"/>
    <x v="2"/>
    <x v="21"/>
  </r>
  <r>
    <s v="9418"/>
    <n v="386"/>
    <n v="37"/>
    <n v="21"/>
    <s v="5"/>
    <s v="5"/>
    <s v="0"/>
    <x v="33"/>
    <x v="21"/>
  </r>
  <r>
    <s v="9419"/>
    <n v="386"/>
    <n v="49"/>
    <n v="0"/>
    <s v="18"/>
    <s v="18"/>
    <s v="0"/>
    <x v="45"/>
    <x v="21"/>
  </r>
  <r>
    <s v="9420"/>
    <n v="386"/>
    <n v="45"/>
    <n v="0"/>
    <s v="16"/>
    <s v="16"/>
    <s v="0"/>
    <x v="40"/>
    <x v="21"/>
  </r>
  <r>
    <s v="9421"/>
    <n v="386"/>
    <n v="35"/>
    <n v="0"/>
    <s v="12"/>
    <s v="12"/>
    <s v="0"/>
    <x v="32"/>
    <x v="21"/>
  </r>
  <r>
    <s v="9422"/>
    <n v="387"/>
    <n v="1"/>
    <n v="199"/>
    <s v="1"/>
    <s v="1"/>
    <s v="15"/>
    <x v="0"/>
    <x v="21"/>
  </r>
  <r>
    <s v="9423"/>
    <n v="387"/>
    <n v="6"/>
    <n v="65"/>
    <s v="2"/>
    <s v="2"/>
    <s v="1"/>
    <x v="5"/>
    <x v="21"/>
  </r>
  <r>
    <s v="9424"/>
    <n v="387"/>
    <n v="32"/>
    <n v="23"/>
    <s v="4"/>
    <s v="4"/>
    <s v="0"/>
    <x v="30"/>
    <x v="21"/>
  </r>
  <r>
    <s v="9425"/>
    <n v="387"/>
    <n v="21"/>
    <n v="23"/>
    <s v="5"/>
    <s v="5"/>
    <s v="0"/>
    <x v="18"/>
    <x v="21"/>
  </r>
  <r>
    <s v="9426"/>
    <n v="387"/>
    <n v="22"/>
    <n v="39"/>
    <s v="3"/>
    <s v="3"/>
    <s v="0"/>
    <x v="19"/>
    <x v="21"/>
  </r>
  <r>
    <s v="9427"/>
    <n v="387"/>
    <n v="27"/>
    <n v="0"/>
    <s v="15"/>
    <s v="15"/>
    <s v="0"/>
    <x v="24"/>
    <x v="21"/>
  </r>
  <r>
    <s v="9428"/>
    <n v="387"/>
    <n v="48"/>
    <n v="3"/>
    <s v="9"/>
    <s v="9"/>
    <s v="0"/>
    <x v="44"/>
    <x v="21"/>
  </r>
  <r>
    <s v="9429"/>
    <n v="387"/>
    <n v="25"/>
    <n v="5"/>
    <s v="8"/>
    <s v="8"/>
    <s v="0"/>
    <x v="22"/>
    <x v="21"/>
  </r>
  <r>
    <s v="9430"/>
    <n v="387"/>
    <n v="18"/>
    <n v="1"/>
    <s v="10"/>
    <s v="10"/>
    <s v="0"/>
    <x v="16"/>
    <x v="21"/>
  </r>
  <r>
    <s v="9431"/>
    <n v="387"/>
    <n v="33"/>
    <n v="0"/>
    <s v="11"/>
    <s v="11"/>
    <s v="0"/>
    <x v="29"/>
    <x v="21"/>
  </r>
  <r>
    <s v="9432"/>
    <n v="387"/>
    <n v="42"/>
    <n v="0"/>
    <s v="14"/>
    <s v="14"/>
    <s v="0"/>
    <x v="35"/>
    <x v="21"/>
  </r>
  <r>
    <s v="9433"/>
    <n v="387"/>
    <n v="39"/>
    <n v="0"/>
    <s v="13"/>
    <s v="13"/>
    <s v="0"/>
    <x v="37"/>
    <x v="21"/>
  </r>
  <r>
    <s v="9434"/>
    <n v="387"/>
    <n v="44"/>
    <n v="0"/>
    <s v="17"/>
    <s v="17"/>
    <s v="0"/>
    <x v="39"/>
    <x v="21"/>
  </r>
  <r>
    <s v="9435"/>
    <n v="387"/>
    <n v="3"/>
    <n v="20"/>
    <s v="7"/>
    <s v="7"/>
    <s v="0"/>
    <x v="2"/>
    <x v="21"/>
  </r>
  <r>
    <s v="9436"/>
    <n v="387"/>
    <n v="37"/>
    <n v="22"/>
    <s v="6"/>
    <s v="6"/>
    <s v="0"/>
    <x v="33"/>
    <x v="21"/>
  </r>
  <r>
    <s v="9437"/>
    <n v="387"/>
    <n v="49"/>
    <n v="0"/>
    <s v="18"/>
    <s v="18"/>
    <s v="0"/>
    <x v="45"/>
    <x v="21"/>
  </r>
  <r>
    <s v="9438"/>
    <n v="387"/>
    <n v="45"/>
    <n v="0"/>
    <s v="16"/>
    <s v="16"/>
    <s v="0"/>
    <x v="40"/>
    <x v="21"/>
  </r>
  <r>
    <s v="9439"/>
    <n v="387"/>
    <n v="35"/>
    <n v="0"/>
    <s v="12"/>
    <s v="12"/>
    <s v="0"/>
    <x v="32"/>
    <x v="21"/>
  </r>
  <r>
    <s v="9440"/>
    <n v="388"/>
    <n v="1"/>
    <n v="13"/>
    <s v="1"/>
    <s v="1"/>
    <s v="1"/>
    <x v="0"/>
    <x v="22"/>
  </r>
  <r>
    <s v="9441"/>
    <n v="388"/>
    <n v="3"/>
    <n v="7"/>
    <s v="2"/>
    <s v="2"/>
    <s v="0"/>
    <x v="2"/>
    <x v="22"/>
  </r>
  <r>
    <s v="9442"/>
    <n v="388"/>
    <n v="6"/>
    <n v="3"/>
    <s v="3"/>
    <s v="3"/>
    <s v="0"/>
    <x v="5"/>
    <x v="22"/>
  </r>
  <r>
    <s v="9443"/>
    <n v="388"/>
    <n v="22"/>
    <n v="2"/>
    <s v="4"/>
    <s v="4"/>
    <s v="0"/>
    <x v="19"/>
    <x v="22"/>
  </r>
  <r>
    <s v="9444"/>
    <n v="388"/>
    <n v="32"/>
    <n v="0"/>
    <s v="5"/>
    <s v="5"/>
    <s v="0"/>
    <x v="30"/>
    <x v="22"/>
  </r>
  <r>
    <s v="9445"/>
    <n v="388"/>
    <n v="49"/>
    <n v="0"/>
    <s v="6"/>
    <s v="6"/>
    <s v="0"/>
    <x v="45"/>
    <x v="22"/>
  </r>
  <r>
    <s v="9446"/>
    <n v="388"/>
    <n v="25"/>
    <n v="0"/>
    <s v="7"/>
    <s v="7"/>
    <s v="0"/>
    <x v="22"/>
    <x v="22"/>
  </r>
  <r>
    <s v="9447"/>
    <n v="388"/>
    <n v="39"/>
    <n v="0"/>
    <s v="8"/>
    <s v="8"/>
    <s v="0"/>
    <x v="37"/>
    <x v="22"/>
  </r>
  <r>
    <s v="9448"/>
    <n v="388"/>
    <n v="21"/>
    <n v="0"/>
    <s v="9"/>
    <s v="9"/>
    <s v="0"/>
    <x v="18"/>
    <x v="22"/>
  </r>
  <r>
    <s v="9449"/>
    <n v="388"/>
    <n v="34"/>
    <n v="0"/>
    <s v="10"/>
    <s v="10"/>
    <s v="0"/>
    <x v="31"/>
    <x v="22"/>
  </r>
  <r>
    <s v="9450"/>
    <n v="388"/>
    <n v="45"/>
    <n v="0"/>
    <s v="11"/>
    <s v="11"/>
    <s v="0"/>
    <x v="40"/>
    <x v="22"/>
  </r>
  <r>
    <s v="9451"/>
    <n v="388"/>
    <n v="18"/>
    <n v="0"/>
    <s v="12"/>
    <s v="12"/>
    <s v="0"/>
    <x v="16"/>
    <x v="22"/>
  </r>
  <r>
    <s v="9452"/>
    <n v="388"/>
    <n v="37"/>
    <n v="0"/>
    <s v="13"/>
    <s v="13"/>
    <s v="0"/>
    <x v="33"/>
    <x v="22"/>
  </r>
  <r>
    <s v="9453"/>
    <n v="389"/>
    <n v="1"/>
    <n v="16"/>
    <s v="2"/>
    <s v="2"/>
    <s v="1"/>
    <x v="0"/>
    <x v="22"/>
  </r>
  <r>
    <s v="9454"/>
    <n v="389"/>
    <n v="3"/>
    <n v="16"/>
    <s v="1"/>
    <s v="1"/>
    <s v="1"/>
    <x v="2"/>
    <x v="22"/>
  </r>
  <r>
    <s v="9455"/>
    <n v="389"/>
    <n v="6"/>
    <n v="7"/>
    <s v="4"/>
    <s v="4"/>
    <s v="0"/>
    <x v="5"/>
    <x v="22"/>
  </r>
  <r>
    <s v="9456"/>
    <n v="389"/>
    <n v="22"/>
    <n v="2"/>
    <s v="6"/>
    <s v="6"/>
    <s v="0"/>
    <x v="19"/>
    <x v="22"/>
  </r>
  <r>
    <s v="9457"/>
    <n v="389"/>
    <n v="32"/>
    <n v="7"/>
    <s v="3"/>
    <s v="3"/>
    <s v="0"/>
    <x v="30"/>
    <x v="22"/>
  </r>
  <r>
    <s v="9458"/>
    <n v="389"/>
    <n v="49"/>
    <n v="2"/>
    <s v="5"/>
    <s v="5"/>
    <s v="0"/>
    <x v="45"/>
    <x v="22"/>
  </r>
  <r>
    <s v="9459"/>
    <n v="389"/>
    <n v="25"/>
    <n v="0"/>
    <s v="7"/>
    <s v="7"/>
    <s v="0"/>
    <x v="22"/>
    <x v="22"/>
  </r>
  <r>
    <s v="9460"/>
    <n v="389"/>
    <n v="39"/>
    <n v="0"/>
    <s v="11"/>
    <s v="11"/>
    <s v="0"/>
    <x v="37"/>
    <x v="22"/>
  </r>
  <r>
    <s v="9461"/>
    <n v="389"/>
    <n v="21"/>
    <n v="0"/>
    <s v="10"/>
    <s v="10"/>
    <s v="0"/>
    <x v="18"/>
    <x v="22"/>
  </r>
  <r>
    <s v="9462"/>
    <n v="389"/>
    <n v="34"/>
    <n v="0"/>
    <s v="8"/>
    <s v="8"/>
    <s v="0"/>
    <x v="31"/>
    <x v="22"/>
  </r>
  <r>
    <s v="9463"/>
    <n v="389"/>
    <n v="45"/>
    <n v="0"/>
    <s v="12"/>
    <s v="12"/>
    <s v="0"/>
    <x v="40"/>
    <x v="22"/>
  </r>
  <r>
    <s v="9464"/>
    <n v="389"/>
    <n v="18"/>
    <n v="0"/>
    <s v="13"/>
    <s v="13"/>
    <s v="0"/>
    <x v="16"/>
    <x v="22"/>
  </r>
  <r>
    <s v="9465"/>
    <n v="389"/>
    <n v="37"/>
    <n v="0"/>
    <s v="14"/>
    <s v="14"/>
    <s v="0"/>
    <x v="33"/>
    <x v="22"/>
  </r>
  <r>
    <s v="9466"/>
    <n v="389"/>
    <n v="33"/>
    <n v="0"/>
    <s v="9"/>
    <s v="9"/>
    <s v="0"/>
    <x v="29"/>
    <x v="22"/>
  </r>
  <r>
    <s v="9467"/>
    <n v="389"/>
    <n v="27"/>
    <n v="0"/>
    <s v="15"/>
    <s v="15"/>
    <s v="0"/>
    <x v="24"/>
    <x v="22"/>
  </r>
  <r>
    <s v="9468"/>
    <n v="390"/>
    <n v="1"/>
    <n v="31"/>
    <s v="1"/>
    <s v="1"/>
    <s v="2"/>
    <x v="0"/>
    <x v="22"/>
  </r>
  <r>
    <s v="9469"/>
    <n v="390"/>
    <n v="3"/>
    <n v="16"/>
    <s v="2"/>
    <s v="2"/>
    <s v="1"/>
    <x v="2"/>
    <x v="22"/>
  </r>
  <r>
    <s v="9470"/>
    <n v="390"/>
    <n v="6"/>
    <n v="7"/>
    <s v="4"/>
    <s v="4"/>
    <s v="0"/>
    <x v="5"/>
    <x v="22"/>
  </r>
  <r>
    <s v="9471"/>
    <n v="390"/>
    <n v="22"/>
    <n v="2"/>
    <s v="8"/>
    <s v="8"/>
    <s v="0"/>
    <x v="19"/>
    <x v="22"/>
  </r>
  <r>
    <s v="9472"/>
    <n v="390"/>
    <n v="32"/>
    <n v="9"/>
    <s v="3"/>
    <s v="3"/>
    <s v="0"/>
    <x v="30"/>
    <x v="22"/>
  </r>
  <r>
    <s v="9473"/>
    <n v="390"/>
    <n v="49"/>
    <n v="2"/>
    <s v="7"/>
    <s v="7"/>
    <s v="0"/>
    <x v="45"/>
    <x v="22"/>
  </r>
  <r>
    <s v="9474"/>
    <n v="390"/>
    <n v="25"/>
    <n v="0"/>
    <s v="10"/>
    <s v="10"/>
    <s v="0"/>
    <x v="22"/>
    <x v="22"/>
  </r>
  <r>
    <s v="9475"/>
    <n v="390"/>
    <n v="39"/>
    <n v="0"/>
    <s v="12"/>
    <s v="12"/>
    <s v="0"/>
    <x v="37"/>
    <x v="22"/>
  </r>
  <r>
    <s v="9476"/>
    <n v="390"/>
    <n v="21"/>
    <n v="3"/>
    <s v="6"/>
    <s v="6"/>
    <s v="0"/>
    <x v="18"/>
    <x v="22"/>
  </r>
  <r>
    <s v="9477"/>
    <n v="390"/>
    <n v="34"/>
    <n v="4"/>
    <s v="5"/>
    <s v="5"/>
    <s v="0"/>
    <x v="31"/>
    <x v="22"/>
  </r>
  <r>
    <s v="9478"/>
    <n v="390"/>
    <n v="45"/>
    <n v="0"/>
    <s v="13"/>
    <s v="13"/>
    <s v="0"/>
    <x v="40"/>
    <x v="22"/>
  </r>
  <r>
    <s v="9479"/>
    <n v="390"/>
    <n v="18"/>
    <n v="0"/>
    <s v="15"/>
    <s v="15"/>
    <s v="0"/>
    <x v="16"/>
    <x v="22"/>
  </r>
  <r>
    <s v="9480"/>
    <n v="390"/>
    <n v="37"/>
    <n v="0"/>
    <s v="14"/>
    <s v="14"/>
    <s v="0"/>
    <x v="33"/>
    <x v="22"/>
  </r>
  <r>
    <s v="9481"/>
    <n v="390"/>
    <n v="33"/>
    <n v="0"/>
    <s v="11"/>
    <s v="11"/>
    <s v="0"/>
    <x v="29"/>
    <x v="22"/>
  </r>
  <r>
    <s v="9482"/>
    <n v="390"/>
    <n v="27"/>
    <n v="1"/>
    <s v="9"/>
    <s v="9"/>
    <s v="0"/>
    <x v="24"/>
    <x v="22"/>
  </r>
  <r>
    <s v="9483"/>
    <n v="391"/>
    <n v="1"/>
    <n v="31"/>
    <s v="1"/>
    <s v="1"/>
    <s v="2"/>
    <x v="0"/>
    <x v="22"/>
  </r>
  <r>
    <s v="9484"/>
    <n v="391"/>
    <n v="3"/>
    <n v="22"/>
    <s v="2"/>
    <s v="2"/>
    <s v="1"/>
    <x v="2"/>
    <x v="22"/>
  </r>
  <r>
    <s v="9485"/>
    <n v="391"/>
    <n v="6"/>
    <n v="14"/>
    <s v="4"/>
    <s v="4"/>
    <s v="0"/>
    <x v="5"/>
    <x v="22"/>
  </r>
  <r>
    <s v="9486"/>
    <n v="391"/>
    <n v="22"/>
    <n v="2"/>
    <s v="9"/>
    <s v="9"/>
    <s v="0"/>
    <x v="19"/>
    <x v="22"/>
  </r>
  <r>
    <s v="9487"/>
    <n v="391"/>
    <n v="32"/>
    <n v="18"/>
    <s v="3"/>
    <s v="3"/>
    <s v="1"/>
    <x v="30"/>
    <x v="22"/>
  </r>
  <r>
    <s v="9488"/>
    <n v="391"/>
    <n v="49"/>
    <n v="2"/>
    <s v="7"/>
    <s v="7"/>
    <s v="0"/>
    <x v="45"/>
    <x v="22"/>
  </r>
  <r>
    <s v="9489"/>
    <n v="391"/>
    <n v="25"/>
    <n v="2"/>
    <s v="8"/>
    <s v="8"/>
    <s v="0"/>
    <x v="22"/>
    <x v="22"/>
  </r>
  <r>
    <s v="9490"/>
    <n v="391"/>
    <n v="39"/>
    <n v="0"/>
    <s v="13"/>
    <s v="13"/>
    <s v="0"/>
    <x v="37"/>
    <x v="22"/>
  </r>
  <r>
    <s v="9491"/>
    <n v="391"/>
    <n v="21"/>
    <n v="3"/>
    <s v="6"/>
    <s v="6"/>
    <s v="0"/>
    <x v="18"/>
    <x v="22"/>
  </r>
  <r>
    <s v="9492"/>
    <n v="391"/>
    <n v="34"/>
    <n v="4"/>
    <s v="5"/>
    <s v="5"/>
    <s v="0"/>
    <x v="31"/>
    <x v="22"/>
  </r>
  <r>
    <s v="9493"/>
    <n v="391"/>
    <n v="45"/>
    <n v="0"/>
    <s v="14"/>
    <s v="14"/>
    <s v="0"/>
    <x v="40"/>
    <x v="22"/>
  </r>
  <r>
    <s v="9494"/>
    <n v="391"/>
    <n v="18"/>
    <n v="0"/>
    <s v="15"/>
    <s v="15"/>
    <s v="0"/>
    <x v="16"/>
    <x v="22"/>
  </r>
  <r>
    <s v="9495"/>
    <n v="391"/>
    <n v="37"/>
    <n v="1"/>
    <s v="11"/>
    <s v="11"/>
    <s v="0"/>
    <x v="33"/>
    <x v="22"/>
  </r>
  <r>
    <s v="9496"/>
    <n v="391"/>
    <n v="33"/>
    <n v="0"/>
    <s v="12"/>
    <s v="12"/>
    <s v="0"/>
    <x v="29"/>
    <x v="22"/>
  </r>
  <r>
    <s v="9497"/>
    <n v="391"/>
    <n v="27"/>
    <n v="1"/>
    <s v="10"/>
    <s v="10"/>
    <s v="0"/>
    <x v="24"/>
    <x v="22"/>
  </r>
  <r>
    <s v="9498"/>
    <n v="392"/>
    <n v="1"/>
    <n v="35"/>
    <s v="1"/>
    <s v="1"/>
    <s v="2"/>
    <x v="0"/>
    <x v="22"/>
  </r>
  <r>
    <s v="9499"/>
    <n v="392"/>
    <n v="3"/>
    <n v="30"/>
    <s v="2"/>
    <s v="2"/>
    <s v="1"/>
    <x v="2"/>
    <x v="22"/>
  </r>
  <r>
    <s v="9500"/>
    <n v="392"/>
    <n v="6"/>
    <n v="17"/>
    <s v="4"/>
    <s v="4"/>
    <s v="0"/>
    <x v="5"/>
    <x v="22"/>
  </r>
  <r>
    <s v="9501"/>
    <n v="392"/>
    <n v="22"/>
    <n v="2"/>
    <s v="9"/>
    <s v="9"/>
    <s v="0"/>
    <x v="19"/>
    <x v="22"/>
  </r>
  <r>
    <s v="9502"/>
    <n v="392"/>
    <n v="32"/>
    <n v="27"/>
    <s v="3"/>
    <s v="3"/>
    <s v="2"/>
    <x v="30"/>
    <x v="22"/>
  </r>
  <r>
    <s v="9503"/>
    <n v="392"/>
    <n v="49"/>
    <n v="2"/>
    <s v="7"/>
    <s v="7"/>
    <s v="0"/>
    <x v="45"/>
    <x v="22"/>
  </r>
  <r>
    <s v="9504"/>
    <n v="392"/>
    <n v="25"/>
    <n v="2"/>
    <s v="8"/>
    <s v="8"/>
    <s v="0"/>
    <x v="22"/>
    <x v="22"/>
  </r>
  <r>
    <s v="9505"/>
    <n v="392"/>
    <n v="39"/>
    <n v="0"/>
    <s v="13"/>
    <s v="13"/>
    <s v="0"/>
    <x v="37"/>
    <x v="22"/>
  </r>
  <r>
    <s v="9506"/>
    <n v="392"/>
    <n v="21"/>
    <n v="4"/>
    <s v="6"/>
    <s v="6"/>
    <s v="0"/>
    <x v="18"/>
    <x v="22"/>
  </r>
  <r>
    <s v="9507"/>
    <n v="392"/>
    <n v="34"/>
    <n v="4"/>
    <s v="5"/>
    <s v="5"/>
    <s v="0"/>
    <x v="31"/>
    <x v="22"/>
  </r>
  <r>
    <s v="9508"/>
    <n v="392"/>
    <n v="45"/>
    <n v="0"/>
    <s v="14"/>
    <s v="14"/>
    <s v="0"/>
    <x v="40"/>
    <x v="22"/>
  </r>
  <r>
    <s v="9509"/>
    <n v="392"/>
    <n v="18"/>
    <n v="0"/>
    <s v="15"/>
    <s v="15"/>
    <s v="0"/>
    <x v="16"/>
    <x v="22"/>
  </r>
  <r>
    <s v="9510"/>
    <n v="392"/>
    <n v="37"/>
    <n v="1"/>
    <s v="11"/>
    <s v="11"/>
    <s v="0"/>
    <x v="33"/>
    <x v="22"/>
  </r>
  <r>
    <s v="9511"/>
    <n v="392"/>
    <n v="33"/>
    <n v="0"/>
    <s v="12"/>
    <s v="12"/>
    <s v="0"/>
    <x v="29"/>
    <x v="22"/>
  </r>
  <r>
    <s v="9512"/>
    <n v="392"/>
    <n v="27"/>
    <n v="1"/>
    <s v="10"/>
    <s v="10"/>
    <s v="0"/>
    <x v="24"/>
    <x v="22"/>
  </r>
  <r>
    <s v="9513"/>
    <n v="393"/>
    <n v="1"/>
    <n v="39"/>
    <s v="2"/>
    <s v="2"/>
    <s v="2"/>
    <x v="0"/>
    <x v="22"/>
  </r>
  <r>
    <s v="9514"/>
    <n v="393"/>
    <n v="3"/>
    <n v="45"/>
    <s v="1"/>
    <s v="1"/>
    <s v="2"/>
    <x v="2"/>
    <x v="22"/>
  </r>
  <r>
    <s v="9515"/>
    <n v="393"/>
    <n v="6"/>
    <n v="17"/>
    <s v="4"/>
    <s v="4"/>
    <s v="0"/>
    <x v="5"/>
    <x v="22"/>
  </r>
  <r>
    <s v="9516"/>
    <n v="393"/>
    <n v="22"/>
    <n v="4"/>
    <s v="7"/>
    <s v="7"/>
    <s v="0"/>
    <x v="19"/>
    <x v="22"/>
  </r>
  <r>
    <s v="9517"/>
    <n v="393"/>
    <n v="32"/>
    <n v="30"/>
    <s v="3"/>
    <s v="3"/>
    <s v="2"/>
    <x v="30"/>
    <x v="22"/>
  </r>
  <r>
    <s v="9518"/>
    <n v="393"/>
    <n v="49"/>
    <n v="2"/>
    <s v="9"/>
    <s v="9"/>
    <s v="0"/>
    <x v="45"/>
    <x v="22"/>
  </r>
  <r>
    <s v="9519"/>
    <n v="393"/>
    <n v="25"/>
    <n v="3"/>
    <s v="8"/>
    <s v="8"/>
    <s v="0"/>
    <x v="22"/>
    <x v="22"/>
  </r>
  <r>
    <s v="9520"/>
    <n v="393"/>
    <n v="39"/>
    <n v="0"/>
    <s v="13"/>
    <s v="13"/>
    <s v="0"/>
    <x v="37"/>
    <x v="22"/>
  </r>
  <r>
    <s v="9521"/>
    <n v="393"/>
    <n v="21"/>
    <n v="4"/>
    <s v="6"/>
    <s v="6"/>
    <s v="0"/>
    <x v="18"/>
    <x v="22"/>
  </r>
  <r>
    <s v="9522"/>
    <n v="393"/>
    <n v="34"/>
    <n v="4"/>
    <s v="5"/>
    <s v="5"/>
    <s v="0"/>
    <x v="31"/>
    <x v="22"/>
  </r>
  <r>
    <s v="9523"/>
    <n v="393"/>
    <n v="45"/>
    <n v="0"/>
    <s v="14"/>
    <s v="14"/>
    <s v="0"/>
    <x v="40"/>
    <x v="22"/>
  </r>
  <r>
    <s v="9524"/>
    <n v="393"/>
    <n v="18"/>
    <n v="0"/>
    <s v="15"/>
    <s v="15"/>
    <s v="0"/>
    <x v="16"/>
    <x v="22"/>
  </r>
  <r>
    <s v="9525"/>
    <n v="393"/>
    <n v="37"/>
    <n v="1"/>
    <s v="11"/>
    <s v="11"/>
    <s v="0"/>
    <x v="33"/>
    <x v="22"/>
  </r>
  <r>
    <s v="9526"/>
    <n v="393"/>
    <n v="33"/>
    <n v="0"/>
    <s v="12"/>
    <s v="12"/>
    <s v="0"/>
    <x v="29"/>
    <x v="22"/>
  </r>
  <r>
    <s v="9527"/>
    <n v="393"/>
    <n v="27"/>
    <n v="1"/>
    <s v="10"/>
    <s v="10"/>
    <s v="0"/>
    <x v="24"/>
    <x v="22"/>
  </r>
  <r>
    <s v="9528"/>
    <n v="394"/>
    <n v="1"/>
    <n v="39"/>
    <s v="2"/>
    <s v="2"/>
    <s v="2"/>
    <x v="0"/>
    <x v="22"/>
  </r>
  <r>
    <s v="9529"/>
    <n v="394"/>
    <n v="3"/>
    <n v="60"/>
    <s v="1"/>
    <s v="1"/>
    <s v="3"/>
    <x v="2"/>
    <x v="22"/>
  </r>
  <r>
    <s v="9530"/>
    <n v="394"/>
    <n v="6"/>
    <n v="17"/>
    <s v="4"/>
    <s v="4"/>
    <s v="0"/>
    <x v="5"/>
    <x v="22"/>
  </r>
  <r>
    <s v="9531"/>
    <n v="394"/>
    <n v="22"/>
    <n v="5"/>
    <s v="6"/>
    <s v="6"/>
    <s v="0"/>
    <x v="19"/>
    <x v="22"/>
  </r>
  <r>
    <s v="9532"/>
    <n v="394"/>
    <n v="32"/>
    <n v="37"/>
    <s v="3"/>
    <s v="3"/>
    <s v="2"/>
    <x v="30"/>
    <x v="22"/>
  </r>
  <r>
    <s v="9533"/>
    <n v="394"/>
    <n v="49"/>
    <n v="2"/>
    <s v="9"/>
    <s v="9"/>
    <s v="0"/>
    <x v="45"/>
    <x v="22"/>
  </r>
  <r>
    <s v="9534"/>
    <n v="394"/>
    <n v="25"/>
    <n v="3"/>
    <s v="8"/>
    <s v="8"/>
    <s v="0"/>
    <x v="22"/>
    <x v="22"/>
  </r>
  <r>
    <s v="9535"/>
    <n v="394"/>
    <n v="39"/>
    <n v="0"/>
    <s v="13"/>
    <s v="13"/>
    <s v="0"/>
    <x v="37"/>
    <x v="22"/>
  </r>
  <r>
    <s v="9536"/>
    <n v="394"/>
    <n v="21"/>
    <n v="6"/>
    <s v="5"/>
    <s v="5"/>
    <s v="0"/>
    <x v="18"/>
    <x v="22"/>
  </r>
  <r>
    <s v="9537"/>
    <n v="394"/>
    <n v="34"/>
    <n v="4"/>
    <s v="7"/>
    <s v="7"/>
    <s v="0"/>
    <x v="31"/>
    <x v="22"/>
  </r>
  <r>
    <s v="9538"/>
    <n v="394"/>
    <n v="45"/>
    <n v="0"/>
    <s v="14"/>
    <s v="14"/>
    <s v="0"/>
    <x v="40"/>
    <x v="22"/>
  </r>
  <r>
    <s v="9539"/>
    <n v="394"/>
    <n v="18"/>
    <n v="0"/>
    <s v="15"/>
    <s v="15"/>
    <s v="0"/>
    <x v="16"/>
    <x v="22"/>
  </r>
  <r>
    <s v="9540"/>
    <n v="394"/>
    <n v="37"/>
    <n v="1"/>
    <s v="11"/>
    <s v="11"/>
    <s v="0"/>
    <x v="33"/>
    <x v="22"/>
  </r>
  <r>
    <s v="9541"/>
    <n v="394"/>
    <n v="33"/>
    <n v="0"/>
    <s v="12"/>
    <s v="12"/>
    <s v="0"/>
    <x v="29"/>
    <x v="22"/>
  </r>
  <r>
    <s v="9542"/>
    <n v="394"/>
    <n v="27"/>
    <n v="1"/>
    <s v="10"/>
    <s v="10"/>
    <s v="0"/>
    <x v="24"/>
    <x v="22"/>
  </r>
  <r>
    <s v="9543"/>
    <n v="395"/>
    <n v="1"/>
    <n v="45"/>
    <s v="2"/>
    <s v="2"/>
    <s v="2"/>
    <x v="0"/>
    <x v="22"/>
  </r>
  <r>
    <s v="9544"/>
    <n v="395"/>
    <n v="3"/>
    <n v="69"/>
    <s v="1"/>
    <s v="1"/>
    <s v="4"/>
    <x v="2"/>
    <x v="22"/>
  </r>
  <r>
    <s v="9545"/>
    <n v="395"/>
    <n v="6"/>
    <n v="17"/>
    <s v="4"/>
    <s v="4"/>
    <s v="0"/>
    <x v="5"/>
    <x v="22"/>
  </r>
  <r>
    <s v="9546"/>
    <n v="395"/>
    <n v="22"/>
    <n v="5"/>
    <s v="7"/>
    <s v="7"/>
    <s v="0"/>
    <x v="19"/>
    <x v="22"/>
  </r>
  <r>
    <s v="9547"/>
    <n v="395"/>
    <n v="32"/>
    <n v="41"/>
    <s v="3"/>
    <s v="3"/>
    <s v="2"/>
    <x v="30"/>
    <x v="22"/>
  </r>
  <r>
    <s v="9548"/>
    <n v="395"/>
    <n v="49"/>
    <n v="2"/>
    <s v="9"/>
    <s v="9"/>
    <s v="0"/>
    <x v="45"/>
    <x v="22"/>
  </r>
  <r>
    <s v="9549"/>
    <n v="395"/>
    <n v="25"/>
    <n v="8"/>
    <s v="5"/>
    <s v="5"/>
    <s v="0"/>
    <x v="22"/>
    <x v="22"/>
  </r>
  <r>
    <s v="9550"/>
    <n v="395"/>
    <n v="39"/>
    <n v="0"/>
    <s v="13"/>
    <s v="13"/>
    <s v="0"/>
    <x v="37"/>
    <x v="22"/>
  </r>
  <r>
    <s v="9551"/>
    <n v="395"/>
    <n v="21"/>
    <n v="6"/>
    <s v="6"/>
    <s v="6"/>
    <s v="0"/>
    <x v="18"/>
    <x v="22"/>
  </r>
  <r>
    <s v="9552"/>
    <n v="395"/>
    <n v="34"/>
    <n v="4"/>
    <s v="8"/>
    <s v="8"/>
    <s v="0"/>
    <x v="31"/>
    <x v="22"/>
  </r>
  <r>
    <s v="9553"/>
    <n v="395"/>
    <n v="45"/>
    <n v="0"/>
    <s v="14"/>
    <s v="14"/>
    <s v="0"/>
    <x v="40"/>
    <x v="22"/>
  </r>
  <r>
    <s v="9554"/>
    <n v="395"/>
    <n v="18"/>
    <n v="0"/>
    <s v="15"/>
    <s v="15"/>
    <s v="0"/>
    <x v="16"/>
    <x v="22"/>
  </r>
  <r>
    <s v="9555"/>
    <n v="395"/>
    <n v="37"/>
    <n v="1"/>
    <s v="12"/>
    <s v="12"/>
    <s v="0"/>
    <x v="33"/>
    <x v="22"/>
  </r>
  <r>
    <s v="9556"/>
    <n v="395"/>
    <n v="33"/>
    <n v="1"/>
    <s v="11"/>
    <s v="11"/>
    <s v="0"/>
    <x v="29"/>
    <x v="22"/>
  </r>
  <r>
    <s v="9557"/>
    <n v="395"/>
    <n v="27"/>
    <n v="1"/>
    <s v="10"/>
    <s v="10"/>
    <s v="0"/>
    <x v="24"/>
    <x v="22"/>
  </r>
  <r>
    <s v="9558"/>
    <n v="396"/>
    <n v="1"/>
    <n v="49"/>
    <s v="2"/>
    <s v="2"/>
    <s v="2"/>
    <x v="0"/>
    <x v="22"/>
  </r>
  <r>
    <s v="9559"/>
    <n v="396"/>
    <n v="3"/>
    <n v="78"/>
    <s v="1"/>
    <s v="1"/>
    <s v="5"/>
    <x v="2"/>
    <x v="22"/>
  </r>
  <r>
    <s v="9560"/>
    <n v="396"/>
    <n v="6"/>
    <n v="17"/>
    <s v="4"/>
    <s v="4"/>
    <s v="0"/>
    <x v="5"/>
    <x v="22"/>
  </r>
  <r>
    <s v="9561"/>
    <n v="396"/>
    <n v="22"/>
    <n v="8"/>
    <s v="6"/>
    <s v="6"/>
    <s v="0"/>
    <x v="19"/>
    <x v="22"/>
  </r>
  <r>
    <s v="9562"/>
    <n v="396"/>
    <n v="32"/>
    <n v="47"/>
    <s v="3"/>
    <s v="3"/>
    <s v="2"/>
    <x v="30"/>
    <x v="22"/>
  </r>
  <r>
    <s v="9563"/>
    <n v="396"/>
    <n v="49"/>
    <n v="2"/>
    <s v="9"/>
    <s v="9"/>
    <s v="0"/>
    <x v="45"/>
    <x v="22"/>
  </r>
  <r>
    <s v="9564"/>
    <n v="396"/>
    <n v="25"/>
    <n v="8"/>
    <s v="5"/>
    <s v="5"/>
    <s v="0"/>
    <x v="22"/>
    <x v="22"/>
  </r>
  <r>
    <s v="9565"/>
    <n v="396"/>
    <n v="39"/>
    <n v="0"/>
    <s v="13"/>
    <s v="13"/>
    <s v="0"/>
    <x v="37"/>
    <x v="22"/>
  </r>
  <r>
    <s v="9566"/>
    <n v="396"/>
    <n v="21"/>
    <n v="7"/>
    <s v="7"/>
    <s v="7"/>
    <s v="0"/>
    <x v="18"/>
    <x v="22"/>
  </r>
  <r>
    <s v="9567"/>
    <n v="396"/>
    <n v="34"/>
    <n v="6"/>
    <s v="8"/>
    <s v="8"/>
    <s v="0"/>
    <x v="31"/>
    <x v="22"/>
  </r>
  <r>
    <s v="9568"/>
    <n v="396"/>
    <n v="45"/>
    <n v="0"/>
    <s v="15"/>
    <s v="15"/>
    <s v="0"/>
    <x v="40"/>
    <x v="22"/>
  </r>
  <r>
    <s v="9569"/>
    <n v="396"/>
    <n v="18"/>
    <n v="0"/>
    <s v="14"/>
    <s v="14"/>
    <s v="0"/>
    <x v="16"/>
    <x v="22"/>
  </r>
  <r>
    <s v="9570"/>
    <n v="396"/>
    <n v="37"/>
    <n v="1"/>
    <s v="12"/>
    <s v="12"/>
    <s v="0"/>
    <x v="33"/>
    <x v="22"/>
  </r>
  <r>
    <s v="9571"/>
    <n v="396"/>
    <n v="33"/>
    <n v="1"/>
    <s v="11"/>
    <s v="11"/>
    <s v="0"/>
    <x v="29"/>
    <x v="22"/>
  </r>
  <r>
    <s v="9572"/>
    <n v="396"/>
    <n v="27"/>
    <n v="1"/>
    <s v="10"/>
    <s v="10"/>
    <s v="0"/>
    <x v="24"/>
    <x v="22"/>
  </r>
  <r>
    <s v="9573"/>
    <n v="397"/>
    <n v="1"/>
    <n v="50"/>
    <s v="2"/>
    <s v="2"/>
    <s v="2"/>
    <x v="0"/>
    <x v="22"/>
  </r>
  <r>
    <s v="9574"/>
    <n v="397"/>
    <n v="3"/>
    <n v="93"/>
    <s v="1"/>
    <s v="1"/>
    <s v="6"/>
    <x v="2"/>
    <x v="22"/>
  </r>
  <r>
    <s v="9575"/>
    <n v="397"/>
    <n v="6"/>
    <n v="17"/>
    <s v="4"/>
    <s v="4"/>
    <s v="0"/>
    <x v="5"/>
    <x v="22"/>
  </r>
  <r>
    <s v="9576"/>
    <n v="397"/>
    <n v="22"/>
    <n v="15"/>
    <s v="5"/>
    <s v="5"/>
    <s v="0"/>
    <x v="19"/>
    <x v="22"/>
  </r>
  <r>
    <s v="9577"/>
    <n v="397"/>
    <n v="32"/>
    <n v="49"/>
    <s v="3"/>
    <s v="3"/>
    <s v="2"/>
    <x v="30"/>
    <x v="22"/>
  </r>
  <r>
    <s v="9578"/>
    <n v="397"/>
    <n v="49"/>
    <n v="2"/>
    <s v="9"/>
    <s v="9"/>
    <s v="0"/>
    <x v="45"/>
    <x v="22"/>
  </r>
  <r>
    <s v="9579"/>
    <n v="397"/>
    <n v="25"/>
    <n v="8"/>
    <s v="6"/>
    <s v="6"/>
    <s v="0"/>
    <x v="22"/>
    <x v="22"/>
  </r>
  <r>
    <s v="9580"/>
    <n v="397"/>
    <n v="39"/>
    <n v="0"/>
    <s v="13"/>
    <s v="13"/>
    <s v="0"/>
    <x v="37"/>
    <x v="22"/>
  </r>
  <r>
    <s v="9581"/>
    <n v="397"/>
    <n v="21"/>
    <n v="7"/>
    <s v="7"/>
    <s v="7"/>
    <s v="0"/>
    <x v="18"/>
    <x v="22"/>
  </r>
  <r>
    <s v="9582"/>
    <n v="397"/>
    <n v="34"/>
    <n v="6"/>
    <s v="8"/>
    <s v="8"/>
    <s v="0"/>
    <x v="31"/>
    <x v="22"/>
  </r>
  <r>
    <s v="9583"/>
    <n v="397"/>
    <n v="45"/>
    <n v="0"/>
    <s v="15"/>
    <s v="15"/>
    <s v="0"/>
    <x v="40"/>
    <x v="22"/>
  </r>
  <r>
    <s v="9584"/>
    <n v="397"/>
    <n v="18"/>
    <n v="0"/>
    <s v="14"/>
    <s v="14"/>
    <s v="0"/>
    <x v="16"/>
    <x v="22"/>
  </r>
  <r>
    <s v="9585"/>
    <n v="397"/>
    <n v="37"/>
    <n v="1"/>
    <s v="12"/>
    <s v="12"/>
    <s v="0"/>
    <x v="33"/>
    <x v="22"/>
  </r>
  <r>
    <s v="9586"/>
    <n v="397"/>
    <n v="33"/>
    <n v="1"/>
    <s v="11"/>
    <s v="11"/>
    <s v="0"/>
    <x v="29"/>
    <x v="22"/>
  </r>
  <r>
    <s v="9587"/>
    <n v="397"/>
    <n v="27"/>
    <n v="1"/>
    <s v="10"/>
    <s v="10"/>
    <s v="0"/>
    <x v="24"/>
    <x v="22"/>
  </r>
  <r>
    <s v="9588"/>
    <n v="398"/>
    <n v="1"/>
    <n v="51"/>
    <s v="3"/>
    <s v="3"/>
    <s v="2"/>
    <x v="0"/>
    <x v="22"/>
  </r>
  <r>
    <s v="9589"/>
    <n v="398"/>
    <n v="3"/>
    <n v="106"/>
    <s v="1"/>
    <s v="1"/>
    <s v="7"/>
    <x v="2"/>
    <x v="22"/>
  </r>
  <r>
    <s v="9590"/>
    <n v="398"/>
    <n v="6"/>
    <n v="20"/>
    <s v="4"/>
    <s v="4"/>
    <s v="0"/>
    <x v="5"/>
    <x v="22"/>
  </r>
  <r>
    <s v="9591"/>
    <n v="398"/>
    <n v="22"/>
    <n v="17"/>
    <s v="5"/>
    <s v="5"/>
    <s v="0"/>
    <x v="19"/>
    <x v="22"/>
  </r>
  <r>
    <s v="9592"/>
    <n v="398"/>
    <n v="32"/>
    <n v="55"/>
    <s v="2"/>
    <s v="2"/>
    <s v="2"/>
    <x v="30"/>
    <x v="22"/>
  </r>
  <r>
    <s v="9593"/>
    <n v="398"/>
    <n v="49"/>
    <n v="2"/>
    <s v="9"/>
    <s v="9"/>
    <s v="0"/>
    <x v="45"/>
    <x v="22"/>
  </r>
  <r>
    <s v="9594"/>
    <n v="398"/>
    <n v="25"/>
    <n v="8"/>
    <s v="6"/>
    <s v="6"/>
    <s v="0"/>
    <x v="22"/>
    <x v="22"/>
  </r>
  <r>
    <s v="9595"/>
    <n v="398"/>
    <n v="39"/>
    <n v="0"/>
    <s v="13"/>
    <s v="13"/>
    <s v="0"/>
    <x v="37"/>
    <x v="22"/>
  </r>
  <r>
    <s v="9596"/>
    <n v="398"/>
    <n v="21"/>
    <n v="7"/>
    <s v="7"/>
    <s v="7"/>
    <s v="0"/>
    <x v="18"/>
    <x v="22"/>
  </r>
  <r>
    <s v="9597"/>
    <n v="398"/>
    <n v="34"/>
    <n v="6"/>
    <s v="8"/>
    <s v="8"/>
    <s v="0"/>
    <x v="31"/>
    <x v="22"/>
  </r>
  <r>
    <s v="9598"/>
    <n v="398"/>
    <n v="45"/>
    <n v="0"/>
    <s v="15"/>
    <s v="15"/>
    <s v="0"/>
    <x v="40"/>
    <x v="22"/>
  </r>
  <r>
    <s v="9599"/>
    <n v="398"/>
    <n v="18"/>
    <n v="0"/>
    <s v="14"/>
    <s v="14"/>
    <s v="0"/>
    <x v="16"/>
    <x v="22"/>
  </r>
  <r>
    <s v="9600"/>
    <n v="398"/>
    <n v="37"/>
    <n v="1"/>
    <s v="12"/>
    <s v="12"/>
    <s v="0"/>
    <x v="33"/>
    <x v="22"/>
  </r>
  <r>
    <s v="9601"/>
    <n v="398"/>
    <n v="33"/>
    <n v="1"/>
    <s v="11"/>
    <s v="11"/>
    <s v="0"/>
    <x v="29"/>
    <x v="22"/>
  </r>
  <r>
    <s v="9602"/>
    <n v="398"/>
    <n v="27"/>
    <n v="1"/>
    <s v="10"/>
    <s v="10"/>
    <s v="0"/>
    <x v="24"/>
    <x v="22"/>
  </r>
  <r>
    <s v="9603"/>
    <n v="398"/>
    <n v="42"/>
    <n v="0"/>
    <s v="16"/>
    <s v="16"/>
    <s v="0"/>
    <x v="35"/>
    <x v="22"/>
  </r>
  <r>
    <s v="9604"/>
    <n v="399"/>
    <n v="1"/>
    <n v="62"/>
    <s v="2"/>
    <s v="2"/>
    <s v="3"/>
    <x v="0"/>
    <x v="22"/>
  </r>
  <r>
    <s v="9605"/>
    <n v="399"/>
    <n v="3"/>
    <n v="110"/>
    <s v="1"/>
    <s v="1"/>
    <s v="7"/>
    <x v="2"/>
    <x v="22"/>
  </r>
  <r>
    <s v="9606"/>
    <n v="399"/>
    <n v="6"/>
    <n v="26"/>
    <s v="4"/>
    <s v="4"/>
    <s v="0"/>
    <x v="5"/>
    <x v="22"/>
  </r>
  <r>
    <s v="9607"/>
    <n v="399"/>
    <n v="22"/>
    <n v="20"/>
    <s v="5"/>
    <s v="5"/>
    <s v="0"/>
    <x v="19"/>
    <x v="22"/>
  </r>
  <r>
    <s v="9608"/>
    <n v="399"/>
    <n v="32"/>
    <n v="55"/>
    <s v="3"/>
    <s v="3"/>
    <s v="2"/>
    <x v="30"/>
    <x v="22"/>
  </r>
  <r>
    <s v="9609"/>
    <n v="399"/>
    <n v="49"/>
    <n v="2"/>
    <s v="9"/>
    <s v="9"/>
    <s v="0"/>
    <x v="45"/>
    <x v="22"/>
  </r>
  <r>
    <s v="9610"/>
    <n v="399"/>
    <n v="25"/>
    <n v="8"/>
    <s v="6"/>
    <s v="6"/>
    <s v="0"/>
    <x v="22"/>
    <x v="22"/>
  </r>
  <r>
    <s v="9611"/>
    <n v="399"/>
    <n v="39"/>
    <n v="0"/>
    <s v="13"/>
    <s v="13"/>
    <s v="0"/>
    <x v="37"/>
    <x v="22"/>
  </r>
  <r>
    <s v="9612"/>
    <n v="399"/>
    <n v="21"/>
    <n v="8"/>
    <s v="7"/>
    <s v="7"/>
    <s v="0"/>
    <x v="18"/>
    <x v="22"/>
  </r>
  <r>
    <s v="9613"/>
    <n v="399"/>
    <n v="34"/>
    <n v="6"/>
    <s v="8"/>
    <s v="8"/>
    <s v="0"/>
    <x v="31"/>
    <x v="22"/>
  </r>
  <r>
    <s v="9614"/>
    <n v="399"/>
    <n v="45"/>
    <n v="0"/>
    <s v="15"/>
    <s v="15"/>
    <s v="0"/>
    <x v="40"/>
    <x v="22"/>
  </r>
  <r>
    <s v="9615"/>
    <n v="399"/>
    <n v="18"/>
    <n v="0"/>
    <s v="14"/>
    <s v="14"/>
    <s v="0"/>
    <x v="16"/>
    <x v="22"/>
  </r>
  <r>
    <s v="9616"/>
    <n v="399"/>
    <n v="37"/>
    <n v="1"/>
    <s v="12"/>
    <s v="12"/>
    <s v="0"/>
    <x v="33"/>
    <x v="22"/>
  </r>
  <r>
    <s v="9617"/>
    <n v="399"/>
    <n v="33"/>
    <n v="1"/>
    <s v="11"/>
    <s v="11"/>
    <s v="0"/>
    <x v="29"/>
    <x v="22"/>
  </r>
  <r>
    <s v="9618"/>
    <n v="399"/>
    <n v="27"/>
    <n v="1"/>
    <s v="10"/>
    <s v="10"/>
    <s v="0"/>
    <x v="24"/>
    <x v="22"/>
  </r>
  <r>
    <s v="9619"/>
    <n v="399"/>
    <n v="42"/>
    <n v="0"/>
    <s v="16"/>
    <s v="16"/>
    <s v="0"/>
    <x v="35"/>
    <x v="22"/>
  </r>
  <r>
    <s v="9620"/>
    <n v="400"/>
    <n v="1"/>
    <n v="72"/>
    <s v="2"/>
    <s v="2"/>
    <s v="3"/>
    <x v="0"/>
    <x v="22"/>
  </r>
  <r>
    <s v="9621"/>
    <n v="400"/>
    <n v="3"/>
    <n v="122"/>
    <s v="1"/>
    <s v="1"/>
    <s v="8"/>
    <x v="2"/>
    <x v="22"/>
  </r>
  <r>
    <s v="9622"/>
    <n v="400"/>
    <n v="6"/>
    <n v="26"/>
    <s v="4"/>
    <s v="4"/>
    <s v="0"/>
    <x v="5"/>
    <x v="22"/>
  </r>
  <r>
    <s v="9623"/>
    <n v="400"/>
    <n v="22"/>
    <n v="20"/>
    <s v="5"/>
    <s v="5"/>
    <s v="0"/>
    <x v="19"/>
    <x v="22"/>
  </r>
  <r>
    <s v="9624"/>
    <n v="400"/>
    <n v="32"/>
    <n v="57"/>
    <s v="3"/>
    <s v="3"/>
    <s v="2"/>
    <x v="30"/>
    <x v="22"/>
  </r>
  <r>
    <s v="9625"/>
    <n v="400"/>
    <n v="49"/>
    <n v="2"/>
    <s v="9"/>
    <s v="9"/>
    <s v="0"/>
    <x v="45"/>
    <x v="22"/>
  </r>
  <r>
    <s v="9626"/>
    <n v="400"/>
    <n v="25"/>
    <n v="8"/>
    <s v="6"/>
    <s v="6"/>
    <s v="0"/>
    <x v="22"/>
    <x v="22"/>
  </r>
  <r>
    <s v="9627"/>
    <n v="400"/>
    <n v="39"/>
    <n v="0"/>
    <s v="13"/>
    <s v="13"/>
    <s v="0"/>
    <x v="37"/>
    <x v="22"/>
  </r>
  <r>
    <s v="9628"/>
    <n v="400"/>
    <n v="21"/>
    <n v="8"/>
    <s v="7"/>
    <s v="7"/>
    <s v="0"/>
    <x v="18"/>
    <x v="22"/>
  </r>
  <r>
    <s v="9629"/>
    <n v="400"/>
    <n v="34"/>
    <n v="6"/>
    <s v="8"/>
    <s v="8"/>
    <s v="0"/>
    <x v="31"/>
    <x v="22"/>
  </r>
  <r>
    <s v="9630"/>
    <n v="400"/>
    <n v="45"/>
    <n v="0"/>
    <s v="15"/>
    <s v="15"/>
    <s v="0"/>
    <x v="40"/>
    <x v="22"/>
  </r>
  <r>
    <s v="9631"/>
    <n v="400"/>
    <n v="18"/>
    <n v="0"/>
    <s v="14"/>
    <s v="14"/>
    <s v="0"/>
    <x v="16"/>
    <x v="22"/>
  </r>
  <r>
    <s v="9632"/>
    <n v="400"/>
    <n v="37"/>
    <n v="1"/>
    <s v="12"/>
    <s v="12"/>
    <s v="0"/>
    <x v="33"/>
    <x v="22"/>
  </r>
  <r>
    <s v="9633"/>
    <n v="400"/>
    <n v="33"/>
    <n v="2"/>
    <s v="10"/>
    <s v="10"/>
    <s v="0"/>
    <x v="29"/>
    <x v="22"/>
  </r>
  <r>
    <s v="9634"/>
    <n v="400"/>
    <n v="27"/>
    <n v="1"/>
    <s v="11"/>
    <s v="11"/>
    <s v="0"/>
    <x v="24"/>
    <x v="22"/>
  </r>
  <r>
    <s v="9635"/>
    <n v="400"/>
    <n v="42"/>
    <n v="0"/>
    <s v="16"/>
    <s v="16"/>
    <s v="0"/>
    <x v="35"/>
    <x v="22"/>
  </r>
  <r>
    <s v="9636"/>
    <n v="401"/>
    <n v="1"/>
    <n v="72"/>
    <s v="2"/>
    <s v="2"/>
    <s v="3"/>
    <x v="0"/>
    <x v="22"/>
  </r>
  <r>
    <s v="9637"/>
    <n v="401"/>
    <n v="3"/>
    <n v="137"/>
    <s v="1"/>
    <s v="1"/>
    <s v="9"/>
    <x v="2"/>
    <x v="22"/>
  </r>
  <r>
    <s v="9638"/>
    <n v="401"/>
    <n v="6"/>
    <n v="26"/>
    <s v="4"/>
    <s v="4"/>
    <s v="0"/>
    <x v="5"/>
    <x v="22"/>
  </r>
  <r>
    <s v="9639"/>
    <n v="401"/>
    <n v="22"/>
    <n v="22"/>
    <s v="5"/>
    <s v="5"/>
    <s v="0"/>
    <x v="19"/>
    <x v="22"/>
  </r>
  <r>
    <s v="9640"/>
    <n v="401"/>
    <n v="32"/>
    <n v="57"/>
    <s v="3"/>
    <s v="3"/>
    <s v="2"/>
    <x v="30"/>
    <x v="22"/>
  </r>
  <r>
    <s v="9641"/>
    <n v="401"/>
    <n v="49"/>
    <n v="2"/>
    <s v="10"/>
    <s v="10"/>
    <s v="0"/>
    <x v="45"/>
    <x v="22"/>
  </r>
  <r>
    <s v="9642"/>
    <n v="401"/>
    <n v="25"/>
    <n v="8"/>
    <s v="8"/>
    <s v="8"/>
    <s v="0"/>
    <x v="22"/>
    <x v="22"/>
  </r>
  <r>
    <s v="9643"/>
    <n v="401"/>
    <n v="39"/>
    <n v="0"/>
    <s v="13"/>
    <s v="13"/>
    <s v="0"/>
    <x v="37"/>
    <x v="22"/>
  </r>
  <r>
    <s v="9644"/>
    <n v="401"/>
    <n v="21"/>
    <n v="11"/>
    <s v="6"/>
    <s v="6"/>
    <s v="0"/>
    <x v="18"/>
    <x v="22"/>
  </r>
  <r>
    <s v="9645"/>
    <n v="401"/>
    <n v="34"/>
    <n v="10"/>
    <s v="7"/>
    <s v="7"/>
    <s v="0"/>
    <x v="31"/>
    <x v="22"/>
  </r>
  <r>
    <s v="9646"/>
    <n v="401"/>
    <n v="45"/>
    <n v="0"/>
    <s v="15"/>
    <s v="15"/>
    <s v="0"/>
    <x v="40"/>
    <x v="22"/>
  </r>
  <r>
    <s v="9647"/>
    <n v="401"/>
    <n v="18"/>
    <n v="0"/>
    <s v="14"/>
    <s v="14"/>
    <s v="0"/>
    <x v="16"/>
    <x v="22"/>
  </r>
  <r>
    <s v="9648"/>
    <n v="401"/>
    <n v="37"/>
    <n v="1"/>
    <s v="12"/>
    <s v="12"/>
    <s v="0"/>
    <x v="33"/>
    <x v="22"/>
  </r>
  <r>
    <s v="9649"/>
    <n v="401"/>
    <n v="33"/>
    <n v="3"/>
    <s v="9"/>
    <s v="9"/>
    <s v="0"/>
    <x v="29"/>
    <x v="22"/>
  </r>
  <r>
    <s v="9650"/>
    <n v="401"/>
    <n v="27"/>
    <n v="1"/>
    <s v="11"/>
    <s v="11"/>
    <s v="0"/>
    <x v="24"/>
    <x v="22"/>
  </r>
  <r>
    <s v="9651"/>
    <n v="401"/>
    <n v="42"/>
    <n v="0"/>
    <s v="16"/>
    <s v="16"/>
    <s v="0"/>
    <x v="35"/>
    <x v="22"/>
  </r>
  <r>
    <s v="9652"/>
    <n v="402"/>
    <n v="1"/>
    <n v="76"/>
    <s v="2"/>
    <s v="2"/>
    <s v="3"/>
    <x v="0"/>
    <x v="22"/>
  </r>
  <r>
    <s v="9653"/>
    <n v="402"/>
    <n v="3"/>
    <n v="137"/>
    <s v="1"/>
    <s v="1"/>
    <s v="9"/>
    <x v="2"/>
    <x v="22"/>
  </r>
  <r>
    <s v="9654"/>
    <n v="402"/>
    <n v="6"/>
    <n v="38"/>
    <s v="4"/>
    <s v="4"/>
    <s v="1"/>
    <x v="5"/>
    <x v="22"/>
  </r>
  <r>
    <s v="9655"/>
    <n v="402"/>
    <n v="22"/>
    <n v="24"/>
    <s v="5"/>
    <s v="5"/>
    <s v="0"/>
    <x v="19"/>
    <x v="22"/>
  </r>
  <r>
    <s v="9656"/>
    <n v="402"/>
    <n v="32"/>
    <n v="64"/>
    <s v="3"/>
    <s v="3"/>
    <s v="2"/>
    <x v="30"/>
    <x v="22"/>
  </r>
  <r>
    <s v="9657"/>
    <n v="402"/>
    <n v="49"/>
    <n v="2"/>
    <s v="10"/>
    <s v="10"/>
    <s v="0"/>
    <x v="45"/>
    <x v="22"/>
  </r>
  <r>
    <s v="9658"/>
    <n v="402"/>
    <n v="25"/>
    <n v="8"/>
    <s v="8"/>
    <s v="8"/>
    <s v="0"/>
    <x v="22"/>
    <x v="22"/>
  </r>
  <r>
    <s v="9659"/>
    <n v="402"/>
    <n v="39"/>
    <n v="0"/>
    <s v="13"/>
    <s v="13"/>
    <s v="0"/>
    <x v="37"/>
    <x v="22"/>
  </r>
  <r>
    <s v="9660"/>
    <n v="402"/>
    <n v="21"/>
    <n v="11"/>
    <s v="6"/>
    <s v="6"/>
    <s v="0"/>
    <x v="18"/>
    <x v="22"/>
  </r>
  <r>
    <s v="9661"/>
    <n v="402"/>
    <n v="34"/>
    <n v="10"/>
    <s v="7"/>
    <s v="7"/>
    <s v="0"/>
    <x v="31"/>
    <x v="22"/>
  </r>
  <r>
    <s v="9662"/>
    <n v="402"/>
    <n v="45"/>
    <n v="0"/>
    <s v="15"/>
    <s v="15"/>
    <s v="0"/>
    <x v="40"/>
    <x v="22"/>
  </r>
  <r>
    <s v="9663"/>
    <n v="402"/>
    <n v="18"/>
    <n v="0"/>
    <s v="14"/>
    <s v="14"/>
    <s v="0"/>
    <x v="16"/>
    <x v="22"/>
  </r>
  <r>
    <s v="9664"/>
    <n v="402"/>
    <n v="37"/>
    <n v="1"/>
    <s v="12"/>
    <s v="12"/>
    <s v="0"/>
    <x v="33"/>
    <x v="22"/>
  </r>
  <r>
    <s v="9665"/>
    <n v="402"/>
    <n v="33"/>
    <n v="3"/>
    <s v="9"/>
    <s v="9"/>
    <s v="0"/>
    <x v="29"/>
    <x v="22"/>
  </r>
  <r>
    <s v="9666"/>
    <n v="402"/>
    <n v="27"/>
    <n v="1"/>
    <s v="11"/>
    <s v="11"/>
    <s v="0"/>
    <x v="24"/>
    <x v="22"/>
  </r>
  <r>
    <s v="9667"/>
    <n v="402"/>
    <n v="42"/>
    <n v="0"/>
    <s v="16"/>
    <s v="16"/>
    <s v="0"/>
    <x v="35"/>
    <x v="22"/>
  </r>
  <r>
    <s v="9668"/>
    <n v="403"/>
    <n v="1"/>
    <n v="76"/>
    <s v="2"/>
    <s v="2"/>
    <s v="3"/>
    <x v="0"/>
    <x v="22"/>
  </r>
  <r>
    <s v="9669"/>
    <n v="403"/>
    <n v="3"/>
    <n v="137"/>
    <s v="1"/>
    <s v="1"/>
    <s v="9"/>
    <x v="2"/>
    <x v="22"/>
  </r>
  <r>
    <s v="9670"/>
    <n v="403"/>
    <n v="6"/>
    <n v="53"/>
    <s v="4"/>
    <s v="4"/>
    <s v="2"/>
    <x v="5"/>
    <x v="22"/>
  </r>
  <r>
    <s v="9671"/>
    <n v="403"/>
    <n v="22"/>
    <n v="28"/>
    <s v="5"/>
    <s v="5"/>
    <s v="0"/>
    <x v="19"/>
    <x v="22"/>
  </r>
  <r>
    <s v="9672"/>
    <n v="403"/>
    <n v="32"/>
    <n v="64"/>
    <s v="3"/>
    <s v="3"/>
    <s v="2"/>
    <x v="30"/>
    <x v="22"/>
  </r>
  <r>
    <s v="9673"/>
    <n v="403"/>
    <n v="49"/>
    <n v="2"/>
    <s v="10"/>
    <s v="10"/>
    <s v="0"/>
    <x v="45"/>
    <x v="22"/>
  </r>
  <r>
    <s v="9674"/>
    <n v="403"/>
    <n v="25"/>
    <n v="11"/>
    <s v="6"/>
    <s v="6"/>
    <s v="0"/>
    <x v="22"/>
    <x v="22"/>
  </r>
  <r>
    <s v="9675"/>
    <n v="403"/>
    <n v="39"/>
    <n v="1"/>
    <s v="12"/>
    <s v="12"/>
    <s v="0"/>
    <x v="37"/>
    <x v="22"/>
  </r>
  <r>
    <s v="9676"/>
    <n v="403"/>
    <n v="21"/>
    <n v="11"/>
    <s v="7"/>
    <s v="7"/>
    <s v="0"/>
    <x v="18"/>
    <x v="22"/>
  </r>
  <r>
    <s v="9677"/>
    <n v="403"/>
    <n v="34"/>
    <n v="10"/>
    <s v="8"/>
    <s v="8"/>
    <s v="0"/>
    <x v="31"/>
    <x v="22"/>
  </r>
  <r>
    <s v="9678"/>
    <n v="403"/>
    <n v="45"/>
    <n v="0"/>
    <s v="15"/>
    <s v="15"/>
    <s v="0"/>
    <x v="40"/>
    <x v="22"/>
  </r>
  <r>
    <s v="9679"/>
    <n v="403"/>
    <n v="18"/>
    <n v="0"/>
    <s v="14"/>
    <s v="14"/>
    <s v="0"/>
    <x v="16"/>
    <x v="22"/>
  </r>
  <r>
    <s v="9680"/>
    <n v="403"/>
    <n v="37"/>
    <n v="1"/>
    <s v="13"/>
    <s v="13"/>
    <s v="0"/>
    <x v="33"/>
    <x v="22"/>
  </r>
  <r>
    <s v="9681"/>
    <n v="403"/>
    <n v="33"/>
    <n v="3"/>
    <s v="9"/>
    <s v="9"/>
    <s v="0"/>
    <x v="29"/>
    <x v="22"/>
  </r>
  <r>
    <s v="9682"/>
    <n v="403"/>
    <n v="27"/>
    <n v="1"/>
    <s v="11"/>
    <s v="11"/>
    <s v="0"/>
    <x v="24"/>
    <x v="22"/>
  </r>
  <r>
    <s v="9683"/>
    <n v="403"/>
    <n v="42"/>
    <n v="0"/>
    <s v="16"/>
    <s v="16"/>
    <s v="0"/>
    <x v="35"/>
    <x v="22"/>
  </r>
  <r>
    <s v="9684"/>
    <n v="404"/>
    <n v="3"/>
    <n v="9"/>
    <s v="1"/>
    <s v="1"/>
    <s v="1"/>
    <x v="2"/>
    <x v="23"/>
  </r>
  <r>
    <s v="9685"/>
    <n v="404"/>
    <n v="32"/>
    <n v="6"/>
    <s v="3"/>
    <s v="3"/>
    <s v="0"/>
    <x v="30"/>
    <x v="23"/>
  </r>
  <r>
    <s v="9686"/>
    <n v="404"/>
    <n v="27"/>
    <n v="7"/>
    <s v="2"/>
    <s v="2"/>
    <s v="0"/>
    <x v="24"/>
    <x v="23"/>
  </r>
  <r>
    <s v="9687"/>
    <n v="404"/>
    <n v="25"/>
    <n v="2"/>
    <s v="4"/>
    <s v="4"/>
    <s v="0"/>
    <x v="22"/>
    <x v="23"/>
  </r>
  <r>
    <s v="9688"/>
    <n v="404"/>
    <n v="22"/>
    <n v="1"/>
    <s v="5"/>
    <s v="5"/>
    <s v="0"/>
    <x v="19"/>
    <x v="23"/>
  </r>
  <r>
    <s v="9689"/>
    <n v="404"/>
    <n v="34"/>
    <n v="0"/>
    <s v="6"/>
    <s v="6"/>
    <s v="0"/>
    <x v="31"/>
    <x v="23"/>
  </r>
  <r>
    <s v="9690"/>
    <n v="404"/>
    <n v="21"/>
    <n v="0"/>
    <s v="7"/>
    <s v="7"/>
    <s v="0"/>
    <x v="18"/>
    <x v="23"/>
  </r>
  <r>
    <s v="9691"/>
    <n v="404"/>
    <n v="6"/>
    <n v="0"/>
    <s v="8"/>
    <s v="8"/>
    <s v="0"/>
    <x v="5"/>
    <x v="23"/>
  </r>
  <r>
    <s v="9692"/>
    <n v="404"/>
    <n v="1"/>
    <n v="0"/>
    <s v="9"/>
    <s v="9"/>
    <s v="0"/>
    <x v="0"/>
    <x v="23"/>
  </r>
  <r>
    <s v="9693"/>
    <n v="404"/>
    <n v="45"/>
    <n v="0"/>
    <s v="10"/>
    <s v="10"/>
    <s v="0"/>
    <x v="40"/>
    <x v="23"/>
  </r>
  <r>
    <s v="9694"/>
    <n v="404"/>
    <n v="26"/>
    <n v="0"/>
    <s v="11"/>
    <s v="11"/>
    <s v="0"/>
    <x v="23"/>
    <x v="23"/>
  </r>
  <r>
    <s v="9695"/>
    <n v="404"/>
    <n v="49"/>
    <n v="0"/>
    <s v="12"/>
    <s v="12"/>
    <s v="0"/>
    <x v="45"/>
    <x v="23"/>
  </r>
  <r>
    <s v="9696"/>
    <n v="404"/>
    <n v="18"/>
    <n v="0"/>
    <s v="13"/>
    <s v="13"/>
    <s v="0"/>
    <x v="16"/>
    <x v="23"/>
  </r>
  <r>
    <s v="9697"/>
    <n v="405"/>
    <n v="3"/>
    <n v="15"/>
    <s v="2"/>
    <s v="2"/>
    <s v="1"/>
    <x v="2"/>
    <x v="23"/>
  </r>
  <r>
    <s v="9698"/>
    <n v="405"/>
    <n v="32"/>
    <n v="15"/>
    <s v="1"/>
    <s v="1"/>
    <s v="1"/>
    <x v="30"/>
    <x v="23"/>
  </r>
  <r>
    <s v="9699"/>
    <n v="405"/>
    <n v="27"/>
    <n v="7"/>
    <s v="3"/>
    <s v="3"/>
    <s v="0"/>
    <x v="24"/>
    <x v="23"/>
  </r>
  <r>
    <s v="9700"/>
    <n v="405"/>
    <n v="25"/>
    <n v="2"/>
    <s v="6"/>
    <s v="6"/>
    <s v="0"/>
    <x v="22"/>
    <x v="23"/>
  </r>
  <r>
    <s v="9701"/>
    <n v="405"/>
    <n v="22"/>
    <n v="4"/>
    <s v="5"/>
    <s v="5"/>
    <s v="0"/>
    <x v="19"/>
    <x v="23"/>
  </r>
  <r>
    <s v="9702"/>
    <n v="405"/>
    <n v="34"/>
    <n v="0"/>
    <s v="8"/>
    <s v="8"/>
    <s v="0"/>
    <x v="31"/>
    <x v="23"/>
  </r>
  <r>
    <s v="9703"/>
    <n v="405"/>
    <n v="21"/>
    <n v="0"/>
    <s v="7"/>
    <s v="7"/>
    <s v="0"/>
    <x v="18"/>
    <x v="23"/>
  </r>
  <r>
    <s v="9704"/>
    <n v="405"/>
    <n v="6"/>
    <n v="0"/>
    <s v="10"/>
    <s v="10"/>
    <s v="0"/>
    <x v="5"/>
    <x v="23"/>
  </r>
  <r>
    <s v="9705"/>
    <n v="405"/>
    <n v="1"/>
    <n v="7"/>
    <s v="4"/>
    <s v="4"/>
    <s v="0"/>
    <x v="0"/>
    <x v="23"/>
  </r>
  <r>
    <s v="9706"/>
    <n v="405"/>
    <n v="45"/>
    <n v="0"/>
    <s v="11"/>
    <s v="11"/>
    <s v="0"/>
    <x v="40"/>
    <x v="23"/>
  </r>
  <r>
    <s v="9707"/>
    <n v="405"/>
    <n v="26"/>
    <n v="0"/>
    <s v="9"/>
    <s v="9"/>
    <s v="0"/>
    <x v="23"/>
    <x v="23"/>
  </r>
  <r>
    <s v="9708"/>
    <n v="405"/>
    <n v="49"/>
    <n v="0"/>
    <s v="12"/>
    <s v="12"/>
    <s v="0"/>
    <x v="45"/>
    <x v="23"/>
  </r>
  <r>
    <s v="9709"/>
    <n v="405"/>
    <n v="18"/>
    <n v="0"/>
    <s v="13"/>
    <s v="13"/>
    <s v="0"/>
    <x v="16"/>
    <x v="23"/>
  </r>
  <r>
    <s v="9710"/>
    <n v="406"/>
    <n v="3"/>
    <n v="21"/>
    <s v="1"/>
    <s v="1"/>
    <s v="1"/>
    <x v="2"/>
    <x v="23"/>
  </r>
  <r>
    <s v="9711"/>
    <n v="406"/>
    <n v="32"/>
    <n v="15"/>
    <s v="3"/>
    <s v="3"/>
    <s v="1"/>
    <x v="30"/>
    <x v="23"/>
  </r>
  <r>
    <s v="9712"/>
    <n v="406"/>
    <n v="27"/>
    <n v="7"/>
    <s v="5"/>
    <s v="5"/>
    <s v="0"/>
    <x v="24"/>
    <x v="23"/>
  </r>
  <r>
    <s v="9713"/>
    <n v="406"/>
    <n v="25"/>
    <n v="2"/>
    <s v="7"/>
    <s v="7"/>
    <s v="0"/>
    <x v="22"/>
    <x v="23"/>
  </r>
  <r>
    <s v="9714"/>
    <n v="406"/>
    <n v="22"/>
    <n v="8"/>
    <s v="4"/>
    <s v="4"/>
    <s v="0"/>
    <x v="19"/>
    <x v="23"/>
  </r>
  <r>
    <s v="9715"/>
    <n v="406"/>
    <n v="34"/>
    <n v="1"/>
    <s v="8"/>
    <s v="8"/>
    <s v="0"/>
    <x v="31"/>
    <x v="23"/>
  </r>
  <r>
    <s v="9716"/>
    <n v="406"/>
    <n v="21"/>
    <n v="0"/>
    <s v="9"/>
    <s v="9"/>
    <s v="0"/>
    <x v="18"/>
    <x v="23"/>
  </r>
  <r>
    <s v="9717"/>
    <n v="406"/>
    <n v="6"/>
    <n v="3"/>
    <s v="6"/>
    <s v="6"/>
    <s v="0"/>
    <x v="5"/>
    <x v="23"/>
  </r>
  <r>
    <s v="9718"/>
    <n v="406"/>
    <n v="1"/>
    <n v="18"/>
    <s v="2"/>
    <s v="2"/>
    <s v="1"/>
    <x v="0"/>
    <x v="23"/>
  </r>
  <r>
    <s v="9719"/>
    <n v="406"/>
    <n v="45"/>
    <n v="0"/>
    <s v="11"/>
    <s v="11"/>
    <s v="0"/>
    <x v="40"/>
    <x v="23"/>
  </r>
  <r>
    <s v="9720"/>
    <n v="406"/>
    <n v="26"/>
    <n v="0"/>
    <s v="10"/>
    <s v="10"/>
    <s v="0"/>
    <x v="23"/>
    <x v="23"/>
  </r>
  <r>
    <s v="9721"/>
    <n v="406"/>
    <n v="49"/>
    <n v="0"/>
    <s v="12"/>
    <s v="12"/>
    <s v="0"/>
    <x v="45"/>
    <x v="23"/>
  </r>
  <r>
    <s v="9722"/>
    <n v="406"/>
    <n v="18"/>
    <n v="0"/>
    <s v="13"/>
    <s v="13"/>
    <s v="0"/>
    <x v="16"/>
    <x v="23"/>
  </r>
  <r>
    <s v="9723"/>
    <n v="407"/>
    <n v="3"/>
    <n v="24"/>
    <s v="2"/>
    <s v="2"/>
    <s v="1"/>
    <x v="2"/>
    <x v="23"/>
  </r>
  <r>
    <s v="9724"/>
    <n v="407"/>
    <n v="32"/>
    <n v="19"/>
    <s v="3"/>
    <s v="3"/>
    <s v="1"/>
    <x v="30"/>
    <x v="23"/>
  </r>
  <r>
    <s v="9725"/>
    <n v="407"/>
    <n v="27"/>
    <n v="10"/>
    <s v="4"/>
    <s v="4"/>
    <s v="0"/>
    <x v="24"/>
    <x v="23"/>
  </r>
  <r>
    <s v="9726"/>
    <n v="407"/>
    <n v="25"/>
    <n v="2"/>
    <s v="7"/>
    <s v="7"/>
    <s v="0"/>
    <x v="22"/>
    <x v="23"/>
  </r>
  <r>
    <s v="9727"/>
    <n v="407"/>
    <n v="22"/>
    <n v="8"/>
    <s v="5"/>
    <s v="5"/>
    <s v="0"/>
    <x v="19"/>
    <x v="23"/>
  </r>
  <r>
    <s v="9728"/>
    <n v="407"/>
    <n v="34"/>
    <n v="1"/>
    <s v="8"/>
    <s v="8"/>
    <s v="0"/>
    <x v="31"/>
    <x v="23"/>
  </r>
  <r>
    <s v="9729"/>
    <n v="407"/>
    <n v="21"/>
    <n v="0"/>
    <s v="9"/>
    <s v="9"/>
    <s v="0"/>
    <x v="18"/>
    <x v="23"/>
  </r>
  <r>
    <s v="9730"/>
    <n v="407"/>
    <n v="6"/>
    <n v="3"/>
    <s v="6"/>
    <s v="6"/>
    <s v="0"/>
    <x v="5"/>
    <x v="23"/>
  </r>
  <r>
    <s v="9731"/>
    <n v="407"/>
    <n v="1"/>
    <n v="33"/>
    <s v="1"/>
    <s v="1"/>
    <s v="2"/>
    <x v="0"/>
    <x v="23"/>
  </r>
  <r>
    <s v="9732"/>
    <n v="407"/>
    <n v="45"/>
    <n v="0"/>
    <s v="12"/>
    <s v="12"/>
    <s v="0"/>
    <x v="40"/>
    <x v="23"/>
  </r>
  <r>
    <s v="9733"/>
    <n v="407"/>
    <n v="26"/>
    <n v="0"/>
    <s v="10"/>
    <s v="10"/>
    <s v="0"/>
    <x v="23"/>
    <x v="23"/>
  </r>
  <r>
    <s v="9734"/>
    <n v="407"/>
    <n v="49"/>
    <n v="0"/>
    <s v="11"/>
    <s v="11"/>
    <s v="0"/>
    <x v="45"/>
    <x v="23"/>
  </r>
  <r>
    <s v="9735"/>
    <n v="407"/>
    <n v="18"/>
    <n v="0"/>
    <s v="13"/>
    <s v="13"/>
    <s v="0"/>
    <x v="16"/>
    <x v="23"/>
  </r>
  <r>
    <s v="9736"/>
    <n v="408"/>
    <n v="3"/>
    <n v="33"/>
    <s v="2"/>
    <s v="2"/>
    <s v="2"/>
    <x v="2"/>
    <x v="23"/>
  </r>
  <r>
    <s v="9737"/>
    <n v="408"/>
    <n v="32"/>
    <n v="25"/>
    <s v="3"/>
    <s v="3"/>
    <s v="1"/>
    <x v="30"/>
    <x v="23"/>
  </r>
  <r>
    <s v="9738"/>
    <n v="408"/>
    <n v="27"/>
    <n v="12"/>
    <s v="4"/>
    <s v="4"/>
    <s v="0"/>
    <x v="24"/>
    <x v="23"/>
  </r>
  <r>
    <s v="9739"/>
    <n v="408"/>
    <n v="25"/>
    <n v="2"/>
    <s v="7"/>
    <s v="7"/>
    <s v="0"/>
    <x v="22"/>
    <x v="23"/>
  </r>
  <r>
    <s v="9740"/>
    <n v="408"/>
    <n v="22"/>
    <n v="8"/>
    <s v="6"/>
    <s v="6"/>
    <s v="0"/>
    <x v="19"/>
    <x v="23"/>
  </r>
  <r>
    <s v="9741"/>
    <n v="408"/>
    <n v="34"/>
    <n v="1"/>
    <s v="8"/>
    <s v="8"/>
    <s v="0"/>
    <x v="31"/>
    <x v="23"/>
  </r>
  <r>
    <s v="9742"/>
    <n v="408"/>
    <n v="21"/>
    <n v="0"/>
    <s v="9"/>
    <s v="9"/>
    <s v="0"/>
    <x v="18"/>
    <x v="23"/>
  </r>
  <r>
    <s v="9743"/>
    <n v="408"/>
    <n v="6"/>
    <n v="10"/>
    <s v="5"/>
    <s v="5"/>
    <s v="0"/>
    <x v="5"/>
    <x v="23"/>
  </r>
  <r>
    <s v="9744"/>
    <n v="408"/>
    <n v="1"/>
    <n v="34"/>
    <s v="1"/>
    <s v="1"/>
    <s v="2"/>
    <x v="0"/>
    <x v="23"/>
  </r>
  <r>
    <s v="9745"/>
    <n v="408"/>
    <n v="45"/>
    <n v="0"/>
    <s v="12"/>
    <s v="12"/>
    <s v="0"/>
    <x v="40"/>
    <x v="23"/>
  </r>
  <r>
    <s v="9746"/>
    <n v="408"/>
    <n v="26"/>
    <n v="0"/>
    <s v="10"/>
    <s v="10"/>
    <s v="0"/>
    <x v="23"/>
    <x v="23"/>
  </r>
  <r>
    <s v="9747"/>
    <n v="408"/>
    <n v="49"/>
    <n v="0"/>
    <s v="11"/>
    <s v="11"/>
    <s v="0"/>
    <x v="45"/>
    <x v="23"/>
  </r>
  <r>
    <s v="9748"/>
    <n v="408"/>
    <n v="18"/>
    <n v="0"/>
    <s v="13"/>
    <s v="13"/>
    <s v="0"/>
    <x v="16"/>
    <x v="23"/>
  </r>
  <r>
    <s v="9749"/>
    <n v="409"/>
    <n v="3"/>
    <n v="46"/>
    <s v="1"/>
    <s v="1"/>
    <s v="3"/>
    <x v="2"/>
    <x v="23"/>
  </r>
  <r>
    <s v="9750"/>
    <n v="409"/>
    <n v="32"/>
    <n v="27"/>
    <s v="3"/>
    <s v="3"/>
    <s v="1"/>
    <x v="30"/>
    <x v="23"/>
  </r>
  <r>
    <s v="9751"/>
    <n v="409"/>
    <n v="27"/>
    <n v="13"/>
    <s v="4"/>
    <s v="4"/>
    <s v="0"/>
    <x v="24"/>
    <x v="23"/>
  </r>
  <r>
    <s v="9752"/>
    <n v="409"/>
    <n v="25"/>
    <n v="2"/>
    <s v="7"/>
    <s v="7"/>
    <s v="0"/>
    <x v="22"/>
    <x v="23"/>
  </r>
  <r>
    <s v="9753"/>
    <n v="409"/>
    <n v="22"/>
    <n v="8"/>
    <s v="6"/>
    <s v="6"/>
    <s v="0"/>
    <x v="19"/>
    <x v="23"/>
  </r>
  <r>
    <s v="9754"/>
    <n v="409"/>
    <n v="34"/>
    <n v="1"/>
    <s v="8"/>
    <s v="8"/>
    <s v="0"/>
    <x v="31"/>
    <x v="23"/>
  </r>
  <r>
    <s v="9755"/>
    <n v="409"/>
    <n v="21"/>
    <n v="0"/>
    <s v="9"/>
    <s v="9"/>
    <s v="0"/>
    <x v="18"/>
    <x v="23"/>
  </r>
  <r>
    <s v="9756"/>
    <n v="409"/>
    <n v="6"/>
    <n v="10"/>
    <s v="5"/>
    <s v="5"/>
    <s v="0"/>
    <x v="5"/>
    <x v="23"/>
  </r>
  <r>
    <s v="9757"/>
    <n v="409"/>
    <n v="1"/>
    <n v="43"/>
    <s v="2"/>
    <s v="2"/>
    <s v="2"/>
    <x v="0"/>
    <x v="23"/>
  </r>
  <r>
    <s v="9758"/>
    <n v="409"/>
    <n v="45"/>
    <n v="0"/>
    <s v="12"/>
    <s v="12"/>
    <s v="0"/>
    <x v="40"/>
    <x v="23"/>
  </r>
  <r>
    <s v="9759"/>
    <n v="409"/>
    <n v="26"/>
    <n v="0"/>
    <s v="10"/>
    <s v="10"/>
    <s v="0"/>
    <x v="23"/>
    <x v="23"/>
  </r>
  <r>
    <s v="9760"/>
    <n v="409"/>
    <n v="49"/>
    <n v="0"/>
    <s v="11"/>
    <s v="11"/>
    <s v="0"/>
    <x v="45"/>
    <x v="23"/>
  </r>
  <r>
    <s v="9761"/>
    <n v="409"/>
    <n v="18"/>
    <n v="0"/>
    <s v="13"/>
    <s v="13"/>
    <s v="0"/>
    <x v="16"/>
    <x v="23"/>
  </r>
  <r>
    <s v="9788"/>
    <n v="411"/>
    <n v="3"/>
    <n v="61"/>
    <s v="1"/>
    <s v="1"/>
    <s v="4"/>
    <x v="2"/>
    <x v="23"/>
  </r>
  <r>
    <s v="9787"/>
    <n v="410"/>
    <n v="18"/>
    <n v="0"/>
    <s v="13"/>
    <s v="13"/>
    <s v="0"/>
    <x v="16"/>
    <x v="23"/>
  </r>
  <r>
    <s v="9786"/>
    <n v="410"/>
    <n v="49"/>
    <n v="0"/>
    <s v="11"/>
    <s v="11"/>
    <s v="0"/>
    <x v="45"/>
    <x v="23"/>
  </r>
  <r>
    <s v="9785"/>
    <n v="410"/>
    <n v="26"/>
    <n v="0"/>
    <s v="10"/>
    <s v="10"/>
    <s v="0"/>
    <x v="23"/>
    <x v="23"/>
  </r>
  <r>
    <s v="9782"/>
    <n v="410"/>
    <n v="6"/>
    <n v="13"/>
    <s v="5"/>
    <s v="5"/>
    <s v="0"/>
    <x v="5"/>
    <x v="23"/>
  </r>
  <r>
    <s v="9780"/>
    <n v="410"/>
    <n v="34"/>
    <n v="2"/>
    <s v="8"/>
    <s v="8"/>
    <s v="0"/>
    <x v="31"/>
    <x v="23"/>
  </r>
  <r>
    <s v="9778"/>
    <n v="410"/>
    <n v="25"/>
    <n v="2"/>
    <s v="7"/>
    <s v="7"/>
    <s v="0"/>
    <x v="22"/>
    <x v="23"/>
  </r>
  <r>
    <s v="9777"/>
    <n v="410"/>
    <n v="27"/>
    <n v="19"/>
    <s v="4"/>
    <s v="4"/>
    <s v="0"/>
    <x v="24"/>
    <x v="23"/>
  </r>
  <r>
    <s v="9779"/>
    <n v="410"/>
    <n v="22"/>
    <n v="8"/>
    <s v="6"/>
    <s v="6"/>
    <s v="0"/>
    <x v="19"/>
    <x v="23"/>
  </r>
  <r>
    <s v="9781"/>
    <n v="410"/>
    <n v="21"/>
    <n v="0"/>
    <s v="9"/>
    <s v="9"/>
    <s v="0"/>
    <x v="18"/>
    <x v="23"/>
  </r>
  <r>
    <s v="9784"/>
    <n v="410"/>
    <n v="45"/>
    <n v="0"/>
    <s v="12"/>
    <s v="12"/>
    <s v="0"/>
    <x v="40"/>
    <x v="23"/>
  </r>
  <r>
    <s v="9783"/>
    <n v="410"/>
    <n v="1"/>
    <n v="47"/>
    <s v="2"/>
    <s v="2"/>
    <s v="2"/>
    <x v="0"/>
    <x v="23"/>
  </r>
  <r>
    <s v="9776"/>
    <n v="410"/>
    <n v="32"/>
    <n v="36"/>
    <s v="3"/>
    <s v="3"/>
    <s v="2"/>
    <x v="30"/>
    <x v="23"/>
  </r>
  <r>
    <s v="9775"/>
    <n v="410"/>
    <n v="3"/>
    <n v="48"/>
    <s v="1"/>
    <s v="1"/>
    <s v="3"/>
    <x v="2"/>
    <x v="23"/>
  </r>
  <r>
    <s v="9789"/>
    <n v="411"/>
    <n v="32"/>
    <n v="36"/>
    <s v="3"/>
    <s v="3"/>
    <s v="2"/>
    <x v="30"/>
    <x v="23"/>
  </r>
  <r>
    <s v="9790"/>
    <n v="411"/>
    <n v="27"/>
    <n v="22"/>
    <s v="4"/>
    <s v="4"/>
    <s v="0"/>
    <x v="24"/>
    <x v="23"/>
  </r>
  <r>
    <s v="9791"/>
    <n v="411"/>
    <n v="25"/>
    <n v="2"/>
    <s v="7"/>
    <s v="7"/>
    <s v="0"/>
    <x v="22"/>
    <x v="23"/>
  </r>
  <r>
    <s v="9792"/>
    <n v="411"/>
    <n v="22"/>
    <n v="8"/>
    <s v="6"/>
    <s v="6"/>
    <s v="0"/>
    <x v="19"/>
    <x v="23"/>
  </r>
  <r>
    <s v="9793"/>
    <n v="411"/>
    <n v="34"/>
    <n v="2"/>
    <s v="8"/>
    <s v="8"/>
    <s v="0"/>
    <x v="31"/>
    <x v="23"/>
  </r>
  <r>
    <s v="9794"/>
    <n v="411"/>
    <n v="21"/>
    <n v="0"/>
    <s v="9"/>
    <s v="9"/>
    <s v="0"/>
    <x v="18"/>
    <x v="23"/>
  </r>
  <r>
    <s v="9795"/>
    <n v="411"/>
    <n v="6"/>
    <n v="13"/>
    <s v="5"/>
    <s v="5"/>
    <s v="0"/>
    <x v="5"/>
    <x v="23"/>
  </r>
  <r>
    <s v="9796"/>
    <n v="411"/>
    <n v="1"/>
    <n v="56"/>
    <s v="2"/>
    <s v="2"/>
    <s v="2"/>
    <x v="0"/>
    <x v="23"/>
  </r>
  <r>
    <s v="9797"/>
    <n v="411"/>
    <n v="45"/>
    <n v="0"/>
    <s v="12"/>
    <s v="12"/>
    <s v="0"/>
    <x v="40"/>
    <x v="23"/>
  </r>
  <r>
    <s v="9798"/>
    <n v="411"/>
    <n v="26"/>
    <n v="0"/>
    <s v="10"/>
    <s v="10"/>
    <s v="0"/>
    <x v="23"/>
    <x v="23"/>
  </r>
  <r>
    <s v="9799"/>
    <n v="411"/>
    <n v="49"/>
    <n v="0"/>
    <s v="11"/>
    <s v="11"/>
    <s v="0"/>
    <x v="45"/>
    <x v="23"/>
  </r>
  <r>
    <s v="9800"/>
    <n v="411"/>
    <n v="18"/>
    <n v="0"/>
    <s v="13"/>
    <s v="13"/>
    <s v="0"/>
    <x v="16"/>
    <x v="23"/>
  </r>
  <r>
    <s v="9801"/>
    <n v="412"/>
    <n v="3"/>
    <n v="76"/>
    <s v="1"/>
    <s v="1"/>
    <s v="5"/>
    <x v="2"/>
    <x v="23"/>
  </r>
  <r>
    <s v="9802"/>
    <n v="412"/>
    <n v="32"/>
    <n v="36"/>
    <s v="3"/>
    <s v="3"/>
    <s v="2"/>
    <x v="30"/>
    <x v="23"/>
  </r>
  <r>
    <s v="9803"/>
    <n v="412"/>
    <n v="27"/>
    <n v="25"/>
    <s v="4"/>
    <s v="4"/>
    <s v="0"/>
    <x v="24"/>
    <x v="23"/>
  </r>
  <r>
    <s v="9804"/>
    <n v="412"/>
    <n v="25"/>
    <n v="5"/>
    <s v="7"/>
    <s v="7"/>
    <s v="0"/>
    <x v="22"/>
    <x v="23"/>
  </r>
  <r>
    <s v="9805"/>
    <n v="412"/>
    <n v="22"/>
    <n v="8"/>
    <s v="6"/>
    <s v="6"/>
    <s v="0"/>
    <x v="19"/>
    <x v="23"/>
  </r>
  <r>
    <s v="9806"/>
    <n v="412"/>
    <n v="34"/>
    <n v="2"/>
    <s v="8"/>
    <s v="8"/>
    <s v="0"/>
    <x v="31"/>
    <x v="23"/>
  </r>
  <r>
    <s v="9807"/>
    <n v="412"/>
    <n v="21"/>
    <n v="0"/>
    <s v="9"/>
    <s v="9"/>
    <s v="0"/>
    <x v="18"/>
    <x v="23"/>
  </r>
  <r>
    <s v="9808"/>
    <n v="412"/>
    <n v="6"/>
    <n v="13"/>
    <s v="5"/>
    <s v="5"/>
    <s v="0"/>
    <x v="5"/>
    <x v="23"/>
  </r>
  <r>
    <s v="9809"/>
    <n v="412"/>
    <n v="1"/>
    <n v="60"/>
    <s v="2"/>
    <s v="2"/>
    <s v="2"/>
    <x v="0"/>
    <x v="23"/>
  </r>
  <r>
    <s v="9810"/>
    <n v="412"/>
    <n v="45"/>
    <n v="0"/>
    <s v="12"/>
    <s v="12"/>
    <s v="0"/>
    <x v="40"/>
    <x v="23"/>
  </r>
  <r>
    <s v="9811"/>
    <n v="412"/>
    <n v="26"/>
    <n v="0"/>
    <s v="11"/>
    <s v="11"/>
    <s v="0"/>
    <x v="23"/>
    <x v="23"/>
  </r>
  <r>
    <s v="9812"/>
    <n v="412"/>
    <n v="49"/>
    <n v="0"/>
    <s v="10"/>
    <s v="10"/>
    <s v="0"/>
    <x v="45"/>
    <x v="23"/>
  </r>
  <r>
    <s v="9813"/>
    <n v="412"/>
    <n v="18"/>
    <n v="0"/>
    <s v="13"/>
    <s v="13"/>
    <s v="0"/>
    <x v="16"/>
    <x v="23"/>
  </r>
  <r>
    <s v="9814"/>
    <n v="413"/>
    <n v="3"/>
    <n v="89"/>
    <s v="1"/>
    <s v="1"/>
    <s v="6"/>
    <x v="2"/>
    <x v="23"/>
  </r>
  <r>
    <s v="9815"/>
    <n v="413"/>
    <n v="32"/>
    <n v="42"/>
    <s v="3"/>
    <s v="3"/>
    <s v="2"/>
    <x v="30"/>
    <x v="23"/>
  </r>
  <r>
    <s v="9816"/>
    <n v="413"/>
    <n v="27"/>
    <n v="28"/>
    <s v="4"/>
    <s v="4"/>
    <s v="0"/>
    <x v="24"/>
    <x v="23"/>
  </r>
  <r>
    <s v="9817"/>
    <n v="413"/>
    <n v="25"/>
    <n v="5"/>
    <s v="7"/>
    <s v="7"/>
    <s v="0"/>
    <x v="22"/>
    <x v="23"/>
  </r>
  <r>
    <s v="9818"/>
    <n v="413"/>
    <n v="22"/>
    <n v="8"/>
    <s v="6"/>
    <s v="6"/>
    <s v="0"/>
    <x v="19"/>
    <x v="23"/>
  </r>
  <r>
    <s v="9819"/>
    <n v="413"/>
    <n v="34"/>
    <n v="2"/>
    <s v="8"/>
    <s v="8"/>
    <s v="0"/>
    <x v="31"/>
    <x v="23"/>
  </r>
  <r>
    <s v="9820"/>
    <n v="413"/>
    <n v="21"/>
    <n v="0"/>
    <s v="9"/>
    <s v="9"/>
    <s v="0"/>
    <x v="18"/>
    <x v="23"/>
  </r>
  <r>
    <s v="9821"/>
    <n v="413"/>
    <n v="6"/>
    <n v="13"/>
    <s v="5"/>
    <s v="5"/>
    <s v="0"/>
    <x v="5"/>
    <x v="23"/>
  </r>
  <r>
    <s v="9822"/>
    <n v="413"/>
    <n v="1"/>
    <n v="63"/>
    <s v="2"/>
    <s v="2"/>
    <s v="2"/>
    <x v="0"/>
    <x v="23"/>
  </r>
  <r>
    <s v="9823"/>
    <n v="413"/>
    <n v="45"/>
    <n v="0"/>
    <s v="12"/>
    <s v="12"/>
    <s v="0"/>
    <x v="40"/>
    <x v="23"/>
  </r>
  <r>
    <s v="9824"/>
    <n v="413"/>
    <n v="26"/>
    <n v="0"/>
    <s v="10"/>
    <s v="10"/>
    <s v="0"/>
    <x v="23"/>
    <x v="23"/>
  </r>
  <r>
    <s v="9825"/>
    <n v="413"/>
    <n v="49"/>
    <n v="0"/>
    <s v="11"/>
    <s v="11"/>
    <s v="0"/>
    <x v="45"/>
    <x v="23"/>
  </r>
  <r>
    <s v="9826"/>
    <n v="413"/>
    <n v="18"/>
    <n v="0"/>
    <s v="13"/>
    <s v="13"/>
    <s v="0"/>
    <x v="16"/>
    <x v="23"/>
  </r>
  <r>
    <s v="9827"/>
    <n v="414"/>
    <n v="3"/>
    <n v="102"/>
    <s v="1"/>
    <s v="1"/>
    <s v="7"/>
    <x v="2"/>
    <x v="23"/>
  </r>
  <r>
    <s v="9828"/>
    <n v="414"/>
    <n v="32"/>
    <n v="50"/>
    <s v="3"/>
    <s v="3"/>
    <s v="2"/>
    <x v="30"/>
    <x v="23"/>
  </r>
  <r>
    <s v="9829"/>
    <n v="414"/>
    <n v="27"/>
    <n v="28"/>
    <s v="4"/>
    <s v="4"/>
    <s v="0"/>
    <x v="24"/>
    <x v="23"/>
  </r>
  <r>
    <s v="9830"/>
    <n v="414"/>
    <n v="25"/>
    <n v="6"/>
    <s v="7"/>
    <s v="7"/>
    <s v="0"/>
    <x v="22"/>
    <x v="23"/>
  </r>
  <r>
    <s v="9831"/>
    <n v="414"/>
    <n v="22"/>
    <n v="8"/>
    <s v="6"/>
    <s v="6"/>
    <s v="0"/>
    <x v="19"/>
    <x v="23"/>
  </r>
  <r>
    <s v="9832"/>
    <n v="414"/>
    <n v="34"/>
    <n v="2"/>
    <s v="8"/>
    <s v="8"/>
    <s v="0"/>
    <x v="31"/>
    <x v="23"/>
  </r>
  <r>
    <s v="9833"/>
    <n v="414"/>
    <n v="21"/>
    <n v="0"/>
    <s v="9"/>
    <s v="9"/>
    <s v="0"/>
    <x v="18"/>
    <x v="23"/>
  </r>
  <r>
    <s v="9834"/>
    <n v="414"/>
    <n v="6"/>
    <n v="16"/>
    <s v="5"/>
    <s v="5"/>
    <s v="0"/>
    <x v="5"/>
    <x v="23"/>
  </r>
  <r>
    <s v="9835"/>
    <n v="414"/>
    <n v="1"/>
    <n v="63"/>
    <s v="2"/>
    <s v="2"/>
    <s v="2"/>
    <x v="0"/>
    <x v="23"/>
  </r>
  <r>
    <s v="9836"/>
    <n v="414"/>
    <n v="45"/>
    <n v="0"/>
    <s v="12"/>
    <s v="12"/>
    <s v="0"/>
    <x v="40"/>
    <x v="23"/>
  </r>
  <r>
    <s v="9837"/>
    <n v="414"/>
    <n v="26"/>
    <n v="0"/>
    <s v="10"/>
    <s v="10"/>
    <s v="0"/>
    <x v="23"/>
    <x v="23"/>
  </r>
  <r>
    <s v="9838"/>
    <n v="414"/>
    <n v="49"/>
    <n v="0"/>
    <s v="11"/>
    <s v="11"/>
    <s v="0"/>
    <x v="45"/>
    <x v="23"/>
  </r>
  <r>
    <s v="9839"/>
    <n v="414"/>
    <n v="18"/>
    <n v="0"/>
    <s v="13"/>
    <s v="13"/>
    <s v="0"/>
    <x v="16"/>
    <x v="23"/>
  </r>
  <r>
    <s v="9840"/>
    <n v="415"/>
    <n v="3"/>
    <n v="102"/>
    <s v="1"/>
    <s v="1"/>
    <s v="7"/>
    <x v="2"/>
    <x v="23"/>
  </r>
  <r>
    <s v="9841"/>
    <n v="415"/>
    <n v="32"/>
    <n v="50"/>
    <s v="3"/>
    <s v="3"/>
    <s v="2"/>
    <x v="30"/>
    <x v="23"/>
  </r>
  <r>
    <s v="9842"/>
    <n v="415"/>
    <n v="27"/>
    <n v="28"/>
    <s v="4"/>
    <s v="4"/>
    <s v="0"/>
    <x v="24"/>
    <x v="23"/>
  </r>
  <r>
    <s v="9843"/>
    <n v="415"/>
    <n v="25"/>
    <n v="6"/>
    <s v="7"/>
    <s v="7"/>
    <s v="0"/>
    <x v="22"/>
    <x v="23"/>
  </r>
  <r>
    <s v="9844"/>
    <n v="415"/>
    <n v="22"/>
    <n v="8"/>
    <s v="6"/>
    <s v="6"/>
    <s v="0"/>
    <x v="19"/>
    <x v="23"/>
  </r>
  <r>
    <s v="9845"/>
    <n v="415"/>
    <n v="34"/>
    <n v="2"/>
    <s v="9"/>
    <s v="9"/>
    <s v="0"/>
    <x v="31"/>
    <x v="23"/>
  </r>
  <r>
    <s v="9846"/>
    <n v="415"/>
    <n v="21"/>
    <n v="1"/>
    <s v="10"/>
    <s v="10"/>
    <s v="0"/>
    <x v="18"/>
    <x v="23"/>
  </r>
  <r>
    <s v="9847"/>
    <n v="415"/>
    <n v="6"/>
    <n v="26"/>
    <s v="5"/>
    <s v="5"/>
    <s v="0"/>
    <x v="5"/>
    <x v="23"/>
  </r>
  <r>
    <s v="9848"/>
    <n v="415"/>
    <n v="1"/>
    <n v="72"/>
    <s v="2"/>
    <s v="2"/>
    <s v="3"/>
    <x v="0"/>
    <x v="23"/>
  </r>
  <r>
    <s v="9849"/>
    <n v="415"/>
    <n v="45"/>
    <n v="0"/>
    <s v="12"/>
    <s v="12"/>
    <s v="0"/>
    <x v="40"/>
    <x v="23"/>
  </r>
  <r>
    <s v="9850"/>
    <n v="415"/>
    <n v="26"/>
    <n v="5"/>
    <s v="8"/>
    <s v="8"/>
    <s v="0"/>
    <x v="23"/>
    <x v="23"/>
  </r>
  <r>
    <s v="9851"/>
    <n v="415"/>
    <n v="49"/>
    <n v="0"/>
    <s v="11"/>
    <s v="11"/>
    <s v="0"/>
    <x v="45"/>
    <x v="23"/>
  </r>
  <r>
    <s v="9852"/>
    <n v="415"/>
    <n v="18"/>
    <n v="0"/>
    <s v="13"/>
    <s v="13"/>
    <s v="0"/>
    <x v="16"/>
    <x v="23"/>
  </r>
  <r>
    <s v="9853"/>
    <n v="416"/>
    <n v="3"/>
    <n v="117"/>
    <s v="1"/>
    <s v="1"/>
    <s v="8"/>
    <x v="2"/>
    <x v="23"/>
  </r>
  <r>
    <s v="9854"/>
    <n v="416"/>
    <n v="32"/>
    <n v="50"/>
    <s v="3"/>
    <s v="3"/>
    <s v="2"/>
    <x v="30"/>
    <x v="23"/>
  </r>
  <r>
    <s v="9855"/>
    <n v="416"/>
    <n v="27"/>
    <n v="28"/>
    <s v="5"/>
    <s v="5"/>
    <s v="0"/>
    <x v="24"/>
    <x v="23"/>
  </r>
  <r>
    <s v="9856"/>
    <n v="416"/>
    <n v="25"/>
    <n v="6"/>
    <s v="8"/>
    <s v="8"/>
    <s v="0"/>
    <x v="22"/>
    <x v="23"/>
  </r>
  <r>
    <s v="9857"/>
    <n v="416"/>
    <n v="22"/>
    <n v="10"/>
    <s v="6"/>
    <s v="6"/>
    <s v="0"/>
    <x v="19"/>
    <x v="23"/>
  </r>
  <r>
    <s v="9858"/>
    <n v="416"/>
    <n v="34"/>
    <n v="2"/>
    <s v="9"/>
    <s v="9"/>
    <s v="0"/>
    <x v="31"/>
    <x v="23"/>
  </r>
  <r>
    <s v="9859"/>
    <n v="416"/>
    <n v="21"/>
    <n v="1"/>
    <s v="10"/>
    <s v="10"/>
    <s v="0"/>
    <x v="18"/>
    <x v="23"/>
  </r>
  <r>
    <s v="9860"/>
    <n v="416"/>
    <n v="6"/>
    <n v="30"/>
    <s v="4"/>
    <s v="4"/>
    <s v="0"/>
    <x v="5"/>
    <x v="23"/>
  </r>
  <r>
    <s v="9861"/>
    <n v="416"/>
    <n v="1"/>
    <n v="75"/>
    <s v="2"/>
    <s v="2"/>
    <s v="3"/>
    <x v="0"/>
    <x v="23"/>
  </r>
  <r>
    <s v="9862"/>
    <n v="416"/>
    <n v="45"/>
    <n v="0"/>
    <s v="12"/>
    <s v="12"/>
    <s v="0"/>
    <x v="40"/>
    <x v="23"/>
  </r>
  <r>
    <s v="9863"/>
    <n v="416"/>
    <n v="26"/>
    <n v="6"/>
    <s v="7"/>
    <s v="7"/>
    <s v="0"/>
    <x v="23"/>
    <x v="23"/>
  </r>
  <r>
    <s v="9864"/>
    <n v="416"/>
    <n v="49"/>
    <n v="0"/>
    <s v="11"/>
    <s v="11"/>
    <s v="0"/>
    <x v="45"/>
    <x v="23"/>
  </r>
  <r>
    <s v="9865"/>
    <n v="416"/>
    <n v="18"/>
    <n v="0"/>
    <s v="13"/>
    <s v="13"/>
    <s v="0"/>
    <x v="16"/>
    <x v="23"/>
  </r>
  <r>
    <s v="9866"/>
    <n v="416"/>
    <n v="39"/>
    <n v="0"/>
    <s v="14"/>
    <s v="14"/>
    <s v="0"/>
    <x v="37"/>
    <x v="23"/>
  </r>
  <r>
    <s v="9867"/>
    <n v="417"/>
    <n v="3"/>
    <n v="130"/>
    <s v="1"/>
    <s v="1"/>
    <s v="9"/>
    <x v="2"/>
    <x v="23"/>
  </r>
  <r>
    <s v="9868"/>
    <n v="417"/>
    <n v="32"/>
    <n v="53"/>
    <s v="3"/>
    <s v="3"/>
    <s v="2"/>
    <x v="30"/>
    <x v="23"/>
  </r>
  <r>
    <s v="9869"/>
    <n v="417"/>
    <n v="27"/>
    <n v="28"/>
    <s v="5"/>
    <s v="5"/>
    <s v="0"/>
    <x v="24"/>
    <x v="23"/>
  </r>
  <r>
    <s v="9870"/>
    <n v="417"/>
    <n v="25"/>
    <n v="6"/>
    <s v="8"/>
    <s v="8"/>
    <s v="0"/>
    <x v="22"/>
    <x v="23"/>
  </r>
  <r>
    <s v="9871"/>
    <n v="417"/>
    <n v="22"/>
    <n v="10"/>
    <s v="6"/>
    <s v="6"/>
    <s v="0"/>
    <x v="19"/>
    <x v="23"/>
  </r>
  <r>
    <s v="9872"/>
    <n v="417"/>
    <n v="34"/>
    <n v="2"/>
    <s v="9"/>
    <s v="9"/>
    <s v="0"/>
    <x v="31"/>
    <x v="23"/>
  </r>
  <r>
    <s v="9873"/>
    <n v="417"/>
    <n v="21"/>
    <n v="1"/>
    <s v="10"/>
    <s v="10"/>
    <s v="0"/>
    <x v="18"/>
    <x v="23"/>
  </r>
  <r>
    <s v="9874"/>
    <n v="417"/>
    <n v="6"/>
    <n v="33"/>
    <s v="4"/>
    <s v="4"/>
    <s v="0"/>
    <x v="5"/>
    <x v="23"/>
  </r>
  <r>
    <s v="9875"/>
    <n v="417"/>
    <n v="1"/>
    <n v="81"/>
    <s v="2"/>
    <s v="2"/>
    <s v="3"/>
    <x v="0"/>
    <x v="23"/>
  </r>
  <r>
    <s v="9876"/>
    <n v="417"/>
    <n v="45"/>
    <n v="0"/>
    <s v="12"/>
    <s v="12"/>
    <s v="0"/>
    <x v="40"/>
    <x v="23"/>
  </r>
  <r>
    <s v="9877"/>
    <n v="417"/>
    <n v="26"/>
    <n v="6"/>
    <s v="7"/>
    <s v="7"/>
    <s v="0"/>
    <x v="23"/>
    <x v="23"/>
  </r>
  <r>
    <s v="9878"/>
    <n v="417"/>
    <n v="49"/>
    <n v="0"/>
    <s v="11"/>
    <s v="11"/>
    <s v="0"/>
    <x v="45"/>
    <x v="23"/>
  </r>
  <r>
    <s v="9879"/>
    <n v="417"/>
    <n v="18"/>
    <n v="0"/>
    <s v="13"/>
    <s v="13"/>
    <s v="0"/>
    <x v="16"/>
    <x v="23"/>
  </r>
  <r>
    <s v="9880"/>
    <n v="417"/>
    <n v="39"/>
    <n v="0"/>
    <s v="14"/>
    <s v="14"/>
    <s v="0"/>
    <x v="37"/>
    <x v="23"/>
  </r>
  <r>
    <s v="9881"/>
    <n v="418"/>
    <n v="3"/>
    <n v="135"/>
    <s v="1"/>
    <s v="1"/>
    <s v="9"/>
    <x v="2"/>
    <x v="23"/>
  </r>
  <r>
    <s v="9882"/>
    <n v="418"/>
    <n v="32"/>
    <n v="57"/>
    <s v="3"/>
    <s v="3"/>
    <s v="2"/>
    <x v="30"/>
    <x v="23"/>
  </r>
  <r>
    <s v="9883"/>
    <n v="418"/>
    <n v="27"/>
    <n v="29"/>
    <s v="5"/>
    <s v="5"/>
    <s v="0"/>
    <x v="24"/>
    <x v="23"/>
  </r>
  <r>
    <s v="9884"/>
    <n v="418"/>
    <n v="25"/>
    <n v="6"/>
    <s v="8"/>
    <s v="8"/>
    <s v="0"/>
    <x v="22"/>
    <x v="23"/>
  </r>
  <r>
    <s v="9885"/>
    <n v="418"/>
    <n v="22"/>
    <n v="19"/>
    <s v="6"/>
    <s v="6"/>
    <s v="1"/>
    <x v="19"/>
    <x v="23"/>
  </r>
  <r>
    <s v="9886"/>
    <n v="418"/>
    <n v="34"/>
    <n v="2"/>
    <s v="9"/>
    <s v="9"/>
    <s v="0"/>
    <x v="31"/>
    <x v="23"/>
  </r>
  <r>
    <s v="9887"/>
    <n v="418"/>
    <n v="21"/>
    <n v="1"/>
    <s v="10"/>
    <s v="10"/>
    <s v="0"/>
    <x v="18"/>
    <x v="23"/>
  </r>
  <r>
    <s v="9888"/>
    <n v="418"/>
    <n v="6"/>
    <n v="33"/>
    <s v="4"/>
    <s v="4"/>
    <s v="0"/>
    <x v="5"/>
    <x v="23"/>
  </r>
  <r>
    <s v="9889"/>
    <n v="418"/>
    <n v="1"/>
    <n v="87"/>
    <s v="2"/>
    <s v="2"/>
    <s v="3"/>
    <x v="0"/>
    <x v="23"/>
  </r>
  <r>
    <s v="9890"/>
    <n v="418"/>
    <n v="45"/>
    <n v="0"/>
    <s v="13"/>
    <s v="13"/>
    <s v="0"/>
    <x v="40"/>
    <x v="23"/>
  </r>
  <r>
    <s v="9891"/>
    <n v="418"/>
    <n v="26"/>
    <n v="6"/>
    <s v="7"/>
    <s v="7"/>
    <s v="0"/>
    <x v="23"/>
    <x v="23"/>
  </r>
  <r>
    <s v="9892"/>
    <n v="418"/>
    <n v="49"/>
    <n v="0"/>
    <s v="11"/>
    <s v="11"/>
    <s v="0"/>
    <x v="45"/>
    <x v="23"/>
  </r>
  <r>
    <s v="9893"/>
    <n v="418"/>
    <n v="18"/>
    <n v="0"/>
    <s v="12"/>
    <s v="12"/>
    <s v="0"/>
    <x v="16"/>
    <x v="23"/>
  </r>
  <r>
    <s v="9894"/>
    <n v="418"/>
    <n v="39"/>
    <n v="0"/>
    <s v="14"/>
    <s v="14"/>
    <s v="0"/>
    <x v="37"/>
    <x v="23"/>
  </r>
  <r>
    <s v="9895"/>
    <n v="419"/>
    <n v="3"/>
    <n v="141"/>
    <s v="1"/>
    <s v="1"/>
    <s v="9"/>
    <x v="2"/>
    <x v="23"/>
  </r>
  <r>
    <s v="9896"/>
    <n v="419"/>
    <n v="32"/>
    <n v="58"/>
    <s v="3"/>
    <s v="3"/>
    <s v="2"/>
    <x v="30"/>
    <x v="23"/>
  </r>
  <r>
    <s v="9897"/>
    <n v="419"/>
    <n v="27"/>
    <n v="29"/>
    <s v="5"/>
    <s v="5"/>
    <s v="0"/>
    <x v="24"/>
    <x v="23"/>
  </r>
  <r>
    <s v="9898"/>
    <n v="419"/>
    <n v="25"/>
    <n v="11"/>
    <s v="7"/>
    <s v="7"/>
    <s v="0"/>
    <x v="22"/>
    <x v="23"/>
  </r>
  <r>
    <s v="9899"/>
    <n v="419"/>
    <n v="22"/>
    <n v="19"/>
    <s v="6"/>
    <s v="6"/>
    <s v="1"/>
    <x v="19"/>
    <x v="23"/>
  </r>
  <r>
    <s v="9900"/>
    <n v="419"/>
    <n v="34"/>
    <n v="2"/>
    <s v="9"/>
    <s v="9"/>
    <s v="0"/>
    <x v="31"/>
    <x v="23"/>
  </r>
  <r>
    <s v="9901"/>
    <n v="419"/>
    <n v="21"/>
    <n v="1"/>
    <s v="10"/>
    <s v="10"/>
    <s v="0"/>
    <x v="18"/>
    <x v="23"/>
  </r>
  <r>
    <s v="9902"/>
    <n v="419"/>
    <n v="6"/>
    <n v="37"/>
    <s v="4"/>
    <s v="4"/>
    <s v="0"/>
    <x v="5"/>
    <x v="23"/>
  </r>
  <r>
    <s v="9903"/>
    <n v="419"/>
    <n v="1"/>
    <n v="96"/>
    <s v="2"/>
    <s v="2"/>
    <s v="4"/>
    <x v="0"/>
    <x v="23"/>
  </r>
  <r>
    <s v="9904"/>
    <n v="419"/>
    <n v="45"/>
    <n v="0"/>
    <s v="13"/>
    <s v="13"/>
    <s v="0"/>
    <x v="40"/>
    <x v="23"/>
  </r>
  <r>
    <s v="9905"/>
    <n v="419"/>
    <n v="26"/>
    <n v="6"/>
    <s v="8"/>
    <s v="8"/>
    <s v="0"/>
    <x v="23"/>
    <x v="23"/>
  </r>
  <r>
    <s v="9906"/>
    <n v="419"/>
    <n v="49"/>
    <n v="0"/>
    <s v="11"/>
    <s v="11"/>
    <s v="0"/>
    <x v="45"/>
    <x v="23"/>
  </r>
  <r>
    <s v="9907"/>
    <n v="419"/>
    <n v="18"/>
    <n v="0"/>
    <s v="12"/>
    <s v="12"/>
    <s v="0"/>
    <x v="16"/>
    <x v="23"/>
  </r>
  <r>
    <s v="9908"/>
    <n v="419"/>
    <n v="39"/>
    <n v="0"/>
    <s v="14"/>
    <s v="14"/>
    <s v="0"/>
    <x v="37"/>
    <x v="23"/>
  </r>
  <r>
    <s v="9909"/>
    <n v="420"/>
    <n v="1"/>
    <n v="9"/>
    <s v="1"/>
    <s v="1"/>
    <s v="1"/>
    <x v="0"/>
    <x v="24"/>
  </r>
  <r>
    <s v="9910"/>
    <n v="420"/>
    <n v="6"/>
    <n v="9"/>
    <s v="2"/>
    <s v="2"/>
    <s v="0"/>
    <x v="5"/>
    <x v="24"/>
  </r>
  <r>
    <s v="9911"/>
    <n v="420"/>
    <n v="32"/>
    <n v="4"/>
    <s v="3"/>
    <s v="3"/>
    <s v="0"/>
    <x v="30"/>
    <x v="24"/>
  </r>
  <r>
    <s v="9912"/>
    <n v="420"/>
    <n v="4"/>
    <n v="2"/>
    <s v="4"/>
    <s v="4"/>
    <s v="0"/>
    <x v="3"/>
    <x v="24"/>
  </r>
  <r>
    <s v="9913"/>
    <n v="420"/>
    <n v="27"/>
    <n v="1"/>
    <s v="5"/>
    <s v="5"/>
    <s v="0"/>
    <x v="24"/>
    <x v="24"/>
  </r>
  <r>
    <s v="9914"/>
    <n v="420"/>
    <n v="25"/>
    <n v="0"/>
    <s v="6"/>
    <s v="6"/>
    <s v="0"/>
    <x v="22"/>
    <x v="24"/>
  </r>
  <r>
    <s v="9915"/>
    <n v="420"/>
    <n v="50"/>
    <n v="0"/>
    <s v="7"/>
    <s v="7"/>
    <s v="0"/>
    <x v="46"/>
    <x v="24"/>
  </r>
  <r>
    <s v="9916"/>
    <n v="420"/>
    <n v="21"/>
    <n v="0"/>
    <s v="8"/>
    <s v="8"/>
    <s v="0"/>
    <x v="18"/>
    <x v="24"/>
  </r>
  <r>
    <s v="9917"/>
    <n v="420"/>
    <n v="45"/>
    <n v="0"/>
    <s v="9"/>
    <s v="9"/>
    <s v="0"/>
    <x v="40"/>
    <x v="24"/>
  </r>
  <r>
    <s v="9918"/>
    <n v="420"/>
    <n v="51"/>
    <n v="0"/>
    <s v="10"/>
    <s v="10"/>
    <s v="0"/>
    <x v="15"/>
    <x v="24"/>
  </r>
  <r>
    <s v="9919"/>
    <n v="420"/>
    <n v="18"/>
    <n v="0"/>
    <s v="11"/>
    <s v="11"/>
    <s v="0"/>
    <x v="16"/>
    <x v="24"/>
  </r>
  <r>
    <s v="9920"/>
    <n v="420"/>
    <n v="3"/>
    <n v="0"/>
    <s v="12"/>
    <s v="12"/>
    <s v="0"/>
    <x v="2"/>
    <x v="24"/>
  </r>
  <r>
    <s v="9921"/>
    <n v="420"/>
    <n v="34"/>
    <n v="0"/>
    <s v="13"/>
    <s v="13"/>
    <s v="0"/>
    <x v="31"/>
    <x v="24"/>
  </r>
  <r>
    <s v="9922"/>
    <n v="420"/>
    <n v="52"/>
    <n v="0"/>
    <s v="14"/>
    <s v="14"/>
    <s v="0"/>
    <x v="47"/>
    <x v="24"/>
  </r>
  <r>
    <s v="9923"/>
    <n v="421"/>
    <n v="1"/>
    <n v="9"/>
    <s v="3"/>
    <s v="3"/>
    <s v="1"/>
    <x v="0"/>
    <x v="24"/>
  </r>
  <r>
    <s v="9924"/>
    <n v="421"/>
    <n v="6"/>
    <n v="15"/>
    <s v="2"/>
    <s v="2"/>
    <s v="0"/>
    <x v="5"/>
    <x v="24"/>
  </r>
  <r>
    <s v="9925"/>
    <n v="421"/>
    <n v="32"/>
    <n v="16"/>
    <s v="1"/>
    <s v="1"/>
    <s v="1"/>
    <x v="30"/>
    <x v="24"/>
  </r>
  <r>
    <s v="9926"/>
    <n v="421"/>
    <n v="4"/>
    <n v="6"/>
    <s v="4"/>
    <s v="4"/>
    <s v="0"/>
    <x v="3"/>
    <x v="24"/>
  </r>
  <r>
    <s v="9927"/>
    <n v="421"/>
    <n v="27"/>
    <n v="1"/>
    <s v="7"/>
    <s v="7"/>
    <s v="0"/>
    <x v="24"/>
    <x v="24"/>
  </r>
  <r>
    <s v="9928"/>
    <n v="421"/>
    <n v="25"/>
    <n v="1"/>
    <s v="6"/>
    <s v="6"/>
    <s v="0"/>
    <x v="22"/>
    <x v="24"/>
  </r>
  <r>
    <s v="9929"/>
    <n v="421"/>
    <n v="50"/>
    <n v="0"/>
    <s v="9"/>
    <s v="9"/>
    <s v="0"/>
    <x v="46"/>
    <x v="24"/>
  </r>
  <r>
    <s v="9930"/>
    <n v="421"/>
    <n v="21"/>
    <n v="0"/>
    <s v="10"/>
    <s v="10"/>
    <s v="0"/>
    <x v="18"/>
    <x v="24"/>
  </r>
  <r>
    <s v="9931"/>
    <n v="421"/>
    <n v="45"/>
    <n v="0"/>
    <s v="8"/>
    <s v="8"/>
    <s v="0"/>
    <x v="40"/>
    <x v="24"/>
  </r>
  <r>
    <s v="9932"/>
    <n v="421"/>
    <n v="51"/>
    <n v="0"/>
    <s v="11"/>
    <s v="11"/>
    <s v="0"/>
    <x v="15"/>
    <x v="24"/>
  </r>
  <r>
    <s v="9933"/>
    <n v="421"/>
    <n v="18"/>
    <n v="0"/>
    <s v="13"/>
    <s v="13"/>
    <s v="0"/>
    <x v="16"/>
    <x v="24"/>
  </r>
  <r>
    <s v="9934"/>
    <n v="421"/>
    <n v="3"/>
    <n v="2"/>
    <s v="5"/>
    <s v="5"/>
    <s v="0"/>
    <x v="2"/>
    <x v="24"/>
  </r>
  <r>
    <s v="9935"/>
    <n v="421"/>
    <n v="34"/>
    <n v="0"/>
    <s v="12"/>
    <s v="12"/>
    <s v="0"/>
    <x v="31"/>
    <x v="24"/>
  </r>
  <r>
    <s v="9936"/>
    <n v="421"/>
    <n v="52"/>
    <n v="0"/>
    <s v="14"/>
    <s v="14"/>
    <s v="0"/>
    <x v="47"/>
    <x v="24"/>
  </r>
  <r>
    <s v="9937"/>
    <n v="421"/>
    <n v="49"/>
    <n v="0"/>
    <s v="15"/>
    <s v="15"/>
    <s v="0"/>
    <x v="45"/>
    <x v="24"/>
  </r>
  <r>
    <s v="9938"/>
    <n v="422"/>
    <n v="1"/>
    <n v="12"/>
    <s v="3"/>
    <s v="3"/>
    <s v="1"/>
    <x v="0"/>
    <x v="24"/>
  </r>
  <r>
    <s v="9939"/>
    <n v="422"/>
    <n v="6"/>
    <n v="16"/>
    <s v="2"/>
    <s v="2"/>
    <s v="0"/>
    <x v="5"/>
    <x v="24"/>
  </r>
  <r>
    <s v="9940"/>
    <n v="422"/>
    <n v="32"/>
    <n v="25"/>
    <s v="1"/>
    <s v="1"/>
    <s v="2"/>
    <x v="30"/>
    <x v="24"/>
  </r>
  <r>
    <s v="9941"/>
    <n v="422"/>
    <n v="4"/>
    <n v="10"/>
    <s v="4"/>
    <s v="4"/>
    <s v="0"/>
    <x v="3"/>
    <x v="24"/>
  </r>
  <r>
    <s v="9942"/>
    <n v="422"/>
    <n v="27"/>
    <n v="1"/>
    <s v="8"/>
    <s v="8"/>
    <s v="0"/>
    <x v="24"/>
    <x v="24"/>
  </r>
  <r>
    <s v="9943"/>
    <n v="422"/>
    <n v="25"/>
    <n v="1"/>
    <s v="7"/>
    <s v="7"/>
    <s v="0"/>
    <x v="22"/>
    <x v="24"/>
  </r>
  <r>
    <s v="9944"/>
    <n v="422"/>
    <n v="50"/>
    <n v="0"/>
    <s v="11"/>
    <s v="11"/>
    <s v="0"/>
    <x v="46"/>
    <x v="24"/>
  </r>
  <r>
    <s v="9945"/>
    <n v="422"/>
    <n v="21"/>
    <n v="6"/>
    <s v="5"/>
    <s v="5"/>
    <s v="0"/>
    <x v="18"/>
    <x v="24"/>
  </r>
  <r>
    <s v="9946"/>
    <n v="422"/>
    <n v="45"/>
    <n v="0"/>
    <s v="10"/>
    <s v="10"/>
    <s v="0"/>
    <x v="40"/>
    <x v="24"/>
  </r>
  <r>
    <s v="9947"/>
    <n v="422"/>
    <n v="51"/>
    <n v="0"/>
    <s v="12"/>
    <s v="12"/>
    <s v="0"/>
    <x v="15"/>
    <x v="24"/>
  </r>
  <r>
    <s v="9948"/>
    <n v="422"/>
    <n v="18"/>
    <n v="0"/>
    <s v="13"/>
    <s v="13"/>
    <s v="0"/>
    <x v="16"/>
    <x v="24"/>
  </r>
  <r>
    <s v="9949"/>
    <n v="422"/>
    <n v="3"/>
    <n v="4"/>
    <s v="6"/>
    <s v="6"/>
    <s v="0"/>
    <x v="2"/>
    <x v="24"/>
  </r>
  <r>
    <s v="9950"/>
    <n v="422"/>
    <n v="34"/>
    <n v="0"/>
    <s v="9"/>
    <s v="9"/>
    <s v="0"/>
    <x v="31"/>
    <x v="24"/>
  </r>
  <r>
    <s v="9951"/>
    <n v="422"/>
    <n v="52"/>
    <n v="0"/>
    <s v="14"/>
    <s v="14"/>
    <s v="0"/>
    <x v="47"/>
    <x v="24"/>
  </r>
  <r>
    <s v="9952"/>
    <n v="422"/>
    <n v="49"/>
    <n v="0"/>
    <s v="15"/>
    <s v="15"/>
    <s v="0"/>
    <x v="45"/>
    <x v="24"/>
  </r>
  <r>
    <s v="9953"/>
    <n v="423"/>
    <n v="1"/>
    <n v="21"/>
    <s v="3"/>
    <s v="3"/>
    <s v="2"/>
    <x v="0"/>
    <x v="24"/>
  </r>
  <r>
    <s v="9954"/>
    <n v="423"/>
    <n v="6"/>
    <n v="22"/>
    <s v="2"/>
    <s v="2"/>
    <s v="0"/>
    <x v="5"/>
    <x v="24"/>
  </r>
  <r>
    <s v="9955"/>
    <n v="423"/>
    <n v="32"/>
    <n v="29"/>
    <s v="1"/>
    <s v="1"/>
    <s v="2"/>
    <x v="30"/>
    <x v="24"/>
  </r>
  <r>
    <s v="9956"/>
    <n v="423"/>
    <n v="4"/>
    <n v="12"/>
    <s v="4"/>
    <s v="4"/>
    <s v="0"/>
    <x v="3"/>
    <x v="24"/>
  </r>
  <r>
    <s v="9957"/>
    <n v="423"/>
    <n v="27"/>
    <n v="5"/>
    <s v="6"/>
    <s v="6"/>
    <s v="0"/>
    <x v="24"/>
    <x v="24"/>
  </r>
  <r>
    <s v="9958"/>
    <n v="423"/>
    <n v="25"/>
    <n v="1"/>
    <s v="8"/>
    <s v="8"/>
    <s v="0"/>
    <x v="22"/>
    <x v="24"/>
  </r>
  <r>
    <s v="9959"/>
    <n v="423"/>
    <n v="50"/>
    <n v="0"/>
    <s v="11"/>
    <s v="11"/>
    <s v="0"/>
    <x v="46"/>
    <x v="24"/>
  </r>
  <r>
    <s v="9960"/>
    <n v="423"/>
    <n v="21"/>
    <n v="6"/>
    <s v="5"/>
    <s v="5"/>
    <s v="0"/>
    <x v="18"/>
    <x v="24"/>
  </r>
  <r>
    <s v="9961"/>
    <n v="423"/>
    <n v="45"/>
    <n v="0"/>
    <s v="10"/>
    <s v="10"/>
    <s v="0"/>
    <x v="40"/>
    <x v="24"/>
  </r>
  <r>
    <s v="9962"/>
    <n v="423"/>
    <n v="51"/>
    <n v="0"/>
    <s v="13"/>
    <s v="13"/>
    <s v="0"/>
    <x v="15"/>
    <x v="24"/>
  </r>
  <r>
    <s v="9963"/>
    <n v="423"/>
    <n v="18"/>
    <n v="0"/>
    <s v="15"/>
    <s v="15"/>
    <s v="0"/>
    <x v="16"/>
    <x v="24"/>
  </r>
  <r>
    <s v="9964"/>
    <n v="423"/>
    <n v="3"/>
    <n v="4"/>
    <s v="7"/>
    <s v="7"/>
    <s v="0"/>
    <x v="2"/>
    <x v="24"/>
  </r>
  <r>
    <s v="9965"/>
    <n v="423"/>
    <n v="34"/>
    <n v="0"/>
    <s v="9"/>
    <s v="9"/>
    <s v="0"/>
    <x v="31"/>
    <x v="24"/>
  </r>
  <r>
    <s v="9966"/>
    <n v="423"/>
    <n v="52"/>
    <n v="0"/>
    <s v="16"/>
    <s v="16"/>
    <s v="0"/>
    <x v="47"/>
    <x v="24"/>
  </r>
  <r>
    <s v="9967"/>
    <n v="423"/>
    <n v="49"/>
    <n v="0"/>
    <s v="12"/>
    <s v="12"/>
    <s v="0"/>
    <x v="45"/>
    <x v="24"/>
  </r>
  <r>
    <s v="9968"/>
    <n v="423"/>
    <n v="53"/>
    <n v="0"/>
    <s v="14"/>
    <s v="14"/>
    <s v="0"/>
    <x v="48"/>
    <x v="24"/>
  </r>
  <r>
    <s v="9969"/>
    <n v="424"/>
    <n v="1"/>
    <n v="25"/>
    <s v="3"/>
    <s v="3"/>
    <s v="2"/>
    <x v="0"/>
    <x v="24"/>
  </r>
  <r>
    <s v="9970"/>
    <n v="424"/>
    <n v="6"/>
    <n v="37"/>
    <s v="1"/>
    <s v="1"/>
    <s v="1"/>
    <x v="5"/>
    <x v="24"/>
  </r>
  <r>
    <s v="9971"/>
    <n v="424"/>
    <n v="32"/>
    <n v="31"/>
    <s v="2"/>
    <s v="2"/>
    <s v="2"/>
    <x v="30"/>
    <x v="24"/>
  </r>
  <r>
    <s v="9972"/>
    <n v="424"/>
    <n v="4"/>
    <n v="12"/>
    <s v="4"/>
    <s v="4"/>
    <s v="0"/>
    <x v="3"/>
    <x v="24"/>
  </r>
  <r>
    <s v="9973"/>
    <n v="424"/>
    <n v="27"/>
    <n v="5"/>
    <s v="7"/>
    <s v="7"/>
    <s v="0"/>
    <x v="24"/>
    <x v="24"/>
  </r>
  <r>
    <s v="9974"/>
    <n v="424"/>
    <n v="25"/>
    <n v="1"/>
    <s v="8"/>
    <s v="8"/>
    <s v="0"/>
    <x v="22"/>
    <x v="24"/>
  </r>
  <r>
    <s v="9975"/>
    <n v="424"/>
    <n v="50"/>
    <n v="0"/>
    <s v="11"/>
    <s v="11"/>
    <s v="0"/>
    <x v="46"/>
    <x v="24"/>
  </r>
  <r>
    <s v="9976"/>
    <n v="424"/>
    <n v="21"/>
    <n v="6"/>
    <s v="6"/>
    <s v="6"/>
    <s v="0"/>
    <x v="18"/>
    <x v="24"/>
  </r>
  <r>
    <s v="9977"/>
    <n v="424"/>
    <n v="45"/>
    <n v="0"/>
    <s v="10"/>
    <s v="10"/>
    <s v="0"/>
    <x v="40"/>
    <x v="24"/>
  </r>
  <r>
    <s v="9978"/>
    <n v="424"/>
    <n v="51"/>
    <n v="0"/>
    <s v="12"/>
    <s v="12"/>
    <s v="0"/>
    <x v="15"/>
    <x v="24"/>
  </r>
  <r>
    <s v="9979"/>
    <n v="424"/>
    <n v="18"/>
    <n v="0"/>
    <s v="15"/>
    <s v="15"/>
    <s v="0"/>
    <x v="16"/>
    <x v="24"/>
  </r>
  <r>
    <s v="9980"/>
    <n v="424"/>
    <n v="3"/>
    <n v="8"/>
    <s v="5"/>
    <s v="5"/>
    <s v="0"/>
    <x v="2"/>
    <x v="24"/>
  </r>
  <r>
    <s v="9981"/>
    <n v="424"/>
    <n v="34"/>
    <n v="0"/>
    <s v="9"/>
    <s v="9"/>
    <s v="0"/>
    <x v="31"/>
    <x v="24"/>
  </r>
  <r>
    <s v="9982"/>
    <n v="424"/>
    <n v="52"/>
    <n v="0"/>
    <s v="16"/>
    <s v="16"/>
    <s v="0"/>
    <x v="47"/>
    <x v="24"/>
  </r>
  <r>
    <s v="9983"/>
    <n v="424"/>
    <n v="49"/>
    <n v="0"/>
    <s v="13"/>
    <s v="13"/>
    <s v="0"/>
    <x v="45"/>
    <x v="24"/>
  </r>
  <r>
    <s v="9984"/>
    <n v="424"/>
    <n v="53"/>
    <n v="0"/>
    <s v="14"/>
    <s v="14"/>
    <s v="0"/>
    <x v="48"/>
    <x v="24"/>
  </r>
  <r>
    <s v="10031"/>
    <n v="425"/>
    <n v="49"/>
    <n v="0"/>
    <s v="13"/>
    <s v="13"/>
    <s v="0"/>
    <x v="45"/>
    <x v="24"/>
  </r>
  <r>
    <s v="10029"/>
    <n v="425"/>
    <n v="34"/>
    <n v="1"/>
    <s v="9"/>
    <s v="9"/>
    <s v="0"/>
    <x v="31"/>
    <x v="24"/>
  </r>
  <r>
    <s v="10019"/>
    <n v="425"/>
    <n v="32"/>
    <n v="33"/>
    <s v="2"/>
    <s v="2"/>
    <s v="2"/>
    <x v="30"/>
    <x v="24"/>
  </r>
  <r>
    <s v="10032"/>
    <n v="425"/>
    <n v="53"/>
    <n v="0"/>
    <s v="14"/>
    <s v="14"/>
    <s v="0"/>
    <x v="48"/>
    <x v="24"/>
  </r>
  <r>
    <s v="10030"/>
    <n v="425"/>
    <n v="52"/>
    <n v="0"/>
    <s v="16"/>
    <s v="16"/>
    <s v="0"/>
    <x v="47"/>
    <x v="24"/>
  </r>
  <r>
    <s v="10028"/>
    <n v="425"/>
    <n v="3"/>
    <n v="17"/>
    <s v="4"/>
    <s v="4"/>
    <s v="1"/>
    <x v="2"/>
    <x v="24"/>
  </r>
  <r>
    <s v="10027"/>
    <n v="425"/>
    <n v="18"/>
    <n v="0"/>
    <s v="15"/>
    <s v="15"/>
    <s v="0"/>
    <x v="16"/>
    <x v="24"/>
  </r>
  <r>
    <s v="10020"/>
    <n v="425"/>
    <n v="4"/>
    <n v="12"/>
    <s v="5"/>
    <s v="5"/>
    <s v="0"/>
    <x v="3"/>
    <x v="24"/>
  </r>
  <r>
    <s v="10023"/>
    <n v="425"/>
    <n v="50"/>
    <n v="0"/>
    <s v="12"/>
    <s v="12"/>
    <s v="0"/>
    <x v="46"/>
    <x v="24"/>
  </r>
  <r>
    <s v="10024"/>
    <n v="425"/>
    <n v="21"/>
    <n v="6"/>
    <s v="6"/>
    <s v="6"/>
    <s v="0"/>
    <x v="18"/>
    <x v="24"/>
  </r>
  <r>
    <s v="10025"/>
    <n v="425"/>
    <n v="45"/>
    <n v="0"/>
    <s v="11"/>
    <s v="11"/>
    <s v="0"/>
    <x v="40"/>
    <x v="24"/>
  </r>
  <r>
    <s v="10026"/>
    <n v="425"/>
    <n v="51"/>
    <n v="0"/>
    <s v="10"/>
    <s v="10"/>
    <s v="0"/>
    <x v="15"/>
    <x v="24"/>
  </r>
  <r>
    <s v="10022"/>
    <n v="425"/>
    <n v="25"/>
    <n v="4"/>
    <s v="8"/>
    <s v="8"/>
    <s v="0"/>
    <x v="22"/>
    <x v="24"/>
  </r>
  <r>
    <s v="10021"/>
    <n v="425"/>
    <n v="27"/>
    <n v="5"/>
    <s v="7"/>
    <s v="7"/>
    <s v="0"/>
    <x v="24"/>
    <x v="24"/>
  </r>
  <r>
    <s v="10018"/>
    <n v="425"/>
    <n v="6"/>
    <n v="47"/>
    <s v="1"/>
    <s v="1"/>
    <s v="1"/>
    <x v="5"/>
    <x v="24"/>
  </r>
  <r>
    <s v="10017"/>
    <n v="425"/>
    <n v="1"/>
    <n v="25"/>
    <s v="3"/>
    <s v="3"/>
    <s v="2"/>
    <x v="0"/>
    <x v="24"/>
  </r>
  <r>
    <s v="10064"/>
    <n v="426"/>
    <n v="53"/>
    <n v="0"/>
    <s v="14"/>
    <s v="14"/>
    <s v="0"/>
    <x v="48"/>
    <x v="24"/>
  </r>
  <r>
    <s v="10062"/>
    <n v="426"/>
    <n v="52"/>
    <n v="0"/>
    <s v="16"/>
    <s v="16"/>
    <s v="0"/>
    <x v="47"/>
    <x v="24"/>
  </r>
  <r>
    <s v="10061"/>
    <n v="426"/>
    <n v="34"/>
    <n v="10"/>
    <s v="6"/>
    <s v="6"/>
    <s v="1"/>
    <x v="31"/>
    <x v="24"/>
  </r>
  <r>
    <s v="10059"/>
    <n v="426"/>
    <n v="18"/>
    <n v="0"/>
    <s v="15"/>
    <s v="15"/>
    <s v="0"/>
    <x v="16"/>
    <x v="24"/>
  </r>
  <r>
    <s v="10057"/>
    <n v="426"/>
    <n v="45"/>
    <n v="0"/>
    <s v="12"/>
    <s v="12"/>
    <s v="0"/>
    <x v="40"/>
    <x v="24"/>
  </r>
  <r>
    <s v="10056"/>
    <n v="426"/>
    <n v="21"/>
    <n v="6"/>
    <s v="7"/>
    <s v="7"/>
    <s v="0"/>
    <x v="18"/>
    <x v="24"/>
  </r>
  <r>
    <s v="10054"/>
    <n v="426"/>
    <n v="25"/>
    <n v="4"/>
    <s v="9"/>
    <s v="9"/>
    <s v="0"/>
    <x v="22"/>
    <x v="24"/>
  </r>
  <r>
    <s v="10050"/>
    <n v="426"/>
    <n v="6"/>
    <n v="50"/>
    <s v="1"/>
    <s v="1"/>
    <s v="1"/>
    <x v="5"/>
    <x v="24"/>
  </r>
  <r>
    <s v="10055"/>
    <n v="426"/>
    <n v="50"/>
    <n v="0"/>
    <s v="11"/>
    <s v="11"/>
    <s v="0"/>
    <x v="46"/>
    <x v="24"/>
  </r>
  <r>
    <s v="10053"/>
    <n v="426"/>
    <n v="27"/>
    <n v="5"/>
    <s v="8"/>
    <s v="8"/>
    <s v="0"/>
    <x v="24"/>
    <x v="24"/>
  </r>
  <r>
    <s v="10063"/>
    <n v="426"/>
    <n v="49"/>
    <n v="0"/>
    <s v="13"/>
    <s v="13"/>
    <s v="0"/>
    <x v="45"/>
    <x v="24"/>
  </r>
  <r>
    <s v="10058"/>
    <n v="426"/>
    <n v="51"/>
    <n v="0"/>
    <s v="10"/>
    <s v="10"/>
    <s v="0"/>
    <x v="15"/>
    <x v="24"/>
  </r>
  <r>
    <s v="10060"/>
    <n v="426"/>
    <n v="3"/>
    <n v="23"/>
    <s v="4"/>
    <s v="4"/>
    <s v="1"/>
    <x v="2"/>
    <x v="24"/>
  </r>
  <r>
    <s v="10051"/>
    <n v="426"/>
    <n v="32"/>
    <n v="35"/>
    <s v="2"/>
    <s v="2"/>
    <s v="2"/>
    <x v="30"/>
    <x v="24"/>
  </r>
  <r>
    <s v="10049"/>
    <n v="426"/>
    <n v="1"/>
    <n v="29"/>
    <s v="3"/>
    <s v="3"/>
    <s v="2"/>
    <x v="0"/>
    <x v="24"/>
  </r>
  <r>
    <s v="10052"/>
    <n v="426"/>
    <n v="4"/>
    <n v="13"/>
    <s v="5"/>
    <s v="5"/>
    <s v="0"/>
    <x v="3"/>
    <x v="24"/>
  </r>
  <r>
    <s v="10065"/>
    <n v="427"/>
    <n v="1"/>
    <n v="38"/>
    <s v="2"/>
    <s v="2"/>
    <s v="3"/>
    <x v="0"/>
    <x v="24"/>
  </r>
  <r>
    <s v="10066"/>
    <n v="427"/>
    <n v="6"/>
    <n v="56"/>
    <s v="1"/>
    <s v="1"/>
    <s v="1"/>
    <x v="5"/>
    <x v="24"/>
  </r>
  <r>
    <s v="10067"/>
    <n v="427"/>
    <n v="32"/>
    <n v="35"/>
    <s v="3"/>
    <s v="3"/>
    <s v="2"/>
    <x v="30"/>
    <x v="24"/>
  </r>
  <r>
    <s v="10068"/>
    <n v="427"/>
    <n v="4"/>
    <n v="15"/>
    <s v="5"/>
    <s v="5"/>
    <s v="0"/>
    <x v="3"/>
    <x v="24"/>
  </r>
  <r>
    <s v="10069"/>
    <n v="427"/>
    <n v="27"/>
    <n v="9"/>
    <s v="7"/>
    <s v="7"/>
    <s v="0"/>
    <x v="24"/>
    <x v="24"/>
  </r>
  <r>
    <s v="10070"/>
    <n v="427"/>
    <n v="25"/>
    <n v="4"/>
    <s v="9"/>
    <s v="9"/>
    <s v="0"/>
    <x v="22"/>
    <x v="24"/>
  </r>
  <r>
    <s v="10071"/>
    <n v="427"/>
    <n v="50"/>
    <n v="0"/>
    <s v="11"/>
    <s v="11"/>
    <s v="0"/>
    <x v="46"/>
    <x v="24"/>
  </r>
  <r>
    <s v="10072"/>
    <n v="427"/>
    <n v="21"/>
    <n v="6"/>
    <s v="8"/>
    <s v="8"/>
    <s v="0"/>
    <x v="18"/>
    <x v="24"/>
  </r>
  <r>
    <s v="10073"/>
    <n v="427"/>
    <n v="45"/>
    <n v="0"/>
    <s v="12"/>
    <s v="12"/>
    <s v="0"/>
    <x v="40"/>
    <x v="24"/>
  </r>
  <r>
    <s v="10074"/>
    <n v="427"/>
    <n v="51"/>
    <n v="0"/>
    <s v="10"/>
    <s v="10"/>
    <s v="0"/>
    <x v="15"/>
    <x v="24"/>
  </r>
  <r>
    <s v="10075"/>
    <n v="427"/>
    <n v="18"/>
    <n v="0"/>
    <s v="15"/>
    <s v="15"/>
    <s v="0"/>
    <x v="16"/>
    <x v="24"/>
  </r>
  <r>
    <s v="10076"/>
    <n v="427"/>
    <n v="3"/>
    <n v="23"/>
    <s v="4"/>
    <s v="4"/>
    <s v="1"/>
    <x v="2"/>
    <x v="24"/>
  </r>
  <r>
    <s v="10077"/>
    <n v="427"/>
    <n v="34"/>
    <n v="14"/>
    <s v="6"/>
    <s v="6"/>
    <s v="1"/>
    <x v="31"/>
    <x v="24"/>
  </r>
  <r>
    <s v="10078"/>
    <n v="427"/>
    <n v="52"/>
    <n v="0"/>
    <s v="16"/>
    <s v="16"/>
    <s v="0"/>
    <x v="47"/>
    <x v="24"/>
  </r>
  <r>
    <s v="10079"/>
    <n v="427"/>
    <n v="49"/>
    <n v="0"/>
    <s v="13"/>
    <s v="13"/>
    <s v="0"/>
    <x v="45"/>
    <x v="24"/>
  </r>
  <r>
    <s v="10080"/>
    <n v="427"/>
    <n v="53"/>
    <n v="0"/>
    <s v="14"/>
    <s v="14"/>
    <s v="0"/>
    <x v="48"/>
    <x v="24"/>
  </r>
  <r>
    <s v="10081"/>
    <n v="428"/>
    <n v="1"/>
    <n v="46"/>
    <s v="2"/>
    <s v="2"/>
    <s v="3"/>
    <x v="0"/>
    <x v="24"/>
  </r>
  <r>
    <s v="10082"/>
    <n v="428"/>
    <n v="6"/>
    <n v="65"/>
    <s v="1"/>
    <s v="1"/>
    <s v="2"/>
    <x v="5"/>
    <x v="24"/>
  </r>
  <r>
    <s v="10083"/>
    <n v="428"/>
    <n v="32"/>
    <n v="35"/>
    <s v="3"/>
    <s v="3"/>
    <s v="2"/>
    <x v="30"/>
    <x v="24"/>
  </r>
  <r>
    <s v="10084"/>
    <n v="428"/>
    <n v="4"/>
    <n v="15"/>
    <s v="5"/>
    <s v="5"/>
    <s v="0"/>
    <x v="3"/>
    <x v="24"/>
  </r>
  <r>
    <s v="10085"/>
    <n v="428"/>
    <n v="27"/>
    <n v="13"/>
    <s v="7"/>
    <s v="7"/>
    <s v="0"/>
    <x v="24"/>
    <x v="24"/>
  </r>
  <r>
    <s v="10086"/>
    <n v="428"/>
    <n v="25"/>
    <n v="4"/>
    <s v="9"/>
    <s v="9"/>
    <s v="0"/>
    <x v="22"/>
    <x v="24"/>
  </r>
  <r>
    <s v="10087"/>
    <n v="428"/>
    <n v="50"/>
    <n v="0"/>
    <s v="11"/>
    <s v="11"/>
    <s v="0"/>
    <x v="46"/>
    <x v="24"/>
  </r>
  <r>
    <s v="10088"/>
    <n v="428"/>
    <n v="21"/>
    <n v="9"/>
    <s v="8"/>
    <s v="8"/>
    <s v="0"/>
    <x v="18"/>
    <x v="24"/>
  </r>
  <r>
    <s v="10089"/>
    <n v="428"/>
    <n v="45"/>
    <n v="0"/>
    <s v="12"/>
    <s v="12"/>
    <s v="0"/>
    <x v="40"/>
    <x v="24"/>
  </r>
  <r>
    <s v="10090"/>
    <n v="428"/>
    <n v="51"/>
    <n v="0"/>
    <s v="10"/>
    <s v="10"/>
    <s v="0"/>
    <x v="15"/>
    <x v="24"/>
  </r>
  <r>
    <s v="10091"/>
    <n v="428"/>
    <n v="18"/>
    <n v="0"/>
    <s v="13"/>
    <s v="13"/>
    <s v="0"/>
    <x v="16"/>
    <x v="24"/>
  </r>
  <r>
    <s v="10092"/>
    <n v="428"/>
    <n v="3"/>
    <n v="24"/>
    <s v="4"/>
    <s v="4"/>
    <s v="1"/>
    <x v="2"/>
    <x v="24"/>
  </r>
  <r>
    <s v="10093"/>
    <n v="428"/>
    <n v="34"/>
    <n v="14"/>
    <s v="6"/>
    <s v="6"/>
    <s v="1"/>
    <x v="31"/>
    <x v="24"/>
  </r>
  <r>
    <s v="10094"/>
    <n v="428"/>
    <n v="52"/>
    <n v="0"/>
    <s v="16"/>
    <s v="16"/>
    <s v="0"/>
    <x v="47"/>
    <x v="24"/>
  </r>
  <r>
    <s v="10095"/>
    <n v="428"/>
    <n v="49"/>
    <n v="0"/>
    <s v="14"/>
    <s v="14"/>
    <s v="0"/>
    <x v="45"/>
    <x v="24"/>
  </r>
  <r>
    <s v="10096"/>
    <n v="428"/>
    <n v="53"/>
    <n v="0"/>
    <s v="15"/>
    <s v="15"/>
    <s v="0"/>
    <x v="48"/>
    <x v="24"/>
  </r>
  <r>
    <s v="10097"/>
    <n v="429"/>
    <n v="1"/>
    <n v="55"/>
    <s v="2"/>
    <s v="2"/>
    <s v="4"/>
    <x v="0"/>
    <x v="24"/>
  </r>
  <r>
    <s v="10098"/>
    <n v="429"/>
    <n v="6"/>
    <n v="72"/>
    <s v="1"/>
    <s v="1"/>
    <s v="2"/>
    <x v="5"/>
    <x v="24"/>
  </r>
  <r>
    <s v="10099"/>
    <n v="429"/>
    <n v="32"/>
    <n v="43"/>
    <s v="3"/>
    <s v="3"/>
    <s v="2"/>
    <x v="30"/>
    <x v="24"/>
  </r>
  <r>
    <s v="10100"/>
    <n v="429"/>
    <n v="4"/>
    <n v="15"/>
    <s v="6"/>
    <s v="6"/>
    <s v="0"/>
    <x v="3"/>
    <x v="24"/>
  </r>
  <r>
    <s v="10101"/>
    <n v="429"/>
    <n v="27"/>
    <n v="13"/>
    <s v="7"/>
    <s v="7"/>
    <s v="0"/>
    <x v="24"/>
    <x v="24"/>
  </r>
  <r>
    <s v="10102"/>
    <n v="429"/>
    <n v="25"/>
    <n v="4"/>
    <s v="9"/>
    <s v="9"/>
    <s v="0"/>
    <x v="22"/>
    <x v="24"/>
  </r>
  <r>
    <s v="10103"/>
    <n v="429"/>
    <n v="50"/>
    <n v="0"/>
    <s v="12"/>
    <s v="12"/>
    <s v="0"/>
    <x v="46"/>
    <x v="24"/>
  </r>
  <r>
    <s v="10104"/>
    <n v="429"/>
    <n v="21"/>
    <n v="9"/>
    <s v="8"/>
    <s v="8"/>
    <s v="0"/>
    <x v="18"/>
    <x v="24"/>
  </r>
  <r>
    <s v="10105"/>
    <n v="429"/>
    <n v="45"/>
    <n v="0"/>
    <s v="11"/>
    <s v="11"/>
    <s v="0"/>
    <x v="40"/>
    <x v="24"/>
  </r>
  <r>
    <s v="10106"/>
    <n v="429"/>
    <n v="51"/>
    <n v="0"/>
    <s v="10"/>
    <s v="10"/>
    <s v="0"/>
    <x v="15"/>
    <x v="24"/>
  </r>
  <r>
    <s v="10107"/>
    <n v="429"/>
    <n v="18"/>
    <n v="0"/>
    <s v="13"/>
    <s v="13"/>
    <s v="0"/>
    <x v="16"/>
    <x v="24"/>
  </r>
  <r>
    <s v="10108"/>
    <n v="429"/>
    <n v="3"/>
    <n v="24"/>
    <s v="4"/>
    <s v="4"/>
    <s v="1"/>
    <x v="2"/>
    <x v="24"/>
  </r>
  <r>
    <s v="10109"/>
    <n v="429"/>
    <n v="34"/>
    <n v="15"/>
    <s v="5"/>
    <s v="5"/>
    <s v="1"/>
    <x v="31"/>
    <x v="24"/>
  </r>
  <r>
    <s v="10110"/>
    <n v="429"/>
    <n v="52"/>
    <n v="0"/>
    <s v="16"/>
    <s v="16"/>
    <s v="0"/>
    <x v="47"/>
    <x v="24"/>
  </r>
  <r>
    <s v="10111"/>
    <n v="429"/>
    <n v="49"/>
    <n v="0"/>
    <s v="14"/>
    <s v="14"/>
    <s v="0"/>
    <x v="45"/>
    <x v="24"/>
  </r>
  <r>
    <s v="10112"/>
    <n v="429"/>
    <n v="53"/>
    <n v="0"/>
    <s v="15"/>
    <s v="15"/>
    <s v="0"/>
    <x v="48"/>
    <x v="24"/>
  </r>
  <r>
    <s v="10113"/>
    <n v="430"/>
    <n v="1"/>
    <n v="70"/>
    <s v="2"/>
    <s v="2"/>
    <s v="5"/>
    <x v="0"/>
    <x v="24"/>
  </r>
  <r>
    <s v="10114"/>
    <n v="430"/>
    <n v="6"/>
    <n v="75"/>
    <s v="1"/>
    <s v="1"/>
    <s v="2"/>
    <x v="5"/>
    <x v="24"/>
  </r>
  <r>
    <s v="10115"/>
    <n v="430"/>
    <n v="32"/>
    <n v="49"/>
    <s v="3"/>
    <s v="3"/>
    <s v="2"/>
    <x v="30"/>
    <x v="24"/>
  </r>
  <r>
    <s v="10116"/>
    <n v="430"/>
    <n v="4"/>
    <n v="15"/>
    <s v="6"/>
    <s v="6"/>
    <s v="0"/>
    <x v="3"/>
    <x v="24"/>
  </r>
  <r>
    <s v="10117"/>
    <n v="430"/>
    <n v="27"/>
    <n v="13"/>
    <s v="7"/>
    <s v="7"/>
    <s v="0"/>
    <x v="24"/>
    <x v="24"/>
  </r>
  <r>
    <s v="10118"/>
    <n v="430"/>
    <n v="25"/>
    <n v="4"/>
    <s v="9"/>
    <s v="9"/>
    <s v="0"/>
    <x v="22"/>
    <x v="24"/>
  </r>
  <r>
    <s v="10119"/>
    <n v="430"/>
    <n v="50"/>
    <n v="0"/>
    <s v="12"/>
    <s v="12"/>
    <s v="0"/>
    <x v="46"/>
    <x v="24"/>
  </r>
  <r>
    <s v="10120"/>
    <n v="430"/>
    <n v="21"/>
    <n v="9"/>
    <s v="8"/>
    <s v="8"/>
    <s v="0"/>
    <x v="18"/>
    <x v="24"/>
  </r>
  <r>
    <s v="10121"/>
    <n v="430"/>
    <n v="45"/>
    <n v="0"/>
    <s v="11"/>
    <s v="11"/>
    <s v="0"/>
    <x v="40"/>
    <x v="24"/>
  </r>
  <r>
    <s v="10122"/>
    <n v="430"/>
    <n v="51"/>
    <n v="0"/>
    <s v="10"/>
    <s v="10"/>
    <s v="0"/>
    <x v="15"/>
    <x v="24"/>
  </r>
  <r>
    <s v="10123"/>
    <n v="430"/>
    <n v="18"/>
    <n v="0"/>
    <s v="13"/>
    <s v="13"/>
    <s v="0"/>
    <x v="16"/>
    <x v="24"/>
  </r>
  <r>
    <s v="10124"/>
    <n v="430"/>
    <n v="3"/>
    <n v="25"/>
    <s v="4"/>
    <s v="4"/>
    <s v="1"/>
    <x v="2"/>
    <x v="24"/>
  </r>
  <r>
    <s v="10125"/>
    <n v="430"/>
    <n v="34"/>
    <n v="15"/>
    <s v="5"/>
    <s v="5"/>
    <s v="1"/>
    <x v="31"/>
    <x v="24"/>
  </r>
  <r>
    <s v="10126"/>
    <n v="430"/>
    <n v="52"/>
    <n v="0"/>
    <s v="16"/>
    <s v="16"/>
    <s v="0"/>
    <x v="47"/>
    <x v="24"/>
  </r>
  <r>
    <s v="10127"/>
    <n v="430"/>
    <n v="49"/>
    <n v="0"/>
    <s v="14"/>
    <s v="14"/>
    <s v="0"/>
    <x v="45"/>
    <x v="24"/>
  </r>
  <r>
    <s v="10128"/>
    <n v="430"/>
    <n v="53"/>
    <n v="0"/>
    <s v="15"/>
    <s v="15"/>
    <s v="0"/>
    <x v="48"/>
    <x v="24"/>
  </r>
  <r>
    <s v="10129"/>
    <n v="431"/>
    <n v="1"/>
    <n v="79"/>
    <s v="1"/>
    <s v="1"/>
    <s v="6"/>
    <x v="0"/>
    <x v="24"/>
  </r>
  <r>
    <s v="10130"/>
    <n v="431"/>
    <n v="6"/>
    <n v="77"/>
    <s v="2"/>
    <s v="2"/>
    <s v="2"/>
    <x v="5"/>
    <x v="24"/>
  </r>
  <r>
    <s v="10131"/>
    <n v="431"/>
    <n v="32"/>
    <n v="54"/>
    <s v="3"/>
    <s v="3"/>
    <s v="2"/>
    <x v="30"/>
    <x v="24"/>
  </r>
  <r>
    <s v="10132"/>
    <n v="431"/>
    <n v="4"/>
    <n v="15"/>
    <s v="6"/>
    <s v="6"/>
    <s v="0"/>
    <x v="3"/>
    <x v="24"/>
  </r>
  <r>
    <s v="10133"/>
    <n v="431"/>
    <n v="27"/>
    <n v="13"/>
    <s v="7"/>
    <s v="7"/>
    <s v="0"/>
    <x v="24"/>
    <x v="24"/>
  </r>
  <r>
    <s v="10134"/>
    <n v="431"/>
    <n v="25"/>
    <n v="4"/>
    <s v="9"/>
    <s v="9"/>
    <s v="0"/>
    <x v="22"/>
    <x v="24"/>
  </r>
  <r>
    <s v="10135"/>
    <n v="431"/>
    <n v="50"/>
    <n v="0"/>
    <s v="12"/>
    <s v="12"/>
    <s v="0"/>
    <x v="46"/>
    <x v="24"/>
  </r>
  <r>
    <s v="10136"/>
    <n v="431"/>
    <n v="21"/>
    <n v="9"/>
    <s v="8"/>
    <s v="8"/>
    <s v="0"/>
    <x v="18"/>
    <x v="24"/>
  </r>
  <r>
    <s v="10137"/>
    <n v="431"/>
    <n v="45"/>
    <n v="0"/>
    <s v="11"/>
    <s v="11"/>
    <s v="0"/>
    <x v="40"/>
    <x v="24"/>
  </r>
  <r>
    <s v="10138"/>
    <n v="431"/>
    <n v="51"/>
    <n v="0"/>
    <s v="10"/>
    <s v="10"/>
    <s v="0"/>
    <x v="15"/>
    <x v="24"/>
  </r>
  <r>
    <s v="10139"/>
    <n v="431"/>
    <n v="18"/>
    <n v="0"/>
    <s v="13"/>
    <s v="13"/>
    <s v="0"/>
    <x v="16"/>
    <x v="24"/>
  </r>
  <r>
    <s v="10140"/>
    <n v="431"/>
    <n v="3"/>
    <n v="25"/>
    <s v="4"/>
    <s v="4"/>
    <s v="1"/>
    <x v="2"/>
    <x v="24"/>
  </r>
  <r>
    <s v="10141"/>
    <n v="431"/>
    <n v="34"/>
    <n v="24"/>
    <s v="5"/>
    <s v="5"/>
    <s v="1"/>
    <x v="31"/>
    <x v="24"/>
  </r>
  <r>
    <s v="10142"/>
    <n v="431"/>
    <n v="52"/>
    <n v="0"/>
    <s v="16"/>
    <s v="16"/>
    <s v="0"/>
    <x v="47"/>
    <x v="24"/>
  </r>
  <r>
    <s v="10143"/>
    <n v="431"/>
    <n v="49"/>
    <n v="0"/>
    <s v="14"/>
    <s v="14"/>
    <s v="0"/>
    <x v="45"/>
    <x v="24"/>
  </r>
  <r>
    <s v="10144"/>
    <n v="431"/>
    <n v="53"/>
    <n v="0"/>
    <s v="15"/>
    <s v="15"/>
    <s v="0"/>
    <x v="48"/>
    <x v="24"/>
  </r>
  <r>
    <s v="10145"/>
    <n v="431"/>
    <n v="26"/>
    <n v="0"/>
    <s v="17"/>
    <s v="17"/>
    <s v="0"/>
    <x v="23"/>
    <x v="24"/>
  </r>
  <r>
    <s v="10146"/>
    <n v="432"/>
    <n v="1"/>
    <n v="83"/>
    <s v="1"/>
    <s v="1"/>
    <s v="6"/>
    <x v="0"/>
    <x v="24"/>
  </r>
  <r>
    <s v="10147"/>
    <n v="432"/>
    <n v="6"/>
    <n v="77"/>
    <s v="2"/>
    <s v="2"/>
    <s v="2"/>
    <x v="5"/>
    <x v="24"/>
  </r>
  <r>
    <s v="10148"/>
    <n v="432"/>
    <n v="32"/>
    <n v="63"/>
    <s v="3"/>
    <s v="3"/>
    <s v="3"/>
    <x v="30"/>
    <x v="24"/>
  </r>
  <r>
    <s v="10149"/>
    <n v="432"/>
    <n v="4"/>
    <n v="16"/>
    <s v="6"/>
    <s v="6"/>
    <s v="0"/>
    <x v="3"/>
    <x v="24"/>
  </r>
  <r>
    <s v="10150"/>
    <n v="432"/>
    <n v="27"/>
    <n v="13"/>
    <s v="7"/>
    <s v="7"/>
    <s v="0"/>
    <x v="24"/>
    <x v="24"/>
  </r>
  <r>
    <s v="10151"/>
    <n v="432"/>
    <n v="25"/>
    <n v="4"/>
    <s v="9"/>
    <s v="9"/>
    <s v="0"/>
    <x v="22"/>
    <x v="24"/>
  </r>
  <r>
    <s v="10152"/>
    <n v="432"/>
    <n v="50"/>
    <n v="0"/>
    <s v="12"/>
    <s v="12"/>
    <s v="0"/>
    <x v="46"/>
    <x v="24"/>
  </r>
  <r>
    <s v="10153"/>
    <n v="432"/>
    <n v="21"/>
    <n v="9"/>
    <s v="8"/>
    <s v="8"/>
    <s v="0"/>
    <x v="18"/>
    <x v="24"/>
  </r>
  <r>
    <s v="10154"/>
    <n v="432"/>
    <n v="45"/>
    <n v="0"/>
    <s v="11"/>
    <s v="11"/>
    <s v="0"/>
    <x v="40"/>
    <x v="24"/>
  </r>
  <r>
    <s v="10155"/>
    <n v="432"/>
    <n v="51"/>
    <n v="0"/>
    <s v="10"/>
    <s v="10"/>
    <s v="0"/>
    <x v="15"/>
    <x v="24"/>
  </r>
  <r>
    <s v="10156"/>
    <n v="432"/>
    <n v="18"/>
    <n v="0"/>
    <s v="13"/>
    <s v="13"/>
    <s v="0"/>
    <x v="16"/>
    <x v="24"/>
  </r>
  <r>
    <s v="10157"/>
    <n v="432"/>
    <n v="3"/>
    <n v="34"/>
    <s v="4"/>
    <s v="4"/>
    <s v="1"/>
    <x v="2"/>
    <x v="24"/>
  </r>
  <r>
    <s v="10158"/>
    <n v="432"/>
    <n v="34"/>
    <n v="26"/>
    <s v="5"/>
    <s v="5"/>
    <s v="1"/>
    <x v="31"/>
    <x v="24"/>
  </r>
  <r>
    <s v="10159"/>
    <n v="432"/>
    <n v="52"/>
    <n v="0"/>
    <s v="16"/>
    <s v="16"/>
    <s v="0"/>
    <x v="47"/>
    <x v="24"/>
  </r>
  <r>
    <s v="10160"/>
    <n v="432"/>
    <n v="49"/>
    <n v="0"/>
    <s v="14"/>
    <s v="14"/>
    <s v="0"/>
    <x v="45"/>
    <x v="24"/>
  </r>
  <r>
    <s v="10161"/>
    <n v="432"/>
    <n v="53"/>
    <n v="0"/>
    <s v="15"/>
    <s v="15"/>
    <s v="0"/>
    <x v="48"/>
    <x v="24"/>
  </r>
  <r>
    <s v="10162"/>
    <n v="432"/>
    <n v="26"/>
    <n v="0"/>
    <s v="17"/>
    <s v="17"/>
    <s v="0"/>
    <x v="23"/>
    <x v="24"/>
  </r>
  <r>
    <s v="10163"/>
    <n v="433"/>
    <n v="1"/>
    <n v="86"/>
    <s v="1"/>
    <s v="1"/>
    <s v="6"/>
    <x v="0"/>
    <x v="24"/>
  </r>
  <r>
    <s v="10164"/>
    <n v="433"/>
    <n v="6"/>
    <n v="77"/>
    <s v="2"/>
    <s v="2"/>
    <s v="2"/>
    <x v="5"/>
    <x v="24"/>
  </r>
  <r>
    <s v="10165"/>
    <n v="433"/>
    <n v="32"/>
    <n v="71"/>
    <s v="3"/>
    <s v="3"/>
    <s v="3"/>
    <x v="30"/>
    <x v="24"/>
  </r>
  <r>
    <s v="10166"/>
    <n v="433"/>
    <n v="4"/>
    <n v="16"/>
    <s v="6"/>
    <s v="6"/>
    <s v="0"/>
    <x v="3"/>
    <x v="24"/>
  </r>
  <r>
    <s v="10167"/>
    <n v="433"/>
    <n v="27"/>
    <n v="13"/>
    <s v="7"/>
    <s v="7"/>
    <s v="0"/>
    <x v="24"/>
    <x v="24"/>
  </r>
  <r>
    <s v="10168"/>
    <n v="433"/>
    <n v="25"/>
    <n v="4"/>
    <s v="9"/>
    <s v="9"/>
    <s v="0"/>
    <x v="22"/>
    <x v="24"/>
  </r>
  <r>
    <s v="10169"/>
    <n v="433"/>
    <n v="50"/>
    <n v="0"/>
    <s v="12"/>
    <s v="12"/>
    <s v="0"/>
    <x v="46"/>
    <x v="24"/>
  </r>
  <r>
    <s v="10170"/>
    <n v="433"/>
    <n v="21"/>
    <n v="10"/>
    <s v="8"/>
    <s v="8"/>
    <s v="0"/>
    <x v="18"/>
    <x v="24"/>
  </r>
  <r>
    <s v="10171"/>
    <n v="433"/>
    <n v="45"/>
    <n v="0"/>
    <s v="11"/>
    <s v="11"/>
    <s v="0"/>
    <x v="40"/>
    <x v="24"/>
  </r>
  <r>
    <s v="10172"/>
    <n v="433"/>
    <n v="51"/>
    <n v="0"/>
    <s v="10"/>
    <s v="10"/>
    <s v="0"/>
    <x v="15"/>
    <x v="24"/>
  </r>
  <r>
    <s v="10173"/>
    <n v="433"/>
    <n v="18"/>
    <n v="0"/>
    <s v="13"/>
    <s v="13"/>
    <s v="0"/>
    <x v="16"/>
    <x v="24"/>
  </r>
  <r>
    <s v="10174"/>
    <n v="433"/>
    <n v="3"/>
    <n v="47"/>
    <s v="4"/>
    <s v="4"/>
    <s v="2"/>
    <x v="2"/>
    <x v="24"/>
  </r>
  <r>
    <s v="10175"/>
    <n v="433"/>
    <n v="34"/>
    <n v="26"/>
    <s v="5"/>
    <s v="5"/>
    <s v="1"/>
    <x v="31"/>
    <x v="24"/>
  </r>
  <r>
    <s v="10176"/>
    <n v="433"/>
    <n v="52"/>
    <n v="0"/>
    <s v="16"/>
    <s v="16"/>
    <s v="0"/>
    <x v="47"/>
    <x v="24"/>
  </r>
  <r>
    <s v="10177"/>
    <n v="433"/>
    <n v="49"/>
    <n v="0"/>
    <s v="14"/>
    <s v="14"/>
    <s v="0"/>
    <x v="45"/>
    <x v="24"/>
  </r>
  <r>
    <s v="10178"/>
    <n v="433"/>
    <n v="53"/>
    <n v="0"/>
    <s v="15"/>
    <s v="15"/>
    <s v="0"/>
    <x v="48"/>
    <x v="24"/>
  </r>
  <r>
    <s v="10179"/>
    <n v="433"/>
    <n v="26"/>
    <n v="0"/>
    <s v="17"/>
    <s v="17"/>
    <s v="0"/>
    <x v="23"/>
    <x v="24"/>
  </r>
  <r>
    <s v="10180"/>
    <n v="434"/>
    <n v="1"/>
    <n v="90"/>
    <s v="1"/>
    <s v="1"/>
    <s v="6"/>
    <x v="0"/>
    <x v="24"/>
  </r>
  <r>
    <s v="10181"/>
    <n v="434"/>
    <n v="6"/>
    <n v="80"/>
    <s v="2"/>
    <s v="2"/>
    <s v="2"/>
    <x v="5"/>
    <x v="24"/>
  </r>
  <r>
    <s v="10182"/>
    <n v="434"/>
    <n v="32"/>
    <n v="71"/>
    <s v="3"/>
    <s v="3"/>
    <s v="3"/>
    <x v="30"/>
    <x v="24"/>
  </r>
  <r>
    <s v="10183"/>
    <n v="434"/>
    <n v="4"/>
    <n v="16"/>
    <s v="6"/>
    <s v="6"/>
    <s v="0"/>
    <x v="3"/>
    <x v="24"/>
  </r>
  <r>
    <s v="10184"/>
    <n v="434"/>
    <n v="27"/>
    <n v="13"/>
    <s v="8"/>
    <s v="8"/>
    <s v="0"/>
    <x v="24"/>
    <x v="24"/>
  </r>
  <r>
    <s v="10185"/>
    <n v="434"/>
    <n v="25"/>
    <n v="4"/>
    <s v="9"/>
    <s v="9"/>
    <s v="0"/>
    <x v="22"/>
    <x v="24"/>
  </r>
  <r>
    <s v="10186"/>
    <n v="434"/>
    <n v="50"/>
    <n v="0"/>
    <s v="12"/>
    <s v="12"/>
    <s v="0"/>
    <x v="46"/>
    <x v="24"/>
  </r>
  <r>
    <s v="10187"/>
    <n v="434"/>
    <n v="21"/>
    <n v="13"/>
    <s v="7"/>
    <s v="7"/>
    <s v="0"/>
    <x v="18"/>
    <x v="24"/>
  </r>
  <r>
    <s v="10188"/>
    <n v="434"/>
    <n v="45"/>
    <n v="0"/>
    <s v="11"/>
    <s v="11"/>
    <s v="0"/>
    <x v="40"/>
    <x v="24"/>
  </r>
  <r>
    <s v="10189"/>
    <n v="434"/>
    <n v="51"/>
    <n v="0"/>
    <s v="10"/>
    <s v="10"/>
    <s v="0"/>
    <x v="15"/>
    <x v="24"/>
  </r>
  <r>
    <s v="10190"/>
    <n v="434"/>
    <n v="18"/>
    <n v="0"/>
    <s v="13"/>
    <s v="13"/>
    <s v="0"/>
    <x v="16"/>
    <x v="24"/>
  </r>
  <r>
    <s v="10191"/>
    <n v="434"/>
    <n v="3"/>
    <n v="62"/>
    <s v="4"/>
    <s v="4"/>
    <s v="3"/>
    <x v="2"/>
    <x v="24"/>
  </r>
  <r>
    <s v="10192"/>
    <n v="434"/>
    <n v="34"/>
    <n v="26"/>
    <s v="5"/>
    <s v="5"/>
    <s v="1"/>
    <x v="31"/>
    <x v="24"/>
  </r>
  <r>
    <s v="10193"/>
    <n v="434"/>
    <n v="52"/>
    <n v="0"/>
    <s v="16"/>
    <s v="16"/>
    <s v="0"/>
    <x v="47"/>
    <x v="24"/>
  </r>
  <r>
    <s v="10194"/>
    <n v="434"/>
    <n v="49"/>
    <n v="0"/>
    <s v="14"/>
    <s v="14"/>
    <s v="0"/>
    <x v="45"/>
    <x v="24"/>
  </r>
  <r>
    <s v="10195"/>
    <n v="434"/>
    <n v="53"/>
    <n v="0"/>
    <s v="15"/>
    <s v="15"/>
    <s v="0"/>
    <x v="48"/>
    <x v="24"/>
  </r>
  <r>
    <s v="10196"/>
    <n v="434"/>
    <n v="26"/>
    <n v="0"/>
    <s v="17"/>
    <s v="17"/>
    <s v="0"/>
    <x v="23"/>
    <x v="24"/>
  </r>
  <r>
    <s v="10197"/>
    <n v="435"/>
    <n v="1"/>
    <n v="90"/>
    <s v="1"/>
    <s v="1"/>
    <s v="6"/>
    <x v="0"/>
    <x v="24"/>
  </r>
  <r>
    <s v="10198"/>
    <n v="435"/>
    <n v="6"/>
    <n v="82"/>
    <s v="2"/>
    <s v="2"/>
    <s v="2"/>
    <x v="5"/>
    <x v="24"/>
  </r>
  <r>
    <s v="10199"/>
    <n v="435"/>
    <n v="32"/>
    <n v="71"/>
    <s v="4"/>
    <s v="4"/>
    <s v="3"/>
    <x v="30"/>
    <x v="24"/>
  </r>
  <r>
    <s v="10200"/>
    <n v="435"/>
    <n v="4"/>
    <n v="16"/>
    <s v="7"/>
    <s v="7"/>
    <s v="0"/>
    <x v="3"/>
    <x v="24"/>
  </r>
  <r>
    <s v="10201"/>
    <n v="435"/>
    <n v="27"/>
    <n v="23"/>
    <s v="6"/>
    <s v="6"/>
    <s v="0"/>
    <x v="24"/>
    <x v="24"/>
  </r>
  <r>
    <s v="10202"/>
    <n v="435"/>
    <n v="25"/>
    <n v="7"/>
    <s v="9"/>
    <s v="9"/>
    <s v="0"/>
    <x v="22"/>
    <x v="24"/>
  </r>
  <r>
    <s v="10203"/>
    <n v="435"/>
    <n v="50"/>
    <n v="0"/>
    <s v="13"/>
    <s v="13"/>
    <s v="0"/>
    <x v="46"/>
    <x v="24"/>
  </r>
  <r>
    <s v="10204"/>
    <n v="435"/>
    <n v="21"/>
    <n v="14"/>
    <s v="8"/>
    <s v="8"/>
    <s v="0"/>
    <x v="18"/>
    <x v="24"/>
  </r>
  <r>
    <s v="10205"/>
    <n v="435"/>
    <n v="45"/>
    <n v="0"/>
    <s v="10"/>
    <s v="10"/>
    <s v="0"/>
    <x v="40"/>
    <x v="24"/>
  </r>
  <r>
    <s v="10206"/>
    <n v="435"/>
    <n v="51"/>
    <n v="0"/>
    <s v="12"/>
    <s v="12"/>
    <s v="0"/>
    <x v="15"/>
    <x v="24"/>
  </r>
  <r>
    <s v="10207"/>
    <n v="435"/>
    <n v="18"/>
    <n v="0"/>
    <s v="11"/>
    <s v="11"/>
    <s v="0"/>
    <x v="16"/>
    <x v="24"/>
  </r>
  <r>
    <s v="10208"/>
    <n v="435"/>
    <n v="3"/>
    <n v="71"/>
    <s v="3"/>
    <s v="3"/>
    <s v="4"/>
    <x v="2"/>
    <x v="24"/>
  </r>
  <r>
    <s v="10209"/>
    <n v="435"/>
    <n v="34"/>
    <n v="26"/>
    <s v="5"/>
    <s v="5"/>
    <s v="1"/>
    <x v="31"/>
    <x v="24"/>
  </r>
  <r>
    <s v="10210"/>
    <n v="435"/>
    <n v="52"/>
    <n v="0"/>
    <s v="16"/>
    <s v="16"/>
    <s v="0"/>
    <x v="47"/>
    <x v="24"/>
  </r>
  <r>
    <s v="10211"/>
    <n v="435"/>
    <n v="49"/>
    <n v="0"/>
    <s v="14"/>
    <s v="14"/>
    <s v="0"/>
    <x v="45"/>
    <x v="24"/>
  </r>
  <r>
    <s v="10212"/>
    <n v="435"/>
    <n v="53"/>
    <n v="0"/>
    <s v="15"/>
    <s v="15"/>
    <s v="0"/>
    <x v="48"/>
    <x v="24"/>
  </r>
  <r>
    <s v="10213"/>
    <n v="435"/>
    <n v="26"/>
    <n v="0"/>
    <s v="17"/>
    <s v="17"/>
    <s v="0"/>
    <x v="23"/>
    <x v="24"/>
  </r>
  <r>
    <s v="10214"/>
    <n v="436"/>
    <n v="1"/>
    <n v="9"/>
    <s v="1"/>
    <s v="1"/>
    <s v="1"/>
    <x v="0"/>
    <x v="25"/>
  </r>
  <r>
    <s v="10215"/>
    <n v="436"/>
    <n v="3"/>
    <n v="6"/>
    <s v="2"/>
    <s v="2"/>
    <s v="0"/>
    <x v="2"/>
    <x v="25"/>
  </r>
  <r>
    <s v="10216"/>
    <n v="436"/>
    <n v="32"/>
    <n v="4"/>
    <s v="3"/>
    <s v="3"/>
    <s v="0"/>
    <x v="30"/>
    <x v="25"/>
  </r>
  <r>
    <s v="10217"/>
    <n v="436"/>
    <n v="51"/>
    <n v="3"/>
    <s v="4"/>
    <s v="4"/>
    <s v="0"/>
    <x v="15"/>
    <x v="25"/>
  </r>
  <r>
    <s v="10218"/>
    <n v="436"/>
    <n v="4"/>
    <n v="2"/>
    <s v="5"/>
    <s v="5"/>
    <s v="0"/>
    <x v="3"/>
    <x v="25"/>
  </r>
  <r>
    <s v="10219"/>
    <n v="436"/>
    <n v="21"/>
    <n v="1"/>
    <s v="6"/>
    <s v="6"/>
    <s v="0"/>
    <x v="18"/>
    <x v="25"/>
  </r>
  <r>
    <s v="10220"/>
    <n v="436"/>
    <n v="50"/>
    <n v="0"/>
    <s v="7"/>
    <s v="7"/>
    <s v="0"/>
    <x v="46"/>
    <x v="25"/>
  </r>
  <r>
    <s v="10221"/>
    <n v="436"/>
    <n v="27"/>
    <n v="0"/>
    <s v="8"/>
    <s v="8"/>
    <s v="0"/>
    <x v="24"/>
    <x v="25"/>
  </r>
  <r>
    <s v="10222"/>
    <n v="436"/>
    <n v="34"/>
    <n v="0"/>
    <s v="9"/>
    <s v="9"/>
    <s v="0"/>
    <x v="31"/>
    <x v="25"/>
  </r>
  <r>
    <s v="10223"/>
    <n v="436"/>
    <n v="6"/>
    <n v="0"/>
    <s v="10"/>
    <s v="10"/>
    <s v="0"/>
    <x v="5"/>
    <x v="25"/>
  </r>
  <r>
    <s v="10224"/>
    <n v="436"/>
    <n v="45"/>
    <n v="0"/>
    <s v="11"/>
    <s v="11"/>
    <s v="0"/>
    <x v="40"/>
    <x v="25"/>
  </r>
  <r>
    <s v="10225"/>
    <n v="436"/>
    <n v="53"/>
    <n v="0"/>
    <s v="12"/>
    <s v="12"/>
    <s v="0"/>
    <x v="48"/>
    <x v="25"/>
  </r>
  <r>
    <s v="10226"/>
    <n v="436"/>
    <n v="52"/>
    <n v="0"/>
    <s v="13"/>
    <s v="13"/>
    <s v="0"/>
    <x v="47"/>
    <x v="25"/>
  </r>
  <r>
    <s v="10227"/>
    <n v="437"/>
    <n v="1"/>
    <n v="24"/>
    <s v="1"/>
    <s v="1"/>
    <s v="2"/>
    <x v="0"/>
    <x v="25"/>
  </r>
  <r>
    <s v="10228"/>
    <n v="437"/>
    <n v="3"/>
    <n v="6"/>
    <s v="2"/>
    <s v="2"/>
    <s v="0"/>
    <x v="2"/>
    <x v="25"/>
  </r>
  <r>
    <s v="10229"/>
    <n v="437"/>
    <n v="32"/>
    <n v="4"/>
    <s v="5"/>
    <s v="5"/>
    <s v="0"/>
    <x v="30"/>
    <x v="25"/>
  </r>
  <r>
    <s v="10230"/>
    <n v="437"/>
    <n v="51"/>
    <n v="6"/>
    <s v="4"/>
    <s v="4"/>
    <s v="0"/>
    <x v="15"/>
    <x v="25"/>
  </r>
  <r>
    <s v="10231"/>
    <n v="437"/>
    <n v="4"/>
    <n v="6"/>
    <s v="3"/>
    <s v="3"/>
    <s v="0"/>
    <x v="3"/>
    <x v="25"/>
  </r>
  <r>
    <s v="10232"/>
    <n v="437"/>
    <n v="21"/>
    <n v="1"/>
    <s v="7"/>
    <s v="7"/>
    <s v="0"/>
    <x v="18"/>
    <x v="25"/>
  </r>
  <r>
    <s v="10233"/>
    <n v="437"/>
    <n v="50"/>
    <n v="0"/>
    <s v="9"/>
    <s v="9"/>
    <s v="0"/>
    <x v="46"/>
    <x v="25"/>
  </r>
  <r>
    <s v="10234"/>
    <n v="437"/>
    <n v="27"/>
    <n v="2"/>
    <s v="6"/>
    <s v="6"/>
    <s v="0"/>
    <x v="24"/>
    <x v="25"/>
  </r>
  <r>
    <s v="10235"/>
    <n v="437"/>
    <n v="34"/>
    <n v="0"/>
    <s v="13"/>
    <s v="13"/>
    <s v="0"/>
    <x v="31"/>
    <x v="25"/>
  </r>
  <r>
    <s v="10236"/>
    <n v="437"/>
    <n v="6"/>
    <n v="0"/>
    <s v="11"/>
    <s v="11"/>
    <s v="0"/>
    <x v="5"/>
    <x v="25"/>
  </r>
  <r>
    <s v="10237"/>
    <n v="437"/>
    <n v="45"/>
    <n v="0"/>
    <s v="15"/>
    <s v="15"/>
    <s v="0"/>
    <x v="40"/>
    <x v="25"/>
  </r>
  <r>
    <s v="10238"/>
    <n v="437"/>
    <n v="53"/>
    <n v="1"/>
    <s v="8"/>
    <s v="8"/>
    <s v="0"/>
    <x v="48"/>
    <x v="25"/>
  </r>
  <r>
    <s v="10239"/>
    <n v="437"/>
    <n v="52"/>
    <n v="0"/>
    <s v="10"/>
    <s v="10"/>
    <s v="0"/>
    <x v="47"/>
    <x v="25"/>
  </r>
  <r>
    <s v="10240"/>
    <n v="437"/>
    <n v="25"/>
    <n v="0"/>
    <s v="12"/>
    <s v="12"/>
    <s v="0"/>
    <x v="22"/>
    <x v="25"/>
  </r>
  <r>
    <s v="10241"/>
    <n v="437"/>
    <n v="54"/>
    <n v="0"/>
    <s v="14"/>
    <s v="14"/>
    <s v="0"/>
    <x v="49"/>
    <x v="25"/>
  </r>
  <r>
    <s v="10242"/>
    <n v="438"/>
    <n v="1"/>
    <n v="24"/>
    <s v="1"/>
    <s v="1"/>
    <s v="2"/>
    <x v="0"/>
    <x v="25"/>
  </r>
  <r>
    <s v="10243"/>
    <n v="438"/>
    <n v="3"/>
    <n v="9"/>
    <s v="4"/>
    <s v="4"/>
    <s v="0"/>
    <x v="2"/>
    <x v="25"/>
  </r>
  <r>
    <s v="10244"/>
    <n v="438"/>
    <n v="32"/>
    <n v="6"/>
    <s v="5"/>
    <s v="5"/>
    <s v="0"/>
    <x v="30"/>
    <x v="25"/>
  </r>
  <r>
    <s v="10245"/>
    <n v="438"/>
    <n v="51"/>
    <n v="6"/>
    <s v="6"/>
    <s v="6"/>
    <s v="0"/>
    <x v="15"/>
    <x v="25"/>
  </r>
  <r>
    <s v="10246"/>
    <n v="438"/>
    <n v="4"/>
    <n v="12"/>
    <s v="3"/>
    <s v="3"/>
    <s v="0"/>
    <x v="3"/>
    <x v="25"/>
  </r>
  <r>
    <s v="10247"/>
    <n v="438"/>
    <n v="21"/>
    <n v="1"/>
    <s v="9"/>
    <s v="9"/>
    <s v="0"/>
    <x v="18"/>
    <x v="25"/>
  </r>
  <r>
    <s v="10248"/>
    <n v="438"/>
    <n v="50"/>
    <n v="0"/>
    <s v="10"/>
    <s v="10"/>
    <s v="0"/>
    <x v="46"/>
    <x v="25"/>
  </r>
  <r>
    <s v="10249"/>
    <n v="438"/>
    <n v="27"/>
    <n v="2"/>
    <s v="7"/>
    <s v="7"/>
    <s v="0"/>
    <x v="24"/>
    <x v="25"/>
  </r>
  <r>
    <s v="10250"/>
    <n v="438"/>
    <n v="34"/>
    <n v="0"/>
    <s v="12"/>
    <s v="12"/>
    <s v="0"/>
    <x v="31"/>
    <x v="25"/>
  </r>
  <r>
    <s v="10251"/>
    <n v="438"/>
    <n v="6"/>
    <n v="13"/>
    <s v="2"/>
    <s v="2"/>
    <s v="1"/>
    <x v="5"/>
    <x v="25"/>
  </r>
  <r>
    <s v="10252"/>
    <n v="438"/>
    <n v="45"/>
    <n v="0"/>
    <s v="15"/>
    <s v="15"/>
    <s v="0"/>
    <x v="40"/>
    <x v="25"/>
  </r>
  <r>
    <s v="10253"/>
    <n v="438"/>
    <n v="53"/>
    <n v="2"/>
    <s v="8"/>
    <s v="8"/>
    <s v="0"/>
    <x v="48"/>
    <x v="25"/>
  </r>
  <r>
    <s v="10254"/>
    <n v="438"/>
    <n v="52"/>
    <n v="0"/>
    <s v="11"/>
    <s v="11"/>
    <s v="0"/>
    <x v="47"/>
    <x v="25"/>
  </r>
  <r>
    <s v="10255"/>
    <n v="438"/>
    <n v="25"/>
    <n v="0"/>
    <s v="13"/>
    <s v="13"/>
    <s v="0"/>
    <x v="22"/>
    <x v="25"/>
  </r>
  <r>
    <s v="10256"/>
    <n v="438"/>
    <n v="54"/>
    <n v="0"/>
    <s v="14"/>
    <s v="14"/>
    <s v="0"/>
    <x v="49"/>
    <x v="25"/>
  </r>
  <r>
    <s v="10288"/>
    <n v="440"/>
    <n v="3"/>
    <n v="10"/>
    <s v="5"/>
    <s v="5"/>
    <s v="0"/>
    <x v="2"/>
    <x v="25"/>
  </r>
  <r>
    <s v="10287"/>
    <n v="440"/>
    <n v="1"/>
    <n v="42"/>
    <s v="1"/>
    <s v="1"/>
    <s v="4"/>
    <x v="0"/>
    <x v="25"/>
  </r>
  <r>
    <s v="10286"/>
    <n v="439"/>
    <n v="54"/>
    <n v="0"/>
    <s v="14"/>
    <s v="14"/>
    <s v="0"/>
    <x v="49"/>
    <x v="25"/>
  </r>
  <r>
    <s v="10285"/>
    <n v="439"/>
    <n v="25"/>
    <n v="0"/>
    <s v="13"/>
    <s v="13"/>
    <s v="0"/>
    <x v="22"/>
    <x v="25"/>
  </r>
  <r>
    <s v="10282"/>
    <n v="439"/>
    <n v="45"/>
    <n v="0"/>
    <s v="15"/>
    <s v="15"/>
    <s v="0"/>
    <x v="40"/>
    <x v="25"/>
  </r>
  <r>
    <s v="10278"/>
    <n v="439"/>
    <n v="50"/>
    <n v="0"/>
    <s v="11"/>
    <s v="11"/>
    <s v="0"/>
    <x v="46"/>
    <x v="25"/>
  </r>
  <r>
    <s v="10277"/>
    <n v="439"/>
    <n v="21"/>
    <n v="3"/>
    <s v="7"/>
    <s v="7"/>
    <s v="0"/>
    <x v="18"/>
    <x v="25"/>
  </r>
  <r>
    <s v="10276"/>
    <n v="439"/>
    <n v="4"/>
    <n v="15"/>
    <s v="3"/>
    <s v="3"/>
    <s v="0"/>
    <x v="3"/>
    <x v="25"/>
  </r>
  <r>
    <s v="10273"/>
    <n v="439"/>
    <n v="3"/>
    <n v="9"/>
    <s v="5"/>
    <s v="5"/>
    <s v="0"/>
    <x v="2"/>
    <x v="25"/>
  </r>
  <r>
    <s v="10279"/>
    <n v="439"/>
    <n v="27"/>
    <n v="3"/>
    <s v="8"/>
    <s v="8"/>
    <s v="0"/>
    <x v="24"/>
    <x v="25"/>
  </r>
  <r>
    <s v="10280"/>
    <n v="439"/>
    <n v="34"/>
    <n v="0"/>
    <s v="12"/>
    <s v="12"/>
    <s v="0"/>
    <x v="31"/>
    <x v="25"/>
  </r>
  <r>
    <s v="10281"/>
    <n v="439"/>
    <n v="6"/>
    <n v="19"/>
    <s v="2"/>
    <s v="2"/>
    <s v="1"/>
    <x v="5"/>
    <x v="25"/>
  </r>
  <r>
    <s v="10284"/>
    <n v="439"/>
    <n v="52"/>
    <n v="0"/>
    <s v="10"/>
    <s v="10"/>
    <s v="0"/>
    <x v="47"/>
    <x v="25"/>
  </r>
  <r>
    <s v="10275"/>
    <n v="439"/>
    <n v="51"/>
    <n v="6"/>
    <s v="6"/>
    <s v="6"/>
    <s v="0"/>
    <x v="15"/>
    <x v="25"/>
  </r>
  <r>
    <s v="10283"/>
    <n v="439"/>
    <n v="53"/>
    <n v="2"/>
    <s v="9"/>
    <s v="9"/>
    <s v="0"/>
    <x v="48"/>
    <x v="25"/>
  </r>
  <r>
    <s v="10274"/>
    <n v="439"/>
    <n v="32"/>
    <n v="10"/>
    <s v="4"/>
    <s v="4"/>
    <s v="0"/>
    <x v="30"/>
    <x v="25"/>
  </r>
  <r>
    <s v="10272"/>
    <n v="439"/>
    <n v="1"/>
    <n v="33"/>
    <s v="1"/>
    <s v="1"/>
    <s v="3"/>
    <x v="0"/>
    <x v="25"/>
  </r>
  <r>
    <s v="10289"/>
    <n v="440"/>
    <n v="32"/>
    <n v="16"/>
    <s v="4"/>
    <s v="4"/>
    <s v="0"/>
    <x v="30"/>
    <x v="25"/>
  </r>
  <r>
    <s v="10290"/>
    <n v="440"/>
    <n v="51"/>
    <n v="6"/>
    <s v="6"/>
    <s v="6"/>
    <s v="0"/>
    <x v="15"/>
    <x v="25"/>
  </r>
  <r>
    <s v="10291"/>
    <n v="440"/>
    <n v="4"/>
    <n v="21"/>
    <s v="3"/>
    <s v="3"/>
    <s v="0"/>
    <x v="3"/>
    <x v="25"/>
  </r>
  <r>
    <s v="10292"/>
    <n v="440"/>
    <n v="21"/>
    <n v="3"/>
    <s v="7"/>
    <s v="7"/>
    <s v="0"/>
    <x v="18"/>
    <x v="25"/>
  </r>
  <r>
    <s v="10293"/>
    <n v="440"/>
    <n v="50"/>
    <n v="0"/>
    <s v="11"/>
    <s v="11"/>
    <s v="0"/>
    <x v="46"/>
    <x v="25"/>
  </r>
  <r>
    <s v="10294"/>
    <n v="440"/>
    <n v="27"/>
    <n v="3"/>
    <s v="8"/>
    <s v="8"/>
    <s v="0"/>
    <x v="24"/>
    <x v="25"/>
  </r>
  <r>
    <s v="10295"/>
    <n v="440"/>
    <n v="34"/>
    <n v="0"/>
    <s v="12"/>
    <s v="12"/>
    <s v="0"/>
    <x v="31"/>
    <x v="25"/>
  </r>
  <r>
    <s v="10296"/>
    <n v="440"/>
    <n v="6"/>
    <n v="22"/>
    <s v="2"/>
    <s v="2"/>
    <s v="1"/>
    <x v="5"/>
    <x v="25"/>
  </r>
  <r>
    <s v="10297"/>
    <n v="440"/>
    <n v="45"/>
    <n v="0"/>
    <s v="13"/>
    <s v="13"/>
    <s v="0"/>
    <x v="40"/>
    <x v="25"/>
  </r>
  <r>
    <s v="10298"/>
    <n v="440"/>
    <n v="53"/>
    <n v="2"/>
    <s v="9"/>
    <s v="9"/>
    <s v="0"/>
    <x v="48"/>
    <x v="25"/>
  </r>
  <r>
    <s v="10299"/>
    <n v="440"/>
    <n v="52"/>
    <n v="0"/>
    <s v="10"/>
    <s v="10"/>
    <s v="0"/>
    <x v="47"/>
    <x v="25"/>
  </r>
  <r>
    <s v="10300"/>
    <n v="440"/>
    <n v="25"/>
    <n v="0"/>
    <s v="14"/>
    <s v="14"/>
    <s v="0"/>
    <x v="22"/>
    <x v="25"/>
  </r>
  <r>
    <s v="10301"/>
    <n v="440"/>
    <n v="54"/>
    <n v="0"/>
    <s v="15"/>
    <s v="15"/>
    <s v="0"/>
    <x v="49"/>
    <x v="25"/>
  </r>
  <r>
    <s v="10302"/>
    <n v="441"/>
    <n v="1"/>
    <n v="46.5"/>
    <s v="1"/>
    <s v="1"/>
    <s v="5"/>
    <x v="0"/>
    <x v="25"/>
  </r>
  <r>
    <s v="10303"/>
    <n v="441"/>
    <n v="3"/>
    <n v="11.5"/>
    <s v="5"/>
    <s v="5"/>
    <s v="0"/>
    <x v="2"/>
    <x v="25"/>
  </r>
  <r>
    <s v="10304"/>
    <n v="441"/>
    <n v="32"/>
    <n v="17"/>
    <s v="4"/>
    <s v="4"/>
    <s v="0"/>
    <x v="30"/>
    <x v="25"/>
  </r>
  <r>
    <s v="10305"/>
    <n v="441"/>
    <n v="51"/>
    <n v="6"/>
    <s v="6"/>
    <s v="6"/>
    <s v="0"/>
    <x v="15"/>
    <x v="25"/>
  </r>
  <r>
    <s v="10306"/>
    <n v="441"/>
    <n v="4"/>
    <n v="21"/>
    <s v="3"/>
    <s v="3"/>
    <s v="0"/>
    <x v="3"/>
    <x v="25"/>
  </r>
  <r>
    <s v="10307"/>
    <n v="441"/>
    <n v="21"/>
    <n v="3"/>
    <s v="8"/>
    <s v="8"/>
    <s v="0"/>
    <x v="18"/>
    <x v="25"/>
  </r>
  <r>
    <s v="10308"/>
    <n v="441"/>
    <n v="50"/>
    <n v="0"/>
    <s v="12"/>
    <s v="12"/>
    <s v="0"/>
    <x v="46"/>
    <x v="25"/>
  </r>
  <r>
    <s v="10309"/>
    <n v="441"/>
    <n v="27"/>
    <n v="3"/>
    <s v="9"/>
    <s v="9"/>
    <s v="0"/>
    <x v="24"/>
    <x v="25"/>
  </r>
  <r>
    <s v="10310"/>
    <n v="441"/>
    <n v="34"/>
    <n v="0"/>
    <s v="13"/>
    <s v="13"/>
    <s v="0"/>
    <x v="31"/>
    <x v="25"/>
  </r>
  <r>
    <s v="10311"/>
    <n v="441"/>
    <n v="6"/>
    <n v="24.5"/>
    <s v="2"/>
    <s v="2"/>
    <s v="1"/>
    <x v="5"/>
    <x v="25"/>
  </r>
  <r>
    <s v="10312"/>
    <n v="441"/>
    <n v="45"/>
    <n v="0"/>
    <s v="10"/>
    <s v="10"/>
    <s v="0"/>
    <x v="40"/>
    <x v="25"/>
  </r>
  <r>
    <s v="10313"/>
    <n v="441"/>
    <n v="53"/>
    <n v="5"/>
    <s v="7"/>
    <s v="7"/>
    <s v="0"/>
    <x v="48"/>
    <x v="25"/>
  </r>
  <r>
    <s v="10314"/>
    <n v="441"/>
    <n v="52"/>
    <n v="0"/>
    <s v="11"/>
    <s v="11"/>
    <s v="0"/>
    <x v="47"/>
    <x v="25"/>
  </r>
  <r>
    <s v="10315"/>
    <n v="441"/>
    <n v="25"/>
    <n v="0"/>
    <s v="15"/>
    <s v="15"/>
    <s v="0"/>
    <x v="22"/>
    <x v="25"/>
  </r>
  <r>
    <s v="10316"/>
    <n v="441"/>
    <n v="54"/>
    <n v="0"/>
    <s v="14"/>
    <s v="14"/>
    <s v="0"/>
    <x v="49"/>
    <x v="25"/>
  </r>
  <r>
    <s v="10317"/>
    <n v="442"/>
    <n v="1"/>
    <n v="56.5"/>
    <s v="1"/>
    <s v="1"/>
    <s v="5"/>
    <x v="0"/>
    <x v="25"/>
  </r>
  <r>
    <s v="10318"/>
    <n v="442"/>
    <n v="3"/>
    <n v="11.5"/>
    <s v="5"/>
    <s v="5"/>
    <s v="0"/>
    <x v="2"/>
    <x v="25"/>
  </r>
  <r>
    <s v="10319"/>
    <n v="442"/>
    <n v="32"/>
    <n v="21"/>
    <s v="4"/>
    <s v="4"/>
    <s v="0"/>
    <x v="30"/>
    <x v="25"/>
  </r>
  <r>
    <s v="10320"/>
    <n v="442"/>
    <n v="51"/>
    <n v="6"/>
    <s v="7"/>
    <s v="7"/>
    <s v="0"/>
    <x v="15"/>
    <x v="25"/>
  </r>
  <r>
    <s v="10321"/>
    <n v="442"/>
    <n v="4"/>
    <n v="21"/>
    <s v="3"/>
    <s v="3"/>
    <s v="0"/>
    <x v="3"/>
    <x v="25"/>
  </r>
  <r>
    <s v="10322"/>
    <n v="442"/>
    <n v="21"/>
    <n v="3"/>
    <s v="9"/>
    <s v="9"/>
    <s v="0"/>
    <x v="18"/>
    <x v="25"/>
  </r>
  <r>
    <s v="10323"/>
    <n v="442"/>
    <n v="50"/>
    <n v="0"/>
    <s v="13"/>
    <s v="13"/>
    <s v="0"/>
    <x v="46"/>
    <x v="25"/>
  </r>
  <r>
    <s v="10324"/>
    <n v="442"/>
    <n v="27"/>
    <n v="3"/>
    <s v="10"/>
    <s v="10"/>
    <s v="0"/>
    <x v="24"/>
    <x v="25"/>
  </r>
  <r>
    <s v="10325"/>
    <n v="442"/>
    <n v="34"/>
    <n v="9"/>
    <s v="6"/>
    <s v="6"/>
    <s v="1"/>
    <x v="31"/>
    <x v="25"/>
  </r>
  <r>
    <s v="10326"/>
    <n v="442"/>
    <n v="6"/>
    <n v="26.5"/>
    <s v="2"/>
    <s v="2"/>
    <s v="1"/>
    <x v="5"/>
    <x v="25"/>
  </r>
  <r>
    <s v="10327"/>
    <n v="442"/>
    <n v="45"/>
    <n v="0"/>
    <s v="11"/>
    <s v="11"/>
    <s v="0"/>
    <x v="40"/>
    <x v="25"/>
  </r>
  <r>
    <s v="10328"/>
    <n v="442"/>
    <n v="53"/>
    <n v="5"/>
    <s v="8"/>
    <s v="8"/>
    <s v="0"/>
    <x v="48"/>
    <x v="25"/>
  </r>
  <r>
    <s v="10329"/>
    <n v="442"/>
    <n v="52"/>
    <n v="0"/>
    <s v="12"/>
    <s v="12"/>
    <s v="0"/>
    <x v="47"/>
    <x v="25"/>
  </r>
  <r>
    <s v="10330"/>
    <n v="442"/>
    <n v="25"/>
    <n v="0"/>
    <s v="15"/>
    <s v="15"/>
    <s v="0"/>
    <x v="22"/>
    <x v="25"/>
  </r>
  <r>
    <s v="10331"/>
    <n v="442"/>
    <n v="54"/>
    <n v="0"/>
    <s v="14"/>
    <s v="14"/>
    <s v="0"/>
    <x v="49"/>
    <x v="25"/>
  </r>
  <r>
    <s v="10332"/>
    <n v="443"/>
    <n v="1"/>
    <n v="59.5"/>
    <s v="1"/>
    <s v="1"/>
    <s v="5"/>
    <x v="0"/>
    <x v="25"/>
  </r>
  <r>
    <s v="10333"/>
    <n v="443"/>
    <n v="3"/>
    <n v="13.5"/>
    <s v="6"/>
    <s v="6"/>
    <s v="0"/>
    <x v="2"/>
    <x v="25"/>
  </r>
  <r>
    <s v="10334"/>
    <n v="443"/>
    <n v="32"/>
    <n v="27"/>
    <s v="2"/>
    <s v="2"/>
    <s v="0"/>
    <x v="30"/>
    <x v="25"/>
  </r>
  <r>
    <s v="10335"/>
    <n v="443"/>
    <n v="51"/>
    <n v="6"/>
    <s v="7"/>
    <s v="7"/>
    <s v="0"/>
    <x v="15"/>
    <x v="25"/>
  </r>
  <r>
    <s v="10336"/>
    <n v="443"/>
    <n v="4"/>
    <n v="21"/>
    <s v="5"/>
    <s v="5"/>
    <s v="0"/>
    <x v="3"/>
    <x v="25"/>
  </r>
  <r>
    <s v="10337"/>
    <n v="443"/>
    <n v="21"/>
    <n v="3"/>
    <s v="9"/>
    <s v="9"/>
    <s v="0"/>
    <x v="18"/>
    <x v="25"/>
  </r>
  <r>
    <s v="10338"/>
    <n v="443"/>
    <n v="50"/>
    <n v="0"/>
    <s v="13"/>
    <s v="13"/>
    <s v="0"/>
    <x v="46"/>
    <x v="25"/>
  </r>
  <r>
    <s v="10339"/>
    <n v="443"/>
    <n v="27"/>
    <n v="3"/>
    <s v="10"/>
    <s v="10"/>
    <s v="0"/>
    <x v="24"/>
    <x v="25"/>
  </r>
  <r>
    <s v="10340"/>
    <n v="443"/>
    <n v="34"/>
    <n v="22"/>
    <s v="4"/>
    <s v="4"/>
    <s v="2"/>
    <x v="31"/>
    <x v="25"/>
  </r>
  <r>
    <s v="10341"/>
    <n v="443"/>
    <n v="6"/>
    <n v="26.5"/>
    <s v="3"/>
    <s v="3"/>
    <s v="1"/>
    <x v="5"/>
    <x v="25"/>
  </r>
  <r>
    <s v="10342"/>
    <n v="443"/>
    <n v="45"/>
    <n v="0"/>
    <s v="11"/>
    <s v="11"/>
    <s v="0"/>
    <x v="40"/>
    <x v="25"/>
  </r>
  <r>
    <s v="10343"/>
    <n v="443"/>
    <n v="53"/>
    <n v="5"/>
    <s v="8"/>
    <s v="8"/>
    <s v="0"/>
    <x v="48"/>
    <x v="25"/>
  </r>
  <r>
    <s v="10344"/>
    <n v="443"/>
    <n v="52"/>
    <n v="0"/>
    <s v="12"/>
    <s v="12"/>
    <s v="0"/>
    <x v="47"/>
    <x v="25"/>
  </r>
  <r>
    <s v="10345"/>
    <n v="443"/>
    <n v="25"/>
    <n v="0"/>
    <s v="15"/>
    <s v="15"/>
    <s v="0"/>
    <x v="22"/>
    <x v="25"/>
  </r>
  <r>
    <s v="10346"/>
    <n v="443"/>
    <n v="54"/>
    <n v="0"/>
    <s v="14"/>
    <s v="14"/>
    <s v="0"/>
    <x v="49"/>
    <x v="25"/>
  </r>
  <r>
    <s v="10347"/>
    <n v="444"/>
    <n v="1"/>
    <n v="59.5"/>
    <s v="1"/>
    <s v="1"/>
    <s v="5"/>
    <x v="0"/>
    <x v="25"/>
  </r>
  <r>
    <s v="10348"/>
    <n v="444"/>
    <n v="3"/>
    <n v="25.5"/>
    <s v="4"/>
    <s v="4"/>
    <s v="1"/>
    <x v="2"/>
    <x v="25"/>
  </r>
  <r>
    <s v="10349"/>
    <n v="444"/>
    <n v="32"/>
    <n v="32"/>
    <s v="3"/>
    <s v="3"/>
    <s v="0"/>
    <x v="30"/>
    <x v="25"/>
  </r>
  <r>
    <s v="10350"/>
    <n v="444"/>
    <n v="51"/>
    <n v="6"/>
    <s v="7"/>
    <s v="7"/>
    <s v="0"/>
    <x v="15"/>
    <x v="25"/>
  </r>
  <r>
    <s v="10351"/>
    <n v="444"/>
    <n v="4"/>
    <n v="21"/>
    <s v="6"/>
    <s v="6"/>
    <s v="0"/>
    <x v="3"/>
    <x v="25"/>
  </r>
  <r>
    <s v="10352"/>
    <n v="444"/>
    <n v="21"/>
    <n v="3"/>
    <s v="9"/>
    <s v="9"/>
    <s v="0"/>
    <x v="18"/>
    <x v="25"/>
  </r>
  <r>
    <s v="10353"/>
    <n v="444"/>
    <n v="50"/>
    <n v="0"/>
    <s v="14"/>
    <s v="14"/>
    <s v="0"/>
    <x v="46"/>
    <x v="25"/>
  </r>
  <r>
    <s v="10354"/>
    <n v="444"/>
    <n v="27"/>
    <n v="3"/>
    <s v="10"/>
    <s v="10"/>
    <s v="0"/>
    <x v="24"/>
    <x v="25"/>
  </r>
  <r>
    <s v="10355"/>
    <n v="444"/>
    <n v="34"/>
    <n v="22"/>
    <s v="5"/>
    <s v="5"/>
    <s v="2"/>
    <x v="31"/>
    <x v="25"/>
  </r>
  <r>
    <s v="10356"/>
    <n v="444"/>
    <n v="6"/>
    <n v="32.5"/>
    <s v="2"/>
    <s v="2"/>
    <s v="1"/>
    <x v="5"/>
    <x v="25"/>
  </r>
  <r>
    <s v="10357"/>
    <n v="444"/>
    <n v="45"/>
    <n v="2"/>
    <s v="11"/>
    <s v="11"/>
    <s v="0"/>
    <x v="40"/>
    <x v="25"/>
  </r>
  <r>
    <s v="10358"/>
    <n v="444"/>
    <n v="53"/>
    <n v="5"/>
    <s v="8"/>
    <s v="8"/>
    <s v="0"/>
    <x v="48"/>
    <x v="25"/>
  </r>
  <r>
    <s v="10359"/>
    <n v="444"/>
    <n v="52"/>
    <n v="0"/>
    <s v="12"/>
    <s v="12"/>
    <s v="0"/>
    <x v="47"/>
    <x v="25"/>
  </r>
  <r>
    <s v="10360"/>
    <n v="444"/>
    <n v="25"/>
    <n v="0"/>
    <s v="15"/>
    <s v="15"/>
    <s v="0"/>
    <x v="22"/>
    <x v="25"/>
  </r>
  <r>
    <s v="10361"/>
    <n v="444"/>
    <n v="54"/>
    <n v="0"/>
    <s v="13"/>
    <s v="13"/>
    <s v="0"/>
    <x v="49"/>
    <x v="25"/>
  </r>
  <r>
    <s v="10362"/>
    <n v="445"/>
    <n v="1"/>
    <n v="68.5"/>
    <s v="1"/>
    <s v="1"/>
    <s v="6"/>
    <x v="0"/>
    <x v="25"/>
  </r>
  <r>
    <s v="10363"/>
    <n v="445"/>
    <n v="3"/>
    <n v="25.5"/>
    <s v="5"/>
    <s v="5"/>
    <s v="1"/>
    <x v="2"/>
    <x v="25"/>
  </r>
  <r>
    <s v="10364"/>
    <n v="445"/>
    <n v="32"/>
    <n v="35"/>
    <s v="3"/>
    <s v="3"/>
    <s v="0"/>
    <x v="30"/>
    <x v="25"/>
  </r>
  <r>
    <s v="10365"/>
    <n v="445"/>
    <n v="51"/>
    <n v="6"/>
    <s v="8"/>
    <s v="8"/>
    <s v="0"/>
    <x v="15"/>
    <x v="25"/>
  </r>
  <r>
    <s v="10366"/>
    <n v="445"/>
    <n v="4"/>
    <n v="27"/>
    <s v="4"/>
    <s v="4"/>
    <s v="0"/>
    <x v="3"/>
    <x v="25"/>
  </r>
  <r>
    <s v="10367"/>
    <n v="445"/>
    <n v="21"/>
    <n v="3"/>
    <s v="9"/>
    <s v="9"/>
    <s v="0"/>
    <x v="18"/>
    <x v="25"/>
  </r>
  <r>
    <s v="10368"/>
    <n v="445"/>
    <n v="50"/>
    <n v="0"/>
    <s v="14"/>
    <s v="14"/>
    <s v="0"/>
    <x v="46"/>
    <x v="25"/>
  </r>
  <r>
    <s v="10369"/>
    <n v="445"/>
    <n v="27"/>
    <n v="3"/>
    <s v="10"/>
    <s v="10"/>
    <s v="0"/>
    <x v="24"/>
    <x v="25"/>
  </r>
  <r>
    <s v="10370"/>
    <n v="445"/>
    <n v="34"/>
    <n v="22"/>
    <s v="6"/>
    <s v="6"/>
    <s v="2"/>
    <x v="31"/>
    <x v="25"/>
  </r>
  <r>
    <s v="10371"/>
    <n v="445"/>
    <n v="6"/>
    <n v="35.5"/>
    <s v="2"/>
    <s v="2"/>
    <s v="1"/>
    <x v="5"/>
    <x v="25"/>
  </r>
  <r>
    <s v="10372"/>
    <n v="445"/>
    <n v="45"/>
    <n v="2"/>
    <s v="11"/>
    <s v="11"/>
    <s v="0"/>
    <x v="40"/>
    <x v="25"/>
  </r>
  <r>
    <s v="10373"/>
    <n v="445"/>
    <n v="53"/>
    <n v="9"/>
    <s v="7"/>
    <s v="7"/>
    <s v="0"/>
    <x v="48"/>
    <x v="25"/>
  </r>
  <r>
    <s v="10374"/>
    <n v="445"/>
    <n v="52"/>
    <n v="0"/>
    <s v="12"/>
    <s v="12"/>
    <s v="0"/>
    <x v="47"/>
    <x v="25"/>
  </r>
  <r>
    <s v="10375"/>
    <n v="445"/>
    <n v="25"/>
    <n v="0"/>
    <s v="15"/>
    <s v="15"/>
    <s v="0"/>
    <x v="22"/>
    <x v="25"/>
  </r>
  <r>
    <s v="10376"/>
    <n v="445"/>
    <n v="54"/>
    <n v="0"/>
    <s v="13"/>
    <s v="13"/>
    <s v="0"/>
    <x v="49"/>
    <x v="25"/>
  </r>
  <r>
    <s v="10377"/>
    <n v="446"/>
    <n v="1"/>
    <n v="83.5"/>
    <s v="1"/>
    <s v="1"/>
    <s v="7"/>
    <x v="0"/>
    <x v="25"/>
  </r>
  <r>
    <s v="10378"/>
    <n v="446"/>
    <n v="3"/>
    <n v="25.5"/>
    <s v="5"/>
    <s v="5"/>
    <s v="1"/>
    <x v="2"/>
    <x v="25"/>
  </r>
  <r>
    <s v="10379"/>
    <n v="446"/>
    <n v="32"/>
    <n v="38"/>
    <s v="2"/>
    <s v="2"/>
    <s v="0"/>
    <x v="30"/>
    <x v="25"/>
  </r>
  <r>
    <s v="10380"/>
    <n v="446"/>
    <n v="51"/>
    <n v="6"/>
    <s v="8"/>
    <s v="8"/>
    <s v="0"/>
    <x v="15"/>
    <x v="25"/>
  </r>
  <r>
    <s v="10381"/>
    <n v="446"/>
    <n v="4"/>
    <n v="33"/>
    <s v="4"/>
    <s v="4"/>
    <s v="0"/>
    <x v="3"/>
    <x v="25"/>
  </r>
  <r>
    <s v="10382"/>
    <n v="446"/>
    <n v="21"/>
    <n v="3"/>
    <s v="9"/>
    <s v="9"/>
    <s v="0"/>
    <x v="18"/>
    <x v="25"/>
  </r>
  <r>
    <s v="10383"/>
    <n v="446"/>
    <n v="50"/>
    <n v="0"/>
    <s v="14"/>
    <s v="14"/>
    <s v="0"/>
    <x v="46"/>
    <x v="25"/>
  </r>
  <r>
    <s v="10384"/>
    <n v="446"/>
    <n v="27"/>
    <n v="3"/>
    <s v="10"/>
    <s v="10"/>
    <s v="0"/>
    <x v="24"/>
    <x v="25"/>
  </r>
  <r>
    <s v="10385"/>
    <n v="446"/>
    <n v="34"/>
    <n v="22"/>
    <s v="6"/>
    <s v="6"/>
    <s v="2"/>
    <x v="31"/>
    <x v="25"/>
  </r>
  <r>
    <s v="10386"/>
    <n v="446"/>
    <n v="6"/>
    <n v="36.5"/>
    <s v="3"/>
    <s v="3"/>
    <s v="1"/>
    <x v="5"/>
    <x v="25"/>
  </r>
  <r>
    <s v="10387"/>
    <n v="446"/>
    <n v="45"/>
    <n v="2"/>
    <s v="11"/>
    <s v="11"/>
    <s v="0"/>
    <x v="40"/>
    <x v="25"/>
  </r>
  <r>
    <s v="10388"/>
    <n v="446"/>
    <n v="53"/>
    <n v="9"/>
    <s v="7"/>
    <s v="7"/>
    <s v="0"/>
    <x v="48"/>
    <x v="25"/>
  </r>
  <r>
    <s v="10389"/>
    <n v="446"/>
    <n v="52"/>
    <n v="0"/>
    <s v="12"/>
    <s v="12"/>
    <s v="0"/>
    <x v="47"/>
    <x v="25"/>
  </r>
  <r>
    <s v="10390"/>
    <n v="446"/>
    <n v="25"/>
    <n v="0"/>
    <s v="15"/>
    <s v="15"/>
    <s v="0"/>
    <x v="22"/>
    <x v="25"/>
  </r>
  <r>
    <s v="10391"/>
    <n v="446"/>
    <n v="54"/>
    <n v="0"/>
    <s v="13"/>
    <s v="13"/>
    <s v="0"/>
    <x v="49"/>
    <x v="25"/>
  </r>
  <r>
    <s v="10392"/>
    <n v="447"/>
    <n v="1"/>
    <n v="92.5"/>
    <s v="1"/>
    <s v="1"/>
    <s v="8"/>
    <x v="0"/>
    <x v="25"/>
  </r>
  <r>
    <s v="10393"/>
    <n v="447"/>
    <n v="3"/>
    <n v="25.5"/>
    <s v="6"/>
    <s v="6"/>
    <s v="1"/>
    <x v="2"/>
    <x v="25"/>
  </r>
  <r>
    <s v="10394"/>
    <n v="447"/>
    <n v="32"/>
    <n v="38"/>
    <s v="3"/>
    <s v="3"/>
    <s v="0"/>
    <x v="30"/>
    <x v="25"/>
  </r>
  <r>
    <s v="10395"/>
    <n v="447"/>
    <n v="51"/>
    <n v="6"/>
    <s v="8"/>
    <s v="8"/>
    <s v="0"/>
    <x v="15"/>
    <x v="25"/>
  </r>
  <r>
    <s v="10396"/>
    <n v="447"/>
    <n v="4"/>
    <n v="33"/>
    <s v="4"/>
    <s v="4"/>
    <s v="0"/>
    <x v="3"/>
    <x v="25"/>
  </r>
  <r>
    <s v="10397"/>
    <n v="447"/>
    <n v="21"/>
    <n v="6"/>
    <s v="9"/>
    <s v="9"/>
    <s v="0"/>
    <x v="18"/>
    <x v="25"/>
  </r>
  <r>
    <s v="10398"/>
    <n v="447"/>
    <n v="50"/>
    <n v="0"/>
    <s v="14"/>
    <s v="14"/>
    <s v="0"/>
    <x v="46"/>
    <x v="25"/>
  </r>
  <r>
    <s v="10399"/>
    <n v="447"/>
    <n v="27"/>
    <n v="3"/>
    <s v="10"/>
    <s v="10"/>
    <s v="0"/>
    <x v="24"/>
    <x v="25"/>
  </r>
  <r>
    <s v="10400"/>
    <n v="447"/>
    <n v="34"/>
    <n v="31"/>
    <s v="5"/>
    <s v="5"/>
    <s v="2"/>
    <x v="31"/>
    <x v="25"/>
  </r>
  <r>
    <s v="10401"/>
    <n v="447"/>
    <n v="6"/>
    <n v="40.5"/>
    <s v="2"/>
    <s v="2"/>
    <s v="1"/>
    <x v="5"/>
    <x v="25"/>
  </r>
  <r>
    <s v="10402"/>
    <n v="447"/>
    <n v="45"/>
    <n v="2"/>
    <s v="11"/>
    <s v="11"/>
    <s v="0"/>
    <x v="40"/>
    <x v="25"/>
  </r>
  <r>
    <s v="10403"/>
    <n v="447"/>
    <n v="53"/>
    <n v="9"/>
    <s v="7"/>
    <s v="7"/>
    <s v="0"/>
    <x v="48"/>
    <x v="25"/>
  </r>
  <r>
    <s v="10404"/>
    <n v="447"/>
    <n v="52"/>
    <n v="0"/>
    <s v="12"/>
    <s v="12"/>
    <s v="0"/>
    <x v="47"/>
    <x v="25"/>
  </r>
  <r>
    <s v="10405"/>
    <n v="447"/>
    <n v="25"/>
    <n v="0"/>
    <s v="15"/>
    <s v="15"/>
    <s v="0"/>
    <x v="22"/>
    <x v="25"/>
  </r>
  <r>
    <s v="10406"/>
    <n v="447"/>
    <n v="54"/>
    <n v="0"/>
    <s v="13"/>
    <s v="13"/>
    <s v="0"/>
    <x v="49"/>
    <x v="25"/>
  </r>
  <r>
    <s v="10407"/>
    <n v="448"/>
    <n v="1"/>
    <n v="107.5"/>
    <s v="1"/>
    <s v="1"/>
    <s v="9"/>
    <x v="0"/>
    <x v="25"/>
  </r>
  <r>
    <s v="10408"/>
    <n v="448"/>
    <n v="3"/>
    <n v="25.5"/>
    <s v="6"/>
    <s v="6"/>
    <s v="1"/>
    <x v="2"/>
    <x v="25"/>
  </r>
  <r>
    <s v="10409"/>
    <n v="448"/>
    <n v="32"/>
    <n v="45"/>
    <s v="2"/>
    <s v="2"/>
    <s v="0"/>
    <x v="30"/>
    <x v="25"/>
  </r>
  <r>
    <s v="10410"/>
    <n v="448"/>
    <n v="51"/>
    <n v="6"/>
    <s v="8"/>
    <s v="8"/>
    <s v="0"/>
    <x v="15"/>
    <x v="25"/>
  </r>
  <r>
    <s v="10411"/>
    <n v="448"/>
    <n v="4"/>
    <n v="34"/>
    <s v="4"/>
    <s v="4"/>
    <s v="0"/>
    <x v="3"/>
    <x v="25"/>
  </r>
  <r>
    <s v="10412"/>
    <n v="448"/>
    <n v="21"/>
    <n v="6"/>
    <s v="9"/>
    <s v="9"/>
    <s v="0"/>
    <x v="18"/>
    <x v="25"/>
  </r>
  <r>
    <s v="10413"/>
    <n v="448"/>
    <n v="50"/>
    <n v="0"/>
    <s v="14"/>
    <s v="14"/>
    <s v="0"/>
    <x v="46"/>
    <x v="25"/>
  </r>
  <r>
    <s v="10414"/>
    <n v="448"/>
    <n v="27"/>
    <n v="3"/>
    <s v="10"/>
    <s v="10"/>
    <s v="0"/>
    <x v="24"/>
    <x v="25"/>
  </r>
  <r>
    <s v="10415"/>
    <n v="448"/>
    <n v="34"/>
    <n v="33"/>
    <s v="5"/>
    <s v="5"/>
    <s v="2"/>
    <x v="31"/>
    <x v="25"/>
  </r>
  <r>
    <s v="10416"/>
    <n v="448"/>
    <n v="6"/>
    <n v="40.5"/>
    <s v="3"/>
    <s v="3"/>
    <s v="1"/>
    <x v="5"/>
    <x v="25"/>
  </r>
  <r>
    <s v="10417"/>
    <n v="448"/>
    <n v="45"/>
    <n v="2"/>
    <s v="11"/>
    <s v="11"/>
    <s v="0"/>
    <x v="40"/>
    <x v="25"/>
  </r>
  <r>
    <s v="10418"/>
    <n v="448"/>
    <n v="53"/>
    <n v="9"/>
    <s v="7"/>
    <s v="7"/>
    <s v="0"/>
    <x v="48"/>
    <x v="25"/>
  </r>
  <r>
    <s v="10419"/>
    <n v="448"/>
    <n v="52"/>
    <n v="0"/>
    <s v="12"/>
    <s v="12"/>
    <s v="0"/>
    <x v="47"/>
    <x v="25"/>
  </r>
  <r>
    <s v="10420"/>
    <n v="448"/>
    <n v="25"/>
    <n v="0"/>
    <s v="15"/>
    <s v="15"/>
    <s v="0"/>
    <x v="22"/>
    <x v="25"/>
  </r>
  <r>
    <s v="10421"/>
    <n v="448"/>
    <n v="54"/>
    <n v="0"/>
    <s v="13"/>
    <s v="13"/>
    <s v="0"/>
    <x v="49"/>
    <x v="25"/>
  </r>
  <r>
    <s v="10452"/>
    <n v="450"/>
    <n v="1"/>
    <n v="128.5"/>
    <s v="1"/>
    <s v="1"/>
    <s v="11"/>
    <x v="0"/>
    <x v="25"/>
  </r>
  <r>
    <s v="10451"/>
    <n v="449"/>
    <n v="54"/>
    <n v="0"/>
    <s v="12"/>
    <s v="12"/>
    <s v="0"/>
    <x v="49"/>
    <x v="25"/>
  </r>
  <r>
    <s v="10449"/>
    <n v="449"/>
    <n v="52"/>
    <n v="0"/>
    <s v="13"/>
    <s v="13"/>
    <s v="0"/>
    <x v="47"/>
    <x v="25"/>
  </r>
  <r>
    <s v="10448"/>
    <n v="449"/>
    <n v="53"/>
    <n v="12"/>
    <s v="7"/>
    <s v="7"/>
    <s v="0"/>
    <x v="48"/>
    <x v="25"/>
  </r>
  <r>
    <s v="10446"/>
    <n v="449"/>
    <n v="6"/>
    <n v="46.5"/>
    <s v="2"/>
    <s v="2"/>
    <s v="1"/>
    <x v="5"/>
    <x v="25"/>
  </r>
  <r>
    <s v="10444"/>
    <n v="449"/>
    <n v="27"/>
    <n v="3"/>
    <s v="10"/>
    <s v="10"/>
    <s v="0"/>
    <x v="24"/>
    <x v="25"/>
  </r>
  <r>
    <s v="10441"/>
    <n v="449"/>
    <n v="4"/>
    <n v="34"/>
    <s v="4"/>
    <s v="4"/>
    <s v="0"/>
    <x v="3"/>
    <x v="25"/>
  </r>
  <r>
    <s v="10440"/>
    <n v="449"/>
    <n v="51"/>
    <n v="10"/>
    <s v="8"/>
    <s v="8"/>
    <s v="0"/>
    <x v="15"/>
    <x v="25"/>
  </r>
  <r>
    <s v="10438"/>
    <n v="449"/>
    <n v="3"/>
    <n v="25.5"/>
    <s v="6"/>
    <s v="6"/>
    <s v="1"/>
    <x v="2"/>
    <x v="25"/>
  </r>
  <r>
    <s v="10443"/>
    <n v="449"/>
    <n v="50"/>
    <n v="0"/>
    <s v="14"/>
    <s v="14"/>
    <s v="0"/>
    <x v="46"/>
    <x v="25"/>
  </r>
  <r>
    <s v="10450"/>
    <n v="449"/>
    <n v="25"/>
    <n v="0"/>
    <s v="15"/>
    <s v="15"/>
    <s v="0"/>
    <x v="22"/>
    <x v="25"/>
  </r>
  <r>
    <s v="10445"/>
    <n v="449"/>
    <n v="34"/>
    <n v="33"/>
    <s v="5"/>
    <s v="5"/>
    <s v="2"/>
    <x v="31"/>
    <x v="25"/>
  </r>
  <r>
    <s v="10447"/>
    <n v="449"/>
    <n v="45"/>
    <n v="2"/>
    <s v="11"/>
    <s v="11"/>
    <s v="0"/>
    <x v="40"/>
    <x v="25"/>
  </r>
  <r>
    <s v="10442"/>
    <n v="449"/>
    <n v="21"/>
    <n v="6"/>
    <s v="9"/>
    <s v="9"/>
    <s v="0"/>
    <x v="18"/>
    <x v="25"/>
  </r>
  <r>
    <s v="10437"/>
    <n v="449"/>
    <n v="1"/>
    <n v="116.5"/>
    <s v="1"/>
    <s v="1"/>
    <s v="10"/>
    <x v="0"/>
    <x v="25"/>
  </r>
  <r>
    <s v="10439"/>
    <n v="449"/>
    <n v="32"/>
    <n v="45"/>
    <s v="3"/>
    <s v="3"/>
    <s v="0"/>
    <x v="30"/>
    <x v="25"/>
  </r>
  <r>
    <s v="10453"/>
    <n v="450"/>
    <n v="3"/>
    <n v="25.5"/>
    <s v="6"/>
    <s v="6"/>
    <s v="1"/>
    <x v="2"/>
    <x v="25"/>
  </r>
  <r>
    <s v="10454"/>
    <n v="450"/>
    <n v="32"/>
    <n v="45"/>
    <s v="3"/>
    <s v="3"/>
    <s v="0"/>
    <x v="30"/>
    <x v="25"/>
  </r>
  <r>
    <s v="10455"/>
    <n v="450"/>
    <n v="51"/>
    <n v="11"/>
    <s v="8"/>
    <s v="8"/>
    <s v="0"/>
    <x v="15"/>
    <x v="25"/>
  </r>
  <r>
    <s v="10456"/>
    <n v="450"/>
    <n v="4"/>
    <n v="34"/>
    <s v="5"/>
    <s v="5"/>
    <s v="0"/>
    <x v="3"/>
    <x v="25"/>
  </r>
  <r>
    <s v="10457"/>
    <n v="450"/>
    <n v="21"/>
    <n v="6"/>
    <s v="9"/>
    <s v="9"/>
    <s v="0"/>
    <x v="18"/>
    <x v="25"/>
  </r>
  <r>
    <s v="10458"/>
    <n v="450"/>
    <n v="50"/>
    <n v="0"/>
    <s v="14"/>
    <s v="14"/>
    <s v="0"/>
    <x v="46"/>
    <x v="25"/>
  </r>
  <r>
    <s v="10459"/>
    <n v="450"/>
    <n v="27"/>
    <n v="3"/>
    <s v="10"/>
    <s v="10"/>
    <s v="0"/>
    <x v="24"/>
    <x v="25"/>
  </r>
  <r>
    <s v="10460"/>
    <n v="450"/>
    <n v="34"/>
    <n v="37"/>
    <s v="4"/>
    <s v="4"/>
    <s v="2"/>
    <x v="31"/>
    <x v="25"/>
  </r>
  <r>
    <s v="10461"/>
    <n v="450"/>
    <n v="6"/>
    <n v="54.5"/>
    <s v="2"/>
    <s v="2"/>
    <s v="1"/>
    <x v="5"/>
    <x v="25"/>
  </r>
  <r>
    <s v="10462"/>
    <n v="450"/>
    <n v="45"/>
    <n v="2"/>
    <s v="11"/>
    <s v="11"/>
    <s v="0"/>
    <x v="40"/>
    <x v="25"/>
  </r>
  <r>
    <s v="10463"/>
    <n v="450"/>
    <n v="53"/>
    <n v="12"/>
    <s v="7"/>
    <s v="7"/>
    <s v="0"/>
    <x v="48"/>
    <x v="25"/>
  </r>
  <r>
    <s v="10464"/>
    <n v="450"/>
    <n v="52"/>
    <n v="0"/>
    <s v="13"/>
    <s v="13"/>
    <s v="0"/>
    <x v="47"/>
    <x v="25"/>
  </r>
  <r>
    <s v="10465"/>
    <n v="450"/>
    <n v="25"/>
    <n v="0"/>
    <s v="15"/>
    <s v="15"/>
    <s v="0"/>
    <x v="22"/>
    <x v="25"/>
  </r>
  <r>
    <s v="10466"/>
    <n v="450"/>
    <n v="54"/>
    <n v="0"/>
    <s v="12"/>
    <s v="12"/>
    <s v="0"/>
    <x v="49"/>
    <x v="25"/>
  </r>
  <r>
    <s v="10467"/>
    <n v="451"/>
    <n v="1"/>
    <n v="143.5"/>
    <s v="1"/>
    <s v="1"/>
    <s v="12"/>
    <x v="0"/>
    <x v="25"/>
  </r>
  <r>
    <s v="10468"/>
    <n v="451"/>
    <n v="3"/>
    <n v="25.5"/>
    <s v="6"/>
    <s v="6"/>
    <s v="1"/>
    <x v="2"/>
    <x v="25"/>
  </r>
  <r>
    <s v="10469"/>
    <n v="451"/>
    <n v="32"/>
    <n v="47"/>
    <s v="3"/>
    <s v="3"/>
    <s v="0"/>
    <x v="30"/>
    <x v="25"/>
  </r>
  <r>
    <s v="10470"/>
    <n v="451"/>
    <n v="51"/>
    <n v="11"/>
    <s v="8"/>
    <s v="8"/>
    <s v="0"/>
    <x v="15"/>
    <x v="25"/>
  </r>
  <r>
    <s v="10471"/>
    <n v="451"/>
    <n v="4"/>
    <n v="34"/>
    <s v="5"/>
    <s v="5"/>
    <s v="0"/>
    <x v="3"/>
    <x v="25"/>
  </r>
  <r>
    <s v="10472"/>
    <n v="451"/>
    <n v="21"/>
    <n v="6"/>
    <s v="9"/>
    <s v="9"/>
    <s v="0"/>
    <x v="18"/>
    <x v="25"/>
  </r>
  <r>
    <s v="10473"/>
    <n v="451"/>
    <n v="50"/>
    <n v="0"/>
    <s v="14"/>
    <s v="14"/>
    <s v="0"/>
    <x v="46"/>
    <x v="25"/>
  </r>
  <r>
    <s v="10474"/>
    <n v="451"/>
    <n v="27"/>
    <n v="3"/>
    <s v="10"/>
    <s v="10"/>
    <s v="0"/>
    <x v="24"/>
    <x v="25"/>
  </r>
  <r>
    <s v="10475"/>
    <n v="451"/>
    <n v="34"/>
    <n v="38"/>
    <s v="4"/>
    <s v="4"/>
    <s v="2"/>
    <x v="31"/>
    <x v="25"/>
  </r>
  <r>
    <s v="10476"/>
    <n v="451"/>
    <n v="6"/>
    <n v="57.5"/>
    <s v="2"/>
    <s v="2"/>
    <s v="1"/>
    <x v="5"/>
    <x v="25"/>
  </r>
  <r>
    <s v="10477"/>
    <n v="451"/>
    <n v="45"/>
    <n v="2"/>
    <s v="11"/>
    <s v="11"/>
    <s v="0"/>
    <x v="40"/>
    <x v="25"/>
  </r>
  <r>
    <s v="10478"/>
    <n v="451"/>
    <n v="53"/>
    <n v="16"/>
    <s v="7"/>
    <s v="7"/>
    <s v="0"/>
    <x v="48"/>
    <x v="25"/>
  </r>
  <r>
    <s v="10479"/>
    <n v="451"/>
    <n v="52"/>
    <n v="0"/>
    <s v="13"/>
    <s v="13"/>
    <s v="0"/>
    <x v="47"/>
    <x v="25"/>
  </r>
  <r>
    <s v="10480"/>
    <n v="451"/>
    <n v="25"/>
    <n v="0"/>
    <s v="15"/>
    <s v="15"/>
    <s v="0"/>
    <x v="22"/>
    <x v="25"/>
  </r>
  <r>
    <s v="10481"/>
    <n v="451"/>
    <n v="54"/>
    <n v="0"/>
    <s v="12"/>
    <s v="12"/>
    <s v="0"/>
    <x v="49"/>
    <x v="25"/>
  </r>
  <r>
    <s v="10482"/>
    <n v="452"/>
    <n v="34"/>
    <n v="9"/>
    <s v="1"/>
    <s v="1"/>
    <s v="1"/>
    <x v="31"/>
    <x v="26"/>
  </r>
  <r>
    <s v="10483"/>
    <n v="452"/>
    <n v="1"/>
    <n v="4"/>
    <s v="2"/>
    <s v="2"/>
    <s v="0"/>
    <x v="0"/>
    <x v="26"/>
  </r>
  <r>
    <s v="10484"/>
    <n v="452"/>
    <n v="3"/>
    <n v="3"/>
    <s v="3"/>
    <s v="3"/>
    <s v="0"/>
    <x v="2"/>
    <x v="26"/>
  </r>
  <r>
    <s v="10485"/>
    <n v="452"/>
    <n v="6"/>
    <n v="2"/>
    <s v="4"/>
    <s v="4"/>
    <s v="0"/>
    <x v="5"/>
    <x v="26"/>
  </r>
  <r>
    <s v="10486"/>
    <n v="452"/>
    <n v="21"/>
    <n v="1"/>
    <s v="5"/>
    <s v="5"/>
    <s v="0"/>
    <x v="18"/>
    <x v="26"/>
  </r>
  <r>
    <s v="10487"/>
    <n v="452"/>
    <n v="4"/>
    <n v="0"/>
    <s v="6"/>
    <s v="6"/>
    <s v="0"/>
    <x v="3"/>
    <x v="26"/>
  </r>
  <r>
    <s v="10488"/>
    <n v="452"/>
    <n v="53"/>
    <n v="0"/>
    <s v="7"/>
    <s v="7"/>
    <s v="0"/>
    <x v="48"/>
    <x v="26"/>
  </r>
  <r>
    <s v="10489"/>
    <n v="452"/>
    <n v="25"/>
    <n v="0"/>
    <s v="8"/>
    <s v="8"/>
    <s v="0"/>
    <x v="22"/>
    <x v="26"/>
  </r>
  <r>
    <s v="10490"/>
    <n v="452"/>
    <n v="32"/>
    <n v="0"/>
    <s v="9"/>
    <s v="9"/>
    <s v="0"/>
    <x v="30"/>
    <x v="26"/>
  </r>
  <r>
    <s v="10491"/>
    <n v="452"/>
    <n v="55"/>
    <n v="0"/>
    <s v="10"/>
    <s v="10"/>
    <s v="0"/>
    <x v="50"/>
    <x v="26"/>
  </r>
  <r>
    <s v="10492"/>
    <n v="452"/>
    <n v="50"/>
    <n v="0"/>
    <s v="11"/>
    <s v="11"/>
    <s v="0"/>
    <x v="46"/>
    <x v="26"/>
  </r>
  <r>
    <s v="10493"/>
    <n v="452"/>
    <n v="54"/>
    <n v="0"/>
    <s v="12"/>
    <s v="12"/>
    <s v="0"/>
    <x v="49"/>
    <x v="26"/>
  </r>
  <r>
    <s v="10494"/>
    <n v="452"/>
    <n v="27"/>
    <n v="0"/>
    <s v="13"/>
    <s v="13"/>
    <s v="0"/>
    <x v="24"/>
    <x v="26"/>
  </r>
  <r>
    <s v="10495"/>
    <n v="452"/>
    <n v="51"/>
    <n v="0"/>
    <s v="14"/>
    <s v="14"/>
    <s v="0"/>
    <x v="15"/>
    <x v="26"/>
  </r>
  <r>
    <s v="10496"/>
    <n v="452"/>
    <n v="45"/>
    <n v="0"/>
    <s v="15"/>
    <s v="15"/>
    <s v="0"/>
    <x v="40"/>
    <x v="26"/>
  </r>
  <r>
    <s v="10497"/>
    <n v="453"/>
    <n v="34"/>
    <n v="9"/>
    <s v="2"/>
    <s v="2"/>
    <s v="1"/>
    <x v="31"/>
    <x v="26"/>
  </r>
  <r>
    <s v="10498"/>
    <n v="453"/>
    <n v="1"/>
    <n v="19"/>
    <s v="1"/>
    <s v="1"/>
    <s v="1"/>
    <x v="0"/>
    <x v="26"/>
  </r>
  <r>
    <s v="10499"/>
    <n v="453"/>
    <n v="3"/>
    <n v="6"/>
    <s v="4"/>
    <s v="4"/>
    <s v="0"/>
    <x v="2"/>
    <x v="26"/>
  </r>
  <r>
    <s v="10500"/>
    <n v="453"/>
    <n v="6"/>
    <n v="6"/>
    <s v="3"/>
    <s v="3"/>
    <s v="0"/>
    <x v="5"/>
    <x v="26"/>
  </r>
  <r>
    <s v="10501"/>
    <n v="453"/>
    <n v="21"/>
    <n v="3"/>
    <s v="5"/>
    <s v="5"/>
    <s v="0"/>
    <x v="18"/>
    <x v="26"/>
  </r>
  <r>
    <s v="10502"/>
    <n v="453"/>
    <n v="4"/>
    <n v="0"/>
    <s v="7"/>
    <s v="7"/>
    <s v="0"/>
    <x v="3"/>
    <x v="26"/>
  </r>
  <r>
    <s v="10503"/>
    <n v="453"/>
    <n v="53"/>
    <n v="0"/>
    <s v="10"/>
    <s v="10"/>
    <s v="0"/>
    <x v="48"/>
    <x v="26"/>
  </r>
  <r>
    <s v="10504"/>
    <n v="453"/>
    <n v="25"/>
    <n v="0"/>
    <s v="9"/>
    <s v="9"/>
    <s v="0"/>
    <x v="22"/>
    <x v="26"/>
  </r>
  <r>
    <s v="10505"/>
    <n v="453"/>
    <n v="32"/>
    <n v="0"/>
    <s v="11"/>
    <s v="11"/>
    <s v="0"/>
    <x v="30"/>
    <x v="26"/>
  </r>
  <r>
    <s v="10506"/>
    <n v="453"/>
    <n v="55"/>
    <n v="1"/>
    <s v="6"/>
    <s v="6"/>
    <s v="0"/>
    <x v="50"/>
    <x v="26"/>
  </r>
  <r>
    <s v="10507"/>
    <n v="453"/>
    <n v="50"/>
    <n v="0"/>
    <s v="12"/>
    <s v="12"/>
    <s v="0"/>
    <x v="46"/>
    <x v="26"/>
  </r>
  <r>
    <s v="10508"/>
    <n v="453"/>
    <n v="54"/>
    <n v="0"/>
    <s v="13"/>
    <s v="13"/>
    <s v="0"/>
    <x v="49"/>
    <x v="26"/>
  </r>
  <r>
    <s v="10509"/>
    <n v="453"/>
    <n v="27"/>
    <n v="0"/>
    <s v="8"/>
    <s v="8"/>
    <s v="0"/>
    <x v="24"/>
    <x v="26"/>
  </r>
  <r>
    <s v="10510"/>
    <n v="453"/>
    <n v="51"/>
    <n v="0"/>
    <s v="14"/>
    <s v="14"/>
    <s v="0"/>
    <x v="15"/>
    <x v="26"/>
  </r>
  <r>
    <s v="10511"/>
    <n v="453"/>
    <n v="45"/>
    <n v="0"/>
    <s v="15"/>
    <s v="15"/>
    <s v="0"/>
    <x v="40"/>
    <x v="26"/>
  </r>
  <r>
    <s v="10512"/>
    <n v="454"/>
    <n v="34"/>
    <n v="15"/>
    <s v="2"/>
    <s v="2"/>
    <s v="1"/>
    <x v="31"/>
    <x v="26"/>
  </r>
  <r>
    <s v="10513"/>
    <n v="454"/>
    <n v="1"/>
    <n v="19"/>
    <s v="1"/>
    <s v="1"/>
    <s v="1"/>
    <x v="0"/>
    <x v="26"/>
  </r>
  <r>
    <s v="10514"/>
    <n v="454"/>
    <n v="3"/>
    <n v="9"/>
    <s v="5"/>
    <s v="5"/>
    <s v="0"/>
    <x v="2"/>
    <x v="26"/>
  </r>
  <r>
    <s v="10515"/>
    <n v="454"/>
    <n v="6"/>
    <n v="9"/>
    <s v="4"/>
    <s v="4"/>
    <s v="0"/>
    <x v="5"/>
    <x v="26"/>
  </r>
  <r>
    <s v="10516"/>
    <n v="454"/>
    <n v="21"/>
    <n v="3"/>
    <s v="6"/>
    <s v="6"/>
    <s v="0"/>
    <x v="18"/>
    <x v="26"/>
  </r>
  <r>
    <s v="10517"/>
    <n v="454"/>
    <n v="4"/>
    <n v="13"/>
    <s v="3"/>
    <s v="3"/>
    <s v="1"/>
    <x v="3"/>
    <x v="26"/>
  </r>
  <r>
    <s v="10518"/>
    <n v="454"/>
    <n v="53"/>
    <n v="0"/>
    <s v="10"/>
    <s v="10"/>
    <s v="0"/>
    <x v="48"/>
    <x v="26"/>
  </r>
  <r>
    <s v="10519"/>
    <n v="454"/>
    <n v="25"/>
    <n v="0"/>
    <s v="9"/>
    <s v="9"/>
    <s v="0"/>
    <x v="22"/>
    <x v="26"/>
  </r>
  <r>
    <s v="10520"/>
    <n v="454"/>
    <n v="32"/>
    <n v="0"/>
    <s v="11"/>
    <s v="11"/>
    <s v="0"/>
    <x v="30"/>
    <x v="26"/>
  </r>
  <r>
    <s v="10521"/>
    <n v="454"/>
    <n v="55"/>
    <n v="1"/>
    <s v="7"/>
    <s v="7"/>
    <s v="0"/>
    <x v="50"/>
    <x v="26"/>
  </r>
  <r>
    <s v="10522"/>
    <n v="454"/>
    <n v="50"/>
    <n v="0"/>
    <s v="13"/>
    <s v="13"/>
    <s v="0"/>
    <x v="46"/>
    <x v="26"/>
  </r>
  <r>
    <s v="10523"/>
    <n v="454"/>
    <n v="54"/>
    <n v="0"/>
    <s v="14"/>
    <s v="14"/>
    <s v="0"/>
    <x v="49"/>
    <x v="26"/>
  </r>
  <r>
    <s v="10524"/>
    <n v="454"/>
    <n v="27"/>
    <n v="0"/>
    <s v="8"/>
    <s v="8"/>
    <s v="0"/>
    <x v="24"/>
    <x v="26"/>
  </r>
  <r>
    <s v="10525"/>
    <n v="454"/>
    <n v="51"/>
    <n v="0"/>
    <s v="12"/>
    <s v="12"/>
    <s v="0"/>
    <x v="15"/>
    <x v="26"/>
  </r>
  <r>
    <s v="10526"/>
    <n v="454"/>
    <n v="45"/>
    <n v="0"/>
    <s v="15"/>
    <s v="15"/>
    <s v="0"/>
    <x v="40"/>
    <x v="26"/>
  </r>
  <r>
    <s v="10527"/>
    <n v="455"/>
    <n v="34"/>
    <n v="15"/>
    <s v="4"/>
    <s v="4"/>
    <s v="1"/>
    <x v="31"/>
    <x v="26"/>
  </r>
  <r>
    <s v="10528"/>
    <n v="455"/>
    <n v="1"/>
    <n v="21"/>
    <s v="2"/>
    <s v="2"/>
    <s v="1"/>
    <x v="0"/>
    <x v="26"/>
  </r>
  <r>
    <s v="10529"/>
    <n v="455"/>
    <n v="3"/>
    <n v="12"/>
    <s v="5"/>
    <s v="5"/>
    <s v="0"/>
    <x v="2"/>
    <x v="26"/>
  </r>
  <r>
    <s v="10530"/>
    <n v="455"/>
    <n v="6"/>
    <n v="22"/>
    <s v="1"/>
    <s v="1"/>
    <s v="1"/>
    <x v="5"/>
    <x v="26"/>
  </r>
  <r>
    <s v="10531"/>
    <n v="455"/>
    <n v="21"/>
    <n v="4"/>
    <s v="6"/>
    <s v="6"/>
    <s v="0"/>
    <x v="18"/>
    <x v="26"/>
  </r>
  <r>
    <s v="10532"/>
    <n v="455"/>
    <n v="4"/>
    <n v="19"/>
    <s v="3"/>
    <s v="3"/>
    <s v="1"/>
    <x v="3"/>
    <x v="26"/>
  </r>
  <r>
    <s v="10533"/>
    <n v="455"/>
    <n v="53"/>
    <n v="0"/>
    <s v="10"/>
    <s v="10"/>
    <s v="0"/>
    <x v="48"/>
    <x v="26"/>
  </r>
  <r>
    <s v="10534"/>
    <n v="455"/>
    <n v="25"/>
    <n v="0"/>
    <s v="9"/>
    <s v="9"/>
    <s v="0"/>
    <x v="22"/>
    <x v="26"/>
  </r>
  <r>
    <s v="10535"/>
    <n v="455"/>
    <n v="32"/>
    <n v="0"/>
    <s v="13"/>
    <s v="13"/>
    <s v="0"/>
    <x v="30"/>
    <x v="26"/>
  </r>
  <r>
    <s v="10536"/>
    <n v="455"/>
    <n v="55"/>
    <n v="1"/>
    <s v="7"/>
    <s v="7"/>
    <s v="0"/>
    <x v="50"/>
    <x v="26"/>
  </r>
  <r>
    <s v="10537"/>
    <n v="455"/>
    <n v="50"/>
    <n v="0"/>
    <s v="14"/>
    <s v="14"/>
    <s v="0"/>
    <x v="46"/>
    <x v="26"/>
  </r>
  <r>
    <s v="10538"/>
    <n v="455"/>
    <n v="54"/>
    <n v="0"/>
    <s v="12"/>
    <s v="12"/>
    <s v="0"/>
    <x v="49"/>
    <x v="26"/>
  </r>
  <r>
    <s v="10539"/>
    <n v="455"/>
    <n v="27"/>
    <n v="0"/>
    <s v="8"/>
    <s v="8"/>
    <s v="0"/>
    <x v="24"/>
    <x v="26"/>
  </r>
  <r>
    <s v="10540"/>
    <n v="455"/>
    <n v="51"/>
    <n v="0"/>
    <s v="11"/>
    <s v="11"/>
    <s v="0"/>
    <x v="15"/>
    <x v="26"/>
  </r>
  <r>
    <s v="10541"/>
    <n v="455"/>
    <n v="45"/>
    <n v="0"/>
    <s v="15"/>
    <s v="15"/>
    <s v="0"/>
    <x v="40"/>
    <x v="26"/>
  </r>
  <r>
    <s v="10542"/>
    <n v="456"/>
    <n v="34"/>
    <n v="21"/>
    <s v="3"/>
    <s v="3"/>
    <s v="1"/>
    <x v="31"/>
    <x v="26"/>
  </r>
  <r>
    <s v="10543"/>
    <n v="456"/>
    <n v="1"/>
    <n v="21"/>
    <s v="4"/>
    <s v="4"/>
    <s v="1"/>
    <x v="0"/>
    <x v="26"/>
  </r>
  <r>
    <s v="10544"/>
    <n v="456"/>
    <n v="3"/>
    <n v="21"/>
    <s v="5"/>
    <s v="5"/>
    <s v="1"/>
    <x v="2"/>
    <x v="26"/>
  </r>
  <r>
    <s v="10545"/>
    <n v="456"/>
    <n v="6"/>
    <n v="25"/>
    <s v="1"/>
    <s v="1"/>
    <s v="1"/>
    <x v="5"/>
    <x v="26"/>
  </r>
  <r>
    <s v="10546"/>
    <n v="456"/>
    <n v="21"/>
    <n v="4"/>
    <s v="6"/>
    <s v="6"/>
    <s v="0"/>
    <x v="18"/>
    <x v="26"/>
  </r>
  <r>
    <s v="10547"/>
    <n v="456"/>
    <n v="4"/>
    <n v="23"/>
    <s v="2"/>
    <s v="2"/>
    <s v="1"/>
    <x v="3"/>
    <x v="26"/>
  </r>
  <r>
    <s v="10548"/>
    <n v="456"/>
    <n v="53"/>
    <n v="0"/>
    <s v="11"/>
    <s v="11"/>
    <s v="0"/>
    <x v="48"/>
    <x v="26"/>
  </r>
  <r>
    <s v="10549"/>
    <n v="456"/>
    <n v="25"/>
    <n v="2"/>
    <s v="7"/>
    <s v="7"/>
    <s v="0"/>
    <x v="22"/>
    <x v="26"/>
  </r>
  <r>
    <s v="10550"/>
    <n v="456"/>
    <n v="32"/>
    <n v="0"/>
    <s v="13"/>
    <s v="13"/>
    <s v="0"/>
    <x v="30"/>
    <x v="26"/>
  </r>
  <r>
    <s v="10551"/>
    <n v="456"/>
    <n v="55"/>
    <n v="1"/>
    <s v="9"/>
    <s v="9"/>
    <s v="0"/>
    <x v="50"/>
    <x v="26"/>
  </r>
  <r>
    <s v="10552"/>
    <n v="456"/>
    <n v="50"/>
    <n v="0"/>
    <s v="14"/>
    <s v="14"/>
    <s v="0"/>
    <x v="46"/>
    <x v="26"/>
  </r>
  <r>
    <s v="10553"/>
    <n v="456"/>
    <n v="54"/>
    <n v="0"/>
    <s v="12"/>
    <s v="12"/>
    <s v="0"/>
    <x v="49"/>
    <x v="26"/>
  </r>
  <r>
    <s v="10554"/>
    <n v="456"/>
    <n v="27"/>
    <n v="0"/>
    <s v="10"/>
    <s v="10"/>
    <s v="0"/>
    <x v="24"/>
    <x v="26"/>
  </r>
  <r>
    <s v="10555"/>
    <n v="456"/>
    <n v="51"/>
    <n v="1"/>
    <s v="8"/>
    <s v="8"/>
    <s v="0"/>
    <x v="15"/>
    <x v="26"/>
  </r>
  <r>
    <s v="10556"/>
    <n v="456"/>
    <n v="45"/>
    <n v="0"/>
    <s v="15"/>
    <s v="15"/>
    <s v="0"/>
    <x v="40"/>
    <x v="26"/>
  </r>
  <r>
    <s v="10557"/>
    <n v="457"/>
    <n v="34"/>
    <n v="24"/>
    <s v="3"/>
    <s v="3"/>
    <s v="1"/>
    <x v="31"/>
    <x v="26"/>
  </r>
  <r>
    <s v="10558"/>
    <n v="457"/>
    <n v="1"/>
    <n v="21"/>
    <s v="5"/>
    <s v="5"/>
    <s v="1"/>
    <x v="0"/>
    <x v="26"/>
  </r>
  <r>
    <s v="10559"/>
    <n v="457"/>
    <n v="3"/>
    <n v="24"/>
    <s v="4"/>
    <s v="4"/>
    <s v="1"/>
    <x v="2"/>
    <x v="26"/>
  </r>
  <r>
    <s v="10560"/>
    <n v="457"/>
    <n v="6"/>
    <n v="31"/>
    <s v="2"/>
    <s v="2"/>
    <s v="1"/>
    <x v="5"/>
    <x v="26"/>
  </r>
  <r>
    <s v="10561"/>
    <n v="457"/>
    <n v="21"/>
    <n v="4"/>
    <s v="6"/>
    <s v="6"/>
    <s v="0"/>
    <x v="18"/>
    <x v="26"/>
  </r>
  <r>
    <s v="10562"/>
    <n v="457"/>
    <n v="4"/>
    <n v="36"/>
    <s v="1"/>
    <s v="1"/>
    <s v="2"/>
    <x v="3"/>
    <x v="26"/>
  </r>
  <r>
    <s v="10563"/>
    <n v="457"/>
    <n v="53"/>
    <n v="0"/>
    <s v="10"/>
    <s v="10"/>
    <s v="0"/>
    <x v="48"/>
    <x v="26"/>
  </r>
  <r>
    <s v="10564"/>
    <n v="457"/>
    <n v="25"/>
    <n v="2"/>
    <s v="7"/>
    <s v="7"/>
    <s v="0"/>
    <x v="22"/>
    <x v="26"/>
  </r>
  <r>
    <s v="10565"/>
    <n v="457"/>
    <n v="32"/>
    <n v="0"/>
    <s v="12"/>
    <s v="12"/>
    <s v="0"/>
    <x v="30"/>
    <x v="26"/>
  </r>
  <r>
    <s v="10566"/>
    <n v="457"/>
    <n v="55"/>
    <n v="1"/>
    <s v="8"/>
    <s v="8"/>
    <s v="0"/>
    <x v="50"/>
    <x v="26"/>
  </r>
  <r>
    <s v="10567"/>
    <n v="457"/>
    <n v="50"/>
    <n v="0"/>
    <s v="14"/>
    <s v="14"/>
    <s v="0"/>
    <x v="46"/>
    <x v="26"/>
  </r>
  <r>
    <s v="10568"/>
    <n v="457"/>
    <n v="54"/>
    <n v="0"/>
    <s v="13"/>
    <s v="13"/>
    <s v="0"/>
    <x v="49"/>
    <x v="26"/>
  </r>
  <r>
    <s v="10569"/>
    <n v="457"/>
    <n v="27"/>
    <n v="0"/>
    <s v="11"/>
    <s v="11"/>
    <s v="0"/>
    <x v="24"/>
    <x v="26"/>
  </r>
  <r>
    <s v="10570"/>
    <n v="457"/>
    <n v="51"/>
    <n v="1"/>
    <s v="9"/>
    <s v="9"/>
    <s v="0"/>
    <x v="15"/>
    <x v="26"/>
  </r>
  <r>
    <s v="10571"/>
    <n v="457"/>
    <n v="45"/>
    <n v="0"/>
    <s v="15"/>
    <s v="15"/>
    <s v="0"/>
    <x v="40"/>
    <x v="26"/>
  </r>
  <r>
    <s v="10572"/>
    <n v="458"/>
    <n v="34"/>
    <n v="27"/>
    <s v="4"/>
    <s v="4"/>
    <s v="1"/>
    <x v="31"/>
    <x v="26"/>
  </r>
  <r>
    <s v="10573"/>
    <n v="458"/>
    <n v="1"/>
    <n v="25"/>
    <s v="5"/>
    <s v="5"/>
    <s v="1"/>
    <x v="0"/>
    <x v="26"/>
  </r>
  <r>
    <s v="10574"/>
    <n v="458"/>
    <n v="3"/>
    <n v="32"/>
    <s v="2"/>
    <s v="2"/>
    <s v="1"/>
    <x v="2"/>
    <x v="26"/>
  </r>
  <r>
    <s v="10575"/>
    <n v="458"/>
    <n v="6"/>
    <n v="31"/>
    <s v="3"/>
    <s v="3"/>
    <s v="1"/>
    <x v="5"/>
    <x v="26"/>
  </r>
  <r>
    <s v="10576"/>
    <n v="458"/>
    <n v="21"/>
    <n v="4"/>
    <s v="7"/>
    <s v="7"/>
    <s v="0"/>
    <x v="18"/>
    <x v="26"/>
  </r>
  <r>
    <s v="10577"/>
    <n v="458"/>
    <n v="4"/>
    <n v="36"/>
    <s v="1"/>
    <s v="1"/>
    <s v="2"/>
    <x v="3"/>
    <x v="26"/>
  </r>
  <r>
    <s v="10578"/>
    <n v="458"/>
    <n v="53"/>
    <n v="0"/>
    <s v="11"/>
    <s v="11"/>
    <s v="0"/>
    <x v="48"/>
    <x v="26"/>
  </r>
  <r>
    <s v="10579"/>
    <n v="458"/>
    <n v="25"/>
    <n v="11"/>
    <s v="6"/>
    <s v="6"/>
    <s v="1"/>
    <x v="22"/>
    <x v="26"/>
  </r>
  <r>
    <s v="10580"/>
    <n v="458"/>
    <n v="32"/>
    <n v="1"/>
    <s v="8"/>
    <s v="8"/>
    <s v="0"/>
    <x v="30"/>
    <x v="26"/>
  </r>
  <r>
    <s v="10581"/>
    <n v="458"/>
    <n v="55"/>
    <n v="1"/>
    <s v="9"/>
    <s v="9"/>
    <s v="0"/>
    <x v="50"/>
    <x v="26"/>
  </r>
  <r>
    <s v="10582"/>
    <n v="458"/>
    <n v="50"/>
    <n v="0"/>
    <s v="14"/>
    <s v="14"/>
    <s v="0"/>
    <x v="46"/>
    <x v="26"/>
  </r>
  <r>
    <s v="10583"/>
    <n v="458"/>
    <n v="54"/>
    <n v="0"/>
    <s v="13"/>
    <s v="13"/>
    <s v="0"/>
    <x v="49"/>
    <x v="26"/>
  </r>
  <r>
    <s v="10584"/>
    <n v="458"/>
    <n v="27"/>
    <n v="0"/>
    <s v="12"/>
    <s v="12"/>
    <s v="0"/>
    <x v="24"/>
    <x v="26"/>
  </r>
  <r>
    <s v="10585"/>
    <n v="458"/>
    <n v="51"/>
    <n v="1"/>
    <s v="10"/>
    <s v="10"/>
    <s v="0"/>
    <x v="15"/>
    <x v="26"/>
  </r>
  <r>
    <s v="10586"/>
    <n v="458"/>
    <n v="45"/>
    <n v="0"/>
    <s v="15"/>
    <s v="15"/>
    <s v="0"/>
    <x v="40"/>
    <x v="26"/>
  </r>
  <r>
    <s v="10587"/>
    <n v="459"/>
    <n v="34"/>
    <n v="27"/>
    <s v="4"/>
    <s v="4"/>
    <s v="1"/>
    <x v="31"/>
    <x v="26"/>
  </r>
  <r>
    <s v="10588"/>
    <n v="459"/>
    <n v="1"/>
    <n v="26"/>
    <s v="5"/>
    <s v="5"/>
    <s v="1"/>
    <x v="0"/>
    <x v="26"/>
  </r>
  <r>
    <s v="10589"/>
    <n v="459"/>
    <n v="3"/>
    <n v="35"/>
    <s v="3"/>
    <s v="3"/>
    <s v="1"/>
    <x v="2"/>
    <x v="26"/>
  </r>
  <r>
    <s v="10590"/>
    <n v="459"/>
    <n v="6"/>
    <n v="44"/>
    <s v="2"/>
    <s v="2"/>
    <s v="2"/>
    <x v="5"/>
    <x v="26"/>
  </r>
  <r>
    <s v="10591"/>
    <n v="459"/>
    <n v="21"/>
    <n v="4"/>
    <s v="7"/>
    <s v="7"/>
    <s v="0"/>
    <x v="18"/>
    <x v="26"/>
  </r>
  <r>
    <s v="10592"/>
    <n v="459"/>
    <n v="4"/>
    <n v="44"/>
    <s v="1"/>
    <s v="1"/>
    <s v="2"/>
    <x v="3"/>
    <x v="26"/>
  </r>
  <r>
    <s v="10593"/>
    <n v="459"/>
    <n v="53"/>
    <n v="0"/>
    <s v="11"/>
    <s v="11"/>
    <s v="0"/>
    <x v="48"/>
    <x v="26"/>
  </r>
  <r>
    <s v="10594"/>
    <n v="459"/>
    <n v="25"/>
    <n v="11"/>
    <s v="6"/>
    <s v="6"/>
    <s v="1"/>
    <x v="22"/>
    <x v="26"/>
  </r>
  <r>
    <s v="10595"/>
    <n v="459"/>
    <n v="32"/>
    <n v="1"/>
    <s v="8"/>
    <s v="8"/>
    <s v="0"/>
    <x v="30"/>
    <x v="26"/>
  </r>
  <r>
    <s v="10596"/>
    <n v="459"/>
    <n v="55"/>
    <n v="1"/>
    <s v="10"/>
    <s v="10"/>
    <s v="0"/>
    <x v="50"/>
    <x v="26"/>
  </r>
  <r>
    <s v="10597"/>
    <n v="459"/>
    <n v="50"/>
    <n v="0"/>
    <s v="14"/>
    <s v="14"/>
    <s v="0"/>
    <x v="46"/>
    <x v="26"/>
  </r>
  <r>
    <s v="10598"/>
    <n v="459"/>
    <n v="54"/>
    <n v="0"/>
    <s v="13"/>
    <s v="13"/>
    <s v="0"/>
    <x v="49"/>
    <x v="26"/>
  </r>
  <r>
    <s v="10599"/>
    <n v="459"/>
    <n v="27"/>
    <n v="0"/>
    <s v="12"/>
    <s v="12"/>
    <s v="0"/>
    <x v="24"/>
    <x v="26"/>
  </r>
  <r>
    <s v="10600"/>
    <n v="459"/>
    <n v="51"/>
    <n v="1"/>
    <s v="9"/>
    <s v="9"/>
    <s v="0"/>
    <x v="15"/>
    <x v="26"/>
  </r>
  <r>
    <s v="10601"/>
    <n v="459"/>
    <n v="45"/>
    <n v="0"/>
    <s v="15"/>
    <s v="15"/>
    <s v="0"/>
    <x v="40"/>
    <x v="26"/>
  </r>
  <r>
    <s v="10602"/>
    <n v="460"/>
    <n v="34"/>
    <n v="33"/>
    <s v="4"/>
    <s v="4"/>
    <s v="1"/>
    <x v="31"/>
    <x v="26"/>
  </r>
  <r>
    <s v="10603"/>
    <n v="460"/>
    <n v="1"/>
    <n v="27"/>
    <s v="5"/>
    <s v="5"/>
    <s v="1"/>
    <x v="0"/>
    <x v="26"/>
  </r>
  <r>
    <s v="10604"/>
    <n v="460"/>
    <n v="3"/>
    <n v="35"/>
    <s v="3"/>
    <s v="3"/>
    <s v="1"/>
    <x v="2"/>
    <x v="26"/>
  </r>
  <r>
    <s v="10605"/>
    <n v="460"/>
    <n v="6"/>
    <n v="50"/>
    <s v="2"/>
    <s v="2"/>
    <s v="2"/>
    <x v="5"/>
    <x v="26"/>
  </r>
  <r>
    <s v="10606"/>
    <n v="460"/>
    <n v="21"/>
    <n v="4"/>
    <s v="8"/>
    <s v="8"/>
    <s v="0"/>
    <x v="18"/>
    <x v="26"/>
  </r>
  <r>
    <s v="10607"/>
    <n v="460"/>
    <n v="4"/>
    <n v="53"/>
    <s v="1"/>
    <s v="1"/>
    <s v="3"/>
    <x v="3"/>
    <x v="26"/>
  </r>
  <r>
    <s v="10608"/>
    <n v="460"/>
    <n v="53"/>
    <n v="0"/>
    <s v="11"/>
    <s v="11"/>
    <s v="0"/>
    <x v="48"/>
    <x v="26"/>
  </r>
  <r>
    <s v="10609"/>
    <n v="460"/>
    <n v="25"/>
    <n v="11"/>
    <s v="6"/>
    <s v="6"/>
    <s v="1"/>
    <x v="22"/>
    <x v="26"/>
  </r>
  <r>
    <s v="10610"/>
    <n v="460"/>
    <n v="32"/>
    <n v="4"/>
    <s v="7"/>
    <s v="7"/>
    <s v="0"/>
    <x v="30"/>
    <x v="26"/>
  </r>
  <r>
    <s v="10611"/>
    <n v="460"/>
    <n v="55"/>
    <n v="1"/>
    <s v="10"/>
    <s v="10"/>
    <s v="0"/>
    <x v="50"/>
    <x v="26"/>
  </r>
  <r>
    <s v="10612"/>
    <n v="460"/>
    <n v="50"/>
    <n v="0"/>
    <s v="14"/>
    <s v="14"/>
    <s v="0"/>
    <x v="46"/>
    <x v="26"/>
  </r>
  <r>
    <s v="10613"/>
    <n v="460"/>
    <n v="54"/>
    <n v="0"/>
    <s v="13"/>
    <s v="13"/>
    <s v="0"/>
    <x v="49"/>
    <x v="26"/>
  </r>
  <r>
    <s v="10614"/>
    <n v="460"/>
    <n v="27"/>
    <n v="0"/>
    <s v="12"/>
    <s v="12"/>
    <s v="0"/>
    <x v="24"/>
    <x v="26"/>
  </r>
  <r>
    <s v="10615"/>
    <n v="460"/>
    <n v="51"/>
    <n v="1"/>
    <s v="9"/>
    <s v="9"/>
    <s v="0"/>
    <x v="15"/>
    <x v="26"/>
  </r>
  <r>
    <s v="10616"/>
    <n v="460"/>
    <n v="45"/>
    <n v="0"/>
    <s v="15"/>
    <s v="15"/>
    <s v="0"/>
    <x v="40"/>
    <x v="26"/>
  </r>
  <r>
    <s v="10617"/>
    <n v="460"/>
    <n v="52"/>
    <n v="0"/>
    <s v="16"/>
    <s v="16"/>
    <s v="0"/>
    <x v="47"/>
    <x v="26"/>
  </r>
  <r>
    <s v="10618"/>
    <n v="461"/>
    <n v="34"/>
    <n v="37"/>
    <s v="3"/>
    <s v="3"/>
    <s v="1"/>
    <x v="31"/>
    <x v="26"/>
  </r>
  <r>
    <s v="10619"/>
    <n v="461"/>
    <n v="1"/>
    <n v="29"/>
    <s v="5"/>
    <s v="5"/>
    <s v="1"/>
    <x v="0"/>
    <x v="26"/>
  </r>
  <r>
    <s v="10620"/>
    <n v="461"/>
    <n v="3"/>
    <n v="36"/>
    <s v="4"/>
    <s v="4"/>
    <s v="1"/>
    <x v="2"/>
    <x v="26"/>
  </r>
  <r>
    <s v="10621"/>
    <n v="461"/>
    <n v="6"/>
    <n v="59"/>
    <s v="1"/>
    <s v="1"/>
    <s v="3"/>
    <x v="5"/>
    <x v="26"/>
  </r>
  <r>
    <s v="10622"/>
    <n v="461"/>
    <n v="21"/>
    <n v="4"/>
    <s v="9"/>
    <s v="9"/>
    <s v="0"/>
    <x v="18"/>
    <x v="26"/>
  </r>
  <r>
    <s v="10623"/>
    <n v="461"/>
    <n v="4"/>
    <n v="56"/>
    <s v="2"/>
    <s v="2"/>
    <s v="3"/>
    <x v="3"/>
    <x v="26"/>
  </r>
  <r>
    <s v="10624"/>
    <n v="461"/>
    <n v="53"/>
    <n v="0"/>
    <s v="11"/>
    <s v="11"/>
    <s v="0"/>
    <x v="48"/>
    <x v="26"/>
  </r>
  <r>
    <s v="10625"/>
    <n v="461"/>
    <n v="25"/>
    <n v="11"/>
    <s v="6"/>
    <s v="6"/>
    <s v="1"/>
    <x v="22"/>
    <x v="26"/>
  </r>
  <r>
    <s v="10626"/>
    <n v="461"/>
    <n v="32"/>
    <n v="4"/>
    <s v="8"/>
    <s v="8"/>
    <s v="0"/>
    <x v="30"/>
    <x v="26"/>
  </r>
  <r>
    <s v="10627"/>
    <n v="461"/>
    <n v="55"/>
    <n v="1"/>
    <s v="10"/>
    <s v="10"/>
    <s v="0"/>
    <x v="50"/>
    <x v="26"/>
  </r>
  <r>
    <s v="10628"/>
    <n v="461"/>
    <n v="50"/>
    <n v="0"/>
    <s v="14"/>
    <s v="14"/>
    <s v="0"/>
    <x v="46"/>
    <x v="26"/>
  </r>
  <r>
    <s v="10629"/>
    <n v="461"/>
    <n v="54"/>
    <n v="0"/>
    <s v="13"/>
    <s v="13"/>
    <s v="0"/>
    <x v="49"/>
    <x v="26"/>
  </r>
  <r>
    <s v="10630"/>
    <n v="461"/>
    <n v="27"/>
    <n v="0"/>
    <s v="12"/>
    <s v="12"/>
    <s v="0"/>
    <x v="24"/>
    <x v="26"/>
  </r>
  <r>
    <s v="10631"/>
    <n v="461"/>
    <n v="51"/>
    <n v="7"/>
    <s v="7"/>
    <s v="7"/>
    <s v="0"/>
    <x v="15"/>
    <x v="26"/>
  </r>
  <r>
    <s v="10632"/>
    <n v="461"/>
    <n v="45"/>
    <n v="0"/>
    <s v="15"/>
    <s v="15"/>
    <s v="0"/>
    <x v="40"/>
    <x v="26"/>
  </r>
  <r>
    <s v="10633"/>
    <n v="461"/>
    <n v="52"/>
    <n v="0"/>
    <s v="16"/>
    <s v="16"/>
    <s v="0"/>
    <x v="47"/>
    <x v="26"/>
  </r>
  <r>
    <s v="10634"/>
    <n v="462"/>
    <n v="34"/>
    <n v="41"/>
    <s v="3"/>
    <s v="3"/>
    <s v="1"/>
    <x v="31"/>
    <x v="26"/>
  </r>
  <r>
    <s v="10635"/>
    <n v="462"/>
    <n v="1"/>
    <n v="30"/>
    <s v="5"/>
    <s v="5"/>
    <s v="1"/>
    <x v="0"/>
    <x v="26"/>
  </r>
  <r>
    <s v="10636"/>
    <n v="462"/>
    <n v="3"/>
    <n v="36"/>
    <s v="4"/>
    <s v="4"/>
    <s v="1"/>
    <x v="2"/>
    <x v="26"/>
  </r>
  <r>
    <s v="10637"/>
    <n v="462"/>
    <n v="6"/>
    <n v="65"/>
    <s v="2"/>
    <s v="2"/>
    <s v="3"/>
    <x v="5"/>
    <x v="26"/>
  </r>
  <r>
    <s v="10638"/>
    <n v="462"/>
    <n v="21"/>
    <n v="4"/>
    <s v="9"/>
    <s v="9"/>
    <s v="0"/>
    <x v="18"/>
    <x v="26"/>
  </r>
  <r>
    <s v="10639"/>
    <n v="462"/>
    <n v="4"/>
    <n v="68"/>
    <s v="1"/>
    <s v="1"/>
    <s v="4"/>
    <x v="3"/>
    <x v="26"/>
  </r>
  <r>
    <s v="10640"/>
    <n v="462"/>
    <n v="53"/>
    <n v="0"/>
    <s v="12"/>
    <s v="12"/>
    <s v="0"/>
    <x v="48"/>
    <x v="26"/>
  </r>
  <r>
    <s v="10641"/>
    <n v="462"/>
    <n v="25"/>
    <n v="11"/>
    <s v="6"/>
    <s v="6"/>
    <s v="1"/>
    <x v="22"/>
    <x v="26"/>
  </r>
  <r>
    <s v="10642"/>
    <n v="462"/>
    <n v="32"/>
    <n v="6"/>
    <s v="8"/>
    <s v="8"/>
    <s v="0"/>
    <x v="30"/>
    <x v="26"/>
  </r>
  <r>
    <s v="10643"/>
    <n v="462"/>
    <n v="55"/>
    <n v="1"/>
    <s v="10"/>
    <s v="10"/>
    <s v="0"/>
    <x v="50"/>
    <x v="26"/>
  </r>
  <r>
    <s v="10644"/>
    <n v="462"/>
    <n v="50"/>
    <n v="0"/>
    <s v="16"/>
    <s v="16"/>
    <s v="0"/>
    <x v="46"/>
    <x v="26"/>
  </r>
  <r>
    <s v="10645"/>
    <n v="462"/>
    <n v="54"/>
    <n v="0"/>
    <s v="13"/>
    <s v="13"/>
    <s v="0"/>
    <x v="49"/>
    <x v="26"/>
  </r>
  <r>
    <s v="10646"/>
    <n v="462"/>
    <n v="27"/>
    <n v="0"/>
    <s v="11"/>
    <s v="11"/>
    <s v="0"/>
    <x v="24"/>
    <x v="26"/>
  </r>
  <r>
    <s v="10647"/>
    <n v="462"/>
    <n v="51"/>
    <n v="7"/>
    <s v="7"/>
    <s v="7"/>
    <s v="0"/>
    <x v="15"/>
    <x v="26"/>
  </r>
  <r>
    <s v="10648"/>
    <n v="462"/>
    <n v="45"/>
    <n v="0"/>
    <s v="14"/>
    <s v="14"/>
    <s v="0"/>
    <x v="40"/>
    <x v="26"/>
  </r>
  <r>
    <s v="10649"/>
    <n v="462"/>
    <n v="52"/>
    <n v="0"/>
    <s v="15"/>
    <s v="15"/>
    <s v="0"/>
    <x v="47"/>
    <x v="26"/>
  </r>
  <r>
    <s v="10650"/>
    <n v="463"/>
    <n v="34"/>
    <n v="41"/>
    <s v="3"/>
    <s v="3"/>
    <s v="1"/>
    <x v="31"/>
    <x v="26"/>
  </r>
  <r>
    <s v="10651"/>
    <n v="463"/>
    <n v="1"/>
    <n v="34"/>
    <s v="5"/>
    <s v="5"/>
    <s v="1"/>
    <x v="0"/>
    <x v="26"/>
  </r>
  <r>
    <s v="10652"/>
    <n v="463"/>
    <n v="3"/>
    <n v="36"/>
    <s v="4"/>
    <s v="4"/>
    <s v="1"/>
    <x v="2"/>
    <x v="26"/>
  </r>
  <r>
    <s v="10653"/>
    <n v="463"/>
    <n v="6"/>
    <n v="80"/>
    <s v="1"/>
    <s v="1"/>
    <s v="4"/>
    <x v="5"/>
    <x v="26"/>
  </r>
  <r>
    <s v="10654"/>
    <n v="463"/>
    <n v="21"/>
    <n v="4"/>
    <s v="9"/>
    <s v="9"/>
    <s v="0"/>
    <x v="18"/>
    <x v="26"/>
  </r>
  <r>
    <s v="10655"/>
    <n v="463"/>
    <n v="4"/>
    <n v="68"/>
    <s v="2"/>
    <s v="2"/>
    <s v="4"/>
    <x v="3"/>
    <x v="26"/>
  </r>
  <r>
    <s v="10656"/>
    <n v="463"/>
    <n v="53"/>
    <n v="3"/>
    <s v="10"/>
    <s v="10"/>
    <s v="0"/>
    <x v="48"/>
    <x v="26"/>
  </r>
  <r>
    <s v="10657"/>
    <n v="463"/>
    <n v="25"/>
    <n v="12"/>
    <s v="6"/>
    <s v="6"/>
    <s v="1"/>
    <x v="22"/>
    <x v="26"/>
  </r>
  <r>
    <s v="10658"/>
    <n v="463"/>
    <n v="32"/>
    <n v="6"/>
    <s v="8"/>
    <s v="8"/>
    <s v="0"/>
    <x v="30"/>
    <x v="26"/>
  </r>
  <r>
    <s v="10659"/>
    <n v="463"/>
    <n v="55"/>
    <n v="1"/>
    <s v="11"/>
    <s v="11"/>
    <s v="0"/>
    <x v="50"/>
    <x v="26"/>
  </r>
  <r>
    <s v="10660"/>
    <n v="463"/>
    <n v="50"/>
    <n v="0"/>
    <s v="16"/>
    <s v="16"/>
    <s v="0"/>
    <x v="46"/>
    <x v="26"/>
  </r>
  <r>
    <s v="10661"/>
    <n v="463"/>
    <n v="54"/>
    <n v="0"/>
    <s v="14"/>
    <s v="14"/>
    <s v="0"/>
    <x v="49"/>
    <x v="26"/>
  </r>
  <r>
    <s v="10662"/>
    <n v="463"/>
    <n v="27"/>
    <n v="0"/>
    <s v="12"/>
    <s v="12"/>
    <s v="0"/>
    <x v="24"/>
    <x v="26"/>
  </r>
  <r>
    <s v="10663"/>
    <n v="463"/>
    <n v="51"/>
    <n v="9"/>
    <s v="7"/>
    <s v="7"/>
    <s v="0"/>
    <x v="15"/>
    <x v="26"/>
  </r>
  <r>
    <s v="10664"/>
    <n v="463"/>
    <n v="45"/>
    <n v="0"/>
    <s v="15"/>
    <s v="15"/>
    <s v="0"/>
    <x v="40"/>
    <x v="26"/>
  </r>
  <r>
    <s v="10665"/>
    <n v="463"/>
    <n v="52"/>
    <n v="0"/>
    <s v="13"/>
    <s v="13"/>
    <s v="0"/>
    <x v="47"/>
    <x v="26"/>
  </r>
  <r>
    <s v="10666"/>
    <n v="464"/>
    <n v="34"/>
    <n v="50"/>
    <s v="3"/>
    <s v="3"/>
    <s v="2"/>
    <x v="31"/>
    <x v="26"/>
  </r>
  <r>
    <s v="10667"/>
    <n v="464"/>
    <n v="1"/>
    <n v="34"/>
    <s v="5"/>
    <s v="5"/>
    <s v="1"/>
    <x v="0"/>
    <x v="26"/>
  </r>
  <r>
    <s v="10668"/>
    <n v="464"/>
    <n v="3"/>
    <n v="36"/>
    <s v="4"/>
    <s v="4"/>
    <s v="1"/>
    <x v="2"/>
    <x v="26"/>
  </r>
  <r>
    <s v="10669"/>
    <n v="464"/>
    <n v="6"/>
    <n v="89"/>
    <s v="1"/>
    <s v="1"/>
    <s v="4"/>
    <x v="5"/>
    <x v="26"/>
  </r>
  <r>
    <s v="10670"/>
    <n v="464"/>
    <n v="21"/>
    <n v="4"/>
    <s v="10"/>
    <s v="10"/>
    <s v="0"/>
    <x v="18"/>
    <x v="26"/>
  </r>
  <r>
    <s v="10671"/>
    <n v="464"/>
    <n v="4"/>
    <n v="72"/>
    <s v="2"/>
    <s v="2"/>
    <s v="4"/>
    <x v="3"/>
    <x v="26"/>
  </r>
  <r>
    <s v="10672"/>
    <n v="464"/>
    <n v="53"/>
    <n v="4"/>
    <s v="9"/>
    <s v="9"/>
    <s v="0"/>
    <x v="48"/>
    <x v="26"/>
  </r>
  <r>
    <s v="10673"/>
    <n v="464"/>
    <n v="25"/>
    <n v="12"/>
    <s v="6"/>
    <s v="6"/>
    <s v="1"/>
    <x v="22"/>
    <x v="26"/>
  </r>
  <r>
    <s v="10674"/>
    <n v="464"/>
    <n v="32"/>
    <n v="8"/>
    <s v="8"/>
    <s v="8"/>
    <s v="0"/>
    <x v="30"/>
    <x v="26"/>
  </r>
  <r>
    <s v="10675"/>
    <n v="464"/>
    <n v="55"/>
    <n v="1"/>
    <s v="11"/>
    <s v="11"/>
    <s v="0"/>
    <x v="50"/>
    <x v="26"/>
  </r>
  <r>
    <s v="10676"/>
    <n v="464"/>
    <n v="50"/>
    <n v="0"/>
    <s v="16"/>
    <s v="16"/>
    <s v="0"/>
    <x v="46"/>
    <x v="26"/>
  </r>
  <r>
    <s v="10677"/>
    <n v="464"/>
    <n v="54"/>
    <n v="0"/>
    <s v="14"/>
    <s v="14"/>
    <s v="0"/>
    <x v="49"/>
    <x v="26"/>
  </r>
  <r>
    <s v="10678"/>
    <n v="464"/>
    <n v="27"/>
    <n v="0"/>
    <s v="12"/>
    <s v="12"/>
    <s v="0"/>
    <x v="24"/>
    <x v="26"/>
  </r>
  <r>
    <s v="10679"/>
    <n v="464"/>
    <n v="51"/>
    <n v="9"/>
    <s v="7"/>
    <s v="7"/>
    <s v="0"/>
    <x v="15"/>
    <x v="26"/>
  </r>
  <r>
    <s v="10680"/>
    <n v="464"/>
    <n v="45"/>
    <n v="0"/>
    <s v="15"/>
    <s v="15"/>
    <s v="0"/>
    <x v="40"/>
    <x v="26"/>
  </r>
  <r>
    <s v="10681"/>
    <n v="464"/>
    <n v="52"/>
    <n v="0"/>
    <s v="13"/>
    <s v="13"/>
    <s v="0"/>
    <x v="47"/>
    <x v="26"/>
  </r>
  <r>
    <s v="10714"/>
    <n v="466"/>
    <n v="34"/>
    <n v="72"/>
    <s v="3"/>
    <s v="3"/>
    <s v="4"/>
    <x v="31"/>
    <x v="26"/>
  </r>
  <r>
    <s v="10713"/>
    <n v="465"/>
    <n v="52"/>
    <n v="0"/>
    <s v="13"/>
    <s v="13"/>
    <s v="0"/>
    <x v="47"/>
    <x v="26"/>
  </r>
  <r>
    <s v="10712"/>
    <n v="465"/>
    <n v="45"/>
    <n v="0"/>
    <s v="15"/>
    <s v="15"/>
    <s v="0"/>
    <x v="40"/>
    <x v="26"/>
  </r>
  <r>
    <s v="10710"/>
    <n v="465"/>
    <n v="27"/>
    <n v="0"/>
    <s v="12"/>
    <s v="12"/>
    <s v="0"/>
    <x v="24"/>
    <x v="26"/>
  </r>
  <r>
    <s v="10709"/>
    <n v="465"/>
    <n v="54"/>
    <n v="0"/>
    <s v="14"/>
    <s v="14"/>
    <s v="0"/>
    <x v="49"/>
    <x v="26"/>
  </r>
  <r>
    <s v="10707"/>
    <n v="465"/>
    <n v="55"/>
    <n v="1"/>
    <s v="11"/>
    <s v="11"/>
    <s v="0"/>
    <x v="50"/>
    <x v="26"/>
  </r>
  <r>
    <s v="10706"/>
    <n v="465"/>
    <n v="32"/>
    <n v="12"/>
    <s v="8"/>
    <s v="8"/>
    <s v="0"/>
    <x v="30"/>
    <x v="26"/>
  </r>
  <r>
    <s v="10705"/>
    <n v="465"/>
    <n v="25"/>
    <n v="12"/>
    <s v="6"/>
    <s v="6"/>
    <s v="1"/>
    <x v="22"/>
    <x v="26"/>
  </r>
  <r>
    <s v="10704"/>
    <n v="465"/>
    <n v="53"/>
    <n v="7"/>
    <s v="9"/>
    <s v="9"/>
    <s v="0"/>
    <x v="48"/>
    <x v="26"/>
  </r>
  <r>
    <s v="10701"/>
    <n v="465"/>
    <n v="6"/>
    <n v="89"/>
    <s v="1"/>
    <s v="1"/>
    <s v="4"/>
    <x v="5"/>
    <x v="26"/>
  </r>
  <r>
    <s v="10699"/>
    <n v="465"/>
    <n v="1"/>
    <n v="34"/>
    <s v="5"/>
    <s v="5"/>
    <s v="1"/>
    <x v="0"/>
    <x v="26"/>
  </r>
  <r>
    <s v="10711"/>
    <n v="465"/>
    <n v="51"/>
    <n v="12"/>
    <s v="7"/>
    <s v="7"/>
    <s v="0"/>
    <x v="15"/>
    <x v="26"/>
  </r>
  <r>
    <s v="10708"/>
    <n v="465"/>
    <n v="50"/>
    <n v="0"/>
    <s v="16"/>
    <s v="16"/>
    <s v="0"/>
    <x v="46"/>
    <x v="26"/>
  </r>
  <r>
    <s v="10702"/>
    <n v="465"/>
    <n v="21"/>
    <n v="4"/>
    <s v="10"/>
    <s v="10"/>
    <s v="0"/>
    <x v="18"/>
    <x v="26"/>
  </r>
  <r>
    <s v="10703"/>
    <n v="465"/>
    <n v="4"/>
    <n v="78"/>
    <s v="2"/>
    <s v="2"/>
    <s v="4"/>
    <x v="3"/>
    <x v="26"/>
  </r>
  <r>
    <s v="10698"/>
    <n v="465"/>
    <n v="34"/>
    <n v="59"/>
    <s v="3"/>
    <s v="3"/>
    <s v="3"/>
    <x v="31"/>
    <x v="26"/>
  </r>
  <r>
    <s v="10700"/>
    <n v="465"/>
    <n v="3"/>
    <n v="36"/>
    <s v="4"/>
    <s v="4"/>
    <s v="1"/>
    <x v="2"/>
    <x v="26"/>
  </r>
  <r>
    <s v="10715"/>
    <n v="466"/>
    <n v="1"/>
    <n v="34"/>
    <s v="5"/>
    <s v="5"/>
    <s v="1"/>
    <x v="0"/>
    <x v="26"/>
  </r>
  <r>
    <s v="10716"/>
    <n v="466"/>
    <n v="3"/>
    <n v="38"/>
    <s v="4"/>
    <s v="4"/>
    <s v="1"/>
    <x v="2"/>
    <x v="26"/>
  </r>
  <r>
    <s v="10717"/>
    <n v="466"/>
    <n v="6"/>
    <n v="89"/>
    <s v="1"/>
    <s v="1"/>
    <s v="4"/>
    <x v="5"/>
    <x v="26"/>
  </r>
  <r>
    <s v="10718"/>
    <n v="466"/>
    <n v="21"/>
    <n v="4"/>
    <s v="10"/>
    <s v="10"/>
    <s v="0"/>
    <x v="18"/>
    <x v="26"/>
  </r>
  <r>
    <s v="10719"/>
    <n v="466"/>
    <n v="4"/>
    <n v="79"/>
    <s v="2"/>
    <s v="2"/>
    <s v="4"/>
    <x v="3"/>
    <x v="26"/>
  </r>
  <r>
    <s v="10720"/>
    <n v="466"/>
    <n v="53"/>
    <n v="10"/>
    <s v="9"/>
    <s v="9"/>
    <s v="0"/>
    <x v="48"/>
    <x v="26"/>
  </r>
  <r>
    <s v="10721"/>
    <n v="466"/>
    <n v="25"/>
    <n v="12"/>
    <s v="7"/>
    <s v="7"/>
    <s v="1"/>
    <x v="22"/>
    <x v="26"/>
  </r>
  <r>
    <s v="10722"/>
    <n v="466"/>
    <n v="32"/>
    <n v="12"/>
    <s v="8"/>
    <s v="8"/>
    <s v="0"/>
    <x v="30"/>
    <x v="26"/>
  </r>
  <r>
    <s v="10723"/>
    <n v="466"/>
    <n v="55"/>
    <n v="1"/>
    <s v="11"/>
    <s v="11"/>
    <s v="0"/>
    <x v="50"/>
    <x v="26"/>
  </r>
  <r>
    <s v="10724"/>
    <n v="466"/>
    <n v="50"/>
    <n v="0"/>
    <s v="16"/>
    <s v="16"/>
    <s v="0"/>
    <x v="46"/>
    <x v="26"/>
  </r>
  <r>
    <s v="10725"/>
    <n v="466"/>
    <n v="54"/>
    <n v="0"/>
    <s v="14"/>
    <s v="14"/>
    <s v="0"/>
    <x v="49"/>
    <x v="26"/>
  </r>
  <r>
    <s v="10726"/>
    <n v="466"/>
    <n v="27"/>
    <n v="0"/>
    <s v="12"/>
    <s v="12"/>
    <s v="0"/>
    <x v="24"/>
    <x v="26"/>
  </r>
  <r>
    <s v="10727"/>
    <n v="466"/>
    <n v="51"/>
    <n v="18"/>
    <s v="6"/>
    <s v="6"/>
    <s v="0"/>
    <x v="15"/>
    <x v="26"/>
  </r>
  <r>
    <s v="10728"/>
    <n v="466"/>
    <n v="45"/>
    <n v="0"/>
    <s v="15"/>
    <s v="15"/>
    <s v="0"/>
    <x v="40"/>
    <x v="26"/>
  </r>
  <r>
    <s v="10729"/>
    <n v="466"/>
    <n v="52"/>
    <n v="0"/>
    <s v="13"/>
    <s v="13"/>
    <s v="0"/>
    <x v="47"/>
    <x v="26"/>
  </r>
  <r>
    <s v="10730"/>
    <n v="467"/>
    <n v="4"/>
    <n v="13"/>
    <s v="1"/>
    <s v="1"/>
    <s v="1"/>
    <x v="3"/>
    <x v="27"/>
  </r>
  <r>
    <s v="10731"/>
    <n v="467"/>
    <n v="3"/>
    <n v="8"/>
    <s v="2"/>
    <s v="2"/>
    <s v="0"/>
    <x v="2"/>
    <x v="27"/>
  </r>
  <r>
    <s v="10732"/>
    <n v="467"/>
    <n v="1"/>
    <n v="4"/>
    <s v="3"/>
    <s v="3"/>
    <s v="0"/>
    <x v="0"/>
    <x v="27"/>
  </r>
  <r>
    <s v="10733"/>
    <n v="467"/>
    <n v="25"/>
    <n v="0"/>
    <s v="4"/>
    <s v="4"/>
    <s v="0"/>
    <x v="22"/>
    <x v="27"/>
  </r>
  <r>
    <s v="10734"/>
    <n v="467"/>
    <n v="32"/>
    <n v="0"/>
    <s v="5"/>
    <s v="5"/>
    <s v="0"/>
    <x v="30"/>
    <x v="27"/>
  </r>
  <r>
    <s v="10735"/>
    <n v="467"/>
    <n v="54"/>
    <n v="0"/>
    <s v="6"/>
    <s v="6"/>
    <s v="0"/>
    <x v="49"/>
    <x v="27"/>
  </r>
  <r>
    <s v="10736"/>
    <n v="467"/>
    <n v="51"/>
    <n v="0"/>
    <s v="7"/>
    <s v="7"/>
    <s v="0"/>
    <x v="15"/>
    <x v="27"/>
  </r>
  <r>
    <s v="10737"/>
    <n v="467"/>
    <n v="37"/>
    <n v="0"/>
    <s v="8"/>
    <s v="8"/>
    <s v="0"/>
    <x v="33"/>
    <x v="27"/>
  </r>
  <r>
    <s v="10738"/>
    <n v="467"/>
    <n v="55"/>
    <n v="0"/>
    <s v="9"/>
    <s v="9"/>
    <s v="0"/>
    <x v="50"/>
    <x v="27"/>
  </r>
  <r>
    <s v="10739"/>
    <n v="467"/>
    <n v="56"/>
    <n v="0"/>
    <s v="10"/>
    <s v="10"/>
    <s v="0"/>
    <x v="51"/>
    <x v="27"/>
  </r>
  <r>
    <s v="10740"/>
    <n v="467"/>
    <n v="6"/>
    <n v="0"/>
    <s v="11"/>
    <s v="11"/>
    <s v="0"/>
    <x v="5"/>
    <x v="27"/>
  </r>
  <r>
    <s v="10741"/>
    <n v="467"/>
    <n v="27"/>
    <n v="0"/>
    <s v="12"/>
    <s v="12"/>
    <s v="0"/>
    <x v="24"/>
    <x v="27"/>
  </r>
  <r>
    <s v="10742"/>
    <n v="467"/>
    <n v="53"/>
    <n v="0"/>
    <s v="13"/>
    <s v="13"/>
    <s v="0"/>
    <x v="48"/>
    <x v="27"/>
  </r>
  <r>
    <s v="10743"/>
    <n v="467"/>
    <n v="34"/>
    <n v="0"/>
    <s v="14"/>
    <s v="14"/>
    <s v="0"/>
    <x v="31"/>
    <x v="27"/>
  </r>
  <r>
    <s v="10744"/>
    <n v="467"/>
    <n v="45"/>
    <n v="0"/>
    <s v="15"/>
    <s v="15"/>
    <s v="0"/>
    <x v="40"/>
    <x v="27"/>
  </r>
  <r>
    <s v="10745"/>
    <n v="467"/>
    <n v="21"/>
    <n v="0"/>
    <s v="16"/>
    <s v="16"/>
    <s v="0"/>
    <x v="18"/>
    <x v="27"/>
  </r>
  <r>
    <s v="10746"/>
    <n v="467"/>
    <n v="57"/>
    <n v="0"/>
    <s v="17"/>
    <s v="17"/>
    <s v="0"/>
    <x v="52"/>
    <x v="27"/>
  </r>
  <r>
    <s v="10747"/>
    <n v="468"/>
    <n v="4"/>
    <n v="22"/>
    <s v="1"/>
    <s v="1"/>
    <s v="2"/>
    <x v="3"/>
    <x v="27"/>
  </r>
  <r>
    <s v="10748"/>
    <n v="468"/>
    <n v="3"/>
    <n v="8"/>
    <s v="3"/>
    <s v="3"/>
    <s v="0"/>
    <x v="2"/>
    <x v="27"/>
  </r>
  <r>
    <s v="10749"/>
    <n v="468"/>
    <n v="1"/>
    <n v="10"/>
    <s v="2"/>
    <s v="2"/>
    <s v="0"/>
    <x v="0"/>
    <x v="27"/>
  </r>
  <r>
    <s v="10750"/>
    <n v="468"/>
    <n v="25"/>
    <n v="3"/>
    <s v="5"/>
    <s v="5"/>
    <s v="0"/>
    <x v="22"/>
    <x v="27"/>
  </r>
  <r>
    <s v="10751"/>
    <n v="468"/>
    <n v="32"/>
    <n v="4"/>
    <s v="4"/>
    <s v="4"/>
    <s v="0"/>
    <x v="30"/>
    <x v="27"/>
  </r>
  <r>
    <s v="10752"/>
    <n v="468"/>
    <n v="54"/>
    <n v="2"/>
    <s v="6"/>
    <s v="6"/>
    <s v="0"/>
    <x v="49"/>
    <x v="27"/>
  </r>
  <r>
    <s v="10753"/>
    <n v="468"/>
    <n v="51"/>
    <n v="0"/>
    <s v="11"/>
    <s v="11"/>
    <s v="0"/>
    <x v="15"/>
    <x v="27"/>
  </r>
  <r>
    <s v="10754"/>
    <n v="468"/>
    <n v="37"/>
    <n v="0"/>
    <s v="8"/>
    <s v="8"/>
    <s v="0"/>
    <x v="33"/>
    <x v="27"/>
  </r>
  <r>
    <s v="10755"/>
    <n v="468"/>
    <n v="55"/>
    <n v="0"/>
    <s v="12"/>
    <s v="12"/>
    <s v="0"/>
    <x v="50"/>
    <x v="27"/>
  </r>
  <r>
    <s v="10756"/>
    <n v="468"/>
    <n v="56"/>
    <n v="0"/>
    <s v="13"/>
    <s v="13"/>
    <s v="0"/>
    <x v="51"/>
    <x v="27"/>
  </r>
  <r>
    <s v="10757"/>
    <n v="468"/>
    <n v="6"/>
    <n v="1"/>
    <s v="7"/>
    <s v="7"/>
    <s v="0"/>
    <x v="5"/>
    <x v="27"/>
  </r>
  <r>
    <s v="10758"/>
    <n v="468"/>
    <n v="27"/>
    <n v="0"/>
    <s v="15"/>
    <s v="15"/>
    <s v="0"/>
    <x v="24"/>
    <x v="27"/>
  </r>
  <r>
    <s v="10759"/>
    <n v="468"/>
    <n v="53"/>
    <n v="0"/>
    <s v="16"/>
    <s v="16"/>
    <s v="0"/>
    <x v="48"/>
    <x v="27"/>
  </r>
  <r>
    <s v="10760"/>
    <n v="468"/>
    <n v="34"/>
    <n v="0"/>
    <s v="14"/>
    <s v="14"/>
    <s v="0"/>
    <x v="31"/>
    <x v="27"/>
  </r>
  <r>
    <s v="10761"/>
    <n v="468"/>
    <n v="45"/>
    <n v="0"/>
    <s v="9"/>
    <s v="9"/>
    <s v="0"/>
    <x v="40"/>
    <x v="27"/>
  </r>
  <r>
    <s v="10762"/>
    <n v="468"/>
    <n v="21"/>
    <n v="0"/>
    <s v="10"/>
    <s v="10"/>
    <s v="0"/>
    <x v="18"/>
    <x v="27"/>
  </r>
  <r>
    <s v="10763"/>
    <n v="468"/>
    <n v="57"/>
    <n v="0"/>
    <s v="17"/>
    <s v="17"/>
    <s v="0"/>
    <x v="52"/>
    <x v="27"/>
  </r>
  <r>
    <s v="10764"/>
    <n v="469"/>
    <n v="4"/>
    <n v="22"/>
    <s v="1"/>
    <s v="1"/>
    <s v="2"/>
    <x v="3"/>
    <x v="27"/>
  </r>
  <r>
    <s v="10765"/>
    <n v="469"/>
    <n v="3"/>
    <n v="14"/>
    <s v="3"/>
    <s v="3"/>
    <s v="0"/>
    <x v="2"/>
    <x v="27"/>
  </r>
  <r>
    <s v="10766"/>
    <n v="469"/>
    <n v="1"/>
    <n v="20"/>
    <s v="2"/>
    <s v="2"/>
    <s v="1"/>
    <x v="0"/>
    <x v="27"/>
  </r>
  <r>
    <s v="10767"/>
    <n v="469"/>
    <n v="25"/>
    <n v="6"/>
    <s v="5"/>
    <s v="5"/>
    <s v="0"/>
    <x v="22"/>
    <x v="27"/>
  </r>
  <r>
    <s v="10768"/>
    <n v="469"/>
    <n v="32"/>
    <n v="6"/>
    <s v="4"/>
    <s v="4"/>
    <s v="0"/>
    <x v="30"/>
    <x v="27"/>
  </r>
  <r>
    <s v="10769"/>
    <n v="469"/>
    <n v="54"/>
    <n v="2"/>
    <s v="7"/>
    <s v="7"/>
    <s v="0"/>
    <x v="49"/>
    <x v="27"/>
  </r>
  <r>
    <s v="10770"/>
    <n v="469"/>
    <n v="51"/>
    <n v="0"/>
    <s v="12"/>
    <s v="12"/>
    <s v="0"/>
    <x v="15"/>
    <x v="27"/>
  </r>
  <r>
    <s v="10771"/>
    <n v="469"/>
    <n v="37"/>
    <n v="0"/>
    <s v="9"/>
    <s v="9"/>
    <s v="0"/>
    <x v="33"/>
    <x v="27"/>
  </r>
  <r>
    <s v="10772"/>
    <n v="469"/>
    <n v="55"/>
    <n v="0"/>
    <s v="13"/>
    <s v="13"/>
    <s v="0"/>
    <x v="50"/>
    <x v="27"/>
  </r>
  <r>
    <s v="10773"/>
    <n v="469"/>
    <n v="56"/>
    <n v="0"/>
    <s v="14"/>
    <s v="14"/>
    <s v="0"/>
    <x v="51"/>
    <x v="27"/>
  </r>
  <r>
    <s v="10774"/>
    <n v="469"/>
    <n v="6"/>
    <n v="1"/>
    <s v="8"/>
    <s v="8"/>
    <s v="0"/>
    <x v="5"/>
    <x v="27"/>
  </r>
  <r>
    <s v="10775"/>
    <n v="469"/>
    <n v="27"/>
    <n v="0"/>
    <s v="15"/>
    <s v="15"/>
    <s v="0"/>
    <x v="24"/>
    <x v="27"/>
  </r>
  <r>
    <s v="10776"/>
    <n v="469"/>
    <n v="53"/>
    <n v="0"/>
    <s v="17"/>
    <s v="17"/>
    <s v="0"/>
    <x v="48"/>
    <x v="27"/>
  </r>
  <r>
    <s v="10777"/>
    <n v="469"/>
    <n v="34"/>
    <n v="4"/>
    <s v="6"/>
    <s v="6"/>
    <s v="0"/>
    <x v="31"/>
    <x v="27"/>
  </r>
  <r>
    <s v="10778"/>
    <n v="469"/>
    <n v="45"/>
    <n v="0"/>
    <s v="10"/>
    <s v="10"/>
    <s v="0"/>
    <x v="40"/>
    <x v="27"/>
  </r>
  <r>
    <s v="10779"/>
    <n v="469"/>
    <n v="21"/>
    <n v="0"/>
    <s v="11"/>
    <s v="11"/>
    <s v="0"/>
    <x v="18"/>
    <x v="27"/>
  </r>
  <r>
    <s v="10780"/>
    <n v="469"/>
    <n v="57"/>
    <n v="0"/>
    <s v="16"/>
    <s v="16"/>
    <s v="0"/>
    <x v="52"/>
    <x v="27"/>
  </r>
  <r>
    <s v="10781"/>
    <n v="470"/>
    <n v="4"/>
    <n v="22"/>
    <s v="1"/>
    <s v="1"/>
    <s v="2"/>
    <x v="3"/>
    <x v="27"/>
  </r>
  <r>
    <s v="10782"/>
    <n v="470"/>
    <n v="3"/>
    <n v="14"/>
    <s v="4"/>
    <s v="4"/>
    <s v="0"/>
    <x v="2"/>
    <x v="27"/>
  </r>
  <r>
    <s v="10783"/>
    <n v="470"/>
    <n v="1"/>
    <n v="20"/>
    <s v="2"/>
    <s v="2"/>
    <s v="1"/>
    <x v="0"/>
    <x v="27"/>
  </r>
  <r>
    <s v="10784"/>
    <n v="470"/>
    <n v="25"/>
    <n v="10"/>
    <s v="5"/>
    <s v="5"/>
    <s v="0"/>
    <x v="22"/>
    <x v="27"/>
  </r>
  <r>
    <s v="10785"/>
    <n v="470"/>
    <n v="32"/>
    <n v="6"/>
    <s v="6"/>
    <s v="6"/>
    <s v="0"/>
    <x v="30"/>
    <x v="27"/>
  </r>
  <r>
    <s v="10786"/>
    <n v="470"/>
    <n v="54"/>
    <n v="4"/>
    <s v="8"/>
    <s v="8"/>
    <s v="0"/>
    <x v="49"/>
    <x v="27"/>
  </r>
  <r>
    <s v="10787"/>
    <n v="470"/>
    <n v="51"/>
    <n v="0"/>
    <s v="12"/>
    <s v="12"/>
    <s v="0"/>
    <x v="15"/>
    <x v="27"/>
  </r>
  <r>
    <s v="10788"/>
    <n v="470"/>
    <n v="37"/>
    <n v="0"/>
    <s v="10"/>
    <s v="10"/>
    <s v="0"/>
    <x v="33"/>
    <x v="27"/>
  </r>
  <r>
    <s v="10789"/>
    <n v="470"/>
    <n v="55"/>
    <n v="0"/>
    <s v="13"/>
    <s v="13"/>
    <s v="0"/>
    <x v="50"/>
    <x v="27"/>
  </r>
  <r>
    <s v="10790"/>
    <n v="470"/>
    <n v="56"/>
    <n v="0"/>
    <s v="14"/>
    <s v="14"/>
    <s v="0"/>
    <x v="51"/>
    <x v="27"/>
  </r>
  <r>
    <s v="10791"/>
    <n v="470"/>
    <n v="6"/>
    <n v="16"/>
    <s v="3"/>
    <s v="3"/>
    <s v="1"/>
    <x v="5"/>
    <x v="27"/>
  </r>
  <r>
    <s v="10792"/>
    <n v="470"/>
    <n v="27"/>
    <n v="0"/>
    <s v="16"/>
    <s v="16"/>
    <s v="0"/>
    <x v="24"/>
    <x v="27"/>
  </r>
  <r>
    <s v="10793"/>
    <n v="470"/>
    <n v="53"/>
    <n v="0"/>
    <s v="15"/>
    <s v="15"/>
    <s v="0"/>
    <x v="48"/>
    <x v="27"/>
  </r>
  <r>
    <s v="10794"/>
    <n v="470"/>
    <n v="34"/>
    <n v="4"/>
    <s v="7"/>
    <s v="7"/>
    <s v="0"/>
    <x v="31"/>
    <x v="27"/>
  </r>
  <r>
    <s v="10795"/>
    <n v="470"/>
    <n v="45"/>
    <n v="3"/>
    <s v="9"/>
    <s v="9"/>
    <s v="0"/>
    <x v="40"/>
    <x v="27"/>
  </r>
  <r>
    <s v="10796"/>
    <n v="470"/>
    <n v="21"/>
    <n v="0"/>
    <s v="11"/>
    <s v="11"/>
    <s v="0"/>
    <x v="18"/>
    <x v="27"/>
  </r>
  <r>
    <s v="10797"/>
    <n v="470"/>
    <n v="57"/>
    <n v="0"/>
    <s v="17"/>
    <s v="17"/>
    <s v="0"/>
    <x v="52"/>
    <x v="27"/>
  </r>
  <r>
    <s v="10798"/>
    <n v="471"/>
    <n v="4"/>
    <n v="22"/>
    <s v="2"/>
    <s v="2"/>
    <s v="2"/>
    <x v="3"/>
    <x v="27"/>
  </r>
  <r>
    <s v="10799"/>
    <n v="471"/>
    <n v="3"/>
    <n v="20"/>
    <s v="3"/>
    <s v="3"/>
    <s v="0"/>
    <x v="2"/>
    <x v="27"/>
  </r>
  <r>
    <s v="10800"/>
    <n v="471"/>
    <n v="1"/>
    <n v="29"/>
    <s v="1"/>
    <s v="1"/>
    <s v="2"/>
    <x v="0"/>
    <x v="27"/>
  </r>
  <r>
    <s v="10801"/>
    <n v="471"/>
    <n v="25"/>
    <n v="10"/>
    <s v="5"/>
    <s v="5"/>
    <s v="0"/>
    <x v="22"/>
    <x v="27"/>
  </r>
  <r>
    <s v="10802"/>
    <n v="471"/>
    <n v="32"/>
    <n v="9"/>
    <s v="6"/>
    <s v="6"/>
    <s v="0"/>
    <x v="30"/>
    <x v="27"/>
  </r>
  <r>
    <s v="10803"/>
    <n v="471"/>
    <n v="54"/>
    <n v="4"/>
    <s v="9"/>
    <s v="9"/>
    <s v="0"/>
    <x v="49"/>
    <x v="27"/>
  </r>
  <r>
    <s v="10804"/>
    <n v="471"/>
    <n v="51"/>
    <n v="0"/>
    <s v="14"/>
    <s v="14"/>
    <s v="0"/>
    <x v="15"/>
    <x v="27"/>
  </r>
  <r>
    <s v="10805"/>
    <n v="471"/>
    <n v="37"/>
    <n v="0"/>
    <s v="13"/>
    <s v="13"/>
    <s v="0"/>
    <x v="33"/>
    <x v="27"/>
  </r>
  <r>
    <s v="10806"/>
    <n v="471"/>
    <n v="55"/>
    <n v="0"/>
    <s v="15"/>
    <s v="15"/>
    <s v="0"/>
    <x v="50"/>
    <x v="27"/>
  </r>
  <r>
    <s v="10807"/>
    <n v="471"/>
    <n v="56"/>
    <n v="1"/>
    <s v="11"/>
    <s v="11"/>
    <s v="0"/>
    <x v="51"/>
    <x v="27"/>
  </r>
  <r>
    <s v="10808"/>
    <n v="471"/>
    <n v="6"/>
    <n v="16"/>
    <s v="4"/>
    <s v="4"/>
    <s v="1"/>
    <x v="5"/>
    <x v="27"/>
  </r>
  <r>
    <s v="10809"/>
    <n v="471"/>
    <n v="27"/>
    <n v="4"/>
    <s v="8"/>
    <s v="8"/>
    <s v="0"/>
    <x v="24"/>
    <x v="27"/>
  </r>
  <r>
    <s v="10810"/>
    <n v="471"/>
    <n v="53"/>
    <n v="0"/>
    <s v="16"/>
    <s v="16"/>
    <s v="0"/>
    <x v="48"/>
    <x v="27"/>
  </r>
  <r>
    <s v="10811"/>
    <n v="471"/>
    <n v="34"/>
    <n v="6"/>
    <s v="7"/>
    <s v="7"/>
    <s v="0"/>
    <x v="31"/>
    <x v="27"/>
  </r>
  <r>
    <s v="10812"/>
    <n v="471"/>
    <n v="45"/>
    <n v="3"/>
    <s v="10"/>
    <s v="10"/>
    <s v="0"/>
    <x v="40"/>
    <x v="27"/>
  </r>
  <r>
    <s v="10813"/>
    <n v="471"/>
    <n v="21"/>
    <n v="0"/>
    <s v="12"/>
    <s v="12"/>
    <s v="0"/>
    <x v="18"/>
    <x v="27"/>
  </r>
  <r>
    <s v="10814"/>
    <n v="471"/>
    <n v="57"/>
    <n v="0"/>
    <s v="17"/>
    <s v="17"/>
    <s v="0"/>
    <x v="52"/>
    <x v="27"/>
  </r>
  <r>
    <s v="10815"/>
    <n v="472"/>
    <n v="4"/>
    <n v="22"/>
    <s v="2"/>
    <s v="2"/>
    <s v="2"/>
    <x v="3"/>
    <x v="27"/>
  </r>
  <r>
    <s v="10816"/>
    <n v="472"/>
    <n v="3"/>
    <n v="21"/>
    <s v="4"/>
    <s v="4"/>
    <s v="0"/>
    <x v="2"/>
    <x v="27"/>
  </r>
  <r>
    <s v="10817"/>
    <n v="472"/>
    <n v="1"/>
    <n v="29"/>
    <s v="1"/>
    <s v="1"/>
    <s v="2"/>
    <x v="0"/>
    <x v="27"/>
  </r>
  <r>
    <s v="10818"/>
    <n v="472"/>
    <n v="25"/>
    <n v="10"/>
    <s v="7"/>
    <s v="7"/>
    <s v="0"/>
    <x v="22"/>
    <x v="27"/>
  </r>
  <r>
    <s v="10819"/>
    <n v="472"/>
    <n v="32"/>
    <n v="14"/>
    <s v="6"/>
    <s v="6"/>
    <s v="0"/>
    <x v="30"/>
    <x v="27"/>
  </r>
  <r>
    <s v="10820"/>
    <n v="472"/>
    <n v="54"/>
    <n v="4"/>
    <s v="10"/>
    <s v="10"/>
    <s v="0"/>
    <x v="49"/>
    <x v="27"/>
  </r>
  <r>
    <s v="10821"/>
    <n v="472"/>
    <n v="51"/>
    <n v="4"/>
    <s v="9"/>
    <s v="9"/>
    <s v="0"/>
    <x v="15"/>
    <x v="27"/>
  </r>
  <r>
    <s v="10822"/>
    <n v="472"/>
    <n v="37"/>
    <n v="0"/>
    <s v="14"/>
    <s v="14"/>
    <s v="0"/>
    <x v="33"/>
    <x v="27"/>
  </r>
  <r>
    <s v="10823"/>
    <n v="472"/>
    <n v="55"/>
    <n v="0"/>
    <s v="15"/>
    <s v="15"/>
    <s v="0"/>
    <x v="50"/>
    <x v="27"/>
  </r>
  <r>
    <s v="10824"/>
    <n v="472"/>
    <n v="56"/>
    <n v="1"/>
    <s v="12"/>
    <s v="12"/>
    <s v="0"/>
    <x v="51"/>
    <x v="27"/>
  </r>
  <r>
    <s v="10825"/>
    <n v="472"/>
    <n v="6"/>
    <n v="22"/>
    <s v="3"/>
    <s v="3"/>
    <s v="1"/>
    <x v="5"/>
    <x v="27"/>
  </r>
  <r>
    <s v="10826"/>
    <n v="472"/>
    <n v="27"/>
    <n v="4"/>
    <s v="8"/>
    <s v="8"/>
    <s v="0"/>
    <x v="24"/>
    <x v="27"/>
  </r>
  <r>
    <s v="10827"/>
    <n v="472"/>
    <n v="53"/>
    <n v="0"/>
    <s v="16"/>
    <s v="16"/>
    <s v="0"/>
    <x v="48"/>
    <x v="27"/>
  </r>
  <r>
    <s v="10828"/>
    <n v="472"/>
    <n v="34"/>
    <n v="15"/>
    <s v="5"/>
    <s v="5"/>
    <s v="1"/>
    <x v="31"/>
    <x v="27"/>
  </r>
  <r>
    <s v="10829"/>
    <n v="472"/>
    <n v="45"/>
    <n v="3"/>
    <s v="11"/>
    <s v="11"/>
    <s v="0"/>
    <x v="40"/>
    <x v="27"/>
  </r>
  <r>
    <s v="10830"/>
    <n v="472"/>
    <n v="21"/>
    <n v="0"/>
    <s v="13"/>
    <s v="13"/>
    <s v="0"/>
    <x v="18"/>
    <x v="27"/>
  </r>
  <r>
    <s v="10831"/>
    <n v="472"/>
    <n v="57"/>
    <n v="0"/>
    <s v="17"/>
    <s v="17"/>
    <s v="0"/>
    <x v="52"/>
    <x v="27"/>
  </r>
  <r>
    <s v="10832"/>
    <n v="473"/>
    <n v="4"/>
    <n v="22"/>
    <s v="4"/>
    <s v="4"/>
    <s v="2"/>
    <x v="3"/>
    <x v="27"/>
  </r>
  <r>
    <s v="10833"/>
    <n v="473"/>
    <n v="3"/>
    <n v="26"/>
    <s v="3"/>
    <s v="3"/>
    <s v="0"/>
    <x v="2"/>
    <x v="27"/>
  </r>
  <r>
    <s v="10834"/>
    <n v="473"/>
    <n v="1"/>
    <n v="38"/>
    <s v="1"/>
    <s v="1"/>
    <s v="3"/>
    <x v="0"/>
    <x v="27"/>
  </r>
  <r>
    <s v="10835"/>
    <n v="473"/>
    <n v="25"/>
    <n v="10"/>
    <s v="8"/>
    <s v="8"/>
    <s v="0"/>
    <x v="22"/>
    <x v="27"/>
  </r>
  <r>
    <s v="10836"/>
    <n v="473"/>
    <n v="32"/>
    <n v="14"/>
    <s v="6"/>
    <s v="6"/>
    <s v="0"/>
    <x v="30"/>
    <x v="27"/>
  </r>
  <r>
    <s v="10837"/>
    <n v="473"/>
    <n v="54"/>
    <n v="4"/>
    <s v="10"/>
    <s v="10"/>
    <s v="0"/>
    <x v="49"/>
    <x v="27"/>
  </r>
  <r>
    <s v="10838"/>
    <n v="473"/>
    <n v="51"/>
    <n v="4"/>
    <s v="9"/>
    <s v="9"/>
    <s v="0"/>
    <x v="15"/>
    <x v="27"/>
  </r>
  <r>
    <s v="10839"/>
    <n v="473"/>
    <n v="37"/>
    <n v="0"/>
    <s v="13"/>
    <s v="13"/>
    <s v="0"/>
    <x v="33"/>
    <x v="27"/>
  </r>
  <r>
    <s v="10840"/>
    <n v="473"/>
    <n v="55"/>
    <n v="0"/>
    <s v="15"/>
    <s v="15"/>
    <s v="0"/>
    <x v="50"/>
    <x v="27"/>
  </r>
  <r>
    <s v="10841"/>
    <n v="473"/>
    <n v="56"/>
    <n v="1"/>
    <s v="12"/>
    <s v="12"/>
    <s v="0"/>
    <x v="51"/>
    <x v="27"/>
  </r>
  <r>
    <s v="10842"/>
    <n v="473"/>
    <n v="6"/>
    <n v="26"/>
    <s v="2"/>
    <s v="2"/>
    <s v="1"/>
    <x v="5"/>
    <x v="27"/>
  </r>
  <r>
    <s v="10843"/>
    <n v="473"/>
    <n v="27"/>
    <n v="11"/>
    <s v="7"/>
    <s v="7"/>
    <s v="0"/>
    <x v="24"/>
    <x v="27"/>
  </r>
  <r>
    <s v="10844"/>
    <n v="473"/>
    <n v="53"/>
    <n v="0"/>
    <s v="16"/>
    <s v="16"/>
    <s v="0"/>
    <x v="48"/>
    <x v="27"/>
  </r>
  <r>
    <s v="10845"/>
    <n v="473"/>
    <n v="34"/>
    <n v="15"/>
    <s v="5"/>
    <s v="5"/>
    <s v="1"/>
    <x v="31"/>
    <x v="27"/>
  </r>
  <r>
    <s v="10846"/>
    <n v="473"/>
    <n v="45"/>
    <n v="3"/>
    <s v="11"/>
    <s v="11"/>
    <s v="0"/>
    <x v="40"/>
    <x v="27"/>
  </r>
  <r>
    <s v="10847"/>
    <n v="473"/>
    <n v="21"/>
    <n v="0"/>
    <s v="14"/>
    <s v="14"/>
    <s v="0"/>
    <x v="18"/>
    <x v="27"/>
  </r>
  <r>
    <s v="10848"/>
    <n v="473"/>
    <n v="57"/>
    <n v="0"/>
    <s v="17"/>
    <s v="17"/>
    <s v="0"/>
    <x v="52"/>
    <x v="27"/>
  </r>
  <r>
    <s v="10849"/>
    <n v="474"/>
    <n v="4"/>
    <n v="22"/>
    <s v="5"/>
    <s v="5"/>
    <s v="2"/>
    <x v="3"/>
    <x v="27"/>
  </r>
  <r>
    <s v="10850"/>
    <n v="474"/>
    <n v="3"/>
    <n v="26"/>
    <s v="4"/>
    <s v="4"/>
    <s v="0"/>
    <x v="2"/>
    <x v="27"/>
  </r>
  <r>
    <s v="10851"/>
    <n v="474"/>
    <n v="1"/>
    <n v="42"/>
    <s v="1"/>
    <s v="1"/>
    <s v="3"/>
    <x v="0"/>
    <x v="27"/>
  </r>
  <r>
    <s v="10852"/>
    <n v="474"/>
    <n v="25"/>
    <n v="10"/>
    <s v="8"/>
    <s v="8"/>
    <s v="0"/>
    <x v="22"/>
    <x v="27"/>
  </r>
  <r>
    <s v="10853"/>
    <n v="474"/>
    <n v="32"/>
    <n v="17"/>
    <s v="6"/>
    <s v="6"/>
    <s v="0"/>
    <x v="30"/>
    <x v="27"/>
  </r>
  <r>
    <s v="10854"/>
    <n v="474"/>
    <n v="54"/>
    <n v="4"/>
    <s v="10"/>
    <s v="10"/>
    <s v="0"/>
    <x v="49"/>
    <x v="27"/>
  </r>
  <r>
    <s v="10855"/>
    <n v="474"/>
    <n v="51"/>
    <n v="5"/>
    <s v="9"/>
    <s v="9"/>
    <s v="0"/>
    <x v="15"/>
    <x v="27"/>
  </r>
  <r>
    <s v="10856"/>
    <n v="474"/>
    <n v="37"/>
    <n v="0"/>
    <s v="14"/>
    <s v="14"/>
    <s v="0"/>
    <x v="33"/>
    <x v="27"/>
  </r>
  <r>
    <s v="10857"/>
    <n v="474"/>
    <n v="55"/>
    <n v="0"/>
    <s v="15"/>
    <s v="15"/>
    <s v="0"/>
    <x v="50"/>
    <x v="27"/>
  </r>
  <r>
    <s v="10858"/>
    <n v="474"/>
    <n v="56"/>
    <n v="1"/>
    <s v="13"/>
    <s v="13"/>
    <s v="0"/>
    <x v="51"/>
    <x v="27"/>
  </r>
  <r>
    <s v="10859"/>
    <n v="474"/>
    <n v="6"/>
    <n v="26"/>
    <s v="3"/>
    <s v="3"/>
    <s v="1"/>
    <x v="5"/>
    <x v="27"/>
  </r>
  <r>
    <s v="10860"/>
    <n v="474"/>
    <n v="27"/>
    <n v="11"/>
    <s v="7"/>
    <s v="7"/>
    <s v="0"/>
    <x v="24"/>
    <x v="27"/>
  </r>
  <r>
    <s v="10861"/>
    <n v="474"/>
    <n v="53"/>
    <n v="0"/>
    <s v="16"/>
    <s v="16"/>
    <s v="0"/>
    <x v="48"/>
    <x v="27"/>
  </r>
  <r>
    <s v="10862"/>
    <n v="474"/>
    <n v="34"/>
    <n v="30"/>
    <s v="2"/>
    <s v="2"/>
    <s v="2"/>
    <x v="31"/>
    <x v="27"/>
  </r>
  <r>
    <s v="10863"/>
    <n v="474"/>
    <n v="45"/>
    <n v="3"/>
    <s v="11"/>
    <s v="11"/>
    <s v="0"/>
    <x v="40"/>
    <x v="27"/>
  </r>
  <r>
    <s v="10864"/>
    <n v="474"/>
    <n v="21"/>
    <n v="2"/>
    <s v="12"/>
    <s v="12"/>
    <s v="0"/>
    <x v="18"/>
    <x v="27"/>
  </r>
  <r>
    <s v="10865"/>
    <n v="474"/>
    <n v="57"/>
    <n v="0"/>
    <s v="17"/>
    <s v="17"/>
    <s v="0"/>
    <x v="52"/>
    <x v="27"/>
  </r>
  <r>
    <s v="10866"/>
    <n v="475"/>
    <n v="4"/>
    <n v="22"/>
    <s v="5"/>
    <s v="5"/>
    <s v="2"/>
    <x v="3"/>
    <x v="27"/>
  </r>
  <r>
    <s v="10867"/>
    <n v="475"/>
    <n v="3"/>
    <n v="32"/>
    <s v="4"/>
    <s v="4"/>
    <s v="0"/>
    <x v="2"/>
    <x v="27"/>
  </r>
  <r>
    <s v="10868"/>
    <n v="475"/>
    <n v="1"/>
    <n v="45"/>
    <s v="1"/>
    <s v="1"/>
    <s v="3"/>
    <x v="0"/>
    <x v="27"/>
  </r>
  <r>
    <s v="10869"/>
    <n v="475"/>
    <n v="25"/>
    <n v="10"/>
    <s v="8"/>
    <s v="8"/>
    <s v="0"/>
    <x v="22"/>
    <x v="27"/>
  </r>
  <r>
    <s v="10870"/>
    <n v="475"/>
    <n v="32"/>
    <n v="17"/>
    <s v="6"/>
    <s v="6"/>
    <s v="0"/>
    <x v="30"/>
    <x v="27"/>
  </r>
  <r>
    <s v="10871"/>
    <n v="475"/>
    <n v="54"/>
    <n v="4"/>
    <s v="10"/>
    <s v="10"/>
    <s v="0"/>
    <x v="49"/>
    <x v="27"/>
  </r>
  <r>
    <s v="10872"/>
    <n v="475"/>
    <n v="51"/>
    <n v="5"/>
    <s v="9"/>
    <s v="9"/>
    <s v="0"/>
    <x v="15"/>
    <x v="27"/>
  </r>
  <r>
    <s v="10873"/>
    <n v="475"/>
    <n v="37"/>
    <n v="0"/>
    <s v="14"/>
    <s v="14"/>
    <s v="0"/>
    <x v="33"/>
    <x v="27"/>
  </r>
  <r>
    <s v="10874"/>
    <n v="475"/>
    <n v="55"/>
    <n v="0"/>
    <s v="15"/>
    <s v="15"/>
    <s v="0"/>
    <x v="50"/>
    <x v="27"/>
  </r>
  <r>
    <s v="10875"/>
    <n v="475"/>
    <n v="56"/>
    <n v="1"/>
    <s v="13"/>
    <s v="13"/>
    <s v="0"/>
    <x v="51"/>
    <x v="27"/>
  </r>
  <r>
    <s v="10876"/>
    <n v="475"/>
    <n v="6"/>
    <n v="35"/>
    <s v="3"/>
    <s v="3"/>
    <s v="2"/>
    <x v="5"/>
    <x v="27"/>
  </r>
  <r>
    <s v="10877"/>
    <n v="475"/>
    <n v="27"/>
    <n v="11"/>
    <s v="7"/>
    <s v="7"/>
    <s v="0"/>
    <x v="24"/>
    <x v="27"/>
  </r>
  <r>
    <s v="10878"/>
    <n v="475"/>
    <n v="53"/>
    <n v="0"/>
    <s v="16"/>
    <s v="16"/>
    <s v="0"/>
    <x v="48"/>
    <x v="27"/>
  </r>
  <r>
    <s v="10879"/>
    <n v="475"/>
    <n v="34"/>
    <n v="36"/>
    <s v="2"/>
    <s v="2"/>
    <s v="2"/>
    <x v="31"/>
    <x v="27"/>
  </r>
  <r>
    <s v="10880"/>
    <n v="475"/>
    <n v="45"/>
    <n v="3"/>
    <s v="11"/>
    <s v="11"/>
    <s v="0"/>
    <x v="40"/>
    <x v="27"/>
  </r>
  <r>
    <s v="10881"/>
    <n v="475"/>
    <n v="21"/>
    <n v="3"/>
    <s v="12"/>
    <s v="12"/>
    <s v="0"/>
    <x v="18"/>
    <x v="27"/>
  </r>
  <r>
    <s v="10882"/>
    <n v="475"/>
    <n v="57"/>
    <n v="0"/>
    <s v="17"/>
    <s v="17"/>
    <s v="0"/>
    <x v="52"/>
    <x v="27"/>
  </r>
  <r>
    <s v="10883"/>
    <n v="476"/>
    <n v="4"/>
    <n v="23"/>
    <s v="5"/>
    <s v="5"/>
    <s v="2"/>
    <x v="3"/>
    <x v="27"/>
  </r>
  <r>
    <s v="10884"/>
    <n v="476"/>
    <n v="3"/>
    <n v="34"/>
    <s v="4"/>
    <s v="4"/>
    <s v="0"/>
    <x v="2"/>
    <x v="27"/>
  </r>
  <r>
    <s v="10885"/>
    <n v="476"/>
    <n v="1"/>
    <n v="54"/>
    <s v="1"/>
    <s v="1"/>
    <s v="4"/>
    <x v="0"/>
    <x v="27"/>
  </r>
  <r>
    <s v="10886"/>
    <n v="476"/>
    <n v="25"/>
    <n v="10"/>
    <s v="8"/>
    <s v="8"/>
    <s v="0"/>
    <x v="22"/>
    <x v="27"/>
  </r>
  <r>
    <s v="10887"/>
    <n v="476"/>
    <n v="32"/>
    <n v="20"/>
    <s v="6"/>
    <s v="6"/>
    <s v="0"/>
    <x v="30"/>
    <x v="27"/>
  </r>
  <r>
    <s v="10888"/>
    <n v="476"/>
    <n v="54"/>
    <n v="4"/>
    <s v="10"/>
    <s v="10"/>
    <s v="0"/>
    <x v="49"/>
    <x v="27"/>
  </r>
  <r>
    <s v="10889"/>
    <n v="476"/>
    <n v="51"/>
    <n v="5"/>
    <s v="9"/>
    <s v="9"/>
    <s v="0"/>
    <x v="15"/>
    <x v="27"/>
  </r>
  <r>
    <s v="10890"/>
    <n v="476"/>
    <n v="37"/>
    <n v="0"/>
    <s v="14"/>
    <s v="14"/>
    <s v="0"/>
    <x v="33"/>
    <x v="27"/>
  </r>
  <r>
    <s v="10891"/>
    <n v="476"/>
    <n v="55"/>
    <n v="0"/>
    <s v="15"/>
    <s v="15"/>
    <s v="0"/>
    <x v="50"/>
    <x v="27"/>
  </r>
  <r>
    <s v="10892"/>
    <n v="476"/>
    <n v="56"/>
    <n v="1"/>
    <s v="13"/>
    <s v="13"/>
    <s v="0"/>
    <x v="51"/>
    <x v="27"/>
  </r>
  <r>
    <s v="10893"/>
    <n v="476"/>
    <n v="6"/>
    <n v="45"/>
    <s v="2"/>
    <s v="2"/>
    <s v="2"/>
    <x v="5"/>
    <x v="27"/>
  </r>
  <r>
    <s v="10894"/>
    <n v="476"/>
    <n v="27"/>
    <n v="11"/>
    <s v="7"/>
    <s v="7"/>
    <s v="0"/>
    <x v="24"/>
    <x v="27"/>
  </r>
  <r>
    <s v="10895"/>
    <n v="476"/>
    <n v="53"/>
    <n v="0"/>
    <s v="16"/>
    <s v="16"/>
    <s v="0"/>
    <x v="48"/>
    <x v="27"/>
  </r>
  <r>
    <s v="10896"/>
    <n v="476"/>
    <n v="34"/>
    <n v="36"/>
    <s v="3"/>
    <s v="3"/>
    <s v="2"/>
    <x v="31"/>
    <x v="27"/>
  </r>
  <r>
    <s v="10897"/>
    <n v="476"/>
    <n v="45"/>
    <n v="3"/>
    <s v="11"/>
    <s v="11"/>
    <s v="0"/>
    <x v="40"/>
    <x v="27"/>
  </r>
  <r>
    <s v="10898"/>
    <n v="476"/>
    <n v="21"/>
    <n v="3"/>
    <s v="12"/>
    <s v="12"/>
    <s v="0"/>
    <x v="18"/>
    <x v="27"/>
  </r>
  <r>
    <s v="10899"/>
    <n v="476"/>
    <n v="57"/>
    <n v="0"/>
    <s v="17"/>
    <s v="17"/>
    <s v="0"/>
    <x v="52"/>
    <x v="27"/>
  </r>
  <r>
    <s v="10900"/>
    <n v="477"/>
    <n v="4"/>
    <n v="38"/>
    <s v="3"/>
    <s v="3"/>
    <s v="3"/>
    <x v="3"/>
    <x v="27"/>
  </r>
  <r>
    <s v="10901"/>
    <n v="477"/>
    <n v="3"/>
    <n v="36"/>
    <s v="5"/>
    <s v="5"/>
    <s v="0"/>
    <x v="2"/>
    <x v="27"/>
  </r>
  <r>
    <s v="10902"/>
    <n v="477"/>
    <n v="1"/>
    <n v="54"/>
    <s v="1"/>
    <s v="1"/>
    <s v="4"/>
    <x v="0"/>
    <x v="27"/>
  </r>
  <r>
    <s v="10903"/>
    <n v="477"/>
    <n v="25"/>
    <n v="11"/>
    <s v="8"/>
    <s v="8"/>
    <s v="0"/>
    <x v="22"/>
    <x v="27"/>
  </r>
  <r>
    <s v="10904"/>
    <n v="477"/>
    <n v="32"/>
    <n v="20"/>
    <s v="6"/>
    <s v="6"/>
    <s v="0"/>
    <x v="30"/>
    <x v="27"/>
  </r>
  <r>
    <s v="10905"/>
    <n v="477"/>
    <n v="54"/>
    <n v="4"/>
    <s v="10"/>
    <s v="10"/>
    <s v="0"/>
    <x v="49"/>
    <x v="27"/>
  </r>
  <r>
    <s v="10906"/>
    <n v="477"/>
    <n v="51"/>
    <n v="5"/>
    <s v="9"/>
    <s v="9"/>
    <s v="0"/>
    <x v="15"/>
    <x v="27"/>
  </r>
  <r>
    <s v="10907"/>
    <n v="477"/>
    <n v="37"/>
    <n v="0"/>
    <s v="14"/>
    <s v="14"/>
    <s v="0"/>
    <x v="33"/>
    <x v="27"/>
  </r>
  <r>
    <s v="10908"/>
    <n v="477"/>
    <n v="55"/>
    <n v="0"/>
    <s v="15"/>
    <s v="15"/>
    <s v="0"/>
    <x v="50"/>
    <x v="27"/>
  </r>
  <r>
    <s v="10909"/>
    <n v="477"/>
    <n v="56"/>
    <n v="1"/>
    <s v="13"/>
    <s v="13"/>
    <s v="0"/>
    <x v="51"/>
    <x v="27"/>
  </r>
  <r>
    <s v="10910"/>
    <n v="477"/>
    <n v="6"/>
    <n v="52"/>
    <s v="2"/>
    <s v="2"/>
    <s v="2"/>
    <x v="5"/>
    <x v="27"/>
  </r>
  <r>
    <s v="10911"/>
    <n v="477"/>
    <n v="27"/>
    <n v="11"/>
    <s v="7"/>
    <s v="7"/>
    <s v="0"/>
    <x v="24"/>
    <x v="27"/>
  </r>
  <r>
    <s v="10912"/>
    <n v="477"/>
    <n v="53"/>
    <n v="0"/>
    <s v="16"/>
    <s v="16"/>
    <s v="0"/>
    <x v="48"/>
    <x v="27"/>
  </r>
  <r>
    <s v="10913"/>
    <n v="477"/>
    <n v="34"/>
    <n v="36"/>
    <s v="4"/>
    <s v="4"/>
    <s v="2"/>
    <x v="31"/>
    <x v="27"/>
  </r>
  <r>
    <s v="10914"/>
    <n v="477"/>
    <n v="45"/>
    <n v="3"/>
    <s v="11"/>
    <s v="11"/>
    <s v="0"/>
    <x v="40"/>
    <x v="27"/>
  </r>
  <r>
    <s v="10915"/>
    <n v="477"/>
    <n v="21"/>
    <n v="3"/>
    <s v="12"/>
    <s v="12"/>
    <s v="0"/>
    <x v="18"/>
    <x v="27"/>
  </r>
  <r>
    <s v="10916"/>
    <n v="477"/>
    <n v="57"/>
    <n v="0"/>
    <s v="17"/>
    <s v="17"/>
    <s v="0"/>
    <x v="52"/>
    <x v="27"/>
  </r>
  <r>
    <s v="10917"/>
    <n v="478"/>
    <n v="4"/>
    <n v="44"/>
    <s v="3"/>
    <s v="3"/>
    <s v="3"/>
    <x v="3"/>
    <x v="27"/>
  </r>
  <r>
    <s v="10918"/>
    <n v="478"/>
    <n v="3"/>
    <n v="40"/>
    <s v="4"/>
    <s v="4"/>
    <s v="0"/>
    <x v="2"/>
    <x v="27"/>
  </r>
  <r>
    <s v="10919"/>
    <n v="478"/>
    <n v="1"/>
    <n v="54"/>
    <s v="2"/>
    <s v="2"/>
    <s v="4"/>
    <x v="0"/>
    <x v="27"/>
  </r>
  <r>
    <s v="10920"/>
    <n v="478"/>
    <n v="25"/>
    <n v="14"/>
    <s v="7"/>
    <s v="7"/>
    <s v="0"/>
    <x v="22"/>
    <x v="27"/>
  </r>
  <r>
    <s v="10921"/>
    <n v="478"/>
    <n v="32"/>
    <n v="20"/>
    <s v="6"/>
    <s v="6"/>
    <s v="0"/>
    <x v="30"/>
    <x v="27"/>
  </r>
  <r>
    <s v="10922"/>
    <n v="478"/>
    <n v="54"/>
    <n v="4"/>
    <s v="10"/>
    <s v="10"/>
    <s v="0"/>
    <x v="49"/>
    <x v="27"/>
  </r>
  <r>
    <s v="10923"/>
    <n v="478"/>
    <n v="51"/>
    <n v="7"/>
    <s v="9"/>
    <s v="9"/>
    <s v="0"/>
    <x v="15"/>
    <x v="27"/>
  </r>
  <r>
    <s v="10924"/>
    <n v="478"/>
    <n v="37"/>
    <n v="0"/>
    <s v="14"/>
    <s v="14"/>
    <s v="0"/>
    <x v="33"/>
    <x v="27"/>
  </r>
  <r>
    <s v="10925"/>
    <n v="478"/>
    <n v="55"/>
    <n v="0"/>
    <s v="17"/>
    <s v="17"/>
    <s v="0"/>
    <x v="50"/>
    <x v="27"/>
  </r>
  <r>
    <s v="10926"/>
    <n v="478"/>
    <n v="56"/>
    <n v="1"/>
    <s v="13"/>
    <s v="13"/>
    <s v="0"/>
    <x v="51"/>
    <x v="27"/>
  </r>
  <r>
    <s v="10927"/>
    <n v="478"/>
    <n v="6"/>
    <n v="61"/>
    <s v="1"/>
    <s v="1"/>
    <s v="3"/>
    <x v="5"/>
    <x v="27"/>
  </r>
  <r>
    <s v="10928"/>
    <n v="478"/>
    <n v="27"/>
    <n v="11"/>
    <s v="8"/>
    <s v="8"/>
    <s v="0"/>
    <x v="24"/>
    <x v="27"/>
  </r>
  <r>
    <s v="10929"/>
    <n v="478"/>
    <n v="53"/>
    <n v="0"/>
    <s v="16"/>
    <s v="16"/>
    <s v="0"/>
    <x v="48"/>
    <x v="27"/>
  </r>
  <r>
    <s v="10930"/>
    <n v="478"/>
    <n v="34"/>
    <n v="36"/>
    <s v="5"/>
    <s v="5"/>
    <s v="2"/>
    <x v="31"/>
    <x v="27"/>
  </r>
  <r>
    <s v="10931"/>
    <n v="478"/>
    <n v="45"/>
    <n v="3"/>
    <s v="12"/>
    <s v="12"/>
    <s v="0"/>
    <x v="40"/>
    <x v="27"/>
  </r>
  <r>
    <s v="10932"/>
    <n v="478"/>
    <n v="21"/>
    <n v="4"/>
    <s v="11"/>
    <s v="11"/>
    <s v="0"/>
    <x v="18"/>
    <x v="27"/>
  </r>
  <r>
    <s v="10933"/>
    <n v="478"/>
    <n v="57"/>
    <n v="0"/>
    <s v="15"/>
    <s v="15"/>
    <s v="0"/>
    <x v="52"/>
    <x v="27"/>
  </r>
  <r>
    <s v="10934"/>
    <n v="479"/>
    <n v="4"/>
    <n v="44"/>
    <s v="4"/>
    <s v="4"/>
    <s v="3"/>
    <x v="3"/>
    <x v="27"/>
  </r>
  <r>
    <s v="10935"/>
    <n v="479"/>
    <n v="3"/>
    <n v="46"/>
    <s v="3"/>
    <s v="3"/>
    <s v="0"/>
    <x v="2"/>
    <x v="27"/>
  </r>
  <r>
    <s v="10936"/>
    <n v="479"/>
    <n v="1"/>
    <n v="56"/>
    <s v="2"/>
    <s v="2"/>
    <s v="4"/>
    <x v="0"/>
    <x v="27"/>
  </r>
  <r>
    <s v="10937"/>
    <n v="479"/>
    <n v="25"/>
    <n v="14"/>
    <s v="8"/>
    <s v="8"/>
    <s v="0"/>
    <x v="22"/>
    <x v="27"/>
  </r>
  <r>
    <s v="10938"/>
    <n v="479"/>
    <n v="32"/>
    <n v="29"/>
    <s v="6"/>
    <s v="6"/>
    <s v="1"/>
    <x v="30"/>
    <x v="27"/>
  </r>
  <r>
    <s v="10939"/>
    <n v="479"/>
    <n v="54"/>
    <n v="4"/>
    <s v="11"/>
    <s v="11"/>
    <s v="0"/>
    <x v="49"/>
    <x v="27"/>
  </r>
  <r>
    <s v="10940"/>
    <n v="479"/>
    <n v="51"/>
    <n v="7"/>
    <s v="9"/>
    <s v="9"/>
    <s v="0"/>
    <x v="15"/>
    <x v="27"/>
  </r>
  <r>
    <s v="10941"/>
    <n v="479"/>
    <n v="37"/>
    <n v="0"/>
    <s v="14"/>
    <s v="14"/>
    <s v="0"/>
    <x v="33"/>
    <x v="27"/>
  </r>
  <r>
    <s v="10942"/>
    <n v="479"/>
    <n v="55"/>
    <n v="0"/>
    <s v="17"/>
    <s v="17"/>
    <s v="0"/>
    <x v="50"/>
    <x v="27"/>
  </r>
  <r>
    <s v="10943"/>
    <n v="479"/>
    <n v="56"/>
    <n v="1"/>
    <s v="13"/>
    <s v="13"/>
    <s v="0"/>
    <x v="51"/>
    <x v="27"/>
  </r>
  <r>
    <s v="10944"/>
    <n v="479"/>
    <n v="6"/>
    <n v="64"/>
    <s v="1"/>
    <s v="1"/>
    <s v="3"/>
    <x v="5"/>
    <x v="27"/>
  </r>
  <r>
    <s v="10945"/>
    <n v="479"/>
    <n v="27"/>
    <n v="15"/>
    <s v="7"/>
    <s v="7"/>
    <s v="0"/>
    <x v="24"/>
    <x v="27"/>
  </r>
  <r>
    <s v="10946"/>
    <n v="479"/>
    <n v="53"/>
    <n v="0"/>
    <s v="16"/>
    <s v="16"/>
    <s v="0"/>
    <x v="48"/>
    <x v="27"/>
  </r>
  <r>
    <s v="10947"/>
    <n v="479"/>
    <n v="34"/>
    <n v="36"/>
    <s v="5"/>
    <s v="5"/>
    <s v="2"/>
    <x v="31"/>
    <x v="27"/>
  </r>
  <r>
    <s v="10948"/>
    <n v="479"/>
    <n v="45"/>
    <n v="3"/>
    <s v="12"/>
    <s v="12"/>
    <s v="0"/>
    <x v="40"/>
    <x v="27"/>
  </r>
  <r>
    <s v="10949"/>
    <n v="479"/>
    <n v="21"/>
    <n v="5"/>
    <s v="10"/>
    <s v="10"/>
    <s v="0"/>
    <x v="18"/>
    <x v="27"/>
  </r>
  <r>
    <s v="10950"/>
    <n v="479"/>
    <n v="57"/>
    <n v="0"/>
    <s v="15"/>
    <s v="15"/>
    <s v="0"/>
    <x v="52"/>
    <x v="27"/>
  </r>
  <r>
    <s v="10951"/>
    <n v="480"/>
    <n v="4"/>
    <n v="50"/>
    <s v="4"/>
    <s v="4"/>
    <s v="3"/>
    <x v="3"/>
    <x v="27"/>
  </r>
  <r>
    <s v="10952"/>
    <n v="480"/>
    <n v="3"/>
    <n v="55"/>
    <s v="3"/>
    <s v="3"/>
    <s v="1"/>
    <x v="2"/>
    <x v="27"/>
  </r>
  <r>
    <s v="10953"/>
    <n v="480"/>
    <n v="1"/>
    <n v="60"/>
    <s v="2"/>
    <s v="2"/>
    <s v="4"/>
    <x v="0"/>
    <x v="27"/>
  </r>
  <r>
    <s v="10954"/>
    <n v="480"/>
    <n v="25"/>
    <n v="14"/>
    <s v="8"/>
    <s v="8"/>
    <s v="0"/>
    <x v="22"/>
    <x v="27"/>
  </r>
  <r>
    <s v="10955"/>
    <n v="480"/>
    <n v="32"/>
    <n v="30"/>
    <s v="6"/>
    <s v="6"/>
    <s v="1"/>
    <x v="30"/>
    <x v="27"/>
  </r>
  <r>
    <s v="10956"/>
    <n v="480"/>
    <n v="54"/>
    <n v="4"/>
    <s v="11"/>
    <s v="11"/>
    <s v="0"/>
    <x v="49"/>
    <x v="27"/>
  </r>
  <r>
    <s v="10957"/>
    <n v="480"/>
    <n v="51"/>
    <n v="7"/>
    <s v="9"/>
    <s v="9"/>
    <s v="0"/>
    <x v="15"/>
    <x v="27"/>
  </r>
  <r>
    <s v="10958"/>
    <n v="480"/>
    <n v="37"/>
    <n v="0"/>
    <s v="14"/>
    <s v="14"/>
    <s v="0"/>
    <x v="33"/>
    <x v="27"/>
  </r>
  <r>
    <s v="10959"/>
    <n v="480"/>
    <n v="55"/>
    <n v="0"/>
    <s v="17"/>
    <s v="17"/>
    <s v="0"/>
    <x v="50"/>
    <x v="27"/>
  </r>
  <r>
    <s v="10960"/>
    <n v="480"/>
    <n v="56"/>
    <n v="1"/>
    <s v="13"/>
    <s v="13"/>
    <s v="0"/>
    <x v="51"/>
    <x v="27"/>
  </r>
  <r>
    <s v="10961"/>
    <n v="480"/>
    <n v="6"/>
    <n v="64"/>
    <s v="1"/>
    <s v="1"/>
    <s v="3"/>
    <x v="5"/>
    <x v="27"/>
  </r>
  <r>
    <s v="10962"/>
    <n v="480"/>
    <n v="27"/>
    <n v="15"/>
    <s v="7"/>
    <s v="7"/>
    <s v="0"/>
    <x v="24"/>
    <x v="27"/>
  </r>
  <r>
    <s v="10963"/>
    <n v="480"/>
    <n v="53"/>
    <n v="0"/>
    <s v="16"/>
    <s v="16"/>
    <s v="0"/>
    <x v="48"/>
    <x v="27"/>
  </r>
  <r>
    <s v="10964"/>
    <n v="480"/>
    <n v="34"/>
    <n v="41"/>
    <s v="5"/>
    <s v="5"/>
    <s v="2"/>
    <x v="31"/>
    <x v="27"/>
  </r>
  <r>
    <s v="10965"/>
    <n v="480"/>
    <n v="45"/>
    <n v="3"/>
    <s v="12"/>
    <s v="12"/>
    <s v="0"/>
    <x v="40"/>
    <x v="27"/>
  </r>
  <r>
    <s v="10966"/>
    <n v="480"/>
    <n v="21"/>
    <n v="5"/>
    <s v="10"/>
    <s v="10"/>
    <s v="0"/>
    <x v="18"/>
    <x v="27"/>
  </r>
  <r>
    <s v="10967"/>
    <n v="480"/>
    <n v="57"/>
    <n v="0"/>
    <s v="15"/>
    <s v="15"/>
    <s v="0"/>
    <x v="52"/>
    <x v="27"/>
  </r>
  <r>
    <s v="10968"/>
    <n v="481"/>
    <n v="4"/>
    <n v="59"/>
    <s v="3"/>
    <s v="3"/>
    <s v="4"/>
    <x v="3"/>
    <x v="27"/>
  </r>
  <r>
    <s v="10969"/>
    <n v="481"/>
    <n v="3"/>
    <n v="55"/>
    <s v="4"/>
    <s v="4"/>
    <s v="1"/>
    <x v="2"/>
    <x v="27"/>
  </r>
  <r>
    <s v="10970"/>
    <n v="481"/>
    <n v="1"/>
    <n v="63"/>
    <s v="2"/>
    <s v="2"/>
    <s v="4"/>
    <x v="0"/>
    <x v="27"/>
  </r>
  <r>
    <s v="10971"/>
    <n v="481"/>
    <n v="25"/>
    <n v="16"/>
    <s v="8"/>
    <s v="8"/>
    <s v="0"/>
    <x v="22"/>
    <x v="27"/>
  </r>
  <r>
    <s v="10972"/>
    <n v="481"/>
    <n v="32"/>
    <n v="30"/>
    <s v="6"/>
    <s v="6"/>
    <s v="1"/>
    <x v="30"/>
    <x v="27"/>
  </r>
  <r>
    <s v="10973"/>
    <n v="481"/>
    <n v="54"/>
    <n v="4"/>
    <s v="11"/>
    <s v="11"/>
    <s v="0"/>
    <x v="49"/>
    <x v="27"/>
  </r>
  <r>
    <s v="10974"/>
    <n v="481"/>
    <n v="51"/>
    <n v="7"/>
    <s v="9"/>
    <s v="9"/>
    <s v="0"/>
    <x v="15"/>
    <x v="27"/>
  </r>
  <r>
    <s v="10975"/>
    <n v="481"/>
    <n v="37"/>
    <n v="0"/>
    <s v="14"/>
    <s v="14"/>
    <s v="0"/>
    <x v="33"/>
    <x v="27"/>
  </r>
  <r>
    <s v="10976"/>
    <n v="481"/>
    <n v="55"/>
    <n v="0"/>
    <s v="17"/>
    <s v="17"/>
    <s v="0"/>
    <x v="50"/>
    <x v="27"/>
  </r>
  <r>
    <s v="10977"/>
    <n v="481"/>
    <n v="56"/>
    <n v="1"/>
    <s v="13"/>
    <s v="13"/>
    <s v="0"/>
    <x v="51"/>
    <x v="27"/>
  </r>
  <r>
    <s v="10978"/>
    <n v="481"/>
    <n v="6"/>
    <n v="74"/>
    <s v="1"/>
    <s v="1"/>
    <s v="3"/>
    <x v="5"/>
    <x v="27"/>
  </r>
  <r>
    <s v="10979"/>
    <n v="481"/>
    <n v="27"/>
    <n v="16"/>
    <s v="7"/>
    <s v="7"/>
    <s v="0"/>
    <x v="24"/>
    <x v="27"/>
  </r>
  <r>
    <s v="10980"/>
    <n v="481"/>
    <n v="53"/>
    <n v="0"/>
    <s v="16"/>
    <s v="16"/>
    <s v="0"/>
    <x v="48"/>
    <x v="27"/>
  </r>
  <r>
    <s v="10981"/>
    <n v="481"/>
    <n v="34"/>
    <n v="41"/>
    <s v="5"/>
    <s v="5"/>
    <s v="2"/>
    <x v="31"/>
    <x v="27"/>
  </r>
  <r>
    <s v="10982"/>
    <n v="481"/>
    <n v="45"/>
    <n v="3"/>
    <s v="12"/>
    <s v="12"/>
    <s v="0"/>
    <x v="40"/>
    <x v="27"/>
  </r>
  <r>
    <s v="10983"/>
    <n v="481"/>
    <n v="21"/>
    <n v="5"/>
    <s v="10"/>
    <s v="10"/>
    <s v="0"/>
    <x v="18"/>
    <x v="27"/>
  </r>
  <r>
    <s v="10984"/>
    <n v="481"/>
    <n v="57"/>
    <n v="0"/>
    <s v="15"/>
    <s v="15"/>
    <s v="0"/>
    <x v="52"/>
    <x v="27"/>
  </r>
  <r>
    <s v="11035"/>
    <n v="482"/>
    <n v="57"/>
    <n v="0"/>
    <s v="15"/>
    <s v="15"/>
    <s v="0"/>
    <x v="52"/>
    <x v="27"/>
  </r>
  <r>
    <s v="11029"/>
    <n v="482"/>
    <n v="6"/>
    <n v="74"/>
    <s v="1"/>
    <s v="1"/>
    <s v="3"/>
    <x v="5"/>
    <x v="27"/>
  </r>
  <r>
    <s v="11037"/>
    <n v="483"/>
    <n v="34"/>
    <n v="4"/>
    <s v="2"/>
    <s v="2"/>
    <s v="0"/>
    <x v="31"/>
    <x v="28"/>
  </r>
  <r>
    <s v="11036"/>
    <n v="483"/>
    <n v="3"/>
    <n v="15"/>
    <s v="1"/>
    <s v="1"/>
    <s v="1"/>
    <x v="2"/>
    <x v="28"/>
  </r>
  <r>
    <s v="11034"/>
    <n v="482"/>
    <n v="21"/>
    <n v="5"/>
    <s v="10"/>
    <s v="10"/>
    <s v="0"/>
    <x v="18"/>
    <x v="27"/>
  </r>
  <r>
    <s v="11033"/>
    <n v="482"/>
    <n v="45"/>
    <n v="3"/>
    <s v="12"/>
    <s v="12"/>
    <s v="0"/>
    <x v="40"/>
    <x v="27"/>
  </r>
  <r>
    <s v="11032"/>
    <n v="482"/>
    <n v="34"/>
    <n v="41"/>
    <s v="5"/>
    <s v="5"/>
    <s v="2"/>
    <x v="31"/>
    <x v="27"/>
  </r>
  <r>
    <s v="11031"/>
    <n v="482"/>
    <n v="53"/>
    <n v="0"/>
    <s v="16"/>
    <s v="16"/>
    <s v="0"/>
    <x v="48"/>
    <x v="27"/>
  </r>
  <r>
    <s v="11030"/>
    <n v="482"/>
    <n v="27"/>
    <n v="20"/>
    <s v="8"/>
    <s v="8"/>
    <s v="0"/>
    <x v="24"/>
    <x v="27"/>
  </r>
  <r>
    <s v="11028"/>
    <n v="482"/>
    <n v="56"/>
    <n v="1"/>
    <s v="13"/>
    <s v="13"/>
    <s v="0"/>
    <x v="51"/>
    <x v="27"/>
  </r>
  <r>
    <s v="11026"/>
    <n v="482"/>
    <n v="37"/>
    <n v="0"/>
    <s v="14"/>
    <s v="14"/>
    <s v="0"/>
    <x v="33"/>
    <x v="27"/>
  </r>
  <r>
    <s v="11027"/>
    <n v="482"/>
    <n v="55"/>
    <n v="0"/>
    <s v="17"/>
    <s v="17"/>
    <s v="0"/>
    <x v="50"/>
    <x v="27"/>
  </r>
  <r>
    <s v="11024"/>
    <n v="482"/>
    <n v="54"/>
    <n v="4"/>
    <s v="11"/>
    <s v="11"/>
    <s v="0"/>
    <x v="49"/>
    <x v="27"/>
  </r>
  <r>
    <s v="11025"/>
    <n v="482"/>
    <n v="51"/>
    <n v="7"/>
    <s v="9"/>
    <s v="9"/>
    <s v="0"/>
    <x v="15"/>
    <x v="27"/>
  </r>
  <r>
    <s v="11023"/>
    <n v="482"/>
    <n v="32"/>
    <n v="30"/>
    <s v="6"/>
    <s v="6"/>
    <s v="1"/>
    <x v="30"/>
    <x v="27"/>
  </r>
  <r>
    <s v="11022"/>
    <n v="482"/>
    <n v="25"/>
    <n v="25"/>
    <s v="7"/>
    <s v="7"/>
    <s v="1"/>
    <x v="22"/>
    <x v="27"/>
  </r>
  <r>
    <s v="11019"/>
    <n v="482"/>
    <n v="4"/>
    <n v="62"/>
    <s v="3"/>
    <s v="3"/>
    <s v="4"/>
    <x v="3"/>
    <x v="27"/>
  </r>
  <r>
    <s v="11020"/>
    <n v="482"/>
    <n v="3"/>
    <n v="58"/>
    <s v="4"/>
    <s v="4"/>
    <s v="1"/>
    <x v="2"/>
    <x v="27"/>
  </r>
  <r>
    <s v="11021"/>
    <n v="482"/>
    <n v="1"/>
    <n v="69"/>
    <s v="2"/>
    <s v="2"/>
    <s v="4"/>
    <x v="0"/>
    <x v="27"/>
  </r>
  <r>
    <s v="11038"/>
    <n v="483"/>
    <n v="51"/>
    <n v="3"/>
    <s v="3"/>
    <s v="3"/>
    <s v="0"/>
    <x v="15"/>
    <x v="28"/>
  </r>
  <r>
    <s v="11039"/>
    <n v="483"/>
    <n v="25"/>
    <n v="2"/>
    <s v="4"/>
    <s v="4"/>
    <s v="0"/>
    <x v="22"/>
    <x v="28"/>
  </r>
  <r>
    <s v="11040"/>
    <n v="483"/>
    <n v="55"/>
    <n v="1"/>
    <s v="5"/>
    <s v="5"/>
    <s v="0"/>
    <x v="50"/>
    <x v="28"/>
  </r>
  <r>
    <s v="11041"/>
    <n v="483"/>
    <n v="56"/>
    <n v="0"/>
    <s v="6"/>
    <s v="6"/>
    <s v="0"/>
    <x v="51"/>
    <x v="28"/>
  </r>
  <r>
    <s v="11042"/>
    <n v="483"/>
    <n v="4"/>
    <n v="0"/>
    <s v="7"/>
    <s v="7"/>
    <s v="0"/>
    <x v="3"/>
    <x v="28"/>
  </r>
  <r>
    <s v="11043"/>
    <n v="483"/>
    <n v="57"/>
    <n v="0"/>
    <s v="8"/>
    <s v="8"/>
    <s v="0"/>
    <x v="52"/>
    <x v="28"/>
  </r>
  <r>
    <s v="11044"/>
    <n v="483"/>
    <n v="6"/>
    <n v="0"/>
    <s v="9"/>
    <s v="9"/>
    <s v="0"/>
    <x v="5"/>
    <x v="28"/>
  </r>
  <r>
    <s v="11045"/>
    <n v="483"/>
    <n v="27"/>
    <n v="0"/>
    <s v="10"/>
    <s v="10"/>
    <s v="0"/>
    <x v="24"/>
    <x v="28"/>
  </r>
  <r>
    <s v="11046"/>
    <n v="483"/>
    <n v="54"/>
    <n v="0"/>
    <s v="11"/>
    <s v="11"/>
    <s v="0"/>
    <x v="49"/>
    <x v="28"/>
  </r>
  <r>
    <s v="11047"/>
    <n v="483"/>
    <n v="21"/>
    <n v="0"/>
    <s v="12"/>
    <s v="12"/>
    <s v="0"/>
    <x v="18"/>
    <x v="28"/>
  </r>
  <r>
    <s v="11048"/>
    <n v="483"/>
    <n v="45"/>
    <n v="0"/>
    <s v="13"/>
    <s v="13"/>
    <s v="0"/>
    <x v="40"/>
    <x v="28"/>
  </r>
  <r>
    <s v="11049"/>
    <n v="483"/>
    <n v="32"/>
    <n v="0"/>
    <s v="14"/>
    <s v="14"/>
    <s v="0"/>
    <x v="30"/>
    <x v="28"/>
  </r>
  <r>
    <s v="11050"/>
    <n v="483"/>
    <n v="1"/>
    <n v="0"/>
    <s v="15"/>
    <s v="15"/>
    <s v="0"/>
    <x v="0"/>
    <x v="28"/>
  </r>
  <r>
    <s v="11051"/>
    <n v="483"/>
    <n v="37"/>
    <n v="0"/>
    <s v="16"/>
    <s v="16"/>
    <s v="0"/>
    <x v="33"/>
    <x v="28"/>
  </r>
  <r>
    <s v="11052"/>
    <n v="484"/>
    <n v="3"/>
    <n v="30"/>
    <s v="1"/>
    <s v="1"/>
    <s v="2"/>
    <x v="2"/>
    <x v="28"/>
  </r>
  <r>
    <s v="11053"/>
    <n v="484"/>
    <n v="34"/>
    <n v="4"/>
    <s v="2"/>
    <s v="2"/>
    <s v="0"/>
    <x v="31"/>
    <x v="28"/>
  </r>
  <r>
    <s v="11054"/>
    <n v="484"/>
    <n v="51"/>
    <n v="3"/>
    <s v="5"/>
    <s v="5"/>
    <s v="0"/>
    <x v="15"/>
    <x v="28"/>
  </r>
  <r>
    <s v="11055"/>
    <n v="484"/>
    <n v="25"/>
    <n v="2"/>
    <s v="7"/>
    <s v="7"/>
    <s v="0"/>
    <x v="22"/>
    <x v="28"/>
  </r>
  <r>
    <s v="11056"/>
    <n v="484"/>
    <n v="55"/>
    <n v="1"/>
    <s v="9"/>
    <s v="9"/>
    <s v="0"/>
    <x v="50"/>
    <x v="28"/>
  </r>
  <r>
    <s v="11057"/>
    <n v="484"/>
    <n v="56"/>
    <n v="0"/>
    <s v="10"/>
    <s v="10"/>
    <s v="0"/>
    <x v="51"/>
    <x v="28"/>
  </r>
  <r>
    <s v="11058"/>
    <n v="484"/>
    <n v="4"/>
    <n v="0"/>
    <s v="11"/>
    <s v="11"/>
    <s v="0"/>
    <x v="3"/>
    <x v="28"/>
  </r>
  <r>
    <s v="11059"/>
    <n v="484"/>
    <n v="57"/>
    <n v="3"/>
    <s v="4"/>
    <s v="4"/>
    <s v="0"/>
    <x v="52"/>
    <x v="28"/>
  </r>
  <r>
    <s v="11060"/>
    <n v="484"/>
    <n v="6"/>
    <n v="0"/>
    <s v="13"/>
    <s v="13"/>
    <s v="0"/>
    <x v="5"/>
    <x v="28"/>
  </r>
  <r>
    <s v="11061"/>
    <n v="484"/>
    <n v="27"/>
    <n v="1"/>
    <s v="8"/>
    <s v="8"/>
    <s v="0"/>
    <x v="24"/>
    <x v="28"/>
  </r>
  <r>
    <s v="11062"/>
    <n v="484"/>
    <n v="54"/>
    <n v="0"/>
    <s v="14"/>
    <s v="14"/>
    <s v="0"/>
    <x v="49"/>
    <x v="28"/>
  </r>
  <r>
    <s v="11063"/>
    <n v="484"/>
    <n v="21"/>
    <n v="4"/>
    <s v="3"/>
    <s v="3"/>
    <s v="0"/>
    <x v="18"/>
    <x v="28"/>
  </r>
  <r>
    <s v="11064"/>
    <n v="484"/>
    <n v="45"/>
    <n v="0"/>
    <s v="15"/>
    <s v="15"/>
    <s v="0"/>
    <x v="40"/>
    <x v="28"/>
  </r>
  <r>
    <s v="11065"/>
    <n v="484"/>
    <n v="32"/>
    <n v="2"/>
    <s v="6"/>
    <s v="6"/>
    <s v="0"/>
    <x v="30"/>
    <x v="28"/>
  </r>
  <r>
    <s v="11066"/>
    <n v="484"/>
    <n v="1"/>
    <n v="0"/>
    <s v="12"/>
    <s v="12"/>
    <s v="0"/>
    <x v="0"/>
    <x v="28"/>
  </r>
  <r>
    <s v="11067"/>
    <n v="484"/>
    <n v="37"/>
    <n v="0"/>
    <s v="16"/>
    <s v="16"/>
    <s v="0"/>
    <x v="33"/>
    <x v="28"/>
  </r>
  <r>
    <s v="11068"/>
    <n v="485"/>
    <n v="3"/>
    <n v="39"/>
    <s v="1"/>
    <s v="1"/>
    <s v="2"/>
    <x v="2"/>
    <x v="28"/>
  </r>
  <r>
    <s v="11069"/>
    <n v="485"/>
    <n v="34"/>
    <n v="13"/>
    <s v="2"/>
    <s v="2"/>
    <s v="1"/>
    <x v="31"/>
    <x v="28"/>
  </r>
  <r>
    <s v="11070"/>
    <n v="485"/>
    <n v="51"/>
    <n v="3"/>
    <s v="5"/>
    <s v="5"/>
    <s v="0"/>
    <x v="15"/>
    <x v="28"/>
  </r>
  <r>
    <s v="11071"/>
    <n v="485"/>
    <n v="25"/>
    <n v="2"/>
    <s v="8"/>
    <s v="8"/>
    <s v="0"/>
    <x v="22"/>
    <x v="28"/>
  </r>
  <r>
    <s v="11072"/>
    <n v="485"/>
    <n v="55"/>
    <n v="1"/>
    <s v="10"/>
    <s v="10"/>
    <s v="0"/>
    <x v="50"/>
    <x v="28"/>
  </r>
  <r>
    <s v="11073"/>
    <n v="485"/>
    <n v="56"/>
    <n v="0"/>
    <s v="11"/>
    <s v="11"/>
    <s v="0"/>
    <x v="51"/>
    <x v="28"/>
  </r>
  <r>
    <s v="11074"/>
    <n v="485"/>
    <n v="4"/>
    <n v="6"/>
    <s v="3"/>
    <s v="3"/>
    <s v="0"/>
    <x v="3"/>
    <x v="28"/>
  </r>
  <r>
    <s v="11075"/>
    <n v="485"/>
    <n v="57"/>
    <n v="3"/>
    <s v="6"/>
    <s v="6"/>
    <s v="0"/>
    <x v="52"/>
    <x v="28"/>
  </r>
  <r>
    <s v="11076"/>
    <n v="485"/>
    <n v="6"/>
    <n v="0"/>
    <s v="14"/>
    <s v="14"/>
    <s v="0"/>
    <x v="5"/>
    <x v="28"/>
  </r>
  <r>
    <s v="11077"/>
    <n v="485"/>
    <n v="27"/>
    <n v="1"/>
    <s v="9"/>
    <s v="9"/>
    <s v="0"/>
    <x v="24"/>
    <x v="28"/>
  </r>
  <r>
    <s v="11078"/>
    <n v="485"/>
    <n v="54"/>
    <n v="0"/>
    <s v="13"/>
    <s v="13"/>
    <s v="0"/>
    <x v="49"/>
    <x v="28"/>
  </r>
  <r>
    <s v="11079"/>
    <n v="485"/>
    <n v="21"/>
    <n v="4"/>
    <s v="4"/>
    <s v="4"/>
    <s v="0"/>
    <x v="18"/>
    <x v="28"/>
  </r>
  <r>
    <s v="11080"/>
    <n v="485"/>
    <n v="45"/>
    <n v="0"/>
    <s v="15"/>
    <s v="15"/>
    <s v="0"/>
    <x v="40"/>
    <x v="28"/>
  </r>
  <r>
    <s v="11081"/>
    <n v="485"/>
    <n v="32"/>
    <n v="3"/>
    <s v="7"/>
    <s v="7"/>
    <s v="0"/>
    <x v="30"/>
    <x v="28"/>
  </r>
  <r>
    <s v="11082"/>
    <n v="485"/>
    <n v="1"/>
    <n v="0"/>
    <s v="12"/>
    <s v="12"/>
    <s v="0"/>
    <x v="0"/>
    <x v="28"/>
  </r>
  <r>
    <s v="11083"/>
    <n v="485"/>
    <n v="37"/>
    <n v="0"/>
    <s v="16"/>
    <s v="16"/>
    <s v="0"/>
    <x v="33"/>
    <x v="28"/>
  </r>
  <r>
    <s v="11084"/>
    <n v="486"/>
    <n v="3"/>
    <n v="43"/>
    <s v="1"/>
    <s v="1"/>
    <s v="2"/>
    <x v="2"/>
    <x v="28"/>
  </r>
  <r>
    <s v="11085"/>
    <n v="486"/>
    <n v="34"/>
    <n v="25"/>
    <s v="2"/>
    <s v="2"/>
    <s v="2"/>
    <x v="31"/>
    <x v="28"/>
  </r>
  <r>
    <s v="11086"/>
    <n v="486"/>
    <n v="51"/>
    <n v="3"/>
    <s v="5"/>
    <s v="5"/>
    <s v="0"/>
    <x v="15"/>
    <x v="28"/>
  </r>
  <r>
    <s v="11087"/>
    <n v="486"/>
    <n v="25"/>
    <n v="2"/>
    <s v="9"/>
    <s v="9"/>
    <s v="0"/>
    <x v="22"/>
    <x v="28"/>
  </r>
  <r>
    <s v="11088"/>
    <n v="486"/>
    <n v="55"/>
    <n v="1"/>
    <s v="12"/>
    <s v="12"/>
    <s v="0"/>
    <x v="50"/>
    <x v="28"/>
  </r>
  <r>
    <s v="11089"/>
    <n v="486"/>
    <n v="56"/>
    <n v="0"/>
    <s v="13"/>
    <s v="13"/>
    <s v="0"/>
    <x v="51"/>
    <x v="28"/>
  </r>
  <r>
    <s v="11090"/>
    <n v="486"/>
    <n v="4"/>
    <n v="6"/>
    <s v="4"/>
    <s v="4"/>
    <s v="0"/>
    <x v="3"/>
    <x v="28"/>
  </r>
  <r>
    <s v="11091"/>
    <n v="486"/>
    <n v="57"/>
    <n v="3"/>
    <s v="6"/>
    <s v="6"/>
    <s v="0"/>
    <x v="52"/>
    <x v="28"/>
  </r>
  <r>
    <s v="11092"/>
    <n v="486"/>
    <n v="6"/>
    <n v="2"/>
    <s v="8"/>
    <s v="8"/>
    <s v="0"/>
    <x v="5"/>
    <x v="28"/>
  </r>
  <r>
    <s v="11093"/>
    <n v="486"/>
    <n v="27"/>
    <n v="1"/>
    <s v="10"/>
    <s v="10"/>
    <s v="0"/>
    <x v="24"/>
    <x v="28"/>
  </r>
  <r>
    <s v="11094"/>
    <n v="486"/>
    <n v="54"/>
    <n v="0"/>
    <s v="14"/>
    <s v="14"/>
    <s v="0"/>
    <x v="49"/>
    <x v="28"/>
  </r>
  <r>
    <s v="11095"/>
    <n v="486"/>
    <n v="21"/>
    <n v="10"/>
    <s v="3"/>
    <s v="3"/>
    <s v="0"/>
    <x v="18"/>
    <x v="28"/>
  </r>
  <r>
    <s v="11096"/>
    <n v="486"/>
    <n v="45"/>
    <n v="0"/>
    <s v="16"/>
    <s v="16"/>
    <s v="0"/>
    <x v="40"/>
    <x v="28"/>
  </r>
  <r>
    <s v="11097"/>
    <n v="486"/>
    <n v="32"/>
    <n v="3"/>
    <s v="7"/>
    <s v="7"/>
    <s v="0"/>
    <x v="30"/>
    <x v="28"/>
  </r>
  <r>
    <s v="11098"/>
    <n v="486"/>
    <n v="1"/>
    <n v="1"/>
    <s v="11"/>
    <s v="11"/>
    <s v="0"/>
    <x v="0"/>
    <x v="28"/>
  </r>
  <r>
    <s v="11099"/>
    <n v="486"/>
    <n v="37"/>
    <n v="0"/>
    <s v="15"/>
    <s v="15"/>
    <s v="0"/>
    <x v="33"/>
    <x v="28"/>
  </r>
  <r>
    <s v="11100"/>
    <n v="486"/>
    <n v="53"/>
    <n v="0"/>
    <s v="17"/>
    <s v="17"/>
    <s v="0"/>
    <x v="48"/>
    <x v="28"/>
  </r>
  <r>
    <s v="11101"/>
    <n v="487"/>
    <n v="3"/>
    <n v="52"/>
    <s v="1"/>
    <s v="1"/>
    <s v="3"/>
    <x v="2"/>
    <x v="28"/>
  </r>
  <r>
    <s v="11102"/>
    <n v="487"/>
    <n v="34"/>
    <n v="25"/>
    <s v="2"/>
    <s v="2"/>
    <s v="2"/>
    <x v="31"/>
    <x v="28"/>
  </r>
  <r>
    <s v="11103"/>
    <n v="487"/>
    <n v="51"/>
    <n v="3"/>
    <s v="8"/>
    <s v="8"/>
    <s v="0"/>
    <x v="15"/>
    <x v="28"/>
  </r>
  <r>
    <s v="11104"/>
    <n v="487"/>
    <n v="25"/>
    <n v="3"/>
    <s v="10"/>
    <s v="10"/>
    <s v="0"/>
    <x v="22"/>
    <x v="28"/>
  </r>
  <r>
    <s v="11105"/>
    <n v="487"/>
    <n v="55"/>
    <n v="1"/>
    <s v="12"/>
    <s v="12"/>
    <s v="0"/>
    <x v="50"/>
    <x v="28"/>
  </r>
  <r>
    <s v="11106"/>
    <n v="487"/>
    <n v="56"/>
    <n v="0"/>
    <s v="13"/>
    <s v="13"/>
    <s v="0"/>
    <x v="51"/>
    <x v="28"/>
  </r>
  <r>
    <s v="11107"/>
    <n v="487"/>
    <n v="4"/>
    <n v="6"/>
    <s v="6"/>
    <s v="6"/>
    <s v="0"/>
    <x v="3"/>
    <x v="28"/>
  </r>
  <r>
    <s v="11108"/>
    <n v="487"/>
    <n v="57"/>
    <n v="3"/>
    <s v="9"/>
    <s v="9"/>
    <s v="0"/>
    <x v="52"/>
    <x v="28"/>
  </r>
  <r>
    <s v="11109"/>
    <n v="487"/>
    <n v="6"/>
    <n v="5"/>
    <s v="7"/>
    <s v="7"/>
    <s v="0"/>
    <x v="5"/>
    <x v="28"/>
  </r>
  <r>
    <s v="11110"/>
    <n v="487"/>
    <n v="27"/>
    <n v="7"/>
    <s v="5"/>
    <s v="5"/>
    <s v="0"/>
    <x v="24"/>
    <x v="28"/>
  </r>
  <r>
    <s v="11111"/>
    <n v="487"/>
    <n v="54"/>
    <n v="0"/>
    <s v="14"/>
    <s v="14"/>
    <s v="0"/>
    <x v="49"/>
    <x v="28"/>
  </r>
  <r>
    <s v="11112"/>
    <n v="487"/>
    <n v="21"/>
    <n v="10"/>
    <s v="3"/>
    <s v="3"/>
    <s v="0"/>
    <x v="18"/>
    <x v="28"/>
  </r>
  <r>
    <s v="11113"/>
    <n v="487"/>
    <n v="45"/>
    <n v="0"/>
    <s v="15"/>
    <s v="15"/>
    <s v="0"/>
    <x v="40"/>
    <x v="28"/>
  </r>
  <r>
    <s v="11114"/>
    <n v="487"/>
    <n v="32"/>
    <n v="9"/>
    <s v="4"/>
    <s v="4"/>
    <s v="0"/>
    <x v="30"/>
    <x v="28"/>
  </r>
  <r>
    <s v="11115"/>
    <n v="487"/>
    <n v="1"/>
    <n v="1"/>
    <s v="11"/>
    <s v="11"/>
    <s v="0"/>
    <x v="0"/>
    <x v="28"/>
  </r>
  <r>
    <s v="11116"/>
    <n v="487"/>
    <n v="37"/>
    <n v="0"/>
    <s v="16"/>
    <s v="16"/>
    <s v="0"/>
    <x v="33"/>
    <x v="28"/>
  </r>
  <r>
    <s v="11117"/>
    <n v="487"/>
    <n v="53"/>
    <n v="0"/>
    <s v="17"/>
    <s v="17"/>
    <s v="0"/>
    <x v="48"/>
    <x v="28"/>
  </r>
  <r>
    <s v="11118"/>
    <n v="488"/>
    <n v="3"/>
    <n v="58"/>
    <s v="1"/>
    <s v="1"/>
    <s v="3"/>
    <x v="2"/>
    <x v="28"/>
  </r>
  <r>
    <s v="11119"/>
    <n v="488"/>
    <n v="34"/>
    <n v="25"/>
    <s v="2"/>
    <s v="2"/>
    <s v="2"/>
    <x v="31"/>
    <x v="28"/>
  </r>
  <r>
    <s v="11120"/>
    <n v="488"/>
    <n v="51"/>
    <n v="3"/>
    <s v="10"/>
    <s v="10"/>
    <s v="0"/>
    <x v="15"/>
    <x v="28"/>
  </r>
  <r>
    <s v="11121"/>
    <n v="488"/>
    <n v="25"/>
    <n v="5"/>
    <s v="8"/>
    <s v="8"/>
    <s v="0"/>
    <x v="22"/>
    <x v="28"/>
  </r>
  <r>
    <s v="11122"/>
    <n v="488"/>
    <n v="55"/>
    <n v="1"/>
    <s v="12"/>
    <s v="12"/>
    <s v="0"/>
    <x v="50"/>
    <x v="28"/>
  </r>
  <r>
    <s v="11123"/>
    <n v="488"/>
    <n v="56"/>
    <n v="0"/>
    <s v="13"/>
    <s v="13"/>
    <s v="0"/>
    <x v="51"/>
    <x v="28"/>
  </r>
  <r>
    <s v="11124"/>
    <n v="488"/>
    <n v="4"/>
    <n v="6"/>
    <s v="7"/>
    <s v="7"/>
    <s v="0"/>
    <x v="3"/>
    <x v="28"/>
  </r>
  <r>
    <s v="11125"/>
    <n v="488"/>
    <n v="57"/>
    <n v="4"/>
    <s v="9"/>
    <s v="9"/>
    <s v="0"/>
    <x v="52"/>
    <x v="28"/>
  </r>
  <r>
    <s v="11126"/>
    <n v="488"/>
    <n v="6"/>
    <n v="17"/>
    <s v="3"/>
    <s v="3"/>
    <s v="1"/>
    <x v="5"/>
    <x v="28"/>
  </r>
  <r>
    <s v="11127"/>
    <n v="488"/>
    <n v="27"/>
    <n v="11"/>
    <s v="4"/>
    <s v="4"/>
    <s v="0"/>
    <x v="24"/>
    <x v="28"/>
  </r>
  <r>
    <s v="11128"/>
    <n v="488"/>
    <n v="54"/>
    <n v="0"/>
    <s v="14"/>
    <s v="14"/>
    <s v="0"/>
    <x v="49"/>
    <x v="28"/>
  </r>
  <r>
    <s v="11129"/>
    <n v="488"/>
    <n v="21"/>
    <n v="10"/>
    <s v="5"/>
    <s v="5"/>
    <s v="0"/>
    <x v="18"/>
    <x v="28"/>
  </r>
  <r>
    <s v="11130"/>
    <n v="488"/>
    <n v="45"/>
    <n v="0"/>
    <s v="15"/>
    <s v="15"/>
    <s v="0"/>
    <x v="40"/>
    <x v="28"/>
  </r>
  <r>
    <s v="11131"/>
    <n v="488"/>
    <n v="32"/>
    <n v="9"/>
    <s v="6"/>
    <s v="6"/>
    <s v="0"/>
    <x v="30"/>
    <x v="28"/>
  </r>
  <r>
    <s v="11132"/>
    <n v="488"/>
    <n v="1"/>
    <n v="1"/>
    <s v="11"/>
    <s v="11"/>
    <s v="0"/>
    <x v="0"/>
    <x v="28"/>
  </r>
  <r>
    <s v="11133"/>
    <n v="488"/>
    <n v="37"/>
    <n v="0"/>
    <s v="16"/>
    <s v="16"/>
    <s v="0"/>
    <x v="33"/>
    <x v="28"/>
  </r>
  <r>
    <s v="11134"/>
    <n v="488"/>
    <n v="53"/>
    <n v="0"/>
    <s v="17"/>
    <s v="17"/>
    <s v="0"/>
    <x v="48"/>
    <x v="28"/>
  </r>
  <r>
    <s v="11135"/>
    <n v="489"/>
    <n v="3"/>
    <n v="61"/>
    <s v="1"/>
    <s v="1"/>
    <s v="3"/>
    <x v="2"/>
    <x v="28"/>
  </r>
  <r>
    <s v="11136"/>
    <n v="489"/>
    <n v="34"/>
    <n v="25"/>
    <s v="3"/>
    <s v="3"/>
    <s v="2"/>
    <x v="31"/>
    <x v="28"/>
  </r>
  <r>
    <s v="11137"/>
    <n v="489"/>
    <n v="51"/>
    <n v="3"/>
    <s v="11"/>
    <s v="11"/>
    <s v="0"/>
    <x v="15"/>
    <x v="28"/>
  </r>
  <r>
    <s v="11138"/>
    <n v="489"/>
    <n v="25"/>
    <n v="5"/>
    <s v="9"/>
    <s v="9"/>
    <s v="0"/>
    <x v="22"/>
    <x v="28"/>
  </r>
  <r>
    <s v="11139"/>
    <n v="489"/>
    <n v="55"/>
    <n v="1"/>
    <s v="12"/>
    <s v="12"/>
    <s v="0"/>
    <x v="50"/>
    <x v="28"/>
  </r>
  <r>
    <s v="11140"/>
    <n v="489"/>
    <n v="56"/>
    <n v="0"/>
    <s v="13"/>
    <s v="13"/>
    <s v="0"/>
    <x v="51"/>
    <x v="28"/>
  </r>
  <r>
    <s v="11141"/>
    <n v="489"/>
    <n v="4"/>
    <n v="6"/>
    <s v="7"/>
    <s v="7"/>
    <s v="0"/>
    <x v="3"/>
    <x v="28"/>
  </r>
  <r>
    <s v="11142"/>
    <n v="489"/>
    <n v="57"/>
    <n v="4"/>
    <s v="10"/>
    <s v="10"/>
    <s v="0"/>
    <x v="52"/>
    <x v="28"/>
  </r>
  <r>
    <s v="11143"/>
    <n v="489"/>
    <n v="6"/>
    <n v="26"/>
    <s v="2"/>
    <s v="2"/>
    <s v="2"/>
    <x v="5"/>
    <x v="28"/>
  </r>
  <r>
    <s v="11144"/>
    <n v="489"/>
    <n v="27"/>
    <n v="17"/>
    <s v="4"/>
    <s v="4"/>
    <s v="0"/>
    <x v="24"/>
    <x v="28"/>
  </r>
  <r>
    <s v="11145"/>
    <n v="489"/>
    <n v="54"/>
    <n v="0"/>
    <s v="14"/>
    <s v="14"/>
    <s v="0"/>
    <x v="49"/>
    <x v="28"/>
  </r>
  <r>
    <s v="11146"/>
    <n v="489"/>
    <n v="21"/>
    <n v="10"/>
    <s v="6"/>
    <s v="6"/>
    <s v="0"/>
    <x v="18"/>
    <x v="28"/>
  </r>
  <r>
    <s v="11147"/>
    <n v="489"/>
    <n v="45"/>
    <n v="0"/>
    <s v="15"/>
    <s v="15"/>
    <s v="0"/>
    <x v="40"/>
    <x v="28"/>
  </r>
  <r>
    <s v="11148"/>
    <n v="489"/>
    <n v="32"/>
    <n v="12"/>
    <s v="5"/>
    <s v="5"/>
    <s v="0"/>
    <x v="30"/>
    <x v="28"/>
  </r>
  <r>
    <s v="11149"/>
    <n v="489"/>
    <n v="1"/>
    <n v="5"/>
    <s v="8"/>
    <s v="8"/>
    <s v="0"/>
    <x v="0"/>
    <x v="28"/>
  </r>
  <r>
    <s v="11150"/>
    <n v="489"/>
    <n v="37"/>
    <n v="0"/>
    <s v="16"/>
    <s v="16"/>
    <s v="0"/>
    <x v="33"/>
    <x v="28"/>
  </r>
  <r>
    <s v="11151"/>
    <n v="489"/>
    <n v="53"/>
    <n v="0"/>
    <s v="17"/>
    <s v="17"/>
    <s v="0"/>
    <x v="48"/>
    <x v="28"/>
  </r>
  <r>
    <s v="11152"/>
    <n v="490"/>
    <n v="3"/>
    <n v="61"/>
    <s v="1"/>
    <s v="1"/>
    <s v="3"/>
    <x v="2"/>
    <x v="28"/>
  </r>
  <r>
    <s v="11153"/>
    <n v="490"/>
    <n v="34"/>
    <n v="29"/>
    <s v="2"/>
    <s v="2"/>
    <s v="2"/>
    <x v="31"/>
    <x v="28"/>
  </r>
  <r>
    <s v="11154"/>
    <n v="490"/>
    <n v="51"/>
    <n v="3"/>
    <s v="11"/>
    <s v="11"/>
    <s v="0"/>
    <x v="15"/>
    <x v="28"/>
  </r>
  <r>
    <s v="11155"/>
    <n v="490"/>
    <n v="25"/>
    <n v="5"/>
    <s v="9"/>
    <s v="9"/>
    <s v="0"/>
    <x v="22"/>
    <x v="28"/>
  </r>
  <r>
    <s v="11156"/>
    <n v="490"/>
    <n v="55"/>
    <n v="1"/>
    <s v="12"/>
    <s v="12"/>
    <s v="0"/>
    <x v="50"/>
    <x v="28"/>
  </r>
  <r>
    <s v="11157"/>
    <n v="490"/>
    <n v="56"/>
    <n v="0"/>
    <s v="13"/>
    <s v="13"/>
    <s v="0"/>
    <x v="51"/>
    <x v="28"/>
  </r>
  <r>
    <s v="11158"/>
    <n v="490"/>
    <n v="4"/>
    <n v="18"/>
    <s v="4"/>
    <s v="4"/>
    <s v="1"/>
    <x v="3"/>
    <x v="28"/>
  </r>
  <r>
    <s v="11159"/>
    <n v="490"/>
    <n v="57"/>
    <n v="4"/>
    <s v="10"/>
    <s v="10"/>
    <s v="0"/>
    <x v="52"/>
    <x v="28"/>
  </r>
  <r>
    <s v="11160"/>
    <n v="490"/>
    <n v="6"/>
    <n v="28"/>
    <s v="3"/>
    <s v="3"/>
    <s v="2"/>
    <x v="5"/>
    <x v="28"/>
  </r>
  <r>
    <s v="11161"/>
    <n v="490"/>
    <n v="27"/>
    <n v="17"/>
    <s v="5"/>
    <s v="5"/>
    <s v="0"/>
    <x v="24"/>
    <x v="28"/>
  </r>
  <r>
    <s v="11162"/>
    <n v="490"/>
    <n v="54"/>
    <n v="0"/>
    <s v="14"/>
    <s v="14"/>
    <s v="0"/>
    <x v="49"/>
    <x v="28"/>
  </r>
  <r>
    <s v="11163"/>
    <n v="490"/>
    <n v="21"/>
    <n v="10"/>
    <s v="8"/>
    <s v="8"/>
    <s v="0"/>
    <x v="18"/>
    <x v="28"/>
  </r>
  <r>
    <s v="11164"/>
    <n v="490"/>
    <n v="45"/>
    <n v="0"/>
    <s v="15"/>
    <s v="15"/>
    <s v="0"/>
    <x v="40"/>
    <x v="28"/>
  </r>
  <r>
    <s v="11165"/>
    <n v="490"/>
    <n v="32"/>
    <n v="13"/>
    <s v="6"/>
    <s v="6"/>
    <s v="0"/>
    <x v="30"/>
    <x v="28"/>
  </r>
  <r>
    <s v="11166"/>
    <n v="490"/>
    <n v="1"/>
    <n v="11"/>
    <s v="7"/>
    <s v="7"/>
    <s v="0"/>
    <x v="0"/>
    <x v="28"/>
  </r>
  <r>
    <s v="11167"/>
    <n v="490"/>
    <n v="37"/>
    <n v="0"/>
    <s v="16"/>
    <s v="16"/>
    <s v="0"/>
    <x v="33"/>
    <x v="28"/>
  </r>
  <r>
    <s v="11168"/>
    <n v="490"/>
    <n v="53"/>
    <n v="0"/>
    <s v="17"/>
    <s v="17"/>
    <s v="0"/>
    <x v="48"/>
    <x v="28"/>
  </r>
  <r>
    <s v="11169"/>
    <n v="491"/>
    <n v="3"/>
    <n v="67"/>
    <s v="1"/>
    <s v="1"/>
    <s v="3"/>
    <x v="2"/>
    <x v="28"/>
  </r>
  <r>
    <s v="11170"/>
    <n v="491"/>
    <n v="34"/>
    <n v="31"/>
    <s v="2"/>
    <s v="2"/>
    <s v="2"/>
    <x v="31"/>
    <x v="28"/>
  </r>
  <r>
    <s v="11171"/>
    <n v="491"/>
    <n v="51"/>
    <n v="3"/>
    <s v="11"/>
    <s v="11"/>
    <s v="0"/>
    <x v="15"/>
    <x v="28"/>
  </r>
  <r>
    <s v="11172"/>
    <n v="491"/>
    <n v="25"/>
    <n v="8"/>
    <s v="9"/>
    <s v="9"/>
    <s v="0"/>
    <x v="22"/>
    <x v="28"/>
  </r>
  <r>
    <s v="11173"/>
    <n v="491"/>
    <n v="55"/>
    <n v="1"/>
    <s v="12"/>
    <s v="12"/>
    <s v="0"/>
    <x v="50"/>
    <x v="28"/>
  </r>
  <r>
    <s v="11174"/>
    <n v="491"/>
    <n v="56"/>
    <n v="0"/>
    <s v="14"/>
    <s v="14"/>
    <s v="0"/>
    <x v="51"/>
    <x v="28"/>
  </r>
  <r>
    <s v="11175"/>
    <n v="491"/>
    <n v="4"/>
    <n v="18"/>
    <s v="6"/>
    <s v="6"/>
    <s v="1"/>
    <x v="3"/>
    <x v="28"/>
  </r>
  <r>
    <s v="11176"/>
    <n v="491"/>
    <n v="57"/>
    <n v="4"/>
    <s v="10"/>
    <s v="10"/>
    <s v="0"/>
    <x v="52"/>
    <x v="28"/>
  </r>
  <r>
    <s v="11177"/>
    <n v="491"/>
    <n v="6"/>
    <n v="28"/>
    <s v="3"/>
    <s v="3"/>
    <s v="2"/>
    <x v="5"/>
    <x v="28"/>
  </r>
  <r>
    <s v="11178"/>
    <n v="491"/>
    <n v="27"/>
    <n v="21"/>
    <s v="4"/>
    <s v="4"/>
    <s v="0"/>
    <x v="24"/>
    <x v="28"/>
  </r>
  <r>
    <s v="11179"/>
    <n v="491"/>
    <n v="54"/>
    <n v="1"/>
    <s v="13"/>
    <s v="13"/>
    <s v="0"/>
    <x v="49"/>
    <x v="28"/>
  </r>
  <r>
    <s v="11180"/>
    <n v="491"/>
    <n v="21"/>
    <n v="10"/>
    <s v="8"/>
    <s v="8"/>
    <s v="0"/>
    <x v="18"/>
    <x v="28"/>
  </r>
  <r>
    <s v="11181"/>
    <n v="491"/>
    <n v="45"/>
    <n v="0"/>
    <s v="16"/>
    <s v="16"/>
    <s v="0"/>
    <x v="40"/>
    <x v="28"/>
  </r>
  <r>
    <s v="11182"/>
    <n v="491"/>
    <n v="32"/>
    <n v="13"/>
    <s v="7"/>
    <s v="7"/>
    <s v="0"/>
    <x v="30"/>
    <x v="28"/>
  </r>
  <r>
    <s v="11183"/>
    <n v="491"/>
    <n v="1"/>
    <n v="20"/>
    <s v="5"/>
    <s v="5"/>
    <s v="1"/>
    <x v="0"/>
    <x v="28"/>
  </r>
  <r>
    <s v="11184"/>
    <n v="491"/>
    <n v="37"/>
    <n v="0"/>
    <s v="15"/>
    <s v="15"/>
    <s v="0"/>
    <x v="33"/>
    <x v="28"/>
  </r>
  <r>
    <s v="11185"/>
    <n v="491"/>
    <n v="53"/>
    <n v="0"/>
    <s v="17"/>
    <s v="17"/>
    <s v="0"/>
    <x v="48"/>
    <x v="28"/>
  </r>
  <r>
    <s v="11220"/>
    <n v="493"/>
    <n v="3"/>
    <n v="72"/>
    <s v="1"/>
    <s v="1"/>
    <s v="3"/>
    <x v="2"/>
    <x v="28"/>
  </r>
  <r>
    <s v="11219"/>
    <n v="492"/>
    <n v="53"/>
    <n v="0"/>
    <s v="17"/>
    <s v="17"/>
    <s v="0"/>
    <x v="48"/>
    <x v="28"/>
  </r>
  <r>
    <s v="11218"/>
    <n v="492"/>
    <n v="37"/>
    <n v="0"/>
    <s v="15"/>
    <s v="15"/>
    <s v="0"/>
    <x v="33"/>
    <x v="28"/>
  </r>
  <r>
    <s v="11217"/>
    <n v="492"/>
    <n v="1"/>
    <n v="21"/>
    <s v="6"/>
    <s v="6"/>
    <s v="1"/>
    <x v="0"/>
    <x v="28"/>
  </r>
  <r>
    <s v="11215"/>
    <n v="492"/>
    <n v="45"/>
    <n v="0"/>
    <s v="16"/>
    <s v="16"/>
    <s v="0"/>
    <x v="40"/>
    <x v="28"/>
  </r>
  <r>
    <s v="11213"/>
    <n v="492"/>
    <n v="54"/>
    <n v="1"/>
    <s v="13"/>
    <s v="13"/>
    <s v="0"/>
    <x v="49"/>
    <x v="28"/>
  </r>
  <r>
    <s v="11212"/>
    <n v="492"/>
    <n v="27"/>
    <n v="25"/>
    <s v="4"/>
    <s v="4"/>
    <s v="0"/>
    <x v="24"/>
    <x v="28"/>
  </r>
  <r>
    <s v="11211"/>
    <n v="492"/>
    <n v="6"/>
    <n v="28"/>
    <s v="3"/>
    <s v="3"/>
    <s v="2"/>
    <x v="5"/>
    <x v="28"/>
  </r>
  <r>
    <s v="11210"/>
    <n v="492"/>
    <n v="57"/>
    <n v="4"/>
    <s v="10"/>
    <s v="10"/>
    <s v="0"/>
    <x v="52"/>
    <x v="28"/>
  </r>
  <r>
    <s v="11205"/>
    <n v="492"/>
    <n v="51"/>
    <n v="3"/>
    <s v="11"/>
    <s v="11"/>
    <s v="0"/>
    <x v="15"/>
    <x v="28"/>
  </r>
  <r>
    <s v="11216"/>
    <n v="492"/>
    <n v="32"/>
    <n v="13"/>
    <s v="7"/>
    <s v="7"/>
    <s v="0"/>
    <x v="30"/>
    <x v="28"/>
  </r>
  <r>
    <s v="11214"/>
    <n v="492"/>
    <n v="21"/>
    <n v="10"/>
    <s v="8"/>
    <s v="8"/>
    <s v="0"/>
    <x v="18"/>
    <x v="28"/>
  </r>
  <r>
    <s v="11206"/>
    <n v="492"/>
    <n v="25"/>
    <n v="10"/>
    <s v="9"/>
    <s v="9"/>
    <s v="0"/>
    <x v="22"/>
    <x v="28"/>
  </r>
  <r>
    <s v="11207"/>
    <n v="492"/>
    <n v="55"/>
    <n v="1"/>
    <s v="12"/>
    <s v="12"/>
    <s v="0"/>
    <x v="50"/>
    <x v="28"/>
  </r>
  <r>
    <s v="11208"/>
    <n v="492"/>
    <n v="56"/>
    <n v="0"/>
    <s v="14"/>
    <s v="14"/>
    <s v="0"/>
    <x v="51"/>
    <x v="28"/>
  </r>
  <r>
    <s v="11209"/>
    <n v="492"/>
    <n v="4"/>
    <n v="24"/>
    <s v="5"/>
    <s v="5"/>
    <s v="1"/>
    <x v="3"/>
    <x v="28"/>
  </r>
  <r>
    <s v="11204"/>
    <n v="492"/>
    <n v="34"/>
    <n v="43"/>
    <s v="2"/>
    <s v="2"/>
    <s v="3"/>
    <x v="31"/>
    <x v="28"/>
  </r>
  <r>
    <s v="11203"/>
    <n v="492"/>
    <n v="3"/>
    <n v="67"/>
    <s v="1"/>
    <s v="1"/>
    <s v="3"/>
    <x v="2"/>
    <x v="28"/>
  </r>
  <r>
    <s v="11221"/>
    <n v="493"/>
    <n v="34"/>
    <n v="47"/>
    <s v="2"/>
    <s v="2"/>
    <s v="3"/>
    <x v="31"/>
    <x v="28"/>
  </r>
  <r>
    <s v="11222"/>
    <n v="493"/>
    <n v="51"/>
    <n v="3"/>
    <s v="11"/>
    <s v="11"/>
    <s v="0"/>
    <x v="15"/>
    <x v="28"/>
  </r>
  <r>
    <s v="11223"/>
    <n v="493"/>
    <n v="25"/>
    <n v="10"/>
    <s v="9"/>
    <s v="9"/>
    <s v="0"/>
    <x v="22"/>
    <x v="28"/>
  </r>
  <r>
    <s v="11224"/>
    <n v="493"/>
    <n v="55"/>
    <n v="1"/>
    <s v="12"/>
    <s v="12"/>
    <s v="0"/>
    <x v="50"/>
    <x v="28"/>
  </r>
  <r>
    <s v="11225"/>
    <n v="493"/>
    <n v="56"/>
    <n v="0"/>
    <s v="14"/>
    <s v="14"/>
    <s v="0"/>
    <x v="51"/>
    <x v="28"/>
  </r>
  <r>
    <s v="11226"/>
    <n v="493"/>
    <n v="4"/>
    <n v="30"/>
    <s v="4"/>
    <s v="4"/>
    <s v="1"/>
    <x v="3"/>
    <x v="28"/>
  </r>
  <r>
    <s v="11227"/>
    <n v="493"/>
    <n v="57"/>
    <n v="4"/>
    <s v="10"/>
    <s v="10"/>
    <s v="0"/>
    <x v="52"/>
    <x v="28"/>
  </r>
  <r>
    <s v="11228"/>
    <n v="493"/>
    <n v="6"/>
    <n v="28"/>
    <s v="5"/>
    <s v="5"/>
    <s v="2"/>
    <x v="5"/>
    <x v="28"/>
  </r>
  <r>
    <s v="11229"/>
    <n v="493"/>
    <n v="27"/>
    <n v="34"/>
    <s v="3"/>
    <s v="3"/>
    <s v="1"/>
    <x v="24"/>
    <x v="28"/>
  </r>
  <r>
    <s v="11230"/>
    <n v="493"/>
    <n v="54"/>
    <n v="1"/>
    <s v="13"/>
    <s v="13"/>
    <s v="0"/>
    <x v="49"/>
    <x v="28"/>
  </r>
  <r>
    <s v="11231"/>
    <n v="493"/>
    <n v="21"/>
    <n v="10"/>
    <s v="8"/>
    <s v="8"/>
    <s v="0"/>
    <x v="18"/>
    <x v="28"/>
  </r>
  <r>
    <s v="11232"/>
    <n v="493"/>
    <n v="45"/>
    <n v="0"/>
    <s v="16"/>
    <s v="16"/>
    <s v="0"/>
    <x v="40"/>
    <x v="28"/>
  </r>
  <r>
    <s v="11233"/>
    <n v="493"/>
    <n v="32"/>
    <n v="13"/>
    <s v="7"/>
    <s v="7"/>
    <s v="0"/>
    <x v="30"/>
    <x v="28"/>
  </r>
  <r>
    <s v="11234"/>
    <n v="493"/>
    <n v="1"/>
    <n v="22"/>
    <s v="6"/>
    <s v="6"/>
    <s v="1"/>
    <x v="0"/>
    <x v="28"/>
  </r>
  <r>
    <s v="11235"/>
    <n v="493"/>
    <n v="37"/>
    <n v="0"/>
    <s v="15"/>
    <s v="15"/>
    <s v="0"/>
    <x v="33"/>
    <x v="28"/>
  </r>
  <r>
    <s v="11236"/>
    <n v="493"/>
    <n v="53"/>
    <n v="0"/>
    <s v="17"/>
    <s v="17"/>
    <s v="0"/>
    <x v="48"/>
    <x v="28"/>
  </r>
  <r>
    <s v="11237"/>
    <n v="494"/>
    <n v="3"/>
    <n v="76"/>
    <s v="1"/>
    <s v="1"/>
    <s v="3"/>
    <x v="2"/>
    <x v="28"/>
  </r>
  <r>
    <s v="11238"/>
    <n v="494"/>
    <n v="34"/>
    <n v="56"/>
    <s v="2"/>
    <s v="2"/>
    <s v="3"/>
    <x v="31"/>
    <x v="28"/>
  </r>
  <r>
    <s v="11239"/>
    <n v="494"/>
    <n v="51"/>
    <n v="3"/>
    <s v="11"/>
    <s v="11"/>
    <s v="0"/>
    <x v="15"/>
    <x v="28"/>
  </r>
  <r>
    <s v="11240"/>
    <n v="494"/>
    <n v="25"/>
    <n v="10"/>
    <s v="9"/>
    <s v="9"/>
    <s v="0"/>
    <x v="22"/>
    <x v="28"/>
  </r>
  <r>
    <s v="11241"/>
    <n v="494"/>
    <n v="55"/>
    <n v="1"/>
    <s v="12"/>
    <s v="12"/>
    <s v="0"/>
    <x v="50"/>
    <x v="28"/>
  </r>
  <r>
    <s v="11242"/>
    <n v="494"/>
    <n v="56"/>
    <n v="0"/>
    <s v="14"/>
    <s v="14"/>
    <s v="0"/>
    <x v="51"/>
    <x v="28"/>
  </r>
  <r>
    <s v="11243"/>
    <n v="494"/>
    <n v="4"/>
    <n v="39"/>
    <s v="3"/>
    <s v="3"/>
    <s v="2"/>
    <x v="3"/>
    <x v="28"/>
  </r>
  <r>
    <s v="11244"/>
    <n v="494"/>
    <n v="57"/>
    <n v="5"/>
    <s v="10"/>
    <s v="10"/>
    <s v="0"/>
    <x v="52"/>
    <x v="28"/>
  </r>
  <r>
    <s v="11245"/>
    <n v="494"/>
    <n v="6"/>
    <n v="28"/>
    <s v="5"/>
    <s v="5"/>
    <s v="2"/>
    <x v="5"/>
    <x v="28"/>
  </r>
  <r>
    <s v="11246"/>
    <n v="494"/>
    <n v="27"/>
    <n v="34"/>
    <s v="4"/>
    <s v="4"/>
    <s v="1"/>
    <x v="24"/>
    <x v="28"/>
  </r>
  <r>
    <s v="11247"/>
    <n v="494"/>
    <n v="54"/>
    <n v="1"/>
    <s v="13"/>
    <s v="13"/>
    <s v="0"/>
    <x v="49"/>
    <x v="28"/>
  </r>
  <r>
    <s v="11248"/>
    <n v="494"/>
    <n v="21"/>
    <n v="10"/>
    <s v="8"/>
    <s v="8"/>
    <s v="0"/>
    <x v="18"/>
    <x v="28"/>
  </r>
  <r>
    <s v="11249"/>
    <n v="494"/>
    <n v="45"/>
    <n v="0"/>
    <s v="16"/>
    <s v="16"/>
    <s v="0"/>
    <x v="40"/>
    <x v="28"/>
  </r>
  <r>
    <s v="11250"/>
    <n v="494"/>
    <n v="32"/>
    <n v="15"/>
    <s v="7"/>
    <s v="7"/>
    <s v="0"/>
    <x v="30"/>
    <x v="28"/>
  </r>
  <r>
    <s v="11251"/>
    <n v="494"/>
    <n v="1"/>
    <n v="22"/>
    <s v="6"/>
    <s v="6"/>
    <s v="1"/>
    <x v="0"/>
    <x v="28"/>
  </r>
  <r>
    <s v="11252"/>
    <n v="494"/>
    <n v="37"/>
    <n v="0"/>
    <s v="15"/>
    <s v="15"/>
    <s v="0"/>
    <x v="33"/>
    <x v="28"/>
  </r>
  <r>
    <s v="11253"/>
    <n v="494"/>
    <n v="53"/>
    <n v="0"/>
    <s v="17"/>
    <s v="17"/>
    <s v="0"/>
    <x v="48"/>
    <x v="28"/>
  </r>
  <r>
    <s v="11254"/>
    <n v="495"/>
    <n v="3"/>
    <n v="86"/>
    <s v="1"/>
    <s v="1"/>
    <s v="3"/>
    <x v="2"/>
    <x v="28"/>
  </r>
  <r>
    <s v="11255"/>
    <n v="495"/>
    <n v="34"/>
    <n v="57"/>
    <s v="2"/>
    <s v="2"/>
    <s v="3"/>
    <x v="31"/>
    <x v="28"/>
  </r>
  <r>
    <s v="11256"/>
    <n v="495"/>
    <n v="51"/>
    <n v="3"/>
    <s v="11"/>
    <s v="11"/>
    <s v="0"/>
    <x v="15"/>
    <x v="28"/>
  </r>
  <r>
    <s v="11257"/>
    <n v="495"/>
    <n v="25"/>
    <n v="10"/>
    <s v="9"/>
    <s v="9"/>
    <s v="0"/>
    <x v="22"/>
    <x v="28"/>
  </r>
  <r>
    <s v="11258"/>
    <n v="495"/>
    <n v="55"/>
    <n v="1"/>
    <s v="12"/>
    <s v="12"/>
    <s v="0"/>
    <x v="50"/>
    <x v="28"/>
  </r>
  <r>
    <s v="11259"/>
    <n v="495"/>
    <n v="56"/>
    <n v="0"/>
    <s v="14"/>
    <s v="14"/>
    <s v="0"/>
    <x v="51"/>
    <x v="28"/>
  </r>
  <r>
    <s v="11260"/>
    <n v="495"/>
    <n v="4"/>
    <n v="48"/>
    <s v="3"/>
    <s v="3"/>
    <s v="3"/>
    <x v="3"/>
    <x v="28"/>
  </r>
  <r>
    <s v="11261"/>
    <n v="495"/>
    <n v="57"/>
    <n v="5"/>
    <s v="10"/>
    <s v="10"/>
    <s v="0"/>
    <x v="52"/>
    <x v="28"/>
  </r>
  <r>
    <s v="11262"/>
    <n v="495"/>
    <n v="6"/>
    <n v="30"/>
    <s v="5"/>
    <s v="5"/>
    <s v="2"/>
    <x v="5"/>
    <x v="28"/>
  </r>
  <r>
    <s v="11263"/>
    <n v="495"/>
    <n v="27"/>
    <n v="34"/>
    <s v="4"/>
    <s v="4"/>
    <s v="1"/>
    <x v="24"/>
    <x v="28"/>
  </r>
  <r>
    <s v="11264"/>
    <n v="495"/>
    <n v="54"/>
    <n v="1"/>
    <s v="13"/>
    <s v="13"/>
    <s v="0"/>
    <x v="49"/>
    <x v="28"/>
  </r>
  <r>
    <s v="11265"/>
    <n v="495"/>
    <n v="21"/>
    <n v="10"/>
    <s v="8"/>
    <s v="8"/>
    <s v="0"/>
    <x v="18"/>
    <x v="28"/>
  </r>
  <r>
    <s v="11266"/>
    <n v="495"/>
    <n v="45"/>
    <n v="0"/>
    <s v="16"/>
    <s v="16"/>
    <s v="0"/>
    <x v="40"/>
    <x v="28"/>
  </r>
  <r>
    <s v="11267"/>
    <n v="495"/>
    <n v="32"/>
    <n v="18"/>
    <s v="7"/>
    <s v="7"/>
    <s v="0"/>
    <x v="30"/>
    <x v="28"/>
  </r>
  <r>
    <s v="11268"/>
    <n v="495"/>
    <n v="1"/>
    <n v="22"/>
    <s v="6"/>
    <s v="6"/>
    <s v="1"/>
    <x v="0"/>
    <x v="28"/>
  </r>
  <r>
    <s v="11269"/>
    <n v="495"/>
    <n v="37"/>
    <n v="0"/>
    <s v="15"/>
    <s v="15"/>
    <s v="0"/>
    <x v="33"/>
    <x v="28"/>
  </r>
  <r>
    <s v="11270"/>
    <n v="495"/>
    <n v="53"/>
    <n v="0"/>
    <s v="17"/>
    <s v="17"/>
    <s v="0"/>
    <x v="48"/>
    <x v="28"/>
  </r>
  <r>
    <s v="11271"/>
    <n v="496"/>
    <n v="3"/>
    <n v="86"/>
    <s v="1"/>
    <s v="1"/>
    <s v="3"/>
    <x v="2"/>
    <x v="28"/>
  </r>
  <r>
    <s v="11272"/>
    <n v="496"/>
    <n v="34"/>
    <n v="59"/>
    <s v="2"/>
    <s v="2"/>
    <s v="3"/>
    <x v="31"/>
    <x v="28"/>
  </r>
  <r>
    <s v="11273"/>
    <n v="496"/>
    <n v="51"/>
    <n v="6"/>
    <s v="10"/>
    <s v="10"/>
    <s v="0"/>
    <x v="15"/>
    <x v="28"/>
  </r>
  <r>
    <s v="11274"/>
    <n v="496"/>
    <n v="25"/>
    <n v="10"/>
    <s v="9"/>
    <s v="9"/>
    <s v="0"/>
    <x v="22"/>
    <x v="28"/>
  </r>
  <r>
    <s v="11275"/>
    <n v="496"/>
    <n v="55"/>
    <n v="1"/>
    <s v="12"/>
    <s v="12"/>
    <s v="0"/>
    <x v="50"/>
    <x v="28"/>
  </r>
  <r>
    <s v="11276"/>
    <n v="496"/>
    <n v="56"/>
    <n v="0"/>
    <s v="15"/>
    <s v="15"/>
    <s v="0"/>
    <x v="51"/>
    <x v="28"/>
  </r>
  <r>
    <s v="11277"/>
    <n v="496"/>
    <n v="4"/>
    <n v="48"/>
    <s v="3"/>
    <s v="3"/>
    <s v="3"/>
    <x v="3"/>
    <x v="28"/>
  </r>
  <r>
    <s v="11278"/>
    <n v="496"/>
    <n v="57"/>
    <n v="5"/>
    <s v="11"/>
    <s v="11"/>
    <s v="0"/>
    <x v="52"/>
    <x v="28"/>
  </r>
  <r>
    <s v="11279"/>
    <n v="496"/>
    <n v="6"/>
    <n v="34"/>
    <s v="5"/>
    <s v="5"/>
    <s v="2"/>
    <x v="5"/>
    <x v="28"/>
  </r>
  <r>
    <s v="11280"/>
    <n v="496"/>
    <n v="27"/>
    <n v="43"/>
    <s v="4"/>
    <s v="4"/>
    <s v="2"/>
    <x v="24"/>
    <x v="28"/>
  </r>
  <r>
    <s v="11281"/>
    <n v="496"/>
    <n v="54"/>
    <n v="1"/>
    <s v="13"/>
    <s v="13"/>
    <s v="0"/>
    <x v="49"/>
    <x v="28"/>
  </r>
  <r>
    <s v="11282"/>
    <n v="496"/>
    <n v="21"/>
    <n v="10"/>
    <s v="8"/>
    <s v="8"/>
    <s v="0"/>
    <x v="18"/>
    <x v="28"/>
  </r>
  <r>
    <s v="11283"/>
    <n v="496"/>
    <n v="45"/>
    <n v="0"/>
    <s v="16"/>
    <s v="16"/>
    <s v="0"/>
    <x v="40"/>
    <x v="28"/>
  </r>
  <r>
    <s v="11284"/>
    <n v="496"/>
    <n v="32"/>
    <n v="19"/>
    <s v="7"/>
    <s v="7"/>
    <s v="0"/>
    <x v="30"/>
    <x v="28"/>
  </r>
  <r>
    <s v="11285"/>
    <n v="496"/>
    <n v="1"/>
    <n v="28"/>
    <s v="6"/>
    <s v="6"/>
    <s v="1"/>
    <x v="0"/>
    <x v="28"/>
  </r>
  <r>
    <s v="11286"/>
    <n v="496"/>
    <n v="37"/>
    <n v="0"/>
    <s v="14"/>
    <s v="14"/>
    <s v="0"/>
    <x v="33"/>
    <x v="28"/>
  </r>
  <r>
    <s v="11287"/>
    <n v="496"/>
    <n v="53"/>
    <n v="0"/>
    <s v="17"/>
    <s v="17"/>
    <s v="0"/>
    <x v="48"/>
    <x v="28"/>
  </r>
  <r>
    <s v="11288"/>
    <n v="497"/>
    <n v="3"/>
    <n v="95"/>
    <s v="1"/>
    <s v="1"/>
    <s v="4"/>
    <x v="2"/>
    <x v="28"/>
  </r>
  <r>
    <s v="11289"/>
    <n v="497"/>
    <n v="34"/>
    <n v="61"/>
    <s v="2"/>
    <s v="2"/>
    <s v="3"/>
    <x v="31"/>
    <x v="28"/>
  </r>
  <r>
    <s v="11290"/>
    <n v="497"/>
    <n v="51"/>
    <n v="10"/>
    <s v="9"/>
    <s v="9"/>
    <s v="0"/>
    <x v="15"/>
    <x v="28"/>
  </r>
  <r>
    <s v="11291"/>
    <n v="497"/>
    <n v="25"/>
    <n v="10"/>
    <s v="10"/>
    <s v="10"/>
    <s v="0"/>
    <x v="22"/>
    <x v="28"/>
  </r>
  <r>
    <s v="11292"/>
    <n v="497"/>
    <n v="55"/>
    <n v="1"/>
    <s v="12"/>
    <s v="12"/>
    <s v="0"/>
    <x v="50"/>
    <x v="28"/>
  </r>
  <r>
    <s v="11293"/>
    <n v="497"/>
    <n v="56"/>
    <n v="0"/>
    <s v="15"/>
    <s v="15"/>
    <s v="0"/>
    <x v="51"/>
    <x v="28"/>
  </r>
  <r>
    <s v="11294"/>
    <n v="497"/>
    <n v="4"/>
    <n v="54"/>
    <s v="3"/>
    <s v="3"/>
    <s v="3"/>
    <x v="3"/>
    <x v="28"/>
  </r>
  <r>
    <s v="11295"/>
    <n v="497"/>
    <n v="57"/>
    <n v="5"/>
    <s v="11"/>
    <s v="11"/>
    <s v="0"/>
    <x v="52"/>
    <x v="28"/>
  </r>
  <r>
    <s v="11296"/>
    <n v="497"/>
    <n v="6"/>
    <n v="34"/>
    <s v="5"/>
    <s v="5"/>
    <s v="2"/>
    <x v="5"/>
    <x v="28"/>
  </r>
  <r>
    <s v="11297"/>
    <n v="497"/>
    <n v="27"/>
    <n v="44"/>
    <s v="4"/>
    <s v="4"/>
    <s v="2"/>
    <x v="24"/>
    <x v="28"/>
  </r>
  <r>
    <s v="11298"/>
    <n v="497"/>
    <n v="54"/>
    <n v="1"/>
    <s v="13"/>
    <s v="13"/>
    <s v="0"/>
    <x v="49"/>
    <x v="28"/>
  </r>
  <r>
    <s v="11299"/>
    <n v="497"/>
    <n v="21"/>
    <n v="10"/>
    <s v="8"/>
    <s v="8"/>
    <s v="0"/>
    <x v="18"/>
    <x v="28"/>
  </r>
  <r>
    <s v="11300"/>
    <n v="497"/>
    <n v="45"/>
    <n v="0"/>
    <s v="16"/>
    <s v="16"/>
    <s v="0"/>
    <x v="40"/>
    <x v="28"/>
  </r>
  <r>
    <s v="11301"/>
    <n v="497"/>
    <n v="32"/>
    <n v="22"/>
    <s v="7"/>
    <s v="7"/>
    <s v="0"/>
    <x v="30"/>
    <x v="28"/>
  </r>
  <r>
    <s v="11302"/>
    <n v="497"/>
    <n v="1"/>
    <n v="28"/>
    <s v="6"/>
    <s v="6"/>
    <s v="1"/>
    <x v="0"/>
    <x v="28"/>
  </r>
  <r>
    <s v="11303"/>
    <n v="497"/>
    <n v="37"/>
    <n v="0"/>
    <s v="14"/>
    <s v="14"/>
    <s v="0"/>
    <x v="33"/>
    <x v="28"/>
  </r>
  <r>
    <s v="11304"/>
    <n v="497"/>
    <n v="53"/>
    <n v="0"/>
    <s v="17"/>
    <s v="17"/>
    <s v="0"/>
    <x v="48"/>
    <x v="28"/>
  </r>
  <r>
    <s v="11305"/>
    <n v="498"/>
    <n v="3"/>
    <n v="9"/>
    <s v="1"/>
    <s v="1"/>
    <s v="1"/>
    <x v="2"/>
    <x v="29"/>
  </r>
  <r>
    <s v="11306"/>
    <n v="498"/>
    <n v="34"/>
    <n v="6"/>
    <s v="2"/>
    <s v="2"/>
    <s v="0"/>
    <x v="31"/>
    <x v="29"/>
  </r>
  <r>
    <s v="11307"/>
    <n v="498"/>
    <n v="56"/>
    <n v="4"/>
    <s v="3"/>
    <s v="3"/>
    <s v="0"/>
    <x v="51"/>
    <x v="29"/>
  </r>
  <r>
    <s v="11308"/>
    <n v="498"/>
    <n v="25"/>
    <n v="3"/>
    <s v="4"/>
    <s v="4"/>
    <s v="0"/>
    <x v="22"/>
    <x v="29"/>
  </r>
  <r>
    <s v="11309"/>
    <n v="498"/>
    <n v="51"/>
    <n v="2"/>
    <s v="5"/>
    <s v="5"/>
    <s v="0"/>
    <x v="15"/>
    <x v="29"/>
  </r>
  <r>
    <s v="11310"/>
    <n v="498"/>
    <n v="1"/>
    <n v="1"/>
    <s v="6"/>
    <s v="6"/>
    <s v="0"/>
    <x v="0"/>
    <x v="29"/>
  </r>
  <r>
    <s v="11311"/>
    <n v="498"/>
    <n v="6"/>
    <n v="0"/>
    <s v="7"/>
    <s v="7"/>
    <s v="0"/>
    <x v="5"/>
    <x v="29"/>
  </r>
  <r>
    <s v="11312"/>
    <n v="498"/>
    <n v="57"/>
    <n v="0"/>
    <s v="8"/>
    <s v="8"/>
    <s v="0"/>
    <x v="52"/>
    <x v="29"/>
  </r>
  <r>
    <s v="11313"/>
    <n v="498"/>
    <n v="27"/>
    <n v="0"/>
    <s v="9"/>
    <s v="9"/>
    <s v="0"/>
    <x v="24"/>
    <x v="29"/>
  </r>
  <r>
    <s v="11314"/>
    <n v="498"/>
    <n v="21"/>
    <n v="0"/>
    <s v="10"/>
    <s v="10"/>
    <s v="0"/>
    <x v="18"/>
    <x v="29"/>
  </r>
  <r>
    <s v="11315"/>
    <n v="498"/>
    <n v="54"/>
    <n v="0"/>
    <s v="11"/>
    <s v="11"/>
    <s v="0"/>
    <x v="49"/>
    <x v="29"/>
  </r>
  <r>
    <s v="11316"/>
    <n v="498"/>
    <n v="32"/>
    <n v="0"/>
    <s v="12"/>
    <s v="12"/>
    <s v="0"/>
    <x v="30"/>
    <x v="29"/>
  </r>
  <r>
    <s v="11317"/>
    <n v="498"/>
    <n v="4"/>
    <n v="0"/>
    <s v="13"/>
    <s v="13"/>
    <s v="0"/>
    <x v="3"/>
    <x v="29"/>
  </r>
  <r>
    <s v="11318"/>
    <n v="498"/>
    <n v="58"/>
    <n v="0"/>
    <s v="14"/>
    <s v="14"/>
    <s v="0"/>
    <x v="53"/>
    <x v="29"/>
  </r>
  <r>
    <s v="11319"/>
    <n v="498"/>
    <n v="45"/>
    <n v="0"/>
    <s v="15"/>
    <s v="15"/>
    <s v="0"/>
    <x v="40"/>
    <x v="29"/>
  </r>
  <r>
    <s v="11320"/>
    <n v="499"/>
    <n v="3"/>
    <n v="13"/>
    <s v="1"/>
    <s v="1"/>
    <s v="1"/>
    <x v="2"/>
    <x v="29"/>
  </r>
  <r>
    <s v="11321"/>
    <n v="499"/>
    <n v="34"/>
    <n v="6"/>
    <s v="3"/>
    <s v="3"/>
    <s v="0"/>
    <x v="31"/>
    <x v="29"/>
  </r>
  <r>
    <s v="11322"/>
    <n v="499"/>
    <n v="56"/>
    <n v="4"/>
    <s v="5"/>
    <s v="5"/>
    <s v="0"/>
    <x v="51"/>
    <x v="29"/>
  </r>
  <r>
    <s v="11323"/>
    <n v="499"/>
    <n v="25"/>
    <n v="3"/>
    <s v="6"/>
    <s v="6"/>
    <s v="0"/>
    <x v="22"/>
    <x v="29"/>
  </r>
  <r>
    <s v="11324"/>
    <n v="499"/>
    <n v="51"/>
    <n v="2"/>
    <s v="9"/>
    <s v="9"/>
    <s v="0"/>
    <x v="15"/>
    <x v="29"/>
  </r>
  <r>
    <s v="11325"/>
    <n v="499"/>
    <n v="1"/>
    <n v="3"/>
    <s v="8"/>
    <s v="8"/>
    <s v="0"/>
    <x v="0"/>
    <x v="29"/>
  </r>
  <r>
    <s v="11326"/>
    <n v="499"/>
    <n v="6"/>
    <n v="0"/>
    <s v="12"/>
    <s v="12"/>
    <s v="0"/>
    <x v="5"/>
    <x v="29"/>
  </r>
  <r>
    <s v="11327"/>
    <n v="499"/>
    <n v="57"/>
    <n v="0"/>
    <s v="13"/>
    <s v="13"/>
    <s v="0"/>
    <x v="52"/>
    <x v="29"/>
  </r>
  <r>
    <s v="11328"/>
    <n v="499"/>
    <n v="27"/>
    <n v="3"/>
    <s v="7"/>
    <s v="7"/>
    <s v="0"/>
    <x v="24"/>
    <x v="29"/>
  </r>
  <r>
    <s v="11329"/>
    <n v="499"/>
    <n v="21"/>
    <n v="1"/>
    <s v="10"/>
    <s v="10"/>
    <s v="0"/>
    <x v="18"/>
    <x v="29"/>
  </r>
  <r>
    <s v="11330"/>
    <n v="499"/>
    <n v="54"/>
    <n v="0"/>
    <s v="11"/>
    <s v="11"/>
    <s v="0"/>
    <x v="49"/>
    <x v="29"/>
  </r>
  <r>
    <s v="11331"/>
    <n v="499"/>
    <n v="32"/>
    <n v="6"/>
    <s v="4"/>
    <s v="4"/>
    <s v="0"/>
    <x v="30"/>
    <x v="29"/>
  </r>
  <r>
    <s v="11332"/>
    <n v="499"/>
    <n v="4"/>
    <n v="9"/>
    <s v="2"/>
    <s v="2"/>
    <s v="1"/>
    <x v="3"/>
    <x v="29"/>
  </r>
  <r>
    <s v="11333"/>
    <n v="499"/>
    <n v="58"/>
    <n v="0"/>
    <s v="14"/>
    <s v="14"/>
    <s v="0"/>
    <x v="53"/>
    <x v="29"/>
  </r>
  <r>
    <s v="11334"/>
    <n v="499"/>
    <n v="45"/>
    <n v="0"/>
    <s v="15"/>
    <s v="15"/>
    <s v="0"/>
    <x v="40"/>
    <x v="29"/>
  </r>
  <r>
    <s v="11335"/>
    <n v="500"/>
    <n v="3"/>
    <n v="15"/>
    <s v="2"/>
    <s v="2"/>
    <s v="1"/>
    <x v="2"/>
    <x v="29"/>
  </r>
  <r>
    <s v="11336"/>
    <n v="500"/>
    <n v="34"/>
    <n v="9"/>
    <s v="4"/>
    <s v="4"/>
    <s v="0"/>
    <x v="31"/>
    <x v="29"/>
  </r>
  <r>
    <s v="11337"/>
    <n v="500"/>
    <n v="56"/>
    <n v="4"/>
    <s v="6"/>
    <s v="6"/>
    <s v="0"/>
    <x v="51"/>
    <x v="29"/>
  </r>
  <r>
    <s v="11338"/>
    <n v="500"/>
    <n v="25"/>
    <n v="3"/>
    <s v="7"/>
    <s v="7"/>
    <s v="0"/>
    <x v="22"/>
    <x v="29"/>
  </r>
  <r>
    <s v="11339"/>
    <n v="500"/>
    <n v="51"/>
    <n v="2"/>
    <s v="9"/>
    <s v="9"/>
    <s v="0"/>
    <x v="15"/>
    <x v="29"/>
  </r>
  <r>
    <s v="11340"/>
    <n v="500"/>
    <n v="1"/>
    <n v="3"/>
    <s v="8"/>
    <s v="8"/>
    <s v="0"/>
    <x v="0"/>
    <x v="29"/>
  </r>
  <r>
    <s v="11341"/>
    <n v="500"/>
    <n v="6"/>
    <n v="0"/>
    <s v="14"/>
    <s v="14"/>
    <s v="0"/>
    <x v="5"/>
    <x v="29"/>
  </r>
  <r>
    <s v="11342"/>
    <n v="500"/>
    <n v="57"/>
    <n v="0"/>
    <s v="12"/>
    <s v="12"/>
    <s v="0"/>
    <x v="52"/>
    <x v="29"/>
  </r>
  <r>
    <s v="11343"/>
    <n v="500"/>
    <n v="27"/>
    <n v="13"/>
    <s v="3"/>
    <s v="3"/>
    <s v="0"/>
    <x v="24"/>
    <x v="29"/>
  </r>
  <r>
    <s v="11344"/>
    <n v="500"/>
    <n v="21"/>
    <n v="2"/>
    <s v="10"/>
    <s v="10"/>
    <s v="0"/>
    <x v="18"/>
    <x v="29"/>
  </r>
  <r>
    <s v="11345"/>
    <n v="500"/>
    <n v="54"/>
    <n v="0"/>
    <s v="11"/>
    <s v="11"/>
    <s v="0"/>
    <x v="49"/>
    <x v="29"/>
  </r>
  <r>
    <s v="11346"/>
    <n v="500"/>
    <n v="32"/>
    <n v="6"/>
    <s v="5"/>
    <s v="5"/>
    <s v="0"/>
    <x v="30"/>
    <x v="29"/>
  </r>
  <r>
    <s v="11347"/>
    <n v="500"/>
    <n v="4"/>
    <n v="18"/>
    <s v="1"/>
    <s v="1"/>
    <s v="2"/>
    <x v="3"/>
    <x v="29"/>
  </r>
  <r>
    <s v="11348"/>
    <n v="500"/>
    <n v="58"/>
    <n v="0"/>
    <s v="13"/>
    <s v="13"/>
    <s v="0"/>
    <x v="53"/>
    <x v="29"/>
  </r>
  <r>
    <s v="11349"/>
    <n v="500"/>
    <n v="45"/>
    <n v="0"/>
    <s v="15"/>
    <s v="15"/>
    <s v="0"/>
    <x v="40"/>
    <x v="29"/>
  </r>
  <r>
    <s v="11350"/>
    <n v="501"/>
    <n v="3"/>
    <n v="15"/>
    <s v="3"/>
    <s v="3"/>
    <s v="1"/>
    <x v="2"/>
    <x v="29"/>
  </r>
  <r>
    <s v="11351"/>
    <n v="501"/>
    <n v="34"/>
    <n v="18"/>
    <s v="2"/>
    <s v="2"/>
    <s v="1"/>
    <x v="31"/>
    <x v="29"/>
  </r>
  <r>
    <s v="11352"/>
    <n v="501"/>
    <n v="56"/>
    <n v="8"/>
    <s v="6"/>
    <s v="6"/>
    <s v="0"/>
    <x v="51"/>
    <x v="29"/>
  </r>
  <r>
    <s v="11353"/>
    <n v="501"/>
    <n v="25"/>
    <n v="3"/>
    <s v="9"/>
    <s v="9"/>
    <s v="0"/>
    <x v="22"/>
    <x v="29"/>
  </r>
  <r>
    <s v="11354"/>
    <n v="501"/>
    <n v="51"/>
    <n v="2"/>
    <s v="10"/>
    <s v="10"/>
    <s v="0"/>
    <x v="15"/>
    <x v="29"/>
  </r>
  <r>
    <s v="11355"/>
    <n v="501"/>
    <n v="1"/>
    <n v="6"/>
    <s v="8"/>
    <s v="8"/>
    <s v="0"/>
    <x v="0"/>
    <x v="29"/>
  </r>
  <r>
    <s v="11356"/>
    <n v="501"/>
    <n v="6"/>
    <n v="2"/>
    <s v="11"/>
    <s v="11"/>
    <s v="0"/>
    <x v="5"/>
    <x v="29"/>
  </r>
  <r>
    <s v="11357"/>
    <n v="501"/>
    <n v="57"/>
    <n v="0"/>
    <s v="13"/>
    <s v="13"/>
    <s v="0"/>
    <x v="52"/>
    <x v="29"/>
  </r>
  <r>
    <s v="11358"/>
    <n v="501"/>
    <n v="27"/>
    <n v="14"/>
    <s v="4"/>
    <s v="4"/>
    <s v="0"/>
    <x v="24"/>
    <x v="29"/>
  </r>
  <r>
    <s v="11359"/>
    <n v="501"/>
    <n v="21"/>
    <n v="8"/>
    <s v="5"/>
    <s v="5"/>
    <s v="0"/>
    <x v="18"/>
    <x v="29"/>
  </r>
  <r>
    <s v="11360"/>
    <n v="501"/>
    <n v="54"/>
    <n v="0"/>
    <s v="12"/>
    <s v="12"/>
    <s v="0"/>
    <x v="49"/>
    <x v="29"/>
  </r>
  <r>
    <s v="11361"/>
    <n v="501"/>
    <n v="32"/>
    <n v="6"/>
    <s v="7"/>
    <s v="7"/>
    <s v="0"/>
    <x v="30"/>
    <x v="29"/>
  </r>
  <r>
    <s v="11362"/>
    <n v="501"/>
    <n v="4"/>
    <n v="18"/>
    <s v="1"/>
    <s v="1"/>
    <s v="2"/>
    <x v="3"/>
    <x v="29"/>
  </r>
  <r>
    <s v="11363"/>
    <n v="501"/>
    <n v="58"/>
    <n v="0"/>
    <s v="14"/>
    <s v="14"/>
    <s v="0"/>
    <x v="53"/>
    <x v="29"/>
  </r>
  <r>
    <s v="11364"/>
    <n v="501"/>
    <n v="45"/>
    <n v="0"/>
    <s v="15"/>
    <s v="15"/>
    <s v="0"/>
    <x v="40"/>
    <x v="29"/>
  </r>
  <r>
    <s v="11365"/>
    <n v="502"/>
    <n v="3"/>
    <n v="25"/>
    <s v="1"/>
    <s v="1"/>
    <s v="1"/>
    <x v="2"/>
    <x v="29"/>
  </r>
  <r>
    <s v="11366"/>
    <n v="502"/>
    <n v="34"/>
    <n v="18"/>
    <s v="4"/>
    <s v="4"/>
    <s v="1"/>
    <x v="31"/>
    <x v="29"/>
  </r>
  <r>
    <s v="11367"/>
    <n v="502"/>
    <n v="56"/>
    <n v="8"/>
    <s v="6"/>
    <s v="6"/>
    <s v="0"/>
    <x v="51"/>
    <x v="29"/>
  </r>
  <r>
    <s v="11368"/>
    <n v="502"/>
    <n v="25"/>
    <n v="5"/>
    <s v="9"/>
    <s v="9"/>
    <s v="0"/>
    <x v="22"/>
    <x v="29"/>
  </r>
  <r>
    <s v="11369"/>
    <n v="502"/>
    <n v="51"/>
    <n v="2"/>
    <s v="11"/>
    <s v="11"/>
    <s v="0"/>
    <x v="15"/>
    <x v="29"/>
  </r>
  <r>
    <s v="11370"/>
    <n v="502"/>
    <n v="1"/>
    <n v="6"/>
    <s v="8"/>
    <s v="8"/>
    <s v="0"/>
    <x v="0"/>
    <x v="29"/>
  </r>
  <r>
    <s v="11371"/>
    <n v="502"/>
    <n v="6"/>
    <n v="3"/>
    <s v="10"/>
    <s v="10"/>
    <s v="0"/>
    <x v="5"/>
    <x v="29"/>
  </r>
  <r>
    <s v="11372"/>
    <n v="502"/>
    <n v="57"/>
    <n v="0"/>
    <s v="13"/>
    <s v="13"/>
    <s v="0"/>
    <x v="52"/>
    <x v="29"/>
  </r>
  <r>
    <s v="11373"/>
    <n v="502"/>
    <n v="27"/>
    <n v="23"/>
    <s v="2"/>
    <s v="2"/>
    <s v="1"/>
    <x v="24"/>
    <x v="29"/>
  </r>
  <r>
    <s v="11374"/>
    <n v="502"/>
    <n v="21"/>
    <n v="8"/>
    <s v="5"/>
    <s v="5"/>
    <s v="0"/>
    <x v="18"/>
    <x v="29"/>
  </r>
  <r>
    <s v="11375"/>
    <n v="502"/>
    <n v="54"/>
    <n v="0"/>
    <s v="12"/>
    <s v="12"/>
    <s v="0"/>
    <x v="49"/>
    <x v="29"/>
  </r>
  <r>
    <s v="11376"/>
    <n v="502"/>
    <n v="32"/>
    <n v="6"/>
    <s v="7"/>
    <s v="7"/>
    <s v="0"/>
    <x v="30"/>
    <x v="29"/>
  </r>
  <r>
    <s v="11377"/>
    <n v="502"/>
    <n v="4"/>
    <n v="21"/>
    <s v="3"/>
    <s v="3"/>
    <s v="2"/>
    <x v="3"/>
    <x v="29"/>
  </r>
  <r>
    <s v="11378"/>
    <n v="502"/>
    <n v="58"/>
    <n v="0"/>
    <s v="14"/>
    <s v="14"/>
    <s v="0"/>
    <x v="53"/>
    <x v="29"/>
  </r>
  <r>
    <s v="11379"/>
    <n v="502"/>
    <n v="45"/>
    <n v="0"/>
    <s v="15"/>
    <s v="15"/>
    <s v="0"/>
    <x v="40"/>
    <x v="29"/>
  </r>
  <r>
    <s v="11380"/>
    <n v="503"/>
    <n v="3"/>
    <n v="34"/>
    <s v="1"/>
    <s v="1"/>
    <s v="2"/>
    <x v="2"/>
    <x v="29"/>
  </r>
  <r>
    <s v="11381"/>
    <n v="503"/>
    <n v="34"/>
    <n v="22"/>
    <s v="3"/>
    <s v="3"/>
    <s v="1"/>
    <x v="31"/>
    <x v="29"/>
  </r>
  <r>
    <s v="11382"/>
    <n v="503"/>
    <n v="56"/>
    <n v="9"/>
    <s v="6"/>
    <s v="6"/>
    <s v="0"/>
    <x v="51"/>
    <x v="29"/>
  </r>
  <r>
    <s v="11383"/>
    <n v="503"/>
    <n v="25"/>
    <n v="5"/>
    <s v="9"/>
    <s v="9"/>
    <s v="0"/>
    <x v="22"/>
    <x v="29"/>
  </r>
  <r>
    <s v="11384"/>
    <n v="503"/>
    <n v="51"/>
    <n v="2"/>
    <s v="11"/>
    <s v="11"/>
    <s v="0"/>
    <x v="15"/>
    <x v="29"/>
  </r>
  <r>
    <s v="11385"/>
    <n v="503"/>
    <n v="1"/>
    <n v="6"/>
    <s v="8"/>
    <s v="8"/>
    <s v="0"/>
    <x v="0"/>
    <x v="29"/>
  </r>
  <r>
    <s v="11386"/>
    <n v="503"/>
    <n v="6"/>
    <n v="5"/>
    <s v="10"/>
    <s v="10"/>
    <s v="0"/>
    <x v="5"/>
    <x v="29"/>
  </r>
  <r>
    <s v="11387"/>
    <n v="503"/>
    <n v="57"/>
    <n v="0"/>
    <s v="13"/>
    <s v="13"/>
    <s v="0"/>
    <x v="52"/>
    <x v="29"/>
  </r>
  <r>
    <s v="11388"/>
    <n v="503"/>
    <n v="27"/>
    <n v="29"/>
    <s v="2"/>
    <s v="2"/>
    <s v="1"/>
    <x v="24"/>
    <x v="29"/>
  </r>
  <r>
    <s v="11389"/>
    <n v="503"/>
    <n v="21"/>
    <n v="11"/>
    <s v="5"/>
    <s v="5"/>
    <s v="0"/>
    <x v="18"/>
    <x v="29"/>
  </r>
  <r>
    <s v="11390"/>
    <n v="503"/>
    <n v="54"/>
    <n v="0"/>
    <s v="12"/>
    <s v="12"/>
    <s v="0"/>
    <x v="49"/>
    <x v="29"/>
  </r>
  <r>
    <s v="11391"/>
    <n v="503"/>
    <n v="32"/>
    <n v="6"/>
    <s v="7"/>
    <s v="7"/>
    <s v="0"/>
    <x v="30"/>
    <x v="29"/>
  </r>
  <r>
    <s v="11392"/>
    <n v="503"/>
    <n v="4"/>
    <n v="21"/>
    <s v="4"/>
    <s v="4"/>
    <s v="2"/>
    <x v="3"/>
    <x v="29"/>
  </r>
  <r>
    <s v="11393"/>
    <n v="503"/>
    <n v="58"/>
    <n v="0"/>
    <s v="14"/>
    <s v="14"/>
    <s v="0"/>
    <x v="53"/>
    <x v="29"/>
  </r>
  <r>
    <s v="11394"/>
    <n v="503"/>
    <n v="45"/>
    <n v="0"/>
    <s v="15"/>
    <s v="15"/>
    <s v="0"/>
    <x v="40"/>
    <x v="29"/>
  </r>
  <r>
    <s v="11395"/>
    <n v="504"/>
    <n v="3"/>
    <n v="44"/>
    <s v="1"/>
    <s v="1"/>
    <s v="3"/>
    <x v="2"/>
    <x v="29"/>
  </r>
  <r>
    <s v="11396"/>
    <n v="504"/>
    <n v="34"/>
    <n v="25"/>
    <s v="3"/>
    <s v="3"/>
    <s v="1"/>
    <x v="31"/>
    <x v="29"/>
  </r>
  <r>
    <s v="11397"/>
    <n v="504"/>
    <n v="56"/>
    <n v="9"/>
    <s v="6"/>
    <s v="6"/>
    <s v="0"/>
    <x v="51"/>
    <x v="29"/>
  </r>
  <r>
    <s v="11398"/>
    <n v="504"/>
    <n v="25"/>
    <n v="5"/>
    <s v="9"/>
    <s v="9"/>
    <s v="0"/>
    <x v="22"/>
    <x v="29"/>
  </r>
  <r>
    <s v="11399"/>
    <n v="504"/>
    <n v="51"/>
    <n v="2"/>
    <s v="11"/>
    <s v="11"/>
    <s v="0"/>
    <x v="15"/>
    <x v="29"/>
  </r>
  <r>
    <s v="11400"/>
    <n v="504"/>
    <n v="1"/>
    <n v="6"/>
    <s v="8"/>
    <s v="8"/>
    <s v="0"/>
    <x v="0"/>
    <x v="29"/>
  </r>
  <r>
    <s v="11401"/>
    <n v="504"/>
    <n v="6"/>
    <n v="5"/>
    <s v="10"/>
    <s v="10"/>
    <s v="0"/>
    <x v="5"/>
    <x v="29"/>
  </r>
  <r>
    <s v="11402"/>
    <n v="504"/>
    <n v="57"/>
    <n v="0"/>
    <s v="13"/>
    <s v="13"/>
    <s v="0"/>
    <x v="52"/>
    <x v="29"/>
  </r>
  <r>
    <s v="11403"/>
    <n v="504"/>
    <n v="27"/>
    <n v="39"/>
    <s v="2"/>
    <s v="2"/>
    <s v="1"/>
    <x v="24"/>
    <x v="29"/>
  </r>
  <r>
    <s v="11404"/>
    <n v="504"/>
    <n v="21"/>
    <n v="11"/>
    <s v="5"/>
    <s v="5"/>
    <s v="0"/>
    <x v="18"/>
    <x v="29"/>
  </r>
  <r>
    <s v="11405"/>
    <n v="504"/>
    <n v="54"/>
    <n v="0"/>
    <s v="12"/>
    <s v="12"/>
    <s v="0"/>
    <x v="49"/>
    <x v="29"/>
  </r>
  <r>
    <s v="11406"/>
    <n v="504"/>
    <n v="32"/>
    <n v="6"/>
    <s v="7"/>
    <s v="7"/>
    <s v="0"/>
    <x v="30"/>
    <x v="29"/>
  </r>
  <r>
    <s v="11407"/>
    <n v="504"/>
    <n v="4"/>
    <n v="23"/>
    <s v="4"/>
    <s v="4"/>
    <s v="2"/>
    <x v="3"/>
    <x v="29"/>
  </r>
  <r>
    <s v="11408"/>
    <n v="504"/>
    <n v="58"/>
    <n v="0"/>
    <s v="14"/>
    <s v="14"/>
    <s v="0"/>
    <x v="53"/>
    <x v="29"/>
  </r>
  <r>
    <s v="11409"/>
    <n v="504"/>
    <n v="45"/>
    <n v="0"/>
    <s v="15"/>
    <s v="15"/>
    <s v="0"/>
    <x v="40"/>
    <x v="29"/>
  </r>
  <r>
    <s v="11410"/>
    <n v="505"/>
    <n v="3"/>
    <n v="57"/>
    <s v="1"/>
    <s v="1"/>
    <s v="4"/>
    <x v="2"/>
    <x v="29"/>
  </r>
  <r>
    <s v="11411"/>
    <n v="505"/>
    <n v="34"/>
    <n v="31"/>
    <s v="3"/>
    <s v="3"/>
    <s v="1"/>
    <x v="31"/>
    <x v="29"/>
  </r>
  <r>
    <s v="11412"/>
    <n v="505"/>
    <n v="56"/>
    <n v="9"/>
    <s v="7"/>
    <s v="7"/>
    <s v="0"/>
    <x v="51"/>
    <x v="29"/>
  </r>
  <r>
    <s v="11413"/>
    <n v="505"/>
    <n v="25"/>
    <n v="10"/>
    <s v="6"/>
    <s v="6"/>
    <s v="0"/>
    <x v="22"/>
    <x v="29"/>
  </r>
  <r>
    <s v="11414"/>
    <n v="505"/>
    <n v="51"/>
    <n v="2"/>
    <s v="11"/>
    <s v="11"/>
    <s v="0"/>
    <x v="15"/>
    <x v="29"/>
  </r>
  <r>
    <s v="11415"/>
    <n v="505"/>
    <n v="1"/>
    <n v="7"/>
    <s v="8"/>
    <s v="8"/>
    <s v="0"/>
    <x v="0"/>
    <x v="29"/>
  </r>
  <r>
    <s v="11416"/>
    <n v="505"/>
    <n v="6"/>
    <n v="5"/>
    <s v="10"/>
    <s v="10"/>
    <s v="0"/>
    <x v="5"/>
    <x v="29"/>
  </r>
  <r>
    <s v="11417"/>
    <n v="505"/>
    <n v="57"/>
    <n v="0"/>
    <s v="13"/>
    <s v="13"/>
    <s v="0"/>
    <x v="52"/>
    <x v="29"/>
  </r>
  <r>
    <s v="11418"/>
    <n v="505"/>
    <n v="27"/>
    <n v="39"/>
    <s v="2"/>
    <s v="2"/>
    <s v="1"/>
    <x v="24"/>
    <x v="29"/>
  </r>
  <r>
    <s v="11419"/>
    <n v="505"/>
    <n v="21"/>
    <n v="11"/>
    <s v="5"/>
    <s v="5"/>
    <s v="0"/>
    <x v="18"/>
    <x v="29"/>
  </r>
  <r>
    <s v="11420"/>
    <n v="505"/>
    <n v="54"/>
    <n v="0"/>
    <s v="12"/>
    <s v="12"/>
    <s v="0"/>
    <x v="49"/>
    <x v="29"/>
  </r>
  <r>
    <s v="11421"/>
    <n v="505"/>
    <n v="32"/>
    <n v="6"/>
    <s v="9"/>
    <s v="9"/>
    <s v="0"/>
    <x v="30"/>
    <x v="29"/>
  </r>
  <r>
    <s v="11422"/>
    <n v="505"/>
    <n v="4"/>
    <n v="23"/>
    <s v="4"/>
    <s v="4"/>
    <s v="2"/>
    <x v="3"/>
    <x v="29"/>
  </r>
  <r>
    <s v="11423"/>
    <n v="505"/>
    <n v="58"/>
    <n v="0"/>
    <s v="14"/>
    <s v="14"/>
    <s v="0"/>
    <x v="53"/>
    <x v="29"/>
  </r>
  <r>
    <s v="11424"/>
    <n v="505"/>
    <n v="45"/>
    <n v="0"/>
    <s v="15"/>
    <s v="15"/>
    <s v="0"/>
    <x v="40"/>
    <x v="29"/>
  </r>
  <r>
    <s v="11425"/>
    <n v="506"/>
    <n v="3"/>
    <n v="67"/>
    <s v="1"/>
    <s v="1"/>
    <s v="4"/>
    <x v="2"/>
    <x v="29"/>
  </r>
  <r>
    <s v="11426"/>
    <n v="506"/>
    <n v="34"/>
    <n v="34"/>
    <s v="3"/>
    <s v="3"/>
    <s v="1"/>
    <x v="31"/>
    <x v="29"/>
  </r>
  <r>
    <s v="11427"/>
    <n v="506"/>
    <n v="56"/>
    <n v="9"/>
    <s v="7"/>
    <s v="7"/>
    <s v="0"/>
    <x v="51"/>
    <x v="29"/>
  </r>
  <r>
    <s v="11428"/>
    <n v="506"/>
    <n v="25"/>
    <n v="10"/>
    <s v="6"/>
    <s v="6"/>
    <s v="0"/>
    <x v="22"/>
    <x v="29"/>
  </r>
  <r>
    <s v="11429"/>
    <n v="506"/>
    <n v="51"/>
    <n v="4"/>
    <s v="11"/>
    <s v="11"/>
    <s v="0"/>
    <x v="15"/>
    <x v="29"/>
  </r>
  <r>
    <s v="11430"/>
    <n v="506"/>
    <n v="1"/>
    <n v="7"/>
    <s v="8"/>
    <s v="8"/>
    <s v="0"/>
    <x v="0"/>
    <x v="29"/>
  </r>
  <r>
    <s v="11431"/>
    <n v="506"/>
    <n v="6"/>
    <n v="6"/>
    <s v="10"/>
    <s v="10"/>
    <s v="0"/>
    <x v="5"/>
    <x v="29"/>
  </r>
  <r>
    <s v="11432"/>
    <n v="506"/>
    <n v="57"/>
    <n v="0"/>
    <s v="13"/>
    <s v="13"/>
    <s v="0"/>
    <x v="52"/>
    <x v="29"/>
  </r>
  <r>
    <s v="11433"/>
    <n v="506"/>
    <n v="27"/>
    <n v="48"/>
    <s v="2"/>
    <s v="2"/>
    <s v="2"/>
    <x v="24"/>
    <x v="29"/>
  </r>
  <r>
    <s v="11434"/>
    <n v="506"/>
    <n v="21"/>
    <n v="11"/>
    <s v="5"/>
    <s v="5"/>
    <s v="0"/>
    <x v="18"/>
    <x v="29"/>
  </r>
  <r>
    <s v="11435"/>
    <n v="506"/>
    <n v="54"/>
    <n v="0"/>
    <s v="12"/>
    <s v="12"/>
    <s v="0"/>
    <x v="49"/>
    <x v="29"/>
  </r>
  <r>
    <s v="11436"/>
    <n v="506"/>
    <n v="32"/>
    <n v="6"/>
    <s v="9"/>
    <s v="9"/>
    <s v="0"/>
    <x v="30"/>
    <x v="29"/>
  </r>
  <r>
    <s v="11437"/>
    <n v="506"/>
    <n v="4"/>
    <n v="23"/>
    <s v="4"/>
    <s v="4"/>
    <s v="2"/>
    <x v="3"/>
    <x v="29"/>
  </r>
  <r>
    <s v="11438"/>
    <n v="506"/>
    <n v="58"/>
    <n v="0"/>
    <s v="14"/>
    <s v="14"/>
    <s v="0"/>
    <x v="53"/>
    <x v="29"/>
  </r>
  <r>
    <s v="11439"/>
    <n v="506"/>
    <n v="45"/>
    <n v="0"/>
    <s v="15"/>
    <s v="15"/>
    <s v="0"/>
    <x v="40"/>
    <x v="29"/>
  </r>
  <r>
    <s v="11440"/>
    <n v="507"/>
    <n v="3"/>
    <n v="77"/>
    <s v="1"/>
    <s v="1"/>
    <s v="4"/>
    <x v="2"/>
    <x v="29"/>
  </r>
  <r>
    <s v="11441"/>
    <n v="507"/>
    <n v="34"/>
    <n v="36"/>
    <s v="3"/>
    <s v="3"/>
    <s v="1"/>
    <x v="31"/>
    <x v="29"/>
  </r>
  <r>
    <s v="11442"/>
    <n v="507"/>
    <n v="56"/>
    <n v="9"/>
    <s v="7"/>
    <s v="7"/>
    <s v="0"/>
    <x v="51"/>
    <x v="29"/>
  </r>
  <r>
    <s v="11443"/>
    <n v="507"/>
    <n v="25"/>
    <n v="10"/>
    <s v="6"/>
    <s v="6"/>
    <s v="0"/>
    <x v="22"/>
    <x v="29"/>
  </r>
  <r>
    <s v="11444"/>
    <n v="507"/>
    <n v="51"/>
    <n v="4"/>
    <s v="11"/>
    <s v="11"/>
    <s v="0"/>
    <x v="15"/>
    <x v="29"/>
  </r>
  <r>
    <s v="11445"/>
    <n v="507"/>
    <n v="1"/>
    <n v="7"/>
    <s v="9"/>
    <s v="9"/>
    <s v="0"/>
    <x v="0"/>
    <x v="29"/>
  </r>
  <r>
    <s v="11446"/>
    <n v="507"/>
    <n v="6"/>
    <n v="6"/>
    <s v="10"/>
    <s v="10"/>
    <s v="0"/>
    <x v="5"/>
    <x v="29"/>
  </r>
  <r>
    <s v="11447"/>
    <n v="507"/>
    <n v="57"/>
    <n v="0"/>
    <s v="13"/>
    <s v="13"/>
    <s v="0"/>
    <x v="52"/>
    <x v="29"/>
  </r>
  <r>
    <s v="11448"/>
    <n v="507"/>
    <n v="27"/>
    <n v="51"/>
    <s v="2"/>
    <s v="2"/>
    <s v="2"/>
    <x v="24"/>
    <x v="29"/>
  </r>
  <r>
    <s v="11449"/>
    <n v="507"/>
    <n v="21"/>
    <n v="11"/>
    <s v="5"/>
    <s v="5"/>
    <s v="0"/>
    <x v="18"/>
    <x v="29"/>
  </r>
  <r>
    <s v="11450"/>
    <n v="507"/>
    <n v="54"/>
    <n v="0"/>
    <s v="12"/>
    <s v="12"/>
    <s v="0"/>
    <x v="49"/>
    <x v="29"/>
  </r>
  <r>
    <s v="11451"/>
    <n v="507"/>
    <n v="32"/>
    <n v="7"/>
    <s v="8"/>
    <s v="8"/>
    <s v="0"/>
    <x v="30"/>
    <x v="29"/>
  </r>
  <r>
    <s v="11452"/>
    <n v="507"/>
    <n v="4"/>
    <n v="32"/>
    <s v="4"/>
    <s v="4"/>
    <s v="3"/>
    <x v="3"/>
    <x v="29"/>
  </r>
  <r>
    <s v="11453"/>
    <n v="507"/>
    <n v="58"/>
    <n v="0"/>
    <s v="14"/>
    <s v="14"/>
    <s v="0"/>
    <x v="53"/>
    <x v="29"/>
  </r>
  <r>
    <s v="11454"/>
    <n v="507"/>
    <n v="45"/>
    <n v="0"/>
    <s v="15"/>
    <s v="15"/>
    <s v="0"/>
    <x v="40"/>
    <x v="29"/>
  </r>
  <r>
    <s v="11455"/>
    <n v="508"/>
    <n v="3"/>
    <n v="80"/>
    <s v="1"/>
    <s v="1"/>
    <s v="4"/>
    <x v="2"/>
    <x v="29"/>
  </r>
  <r>
    <s v="11456"/>
    <n v="508"/>
    <n v="34"/>
    <n v="45"/>
    <s v="3"/>
    <s v="3"/>
    <s v="2"/>
    <x v="31"/>
    <x v="29"/>
  </r>
  <r>
    <s v="11457"/>
    <n v="508"/>
    <n v="56"/>
    <n v="9"/>
    <s v="7"/>
    <s v="7"/>
    <s v="0"/>
    <x v="51"/>
    <x v="29"/>
  </r>
  <r>
    <s v="11458"/>
    <n v="508"/>
    <n v="25"/>
    <n v="12"/>
    <s v="5"/>
    <s v="5"/>
    <s v="0"/>
    <x v="22"/>
    <x v="29"/>
  </r>
  <r>
    <s v="11459"/>
    <n v="508"/>
    <n v="51"/>
    <n v="4"/>
    <s v="11"/>
    <s v="11"/>
    <s v="0"/>
    <x v="15"/>
    <x v="29"/>
  </r>
  <r>
    <s v="11460"/>
    <n v="508"/>
    <n v="1"/>
    <n v="8"/>
    <s v="8"/>
    <s v="8"/>
    <s v="0"/>
    <x v="0"/>
    <x v="29"/>
  </r>
  <r>
    <s v="11461"/>
    <n v="508"/>
    <n v="6"/>
    <n v="6"/>
    <s v="10"/>
    <s v="10"/>
    <s v="0"/>
    <x v="5"/>
    <x v="29"/>
  </r>
  <r>
    <s v="11462"/>
    <n v="508"/>
    <n v="57"/>
    <n v="0"/>
    <s v="13"/>
    <s v="13"/>
    <s v="0"/>
    <x v="52"/>
    <x v="29"/>
  </r>
  <r>
    <s v="11463"/>
    <n v="508"/>
    <n v="27"/>
    <n v="55"/>
    <s v="2"/>
    <s v="2"/>
    <s v="2"/>
    <x v="24"/>
    <x v="29"/>
  </r>
  <r>
    <s v="11464"/>
    <n v="508"/>
    <n v="21"/>
    <n v="11"/>
    <s v="6"/>
    <s v="6"/>
    <s v="0"/>
    <x v="18"/>
    <x v="29"/>
  </r>
  <r>
    <s v="11465"/>
    <n v="508"/>
    <n v="54"/>
    <n v="0"/>
    <s v="12"/>
    <s v="12"/>
    <s v="0"/>
    <x v="49"/>
    <x v="29"/>
  </r>
  <r>
    <s v="11466"/>
    <n v="508"/>
    <n v="32"/>
    <n v="7"/>
    <s v="9"/>
    <s v="9"/>
    <s v="0"/>
    <x v="30"/>
    <x v="29"/>
  </r>
  <r>
    <s v="11467"/>
    <n v="508"/>
    <n v="4"/>
    <n v="38"/>
    <s v="4"/>
    <s v="4"/>
    <s v="3"/>
    <x v="3"/>
    <x v="29"/>
  </r>
  <r>
    <s v="11468"/>
    <n v="508"/>
    <n v="58"/>
    <n v="0"/>
    <s v="14"/>
    <s v="14"/>
    <s v="0"/>
    <x v="53"/>
    <x v="29"/>
  </r>
  <r>
    <s v="11469"/>
    <n v="508"/>
    <n v="45"/>
    <n v="0"/>
    <s v="15"/>
    <s v="15"/>
    <s v="0"/>
    <x v="40"/>
    <x v="29"/>
  </r>
  <r>
    <s v="11470"/>
    <n v="509"/>
    <n v="3"/>
    <n v="90"/>
    <s v="1"/>
    <s v="1"/>
    <s v="4"/>
    <x v="2"/>
    <x v="29"/>
  </r>
  <r>
    <s v="11471"/>
    <n v="509"/>
    <n v="34"/>
    <n v="54"/>
    <s v="3"/>
    <s v="3"/>
    <s v="3"/>
    <x v="31"/>
    <x v="29"/>
  </r>
  <r>
    <s v="11472"/>
    <n v="509"/>
    <n v="56"/>
    <n v="11"/>
    <s v="7"/>
    <s v="7"/>
    <s v="0"/>
    <x v="51"/>
    <x v="29"/>
  </r>
  <r>
    <s v="11473"/>
    <n v="509"/>
    <n v="25"/>
    <n v="12"/>
    <s v="5"/>
    <s v="5"/>
    <s v="0"/>
    <x v="22"/>
    <x v="29"/>
  </r>
  <r>
    <s v="11474"/>
    <n v="509"/>
    <n v="51"/>
    <n v="4"/>
    <s v="11"/>
    <s v="11"/>
    <s v="0"/>
    <x v="15"/>
    <x v="29"/>
  </r>
  <r>
    <s v="11475"/>
    <n v="509"/>
    <n v="1"/>
    <n v="8"/>
    <s v="9"/>
    <s v="9"/>
    <s v="0"/>
    <x v="0"/>
    <x v="29"/>
  </r>
  <r>
    <s v="11476"/>
    <n v="509"/>
    <n v="6"/>
    <n v="6"/>
    <s v="10"/>
    <s v="10"/>
    <s v="0"/>
    <x v="5"/>
    <x v="29"/>
  </r>
  <r>
    <s v="11477"/>
    <n v="509"/>
    <n v="57"/>
    <n v="0"/>
    <s v="13"/>
    <s v="13"/>
    <s v="0"/>
    <x v="52"/>
    <x v="29"/>
  </r>
  <r>
    <s v="11478"/>
    <n v="509"/>
    <n v="27"/>
    <n v="56"/>
    <s v="2"/>
    <s v="2"/>
    <s v="2"/>
    <x v="24"/>
    <x v="29"/>
  </r>
  <r>
    <s v="11479"/>
    <n v="509"/>
    <n v="21"/>
    <n v="11"/>
    <s v="6"/>
    <s v="6"/>
    <s v="0"/>
    <x v="18"/>
    <x v="29"/>
  </r>
  <r>
    <s v="11480"/>
    <n v="509"/>
    <n v="54"/>
    <n v="0"/>
    <s v="12"/>
    <s v="12"/>
    <s v="0"/>
    <x v="49"/>
    <x v="29"/>
  </r>
  <r>
    <s v="11481"/>
    <n v="509"/>
    <n v="32"/>
    <n v="10"/>
    <s v="8"/>
    <s v="8"/>
    <s v="0"/>
    <x v="30"/>
    <x v="29"/>
  </r>
  <r>
    <s v="11482"/>
    <n v="509"/>
    <n v="4"/>
    <n v="38"/>
    <s v="4"/>
    <s v="4"/>
    <s v="3"/>
    <x v="3"/>
    <x v="29"/>
  </r>
  <r>
    <s v="11483"/>
    <n v="509"/>
    <n v="58"/>
    <n v="0"/>
    <s v="15"/>
    <s v="15"/>
    <s v="0"/>
    <x v="53"/>
    <x v="29"/>
  </r>
  <r>
    <s v="11484"/>
    <n v="509"/>
    <n v="45"/>
    <n v="0"/>
    <s v="14"/>
    <s v="14"/>
    <s v="0"/>
    <x v="40"/>
    <x v="29"/>
  </r>
  <r>
    <s v="11485"/>
    <n v="510"/>
    <n v="3"/>
    <n v="105"/>
    <s v="1"/>
    <s v="1"/>
    <s v="5"/>
    <x v="2"/>
    <x v="29"/>
  </r>
  <r>
    <s v="11486"/>
    <n v="510"/>
    <n v="34"/>
    <n v="55"/>
    <s v="3"/>
    <s v="3"/>
    <s v="3"/>
    <x v="31"/>
    <x v="29"/>
  </r>
  <r>
    <s v="11487"/>
    <n v="510"/>
    <n v="56"/>
    <n v="11"/>
    <s v="7"/>
    <s v="7"/>
    <s v="0"/>
    <x v="51"/>
    <x v="29"/>
  </r>
  <r>
    <s v="11488"/>
    <n v="510"/>
    <n v="25"/>
    <n v="12"/>
    <s v="5"/>
    <s v="5"/>
    <s v="0"/>
    <x v="22"/>
    <x v="29"/>
  </r>
  <r>
    <s v="11489"/>
    <n v="510"/>
    <n v="51"/>
    <n v="4"/>
    <s v="11"/>
    <s v="11"/>
    <s v="0"/>
    <x v="15"/>
    <x v="29"/>
  </r>
  <r>
    <s v="11490"/>
    <n v="510"/>
    <n v="1"/>
    <n v="11"/>
    <s v="8"/>
    <s v="8"/>
    <s v="0"/>
    <x v="0"/>
    <x v="29"/>
  </r>
  <r>
    <s v="11491"/>
    <n v="510"/>
    <n v="6"/>
    <n v="8"/>
    <s v="10"/>
    <s v="10"/>
    <s v="0"/>
    <x v="5"/>
    <x v="29"/>
  </r>
  <r>
    <s v="11492"/>
    <n v="510"/>
    <n v="57"/>
    <n v="0"/>
    <s v="13"/>
    <s v="13"/>
    <s v="0"/>
    <x v="52"/>
    <x v="29"/>
  </r>
  <r>
    <s v="11493"/>
    <n v="510"/>
    <n v="27"/>
    <n v="60"/>
    <s v="2"/>
    <s v="2"/>
    <s v="2"/>
    <x v="24"/>
    <x v="29"/>
  </r>
  <r>
    <s v="11494"/>
    <n v="510"/>
    <n v="21"/>
    <n v="11"/>
    <s v="6"/>
    <s v="6"/>
    <s v="0"/>
    <x v="18"/>
    <x v="29"/>
  </r>
  <r>
    <s v="11495"/>
    <n v="510"/>
    <n v="54"/>
    <n v="0"/>
    <s v="12"/>
    <s v="12"/>
    <s v="0"/>
    <x v="49"/>
    <x v="29"/>
  </r>
  <r>
    <s v="11496"/>
    <n v="510"/>
    <n v="32"/>
    <n v="10"/>
    <s v="9"/>
    <s v="9"/>
    <s v="0"/>
    <x v="30"/>
    <x v="29"/>
  </r>
  <r>
    <s v="11497"/>
    <n v="510"/>
    <n v="4"/>
    <n v="38"/>
    <s v="4"/>
    <s v="4"/>
    <s v="3"/>
    <x v="3"/>
    <x v="29"/>
  </r>
  <r>
    <s v="11498"/>
    <n v="510"/>
    <n v="58"/>
    <n v="0"/>
    <s v="15"/>
    <s v="15"/>
    <s v="0"/>
    <x v="53"/>
    <x v="29"/>
  </r>
  <r>
    <s v="11499"/>
    <n v="510"/>
    <n v="45"/>
    <n v="0"/>
    <s v="14"/>
    <s v="14"/>
    <s v="0"/>
    <x v="40"/>
    <x v="29"/>
  </r>
  <r>
    <s v="11500"/>
    <n v="511"/>
    <n v="3"/>
    <n v="120"/>
    <s v="1"/>
    <s v="1"/>
    <s v="6"/>
    <x v="2"/>
    <x v="29"/>
  </r>
  <r>
    <s v="11501"/>
    <n v="511"/>
    <n v="34"/>
    <n v="55"/>
    <s v="3"/>
    <s v="3"/>
    <s v="3"/>
    <x v="31"/>
    <x v="29"/>
  </r>
  <r>
    <s v="11502"/>
    <n v="511"/>
    <n v="56"/>
    <n v="11"/>
    <s v="8"/>
    <s v="8"/>
    <s v="0"/>
    <x v="51"/>
    <x v="29"/>
  </r>
  <r>
    <s v="11503"/>
    <n v="511"/>
    <n v="25"/>
    <n v="12"/>
    <s v="6"/>
    <s v="6"/>
    <s v="0"/>
    <x v="22"/>
    <x v="29"/>
  </r>
  <r>
    <s v="11504"/>
    <n v="511"/>
    <n v="51"/>
    <n v="4"/>
    <s v="11"/>
    <s v="11"/>
    <s v="0"/>
    <x v="15"/>
    <x v="29"/>
  </r>
  <r>
    <s v="11505"/>
    <n v="511"/>
    <n v="1"/>
    <n v="11"/>
    <s v="9"/>
    <s v="9"/>
    <s v="0"/>
    <x v="0"/>
    <x v="29"/>
  </r>
  <r>
    <s v="11506"/>
    <n v="511"/>
    <n v="6"/>
    <n v="8"/>
    <s v="10"/>
    <s v="10"/>
    <s v="0"/>
    <x v="5"/>
    <x v="29"/>
  </r>
  <r>
    <s v="11507"/>
    <n v="511"/>
    <n v="57"/>
    <n v="0"/>
    <s v="13"/>
    <s v="13"/>
    <s v="0"/>
    <x v="52"/>
    <x v="29"/>
  </r>
  <r>
    <s v="11508"/>
    <n v="511"/>
    <n v="27"/>
    <n v="66"/>
    <s v="2"/>
    <s v="2"/>
    <s v="2"/>
    <x v="24"/>
    <x v="29"/>
  </r>
  <r>
    <s v="11509"/>
    <n v="511"/>
    <n v="21"/>
    <n v="11"/>
    <s v="7"/>
    <s v="7"/>
    <s v="0"/>
    <x v="18"/>
    <x v="29"/>
  </r>
  <r>
    <s v="11510"/>
    <n v="511"/>
    <n v="54"/>
    <n v="0"/>
    <s v="12"/>
    <s v="12"/>
    <s v="0"/>
    <x v="49"/>
    <x v="29"/>
  </r>
  <r>
    <s v="11511"/>
    <n v="511"/>
    <n v="32"/>
    <n v="14"/>
    <s v="5"/>
    <s v="5"/>
    <s v="0"/>
    <x v="30"/>
    <x v="29"/>
  </r>
  <r>
    <s v="11512"/>
    <n v="511"/>
    <n v="4"/>
    <n v="38"/>
    <s v="4"/>
    <s v="4"/>
    <s v="3"/>
    <x v="3"/>
    <x v="29"/>
  </r>
  <r>
    <s v="11513"/>
    <n v="511"/>
    <n v="58"/>
    <n v="0"/>
    <s v="15"/>
    <s v="15"/>
    <s v="0"/>
    <x v="53"/>
    <x v="29"/>
  </r>
  <r>
    <s v="11514"/>
    <n v="511"/>
    <n v="45"/>
    <n v="0"/>
    <s v="14"/>
    <s v="14"/>
    <s v="0"/>
    <x v="40"/>
    <x v="29"/>
  </r>
  <r>
    <s v="23987"/>
    <n v="512"/>
    <n v="3"/>
    <n v="0"/>
    <s v="7"/>
    <s v="7"/>
    <s v="0"/>
    <x v="2"/>
    <x v="30"/>
  </r>
  <r>
    <s v="23985"/>
    <n v="512"/>
    <n v="6"/>
    <n v="0"/>
    <s v="9"/>
    <s v="9"/>
    <s v="0"/>
    <x v="5"/>
    <x v="30"/>
  </r>
  <r>
    <s v="23983"/>
    <n v="512"/>
    <n v="25"/>
    <n v="0"/>
    <s v="11"/>
    <s v="11"/>
    <s v="0"/>
    <x v="22"/>
    <x v="30"/>
  </r>
  <r>
    <s v="23995"/>
    <n v="512"/>
    <n v="54"/>
    <n v="0"/>
    <s v="15"/>
    <s v="15"/>
    <s v="0"/>
    <x v="49"/>
    <x v="30"/>
  </r>
  <r>
    <s v="23994"/>
    <n v="512"/>
    <n v="60"/>
    <n v="0"/>
    <s v="14"/>
    <s v="14"/>
    <s v="0"/>
    <x v="54"/>
    <x v="30"/>
  </r>
  <r>
    <s v="23993"/>
    <n v="512"/>
    <n v="27"/>
    <n v="12"/>
    <s v="1"/>
    <s v="1"/>
    <s v="1"/>
    <x v="24"/>
    <x v="30"/>
  </r>
  <r>
    <s v="23992"/>
    <n v="512"/>
    <n v="32"/>
    <n v="8"/>
    <s v="2"/>
    <s v="2"/>
    <s v="0"/>
    <x v="30"/>
    <x v="30"/>
  </r>
  <r>
    <s v="23991"/>
    <n v="512"/>
    <n v="1"/>
    <n v="4"/>
    <s v="3"/>
    <s v="3"/>
    <s v="0"/>
    <x v="0"/>
    <x v="30"/>
  </r>
  <r>
    <s v="23990"/>
    <n v="512"/>
    <n v="56"/>
    <n v="1"/>
    <s v="4"/>
    <s v="4"/>
    <s v="0"/>
    <x v="51"/>
    <x v="30"/>
  </r>
  <r>
    <s v="23989"/>
    <n v="512"/>
    <n v="58"/>
    <n v="0"/>
    <s v="5"/>
    <s v="5"/>
    <s v="0"/>
    <x v="53"/>
    <x v="30"/>
  </r>
  <r>
    <s v="24010"/>
    <n v="513"/>
    <n v="60"/>
    <n v="0"/>
    <s v="15"/>
    <s v="15"/>
    <s v="0"/>
    <x v="54"/>
    <x v="30"/>
  </r>
  <r>
    <s v="24009"/>
    <n v="513"/>
    <n v="54"/>
    <n v="0"/>
    <s v="13"/>
    <s v="13"/>
    <s v="0"/>
    <x v="49"/>
    <x v="30"/>
  </r>
  <r>
    <s v="24008"/>
    <n v="513"/>
    <n v="27"/>
    <n v="27"/>
    <s v="1"/>
    <s v="1"/>
    <s v="2"/>
    <x v="24"/>
    <x v="30"/>
  </r>
  <r>
    <s v="24004"/>
    <n v="513"/>
    <n v="58"/>
    <n v="0"/>
    <s v="8"/>
    <s v="8"/>
    <s v="0"/>
    <x v="53"/>
    <x v="30"/>
  </r>
  <r>
    <s v="24003"/>
    <n v="513"/>
    <n v="21"/>
    <n v="0"/>
    <s v="7"/>
    <s v="7"/>
    <s v="0"/>
    <x v="18"/>
    <x v="30"/>
  </r>
  <r>
    <s v="24002"/>
    <n v="513"/>
    <n v="3"/>
    <n v="0"/>
    <s v="9"/>
    <s v="9"/>
    <s v="0"/>
    <x v="2"/>
    <x v="30"/>
  </r>
  <r>
    <s v="24001"/>
    <n v="513"/>
    <n v="57"/>
    <n v="0"/>
    <s v="11"/>
    <s v="11"/>
    <s v="0"/>
    <x v="52"/>
    <x v="30"/>
  </r>
  <r>
    <s v="24000"/>
    <n v="513"/>
    <n v="6"/>
    <n v="3"/>
    <s v="5"/>
    <s v="5"/>
    <s v="0"/>
    <x v="5"/>
    <x v="30"/>
  </r>
  <r>
    <s v="23999"/>
    <n v="513"/>
    <n v="59"/>
    <n v="0"/>
    <s v="12"/>
    <s v="12"/>
    <s v="0"/>
    <x v="55"/>
    <x v="30"/>
  </r>
  <r>
    <s v="23998"/>
    <n v="513"/>
    <n v="25"/>
    <n v="3"/>
    <s v="4"/>
    <s v="4"/>
    <s v="0"/>
    <x v="22"/>
    <x v="30"/>
  </r>
  <r>
    <s v="23997"/>
    <n v="513"/>
    <n v="4"/>
    <n v="0"/>
    <s v="10"/>
    <s v="10"/>
    <s v="0"/>
    <x v="3"/>
    <x v="30"/>
  </r>
  <r>
    <s v="24025"/>
    <n v="514"/>
    <n v="60"/>
    <n v="0"/>
    <s v="15"/>
    <s v="15"/>
    <s v="0"/>
    <x v="54"/>
    <x v="30"/>
  </r>
  <r>
    <s v="24024"/>
    <n v="514"/>
    <n v="54"/>
    <n v="0"/>
    <s v="14"/>
    <s v="14"/>
    <s v="0"/>
    <x v="49"/>
    <x v="30"/>
  </r>
  <r>
    <s v="24023"/>
    <n v="514"/>
    <n v="27"/>
    <n v="27"/>
    <s v="1"/>
    <s v="1"/>
    <s v="2"/>
    <x v="24"/>
    <x v="30"/>
  </r>
  <r>
    <s v="24022"/>
    <n v="514"/>
    <n v="32"/>
    <n v="17"/>
    <s v="3"/>
    <s v="3"/>
    <s v="0"/>
    <x v="30"/>
    <x v="30"/>
  </r>
  <r>
    <s v="24021"/>
    <n v="514"/>
    <n v="1"/>
    <n v="4"/>
    <s v="5"/>
    <s v="5"/>
    <s v="0"/>
    <x v="0"/>
    <x v="30"/>
  </r>
  <r>
    <s v="24020"/>
    <n v="514"/>
    <n v="56"/>
    <n v="1"/>
    <s v="7"/>
    <s v="7"/>
    <s v="0"/>
    <x v="51"/>
    <x v="30"/>
  </r>
  <r>
    <s v="24019"/>
    <n v="514"/>
    <n v="58"/>
    <n v="0"/>
    <s v="9"/>
    <s v="9"/>
    <s v="0"/>
    <x v="53"/>
    <x v="30"/>
  </r>
  <r>
    <s v="24018"/>
    <n v="514"/>
    <n v="21"/>
    <n v="0"/>
    <s v="8"/>
    <s v="8"/>
    <s v="0"/>
    <x v="18"/>
    <x v="30"/>
  </r>
  <r>
    <s v="24017"/>
    <n v="514"/>
    <n v="3"/>
    <n v="0"/>
    <s v="11"/>
    <s v="11"/>
    <s v="0"/>
    <x v="2"/>
    <x v="30"/>
  </r>
  <r>
    <s v="24016"/>
    <n v="514"/>
    <n v="57"/>
    <n v="0"/>
    <s v="13"/>
    <s v="13"/>
    <s v="0"/>
    <x v="52"/>
    <x v="30"/>
  </r>
  <r>
    <s v="24015"/>
    <n v="514"/>
    <n v="6"/>
    <n v="18"/>
    <s v="2"/>
    <s v="2"/>
    <s v="1"/>
    <x v="5"/>
    <x v="30"/>
  </r>
  <r>
    <s v="24014"/>
    <n v="514"/>
    <n v="59"/>
    <n v="0"/>
    <s v="10"/>
    <s v="10"/>
    <s v="0"/>
    <x v="55"/>
    <x v="30"/>
  </r>
  <r>
    <s v="24013"/>
    <n v="514"/>
    <n v="25"/>
    <n v="7"/>
    <s v="4"/>
    <s v="4"/>
    <s v="0"/>
    <x v="22"/>
    <x v="30"/>
  </r>
  <r>
    <s v="24012"/>
    <n v="514"/>
    <n v="4"/>
    <n v="0"/>
    <s v="12"/>
    <s v="12"/>
    <s v="0"/>
    <x v="3"/>
    <x v="30"/>
  </r>
  <r>
    <s v="24011"/>
    <n v="514"/>
    <n v="204"/>
    <n v="1"/>
    <s v="6"/>
    <s v="6"/>
    <s v="0"/>
    <x v="56"/>
    <x v="30"/>
  </r>
  <r>
    <s v="24040"/>
    <n v="515"/>
    <n v="60"/>
    <n v="0"/>
    <s v="15"/>
    <s v="15"/>
    <s v="0"/>
    <x v="54"/>
    <x v="30"/>
  </r>
  <r>
    <s v="24039"/>
    <n v="515"/>
    <n v="54"/>
    <n v="0"/>
    <s v="14"/>
    <s v="14"/>
    <s v="0"/>
    <x v="49"/>
    <x v="30"/>
  </r>
  <r>
    <s v="24038"/>
    <n v="515"/>
    <n v="27"/>
    <n v="29"/>
    <s v="2"/>
    <s v="2"/>
    <s v="2"/>
    <x v="24"/>
    <x v="30"/>
  </r>
  <r>
    <s v="24035"/>
    <n v="515"/>
    <n v="56"/>
    <n v="1"/>
    <s v="8"/>
    <s v="8"/>
    <s v="0"/>
    <x v="51"/>
    <x v="30"/>
  </r>
  <r>
    <s v="24034"/>
    <n v="515"/>
    <n v="58"/>
    <n v="0"/>
    <s v="9"/>
    <s v="9"/>
    <s v="0"/>
    <x v="53"/>
    <x v="30"/>
  </r>
  <r>
    <s v="24033"/>
    <n v="515"/>
    <n v="21"/>
    <n v="0"/>
    <s v="10"/>
    <s v="10"/>
    <s v="0"/>
    <x v="18"/>
    <x v="30"/>
  </r>
  <r>
    <s v="24032"/>
    <n v="515"/>
    <n v="3"/>
    <n v="4"/>
    <s v="6"/>
    <s v="6"/>
    <s v="0"/>
    <x v="2"/>
    <x v="30"/>
  </r>
  <r>
    <s v="24031"/>
    <n v="515"/>
    <n v="57"/>
    <n v="0"/>
    <s v="13"/>
    <s v="13"/>
    <s v="0"/>
    <x v="52"/>
    <x v="30"/>
  </r>
  <r>
    <s v="24029"/>
    <n v="515"/>
    <n v="59"/>
    <n v="0"/>
    <s v="11"/>
    <s v="11"/>
    <s v="0"/>
    <x v="55"/>
    <x v="30"/>
  </r>
  <r>
    <s v="24028"/>
    <n v="515"/>
    <n v="25"/>
    <n v="8"/>
    <s v="4"/>
    <s v="4"/>
    <s v="0"/>
    <x v="22"/>
    <x v="30"/>
  </r>
  <r>
    <s v="24027"/>
    <n v="515"/>
    <n v="4"/>
    <n v="0"/>
    <s v="12"/>
    <s v="12"/>
    <s v="0"/>
    <x v="3"/>
    <x v="30"/>
  </r>
  <r>
    <s v="24026"/>
    <n v="515"/>
    <n v="204"/>
    <n v="1"/>
    <s v="7"/>
    <s v="7"/>
    <s v="0"/>
    <x v="56"/>
    <x v="30"/>
  </r>
  <r>
    <s v="24055"/>
    <n v="516"/>
    <n v="60"/>
    <n v="0"/>
    <s v="15"/>
    <s v="15"/>
    <s v="0"/>
    <x v="54"/>
    <x v="30"/>
  </r>
  <r>
    <s v="24054"/>
    <n v="516"/>
    <n v="54"/>
    <n v="0"/>
    <s v="14"/>
    <s v="14"/>
    <s v="0"/>
    <x v="49"/>
    <x v="30"/>
  </r>
  <r>
    <s v="24053"/>
    <n v="516"/>
    <n v="27"/>
    <n v="38"/>
    <s v="1"/>
    <s v="1"/>
    <s v="3"/>
    <x v="24"/>
    <x v="30"/>
  </r>
  <r>
    <s v="24052"/>
    <n v="516"/>
    <n v="32"/>
    <n v="30"/>
    <s v="3"/>
    <s v="3"/>
    <s v="0"/>
    <x v="30"/>
    <x v="30"/>
  </r>
  <r>
    <s v="24051"/>
    <n v="516"/>
    <n v="1"/>
    <n v="4"/>
    <s v="5"/>
    <s v="5"/>
    <s v="0"/>
    <x v="0"/>
    <x v="30"/>
  </r>
  <r>
    <s v="24050"/>
    <n v="516"/>
    <n v="56"/>
    <n v="1"/>
    <s v="8"/>
    <s v="8"/>
    <s v="0"/>
    <x v="51"/>
    <x v="30"/>
  </r>
  <r>
    <s v="24048"/>
    <n v="516"/>
    <n v="21"/>
    <n v="0"/>
    <s v="10"/>
    <s v="10"/>
    <s v="0"/>
    <x v="18"/>
    <x v="30"/>
  </r>
  <r>
    <s v="24047"/>
    <n v="516"/>
    <n v="3"/>
    <n v="4"/>
    <s v="6"/>
    <s v="6"/>
    <s v="0"/>
    <x v="2"/>
    <x v="30"/>
  </r>
  <r>
    <s v="24045"/>
    <n v="516"/>
    <n v="6"/>
    <n v="36"/>
    <s v="2"/>
    <s v="2"/>
    <s v="2"/>
    <x v="5"/>
    <x v="30"/>
  </r>
  <r>
    <s v="24044"/>
    <n v="516"/>
    <n v="59"/>
    <n v="0"/>
    <s v="11"/>
    <s v="11"/>
    <s v="0"/>
    <x v="55"/>
    <x v="30"/>
  </r>
  <r>
    <s v="24042"/>
    <n v="516"/>
    <n v="4"/>
    <n v="0"/>
    <s v="12"/>
    <s v="12"/>
    <s v="0"/>
    <x v="3"/>
    <x v="30"/>
  </r>
  <r>
    <s v="24041"/>
    <n v="516"/>
    <n v="204"/>
    <n v="1"/>
    <s v="7"/>
    <s v="7"/>
    <s v="0"/>
    <x v="56"/>
    <x v="30"/>
  </r>
  <r>
    <s v="24073"/>
    <n v="517"/>
    <n v="51"/>
    <n v="0"/>
    <s v="15"/>
    <s v="15"/>
    <s v="0"/>
    <x v="15"/>
    <x v="30"/>
  </r>
  <r>
    <s v="24072"/>
    <n v="517"/>
    <n v="61"/>
    <n v="0"/>
    <s v="17"/>
    <s v="17"/>
    <s v="0"/>
    <x v="57"/>
    <x v="30"/>
  </r>
  <r>
    <s v="24071"/>
    <n v="517"/>
    <n v="60"/>
    <n v="0"/>
    <s v="16"/>
    <s v="16"/>
    <s v="0"/>
    <x v="54"/>
    <x v="30"/>
  </r>
  <r>
    <s v="24070"/>
    <n v="517"/>
    <n v="54"/>
    <n v="0"/>
    <s v="11"/>
    <s v="11"/>
    <s v="0"/>
    <x v="49"/>
    <x v="30"/>
  </r>
  <r>
    <s v="24069"/>
    <n v="517"/>
    <n v="27"/>
    <n v="44"/>
    <s v="2"/>
    <s v="2"/>
    <s v="3"/>
    <x v="24"/>
    <x v="30"/>
  </r>
  <r>
    <s v="24068"/>
    <n v="517"/>
    <n v="32"/>
    <n v="33"/>
    <s v="3"/>
    <s v="3"/>
    <s v="0"/>
    <x v="30"/>
    <x v="30"/>
  </r>
  <r>
    <s v="24067"/>
    <n v="517"/>
    <n v="1"/>
    <n v="5"/>
    <s v="5"/>
    <s v="5"/>
    <s v="0"/>
    <x v="0"/>
    <x v="30"/>
  </r>
  <r>
    <s v="24066"/>
    <n v="517"/>
    <n v="56"/>
    <n v="1"/>
    <s v="9"/>
    <s v="9"/>
    <s v="0"/>
    <x v="51"/>
    <x v="30"/>
  </r>
  <r>
    <s v="24065"/>
    <n v="517"/>
    <n v="58"/>
    <n v="0"/>
    <s v="10"/>
    <s v="10"/>
    <s v="0"/>
    <x v="53"/>
    <x v="30"/>
  </r>
  <r>
    <s v="24064"/>
    <n v="517"/>
    <n v="21"/>
    <n v="2"/>
    <s v="7"/>
    <s v="7"/>
    <s v="0"/>
    <x v="18"/>
    <x v="30"/>
  </r>
  <r>
    <s v="24063"/>
    <n v="517"/>
    <n v="3"/>
    <n v="4"/>
    <s v="6"/>
    <s v="6"/>
    <s v="0"/>
    <x v="2"/>
    <x v="30"/>
  </r>
  <r>
    <s v="24061"/>
    <n v="517"/>
    <n v="6"/>
    <n v="45"/>
    <s v="1"/>
    <s v="1"/>
    <s v="3"/>
    <x v="5"/>
    <x v="30"/>
  </r>
  <r>
    <s v="24060"/>
    <n v="517"/>
    <n v="59"/>
    <n v="0"/>
    <s v="12"/>
    <s v="12"/>
    <s v="0"/>
    <x v="55"/>
    <x v="30"/>
  </r>
  <r>
    <s v="24058"/>
    <n v="517"/>
    <n v="4"/>
    <n v="0"/>
    <s v="13"/>
    <s v="13"/>
    <s v="0"/>
    <x v="3"/>
    <x v="30"/>
  </r>
  <r>
    <s v="24057"/>
    <n v="517"/>
    <n v="204"/>
    <n v="1"/>
    <s v="8"/>
    <s v="8"/>
    <s v="0"/>
    <x v="56"/>
    <x v="30"/>
  </r>
  <r>
    <s v="24090"/>
    <n v="518"/>
    <n v="51"/>
    <n v="0"/>
    <s v="15"/>
    <s v="15"/>
    <s v="0"/>
    <x v="15"/>
    <x v="30"/>
  </r>
  <r>
    <s v="24089"/>
    <n v="518"/>
    <n v="61"/>
    <n v="0"/>
    <s v="17"/>
    <s v="17"/>
    <s v="0"/>
    <x v="57"/>
    <x v="30"/>
  </r>
  <r>
    <s v="24088"/>
    <n v="518"/>
    <n v="60"/>
    <n v="0"/>
    <s v="16"/>
    <s v="16"/>
    <s v="0"/>
    <x v="54"/>
    <x v="30"/>
  </r>
  <r>
    <s v="24087"/>
    <n v="518"/>
    <n v="54"/>
    <n v="0"/>
    <s v="11"/>
    <s v="11"/>
    <s v="0"/>
    <x v="49"/>
    <x v="30"/>
  </r>
  <r>
    <s v="24086"/>
    <n v="518"/>
    <n v="27"/>
    <n v="46"/>
    <s v="2"/>
    <s v="2"/>
    <s v="3"/>
    <x v="24"/>
    <x v="30"/>
  </r>
  <r>
    <s v="24085"/>
    <n v="518"/>
    <n v="32"/>
    <n v="37"/>
    <s v="3"/>
    <s v="3"/>
    <s v="0"/>
    <x v="30"/>
    <x v="30"/>
  </r>
  <r>
    <s v="24084"/>
    <n v="518"/>
    <n v="1"/>
    <n v="8"/>
    <s v="6"/>
    <s v="6"/>
    <s v="0"/>
    <x v="0"/>
    <x v="30"/>
  </r>
  <r>
    <s v="24083"/>
    <n v="518"/>
    <n v="56"/>
    <n v="1"/>
    <s v="9"/>
    <s v="9"/>
    <s v="0"/>
    <x v="51"/>
    <x v="30"/>
  </r>
  <r>
    <s v="24082"/>
    <n v="518"/>
    <n v="58"/>
    <n v="0"/>
    <s v="10"/>
    <s v="10"/>
    <s v="0"/>
    <x v="53"/>
    <x v="30"/>
  </r>
  <r>
    <s v="24081"/>
    <n v="518"/>
    <n v="21"/>
    <n v="3"/>
    <s v="7"/>
    <s v="7"/>
    <s v="0"/>
    <x v="18"/>
    <x v="30"/>
  </r>
  <r>
    <s v="24080"/>
    <n v="518"/>
    <n v="3"/>
    <n v="10"/>
    <s v="5"/>
    <s v="5"/>
    <s v="0"/>
    <x v="2"/>
    <x v="30"/>
  </r>
  <r>
    <s v="24078"/>
    <n v="518"/>
    <n v="6"/>
    <n v="54"/>
    <s v="1"/>
    <s v="1"/>
    <s v="4"/>
    <x v="5"/>
    <x v="30"/>
  </r>
  <r>
    <s v="24077"/>
    <n v="518"/>
    <n v="59"/>
    <n v="0"/>
    <s v="12"/>
    <s v="12"/>
    <s v="0"/>
    <x v="55"/>
    <x v="30"/>
  </r>
  <r>
    <s v="24075"/>
    <n v="518"/>
    <n v="4"/>
    <n v="0"/>
    <s v="13"/>
    <s v="13"/>
    <s v="0"/>
    <x v="3"/>
    <x v="30"/>
  </r>
  <r>
    <s v="24074"/>
    <n v="518"/>
    <n v="204"/>
    <n v="1"/>
    <s v="8"/>
    <s v="8"/>
    <s v="0"/>
    <x v="56"/>
    <x v="30"/>
  </r>
  <r>
    <s v="24107"/>
    <n v="519"/>
    <n v="61"/>
    <n v="0"/>
    <s v="17"/>
    <s v="17"/>
    <s v="0"/>
    <x v="57"/>
    <x v="30"/>
  </r>
  <r>
    <s v="24106"/>
    <n v="519"/>
    <n v="51"/>
    <n v="0"/>
    <s v="15"/>
    <s v="15"/>
    <s v="0"/>
    <x v="15"/>
    <x v="30"/>
  </r>
  <r>
    <s v="24105"/>
    <n v="519"/>
    <n v="60"/>
    <n v="0"/>
    <s v="16"/>
    <s v="16"/>
    <s v="0"/>
    <x v="54"/>
    <x v="30"/>
  </r>
  <r>
    <s v="24104"/>
    <n v="519"/>
    <n v="54"/>
    <n v="0"/>
    <s v="13"/>
    <s v="13"/>
    <s v="0"/>
    <x v="49"/>
    <x v="30"/>
  </r>
  <r>
    <s v="24103"/>
    <n v="519"/>
    <n v="27"/>
    <n v="46"/>
    <s v="2"/>
    <s v="2"/>
    <s v="3"/>
    <x v="24"/>
    <x v="30"/>
  </r>
  <r>
    <s v="24102"/>
    <n v="519"/>
    <n v="32"/>
    <n v="37"/>
    <s v="3"/>
    <s v="3"/>
    <s v="0"/>
    <x v="30"/>
    <x v="30"/>
  </r>
  <r>
    <s v="24101"/>
    <n v="519"/>
    <n v="1"/>
    <n v="8"/>
    <s v="7"/>
    <s v="7"/>
    <s v="0"/>
    <x v="0"/>
    <x v="30"/>
  </r>
  <r>
    <s v="24100"/>
    <n v="519"/>
    <n v="56"/>
    <n v="1"/>
    <s v="10"/>
    <s v="10"/>
    <s v="0"/>
    <x v="51"/>
    <x v="30"/>
  </r>
  <r>
    <s v="24099"/>
    <n v="519"/>
    <n v="58"/>
    <n v="0"/>
    <s v="11"/>
    <s v="11"/>
    <s v="0"/>
    <x v="53"/>
    <x v="30"/>
  </r>
  <r>
    <s v="24098"/>
    <n v="519"/>
    <n v="21"/>
    <n v="3"/>
    <s v="8"/>
    <s v="8"/>
    <s v="0"/>
    <x v="18"/>
    <x v="30"/>
  </r>
  <r>
    <s v="24096"/>
    <n v="519"/>
    <n v="57"/>
    <n v="0"/>
    <s v="14"/>
    <s v="14"/>
    <s v="0"/>
    <x v="52"/>
    <x v="30"/>
  </r>
  <r>
    <s v="24095"/>
    <n v="519"/>
    <n v="6"/>
    <n v="60"/>
    <s v="1"/>
    <s v="1"/>
    <s v="4"/>
    <x v="5"/>
    <x v="30"/>
  </r>
  <r>
    <s v="24093"/>
    <n v="519"/>
    <n v="25"/>
    <n v="17"/>
    <s v="4"/>
    <s v="4"/>
    <s v="0"/>
    <x v="22"/>
    <x v="30"/>
  </r>
  <r>
    <s v="24091"/>
    <n v="519"/>
    <n v="204"/>
    <n v="1"/>
    <s v="9"/>
    <s v="9"/>
    <s v="0"/>
    <x v="56"/>
    <x v="30"/>
  </r>
  <r>
    <s v="24124"/>
    <n v="520"/>
    <n v="61"/>
    <n v="0"/>
    <s v="17"/>
    <s v="17"/>
    <s v="0"/>
    <x v="57"/>
    <x v="30"/>
  </r>
  <r>
    <s v="24123"/>
    <n v="520"/>
    <n v="51"/>
    <n v="0"/>
    <s v="15"/>
    <s v="15"/>
    <s v="0"/>
    <x v="15"/>
    <x v="30"/>
  </r>
  <r>
    <s v="24122"/>
    <n v="520"/>
    <n v="60"/>
    <n v="0"/>
    <s v="16"/>
    <s v="16"/>
    <s v="0"/>
    <x v="54"/>
    <x v="30"/>
  </r>
  <r>
    <s v="24121"/>
    <n v="520"/>
    <n v="54"/>
    <n v="0"/>
    <s v="13"/>
    <s v="13"/>
    <s v="0"/>
    <x v="49"/>
    <x v="30"/>
  </r>
  <r>
    <s v="24120"/>
    <n v="520"/>
    <n v="27"/>
    <n v="47"/>
    <s v="2"/>
    <s v="2"/>
    <s v="3"/>
    <x v="24"/>
    <x v="30"/>
  </r>
  <r>
    <s v="24119"/>
    <n v="520"/>
    <n v="32"/>
    <n v="37"/>
    <s v="3"/>
    <s v="3"/>
    <s v="0"/>
    <x v="30"/>
    <x v="30"/>
  </r>
  <r>
    <s v="24118"/>
    <n v="520"/>
    <n v="1"/>
    <n v="11"/>
    <s v="7"/>
    <s v="7"/>
    <s v="0"/>
    <x v="0"/>
    <x v="30"/>
  </r>
  <r>
    <s v="24116"/>
    <n v="520"/>
    <n v="58"/>
    <n v="0"/>
    <s v="11"/>
    <s v="11"/>
    <s v="0"/>
    <x v="53"/>
    <x v="30"/>
  </r>
  <r>
    <s v="24115"/>
    <n v="520"/>
    <n v="21"/>
    <n v="3"/>
    <s v="8"/>
    <s v="8"/>
    <s v="0"/>
    <x v="18"/>
    <x v="30"/>
  </r>
  <r>
    <s v="24113"/>
    <n v="520"/>
    <n v="57"/>
    <n v="0"/>
    <s v="14"/>
    <s v="14"/>
    <s v="0"/>
    <x v="52"/>
    <x v="30"/>
  </r>
  <r>
    <s v="24112"/>
    <n v="520"/>
    <n v="6"/>
    <n v="62"/>
    <s v="1"/>
    <s v="1"/>
    <s v="4"/>
    <x v="5"/>
    <x v="30"/>
  </r>
  <r>
    <s v="24110"/>
    <n v="520"/>
    <n v="25"/>
    <n v="21"/>
    <s v="5"/>
    <s v="5"/>
    <s v="0"/>
    <x v="22"/>
    <x v="30"/>
  </r>
  <r>
    <s v="24108"/>
    <n v="520"/>
    <n v="204"/>
    <n v="1"/>
    <s v="9"/>
    <s v="9"/>
    <s v="0"/>
    <x v="56"/>
    <x v="30"/>
  </r>
  <r>
    <s v="24131"/>
    <n v="521"/>
    <n v="3"/>
    <n v="38"/>
    <s v="3"/>
    <s v="3"/>
    <s v="2"/>
    <x v="2"/>
    <x v="30"/>
  </r>
  <r>
    <s v="24133"/>
    <n v="521"/>
    <n v="58"/>
    <n v="0"/>
    <s v="11"/>
    <s v="11"/>
    <s v="0"/>
    <x v="53"/>
    <x v="30"/>
  </r>
  <r>
    <s v="24141"/>
    <n v="521"/>
    <n v="61"/>
    <n v="0"/>
    <s v="17"/>
    <s v="17"/>
    <s v="0"/>
    <x v="57"/>
    <x v="30"/>
  </r>
  <r>
    <s v="24140"/>
    <n v="521"/>
    <n v="51"/>
    <n v="0"/>
    <s v="15"/>
    <s v="15"/>
    <s v="0"/>
    <x v="15"/>
    <x v="30"/>
  </r>
  <r>
    <s v="24139"/>
    <n v="521"/>
    <n v="60"/>
    <n v="0"/>
    <s v="16"/>
    <s v="16"/>
    <s v="0"/>
    <x v="54"/>
    <x v="30"/>
  </r>
  <r>
    <s v="24138"/>
    <n v="521"/>
    <n v="54"/>
    <n v="0"/>
    <s v="13"/>
    <s v="13"/>
    <s v="0"/>
    <x v="49"/>
    <x v="30"/>
  </r>
  <r>
    <s v="24137"/>
    <n v="521"/>
    <n v="27"/>
    <n v="51"/>
    <s v="2"/>
    <s v="2"/>
    <s v="3"/>
    <x v="24"/>
    <x v="30"/>
  </r>
  <r>
    <s v="24136"/>
    <n v="521"/>
    <n v="32"/>
    <n v="37"/>
    <s v="4"/>
    <s v="4"/>
    <s v="0"/>
    <x v="30"/>
    <x v="30"/>
  </r>
  <r>
    <s v="24135"/>
    <n v="521"/>
    <n v="1"/>
    <n v="13"/>
    <s v="7"/>
    <s v="7"/>
    <s v="0"/>
    <x v="0"/>
    <x v="30"/>
  </r>
  <r>
    <s v="24134"/>
    <n v="521"/>
    <n v="56"/>
    <n v="1"/>
    <s v="10"/>
    <s v="10"/>
    <s v="0"/>
    <x v="51"/>
    <x v="30"/>
  </r>
  <r>
    <s v="24132"/>
    <n v="521"/>
    <n v="21"/>
    <n v="4"/>
    <s v="8"/>
    <s v="8"/>
    <s v="0"/>
    <x v="18"/>
    <x v="30"/>
  </r>
  <r>
    <s v="24130"/>
    <n v="521"/>
    <n v="57"/>
    <n v="0"/>
    <s v="14"/>
    <s v="14"/>
    <s v="0"/>
    <x v="52"/>
    <x v="30"/>
  </r>
  <r>
    <s v="24158"/>
    <n v="522"/>
    <n v="51"/>
    <n v="0"/>
    <s v="15"/>
    <s v="15"/>
    <s v="0"/>
    <x v="15"/>
    <x v="30"/>
  </r>
  <r>
    <s v="24157"/>
    <n v="522"/>
    <n v="61"/>
    <n v="0"/>
    <s v="17"/>
    <s v="17"/>
    <s v="0"/>
    <x v="57"/>
    <x v="30"/>
  </r>
  <r>
    <s v="24156"/>
    <n v="522"/>
    <n v="54"/>
    <n v="0"/>
    <s v="13"/>
    <s v="13"/>
    <s v="0"/>
    <x v="49"/>
    <x v="30"/>
  </r>
  <r>
    <s v="24155"/>
    <n v="522"/>
    <n v="60"/>
    <n v="0"/>
    <s v="16"/>
    <s v="16"/>
    <s v="0"/>
    <x v="54"/>
    <x v="30"/>
  </r>
  <r>
    <s v="24154"/>
    <n v="522"/>
    <n v="204"/>
    <n v="1"/>
    <s v="9"/>
    <s v="9"/>
    <s v="0"/>
    <x v="56"/>
    <x v="30"/>
  </r>
  <r>
    <s v="24153"/>
    <n v="522"/>
    <n v="4"/>
    <n v="20"/>
    <s v="6"/>
    <s v="6"/>
    <s v="1"/>
    <x v="3"/>
    <x v="30"/>
  </r>
  <r>
    <s v="24152"/>
    <n v="522"/>
    <n v="25"/>
    <n v="21"/>
    <s v="5"/>
    <s v="5"/>
    <s v="0"/>
    <x v="22"/>
    <x v="30"/>
  </r>
  <r>
    <s v="24151"/>
    <n v="522"/>
    <n v="59"/>
    <n v="0"/>
    <s v="12"/>
    <s v="12"/>
    <s v="0"/>
    <x v="55"/>
    <x v="30"/>
  </r>
  <r>
    <s v="24150"/>
    <n v="522"/>
    <n v="6"/>
    <n v="74"/>
    <s v="1"/>
    <s v="1"/>
    <s v="4"/>
    <x v="5"/>
    <x v="30"/>
  </r>
  <r>
    <s v="24149"/>
    <n v="522"/>
    <n v="57"/>
    <n v="0"/>
    <s v="14"/>
    <s v="14"/>
    <s v="0"/>
    <x v="52"/>
    <x v="30"/>
  </r>
  <r>
    <s v="24148"/>
    <n v="522"/>
    <n v="3"/>
    <n v="49"/>
    <s v="3"/>
    <s v="3"/>
    <s v="3"/>
    <x v="2"/>
    <x v="30"/>
  </r>
  <r>
    <s v="24147"/>
    <n v="522"/>
    <n v="21"/>
    <n v="4"/>
    <s v="8"/>
    <s v="8"/>
    <s v="0"/>
    <x v="18"/>
    <x v="30"/>
  </r>
  <r>
    <s v="24146"/>
    <n v="522"/>
    <n v="58"/>
    <n v="0"/>
    <s v="11"/>
    <s v="11"/>
    <s v="0"/>
    <x v="53"/>
    <x v="30"/>
  </r>
  <r>
    <s v="24145"/>
    <n v="522"/>
    <n v="56"/>
    <n v="1"/>
    <s v="10"/>
    <s v="10"/>
    <s v="0"/>
    <x v="51"/>
    <x v="30"/>
  </r>
  <r>
    <s v="24144"/>
    <n v="522"/>
    <n v="1"/>
    <n v="13"/>
    <s v="7"/>
    <s v="7"/>
    <s v="0"/>
    <x v="0"/>
    <x v="30"/>
  </r>
  <r>
    <s v="24143"/>
    <n v="522"/>
    <n v="32"/>
    <n v="37"/>
    <s v="4"/>
    <s v="4"/>
    <s v="0"/>
    <x v="30"/>
    <x v="30"/>
  </r>
  <r>
    <s v="24142"/>
    <n v="522"/>
    <n v="27"/>
    <n v="55"/>
    <s v="2"/>
    <s v="2"/>
    <s v="3"/>
    <x v="24"/>
    <x v="30"/>
  </r>
  <r>
    <s v="24175"/>
    <n v="523"/>
    <n v="51"/>
    <n v="0"/>
    <s v="15"/>
    <s v="15"/>
    <s v="0"/>
    <x v="15"/>
    <x v="30"/>
  </r>
  <r>
    <s v="24174"/>
    <n v="523"/>
    <n v="61"/>
    <n v="0"/>
    <s v="17"/>
    <s v="17"/>
    <s v="0"/>
    <x v="57"/>
    <x v="30"/>
  </r>
  <r>
    <s v="24173"/>
    <n v="523"/>
    <n v="54"/>
    <n v="0"/>
    <s v="13"/>
    <s v="13"/>
    <s v="0"/>
    <x v="49"/>
    <x v="30"/>
  </r>
  <r>
    <s v="24172"/>
    <n v="523"/>
    <n v="60"/>
    <n v="0"/>
    <s v="16"/>
    <s v="16"/>
    <s v="0"/>
    <x v="54"/>
    <x v="30"/>
  </r>
  <r>
    <s v="24171"/>
    <n v="523"/>
    <n v="204"/>
    <n v="4"/>
    <s v="9"/>
    <s v="9"/>
    <s v="0"/>
    <x v="56"/>
    <x v="30"/>
  </r>
  <r>
    <s v="24170"/>
    <n v="523"/>
    <n v="4"/>
    <n v="20"/>
    <s v="6"/>
    <s v="6"/>
    <s v="1"/>
    <x v="3"/>
    <x v="30"/>
  </r>
  <r>
    <s v="24169"/>
    <n v="523"/>
    <n v="25"/>
    <n v="21"/>
    <s v="5"/>
    <s v="5"/>
    <s v="0"/>
    <x v="22"/>
    <x v="30"/>
  </r>
  <r>
    <s v="24168"/>
    <n v="523"/>
    <n v="59"/>
    <n v="0"/>
    <s v="12"/>
    <s v="12"/>
    <s v="0"/>
    <x v="55"/>
    <x v="30"/>
  </r>
  <r>
    <s v="24167"/>
    <n v="523"/>
    <n v="6"/>
    <n v="80"/>
    <s v="1"/>
    <s v="1"/>
    <s v="4"/>
    <x v="5"/>
    <x v="30"/>
  </r>
  <r>
    <s v="24165"/>
    <n v="523"/>
    <n v="3"/>
    <n v="58"/>
    <s v="3"/>
    <s v="3"/>
    <s v="4"/>
    <x v="2"/>
    <x v="30"/>
  </r>
  <r>
    <s v="24164"/>
    <n v="523"/>
    <n v="21"/>
    <n v="5"/>
    <s v="8"/>
    <s v="8"/>
    <s v="0"/>
    <x v="18"/>
    <x v="30"/>
  </r>
  <r>
    <s v="24162"/>
    <n v="523"/>
    <n v="56"/>
    <n v="1"/>
    <s v="10"/>
    <s v="10"/>
    <s v="0"/>
    <x v="51"/>
    <x v="30"/>
  </r>
  <r>
    <s v="24160"/>
    <n v="523"/>
    <n v="32"/>
    <n v="37"/>
    <s v="4"/>
    <s v="4"/>
    <s v="0"/>
    <x v="30"/>
    <x v="30"/>
  </r>
  <r>
    <s v="24193"/>
    <n v="524"/>
    <n v="62"/>
    <n v="0"/>
    <s v="18"/>
    <s v="18"/>
    <s v="0"/>
    <x v="58"/>
    <x v="30"/>
  </r>
  <r>
    <s v="24192"/>
    <n v="524"/>
    <n v="51"/>
    <n v="0"/>
    <s v="15"/>
    <s v="15"/>
    <s v="0"/>
    <x v="15"/>
    <x v="30"/>
  </r>
  <r>
    <s v="24191"/>
    <n v="524"/>
    <n v="61"/>
    <n v="0"/>
    <s v="17"/>
    <s v="17"/>
    <s v="0"/>
    <x v="57"/>
    <x v="30"/>
  </r>
  <r>
    <s v="24190"/>
    <n v="524"/>
    <n v="54"/>
    <n v="0"/>
    <s v="13"/>
    <s v="13"/>
    <s v="0"/>
    <x v="49"/>
    <x v="30"/>
  </r>
  <r>
    <s v="24189"/>
    <n v="524"/>
    <n v="60"/>
    <n v="0"/>
    <s v="16"/>
    <s v="16"/>
    <s v="0"/>
    <x v="54"/>
    <x v="30"/>
  </r>
  <r>
    <s v="24188"/>
    <n v="524"/>
    <n v="204"/>
    <n v="7"/>
    <s v="8"/>
    <s v="8"/>
    <s v="0"/>
    <x v="56"/>
    <x v="30"/>
  </r>
  <r>
    <s v="24187"/>
    <n v="524"/>
    <n v="4"/>
    <n v="20"/>
    <s v="6"/>
    <s v="6"/>
    <s v="1"/>
    <x v="3"/>
    <x v="30"/>
  </r>
  <r>
    <s v="24186"/>
    <n v="524"/>
    <n v="25"/>
    <n v="22"/>
    <s v="5"/>
    <s v="5"/>
    <s v="0"/>
    <x v="22"/>
    <x v="30"/>
  </r>
  <r>
    <s v="24185"/>
    <n v="524"/>
    <n v="59"/>
    <n v="0"/>
    <s v="12"/>
    <s v="12"/>
    <s v="0"/>
    <x v="55"/>
    <x v="30"/>
  </r>
  <r>
    <s v="24184"/>
    <n v="524"/>
    <n v="6"/>
    <n v="95"/>
    <s v="1"/>
    <s v="1"/>
    <s v="5"/>
    <x v="5"/>
    <x v="30"/>
  </r>
  <r>
    <s v="24183"/>
    <n v="524"/>
    <n v="57"/>
    <n v="0"/>
    <s v="14"/>
    <s v="14"/>
    <s v="0"/>
    <x v="52"/>
    <x v="30"/>
  </r>
  <r>
    <s v="24182"/>
    <n v="524"/>
    <n v="3"/>
    <n v="62"/>
    <s v="2"/>
    <s v="2"/>
    <s v="4"/>
    <x v="2"/>
    <x v="30"/>
  </r>
  <r>
    <s v="24180"/>
    <n v="524"/>
    <n v="58"/>
    <n v="0"/>
    <s v="11"/>
    <s v="11"/>
    <s v="0"/>
    <x v="53"/>
    <x v="30"/>
  </r>
  <r>
    <s v="24178"/>
    <n v="524"/>
    <n v="1"/>
    <n v="13"/>
    <s v="7"/>
    <s v="7"/>
    <s v="0"/>
    <x v="0"/>
    <x v="30"/>
  </r>
  <r>
    <s v="24212"/>
    <n v="525"/>
    <n v="182"/>
    <n v="0"/>
    <s v="12"/>
    <s v="12"/>
    <s v="0"/>
    <x v="59"/>
    <x v="30"/>
  </r>
  <r>
    <s v="24211"/>
    <n v="525"/>
    <n v="62"/>
    <n v="0"/>
    <s v="17"/>
    <s v="17"/>
    <s v="0"/>
    <x v="58"/>
    <x v="30"/>
  </r>
  <r>
    <s v="24210"/>
    <n v="525"/>
    <n v="51"/>
    <n v="0"/>
    <s v="16"/>
    <s v="16"/>
    <s v="0"/>
    <x v="15"/>
    <x v="30"/>
  </r>
  <r>
    <s v="24209"/>
    <n v="525"/>
    <n v="61"/>
    <n v="0"/>
    <s v="19"/>
    <s v="19"/>
    <s v="0"/>
    <x v="57"/>
    <x v="30"/>
  </r>
  <r>
    <s v="24208"/>
    <n v="525"/>
    <n v="54"/>
    <n v="0"/>
    <s v="14"/>
    <s v="14"/>
    <s v="0"/>
    <x v="49"/>
    <x v="30"/>
  </r>
  <r>
    <s v="24207"/>
    <n v="525"/>
    <n v="60"/>
    <n v="0"/>
    <s v="18"/>
    <s v="18"/>
    <s v="0"/>
    <x v="54"/>
    <x v="30"/>
  </r>
  <r>
    <s v="24206"/>
    <n v="525"/>
    <n v="204"/>
    <n v="7"/>
    <s v="8"/>
    <s v="8"/>
    <s v="0"/>
    <x v="56"/>
    <x v="30"/>
  </r>
  <r>
    <s v="24205"/>
    <n v="525"/>
    <n v="4"/>
    <n v="20"/>
    <s v="6"/>
    <s v="6"/>
    <s v="1"/>
    <x v="3"/>
    <x v="30"/>
  </r>
  <r>
    <s v="24204"/>
    <n v="525"/>
    <n v="25"/>
    <n v="24"/>
    <s v="5"/>
    <s v="5"/>
    <s v="0"/>
    <x v="22"/>
    <x v="30"/>
  </r>
  <r>
    <s v="24203"/>
    <n v="525"/>
    <n v="59"/>
    <n v="0"/>
    <s v="13"/>
    <s v="13"/>
    <s v="0"/>
    <x v="55"/>
    <x v="30"/>
  </r>
  <r>
    <s v="24202"/>
    <n v="525"/>
    <n v="6"/>
    <n v="104"/>
    <s v="1"/>
    <s v="1"/>
    <s v="5"/>
    <x v="5"/>
    <x v="30"/>
  </r>
  <r>
    <s v="24201"/>
    <n v="525"/>
    <n v="57"/>
    <n v="0"/>
    <s v="15"/>
    <s v="15"/>
    <s v="0"/>
    <x v="52"/>
    <x v="30"/>
  </r>
  <r>
    <s v="24200"/>
    <n v="525"/>
    <n v="3"/>
    <n v="75"/>
    <s v="2"/>
    <s v="2"/>
    <s v="5"/>
    <x v="2"/>
    <x v="30"/>
  </r>
  <r>
    <s v="24199"/>
    <n v="525"/>
    <n v="21"/>
    <n v="5"/>
    <s v="9"/>
    <s v="9"/>
    <s v="0"/>
    <x v="18"/>
    <x v="30"/>
  </r>
  <r>
    <s v="24197"/>
    <n v="525"/>
    <n v="56"/>
    <n v="1"/>
    <s v="10"/>
    <s v="10"/>
    <s v="0"/>
    <x v="51"/>
    <x v="30"/>
  </r>
  <r>
    <s v="24231"/>
    <n v="526"/>
    <n v="182"/>
    <n v="0"/>
    <s v="13"/>
    <s v="13"/>
    <s v="0"/>
    <x v="59"/>
    <x v="30"/>
  </r>
  <r>
    <s v="24230"/>
    <n v="526"/>
    <n v="62"/>
    <n v="0"/>
    <s v="17"/>
    <s v="17"/>
    <s v="0"/>
    <x v="58"/>
    <x v="30"/>
  </r>
  <r>
    <s v="24229"/>
    <n v="526"/>
    <n v="51"/>
    <n v="0"/>
    <s v="16"/>
    <s v="16"/>
    <s v="0"/>
    <x v="15"/>
    <x v="30"/>
  </r>
  <r>
    <s v="24228"/>
    <n v="526"/>
    <n v="61"/>
    <n v="0"/>
    <s v="19"/>
    <s v="19"/>
    <s v="0"/>
    <x v="57"/>
    <x v="30"/>
  </r>
  <r>
    <s v="24227"/>
    <n v="526"/>
    <n v="54"/>
    <n v="2"/>
    <s v="11"/>
    <s v="11"/>
    <s v="0"/>
    <x v="49"/>
    <x v="30"/>
  </r>
  <r>
    <s v="24226"/>
    <n v="526"/>
    <n v="60"/>
    <n v="0"/>
    <s v="18"/>
    <s v="18"/>
    <s v="0"/>
    <x v="54"/>
    <x v="30"/>
  </r>
  <r>
    <s v="24225"/>
    <n v="526"/>
    <n v="204"/>
    <n v="7"/>
    <s v="8"/>
    <s v="8"/>
    <s v="0"/>
    <x v="56"/>
    <x v="30"/>
  </r>
  <r>
    <s v="24224"/>
    <n v="526"/>
    <n v="4"/>
    <n v="26"/>
    <s v="6"/>
    <s v="6"/>
    <s v="1"/>
    <x v="3"/>
    <x v="30"/>
  </r>
  <r>
    <s v="24223"/>
    <n v="526"/>
    <n v="25"/>
    <n v="28"/>
    <s v="5"/>
    <s v="5"/>
    <s v="0"/>
    <x v="22"/>
    <x v="30"/>
  </r>
  <r>
    <s v="24222"/>
    <n v="526"/>
    <n v="59"/>
    <n v="0"/>
    <s v="14"/>
    <s v="14"/>
    <s v="0"/>
    <x v="55"/>
    <x v="30"/>
  </r>
  <r>
    <s v="24221"/>
    <n v="526"/>
    <n v="6"/>
    <n v="113"/>
    <s v="1"/>
    <s v="1"/>
    <s v="6"/>
    <x v="5"/>
    <x v="30"/>
  </r>
  <r>
    <s v="24220"/>
    <n v="526"/>
    <n v="57"/>
    <n v="0"/>
    <s v="15"/>
    <s v="15"/>
    <s v="0"/>
    <x v="52"/>
    <x v="30"/>
  </r>
  <r>
    <s v="24219"/>
    <n v="526"/>
    <n v="3"/>
    <n v="75"/>
    <s v="2"/>
    <s v="2"/>
    <s v="5"/>
    <x v="2"/>
    <x v="30"/>
  </r>
  <r>
    <s v="24217"/>
    <n v="526"/>
    <n v="58"/>
    <n v="3"/>
    <s v="10"/>
    <s v="10"/>
    <s v="0"/>
    <x v="53"/>
    <x v="30"/>
  </r>
  <r>
    <s v="24215"/>
    <n v="526"/>
    <n v="1"/>
    <n v="15"/>
    <s v="7"/>
    <s v="7"/>
    <s v="0"/>
    <x v="0"/>
    <x v="30"/>
  </r>
  <r>
    <s v="23446"/>
    <n v="527"/>
    <n v="64"/>
    <n v="0"/>
    <s v="16"/>
    <s v="16"/>
    <s v="0"/>
    <x v="60"/>
    <x v="31"/>
  </r>
  <r>
    <s v="23445"/>
    <n v="527"/>
    <n v="55"/>
    <n v="0"/>
    <s v="15"/>
    <s v="15"/>
    <s v="0"/>
    <x v="50"/>
    <x v="31"/>
  </r>
  <r>
    <s v="23444"/>
    <n v="527"/>
    <n v="60"/>
    <n v="0"/>
    <s v="14"/>
    <s v="14"/>
    <s v="0"/>
    <x v="54"/>
    <x v="31"/>
  </r>
  <r>
    <s v="23443"/>
    <n v="527"/>
    <n v="57"/>
    <n v="0"/>
    <s v="13"/>
    <s v="13"/>
    <s v="0"/>
    <x v="52"/>
    <x v="31"/>
  </r>
  <r>
    <s v="23442"/>
    <n v="527"/>
    <n v="32"/>
    <n v="9"/>
    <s v="1"/>
    <s v="1"/>
    <s v="1"/>
    <x v="30"/>
    <x v="31"/>
  </r>
  <r>
    <s v="23441"/>
    <n v="527"/>
    <n v="34"/>
    <n v="6"/>
    <s v="2"/>
    <s v="2"/>
    <s v="0"/>
    <x v="31"/>
    <x v="31"/>
  </r>
  <r>
    <s v="23440"/>
    <n v="527"/>
    <n v="25"/>
    <n v="4"/>
    <s v="3"/>
    <s v="3"/>
    <s v="0"/>
    <x v="22"/>
    <x v="31"/>
  </r>
  <r>
    <s v="23439"/>
    <n v="527"/>
    <n v="1"/>
    <n v="3"/>
    <s v="4"/>
    <s v="4"/>
    <s v="0"/>
    <x v="0"/>
    <x v="31"/>
  </r>
  <r>
    <s v="23438"/>
    <n v="527"/>
    <n v="6"/>
    <n v="0"/>
    <s v="5"/>
    <s v="5"/>
    <s v="0"/>
    <x v="5"/>
    <x v="31"/>
  </r>
  <r>
    <s v="23437"/>
    <n v="527"/>
    <n v="56"/>
    <n v="0"/>
    <s v="6"/>
    <s v="6"/>
    <s v="0"/>
    <x v="51"/>
    <x v="31"/>
  </r>
  <r>
    <s v="23436"/>
    <n v="527"/>
    <n v="59"/>
    <n v="0"/>
    <s v="7"/>
    <s v="7"/>
    <s v="0"/>
    <x v="55"/>
    <x v="31"/>
  </r>
  <r>
    <s v="23435"/>
    <n v="527"/>
    <n v="54"/>
    <n v="0"/>
    <s v="8"/>
    <s v="8"/>
    <s v="0"/>
    <x v="49"/>
    <x v="31"/>
  </r>
  <r>
    <s v="23434"/>
    <n v="527"/>
    <n v="58"/>
    <n v="0"/>
    <s v="9"/>
    <s v="9"/>
    <s v="0"/>
    <x v="53"/>
    <x v="31"/>
  </r>
  <r>
    <s v="23433"/>
    <n v="527"/>
    <n v="27"/>
    <n v="0"/>
    <s v="10"/>
    <s v="10"/>
    <s v="0"/>
    <x v="24"/>
    <x v="31"/>
  </r>
  <r>
    <s v="23432"/>
    <n v="527"/>
    <n v="63"/>
    <n v="0"/>
    <s v="11"/>
    <s v="11"/>
    <s v="0"/>
    <x v="61"/>
    <x v="31"/>
  </r>
  <r>
    <s v="23431"/>
    <n v="527"/>
    <n v="3"/>
    <n v="0"/>
    <s v="12"/>
    <s v="12"/>
    <s v="0"/>
    <x v="2"/>
    <x v="31"/>
  </r>
  <r>
    <s v="23463"/>
    <n v="528"/>
    <n v="64"/>
    <n v="0"/>
    <s v="17"/>
    <s v="17"/>
    <s v="0"/>
    <x v="60"/>
    <x v="31"/>
  </r>
  <r>
    <s v="23462"/>
    <n v="528"/>
    <n v="55"/>
    <n v="0"/>
    <s v="16"/>
    <s v="16"/>
    <s v="0"/>
    <x v="50"/>
    <x v="31"/>
  </r>
  <r>
    <s v="23461"/>
    <n v="528"/>
    <n v="60"/>
    <n v="0"/>
    <s v="15"/>
    <s v="15"/>
    <s v="0"/>
    <x v="54"/>
    <x v="31"/>
  </r>
  <r>
    <s v="23460"/>
    <n v="528"/>
    <n v="57"/>
    <n v="0"/>
    <s v="14"/>
    <s v="14"/>
    <s v="0"/>
    <x v="52"/>
    <x v="31"/>
  </r>
  <r>
    <s v="23459"/>
    <n v="528"/>
    <n v="21"/>
    <n v="0"/>
    <s v="11"/>
    <s v="11"/>
    <s v="0"/>
    <x v="18"/>
    <x v="31"/>
  </r>
  <r>
    <s v="23458"/>
    <n v="528"/>
    <n v="32"/>
    <n v="12"/>
    <s v="1"/>
    <s v="1"/>
    <s v="1"/>
    <x v="30"/>
    <x v="31"/>
  </r>
  <r>
    <s v="23457"/>
    <n v="528"/>
    <n v="34"/>
    <n v="10"/>
    <s v="2"/>
    <s v="2"/>
    <s v="0"/>
    <x v="31"/>
    <x v="31"/>
  </r>
  <r>
    <s v="23456"/>
    <n v="528"/>
    <n v="25"/>
    <n v="5"/>
    <s v="5"/>
    <s v="5"/>
    <s v="0"/>
    <x v="22"/>
    <x v="31"/>
  </r>
  <r>
    <s v="23455"/>
    <n v="528"/>
    <n v="1"/>
    <n v="3"/>
    <s v="6"/>
    <s v="6"/>
    <s v="0"/>
    <x v="0"/>
    <x v="31"/>
  </r>
  <r>
    <s v="23454"/>
    <n v="528"/>
    <n v="6"/>
    <n v="9"/>
    <s v="3"/>
    <s v="3"/>
    <s v="1"/>
    <x v="5"/>
    <x v="31"/>
  </r>
  <r>
    <s v="23453"/>
    <n v="528"/>
    <n v="56"/>
    <n v="6"/>
    <s v="4"/>
    <s v="4"/>
    <s v="0"/>
    <x v="51"/>
    <x v="31"/>
  </r>
  <r>
    <s v="23452"/>
    <n v="528"/>
    <n v="59"/>
    <n v="0"/>
    <s v="10"/>
    <s v="10"/>
    <s v="0"/>
    <x v="55"/>
    <x v="31"/>
  </r>
  <r>
    <s v="23451"/>
    <n v="528"/>
    <n v="54"/>
    <n v="0"/>
    <s v="8"/>
    <s v="8"/>
    <s v="0"/>
    <x v="49"/>
    <x v="31"/>
  </r>
  <r>
    <s v="23450"/>
    <n v="528"/>
    <n v="58"/>
    <n v="2"/>
    <s v="7"/>
    <s v="7"/>
    <s v="0"/>
    <x v="53"/>
    <x v="31"/>
  </r>
  <r>
    <s v="23449"/>
    <n v="528"/>
    <n v="27"/>
    <n v="0"/>
    <s v="9"/>
    <s v="9"/>
    <s v="0"/>
    <x v="24"/>
    <x v="31"/>
  </r>
  <r>
    <s v="23448"/>
    <n v="528"/>
    <n v="63"/>
    <n v="0"/>
    <s v="13"/>
    <s v="13"/>
    <s v="0"/>
    <x v="61"/>
    <x v="31"/>
  </r>
  <r>
    <s v="23447"/>
    <n v="528"/>
    <n v="3"/>
    <n v="0"/>
    <s v="12"/>
    <s v="12"/>
    <s v="0"/>
    <x v="2"/>
    <x v="31"/>
  </r>
  <r>
    <s v="23501"/>
    <n v="530"/>
    <n v="65"/>
    <n v="0"/>
    <s v="19"/>
    <s v="19"/>
    <s v="0"/>
    <x v="62"/>
    <x v="31"/>
  </r>
  <r>
    <s v="23482"/>
    <n v="529"/>
    <n v="65"/>
    <n v="0"/>
    <s v="19"/>
    <s v="19"/>
    <s v="0"/>
    <x v="62"/>
    <x v="31"/>
  </r>
  <r>
    <s v="23481"/>
    <n v="529"/>
    <n v="64"/>
    <n v="0"/>
    <s v="18"/>
    <s v="18"/>
    <s v="0"/>
    <x v="60"/>
    <x v="31"/>
  </r>
  <r>
    <s v="23480"/>
    <n v="529"/>
    <n v="57"/>
    <n v="0"/>
    <s v="14"/>
    <s v="14"/>
    <s v="0"/>
    <x v="52"/>
    <x v="31"/>
  </r>
  <r>
    <s v="23479"/>
    <n v="529"/>
    <n v="60"/>
    <n v="0"/>
    <s v="15"/>
    <s v="15"/>
    <s v="0"/>
    <x v="54"/>
    <x v="31"/>
  </r>
  <r>
    <s v="23478"/>
    <n v="529"/>
    <n v="4"/>
    <n v="0"/>
    <s v="16"/>
    <s v="16"/>
    <s v="0"/>
    <x v="3"/>
    <x v="31"/>
  </r>
  <r>
    <s v="23477"/>
    <n v="529"/>
    <n v="55"/>
    <n v="0"/>
    <s v="17"/>
    <s v="17"/>
    <s v="0"/>
    <x v="50"/>
    <x v="31"/>
  </r>
  <r>
    <s v="23476"/>
    <n v="529"/>
    <n v="21"/>
    <n v="0"/>
    <s v="11"/>
    <s v="11"/>
    <s v="0"/>
    <x v="18"/>
    <x v="31"/>
  </r>
  <r>
    <s v="23475"/>
    <n v="529"/>
    <n v="32"/>
    <n v="21"/>
    <s v="1"/>
    <s v="1"/>
    <s v="2"/>
    <x v="30"/>
    <x v="31"/>
  </r>
  <r>
    <s v="23474"/>
    <n v="529"/>
    <n v="34"/>
    <n v="14"/>
    <s v="2"/>
    <s v="2"/>
    <s v="0"/>
    <x v="31"/>
    <x v="31"/>
  </r>
  <r>
    <s v="23473"/>
    <n v="529"/>
    <n v="25"/>
    <n v="11"/>
    <s v="3"/>
    <s v="3"/>
    <s v="0"/>
    <x v="22"/>
    <x v="31"/>
  </r>
  <r>
    <s v="23472"/>
    <n v="529"/>
    <n v="1"/>
    <n v="3"/>
    <s v="6"/>
    <s v="6"/>
    <s v="0"/>
    <x v="0"/>
    <x v="31"/>
  </r>
  <r>
    <s v="23471"/>
    <n v="529"/>
    <n v="6"/>
    <n v="9"/>
    <s v="4"/>
    <s v="4"/>
    <s v="1"/>
    <x v="5"/>
    <x v="31"/>
  </r>
  <r>
    <s v="23470"/>
    <n v="529"/>
    <n v="56"/>
    <n v="6"/>
    <s v="5"/>
    <s v="5"/>
    <s v="0"/>
    <x v="51"/>
    <x v="31"/>
  </r>
  <r>
    <s v="23469"/>
    <n v="529"/>
    <n v="59"/>
    <n v="0"/>
    <s v="12"/>
    <s v="12"/>
    <s v="0"/>
    <x v="55"/>
    <x v="31"/>
  </r>
  <r>
    <s v="23468"/>
    <n v="529"/>
    <n v="54"/>
    <n v="0"/>
    <s v="10"/>
    <s v="10"/>
    <s v="0"/>
    <x v="49"/>
    <x v="31"/>
  </r>
  <r>
    <s v="23467"/>
    <n v="529"/>
    <n v="58"/>
    <n v="2"/>
    <s v="9"/>
    <s v="9"/>
    <s v="0"/>
    <x v="53"/>
    <x v="31"/>
  </r>
  <r>
    <s v="23466"/>
    <n v="529"/>
    <n v="27"/>
    <n v="2"/>
    <s v="8"/>
    <s v="8"/>
    <s v="0"/>
    <x v="24"/>
    <x v="31"/>
  </r>
  <r>
    <s v="23465"/>
    <n v="529"/>
    <n v="63"/>
    <n v="0"/>
    <s v="13"/>
    <s v="13"/>
    <s v="0"/>
    <x v="61"/>
    <x v="31"/>
  </r>
  <r>
    <s v="23464"/>
    <n v="529"/>
    <n v="3"/>
    <n v="3"/>
    <s v="7"/>
    <s v="7"/>
    <s v="0"/>
    <x v="2"/>
    <x v="31"/>
  </r>
  <r>
    <s v="23500"/>
    <n v="530"/>
    <n v="64"/>
    <n v="0"/>
    <s v="18"/>
    <s v="18"/>
    <s v="0"/>
    <x v="60"/>
    <x v="31"/>
  </r>
  <r>
    <s v="23499"/>
    <n v="530"/>
    <n v="57"/>
    <n v="0"/>
    <s v="15"/>
    <s v="15"/>
    <s v="0"/>
    <x v="52"/>
    <x v="31"/>
  </r>
  <r>
    <s v="23498"/>
    <n v="530"/>
    <n v="60"/>
    <n v="0"/>
    <s v="16"/>
    <s v="16"/>
    <s v="0"/>
    <x v="54"/>
    <x v="31"/>
  </r>
  <r>
    <s v="23497"/>
    <n v="530"/>
    <n v="4"/>
    <n v="0"/>
    <s v="14"/>
    <s v="14"/>
    <s v="0"/>
    <x v="3"/>
    <x v="31"/>
  </r>
  <r>
    <s v="23496"/>
    <n v="530"/>
    <n v="55"/>
    <n v="0"/>
    <s v="17"/>
    <s v="17"/>
    <s v="0"/>
    <x v="50"/>
    <x v="31"/>
  </r>
  <r>
    <s v="23495"/>
    <n v="530"/>
    <n v="21"/>
    <n v="1"/>
    <s v="10"/>
    <s v="10"/>
    <s v="0"/>
    <x v="18"/>
    <x v="31"/>
  </r>
  <r>
    <s v="23494"/>
    <n v="530"/>
    <n v="32"/>
    <n v="27"/>
    <s v="1"/>
    <s v="1"/>
    <s v="2"/>
    <x v="30"/>
    <x v="31"/>
  </r>
  <r>
    <s v="23493"/>
    <n v="530"/>
    <n v="34"/>
    <n v="14"/>
    <s v="4"/>
    <s v="4"/>
    <s v="0"/>
    <x v="31"/>
    <x v="31"/>
  </r>
  <r>
    <s v="23492"/>
    <n v="530"/>
    <n v="25"/>
    <n v="15"/>
    <s v="3"/>
    <s v="3"/>
    <s v="0"/>
    <x v="22"/>
    <x v="31"/>
  </r>
  <r>
    <s v="23491"/>
    <n v="530"/>
    <n v="1"/>
    <n v="3"/>
    <s v="7"/>
    <s v="7"/>
    <s v="0"/>
    <x v="0"/>
    <x v="31"/>
  </r>
  <r>
    <s v="23490"/>
    <n v="530"/>
    <n v="6"/>
    <n v="18"/>
    <s v="2"/>
    <s v="2"/>
    <s v="2"/>
    <x v="5"/>
    <x v="31"/>
  </r>
  <r>
    <s v="23489"/>
    <n v="530"/>
    <n v="56"/>
    <n v="6"/>
    <s v="5"/>
    <s v="5"/>
    <s v="0"/>
    <x v="51"/>
    <x v="31"/>
  </r>
  <r>
    <s v="23488"/>
    <n v="530"/>
    <n v="59"/>
    <n v="0"/>
    <s v="12"/>
    <s v="12"/>
    <s v="0"/>
    <x v="55"/>
    <x v="31"/>
  </r>
  <r>
    <s v="23487"/>
    <n v="530"/>
    <n v="54"/>
    <n v="0"/>
    <s v="11"/>
    <s v="11"/>
    <s v="0"/>
    <x v="49"/>
    <x v="31"/>
  </r>
  <r>
    <s v="23486"/>
    <n v="530"/>
    <n v="58"/>
    <n v="2"/>
    <s v="9"/>
    <s v="9"/>
    <s v="0"/>
    <x v="53"/>
    <x v="31"/>
  </r>
  <r>
    <s v="23485"/>
    <n v="530"/>
    <n v="27"/>
    <n v="4"/>
    <s v="6"/>
    <s v="6"/>
    <s v="0"/>
    <x v="24"/>
    <x v="31"/>
  </r>
  <r>
    <s v="23484"/>
    <n v="530"/>
    <n v="63"/>
    <n v="0"/>
    <s v="13"/>
    <s v="13"/>
    <s v="0"/>
    <x v="61"/>
    <x v="31"/>
  </r>
  <r>
    <s v="23483"/>
    <n v="530"/>
    <n v="3"/>
    <n v="3"/>
    <s v="8"/>
    <s v="8"/>
    <s v="0"/>
    <x v="2"/>
    <x v="31"/>
  </r>
  <r>
    <s v="23520"/>
    <n v="531"/>
    <n v="65"/>
    <n v="0"/>
    <s v="19"/>
    <s v="19"/>
    <s v="0"/>
    <x v="62"/>
    <x v="31"/>
  </r>
  <r>
    <s v="23519"/>
    <n v="531"/>
    <n v="64"/>
    <n v="0"/>
    <s v="18"/>
    <s v="18"/>
    <s v="0"/>
    <x v="60"/>
    <x v="31"/>
  </r>
  <r>
    <s v="23518"/>
    <n v="531"/>
    <n v="57"/>
    <n v="0"/>
    <s v="15"/>
    <s v="15"/>
    <s v="0"/>
    <x v="52"/>
    <x v="31"/>
  </r>
  <r>
    <s v="23517"/>
    <n v="531"/>
    <n v="60"/>
    <n v="0"/>
    <s v="16"/>
    <s v="16"/>
    <s v="0"/>
    <x v="54"/>
    <x v="31"/>
  </r>
  <r>
    <s v="23516"/>
    <n v="531"/>
    <n v="4"/>
    <n v="0"/>
    <s v="13"/>
    <s v="13"/>
    <s v="0"/>
    <x v="3"/>
    <x v="31"/>
  </r>
  <r>
    <s v="23515"/>
    <n v="531"/>
    <n v="55"/>
    <n v="0"/>
    <s v="17"/>
    <s v="17"/>
    <s v="0"/>
    <x v="50"/>
    <x v="31"/>
  </r>
  <r>
    <s v="23514"/>
    <n v="531"/>
    <n v="21"/>
    <n v="2"/>
    <s v="11"/>
    <s v="11"/>
    <s v="0"/>
    <x v="18"/>
    <x v="31"/>
  </r>
  <r>
    <s v="23513"/>
    <n v="531"/>
    <n v="32"/>
    <n v="27"/>
    <s v="1"/>
    <s v="1"/>
    <s v="2"/>
    <x v="30"/>
    <x v="31"/>
  </r>
  <r>
    <s v="23512"/>
    <n v="531"/>
    <n v="34"/>
    <n v="20"/>
    <s v="3"/>
    <s v="3"/>
    <s v="0"/>
    <x v="31"/>
    <x v="31"/>
  </r>
  <r>
    <s v="23511"/>
    <n v="531"/>
    <n v="25"/>
    <n v="24"/>
    <s v="2"/>
    <s v="2"/>
    <s v="1"/>
    <x v="22"/>
    <x v="31"/>
  </r>
  <r>
    <s v="23510"/>
    <n v="531"/>
    <n v="1"/>
    <n v="3"/>
    <s v="8"/>
    <s v="8"/>
    <s v="0"/>
    <x v="0"/>
    <x v="31"/>
  </r>
  <r>
    <s v="23509"/>
    <n v="531"/>
    <n v="6"/>
    <n v="18"/>
    <s v="4"/>
    <s v="4"/>
    <s v="2"/>
    <x v="5"/>
    <x v="31"/>
  </r>
  <r>
    <s v="23508"/>
    <n v="531"/>
    <n v="56"/>
    <n v="6"/>
    <s v="5"/>
    <s v="5"/>
    <s v="0"/>
    <x v="51"/>
    <x v="31"/>
  </r>
  <r>
    <s v="23507"/>
    <n v="531"/>
    <n v="59"/>
    <n v="4"/>
    <s v="6"/>
    <s v="6"/>
    <s v="0"/>
    <x v="55"/>
    <x v="31"/>
  </r>
  <r>
    <s v="23506"/>
    <n v="531"/>
    <n v="54"/>
    <n v="0"/>
    <s v="12"/>
    <s v="12"/>
    <s v="0"/>
    <x v="49"/>
    <x v="31"/>
  </r>
  <r>
    <s v="23505"/>
    <n v="531"/>
    <n v="58"/>
    <n v="2"/>
    <s v="10"/>
    <s v="10"/>
    <s v="0"/>
    <x v="53"/>
    <x v="31"/>
  </r>
  <r>
    <s v="23504"/>
    <n v="531"/>
    <n v="27"/>
    <n v="4"/>
    <s v="7"/>
    <s v="7"/>
    <s v="0"/>
    <x v="24"/>
    <x v="31"/>
  </r>
  <r>
    <s v="23503"/>
    <n v="531"/>
    <n v="63"/>
    <n v="0"/>
    <s v="14"/>
    <s v="14"/>
    <s v="0"/>
    <x v="61"/>
    <x v="31"/>
  </r>
  <r>
    <s v="23502"/>
    <n v="531"/>
    <n v="3"/>
    <n v="3"/>
    <s v="9"/>
    <s v="9"/>
    <s v="0"/>
    <x v="2"/>
    <x v="31"/>
  </r>
  <r>
    <s v="23539"/>
    <n v="532"/>
    <n v="64"/>
    <n v="0"/>
    <s v="19"/>
    <s v="19"/>
    <s v="0"/>
    <x v="60"/>
    <x v="31"/>
  </r>
  <r>
    <s v="23538"/>
    <n v="532"/>
    <n v="65"/>
    <n v="0"/>
    <s v="13"/>
    <s v="13"/>
    <s v="0"/>
    <x v="62"/>
    <x v="31"/>
  </r>
  <r>
    <s v="23537"/>
    <n v="532"/>
    <n v="57"/>
    <n v="0"/>
    <s v="16"/>
    <s v="16"/>
    <s v="0"/>
    <x v="52"/>
    <x v="31"/>
  </r>
  <r>
    <s v="23536"/>
    <n v="532"/>
    <n v="60"/>
    <n v="0"/>
    <s v="17"/>
    <s v="17"/>
    <s v="0"/>
    <x v="54"/>
    <x v="31"/>
  </r>
  <r>
    <s v="23535"/>
    <n v="532"/>
    <n v="4"/>
    <n v="0"/>
    <s v="14"/>
    <s v="14"/>
    <s v="0"/>
    <x v="3"/>
    <x v="31"/>
  </r>
  <r>
    <s v="23534"/>
    <n v="532"/>
    <n v="55"/>
    <n v="0"/>
    <s v="18"/>
    <s v="18"/>
    <s v="0"/>
    <x v="50"/>
    <x v="31"/>
  </r>
  <r>
    <s v="23533"/>
    <n v="532"/>
    <n v="21"/>
    <n v="2"/>
    <s v="11"/>
    <s v="11"/>
    <s v="0"/>
    <x v="18"/>
    <x v="31"/>
  </r>
  <r>
    <s v="23532"/>
    <n v="532"/>
    <n v="32"/>
    <n v="36"/>
    <s v="1"/>
    <s v="1"/>
    <s v="3"/>
    <x v="30"/>
    <x v="31"/>
  </r>
  <r>
    <s v="23531"/>
    <n v="532"/>
    <n v="34"/>
    <n v="20"/>
    <s v="4"/>
    <s v="4"/>
    <s v="0"/>
    <x v="31"/>
    <x v="31"/>
  </r>
  <r>
    <s v="23530"/>
    <n v="532"/>
    <n v="25"/>
    <n v="25"/>
    <s v="2"/>
    <s v="2"/>
    <s v="1"/>
    <x v="22"/>
    <x v="31"/>
  </r>
  <r>
    <s v="23529"/>
    <n v="532"/>
    <n v="1"/>
    <n v="3"/>
    <s v="8"/>
    <s v="8"/>
    <s v="0"/>
    <x v="0"/>
    <x v="31"/>
  </r>
  <r>
    <s v="23528"/>
    <n v="532"/>
    <n v="6"/>
    <n v="22"/>
    <s v="3"/>
    <s v="3"/>
    <s v="2"/>
    <x v="5"/>
    <x v="31"/>
  </r>
  <r>
    <s v="23527"/>
    <n v="532"/>
    <n v="56"/>
    <n v="6"/>
    <s v="5"/>
    <s v="5"/>
    <s v="0"/>
    <x v="51"/>
    <x v="31"/>
  </r>
  <r>
    <s v="23526"/>
    <n v="532"/>
    <n v="59"/>
    <n v="4"/>
    <s v="7"/>
    <s v="7"/>
    <s v="0"/>
    <x v="55"/>
    <x v="31"/>
  </r>
  <r>
    <s v="23525"/>
    <n v="532"/>
    <n v="54"/>
    <n v="0"/>
    <s v="12"/>
    <s v="12"/>
    <s v="0"/>
    <x v="49"/>
    <x v="31"/>
  </r>
  <r>
    <s v="23524"/>
    <n v="532"/>
    <n v="58"/>
    <n v="2"/>
    <s v="10"/>
    <s v="10"/>
    <s v="0"/>
    <x v="53"/>
    <x v="31"/>
  </r>
  <r>
    <s v="23523"/>
    <n v="532"/>
    <n v="27"/>
    <n v="6"/>
    <s v="6"/>
    <s v="6"/>
    <s v="0"/>
    <x v="24"/>
    <x v="31"/>
  </r>
  <r>
    <s v="23522"/>
    <n v="532"/>
    <n v="63"/>
    <n v="0"/>
    <s v="15"/>
    <s v="15"/>
    <s v="0"/>
    <x v="61"/>
    <x v="31"/>
  </r>
  <r>
    <s v="23521"/>
    <n v="532"/>
    <n v="3"/>
    <n v="3"/>
    <s v="9"/>
    <s v="9"/>
    <s v="0"/>
    <x v="2"/>
    <x v="31"/>
  </r>
  <r>
    <s v="23558"/>
    <n v="533"/>
    <n v="64"/>
    <n v="0"/>
    <s v="19"/>
    <s v="19"/>
    <s v="0"/>
    <x v="60"/>
    <x v="31"/>
  </r>
  <r>
    <s v="23557"/>
    <n v="533"/>
    <n v="65"/>
    <n v="0"/>
    <s v="14"/>
    <s v="14"/>
    <s v="0"/>
    <x v="62"/>
    <x v="31"/>
  </r>
  <r>
    <s v="23556"/>
    <n v="533"/>
    <n v="57"/>
    <n v="0"/>
    <s v="16"/>
    <s v="16"/>
    <s v="0"/>
    <x v="52"/>
    <x v="31"/>
  </r>
  <r>
    <s v="23555"/>
    <n v="533"/>
    <n v="60"/>
    <n v="0"/>
    <s v="17"/>
    <s v="17"/>
    <s v="0"/>
    <x v="54"/>
    <x v="31"/>
  </r>
  <r>
    <s v="23554"/>
    <n v="533"/>
    <n v="4"/>
    <n v="0"/>
    <s v="15"/>
    <s v="15"/>
    <s v="0"/>
    <x v="3"/>
    <x v="31"/>
  </r>
  <r>
    <s v="23553"/>
    <n v="533"/>
    <n v="55"/>
    <n v="0"/>
    <s v="18"/>
    <s v="18"/>
    <s v="0"/>
    <x v="50"/>
    <x v="31"/>
  </r>
  <r>
    <s v="23552"/>
    <n v="533"/>
    <n v="21"/>
    <n v="2"/>
    <s v="11"/>
    <s v="11"/>
    <s v="0"/>
    <x v="18"/>
    <x v="31"/>
  </r>
  <r>
    <s v="23551"/>
    <n v="533"/>
    <n v="32"/>
    <n v="45"/>
    <s v="1"/>
    <s v="1"/>
    <s v="4"/>
    <x v="30"/>
    <x v="31"/>
  </r>
  <r>
    <s v="23550"/>
    <n v="533"/>
    <n v="34"/>
    <n v="22"/>
    <s v="4"/>
    <s v="4"/>
    <s v="0"/>
    <x v="31"/>
    <x v="31"/>
  </r>
  <r>
    <s v="23549"/>
    <n v="533"/>
    <n v="25"/>
    <n v="25"/>
    <s v="2"/>
    <s v="2"/>
    <s v="1"/>
    <x v="22"/>
    <x v="31"/>
  </r>
  <r>
    <s v="23548"/>
    <n v="533"/>
    <n v="1"/>
    <n v="4"/>
    <s v="8"/>
    <s v="8"/>
    <s v="0"/>
    <x v="0"/>
    <x v="31"/>
  </r>
  <r>
    <s v="23547"/>
    <n v="533"/>
    <n v="6"/>
    <n v="22"/>
    <s v="3"/>
    <s v="3"/>
    <s v="2"/>
    <x v="5"/>
    <x v="31"/>
  </r>
  <r>
    <s v="23546"/>
    <n v="533"/>
    <n v="56"/>
    <n v="6"/>
    <s v="7"/>
    <s v="7"/>
    <s v="0"/>
    <x v="51"/>
    <x v="31"/>
  </r>
  <r>
    <s v="23545"/>
    <n v="533"/>
    <n v="59"/>
    <n v="7"/>
    <s v="6"/>
    <s v="6"/>
    <s v="0"/>
    <x v="55"/>
    <x v="31"/>
  </r>
  <r>
    <s v="23544"/>
    <n v="533"/>
    <n v="54"/>
    <n v="0"/>
    <s v="12"/>
    <s v="12"/>
    <s v="0"/>
    <x v="49"/>
    <x v="31"/>
  </r>
  <r>
    <s v="23543"/>
    <n v="533"/>
    <n v="58"/>
    <n v="2"/>
    <s v="10"/>
    <s v="10"/>
    <s v="0"/>
    <x v="53"/>
    <x v="31"/>
  </r>
  <r>
    <s v="23542"/>
    <n v="533"/>
    <n v="27"/>
    <n v="10"/>
    <s v="5"/>
    <s v="5"/>
    <s v="0"/>
    <x v="24"/>
    <x v="31"/>
  </r>
  <r>
    <s v="23541"/>
    <n v="533"/>
    <n v="63"/>
    <n v="0"/>
    <s v="13"/>
    <s v="13"/>
    <s v="0"/>
    <x v="61"/>
    <x v="31"/>
  </r>
  <r>
    <s v="23540"/>
    <n v="533"/>
    <n v="3"/>
    <n v="3"/>
    <s v="9"/>
    <s v="9"/>
    <s v="0"/>
    <x v="2"/>
    <x v="31"/>
  </r>
  <r>
    <s v="23577"/>
    <n v="534"/>
    <n v="64"/>
    <n v="0"/>
    <s v="19"/>
    <s v="19"/>
    <s v="0"/>
    <x v="60"/>
    <x v="31"/>
  </r>
  <r>
    <s v="23576"/>
    <n v="534"/>
    <n v="65"/>
    <n v="0"/>
    <s v="14"/>
    <s v="14"/>
    <s v="0"/>
    <x v="62"/>
    <x v="31"/>
  </r>
  <r>
    <s v="23575"/>
    <n v="534"/>
    <n v="57"/>
    <n v="0"/>
    <s v="16"/>
    <s v="16"/>
    <s v="0"/>
    <x v="52"/>
    <x v="31"/>
  </r>
  <r>
    <s v="23574"/>
    <n v="534"/>
    <n v="60"/>
    <n v="0"/>
    <s v="17"/>
    <s v="17"/>
    <s v="0"/>
    <x v="54"/>
    <x v="31"/>
  </r>
  <r>
    <s v="23573"/>
    <n v="534"/>
    <n v="4"/>
    <n v="0"/>
    <s v="15"/>
    <s v="15"/>
    <s v="0"/>
    <x v="3"/>
    <x v="31"/>
  </r>
  <r>
    <s v="23572"/>
    <n v="534"/>
    <n v="55"/>
    <n v="0"/>
    <s v="18"/>
    <s v="18"/>
    <s v="0"/>
    <x v="50"/>
    <x v="31"/>
  </r>
  <r>
    <s v="23571"/>
    <n v="534"/>
    <n v="21"/>
    <n v="8"/>
    <s v="6"/>
    <s v="6"/>
    <s v="0"/>
    <x v="18"/>
    <x v="31"/>
  </r>
  <r>
    <s v="23570"/>
    <n v="534"/>
    <n v="32"/>
    <n v="49"/>
    <s v="1"/>
    <s v="1"/>
    <s v="4"/>
    <x v="30"/>
    <x v="31"/>
  </r>
  <r>
    <s v="23569"/>
    <n v="534"/>
    <n v="34"/>
    <n v="31"/>
    <s v="2"/>
    <s v="2"/>
    <s v="1"/>
    <x v="31"/>
    <x v="31"/>
  </r>
  <r>
    <s v="23568"/>
    <n v="534"/>
    <n v="25"/>
    <n v="25"/>
    <s v="3"/>
    <s v="3"/>
    <s v="1"/>
    <x v="22"/>
    <x v="31"/>
  </r>
  <r>
    <s v="23567"/>
    <n v="534"/>
    <n v="1"/>
    <n v="7"/>
    <s v="9"/>
    <s v="9"/>
    <s v="0"/>
    <x v="0"/>
    <x v="31"/>
  </r>
  <r>
    <s v="23566"/>
    <n v="534"/>
    <n v="6"/>
    <n v="22"/>
    <s v="4"/>
    <s v="4"/>
    <s v="2"/>
    <x v="5"/>
    <x v="31"/>
  </r>
  <r>
    <s v="23565"/>
    <n v="534"/>
    <n v="56"/>
    <n v="7"/>
    <s v="7"/>
    <s v="7"/>
    <s v="0"/>
    <x v="51"/>
    <x v="31"/>
  </r>
  <r>
    <s v="23564"/>
    <n v="534"/>
    <n v="59"/>
    <n v="7"/>
    <s v="8"/>
    <s v="8"/>
    <s v="0"/>
    <x v="55"/>
    <x v="31"/>
  </r>
  <r>
    <s v="23563"/>
    <n v="534"/>
    <n v="54"/>
    <n v="0"/>
    <s v="12"/>
    <s v="12"/>
    <s v="0"/>
    <x v="49"/>
    <x v="31"/>
  </r>
  <r>
    <s v="23562"/>
    <n v="534"/>
    <n v="58"/>
    <n v="4"/>
    <s v="10"/>
    <s v="10"/>
    <s v="0"/>
    <x v="53"/>
    <x v="31"/>
  </r>
  <r>
    <s v="23561"/>
    <n v="534"/>
    <n v="27"/>
    <n v="10"/>
    <s v="5"/>
    <s v="5"/>
    <s v="0"/>
    <x v="24"/>
    <x v="31"/>
  </r>
  <r>
    <s v="23560"/>
    <n v="534"/>
    <n v="63"/>
    <n v="0"/>
    <s v="13"/>
    <s v="13"/>
    <s v="0"/>
    <x v="61"/>
    <x v="31"/>
  </r>
  <r>
    <s v="23559"/>
    <n v="534"/>
    <n v="3"/>
    <n v="3"/>
    <s v="11"/>
    <s v="11"/>
    <s v="0"/>
    <x v="2"/>
    <x v="31"/>
  </r>
  <r>
    <s v="23596"/>
    <n v="535"/>
    <n v="64"/>
    <n v="0"/>
    <s v="19"/>
    <s v="19"/>
    <s v="0"/>
    <x v="60"/>
    <x v="31"/>
  </r>
  <r>
    <s v="23595"/>
    <n v="535"/>
    <n v="65"/>
    <n v="0"/>
    <s v="14"/>
    <s v="14"/>
    <s v="0"/>
    <x v="62"/>
    <x v="31"/>
  </r>
  <r>
    <s v="23594"/>
    <n v="535"/>
    <n v="57"/>
    <n v="0"/>
    <s v="16"/>
    <s v="16"/>
    <s v="0"/>
    <x v="52"/>
    <x v="31"/>
  </r>
  <r>
    <s v="23593"/>
    <n v="535"/>
    <n v="60"/>
    <n v="0"/>
    <s v="17"/>
    <s v="17"/>
    <s v="0"/>
    <x v="54"/>
    <x v="31"/>
  </r>
  <r>
    <s v="23592"/>
    <n v="535"/>
    <n v="4"/>
    <n v="0"/>
    <s v="15"/>
    <s v="15"/>
    <s v="0"/>
    <x v="3"/>
    <x v="31"/>
  </r>
  <r>
    <s v="23591"/>
    <n v="535"/>
    <n v="55"/>
    <n v="0"/>
    <s v="18"/>
    <s v="18"/>
    <s v="0"/>
    <x v="50"/>
    <x v="31"/>
  </r>
  <r>
    <s v="23590"/>
    <n v="535"/>
    <n v="21"/>
    <n v="8"/>
    <s v="7"/>
    <s v="7"/>
    <s v="0"/>
    <x v="18"/>
    <x v="31"/>
  </r>
  <r>
    <s v="23589"/>
    <n v="535"/>
    <n v="32"/>
    <n v="58"/>
    <s v="1"/>
    <s v="1"/>
    <s v="5"/>
    <x v="30"/>
    <x v="31"/>
  </r>
  <r>
    <s v="23588"/>
    <n v="535"/>
    <n v="34"/>
    <n v="34"/>
    <s v="2"/>
    <s v="2"/>
    <s v="1"/>
    <x v="31"/>
    <x v="31"/>
  </r>
  <r>
    <s v="23587"/>
    <n v="535"/>
    <n v="25"/>
    <n v="25"/>
    <s v="3"/>
    <s v="3"/>
    <s v="1"/>
    <x v="22"/>
    <x v="31"/>
  </r>
  <r>
    <s v="23586"/>
    <n v="535"/>
    <n v="1"/>
    <n v="11"/>
    <s v="5"/>
    <s v="5"/>
    <s v="0"/>
    <x v="0"/>
    <x v="31"/>
  </r>
  <r>
    <s v="23585"/>
    <n v="535"/>
    <n v="6"/>
    <n v="22"/>
    <s v="4"/>
    <s v="4"/>
    <s v="2"/>
    <x v="5"/>
    <x v="31"/>
  </r>
  <r>
    <s v="23584"/>
    <n v="535"/>
    <n v="56"/>
    <n v="7"/>
    <s v="9"/>
    <s v="9"/>
    <s v="0"/>
    <x v="51"/>
    <x v="31"/>
  </r>
  <r>
    <s v="23583"/>
    <n v="535"/>
    <n v="59"/>
    <n v="8"/>
    <s v="8"/>
    <s v="8"/>
    <s v="0"/>
    <x v="55"/>
    <x v="31"/>
  </r>
  <r>
    <s v="23582"/>
    <n v="535"/>
    <n v="54"/>
    <n v="0"/>
    <s v="12"/>
    <s v="12"/>
    <s v="0"/>
    <x v="49"/>
    <x v="31"/>
  </r>
  <r>
    <s v="23581"/>
    <n v="535"/>
    <n v="58"/>
    <n v="4"/>
    <s v="11"/>
    <s v="11"/>
    <s v="0"/>
    <x v="53"/>
    <x v="31"/>
  </r>
  <r>
    <s v="23580"/>
    <n v="535"/>
    <n v="27"/>
    <n v="10"/>
    <s v="6"/>
    <s v="6"/>
    <s v="0"/>
    <x v="24"/>
    <x v="31"/>
  </r>
  <r>
    <s v="23579"/>
    <n v="535"/>
    <n v="63"/>
    <n v="0"/>
    <s v="13"/>
    <s v="13"/>
    <s v="0"/>
    <x v="61"/>
    <x v="31"/>
  </r>
  <r>
    <s v="23578"/>
    <n v="535"/>
    <n v="3"/>
    <n v="5"/>
    <s v="10"/>
    <s v="10"/>
    <s v="0"/>
    <x v="2"/>
    <x v="31"/>
  </r>
  <r>
    <s v="23615"/>
    <n v="536"/>
    <n v="64"/>
    <n v="0"/>
    <s v="19"/>
    <s v="19"/>
    <s v="0"/>
    <x v="60"/>
    <x v="31"/>
  </r>
  <r>
    <s v="23614"/>
    <n v="536"/>
    <n v="65"/>
    <n v="0"/>
    <s v="14"/>
    <s v="14"/>
    <s v="0"/>
    <x v="62"/>
    <x v="31"/>
  </r>
  <r>
    <s v="23613"/>
    <n v="536"/>
    <n v="57"/>
    <n v="0"/>
    <s v="16"/>
    <s v="16"/>
    <s v="0"/>
    <x v="52"/>
    <x v="31"/>
  </r>
  <r>
    <s v="23612"/>
    <n v="536"/>
    <n v="60"/>
    <n v="0"/>
    <s v="17"/>
    <s v="17"/>
    <s v="0"/>
    <x v="54"/>
    <x v="31"/>
  </r>
  <r>
    <s v="23611"/>
    <n v="536"/>
    <n v="4"/>
    <n v="0"/>
    <s v="15"/>
    <s v="15"/>
    <s v="0"/>
    <x v="3"/>
    <x v="31"/>
  </r>
  <r>
    <s v="23610"/>
    <n v="536"/>
    <n v="55"/>
    <n v="0"/>
    <s v="18"/>
    <s v="18"/>
    <s v="0"/>
    <x v="50"/>
    <x v="31"/>
  </r>
  <r>
    <s v="23609"/>
    <n v="536"/>
    <n v="21"/>
    <n v="8"/>
    <s v="7"/>
    <s v="7"/>
    <s v="0"/>
    <x v="18"/>
    <x v="31"/>
  </r>
  <r>
    <s v="23608"/>
    <n v="536"/>
    <n v="32"/>
    <n v="58"/>
    <s v="1"/>
    <s v="1"/>
    <s v="5"/>
    <x v="30"/>
    <x v="31"/>
  </r>
  <r>
    <s v="23607"/>
    <n v="536"/>
    <n v="34"/>
    <n v="40"/>
    <s v="2"/>
    <s v="2"/>
    <s v="1"/>
    <x v="31"/>
    <x v="31"/>
  </r>
  <r>
    <s v="23606"/>
    <n v="536"/>
    <n v="25"/>
    <n v="28"/>
    <s v="4"/>
    <s v="4"/>
    <s v="1"/>
    <x v="22"/>
    <x v="31"/>
  </r>
  <r>
    <s v="23605"/>
    <n v="536"/>
    <n v="1"/>
    <n v="12"/>
    <s v="5"/>
    <s v="5"/>
    <s v="0"/>
    <x v="0"/>
    <x v="31"/>
  </r>
  <r>
    <s v="23604"/>
    <n v="536"/>
    <n v="6"/>
    <n v="31"/>
    <s v="3"/>
    <s v="3"/>
    <s v="3"/>
    <x v="5"/>
    <x v="31"/>
  </r>
  <r>
    <s v="23603"/>
    <n v="536"/>
    <n v="56"/>
    <n v="7"/>
    <s v="9"/>
    <s v="9"/>
    <s v="0"/>
    <x v="51"/>
    <x v="31"/>
  </r>
  <r>
    <s v="23602"/>
    <n v="536"/>
    <n v="59"/>
    <n v="8"/>
    <s v="8"/>
    <s v="8"/>
    <s v="0"/>
    <x v="55"/>
    <x v="31"/>
  </r>
  <r>
    <s v="23601"/>
    <n v="536"/>
    <n v="54"/>
    <n v="0"/>
    <s v="12"/>
    <s v="12"/>
    <s v="0"/>
    <x v="49"/>
    <x v="31"/>
  </r>
  <r>
    <s v="23600"/>
    <n v="536"/>
    <n v="58"/>
    <n v="6"/>
    <s v="10"/>
    <s v="10"/>
    <s v="0"/>
    <x v="53"/>
    <x v="31"/>
  </r>
  <r>
    <s v="23599"/>
    <n v="536"/>
    <n v="27"/>
    <n v="10"/>
    <s v="6"/>
    <s v="6"/>
    <s v="0"/>
    <x v="24"/>
    <x v="31"/>
  </r>
  <r>
    <s v="23598"/>
    <n v="536"/>
    <n v="63"/>
    <n v="0"/>
    <s v="13"/>
    <s v="13"/>
    <s v="0"/>
    <x v="61"/>
    <x v="31"/>
  </r>
  <r>
    <s v="23597"/>
    <n v="536"/>
    <n v="3"/>
    <n v="5"/>
    <s v="11"/>
    <s v="11"/>
    <s v="0"/>
    <x v="2"/>
    <x v="31"/>
  </r>
  <r>
    <s v="23634"/>
    <n v="537"/>
    <n v="64"/>
    <n v="0"/>
    <s v="19"/>
    <s v="19"/>
    <s v="0"/>
    <x v="60"/>
    <x v="31"/>
  </r>
  <r>
    <s v="23633"/>
    <n v="537"/>
    <n v="65"/>
    <n v="0"/>
    <s v="14"/>
    <s v="14"/>
    <s v="0"/>
    <x v="62"/>
    <x v="31"/>
  </r>
  <r>
    <s v="23632"/>
    <n v="537"/>
    <n v="57"/>
    <n v="0"/>
    <s v="16"/>
    <s v="16"/>
    <s v="0"/>
    <x v="52"/>
    <x v="31"/>
  </r>
  <r>
    <s v="23631"/>
    <n v="537"/>
    <n v="60"/>
    <n v="0"/>
    <s v="17"/>
    <s v="17"/>
    <s v="0"/>
    <x v="54"/>
    <x v="31"/>
  </r>
  <r>
    <s v="23630"/>
    <n v="537"/>
    <n v="4"/>
    <n v="0"/>
    <s v="15"/>
    <s v="15"/>
    <s v="0"/>
    <x v="3"/>
    <x v="31"/>
  </r>
  <r>
    <s v="23629"/>
    <n v="537"/>
    <n v="55"/>
    <n v="0"/>
    <s v="18"/>
    <s v="18"/>
    <s v="0"/>
    <x v="50"/>
    <x v="31"/>
  </r>
  <r>
    <s v="23628"/>
    <n v="537"/>
    <n v="21"/>
    <n v="8"/>
    <s v="9"/>
    <s v="9"/>
    <s v="0"/>
    <x v="18"/>
    <x v="31"/>
  </r>
  <r>
    <s v="23627"/>
    <n v="537"/>
    <n v="32"/>
    <n v="67"/>
    <s v="1"/>
    <s v="1"/>
    <s v="6"/>
    <x v="30"/>
    <x v="31"/>
  </r>
  <r>
    <s v="23626"/>
    <n v="537"/>
    <n v="34"/>
    <n v="40"/>
    <s v="2"/>
    <s v="2"/>
    <s v="1"/>
    <x v="31"/>
    <x v="31"/>
  </r>
  <r>
    <s v="23625"/>
    <n v="537"/>
    <n v="25"/>
    <n v="30"/>
    <s v="4"/>
    <s v="4"/>
    <s v="1"/>
    <x v="22"/>
    <x v="31"/>
  </r>
  <r>
    <s v="23624"/>
    <n v="537"/>
    <n v="1"/>
    <n v="12"/>
    <s v="7"/>
    <s v="7"/>
    <s v="0"/>
    <x v="0"/>
    <x v="31"/>
  </r>
  <r>
    <s v="23623"/>
    <n v="537"/>
    <n v="6"/>
    <n v="31"/>
    <s v="3"/>
    <s v="3"/>
    <s v="3"/>
    <x v="5"/>
    <x v="31"/>
  </r>
  <r>
    <s v="23622"/>
    <n v="537"/>
    <n v="56"/>
    <n v="10"/>
    <s v="8"/>
    <s v="8"/>
    <s v="0"/>
    <x v="51"/>
    <x v="31"/>
  </r>
  <r>
    <s v="23621"/>
    <n v="537"/>
    <n v="59"/>
    <n v="14"/>
    <s v="5"/>
    <s v="5"/>
    <s v="0"/>
    <x v="55"/>
    <x v="31"/>
  </r>
  <r>
    <s v="23620"/>
    <n v="537"/>
    <n v="54"/>
    <n v="0"/>
    <s v="12"/>
    <s v="12"/>
    <s v="0"/>
    <x v="49"/>
    <x v="31"/>
  </r>
  <r>
    <s v="23619"/>
    <n v="537"/>
    <n v="58"/>
    <n v="6"/>
    <s v="10"/>
    <s v="10"/>
    <s v="0"/>
    <x v="53"/>
    <x v="31"/>
  </r>
  <r>
    <s v="23618"/>
    <n v="537"/>
    <n v="27"/>
    <n v="14"/>
    <s v="6"/>
    <s v="6"/>
    <s v="0"/>
    <x v="24"/>
    <x v="31"/>
  </r>
  <r>
    <s v="23617"/>
    <n v="537"/>
    <n v="63"/>
    <n v="0"/>
    <s v="13"/>
    <s v="13"/>
    <s v="0"/>
    <x v="61"/>
    <x v="31"/>
  </r>
  <r>
    <s v="23616"/>
    <n v="537"/>
    <n v="3"/>
    <n v="5"/>
    <s v="11"/>
    <s v="11"/>
    <s v="0"/>
    <x v="2"/>
    <x v="31"/>
  </r>
  <r>
    <s v="23672"/>
    <n v="539"/>
    <n v="64"/>
    <n v="0"/>
    <s v="19"/>
    <s v="19"/>
    <s v="0"/>
    <x v="60"/>
    <x v="31"/>
  </r>
  <r>
    <s v="23653"/>
    <n v="538"/>
    <n v="64"/>
    <n v="0"/>
    <s v="19"/>
    <s v="19"/>
    <s v="0"/>
    <x v="60"/>
    <x v="31"/>
  </r>
  <r>
    <s v="23652"/>
    <n v="538"/>
    <n v="65"/>
    <n v="0"/>
    <s v="14"/>
    <s v="14"/>
    <s v="0"/>
    <x v="62"/>
    <x v="31"/>
  </r>
  <r>
    <s v="23651"/>
    <n v="538"/>
    <n v="57"/>
    <n v="0"/>
    <s v="16"/>
    <s v="16"/>
    <s v="0"/>
    <x v="52"/>
    <x v="31"/>
  </r>
  <r>
    <s v="23650"/>
    <n v="538"/>
    <n v="60"/>
    <n v="0"/>
    <s v="17"/>
    <s v="17"/>
    <s v="0"/>
    <x v="54"/>
    <x v="31"/>
  </r>
  <r>
    <s v="23649"/>
    <n v="538"/>
    <n v="4"/>
    <n v="0"/>
    <s v="15"/>
    <s v="15"/>
    <s v="0"/>
    <x v="3"/>
    <x v="31"/>
  </r>
  <r>
    <s v="23648"/>
    <n v="538"/>
    <n v="55"/>
    <n v="0"/>
    <s v="18"/>
    <s v="18"/>
    <s v="0"/>
    <x v="50"/>
    <x v="31"/>
  </r>
  <r>
    <s v="23647"/>
    <n v="538"/>
    <n v="21"/>
    <n v="8"/>
    <s v="9"/>
    <s v="9"/>
    <s v="0"/>
    <x v="18"/>
    <x v="31"/>
  </r>
  <r>
    <s v="23646"/>
    <n v="538"/>
    <n v="32"/>
    <n v="76"/>
    <s v="1"/>
    <s v="1"/>
    <s v="7"/>
    <x v="30"/>
    <x v="31"/>
  </r>
  <r>
    <s v="23645"/>
    <n v="538"/>
    <n v="34"/>
    <n v="40"/>
    <s v="2"/>
    <s v="2"/>
    <s v="1"/>
    <x v="31"/>
    <x v="31"/>
  </r>
  <r>
    <s v="23644"/>
    <n v="538"/>
    <n v="25"/>
    <n v="36"/>
    <s v="3"/>
    <s v="3"/>
    <s v="1"/>
    <x v="22"/>
    <x v="31"/>
  </r>
  <r>
    <s v="23643"/>
    <n v="538"/>
    <n v="1"/>
    <n v="12"/>
    <s v="8"/>
    <s v="8"/>
    <s v="0"/>
    <x v="0"/>
    <x v="31"/>
  </r>
  <r>
    <s v="23642"/>
    <n v="538"/>
    <n v="6"/>
    <n v="35"/>
    <s v="4"/>
    <s v="4"/>
    <s v="3"/>
    <x v="5"/>
    <x v="31"/>
  </r>
  <r>
    <s v="23641"/>
    <n v="538"/>
    <n v="56"/>
    <n v="13"/>
    <s v="7"/>
    <s v="7"/>
    <s v="0"/>
    <x v="51"/>
    <x v="31"/>
  </r>
  <r>
    <s v="23640"/>
    <n v="538"/>
    <n v="59"/>
    <n v="14"/>
    <s v="6"/>
    <s v="6"/>
    <s v="0"/>
    <x v="55"/>
    <x v="31"/>
  </r>
  <r>
    <s v="23639"/>
    <n v="538"/>
    <n v="54"/>
    <n v="0"/>
    <s v="13"/>
    <s v="13"/>
    <s v="0"/>
    <x v="49"/>
    <x v="31"/>
  </r>
  <r>
    <s v="23638"/>
    <n v="538"/>
    <n v="58"/>
    <n v="6"/>
    <s v="10"/>
    <s v="10"/>
    <s v="0"/>
    <x v="53"/>
    <x v="31"/>
  </r>
  <r>
    <s v="23637"/>
    <n v="538"/>
    <n v="27"/>
    <n v="16"/>
    <s v="5"/>
    <s v="5"/>
    <s v="0"/>
    <x v="24"/>
    <x v="31"/>
  </r>
  <r>
    <s v="23636"/>
    <n v="538"/>
    <n v="63"/>
    <n v="1"/>
    <s v="12"/>
    <s v="12"/>
    <s v="0"/>
    <x v="61"/>
    <x v="31"/>
  </r>
  <r>
    <s v="23635"/>
    <n v="538"/>
    <n v="3"/>
    <n v="5"/>
    <s v="11"/>
    <s v="11"/>
    <s v="0"/>
    <x v="2"/>
    <x v="31"/>
  </r>
  <r>
    <s v="23671"/>
    <n v="539"/>
    <n v="65"/>
    <n v="0"/>
    <s v="14"/>
    <s v="14"/>
    <s v="0"/>
    <x v="62"/>
    <x v="31"/>
  </r>
  <r>
    <s v="23670"/>
    <n v="539"/>
    <n v="57"/>
    <n v="0"/>
    <s v="16"/>
    <s v="16"/>
    <s v="0"/>
    <x v="52"/>
    <x v="31"/>
  </r>
  <r>
    <s v="23669"/>
    <n v="539"/>
    <n v="60"/>
    <n v="0"/>
    <s v="17"/>
    <s v="17"/>
    <s v="0"/>
    <x v="54"/>
    <x v="31"/>
  </r>
  <r>
    <s v="23668"/>
    <n v="539"/>
    <n v="4"/>
    <n v="0"/>
    <s v="15"/>
    <s v="15"/>
    <s v="0"/>
    <x v="3"/>
    <x v="31"/>
  </r>
  <r>
    <s v="23667"/>
    <n v="539"/>
    <n v="55"/>
    <n v="0"/>
    <s v="18"/>
    <s v="18"/>
    <s v="0"/>
    <x v="50"/>
    <x v="31"/>
  </r>
  <r>
    <s v="23666"/>
    <n v="539"/>
    <n v="21"/>
    <n v="8"/>
    <s v="9"/>
    <s v="9"/>
    <s v="0"/>
    <x v="18"/>
    <x v="31"/>
  </r>
  <r>
    <s v="23665"/>
    <n v="539"/>
    <n v="32"/>
    <n v="85"/>
    <s v="1"/>
    <s v="1"/>
    <s v="8"/>
    <x v="30"/>
    <x v="31"/>
  </r>
  <r>
    <s v="23664"/>
    <n v="539"/>
    <n v="34"/>
    <n v="44"/>
    <s v="2"/>
    <s v="2"/>
    <s v="1"/>
    <x v="31"/>
    <x v="31"/>
  </r>
  <r>
    <s v="23663"/>
    <n v="539"/>
    <n v="25"/>
    <n v="36"/>
    <s v="4"/>
    <s v="4"/>
    <s v="1"/>
    <x v="22"/>
    <x v="31"/>
  </r>
  <r>
    <s v="23662"/>
    <n v="539"/>
    <n v="1"/>
    <n v="12"/>
    <s v="8"/>
    <s v="8"/>
    <s v="0"/>
    <x v="0"/>
    <x v="31"/>
  </r>
  <r>
    <s v="23661"/>
    <n v="539"/>
    <n v="6"/>
    <n v="36"/>
    <s v="3"/>
    <s v="3"/>
    <s v="3"/>
    <x v="5"/>
    <x v="31"/>
  </r>
  <r>
    <s v="23660"/>
    <n v="539"/>
    <n v="56"/>
    <n v="15"/>
    <s v="6"/>
    <s v="6"/>
    <s v="0"/>
    <x v="51"/>
    <x v="31"/>
  </r>
  <r>
    <s v="23659"/>
    <n v="539"/>
    <n v="59"/>
    <n v="14"/>
    <s v="7"/>
    <s v="7"/>
    <s v="0"/>
    <x v="55"/>
    <x v="31"/>
  </r>
  <r>
    <s v="23658"/>
    <n v="539"/>
    <n v="54"/>
    <n v="0"/>
    <s v="13"/>
    <s v="13"/>
    <s v="0"/>
    <x v="49"/>
    <x v="31"/>
  </r>
  <r>
    <s v="23657"/>
    <n v="539"/>
    <n v="58"/>
    <n v="6"/>
    <s v="10"/>
    <s v="10"/>
    <s v="0"/>
    <x v="53"/>
    <x v="31"/>
  </r>
  <r>
    <s v="23656"/>
    <n v="539"/>
    <n v="27"/>
    <n v="16"/>
    <s v="5"/>
    <s v="5"/>
    <s v="0"/>
    <x v="24"/>
    <x v="31"/>
  </r>
  <r>
    <s v="23655"/>
    <n v="539"/>
    <n v="63"/>
    <n v="1"/>
    <s v="12"/>
    <s v="12"/>
    <s v="0"/>
    <x v="61"/>
    <x v="31"/>
  </r>
  <r>
    <s v="23654"/>
    <n v="539"/>
    <n v="3"/>
    <n v="5"/>
    <s v="11"/>
    <s v="11"/>
    <s v="0"/>
    <x v="2"/>
    <x v="31"/>
  </r>
  <r>
    <s v="23691"/>
    <n v="540"/>
    <n v="64"/>
    <n v="0"/>
    <s v="19"/>
    <s v="19"/>
    <s v="0"/>
    <x v="60"/>
    <x v="31"/>
  </r>
  <r>
    <s v="23690"/>
    <n v="540"/>
    <n v="65"/>
    <n v="0"/>
    <s v="14"/>
    <s v="14"/>
    <s v="0"/>
    <x v="62"/>
    <x v="31"/>
  </r>
  <r>
    <s v="23689"/>
    <n v="540"/>
    <n v="57"/>
    <n v="0"/>
    <s v="15"/>
    <s v="15"/>
    <s v="0"/>
    <x v="52"/>
    <x v="31"/>
  </r>
  <r>
    <s v="23688"/>
    <n v="540"/>
    <n v="60"/>
    <n v="0"/>
    <s v="17"/>
    <s v="17"/>
    <s v="0"/>
    <x v="54"/>
    <x v="31"/>
  </r>
  <r>
    <s v="23687"/>
    <n v="540"/>
    <n v="4"/>
    <n v="0"/>
    <s v="16"/>
    <s v="16"/>
    <s v="0"/>
    <x v="3"/>
    <x v="31"/>
  </r>
  <r>
    <s v="23686"/>
    <n v="540"/>
    <n v="55"/>
    <n v="0"/>
    <s v="18"/>
    <s v="18"/>
    <s v="0"/>
    <x v="50"/>
    <x v="31"/>
  </r>
  <r>
    <s v="23685"/>
    <n v="540"/>
    <n v="21"/>
    <n v="8"/>
    <s v="9"/>
    <s v="9"/>
    <s v="0"/>
    <x v="18"/>
    <x v="31"/>
  </r>
  <r>
    <s v="23684"/>
    <n v="540"/>
    <n v="32"/>
    <n v="86"/>
    <s v="1"/>
    <s v="1"/>
    <s v="8"/>
    <x v="30"/>
    <x v="31"/>
  </r>
  <r>
    <s v="23683"/>
    <n v="540"/>
    <n v="34"/>
    <n v="53"/>
    <s v="2"/>
    <s v="2"/>
    <s v="2"/>
    <x v="31"/>
    <x v="31"/>
  </r>
  <r>
    <s v="23682"/>
    <n v="540"/>
    <n v="25"/>
    <n v="36"/>
    <s v="4"/>
    <s v="4"/>
    <s v="1"/>
    <x v="22"/>
    <x v="31"/>
  </r>
  <r>
    <s v="23681"/>
    <n v="540"/>
    <n v="1"/>
    <n v="14"/>
    <s v="8"/>
    <s v="8"/>
    <s v="0"/>
    <x v="0"/>
    <x v="31"/>
  </r>
  <r>
    <s v="23680"/>
    <n v="540"/>
    <n v="6"/>
    <n v="40"/>
    <s v="3"/>
    <s v="3"/>
    <s v="3"/>
    <x v="5"/>
    <x v="31"/>
  </r>
  <r>
    <s v="23679"/>
    <n v="540"/>
    <n v="56"/>
    <n v="15"/>
    <s v="6"/>
    <s v="6"/>
    <s v="0"/>
    <x v="51"/>
    <x v="31"/>
  </r>
  <r>
    <s v="23678"/>
    <n v="540"/>
    <n v="59"/>
    <n v="14"/>
    <s v="7"/>
    <s v="7"/>
    <s v="0"/>
    <x v="55"/>
    <x v="31"/>
  </r>
  <r>
    <s v="23677"/>
    <n v="540"/>
    <n v="54"/>
    <n v="0"/>
    <s v="13"/>
    <s v="13"/>
    <s v="0"/>
    <x v="49"/>
    <x v="31"/>
  </r>
  <r>
    <s v="23676"/>
    <n v="540"/>
    <n v="58"/>
    <n v="6"/>
    <s v="10"/>
    <s v="10"/>
    <s v="0"/>
    <x v="53"/>
    <x v="31"/>
  </r>
  <r>
    <s v="23675"/>
    <n v="540"/>
    <n v="27"/>
    <n v="19"/>
    <s v="5"/>
    <s v="5"/>
    <s v="0"/>
    <x v="24"/>
    <x v="31"/>
  </r>
  <r>
    <s v="23674"/>
    <n v="540"/>
    <n v="63"/>
    <n v="1"/>
    <s v="12"/>
    <s v="12"/>
    <s v="0"/>
    <x v="61"/>
    <x v="31"/>
  </r>
  <r>
    <s v="23673"/>
    <n v="540"/>
    <n v="3"/>
    <n v="5"/>
    <s v="11"/>
    <s v="11"/>
    <s v="0"/>
    <x v="2"/>
    <x v="31"/>
  </r>
  <r>
    <s v="23710"/>
    <n v="541"/>
    <n v="64"/>
    <n v="0"/>
    <s v="19"/>
    <s v="19"/>
    <s v="0"/>
    <x v="60"/>
    <x v="31"/>
  </r>
  <r>
    <s v="23709"/>
    <n v="541"/>
    <n v="65"/>
    <n v="0"/>
    <s v="16"/>
    <s v="16"/>
    <s v="0"/>
    <x v="62"/>
    <x v="31"/>
  </r>
  <r>
    <s v="23708"/>
    <n v="541"/>
    <n v="57"/>
    <n v="0"/>
    <s v="15"/>
    <s v="15"/>
    <s v="0"/>
    <x v="52"/>
    <x v="31"/>
  </r>
  <r>
    <s v="23707"/>
    <n v="541"/>
    <n v="60"/>
    <n v="0"/>
    <s v="17"/>
    <s v="17"/>
    <s v="0"/>
    <x v="54"/>
    <x v="31"/>
  </r>
  <r>
    <s v="23706"/>
    <n v="541"/>
    <n v="4"/>
    <n v="3"/>
    <s v="12"/>
    <s v="12"/>
    <s v="0"/>
    <x v="3"/>
    <x v="31"/>
  </r>
  <r>
    <s v="23705"/>
    <n v="541"/>
    <n v="55"/>
    <n v="0"/>
    <s v="18"/>
    <s v="18"/>
    <s v="0"/>
    <x v="50"/>
    <x v="31"/>
  </r>
  <r>
    <s v="23704"/>
    <n v="541"/>
    <n v="21"/>
    <n v="8"/>
    <s v="10"/>
    <s v="10"/>
    <s v="0"/>
    <x v="18"/>
    <x v="31"/>
  </r>
  <r>
    <s v="23703"/>
    <n v="541"/>
    <n v="32"/>
    <n v="86"/>
    <s v="1"/>
    <s v="1"/>
    <s v="8"/>
    <x v="30"/>
    <x v="31"/>
  </r>
  <r>
    <s v="23702"/>
    <n v="541"/>
    <n v="34"/>
    <n v="53"/>
    <s v="2"/>
    <s v="2"/>
    <s v="2"/>
    <x v="31"/>
    <x v="31"/>
  </r>
  <r>
    <s v="23701"/>
    <n v="541"/>
    <n v="25"/>
    <n v="36"/>
    <s v="4"/>
    <s v="4"/>
    <s v="1"/>
    <x v="22"/>
    <x v="31"/>
  </r>
  <r>
    <s v="23700"/>
    <n v="541"/>
    <n v="1"/>
    <n v="15"/>
    <s v="8"/>
    <s v="8"/>
    <s v="0"/>
    <x v="0"/>
    <x v="31"/>
  </r>
  <r>
    <s v="23699"/>
    <n v="541"/>
    <n v="6"/>
    <n v="49"/>
    <s v="3"/>
    <s v="3"/>
    <s v="4"/>
    <x v="5"/>
    <x v="31"/>
  </r>
  <r>
    <s v="23698"/>
    <n v="541"/>
    <n v="56"/>
    <n v="17"/>
    <s v="7"/>
    <s v="7"/>
    <s v="0"/>
    <x v="51"/>
    <x v="31"/>
  </r>
  <r>
    <s v="23697"/>
    <n v="541"/>
    <n v="59"/>
    <n v="18"/>
    <s v="6"/>
    <s v="6"/>
    <s v="0"/>
    <x v="55"/>
    <x v="31"/>
  </r>
  <r>
    <s v="23696"/>
    <n v="541"/>
    <n v="54"/>
    <n v="0"/>
    <s v="14"/>
    <s v="14"/>
    <s v="0"/>
    <x v="49"/>
    <x v="31"/>
  </r>
  <r>
    <s v="23695"/>
    <n v="541"/>
    <n v="58"/>
    <n v="6"/>
    <s v="11"/>
    <s v="11"/>
    <s v="0"/>
    <x v="53"/>
    <x v="31"/>
  </r>
  <r>
    <s v="23694"/>
    <n v="541"/>
    <n v="27"/>
    <n v="19"/>
    <s v="5"/>
    <s v="5"/>
    <s v="0"/>
    <x v="24"/>
    <x v="31"/>
  </r>
  <r>
    <s v="23693"/>
    <n v="541"/>
    <n v="63"/>
    <n v="1"/>
    <s v="13"/>
    <s v="13"/>
    <s v="0"/>
    <x v="61"/>
    <x v="31"/>
  </r>
  <r>
    <s v="23692"/>
    <n v="541"/>
    <n v="3"/>
    <n v="11"/>
    <s v="9"/>
    <s v="9"/>
    <s v="0"/>
    <x v="2"/>
    <x v="31"/>
  </r>
  <r>
    <s v="23729"/>
    <n v="542"/>
    <n v="64"/>
    <n v="0"/>
    <s v="19"/>
    <s v="19"/>
    <s v="0"/>
    <x v="60"/>
    <x v="31"/>
  </r>
  <r>
    <s v="23728"/>
    <n v="542"/>
    <n v="65"/>
    <n v="0"/>
    <s v="16"/>
    <s v="16"/>
    <s v="0"/>
    <x v="62"/>
    <x v="31"/>
  </r>
  <r>
    <s v="23727"/>
    <n v="542"/>
    <n v="57"/>
    <n v="1"/>
    <s v="14"/>
    <s v="14"/>
    <s v="0"/>
    <x v="52"/>
    <x v="31"/>
  </r>
  <r>
    <s v="23726"/>
    <n v="542"/>
    <n v="60"/>
    <n v="0"/>
    <s v="17"/>
    <s v="17"/>
    <s v="0"/>
    <x v="54"/>
    <x v="31"/>
  </r>
  <r>
    <s v="23725"/>
    <n v="542"/>
    <n v="4"/>
    <n v="3"/>
    <s v="12"/>
    <s v="12"/>
    <s v="0"/>
    <x v="3"/>
    <x v="31"/>
  </r>
  <r>
    <s v="23724"/>
    <n v="542"/>
    <n v="55"/>
    <n v="0"/>
    <s v="18"/>
    <s v="18"/>
    <s v="0"/>
    <x v="50"/>
    <x v="31"/>
  </r>
  <r>
    <s v="23723"/>
    <n v="542"/>
    <n v="21"/>
    <n v="11"/>
    <s v="10"/>
    <s v="10"/>
    <s v="0"/>
    <x v="18"/>
    <x v="31"/>
  </r>
  <r>
    <s v="23722"/>
    <n v="542"/>
    <n v="32"/>
    <n v="86"/>
    <s v="1"/>
    <s v="1"/>
    <s v="8"/>
    <x v="30"/>
    <x v="31"/>
  </r>
  <r>
    <s v="23721"/>
    <n v="542"/>
    <n v="34"/>
    <n v="53"/>
    <s v="3"/>
    <s v="3"/>
    <s v="2"/>
    <x v="31"/>
    <x v="31"/>
  </r>
  <r>
    <s v="23720"/>
    <n v="542"/>
    <n v="25"/>
    <n v="38"/>
    <s v="4"/>
    <s v="4"/>
    <s v="1"/>
    <x v="22"/>
    <x v="31"/>
  </r>
  <r>
    <s v="23719"/>
    <n v="542"/>
    <n v="1"/>
    <n v="15"/>
    <s v="8"/>
    <s v="8"/>
    <s v="0"/>
    <x v="0"/>
    <x v="31"/>
  </r>
  <r>
    <s v="23718"/>
    <n v="542"/>
    <n v="6"/>
    <n v="58"/>
    <s v="2"/>
    <s v="2"/>
    <s v="5"/>
    <x v="5"/>
    <x v="31"/>
  </r>
  <r>
    <s v="23717"/>
    <n v="542"/>
    <n v="56"/>
    <n v="17"/>
    <s v="7"/>
    <s v="7"/>
    <s v="0"/>
    <x v="51"/>
    <x v="31"/>
  </r>
  <r>
    <s v="23716"/>
    <n v="542"/>
    <n v="59"/>
    <n v="24"/>
    <s v="5"/>
    <s v="5"/>
    <s v="0"/>
    <x v="55"/>
    <x v="31"/>
  </r>
  <r>
    <s v="23715"/>
    <n v="542"/>
    <n v="54"/>
    <n v="0"/>
    <s v="15"/>
    <s v="15"/>
    <s v="0"/>
    <x v="49"/>
    <x v="31"/>
  </r>
  <r>
    <s v="23714"/>
    <n v="542"/>
    <n v="58"/>
    <n v="6"/>
    <s v="11"/>
    <s v="11"/>
    <s v="0"/>
    <x v="53"/>
    <x v="31"/>
  </r>
  <r>
    <s v="23713"/>
    <n v="542"/>
    <n v="27"/>
    <n v="19"/>
    <s v="6"/>
    <s v="6"/>
    <s v="0"/>
    <x v="24"/>
    <x v="31"/>
  </r>
  <r>
    <s v="23712"/>
    <n v="542"/>
    <n v="63"/>
    <n v="1"/>
    <s v="13"/>
    <s v="13"/>
    <s v="0"/>
    <x v="61"/>
    <x v="31"/>
  </r>
  <r>
    <s v="23711"/>
    <n v="542"/>
    <n v="3"/>
    <n v="11"/>
    <s v="9"/>
    <s v="9"/>
    <s v="0"/>
    <x v="2"/>
    <x v="31"/>
  </r>
  <r>
    <s v="23157"/>
    <n v="543"/>
    <n v="1"/>
    <n v="0"/>
    <s v="12"/>
    <s v="12"/>
    <s v="0"/>
    <x v="0"/>
    <x v="32"/>
  </r>
  <r>
    <s v="23156"/>
    <n v="543"/>
    <n v="25"/>
    <n v="0"/>
    <s v="11"/>
    <s v="11"/>
    <s v="0"/>
    <x v="22"/>
    <x v="32"/>
  </r>
  <r>
    <s v="23155"/>
    <n v="543"/>
    <n v="27"/>
    <n v="0"/>
    <s v="10"/>
    <s v="10"/>
    <s v="0"/>
    <x v="24"/>
    <x v="32"/>
  </r>
  <r>
    <s v="23154"/>
    <n v="543"/>
    <n v="59"/>
    <n v="9"/>
    <s v="1"/>
    <s v="1"/>
    <s v="1"/>
    <x v="55"/>
    <x v="32"/>
  </r>
  <r>
    <s v="23153"/>
    <n v="543"/>
    <n v="34"/>
    <n v="6"/>
    <s v="2"/>
    <s v="2"/>
    <s v="0"/>
    <x v="31"/>
    <x v="32"/>
  </r>
  <r>
    <s v="23152"/>
    <n v="543"/>
    <n v="6"/>
    <n v="4"/>
    <s v="3"/>
    <s v="3"/>
    <s v="0"/>
    <x v="5"/>
    <x v="32"/>
  </r>
  <r>
    <s v="23151"/>
    <n v="543"/>
    <n v="56"/>
    <n v="3"/>
    <s v="4"/>
    <s v="4"/>
    <s v="0"/>
    <x v="51"/>
    <x v="32"/>
  </r>
  <r>
    <s v="23150"/>
    <n v="543"/>
    <n v="32"/>
    <n v="2"/>
    <s v="5"/>
    <s v="5"/>
    <s v="0"/>
    <x v="30"/>
    <x v="32"/>
  </r>
  <r>
    <s v="23149"/>
    <n v="543"/>
    <n v="57"/>
    <n v="1"/>
    <s v="6"/>
    <s v="6"/>
    <s v="0"/>
    <x v="52"/>
    <x v="32"/>
  </r>
  <r>
    <s v="23148"/>
    <n v="543"/>
    <n v="63"/>
    <n v="0"/>
    <s v="7"/>
    <s v="7"/>
    <s v="0"/>
    <x v="61"/>
    <x v="32"/>
  </r>
  <r>
    <s v="23147"/>
    <n v="543"/>
    <n v="37"/>
    <n v="0"/>
    <s v="8"/>
    <s v="8"/>
    <s v="0"/>
    <x v="33"/>
    <x v="32"/>
  </r>
  <r>
    <s v="23146"/>
    <n v="543"/>
    <n v="58"/>
    <n v="0"/>
    <s v="9"/>
    <s v="9"/>
    <s v="0"/>
    <x v="53"/>
    <x v="32"/>
  </r>
  <r>
    <s v="23170"/>
    <n v="544"/>
    <n v="66"/>
    <n v="0"/>
    <s v="13"/>
    <s v="13"/>
    <s v="0"/>
    <x v="63"/>
    <x v="32"/>
  </r>
  <r>
    <s v="23169"/>
    <n v="544"/>
    <n v="1"/>
    <n v="6"/>
    <s v="4"/>
    <s v="4"/>
    <s v="0"/>
    <x v="0"/>
    <x v="32"/>
  </r>
  <r>
    <s v="23168"/>
    <n v="544"/>
    <n v="27"/>
    <n v="0"/>
    <s v="11"/>
    <s v="11"/>
    <s v="0"/>
    <x v="24"/>
    <x v="32"/>
  </r>
  <r>
    <s v="23167"/>
    <n v="544"/>
    <n v="25"/>
    <n v="0"/>
    <s v="12"/>
    <s v="12"/>
    <s v="0"/>
    <x v="22"/>
    <x v="32"/>
  </r>
  <r>
    <s v="23166"/>
    <n v="544"/>
    <n v="59"/>
    <n v="9"/>
    <s v="2"/>
    <s v="2"/>
    <s v="1"/>
    <x v="55"/>
    <x v="32"/>
  </r>
  <r>
    <s v="23165"/>
    <n v="544"/>
    <n v="34"/>
    <n v="6"/>
    <s v="3"/>
    <s v="3"/>
    <s v="0"/>
    <x v="31"/>
    <x v="32"/>
  </r>
  <r>
    <s v="23164"/>
    <n v="544"/>
    <n v="6"/>
    <n v="13"/>
    <s v="1"/>
    <s v="1"/>
    <s v="1"/>
    <x v="5"/>
    <x v="32"/>
  </r>
  <r>
    <s v="23163"/>
    <n v="544"/>
    <n v="56"/>
    <n v="6"/>
    <s v="5"/>
    <s v="5"/>
    <s v="0"/>
    <x v="51"/>
    <x v="32"/>
  </r>
  <r>
    <s v="23162"/>
    <n v="544"/>
    <n v="32"/>
    <n v="4"/>
    <s v="6"/>
    <s v="6"/>
    <s v="0"/>
    <x v="30"/>
    <x v="32"/>
  </r>
  <r>
    <s v="23161"/>
    <n v="544"/>
    <n v="57"/>
    <n v="1"/>
    <s v="8"/>
    <s v="8"/>
    <s v="0"/>
    <x v="52"/>
    <x v="32"/>
  </r>
  <r>
    <s v="23160"/>
    <n v="544"/>
    <n v="63"/>
    <n v="0"/>
    <s v="9"/>
    <s v="9"/>
    <s v="0"/>
    <x v="61"/>
    <x v="32"/>
  </r>
  <r>
    <s v="23159"/>
    <n v="544"/>
    <n v="37"/>
    <n v="0"/>
    <s v="10"/>
    <s v="10"/>
    <s v="0"/>
    <x v="33"/>
    <x v="32"/>
  </r>
  <r>
    <s v="23158"/>
    <n v="544"/>
    <n v="58"/>
    <n v="1"/>
    <s v="7"/>
    <s v="7"/>
    <s v="0"/>
    <x v="53"/>
    <x v="32"/>
  </r>
  <r>
    <s v="23183"/>
    <n v="545"/>
    <n v="66"/>
    <n v="0"/>
    <s v="12"/>
    <s v="12"/>
    <s v="0"/>
    <x v="63"/>
    <x v="32"/>
  </r>
  <r>
    <s v="23182"/>
    <n v="545"/>
    <n v="1"/>
    <n v="9"/>
    <s v="3"/>
    <s v="3"/>
    <s v="0"/>
    <x v="0"/>
    <x v="32"/>
  </r>
  <r>
    <s v="23181"/>
    <n v="545"/>
    <n v="27"/>
    <n v="0"/>
    <s v="13"/>
    <s v="13"/>
    <s v="0"/>
    <x v="24"/>
    <x v="32"/>
  </r>
  <r>
    <s v="23180"/>
    <n v="545"/>
    <n v="25"/>
    <n v="4"/>
    <s v="6"/>
    <s v="6"/>
    <s v="0"/>
    <x v="22"/>
    <x v="32"/>
  </r>
  <r>
    <s v="23179"/>
    <n v="545"/>
    <n v="59"/>
    <n v="15"/>
    <s v="2"/>
    <s v="2"/>
    <s v="1"/>
    <x v="55"/>
    <x v="32"/>
  </r>
  <r>
    <s v="23178"/>
    <n v="545"/>
    <n v="34"/>
    <n v="7"/>
    <s v="4"/>
    <s v="4"/>
    <s v="0"/>
    <x v="31"/>
    <x v="32"/>
  </r>
  <r>
    <s v="23177"/>
    <n v="545"/>
    <n v="6"/>
    <n v="22"/>
    <s v="1"/>
    <s v="1"/>
    <s v="2"/>
    <x v="5"/>
    <x v="32"/>
  </r>
  <r>
    <s v="23176"/>
    <n v="545"/>
    <n v="56"/>
    <n v="6"/>
    <s v="5"/>
    <s v="5"/>
    <s v="0"/>
    <x v="51"/>
    <x v="32"/>
  </r>
  <r>
    <s v="23175"/>
    <n v="545"/>
    <n v="32"/>
    <n v="4"/>
    <s v="7"/>
    <s v="7"/>
    <s v="0"/>
    <x v="30"/>
    <x v="32"/>
  </r>
  <r>
    <s v="23174"/>
    <n v="545"/>
    <n v="57"/>
    <n v="1"/>
    <s v="8"/>
    <s v="8"/>
    <s v="0"/>
    <x v="52"/>
    <x v="32"/>
  </r>
  <r>
    <s v="23173"/>
    <n v="545"/>
    <n v="63"/>
    <n v="0"/>
    <s v="10"/>
    <s v="10"/>
    <s v="0"/>
    <x v="61"/>
    <x v="32"/>
  </r>
  <r>
    <s v="23172"/>
    <n v="545"/>
    <n v="37"/>
    <n v="0"/>
    <s v="11"/>
    <s v="11"/>
    <s v="0"/>
    <x v="33"/>
    <x v="32"/>
  </r>
  <r>
    <s v="23171"/>
    <n v="545"/>
    <n v="58"/>
    <n v="1"/>
    <s v="9"/>
    <s v="9"/>
    <s v="0"/>
    <x v="53"/>
    <x v="32"/>
  </r>
  <r>
    <s v="23197"/>
    <n v="546"/>
    <n v="66"/>
    <n v="0"/>
    <s v="14"/>
    <s v="14"/>
    <s v="0"/>
    <x v="63"/>
    <x v="32"/>
  </r>
  <r>
    <s v="23196"/>
    <n v="546"/>
    <n v="67"/>
    <n v="1"/>
    <s v="10"/>
    <s v="10"/>
    <s v="0"/>
    <x v="64"/>
    <x v="32"/>
  </r>
  <r>
    <s v="23195"/>
    <n v="546"/>
    <n v="1"/>
    <n v="9"/>
    <s v="4"/>
    <s v="4"/>
    <s v="0"/>
    <x v="0"/>
    <x v="32"/>
  </r>
  <r>
    <s v="23194"/>
    <n v="546"/>
    <n v="27"/>
    <n v="0"/>
    <s v="12"/>
    <s v="12"/>
    <s v="0"/>
    <x v="24"/>
    <x v="32"/>
  </r>
  <r>
    <s v="23193"/>
    <n v="546"/>
    <n v="25"/>
    <n v="7"/>
    <s v="7"/>
    <s v="7"/>
    <s v="0"/>
    <x v="22"/>
    <x v="32"/>
  </r>
  <r>
    <s v="23192"/>
    <n v="546"/>
    <n v="59"/>
    <n v="19"/>
    <s v="2"/>
    <s v="2"/>
    <s v="1"/>
    <x v="55"/>
    <x v="32"/>
  </r>
  <r>
    <s v="23191"/>
    <n v="546"/>
    <n v="34"/>
    <n v="7"/>
    <s v="6"/>
    <s v="6"/>
    <s v="0"/>
    <x v="31"/>
    <x v="32"/>
  </r>
  <r>
    <s v="23190"/>
    <n v="546"/>
    <n v="6"/>
    <n v="28"/>
    <s v="1"/>
    <s v="1"/>
    <s v="2"/>
    <x v="5"/>
    <x v="32"/>
  </r>
  <r>
    <s v="23189"/>
    <n v="546"/>
    <n v="56"/>
    <n v="8"/>
    <s v="5"/>
    <s v="5"/>
    <s v="0"/>
    <x v="51"/>
    <x v="32"/>
  </r>
  <r>
    <s v="23188"/>
    <n v="546"/>
    <n v="32"/>
    <n v="13"/>
    <s v="3"/>
    <s v="3"/>
    <s v="1"/>
    <x v="30"/>
    <x v="32"/>
  </r>
  <r>
    <s v="23187"/>
    <n v="546"/>
    <n v="57"/>
    <n v="1"/>
    <s v="8"/>
    <s v="8"/>
    <s v="0"/>
    <x v="52"/>
    <x v="32"/>
  </r>
  <r>
    <s v="23186"/>
    <n v="546"/>
    <n v="63"/>
    <n v="0"/>
    <s v="11"/>
    <s v="11"/>
    <s v="0"/>
    <x v="61"/>
    <x v="32"/>
  </r>
  <r>
    <s v="23185"/>
    <n v="546"/>
    <n v="37"/>
    <n v="0"/>
    <s v="13"/>
    <s v="13"/>
    <s v="0"/>
    <x v="33"/>
    <x v="32"/>
  </r>
  <r>
    <s v="23184"/>
    <n v="546"/>
    <n v="58"/>
    <n v="1"/>
    <s v="9"/>
    <s v="9"/>
    <s v="0"/>
    <x v="53"/>
    <x v="32"/>
  </r>
  <r>
    <s v="23213"/>
    <n v="547"/>
    <n v="68"/>
    <n v="0"/>
    <s v="16"/>
    <s v="16"/>
    <s v="0"/>
    <x v="65"/>
    <x v="32"/>
  </r>
  <r>
    <s v="23212"/>
    <n v="547"/>
    <n v="64"/>
    <n v="0"/>
    <s v="15"/>
    <s v="15"/>
    <s v="0"/>
    <x v="60"/>
    <x v="32"/>
  </r>
  <r>
    <s v="23211"/>
    <n v="547"/>
    <n v="66"/>
    <n v="0"/>
    <s v="14"/>
    <s v="14"/>
    <s v="0"/>
    <x v="63"/>
    <x v="32"/>
  </r>
  <r>
    <s v="23210"/>
    <n v="547"/>
    <n v="67"/>
    <n v="1"/>
    <s v="10"/>
    <s v="10"/>
    <s v="0"/>
    <x v="64"/>
    <x v="32"/>
  </r>
  <r>
    <s v="23209"/>
    <n v="547"/>
    <n v="1"/>
    <n v="12"/>
    <s v="4"/>
    <s v="4"/>
    <s v="0"/>
    <x v="0"/>
    <x v="32"/>
  </r>
  <r>
    <s v="23208"/>
    <n v="547"/>
    <n v="27"/>
    <n v="0"/>
    <s v="12"/>
    <s v="12"/>
    <s v="0"/>
    <x v="24"/>
    <x v="32"/>
  </r>
  <r>
    <s v="23207"/>
    <n v="547"/>
    <n v="25"/>
    <n v="7"/>
    <s v="7"/>
    <s v="7"/>
    <s v="0"/>
    <x v="22"/>
    <x v="32"/>
  </r>
  <r>
    <s v="23206"/>
    <n v="547"/>
    <n v="59"/>
    <n v="23"/>
    <s v="2"/>
    <s v="2"/>
    <s v="1"/>
    <x v="55"/>
    <x v="32"/>
  </r>
  <r>
    <s v="23205"/>
    <n v="547"/>
    <n v="34"/>
    <n v="8"/>
    <s v="5"/>
    <s v="5"/>
    <s v="0"/>
    <x v="31"/>
    <x v="32"/>
  </r>
  <r>
    <s v="23204"/>
    <n v="547"/>
    <n v="6"/>
    <n v="34"/>
    <s v="1"/>
    <s v="1"/>
    <s v="2"/>
    <x v="5"/>
    <x v="32"/>
  </r>
  <r>
    <s v="23203"/>
    <n v="547"/>
    <n v="56"/>
    <n v="8"/>
    <s v="6"/>
    <s v="6"/>
    <s v="0"/>
    <x v="51"/>
    <x v="32"/>
  </r>
  <r>
    <s v="23202"/>
    <n v="547"/>
    <n v="32"/>
    <n v="22"/>
    <s v="3"/>
    <s v="3"/>
    <s v="2"/>
    <x v="30"/>
    <x v="32"/>
  </r>
  <r>
    <s v="23201"/>
    <n v="547"/>
    <n v="57"/>
    <n v="1"/>
    <s v="8"/>
    <s v="8"/>
    <s v="0"/>
    <x v="52"/>
    <x v="32"/>
  </r>
  <r>
    <s v="23200"/>
    <n v="547"/>
    <n v="63"/>
    <n v="0"/>
    <s v="11"/>
    <s v="11"/>
    <s v="0"/>
    <x v="61"/>
    <x v="32"/>
  </r>
  <r>
    <s v="23199"/>
    <n v="547"/>
    <n v="37"/>
    <n v="0"/>
    <s v="13"/>
    <s v="13"/>
    <s v="0"/>
    <x v="33"/>
    <x v="32"/>
  </r>
  <r>
    <s v="23198"/>
    <n v="547"/>
    <n v="58"/>
    <n v="1"/>
    <s v="9"/>
    <s v="9"/>
    <s v="0"/>
    <x v="53"/>
    <x v="32"/>
  </r>
  <r>
    <s v="23229"/>
    <n v="548"/>
    <n v="68"/>
    <n v="0"/>
    <s v="16"/>
    <s v="16"/>
    <s v="0"/>
    <x v="65"/>
    <x v="32"/>
  </r>
  <r>
    <s v="23228"/>
    <n v="548"/>
    <n v="64"/>
    <n v="0"/>
    <s v="14"/>
    <s v="14"/>
    <s v="0"/>
    <x v="60"/>
    <x v="32"/>
  </r>
  <r>
    <s v="23227"/>
    <n v="548"/>
    <n v="66"/>
    <n v="0"/>
    <s v="15"/>
    <s v="15"/>
    <s v="0"/>
    <x v="63"/>
    <x v="32"/>
  </r>
  <r>
    <s v="23226"/>
    <n v="548"/>
    <n v="67"/>
    <n v="1"/>
    <s v="10"/>
    <s v="10"/>
    <s v="0"/>
    <x v="64"/>
    <x v="32"/>
  </r>
  <r>
    <s v="23225"/>
    <n v="548"/>
    <n v="1"/>
    <n v="15"/>
    <s v="4"/>
    <s v="4"/>
    <s v="0"/>
    <x v="0"/>
    <x v="32"/>
  </r>
  <r>
    <s v="23224"/>
    <n v="548"/>
    <n v="27"/>
    <n v="0"/>
    <s v="12"/>
    <s v="12"/>
    <s v="0"/>
    <x v="24"/>
    <x v="32"/>
  </r>
  <r>
    <s v="23223"/>
    <n v="548"/>
    <n v="25"/>
    <n v="7"/>
    <s v="7"/>
    <s v="7"/>
    <s v="0"/>
    <x v="22"/>
    <x v="32"/>
  </r>
  <r>
    <s v="23222"/>
    <n v="548"/>
    <n v="59"/>
    <n v="32"/>
    <s v="2"/>
    <s v="2"/>
    <s v="2"/>
    <x v="55"/>
    <x v="32"/>
  </r>
  <r>
    <s v="23221"/>
    <n v="548"/>
    <n v="34"/>
    <n v="8"/>
    <s v="5"/>
    <s v="5"/>
    <s v="0"/>
    <x v="31"/>
    <x v="32"/>
  </r>
  <r>
    <s v="23220"/>
    <n v="548"/>
    <n v="6"/>
    <n v="40"/>
    <s v="1"/>
    <s v="1"/>
    <s v="2"/>
    <x v="5"/>
    <x v="32"/>
  </r>
  <r>
    <s v="23219"/>
    <n v="548"/>
    <n v="56"/>
    <n v="8"/>
    <s v="6"/>
    <s v="6"/>
    <s v="0"/>
    <x v="51"/>
    <x v="32"/>
  </r>
  <r>
    <s v="23218"/>
    <n v="548"/>
    <n v="32"/>
    <n v="24"/>
    <s v="3"/>
    <s v="3"/>
    <s v="2"/>
    <x v="30"/>
    <x v="32"/>
  </r>
  <r>
    <s v="23217"/>
    <n v="548"/>
    <n v="57"/>
    <n v="1"/>
    <s v="9"/>
    <s v="9"/>
    <s v="0"/>
    <x v="52"/>
    <x v="32"/>
  </r>
  <r>
    <s v="23216"/>
    <n v="548"/>
    <n v="63"/>
    <n v="0"/>
    <s v="11"/>
    <s v="11"/>
    <s v="0"/>
    <x v="61"/>
    <x v="32"/>
  </r>
  <r>
    <s v="23215"/>
    <n v="548"/>
    <n v="37"/>
    <n v="0"/>
    <s v="13"/>
    <s v="13"/>
    <s v="0"/>
    <x v="33"/>
    <x v="32"/>
  </r>
  <r>
    <s v="23214"/>
    <n v="548"/>
    <n v="58"/>
    <n v="2"/>
    <s v="8"/>
    <s v="8"/>
    <s v="0"/>
    <x v="53"/>
    <x v="32"/>
  </r>
  <r>
    <s v="23245"/>
    <n v="549"/>
    <n v="66"/>
    <n v="0"/>
    <s v="16"/>
    <s v="16"/>
    <s v="0"/>
    <x v="63"/>
    <x v="32"/>
  </r>
  <r>
    <s v="23244"/>
    <n v="549"/>
    <n v="64"/>
    <n v="0"/>
    <s v="13"/>
    <s v="13"/>
    <s v="0"/>
    <x v="60"/>
    <x v="32"/>
  </r>
  <r>
    <s v="23243"/>
    <n v="549"/>
    <n v="68"/>
    <n v="0"/>
    <s v="15"/>
    <s v="15"/>
    <s v="0"/>
    <x v="65"/>
    <x v="32"/>
  </r>
  <r>
    <s v="23242"/>
    <n v="549"/>
    <n v="67"/>
    <n v="1"/>
    <s v="11"/>
    <s v="11"/>
    <s v="0"/>
    <x v="64"/>
    <x v="32"/>
  </r>
  <r>
    <s v="23241"/>
    <n v="549"/>
    <n v="1"/>
    <n v="15"/>
    <s v="4"/>
    <s v="4"/>
    <s v="0"/>
    <x v="0"/>
    <x v="32"/>
  </r>
  <r>
    <s v="23240"/>
    <n v="549"/>
    <n v="27"/>
    <n v="0"/>
    <s v="12"/>
    <s v="12"/>
    <s v="0"/>
    <x v="24"/>
    <x v="32"/>
  </r>
  <r>
    <s v="23239"/>
    <n v="549"/>
    <n v="25"/>
    <n v="11"/>
    <s v="5"/>
    <s v="5"/>
    <s v="0"/>
    <x v="22"/>
    <x v="32"/>
  </r>
  <r>
    <s v="23238"/>
    <n v="549"/>
    <n v="59"/>
    <n v="32"/>
    <s v="3"/>
    <s v="3"/>
    <s v="2"/>
    <x v="55"/>
    <x v="32"/>
  </r>
  <r>
    <s v="23237"/>
    <n v="549"/>
    <n v="34"/>
    <n v="9"/>
    <s v="6"/>
    <s v="6"/>
    <s v="0"/>
    <x v="31"/>
    <x v="32"/>
  </r>
  <r>
    <s v="23236"/>
    <n v="549"/>
    <n v="6"/>
    <n v="46"/>
    <s v="1"/>
    <s v="1"/>
    <s v="2"/>
    <x v="5"/>
    <x v="32"/>
  </r>
  <r>
    <s v="23235"/>
    <n v="549"/>
    <n v="56"/>
    <n v="8"/>
    <s v="7"/>
    <s v="7"/>
    <s v="0"/>
    <x v="51"/>
    <x v="32"/>
  </r>
  <r>
    <s v="23234"/>
    <n v="549"/>
    <n v="32"/>
    <n v="33"/>
    <s v="2"/>
    <s v="2"/>
    <s v="3"/>
    <x v="30"/>
    <x v="32"/>
  </r>
  <r>
    <s v="23233"/>
    <n v="549"/>
    <n v="57"/>
    <n v="1"/>
    <s v="10"/>
    <s v="10"/>
    <s v="0"/>
    <x v="52"/>
    <x v="32"/>
  </r>
  <r>
    <s v="23232"/>
    <n v="549"/>
    <n v="63"/>
    <n v="3"/>
    <s v="9"/>
    <s v="9"/>
    <s v="0"/>
    <x v="61"/>
    <x v="32"/>
  </r>
  <r>
    <s v="23231"/>
    <n v="549"/>
    <n v="37"/>
    <n v="0"/>
    <s v="14"/>
    <s v="14"/>
    <s v="0"/>
    <x v="33"/>
    <x v="32"/>
  </r>
  <r>
    <s v="23230"/>
    <n v="549"/>
    <n v="58"/>
    <n v="4"/>
    <s v="8"/>
    <s v="8"/>
    <s v="0"/>
    <x v="53"/>
    <x v="32"/>
  </r>
  <r>
    <s v="23261"/>
    <n v="550"/>
    <n v="66"/>
    <n v="0"/>
    <s v="16"/>
    <s v="16"/>
    <s v="0"/>
    <x v="63"/>
    <x v="32"/>
  </r>
  <r>
    <s v="23260"/>
    <n v="550"/>
    <n v="64"/>
    <n v="0"/>
    <s v="13"/>
    <s v="13"/>
    <s v="0"/>
    <x v="60"/>
    <x v="32"/>
  </r>
  <r>
    <s v="23259"/>
    <n v="550"/>
    <n v="68"/>
    <n v="0"/>
    <s v="15"/>
    <s v="15"/>
    <s v="0"/>
    <x v="65"/>
    <x v="32"/>
  </r>
  <r>
    <s v="23258"/>
    <n v="550"/>
    <n v="67"/>
    <n v="1"/>
    <s v="12"/>
    <s v="12"/>
    <s v="0"/>
    <x v="64"/>
    <x v="32"/>
  </r>
  <r>
    <s v="23257"/>
    <n v="550"/>
    <n v="1"/>
    <n v="21"/>
    <s v="4"/>
    <s v="4"/>
    <s v="0"/>
    <x v="0"/>
    <x v="32"/>
  </r>
  <r>
    <s v="23256"/>
    <n v="550"/>
    <n v="27"/>
    <n v="9"/>
    <s v="7"/>
    <s v="7"/>
    <s v="1"/>
    <x v="24"/>
    <x v="32"/>
  </r>
  <r>
    <s v="23255"/>
    <n v="550"/>
    <n v="25"/>
    <n v="14"/>
    <s v="5"/>
    <s v="5"/>
    <s v="0"/>
    <x v="22"/>
    <x v="32"/>
  </r>
  <r>
    <s v="23254"/>
    <n v="550"/>
    <n v="59"/>
    <n v="32"/>
    <s v="3"/>
    <s v="3"/>
    <s v="2"/>
    <x v="55"/>
    <x v="32"/>
  </r>
  <r>
    <s v="23253"/>
    <n v="550"/>
    <n v="34"/>
    <n v="11"/>
    <s v="6"/>
    <s v="6"/>
    <s v="0"/>
    <x v="31"/>
    <x v="32"/>
  </r>
  <r>
    <s v="23252"/>
    <n v="550"/>
    <n v="6"/>
    <n v="50"/>
    <s v="1"/>
    <s v="1"/>
    <s v="2"/>
    <x v="5"/>
    <x v="32"/>
  </r>
  <r>
    <s v="23251"/>
    <n v="550"/>
    <n v="56"/>
    <n v="8"/>
    <s v="8"/>
    <s v="8"/>
    <s v="0"/>
    <x v="51"/>
    <x v="32"/>
  </r>
  <r>
    <s v="23250"/>
    <n v="550"/>
    <n v="32"/>
    <n v="34"/>
    <s v="2"/>
    <s v="2"/>
    <s v="3"/>
    <x v="30"/>
    <x v="32"/>
  </r>
  <r>
    <s v="23249"/>
    <n v="550"/>
    <n v="57"/>
    <n v="1"/>
    <s v="11"/>
    <s v="11"/>
    <s v="0"/>
    <x v="52"/>
    <x v="32"/>
  </r>
  <r>
    <s v="23248"/>
    <n v="550"/>
    <n v="63"/>
    <n v="3"/>
    <s v="10"/>
    <s v="10"/>
    <s v="0"/>
    <x v="61"/>
    <x v="32"/>
  </r>
  <r>
    <s v="23247"/>
    <n v="550"/>
    <n v="37"/>
    <n v="0"/>
    <s v="14"/>
    <s v="14"/>
    <s v="0"/>
    <x v="33"/>
    <x v="32"/>
  </r>
  <r>
    <s v="23246"/>
    <n v="550"/>
    <n v="58"/>
    <n v="4"/>
    <s v="9"/>
    <s v="9"/>
    <s v="0"/>
    <x v="53"/>
    <x v="32"/>
  </r>
  <r>
    <s v="23277"/>
    <n v="551"/>
    <n v="66"/>
    <n v="0"/>
    <s v="16"/>
    <s v="16"/>
    <s v="0"/>
    <x v="63"/>
    <x v="32"/>
  </r>
  <r>
    <s v="23276"/>
    <n v="551"/>
    <n v="64"/>
    <n v="0"/>
    <s v="13"/>
    <s v="13"/>
    <s v="0"/>
    <x v="60"/>
    <x v="32"/>
  </r>
  <r>
    <s v="23275"/>
    <n v="551"/>
    <n v="68"/>
    <n v="0"/>
    <s v="15"/>
    <s v="15"/>
    <s v="0"/>
    <x v="65"/>
    <x v="32"/>
  </r>
  <r>
    <s v="23274"/>
    <n v="551"/>
    <n v="67"/>
    <n v="1"/>
    <s v="12"/>
    <s v="12"/>
    <s v="0"/>
    <x v="64"/>
    <x v="32"/>
  </r>
  <r>
    <s v="23273"/>
    <n v="551"/>
    <n v="1"/>
    <n v="25"/>
    <s v="4"/>
    <s v="4"/>
    <s v="0"/>
    <x v="0"/>
    <x v="32"/>
  </r>
  <r>
    <s v="23272"/>
    <n v="551"/>
    <n v="27"/>
    <n v="9"/>
    <s v="7"/>
    <s v="7"/>
    <s v="1"/>
    <x v="24"/>
    <x v="32"/>
  </r>
  <r>
    <s v="23271"/>
    <n v="551"/>
    <n v="25"/>
    <n v="14"/>
    <s v="6"/>
    <s v="6"/>
    <s v="0"/>
    <x v="22"/>
    <x v="32"/>
  </r>
  <r>
    <s v="23270"/>
    <n v="551"/>
    <n v="59"/>
    <n v="32"/>
    <s v="3"/>
    <s v="3"/>
    <s v="2"/>
    <x v="55"/>
    <x v="32"/>
  </r>
  <r>
    <s v="23269"/>
    <n v="551"/>
    <n v="34"/>
    <n v="17"/>
    <s v="5"/>
    <s v="5"/>
    <s v="0"/>
    <x v="31"/>
    <x v="32"/>
  </r>
  <r>
    <s v="23268"/>
    <n v="551"/>
    <n v="6"/>
    <n v="50"/>
    <s v="1"/>
    <s v="1"/>
    <s v="2"/>
    <x v="5"/>
    <x v="32"/>
  </r>
  <r>
    <s v="23267"/>
    <n v="551"/>
    <n v="56"/>
    <n v="8"/>
    <s v="8"/>
    <s v="8"/>
    <s v="0"/>
    <x v="51"/>
    <x v="32"/>
  </r>
  <r>
    <s v="23266"/>
    <n v="551"/>
    <n v="32"/>
    <n v="43"/>
    <s v="2"/>
    <s v="2"/>
    <s v="4"/>
    <x v="30"/>
    <x v="32"/>
  </r>
  <r>
    <s v="23265"/>
    <n v="551"/>
    <n v="57"/>
    <n v="1"/>
    <s v="11"/>
    <s v="11"/>
    <s v="0"/>
    <x v="52"/>
    <x v="32"/>
  </r>
  <r>
    <s v="23264"/>
    <n v="551"/>
    <n v="63"/>
    <n v="3"/>
    <s v="10"/>
    <s v="10"/>
    <s v="0"/>
    <x v="61"/>
    <x v="32"/>
  </r>
  <r>
    <s v="23263"/>
    <n v="551"/>
    <n v="37"/>
    <n v="0"/>
    <s v="14"/>
    <s v="14"/>
    <s v="0"/>
    <x v="33"/>
    <x v="32"/>
  </r>
  <r>
    <s v="23262"/>
    <n v="551"/>
    <n v="58"/>
    <n v="4"/>
    <s v="9"/>
    <s v="9"/>
    <s v="0"/>
    <x v="53"/>
    <x v="32"/>
  </r>
  <r>
    <s v="23295"/>
    <n v="552"/>
    <n v="69"/>
    <n v="0"/>
    <s v="18"/>
    <s v="18"/>
    <s v="0"/>
    <x v="66"/>
    <x v="32"/>
  </r>
  <r>
    <s v="23294"/>
    <n v="552"/>
    <n v="66"/>
    <n v="0"/>
    <s v="16"/>
    <s v="16"/>
    <s v="0"/>
    <x v="63"/>
    <x v="32"/>
  </r>
  <r>
    <s v="23293"/>
    <n v="552"/>
    <n v="4"/>
    <n v="0"/>
    <s v="17"/>
    <s v="17"/>
    <s v="0"/>
    <x v="3"/>
    <x v="32"/>
  </r>
  <r>
    <s v="23292"/>
    <n v="552"/>
    <n v="64"/>
    <n v="0"/>
    <s v="13"/>
    <s v="13"/>
    <s v="0"/>
    <x v="60"/>
    <x v="32"/>
  </r>
  <r>
    <s v="23291"/>
    <n v="552"/>
    <n v="68"/>
    <n v="0"/>
    <s v="15"/>
    <s v="15"/>
    <s v="0"/>
    <x v="65"/>
    <x v="32"/>
  </r>
  <r>
    <s v="23290"/>
    <n v="552"/>
    <n v="67"/>
    <n v="1"/>
    <s v="12"/>
    <s v="12"/>
    <s v="0"/>
    <x v="64"/>
    <x v="32"/>
  </r>
  <r>
    <s v="23289"/>
    <n v="552"/>
    <n v="1"/>
    <n v="34"/>
    <s v="3"/>
    <s v="3"/>
    <s v="1"/>
    <x v="0"/>
    <x v="32"/>
  </r>
  <r>
    <s v="23288"/>
    <n v="552"/>
    <n v="27"/>
    <n v="10"/>
    <s v="7"/>
    <s v="7"/>
    <s v="1"/>
    <x v="24"/>
    <x v="32"/>
  </r>
  <r>
    <s v="23287"/>
    <n v="552"/>
    <n v="25"/>
    <n v="14"/>
    <s v="6"/>
    <s v="6"/>
    <s v="0"/>
    <x v="22"/>
    <x v="32"/>
  </r>
  <r>
    <s v="23286"/>
    <n v="552"/>
    <n v="59"/>
    <n v="32"/>
    <s v="4"/>
    <s v="4"/>
    <s v="2"/>
    <x v="55"/>
    <x v="32"/>
  </r>
  <r>
    <s v="23285"/>
    <n v="552"/>
    <n v="34"/>
    <n v="19"/>
    <s v="5"/>
    <s v="5"/>
    <s v="0"/>
    <x v="31"/>
    <x v="32"/>
  </r>
  <r>
    <s v="23284"/>
    <n v="552"/>
    <n v="6"/>
    <n v="56"/>
    <s v="1"/>
    <s v="1"/>
    <s v="2"/>
    <x v="5"/>
    <x v="32"/>
  </r>
  <r>
    <s v="23283"/>
    <n v="552"/>
    <n v="56"/>
    <n v="8"/>
    <s v="8"/>
    <s v="8"/>
    <s v="0"/>
    <x v="51"/>
    <x v="32"/>
  </r>
  <r>
    <s v="23282"/>
    <n v="552"/>
    <n v="32"/>
    <n v="47"/>
    <s v="2"/>
    <s v="2"/>
    <s v="4"/>
    <x v="30"/>
    <x v="32"/>
  </r>
  <r>
    <s v="23281"/>
    <n v="552"/>
    <n v="57"/>
    <n v="1"/>
    <s v="11"/>
    <s v="11"/>
    <s v="0"/>
    <x v="52"/>
    <x v="32"/>
  </r>
  <r>
    <s v="23280"/>
    <n v="552"/>
    <n v="63"/>
    <n v="3"/>
    <s v="10"/>
    <s v="10"/>
    <s v="0"/>
    <x v="61"/>
    <x v="32"/>
  </r>
  <r>
    <s v="23279"/>
    <n v="552"/>
    <n v="37"/>
    <n v="0"/>
    <s v="14"/>
    <s v="14"/>
    <s v="0"/>
    <x v="33"/>
    <x v="32"/>
  </r>
  <r>
    <s v="23278"/>
    <n v="552"/>
    <n v="58"/>
    <n v="4"/>
    <s v="9"/>
    <s v="9"/>
    <s v="0"/>
    <x v="53"/>
    <x v="32"/>
  </r>
  <r>
    <s v="23313"/>
    <n v="553"/>
    <n v="69"/>
    <n v="0"/>
    <s v="18"/>
    <s v="18"/>
    <s v="0"/>
    <x v="66"/>
    <x v="32"/>
  </r>
  <r>
    <s v="23312"/>
    <n v="553"/>
    <n v="66"/>
    <n v="0"/>
    <s v="16"/>
    <s v="16"/>
    <s v="0"/>
    <x v="63"/>
    <x v="32"/>
  </r>
  <r>
    <s v="23311"/>
    <n v="553"/>
    <n v="4"/>
    <n v="0"/>
    <s v="17"/>
    <s v="17"/>
    <s v="0"/>
    <x v="3"/>
    <x v="32"/>
  </r>
  <r>
    <s v="23310"/>
    <n v="553"/>
    <n v="64"/>
    <n v="0"/>
    <s v="14"/>
    <s v="14"/>
    <s v="0"/>
    <x v="60"/>
    <x v="32"/>
  </r>
  <r>
    <s v="23309"/>
    <n v="553"/>
    <n v="68"/>
    <n v="0"/>
    <s v="15"/>
    <s v="15"/>
    <s v="0"/>
    <x v="65"/>
    <x v="32"/>
  </r>
  <r>
    <s v="23308"/>
    <n v="553"/>
    <n v="67"/>
    <n v="1"/>
    <s v="12"/>
    <s v="12"/>
    <s v="0"/>
    <x v="64"/>
    <x v="32"/>
  </r>
  <r>
    <s v="23307"/>
    <n v="553"/>
    <n v="1"/>
    <n v="34"/>
    <s v="4"/>
    <s v="4"/>
    <s v="1"/>
    <x v="0"/>
    <x v="32"/>
  </r>
  <r>
    <s v="23306"/>
    <n v="553"/>
    <n v="27"/>
    <n v="10"/>
    <s v="7"/>
    <s v="7"/>
    <s v="1"/>
    <x v="24"/>
    <x v="32"/>
  </r>
  <r>
    <s v="23305"/>
    <n v="553"/>
    <n v="25"/>
    <n v="14"/>
    <s v="6"/>
    <s v="6"/>
    <s v="0"/>
    <x v="22"/>
    <x v="32"/>
  </r>
  <r>
    <s v="23304"/>
    <n v="553"/>
    <n v="59"/>
    <n v="38"/>
    <s v="3"/>
    <s v="3"/>
    <s v="2"/>
    <x v="55"/>
    <x v="32"/>
  </r>
  <r>
    <s v="23303"/>
    <n v="553"/>
    <n v="34"/>
    <n v="23"/>
    <s v="5"/>
    <s v="5"/>
    <s v="0"/>
    <x v="31"/>
    <x v="32"/>
  </r>
  <r>
    <s v="23302"/>
    <n v="553"/>
    <n v="6"/>
    <n v="65"/>
    <s v="1"/>
    <s v="1"/>
    <s v="3"/>
    <x v="5"/>
    <x v="32"/>
  </r>
  <r>
    <s v="23301"/>
    <n v="553"/>
    <n v="56"/>
    <n v="8"/>
    <s v="8"/>
    <s v="8"/>
    <s v="0"/>
    <x v="51"/>
    <x v="32"/>
  </r>
  <r>
    <s v="23300"/>
    <n v="553"/>
    <n v="32"/>
    <n v="47"/>
    <s v="2"/>
    <s v="2"/>
    <s v="4"/>
    <x v="30"/>
    <x v="32"/>
  </r>
  <r>
    <s v="23299"/>
    <n v="553"/>
    <n v="57"/>
    <n v="2"/>
    <s v="11"/>
    <s v="11"/>
    <s v="0"/>
    <x v="52"/>
    <x v="32"/>
  </r>
  <r>
    <s v="23298"/>
    <n v="553"/>
    <n v="63"/>
    <n v="5"/>
    <s v="9"/>
    <s v="9"/>
    <s v="0"/>
    <x v="61"/>
    <x v="32"/>
  </r>
  <r>
    <s v="23297"/>
    <n v="553"/>
    <n v="37"/>
    <n v="0"/>
    <s v="13"/>
    <s v="13"/>
    <s v="0"/>
    <x v="33"/>
    <x v="32"/>
  </r>
  <r>
    <s v="23296"/>
    <n v="553"/>
    <n v="58"/>
    <n v="4"/>
    <s v="10"/>
    <s v="10"/>
    <s v="0"/>
    <x v="53"/>
    <x v="32"/>
  </r>
  <r>
    <s v="23331"/>
    <n v="554"/>
    <n v="69"/>
    <n v="0"/>
    <s v="18"/>
    <s v="18"/>
    <s v="0"/>
    <x v="66"/>
    <x v="32"/>
  </r>
  <r>
    <s v="23330"/>
    <n v="554"/>
    <n v="66"/>
    <n v="0"/>
    <s v="16"/>
    <s v="16"/>
    <s v="0"/>
    <x v="63"/>
    <x v="32"/>
  </r>
  <r>
    <s v="23329"/>
    <n v="554"/>
    <n v="4"/>
    <n v="0"/>
    <s v="17"/>
    <s v="17"/>
    <s v="0"/>
    <x v="3"/>
    <x v="32"/>
  </r>
  <r>
    <s v="23328"/>
    <n v="554"/>
    <n v="64"/>
    <n v="0"/>
    <s v="13"/>
    <s v="13"/>
    <s v="0"/>
    <x v="60"/>
    <x v="32"/>
  </r>
  <r>
    <s v="23327"/>
    <n v="554"/>
    <n v="68"/>
    <n v="0"/>
    <s v="15"/>
    <s v="15"/>
    <s v="0"/>
    <x v="65"/>
    <x v="32"/>
  </r>
  <r>
    <s v="23326"/>
    <n v="554"/>
    <n v="67"/>
    <n v="1"/>
    <s v="12"/>
    <s v="12"/>
    <s v="0"/>
    <x v="64"/>
    <x v="32"/>
  </r>
  <r>
    <s v="23325"/>
    <n v="554"/>
    <n v="1"/>
    <n v="35"/>
    <s v="4"/>
    <s v="4"/>
    <s v="1"/>
    <x v="0"/>
    <x v="32"/>
  </r>
  <r>
    <s v="23324"/>
    <n v="554"/>
    <n v="27"/>
    <n v="10"/>
    <s v="8"/>
    <s v="8"/>
    <s v="1"/>
    <x v="24"/>
    <x v="32"/>
  </r>
  <r>
    <s v="23323"/>
    <n v="554"/>
    <n v="25"/>
    <n v="16"/>
    <s v="6"/>
    <s v="6"/>
    <s v="0"/>
    <x v="22"/>
    <x v="32"/>
  </r>
  <r>
    <s v="23322"/>
    <n v="554"/>
    <n v="59"/>
    <n v="38"/>
    <s v="3"/>
    <s v="3"/>
    <s v="2"/>
    <x v="55"/>
    <x v="32"/>
  </r>
  <r>
    <s v="23321"/>
    <n v="554"/>
    <n v="34"/>
    <n v="27"/>
    <s v="5"/>
    <s v="5"/>
    <s v="0"/>
    <x v="31"/>
    <x v="32"/>
  </r>
  <r>
    <s v="23320"/>
    <n v="554"/>
    <n v="6"/>
    <n v="71"/>
    <s v="1"/>
    <s v="1"/>
    <s v="3"/>
    <x v="5"/>
    <x v="32"/>
  </r>
  <r>
    <s v="23319"/>
    <n v="554"/>
    <n v="56"/>
    <n v="8"/>
    <s v="9"/>
    <s v="9"/>
    <s v="0"/>
    <x v="51"/>
    <x v="32"/>
  </r>
  <r>
    <s v="23318"/>
    <n v="554"/>
    <n v="32"/>
    <n v="47"/>
    <s v="2"/>
    <s v="2"/>
    <s v="4"/>
    <x v="30"/>
    <x v="32"/>
  </r>
  <r>
    <s v="23317"/>
    <n v="554"/>
    <n v="57"/>
    <n v="2"/>
    <s v="11"/>
    <s v="11"/>
    <s v="0"/>
    <x v="52"/>
    <x v="32"/>
  </r>
  <r>
    <s v="23316"/>
    <n v="554"/>
    <n v="63"/>
    <n v="5"/>
    <s v="10"/>
    <s v="10"/>
    <s v="0"/>
    <x v="61"/>
    <x v="32"/>
  </r>
  <r>
    <s v="23315"/>
    <n v="554"/>
    <n v="37"/>
    <n v="0"/>
    <s v="14"/>
    <s v="14"/>
    <s v="0"/>
    <x v="33"/>
    <x v="32"/>
  </r>
  <r>
    <s v="23314"/>
    <n v="554"/>
    <n v="58"/>
    <n v="13"/>
    <s v="7"/>
    <s v="7"/>
    <s v="1"/>
    <x v="53"/>
    <x v="32"/>
  </r>
  <r>
    <s v="23349"/>
    <n v="555"/>
    <n v="69"/>
    <n v="0"/>
    <s v="18"/>
    <s v="18"/>
    <s v="0"/>
    <x v="66"/>
    <x v="32"/>
  </r>
  <r>
    <s v="23348"/>
    <n v="555"/>
    <n v="66"/>
    <n v="0"/>
    <s v="16"/>
    <s v="16"/>
    <s v="0"/>
    <x v="63"/>
    <x v="32"/>
  </r>
  <r>
    <s v="23347"/>
    <n v="555"/>
    <n v="4"/>
    <n v="0"/>
    <s v="17"/>
    <s v="17"/>
    <s v="0"/>
    <x v="3"/>
    <x v="32"/>
  </r>
  <r>
    <s v="23346"/>
    <n v="555"/>
    <n v="64"/>
    <n v="0"/>
    <s v="13"/>
    <s v="13"/>
    <s v="0"/>
    <x v="60"/>
    <x v="32"/>
  </r>
  <r>
    <s v="23345"/>
    <n v="555"/>
    <n v="68"/>
    <n v="0"/>
    <s v="15"/>
    <s v="15"/>
    <s v="0"/>
    <x v="65"/>
    <x v="32"/>
  </r>
  <r>
    <s v="23344"/>
    <n v="555"/>
    <n v="67"/>
    <n v="1"/>
    <s v="12"/>
    <s v="12"/>
    <s v="0"/>
    <x v="64"/>
    <x v="32"/>
  </r>
  <r>
    <s v="23343"/>
    <n v="555"/>
    <n v="1"/>
    <n v="35"/>
    <s v="4"/>
    <s v="4"/>
    <s v="1"/>
    <x v="0"/>
    <x v="32"/>
  </r>
  <r>
    <s v="23342"/>
    <n v="555"/>
    <n v="27"/>
    <n v="16"/>
    <s v="6"/>
    <s v="6"/>
    <s v="1"/>
    <x v="24"/>
    <x v="32"/>
  </r>
  <r>
    <s v="23341"/>
    <n v="555"/>
    <n v="25"/>
    <n v="16"/>
    <s v="7"/>
    <s v="7"/>
    <s v="0"/>
    <x v="22"/>
    <x v="32"/>
  </r>
  <r>
    <s v="23340"/>
    <n v="555"/>
    <n v="59"/>
    <n v="42"/>
    <s v="3"/>
    <s v="3"/>
    <s v="2"/>
    <x v="55"/>
    <x v="32"/>
  </r>
  <r>
    <s v="23339"/>
    <n v="555"/>
    <n v="34"/>
    <n v="27"/>
    <s v="5"/>
    <s v="5"/>
    <s v="0"/>
    <x v="31"/>
    <x v="32"/>
  </r>
  <r>
    <s v="23338"/>
    <n v="555"/>
    <n v="6"/>
    <n v="80"/>
    <s v="1"/>
    <s v="1"/>
    <s v="4"/>
    <x v="5"/>
    <x v="32"/>
  </r>
  <r>
    <s v="23337"/>
    <n v="555"/>
    <n v="56"/>
    <n v="11"/>
    <s v="9"/>
    <s v="9"/>
    <s v="0"/>
    <x v="51"/>
    <x v="32"/>
  </r>
  <r>
    <s v="23336"/>
    <n v="555"/>
    <n v="32"/>
    <n v="47"/>
    <s v="2"/>
    <s v="2"/>
    <s v="4"/>
    <x v="30"/>
    <x v="32"/>
  </r>
  <r>
    <s v="23335"/>
    <n v="555"/>
    <n v="57"/>
    <n v="4"/>
    <s v="11"/>
    <s v="11"/>
    <s v="0"/>
    <x v="52"/>
    <x v="32"/>
  </r>
  <r>
    <s v="23334"/>
    <n v="555"/>
    <n v="63"/>
    <n v="5"/>
    <s v="10"/>
    <s v="10"/>
    <s v="0"/>
    <x v="61"/>
    <x v="32"/>
  </r>
  <r>
    <s v="23333"/>
    <n v="555"/>
    <n v="37"/>
    <n v="0"/>
    <s v="14"/>
    <s v="14"/>
    <s v="0"/>
    <x v="33"/>
    <x v="32"/>
  </r>
  <r>
    <s v="23332"/>
    <n v="555"/>
    <n v="58"/>
    <n v="13"/>
    <s v="8"/>
    <s v="8"/>
    <s v="1"/>
    <x v="53"/>
    <x v="32"/>
  </r>
  <r>
    <s v="23369"/>
    <n v="556"/>
    <n v="71"/>
    <n v="0"/>
    <s v="19"/>
    <s v="19"/>
    <s v="0"/>
    <x v="67"/>
    <x v="32"/>
  </r>
  <r>
    <s v="23368"/>
    <n v="556"/>
    <n v="70"/>
    <n v="0"/>
    <s v="18"/>
    <s v="18"/>
    <s v="0"/>
    <x v="68"/>
    <x v="32"/>
  </r>
  <r>
    <s v="23367"/>
    <n v="556"/>
    <n v="69"/>
    <n v="0"/>
    <s v="20"/>
    <s v="20"/>
    <s v="0"/>
    <x v="66"/>
    <x v="32"/>
  </r>
  <r>
    <s v="23366"/>
    <n v="556"/>
    <n v="66"/>
    <n v="0"/>
    <s v="16"/>
    <s v="16"/>
    <s v="0"/>
    <x v="63"/>
    <x v="32"/>
  </r>
  <r>
    <s v="23365"/>
    <n v="556"/>
    <n v="4"/>
    <n v="0"/>
    <s v="17"/>
    <s v="17"/>
    <s v="0"/>
    <x v="3"/>
    <x v="32"/>
  </r>
  <r>
    <s v="23364"/>
    <n v="556"/>
    <n v="64"/>
    <n v="0"/>
    <s v="14"/>
    <s v="14"/>
    <s v="0"/>
    <x v="60"/>
    <x v="32"/>
  </r>
  <r>
    <s v="23363"/>
    <n v="556"/>
    <n v="68"/>
    <n v="0"/>
    <s v="15"/>
    <s v="15"/>
    <s v="0"/>
    <x v="65"/>
    <x v="32"/>
  </r>
  <r>
    <s v="23362"/>
    <n v="556"/>
    <n v="67"/>
    <n v="1"/>
    <s v="12"/>
    <s v="12"/>
    <s v="0"/>
    <x v="64"/>
    <x v="32"/>
  </r>
  <r>
    <s v="23361"/>
    <n v="556"/>
    <n v="1"/>
    <n v="38"/>
    <s v="4"/>
    <s v="4"/>
    <s v="1"/>
    <x v="0"/>
    <x v="32"/>
  </r>
  <r>
    <s v="23360"/>
    <n v="556"/>
    <n v="27"/>
    <n v="16"/>
    <s v="8"/>
    <s v="8"/>
    <s v="1"/>
    <x v="24"/>
    <x v="32"/>
  </r>
  <r>
    <s v="23359"/>
    <n v="556"/>
    <n v="25"/>
    <n v="17"/>
    <s v="7"/>
    <s v="7"/>
    <s v="0"/>
    <x v="22"/>
    <x v="32"/>
  </r>
  <r>
    <s v="23358"/>
    <n v="556"/>
    <n v="59"/>
    <n v="42"/>
    <s v="3"/>
    <s v="3"/>
    <s v="2"/>
    <x v="55"/>
    <x v="32"/>
  </r>
  <r>
    <s v="23357"/>
    <n v="556"/>
    <n v="34"/>
    <n v="27"/>
    <s v="5"/>
    <s v="5"/>
    <s v="0"/>
    <x v="31"/>
    <x v="32"/>
  </r>
  <r>
    <s v="23356"/>
    <n v="556"/>
    <n v="6"/>
    <n v="86"/>
    <s v="1"/>
    <s v="1"/>
    <s v="4"/>
    <x v="5"/>
    <x v="32"/>
  </r>
  <r>
    <s v="23355"/>
    <n v="556"/>
    <n v="56"/>
    <n v="11"/>
    <s v="9"/>
    <s v="9"/>
    <s v="0"/>
    <x v="51"/>
    <x v="32"/>
  </r>
  <r>
    <s v="23354"/>
    <n v="556"/>
    <n v="32"/>
    <n v="56"/>
    <s v="2"/>
    <s v="2"/>
    <s v="5"/>
    <x v="30"/>
    <x v="32"/>
  </r>
  <r>
    <s v="23353"/>
    <n v="556"/>
    <n v="57"/>
    <n v="6"/>
    <s v="10"/>
    <s v="10"/>
    <s v="0"/>
    <x v="52"/>
    <x v="32"/>
  </r>
  <r>
    <s v="23352"/>
    <n v="556"/>
    <n v="63"/>
    <n v="5"/>
    <s v="11"/>
    <s v="11"/>
    <s v="0"/>
    <x v="61"/>
    <x v="32"/>
  </r>
  <r>
    <s v="23351"/>
    <n v="556"/>
    <n v="37"/>
    <n v="0"/>
    <s v="13"/>
    <s v="13"/>
    <s v="0"/>
    <x v="33"/>
    <x v="32"/>
  </r>
  <r>
    <s v="23389"/>
    <n v="557"/>
    <n v="71"/>
    <n v="0"/>
    <s v="19"/>
    <s v="19"/>
    <s v="0"/>
    <x v="67"/>
    <x v="32"/>
  </r>
  <r>
    <s v="23388"/>
    <n v="557"/>
    <n v="70"/>
    <n v="0"/>
    <s v="18"/>
    <s v="18"/>
    <s v="0"/>
    <x v="68"/>
    <x v="32"/>
  </r>
  <r>
    <s v="23387"/>
    <n v="557"/>
    <n v="69"/>
    <n v="0"/>
    <s v="20"/>
    <s v="20"/>
    <s v="0"/>
    <x v="66"/>
    <x v="32"/>
  </r>
  <r>
    <s v="23386"/>
    <n v="557"/>
    <n v="66"/>
    <n v="0"/>
    <s v="16"/>
    <s v="16"/>
    <s v="0"/>
    <x v="63"/>
    <x v="32"/>
  </r>
  <r>
    <s v="23385"/>
    <n v="557"/>
    <n v="4"/>
    <n v="0"/>
    <s v="17"/>
    <s v="17"/>
    <s v="0"/>
    <x v="3"/>
    <x v="32"/>
  </r>
  <r>
    <s v="23384"/>
    <n v="557"/>
    <n v="64"/>
    <n v="0"/>
    <s v="13"/>
    <s v="13"/>
    <s v="0"/>
    <x v="60"/>
    <x v="32"/>
  </r>
  <r>
    <s v="23383"/>
    <n v="557"/>
    <n v="68"/>
    <n v="0"/>
    <s v="15"/>
    <s v="15"/>
    <s v="0"/>
    <x v="65"/>
    <x v="32"/>
  </r>
  <r>
    <s v="23382"/>
    <n v="557"/>
    <n v="67"/>
    <n v="1"/>
    <s v="12"/>
    <s v="12"/>
    <s v="0"/>
    <x v="64"/>
    <x v="32"/>
  </r>
  <r>
    <s v="23381"/>
    <n v="557"/>
    <n v="1"/>
    <n v="47"/>
    <s v="3"/>
    <s v="3"/>
    <s v="2"/>
    <x v="0"/>
    <x v="32"/>
  </r>
  <r>
    <s v="23380"/>
    <n v="557"/>
    <n v="27"/>
    <n v="16"/>
    <s v="8"/>
    <s v="8"/>
    <s v="1"/>
    <x v="24"/>
    <x v="32"/>
  </r>
  <r>
    <s v="23379"/>
    <n v="557"/>
    <n v="25"/>
    <n v="17"/>
    <s v="7"/>
    <s v="7"/>
    <s v="0"/>
    <x v="22"/>
    <x v="32"/>
  </r>
  <r>
    <s v="23378"/>
    <n v="557"/>
    <n v="59"/>
    <n v="46"/>
    <s v="4"/>
    <s v="4"/>
    <s v="2"/>
    <x v="55"/>
    <x v="32"/>
  </r>
  <r>
    <s v="23377"/>
    <n v="557"/>
    <n v="34"/>
    <n v="27"/>
    <s v="5"/>
    <s v="5"/>
    <s v="0"/>
    <x v="31"/>
    <x v="32"/>
  </r>
  <r>
    <s v="23376"/>
    <n v="557"/>
    <n v="6"/>
    <n v="89"/>
    <s v="1"/>
    <s v="1"/>
    <s v="4"/>
    <x v="5"/>
    <x v="32"/>
  </r>
  <r>
    <s v="23375"/>
    <n v="557"/>
    <n v="56"/>
    <n v="11"/>
    <s v="9"/>
    <s v="9"/>
    <s v="0"/>
    <x v="51"/>
    <x v="32"/>
  </r>
  <r>
    <s v="23374"/>
    <n v="557"/>
    <n v="32"/>
    <n v="62"/>
    <s v="2"/>
    <s v="2"/>
    <s v="5"/>
    <x v="30"/>
    <x v="32"/>
  </r>
  <r>
    <s v="23373"/>
    <n v="557"/>
    <n v="57"/>
    <n v="8"/>
    <s v="10"/>
    <s v="10"/>
    <s v="0"/>
    <x v="52"/>
    <x v="32"/>
  </r>
  <r>
    <s v="23372"/>
    <n v="557"/>
    <n v="63"/>
    <n v="5"/>
    <s v="11"/>
    <s v="11"/>
    <s v="0"/>
    <x v="61"/>
    <x v="32"/>
  </r>
  <r>
    <s v="23371"/>
    <n v="557"/>
    <n v="37"/>
    <n v="0"/>
    <s v="14"/>
    <s v="14"/>
    <s v="0"/>
    <x v="33"/>
    <x v="32"/>
  </r>
  <r>
    <s v="23370"/>
    <n v="557"/>
    <n v="58"/>
    <n v="17"/>
    <s v="6"/>
    <s v="6"/>
    <s v="1"/>
    <x v="53"/>
    <x v="32"/>
  </r>
  <r>
    <s v="23409"/>
    <n v="558"/>
    <n v="71"/>
    <n v="0"/>
    <s v="19"/>
    <s v="19"/>
    <s v="0"/>
    <x v="67"/>
    <x v="32"/>
  </r>
  <r>
    <s v="23408"/>
    <n v="558"/>
    <n v="70"/>
    <n v="0"/>
    <s v="18"/>
    <s v="18"/>
    <s v="0"/>
    <x v="68"/>
    <x v="32"/>
  </r>
  <r>
    <s v="23407"/>
    <n v="558"/>
    <n v="69"/>
    <n v="0"/>
    <s v="20"/>
    <s v="20"/>
    <s v="0"/>
    <x v="66"/>
    <x v="32"/>
  </r>
  <r>
    <s v="23406"/>
    <n v="558"/>
    <n v="66"/>
    <n v="0"/>
    <s v="16"/>
    <s v="16"/>
    <s v="0"/>
    <x v="63"/>
    <x v="32"/>
  </r>
  <r>
    <s v="23405"/>
    <n v="558"/>
    <n v="4"/>
    <n v="0"/>
    <s v="17"/>
    <s v="17"/>
    <s v="0"/>
    <x v="3"/>
    <x v="32"/>
  </r>
  <r>
    <s v="23404"/>
    <n v="558"/>
    <n v="64"/>
    <n v="0"/>
    <s v="14"/>
    <s v="14"/>
    <s v="0"/>
    <x v="60"/>
    <x v="32"/>
  </r>
  <r>
    <s v="23403"/>
    <n v="558"/>
    <n v="68"/>
    <n v="0"/>
    <s v="15"/>
    <s v="15"/>
    <s v="0"/>
    <x v="65"/>
    <x v="32"/>
  </r>
  <r>
    <s v="23402"/>
    <n v="558"/>
    <n v="67"/>
    <n v="1"/>
    <s v="12"/>
    <s v="12"/>
    <s v="0"/>
    <x v="64"/>
    <x v="32"/>
  </r>
  <r>
    <s v="23401"/>
    <n v="558"/>
    <n v="1"/>
    <n v="51"/>
    <s v="4"/>
    <s v="4"/>
    <s v="2"/>
    <x v="0"/>
    <x v="32"/>
  </r>
  <r>
    <s v="23400"/>
    <n v="558"/>
    <n v="27"/>
    <n v="16"/>
    <s v="8"/>
    <s v="8"/>
    <s v="1"/>
    <x v="24"/>
    <x v="32"/>
  </r>
  <r>
    <s v="23399"/>
    <n v="558"/>
    <n v="25"/>
    <n v="23"/>
    <s v="6"/>
    <s v="6"/>
    <s v="0"/>
    <x v="22"/>
    <x v="32"/>
  </r>
  <r>
    <s v="23398"/>
    <n v="558"/>
    <n v="59"/>
    <n v="55"/>
    <s v="3"/>
    <s v="3"/>
    <s v="3"/>
    <x v="55"/>
    <x v="32"/>
  </r>
  <r>
    <s v="23397"/>
    <n v="558"/>
    <n v="34"/>
    <n v="27"/>
    <s v="5"/>
    <s v="5"/>
    <s v="0"/>
    <x v="31"/>
    <x v="32"/>
  </r>
  <r>
    <s v="23396"/>
    <n v="558"/>
    <n v="6"/>
    <n v="89"/>
    <s v="1"/>
    <s v="1"/>
    <s v="4"/>
    <x v="5"/>
    <x v="32"/>
  </r>
  <r>
    <s v="23395"/>
    <n v="558"/>
    <n v="56"/>
    <n v="11"/>
    <s v="9"/>
    <s v="9"/>
    <s v="0"/>
    <x v="51"/>
    <x v="32"/>
  </r>
  <r>
    <s v="23394"/>
    <n v="558"/>
    <n v="32"/>
    <n v="62"/>
    <s v="2"/>
    <s v="2"/>
    <s v="5"/>
    <x v="30"/>
    <x v="32"/>
  </r>
  <r>
    <s v="23393"/>
    <n v="558"/>
    <n v="57"/>
    <n v="10"/>
    <s v="10"/>
    <s v="10"/>
    <s v="0"/>
    <x v="52"/>
    <x v="32"/>
  </r>
  <r>
    <s v="23392"/>
    <n v="558"/>
    <n v="63"/>
    <n v="6"/>
    <s v="11"/>
    <s v="11"/>
    <s v="0"/>
    <x v="61"/>
    <x v="32"/>
  </r>
  <r>
    <s v="23391"/>
    <n v="558"/>
    <n v="37"/>
    <n v="0"/>
    <s v="13"/>
    <s v="13"/>
    <s v="0"/>
    <x v="33"/>
    <x v="32"/>
  </r>
  <r>
    <s v="23390"/>
    <n v="558"/>
    <n v="58"/>
    <n v="20"/>
    <s v="7"/>
    <s v="7"/>
    <s v="1"/>
    <x v="53"/>
    <x v="32"/>
  </r>
  <r>
    <s v="23430"/>
    <n v="559"/>
    <n v="72"/>
    <n v="0"/>
    <s v="15"/>
    <s v="15"/>
    <s v="0"/>
    <x v="69"/>
    <x v="32"/>
  </r>
  <r>
    <s v="23429"/>
    <n v="559"/>
    <n v="71"/>
    <n v="0"/>
    <s v="20"/>
    <s v="20"/>
    <s v="0"/>
    <x v="67"/>
    <x v="32"/>
  </r>
  <r>
    <s v="23428"/>
    <n v="559"/>
    <n v="70"/>
    <n v="0"/>
    <s v="19"/>
    <s v="19"/>
    <s v="0"/>
    <x v="68"/>
    <x v="32"/>
  </r>
  <r>
    <s v="23427"/>
    <n v="559"/>
    <n v="69"/>
    <n v="0"/>
    <s v="21"/>
    <s v="21"/>
    <s v="0"/>
    <x v="66"/>
    <x v="32"/>
  </r>
  <r>
    <s v="23426"/>
    <n v="559"/>
    <n v="66"/>
    <n v="0"/>
    <s v="17"/>
    <s v="17"/>
    <s v="0"/>
    <x v="63"/>
    <x v="32"/>
  </r>
  <r>
    <s v="23425"/>
    <n v="559"/>
    <n v="4"/>
    <n v="0"/>
    <s v="18"/>
    <s v="18"/>
    <s v="0"/>
    <x v="3"/>
    <x v="32"/>
  </r>
  <r>
    <s v="23424"/>
    <n v="559"/>
    <n v="64"/>
    <n v="0"/>
    <s v="14"/>
    <s v="14"/>
    <s v="0"/>
    <x v="60"/>
    <x v="32"/>
  </r>
  <r>
    <s v="23423"/>
    <n v="559"/>
    <n v="68"/>
    <n v="0"/>
    <s v="16"/>
    <s v="16"/>
    <s v="0"/>
    <x v="65"/>
    <x v="32"/>
  </r>
  <r>
    <s v="23422"/>
    <n v="559"/>
    <n v="67"/>
    <n v="1"/>
    <s v="12"/>
    <s v="12"/>
    <s v="0"/>
    <x v="64"/>
    <x v="32"/>
  </r>
  <r>
    <s v="23421"/>
    <n v="559"/>
    <n v="1"/>
    <n v="60"/>
    <s v="3"/>
    <s v="3"/>
    <s v="3"/>
    <x v="0"/>
    <x v="32"/>
  </r>
  <r>
    <s v="23420"/>
    <n v="559"/>
    <n v="27"/>
    <n v="18"/>
    <s v="8"/>
    <s v="8"/>
    <s v="1"/>
    <x v="24"/>
    <x v="32"/>
  </r>
  <r>
    <s v="23419"/>
    <n v="559"/>
    <n v="25"/>
    <n v="27"/>
    <s v="6"/>
    <s v="6"/>
    <s v="0"/>
    <x v="22"/>
    <x v="32"/>
  </r>
  <r>
    <s v="23418"/>
    <n v="559"/>
    <n v="59"/>
    <n v="55"/>
    <s v="4"/>
    <s v="4"/>
    <s v="3"/>
    <x v="55"/>
    <x v="32"/>
  </r>
  <r>
    <s v="23417"/>
    <n v="559"/>
    <n v="34"/>
    <n v="27"/>
    <s v="5"/>
    <s v="5"/>
    <s v="0"/>
    <x v="31"/>
    <x v="32"/>
  </r>
  <r>
    <s v="23416"/>
    <n v="559"/>
    <n v="6"/>
    <n v="95"/>
    <s v="1"/>
    <s v="1"/>
    <s v="4"/>
    <x v="5"/>
    <x v="32"/>
  </r>
  <r>
    <s v="23415"/>
    <n v="559"/>
    <n v="56"/>
    <n v="11"/>
    <s v="9"/>
    <s v="9"/>
    <s v="0"/>
    <x v="51"/>
    <x v="32"/>
  </r>
  <r>
    <s v="23414"/>
    <n v="559"/>
    <n v="32"/>
    <n v="62"/>
    <s v="2"/>
    <s v="2"/>
    <s v="5"/>
    <x v="30"/>
    <x v="32"/>
  </r>
  <r>
    <s v="23413"/>
    <n v="559"/>
    <n v="57"/>
    <n v="10"/>
    <s v="10"/>
    <s v="10"/>
    <s v="0"/>
    <x v="52"/>
    <x v="32"/>
  </r>
  <r>
    <s v="23412"/>
    <n v="559"/>
    <n v="63"/>
    <n v="6"/>
    <s v="11"/>
    <s v="11"/>
    <s v="0"/>
    <x v="61"/>
    <x v="32"/>
  </r>
  <r>
    <s v="23411"/>
    <n v="559"/>
    <n v="37"/>
    <n v="0"/>
    <s v="13"/>
    <s v="13"/>
    <s v="0"/>
    <x v="33"/>
    <x v="32"/>
  </r>
  <r>
    <s v="23410"/>
    <n v="559"/>
    <n v="58"/>
    <n v="23"/>
    <s v="7"/>
    <s v="7"/>
    <s v="1"/>
    <x v="53"/>
    <x v="32"/>
  </r>
  <r>
    <s v="23350"/>
    <n v="556"/>
    <n v="58"/>
    <n v="17"/>
    <s v="6"/>
    <s v="6"/>
    <s v="1"/>
    <x v="53"/>
    <x v="32"/>
  </r>
  <r>
    <s v="22861"/>
    <n v="560"/>
    <n v="67"/>
    <n v="0"/>
    <s v="12"/>
    <s v="12"/>
    <s v="0"/>
    <x v="64"/>
    <x v="33"/>
  </r>
  <r>
    <s v="22860"/>
    <n v="560"/>
    <n v="32"/>
    <n v="0"/>
    <s v="11"/>
    <s v="11"/>
    <s v="0"/>
    <x v="30"/>
    <x v="33"/>
  </r>
  <r>
    <s v="22859"/>
    <n v="560"/>
    <n v="27"/>
    <n v="0"/>
    <s v="10"/>
    <s v="10"/>
    <s v="0"/>
    <x v="24"/>
    <x v="33"/>
  </r>
  <r>
    <s v="22858"/>
    <n v="560"/>
    <n v="56"/>
    <n v="0"/>
    <s v="9"/>
    <s v="9"/>
    <s v="0"/>
    <x v="51"/>
    <x v="33"/>
  </r>
  <r>
    <s v="22857"/>
    <n v="560"/>
    <n v="204"/>
    <n v="0"/>
    <s v="8"/>
    <s v="8"/>
    <s v="0"/>
    <x v="56"/>
    <x v="33"/>
  </r>
  <r>
    <s v="22856"/>
    <n v="560"/>
    <n v="3"/>
    <n v="0"/>
    <s v="7"/>
    <s v="7"/>
    <s v="0"/>
    <x v="2"/>
    <x v="33"/>
  </r>
  <r>
    <s v="22855"/>
    <n v="560"/>
    <n v="59"/>
    <n v="0"/>
    <s v="6"/>
    <s v="6"/>
    <s v="0"/>
    <x v="55"/>
    <x v="33"/>
  </r>
  <r>
    <s v="22854"/>
    <n v="560"/>
    <n v="1"/>
    <n v="1"/>
    <s v="5"/>
    <s v="5"/>
    <s v="0"/>
    <x v="0"/>
    <x v="33"/>
  </r>
  <r>
    <s v="22853"/>
    <n v="560"/>
    <n v="37"/>
    <n v="3"/>
    <s v="4"/>
    <s v="4"/>
    <s v="0"/>
    <x v="33"/>
    <x v="33"/>
  </r>
  <r>
    <s v="22852"/>
    <n v="560"/>
    <n v="58"/>
    <n v="4"/>
    <s v="3"/>
    <s v="3"/>
    <s v="0"/>
    <x v="53"/>
    <x v="33"/>
  </r>
  <r>
    <s v="22851"/>
    <n v="560"/>
    <n v="25"/>
    <n v="6"/>
    <s v="2"/>
    <s v="2"/>
    <s v="0"/>
    <x v="22"/>
    <x v="33"/>
  </r>
  <r>
    <s v="22850"/>
    <n v="560"/>
    <n v="6"/>
    <n v="9"/>
    <s v="1"/>
    <s v="1"/>
    <s v="1"/>
    <x v="5"/>
    <x v="33"/>
  </r>
  <r>
    <s v="22878"/>
    <n v="561"/>
    <n v="57"/>
    <n v="0"/>
    <s v="14"/>
    <s v="14"/>
    <s v="0"/>
    <x v="52"/>
    <x v="33"/>
  </r>
  <r>
    <s v="22877"/>
    <n v="561"/>
    <n v="63"/>
    <n v="0"/>
    <s v="13"/>
    <s v="13"/>
    <s v="0"/>
    <x v="61"/>
    <x v="33"/>
  </r>
  <r>
    <s v="22876"/>
    <n v="561"/>
    <n v="73"/>
    <n v="1"/>
    <s v="7"/>
    <s v="7"/>
    <s v="0"/>
    <x v="70"/>
    <x v="33"/>
  </r>
  <r>
    <s v="22875"/>
    <n v="561"/>
    <n v="66"/>
    <n v="0"/>
    <s v="17"/>
    <s v="17"/>
    <s v="0"/>
    <x v="63"/>
    <x v="33"/>
  </r>
  <r>
    <s v="22874"/>
    <n v="561"/>
    <n v="67"/>
    <n v="2"/>
    <s v="6"/>
    <s v="6"/>
    <s v="0"/>
    <x v="64"/>
    <x v="33"/>
  </r>
  <r>
    <s v="22873"/>
    <n v="561"/>
    <n v="32"/>
    <n v="0"/>
    <s v="11"/>
    <s v="11"/>
    <s v="0"/>
    <x v="30"/>
    <x v="33"/>
  </r>
  <r>
    <s v="22872"/>
    <n v="561"/>
    <n v="27"/>
    <n v="0"/>
    <s v="16"/>
    <s v="16"/>
    <s v="0"/>
    <x v="24"/>
    <x v="33"/>
  </r>
  <r>
    <s v="22871"/>
    <n v="561"/>
    <n v="56"/>
    <n v="0"/>
    <s v="12"/>
    <s v="12"/>
    <s v="0"/>
    <x v="51"/>
    <x v="33"/>
  </r>
  <r>
    <s v="22870"/>
    <n v="561"/>
    <n v="204"/>
    <n v="0"/>
    <s v="10"/>
    <s v="10"/>
    <s v="0"/>
    <x v="56"/>
    <x v="33"/>
  </r>
  <r>
    <s v="22869"/>
    <n v="561"/>
    <n v="3"/>
    <n v="0"/>
    <s v="9"/>
    <s v="9"/>
    <s v="0"/>
    <x v="2"/>
    <x v="33"/>
  </r>
  <r>
    <s v="22868"/>
    <n v="561"/>
    <n v="59"/>
    <n v="0"/>
    <s v="8"/>
    <s v="8"/>
    <s v="0"/>
    <x v="55"/>
    <x v="33"/>
  </r>
  <r>
    <s v="22867"/>
    <n v="561"/>
    <n v="1"/>
    <n v="7"/>
    <s v="3"/>
    <s v="3"/>
    <s v="0"/>
    <x v="0"/>
    <x v="33"/>
  </r>
  <r>
    <s v="22866"/>
    <n v="561"/>
    <n v="37"/>
    <n v="3"/>
    <s v="5"/>
    <s v="5"/>
    <s v="0"/>
    <x v="33"/>
    <x v="33"/>
  </r>
  <r>
    <s v="22865"/>
    <n v="561"/>
    <n v="58"/>
    <n v="4"/>
    <s v="4"/>
    <s v="4"/>
    <s v="0"/>
    <x v="53"/>
    <x v="33"/>
  </r>
  <r>
    <s v="22864"/>
    <n v="561"/>
    <n v="25"/>
    <n v="9"/>
    <s v="2"/>
    <s v="2"/>
    <s v="0"/>
    <x v="22"/>
    <x v="33"/>
  </r>
  <r>
    <s v="22863"/>
    <n v="561"/>
    <n v="6"/>
    <n v="18"/>
    <s v="1"/>
    <s v="1"/>
    <s v="2"/>
    <x v="5"/>
    <x v="33"/>
  </r>
  <r>
    <s v="22895"/>
    <n v="562"/>
    <n v="57"/>
    <n v="0"/>
    <s v="11"/>
    <s v="11"/>
    <s v="0"/>
    <x v="52"/>
    <x v="33"/>
  </r>
  <r>
    <s v="22894"/>
    <n v="562"/>
    <n v="63"/>
    <n v="0"/>
    <s v="15"/>
    <s v="15"/>
    <s v="0"/>
    <x v="61"/>
    <x v="33"/>
  </r>
  <r>
    <s v="22893"/>
    <n v="562"/>
    <n v="73"/>
    <n v="1"/>
    <s v="9"/>
    <s v="9"/>
    <s v="0"/>
    <x v="70"/>
    <x v="33"/>
  </r>
  <r>
    <s v="22892"/>
    <n v="562"/>
    <n v="66"/>
    <n v="0"/>
    <s v="17"/>
    <s v="17"/>
    <s v="0"/>
    <x v="63"/>
    <x v="33"/>
  </r>
  <r>
    <s v="22891"/>
    <n v="562"/>
    <n v="67"/>
    <n v="2"/>
    <s v="7"/>
    <s v="7"/>
    <s v="0"/>
    <x v="64"/>
    <x v="33"/>
  </r>
  <r>
    <s v="22890"/>
    <n v="562"/>
    <n v="32"/>
    <n v="0"/>
    <s v="14"/>
    <s v="14"/>
    <s v="0"/>
    <x v="30"/>
    <x v="33"/>
  </r>
  <r>
    <s v="22889"/>
    <n v="562"/>
    <n v="27"/>
    <n v="3"/>
    <s v="6"/>
    <s v="6"/>
    <s v="0"/>
    <x v="24"/>
    <x v="33"/>
  </r>
  <r>
    <s v="22888"/>
    <n v="562"/>
    <n v="56"/>
    <n v="1"/>
    <s v="8"/>
    <s v="8"/>
    <s v="0"/>
    <x v="51"/>
    <x v="33"/>
  </r>
  <r>
    <s v="22887"/>
    <n v="562"/>
    <n v="204"/>
    <n v="0"/>
    <s v="12"/>
    <s v="12"/>
    <s v="0"/>
    <x v="56"/>
    <x v="33"/>
  </r>
  <r>
    <s v="22886"/>
    <n v="562"/>
    <n v="3"/>
    <n v="0"/>
    <s v="13"/>
    <s v="13"/>
    <s v="0"/>
    <x v="2"/>
    <x v="33"/>
  </r>
  <r>
    <s v="22885"/>
    <n v="562"/>
    <n v="59"/>
    <n v="0"/>
    <s v="10"/>
    <s v="10"/>
    <s v="0"/>
    <x v="55"/>
    <x v="33"/>
  </r>
  <r>
    <s v="22884"/>
    <n v="562"/>
    <n v="1"/>
    <n v="9"/>
    <s v="3"/>
    <s v="3"/>
    <s v="0"/>
    <x v="0"/>
    <x v="33"/>
  </r>
  <r>
    <s v="22883"/>
    <n v="562"/>
    <n v="37"/>
    <n v="3"/>
    <s v="5"/>
    <s v="5"/>
    <s v="0"/>
    <x v="33"/>
    <x v="33"/>
  </r>
  <r>
    <s v="22882"/>
    <n v="562"/>
    <n v="58"/>
    <n v="4"/>
    <s v="4"/>
    <s v="4"/>
    <s v="0"/>
    <x v="53"/>
    <x v="33"/>
  </r>
  <r>
    <s v="22881"/>
    <n v="562"/>
    <n v="25"/>
    <n v="13"/>
    <s v="2"/>
    <s v="2"/>
    <s v="0"/>
    <x v="22"/>
    <x v="33"/>
  </r>
  <r>
    <s v="22880"/>
    <n v="562"/>
    <n v="6"/>
    <n v="27"/>
    <s v="1"/>
    <s v="1"/>
    <s v="3"/>
    <x v="5"/>
    <x v="33"/>
  </r>
  <r>
    <s v="22913"/>
    <n v="563"/>
    <n v="66"/>
    <n v="0"/>
    <s v="18"/>
    <s v="18"/>
    <s v="0"/>
    <x v="63"/>
    <x v="33"/>
  </r>
  <r>
    <s v="22912"/>
    <n v="563"/>
    <n v="70"/>
    <n v="0"/>
    <s v="16"/>
    <s v="16"/>
    <s v="0"/>
    <x v="68"/>
    <x v="33"/>
  </r>
  <r>
    <s v="22911"/>
    <n v="563"/>
    <n v="27"/>
    <n v="3"/>
    <s v="8"/>
    <s v="8"/>
    <s v="0"/>
    <x v="24"/>
    <x v="33"/>
  </r>
  <r>
    <s v="22910"/>
    <n v="563"/>
    <n v="56"/>
    <n v="1"/>
    <s v="11"/>
    <s v="11"/>
    <s v="0"/>
    <x v="51"/>
    <x v="33"/>
  </r>
  <r>
    <s v="22909"/>
    <n v="563"/>
    <n v="57"/>
    <n v="2"/>
    <s v="9"/>
    <s v="9"/>
    <s v="0"/>
    <x v="52"/>
    <x v="33"/>
  </r>
  <r>
    <s v="22908"/>
    <n v="563"/>
    <n v="67"/>
    <n v="2"/>
    <s v="10"/>
    <s v="10"/>
    <s v="0"/>
    <x v="64"/>
    <x v="33"/>
  </r>
  <r>
    <s v="22907"/>
    <n v="563"/>
    <n v="73"/>
    <n v="1"/>
    <s v="12"/>
    <s v="12"/>
    <s v="0"/>
    <x v="70"/>
    <x v="33"/>
  </r>
  <r>
    <s v="22906"/>
    <n v="563"/>
    <n v="32"/>
    <n v="4"/>
    <s v="5"/>
    <s v="5"/>
    <s v="0"/>
    <x v="30"/>
    <x v="33"/>
  </r>
  <r>
    <s v="22905"/>
    <n v="563"/>
    <n v="63"/>
    <n v="0"/>
    <s v="14"/>
    <s v="14"/>
    <s v="0"/>
    <x v="61"/>
    <x v="33"/>
  </r>
  <r>
    <s v="22904"/>
    <n v="563"/>
    <n v="6"/>
    <n v="33"/>
    <s v="1"/>
    <s v="1"/>
    <s v="3"/>
    <x v="5"/>
    <x v="33"/>
  </r>
  <r>
    <s v="22903"/>
    <n v="563"/>
    <n v="25"/>
    <n v="13"/>
    <s v="3"/>
    <s v="3"/>
    <s v="0"/>
    <x v="22"/>
    <x v="33"/>
  </r>
  <r>
    <s v="22902"/>
    <n v="563"/>
    <n v="58"/>
    <n v="4"/>
    <s v="4"/>
    <s v="4"/>
    <s v="0"/>
    <x v="53"/>
    <x v="33"/>
  </r>
  <r>
    <s v="22901"/>
    <n v="563"/>
    <n v="37"/>
    <n v="3"/>
    <s v="7"/>
    <s v="7"/>
    <s v="0"/>
    <x v="33"/>
    <x v="33"/>
  </r>
  <r>
    <s v="22900"/>
    <n v="563"/>
    <n v="1"/>
    <n v="18"/>
    <s v="2"/>
    <s v="2"/>
    <s v="1"/>
    <x v="0"/>
    <x v="33"/>
  </r>
  <r>
    <s v="22899"/>
    <n v="563"/>
    <n v="59"/>
    <n v="0"/>
    <s v="13"/>
    <s v="13"/>
    <s v="0"/>
    <x v="55"/>
    <x v="33"/>
  </r>
  <r>
    <s v="22898"/>
    <n v="563"/>
    <n v="3"/>
    <n v="0"/>
    <s v="15"/>
    <s v="15"/>
    <s v="0"/>
    <x v="2"/>
    <x v="33"/>
  </r>
  <r>
    <s v="22897"/>
    <n v="563"/>
    <n v="204"/>
    <n v="3"/>
    <s v="6"/>
    <s v="6"/>
    <s v="0"/>
    <x v="56"/>
    <x v="33"/>
  </r>
  <r>
    <s v="22932"/>
    <n v="564"/>
    <n v="182"/>
    <n v="0"/>
    <s v="17"/>
    <s v="17"/>
    <s v="0"/>
    <x v="59"/>
    <x v="33"/>
  </r>
  <r>
    <s v="22931"/>
    <n v="564"/>
    <n v="70"/>
    <n v="0"/>
    <s v="15"/>
    <s v="15"/>
    <s v="0"/>
    <x v="68"/>
    <x v="33"/>
  </r>
  <r>
    <s v="22930"/>
    <n v="564"/>
    <n v="27"/>
    <n v="7"/>
    <s v="4"/>
    <s v="4"/>
    <s v="0"/>
    <x v="24"/>
    <x v="33"/>
  </r>
  <r>
    <s v="22929"/>
    <n v="564"/>
    <n v="56"/>
    <n v="1"/>
    <s v="12"/>
    <s v="12"/>
    <s v="0"/>
    <x v="51"/>
    <x v="33"/>
  </r>
  <r>
    <s v="22928"/>
    <n v="564"/>
    <n v="57"/>
    <n v="2"/>
    <s v="10"/>
    <s v="10"/>
    <s v="0"/>
    <x v="52"/>
    <x v="33"/>
  </r>
  <r>
    <s v="22927"/>
    <n v="564"/>
    <n v="67"/>
    <n v="2"/>
    <s v="9"/>
    <s v="9"/>
    <s v="0"/>
    <x v="64"/>
    <x v="33"/>
  </r>
  <r>
    <s v="22926"/>
    <n v="564"/>
    <n v="73"/>
    <n v="1"/>
    <s v="13"/>
    <s v="13"/>
    <s v="0"/>
    <x v="70"/>
    <x v="33"/>
  </r>
  <r>
    <s v="22925"/>
    <n v="564"/>
    <n v="32"/>
    <n v="4"/>
    <s v="6"/>
    <s v="6"/>
    <s v="0"/>
    <x v="30"/>
    <x v="33"/>
  </r>
  <r>
    <s v="22924"/>
    <n v="564"/>
    <n v="63"/>
    <n v="2"/>
    <s v="11"/>
    <s v="11"/>
    <s v="0"/>
    <x v="61"/>
    <x v="33"/>
  </r>
  <r>
    <s v="22923"/>
    <n v="564"/>
    <n v="6"/>
    <n v="42"/>
    <s v="1"/>
    <s v="1"/>
    <s v="4"/>
    <x v="5"/>
    <x v="33"/>
  </r>
  <r>
    <s v="22922"/>
    <n v="564"/>
    <n v="25"/>
    <n v="16"/>
    <s v="3"/>
    <s v="3"/>
    <s v="0"/>
    <x v="22"/>
    <x v="33"/>
  </r>
  <r>
    <s v="22921"/>
    <n v="564"/>
    <n v="58"/>
    <n v="4"/>
    <s v="5"/>
    <s v="5"/>
    <s v="0"/>
    <x v="53"/>
    <x v="33"/>
  </r>
  <r>
    <s v="22920"/>
    <n v="564"/>
    <n v="37"/>
    <n v="3"/>
    <s v="8"/>
    <s v="8"/>
    <s v="0"/>
    <x v="33"/>
    <x v="33"/>
  </r>
  <r>
    <s v="22919"/>
    <n v="564"/>
    <n v="1"/>
    <n v="19"/>
    <s v="2"/>
    <s v="2"/>
    <s v="1"/>
    <x v="0"/>
    <x v="33"/>
  </r>
  <r>
    <s v="22918"/>
    <n v="564"/>
    <n v="59"/>
    <n v="0"/>
    <s v="14"/>
    <s v="14"/>
    <s v="0"/>
    <x v="55"/>
    <x v="33"/>
  </r>
  <r>
    <s v="22917"/>
    <n v="564"/>
    <n v="3"/>
    <n v="0"/>
    <s v="16"/>
    <s v="16"/>
    <s v="0"/>
    <x v="2"/>
    <x v="33"/>
  </r>
  <r>
    <s v="22916"/>
    <n v="564"/>
    <n v="204"/>
    <n v="3"/>
    <s v="7"/>
    <s v="7"/>
    <s v="0"/>
    <x v="56"/>
    <x v="33"/>
  </r>
  <r>
    <s v="22951"/>
    <n v="565"/>
    <n v="182"/>
    <n v="0"/>
    <s v="17"/>
    <s v="17"/>
    <s v="0"/>
    <x v="59"/>
    <x v="33"/>
  </r>
  <r>
    <s v="22950"/>
    <n v="565"/>
    <n v="70"/>
    <n v="0"/>
    <s v="15"/>
    <s v="15"/>
    <s v="0"/>
    <x v="68"/>
    <x v="33"/>
  </r>
  <r>
    <s v="22949"/>
    <n v="565"/>
    <n v="27"/>
    <n v="7"/>
    <s v="4"/>
    <s v="4"/>
    <s v="0"/>
    <x v="24"/>
    <x v="33"/>
  </r>
  <r>
    <s v="22948"/>
    <n v="565"/>
    <n v="56"/>
    <n v="2"/>
    <s v="12"/>
    <s v="12"/>
    <s v="0"/>
    <x v="51"/>
    <x v="33"/>
  </r>
  <r>
    <s v="22947"/>
    <n v="565"/>
    <n v="57"/>
    <n v="2"/>
    <s v="10"/>
    <s v="10"/>
    <s v="0"/>
    <x v="52"/>
    <x v="33"/>
  </r>
  <r>
    <s v="22946"/>
    <n v="565"/>
    <n v="67"/>
    <n v="2"/>
    <s v="9"/>
    <s v="9"/>
    <s v="0"/>
    <x v="64"/>
    <x v="33"/>
  </r>
  <r>
    <s v="22945"/>
    <n v="565"/>
    <n v="73"/>
    <n v="1"/>
    <s v="13"/>
    <s v="13"/>
    <s v="0"/>
    <x v="70"/>
    <x v="33"/>
  </r>
  <r>
    <s v="22944"/>
    <n v="565"/>
    <n v="32"/>
    <n v="4"/>
    <s v="7"/>
    <s v="7"/>
    <s v="0"/>
    <x v="30"/>
    <x v="33"/>
  </r>
  <r>
    <s v="22943"/>
    <n v="565"/>
    <n v="63"/>
    <n v="2"/>
    <s v="11"/>
    <s v="11"/>
    <s v="0"/>
    <x v="61"/>
    <x v="33"/>
  </r>
  <r>
    <s v="22942"/>
    <n v="565"/>
    <n v="6"/>
    <n v="51"/>
    <s v="1"/>
    <s v="1"/>
    <s v="5"/>
    <x v="5"/>
    <x v="33"/>
  </r>
  <r>
    <s v="22941"/>
    <n v="565"/>
    <n v="25"/>
    <n v="22"/>
    <s v="2"/>
    <s v="2"/>
    <s v="0"/>
    <x v="22"/>
    <x v="33"/>
  </r>
  <r>
    <s v="22940"/>
    <n v="565"/>
    <n v="58"/>
    <n v="4"/>
    <s v="6"/>
    <s v="6"/>
    <s v="0"/>
    <x v="53"/>
    <x v="33"/>
  </r>
  <r>
    <s v="22939"/>
    <n v="565"/>
    <n v="37"/>
    <n v="6"/>
    <s v="5"/>
    <s v="5"/>
    <s v="0"/>
    <x v="33"/>
    <x v="33"/>
  </r>
  <r>
    <s v="22938"/>
    <n v="565"/>
    <n v="1"/>
    <n v="21"/>
    <s v="3"/>
    <s v="3"/>
    <s v="1"/>
    <x v="0"/>
    <x v="33"/>
  </r>
  <r>
    <s v="22937"/>
    <n v="565"/>
    <n v="59"/>
    <n v="0"/>
    <s v="14"/>
    <s v="14"/>
    <s v="0"/>
    <x v="55"/>
    <x v="33"/>
  </r>
  <r>
    <s v="22936"/>
    <n v="565"/>
    <n v="3"/>
    <n v="0"/>
    <s v="16"/>
    <s v="16"/>
    <s v="0"/>
    <x v="2"/>
    <x v="33"/>
  </r>
  <r>
    <s v="22935"/>
    <n v="565"/>
    <n v="204"/>
    <n v="3"/>
    <s v="8"/>
    <s v="8"/>
    <s v="0"/>
    <x v="56"/>
    <x v="33"/>
  </r>
  <r>
    <s v="22970"/>
    <n v="566"/>
    <n v="182"/>
    <n v="0"/>
    <s v="17"/>
    <s v="17"/>
    <s v="0"/>
    <x v="59"/>
    <x v="33"/>
  </r>
  <r>
    <s v="22969"/>
    <n v="566"/>
    <n v="70"/>
    <n v="0"/>
    <s v="15"/>
    <s v="15"/>
    <s v="0"/>
    <x v="68"/>
    <x v="33"/>
  </r>
  <r>
    <s v="22968"/>
    <n v="566"/>
    <n v="27"/>
    <n v="10"/>
    <s v="4"/>
    <s v="4"/>
    <s v="0"/>
    <x v="24"/>
    <x v="33"/>
  </r>
  <r>
    <s v="22967"/>
    <n v="566"/>
    <n v="56"/>
    <n v="2"/>
    <s v="12"/>
    <s v="12"/>
    <s v="0"/>
    <x v="51"/>
    <x v="33"/>
  </r>
  <r>
    <s v="22966"/>
    <n v="566"/>
    <n v="57"/>
    <n v="2"/>
    <s v="10"/>
    <s v="10"/>
    <s v="0"/>
    <x v="52"/>
    <x v="33"/>
  </r>
  <r>
    <s v="22965"/>
    <n v="566"/>
    <n v="67"/>
    <n v="2"/>
    <s v="9"/>
    <s v="9"/>
    <s v="0"/>
    <x v="64"/>
    <x v="33"/>
  </r>
  <r>
    <s v="22964"/>
    <n v="566"/>
    <n v="73"/>
    <n v="1"/>
    <s v="13"/>
    <s v="13"/>
    <s v="0"/>
    <x v="70"/>
    <x v="33"/>
  </r>
  <r>
    <s v="22963"/>
    <n v="566"/>
    <n v="32"/>
    <n v="4"/>
    <s v="7"/>
    <s v="7"/>
    <s v="0"/>
    <x v="30"/>
    <x v="33"/>
  </r>
  <r>
    <s v="22962"/>
    <n v="566"/>
    <n v="63"/>
    <n v="2"/>
    <s v="11"/>
    <s v="11"/>
    <s v="0"/>
    <x v="61"/>
    <x v="33"/>
  </r>
  <r>
    <s v="22961"/>
    <n v="566"/>
    <n v="6"/>
    <n v="55"/>
    <s v="1"/>
    <s v="1"/>
    <s v="5"/>
    <x v="5"/>
    <x v="33"/>
  </r>
  <r>
    <s v="22960"/>
    <n v="566"/>
    <n v="25"/>
    <n v="31"/>
    <s v="2"/>
    <s v="2"/>
    <s v="1"/>
    <x v="22"/>
    <x v="33"/>
  </r>
  <r>
    <s v="22959"/>
    <n v="566"/>
    <n v="58"/>
    <n v="4"/>
    <s v="6"/>
    <s v="6"/>
    <s v="0"/>
    <x v="53"/>
    <x v="33"/>
  </r>
  <r>
    <s v="22958"/>
    <n v="566"/>
    <n v="37"/>
    <n v="6"/>
    <s v="5"/>
    <s v="5"/>
    <s v="0"/>
    <x v="33"/>
    <x v="33"/>
  </r>
  <r>
    <s v="22957"/>
    <n v="566"/>
    <n v="1"/>
    <n v="23"/>
    <s v="3"/>
    <s v="3"/>
    <s v="1"/>
    <x v="0"/>
    <x v="33"/>
  </r>
  <r>
    <s v="22956"/>
    <n v="566"/>
    <n v="59"/>
    <n v="0"/>
    <s v="14"/>
    <s v="14"/>
    <s v="0"/>
    <x v="55"/>
    <x v="33"/>
  </r>
  <r>
    <s v="22955"/>
    <n v="566"/>
    <n v="3"/>
    <n v="0"/>
    <s v="16"/>
    <s v="16"/>
    <s v="0"/>
    <x v="2"/>
    <x v="33"/>
  </r>
  <r>
    <s v="22954"/>
    <n v="566"/>
    <n v="204"/>
    <n v="3"/>
    <s v="8"/>
    <s v="8"/>
    <s v="0"/>
    <x v="56"/>
    <x v="33"/>
  </r>
  <r>
    <s v="22989"/>
    <n v="567"/>
    <n v="64"/>
    <n v="0"/>
    <s v="18"/>
    <s v="18"/>
    <s v="0"/>
    <x v="60"/>
    <x v="33"/>
  </r>
  <r>
    <s v="22988"/>
    <n v="567"/>
    <n v="57"/>
    <n v="2"/>
    <s v="10"/>
    <s v="10"/>
    <s v="0"/>
    <x v="52"/>
    <x v="33"/>
  </r>
  <r>
    <s v="22987"/>
    <n v="567"/>
    <n v="63"/>
    <n v="2"/>
    <s v="11"/>
    <s v="11"/>
    <s v="0"/>
    <x v="61"/>
    <x v="33"/>
  </r>
  <r>
    <s v="22986"/>
    <n v="567"/>
    <n v="73"/>
    <n v="1"/>
    <s v="13"/>
    <s v="13"/>
    <s v="0"/>
    <x v="70"/>
    <x v="33"/>
  </r>
  <r>
    <s v="22985"/>
    <n v="567"/>
    <n v="66"/>
    <n v="0"/>
    <s v="19"/>
    <s v="19"/>
    <s v="0"/>
    <x v="63"/>
    <x v="33"/>
  </r>
  <r>
    <s v="22984"/>
    <n v="567"/>
    <n v="67"/>
    <n v="6"/>
    <s v="5"/>
    <s v="5"/>
    <s v="0"/>
    <x v="64"/>
    <x v="33"/>
  </r>
  <r>
    <s v="22983"/>
    <n v="567"/>
    <n v="32"/>
    <n v="6"/>
    <s v="6"/>
    <s v="6"/>
    <s v="0"/>
    <x v="30"/>
    <x v="33"/>
  </r>
  <r>
    <s v="22982"/>
    <n v="567"/>
    <n v="27"/>
    <n v="10"/>
    <s v="4"/>
    <s v="4"/>
    <s v="0"/>
    <x v="24"/>
    <x v="33"/>
  </r>
  <r>
    <s v="22981"/>
    <n v="567"/>
    <n v="56"/>
    <n v="2"/>
    <s v="12"/>
    <s v="12"/>
    <s v="0"/>
    <x v="51"/>
    <x v="33"/>
  </r>
  <r>
    <s v="22980"/>
    <n v="567"/>
    <n v="204"/>
    <n v="6"/>
    <s v="7"/>
    <s v="7"/>
    <s v="0"/>
    <x v="56"/>
    <x v="33"/>
  </r>
  <r>
    <s v="22979"/>
    <n v="567"/>
    <n v="3"/>
    <n v="0"/>
    <s v="16"/>
    <s v="16"/>
    <s v="0"/>
    <x v="2"/>
    <x v="33"/>
  </r>
  <r>
    <s v="22978"/>
    <n v="567"/>
    <n v="59"/>
    <n v="0"/>
    <s v="14"/>
    <s v="14"/>
    <s v="0"/>
    <x v="55"/>
    <x v="33"/>
  </r>
  <r>
    <s v="22977"/>
    <n v="567"/>
    <n v="1"/>
    <n v="31"/>
    <s v="3"/>
    <s v="3"/>
    <s v="2"/>
    <x v="0"/>
    <x v="33"/>
  </r>
  <r>
    <s v="22976"/>
    <n v="567"/>
    <n v="37"/>
    <n v="6"/>
    <s v="8"/>
    <s v="8"/>
    <s v="0"/>
    <x v="33"/>
    <x v="33"/>
  </r>
  <r>
    <s v="22975"/>
    <n v="567"/>
    <n v="58"/>
    <n v="4"/>
    <s v="9"/>
    <s v="9"/>
    <s v="0"/>
    <x v="53"/>
    <x v="33"/>
  </r>
  <r>
    <s v="22974"/>
    <n v="567"/>
    <n v="25"/>
    <n v="37"/>
    <s v="2"/>
    <s v="2"/>
    <s v="1"/>
    <x v="22"/>
    <x v="33"/>
  </r>
  <r>
    <s v="22973"/>
    <n v="567"/>
    <n v="6"/>
    <n v="55"/>
    <s v="1"/>
    <s v="1"/>
    <s v="5"/>
    <x v="5"/>
    <x v="33"/>
  </r>
  <r>
    <s v="23008"/>
    <n v="568"/>
    <n v="64"/>
    <n v="0"/>
    <s v="15"/>
    <s v="15"/>
    <s v="0"/>
    <x v="60"/>
    <x v="33"/>
  </r>
  <r>
    <s v="23007"/>
    <n v="568"/>
    <n v="57"/>
    <n v="2"/>
    <s v="12"/>
    <s v="12"/>
    <s v="0"/>
    <x v="52"/>
    <x v="33"/>
  </r>
  <r>
    <s v="23006"/>
    <n v="568"/>
    <n v="63"/>
    <n v="4"/>
    <s v="10"/>
    <s v="10"/>
    <s v="0"/>
    <x v="61"/>
    <x v="33"/>
  </r>
  <r>
    <s v="23005"/>
    <n v="568"/>
    <n v="73"/>
    <n v="1"/>
    <s v="13"/>
    <s v="13"/>
    <s v="0"/>
    <x v="70"/>
    <x v="33"/>
  </r>
  <r>
    <s v="23004"/>
    <n v="568"/>
    <n v="66"/>
    <n v="0"/>
    <s v="19"/>
    <s v="19"/>
    <s v="0"/>
    <x v="63"/>
    <x v="33"/>
  </r>
  <r>
    <s v="23003"/>
    <n v="568"/>
    <n v="67"/>
    <n v="10"/>
    <s v="4"/>
    <s v="4"/>
    <s v="0"/>
    <x v="64"/>
    <x v="33"/>
  </r>
  <r>
    <s v="23002"/>
    <n v="568"/>
    <n v="32"/>
    <n v="6"/>
    <s v="7"/>
    <s v="7"/>
    <s v="0"/>
    <x v="30"/>
    <x v="33"/>
  </r>
  <r>
    <s v="23001"/>
    <n v="568"/>
    <n v="27"/>
    <n v="10"/>
    <s v="5"/>
    <s v="5"/>
    <s v="0"/>
    <x v="24"/>
    <x v="33"/>
  </r>
  <r>
    <s v="23000"/>
    <n v="568"/>
    <n v="56"/>
    <n v="3"/>
    <s v="11"/>
    <s v="11"/>
    <s v="0"/>
    <x v="51"/>
    <x v="33"/>
  </r>
  <r>
    <s v="22999"/>
    <n v="568"/>
    <n v="204"/>
    <n v="6"/>
    <s v="8"/>
    <s v="8"/>
    <s v="0"/>
    <x v="56"/>
    <x v="33"/>
  </r>
  <r>
    <s v="22998"/>
    <n v="568"/>
    <n v="3"/>
    <n v="0"/>
    <s v="17"/>
    <s v="17"/>
    <s v="0"/>
    <x v="2"/>
    <x v="33"/>
  </r>
  <r>
    <s v="22997"/>
    <n v="568"/>
    <n v="59"/>
    <n v="0"/>
    <s v="14"/>
    <s v="14"/>
    <s v="0"/>
    <x v="55"/>
    <x v="33"/>
  </r>
  <r>
    <s v="22996"/>
    <n v="568"/>
    <n v="1"/>
    <n v="31"/>
    <s v="3"/>
    <s v="3"/>
    <s v="2"/>
    <x v="0"/>
    <x v="33"/>
  </r>
  <r>
    <s v="22995"/>
    <n v="568"/>
    <n v="37"/>
    <n v="6"/>
    <s v="9"/>
    <s v="9"/>
    <s v="0"/>
    <x v="33"/>
    <x v="33"/>
  </r>
  <r>
    <s v="22994"/>
    <n v="568"/>
    <n v="58"/>
    <n v="7"/>
    <s v="6"/>
    <s v="6"/>
    <s v="0"/>
    <x v="53"/>
    <x v="33"/>
  </r>
  <r>
    <s v="22993"/>
    <n v="568"/>
    <n v="25"/>
    <n v="43"/>
    <s v="2"/>
    <s v="2"/>
    <s v="1"/>
    <x v="22"/>
    <x v="33"/>
  </r>
  <r>
    <s v="22992"/>
    <n v="568"/>
    <n v="6"/>
    <n v="64"/>
    <s v="1"/>
    <s v="1"/>
    <s v="6"/>
    <x v="5"/>
    <x v="33"/>
  </r>
  <r>
    <s v="23027"/>
    <n v="569"/>
    <n v="182"/>
    <n v="0"/>
    <s v="18"/>
    <s v="18"/>
    <s v="0"/>
    <x v="59"/>
    <x v="33"/>
  </r>
  <r>
    <s v="23026"/>
    <n v="569"/>
    <n v="70"/>
    <n v="0"/>
    <s v="16"/>
    <s v="16"/>
    <s v="0"/>
    <x v="68"/>
    <x v="33"/>
  </r>
  <r>
    <s v="23025"/>
    <n v="569"/>
    <n v="27"/>
    <n v="10"/>
    <s v="5"/>
    <s v="5"/>
    <s v="0"/>
    <x v="24"/>
    <x v="33"/>
  </r>
  <r>
    <s v="23024"/>
    <n v="569"/>
    <n v="56"/>
    <n v="3"/>
    <s v="11"/>
    <s v="11"/>
    <s v="0"/>
    <x v="51"/>
    <x v="33"/>
  </r>
  <r>
    <s v="23023"/>
    <n v="569"/>
    <n v="57"/>
    <n v="2"/>
    <s v="12"/>
    <s v="12"/>
    <s v="0"/>
    <x v="52"/>
    <x v="33"/>
  </r>
  <r>
    <s v="23022"/>
    <n v="569"/>
    <n v="67"/>
    <n v="10"/>
    <s v="4"/>
    <s v="4"/>
    <s v="0"/>
    <x v="64"/>
    <x v="33"/>
  </r>
  <r>
    <s v="23021"/>
    <n v="569"/>
    <n v="73"/>
    <n v="1"/>
    <s v="13"/>
    <s v="13"/>
    <s v="0"/>
    <x v="70"/>
    <x v="33"/>
  </r>
  <r>
    <s v="23020"/>
    <n v="569"/>
    <n v="32"/>
    <n v="8"/>
    <s v="7"/>
    <s v="7"/>
    <s v="0"/>
    <x v="30"/>
    <x v="33"/>
  </r>
  <r>
    <s v="23019"/>
    <n v="569"/>
    <n v="63"/>
    <n v="4"/>
    <s v="10"/>
    <s v="10"/>
    <s v="0"/>
    <x v="61"/>
    <x v="33"/>
  </r>
  <r>
    <s v="23018"/>
    <n v="569"/>
    <n v="6"/>
    <n v="64"/>
    <s v="1"/>
    <s v="1"/>
    <s v="6"/>
    <x v="5"/>
    <x v="33"/>
  </r>
  <r>
    <s v="23017"/>
    <n v="569"/>
    <n v="25"/>
    <n v="49"/>
    <s v="2"/>
    <s v="2"/>
    <s v="1"/>
    <x v="22"/>
    <x v="33"/>
  </r>
  <r>
    <s v="23016"/>
    <n v="569"/>
    <n v="58"/>
    <n v="7"/>
    <s v="8"/>
    <s v="8"/>
    <s v="0"/>
    <x v="53"/>
    <x v="33"/>
  </r>
  <r>
    <s v="23015"/>
    <n v="569"/>
    <n v="37"/>
    <n v="6"/>
    <s v="9"/>
    <s v="9"/>
    <s v="0"/>
    <x v="33"/>
    <x v="33"/>
  </r>
  <r>
    <s v="23014"/>
    <n v="569"/>
    <n v="1"/>
    <n v="40"/>
    <s v="3"/>
    <s v="3"/>
    <s v="3"/>
    <x v="0"/>
    <x v="33"/>
  </r>
  <r>
    <s v="23013"/>
    <n v="569"/>
    <n v="59"/>
    <n v="0"/>
    <s v="14"/>
    <s v="14"/>
    <s v="0"/>
    <x v="55"/>
    <x v="33"/>
  </r>
  <r>
    <s v="23012"/>
    <n v="569"/>
    <n v="3"/>
    <n v="0"/>
    <s v="17"/>
    <s v="17"/>
    <s v="0"/>
    <x v="2"/>
    <x v="33"/>
  </r>
  <r>
    <s v="23011"/>
    <n v="569"/>
    <n v="204"/>
    <n v="9"/>
    <s v="6"/>
    <s v="6"/>
    <s v="0"/>
    <x v="56"/>
    <x v="33"/>
  </r>
  <r>
    <s v="23046"/>
    <n v="570"/>
    <n v="182"/>
    <n v="0"/>
    <s v="18"/>
    <s v="18"/>
    <s v="0"/>
    <x v="59"/>
    <x v="33"/>
  </r>
  <r>
    <s v="23045"/>
    <n v="570"/>
    <n v="70"/>
    <n v="0"/>
    <s v="16"/>
    <s v="16"/>
    <s v="0"/>
    <x v="68"/>
    <x v="33"/>
  </r>
  <r>
    <s v="23044"/>
    <n v="570"/>
    <n v="27"/>
    <n v="16"/>
    <s v="5"/>
    <s v="5"/>
    <s v="0"/>
    <x v="24"/>
    <x v="33"/>
  </r>
  <r>
    <s v="23043"/>
    <n v="570"/>
    <n v="56"/>
    <n v="3"/>
    <s v="11"/>
    <s v="11"/>
    <s v="0"/>
    <x v="51"/>
    <x v="33"/>
  </r>
  <r>
    <s v="23042"/>
    <n v="570"/>
    <n v="57"/>
    <n v="2"/>
    <s v="12"/>
    <s v="12"/>
    <s v="0"/>
    <x v="52"/>
    <x v="33"/>
  </r>
  <r>
    <s v="23041"/>
    <n v="570"/>
    <n v="67"/>
    <n v="19"/>
    <s v="4"/>
    <s v="4"/>
    <s v="1"/>
    <x v="64"/>
    <x v="33"/>
  </r>
  <r>
    <s v="23040"/>
    <n v="570"/>
    <n v="73"/>
    <n v="1"/>
    <s v="13"/>
    <s v="13"/>
    <s v="0"/>
    <x v="70"/>
    <x v="33"/>
  </r>
  <r>
    <s v="23039"/>
    <n v="570"/>
    <n v="32"/>
    <n v="12"/>
    <s v="6"/>
    <s v="6"/>
    <s v="0"/>
    <x v="30"/>
    <x v="33"/>
  </r>
  <r>
    <s v="23038"/>
    <n v="570"/>
    <n v="63"/>
    <n v="4"/>
    <s v="10"/>
    <s v="10"/>
    <s v="0"/>
    <x v="61"/>
    <x v="33"/>
  </r>
  <r>
    <s v="23037"/>
    <n v="570"/>
    <n v="6"/>
    <n v="64"/>
    <s v="1"/>
    <s v="1"/>
    <s v="6"/>
    <x v="5"/>
    <x v="33"/>
  </r>
  <r>
    <s v="23036"/>
    <n v="570"/>
    <n v="25"/>
    <n v="49"/>
    <s v="2"/>
    <s v="2"/>
    <s v="1"/>
    <x v="22"/>
    <x v="33"/>
  </r>
  <r>
    <s v="23035"/>
    <n v="570"/>
    <n v="58"/>
    <n v="7"/>
    <s v="8"/>
    <s v="8"/>
    <s v="0"/>
    <x v="53"/>
    <x v="33"/>
  </r>
  <r>
    <s v="23034"/>
    <n v="570"/>
    <n v="37"/>
    <n v="7"/>
    <s v="9"/>
    <s v="9"/>
    <s v="0"/>
    <x v="33"/>
    <x v="33"/>
  </r>
  <r>
    <s v="23033"/>
    <n v="570"/>
    <n v="1"/>
    <n v="43"/>
    <s v="3"/>
    <s v="3"/>
    <s v="3"/>
    <x v="0"/>
    <x v="33"/>
  </r>
  <r>
    <s v="23032"/>
    <n v="570"/>
    <n v="59"/>
    <n v="0"/>
    <s v="14"/>
    <s v="14"/>
    <s v="0"/>
    <x v="55"/>
    <x v="33"/>
  </r>
  <r>
    <s v="23031"/>
    <n v="570"/>
    <n v="3"/>
    <n v="0"/>
    <s v="17"/>
    <s v="17"/>
    <s v="0"/>
    <x v="2"/>
    <x v="33"/>
  </r>
  <r>
    <s v="23030"/>
    <n v="570"/>
    <n v="204"/>
    <n v="9"/>
    <s v="7"/>
    <s v="7"/>
    <s v="0"/>
    <x v="56"/>
    <x v="33"/>
  </r>
  <r>
    <s v="23065"/>
    <n v="571"/>
    <n v="182"/>
    <n v="0"/>
    <s v="18"/>
    <s v="18"/>
    <s v="0"/>
    <x v="59"/>
    <x v="33"/>
  </r>
  <r>
    <s v="23064"/>
    <n v="571"/>
    <n v="70"/>
    <n v="0"/>
    <s v="16"/>
    <s v="16"/>
    <s v="0"/>
    <x v="68"/>
    <x v="33"/>
  </r>
  <r>
    <s v="23063"/>
    <n v="571"/>
    <n v="27"/>
    <n v="16"/>
    <s v="5"/>
    <s v="5"/>
    <s v="0"/>
    <x v="24"/>
    <x v="33"/>
  </r>
  <r>
    <s v="23062"/>
    <n v="571"/>
    <n v="56"/>
    <n v="3"/>
    <s v="11"/>
    <s v="11"/>
    <s v="0"/>
    <x v="51"/>
    <x v="33"/>
  </r>
  <r>
    <s v="23061"/>
    <n v="571"/>
    <n v="57"/>
    <n v="2"/>
    <s v="12"/>
    <s v="12"/>
    <s v="0"/>
    <x v="52"/>
    <x v="33"/>
  </r>
  <r>
    <s v="23060"/>
    <n v="571"/>
    <n v="67"/>
    <n v="19"/>
    <s v="4"/>
    <s v="4"/>
    <s v="1"/>
    <x v="64"/>
    <x v="33"/>
  </r>
  <r>
    <s v="23059"/>
    <n v="571"/>
    <n v="73"/>
    <n v="1"/>
    <s v="13"/>
    <s v="13"/>
    <s v="0"/>
    <x v="70"/>
    <x v="33"/>
  </r>
  <r>
    <s v="23058"/>
    <n v="571"/>
    <n v="32"/>
    <n v="16"/>
    <s v="6"/>
    <s v="6"/>
    <s v="0"/>
    <x v="30"/>
    <x v="33"/>
  </r>
  <r>
    <s v="23057"/>
    <n v="571"/>
    <n v="63"/>
    <n v="4"/>
    <s v="10"/>
    <s v="10"/>
    <s v="0"/>
    <x v="61"/>
    <x v="33"/>
  </r>
  <r>
    <s v="23056"/>
    <n v="571"/>
    <n v="6"/>
    <n v="70"/>
    <s v="1"/>
    <s v="1"/>
    <s v="6"/>
    <x v="5"/>
    <x v="33"/>
  </r>
  <r>
    <s v="23055"/>
    <n v="571"/>
    <n v="25"/>
    <n v="51"/>
    <s v="3"/>
    <s v="3"/>
    <s v="1"/>
    <x v="22"/>
    <x v="33"/>
  </r>
  <r>
    <s v="23054"/>
    <n v="571"/>
    <n v="58"/>
    <n v="10"/>
    <s v="7"/>
    <s v="7"/>
    <s v="0"/>
    <x v="53"/>
    <x v="33"/>
  </r>
  <r>
    <s v="23053"/>
    <n v="571"/>
    <n v="37"/>
    <n v="8"/>
    <s v="9"/>
    <s v="9"/>
    <s v="0"/>
    <x v="33"/>
    <x v="33"/>
  </r>
  <r>
    <s v="23052"/>
    <n v="571"/>
    <n v="1"/>
    <n v="52"/>
    <s v="2"/>
    <s v="2"/>
    <s v="4"/>
    <x v="0"/>
    <x v="33"/>
  </r>
  <r>
    <s v="23051"/>
    <n v="571"/>
    <n v="59"/>
    <n v="0"/>
    <s v="14"/>
    <s v="14"/>
    <s v="0"/>
    <x v="55"/>
    <x v="33"/>
  </r>
  <r>
    <s v="23050"/>
    <n v="571"/>
    <n v="3"/>
    <n v="0"/>
    <s v="17"/>
    <s v="17"/>
    <s v="0"/>
    <x v="2"/>
    <x v="33"/>
  </r>
  <r>
    <s v="23049"/>
    <n v="571"/>
    <n v="204"/>
    <n v="9"/>
    <s v="8"/>
    <s v="8"/>
    <s v="0"/>
    <x v="56"/>
    <x v="33"/>
  </r>
  <r>
    <s v="23084"/>
    <n v="572"/>
    <n v="182"/>
    <n v="0"/>
    <s v="18"/>
    <s v="18"/>
    <s v="0"/>
    <x v="59"/>
    <x v="33"/>
  </r>
  <r>
    <s v="23083"/>
    <n v="572"/>
    <n v="70"/>
    <n v="0"/>
    <s v="16"/>
    <s v="16"/>
    <s v="0"/>
    <x v="68"/>
    <x v="33"/>
  </r>
  <r>
    <s v="23082"/>
    <n v="572"/>
    <n v="27"/>
    <n v="20"/>
    <s v="4"/>
    <s v="4"/>
    <s v="0"/>
    <x v="24"/>
    <x v="33"/>
  </r>
  <r>
    <s v="23081"/>
    <n v="572"/>
    <n v="56"/>
    <n v="3"/>
    <s v="11"/>
    <s v="11"/>
    <s v="0"/>
    <x v="51"/>
    <x v="33"/>
  </r>
  <r>
    <s v="23080"/>
    <n v="572"/>
    <n v="57"/>
    <n v="2"/>
    <s v="12"/>
    <s v="12"/>
    <s v="0"/>
    <x v="52"/>
    <x v="33"/>
  </r>
  <r>
    <s v="23079"/>
    <n v="572"/>
    <n v="67"/>
    <n v="19"/>
    <s v="5"/>
    <s v="5"/>
    <s v="1"/>
    <x v="64"/>
    <x v="33"/>
  </r>
  <r>
    <s v="23078"/>
    <n v="572"/>
    <n v="73"/>
    <n v="1"/>
    <s v="13"/>
    <s v="13"/>
    <s v="0"/>
    <x v="70"/>
    <x v="33"/>
  </r>
  <r>
    <s v="23077"/>
    <n v="572"/>
    <n v="32"/>
    <n v="16"/>
    <s v="7"/>
    <s v="7"/>
    <s v="0"/>
    <x v="30"/>
    <x v="33"/>
  </r>
  <r>
    <s v="23076"/>
    <n v="572"/>
    <n v="63"/>
    <n v="4"/>
    <s v="10"/>
    <s v="10"/>
    <s v="0"/>
    <x v="61"/>
    <x v="33"/>
  </r>
  <r>
    <s v="23075"/>
    <n v="572"/>
    <n v="6"/>
    <n v="76"/>
    <s v="1"/>
    <s v="1"/>
    <s v="6"/>
    <x v="5"/>
    <x v="33"/>
  </r>
  <r>
    <s v="23074"/>
    <n v="572"/>
    <n v="25"/>
    <n v="53"/>
    <s v="2"/>
    <s v="2"/>
    <s v="1"/>
    <x v="22"/>
    <x v="33"/>
  </r>
  <r>
    <s v="23073"/>
    <n v="572"/>
    <n v="58"/>
    <n v="10"/>
    <s v="8"/>
    <s v="8"/>
    <s v="0"/>
    <x v="53"/>
    <x v="33"/>
  </r>
  <r>
    <s v="23072"/>
    <n v="572"/>
    <n v="37"/>
    <n v="17"/>
    <s v="6"/>
    <s v="6"/>
    <s v="1"/>
    <x v="33"/>
    <x v="33"/>
  </r>
  <r>
    <s v="23071"/>
    <n v="572"/>
    <n v="1"/>
    <n v="52"/>
    <s v="3"/>
    <s v="3"/>
    <s v="4"/>
    <x v="0"/>
    <x v="33"/>
  </r>
  <r>
    <s v="23070"/>
    <n v="572"/>
    <n v="59"/>
    <n v="0"/>
    <s v="14"/>
    <s v="14"/>
    <s v="0"/>
    <x v="55"/>
    <x v="33"/>
  </r>
  <r>
    <s v="23069"/>
    <n v="572"/>
    <n v="3"/>
    <n v="0"/>
    <s v="17"/>
    <s v="17"/>
    <s v="0"/>
    <x v="2"/>
    <x v="33"/>
  </r>
  <r>
    <s v="23068"/>
    <n v="572"/>
    <n v="204"/>
    <n v="9"/>
    <s v="9"/>
    <s v="9"/>
    <s v="0"/>
    <x v="56"/>
    <x v="33"/>
  </r>
  <r>
    <s v="23103"/>
    <n v="573"/>
    <n v="182"/>
    <n v="0"/>
    <s v="18"/>
    <s v="18"/>
    <s v="0"/>
    <x v="59"/>
    <x v="33"/>
  </r>
  <r>
    <s v="23102"/>
    <n v="573"/>
    <n v="70"/>
    <n v="0"/>
    <s v="16"/>
    <s v="16"/>
    <s v="0"/>
    <x v="68"/>
    <x v="33"/>
  </r>
  <r>
    <s v="23101"/>
    <n v="573"/>
    <n v="27"/>
    <n v="20"/>
    <s v="4"/>
    <s v="4"/>
    <s v="0"/>
    <x v="24"/>
    <x v="33"/>
  </r>
  <r>
    <s v="23100"/>
    <n v="573"/>
    <n v="56"/>
    <n v="3"/>
    <s v="11"/>
    <s v="11"/>
    <s v="0"/>
    <x v="51"/>
    <x v="33"/>
  </r>
  <r>
    <s v="23099"/>
    <n v="573"/>
    <n v="57"/>
    <n v="2"/>
    <s v="12"/>
    <s v="12"/>
    <s v="0"/>
    <x v="52"/>
    <x v="33"/>
  </r>
  <r>
    <s v="23098"/>
    <n v="573"/>
    <n v="67"/>
    <n v="19"/>
    <s v="6"/>
    <s v="6"/>
    <s v="1"/>
    <x v="64"/>
    <x v="33"/>
  </r>
  <r>
    <s v="23097"/>
    <n v="573"/>
    <n v="73"/>
    <n v="1"/>
    <s v="13"/>
    <s v="13"/>
    <s v="0"/>
    <x v="70"/>
    <x v="33"/>
  </r>
  <r>
    <s v="23096"/>
    <n v="573"/>
    <n v="32"/>
    <n v="20"/>
    <s v="5"/>
    <s v="5"/>
    <s v="0"/>
    <x v="30"/>
    <x v="33"/>
  </r>
  <r>
    <s v="23095"/>
    <n v="573"/>
    <n v="63"/>
    <n v="4"/>
    <s v="10"/>
    <s v="10"/>
    <s v="0"/>
    <x v="61"/>
    <x v="33"/>
  </r>
  <r>
    <s v="23094"/>
    <n v="573"/>
    <n v="6"/>
    <n v="77"/>
    <s v="1"/>
    <s v="1"/>
    <s v="6"/>
    <x v="5"/>
    <x v="33"/>
  </r>
  <r>
    <s v="23093"/>
    <n v="573"/>
    <n v="25"/>
    <n v="59"/>
    <s v="3"/>
    <s v="3"/>
    <s v="1"/>
    <x v="22"/>
    <x v="33"/>
  </r>
  <r>
    <s v="23092"/>
    <n v="573"/>
    <n v="58"/>
    <n v="10"/>
    <s v="8"/>
    <s v="8"/>
    <s v="0"/>
    <x v="53"/>
    <x v="33"/>
  </r>
  <r>
    <s v="23091"/>
    <n v="573"/>
    <n v="37"/>
    <n v="17"/>
    <s v="7"/>
    <s v="7"/>
    <s v="1"/>
    <x v="33"/>
    <x v="33"/>
  </r>
  <r>
    <s v="23090"/>
    <n v="573"/>
    <n v="1"/>
    <n v="61"/>
    <s v="2"/>
    <s v="2"/>
    <s v="5"/>
    <x v="0"/>
    <x v="33"/>
  </r>
  <r>
    <s v="23089"/>
    <n v="573"/>
    <n v="59"/>
    <n v="0"/>
    <s v="14"/>
    <s v="14"/>
    <s v="0"/>
    <x v="55"/>
    <x v="33"/>
  </r>
  <r>
    <s v="23088"/>
    <n v="573"/>
    <n v="3"/>
    <n v="0"/>
    <s v="17"/>
    <s v="17"/>
    <s v="0"/>
    <x v="2"/>
    <x v="33"/>
  </r>
  <r>
    <s v="23087"/>
    <n v="573"/>
    <n v="204"/>
    <n v="9"/>
    <s v="9"/>
    <s v="9"/>
    <s v="0"/>
    <x v="56"/>
    <x v="33"/>
  </r>
  <r>
    <s v="23122"/>
    <n v="574"/>
    <n v="182"/>
    <n v="0"/>
    <s v="18"/>
    <s v="18"/>
    <s v="0"/>
    <x v="59"/>
    <x v="33"/>
  </r>
  <r>
    <s v="23121"/>
    <n v="574"/>
    <n v="70"/>
    <n v="0"/>
    <s v="16"/>
    <s v="16"/>
    <s v="0"/>
    <x v="68"/>
    <x v="33"/>
  </r>
  <r>
    <s v="23120"/>
    <n v="574"/>
    <n v="27"/>
    <n v="20"/>
    <s v="5"/>
    <s v="5"/>
    <s v="0"/>
    <x v="24"/>
    <x v="33"/>
  </r>
  <r>
    <s v="23119"/>
    <n v="574"/>
    <n v="56"/>
    <n v="3"/>
    <s v="11"/>
    <s v="11"/>
    <s v="0"/>
    <x v="51"/>
    <x v="33"/>
  </r>
  <r>
    <s v="23118"/>
    <n v="574"/>
    <n v="57"/>
    <n v="2"/>
    <s v="12"/>
    <s v="12"/>
    <s v="0"/>
    <x v="52"/>
    <x v="33"/>
  </r>
  <r>
    <s v="23117"/>
    <n v="574"/>
    <n v="67"/>
    <n v="20"/>
    <s v="4"/>
    <s v="4"/>
    <s v="1"/>
    <x v="64"/>
    <x v="33"/>
  </r>
  <r>
    <s v="23116"/>
    <n v="574"/>
    <n v="73"/>
    <n v="1"/>
    <s v="13"/>
    <s v="13"/>
    <s v="0"/>
    <x v="70"/>
    <x v="33"/>
  </r>
  <r>
    <s v="23115"/>
    <n v="574"/>
    <n v="32"/>
    <n v="20"/>
    <s v="6"/>
    <s v="6"/>
    <s v="0"/>
    <x v="30"/>
    <x v="33"/>
  </r>
  <r>
    <s v="23114"/>
    <n v="574"/>
    <n v="63"/>
    <n v="4"/>
    <s v="10"/>
    <s v="10"/>
    <s v="0"/>
    <x v="61"/>
    <x v="33"/>
  </r>
  <r>
    <s v="23113"/>
    <n v="574"/>
    <n v="6"/>
    <n v="81"/>
    <s v="1"/>
    <s v="1"/>
    <s v="6"/>
    <x v="5"/>
    <x v="33"/>
  </r>
  <r>
    <s v="23112"/>
    <n v="574"/>
    <n v="25"/>
    <n v="65"/>
    <s v="3"/>
    <s v="3"/>
    <s v="1"/>
    <x v="22"/>
    <x v="33"/>
  </r>
  <r>
    <s v="23111"/>
    <n v="574"/>
    <n v="58"/>
    <n v="10"/>
    <s v="8"/>
    <s v="8"/>
    <s v="0"/>
    <x v="53"/>
    <x v="33"/>
  </r>
  <r>
    <s v="23110"/>
    <n v="574"/>
    <n v="37"/>
    <n v="19"/>
    <s v="7"/>
    <s v="7"/>
    <s v="1"/>
    <x v="33"/>
    <x v="33"/>
  </r>
  <r>
    <s v="23109"/>
    <n v="574"/>
    <n v="1"/>
    <n v="70"/>
    <s v="2"/>
    <s v="2"/>
    <s v="6"/>
    <x v="0"/>
    <x v="33"/>
  </r>
  <r>
    <s v="23108"/>
    <n v="574"/>
    <n v="59"/>
    <n v="0"/>
    <s v="14"/>
    <s v="14"/>
    <s v="0"/>
    <x v="55"/>
    <x v="33"/>
  </r>
  <r>
    <s v="23107"/>
    <n v="574"/>
    <n v="3"/>
    <n v="0"/>
    <s v="17"/>
    <s v="17"/>
    <s v="0"/>
    <x v="2"/>
    <x v="33"/>
  </r>
  <r>
    <s v="23106"/>
    <n v="574"/>
    <n v="204"/>
    <n v="9"/>
    <s v="9"/>
    <s v="9"/>
    <s v="0"/>
    <x v="56"/>
    <x v="33"/>
  </r>
  <r>
    <s v="23143"/>
    <n v="575"/>
    <n v="72"/>
    <n v="0"/>
    <s v="18"/>
    <s v="18"/>
    <s v="0"/>
    <x v="69"/>
    <x v="33"/>
  </r>
  <r>
    <s v="23142"/>
    <n v="575"/>
    <n v="64"/>
    <n v="0"/>
    <s v="14"/>
    <s v="14"/>
    <s v="0"/>
    <x v="60"/>
    <x v="33"/>
  </r>
  <r>
    <s v="23141"/>
    <n v="575"/>
    <n v="182"/>
    <n v="0"/>
    <s v="19"/>
    <s v="19"/>
    <s v="0"/>
    <x v="59"/>
    <x v="33"/>
  </r>
  <r>
    <s v="23140"/>
    <n v="575"/>
    <n v="70"/>
    <n v="0"/>
    <s v="16"/>
    <s v="16"/>
    <s v="0"/>
    <x v="68"/>
    <x v="33"/>
  </r>
  <r>
    <s v="23139"/>
    <n v="575"/>
    <n v="27"/>
    <n v="20"/>
    <s v="6"/>
    <s v="6"/>
    <s v="0"/>
    <x v="24"/>
    <x v="33"/>
  </r>
  <r>
    <s v="23138"/>
    <n v="575"/>
    <n v="56"/>
    <n v="3"/>
    <s v="11"/>
    <s v="11"/>
    <s v="0"/>
    <x v="51"/>
    <x v="33"/>
  </r>
  <r>
    <s v="23137"/>
    <n v="575"/>
    <n v="57"/>
    <n v="2"/>
    <s v="12"/>
    <s v="12"/>
    <s v="0"/>
    <x v="52"/>
    <x v="33"/>
  </r>
  <r>
    <s v="23136"/>
    <n v="575"/>
    <n v="67"/>
    <n v="20"/>
    <s v="5"/>
    <s v="5"/>
    <s v="1"/>
    <x v="64"/>
    <x v="33"/>
  </r>
  <r>
    <s v="23135"/>
    <n v="575"/>
    <n v="73"/>
    <n v="1"/>
    <s v="13"/>
    <s v="13"/>
    <s v="0"/>
    <x v="70"/>
    <x v="33"/>
  </r>
  <r>
    <s v="23134"/>
    <n v="575"/>
    <n v="32"/>
    <n v="29"/>
    <s v="4"/>
    <s v="4"/>
    <s v="1"/>
    <x v="30"/>
    <x v="33"/>
  </r>
  <r>
    <s v="23133"/>
    <n v="575"/>
    <n v="63"/>
    <n v="7"/>
    <s v="10"/>
    <s v="10"/>
    <s v="0"/>
    <x v="61"/>
    <x v="33"/>
  </r>
  <r>
    <s v="23132"/>
    <n v="575"/>
    <n v="6"/>
    <n v="83"/>
    <s v="1"/>
    <s v="1"/>
    <s v="6"/>
    <x v="5"/>
    <x v="33"/>
  </r>
  <r>
    <s v="23131"/>
    <n v="575"/>
    <n v="25"/>
    <n v="71"/>
    <s v="3"/>
    <s v="3"/>
    <s v="1"/>
    <x v="22"/>
    <x v="33"/>
  </r>
  <r>
    <s v="23130"/>
    <n v="575"/>
    <n v="58"/>
    <n v="10"/>
    <s v="8"/>
    <s v="8"/>
    <s v="0"/>
    <x v="53"/>
    <x v="33"/>
  </r>
  <r>
    <s v="23129"/>
    <n v="575"/>
    <n v="37"/>
    <n v="19"/>
    <s v="7"/>
    <s v="7"/>
    <s v="1"/>
    <x v="33"/>
    <x v="33"/>
  </r>
  <r>
    <s v="23128"/>
    <n v="575"/>
    <n v="1"/>
    <n v="74"/>
    <s v="2"/>
    <s v="2"/>
    <s v="6"/>
    <x v="0"/>
    <x v="33"/>
  </r>
  <r>
    <s v="23127"/>
    <n v="575"/>
    <n v="59"/>
    <n v="0"/>
    <s v="15"/>
    <s v="15"/>
    <s v="0"/>
    <x v="55"/>
    <x v="33"/>
  </r>
  <r>
    <s v="23126"/>
    <n v="575"/>
    <n v="3"/>
    <n v="0"/>
    <s v="17"/>
    <s v="17"/>
    <s v="0"/>
    <x v="2"/>
    <x v="33"/>
  </r>
  <r>
    <s v="23125"/>
    <n v="575"/>
    <n v="204"/>
    <n v="9"/>
    <s v="9"/>
    <s v="9"/>
    <s v="0"/>
    <x v="56"/>
    <x v="33"/>
  </r>
  <r>
    <s v="22465"/>
    <n v="576"/>
    <n v="56"/>
    <n v="0"/>
    <s v="14"/>
    <s v="14"/>
    <s v="0"/>
    <x v="51"/>
    <x v="34"/>
  </r>
  <r>
    <s v="22464"/>
    <n v="576"/>
    <n v="66"/>
    <n v="0"/>
    <s v="13"/>
    <s v="13"/>
    <s v="0"/>
    <x v="63"/>
    <x v="34"/>
  </r>
  <r>
    <s v="22463"/>
    <n v="576"/>
    <n v="73"/>
    <n v="0"/>
    <s v="12"/>
    <s v="12"/>
    <s v="0"/>
    <x v="70"/>
    <x v="34"/>
  </r>
  <r>
    <s v="22462"/>
    <n v="576"/>
    <n v="3"/>
    <n v="0"/>
    <s v="11"/>
    <s v="11"/>
    <s v="0"/>
    <x v="2"/>
    <x v="34"/>
  </r>
  <r>
    <s v="22461"/>
    <n v="576"/>
    <n v="1"/>
    <n v="9"/>
    <s v="1"/>
    <s v="1"/>
    <s v="1"/>
    <x v="0"/>
    <x v="34"/>
  </r>
  <r>
    <s v="22460"/>
    <n v="576"/>
    <n v="64"/>
    <n v="6"/>
    <s v="2"/>
    <s v="2"/>
    <s v="0"/>
    <x v="60"/>
    <x v="34"/>
  </r>
  <r>
    <s v="22459"/>
    <n v="576"/>
    <n v="34"/>
    <n v="4"/>
    <s v="3"/>
    <s v="3"/>
    <s v="0"/>
    <x v="31"/>
    <x v="34"/>
  </r>
  <r>
    <s v="22458"/>
    <n v="576"/>
    <n v="6"/>
    <n v="3"/>
    <s v="4"/>
    <s v="4"/>
    <s v="0"/>
    <x v="5"/>
    <x v="34"/>
  </r>
  <r>
    <s v="22457"/>
    <n v="576"/>
    <n v="25"/>
    <n v="2"/>
    <s v="5"/>
    <s v="5"/>
    <s v="0"/>
    <x v="22"/>
    <x v="34"/>
  </r>
  <r>
    <s v="22456"/>
    <n v="576"/>
    <n v="67"/>
    <n v="0"/>
    <s v="6"/>
    <s v="6"/>
    <s v="0"/>
    <x v="64"/>
    <x v="34"/>
  </r>
  <r>
    <s v="22455"/>
    <n v="576"/>
    <n v="32"/>
    <n v="0"/>
    <s v="7"/>
    <s v="7"/>
    <s v="0"/>
    <x v="30"/>
    <x v="34"/>
  </r>
  <r>
    <s v="22454"/>
    <n v="576"/>
    <n v="37"/>
    <n v="0"/>
    <s v="8"/>
    <s v="8"/>
    <s v="0"/>
    <x v="33"/>
    <x v="34"/>
  </r>
  <r>
    <s v="22453"/>
    <n v="576"/>
    <n v="26"/>
    <n v="0"/>
    <s v="9"/>
    <s v="9"/>
    <s v="0"/>
    <x v="23"/>
    <x v="34"/>
  </r>
  <r>
    <s v="22452"/>
    <n v="576"/>
    <n v="202"/>
    <n v="0"/>
    <s v="10"/>
    <s v="10"/>
    <s v="0"/>
    <x v="71"/>
    <x v="34"/>
  </r>
  <r>
    <s v="22480"/>
    <n v="577"/>
    <n v="66"/>
    <n v="0"/>
    <s v="15"/>
    <s v="15"/>
    <s v="0"/>
    <x v="63"/>
    <x v="34"/>
  </r>
  <r>
    <s v="22479"/>
    <n v="577"/>
    <n v="73"/>
    <n v="0"/>
    <s v="6"/>
    <s v="6"/>
    <s v="0"/>
    <x v="70"/>
    <x v="34"/>
  </r>
  <r>
    <s v="22478"/>
    <n v="577"/>
    <n v="63"/>
    <n v="0"/>
    <s v="11"/>
    <s v="11"/>
    <s v="0"/>
    <x v="61"/>
    <x v="34"/>
  </r>
  <r>
    <s v="22477"/>
    <n v="577"/>
    <n v="3"/>
    <n v="0"/>
    <s v="12"/>
    <s v="12"/>
    <s v="0"/>
    <x v="2"/>
    <x v="34"/>
  </r>
  <r>
    <s v="22476"/>
    <n v="577"/>
    <n v="56"/>
    <n v="0"/>
    <s v="14"/>
    <s v="14"/>
    <s v="0"/>
    <x v="51"/>
    <x v="34"/>
  </r>
  <r>
    <s v="22475"/>
    <n v="577"/>
    <n v="1"/>
    <n v="15"/>
    <s v="1"/>
    <s v="1"/>
    <s v="1"/>
    <x v="0"/>
    <x v="34"/>
  </r>
  <r>
    <s v="22474"/>
    <n v="577"/>
    <n v="64"/>
    <n v="7"/>
    <s v="3"/>
    <s v="3"/>
    <s v="0"/>
    <x v="60"/>
    <x v="34"/>
  </r>
  <r>
    <s v="22473"/>
    <n v="577"/>
    <n v="34"/>
    <n v="13"/>
    <s v="2"/>
    <s v="2"/>
    <s v="1"/>
    <x v="31"/>
    <x v="34"/>
  </r>
  <r>
    <s v="22472"/>
    <n v="577"/>
    <n v="6"/>
    <n v="6"/>
    <s v="4"/>
    <s v="4"/>
    <s v="0"/>
    <x v="5"/>
    <x v="34"/>
  </r>
  <r>
    <s v="22471"/>
    <n v="577"/>
    <n v="25"/>
    <n v="2"/>
    <s v="5"/>
    <s v="5"/>
    <s v="0"/>
    <x v="22"/>
    <x v="34"/>
  </r>
  <r>
    <s v="22470"/>
    <n v="577"/>
    <n v="67"/>
    <n v="0"/>
    <s v="7"/>
    <s v="7"/>
    <s v="0"/>
    <x v="64"/>
    <x v="34"/>
  </r>
  <r>
    <s v="22469"/>
    <n v="577"/>
    <n v="32"/>
    <n v="0"/>
    <s v="8"/>
    <s v="8"/>
    <s v="0"/>
    <x v="30"/>
    <x v="34"/>
  </r>
  <r>
    <s v="22468"/>
    <n v="577"/>
    <n v="37"/>
    <n v="0"/>
    <s v="9"/>
    <s v="9"/>
    <s v="0"/>
    <x v="33"/>
    <x v="34"/>
  </r>
  <r>
    <s v="22467"/>
    <n v="577"/>
    <n v="26"/>
    <n v="0"/>
    <s v="10"/>
    <s v="10"/>
    <s v="0"/>
    <x v="23"/>
    <x v="34"/>
  </r>
  <r>
    <s v="22466"/>
    <n v="577"/>
    <n v="202"/>
    <n v="0"/>
    <s v="13"/>
    <s v="13"/>
    <s v="0"/>
    <x v="71"/>
    <x v="34"/>
  </r>
  <r>
    <s v="22496"/>
    <n v="578"/>
    <n v="75"/>
    <n v="0"/>
    <s v="8"/>
    <s v="8"/>
    <s v="0"/>
    <x v="72"/>
    <x v="34"/>
  </r>
  <r>
    <s v="22495"/>
    <n v="578"/>
    <n v="66"/>
    <n v="0"/>
    <s v="16"/>
    <s v="16"/>
    <s v="0"/>
    <x v="63"/>
    <x v="34"/>
  </r>
  <r>
    <s v="22494"/>
    <n v="578"/>
    <n v="73"/>
    <n v="0"/>
    <s v="7"/>
    <s v="7"/>
    <s v="0"/>
    <x v="70"/>
    <x v="34"/>
  </r>
  <r>
    <s v="22493"/>
    <n v="578"/>
    <n v="63"/>
    <n v="0"/>
    <s v="13"/>
    <s v="13"/>
    <s v="0"/>
    <x v="61"/>
    <x v="34"/>
  </r>
  <r>
    <s v="22492"/>
    <n v="578"/>
    <n v="3"/>
    <n v="0"/>
    <s v="14"/>
    <s v="14"/>
    <s v="0"/>
    <x v="2"/>
    <x v="34"/>
  </r>
  <r>
    <s v="22491"/>
    <n v="578"/>
    <n v="56"/>
    <n v="0"/>
    <s v="15"/>
    <s v="15"/>
    <s v="0"/>
    <x v="51"/>
    <x v="34"/>
  </r>
  <r>
    <s v="22490"/>
    <n v="578"/>
    <n v="1"/>
    <n v="16"/>
    <s v="2"/>
    <s v="2"/>
    <s v="1"/>
    <x v="0"/>
    <x v="34"/>
  </r>
  <r>
    <s v="22489"/>
    <n v="578"/>
    <n v="64"/>
    <n v="7"/>
    <s v="5"/>
    <s v="5"/>
    <s v="0"/>
    <x v="60"/>
    <x v="34"/>
  </r>
  <r>
    <s v="22488"/>
    <n v="578"/>
    <n v="34"/>
    <n v="19"/>
    <s v="1"/>
    <s v="1"/>
    <s v="1"/>
    <x v="31"/>
    <x v="34"/>
  </r>
  <r>
    <s v="22487"/>
    <n v="578"/>
    <n v="6"/>
    <n v="8"/>
    <s v="4"/>
    <s v="4"/>
    <s v="0"/>
    <x v="5"/>
    <x v="34"/>
  </r>
  <r>
    <s v="22486"/>
    <n v="578"/>
    <n v="25"/>
    <n v="11"/>
    <s v="3"/>
    <s v="3"/>
    <s v="1"/>
    <x v="22"/>
    <x v="34"/>
  </r>
  <r>
    <s v="22485"/>
    <n v="578"/>
    <n v="67"/>
    <n v="0"/>
    <s v="6"/>
    <s v="6"/>
    <s v="0"/>
    <x v="64"/>
    <x v="34"/>
  </r>
  <r>
    <s v="22484"/>
    <n v="578"/>
    <n v="32"/>
    <n v="0"/>
    <s v="9"/>
    <s v="9"/>
    <s v="0"/>
    <x v="30"/>
    <x v="34"/>
  </r>
  <r>
    <s v="22483"/>
    <n v="578"/>
    <n v="37"/>
    <n v="0"/>
    <s v="11"/>
    <s v="11"/>
    <s v="0"/>
    <x v="33"/>
    <x v="34"/>
  </r>
  <r>
    <s v="22482"/>
    <n v="578"/>
    <n v="26"/>
    <n v="0"/>
    <s v="12"/>
    <s v="12"/>
    <s v="0"/>
    <x v="23"/>
    <x v="34"/>
  </r>
  <r>
    <s v="22481"/>
    <n v="578"/>
    <n v="202"/>
    <n v="0"/>
    <s v="10"/>
    <s v="10"/>
    <s v="0"/>
    <x v="71"/>
    <x v="34"/>
  </r>
  <r>
    <s v="22513"/>
    <n v="579"/>
    <n v="57"/>
    <n v="0"/>
    <s v="17"/>
    <s v="17"/>
    <s v="0"/>
    <x v="52"/>
    <x v="34"/>
  </r>
  <r>
    <s v="22512"/>
    <n v="579"/>
    <n v="75"/>
    <n v="0"/>
    <s v="12"/>
    <s v="12"/>
    <s v="0"/>
    <x v="72"/>
    <x v="34"/>
  </r>
  <r>
    <s v="22511"/>
    <n v="579"/>
    <n v="66"/>
    <n v="0"/>
    <s v="16"/>
    <s v="16"/>
    <s v="0"/>
    <x v="63"/>
    <x v="34"/>
  </r>
  <r>
    <s v="22510"/>
    <n v="579"/>
    <n v="73"/>
    <n v="0"/>
    <s v="11"/>
    <s v="11"/>
    <s v="0"/>
    <x v="70"/>
    <x v="34"/>
  </r>
  <r>
    <s v="22509"/>
    <n v="579"/>
    <n v="63"/>
    <n v="0"/>
    <s v="13"/>
    <s v="13"/>
    <s v="0"/>
    <x v="61"/>
    <x v="34"/>
  </r>
  <r>
    <s v="22508"/>
    <n v="579"/>
    <n v="3"/>
    <n v="0"/>
    <s v="10"/>
    <s v="10"/>
    <s v="0"/>
    <x v="2"/>
    <x v="34"/>
  </r>
  <r>
    <s v="22507"/>
    <n v="579"/>
    <n v="56"/>
    <n v="0"/>
    <s v="15"/>
    <s v="15"/>
    <s v="0"/>
    <x v="51"/>
    <x v="34"/>
  </r>
  <r>
    <s v="22506"/>
    <n v="579"/>
    <n v="1"/>
    <n v="20.5"/>
    <s v="2"/>
    <s v="2"/>
    <s v="2"/>
    <x v="0"/>
    <x v="34"/>
  </r>
  <r>
    <s v="22505"/>
    <n v="579"/>
    <n v="64"/>
    <n v="7"/>
    <s v="5"/>
    <s v="5"/>
    <s v="0"/>
    <x v="60"/>
    <x v="34"/>
  </r>
  <r>
    <s v="22504"/>
    <n v="579"/>
    <n v="34"/>
    <n v="21"/>
    <s v="1"/>
    <s v="1"/>
    <s v="1"/>
    <x v="31"/>
    <x v="34"/>
  </r>
  <r>
    <s v="22503"/>
    <n v="579"/>
    <n v="6"/>
    <n v="8"/>
    <s v="4"/>
    <s v="4"/>
    <s v="0"/>
    <x v="5"/>
    <x v="34"/>
  </r>
  <r>
    <s v="22502"/>
    <n v="579"/>
    <n v="25"/>
    <n v="11"/>
    <s v="3"/>
    <s v="3"/>
    <s v="1"/>
    <x v="22"/>
    <x v="34"/>
  </r>
  <r>
    <s v="22501"/>
    <n v="579"/>
    <n v="67"/>
    <n v="0"/>
    <s v="9"/>
    <s v="9"/>
    <s v="0"/>
    <x v="64"/>
    <x v="34"/>
  </r>
  <r>
    <s v="22500"/>
    <n v="579"/>
    <n v="32"/>
    <n v="3"/>
    <s v="6"/>
    <s v="6"/>
    <s v="0"/>
    <x v="30"/>
    <x v="34"/>
  </r>
  <r>
    <s v="22499"/>
    <n v="579"/>
    <n v="37"/>
    <n v="1"/>
    <s v="8"/>
    <s v="8"/>
    <s v="0"/>
    <x v="33"/>
    <x v="34"/>
  </r>
  <r>
    <s v="22498"/>
    <n v="579"/>
    <n v="26"/>
    <n v="0"/>
    <s v="14"/>
    <s v="14"/>
    <s v="0"/>
    <x v="23"/>
    <x v="34"/>
  </r>
  <r>
    <s v="22497"/>
    <n v="579"/>
    <n v="202"/>
    <n v="1.5"/>
    <s v="7"/>
    <s v="7"/>
    <s v="0"/>
    <x v="71"/>
    <x v="34"/>
  </r>
  <r>
    <s v="22530"/>
    <n v="580"/>
    <n v="57"/>
    <n v="0"/>
    <s v="17"/>
    <s v="17"/>
    <s v="0"/>
    <x v="52"/>
    <x v="34"/>
  </r>
  <r>
    <s v="22529"/>
    <n v="580"/>
    <n v="75"/>
    <n v="0"/>
    <s v="12"/>
    <s v="12"/>
    <s v="0"/>
    <x v="72"/>
    <x v="34"/>
  </r>
  <r>
    <s v="22528"/>
    <n v="580"/>
    <n v="66"/>
    <n v="0"/>
    <s v="16"/>
    <s v="16"/>
    <s v="0"/>
    <x v="63"/>
    <x v="34"/>
  </r>
  <r>
    <s v="22527"/>
    <n v="580"/>
    <n v="73"/>
    <n v="0"/>
    <s v="11"/>
    <s v="11"/>
    <s v="0"/>
    <x v="70"/>
    <x v="34"/>
  </r>
  <r>
    <s v="22526"/>
    <n v="580"/>
    <n v="63"/>
    <n v="0"/>
    <s v="13"/>
    <s v="13"/>
    <s v="0"/>
    <x v="61"/>
    <x v="34"/>
  </r>
  <r>
    <s v="22525"/>
    <n v="580"/>
    <n v="3"/>
    <n v="0"/>
    <s v="10"/>
    <s v="10"/>
    <s v="0"/>
    <x v="2"/>
    <x v="34"/>
  </r>
  <r>
    <s v="22524"/>
    <n v="580"/>
    <n v="56"/>
    <n v="0"/>
    <s v="15"/>
    <s v="15"/>
    <s v="0"/>
    <x v="51"/>
    <x v="34"/>
  </r>
  <r>
    <s v="22523"/>
    <n v="580"/>
    <n v="1"/>
    <n v="26.5"/>
    <s v="1"/>
    <s v="1"/>
    <s v="2"/>
    <x v="0"/>
    <x v="34"/>
  </r>
  <r>
    <s v="22522"/>
    <n v="580"/>
    <n v="64"/>
    <n v="7"/>
    <s v="5"/>
    <s v="5"/>
    <s v="0"/>
    <x v="60"/>
    <x v="34"/>
  </r>
  <r>
    <s v="22521"/>
    <n v="580"/>
    <n v="34"/>
    <n v="25"/>
    <s v="2"/>
    <s v="2"/>
    <s v="1"/>
    <x v="31"/>
    <x v="34"/>
  </r>
  <r>
    <s v="22520"/>
    <n v="580"/>
    <n v="6"/>
    <n v="17"/>
    <s v="3"/>
    <s v="3"/>
    <s v="1"/>
    <x v="5"/>
    <x v="34"/>
  </r>
  <r>
    <s v="22519"/>
    <n v="580"/>
    <n v="25"/>
    <n v="13"/>
    <s v="4"/>
    <s v="4"/>
    <s v="1"/>
    <x v="22"/>
    <x v="34"/>
  </r>
  <r>
    <s v="22518"/>
    <n v="580"/>
    <n v="67"/>
    <n v="0"/>
    <s v="9"/>
    <s v="9"/>
    <s v="0"/>
    <x v="64"/>
    <x v="34"/>
  </r>
  <r>
    <s v="22517"/>
    <n v="580"/>
    <n v="32"/>
    <n v="6"/>
    <s v="6"/>
    <s v="6"/>
    <s v="0"/>
    <x v="30"/>
    <x v="34"/>
  </r>
  <r>
    <s v="22516"/>
    <n v="580"/>
    <n v="37"/>
    <n v="1"/>
    <s v="8"/>
    <s v="8"/>
    <s v="0"/>
    <x v="33"/>
    <x v="34"/>
  </r>
  <r>
    <s v="22515"/>
    <n v="580"/>
    <n v="26"/>
    <n v="0"/>
    <s v="14"/>
    <s v="14"/>
    <s v="0"/>
    <x v="23"/>
    <x v="34"/>
  </r>
  <r>
    <s v="22514"/>
    <n v="580"/>
    <n v="202"/>
    <n v="1.5"/>
    <s v="7"/>
    <s v="7"/>
    <s v="0"/>
    <x v="71"/>
    <x v="34"/>
  </r>
  <r>
    <s v="22547"/>
    <n v="581"/>
    <n v="57"/>
    <n v="0"/>
    <s v="17"/>
    <s v="17"/>
    <s v="0"/>
    <x v="52"/>
    <x v="34"/>
  </r>
  <r>
    <s v="22546"/>
    <n v="581"/>
    <n v="75"/>
    <n v="0"/>
    <s v="12"/>
    <s v="12"/>
    <s v="0"/>
    <x v="72"/>
    <x v="34"/>
  </r>
  <r>
    <s v="22545"/>
    <n v="581"/>
    <n v="66"/>
    <n v="0"/>
    <s v="14"/>
    <s v="14"/>
    <s v="0"/>
    <x v="63"/>
    <x v="34"/>
  </r>
  <r>
    <s v="22544"/>
    <n v="581"/>
    <n v="73"/>
    <n v="0"/>
    <s v="11"/>
    <s v="11"/>
    <s v="0"/>
    <x v="70"/>
    <x v="34"/>
  </r>
  <r>
    <s v="22543"/>
    <n v="581"/>
    <n v="63"/>
    <n v="0"/>
    <s v="13"/>
    <s v="13"/>
    <s v="0"/>
    <x v="61"/>
    <x v="34"/>
  </r>
  <r>
    <s v="22542"/>
    <n v="581"/>
    <n v="3"/>
    <n v="0"/>
    <s v="10"/>
    <s v="10"/>
    <s v="0"/>
    <x v="2"/>
    <x v="34"/>
  </r>
  <r>
    <s v="22541"/>
    <n v="581"/>
    <n v="56"/>
    <n v="0"/>
    <s v="16"/>
    <s v="16"/>
    <s v="0"/>
    <x v="51"/>
    <x v="34"/>
  </r>
  <r>
    <s v="22540"/>
    <n v="581"/>
    <n v="1"/>
    <n v="26.5"/>
    <s v="2"/>
    <s v="2"/>
    <s v="2"/>
    <x v="0"/>
    <x v="34"/>
  </r>
  <r>
    <s v="22539"/>
    <n v="581"/>
    <n v="64"/>
    <n v="7"/>
    <s v="5"/>
    <s v="5"/>
    <s v="0"/>
    <x v="60"/>
    <x v="34"/>
  </r>
  <r>
    <s v="22538"/>
    <n v="581"/>
    <n v="34"/>
    <n v="29"/>
    <s v="1"/>
    <s v="1"/>
    <s v="1"/>
    <x v="31"/>
    <x v="34"/>
  </r>
  <r>
    <s v="22537"/>
    <n v="581"/>
    <n v="6"/>
    <n v="26"/>
    <s v="3"/>
    <s v="3"/>
    <s v="2"/>
    <x v="5"/>
    <x v="34"/>
  </r>
  <r>
    <s v="22536"/>
    <n v="581"/>
    <n v="25"/>
    <n v="19"/>
    <s v="4"/>
    <s v="4"/>
    <s v="1"/>
    <x v="22"/>
    <x v="34"/>
  </r>
  <r>
    <s v="22535"/>
    <n v="581"/>
    <n v="67"/>
    <n v="0"/>
    <s v="9"/>
    <s v="9"/>
    <s v="0"/>
    <x v="64"/>
    <x v="34"/>
  </r>
  <r>
    <s v="22534"/>
    <n v="581"/>
    <n v="32"/>
    <n v="6"/>
    <s v="6"/>
    <s v="6"/>
    <s v="0"/>
    <x v="30"/>
    <x v="34"/>
  </r>
  <r>
    <s v="22533"/>
    <n v="581"/>
    <n v="37"/>
    <n v="1"/>
    <s v="8"/>
    <s v="8"/>
    <s v="0"/>
    <x v="33"/>
    <x v="34"/>
  </r>
  <r>
    <s v="22532"/>
    <n v="581"/>
    <n v="26"/>
    <n v="0"/>
    <s v="15"/>
    <s v="15"/>
    <s v="0"/>
    <x v="23"/>
    <x v="34"/>
  </r>
  <r>
    <s v="22531"/>
    <n v="581"/>
    <n v="202"/>
    <n v="2.5"/>
    <s v="7"/>
    <s v="7"/>
    <s v="0"/>
    <x v="71"/>
    <x v="34"/>
  </r>
  <r>
    <s v="22715"/>
    <n v="582"/>
    <n v="57"/>
    <n v="0"/>
    <s v="17"/>
    <s v="17"/>
    <s v="0"/>
    <x v="52"/>
    <x v="34"/>
  </r>
  <r>
    <s v="22714"/>
    <n v="582"/>
    <n v="75"/>
    <n v="1"/>
    <s v="11"/>
    <s v="11"/>
    <s v="0"/>
    <x v="72"/>
    <x v="34"/>
  </r>
  <r>
    <s v="22713"/>
    <n v="582"/>
    <n v="66"/>
    <n v="0"/>
    <s v="14"/>
    <s v="14"/>
    <s v="0"/>
    <x v="63"/>
    <x v="34"/>
  </r>
  <r>
    <s v="22712"/>
    <n v="582"/>
    <n v="73"/>
    <n v="3"/>
    <s v="7"/>
    <s v="7"/>
    <s v="0"/>
    <x v="70"/>
    <x v="34"/>
  </r>
  <r>
    <s v="22711"/>
    <n v="582"/>
    <n v="63"/>
    <n v="0"/>
    <s v="13"/>
    <s v="13"/>
    <s v="0"/>
    <x v="61"/>
    <x v="34"/>
  </r>
  <r>
    <s v="22710"/>
    <n v="582"/>
    <n v="3"/>
    <n v="0"/>
    <s v="12"/>
    <s v="12"/>
    <s v="0"/>
    <x v="2"/>
    <x v="34"/>
  </r>
  <r>
    <s v="22709"/>
    <n v="582"/>
    <n v="56"/>
    <n v="0"/>
    <s v="16"/>
    <s v="16"/>
    <s v="0"/>
    <x v="51"/>
    <x v="34"/>
  </r>
  <r>
    <s v="22708"/>
    <n v="582"/>
    <n v="1"/>
    <n v="26.5"/>
    <s v="3"/>
    <s v="3"/>
    <s v="2"/>
    <x v="0"/>
    <x v="34"/>
  </r>
  <r>
    <s v="22706"/>
    <n v="582"/>
    <n v="34"/>
    <n v="33"/>
    <s v="2"/>
    <s v="2"/>
    <s v="1"/>
    <x v="31"/>
    <x v="34"/>
  </r>
  <r>
    <s v="22704"/>
    <n v="582"/>
    <n v="25"/>
    <n v="19"/>
    <s v="4"/>
    <s v="4"/>
    <s v="1"/>
    <x v="22"/>
    <x v="34"/>
  </r>
  <r>
    <s v="22701"/>
    <n v="582"/>
    <n v="37"/>
    <n v="1"/>
    <s v="10"/>
    <s v="10"/>
    <s v="0"/>
    <x v="33"/>
    <x v="34"/>
  </r>
  <r>
    <s v="22700"/>
    <n v="582"/>
    <n v="26"/>
    <n v="0"/>
    <s v="15"/>
    <s v="15"/>
    <s v="0"/>
    <x v="23"/>
    <x v="34"/>
  </r>
  <r>
    <s v="22733"/>
    <n v="583"/>
    <n v="74"/>
    <n v="0"/>
    <s v="18"/>
    <s v="18"/>
    <s v="0"/>
    <x v="73"/>
    <x v="34"/>
  </r>
  <r>
    <s v="22732"/>
    <n v="583"/>
    <n v="57"/>
    <n v="0"/>
    <s v="16"/>
    <s v="16"/>
    <s v="0"/>
    <x v="52"/>
    <x v="34"/>
  </r>
  <r>
    <s v="22731"/>
    <n v="583"/>
    <n v="75"/>
    <n v="1"/>
    <s v="11"/>
    <s v="11"/>
    <s v="0"/>
    <x v="72"/>
    <x v="34"/>
  </r>
  <r>
    <s v="22730"/>
    <n v="583"/>
    <n v="66"/>
    <n v="0"/>
    <s v="14"/>
    <s v="14"/>
    <s v="0"/>
    <x v="63"/>
    <x v="34"/>
  </r>
  <r>
    <s v="22729"/>
    <n v="583"/>
    <n v="73"/>
    <n v="3"/>
    <s v="8"/>
    <s v="8"/>
    <s v="0"/>
    <x v="70"/>
    <x v="34"/>
  </r>
  <r>
    <s v="22728"/>
    <n v="583"/>
    <n v="63"/>
    <n v="0"/>
    <s v="13"/>
    <s v="13"/>
    <s v="0"/>
    <x v="61"/>
    <x v="34"/>
  </r>
  <r>
    <s v="22727"/>
    <n v="583"/>
    <n v="3"/>
    <n v="0"/>
    <s v="12"/>
    <s v="12"/>
    <s v="0"/>
    <x v="2"/>
    <x v="34"/>
  </r>
  <r>
    <s v="22726"/>
    <n v="583"/>
    <n v="56"/>
    <n v="0"/>
    <s v="17"/>
    <s v="17"/>
    <s v="0"/>
    <x v="51"/>
    <x v="34"/>
  </r>
  <r>
    <s v="22725"/>
    <n v="583"/>
    <n v="1"/>
    <n v="26.5"/>
    <s v="3"/>
    <s v="3"/>
    <s v="2"/>
    <x v="0"/>
    <x v="34"/>
  </r>
  <r>
    <s v="22723"/>
    <n v="583"/>
    <n v="34"/>
    <n v="36"/>
    <s v="2"/>
    <s v="2"/>
    <s v="1"/>
    <x v="31"/>
    <x v="34"/>
  </r>
  <r>
    <s v="22721"/>
    <n v="583"/>
    <n v="25"/>
    <n v="19"/>
    <s v="4"/>
    <s v="4"/>
    <s v="1"/>
    <x v="22"/>
    <x v="34"/>
  </r>
  <r>
    <s v="22719"/>
    <n v="583"/>
    <n v="32"/>
    <n v="6"/>
    <s v="6"/>
    <s v="6"/>
    <s v="0"/>
    <x v="30"/>
    <x v="34"/>
  </r>
  <r>
    <s v="22718"/>
    <n v="583"/>
    <n v="37"/>
    <n v="1"/>
    <s v="10"/>
    <s v="10"/>
    <s v="0"/>
    <x v="33"/>
    <x v="34"/>
  </r>
  <r>
    <s v="22717"/>
    <n v="583"/>
    <n v="26"/>
    <n v="0"/>
    <s v="15"/>
    <s v="15"/>
    <s v="0"/>
    <x v="23"/>
    <x v="34"/>
  </r>
  <r>
    <s v="22751"/>
    <n v="584"/>
    <n v="74"/>
    <n v="0"/>
    <s v="18"/>
    <s v="18"/>
    <s v="0"/>
    <x v="73"/>
    <x v="34"/>
  </r>
  <r>
    <s v="22750"/>
    <n v="584"/>
    <n v="57"/>
    <n v="0"/>
    <s v="16"/>
    <s v="16"/>
    <s v="0"/>
    <x v="52"/>
    <x v="34"/>
  </r>
  <r>
    <s v="22749"/>
    <n v="584"/>
    <n v="75"/>
    <n v="1"/>
    <s v="11"/>
    <s v="11"/>
    <s v="0"/>
    <x v="72"/>
    <x v="34"/>
  </r>
  <r>
    <s v="22748"/>
    <n v="584"/>
    <n v="66"/>
    <n v="0"/>
    <s v="14"/>
    <s v="14"/>
    <s v="0"/>
    <x v="63"/>
    <x v="34"/>
  </r>
  <r>
    <s v="22747"/>
    <n v="584"/>
    <n v="73"/>
    <n v="5"/>
    <s v="7"/>
    <s v="7"/>
    <s v="0"/>
    <x v="70"/>
    <x v="34"/>
  </r>
  <r>
    <s v="22746"/>
    <n v="584"/>
    <n v="63"/>
    <n v="0"/>
    <s v="13"/>
    <s v="13"/>
    <s v="0"/>
    <x v="61"/>
    <x v="34"/>
  </r>
  <r>
    <s v="22745"/>
    <n v="584"/>
    <n v="3"/>
    <n v="0"/>
    <s v="12"/>
    <s v="12"/>
    <s v="0"/>
    <x v="2"/>
    <x v="34"/>
  </r>
  <r>
    <s v="22743"/>
    <n v="584"/>
    <n v="1"/>
    <n v="30.5"/>
    <s v="3"/>
    <s v="3"/>
    <s v="2"/>
    <x v="0"/>
    <x v="34"/>
  </r>
  <r>
    <s v="22742"/>
    <n v="584"/>
    <n v="64"/>
    <n v="22"/>
    <s v="4"/>
    <s v="4"/>
    <s v="1"/>
    <x v="60"/>
    <x v="34"/>
  </r>
  <r>
    <s v="22739"/>
    <n v="584"/>
    <n v="25"/>
    <n v="20"/>
    <s v="5"/>
    <s v="5"/>
    <s v="1"/>
    <x v="22"/>
    <x v="34"/>
  </r>
  <r>
    <s v="22737"/>
    <n v="584"/>
    <n v="32"/>
    <n v="6"/>
    <s v="6"/>
    <s v="6"/>
    <s v="0"/>
    <x v="30"/>
    <x v="34"/>
  </r>
  <r>
    <s v="22736"/>
    <n v="584"/>
    <n v="37"/>
    <n v="1"/>
    <s v="10"/>
    <s v="10"/>
    <s v="0"/>
    <x v="33"/>
    <x v="34"/>
  </r>
  <r>
    <s v="22735"/>
    <n v="584"/>
    <n v="26"/>
    <n v="0"/>
    <s v="15"/>
    <s v="15"/>
    <s v="0"/>
    <x v="23"/>
    <x v="34"/>
  </r>
  <r>
    <s v="22770"/>
    <n v="585"/>
    <n v="74"/>
    <n v="0"/>
    <s v="19"/>
    <s v="19"/>
    <s v="0"/>
    <x v="73"/>
    <x v="34"/>
  </r>
  <r>
    <s v="22769"/>
    <n v="585"/>
    <n v="76"/>
    <n v="0"/>
    <s v="18"/>
    <s v="18"/>
    <s v="0"/>
    <x v="74"/>
    <x v="34"/>
  </r>
  <r>
    <s v="22768"/>
    <n v="585"/>
    <n v="57"/>
    <n v="0"/>
    <s v="16"/>
    <s v="16"/>
    <s v="0"/>
    <x v="52"/>
    <x v="34"/>
  </r>
  <r>
    <s v="22767"/>
    <n v="585"/>
    <n v="75"/>
    <n v="1"/>
    <s v="11"/>
    <s v="11"/>
    <s v="0"/>
    <x v="72"/>
    <x v="34"/>
  </r>
  <r>
    <s v="22766"/>
    <n v="585"/>
    <n v="66"/>
    <n v="0"/>
    <s v="14"/>
    <s v="14"/>
    <s v="0"/>
    <x v="63"/>
    <x v="34"/>
  </r>
  <r>
    <s v="22765"/>
    <n v="585"/>
    <n v="73"/>
    <n v="5"/>
    <s v="7"/>
    <s v="7"/>
    <s v="0"/>
    <x v="70"/>
    <x v="34"/>
  </r>
  <r>
    <s v="22764"/>
    <n v="585"/>
    <n v="63"/>
    <n v="0"/>
    <s v="13"/>
    <s v="13"/>
    <s v="0"/>
    <x v="61"/>
    <x v="34"/>
  </r>
  <r>
    <s v="22763"/>
    <n v="585"/>
    <n v="3"/>
    <n v="0"/>
    <s v="12"/>
    <s v="12"/>
    <s v="0"/>
    <x v="2"/>
    <x v="34"/>
  </r>
  <r>
    <s v="22761"/>
    <n v="585"/>
    <n v="1"/>
    <n v="39.5"/>
    <s v="3"/>
    <s v="3"/>
    <s v="3"/>
    <x v="0"/>
    <x v="34"/>
  </r>
  <r>
    <s v="22760"/>
    <n v="585"/>
    <n v="64"/>
    <n v="25"/>
    <s v="4"/>
    <s v="4"/>
    <s v="1"/>
    <x v="60"/>
    <x v="34"/>
  </r>
  <r>
    <s v="22757"/>
    <n v="585"/>
    <n v="25"/>
    <n v="24"/>
    <s v="5"/>
    <s v="5"/>
    <s v="1"/>
    <x v="22"/>
    <x v="34"/>
  </r>
  <r>
    <s v="22756"/>
    <n v="585"/>
    <n v="67"/>
    <n v="2"/>
    <s v="10"/>
    <s v="10"/>
    <s v="0"/>
    <x v="64"/>
    <x v="34"/>
  </r>
  <r>
    <s v="22755"/>
    <n v="585"/>
    <n v="32"/>
    <n v="6"/>
    <s v="6"/>
    <s v="6"/>
    <s v="0"/>
    <x v="30"/>
    <x v="34"/>
  </r>
  <r>
    <s v="22754"/>
    <n v="585"/>
    <n v="37"/>
    <n v="3"/>
    <s v="9"/>
    <s v="9"/>
    <s v="0"/>
    <x v="33"/>
    <x v="34"/>
  </r>
  <r>
    <s v="22753"/>
    <n v="585"/>
    <n v="26"/>
    <n v="0"/>
    <s v="15"/>
    <s v="15"/>
    <s v="0"/>
    <x v="23"/>
    <x v="34"/>
  </r>
  <r>
    <s v="22789"/>
    <n v="586"/>
    <n v="74"/>
    <n v="0"/>
    <s v="19"/>
    <s v="19"/>
    <s v="0"/>
    <x v="73"/>
    <x v="34"/>
  </r>
  <r>
    <s v="22788"/>
    <n v="586"/>
    <n v="76"/>
    <n v="0"/>
    <s v="18"/>
    <s v="18"/>
    <s v="0"/>
    <x v="74"/>
    <x v="34"/>
  </r>
  <r>
    <s v="22787"/>
    <n v="586"/>
    <n v="57"/>
    <n v="1"/>
    <s v="13"/>
    <s v="13"/>
    <s v="0"/>
    <x v="52"/>
    <x v="34"/>
  </r>
  <r>
    <s v="22786"/>
    <n v="586"/>
    <n v="75"/>
    <n v="3"/>
    <s v="11"/>
    <s v="11"/>
    <s v="0"/>
    <x v="72"/>
    <x v="34"/>
  </r>
  <r>
    <s v="22785"/>
    <n v="586"/>
    <n v="66"/>
    <n v="0"/>
    <s v="15"/>
    <s v="15"/>
    <s v="0"/>
    <x v="63"/>
    <x v="34"/>
  </r>
  <r>
    <s v="22784"/>
    <n v="586"/>
    <n v="73"/>
    <n v="5"/>
    <s v="9"/>
    <s v="9"/>
    <s v="0"/>
    <x v="70"/>
    <x v="34"/>
  </r>
  <r>
    <s v="22783"/>
    <n v="586"/>
    <n v="63"/>
    <n v="0"/>
    <s v="14"/>
    <s v="14"/>
    <s v="0"/>
    <x v="61"/>
    <x v="34"/>
  </r>
  <r>
    <s v="22782"/>
    <n v="586"/>
    <n v="3"/>
    <n v="6"/>
    <s v="8"/>
    <s v="8"/>
    <s v="0"/>
    <x v="2"/>
    <x v="34"/>
  </r>
  <r>
    <s v="22780"/>
    <n v="586"/>
    <n v="1"/>
    <n v="39.5"/>
    <s v="3"/>
    <s v="3"/>
    <s v="3"/>
    <x v="0"/>
    <x v="34"/>
  </r>
  <r>
    <s v="22779"/>
    <n v="586"/>
    <n v="64"/>
    <n v="25"/>
    <s v="4"/>
    <s v="4"/>
    <s v="1"/>
    <x v="60"/>
    <x v="34"/>
  </r>
  <r>
    <s v="22776"/>
    <n v="586"/>
    <n v="25"/>
    <n v="24"/>
    <s v="5"/>
    <s v="5"/>
    <s v="1"/>
    <x v="22"/>
    <x v="34"/>
  </r>
  <r>
    <s v="22775"/>
    <n v="586"/>
    <n v="67"/>
    <n v="2"/>
    <s v="12"/>
    <s v="12"/>
    <s v="0"/>
    <x v="64"/>
    <x v="34"/>
  </r>
  <r>
    <s v="22774"/>
    <n v="586"/>
    <n v="32"/>
    <n v="6"/>
    <s v="7"/>
    <s v="7"/>
    <s v="0"/>
    <x v="30"/>
    <x v="34"/>
  </r>
  <r>
    <s v="22773"/>
    <n v="586"/>
    <n v="37"/>
    <n v="3"/>
    <s v="10"/>
    <s v="10"/>
    <s v="0"/>
    <x v="33"/>
    <x v="34"/>
  </r>
  <r>
    <s v="22772"/>
    <n v="586"/>
    <n v="26"/>
    <n v="0"/>
    <s v="16"/>
    <s v="16"/>
    <s v="0"/>
    <x v="23"/>
    <x v="34"/>
  </r>
  <r>
    <s v="22809"/>
    <n v="587"/>
    <n v="74"/>
    <n v="0"/>
    <s v="20"/>
    <s v="20"/>
    <s v="0"/>
    <x v="73"/>
    <x v="34"/>
  </r>
  <r>
    <s v="22808"/>
    <n v="587"/>
    <n v="203"/>
    <n v="0"/>
    <s v="19"/>
    <s v="19"/>
    <s v="0"/>
    <x v="75"/>
    <x v="34"/>
  </r>
  <r>
    <s v="22807"/>
    <n v="587"/>
    <n v="76"/>
    <n v="0"/>
    <s v="18"/>
    <s v="18"/>
    <s v="0"/>
    <x v="74"/>
    <x v="34"/>
  </r>
  <r>
    <s v="22806"/>
    <n v="587"/>
    <n v="57"/>
    <n v="1"/>
    <s v="13"/>
    <s v="13"/>
    <s v="0"/>
    <x v="52"/>
    <x v="34"/>
  </r>
  <r>
    <s v="22805"/>
    <n v="587"/>
    <n v="75"/>
    <n v="3"/>
    <s v="11"/>
    <s v="11"/>
    <s v="0"/>
    <x v="72"/>
    <x v="34"/>
  </r>
  <r>
    <s v="22804"/>
    <n v="587"/>
    <n v="66"/>
    <n v="0"/>
    <s v="15"/>
    <s v="15"/>
    <s v="0"/>
    <x v="63"/>
    <x v="34"/>
  </r>
  <r>
    <s v="22803"/>
    <n v="587"/>
    <n v="73"/>
    <n v="5"/>
    <s v="10"/>
    <s v="10"/>
    <s v="0"/>
    <x v="70"/>
    <x v="34"/>
  </r>
  <r>
    <s v="22802"/>
    <n v="587"/>
    <n v="63"/>
    <n v="0"/>
    <s v="14"/>
    <s v="14"/>
    <s v="0"/>
    <x v="61"/>
    <x v="34"/>
  </r>
  <r>
    <s v="22801"/>
    <n v="587"/>
    <n v="3"/>
    <n v="6"/>
    <s v="9"/>
    <s v="9"/>
    <s v="0"/>
    <x v="2"/>
    <x v="34"/>
  </r>
  <r>
    <s v="22800"/>
    <n v="587"/>
    <n v="56"/>
    <n v="0"/>
    <s v="17"/>
    <s v="17"/>
    <s v="0"/>
    <x v="51"/>
    <x v="34"/>
  </r>
  <r>
    <s v="22799"/>
    <n v="587"/>
    <n v="1"/>
    <n v="41"/>
    <s v="3"/>
    <s v="3"/>
    <s v="3"/>
    <x v="0"/>
    <x v="34"/>
  </r>
  <r>
    <s v="22798"/>
    <n v="587"/>
    <n v="64"/>
    <n v="28"/>
    <s v="4"/>
    <s v="4"/>
    <s v="1"/>
    <x v="60"/>
    <x v="34"/>
  </r>
  <r>
    <s v="22797"/>
    <n v="587"/>
    <n v="34"/>
    <n v="51"/>
    <s v="2"/>
    <s v="2"/>
    <s v="2"/>
    <x v="31"/>
    <x v="34"/>
  </r>
  <r>
    <s v="22796"/>
    <n v="587"/>
    <n v="6"/>
    <n v="54.5"/>
    <s v="1"/>
    <s v="1"/>
    <s v="4"/>
    <x v="5"/>
    <x v="34"/>
  </r>
  <r>
    <s v="22795"/>
    <n v="587"/>
    <n v="25"/>
    <n v="24"/>
    <s v="5"/>
    <s v="5"/>
    <s v="1"/>
    <x v="22"/>
    <x v="34"/>
  </r>
  <r>
    <s v="22794"/>
    <n v="587"/>
    <n v="67"/>
    <n v="2"/>
    <s v="12"/>
    <s v="12"/>
    <s v="0"/>
    <x v="64"/>
    <x v="34"/>
  </r>
  <r>
    <s v="22829"/>
    <n v="588"/>
    <n v="74"/>
    <n v="0"/>
    <s v="20"/>
    <s v="20"/>
    <s v="0"/>
    <x v="73"/>
    <x v="34"/>
  </r>
  <r>
    <s v="22828"/>
    <n v="588"/>
    <n v="203"/>
    <n v="0"/>
    <s v="19"/>
    <s v="19"/>
    <s v="0"/>
    <x v="75"/>
    <x v="34"/>
  </r>
  <r>
    <s v="22827"/>
    <n v="588"/>
    <n v="76"/>
    <n v="0"/>
    <s v="18"/>
    <s v="18"/>
    <s v="0"/>
    <x v="74"/>
    <x v="34"/>
  </r>
  <r>
    <s v="22826"/>
    <n v="588"/>
    <n v="57"/>
    <n v="1"/>
    <s v="13"/>
    <s v="13"/>
    <s v="0"/>
    <x v="52"/>
    <x v="34"/>
  </r>
  <r>
    <s v="22825"/>
    <n v="588"/>
    <n v="75"/>
    <n v="3"/>
    <s v="11"/>
    <s v="11"/>
    <s v="0"/>
    <x v="72"/>
    <x v="34"/>
  </r>
  <r>
    <s v="22824"/>
    <n v="588"/>
    <n v="66"/>
    <n v="0"/>
    <s v="15"/>
    <s v="15"/>
    <s v="0"/>
    <x v="63"/>
    <x v="34"/>
  </r>
  <r>
    <s v="22823"/>
    <n v="588"/>
    <n v="73"/>
    <n v="5"/>
    <s v="10"/>
    <s v="10"/>
    <s v="0"/>
    <x v="70"/>
    <x v="34"/>
  </r>
  <r>
    <s v="22822"/>
    <n v="588"/>
    <n v="63"/>
    <n v="0"/>
    <s v="14"/>
    <s v="14"/>
    <s v="0"/>
    <x v="61"/>
    <x v="34"/>
  </r>
  <r>
    <s v="22821"/>
    <n v="588"/>
    <n v="3"/>
    <n v="6"/>
    <s v="9"/>
    <s v="9"/>
    <s v="0"/>
    <x v="2"/>
    <x v="34"/>
  </r>
  <r>
    <s v="22820"/>
    <n v="588"/>
    <n v="56"/>
    <n v="0"/>
    <s v="17"/>
    <s v="17"/>
    <s v="0"/>
    <x v="51"/>
    <x v="34"/>
  </r>
  <r>
    <s v="22819"/>
    <n v="588"/>
    <n v="1"/>
    <n v="47"/>
    <s v="3"/>
    <s v="3"/>
    <s v="3"/>
    <x v="0"/>
    <x v="34"/>
  </r>
  <r>
    <s v="22818"/>
    <n v="588"/>
    <n v="64"/>
    <n v="30"/>
    <s v="4"/>
    <s v="4"/>
    <s v="1"/>
    <x v="60"/>
    <x v="34"/>
  </r>
  <r>
    <s v="22817"/>
    <n v="588"/>
    <n v="34"/>
    <n v="54"/>
    <s v="2"/>
    <s v="2"/>
    <s v="2"/>
    <x v="31"/>
    <x v="34"/>
  </r>
  <r>
    <s v="22816"/>
    <n v="588"/>
    <n v="6"/>
    <n v="63.5"/>
    <s v="1"/>
    <s v="1"/>
    <s v="5"/>
    <x v="5"/>
    <x v="34"/>
  </r>
  <r>
    <s v="22815"/>
    <n v="588"/>
    <n v="25"/>
    <n v="24"/>
    <s v="5"/>
    <s v="5"/>
    <s v="1"/>
    <x v="22"/>
    <x v="34"/>
  </r>
  <r>
    <s v="22814"/>
    <n v="588"/>
    <n v="67"/>
    <n v="2"/>
    <s v="12"/>
    <s v="12"/>
    <s v="0"/>
    <x v="64"/>
    <x v="34"/>
  </r>
  <r>
    <s v="22849"/>
    <n v="589"/>
    <n v="74"/>
    <n v="0"/>
    <s v="20"/>
    <s v="20"/>
    <s v="0"/>
    <x v="73"/>
    <x v="34"/>
  </r>
  <r>
    <s v="22848"/>
    <n v="589"/>
    <n v="203"/>
    <n v="0"/>
    <s v="19"/>
    <s v="19"/>
    <s v="0"/>
    <x v="75"/>
    <x v="34"/>
  </r>
  <r>
    <s v="22847"/>
    <n v="589"/>
    <n v="76"/>
    <n v="0"/>
    <s v="18"/>
    <s v="18"/>
    <s v="0"/>
    <x v="74"/>
    <x v="34"/>
  </r>
  <r>
    <s v="22846"/>
    <n v="589"/>
    <n v="57"/>
    <n v="1"/>
    <s v="13"/>
    <s v="13"/>
    <s v="0"/>
    <x v="52"/>
    <x v="34"/>
  </r>
  <r>
    <s v="22845"/>
    <n v="589"/>
    <n v="75"/>
    <n v="3"/>
    <s v="11"/>
    <s v="11"/>
    <s v="0"/>
    <x v="72"/>
    <x v="34"/>
  </r>
  <r>
    <s v="22844"/>
    <n v="589"/>
    <n v="66"/>
    <n v="0"/>
    <s v="15"/>
    <s v="15"/>
    <s v="0"/>
    <x v="63"/>
    <x v="34"/>
  </r>
  <r>
    <s v="22843"/>
    <n v="589"/>
    <n v="73"/>
    <n v="5"/>
    <s v="10"/>
    <s v="10"/>
    <s v="0"/>
    <x v="70"/>
    <x v="34"/>
  </r>
  <r>
    <s v="22842"/>
    <n v="589"/>
    <n v="63"/>
    <n v="0"/>
    <s v="14"/>
    <s v="14"/>
    <s v="0"/>
    <x v="61"/>
    <x v="34"/>
  </r>
  <r>
    <s v="22841"/>
    <n v="589"/>
    <n v="3"/>
    <n v="6"/>
    <s v="9"/>
    <s v="9"/>
    <s v="0"/>
    <x v="2"/>
    <x v="34"/>
  </r>
  <r>
    <s v="22840"/>
    <n v="589"/>
    <n v="56"/>
    <n v="0"/>
    <s v="16"/>
    <s v="16"/>
    <s v="0"/>
    <x v="51"/>
    <x v="34"/>
  </r>
  <r>
    <s v="22839"/>
    <n v="589"/>
    <n v="1"/>
    <n v="53"/>
    <s v="3"/>
    <s v="3"/>
    <s v="3"/>
    <x v="0"/>
    <x v="34"/>
  </r>
  <r>
    <s v="22838"/>
    <n v="589"/>
    <n v="64"/>
    <n v="33"/>
    <s v="4"/>
    <s v="4"/>
    <s v="1"/>
    <x v="60"/>
    <x v="34"/>
  </r>
  <r>
    <s v="22837"/>
    <n v="589"/>
    <n v="34"/>
    <n v="54"/>
    <s v="2"/>
    <s v="2"/>
    <s v="2"/>
    <x v="31"/>
    <x v="34"/>
  </r>
  <r>
    <s v="22836"/>
    <n v="589"/>
    <n v="6"/>
    <n v="72.5"/>
    <s v="1"/>
    <s v="1"/>
    <s v="6"/>
    <x v="5"/>
    <x v="34"/>
  </r>
  <r>
    <s v="22835"/>
    <n v="589"/>
    <n v="25"/>
    <n v="25"/>
    <s v="5"/>
    <s v="5"/>
    <s v="1"/>
    <x v="22"/>
    <x v="34"/>
  </r>
  <r>
    <s v="22834"/>
    <n v="589"/>
    <n v="67"/>
    <n v="2"/>
    <s v="12"/>
    <s v="12"/>
    <s v="0"/>
    <x v="64"/>
    <x v="34"/>
  </r>
  <r>
    <s v="22222"/>
    <n v="590"/>
    <n v="58"/>
    <n v="0"/>
    <s v="11"/>
    <s v="11"/>
    <s v="0"/>
    <x v="53"/>
    <x v="35"/>
  </r>
  <r>
    <s v="22221"/>
    <n v="590"/>
    <n v="80"/>
    <n v="0"/>
    <s v="10"/>
    <s v="10"/>
    <s v="0"/>
    <x v="76"/>
    <x v="35"/>
  </r>
  <r>
    <s v="22220"/>
    <n v="590"/>
    <n v="63"/>
    <n v="0"/>
    <s v="9"/>
    <s v="9"/>
    <s v="0"/>
    <x v="61"/>
    <x v="35"/>
  </r>
  <r>
    <s v="22219"/>
    <n v="590"/>
    <n v="32"/>
    <n v="0"/>
    <s v="8"/>
    <s v="8"/>
    <s v="0"/>
    <x v="30"/>
    <x v="35"/>
  </r>
  <r>
    <s v="22218"/>
    <n v="590"/>
    <n v="1"/>
    <n v="9"/>
    <s v="1"/>
    <s v="1"/>
    <s v="1"/>
    <x v="0"/>
    <x v="35"/>
  </r>
  <r>
    <s v="22217"/>
    <n v="590"/>
    <n v="6"/>
    <n v="6"/>
    <s v="2"/>
    <s v="2"/>
    <s v="0"/>
    <x v="5"/>
    <x v="35"/>
  </r>
  <r>
    <s v="22216"/>
    <n v="590"/>
    <n v="66"/>
    <n v="2"/>
    <s v="3"/>
    <s v="3"/>
    <s v="0"/>
    <x v="63"/>
    <x v="35"/>
  </r>
  <r>
    <s v="22215"/>
    <n v="590"/>
    <n v="25"/>
    <n v="1"/>
    <s v="4"/>
    <s v="4"/>
    <s v="0"/>
    <x v="22"/>
    <x v="35"/>
  </r>
  <r>
    <s v="22214"/>
    <n v="590"/>
    <n v="34"/>
    <n v="0"/>
    <s v="5"/>
    <s v="5"/>
    <s v="0"/>
    <x v="31"/>
    <x v="35"/>
  </r>
  <r>
    <s v="22213"/>
    <n v="590"/>
    <n v="37"/>
    <n v="0"/>
    <s v="6"/>
    <s v="6"/>
    <s v="0"/>
    <x v="33"/>
    <x v="35"/>
  </r>
  <r>
    <s v="22212"/>
    <n v="590"/>
    <n v="26"/>
    <n v="0"/>
    <s v="7"/>
    <s v="7"/>
    <s v="0"/>
    <x v="23"/>
    <x v="35"/>
  </r>
  <r>
    <s v="22233"/>
    <n v="591"/>
    <n v="58"/>
    <n v="0"/>
    <s v="10"/>
    <s v="10"/>
    <s v="0"/>
    <x v="53"/>
    <x v="35"/>
  </r>
  <r>
    <s v="22232"/>
    <n v="591"/>
    <n v="80"/>
    <n v="0"/>
    <s v="11"/>
    <s v="11"/>
    <s v="0"/>
    <x v="76"/>
    <x v="35"/>
  </r>
  <r>
    <s v="22231"/>
    <n v="591"/>
    <n v="32"/>
    <n v="4"/>
    <s v="3"/>
    <s v="3"/>
    <s v="0"/>
    <x v="30"/>
    <x v="35"/>
  </r>
  <r>
    <s v="22230"/>
    <n v="591"/>
    <n v="63"/>
    <n v="3"/>
    <s v="4"/>
    <s v="4"/>
    <s v="0"/>
    <x v="61"/>
    <x v="35"/>
  </r>
  <r>
    <s v="22229"/>
    <n v="591"/>
    <n v="1"/>
    <n v="18"/>
    <s v="1"/>
    <s v="1"/>
    <s v="2"/>
    <x v="0"/>
    <x v="35"/>
  </r>
  <r>
    <s v="22228"/>
    <n v="591"/>
    <n v="6"/>
    <n v="12"/>
    <s v="2"/>
    <s v="2"/>
    <s v="0"/>
    <x v="5"/>
    <x v="35"/>
  </r>
  <r>
    <s v="22227"/>
    <n v="591"/>
    <n v="66"/>
    <n v="2"/>
    <s v="5"/>
    <s v="5"/>
    <s v="0"/>
    <x v="63"/>
    <x v="35"/>
  </r>
  <r>
    <s v="22226"/>
    <n v="591"/>
    <n v="25"/>
    <n v="1"/>
    <s v="6"/>
    <s v="6"/>
    <s v="0"/>
    <x v="22"/>
    <x v="35"/>
  </r>
  <r>
    <s v="22225"/>
    <n v="591"/>
    <n v="34"/>
    <n v="0"/>
    <s v="7"/>
    <s v="7"/>
    <s v="0"/>
    <x v="31"/>
    <x v="35"/>
  </r>
  <r>
    <s v="22224"/>
    <n v="591"/>
    <n v="37"/>
    <n v="0"/>
    <s v="8"/>
    <s v="8"/>
    <s v="0"/>
    <x v="33"/>
    <x v="35"/>
  </r>
  <r>
    <s v="22223"/>
    <n v="591"/>
    <n v="26"/>
    <n v="0"/>
    <s v="9"/>
    <s v="9"/>
    <s v="0"/>
    <x v="23"/>
    <x v="35"/>
  </r>
  <r>
    <s v="22245"/>
    <n v="592"/>
    <n v="64"/>
    <n v="0"/>
    <s v="12"/>
    <s v="12"/>
    <s v="0"/>
    <x v="60"/>
    <x v="35"/>
  </r>
  <r>
    <s v="22244"/>
    <n v="592"/>
    <n v="58"/>
    <n v="0"/>
    <s v="11"/>
    <s v="11"/>
    <s v="0"/>
    <x v="53"/>
    <x v="35"/>
  </r>
  <r>
    <s v="22243"/>
    <n v="592"/>
    <n v="80"/>
    <n v="1"/>
    <s v="9"/>
    <s v="9"/>
    <s v="0"/>
    <x v="76"/>
    <x v="35"/>
  </r>
  <r>
    <s v="22242"/>
    <n v="592"/>
    <n v="32"/>
    <n v="4"/>
    <s v="5"/>
    <s v="5"/>
    <s v="0"/>
    <x v="30"/>
    <x v="35"/>
  </r>
  <r>
    <s v="22241"/>
    <n v="592"/>
    <n v="63"/>
    <n v="3"/>
    <s v="7"/>
    <s v="7"/>
    <s v="0"/>
    <x v="61"/>
    <x v="35"/>
  </r>
  <r>
    <s v="22240"/>
    <n v="592"/>
    <n v="1"/>
    <n v="22"/>
    <s v="1"/>
    <s v="1"/>
    <s v="2"/>
    <x v="0"/>
    <x v="35"/>
  </r>
  <r>
    <s v="22239"/>
    <n v="592"/>
    <n v="6"/>
    <n v="12"/>
    <s v="2"/>
    <s v="2"/>
    <s v="0"/>
    <x v="5"/>
    <x v="35"/>
  </r>
  <r>
    <s v="22238"/>
    <n v="592"/>
    <n v="66"/>
    <n v="8"/>
    <s v="4"/>
    <s v="4"/>
    <s v="0"/>
    <x v="63"/>
    <x v="35"/>
  </r>
  <r>
    <s v="22237"/>
    <n v="592"/>
    <n v="25"/>
    <n v="4"/>
    <s v="6"/>
    <s v="6"/>
    <s v="0"/>
    <x v="22"/>
    <x v="35"/>
  </r>
  <r>
    <s v="22236"/>
    <n v="592"/>
    <n v="34"/>
    <n v="9"/>
    <s v="3"/>
    <s v="3"/>
    <s v="1"/>
    <x v="31"/>
    <x v="35"/>
  </r>
  <r>
    <s v="22235"/>
    <n v="592"/>
    <n v="37"/>
    <n v="2"/>
    <s v="8"/>
    <s v="8"/>
    <s v="0"/>
    <x v="33"/>
    <x v="35"/>
  </r>
  <r>
    <s v="22234"/>
    <n v="592"/>
    <n v="26"/>
    <n v="0"/>
    <s v="10"/>
    <s v="10"/>
    <s v="0"/>
    <x v="23"/>
    <x v="35"/>
  </r>
  <r>
    <s v="22259"/>
    <n v="593"/>
    <n v="78"/>
    <n v="0"/>
    <s v="14"/>
    <s v="14"/>
    <s v="0"/>
    <x v="77"/>
    <x v="35"/>
  </r>
  <r>
    <s v="22258"/>
    <n v="593"/>
    <n v="58"/>
    <n v="0"/>
    <s v="10"/>
    <s v="10"/>
    <s v="0"/>
    <x v="53"/>
    <x v="35"/>
  </r>
  <r>
    <s v="22257"/>
    <n v="593"/>
    <n v="64"/>
    <n v="0"/>
    <s v="11"/>
    <s v="11"/>
    <s v="0"/>
    <x v="60"/>
    <x v="35"/>
  </r>
  <r>
    <s v="22256"/>
    <n v="593"/>
    <n v="77"/>
    <n v="0"/>
    <s v="13"/>
    <s v="13"/>
    <s v="0"/>
    <x v="78"/>
    <x v="35"/>
  </r>
  <r>
    <s v="22255"/>
    <n v="593"/>
    <n v="80"/>
    <n v="1"/>
    <s v="9"/>
    <s v="9"/>
    <s v="0"/>
    <x v="76"/>
    <x v="35"/>
  </r>
  <r>
    <s v="22254"/>
    <n v="593"/>
    <n v="32"/>
    <n v="4"/>
    <s v="7"/>
    <s v="7"/>
    <s v="0"/>
    <x v="30"/>
    <x v="35"/>
  </r>
  <r>
    <s v="22253"/>
    <n v="593"/>
    <n v="63"/>
    <n v="3"/>
    <s v="8"/>
    <s v="8"/>
    <s v="0"/>
    <x v="61"/>
    <x v="35"/>
  </r>
  <r>
    <s v="22252"/>
    <n v="593"/>
    <n v="1"/>
    <n v="26"/>
    <s v="1"/>
    <s v="1"/>
    <s v="2"/>
    <x v="0"/>
    <x v="35"/>
  </r>
  <r>
    <s v="22251"/>
    <n v="593"/>
    <n v="6"/>
    <n v="21"/>
    <s v="2"/>
    <s v="2"/>
    <s v="1"/>
    <x v="5"/>
    <x v="35"/>
  </r>
  <r>
    <s v="22250"/>
    <n v="593"/>
    <n v="66"/>
    <n v="8"/>
    <s v="4"/>
    <s v="4"/>
    <s v="0"/>
    <x v="63"/>
    <x v="35"/>
  </r>
  <r>
    <s v="22249"/>
    <n v="593"/>
    <n v="25"/>
    <n v="6"/>
    <s v="5"/>
    <s v="5"/>
    <s v="0"/>
    <x v="22"/>
    <x v="35"/>
  </r>
  <r>
    <s v="22248"/>
    <n v="593"/>
    <n v="34"/>
    <n v="9"/>
    <s v="3"/>
    <s v="3"/>
    <s v="1"/>
    <x v="31"/>
    <x v="35"/>
  </r>
  <r>
    <s v="22247"/>
    <n v="593"/>
    <n v="37"/>
    <n v="5"/>
    <s v="6"/>
    <s v="6"/>
    <s v="0"/>
    <x v="33"/>
    <x v="35"/>
  </r>
  <r>
    <s v="22246"/>
    <n v="593"/>
    <n v="26"/>
    <n v="0"/>
    <s v="12"/>
    <s v="12"/>
    <s v="0"/>
    <x v="23"/>
    <x v="35"/>
  </r>
  <r>
    <s v="22275"/>
    <n v="594"/>
    <n v="79"/>
    <n v="0"/>
    <s v="15"/>
    <s v="15"/>
    <s v="0"/>
    <x v="79"/>
    <x v="35"/>
  </r>
  <r>
    <s v="22274"/>
    <n v="594"/>
    <n v="78"/>
    <n v="0"/>
    <s v="16"/>
    <s v="16"/>
    <s v="0"/>
    <x v="77"/>
    <x v="35"/>
  </r>
  <r>
    <s v="22273"/>
    <n v="594"/>
    <n v="57"/>
    <n v="0"/>
    <s v="14"/>
    <s v="14"/>
    <s v="0"/>
    <x v="52"/>
    <x v="35"/>
  </r>
  <r>
    <s v="22272"/>
    <n v="594"/>
    <n v="58"/>
    <n v="0"/>
    <s v="10"/>
    <s v="10"/>
    <s v="0"/>
    <x v="53"/>
    <x v="35"/>
  </r>
  <r>
    <s v="22271"/>
    <n v="594"/>
    <n v="64"/>
    <n v="0"/>
    <s v="13"/>
    <s v="13"/>
    <s v="0"/>
    <x v="60"/>
    <x v="35"/>
  </r>
  <r>
    <s v="22270"/>
    <n v="594"/>
    <n v="77"/>
    <n v="0"/>
    <s v="12"/>
    <s v="12"/>
    <s v="0"/>
    <x v="78"/>
    <x v="35"/>
  </r>
  <r>
    <s v="22269"/>
    <n v="594"/>
    <n v="80"/>
    <n v="1"/>
    <s v="9"/>
    <s v="9"/>
    <s v="0"/>
    <x v="76"/>
    <x v="35"/>
  </r>
  <r>
    <s v="22268"/>
    <n v="594"/>
    <n v="32"/>
    <n v="4"/>
    <s v="7"/>
    <s v="7"/>
    <s v="0"/>
    <x v="30"/>
    <x v="35"/>
  </r>
  <r>
    <s v="22267"/>
    <n v="594"/>
    <n v="63"/>
    <n v="3"/>
    <s v="8"/>
    <s v="8"/>
    <s v="0"/>
    <x v="61"/>
    <x v="35"/>
  </r>
  <r>
    <s v="22266"/>
    <n v="594"/>
    <n v="1"/>
    <n v="35"/>
    <s v="1"/>
    <s v="1"/>
    <s v="3"/>
    <x v="0"/>
    <x v="35"/>
  </r>
  <r>
    <s v="22265"/>
    <n v="594"/>
    <n v="6"/>
    <n v="27"/>
    <s v="2"/>
    <s v="2"/>
    <s v="1"/>
    <x v="5"/>
    <x v="35"/>
  </r>
  <r>
    <s v="22264"/>
    <n v="594"/>
    <n v="66"/>
    <n v="10"/>
    <s v="3"/>
    <s v="3"/>
    <s v="0"/>
    <x v="63"/>
    <x v="35"/>
  </r>
  <r>
    <s v="22263"/>
    <n v="594"/>
    <n v="25"/>
    <n v="10"/>
    <s v="4"/>
    <s v="4"/>
    <s v="0"/>
    <x v="22"/>
    <x v="35"/>
  </r>
  <r>
    <s v="22262"/>
    <n v="594"/>
    <n v="34"/>
    <n v="9"/>
    <s v="5"/>
    <s v="5"/>
    <s v="1"/>
    <x v="31"/>
    <x v="35"/>
  </r>
  <r>
    <s v="22261"/>
    <n v="594"/>
    <n v="37"/>
    <n v="5"/>
    <s v="6"/>
    <s v="6"/>
    <s v="0"/>
    <x v="33"/>
    <x v="35"/>
  </r>
  <r>
    <s v="22260"/>
    <n v="594"/>
    <n v="26"/>
    <n v="0"/>
    <s v="11"/>
    <s v="11"/>
    <s v="0"/>
    <x v="23"/>
    <x v="35"/>
  </r>
  <r>
    <s v="22291"/>
    <n v="595"/>
    <n v="79"/>
    <n v="0"/>
    <s v="15"/>
    <s v="15"/>
    <s v="0"/>
    <x v="79"/>
    <x v="35"/>
  </r>
  <r>
    <s v="22290"/>
    <n v="595"/>
    <n v="78"/>
    <n v="0"/>
    <s v="16"/>
    <s v="16"/>
    <s v="0"/>
    <x v="77"/>
    <x v="35"/>
  </r>
  <r>
    <s v="22289"/>
    <n v="595"/>
    <n v="57"/>
    <n v="0"/>
    <s v="14"/>
    <s v="14"/>
    <s v="0"/>
    <x v="52"/>
    <x v="35"/>
  </r>
  <r>
    <s v="22288"/>
    <n v="595"/>
    <n v="58"/>
    <n v="4"/>
    <s v="8"/>
    <s v="8"/>
    <s v="0"/>
    <x v="53"/>
    <x v="35"/>
  </r>
  <r>
    <s v="22287"/>
    <n v="595"/>
    <n v="64"/>
    <n v="0"/>
    <s v="13"/>
    <s v="13"/>
    <s v="0"/>
    <x v="60"/>
    <x v="35"/>
  </r>
  <r>
    <s v="22286"/>
    <n v="595"/>
    <n v="77"/>
    <n v="0"/>
    <s v="12"/>
    <s v="12"/>
    <s v="0"/>
    <x v="78"/>
    <x v="35"/>
  </r>
  <r>
    <s v="22285"/>
    <n v="595"/>
    <n v="80"/>
    <n v="1"/>
    <s v="10"/>
    <s v="10"/>
    <s v="0"/>
    <x v="76"/>
    <x v="35"/>
  </r>
  <r>
    <s v="22284"/>
    <n v="595"/>
    <n v="32"/>
    <n v="13"/>
    <s v="4"/>
    <s v="4"/>
    <s v="1"/>
    <x v="30"/>
    <x v="35"/>
  </r>
  <r>
    <s v="22283"/>
    <n v="595"/>
    <n v="63"/>
    <n v="3"/>
    <s v="9"/>
    <s v="9"/>
    <s v="0"/>
    <x v="61"/>
    <x v="35"/>
  </r>
  <r>
    <s v="22282"/>
    <n v="595"/>
    <n v="1"/>
    <n v="37"/>
    <s v="1"/>
    <s v="1"/>
    <s v="3"/>
    <x v="0"/>
    <x v="35"/>
  </r>
  <r>
    <s v="22281"/>
    <n v="595"/>
    <n v="6"/>
    <n v="30"/>
    <s v="2"/>
    <s v="2"/>
    <s v="1"/>
    <x v="5"/>
    <x v="35"/>
  </r>
  <r>
    <s v="22280"/>
    <n v="595"/>
    <n v="66"/>
    <n v="10"/>
    <s v="6"/>
    <s v="6"/>
    <s v="0"/>
    <x v="63"/>
    <x v="35"/>
  </r>
  <r>
    <s v="22279"/>
    <n v="595"/>
    <n v="25"/>
    <n v="16"/>
    <s v="3"/>
    <s v="3"/>
    <s v="0"/>
    <x v="22"/>
    <x v="35"/>
  </r>
  <r>
    <s v="22278"/>
    <n v="595"/>
    <n v="34"/>
    <n v="10"/>
    <s v="5"/>
    <s v="5"/>
    <s v="1"/>
    <x v="31"/>
    <x v="35"/>
  </r>
  <r>
    <s v="22277"/>
    <n v="595"/>
    <n v="37"/>
    <n v="5"/>
    <s v="7"/>
    <s v="7"/>
    <s v="0"/>
    <x v="33"/>
    <x v="35"/>
  </r>
  <r>
    <s v="22276"/>
    <n v="595"/>
    <n v="26"/>
    <n v="0"/>
    <s v="11"/>
    <s v="11"/>
    <s v="0"/>
    <x v="23"/>
    <x v="35"/>
  </r>
  <r>
    <s v="22307"/>
    <n v="596"/>
    <n v="79"/>
    <n v="0"/>
    <s v="15"/>
    <s v="15"/>
    <s v="0"/>
    <x v="79"/>
    <x v="35"/>
  </r>
  <r>
    <s v="22306"/>
    <n v="596"/>
    <n v="78"/>
    <n v="0"/>
    <s v="16"/>
    <s v="16"/>
    <s v="0"/>
    <x v="77"/>
    <x v="35"/>
  </r>
  <r>
    <s v="22305"/>
    <n v="596"/>
    <n v="57"/>
    <n v="0"/>
    <s v="14"/>
    <s v="14"/>
    <s v="0"/>
    <x v="52"/>
    <x v="35"/>
  </r>
  <r>
    <s v="22304"/>
    <n v="596"/>
    <n v="58"/>
    <n v="6"/>
    <s v="7"/>
    <s v="7"/>
    <s v="0"/>
    <x v="53"/>
    <x v="35"/>
  </r>
  <r>
    <s v="22303"/>
    <n v="596"/>
    <n v="64"/>
    <n v="4"/>
    <s v="9"/>
    <s v="9"/>
    <s v="0"/>
    <x v="60"/>
    <x v="35"/>
  </r>
  <r>
    <s v="22302"/>
    <n v="596"/>
    <n v="77"/>
    <n v="0"/>
    <s v="13"/>
    <s v="13"/>
    <s v="0"/>
    <x v="78"/>
    <x v="35"/>
  </r>
  <r>
    <s v="22301"/>
    <n v="596"/>
    <n v="80"/>
    <n v="1"/>
    <s v="12"/>
    <s v="12"/>
    <s v="0"/>
    <x v="76"/>
    <x v="35"/>
  </r>
  <r>
    <s v="22300"/>
    <n v="596"/>
    <n v="32"/>
    <n v="13"/>
    <s v="4"/>
    <s v="4"/>
    <s v="1"/>
    <x v="30"/>
    <x v="35"/>
  </r>
  <r>
    <s v="22299"/>
    <n v="596"/>
    <n v="63"/>
    <n v="3"/>
    <s v="10"/>
    <s v="10"/>
    <s v="0"/>
    <x v="61"/>
    <x v="35"/>
  </r>
  <r>
    <s v="22298"/>
    <n v="596"/>
    <n v="1"/>
    <n v="40"/>
    <s v="1"/>
    <s v="1"/>
    <s v="3"/>
    <x v="0"/>
    <x v="35"/>
  </r>
  <r>
    <s v="22297"/>
    <n v="596"/>
    <n v="6"/>
    <n v="30"/>
    <s v="2"/>
    <s v="2"/>
    <s v="1"/>
    <x v="5"/>
    <x v="35"/>
  </r>
  <r>
    <s v="22296"/>
    <n v="596"/>
    <n v="66"/>
    <n v="10"/>
    <s v="6"/>
    <s v="6"/>
    <s v="0"/>
    <x v="63"/>
    <x v="35"/>
  </r>
  <r>
    <s v="22295"/>
    <n v="596"/>
    <n v="25"/>
    <n v="25"/>
    <s v="3"/>
    <s v="3"/>
    <s v="1"/>
    <x v="22"/>
    <x v="35"/>
  </r>
  <r>
    <s v="22294"/>
    <n v="596"/>
    <n v="34"/>
    <n v="10"/>
    <s v="5"/>
    <s v="5"/>
    <s v="1"/>
    <x v="31"/>
    <x v="35"/>
  </r>
  <r>
    <s v="22293"/>
    <n v="596"/>
    <n v="37"/>
    <n v="5"/>
    <s v="8"/>
    <s v="8"/>
    <s v="0"/>
    <x v="33"/>
    <x v="35"/>
  </r>
  <r>
    <s v="22292"/>
    <n v="596"/>
    <n v="26"/>
    <n v="1"/>
    <s v="11"/>
    <s v="11"/>
    <s v="0"/>
    <x v="23"/>
    <x v="35"/>
  </r>
  <r>
    <s v="22323"/>
    <n v="597"/>
    <n v="79"/>
    <n v="0"/>
    <s v="15"/>
    <s v="15"/>
    <s v="0"/>
    <x v="79"/>
    <x v="35"/>
  </r>
  <r>
    <s v="22322"/>
    <n v="597"/>
    <n v="78"/>
    <n v="0"/>
    <s v="16"/>
    <s v="16"/>
    <s v="0"/>
    <x v="77"/>
    <x v="35"/>
  </r>
  <r>
    <s v="22321"/>
    <n v="597"/>
    <n v="57"/>
    <n v="0"/>
    <s v="14"/>
    <s v="14"/>
    <s v="0"/>
    <x v="52"/>
    <x v="35"/>
  </r>
  <r>
    <s v="22320"/>
    <n v="597"/>
    <n v="58"/>
    <n v="6"/>
    <s v="7"/>
    <s v="7"/>
    <s v="0"/>
    <x v="53"/>
    <x v="35"/>
  </r>
  <r>
    <s v="22319"/>
    <n v="597"/>
    <n v="64"/>
    <n v="4"/>
    <s v="9"/>
    <s v="9"/>
    <s v="0"/>
    <x v="60"/>
    <x v="35"/>
  </r>
  <r>
    <s v="22318"/>
    <n v="597"/>
    <n v="77"/>
    <n v="0"/>
    <s v="13"/>
    <s v="13"/>
    <s v="0"/>
    <x v="78"/>
    <x v="35"/>
  </r>
  <r>
    <s v="22317"/>
    <n v="597"/>
    <n v="80"/>
    <n v="1"/>
    <s v="12"/>
    <s v="12"/>
    <s v="0"/>
    <x v="76"/>
    <x v="35"/>
  </r>
  <r>
    <s v="22316"/>
    <n v="597"/>
    <n v="32"/>
    <n v="13"/>
    <s v="4"/>
    <s v="4"/>
    <s v="1"/>
    <x v="30"/>
    <x v="35"/>
  </r>
  <r>
    <s v="22315"/>
    <n v="597"/>
    <n v="63"/>
    <n v="3"/>
    <s v="10"/>
    <s v="10"/>
    <s v="0"/>
    <x v="61"/>
    <x v="35"/>
  </r>
  <r>
    <s v="22314"/>
    <n v="597"/>
    <n v="1"/>
    <n v="42"/>
    <s v="1"/>
    <s v="1"/>
    <s v="3"/>
    <x v="0"/>
    <x v="35"/>
  </r>
  <r>
    <s v="22313"/>
    <n v="597"/>
    <n v="6"/>
    <n v="39"/>
    <s v="2"/>
    <s v="2"/>
    <s v="2"/>
    <x v="5"/>
    <x v="35"/>
  </r>
  <r>
    <s v="22312"/>
    <n v="597"/>
    <n v="66"/>
    <n v="10"/>
    <s v="6"/>
    <s v="6"/>
    <s v="0"/>
    <x v="63"/>
    <x v="35"/>
  </r>
  <r>
    <s v="22311"/>
    <n v="597"/>
    <n v="25"/>
    <n v="27"/>
    <s v="3"/>
    <s v="3"/>
    <s v="1"/>
    <x v="22"/>
    <x v="35"/>
  </r>
  <r>
    <s v="22310"/>
    <n v="597"/>
    <n v="34"/>
    <n v="10"/>
    <s v="5"/>
    <s v="5"/>
    <s v="1"/>
    <x v="31"/>
    <x v="35"/>
  </r>
  <r>
    <s v="22309"/>
    <n v="597"/>
    <n v="37"/>
    <n v="5"/>
    <s v="8"/>
    <s v="8"/>
    <s v="0"/>
    <x v="33"/>
    <x v="35"/>
  </r>
  <r>
    <s v="22308"/>
    <n v="597"/>
    <n v="26"/>
    <n v="1"/>
    <s v="11"/>
    <s v="11"/>
    <s v="0"/>
    <x v="23"/>
    <x v="35"/>
  </r>
  <r>
    <s v="22339"/>
    <n v="598"/>
    <n v="79"/>
    <n v="0"/>
    <s v="15"/>
    <s v="15"/>
    <s v="0"/>
    <x v="79"/>
    <x v="35"/>
  </r>
  <r>
    <s v="22338"/>
    <n v="598"/>
    <n v="78"/>
    <n v="0"/>
    <s v="16"/>
    <s v="16"/>
    <s v="0"/>
    <x v="77"/>
    <x v="35"/>
  </r>
  <r>
    <s v="22337"/>
    <n v="598"/>
    <n v="57"/>
    <n v="0"/>
    <s v="14"/>
    <s v="14"/>
    <s v="0"/>
    <x v="52"/>
    <x v="35"/>
  </r>
  <r>
    <s v="22336"/>
    <n v="598"/>
    <n v="58"/>
    <n v="6"/>
    <s v="7"/>
    <s v="7"/>
    <s v="0"/>
    <x v="53"/>
    <x v="35"/>
  </r>
  <r>
    <s v="22335"/>
    <n v="598"/>
    <n v="64"/>
    <n v="4"/>
    <s v="9"/>
    <s v="9"/>
    <s v="0"/>
    <x v="60"/>
    <x v="35"/>
  </r>
  <r>
    <s v="22334"/>
    <n v="598"/>
    <n v="77"/>
    <n v="0"/>
    <s v="13"/>
    <s v="13"/>
    <s v="0"/>
    <x v="78"/>
    <x v="35"/>
  </r>
  <r>
    <s v="22333"/>
    <n v="598"/>
    <n v="80"/>
    <n v="1"/>
    <s v="12"/>
    <s v="12"/>
    <s v="0"/>
    <x v="76"/>
    <x v="35"/>
  </r>
  <r>
    <s v="22332"/>
    <n v="598"/>
    <n v="32"/>
    <n v="22"/>
    <s v="4"/>
    <s v="4"/>
    <s v="2"/>
    <x v="30"/>
    <x v="35"/>
  </r>
  <r>
    <s v="22331"/>
    <n v="598"/>
    <n v="63"/>
    <n v="3"/>
    <s v="10"/>
    <s v="10"/>
    <s v="0"/>
    <x v="61"/>
    <x v="35"/>
  </r>
  <r>
    <s v="22330"/>
    <n v="598"/>
    <n v="1"/>
    <n v="43"/>
    <s v="2"/>
    <s v="2"/>
    <s v="3"/>
    <x v="0"/>
    <x v="35"/>
  </r>
  <r>
    <s v="22329"/>
    <n v="598"/>
    <n v="6"/>
    <n v="45"/>
    <s v="1"/>
    <s v="1"/>
    <s v="2"/>
    <x v="5"/>
    <x v="35"/>
  </r>
  <r>
    <s v="22328"/>
    <n v="598"/>
    <n v="66"/>
    <n v="10"/>
    <s v="6"/>
    <s v="6"/>
    <s v="0"/>
    <x v="63"/>
    <x v="35"/>
  </r>
  <r>
    <s v="22327"/>
    <n v="598"/>
    <n v="25"/>
    <n v="30"/>
    <s v="3"/>
    <s v="3"/>
    <s v="1"/>
    <x v="22"/>
    <x v="35"/>
  </r>
  <r>
    <s v="22326"/>
    <n v="598"/>
    <n v="34"/>
    <n v="10"/>
    <s v="5"/>
    <s v="5"/>
    <s v="1"/>
    <x v="31"/>
    <x v="35"/>
  </r>
  <r>
    <s v="22325"/>
    <n v="598"/>
    <n v="37"/>
    <n v="5"/>
    <s v="8"/>
    <s v="8"/>
    <s v="0"/>
    <x v="33"/>
    <x v="35"/>
  </r>
  <r>
    <s v="22324"/>
    <n v="598"/>
    <n v="26"/>
    <n v="1"/>
    <s v="11"/>
    <s v="11"/>
    <s v="0"/>
    <x v="23"/>
    <x v="35"/>
  </r>
  <r>
    <s v="22357"/>
    <n v="599"/>
    <n v="74"/>
    <n v="0"/>
    <s v="18"/>
    <s v="18"/>
    <s v="0"/>
    <x v="73"/>
    <x v="35"/>
  </r>
  <r>
    <s v="22356"/>
    <n v="599"/>
    <n v="76"/>
    <n v="0"/>
    <s v="17"/>
    <s v="17"/>
    <s v="0"/>
    <x v="74"/>
    <x v="35"/>
  </r>
  <r>
    <s v="22355"/>
    <n v="599"/>
    <n v="79"/>
    <n v="0"/>
    <s v="15"/>
    <s v="15"/>
    <s v="0"/>
    <x v="79"/>
    <x v="35"/>
  </r>
  <r>
    <s v="22354"/>
    <n v="599"/>
    <n v="78"/>
    <n v="0"/>
    <s v="16"/>
    <s v="16"/>
    <s v="0"/>
    <x v="77"/>
    <x v="35"/>
  </r>
  <r>
    <s v="22353"/>
    <n v="599"/>
    <n v="57"/>
    <n v="0"/>
    <s v="14"/>
    <s v="14"/>
    <s v="0"/>
    <x v="52"/>
    <x v="35"/>
  </r>
  <r>
    <s v="22352"/>
    <n v="599"/>
    <n v="58"/>
    <n v="6"/>
    <s v="7"/>
    <s v="7"/>
    <s v="0"/>
    <x v="53"/>
    <x v="35"/>
  </r>
  <r>
    <s v="22351"/>
    <n v="599"/>
    <n v="64"/>
    <n v="4"/>
    <s v="9"/>
    <s v="9"/>
    <s v="0"/>
    <x v="60"/>
    <x v="35"/>
  </r>
  <r>
    <s v="22350"/>
    <n v="599"/>
    <n v="77"/>
    <n v="0"/>
    <s v="13"/>
    <s v="13"/>
    <s v="0"/>
    <x v="78"/>
    <x v="35"/>
  </r>
  <r>
    <s v="22349"/>
    <n v="599"/>
    <n v="80"/>
    <n v="1"/>
    <s v="12"/>
    <s v="12"/>
    <s v="0"/>
    <x v="76"/>
    <x v="35"/>
  </r>
  <r>
    <s v="22348"/>
    <n v="599"/>
    <n v="32"/>
    <n v="26"/>
    <s v="4"/>
    <s v="4"/>
    <s v="2"/>
    <x v="30"/>
    <x v="35"/>
  </r>
  <r>
    <s v="22347"/>
    <n v="599"/>
    <n v="63"/>
    <n v="3"/>
    <s v="10"/>
    <s v="10"/>
    <s v="0"/>
    <x v="61"/>
    <x v="35"/>
  </r>
  <r>
    <s v="22346"/>
    <n v="599"/>
    <n v="1"/>
    <n v="49"/>
    <s v="1"/>
    <s v="1"/>
    <s v="3"/>
    <x v="0"/>
    <x v="35"/>
  </r>
  <r>
    <s v="22345"/>
    <n v="599"/>
    <n v="6"/>
    <n v="48"/>
    <s v="2"/>
    <s v="2"/>
    <s v="2"/>
    <x v="5"/>
    <x v="35"/>
  </r>
  <r>
    <s v="22344"/>
    <n v="599"/>
    <n v="66"/>
    <n v="10"/>
    <s v="6"/>
    <s v="6"/>
    <s v="0"/>
    <x v="63"/>
    <x v="35"/>
  </r>
  <r>
    <s v="22343"/>
    <n v="599"/>
    <n v="25"/>
    <n v="39"/>
    <s v="3"/>
    <s v="3"/>
    <s v="2"/>
    <x v="22"/>
    <x v="35"/>
  </r>
  <r>
    <s v="22342"/>
    <n v="599"/>
    <n v="34"/>
    <n v="11"/>
    <s v="5"/>
    <s v="5"/>
    <s v="1"/>
    <x v="31"/>
    <x v="35"/>
  </r>
  <r>
    <s v="22341"/>
    <n v="599"/>
    <n v="37"/>
    <n v="5"/>
    <s v="8"/>
    <s v="8"/>
    <s v="0"/>
    <x v="33"/>
    <x v="35"/>
  </r>
  <r>
    <s v="22340"/>
    <n v="599"/>
    <n v="26"/>
    <n v="1"/>
    <s v="11"/>
    <s v="11"/>
    <s v="0"/>
    <x v="23"/>
    <x v="35"/>
  </r>
  <r>
    <s v="22375"/>
    <n v="600"/>
    <n v="74"/>
    <n v="0"/>
    <s v="18"/>
    <s v="18"/>
    <s v="0"/>
    <x v="73"/>
    <x v="35"/>
  </r>
  <r>
    <s v="22374"/>
    <n v="600"/>
    <n v="76"/>
    <n v="0"/>
    <s v="17"/>
    <s v="17"/>
    <s v="0"/>
    <x v="74"/>
    <x v="35"/>
  </r>
  <r>
    <s v="22373"/>
    <n v="600"/>
    <n v="78"/>
    <n v="0"/>
    <s v="16"/>
    <s v="16"/>
    <s v="0"/>
    <x v="77"/>
    <x v="35"/>
  </r>
  <r>
    <s v="22372"/>
    <n v="600"/>
    <n v="79"/>
    <n v="0"/>
    <s v="14"/>
    <s v="14"/>
    <s v="0"/>
    <x v="79"/>
    <x v="35"/>
  </r>
  <r>
    <s v="22371"/>
    <n v="600"/>
    <n v="57"/>
    <n v="0"/>
    <s v="15"/>
    <s v="15"/>
    <s v="0"/>
    <x v="52"/>
    <x v="35"/>
  </r>
  <r>
    <s v="22370"/>
    <n v="600"/>
    <n v="58"/>
    <n v="7"/>
    <s v="7"/>
    <s v="7"/>
    <s v="0"/>
    <x v="53"/>
    <x v="35"/>
  </r>
  <r>
    <s v="22369"/>
    <n v="600"/>
    <n v="64"/>
    <n v="4"/>
    <s v="9"/>
    <s v="9"/>
    <s v="0"/>
    <x v="60"/>
    <x v="35"/>
  </r>
  <r>
    <s v="22368"/>
    <n v="600"/>
    <n v="77"/>
    <n v="0"/>
    <s v="13"/>
    <s v="13"/>
    <s v="0"/>
    <x v="78"/>
    <x v="35"/>
  </r>
  <r>
    <s v="22367"/>
    <n v="600"/>
    <n v="80"/>
    <n v="1"/>
    <s v="12"/>
    <s v="12"/>
    <s v="0"/>
    <x v="76"/>
    <x v="35"/>
  </r>
  <r>
    <s v="22366"/>
    <n v="600"/>
    <n v="32"/>
    <n v="29"/>
    <s v="4"/>
    <s v="4"/>
    <s v="2"/>
    <x v="30"/>
    <x v="35"/>
  </r>
  <r>
    <s v="22365"/>
    <n v="600"/>
    <n v="63"/>
    <n v="3"/>
    <s v="10"/>
    <s v="10"/>
    <s v="0"/>
    <x v="61"/>
    <x v="35"/>
  </r>
  <r>
    <s v="22364"/>
    <n v="600"/>
    <n v="1"/>
    <n v="49"/>
    <s v="2"/>
    <s v="2"/>
    <s v="3"/>
    <x v="0"/>
    <x v="35"/>
  </r>
  <r>
    <s v="22363"/>
    <n v="600"/>
    <n v="6"/>
    <n v="57"/>
    <s v="1"/>
    <s v="1"/>
    <s v="3"/>
    <x v="5"/>
    <x v="35"/>
  </r>
  <r>
    <s v="22362"/>
    <n v="600"/>
    <n v="66"/>
    <n v="10"/>
    <s v="6"/>
    <s v="6"/>
    <s v="0"/>
    <x v="63"/>
    <x v="35"/>
  </r>
  <r>
    <s v="22361"/>
    <n v="600"/>
    <n v="25"/>
    <n v="45"/>
    <s v="3"/>
    <s v="3"/>
    <s v="2"/>
    <x v="22"/>
    <x v="35"/>
  </r>
  <r>
    <s v="22360"/>
    <n v="600"/>
    <n v="34"/>
    <n v="15"/>
    <s v="5"/>
    <s v="5"/>
    <s v="1"/>
    <x v="31"/>
    <x v="35"/>
  </r>
  <r>
    <s v="22359"/>
    <n v="600"/>
    <n v="37"/>
    <n v="5"/>
    <s v="8"/>
    <s v="8"/>
    <s v="0"/>
    <x v="33"/>
    <x v="35"/>
  </r>
  <r>
    <s v="22358"/>
    <n v="600"/>
    <n v="26"/>
    <n v="1"/>
    <s v="11"/>
    <s v="11"/>
    <s v="0"/>
    <x v="23"/>
    <x v="35"/>
  </r>
  <r>
    <s v="22393"/>
    <n v="601"/>
    <n v="74"/>
    <n v="0"/>
    <s v="18"/>
    <s v="18"/>
    <s v="0"/>
    <x v="73"/>
    <x v="35"/>
  </r>
  <r>
    <s v="22392"/>
    <n v="601"/>
    <n v="76"/>
    <n v="0"/>
    <s v="17"/>
    <s v="17"/>
    <s v="0"/>
    <x v="74"/>
    <x v="35"/>
  </r>
  <r>
    <s v="22391"/>
    <n v="601"/>
    <n v="78"/>
    <n v="0"/>
    <s v="16"/>
    <s v="16"/>
    <s v="0"/>
    <x v="77"/>
    <x v="35"/>
  </r>
  <r>
    <s v="22390"/>
    <n v="601"/>
    <n v="79"/>
    <n v="0"/>
    <s v="14"/>
    <s v="14"/>
    <s v="0"/>
    <x v="79"/>
    <x v="35"/>
  </r>
  <r>
    <s v="22389"/>
    <n v="601"/>
    <n v="57"/>
    <n v="0"/>
    <s v="15"/>
    <s v="15"/>
    <s v="0"/>
    <x v="52"/>
    <x v="35"/>
  </r>
  <r>
    <s v="22388"/>
    <n v="601"/>
    <n v="58"/>
    <n v="7"/>
    <s v="8"/>
    <s v="8"/>
    <s v="0"/>
    <x v="53"/>
    <x v="35"/>
  </r>
  <r>
    <s v="22387"/>
    <n v="601"/>
    <n v="64"/>
    <n v="8"/>
    <s v="7"/>
    <s v="7"/>
    <s v="0"/>
    <x v="60"/>
    <x v="35"/>
  </r>
  <r>
    <s v="22386"/>
    <n v="601"/>
    <n v="77"/>
    <n v="0"/>
    <s v="13"/>
    <s v="13"/>
    <s v="0"/>
    <x v="78"/>
    <x v="35"/>
  </r>
  <r>
    <s v="22385"/>
    <n v="601"/>
    <n v="80"/>
    <n v="1"/>
    <s v="12"/>
    <s v="12"/>
    <s v="0"/>
    <x v="76"/>
    <x v="35"/>
  </r>
  <r>
    <s v="22384"/>
    <n v="601"/>
    <n v="32"/>
    <n v="29"/>
    <s v="4"/>
    <s v="4"/>
    <s v="2"/>
    <x v="30"/>
    <x v="35"/>
  </r>
  <r>
    <s v="22383"/>
    <n v="601"/>
    <n v="63"/>
    <n v="3"/>
    <s v="10"/>
    <s v="10"/>
    <s v="0"/>
    <x v="61"/>
    <x v="35"/>
  </r>
  <r>
    <s v="22382"/>
    <n v="601"/>
    <n v="1"/>
    <n v="55"/>
    <s v="2"/>
    <s v="2"/>
    <s v="3"/>
    <x v="0"/>
    <x v="35"/>
  </r>
  <r>
    <s v="22381"/>
    <n v="601"/>
    <n v="6"/>
    <n v="59"/>
    <s v="1"/>
    <s v="1"/>
    <s v="3"/>
    <x v="5"/>
    <x v="35"/>
  </r>
  <r>
    <s v="22380"/>
    <n v="601"/>
    <n v="66"/>
    <n v="10"/>
    <s v="6"/>
    <s v="6"/>
    <s v="0"/>
    <x v="63"/>
    <x v="35"/>
  </r>
  <r>
    <s v="22379"/>
    <n v="601"/>
    <n v="25"/>
    <n v="45"/>
    <s v="3"/>
    <s v="3"/>
    <s v="2"/>
    <x v="22"/>
    <x v="35"/>
  </r>
  <r>
    <s v="22378"/>
    <n v="601"/>
    <n v="34"/>
    <n v="24"/>
    <s v="5"/>
    <s v="5"/>
    <s v="2"/>
    <x v="31"/>
    <x v="35"/>
  </r>
  <r>
    <s v="22377"/>
    <n v="601"/>
    <n v="37"/>
    <n v="6"/>
    <s v="9"/>
    <s v="9"/>
    <s v="0"/>
    <x v="33"/>
    <x v="35"/>
  </r>
  <r>
    <s v="22376"/>
    <n v="601"/>
    <n v="26"/>
    <n v="1"/>
    <s v="11"/>
    <s v="11"/>
    <s v="0"/>
    <x v="23"/>
    <x v="35"/>
  </r>
  <r>
    <s v="22411"/>
    <n v="602"/>
    <n v="74"/>
    <n v="0"/>
    <s v="18"/>
    <s v="18"/>
    <s v="0"/>
    <x v="73"/>
    <x v="35"/>
  </r>
  <r>
    <s v="22410"/>
    <n v="602"/>
    <n v="76"/>
    <n v="0"/>
    <s v="17"/>
    <s v="17"/>
    <s v="0"/>
    <x v="74"/>
    <x v="35"/>
  </r>
  <r>
    <s v="22409"/>
    <n v="602"/>
    <n v="78"/>
    <n v="0"/>
    <s v="16"/>
    <s v="16"/>
    <s v="0"/>
    <x v="77"/>
    <x v="35"/>
  </r>
  <r>
    <s v="22408"/>
    <n v="602"/>
    <n v="79"/>
    <n v="0"/>
    <s v="14"/>
    <s v="14"/>
    <s v="0"/>
    <x v="79"/>
    <x v="35"/>
  </r>
  <r>
    <s v="22407"/>
    <n v="602"/>
    <n v="57"/>
    <n v="0"/>
    <s v="15"/>
    <s v="15"/>
    <s v="0"/>
    <x v="52"/>
    <x v="35"/>
  </r>
  <r>
    <s v="22406"/>
    <n v="602"/>
    <n v="58"/>
    <n v="7"/>
    <s v="8"/>
    <s v="8"/>
    <s v="0"/>
    <x v="53"/>
    <x v="35"/>
  </r>
  <r>
    <s v="22405"/>
    <n v="602"/>
    <n v="64"/>
    <n v="8"/>
    <s v="7"/>
    <s v="7"/>
    <s v="0"/>
    <x v="60"/>
    <x v="35"/>
  </r>
  <r>
    <s v="22404"/>
    <n v="602"/>
    <n v="77"/>
    <n v="0"/>
    <s v="13"/>
    <s v="13"/>
    <s v="0"/>
    <x v="78"/>
    <x v="35"/>
  </r>
  <r>
    <s v="22403"/>
    <n v="602"/>
    <n v="80"/>
    <n v="4"/>
    <s v="10"/>
    <s v="10"/>
    <s v="0"/>
    <x v="76"/>
    <x v="35"/>
  </r>
  <r>
    <s v="22402"/>
    <n v="602"/>
    <n v="32"/>
    <n v="38"/>
    <s v="4"/>
    <s v="4"/>
    <s v="3"/>
    <x v="30"/>
    <x v="35"/>
  </r>
  <r>
    <s v="22401"/>
    <n v="602"/>
    <n v="63"/>
    <n v="3"/>
    <s v="11"/>
    <s v="11"/>
    <s v="0"/>
    <x v="61"/>
    <x v="35"/>
  </r>
  <r>
    <s v="22400"/>
    <n v="602"/>
    <n v="1"/>
    <n v="61"/>
    <s v="1"/>
    <s v="1"/>
    <s v="3"/>
    <x v="0"/>
    <x v="35"/>
  </r>
  <r>
    <s v="22399"/>
    <n v="602"/>
    <n v="6"/>
    <n v="59"/>
    <s v="2"/>
    <s v="2"/>
    <s v="3"/>
    <x v="5"/>
    <x v="35"/>
  </r>
  <r>
    <s v="22398"/>
    <n v="602"/>
    <n v="66"/>
    <n v="10"/>
    <s v="6"/>
    <s v="6"/>
    <s v="0"/>
    <x v="63"/>
    <x v="35"/>
  </r>
  <r>
    <s v="22397"/>
    <n v="602"/>
    <n v="25"/>
    <n v="49"/>
    <s v="3"/>
    <s v="3"/>
    <s v="2"/>
    <x v="22"/>
    <x v="35"/>
  </r>
  <r>
    <s v="22396"/>
    <n v="602"/>
    <n v="34"/>
    <n v="26"/>
    <s v="5"/>
    <s v="5"/>
    <s v="2"/>
    <x v="31"/>
    <x v="35"/>
  </r>
  <r>
    <s v="22395"/>
    <n v="602"/>
    <n v="37"/>
    <n v="6"/>
    <s v="9"/>
    <s v="9"/>
    <s v="0"/>
    <x v="33"/>
    <x v="35"/>
  </r>
  <r>
    <s v="22394"/>
    <n v="602"/>
    <n v="26"/>
    <n v="1"/>
    <s v="12"/>
    <s v="12"/>
    <s v="0"/>
    <x v="23"/>
    <x v="35"/>
  </r>
  <r>
    <s v="22431"/>
    <n v="603"/>
    <n v="74"/>
    <n v="0"/>
    <s v="20"/>
    <s v="20"/>
    <s v="0"/>
    <x v="73"/>
    <x v="35"/>
  </r>
  <r>
    <s v="22430"/>
    <n v="603"/>
    <n v="76"/>
    <n v="0"/>
    <s v="19"/>
    <s v="19"/>
    <s v="0"/>
    <x v="74"/>
    <x v="35"/>
  </r>
  <r>
    <s v="22429"/>
    <n v="603"/>
    <n v="78"/>
    <n v="0"/>
    <s v="18"/>
    <s v="18"/>
    <s v="0"/>
    <x v="77"/>
    <x v="35"/>
  </r>
  <r>
    <s v="22428"/>
    <n v="603"/>
    <n v="73"/>
    <n v="0"/>
    <s v="13"/>
    <s v="13"/>
    <s v="0"/>
    <x v="70"/>
    <x v="35"/>
  </r>
  <r>
    <s v="22427"/>
    <n v="603"/>
    <n v="67"/>
    <n v="0"/>
    <s v="15"/>
    <s v="15"/>
    <s v="0"/>
    <x v="64"/>
    <x v="35"/>
  </r>
  <r>
    <s v="22426"/>
    <n v="603"/>
    <n v="79"/>
    <n v="0"/>
    <s v="16"/>
    <s v="16"/>
    <s v="0"/>
    <x v="79"/>
    <x v="35"/>
  </r>
  <r>
    <s v="22425"/>
    <n v="603"/>
    <n v="57"/>
    <n v="0"/>
    <s v="17"/>
    <s v="17"/>
    <s v="0"/>
    <x v="52"/>
    <x v="35"/>
  </r>
  <r>
    <s v="22424"/>
    <n v="603"/>
    <n v="58"/>
    <n v="7"/>
    <s v="8"/>
    <s v="8"/>
    <s v="0"/>
    <x v="53"/>
    <x v="35"/>
  </r>
  <r>
    <s v="22423"/>
    <n v="603"/>
    <n v="64"/>
    <n v="11"/>
    <s v="6"/>
    <s v="6"/>
    <s v="0"/>
    <x v="60"/>
    <x v="35"/>
  </r>
  <r>
    <s v="22422"/>
    <n v="603"/>
    <n v="77"/>
    <n v="0"/>
    <s v="14"/>
    <s v="14"/>
    <s v="0"/>
    <x v="78"/>
    <x v="35"/>
  </r>
  <r>
    <s v="22421"/>
    <n v="603"/>
    <n v="80"/>
    <n v="4"/>
    <s v="10"/>
    <s v="10"/>
    <s v="0"/>
    <x v="76"/>
    <x v="35"/>
  </r>
  <r>
    <s v="22420"/>
    <n v="603"/>
    <n v="32"/>
    <n v="42"/>
    <s v="4"/>
    <s v="4"/>
    <s v="3"/>
    <x v="30"/>
    <x v="35"/>
  </r>
  <r>
    <s v="22419"/>
    <n v="603"/>
    <n v="63"/>
    <n v="3"/>
    <s v="11"/>
    <s v="11"/>
    <s v="0"/>
    <x v="61"/>
    <x v="35"/>
  </r>
  <r>
    <s v="22418"/>
    <n v="603"/>
    <n v="1"/>
    <n v="70"/>
    <s v="1"/>
    <s v="1"/>
    <s v="4"/>
    <x v="0"/>
    <x v="35"/>
  </r>
  <r>
    <s v="22417"/>
    <n v="603"/>
    <n v="6"/>
    <n v="65"/>
    <s v="2"/>
    <s v="2"/>
    <s v="3"/>
    <x v="5"/>
    <x v="35"/>
  </r>
  <r>
    <s v="22416"/>
    <n v="603"/>
    <n v="66"/>
    <n v="10"/>
    <s v="7"/>
    <s v="7"/>
    <s v="0"/>
    <x v="63"/>
    <x v="35"/>
  </r>
  <r>
    <s v="22415"/>
    <n v="603"/>
    <n v="25"/>
    <n v="51"/>
    <s v="3"/>
    <s v="3"/>
    <s v="2"/>
    <x v="22"/>
    <x v="35"/>
  </r>
  <r>
    <s v="22414"/>
    <n v="603"/>
    <n v="34"/>
    <n v="26"/>
    <s v="5"/>
    <s v="5"/>
    <s v="2"/>
    <x v="31"/>
    <x v="35"/>
  </r>
  <r>
    <s v="22413"/>
    <n v="603"/>
    <n v="37"/>
    <n v="6"/>
    <s v="9"/>
    <s v="9"/>
    <s v="0"/>
    <x v="33"/>
    <x v="35"/>
  </r>
  <r>
    <s v="22412"/>
    <n v="603"/>
    <n v="26"/>
    <n v="1"/>
    <s v="12"/>
    <s v="12"/>
    <s v="0"/>
    <x v="23"/>
    <x v="35"/>
  </r>
  <r>
    <s v="22451"/>
    <n v="604"/>
    <n v="74"/>
    <n v="0"/>
    <s v="20"/>
    <s v="20"/>
    <s v="0"/>
    <x v="73"/>
    <x v="35"/>
  </r>
  <r>
    <s v="22450"/>
    <n v="604"/>
    <n v="76"/>
    <n v="0"/>
    <s v="19"/>
    <s v="19"/>
    <s v="0"/>
    <x v="74"/>
    <x v="35"/>
  </r>
  <r>
    <s v="22449"/>
    <n v="604"/>
    <n v="78"/>
    <n v="0"/>
    <s v="18"/>
    <s v="18"/>
    <s v="0"/>
    <x v="77"/>
    <x v="35"/>
  </r>
  <r>
    <s v="22448"/>
    <n v="604"/>
    <n v="73"/>
    <n v="0"/>
    <s v="13"/>
    <s v="13"/>
    <s v="0"/>
    <x v="70"/>
    <x v="35"/>
  </r>
  <r>
    <s v="22447"/>
    <n v="604"/>
    <n v="67"/>
    <n v="0"/>
    <s v="15"/>
    <s v="15"/>
    <s v="0"/>
    <x v="64"/>
    <x v="35"/>
  </r>
  <r>
    <s v="22446"/>
    <n v="604"/>
    <n v="79"/>
    <n v="0"/>
    <s v="16"/>
    <s v="16"/>
    <s v="0"/>
    <x v="79"/>
    <x v="35"/>
  </r>
  <r>
    <s v="22445"/>
    <n v="604"/>
    <n v="57"/>
    <n v="0"/>
    <s v="17"/>
    <s v="17"/>
    <s v="0"/>
    <x v="52"/>
    <x v="35"/>
  </r>
  <r>
    <s v="22444"/>
    <n v="604"/>
    <n v="58"/>
    <n v="7"/>
    <s v="8"/>
    <s v="8"/>
    <s v="0"/>
    <x v="53"/>
    <x v="35"/>
  </r>
  <r>
    <s v="22443"/>
    <n v="604"/>
    <n v="64"/>
    <n v="15"/>
    <s v="6"/>
    <s v="6"/>
    <s v="0"/>
    <x v="60"/>
    <x v="35"/>
  </r>
  <r>
    <s v="22442"/>
    <n v="604"/>
    <n v="77"/>
    <n v="0"/>
    <s v="14"/>
    <s v="14"/>
    <s v="0"/>
    <x v="78"/>
    <x v="35"/>
  </r>
  <r>
    <s v="22441"/>
    <n v="604"/>
    <n v="80"/>
    <n v="4"/>
    <s v="10"/>
    <s v="10"/>
    <s v="0"/>
    <x v="76"/>
    <x v="35"/>
  </r>
  <r>
    <s v="22440"/>
    <n v="604"/>
    <n v="32"/>
    <n v="42"/>
    <s v="4"/>
    <s v="4"/>
    <s v="3"/>
    <x v="30"/>
    <x v="35"/>
  </r>
  <r>
    <s v="22439"/>
    <n v="604"/>
    <n v="63"/>
    <n v="3"/>
    <s v="11"/>
    <s v="11"/>
    <s v="0"/>
    <x v="61"/>
    <x v="35"/>
  </r>
  <r>
    <s v="22438"/>
    <n v="604"/>
    <n v="1"/>
    <n v="73"/>
    <s v="1"/>
    <s v="1"/>
    <s v="4"/>
    <x v="0"/>
    <x v="35"/>
  </r>
  <r>
    <s v="22437"/>
    <n v="604"/>
    <n v="6"/>
    <n v="65"/>
    <s v="2"/>
    <s v="2"/>
    <s v="3"/>
    <x v="5"/>
    <x v="35"/>
  </r>
  <r>
    <s v="22436"/>
    <n v="604"/>
    <n v="66"/>
    <n v="10"/>
    <s v="7"/>
    <s v="7"/>
    <s v="0"/>
    <x v="63"/>
    <x v="35"/>
  </r>
  <r>
    <s v="22435"/>
    <n v="604"/>
    <n v="25"/>
    <n v="52"/>
    <s v="3"/>
    <s v="3"/>
    <s v="2"/>
    <x v="22"/>
    <x v="35"/>
  </r>
  <r>
    <s v="22434"/>
    <n v="604"/>
    <n v="34"/>
    <n v="35"/>
    <s v="5"/>
    <s v="5"/>
    <s v="3"/>
    <x v="31"/>
    <x v="35"/>
  </r>
  <r>
    <s v="22433"/>
    <n v="604"/>
    <n v="37"/>
    <n v="6"/>
    <s v="9"/>
    <s v="9"/>
    <s v="0"/>
    <x v="33"/>
    <x v="35"/>
  </r>
  <r>
    <s v="22432"/>
    <n v="604"/>
    <n v="26"/>
    <n v="1"/>
    <s v="12"/>
    <s v="12"/>
    <s v="0"/>
    <x v="23"/>
    <x v="35"/>
  </r>
  <r>
    <s v="22038"/>
    <n v="605"/>
    <n v="63"/>
    <n v="0"/>
    <s v="9"/>
    <s v="9"/>
    <s v="0"/>
    <x v="61"/>
    <x v="36"/>
  </r>
  <r>
    <s v="22037"/>
    <n v="605"/>
    <n v="32"/>
    <n v="9"/>
    <s v="1"/>
    <s v="1"/>
    <s v="1"/>
    <x v="30"/>
    <x v="36"/>
  </r>
  <r>
    <s v="22036"/>
    <n v="605"/>
    <n v="25"/>
    <n v="6"/>
    <s v="2"/>
    <s v="2"/>
    <s v="0"/>
    <x v="22"/>
    <x v="36"/>
  </r>
  <r>
    <s v="22035"/>
    <n v="605"/>
    <n v="6"/>
    <n v="3"/>
    <s v="3"/>
    <s v="3"/>
    <s v="0"/>
    <x v="5"/>
    <x v="36"/>
  </r>
  <r>
    <s v="22034"/>
    <n v="605"/>
    <n v="1"/>
    <n v="2"/>
    <s v="4"/>
    <s v="4"/>
    <s v="0"/>
    <x v="0"/>
    <x v="36"/>
  </r>
  <r>
    <s v="22031"/>
    <n v="605"/>
    <n v="37"/>
    <n v="0"/>
    <s v="7"/>
    <s v="7"/>
    <s v="0"/>
    <x v="33"/>
    <x v="36"/>
  </r>
  <r>
    <s v="22030"/>
    <n v="605"/>
    <n v="80"/>
    <n v="0"/>
    <s v="8"/>
    <s v="8"/>
    <s v="0"/>
    <x v="76"/>
    <x v="36"/>
  </r>
  <r>
    <s v="21883"/>
    <n v="606"/>
    <n v="63"/>
    <n v="0"/>
    <s v="9"/>
    <s v="9"/>
    <s v="0"/>
    <x v="61"/>
    <x v="36"/>
  </r>
  <r>
    <s v="21882"/>
    <n v="606"/>
    <n v="80"/>
    <n v="0"/>
    <s v="7"/>
    <s v="7"/>
    <s v="0"/>
    <x v="76"/>
    <x v="36"/>
  </r>
  <r>
    <s v="21881"/>
    <n v="606"/>
    <n v="32"/>
    <n v="18"/>
    <s v="1"/>
    <s v="1"/>
    <s v="2"/>
    <x v="30"/>
    <x v="36"/>
  </r>
  <r>
    <s v="21880"/>
    <n v="606"/>
    <n v="25"/>
    <n v="12"/>
    <s v="2"/>
    <s v="2"/>
    <s v="0"/>
    <x v="22"/>
    <x v="36"/>
  </r>
  <r>
    <s v="21879"/>
    <n v="606"/>
    <n v="6"/>
    <n v="6"/>
    <s v="4"/>
    <s v="4"/>
    <s v="0"/>
    <x v="5"/>
    <x v="36"/>
  </r>
  <r>
    <s v="21878"/>
    <n v="606"/>
    <n v="1"/>
    <n v="6"/>
    <s v="3"/>
    <s v="3"/>
    <s v="0"/>
    <x v="0"/>
    <x v="36"/>
  </r>
  <r>
    <s v="21877"/>
    <n v="606"/>
    <n v="34"/>
    <n v="1"/>
    <s v="6"/>
    <s v="6"/>
    <s v="0"/>
    <x v="31"/>
    <x v="36"/>
  </r>
  <r>
    <s v="21876"/>
    <n v="606"/>
    <n v="66"/>
    <n v="1"/>
    <s v="5"/>
    <s v="5"/>
    <s v="0"/>
    <x v="63"/>
    <x v="36"/>
  </r>
  <r>
    <s v="21875"/>
    <n v="606"/>
    <n v="37"/>
    <n v="0"/>
    <s v="8"/>
    <s v="8"/>
    <s v="0"/>
    <x v="33"/>
    <x v="36"/>
  </r>
  <r>
    <s v="22048"/>
    <n v="607"/>
    <n v="58"/>
    <n v="1"/>
    <s v="7"/>
    <s v="7"/>
    <s v="0"/>
    <x v="53"/>
    <x v="36"/>
  </r>
  <r>
    <s v="22047"/>
    <n v="607"/>
    <n v="63"/>
    <n v="0"/>
    <s v="9"/>
    <s v="9"/>
    <s v="0"/>
    <x v="61"/>
    <x v="36"/>
  </r>
  <r>
    <s v="22046"/>
    <n v="607"/>
    <n v="32"/>
    <n v="22"/>
    <s v="1"/>
    <s v="1"/>
    <s v="2"/>
    <x v="30"/>
    <x v="36"/>
  </r>
  <r>
    <s v="22045"/>
    <n v="607"/>
    <n v="25"/>
    <n v="21"/>
    <s v="2"/>
    <s v="2"/>
    <s v="1"/>
    <x v="22"/>
    <x v="36"/>
  </r>
  <r>
    <s v="22043"/>
    <n v="607"/>
    <n v="1"/>
    <n v="12"/>
    <s v="3"/>
    <s v="3"/>
    <s v="0"/>
    <x v="0"/>
    <x v="36"/>
  </r>
  <r>
    <s v="22039"/>
    <n v="607"/>
    <n v="80"/>
    <n v="0"/>
    <s v="8"/>
    <s v="8"/>
    <s v="0"/>
    <x v="76"/>
    <x v="36"/>
  </r>
  <r>
    <s v="22058"/>
    <n v="608"/>
    <n v="58"/>
    <n v="5"/>
    <s v="5"/>
    <s v="5"/>
    <s v="0"/>
    <x v="53"/>
    <x v="36"/>
  </r>
  <r>
    <s v="22057"/>
    <n v="608"/>
    <n v="63"/>
    <n v="0"/>
    <s v="10"/>
    <s v="10"/>
    <s v="0"/>
    <x v="61"/>
    <x v="36"/>
  </r>
  <r>
    <s v="22056"/>
    <n v="608"/>
    <n v="32"/>
    <n v="31"/>
    <s v="1"/>
    <s v="1"/>
    <s v="3"/>
    <x v="30"/>
    <x v="36"/>
  </r>
  <r>
    <s v="22055"/>
    <n v="608"/>
    <n v="25"/>
    <n v="27"/>
    <s v="2"/>
    <s v="2"/>
    <s v="1"/>
    <x v="22"/>
    <x v="36"/>
  </r>
  <r>
    <s v="22054"/>
    <n v="608"/>
    <n v="6"/>
    <n v="9"/>
    <s v="4"/>
    <s v="4"/>
    <s v="0"/>
    <x v="5"/>
    <x v="36"/>
  </r>
  <r>
    <s v="22053"/>
    <n v="608"/>
    <n v="1"/>
    <n v="15"/>
    <s v="3"/>
    <s v="3"/>
    <s v="0"/>
    <x v="0"/>
    <x v="36"/>
  </r>
  <r>
    <s v="22052"/>
    <n v="608"/>
    <n v="34"/>
    <n v="1"/>
    <s v="7"/>
    <s v="7"/>
    <s v="0"/>
    <x v="31"/>
    <x v="36"/>
  </r>
  <r>
    <s v="22051"/>
    <n v="608"/>
    <n v="66"/>
    <n v="3"/>
    <s v="6"/>
    <s v="6"/>
    <s v="0"/>
    <x v="63"/>
    <x v="36"/>
  </r>
  <r>
    <s v="22050"/>
    <n v="608"/>
    <n v="37"/>
    <n v="0"/>
    <s v="8"/>
    <s v="8"/>
    <s v="0"/>
    <x v="33"/>
    <x v="36"/>
  </r>
  <r>
    <s v="22049"/>
    <n v="608"/>
    <n v="80"/>
    <n v="0"/>
    <s v="9"/>
    <s v="9"/>
    <s v="0"/>
    <x v="76"/>
    <x v="36"/>
  </r>
  <r>
    <s v="22069"/>
    <n v="609"/>
    <n v="81"/>
    <n v="1"/>
    <s v="8"/>
    <s v="8"/>
    <s v="0"/>
    <x v="80"/>
    <x v="36"/>
  </r>
  <r>
    <s v="22068"/>
    <n v="609"/>
    <n v="58"/>
    <n v="5"/>
    <s v="5"/>
    <s v="5"/>
    <s v="0"/>
    <x v="53"/>
    <x v="36"/>
  </r>
  <r>
    <s v="22067"/>
    <n v="609"/>
    <n v="63"/>
    <n v="0"/>
    <s v="11"/>
    <s v="11"/>
    <s v="0"/>
    <x v="61"/>
    <x v="36"/>
  </r>
  <r>
    <s v="22066"/>
    <n v="609"/>
    <n v="32"/>
    <n v="35"/>
    <s v="2"/>
    <s v="2"/>
    <s v="3"/>
    <x v="30"/>
    <x v="36"/>
  </r>
  <r>
    <s v="22065"/>
    <n v="609"/>
    <n v="25"/>
    <n v="36"/>
    <s v="1"/>
    <s v="1"/>
    <s v="2"/>
    <x v="22"/>
    <x v="36"/>
  </r>
  <r>
    <s v="22064"/>
    <n v="609"/>
    <n v="6"/>
    <n v="9"/>
    <s v="4"/>
    <s v="4"/>
    <s v="0"/>
    <x v="5"/>
    <x v="36"/>
  </r>
  <r>
    <s v="22063"/>
    <n v="609"/>
    <n v="1"/>
    <n v="15"/>
    <s v="3"/>
    <s v="3"/>
    <s v="0"/>
    <x v="0"/>
    <x v="36"/>
  </r>
  <r>
    <s v="22062"/>
    <n v="609"/>
    <n v="34"/>
    <n v="4"/>
    <s v="7"/>
    <s v="7"/>
    <s v="0"/>
    <x v="31"/>
    <x v="36"/>
  </r>
  <r>
    <s v="22061"/>
    <n v="609"/>
    <n v="66"/>
    <n v="5"/>
    <s v="6"/>
    <s v="6"/>
    <s v="0"/>
    <x v="63"/>
    <x v="36"/>
  </r>
  <r>
    <s v="22060"/>
    <n v="609"/>
    <n v="37"/>
    <n v="0"/>
    <s v="9"/>
    <s v="9"/>
    <s v="0"/>
    <x v="33"/>
    <x v="36"/>
  </r>
  <r>
    <s v="22059"/>
    <n v="609"/>
    <n v="80"/>
    <n v="0"/>
    <s v="10"/>
    <s v="10"/>
    <s v="0"/>
    <x v="76"/>
    <x v="36"/>
  </r>
  <r>
    <s v="22080"/>
    <n v="610"/>
    <n v="81"/>
    <n v="1"/>
    <s v="8"/>
    <s v="8"/>
    <s v="0"/>
    <x v="80"/>
    <x v="36"/>
  </r>
  <r>
    <s v="22079"/>
    <n v="610"/>
    <n v="58"/>
    <n v="5"/>
    <s v="5"/>
    <s v="5"/>
    <s v="0"/>
    <x v="53"/>
    <x v="36"/>
  </r>
  <r>
    <s v="22078"/>
    <n v="610"/>
    <n v="63"/>
    <n v="0"/>
    <s v="11"/>
    <s v="11"/>
    <s v="0"/>
    <x v="61"/>
    <x v="36"/>
  </r>
  <r>
    <s v="22077"/>
    <n v="610"/>
    <n v="32"/>
    <n v="37"/>
    <s v="2"/>
    <s v="2"/>
    <s v="3"/>
    <x v="30"/>
    <x v="36"/>
  </r>
  <r>
    <s v="22076"/>
    <n v="610"/>
    <n v="25"/>
    <n v="39"/>
    <s v="1"/>
    <s v="1"/>
    <s v="3"/>
    <x v="22"/>
    <x v="36"/>
  </r>
  <r>
    <s v="22075"/>
    <n v="610"/>
    <n v="6"/>
    <n v="9"/>
    <s v="4"/>
    <s v="4"/>
    <s v="0"/>
    <x v="5"/>
    <x v="36"/>
  </r>
  <r>
    <s v="22074"/>
    <n v="610"/>
    <n v="1"/>
    <n v="17"/>
    <s v="3"/>
    <s v="3"/>
    <s v="0"/>
    <x v="0"/>
    <x v="36"/>
  </r>
  <r>
    <s v="22073"/>
    <n v="610"/>
    <n v="34"/>
    <n v="4"/>
    <s v="7"/>
    <s v="7"/>
    <s v="0"/>
    <x v="31"/>
    <x v="36"/>
  </r>
  <r>
    <s v="22072"/>
    <n v="610"/>
    <n v="66"/>
    <n v="5"/>
    <s v="6"/>
    <s v="6"/>
    <s v="0"/>
    <x v="63"/>
    <x v="36"/>
  </r>
  <r>
    <s v="22071"/>
    <n v="610"/>
    <n v="37"/>
    <n v="0"/>
    <s v="9"/>
    <s v="9"/>
    <s v="0"/>
    <x v="33"/>
    <x v="36"/>
  </r>
  <r>
    <s v="22070"/>
    <n v="610"/>
    <n v="80"/>
    <n v="0"/>
    <s v="10"/>
    <s v="10"/>
    <s v="0"/>
    <x v="76"/>
    <x v="36"/>
  </r>
  <r>
    <s v="22091"/>
    <n v="611"/>
    <n v="81"/>
    <n v="1"/>
    <s v="8"/>
    <s v="8"/>
    <s v="0"/>
    <x v="80"/>
    <x v="36"/>
  </r>
  <r>
    <s v="22090"/>
    <n v="611"/>
    <n v="58"/>
    <n v="5"/>
    <s v="6"/>
    <s v="6"/>
    <s v="0"/>
    <x v="53"/>
    <x v="36"/>
  </r>
  <r>
    <s v="22089"/>
    <n v="611"/>
    <n v="63"/>
    <n v="0"/>
    <s v="11"/>
    <s v="11"/>
    <s v="0"/>
    <x v="61"/>
    <x v="36"/>
  </r>
  <r>
    <s v="22088"/>
    <n v="611"/>
    <n v="32"/>
    <n v="43"/>
    <s v="2"/>
    <s v="2"/>
    <s v="3"/>
    <x v="30"/>
    <x v="36"/>
  </r>
  <r>
    <s v="22087"/>
    <n v="611"/>
    <n v="25"/>
    <n v="43"/>
    <s v="1"/>
    <s v="1"/>
    <s v="3"/>
    <x v="22"/>
    <x v="36"/>
  </r>
  <r>
    <s v="22086"/>
    <n v="611"/>
    <n v="6"/>
    <n v="10"/>
    <s v="4"/>
    <s v="4"/>
    <s v="0"/>
    <x v="5"/>
    <x v="36"/>
  </r>
  <r>
    <s v="22085"/>
    <n v="611"/>
    <n v="1"/>
    <n v="26"/>
    <s v="3"/>
    <s v="3"/>
    <s v="1"/>
    <x v="0"/>
    <x v="36"/>
  </r>
  <r>
    <s v="22084"/>
    <n v="611"/>
    <n v="34"/>
    <n v="7"/>
    <s v="5"/>
    <s v="5"/>
    <s v="0"/>
    <x v="31"/>
    <x v="36"/>
  </r>
  <r>
    <s v="22083"/>
    <n v="611"/>
    <n v="66"/>
    <n v="5"/>
    <s v="7"/>
    <s v="7"/>
    <s v="0"/>
    <x v="63"/>
    <x v="36"/>
  </r>
  <r>
    <s v="22082"/>
    <n v="611"/>
    <n v="37"/>
    <n v="0"/>
    <s v="9"/>
    <s v="9"/>
    <s v="0"/>
    <x v="33"/>
    <x v="36"/>
  </r>
  <r>
    <s v="22081"/>
    <n v="611"/>
    <n v="80"/>
    <n v="0"/>
    <s v="10"/>
    <s v="10"/>
    <s v="0"/>
    <x v="76"/>
    <x v="36"/>
  </r>
  <r>
    <s v="22127"/>
    <n v="612"/>
    <n v="57"/>
    <n v="0"/>
    <s v="12"/>
    <s v="12"/>
    <s v="0"/>
    <x v="52"/>
    <x v="36"/>
  </r>
  <r>
    <s v="22126"/>
    <n v="612"/>
    <n v="81"/>
    <n v="1"/>
    <s v="9"/>
    <s v="9"/>
    <s v="0"/>
    <x v="80"/>
    <x v="36"/>
  </r>
  <r>
    <s v="22125"/>
    <n v="612"/>
    <n v="58"/>
    <n v="5"/>
    <s v="6"/>
    <s v="6"/>
    <s v="0"/>
    <x v="53"/>
    <x v="36"/>
  </r>
  <r>
    <s v="22124"/>
    <n v="612"/>
    <n v="63"/>
    <n v="0"/>
    <s v="11"/>
    <s v="11"/>
    <s v="0"/>
    <x v="61"/>
    <x v="36"/>
  </r>
  <r>
    <s v="22123"/>
    <n v="612"/>
    <n v="32"/>
    <n v="52"/>
    <s v="1"/>
    <s v="1"/>
    <s v="4"/>
    <x v="30"/>
    <x v="36"/>
  </r>
  <r>
    <s v="22122"/>
    <n v="612"/>
    <n v="25"/>
    <n v="51"/>
    <s v="2"/>
    <s v="2"/>
    <s v="3"/>
    <x v="22"/>
    <x v="36"/>
  </r>
  <r>
    <s v="22121"/>
    <n v="612"/>
    <n v="6"/>
    <n v="12"/>
    <s v="4"/>
    <s v="4"/>
    <s v="0"/>
    <x v="5"/>
    <x v="36"/>
  </r>
  <r>
    <s v="22118"/>
    <n v="612"/>
    <n v="66"/>
    <n v="5"/>
    <s v="7"/>
    <s v="7"/>
    <s v="0"/>
    <x v="63"/>
    <x v="36"/>
  </r>
  <r>
    <s v="22117"/>
    <n v="612"/>
    <n v="37"/>
    <n v="1"/>
    <s v="8"/>
    <s v="8"/>
    <s v="0"/>
    <x v="33"/>
    <x v="36"/>
  </r>
  <r>
    <s v="22116"/>
    <n v="612"/>
    <n v="80"/>
    <n v="0"/>
    <s v="10"/>
    <s v="10"/>
    <s v="0"/>
    <x v="76"/>
    <x v="36"/>
  </r>
  <r>
    <s v="22139"/>
    <n v="613"/>
    <n v="57"/>
    <n v="0"/>
    <s v="12"/>
    <s v="12"/>
    <s v="0"/>
    <x v="52"/>
    <x v="36"/>
  </r>
  <r>
    <s v="22138"/>
    <n v="613"/>
    <n v="81"/>
    <n v="1"/>
    <s v="9"/>
    <s v="9"/>
    <s v="0"/>
    <x v="80"/>
    <x v="36"/>
  </r>
  <r>
    <s v="22137"/>
    <n v="613"/>
    <n v="58"/>
    <n v="5"/>
    <s v="6"/>
    <s v="6"/>
    <s v="0"/>
    <x v="53"/>
    <x v="36"/>
  </r>
  <r>
    <s v="22136"/>
    <n v="613"/>
    <n v="63"/>
    <n v="0"/>
    <s v="11"/>
    <s v="11"/>
    <s v="0"/>
    <x v="61"/>
    <x v="36"/>
  </r>
  <r>
    <s v="22135"/>
    <n v="613"/>
    <n v="32"/>
    <n v="58"/>
    <s v="1"/>
    <s v="1"/>
    <s v="4"/>
    <x v="30"/>
    <x v="36"/>
  </r>
  <r>
    <s v="22134"/>
    <n v="613"/>
    <n v="25"/>
    <n v="53"/>
    <s v="2"/>
    <s v="2"/>
    <s v="3"/>
    <x v="22"/>
    <x v="36"/>
  </r>
  <r>
    <s v="22130"/>
    <n v="613"/>
    <n v="66"/>
    <n v="5"/>
    <s v="7"/>
    <s v="7"/>
    <s v="0"/>
    <x v="63"/>
    <x v="36"/>
  </r>
  <r>
    <s v="22129"/>
    <n v="613"/>
    <n v="37"/>
    <n v="4"/>
    <s v="8"/>
    <s v="8"/>
    <s v="0"/>
    <x v="33"/>
    <x v="36"/>
  </r>
  <r>
    <s v="22128"/>
    <n v="613"/>
    <n v="80"/>
    <n v="0"/>
    <s v="10"/>
    <s v="10"/>
    <s v="0"/>
    <x v="76"/>
    <x v="36"/>
  </r>
  <r>
    <s v="22151"/>
    <n v="614"/>
    <n v="57"/>
    <n v="0"/>
    <s v="12"/>
    <s v="12"/>
    <s v="0"/>
    <x v="52"/>
    <x v="36"/>
  </r>
  <r>
    <s v="22150"/>
    <n v="614"/>
    <n v="81"/>
    <n v="1"/>
    <s v="10"/>
    <s v="10"/>
    <s v="0"/>
    <x v="80"/>
    <x v="36"/>
  </r>
  <r>
    <s v="22149"/>
    <n v="614"/>
    <n v="58"/>
    <n v="5"/>
    <s v="8"/>
    <s v="8"/>
    <s v="0"/>
    <x v="53"/>
    <x v="36"/>
  </r>
  <r>
    <s v="22148"/>
    <n v="614"/>
    <n v="63"/>
    <n v="0"/>
    <s v="11"/>
    <s v="11"/>
    <s v="0"/>
    <x v="61"/>
    <x v="36"/>
  </r>
  <r>
    <s v="22147"/>
    <n v="614"/>
    <n v="32"/>
    <n v="58"/>
    <s v="2"/>
    <s v="2"/>
    <s v="4"/>
    <x v="30"/>
    <x v="36"/>
  </r>
  <r>
    <s v="22146"/>
    <n v="614"/>
    <n v="25"/>
    <n v="62"/>
    <s v="1"/>
    <s v="1"/>
    <s v="4"/>
    <x v="22"/>
    <x v="36"/>
  </r>
  <r>
    <s v="22145"/>
    <n v="614"/>
    <n v="6"/>
    <n v="12"/>
    <s v="5"/>
    <s v="5"/>
    <s v="0"/>
    <x v="5"/>
    <x v="36"/>
  </r>
  <r>
    <s v="22144"/>
    <n v="614"/>
    <n v="1"/>
    <n v="38"/>
    <s v="3"/>
    <s v="3"/>
    <s v="2"/>
    <x v="0"/>
    <x v="36"/>
  </r>
  <r>
    <s v="22143"/>
    <n v="614"/>
    <n v="34"/>
    <n v="12"/>
    <s v="4"/>
    <s v="4"/>
    <s v="0"/>
    <x v="31"/>
    <x v="36"/>
  </r>
  <r>
    <s v="22142"/>
    <n v="614"/>
    <n v="66"/>
    <n v="7"/>
    <s v="7"/>
    <s v="7"/>
    <s v="0"/>
    <x v="63"/>
    <x v="36"/>
  </r>
  <r>
    <s v="22141"/>
    <n v="614"/>
    <n v="37"/>
    <n v="8"/>
    <s v="6"/>
    <s v="6"/>
    <s v="0"/>
    <x v="33"/>
    <x v="36"/>
  </r>
  <r>
    <s v="22140"/>
    <n v="614"/>
    <n v="80"/>
    <n v="1"/>
    <s v="9"/>
    <s v="9"/>
    <s v="0"/>
    <x v="76"/>
    <x v="36"/>
  </r>
  <r>
    <s v="22163"/>
    <n v="615"/>
    <n v="57"/>
    <n v="0"/>
    <s v="12"/>
    <s v="12"/>
    <s v="0"/>
    <x v="52"/>
    <x v="36"/>
  </r>
  <r>
    <s v="22162"/>
    <n v="615"/>
    <n v="81"/>
    <n v="1"/>
    <s v="11"/>
    <s v="11"/>
    <s v="0"/>
    <x v="80"/>
    <x v="36"/>
  </r>
  <r>
    <s v="22161"/>
    <n v="615"/>
    <n v="58"/>
    <n v="5"/>
    <s v="8"/>
    <s v="8"/>
    <s v="0"/>
    <x v="53"/>
    <x v="36"/>
  </r>
  <r>
    <s v="22160"/>
    <n v="615"/>
    <n v="63"/>
    <n v="3"/>
    <s v="9"/>
    <s v="9"/>
    <s v="0"/>
    <x v="61"/>
    <x v="36"/>
  </r>
  <r>
    <s v="22159"/>
    <n v="615"/>
    <n v="32"/>
    <n v="59"/>
    <s v="2"/>
    <s v="2"/>
    <s v="4"/>
    <x v="30"/>
    <x v="36"/>
  </r>
  <r>
    <s v="22158"/>
    <n v="615"/>
    <n v="25"/>
    <n v="71"/>
    <s v="1"/>
    <s v="1"/>
    <s v="5"/>
    <x v="22"/>
    <x v="36"/>
  </r>
  <r>
    <s v="22157"/>
    <n v="615"/>
    <n v="6"/>
    <n v="12"/>
    <s v="5"/>
    <s v="5"/>
    <s v="0"/>
    <x v="5"/>
    <x v="36"/>
  </r>
  <r>
    <s v="22156"/>
    <n v="615"/>
    <n v="1"/>
    <n v="42"/>
    <s v="3"/>
    <s v="3"/>
    <s v="2"/>
    <x v="0"/>
    <x v="36"/>
  </r>
  <r>
    <s v="22155"/>
    <n v="615"/>
    <n v="34"/>
    <n v="14"/>
    <s v="4"/>
    <s v="4"/>
    <s v="0"/>
    <x v="31"/>
    <x v="36"/>
  </r>
  <r>
    <s v="22154"/>
    <n v="615"/>
    <n v="66"/>
    <n v="7"/>
    <s v="7"/>
    <s v="7"/>
    <s v="0"/>
    <x v="63"/>
    <x v="36"/>
  </r>
  <r>
    <s v="22153"/>
    <n v="615"/>
    <n v="37"/>
    <n v="8"/>
    <s v="6"/>
    <s v="6"/>
    <s v="0"/>
    <x v="33"/>
    <x v="36"/>
  </r>
  <r>
    <s v="22152"/>
    <n v="615"/>
    <n v="80"/>
    <n v="1"/>
    <s v="10"/>
    <s v="10"/>
    <s v="0"/>
    <x v="76"/>
    <x v="36"/>
  </r>
  <r>
    <s v="22175"/>
    <n v="616"/>
    <n v="57"/>
    <n v="0"/>
    <s v="12"/>
    <s v="12"/>
    <s v="0"/>
    <x v="52"/>
    <x v="36"/>
  </r>
  <r>
    <s v="22174"/>
    <n v="616"/>
    <n v="81"/>
    <n v="1"/>
    <s v="11"/>
    <s v="11"/>
    <s v="0"/>
    <x v="80"/>
    <x v="36"/>
  </r>
  <r>
    <s v="22173"/>
    <n v="616"/>
    <n v="58"/>
    <n v="5"/>
    <s v="9"/>
    <s v="9"/>
    <s v="0"/>
    <x v="53"/>
    <x v="36"/>
  </r>
  <r>
    <s v="22172"/>
    <n v="616"/>
    <n v="63"/>
    <n v="7"/>
    <s v="8"/>
    <s v="8"/>
    <s v="0"/>
    <x v="61"/>
    <x v="36"/>
  </r>
  <r>
    <s v="22171"/>
    <n v="616"/>
    <n v="32"/>
    <n v="68"/>
    <s v="2"/>
    <s v="2"/>
    <s v="5"/>
    <x v="30"/>
    <x v="36"/>
  </r>
  <r>
    <s v="22170"/>
    <n v="616"/>
    <n v="25"/>
    <n v="77"/>
    <s v="1"/>
    <s v="1"/>
    <s v="5"/>
    <x v="22"/>
    <x v="36"/>
  </r>
  <r>
    <s v="22169"/>
    <n v="616"/>
    <n v="6"/>
    <n v="12"/>
    <s v="5"/>
    <s v="5"/>
    <s v="0"/>
    <x v="5"/>
    <x v="36"/>
  </r>
  <r>
    <s v="22168"/>
    <n v="616"/>
    <n v="1"/>
    <n v="42"/>
    <s v="3"/>
    <s v="3"/>
    <s v="2"/>
    <x v="0"/>
    <x v="36"/>
  </r>
  <r>
    <s v="22167"/>
    <n v="616"/>
    <n v="34"/>
    <n v="17"/>
    <s v="4"/>
    <s v="4"/>
    <s v="0"/>
    <x v="31"/>
    <x v="36"/>
  </r>
  <r>
    <s v="22166"/>
    <n v="616"/>
    <n v="66"/>
    <n v="9"/>
    <s v="6"/>
    <s v="6"/>
    <s v="0"/>
    <x v="63"/>
    <x v="36"/>
  </r>
  <r>
    <s v="22165"/>
    <n v="616"/>
    <n v="37"/>
    <n v="8"/>
    <s v="7"/>
    <s v="7"/>
    <s v="0"/>
    <x v="33"/>
    <x v="36"/>
  </r>
  <r>
    <s v="22164"/>
    <n v="616"/>
    <n v="80"/>
    <n v="1"/>
    <s v="10"/>
    <s v="10"/>
    <s v="0"/>
    <x v="76"/>
    <x v="36"/>
  </r>
  <r>
    <s v="22187"/>
    <n v="617"/>
    <n v="57"/>
    <n v="0"/>
    <s v="12"/>
    <s v="12"/>
    <s v="0"/>
    <x v="52"/>
    <x v="36"/>
  </r>
  <r>
    <s v="22186"/>
    <n v="617"/>
    <n v="81"/>
    <n v="1"/>
    <s v="11"/>
    <s v="11"/>
    <s v="0"/>
    <x v="80"/>
    <x v="36"/>
  </r>
  <r>
    <s v="22185"/>
    <n v="617"/>
    <n v="58"/>
    <n v="5"/>
    <s v="9"/>
    <s v="9"/>
    <s v="0"/>
    <x v="53"/>
    <x v="36"/>
  </r>
  <r>
    <s v="22184"/>
    <n v="617"/>
    <n v="63"/>
    <n v="7"/>
    <s v="8"/>
    <s v="8"/>
    <s v="0"/>
    <x v="61"/>
    <x v="36"/>
  </r>
  <r>
    <s v="22183"/>
    <n v="617"/>
    <n v="32"/>
    <n v="77"/>
    <s v="2"/>
    <s v="2"/>
    <s v="6"/>
    <x v="30"/>
    <x v="36"/>
  </r>
  <r>
    <s v="22182"/>
    <n v="617"/>
    <n v="25"/>
    <n v="80"/>
    <s v="1"/>
    <s v="1"/>
    <s v="5"/>
    <x v="22"/>
    <x v="36"/>
  </r>
  <r>
    <s v="22181"/>
    <n v="617"/>
    <n v="6"/>
    <n v="12"/>
    <s v="5"/>
    <s v="5"/>
    <s v="0"/>
    <x v="5"/>
    <x v="36"/>
  </r>
  <r>
    <s v="22180"/>
    <n v="617"/>
    <n v="1"/>
    <n v="46"/>
    <s v="3"/>
    <s v="3"/>
    <s v="2"/>
    <x v="0"/>
    <x v="36"/>
  </r>
  <r>
    <s v="22179"/>
    <n v="617"/>
    <n v="34"/>
    <n v="18"/>
    <s v="4"/>
    <s v="4"/>
    <s v="0"/>
    <x v="31"/>
    <x v="36"/>
  </r>
  <r>
    <s v="22178"/>
    <n v="617"/>
    <n v="66"/>
    <n v="9"/>
    <s v="6"/>
    <s v="6"/>
    <s v="0"/>
    <x v="63"/>
    <x v="36"/>
  </r>
  <r>
    <s v="22177"/>
    <n v="617"/>
    <n v="37"/>
    <n v="8"/>
    <s v="7"/>
    <s v="7"/>
    <s v="0"/>
    <x v="33"/>
    <x v="36"/>
  </r>
  <r>
    <s v="22176"/>
    <n v="617"/>
    <n v="80"/>
    <n v="1"/>
    <s v="10"/>
    <s v="10"/>
    <s v="0"/>
    <x v="76"/>
    <x v="36"/>
  </r>
  <r>
    <s v="22199"/>
    <n v="618"/>
    <n v="57"/>
    <n v="0"/>
    <s v="12"/>
    <s v="12"/>
    <s v="0"/>
    <x v="52"/>
    <x v="36"/>
  </r>
  <r>
    <s v="22198"/>
    <n v="618"/>
    <n v="81"/>
    <n v="1"/>
    <s v="11"/>
    <s v="11"/>
    <s v="0"/>
    <x v="80"/>
    <x v="36"/>
  </r>
  <r>
    <s v="22197"/>
    <n v="618"/>
    <n v="58"/>
    <n v="9"/>
    <s v="7"/>
    <s v="7"/>
    <s v="0"/>
    <x v="53"/>
    <x v="36"/>
  </r>
  <r>
    <s v="22196"/>
    <n v="618"/>
    <n v="63"/>
    <n v="7"/>
    <s v="9"/>
    <s v="9"/>
    <s v="0"/>
    <x v="61"/>
    <x v="36"/>
  </r>
  <r>
    <s v="22195"/>
    <n v="618"/>
    <n v="32"/>
    <n v="83"/>
    <s v="1"/>
    <s v="1"/>
    <s v="6"/>
    <x v="30"/>
    <x v="36"/>
  </r>
  <r>
    <s v="22194"/>
    <n v="618"/>
    <n v="25"/>
    <n v="82"/>
    <s v="2"/>
    <s v="2"/>
    <s v="5"/>
    <x v="22"/>
    <x v="36"/>
  </r>
  <r>
    <s v="22193"/>
    <n v="618"/>
    <n v="6"/>
    <n v="12"/>
    <s v="5"/>
    <s v="5"/>
    <s v="0"/>
    <x v="5"/>
    <x v="36"/>
  </r>
  <r>
    <s v="22192"/>
    <n v="618"/>
    <n v="1"/>
    <n v="55"/>
    <s v="3"/>
    <s v="3"/>
    <s v="3"/>
    <x v="0"/>
    <x v="36"/>
  </r>
  <r>
    <s v="22191"/>
    <n v="618"/>
    <n v="34"/>
    <n v="18"/>
    <s v="4"/>
    <s v="4"/>
    <s v="0"/>
    <x v="31"/>
    <x v="36"/>
  </r>
  <r>
    <s v="22190"/>
    <n v="618"/>
    <n v="66"/>
    <n v="12"/>
    <s v="6"/>
    <s v="6"/>
    <s v="0"/>
    <x v="63"/>
    <x v="36"/>
  </r>
  <r>
    <s v="22189"/>
    <n v="618"/>
    <n v="37"/>
    <n v="8"/>
    <s v="8"/>
    <s v="8"/>
    <s v="0"/>
    <x v="33"/>
    <x v="36"/>
  </r>
  <r>
    <s v="22188"/>
    <n v="618"/>
    <n v="80"/>
    <n v="2"/>
    <s v="10"/>
    <s v="10"/>
    <s v="0"/>
    <x v="76"/>
    <x v="36"/>
  </r>
  <r>
    <s v="22211"/>
    <n v="619"/>
    <n v="57"/>
    <n v="0"/>
    <s v="12"/>
    <s v="12"/>
    <s v="0"/>
    <x v="52"/>
    <x v="36"/>
  </r>
  <r>
    <s v="22210"/>
    <n v="619"/>
    <n v="81"/>
    <n v="1"/>
    <s v="11"/>
    <s v="11"/>
    <s v="0"/>
    <x v="80"/>
    <x v="36"/>
  </r>
  <r>
    <s v="22209"/>
    <n v="619"/>
    <n v="58"/>
    <n v="9"/>
    <s v="8"/>
    <s v="8"/>
    <s v="0"/>
    <x v="53"/>
    <x v="36"/>
  </r>
  <r>
    <s v="22208"/>
    <n v="619"/>
    <n v="63"/>
    <n v="7"/>
    <s v="9"/>
    <s v="9"/>
    <s v="0"/>
    <x v="61"/>
    <x v="36"/>
  </r>
  <r>
    <s v="22207"/>
    <n v="619"/>
    <n v="32"/>
    <n v="92"/>
    <s v="1"/>
    <s v="1"/>
    <s v="7"/>
    <x v="30"/>
    <x v="36"/>
  </r>
  <r>
    <s v="22206"/>
    <n v="619"/>
    <n v="25"/>
    <n v="82"/>
    <s v="2"/>
    <s v="2"/>
    <s v="5"/>
    <x v="22"/>
    <x v="36"/>
  </r>
  <r>
    <s v="22205"/>
    <n v="619"/>
    <n v="6"/>
    <n v="12"/>
    <s v="6"/>
    <s v="6"/>
    <s v="0"/>
    <x v="5"/>
    <x v="36"/>
  </r>
  <r>
    <s v="22204"/>
    <n v="619"/>
    <n v="1"/>
    <n v="58"/>
    <s v="3"/>
    <s v="3"/>
    <s v="3"/>
    <x v="0"/>
    <x v="36"/>
  </r>
  <r>
    <s v="22203"/>
    <n v="619"/>
    <n v="34"/>
    <n v="22"/>
    <s v="4"/>
    <s v="4"/>
    <s v="0"/>
    <x v="31"/>
    <x v="36"/>
  </r>
  <r>
    <s v="22202"/>
    <n v="619"/>
    <n v="66"/>
    <n v="12"/>
    <s v="7"/>
    <s v="7"/>
    <s v="0"/>
    <x v="63"/>
    <x v="36"/>
  </r>
  <r>
    <s v="22201"/>
    <n v="619"/>
    <n v="37"/>
    <n v="14"/>
    <s v="5"/>
    <s v="5"/>
    <s v="0"/>
    <x v="33"/>
    <x v="36"/>
  </r>
  <r>
    <s v="22200"/>
    <n v="619"/>
    <n v="80"/>
    <n v="2"/>
    <s v="10"/>
    <s v="10"/>
    <s v="0"/>
    <x v="76"/>
    <x v="36"/>
  </r>
  <r>
    <s v="21900"/>
    <n v="620"/>
    <n v="1"/>
    <n v="6"/>
    <s v="2"/>
    <s v="2"/>
    <s v="0"/>
    <x v="0"/>
    <x v="37"/>
  </r>
  <r>
    <s v="21901"/>
    <n v="620"/>
    <n v="25"/>
    <n v="9"/>
    <s v="1"/>
    <s v="1"/>
    <s v="1"/>
    <x v="22"/>
    <x v="37"/>
  </r>
  <r>
    <s v="21902"/>
    <n v="620"/>
    <n v="82"/>
    <n v="0"/>
    <s v="9"/>
    <s v="9"/>
    <s v="0"/>
    <x v="81"/>
    <x v="37"/>
  </r>
  <r>
    <s v="21899"/>
    <n v="620"/>
    <n v="6"/>
    <n v="4"/>
    <s v="3"/>
    <s v="3"/>
    <s v="0"/>
    <x v="5"/>
    <x v="37"/>
  </r>
  <r>
    <s v="21897"/>
    <n v="620"/>
    <n v="37"/>
    <n v="1"/>
    <s v="5"/>
    <s v="5"/>
    <s v="0"/>
    <x v="33"/>
    <x v="37"/>
  </r>
  <r>
    <s v="21896"/>
    <n v="620"/>
    <n v="34"/>
    <n v="0"/>
    <s v="6"/>
    <s v="6"/>
    <s v="0"/>
    <x v="31"/>
    <x v="37"/>
  </r>
  <r>
    <s v="21903"/>
    <n v="621"/>
    <n v="32"/>
    <n v="6"/>
    <s v="4"/>
    <s v="4"/>
    <s v="0"/>
    <x v="30"/>
    <x v="37"/>
  </r>
  <r>
    <s v="21911"/>
    <n v="621"/>
    <n v="25"/>
    <n v="9"/>
    <s v="2"/>
    <s v="2"/>
    <s v="1"/>
    <x v="22"/>
    <x v="37"/>
  </r>
  <r>
    <s v="21910"/>
    <n v="621"/>
    <n v="82"/>
    <n v="0"/>
    <s v="9"/>
    <s v="9"/>
    <s v="0"/>
    <x v="81"/>
    <x v="37"/>
  </r>
  <r>
    <s v="21908"/>
    <n v="621"/>
    <n v="6"/>
    <n v="7"/>
    <s v="3"/>
    <s v="3"/>
    <s v="0"/>
    <x v="5"/>
    <x v="37"/>
  </r>
  <r>
    <s v="21907"/>
    <n v="621"/>
    <n v="63"/>
    <n v="2"/>
    <s v="6"/>
    <s v="6"/>
    <s v="0"/>
    <x v="61"/>
    <x v="37"/>
  </r>
  <r>
    <s v="21915"/>
    <n v="622"/>
    <n v="37"/>
    <n v="4"/>
    <s v="6"/>
    <s v="6"/>
    <s v="0"/>
    <x v="33"/>
    <x v="37"/>
  </r>
  <r>
    <s v="21920"/>
    <n v="622"/>
    <n v="25"/>
    <n v="9"/>
    <s v="4"/>
    <s v="4"/>
    <s v="1"/>
    <x v="22"/>
    <x v="37"/>
  </r>
  <r>
    <s v="21919"/>
    <n v="622"/>
    <n v="82"/>
    <n v="0"/>
    <s v="9"/>
    <s v="9"/>
    <s v="0"/>
    <x v="81"/>
    <x v="37"/>
  </r>
  <r>
    <s v="21917"/>
    <n v="622"/>
    <n v="6"/>
    <n v="13"/>
    <s v="3"/>
    <s v="3"/>
    <s v="0"/>
    <x v="5"/>
    <x v="37"/>
  </r>
  <r>
    <s v="21916"/>
    <n v="622"/>
    <n v="63"/>
    <n v="5"/>
    <s v="5"/>
    <s v="5"/>
    <s v="0"/>
    <x v="61"/>
    <x v="37"/>
  </r>
  <r>
    <s v="21929"/>
    <n v="623"/>
    <n v="25"/>
    <n v="12"/>
    <s v="4"/>
    <s v="4"/>
    <s v="1"/>
    <x v="22"/>
    <x v="37"/>
  </r>
  <r>
    <s v="21928"/>
    <n v="623"/>
    <n v="82"/>
    <n v="1"/>
    <s v="9"/>
    <s v="9"/>
    <s v="0"/>
    <x v="81"/>
    <x v="37"/>
  </r>
  <r>
    <s v="21926"/>
    <n v="623"/>
    <n v="6"/>
    <n v="19"/>
    <s v="3"/>
    <s v="3"/>
    <s v="0"/>
    <x v="5"/>
    <x v="37"/>
  </r>
  <r>
    <s v="21925"/>
    <n v="623"/>
    <n v="63"/>
    <n v="5"/>
    <s v="6"/>
    <s v="6"/>
    <s v="0"/>
    <x v="61"/>
    <x v="37"/>
  </r>
  <r>
    <s v="21924"/>
    <n v="623"/>
    <n v="37"/>
    <n v="4"/>
    <s v="7"/>
    <s v="7"/>
    <s v="0"/>
    <x v="33"/>
    <x v="37"/>
  </r>
  <r>
    <s v="21923"/>
    <n v="623"/>
    <n v="34"/>
    <n v="1"/>
    <s v="8"/>
    <s v="8"/>
    <s v="0"/>
    <x v="31"/>
    <x v="37"/>
  </r>
  <r>
    <s v="21922"/>
    <n v="623"/>
    <n v="66"/>
    <n v="9"/>
    <s v="5"/>
    <s v="5"/>
    <s v="1"/>
    <x v="63"/>
    <x v="37"/>
  </r>
  <r>
    <s v="21942"/>
    <n v="624"/>
    <n v="34"/>
    <n v="1"/>
    <s v="9"/>
    <s v="9"/>
    <s v="0"/>
    <x v="31"/>
    <x v="37"/>
  </r>
  <r>
    <s v="21943"/>
    <n v="624"/>
    <n v="37"/>
    <n v="6"/>
    <s v="7"/>
    <s v="7"/>
    <s v="0"/>
    <x v="33"/>
    <x v="37"/>
  </r>
  <r>
    <s v="21944"/>
    <n v="624"/>
    <n v="63"/>
    <n v="8"/>
    <s v="6"/>
    <s v="6"/>
    <s v="0"/>
    <x v="61"/>
    <x v="37"/>
  </r>
  <r>
    <s v="21945"/>
    <n v="624"/>
    <n v="6"/>
    <n v="19"/>
    <s v="3"/>
    <s v="3"/>
    <s v="0"/>
    <x v="5"/>
    <x v="37"/>
  </r>
  <r>
    <s v="21949"/>
    <n v="624"/>
    <n v="81"/>
    <n v="0"/>
    <s v="10"/>
    <s v="10"/>
    <s v="0"/>
    <x v="80"/>
    <x v="37"/>
  </r>
  <r>
    <s v="21948"/>
    <n v="624"/>
    <n v="25"/>
    <n v="18"/>
    <s v="4"/>
    <s v="4"/>
    <s v="1"/>
    <x v="22"/>
    <x v="37"/>
  </r>
  <r>
    <s v="21947"/>
    <n v="624"/>
    <n v="82"/>
    <n v="2"/>
    <s v="8"/>
    <s v="8"/>
    <s v="0"/>
    <x v="81"/>
    <x v="37"/>
  </r>
  <r>
    <s v="21959"/>
    <n v="625"/>
    <n v="81"/>
    <n v="0"/>
    <s v="10"/>
    <s v="10"/>
    <s v="0"/>
    <x v="80"/>
    <x v="37"/>
  </r>
  <r>
    <s v="21958"/>
    <n v="625"/>
    <n v="25"/>
    <n v="27"/>
    <s v="2"/>
    <s v="2"/>
    <s v="2"/>
    <x v="22"/>
    <x v="37"/>
  </r>
  <r>
    <s v="21957"/>
    <n v="625"/>
    <n v="82"/>
    <n v="6"/>
    <s v="8"/>
    <s v="8"/>
    <s v="0"/>
    <x v="81"/>
    <x v="37"/>
  </r>
  <r>
    <s v="21956"/>
    <n v="625"/>
    <n v="1"/>
    <n v="23"/>
    <s v="3"/>
    <s v="3"/>
    <s v="1"/>
    <x v="0"/>
    <x v="37"/>
  </r>
  <r>
    <s v="21955"/>
    <n v="625"/>
    <n v="6"/>
    <n v="19"/>
    <s v="4"/>
    <s v="4"/>
    <s v="0"/>
    <x v="5"/>
    <x v="37"/>
  </r>
  <r>
    <s v="21954"/>
    <n v="625"/>
    <n v="63"/>
    <n v="9"/>
    <s v="6"/>
    <s v="6"/>
    <s v="0"/>
    <x v="61"/>
    <x v="37"/>
  </r>
  <r>
    <s v="21953"/>
    <n v="625"/>
    <n v="37"/>
    <n v="8"/>
    <s v="7"/>
    <s v="7"/>
    <s v="0"/>
    <x v="33"/>
    <x v="37"/>
  </r>
  <r>
    <s v="21952"/>
    <n v="625"/>
    <n v="34"/>
    <n v="1"/>
    <s v="9"/>
    <s v="9"/>
    <s v="0"/>
    <x v="31"/>
    <x v="37"/>
  </r>
  <r>
    <s v="21951"/>
    <n v="625"/>
    <n v="66"/>
    <n v="9"/>
    <s v="5"/>
    <s v="5"/>
    <s v="1"/>
    <x v="63"/>
    <x v="37"/>
  </r>
  <r>
    <s v="21950"/>
    <n v="625"/>
    <n v="32"/>
    <n v="34"/>
    <s v="1"/>
    <s v="1"/>
    <s v="2"/>
    <x v="30"/>
    <x v="37"/>
  </r>
  <r>
    <s v="21970"/>
    <n v="626"/>
    <n v="83"/>
    <n v="0"/>
    <s v="11"/>
    <s v="11"/>
    <s v="0"/>
    <x v="82"/>
    <x v="37"/>
  </r>
  <r>
    <s v="21969"/>
    <n v="626"/>
    <n v="81"/>
    <n v="0"/>
    <s v="10"/>
    <s v="10"/>
    <s v="0"/>
    <x v="80"/>
    <x v="37"/>
  </r>
  <r>
    <s v="21968"/>
    <n v="626"/>
    <n v="25"/>
    <n v="33"/>
    <s v="2"/>
    <s v="2"/>
    <s v="2"/>
    <x v="22"/>
    <x v="37"/>
  </r>
  <r>
    <s v="21967"/>
    <n v="626"/>
    <n v="82"/>
    <n v="9"/>
    <s v="6"/>
    <s v="6"/>
    <s v="0"/>
    <x v="81"/>
    <x v="37"/>
  </r>
  <r>
    <s v="21966"/>
    <n v="626"/>
    <n v="1"/>
    <n v="27"/>
    <s v="3"/>
    <s v="3"/>
    <s v="1"/>
    <x v="0"/>
    <x v="37"/>
  </r>
  <r>
    <s v="21965"/>
    <n v="626"/>
    <n v="6"/>
    <n v="20"/>
    <s v="4"/>
    <s v="4"/>
    <s v="0"/>
    <x v="5"/>
    <x v="37"/>
  </r>
  <r>
    <s v="21964"/>
    <n v="626"/>
    <n v="63"/>
    <n v="9"/>
    <s v="7"/>
    <s v="7"/>
    <s v="0"/>
    <x v="61"/>
    <x v="37"/>
  </r>
  <r>
    <s v="21963"/>
    <n v="626"/>
    <n v="37"/>
    <n v="8"/>
    <s v="8"/>
    <s v="8"/>
    <s v="0"/>
    <x v="33"/>
    <x v="37"/>
  </r>
  <r>
    <s v="21962"/>
    <n v="626"/>
    <n v="34"/>
    <n v="1"/>
    <s v="9"/>
    <s v="9"/>
    <s v="0"/>
    <x v="31"/>
    <x v="37"/>
  </r>
  <r>
    <s v="21961"/>
    <n v="626"/>
    <n v="66"/>
    <n v="9"/>
    <s v="5"/>
    <s v="5"/>
    <s v="1"/>
    <x v="63"/>
    <x v="37"/>
  </r>
  <r>
    <s v="21960"/>
    <n v="626"/>
    <n v="32"/>
    <n v="43"/>
    <s v="1"/>
    <s v="1"/>
    <s v="3"/>
    <x v="30"/>
    <x v="37"/>
  </r>
  <r>
    <s v="21981"/>
    <n v="627"/>
    <n v="83"/>
    <n v="0"/>
    <s v="11"/>
    <s v="11"/>
    <s v="0"/>
    <x v="82"/>
    <x v="37"/>
  </r>
  <r>
    <s v="21980"/>
    <n v="627"/>
    <n v="81"/>
    <n v="0"/>
    <s v="10"/>
    <s v="10"/>
    <s v="0"/>
    <x v="80"/>
    <x v="37"/>
  </r>
  <r>
    <s v="21979"/>
    <n v="627"/>
    <n v="25"/>
    <n v="33"/>
    <s v="2"/>
    <s v="2"/>
    <s v="2"/>
    <x v="22"/>
    <x v="37"/>
  </r>
  <r>
    <s v="21978"/>
    <n v="627"/>
    <n v="82"/>
    <n v="9"/>
    <s v="7"/>
    <s v="7"/>
    <s v="0"/>
    <x v="81"/>
    <x v="37"/>
  </r>
  <r>
    <s v="21977"/>
    <n v="627"/>
    <n v="1"/>
    <n v="29"/>
    <s v="4"/>
    <s v="4"/>
    <s v="1"/>
    <x v="0"/>
    <x v="37"/>
  </r>
  <r>
    <s v="21976"/>
    <n v="627"/>
    <n v="6"/>
    <n v="29"/>
    <s v="3"/>
    <s v="3"/>
    <s v="1"/>
    <x v="5"/>
    <x v="37"/>
  </r>
  <r>
    <s v="21975"/>
    <n v="627"/>
    <n v="63"/>
    <n v="9"/>
    <s v="8"/>
    <s v="8"/>
    <s v="0"/>
    <x v="61"/>
    <x v="37"/>
  </r>
  <r>
    <s v="21974"/>
    <n v="627"/>
    <n v="37"/>
    <n v="12"/>
    <s v="6"/>
    <s v="6"/>
    <s v="0"/>
    <x v="33"/>
    <x v="37"/>
  </r>
  <r>
    <s v="21973"/>
    <n v="627"/>
    <n v="34"/>
    <n v="2"/>
    <s v="9"/>
    <s v="9"/>
    <s v="0"/>
    <x v="31"/>
    <x v="37"/>
  </r>
  <r>
    <s v="21972"/>
    <n v="627"/>
    <n v="66"/>
    <n v="12"/>
    <s v="5"/>
    <s v="5"/>
    <s v="1"/>
    <x v="63"/>
    <x v="37"/>
  </r>
  <r>
    <s v="21971"/>
    <n v="627"/>
    <n v="32"/>
    <n v="43"/>
    <s v="1"/>
    <s v="1"/>
    <s v="3"/>
    <x v="30"/>
    <x v="37"/>
  </r>
  <r>
    <s v="21993"/>
    <n v="628"/>
    <n v="84"/>
    <n v="0"/>
    <s v="11"/>
    <s v="11"/>
    <s v="0"/>
    <x v="83"/>
    <x v="37"/>
  </r>
  <r>
    <s v="21992"/>
    <n v="628"/>
    <n v="83"/>
    <n v="0"/>
    <s v="12"/>
    <s v="12"/>
    <s v="0"/>
    <x v="82"/>
    <x v="37"/>
  </r>
  <r>
    <s v="21991"/>
    <n v="628"/>
    <n v="81"/>
    <n v="0"/>
    <s v="10"/>
    <s v="10"/>
    <s v="0"/>
    <x v="80"/>
    <x v="37"/>
  </r>
  <r>
    <s v="21990"/>
    <n v="628"/>
    <n v="25"/>
    <n v="33"/>
    <s v="3"/>
    <s v="3"/>
    <s v="2"/>
    <x v="22"/>
    <x v="37"/>
  </r>
  <r>
    <s v="21989"/>
    <n v="628"/>
    <n v="82"/>
    <n v="11"/>
    <s v="8"/>
    <s v="8"/>
    <s v="0"/>
    <x v="81"/>
    <x v="37"/>
  </r>
  <r>
    <s v="21988"/>
    <n v="628"/>
    <n v="1"/>
    <n v="35"/>
    <s v="2"/>
    <s v="2"/>
    <s v="1"/>
    <x v="0"/>
    <x v="37"/>
  </r>
  <r>
    <s v="21987"/>
    <n v="628"/>
    <n v="6"/>
    <n v="29"/>
    <s v="4"/>
    <s v="4"/>
    <s v="1"/>
    <x v="5"/>
    <x v="37"/>
  </r>
  <r>
    <s v="21986"/>
    <n v="628"/>
    <n v="63"/>
    <n v="12"/>
    <s v="7"/>
    <s v="7"/>
    <s v="0"/>
    <x v="61"/>
    <x v="37"/>
  </r>
  <r>
    <s v="21985"/>
    <n v="628"/>
    <n v="37"/>
    <n v="12"/>
    <s v="6"/>
    <s v="6"/>
    <s v="0"/>
    <x v="33"/>
    <x v="37"/>
  </r>
  <r>
    <s v="21984"/>
    <n v="628"/>
    <n v="34"/>
    <n v="2"/>
    <s v="9"/>
    <s v="9"/>
    <s v="0"/>
    <x v="31"/>
    <x v="37"/>
  </r>
  <r>
    <s v="21983"/>
    <n v="628"/>
    <n v="66"/>
    <n v="13"/>
    <s v="5"/>
    <s v="5"/>
    <s v="1"/>
    <x v="63"/>
    <x v="37"/>
  </r>
  <r>
    <s v="21982"/>
    <n v="628"/>
    <n v="32"/>
    <n v="52"/>
    <s v="1"/>
    <s v="1"/>
    <s v="4"/>
    <x v="30"/>
    <x v="37"/>
  </r>
  <r>
    <s v="22005"/>
    <n v="629"/>
    <n v="84"/>
    <n v="0"/>
    <s v="11"/>
    <s v="11"/>
    <s v="0"/>
    <x v="83"/>
    <x v="37"/>
  </r>
  <r>
    <s v="22004"/>
    <n v="629"/>
    <n v="83"/>
    <n v="0"/>
    <s v="12"/>
    <s v="12"/>
    <s v="0"/>
    <x v="82"/>
    <x v="37"/>
  </r>
  <r>
    <s v="22003"/>
    <n v="629"/>
    <n v="81"/>
    <n v="0"/>
    <s v="10"/>
    <s v="10"/>
    <s v="0"/>
    <x v="80"/>
    <x v="37"/>
  </r>
  <r>
    <s v="22002"/>
    <n v="629"/>
    <n v="25"/>
    <n v="33"/>
    <s v="3"/>
    <s v="3"/>
    <s v="2"/>
    <x v="22"/>
    <x v="37"/>
  </r>
  <r>
    <s v="22001"/>
    <n v="629"/>
    <n v="82"/>
    <n v="11"/>
    <s v="8"/>
    <s v="8"/>
    <s v="0"/>
    <x v="81"/>
    <x v="37"/>
  </r>
  <r>
    <s v="22000"/>
    <n v="629"/>
    <n v="1"/>
    <n v="39"/>
    <s v="2"/>
    <s v="2"/>
    <s v="1"/>
    <x v="0"/>
    <x v="37"/>
  </r>
  <r>
    <s v="21999"/>
    <n v="629"/>
    <n v="6"/>
    <n v="29"/>
    <s v="4"/>
    <s v="4"/>
    <s v="1"/>
    <x v="5"/>
    <x v="37"/>
  </r>
  <r>
    <s v="21998"/>
    <n v="629"/>
    <n v="63"/>
    <n v="18"/>
    <s v="5"/>
    <s v="5"/>
    <s v="0"/>
    <x v="61"/>
    <x v="37"/>
  </r>
  <r>
    <s v="21997"/>
    <n v="629"/>
    <n v="37"/>
    <n v="12"/>
    <s v="7"/>
    <s v="7"/>
    <s v="0"/>
    <x v="33"/>
    <x v="37"/>
  </r>
  <r>
    <s v="21996"/>
    <n v="629"/>
    <n v="34"/>
    <n v="4"/>
    <s v="9"/>
    <s v="9"/>
    <s v="0"/>
    <x v="31"/>
    <x v="37"/>
  </r>
  <r>
    <s v="21995"/>
    <n v="629"/>
    <n v="66"/>
    <n v="14"/>
    <s v="6"/>
    <s v="6"/>
    <s v="1"/>
    <x v="63"/>
    <x v="37"/>
  </r>
  <r>
    <s v="21994"/>
    <n v="629"/>
    <n v="32"/>
    <n v="61"/>
    <s v="1"/>
    <s v="1"/>
    <s v="5"/>
    <x v="30"/>
    <x v="37"/>
  </r>
  <r>
    <s v="22017"/>
    <n v="630"/>
    <n v="84"/>
    <n v="0"/>
    <s v="11"/>
    <s v="11"/>
    <s v="0"/>
    <x v="83"/>
    <x v="37"/>
  </r>
  <r>
    <s v="22016"/>
    <n v="630"/>
    <n v="83"/>
    <n v="0"/>
    <s v="12"/>
    <s v="12"/>
    <s v="0"/>
    <x v="82"/>
    <x v="37"/>
  </r>
  <r>
    <s v="22015"/>
    <n v="630"/>
    <n v="81"/>
    <n v="0"/>
    <s v="10"/>
    <s v="10"/>
    <s v="0"/>
    <x v="80"/>
    <x v="37"/>
  </r>
  <r>
    <s v="22014"/>
    <n v="630"/>
    <n v="25"/>
    <n v="42"/>
    <s v="3"/>
    <s v="3"/>
    <s v="3"/>
    <x v="22"/>
    <x v="37"/>
  </r>
  <r>
    <s v="22013"/>
    <n v="630"/>
    <n v="82"/>
    <n v="12"/>
    <s v="7"/>
    <s v="7"/>
    <s v="0"/>
    <x v="81"/>
    <x v="37"/>
  </r>
  <r>
    <s v="22012"/>
    <n v="630"/>
    <n v="1"/>
    <n v="45"/>
    <s v="2"/>
    <s v="2"/>
    <s v="1"/>
    <x v="0"/>
    <x v="37"/>
  </r>
  <r>
    <s v="22011"/>
    <n v="630"/>
    <n v="6"/>
    <n v="31"/>
    <s v="4"/>
    <s v="4"/>
    <s v="1"/>
    <x v="5"/>
    <x v="37"/>
  </r>
  <r>
    <s v="22010"/>
    <n v="630"/>
    <n v="63"/>
    <n v="18"/>
    <s v="5"/>
    <s v="5"/>
    <s v="0"/>
    <x v="61"/>
    <x v="37"/>
  </r>
  <r>
    <s v="22009"/>
    <n v="630"/>
    <n v="37"/>
    <n v="12"/>
    <s v="8"/>
    <s v="8"/>
    <s v="0"/>
    <x v="33"/>
    <x v="37"/>
  </r>
  <r>
    <s v="22008"/>
    <n v="630"/>
    <n v="34"/>
    <n v="7"/>
    <s v="9"/>
    <s v="9"/>
    <s v="0"/>
    <x v="31"/>
    <x v="37"/>
  </r>
  <r>
    <s v="22007"/>
    <n v="630"/>
    <n v="66"/>
    <n v="14"/>
    <s v="6"/>
    <s v="6"/>
    <s v="1"/>
    <x v="63"/>
    <x v="37"/>
  </r>
  <r>
    <s v="22006"/>
    <n v="630"/>
    <n v="32"/>
    <n v="61"/>
    <s v="1"/>
    <s v="1"/>
    <s v="5"/>
    <x v="30"/>
    <x v="37"/>
  </r>
  <r>
    <s v="22029"/>
    <n v="631"/>
    <n v="84"/>
    <n v="0"/>
    <s v="11"/>
    <s v="11"/>
    <s v="0"/>
    <x v="83"/>
    <x v="37"/>
  </r>
  <r>
    <s v="22028"/>
    <n v="631"/>
    <n v="83"/>
    <n v="0"/>
    <s v="12"/>
    <s v="12"/>
    <s v="0"/>
    <x v="82"/>
    <x v="37"/>
  </r>
  <r>
    <s v="22027"/>
    <n v="631"/>
    <n v="81"/>
    <n v="0"/>
    <s v="10"/>
    <s v="10"/>
    <s v="0"/>
    <x v="80"/>
    <x v="37"/>
  </r>
  <r>
    <s v="22026"/>
    <n v="631"/>
    <n v="25"/>
    <n v="51"/>
    <s v="2"/>
    <s v="2"/>
    <s v="4"/>
    <x v="22"/>
    <x v="37"/>
  </r>
  <r>
    <s v="22025"/>
    <n v="631"/>
    <n v="82"/>
    <n v="12"/>
    <s v="8"/>
    <s v="8"/>
    <s v="0"/>
    <x v="81"/>
    <x v="37"/>
  </r>
  <r>
    <s v="22024"/>
    <n v="631"/>
    <n v="1"/>
    <n v="47"/>
    <s v="3"/>
    <s v="3"/>
    <s v="1"/>
    <x v="0"/>
    <x v="37"/>
  </r>
  <r>
    <s v="22023"/>
    <n v="631"/>
    <n v="6"/>
    <n v="33"/>
    <s v="4"/>
    <s v="4"/>
    <s v="1"/>
    <x v="5"/>
    <x v="37"/>
  </r>
  <r>
    <s v="22022"/>
    <n v="631"/>
    <n v="63"/>
    <n v="18"/>
    <s v="5"/>
    <s v="5"/>
    <s v="0"/>
    <x v="61"/>
    <x v="37"/>
  </r>
  <r>
    <s v="22021"/>
    <n v="631"/>
    <n v="37"/>
    <n v="15"/>
    <s v="6"/>
    <s v="6"/>
    <s v="0"/>
    <x v="33"/>
    <x v="37"/>
  </r>
  <r>
    <s v="22020"/>
    <n v="631"/>
    <n v="34"/>
    <n v="7"/>
    <s v="9"/>
    <s v="9"/>
    <s v="0"/>
    <x v="31"/>
    <x v="37"/>
  </r>
  <r>
    <s v="22019"/>
    <n v="631"/>
    <n v="66"/>
    <n v="14"/>
    <s v="7"/>
    <s v="7"/>
    <s v="1"/>
    <x v="63"/>
    <x v="37"/>
  </r>
  <r>
    <s v="22018"/>
    <n v="631"/>
    <n v="32"/>
    <n v="61"/>
    <s v="1"/>
    <s v="1"/>
    <s v="5"/>
    <x v="30"/>
    <x v="37"/>
  </r>
  <r>
    <s v="21680"/>
    <n v="632"/>
    <n v="199"/>
    <n v="0"/>
    <s v="9"/>
    <s v="9"/>
    <s v="0"/>
    <x v="84"/>
    <x v="38"/>
  </r>
  <r>
    <s v="21679"/>
    <n v="632"/>
    <n v="200"/>
    <n v="0"/>
    <s v="8"/>
    <s v="8"/>
    <s v="0"/>
    <x v="85"/>
    <x v="38"/>
  </r>
  <r>
    <s v="21678"/>
    <n v="632"/>
    <n v="6"/>
    <n v="9"/>
    <s v="1"/>
    <s v="1"/>
    <s v="1"/>
    <x v="5"/>
    <x v="38"/>
  </r>
  <r>
    <s v="21677"/>
    <n v="632"/>
    <n v="25"/>
    <n v="6"/>
    <s v="2"/>
    <s v="2"/>
    <s v="0"/>
    <x v="22"/>
    <x v="38"/>
  </r>
  <r>
    <s v="21676"/>
    <n v="632"/>
    <n v="180"/>
    <n v="3"/>
    <s v="3"/>
    <s v="3"/>
    <s v="0"/>
    <x v="86"/>
    <x v="38"/>
  </r>
  <r>
    <s v="21675"/>
    <n v="632"/>
    <n v="82"/>
    <n v="2"/>
    <s v="4"/>
    <s v="4"/>
    <s v="0"/>
    <x v="81"/>
    <x v="38"/>
  </r>
  <r>
    <s v="21674"/>
    <n v="632"/>
    <n v="1"/>
    <n v="1"/>
    <s v="5"/>
    <s v="5"/>
    <s v="0"/>
    <x v="0"/>
    <x v="38"/>
  </r>
  <r>
    <s v="21673"/>
    <n v="632"/>
    <n v="63"/>
    <n v="0"/>
    <s v="6"/>
    <s v="6"/>
    <s v="0"/>
    <x v="61"/>
    <x v="38"/>
  </r>
  <r>
    <s v="21672"/>
    <n v="632"/>
    <n v="34"/>
    <n v="0"/>
    <s v="7"/>
    <s v="7"/>
    <s v="0"/>
    <x v="31"/>
    <x v="38"/>
  </r>
  <r>
    <s v="21690"/>
    <n v="633"/>
    <n v="200"/>
    <n v="0"/>
    <s v="9"/>
    <s v="9"/>
    <s v="0"/>
    <x v="85"/>
    <x v="38"/>
  </r>
  <r>
    <s v="21689"/>
    <n v="633"/>
    <n v="66"/>
    <n v="3"/>
    <s v="4"/>
    <s v="4"/>
    <s v="0"/>
    <x v="63"/>
    <x v="38"/>
  </r>
  <r>
    <s v="21688"/>
    <n v="633"/>
    <n v="6"/>
    <n v="15"/>
    <s v="1"/>
    <s v="1"/>
    <s v="1"/>
    <x v="5"/>
    <x v="38"/>
  </r>
  <r>
    <s v="21687"/>
    <n v="633"/>
    <n v="25"/>
    <n v="15"/>
    <s v="2"/>
    <s v="2"/>
    <s v="1"/>
    <x v="22"/>
    <x v="38"/>
  </r>
  <r>
    <s v="21686"/>
    <n v="633"/>
    <n v="180"/>
    <n v="3"/>
    <s v="5"/>
    <s v="5"/>
    <s v="0"/>
    <x v="86"/>
    <x v="38"/>
  </r>
  <r>
    <s v="21685"/>
    <n v="633"/>
    <n v="82"/>
    <n v="6"/>
    <s v="3"/>
    <s v="3"/>
    <s v="0"/>
    <x v="81"/>
    <x v="38"/>
  </r>
  <r>
    <s v="21684"/>
    <n v="633"/>
    <n v="1"/>
    <n v="3"/>
    <s v="6"/>
    <s v="6"/>
    <s v="0"/>
    <x v="0"/>
    <x v="38"/>
  </r>
  <r>
    <s v="21683"/>
    <n v="633"/>
    <n v="63"/>
    <n v="0"/>
    <s v="7"/>
    <s v="7"/>
    <s v="0"/>
    <x v="61"/>
    <x v="38"/>
  </r>
  <r>
    <s v="21682"/>
    <n v="633"/>
    <n v="34"/>
    <n v="0"/>
    <s v="8"/>
    <s v="8"/>
    <s v="0"/>
    <x v="31"/>
    <x v="38"/>
  </r>
  <r>
    <s v="21700"/>
    <n v="634"/>
    <n v="200"/>
    <n v="6"/>
    <s v="3"/>
    <s v="3"/>
    <s v="0"/>
    <x v="85"/>
    <x v="38"/>
  </r>
  <r>
    <s v="21699"/>
    <n v="634"/>
    <n v="66"/>
    <n v="3"/>
    <s v="7"/>
    <s v="7"/>
    <s v="0"/>
    <x v="63"/>
    <x v="38"/>
  </r>
  <r>
    <s v="21698"/>
    <n v="634"/>
    <n v="6"/>
    <n v="19"/>
    <s v="2"/>
    <s v="2"/>
    <s v="1"/>
    <x v="5"/>
    <x v="38"/>
  </r>
  <r>
    <s v="21697"/>
    <n v="634"/>
    <n v="25"/>
    <n v="24"/>
    <s v="1"/>
    <s v="1"/>
    <s v="2"/>
    <x v="22"/>
    <x v="38"/>
  </r>
  <r>
    <s v="21696"/>
    <n v="634"/>
    <n v="180"/>
    <n v="5"/>
    <s v="6"/>
    <s v="6"/>
    <s v="0"/>
    <x v="86"/>
    <x v="38"/>
  </r>
  <r>
    <s v="21695"/>
    <n v="634"/>
    <n v="82"/>
    <n v="6"/>
    <s v="4"/>
    <s v="4"/>
    <s v="0"/>
    <x v="81"/>
    <x v="38"/>
  </r>
  <r>
    <s v="21694"/>
    <n v="634"/>
    <n v="1"/>
    <n v="6"/>
    <s v="5"/>
    <s v="5"/>
    <s v="0"/>
    <x v="0"/>
    <x v="38"/>
  </r>
  <r>
    <s v="21693"/>
    <n v="634"/>
    <n v="63"/>
    <n v="1"/>
    <s v="8"/>
    <s v="8"/>
    <s v="0"/>
    <x v="61"/>
    <x v="38"/>
  </r>
  <r>
    <s v="21692"/>
    <n v="634"/>
    <n v="34"/>
    <n v="0"/>
    <s v="9"/>
    <s v="9"/>
    <s v="0"/>
    <x v="31"/>
    <x v="38"/>
  </r>
  <r>
    <s v="21710"/>
    <n v="635"/>
    <n v="199"/>
    <n v="0"/>
    <s v="10"/>
    <s v="10"/>
    <s v="0"/>
    <x v="84"/>
    <x v="38"/>
  </r>
  <r>
    <s v="21709"/>
    <n v="635"/>
    <n v="200"/>
    <n v="9"/>
    <s v="4"/>
    <s v="4"/>
    <s v="0"/>
    <x v="85"/>
    <x v="38"/>
  </r>
  <r>
    <s v="21708"/>
    <n v="635"/>
    <n v="34"/>
    <n v="0"/>
    <s v="9"/>
    <s v="9"/>
    <s v="0"/>
    <x v="31"/>
    <x v="38"/>
  </r>
  <r>
    <s v="21707"/>
    <n v="635"/>
    <n v="63"/>
    <n v="3"/>
    <s v="8"/>
    <s v="8"/>
    <s v="0"/>
    <x v="61"/>
    <x v="38"/>
  </r>
  <r>
    <s v="21706"/>
    <n v="635"/>
    <n v="1"/>
    <n v="6"/>
    <s v="6"/>
    <s v="6"/>
    <s v="0"/>
    <x v="0"/>
    <x v="38"/>
  </r>
  <r>
    <s v="21705"/>
    <n v="635"/>
    <n v="82"/>
    <n v="6"/>
    <s v="5"/>
    <s v="5"/>
    <s v="0"/>
    <x v="81"/>
    <x v="38"/>
  </r>
  <r>
    <s v="21704"/>
    <n v="635"/>
    <n v="180"/>
    <n v="5"/>
    <s v="7"/>
    <s v="7"/>
    <s v="0"/>
    <x v="86"/>
    <x v="38"/>
  </r>
  <r>
    <s v="21703"/>
    <n v="635"/>
    <n v="25"/>
    <n v="24"/>
    <s v="2"/>
    <s v="2"/>
    <s v="2"/>
    <x v="22"/>
    <x v="38"/>
  </r>
  <r>
    <s v="21702"/>
    <n v="635"/>
    <n v="6"/>
    <n v="28"/>
    <s v="1"/>
    <s v="1"/>
    <s v="2"/>
    <x v="5"/>
    <x v="38"/>
  </r>
  <r>
    <s v="21721"/>
    <n v="636"/>
    <n v="199"/>
    <n v="0"/>
    <s v="10"/>
    <s v="10"/>
    <s v="0"/>
    <x v="84"/>
    <x v="38"/>
  </r>
  <r>
    <s v="21720"/>
    <n v="636"/>
    <n v="200"/>
    <n v="9"/>
    <s v="4"/>
    <s v="4"/>
    <s v="0"/>
    <x v="85"/>
    <x v="38"/>
  </r>
  <r>
    <s v="21719"/>
    <n v="636"/>
    <n v="34"/>
    <n v="0"/>
    <s v="9"/>
    <s v="9"/>
    <s v="0"/>
    <x v="31"/>
    <x v="38"/>
  </r>
  <r>
    <s v="21718"/>
    <n v="636"/>
    <n v="63"/>
    <n v="3"/>
    <s v="8"/>
    <s v="8"/>
    <s v="0"/>
    <x v="61"/>
    <x v="38"/>
  </r>
  <r>
    <s v="21717"/>
    <n v="636"/>
    <n v="1"/>
    <n v="6"/>
    <s v="7"/>
    <s v="7"/>
    <s v="0"/>
    <x v="0"/>
    <x v="38"/>
  </r>
  <r>
    <s v="21716"/>
    <n v="636"/>
    <n v="82"/>
    <n v="8"/>
    <s v="6"/>
    <s v="6"/>
    <s v="0"/>
    <x v="81"/>
    <x v="38"/>
  </r>
  <r>
    <s v="21715"/>
    <n v="636"/>
    <n v="180"/>
    <n v="9"/>
    <s v="5"/>
    <s v="5"/>
    <s v="0"/>
    <x v="86"/>
    <x v="38"/>
  </r>
  <r>
    <s v="21714"/>
    <n v="636"/>
    <n v="25"/>
    <n v="33"/>
    <s v="1"/>
    <s v="1"/>
    <s v="3"/>
    <x v="22"/>
    <x v="38"/>
  </r>
  <r>
    <s v="21713"/>
    <n v="636"/>
    <n v="6"/>
    <n v="28"/>
    <s v="2"/>
    <s v="2"/>
    <s v="2"/>
    <x v="5"/>
    <x v="38"/>
  </r>
  <r>
    <s v="21732"/>
    <n v="637"/>
    <n v="200"/>
    <n v="15"/>
    <s v="3"/>
    <s v="3"/>
    <s v="0"/>
    <x v="85"/>
    <x v="38"/>
  </r>
  <r>
    <s v="21731"/>
    <n v="637"/>
    <n v="66"/>
    <n v="12"/>
    <s v="5"/>
    <s v="5"/>
    <s v="0"/>
    <x v="63"/>
    <x v="38"/>
  </r>
  <r>
    <s v="21730"/>
    <n v="637"/>
    <n v="6"/>
    <n v="28"/>
    <s v="2"/>
    <s v="2"/>
    <s v="2"/>
    <x v="5"/>
    <x v="38"/>
  </r>
  <r>
    <s v="21729"/>
    <n v="637"/>
    <n v="25"/>
    <n v="42"/>
    <s v="1"/>
    <s v="1"/>
    <s v="4"/>
    <x v="22"/>
    <x v="38"/>
  </r>
  <r>
    <s v="21728"/>
    <n v="637"/>
    <n v="180"/>
    <n v="13"/>
    <s v="4"/>
    <s v="4"/>
    <s v="0"/>
    <x v="86"/>
    <x v="38"/>
  </r>
  <r>
    <s v="21727"/>
    <n v="637"/>
    <n v="82"/>
    <n v="8"/>
    <s v="6"/>
    <s v="6"/>
    <s v="0"/>
    <x v="81"/>
    <x v="38"/>
  </r>
  <r>
    <s v="21726"/>
    <n v="637"/>
    <n v="1"/>
    <n v="6"/>
    <s v="7"/>
    <s v="7"/>
    <s v="0"/>
    <x v="0"/>
    <x v="38"/>
  </r>
  <r>
    <s v="21725"/>
    <n v="637"/>
    <n v="63"/>
    <n v="5"/>
    <s v="8"/>
    <s v="8"/>
    <s v="0"/>
    <x v="61"/>
    <x v="38"/>
  </r>
  <r>
    <s v="21724"/>
    <n v="637"/>
    <n v="34"/>
    <n v="0"/>
    <s v="9"/>
    <s v="9"/>
    <s v="0"/>
    <x v="31"/>
    <x v="38"/>
  </r>
  <r>
    <s v="21743"/>
    <n v="638"/>
    <n v="200"/>
    <n v="17"/>
    <s v="3"/>
    <s v="3"/>
    <s v="0"/>
    <x v="85"/>
    <x v="38"/>
  </r>
  <r>
    <s v="21742"/>
    <n v="638"/>
    <n v="66"/>
    <n v="12"/>
    <s v="5"/>
    <s v="5"/>
    <s v="0"/>
    <x v="63"/>
    <x v="38"/>
  </r>
  <r>
    <s v="21741"/>
    <n v="638"/>
    <n v="6"/>
    <n v="32"/>
    <s v="2"/>
    <s v="2"/>
    <s v="2"/>
    <x v="5"/>
    <x v="38"/>
  </r>
  <r>
    <s v="21740"/>
    <n v="638"/>
    <n v="25"/>
    <n v="51"/>
    <s v="1"/>
    <s v="1"/>
    <s v="5"/>
    <x v="22"/>
    <x v="38"/>
  </r>
  <r>
    <s v="21739"/>
    <n v="638"/>
    <n v="180"/>
    <n v="13"/>
    <s v="4"/>
    <s v="4"/>
    <s v="0"/>
    <x v="86"/>
    <x v="38"/>
  </r>
  <r>
    <s v="21738"/>
    <n v="638"/>
    <n v="82"/>
    <n v="8"/>
    <s v="6"/>
    <s v="6"/>
    <s v="0"/>
    <x v="81"/>
    <x v="38"/>
  </r>
  <r>
    <s v="21737"/>
    <n v="638"/>
    <n v="1"/>
    <n v="6"/>
    <s v="7"/>
    <s v="7"/>
    <s v="0"/>
    <x v="0"/>
    <x v="38"/>
  </r>
  <r>
    <s v="21736"/>
    <n v="638"/>
    <n v="63"/>
    <n v="5"/>
    <s v="8"/>
    <s v="8"/>
    <s v="0"/>
    <x v="61"/>
    <x v="38"/>
  </r>
  <r>
    <s v="21735"/>
    <n v="638"/>
    <n v="34"/>
    <n v="1"/>
    <s v="9"/>
    <s v="9"/>
    <s v="0"/>
    <x v="31"/>
    <x v="38"/>
  </r>
  <r>
    <s v="21754"/>
    <n v="639"/>
    <n v="199"/>
    <n v="0"/>
    <s v="10"/>
    <s v="10"/>
    <s v="0"/>
    <x v="84"/>
    <x v="38"/>
  </r>
  <r>
    <s v="21753"/>
    <n v="639"/>
    <n v="200"/>
    <n v="18"/>
    <s v="5"/>
    <s v="5"/>
    <s v="0"/>
    <x v="85"/>
    <x v="38"/>
  </r>
  <r>
    <s v="21752"/>
    <n v="639"/>
    <n v="34"/>
    <n v="5"/>
    <s v="8"/>
    <s v="8"/>
    <s v="0"/>
    <x v="31"/>
    <x v="38"/>
  </r>
  <r>
    <s v="21751"/>
    <n v="639"/>
    <n v="63"/>
    <n v="5"/>
    <s v="9"/>
    <s v="9"/>
    <s v="0"/>
    <x v="61"/>
    <x v="38"/>
  </r>
  <r>
    <s v="21750"/>
    <n v="639"/>
    <n v="1"/>
    <n v="6"/>
    <s v="7"/>
    <s v="7"/>
    <s v="0"/>
    <x v="0"/>
    <x v="38"/>
  </r>
  <r>
    <s v="21749"/>
    <n v="639"/>
    <n v="82"/>
    <n v="8"/>
    <s v="6"/>
    <s v="6"/>
    <s v="0"/>
    <x v="81"/>
    <x v="38"/>
  </r>
  <r>
    <s v="21748"/>
    <n v="639"/>
    <n v="180"/>
    <n v="19"/>
    <s v="4"/>
    <s v="4"/>
    <s v="0"/>
    <x v="86"/>
    <x v="38"/>
  </r>
  <r>
    <s v="21747"/>
    <n v="639"/>
    <n v="25"/>
    <n v="51"/>
    <s v="1"/>
    <s v="1"/>
    <s v="5"/>
    <x v="22"/>
    <x v="38"/>
  </r>
  <r>
    <s v="21746"/>
    <n v="639"/>
    <n v="6"/>
    <n v="32"/>
    <s v="2"/>
    <s v="2"/>
    <s v="2"/>
    <x v="5"/>
    <x v="38"/>
  </r>
  <r>
    <s v="21766"/>
    <n v="640"/>
    <n v="66"/>
    <n v="30"/>
    <s v="3"/>
    <s v="3"/>
    <s v="2"/>
    <x v="63"/>
    <x v="38"/>
  </r>
  <r>
    <s v="21765"/>
    <n v="640"/>
    <n v="199"/>
    <n v="0"/>
    <s v="11"/>
    <s v="11"/>
    <s v="0"/>
    <x v="84"/>
    <x v="38"/>
  </r>
  <r>
    <s v="21764"/>
    <n v="640"/>
    <n v="200"/>
    <n v="24"/>
    <s v="4"/>
    <s v="4"/>
    <s v="0"/>
    <x v="85"/>
    <x v="38"/>
  </r>
  <r>
    <s v="21763"/>
    <n v="640"/>
    <n v="34"/>
    <n v="5"/>
    <s v="9"/>
    <s v="9"/>
    <s v="0"/>
    <x v="31"/>
    <x v="38"/>
  </r>
  <r>
    <s v="21762"/>
    <n v="640"/>
    <n v="63"/>
    <n v="8"/>
    <s v="7"/>
    <s v="7"/>
    <s v="0"/>
    <x v="61"/>
    <x v="38"/>
  </r>
  <r>
    <s v="21761"/>
    <n v="640"/>
    <n v="1"/>
    <n v="6"/>
    <s v="8"/>
    <s v="8"/>
    <s v="0"/>
    <x v="0"/>
    <x v="38"/>
  </r>
  <r>
    <s v="21760"/>
    <n v="640"/>
    <n v="82"/>
    <n v="9"/>
    <s v="6"/>
    <s v="6"/>
    <s v="0"/>
    <x v="81"/>
    <x v="38"/>
  </r>
  <r>
    <s v="21759"/>
    <n v="640"/>
    <n v="180"/>
    <n v="19"/>
    <s v="5"/>
    <s v="5"/>
    <s v="0"/>
    <x v="86"/>
    <x v="38"/>
  </r>
  <r>
    <s v="21758"/>
    <n v="640"/>
    <n v="25"/>
    <n v="55"/>
    <s v="1"/>
    <s v="1"/>
    <s v="5"/>
    <x v="22"/>
    <x v="38"/>
  </r>
  <r>
    <s v="21757"/>
    <n v="640"/>
    <n v="6"/>
    <n v="32"/>
    <s v="2"/>
    <s v="2"/>
    <s v="2"/>
    <x v="5"/>
    <x v="38"/>
  </r>
  <r>
    <s v="21778"/>
    <n v="641"/>
    <n v="66"/>
    <n v="30"/>
    <s v="3"/>
    <s v="3"/>
    <s v="2"/>
    <x v="63"/>
    <x v="38"/>
  </r>
  <r>
    <s v="21777"/>
    <n v="641"/>
    <n v="199"/>
    <n v="0"/>
    <s v="11"/>
    <s v="11"/>
    <s v="0"/>
    <x v="84"/>
    <x v="38"/>
  </r>
  <r>
    <s v="21776"/>
    <n v="641"/>
    <n v="200"/>
    <n v="30"/>
    <s v="4"/>
    <s v="4"/>
    <s v="0"/>
    <x v="85"/>
    <x v="38"/>
  </r>
  <r>
    <s v="21775"/>
    <n v="641"/>
    <n v="34"/>
    <n v="5"/>
    <s v="9"/>
    <s v="9"/>
    <s v="0"/>
    <x v="31"/>
    <x v="38"/>
  </r>
  <r>
    <s v="21774"/>
    <n v="641"/>
    <n v="63"/>
    <n v="8"/>
    <s v="8"/>
    <s v="8"/>
    <s v="0"/>
    <x v="61"/>
    <x v="38"/>
  </r>
  <r>
    <s v="21773"/>
    <n v="641"/>
    <n v="1"/>
    <n v="10"/>
    <s v="6"/>
    <s v="6"/>
    <s v="0"/>
    <x v="0"/>
    <x v="38"/>
  </r>
  <r>
    <s v="21772"/>
    <n v="641"/>
    <n v="82"/>
    <n v="9"/>
    <s v="7"/>
    <s v="7"/>
    <s v="0"/>
    <x v="81"/>
    <x v="38"/>
  </r>
  <r>
    <s v="21771"/>
    <n v="641"/>
    <n v="180"/>
    <n v="21"/>
    <s v="5"/>
    <s v="5"/>
    <s v="0"/>
    <x v="86"/>
    <x v="38"/>
  </r>
  <r>
    <s v="21770"/>
    <n v="641"/>
    <n v="25"/>
    <n v="64"/>
    <s v="1"/>
    <s v="1"/>
    <s v="6"/>
    <x v="22"/>
    <x v="38"/>
  </r>
  <r>
    <s v="21769"/>
    <n v="641"/>
    <n v="6"/>
    <n v="32"/>
    <s v="2"/>
    <s v="2"/>
    <s v="2"/>
    <x v="5"/>
    <x v="38"/>
  </r>
  <r>
    <s v="21790"/>
    <n v="642"/>
    <n v="201"/>
    <n v="0"/>
    <s v="10"/>
    <s v="10"/>
    <s v="0"/>
    <x v="87"/>
    <x v="38"/>
  </r>
  <r>
    <s v="21789"/>
    <n v="642"/>
    <n v="200"/>
    <n v="33"/>
    <s v="4"/>
    <s v="4"/>
    <s v="0"/>
    <x v="85"/>
    <x v="38"/>
  </r>
  <r>
    <s v="21788"/>
    <n v="642"/>
    <n v="66"/>
    <n v="36"/>
    <s v="2"/>
    <s v="2"/>
    <s v="2"/>
    <x v="63"/>
    <x v="38"/>
  </r>
  <r>
    <s v="21787"/>
    <n v="642"/>
    <n v="6"/>
    <n v="33"/>
    <s v="3"/>
    <s v="3"/>
    <s v="2"/>
    <x v="5"/>
    <x v="38"/>
  </r>
  <r>
    <s v="21786"/>
    <n v="642"/>
    <n v="25"/>
    <n v="73"/>
    <s v="1"/>
    <s v="1"/>
    <s v="7"/>
    <x v="22"/>
    <x v="38"/>
  </r>
  <r>
    <s v="21785"/>
    <n v="642"/>
    <n v="180"/>
    <n v="21"/>
    <s v="5"/>
    <s v="5"/>
    <s v="0"/>
    <x v="86"/>
    <x v="38"/>
  </r>
  <r>
    <s v="21784"/>
    <n v="642"/>
    <n v="82"/>
    <n v="9"/>
    <s v="7"/>
    <s v="7"/>
    <s v="0"/>
    <x v="81"/>
    <x v="38"/>
  </r>
  <r>
    <s v="21783"/>
    <n v="642"/>
    <n v="1"/>
    <n v="10"/>
    <s v="6"/>
    <s v="6"/>
    <s v="0"/>
    <x v="0"/>
    <x v="38"/>
  </r>
  <r>
    <s v="21782"/>
    <n v="642"/>
    <n v="63"/>
    <n v="8"/>
    <s v="8"/>
    <s v="8"/>
    <s v="0"/>
    <x v="61"/>
    <x v="38"/>
  </r>
  <r>
    <s v="21781"/>
    <n v="642"/>
    <n v="34"/>
    <n v="5"/>
    <s v="9"/>
    <s v="9"/>
    <s v="0"/>
    <x v="31"/>
    <x v="38"/>
  </r>
  <r>
    <s v="21544"/>
    <n v="643"/>
    <n v="86"/>
    <n v="0"/>
    <s v="8"/>
    <s v="8"/>
    <s v="0"/>
    <x v="88"/>
    <x v="39"/>
  </r>
  <r>
    <s v="21543"/>
    <n v="643"/>
    <n v="34"/>
    <n v="9"/>
    <s v="1"/>
    <s v="1"/>
    <s v="1"/>
    <x v="31"/>
    <x v="39"/>
  </r>
  <r>
    <s v="21542"/>
    <n v="643"/>
    <n v="187"/>
    <n v="6"/>
    <s v="2"/>
    <s v="2"/>
    <s v="0"/>
    <x v="89"/>
    <x v="39"/>
  </r>
  <r>
    <s v="21541"/>
    <n v="643"/>
    <n v="37"/>
    <n v="4"/>
    <s v="3"/>
    <s v="3"/>
    <s v="0"/>
    <x v="33"/>
    <x v="39"/>
  </r>
  <r>
    <s v="21538"/>
    <n v="643"/>
    <n v="66"/>
    <n v="0"/>
    <s v="6"/>
    <s v="6"/>
    <s v="0"/>
    <x v="63"/>
    <x v="39"/>
  </r>
  <r>
    <s v="21553"/>
    <n v="644"/>
    <n v="198"/>
    <n v="0"/>
    <s v="9"/>
    <s v="9"/>
    <s v="0"/>
    <x v="90"/>
    <x v="39"/>
  </r>
  <r>
    <s v="21552"/>
    <n v="644"/>
    <n v="86"/>
    <n v="0"/>
    <s v="8"/>
    <s v="8"/>
    <s v="0"/>
    <x v="88"/>
    <x v="39"/>
  </r>
  <r>
    <s v="21551"/>
    <n v="644"/>
    <n v="187"/>
    <n v="12"/>
    <s v="2"/>
    <s v="2"/>
    <s v="0"/>
    <x v="89"/>
    <x v="39"/>
  </r>
  <r>
    <s v="21550"/>
    <n v="644"/>
    <n v="34"/>
    <n v="9"/>
    <s v="3"/>
    <s v="3"/>
    <s v="1"/>
    <x v="31"/>
    <x v="39"/>
  </r>
  <r>
    <s v="21549"/>
    <n v="644"/>
    <n v="37"/>
    <n v="13"/>
    <s v="1"/>
    <s v="1"/>
    <s v="1"/>
    <x v="33"/>
    <x v="39"/>
  </r>
  <r>
    <s v="21562"/>
    <n v="645"/>
    <n v="198"/>
    <n v="0"/>
    <s v="9"/>
    <s v="9"/>
    <s v="0"/>
    <x v="90"/>
    <x v="39"/>
  </r>
  <r>
    <s v="21561"/>
    <n v="645"/>
    <n v="187"/>
    <n v="15"/>
    <s v="2"/>
    <s v="2"/>
    <s v="0"/>
    <x v="89"/>
    <x v="39"/>
  </r>
  <r>
    <s v="21559"/>
    <n v="645"/>
    <n v="34"/>
    <n v="15"/>
    <s v="1"/>
    <s v="1"/>
    <s v="1"/>
    <x v="31"/>
    <x v="39"/>
  </r>
  <r>
    <s v="21557"/>
    <n v="645"/>
    <n v="82"/>
    <n v="7"/>
    <s v="5"/>
    <s v="5"/>
    <s v="0"/>
    <x v="81"/>
    <x v="39"/>
  </r>
  <r>
    <s v="21571"/>
    <n v="646"/>
    <n v="198"/>
    <n v="0"/>
    <s v="9"/>
    <s v="9"/>
    <s v="0"/>
    <x v="90"/>
    <x v="39"/>
  </r>
  <r>
    <s v="21569"/>
    <n v="646"/>
    <n v="86"/>
    <n v="0"/>
    <s v="8"/>
    <s v="8"/>
    <s v="0"/>
    <x v="88"/>
    <x v="39"/>
  </r>
  <r>
    <s v="21568"/>
    <n v="646"/>
    <n v="34"/>
    <n v="17"/>
    <s v="2"/>
    <s v="2"/>
    <s v="1"/>
    <x v="31"/>
    <x v="39"/>
  </r>
  <r>
    <s v="21567"/>
    <n v="646"/>
    <n v="37"/>
    <n v="19"/>
    <s v="1"/>
    <s v="1"/>
    <s v="1"/>
    <x v="33"/>
    <x v="39"/>
  </r>
  <r>
    <s v="21566"/>
    <n v="646"/>
    <n v="82"/>
    <n v="11"/>
    <s v="5"/>
    <s v="5"/>
    <s v="0"/>
    <x v="81"/>
    <x v="39"/>
  </r>
  <r>
    <s v="21581"/>
    <n v="647"/>
    <n v="85"/>
    <n v="0"/>
    <s v="10"/>
    <s v="10"/>
    <s v="0"/>
    <x v="91"/>
    <x v="39"/>
  </r>
  <r>
    <s v="21580"/>
    <n v="647"/>
    <n v="198"/>
    <n v="0"/>
    <s v="9"/>
    <s v="9"/>
    <s v="0"/>
    <x v="90"/>
    <x v="39"/>
  </r>
  <r>
    <s v="21579"/>
    <n v="647"/>
    <n v="187"/>
    <n v="16"/>
    <s v="4"/>
    <s v="4"/>
    <s v="0"/>
    <x v="89"/>
    <x v="39"/>
  </r>
  <r>
    <s v="21578"/>
    <n v="647"/>
    <n v="86"/>
    <n v="0"/>
    <s v="8"/>
    <s v="8"/>
    <s v="0"/>
    <x v="88"/>
    <x v="39"/>
  </r>
  <r>
    <s v="21577"/>
    <n v="647"/>
    <n v="34"/>
    <n v="17"/>
    <s v="3"/>
    <s v="3"/>
    <s v="1"/>
    <x v="31"/>
    <x v="39"/>
  </r>
  <r>
    <s v="21575"/>
    <n v="647"/>
    <n v="82"/>
    <n v="13"/>
    <s v="5"/>
    <s v="5"/>
    <s v="0"/>
    <x v="81"/>
    <x v="39"/>
  </r>
  <r>
    <s v="21591"/>
    <n v="648"/>
    <n v="85"/>
    <n v="0"/>
    <s v="10"/>
    <s v="10"/>
    <s v="0"/>
    <x v="91"/>
    <x v="39"/>
  </r>
  <r>
    <s v="21590"/>
    <n v="648"/>
    <n v="198"/>
    <n v="0"/>
    <s v="9"/>
    <s v="9"/>
    <s v="0"/>
    <x v="90"/>
    <x v="39"/>
  </r>
  <r>
    <s v="21589"/>
    <n v="648"/>
    <n v="187"/>
    <n v="19"/>
    <s v="4"/>
    <s v="4"/>
    <s v="0"/>
    <x v="89"/>
    <x v="39"/>
  </r>
  <r>
    <s v="21588"/>
    <n v="648"/>
    <n v="86"/>
    <n v="0"/>
    <s v="8"/>
    <s v="8"/>
    <s v="0"/>
    <x v="88"/>
    <x v="39"/>
  </r>
  <r>
    <s v="21587"/>
    <n v="648"/>
    <n v="34"/>
    <n v="21"/>
    <s v="3"/>
    <s v="3"/>
    <s v="1"/>
    <x v="31"/>
    <x v="39"/>
  </r>
  <r>
    <s v="21585"/>
    <n v="648"/>
    <n v="82"/>
    <n v="15"/>
    <s v="5"/>
    <s v="5"/>
    <s v="0"/>
    <x v="81"/>
    <x v="39"/>
  </r>
  <r>
    <s v="21602"/>
    <n v="649"/>
    <n v="85"/>
    <n v="0"/>
    <s v="11"/>
    <s v="11"/>
    <s v="0"/>
    <x v="91"/>
    <x v="39"/>
  </r>
  <r>
    <s v="21601"/>
    <n v="649"/>
    <n v="198"/>
    <n v="0"/>
    <s v="9"/>
    <s v="9"/>
    <s v="0"/>
    <x v="90"/>
    <x v="39"/>
  </r>
  <r>
    <s v="21600"/>
    <n v="649"/>
    <n v="63"/>
    <n v="0"/>
    <s v="10"/>
    <s v="10"/>
    <s v="0"/>
    <x v="61"/>
    <x v="39"/>
  </r>
  <r>
    <s v="21599"/>
    <n v="649"/>
    <n v="187"/>
    <n v="23"/>
    <s v="4"/>
    <s v="4"/>
    <s v="0"/>
    <x v="89"/>
    <x v="39"/>
  </r>
  <r>
    <s v="21598"/>
    <n v="649"/>
    <n v="86"/>
    <n v="0"/>
    <s v="8"/>
    <s v="8"/>
    <s v="0"/>
    <x v="88"/>
    <x v="39"/>
  </r>
  <r>
    <s v="21597"/>
    <n v="649"/>
    <n v="34"/>
    <n v="27"/>
    <s v="3"/>
    <s v="3"/>
    <s v="1"/>
    <x v="31"/>
    <x v="39"/>
  </r>
  <r>
    <s v="21596"/>
    <n v="649"/>
    <n v="37"/>
    <n v="33"/>
    <s v="2"/>
    <s v="2"/>
    <s v="1"/>
    <x v="33"/>
    <x v="39"/>
  </r>
  <r>
    <s v="21613"/>
    <n v="650"/>
    <n v="85"/>
    <n v="0"/>
    <s v="11"/>
    <s v="11"/>
    <s v="0"/>
    <x v="91"/>
    <x v="39"/>
  </r>
  <r>
    <s v="21612"/>
    <n v="650"/>
    <n v="198"/>
    <n v="0"/>
    <s v="10"/>
    <s v="10"/>
    <s v="0"/>
    <x v="90"/>
    <x v="39"/>
  </r>
  <r>
    <s v="21611"/>
    <n v="650"/>
    <n v="63"/>
    <n v="0"/>
    <s v="8"/>
    <s v="8"/>
    <s v="0"/>
    <x v="61"/>
    <x v="39"/>
  </r>
  <r>
    <s v="21610"/>
    <n v="650"/>
    <n v="187"/>
    <n v="27"/>
    <s v="4"/>
    <s v="4"/>
    <s v="0"/>
    <x v="89"/>
    <x v="39"/>
  </r>
  <r>
    <s v="21609"/>
    <n v="650"/>
    <n v="86"/>
    <n v="0"/>
    <s v="9"/>
    <s v="9"/>
    <s v="0"/>
    <x v="88"/>
    <x v="39"/>
  </r>
  <r>
    <s v="21608"/>
    <n v="650"/>
    <n v="34"/>
    <n v="29"/>
    <s v="3"/>
    <s v="3"/>
    <s v="1"/>
    <x v="31"/>
    <x v="39"/>
  </r>
  <r>
    <s v="21606"/>
    <n v="650"/>
    <n v="82"/>
    <n v="16"/>
    <s v="6"/>
    <s v="6"/>
    <s v="0"/>
    <x v="81"/>
    <x v="39"/>
  </r>
  <r>
    <s v="13918"/>
    <n v="17"/>
    <n v="23"/>
    <n v="172"/>
    <s v="1"/>
    <s v="1"/>
    <s v="8"/>
    <x v="42"/>
    <x v="19"/>
  </r>
  <r>
    <s v="13919"/>
    <n v="17"/>
    <n v="1"/>
    <n v="71"/>
    <s v="3"/>
    <s v="3"/>
    <s v="2"/>
    <x v="0"/>
    <x v="19"/>
  </r>
  <r>
    <s v="13920"/>
    <n v="17"/>
    <n v="7"/>
    <n v="59.5"/>
    <s v="5"/>
    <s v="5"/>
    <s v="0"/>
    <x v="6"/>
    <x v="19"/>
  </r>
  <r>
    <s v="13921"/>
    <n v="17"/>
    <n v="4"/>
    <n v="26"/>
    <s v="8"/>
    <s v="8"/>
    <s v="0"/>
    <x v="3"/>
    <x v="19"/>
  </r>
  <r>
    <s v="13922"/>
    <n v="17"/>
    <n v="3"/>
    <n v="34.5"/>
    <s v="7"/>
    <s v="7"/>
    <s v="0"/>
    <x v="2"/>
    <x v="19"/>
  </r>
  <r>
    <s v="13923"/>
    <n v="17"/>
    <n v="5"/>
    <n v="8"/>
    <s v="10"/>
    <s v="10"/>
    <s v="0"/>
    <x v="4"/>
    <x v="19"/>
  </r>
  <r>
    <s v="13924"/>
    <n v="17"/>
    <n v="10"/>
    <n v="13"/>
    <s v="9"/>
    <s v="9"/>
    <s v="0"/>
    <x v="9"/>
    <x v="19"/>
  </r>
  <r>
    <s v="13925"/>
    <n v="17"/>
    <n v="2"/>
    <n v="36"/>
    <s v="6"/>
    <s v="6"/>
    <s v="0"/>
    <x v="1"/>
    <x v="19"/>
  </r>
  <r>
    <s v="13926"/>
    <n v="17"/>
    <n v="9"/>
    <n v="153.5"/>
    <s v="2"/>
    <s v="2"/>
    <s v="6"/>
    <x v="7"/>
    <x v="19"/>
  </r>
  <r>
    <s v="13927"/>
    <n v="17"/>
    <n v="6"/>
    <n v="70"/>
    <s v="4"/>
    <s v="4"/>
    <s v="1"/>
    <x v="5"/>
    <x v="19"/>
  </r>
  <r>
    <s v="21623"/>
    <n v="651"/>
    <n v="198"/>
    <n v="0"/>
    <s v="9"/>
    <s v="9"/>
    <s v="0"/>
    <x v="90"/>
    <x v="39"/>
  </r>
  <r>
    <s v="21622"/>
    <n v="651"/>
    <n v="63"/>
    <n v="0"/>
    <s v="8"/>
    <s v="8"/>
    <s v="0"/>
    <x v="61"/>
    <x v="39"/>
  </r>
  <r>
    <s v="21621"/>
    <n v="651"/>
    <n v="187"/>
    <n v="27"/>
    <s v="4"/>
    <s v="4"/>
    <s v="0"/>
    <x v="89"/>
    <x v="39"/>
  </r>
  <r>
    <s v="21620"/>
    <n v="651"/>
    <n v="86"/>
    <n v="0"/>
    <s v="10"/>
    <s v="10"/>
    <s v="0"/>
    <x v="88"/>
    <x v="39"/>
  </r>
  <r>
    <s v="21619"/>
    <n v="651"/>
    <n v="34"/>
    <n v="33"/>
    <s v="3"/>
    <s v="3"/>
    <s v="1"/>
    <x v="31"/>
    <x v="39"/>
  </r>
  <r>
    <s v="21617"/>
    <n v="651"/>
    <n v="82"/>
    <n v="17"/>
    <s v="6"/>
    <s v="6"/>
    <s v="0"/>
    <x v="81"/>
    <x v="39"/>
  </r>
  <r>
    <s v="21635"/>
    <n v="652"/>
    <n v="85"/>
    <n v="0"/>
    <s v="11"/>
    <s v="11"/>
    <s v="0"/>
    <x v="91"/>
    <x v="39"/>
  </r>
  <r>
    <s v="21634"/>
    <n v="652"/>
    <n v="198"/>
    <n v="0"/>
    <s v="8"/>
    <s v="8"/>
    <s v="0"/>
    <x v="90"/>
    <x v="39"/>
  </r>
  <r>
    <s v="21633"/>
    <n v="652"/>
    <n v="63"/>
    <n v="0"/>
    <s v="9"/>
    <s v="9"/>
    <s v="0"/>
    <x v="61"/>
    <x v="39"/>
  </r>
  <r>
    <s v="21632"/>
    <n v="652"/>
    <n v="187"/>
    <n v="30"/>
    <s v="5"/>
    <s v="5"/>
    <s v="0"/>
    <x v="89"/>
    <x v="39"/>
  </r>
  <r>
    <s v="21631"/>
    <n v="652"/>
    <n v="86"/>
    <n v="0"/>
    <s v="10"/>
    <s v="10"/>
    <s v="0"/>
    <x v="88"/>
    <x v="39"/>
  </r>
  <r>
    <s v="21630"/>
    <n v="652"/>
    <n v="34"/>
    <n v="35"/>
    <s v="3"/>
    <s v="3"/>
    <s v="1"/>
    <x v="31"/>
    <x v="39"/>
  </r>
  <r>
    <s v="21629"/>
    <n v="652"/>
    <n v="37"/>
    <n v="39"/>
    <s v="2"/>
    <s v="2"/>
    <s v="1"/>
    <x v="33"/>
    <x v="39"/>
  </r>
  <r>
    <s v="21647"/>
    <n v="653"/>
    <n v="25"/>
    <n v="0"/>
    <s v="11"/>
    <s v="11"/>
    <s v="0"/>
    <x v="22"/>
    <x v="39"/>
  </r>
  <r>
    <s v="21646"/>
    <n v="653"/>
    <n v="85"/>
    <n v="0"/>
    <s v="12"/>
    <s v="12"/>
    <s v="0"/>
    <x v="91"/>
    <x v="39"/>
  </r>
  <r>
    <s v="21645"/>
    <n v="653"/>
    <n v="198"/>
    <n v="0"/>
    <s v="9"/>
    <s v="9"/>
    <s v="0"/>
    <x v="90"/>
    <x v="39"/>
  </r>
  <r>
    <s v="21644"/>
    <n v="653"/>
    <n v="63"/>
    <n v="2"/>
    <s v="8"/>
    <s v="8"/>
    <s v="0"/>
    <x v="61"/>
    <x v="39"/>
  </r>
  <r>
    <s v="21643"/>
    <n v="653"/>
    <n v="187"/>
    <n v="31"/>
    <s v="5"/>
    <s v="5"/>
    <s v="0"/>
    <x v="89"/>
    <x v="39"/>
  </r>
  <r>
    <s v="21642"/>
    <n v="653"/>
    <n v="86"/>
    <n v="0"/>
    <s v="10"/>
    <s v="10"/>
    <s v="0"/>
    <x v="88"/>
    <x v="39"/>
  </r>
  <r>
    <s v="21641"/>
    <n v="653"/>
    <n v="34"/>
    <n v="35"/>
    <s v="4"/>
    <s v="4"/>
    <s v="1"/>
    <x v="31"/>
    <x v="39"/>
  </r>
  <r>
    <s v="21659"/>
    <n v="654"/>
    <n v="85"/>
    <n v="0"/>
    <s v="12"/>
    <s v="12"/>
    <s v="0"/>
    <x v="91"/>
    <x v="39"/>
  </r>
  <r>
    <s v="21658"/>
    <n v="654"/>
    <n v="25"/>
    <n v="0"/>
    <s v="11"/>
    <s v="11"/>
    <s v="0"/>
    <x v="22"/>
    <x v="39"/>
  </r>
  <r>
    <s v="21657"/>
    <n v="654"/>
    <n v="198"/>
    <n v="0"/>
    <s v="9"/>
    <s v="9"/>
    <s v="0"/>
    <x v="90"/>
    <x v="39"/>
  </r>
  <r>
    <s v="21656"/>
    <n v="654"/>
    <n v="63"/>
    <n v="3"/>
    <s v="8"/>
    <s v="8"/>
    <s v="0"/>
    <x v="61"/>
    <x v="39"/>
  </r>
  <r>
    <s v="21655"/>
    <n v="654"/>
    <n v="187"/>
    <n v="31"/>
    <s v="5"/>
    <s v="5"/>
    <s v="0"/>
    <x v="89"/>
    <x v="39"/>
  </r>
  <r>
    <s v="21653"/>
    <n v="654"/>
    <n v="34"/>
    <n v="35"/>
    <s v="4"/>
    <s v="4"/>
    <s v="1"/>
    <x v="31"/>
    <x v="39"/>
  </r>
  <r>
    <s v="21651"/>
    <n v="654"/>
    <n v="82"/>
    <n v="21"/>
    <s v="7"/>
    <s v="7"/>
    <s v="0"/>
    <x v="81"/>
    <x v="39"/>
  </r>
  <r>
    <s v="21671"/>
    <n v="655"/>
    <n v="85"/>
    <n v="0"/>
    <s v="12"/>
    <s v="12"/>
    <s v="0"/>
    <x v="91"/>
    <x v="39"/>
  </r>
  <r>
    <s v="21670"/>
    <n v="655"/>
    <n v="25"/>
    <n v="0"/>
    <s v="11"/>
    <s v="11"/>
    <s v="0"/>
    <x v="22"/>
    <x v="39"/>
  </r>
  <r>
    <s v="21669"/>
    <n v="655"/>
    <n v="198"/>
    <n v="0"/>
    <s v="9"/>
    <s v="9"/>
    <s v="0"/>
    <x v="90"/>
    <x v="39"/>
  </r>
  <r>
    <s v="21668"/>
    <n v="655"/>
    <n v="63"/>
    <n v="3"/>
    <s v="8"/>
    <s v="8"/>
    <s v="0"/>
    <x v="61"/>
    <x v="39"/>
  </r>
  <r>
    <s v="21667"/>
    <n v="655"/>
    <n v="187"/>
    <n v="35"/>
    <s v="5"/>
    <s v="5"/>
    <s v="0"/>
    <x v="89"/>
    <x v="39"/>
  </r>
  <r>
    <s v="21665"/>
    <n v="655"/>
    <n v="34"/>
    <n v="35"/>
    <s v="4"/>
    <s v="4"/>
    <s v="1"/>
    <x v="31"/>
    <x v="39"/>
  </r>
  <r>
    <s v="21663"/>
    <n v="655"/>
    <n v="82"/>
    <n v="23"/>
    <s v="7"/>
    <s v="7"/>
    <s v="0"/>
    <x v="81"/>
    <x v="39"/>
  </r>
  <r>
    <s v="21304"/>
    <n v="657"/>
    <n v="191"/>
    <n v="0"/>
    <s v="6"/>
    <s v="6"/>
    <s v="0"/>
    <x v="92"/>
    <x v="40"/>
  </r>
  <r>
    <s v="21299"/>
    <n v="656"/>
    <n v="66"/>
    <n v="0"/>
    <s v="4"/>
    <s v="4"/>
    <s v="0"/>
    <x v="63"/>
    <x v="40"/>
  </r>
  <r>
    <s v="21301"/>
    <n v="656"/>
    <n v="196"/>
    <n v="9"/>
    <s v="1"/>
    <s v="1"/>
    <s v="1"/>
    <x v="93"/>
    <x v="40"/>
  </r>
  <r>
    <s v="21300"/>
    <n v="656"/>
    <n v="180"/>
    <n v="6"/>
    <s v="2"/>
    <s v="2"/>
    <s v="0"/>
    <x v="86"/>
    <x v="40"/>
  </r>
  <r>
    <s v="21298"/>
    <n v="656"/>
    <n v="187"/>
    <n v="4"/>
    <s v="3"/>
    <s v="3"/>
    <s v="0"/>
    <x v="89"/>
    <x v="40"/>
  </r>
  <r>
    <s v="21308"/>
    <n v="657"/>
    <n v="196"/>
    <n v="18"/>
    <s v="1"/>
    <s v="1"/>
    <s v="2"/>
    <x v="93"/>
    <x v="40"/>
  </r>
  <r>
    <s v="21307"/>
    <n v="657"/>
    <n v="180"/>
    <n v="6"/>
    <s v="3"/>
    <s v="3"/>
    <s v="0"/>
    <x v="86"/>
    <x v="40"/>
  </r>
  <r>
    <s v="21306"/>
    <n v="657"/>
    <n v="66"/>
    <n v="2"/>
    <s v="4"/>
    <s v="4"/>
    <s v="0"/>
    <x v="63"/>
    <x v="40"/>
  </r>
  <r>
    <s v="21305"/>
    <n v="657"/>
    <n v="187"/>
    <n v="10"/>
    <s v="2"/>
    <s v="2"/>
    <s v="0"/>
    <x v="89"/>
    <x v="40"/>
  </r>
  <r>
    <s v="21312"/>
    <n v="658"/>
    <n v="187"/>
    <n v="12"/>
    <s v="3"/>
    <s v="3"/>
    <s v="0"/>
    <x v="89"/>
    <x v="40"/>
  </r>
  <r>
    <s v="21313"/>
    <n v="658"/>
    <n v="66"/>
    <n v="2"/>
    <s v="5"/>
    <s v="5"/>
    <s v="0"/>
    <x v="63"/>
    <x v="40"/>
  </r>
  <r>
    <s v="21314"/>
    <n v="658"/>
    <n v="196"/>
    <n v="18"/>
    <s v="1"/>
    <s v="1"/>
    <s v="2"/>
    <x v="93"/>
    <x v="40"/>
  </r>
  <r>
    <s v="21316"/>
    <n v="658"/>
    <n v="180"/>
    <n v="15"/>
    <s v="2"/>
    <s v="2"/>
    <s v="1"/>
    <x v="86"/>
    <x v="40"/>
  </r>
  <r>
    <s v="21315"/>
    <n v="658"/>
    <n v="167"/>
    <n v="0"/>
    <s v="6"/>
    <s v="6"/>
    <s v="0"/>
    <x v="94"/>
    <x v="40"/>
  </r>
  <r>
    <s v="21324"/>
    <n v="659"/>
    <n v="180"/>
    <n v="21"/>
    <s v="2"/>
    <s v="2"/>
    <s v="1"/>
    <x v="86"/>
    <x v="40"/>
  </r>
  <r>
    <s v="21323"/>
    <n v="659"/>
    <n v="167"/>
    <n v="0"/>
    <s v="7"/>
    <s v="7"/>
    <s v="0"/>
    <x v="94"/>
    <x v="40"/>
  </r>
  <r>
    <s v="21322"/>
    <n v="659"/>
    <n v="196"/>
    <n v="27"/>
    <s v="1"/>
    <s v="1"/>
    <s v="3"/>
    <x v="93"/>
    <x v="40"/>
  </r>
  <r>
    <s v="21321"/>
    <n v="659"/>
    <n v="66"/>
    <n v="2"/>
    <s v="6"/>
    <s v="6"/>
    <s v="0"/>
    <x v="63"/>
    <x v="40"/>
  </r>
  <r>
    <s v="21332"/>
    <n v="660"/>
    <n v="180"/>
    <n v="22"/>
    <s v="2"/>
    <s v="2"/>
    <s v="1"/>
    <x v="86"/>
    <x v="40"/>
  </r>
  <r>
    <s v="21331"/>
    <n v="660"/>
    <n v="167"/>
    <n v="0"/>
    <s v="7"/>
    <s v="7"/>
    <s v="0"/>
    <x v="94"/>
    <x v="40"/>
  </r>
  <r>
    <s v="21330"/>
    <n v="660"/>
    <n v="196"/>
    <n v="36"/>
    <s v="1"/>
    <s v="1"/>
    <s v="4"/>
    <x v="93"/>
    <x v="40"/>
  </r>
  <r>
    <s v="21329"/>
    <n v="660"/>
    <n v="66"/>
    <n v="2"/>
    <s v="6"/>
    <s v="6"/>
    <s v="0"/>
    <x v="63"/>
    <x v="40"/>
  </r>
  <r>
    <s v="21340"/>
    <n v="661"/>
    <n v="180"/>
    <n v="25"/>
    <s v="2"/>
    <s v="2"/>
    <s v="1"/>
    <x v="86"/>
    <x v="40"/>
  </r>
  <r>
    <s v="21339"/>
    <n v="661"/>
    <n v="167"/>
    <n v="0"/>
    <s v="7"/>
    <s v="7"/>
    <s v="0"/>
    <x v="94"/>
    <x v="40"/>
  </r>
  <r>
    <s v="21338"/>
    <n v="661"/>
    <n v="196"/>
    <n v="45"/>
    <s v="1"/>
    <s v="1"/>
    <s v="5"/>
    <x v="93"/>
    <x v="40"/>
  </r>
  <r>
    <s v="21337"/>
    <n v="661"/>
    <n v="66"/>
    <n v="2"/>
    <s v="6"/>
    <s v="6"/>
    <s v="0"/>
    <x v="63"/>
    <x v="40"/>
  </r>
  <r>
    <s v="21344"/>
    <n v="662"/>
    <n v="187"/>
    <n v="24"/>
    <s v="4"/>
    <s v="4"/>
    <s v="0"/>
    <x v="89"/>
    <x v="40"/>
  </r>
  <r>
    <s v="21345"/>
    <n v="662"/>
    <n v="66"/>
    <n v="2"/>
    <s v="6"/>
    <s v="6"/>
    <s v="0"/>
    <x v="63"/>
    <x v="40"/>
  </r>
  <r>
    <s v="21346"/>
    <n v="662"/>
    <n v="196"/>
    <n v="51"/>
    <s v="1"/>
    <s v="1"/>
    <s v="5"/>
    <x v="93"/>
    <x v="40"/>
  </r>
  <r>
    <s v="21347"/>
    <n v="662"/>
    <n v="167"/>
    <n v="0"/>
    <s v="7"/>
    <s v="7"/>
    <s v="0"/>
    <x v="94"/>
    <x v="40"/>
  </r>
  <r>
    <s v="21348"/>
    <n v="662"/>
    <n v="180"/>
    <n v="28"/>
    <s v="2"/>
    <s v="2"/>
    <s v="1"/>
    <x v="86"/>
    <x v="40"/>
  </r>
  <r>
    <s v="21355"/>
    <n v="663"/>
    <n v="196"/>
    <n v="60"/>
    <s v="1"/>
    <s v="1"/>
    <s v="6"/>
    <x v="93"/>
    <x v="40"/>
  </r>
  <r>
    <s v="21356"/>
    <n v="663"/>
    <n v="167"/>
    <n v="0"/>
    <s v="7"/>
    <s v="7"/>
    <s v="0"/>
    <x v="94"/>
    <x v="40"/>
  </r>
  <r>
    <s v="21357"/>
    <n v="663"/>
    <n v="180"/>
    <n v="34"/>
    <s v="2"/>
    <s v="2"/>
    <s v="1"/>
    <x v="86"/>
    <x v="40"/>
  </r>
  <r>
    <s v="21358"/>
    <n v="663"/>
    <n v="197"/>
    <n v="0"/>
    <s v="9"/>
    <s v="9"/>
    <s v="0"/>
    <x v="95"/>
    <x v="40"/>
  </r>
  <r>
    <s v="21362"/>
    <n v="664"/>
    <n v="187"/>
    <n v="29"/>
    <s v="4"/>
    <s v="4"/>
    <s v="0"/>
    <x v="89"/>
    <x v="40"/>
  </r>
  <r>
    <s v="21364"/>
    <n v="664"/>
    <n v="196"/>
    <n v="63"/>
    <s v="1"/>
    <s v="1"/>
    <s v="6"/>
    <x v="93"/>
    <x v="40"/>
  </r>
  <r>
    <s v="21368"/>
    <n v="664"/>
    <n v="183"/>
    <n v="0"/>
    <s v="10"/>
    <s v="10"/>
    <s v="0"/>
    <x v="96"/>
    <x v="40"/>
  </r>
  <r>
    <s v="21376"/>
    <n v="665"/>
    <n v="180"/>
    <n v="47"/>
    <s v="2"/>
    <s v="2"/>
    <s v="2"/>
    <x v="86"/>
    <x v="40"/>
  </r>
  <r>
    <s v="21377"/>
    <n v="665"/>
    <n v="197"/>
    <n v="0"/>
    <s v="9"/>
    <s v="9"/>
    <s v="0"/>
    <x v="95"/>
    <x v="40"/>
  </r>
  <r>
    <s v="21378"/>
    <n v="665"/>
    <n v="183"/>
    <n v="0"/>
    <s v="10"/>
    <s v="10"/>
    <s v="0"/>
    <x v="96"/>
    <x v="40"/>
  </r>
  <r>
    <s v="21375"/>
    <n v="665"/>
    <n v="167"/>
    <n v="0"/>
    <s v="7"/>
    <s v="7"/>
    <s v="0"/>
    <x v="94"/>
    <x v="40"/>
  </r>
  <r>
    <s v="21387"/>
    <n v="666"/>
    <n v="197"/>
    <n v="0"/>
    <s v="9"/>
    <s v="9"/>
    <s v="0"/>
    <x v="95"/>
    <x v="40"/>
  </r>
  <r>
    <s v="21381"/>
    <n v="666"/>
    <n v="191"/>
    <n v="0"/>
    <s v="8"/>
    <s v="8"/>
    <s v="0"/>
    <x v="92"/>
    <x v="40"/>
  </r>
  <r>
    <s v="21382"/>
    <n v="666"/>
    <n v="187"/>
    <n v="38"/>
    <s v="4"/>
    <s v="4"/>
    <s v="1"/>
    <x v="89"/>
    <x v="40"/>
  </r>
  <r>
    <s v="21383"/>
    <n v="666"/>
    <n v="66"/>
    <n v="7"/>
    <s v="5"/>
    <s v="5"/>
    <s v="0"/>
    <x v="63"/>
    <x v="40"/>
  </r>
  <r>
    <s v="21384"/>
    <n v="666"/>
    <n v="196"/>
    <n v="66"/>
    <s v="1"/>
    <s v="1"/>
    <s v="6"/>
    <x v="93"/>
    <x v="40"/>
  </r>
  <r>
    <s v="21385"/>
    <n v="666"/>
    <n v="167"/>
    <n v="0"/>
    <s v="7"/>
    <s v="7"/>
    <s v="0"/>
    <x v="94"/>
    <x v="40"/>
  </r>
  <r>
    <s v="20925"/>
    <n v="667"/>
    <n v="89"/>
    <n v="0"/>
    <s v="10"/>
    <s v="10"/>
    <s v="0"/>
    <x v="97"/>
    <x v="41"/>
  </r>
  <r>
    <s v="20924"/>
    <n v="667"/>
    <n v="190"/>
    <n v="0"/>
    <s v="9"/>
    <s v="9"/>
    <s v="0"/>
    <x v="98"/>
    <x v="41"/>
  </r>
  <r>
    <s v="20923"/>
    <n v="667"/>
    <n v="183"/>
    <n v="0"/>
    <s v="8"/>
    <s v="8"/>
    <s v="0"/>
    <x v="96"/>
    <x v="41"/>
  </r>
  <r>
    <s v="20922"/>
    <n v="667"/>
    <n v="180"/>
    <n v="9"/>
    <s v="1"/>
    <s v="1"/>
    <s v="1"/>
    <x v="86"/>
    <x v="41"/>
  </r>
  <r>
    <s v="20921"/>
    <n v="667"/>
    <n v="191"/>
    <n v="4"/>
    <s v="2"/>
    <s v="2"/>
    <s v="0"/>
    <x v="92"/>
    <x v="41"/>
  </r>
  <r>
    <s v="20920"/>
    <n v="667"/>
    <n v="6"/>
    <n v="3"/>
    <s v="3"/>
    <s v="3"/>
    <s v="0"/>
    <x v="5"/>
    <x v="41"/>
  </r>
  <r>
    <s v="20919"/>
    <n v="667"/>
    <n v="194"/>
    <n v="2"/>
    <s v="4"/>
    <s v="4"/>
    <s v="0"/>
    <x v="99"/>
    <x v="41"/>
  </r>
  <r>
    <s v="20918"/>
    <n v="667"/>
    <n v="196"/>
    <n v="1"/>
    <s v="5"/>
    <s v="5"/>
    <s v="0"/>
    <x v="93"/>
    <x v="41"/>
  </r>
  <r>
    <s v="20917"/>
    <n v="667"/>
    <n v="167"/>
    <n v="0"/>
    <s v="6"/>
    <s v="6"/>
    <s v="0"/>
    <x v="94"/>
    <x v="41"/>
  </r>
  <r>
    <s v="20916"/>
    <n v="667"/>
    <n v="11"/>
    <n v="0"/>
    <s v="7"/>
    <s v="7"/>
    <s v="0"/>
    <x v="8"/>
    <x v="41"/>
  </r>
  <r>
    <s v="20967"/>
    <n v="670"/>
    <n v="89"/>
    <n v="0"/>
    <s v="14"/>
    <s v="14"/>
    <s v="0"/>
    <x v="97"/>
    <x v="41"/>
  </r>
  <r>
    <s v="20966"/>
    <n v="670"/>
    <n v="190"/>
    <n v="0"/>
    <s v="13"/>
    <s v="13"/>
    <s v="0"/>
    <x v="98"/>
    <x v="41"/>
  </r>
  <r>
    <s v="20938"/>
    <n v="668"/>
    <n v="183"/>
    <n v="0"/>
    <s v="11"/>
    <s v="11"/>
    <s v="0"/>
    <x v="96"/>
    <x v="41"/>
  </r>
  <r>
    <s v="20937"/>
    <n v="668"/>
    <n v="187"/>
    <n v="6"/>
    <s v="2"/>
    <s v="2"/>
    <s v="0"/>
    <x v="89"/>
    <x v="41"/>
  </r>
  <r>
    <s v="20936"/>
    <n v="668"/>
    <n v="195"/>
    <n v="4"/>
    <s v="3"/>
    <s v="3"/>
    <s v="0"/>
    <x v="100"/>
    <x v="41"/>
  </r>
  <r>
    <s v="20935"/>
    <n v="668"/>
    <n v="180"/>
    <n v="18"/>
    <s v="1"/>
    <s v="1"/>
    <s v="2"/>
    <x v="86"/>
    <x v="41"/>
  </r>
  <r>
    <s v="20934"/>
    <n v="668"/>
    <n v="191"/>
    <n v="4"/>
    <s v="4"/>
    <s v="4"/>
    <s v="0"/>
    <x v="92"/>
    <x v="41"/>
  </r>
  <r>
    <s v="20933"/>
    <n v="668"/>
    <n v="6"/>
    <n v="3"/>
    <s v="5"/>
    <s v="5"/>
    <s v="0"/>
    <x v="5"/>
    <x v="41"/>
  </r>
  <r>
    <s v="20932"/>
    <n v="668"/>
    <n v="194"/>
    <n v="2"/>
    <s v="7"/>
    <s v="7"/>
    <s v="0"/>
    <x v="99"/>
    <x v="41"/>
  </r>
  <r>
    <s v="20931"/>
    <n v="668"/>
    <n v="196"/>
    <n v="3"/>
    <s v="6"/>
    <s v="6"/>
    <s v="0"/>
    <x v="93"/>
    <x v="41"/>
  </r>
  <r>
    <s v="20930"/>
    <n v="668"/>
    <n v="167"/>
    <n v="0"/>
    <s v="8"/>
    <s v="8"/>
    <s v="0"/>
    <x v="94"/>
    <x v="41"/>
  </r>
  <r>
    <s v="20929"/>
    <n v="668"/>
    <n v="11"/>
    <n v="0"/>
    <s v="9"/>
    <s v="9"/>
    <s v="0"/>
    <x v="8"/>
    <x v="41"/>
  </r>
  <r>
    <s v="20965"/>
    <n v="670"/>
    <n v="183"/>
    <n v="0"/>
    <s v="12"/>
    <s v="12"/>
    <s v="0"/>
    <x v="96"/>
    <x v="41"/>
  </r>
  <r>
    <s v="20952"/>
    <n v="669"/>
    <n v="82"/>
    <n v="0"/>
    <s v="11"/>
    <s v="11"/>
    <s v="0"/>
    <x v="81"/>
    <x v="41"/>
  </r>
  <r>
    <s v="20951"/>
    <n v="669"/>
    <n v="187"/>
    <n v="8"/>
    <s v="2"/>
    <s v="2"/>
    <s v="0"/>
    <x v="89"/>
    <x v="41"/>
  </r>
  <r>
    <s v="20950"/>
    <n v="669"/>
    <n v="195"/>
    <n v="8"/>
    <s v="3"/>
    <s v="3"/>
    <s v="0"/>
    <x v="100"/>
    <x v="41"/>
  </r>
  <r>
    <s v="20949"/>
    <n v="669"/>
    <n v="180"/>
    <n v="27"/>
    <s v="1"/>
    <s v="1"/>
    <s v="3"/>
    <x v="86"/>
    <x v="41"/>
  </r>
  <r>
    <s v="20948"/>
    <n v="669"/>
    <n v="191"/>
    <n v="4"/>
    <s v="5"/>
    <s v="5"/>
    <s v="0"/>
    <x v="92"/>
    <x v="41"/>
  </r>
  <r>
    <s v="20947"/>
    <n v="669"/>
    <n v="6"/>
    <n v="3"/>
    <s v="6"/>
    <s v="6"/>
    <s v="0"/>
    <x v="5"/>
    <x v="41"/>
  </r>
  <r>
    <s v="20946"/>
    <n v="669"/>
    <n v="194"/>
    <n v="2"/>
    <s v="8"/>
    <s v="8"/>
    <s v="0"/>
    <x v="99"/>
    <x v="41"/>
  </r>
  <r>
    <s v="20945"/>
    <n v="669"/>
    <n v="196"/>
    <n v="3"/>
    <s v="7"/>
    <s v="7"/>
    <s v="0"/>
    <x v="93"/>
    <x v="41"/>
  </r>
  <r>
    <s v="20944"/>
    <n v="669"/>
    <n v="167"/>
    <n v="0"/>
    <s v="9"/>
    <s v="9"/>
    <s v="0"/>
    <x v="94"/>
    <x v="41"/>
  </r>
  <r>
    <s v="20943"/>
    <n v="669"/>
    <n v="11"/>
    <n v="0"/>
    <s v="10"/>
    <s v="10"/>
    <s v="0"/>
    <x v="8"/>
    <x v="41"/>
  </r>
  <r>
    <s v="20964"/>
    <n v="670"/>
    <n v="11"/>
    <n v="0"/>
    <s v="10"/>
    <s v="10"/>
    <s v="0"/>
    <x v="8"/>
    <x v="41"/>
  </r>
  <r>
    <s v="20963"/>
    <n v="670"/>
    <n v="167"/>
    <n v="0"/>
    <s v="9"/>
    <s v="9"/>
    <s v="0"/>
    <x v="94"/>
    <x v="41"/>
  </r>
  <r>
    <s v="20962"/>
    <n v="670"/>
    <n v="196"/>
    <n v="6"/>
    <s v="6"/>
    <s v="6"/>
    <s v="0"/>
    <x v="93"/>
    <x v="41"/>
  </r>
  <r>
    <s v="20961"/>
    <n v="670"/>
    <n v="194"/>
    <n v="2"/>
    <s v="8"/>
    <s v="8"/>
    <s v="0"/>
    <x v="99"/>
    <x v="41"/>
  </r>
  <r>
    <s v="20960"/>
    <n v="670"/>
    <n v="6"/>
    <n v="7"/>
    <s v="5"/>
    <s v="5"/>
    <s v="0"/>
    <x v="5"/>
    <x v="41"/>
  </r>
  <r>
    <s v="20959"/>
    <n v="670"/>
    <n v="191"/>
    <n v="4"/>
    <s v="7"/>
    <s v="7"/>
    <s v="0"/>
    <x v="92"/>
    <x v="41"/>
  </r>
  <r>
    <s v="20958"/>
    <n v="670"/>
    <n v="180"/>
    <n v="29"/>
    <s v="1"/>
    <s v="1"/>
    <s v="3"/>
    <x v="86"/>
    <x v="41"/>
  </r>
  <r>
    <s v="20982"/>
    <n v="671"/>
    <n v="82"/>
    <n v="6"/>
    <s v="7"/>
    <s v="7"/>
    <s v="0"/>
    <x v="81"/>
    <x v="41"/>
  </r>
  <r>
    <s v="20981"/>
    <n v="671"/>
    <n v="187"/>
    <n v="17"/>
    <s v="2"/>
    <s v="2"/>
    <s v="1"/>
    <x v="89"/>
    <x v="41"/>
  </r>
  <r>
    <s v="20980"/>
    <n v="671"/>
    <n v="195"/>
    <n v="9"/>
    <s v="6"/>
    <s v="6"/>
    <s v="0"/>
    <x v="100"/>
    <x v="41"/>
  </r>
  <r>
    <s v="20979"/>
    <n v="671"/>
    <n v="180"/>
    <n v="29"/>
    <s v="1"/>
    <s v="1"/>
    <s v="3"/>
    <x v="86"/>
    <x v="41"/>
  </r>
  <r>
    <s v="20978"/>
    <n v="671"/>
    <n v="191"/>
    <n v="6"/>
    <s v="8"/>
    <s v="8"/>
    <s v="0"/>
    <x v="92"/>
    <x v="41"/>
  </r>
  <r>
    <s v="20977"/>
    <n v="671"/>
    <n v="6"/>
    <n v="10"/>
    <s v="5"/>
    <s v="5"/>
    <s v="0"/>
    <x v="5"/>
    <x v="41"/>
  </r>
  <r>
    <s v="20976"/>
    <n v="671"/>
    <n v="194"/>
    <n v="2"/>
    <s v="9"/>
    <s v="9"/>
    <s v="0"/>
    <x v="99"/>
    <x v="41"/>
  </r>
  <r>
    <s v="20975"/>
    <n v="671"/>
    <n v="196"/>
    <n v="15"/>
    <s v="4"/>
    <s v="4"/>
    <s v="1"/>
    <x v="93"/>
    <x v="41"/>
  </r>
  <r>
    <s v="20974"/>
    <n v="671"/>
    <n v="167"/>
    <n v="0"/>
    <s v="10"/>
    <s v="10"/>
    <s v="0"/>
    <x v="94"/>
    <x v="41"/>
  </r>
  <r>
    <s v="20973"/>
    <n v="671"/>
    <n v="11"/>
    <n v="0"/>
    <s v="11"/>
    <s v="11"/>
    <s v="0"/>
    <x v="8"/>
    <x v="41"/>
  </r>
  <r>
    <s v="20997"/>
    <n v="672"/>
    <n v="82"/>
    <n v="6"/>
    <s v="7"/>
    <s v="7"/>
    <s v="0"/>
    <x v="81"/>
    <x v="41"/>
  </r>
  <r>
    <s v="20996"/>
    <n v="672"/>
    <n v="187"/>
    <n v="19"/>
    <s v="2"/>
    <s v="2"/>
    <s v="1"/>
    <x v="89"/>
    <x v="41"/>
  </r>
  <r>
    <s v="20995"/>
    <n v="672"/>
    <n v="195"/>
    <n v="12"/>
    <s v="6"/>
    <s v="6"/>
    <s v="0"/>
    <x v="100"/>
    <x v="41"/>
  </r>
  <r>
    <s v="20994"/>
    <n v="672"/>
    <n v="180"/>
    <n v="29"/>
    <s v="1"/>
    <s v="1"/>
    <s v="3"/>
    <x v="86"/>
    <x v="41"/>
  </r>
  <r>
    <s v="20993"/>
    <n v="672"/>
    <n v="191"/>
    <n v="6"/>
    <s v="9"/>
    <s v="9"/>
    <s v="0"/>
    <x v="92"/>
    <x v="41"/>
  </r>
  <r>
    <s v="20992"/>
    <n v="672"/>
    <n v="6"/>
    <n v="19"/>
    <s v="3"/>
    <s v="3"/>
    <s v="1"/>
    <x v="5"/>
    <x v="41"/>
  </r>
  <r>
    <s v="20991"/>
    <n v="672"/>
    <n v="194"/>
    <n v="2"/>
    <s v="10"/>
    <s v="10"/>
    <s v="0"/>
    <x v="99"/>
    <x v="41"/>
  </r>
  <r>
    <s v="20990"/>
    <n v="672"/>
    <n v="196"/>
    <n v="19"/>
    <s v="4"/>
    <s v="4"/>
    <s v="1"/>
    <x v="93"/>
    <x v="41"/>
  </r>
  <r>
    <s v="20989"/>
    <n v="672"/>
    <n v="167"/>
    <n v="0"/>
    <s v="11"/>
    <s v="11"/>
    <s v="0"/>
    <x v="94"/>
    <x v="41"/>
  </r>
  <r>
    <s v="20988"/>
    <n v="672"/>
    <n v="11"/>
    <n v="6"/>
    <s v="8"/>
    <s v="8"/>
    <s v="0"/>
    <x v="8"/>
    <x v="41"/>
  </r>
  <r>
    <s v="21012"/>
    <n v="673"/>
    <n v="89"/>
    <n v="0"/>
    <s v="14"/>
    <s v="14"/>
    <s v="0"/>
    <x v="97"/>
    <x v="41"/>
  </r>
  <r>
    <s v="21011"/>
    <n v="673"/>
    <n v="190"/>
    <n v="0"/>
    <s v="13"/>
    <s v="13"/>
    <s v="0"/>
    <x v="98"/>
    <x v="41"/>
  </r>
  <r>
    <s v="21010"/>
    <n v="673"/>
    <n v="183"/>
    <n v="0"/>
    <s v="12"/>
    <s v="12"/>
    <s v="0"/>
    <x v="96"/>
    <x v="41"/>
  </r>
  <r>
    <s v="21009"/>
    <n v="673"/>
    <n v="11"/>
    <n v="8"/>
    <s v="7"/>
    <s v="7"/>
    <s v="0"/>
    <x v="8"/>
    <x v="41"/>
  </r>
  <r>
    <s v="21008"/>
    <n v="673"/>
    <n v="167"/>
    <n v="0"/>
    <s v="11"/>
    <s v="11"/>
    <s v="0"/>
    <x v="94"/>
    <x v="41"/>
  </r>
  <r>
    <s v="21007"/>
    <n v="673"/>
    <n v="196"/>
    <n v="20"/>
    <s v="4"/>
    <s v="4"/>
    <s v="1"/>
    <x v="93"/>
    <x v="41"/>
  </r>
  <r>
    <s v="21006"/>
    <n v="673"/>
    <n v="194"/>
    <n v="2"/>
    <s v="10"/>
    <s v="10"/>
    <s v="0"/>
    <x v="99"/>
    <x v="41"/>
  </r>
  <r>
    <s v="21005"/>
    <n v="673"/>
    <n v="6"/>
    <n v="25"/>
    <s v="2"/>
    <s v="2"/>
    <s v="1"/>
    <x v="5"/>
    <x v="41"/>
  </r>
  <r>
    <s v="21004"/>
    <n v="673"/>
    <n v="191"/>
    <n v="6"/>
    <s v="9"/>
    <s v="9"/>
    <s v="0"/>
    <x v="92"/>
    <x v="41"/>
  </r>
  <r>
    <s v="21003"/>
    <n v="673"/>
    <n v="180"/>
    <n v="38"/>
    <s v="1"/>
    <s v="1"/>
    <s v="4"/>
    <x v="86"/>
    <x v="41"/>
  </r>
  <r>
    <s v="21028"/>
    <n v="674"/>
    <n v="66"/>
    <n v="18"/>
    <s v="5"/>
    <s v="5"/>
    <s v="0"/>
    <x v="63"/>
    <x v="41"/>
  </r>
  <r>
    <s v="21027"/>
    <n v="674"/>
    <n v="82"/>
    <n v="6"/>
    <s v="9"/>
    <s v="9"/>
    <s v="0"/>
    <x v="81"/>
    <x v="41"/>
  </r>
  <r>
    <s v="21026"/>
    <n v="674"/>
    <n v="187"/>
    <n v="22"/>
    <s v="4"/>
    <s v="4"/>
    <s v="1"/>
    <x v="89"/>
    <x v="41"/>
  </r>
  <r>
    <s v="21025"/>
    <n v="674"/>
    <n v="195"/>
    <n v="12"/>
    <s v="6"/>
    <s v="6"/>
    <s v="0"/>
    <x v="100"/>
    <x v="41"/>
  </r>
  <r>
    <s v="21024"/>
    <n v="674"/>
    <n v="180"/>
    <n v="44"/>
    <s v="1"/>
    <s v="1"/>
    <s v="4"/>
    <x v="86"/>
    <x v="41"/>
  </r>
  <r>
    <s v="21023"/>
    <n v="674"/>
    <n v="191"/>
    <n v="10"/>
    <s v="7"/>
    <s v="7"/>
    <s v="0"/>
    <x v="92"/>
    <x v="41"/>
  </r>
  <r>
    <s v="21022"/>
    <n v="674"/>
    <n v="6"/>
    <n v="28"/>
    <s v="3"/>
    <s v="3"/>
    <s v="1"/>
    <x v="5"/>
    <x v="41"/>
  </r>
  <r>
    <s v="21021"/>
    <n v="674"/>
    <n v="194"/>
    <n v="2"/>
    <s v="10"/>
    <s v="10"/>
    <s v="0"/>
    <x v="99"/>
    <x v="41"/>
  </r>
  <r>
    <s v="21020"/>
    <n v="674"/>
    <n v="196"/>
    <n v="29"/>
    <s v="2"/>
    <s v="2"/>
    <s v="2"/>
    <x v="93"/>
    <x v="41"/>
  </r>
  <r>
    <s v="21019"/>
    <n v="674"/>
    <n v="167"/>
    <n v="0"/>
    <s v="11"/>
    <s v="11"/>
    <s v="0"/>
    <x v="94"/>
    <x v="41"/>
  </r>
  <r>
    <s v="21018"/>
    <n v="674"/>
    <n v="11"/>
    <n v="8"/>
    <s v="8"/>
    <s v="8"/>
    <s v="0"/>
    <x v="8"/>
    <x v="41"/>
  </r>
  <r>
    <s v="21045"/>
    <n v="675"/>
    <n v="170"/>
    <n v="0"/>
    <s v="17"/>
    <s v="17"/>
    <s v="0"/>
    <x v="101"/>
    <x v="41"/>
  </r>
  <r>
    <s v="21044"/>
    <n v="675"/>
    <n v="89"/>
    <n v="0"/>
    <s v="16"/>
    <s v="16"/>
    <s v="0"/>
    <x v="97"/>
    <x v="41"/>
  </r>
  <r>
    <s v="21043"/>
    <n v="675"/>
    <n v="190"/>
    <n v="0"/>
    <s v="12"/>
    <s v="12"/>
    <s v="0"/>
    <x v="98"/>
    <x v="41"/>
  </r>
  <r>
    <s v="21042"/>
    <n v="675"/>
    <n v="183"/>
    <n v="0"/>
    <s v="15"/>
    <s v="15"/>
    <s v="0"/>
    <x v="96"/>
    <x v="41"/>
  </r>
  <r>
    <s v="21041"/>
    <n v="675"/>
    <n v="11"/>
    <n v="8"/>
    <s v="9"/>
    <s v="9"/>
    <s v="0"/>
    <x v="8"/>
    <x v="41"/>
  </r>
  <r>
    <s v="21040"/>
    <n v="675"/>
    <n v="167"/>
    <n v="0"/>
    <s v="11"/>
    <s v="11"/>
    <s v="0"/>
    <x v="94"/>
    <x v="41"/>
  </r>
  <r>
    <s v="21039"/>
    <n v="675"/>
    <n v="196"/>
    <n v="35"/>
    <s v="2"/>
    <s v="2"/>
    <s v="2"/>
    <x v="93"/>
    <x v="41"/>
  </r>
  <r>
    <s v="21038"/>
    <n v="675"/>
    <n v="194"/>
    <n v="3"/>
    <s v="10"/>
    <s v="10"/>
    <s v="0"/>
    <x v="99"/>
    <x v="41"/>
  </r>
  <r>
    <s v="21037"/>
    <n v="675"/>
    <n v="6"/>
    <n v="32"/>
    <s v="3"/>
    <s v="3"/>
    <s v="1"/>
    <x v="5"/>
    <x v="41"/>
  </r>
  <r>
    <s v="21036"/>
    <n v="675"/>
    <n v="191"/>
    <n v="10"/>
    <s v="7"/>
    <s v="7"/>
    <s v="0"/>
    <x v="92"/>
    <x v="41"/>
  </r>
  <r>
    <s v="21035"/>
    <n v="675"/>
    <n v="180"/>
    <n v="44"/>
    <s v="1"/>
    <s v="1"/>
    <s v="4"/>
    <x v="86"/>
    <x v="41"/>
  </r>
  <r>
    <s v="21062"/>
    <n v="676"/>
    <n v="66"/>
    <n v="25"/>
    <s v="5"/>
    <s v="5"/>
    <s v="0"/>
    <x v="63"/>
    <x v="41"/>
  </r>
  <r>
    <s v="21061"/>
    <n v="676"/>
    <n v="82"/>
    <n v="8"/>
    <s v="8"/>
    <s v="8"/>
    <s v="0"/>
    <x v="81"/>
    <x v="41"/>
  </r>
  <r>
    <s v="21060"/>
    <n v="676"/>
    <n v="187"/>
    <n v="40"/>
    <s v="2"/>
    <s v="2"/>
    <s v="3"/>
    <x v="89"/>
    <x v="41"/>
  </r>
  <r>
    <s v="21059"/>
    <n v="676"/>
    <n v="195"/>
    <n v="14"/>
    <s v="6"/>
    <s v="6"/>
    <s v="0"/>
    <x v="100"/>
    <x v="41"/>
  </r>
  <r>
    <s v="21058"/>
    <n v="676"/>
    <n v="180"/>
    <n v="47"/>
    <s v="1"/>
    <s v="1"/>
    <s v="4"/>
    <x v="86"/>
    <x v="41"/>
  </r>
  <r>
    <s v="21057"/>
    <n v="676"/>
    <n v="191"/>
    <n v="10"/>
    <s v="7"/>
    <s v="7"/>
    <s v="0"/>
    <x v="92"/>
    <x v="41"/>
  </r>
  <r>
    <s v="21056"/>
    <n v="676"/>
    <n v="6"/>
    <n v="32"/>
    <s v="4"/>
    <s v="4"/>
    <s v="1"/>
    <x v="5"/>
    <x v="41"/>
  </r>
  <r>
    <s v="21055"/>
    <n v="676"/>
    <n v="194"/>
    <n v="3"/>
    <s v="10"/>
    <s v="10"/>
    <s v="0"/>
    <x v="99"/>
    <x v="41"/>
  </r>
  <r>
    <s v="21054"/>
    <n v="676"/>
    <n v="196"/>
    <n v="36"/>
    <s v="3"/>
    <s v="3"/>
    <s v="2"/>
    <x v="93"/>
    <x v="41"/>
  </r>
  <r>
    <s v="21053"/>
    <n v="676"/>
    <n v="167"/>
    <n v="0"/>
    <s v="11"/>
    <s v="11"/>
    <s v="0"/>
    <x v="94"/>
    <x v="41"/>
  </r>
  <r>
    <s v="21052"/>
    <n v="676"/>
    <n v="11"/>
    <n v="8"/>
    <s v="9"/>
    <s v="9"/>
    <s v="0"/>
    <x v="8"/>
    <x v="41"/>
  </r>
  <r>
    <s v="21079"/>
    <n v="677"/>
    <n v="170"/>
    <n v="0"/>
    <s v="17"/>
    <s v="17"/>
    <s v="0"/>
    <x v="101"/>
    <x v="41"/>
  </r>
  <r>
    <s v="21078"/>
    <n v="677"/>
    <n v="89"/>
    <n v="0"/>
    <s v="16"/>
    <s v="16"/>
    <s v="0"/>
    <x v="97"/>
    <x v="41"/>
  </r>
  <r>
    <s v="21077"/>
    <n v="677"/>
    <n v="190"/>
    <n v="0"/>
    <s v="12"/>
    <s v="12"/>
    <s v="0"/>
    <x v="98"/>
    <x v="41"/>
  </r>
  <r>
    <s v="21076"/>
    <n v="677"/>
    <n v="183"/>
    <n v="0"/>
    <s v="15"/>
    <s v="15"/>
    <s v="0"/>
    <x v="96"/>
    <x v="41"/>
  </r>
  <r>
    <s v="21075"/>
    <n v="677"/>
    <n v="11"/>
    <n v="12"/>
    <s v="7"/>
    <s v="7"/>
    <s v="0"/>
    <x v="8"/>
    <x v="41"/>
  </r>
  <r>
    <s v="21074"/>
    <n v="677"/>
    <n v="167"/>
    <n v="0"/>
    <s v="11"/>
    <s v="11"/>
    <s v="0"/>
    <x v="94"/>
    <x v="41"/>
  </r>
  <r>
    <s v="21073"/>
    <n v="677"/>
    <n v="196"/>
    <n v="45"/>
    <s v="2"/>
    <s v="2"/>
    <s v="3"/>
    <x v="93"/>
    <x v="41"/>
  </r>
  <r>
    <s v="21072"/>
    <n v="677"/>
    <n v="194"/>
    <n v="3"/>
    <s v="10"/>
    <s v="10"/>
    <s v="0"/>
    <x v="99"/>
    <x v="41"/>
  </r>
  <r>
    <s v="21071"/>
    <n v="677"/>
    <n v="6"/>
    <n v="32"/>
    <s v="4"/>
    <s v="4"/>
    <s v="1"/>
    <x v="5"/>
    <x v="41"/>
  </r>
  <r>
    <s v="21070"/>
    <n v="677"/>
    <n v="191"/>
    <n v="10"/>
    <s v="8"/>
    <s v="8"/>
    <s v="0"/>
    <x v="92"/>
    <x v="41"/>
  </r>
  <r>
    <s v="21069"/>
    <n v="677"/>
    <n v="180"/>
    <n v="53"/>
    <s v="1"/>
    <s v="1"/>
    <s v="4"/>
    <x v="86"/>
    <x v="41"/>
  </r>
  <r>
    <s v="21096"/>
    <n v="678"/>
    <n v="170"/>
    <n v="0"/>
    <s v="17"/>
    <s v="17"/>
    <s v="0"/>
    <x v="101"/>
    <x v="41"/>
  </r>
  <r>
    <s v="21095"/>
    <n v="678"/>
    <n v="89"/>
    <n v="0"/>
    <s v="16"/>
    <s v="16"/>
    <s v="0"/>
    <x v="97"/>
    <x v="41"/>
  </r>
  <r>
    <s v="21094"/>
    <n v="678"/>
    <n v="190"/>
    <n v="0"/>
    <s v="12"/>
    <s v="12"/>
    <s v="0"/>
    <x v="98"/>
    <x v="41"/>
  </r>
  <r>
    <s v="21093"/>
    <n v="678"/>
    <n v="183"/>
    <n v="0"/>
    <s v="15"/>
    <s v="15"/>
    <s v="0"/>
    <x v="96"/>
    <x v="41"/>
  </r>
  <r>
    <s v="21092"/>
    <n v="678"/>
    <n v="11"/>
    <n v="14"/>
    <s v="6"/>
    <s v="6"/>
    <s v="0"/>
    <x v="8"/>
    <x v="41"/>
  </r>
  <r>
    <s v="21091"/>
    <n v="678"/>
    <n v="167"/>
    <n v="0"/>
    <s v="11"/>
    <s v="11"/>
    <s v="0"/>
    <x v="94"/>
    <x v="41"/>
  </r>
  <r>
    <s v="21090"/>
    <n v="678"/>
    <n v="196"/>
    <n v="45"/>
    <s v="3"/>
    <s v="3"/>
    <s v="3"/>
    <x v="93"/>
    <x v="41"/>
  </r>
  <r>
    <s v="21089"/>
    <n v="678"/>
    <n v="194"/>
    <n v="3"/>
    <s v="10"/>
    <s v="10"/>
    <s v="0"/>
    <x v="99"/>
    <x v="41"/>
  </r>
  <r>
    <s v="21088"/>
    <n v="678"/>
    <n v="6"/>
    <n v="32"/>
    <s v="4"/>
    <s v="4"/>
    <s v="1"/>
    <x v="5"/>
    <x v="41"/>
  </r>
  <r>
    <s v="21087"/>
    <n v="678"/>
    <n v="191"/>
    <n v="10"/>
    <s v="8"/>
    <s v="8"/>
    <s v="0"/>
    <x v="92"/>
    <x v="41"/>
  </r>
  <r>
    <s v="21086"/>
    <n v="678"/>
    <n v="180"/>
    <n v="62"/>
    <s v="1"/>
    <s v="1"/>
    <s v="5"/>
    <x v="86"/>
    <x v="41"/>
  </r>
  <r>
    <s v="20741"/>
    <n v="679"/>
    <n v="176"/>
    <n v="0"/>
    <s v="7"/>
    <s v="7"/>
    <s v="0"/>
    <x v="102"/>
    <x v="42"/>
  </r>
  <r>
    <s v="20740"/>
    <n v="679"/>
    <n v="184"/>
    <n v="0"/>
    <s v="6"/>
    <s v="6"/>
    <s v="0"/>
    <x v="103"/>
    <x v="42"/>
  </r>
  <r>
    <s v="20739"/>
    <n v="679"/>
    <n v="183"/>
    <n v="2"/>
    <s v="5"/>
    <s v="5"/>
    <s v="0"/>
    <x v="96"/>
    <x v="42"/>
  </r>
  <r>
    <s v="20738"/>
    <n v="679"/>
    <n v="191"/>
    <n v="3"/>
    <s v="4"/>
    <s v="4"/>
    <s v="0"/>
    <x v="92"/>
    <x v="42"/>
  </r>
  <r>
    <s v="20737"/>
    <n v="679"/>
    <n v="11"/>
    <n v="4"/>
    <s v="3"/>
    <s v="3"/>
    <s v="0"/>
    <x v="8"/>
    <x v="42"/>
  </r>
  <r>
    <s v="20736"/>
    <n v="679"/>
    <n v="170"/>
    <n v="6"/>
    <s v="2"/>
    <s v="2"/>
    <s v="0"/>
    <x v="101"/>
    <x v="42"/>
  </r>
  <r>
    <s v="20735"/>
    <n v="679"/>
    <n v="167"/>
    <n v="9"/>
    <s v="1"/>
    <s v="1"/>
    <s v="1"/>
    <x v="94"/>
    <x v="42"/>
  </r>
  <r>
    <s v="20753"/>
    <n v="680"/>
    <n v="176"/>
    <n v="6"/>
    <s v="3"/>
    <s v="3"/>
    <s v="0"/>
    <x v="102"/>
    <x v="42"/>
  </r>
  <r>
    <s v="20752"/>
    <n v="680"/>
    <n v="6"/>
    <n v="4"/>
    <s v="5"/>
    <s v="5"/>
    <s v="0"/>
    <x v="5"/>
    <x v="42"/>
  </r>
  <r>
    <s v="20751"/>
    <n v="680"/>
    <n v="194"/>
    <n v="3"/>
    <s v="7"/>
    <s v="7"/>
    <s v="0"/>
    <x v="99"/>
    <x v="42"/>
  </r>
  <r>
    <s v="20750"/>
    <n v="680"/>
    <n v="66"/>
    <n v="1"/>
    <s v="9"/>
    <s v="9"/>
    <s v="0"/>
    <x v="63"/>
    <x v="42"/>
  </r>
  <r>
    <s v="20749"/>
    <n v="680"/>
    <n v="172"/>
    <n v="0"/>
    <s v="11"/>
    <s v="11"/>
    <s v="0"/>
    <x v="104"/>
    <x v="42"/>
  </r>
  <r>
    <s v="20748"/>
    <n v="680"/>
    <n v="167"/>
    <n v="11"/>
    <s v="2"/>
    <s v="2"/>
    <s v="1"/>
    <x v="94"/>
    <x v="42"/>
  </r>
  <r>
    <s v="20747"/>
    <n v="680"/>
    <n v="170"/>
    <n v="6"/>
    <s v="4"/>
    <s v="4"/>
    <s v="0"/>
    <x v="101"/>
    <x v="42"/>
  </r>
  <r>
    <s v="20746"/>
    <n v="680"/>
    <n v="11"/>
    <n v="4"/>
    <s v="6"/>
    <s v="6"/>
    <s v="0"/>
    <x v="8"/>
    <x v="42"/>
  </r>
  <r>
    <s v="20745"/>
    <n v="680"/>
    <n v="191"/>
    <n v="12"/>
    <s v="1"/>
    <s v="1"/>
    <s v="1"/>
    <x v="92"/>
    <x v="42"/>
  </r>
  <r>
    <s v="20744"/>
    <n v="680"/>
    <n v="183"/>
    <n v="2"/>
    <s v="8"/>
    <s v="8"/>
    <s v="0"/>
    <x v="96"/>
    <x v="42"/>
  </r>
  <r>
    <s v="20767"/>
    <n v="681"/>
    <n v="6"/>
    <n v="7"/>
    <s v="4"/>
    <s v="4"/>
    <s v="0"/>
    <x v="5"/>
    <x v="42"/>
  </r>
  <r>
    <s v="20766"/>
    <n v="681"/>
    <n v="66"/>
    <n v="1"/>
    <s v="10"/>
    <s v="10"/>
    <s v="0"/>
    <x v="63"/>
    <x v="42"/>
  </r>
  <r>
    <s v="20765"/>
    <n v="681"/>
    <n v="189"/>
    <n v="0"/>
    <s v="13"/>
    <s v="13"/>
    <s v="0"/>
    <x v="105"/>
    <x v="42"/>
  </r>
  <r>
    <s v="20764"/>
    <n v="681"/>
    <n v="176"/>
    <n v="6"/>
    <s v="5"/>
    <s v="5"/>
    <s v="0"/>
    <x v="102"/>
    <x v="42"/>
  </r>
  <r>
    <s v="20763"/>
    <n v="681"/>
    <n v="184"/>
    <n v="0"/>
    <s v="11"/>
    <s v="11"/>
    <s v="0"/>
    <x v="103"/>
    <x v="42"/>
  </r>
  <r>
    <s v="20762"/>
    <n v="681"/>
    <n v="183"/>
    <n v="2"/>
    <s v="9"/>
    <s v="9"/>
    <s v="0"/>
    <x v="96"/>
    <x v="42"/>
  </r>
  <r>
    <s v="20761"/>
    <n v="681"/>
    <n v="191"/>
    <n v="18"/>
    <s v="1"/>
    <s v="1"/>
    <s v="1"/>
    <x v="92"/>
    <x v="42"/>
  </r>
  <r>
    <s v="20760"/>
    <n v="681"/>
    <n v="11"/>
    <n v="4"/>
    <s v="7"/>
    <s v="7"/>
    <s v="0"/>
    <x v="8"/>
    <x v="42"/>
  </r>
  <r>
    <s v="20759"/>
    <n v="681"/>
    <n v="170"/>
    <n v="6"/>
    <s v="6"/>
    <s v="6"/>
    <s v="0"/>
    <x v="101"/>
    <x v="42"/>
  </r>
  <r>
    <s v="20758"/>
    <n v="681"/>
    <n v="167"/>
    <n v="11"/>
    <s v="2"/>
    <s v="2"/>
    <s v="1"/>
    <x v="94"/>
    <x v="42"/>
  </r>
  <r>
    <s v="20782"/>
    <n v="682"/>
    <n v="6"/>
    <n v="11"/>
    <s v="3"/>
    <s v="3"/>
    <s v="0"/>
    <x v="5"/>
    <x v="42"/>
  </r>
  <r>
    <s v="20781"/>
    <n v="682"/>
    <n v="66"/>
    <n v="7"/>
    <s v="6"/>
    <s v="6"/>
    <s v="0"/>
    <x v="63"/>
    <x v="42"/>
  </r>
  <r>
    <s v="20780"/>
    <n v="682"/>
    <n v="189"/>
    <n v="0"/>
    <s v="14"/>
    <s v="14"/>
    <s v="0"/>
    <x v="105"/>
    <x v="42"/>
  </r>
  <r>
    <s v="20779"/>
    <n v="682"/>
    <n v="176"/>
    <n v="6"/>
    <s v="7"/>
    <s v="7"/>
    <s v="0"/>
    <x v="102"/>
    <x v="42"/>
  </r>
  <r>
    <s v="20778"/>
    <n v="682"/>
    <n v="184"/>
    <n v="0"/>
    <s v="12"/>
    <s v="12"/>
    <s v="0"/>
    <x v="103"/>
    <x v="42"/>
  </r>
  <r>
    <s v="20777"/>
    <n v="682"/>
    <n v="183"/>
    <n v="2"/>
    <s v="11"/>
    <s v="11"/>
    <s v="0"/>
    <x v="96"/>
    <x v="42"/>
  </r>
  <r>
    <s v="20776"/>
    <n v="682"/>
    <n v="191"/>
    <n v="18"/>
    <s v="1"/>
    <s v="1"/>
    <s v="1"/>
    <x v="92"/>
    <x v="42"/>
  </r>
  <r>
    <s v="20775"/>
    <n v="682"/>
    <n v="11"/>
    <n v="4"/>
    <s v="9"/>
    <s v="9"/>
    <s v="0"/>
    <x v="8"/>
    <x v="42"/>
  </r>
  <r>
    <s v="20774"/>
    <n v="682"/>
    <n v="170"/>
    <n v="6"/>
    <s v="8"/>
    <s v="8"/>
    <s v="0"/>
    <x v="101"/>
    <x v="42"/>
  </r>
  <r>
    <s v="20773"/>
    <n v="682"/>
    <n v="167"/>
    <n v="14"/>
    <s v="2"/>
    <s v="2"/>
    <s v="1"/>
    <x v="94"/>
    <x v="42"/>
  </r>
  <r>
    <s v="20797"/>
    <n v="683"/>
    <n v="176"/>
    <n v="6"/>
    <s v="7"/>
    <s v="7"/>
    <s v="0"/>
    <x v="102"/>
    <x v="42"/>
  </r>
  <r>
    <s v="20796"/>
    <n v="683"/>
    <n v="6"/>
    <n v="11"/>
    <s v="4"/>
    <s v="4"/>
    <s v="0"/>
    <x v="5"/>
    <x v="42"/>
  </r>
  <r>
    <s v="20795"/>
    <n v="683"/>
    <n v="194"/>
    <n v="3"/>
    <s v="10"/>
    <s v="10"/>
    <s v="0"/>
    <x v="99"/>
    <x v="42"/>
  </r>
  <r>
    <s v="20794"/>
    <n v="683"/>
    <n v="66"/>
    <n v="11"/>
    <s v="3"/>
    <s v="3"/>
    <s v="0"/>
    <x v="63"/>
    <x v="42"/>
  </r>
  <r>
    <s v="20793"/>
    <n v="683"/>
    <n v="172"/>
    <n v="0"/>
    <s v="13"/>
    <s v="13"/>
    <s v="0"/>
    <x v="104"/>
    <x v="42"/>
  </r>
  <r>
    <s v="20792"/>
    <n v="683"/>
    <n v="167"/>
    <n v="17"/>
    <s v="2"/>
    <s v="2"/>
    <s v="1"/>
    <x v="94"/>
    <x v="42"/>
  </r>
  <r>
    <s v="20791"/>
    <n v="683"/>
    <n v="170"/>
    <n v="6"/>
    <s v="8"/>
    <s v="8"/>
    <s v="0"/>
    <x v="101"/>
    <x v="42"/>
  </r>
  <r>
    <s v="20790"/>
    <n v="683"/>
    <n v="11"/>
    <n v="4"/>
    <s v="9"/>
    <s v="9"/>
    <s v="0"/>
    <x v="8"/>
    <x v="42"/>
  </r>
  <r>
    <s v="20789"/>
    <n v="683"/>
    <n v="191"/>
    <n v="27"/>
    <s v="1"/>
    <s v="1"/>
    <s v="2"/>
    <x v="92"/>
    <x v="42"/>
  </r>
  <r>
    <s v="20788"/>
    <n v="683"/>
    <n v="183"/>
    <n v="2"/>
    <s v="11"/>
    <s v="11"/>
    <s v="0"/>
    <x v="96"/>
    <x v="42"/>
  </r>
  <r>
    <s v="20812"/>
    <n v="684"/>
    <n v="176"/>
    <n v="6"/>
    <s v="7"/>
    <s v="7"/>
    <s v="0"/>
    <x v="102"/>
    <x v="42"/>
  </r>
  <r>
    <s v="20811"/>
    <n v="684"/>
    <n v="6"/>
    <n v="15"/>
    <s v="4"/>
    <s v="4"/>
    <s v="0"/>
    <x v="5"/>
    <x v="42"/>
  </r>
  <r>
    <s v="20810"/>
    <n v="684"/>
    <n v="194"/>
    <n v="3"/>
    <s v="10"/>
    <s v="10"/>
    <s v="0"/>
    <x v="99"/>
    <x v="42"/>
  </r>
  <r>
    <s v="20809"/>
    <n v="684"/>
    <n v="66"/>
    <n v="11"/>
    <s v="5"/>
    <s v="5"/>
    <s v="0"/>
    <x v="63"/>
    <x v="42"/>
  </r>
  <r>
    <s v="20808"/>
    <n v="684"/>
    <n v="172"/>
    <n v="0"/>
    <s v="13"/>
    <s v="13"/>
    <s v="0"/>
    <x v="104"/>
    <x v="42"/>
  </r>
  <r>
    <s v="20807"/>
    <n v="684"/>
    <n v="167"/>
    <n v="19"/>
    <s v="3"/>
    <s v="3"/>
    <s v="1"/>
    <x v="94"/>
    <x v="42"/>
  </r>
  <r>
    <s v="20806"/>
    <n v="684"/>
    <n v="170"/>
    <n v="6"/>
    <s v="8"/>
    <s v="8"/>
    <s v="0"/>
    <x v="101"/>
    <x v="42"/>
  </r>
  <r>
    <s v="20805"/>
    <n v="684"/>
    <n v="11"/>
    <n v="5"/>
    <s v="9"/>
    <s v="9"/>
    <s v="0"/>
    <x v="8"/>
    <x v="42"/>
  </r>
  <r>
    <s v="20804"/>
    <n v="684"/>
    <n v="191"/>
    <n v="33"/>
    <s v="1"/>
    <s v="1"/>
    <s v="2"/>
    <x v="92"/>
    <x v="42"/>
  </r>
  <r>
    <s v="20803"/>
    <n v="684"/>
    <n v="183"/>
    <n v="2"/>
    <s v="11"/>
    <s v="11"/>
    <s v="0"/>
    <x v="96"/>
    <x v="42"/>
  </r>
  <r>
    <s v="20830"/>
    <n v="685"/>
    <n v="172"/>
    <n v="0"/>
    <s v="15"/>
    <s v="15"/>
    <s v="0"/>
    <x v="104"/>
    <x v="42"/>
  </r>
  <r>
    <s v="20829"/>
    <n v="685"/>
    <n v="194"/>
    <n v="3"/>
    <s v="10"/>
    <s v="10"/>
    <s v="0"/>
    <x v="99"/>
    <x v="42"/>
  </r>
  <r>
    <s v="20828"/>
    <n v="685"/>
    <n v="6"/>
    <n v="19"/>
    <s v="4"/>
    <s v="4"/>
    <s v="0"/>
    <x v="5"/>
    <x v="42"/>
  </r>
  <r>
    <s v="20827"/>
    <n v="685"/>
    <n v="66"/>
    <n v="11"/>
    <s v="5"/>
    <s v="5"/>
    <s v="0"/>
    <x v="63"/>
    <x v="42"/>
  </r>
  <r>
    <s v="20826"/>
    <n v="685"/>
    <n v="189"/>
    <n v="0"/>
    <s v="16"/>
    <s v="16"/>
    <s v="0"/>
    <x v="105"/>
    <x v="42"/>
  </r>
  <r>
    <s v="20825"/>
    <n v="685"/>
    <n v="176"/>
    <n v="6"/>
    <s v="8"/>
    <s v="8"/>
    <s v="0"/>
    <x v="102"/>
    <x v="42"/>
  </r>
  <r>
    <s v="20824"/>
    <n v="685"/>
    <n v="184"/>
    <n v="0"/>
    <s v="14"/>
    <s v="14"/>
    <s v="0"/>
    <x v="103"/>
    <x v="42"/>
  </r>
  <r>
    <s v="20823"/>
    <n v="685"/>
    <n v="183"/>
    <n v="2"/>
    <s v="11"/>
    <s v="11"/>
    <s v="0"/>
    <x v="96"/>
    <x v="42"/>
  </r>
  <r>
    <s v="20822"/>
    <n v="685"/>
    <n v="191"/>
    <n v="42"/>
    <s v="1"/>
    <s v="1"/>
    <s v="3"/>
    <x v="92"/>
    <x v="42"/>
  </r>
  <r>
    <s v="20821"/>
    <n v="685"/>
    <n v="11"/>
    <n v="8"/>
    <s v="7"/>
    <s v="7"/>
    <s v="0"/>
    <x v="8"/>
    <x v="42"/>
  </r>
  <r>
    <s v="20820"/>
    <n v="685"/>
    <n v="170"/>
    <n v="6"/>
    <s v="9"/>
    <s v="9"/>
    <s v="0"/>
    <x v="101"/>
    <x v="42"/>
  </r>
  <r>
    <s v="20819"/>
    <n v="685"/>
    <n v="167"/>
    <n v="21"/>
    <s v="2"/>
    <s v="2"/>
    <s v="1"/>
    <x v="94"/>
    <x v="42"/>
  </r>
  <r>
    <s v="20849"/>
    <n v="686"/>
    <n v="190"/>
    <n v="13"/>
    <s v="5"/>
    <s v="5"/>
    <s v="1"/>
    <x v="98"/>
    <x v="42"/>
  </r>
  <r>
    <s v="20848"/>
    <n v="686"/>
    <n v="180"/>
    <n v="22"/>
    <s v="2"/>
    <s v="2"/>
    <s v="2"/>
    <x v="86"/>
    <x v="42"/>
  </r>
  <r>
    <s v="20847"/>
    <n v="686"/>
    <n v="176"/>
    <n v="6"/>
    <s v="8"/>
    <s v="8"/>
    <s v="0"/>
    <x v="102"/>
    <x v="42"/>
  </r>
  <r>
    <s v="20846"/>
    <n v="686"/>
    <n v="6"/>
    <n v="20"/>
    <s v="4"/>
    <s v="4"/>
    <s v="0"/>
    <x v="5"/>
    <x v="42"/>
  </r>
  <r>
    <s v="20845"/>
    <n v="686"/>
    <n v="194"/>
    <n v="3"/>
    <s v="10"/>
    <s v="10"/>
    <s v="0"/>
    <x v="99"/>
    <x v="42"/>
  </r>
  <r>
    <s v="20844"/>
    <n v="686"/>
    <n v="66"/>
    <n v="13"/>
    <s v="6"/>
    <s v="6"/>
    <s v="0"/>
    <x v="63"/>
    <x v="42"/>
  </r>
  <r>
    <s v="20843"/>
    <n v="686"/>
    <n v="172"/>
    <n v="0"/>
    <s v="15"/>
    <s v="15"/>
    <s v="0"/>
    <x v="104"/>
    <x v="42"/>
  </r>
  <r>
    <s v="20842"/>
    <n v="686"/>
    <n v="167"/>
    <n v="21"/>
    <s v="3"/>
    <s v="3"/>
    <s v="1"/>
    <x v="94"/>
    <x v="42"/>
  </r>
  <r>
    <s v="20841"/>
    <n v="686"/>
    <n v="170"/>
    <n v="6"/>
    <s v="9"/>
    <s v="9"/>
    <s v="0"/>
    <x v="101"/>
    <x v="42"/>
  </r>
  <r>
    <s v="20840"/>
    <n v="686"/>
    <n v="11"/>
    <n v="8"/>
    <s v="7"/>
    <s v="7"/>
    <s v="0"/>
    <x v="8"/>
    <x v="42"/>
  </r>
  <r>
    <s v="20839"/>
    <n v="686"/>
    <n v="191"/>
    <n v="51"/>
    <s v="1"/>
    <s v="1"/>
    <s v="4"/>
    <x v="92"/>
    <x v="42"/>
  </r>
  <r>
    <s v="20838"/>
    <n v="686"/>
    <n v="183"/>
    <n v="2"/>
    <s v="11"/>
    <s v="11"/>
    <s v="0"/>
    <x v="96"/>
    <x v="42"/>
  </r>
  <r>
    <s v="20868"/>
    <n v="687"/>
    <n v="190"/>
    <n v="13"/>
    <s v="7"/>
    <s v="7"/>
    <s v="1"/>
    <x v="98"/>
    <x v="42"/>
  </r>
  <r>
    <s v="20867"/>
    <n v="687"/>
    <n v="180"/>
    <n v="26"/>
    <s v="2"/>
    <s v="2"/>
    <s v="2"/>
    <x v="86"/>
    <x v="42"/>
  </r>
  <r>
    <s v="20866"/>
    <n v="687"/>
    <n v="176"/>
    <n v="6"/>
    <s v="8"/>
    <s v="8"/>
    <s v="0"/>
    <x v="102"/>
    <x v="42"/>
  </r>
  <r>
    <s v="20865"/>
    <n v="687"/>
    <n v="6"/>
    <n v="20"/>
    <s v="4"/>
    <s v="4"/>
    <s v="0"/>
    <x v="5"/>
    <x v="42"/>
  </r>
  <r>
    <s v="20864"/>
    <n v="687"/>
    <n v="194"/>
    <n v="3"/>
    <s v="10"/>
    <s v="10"/>
    <s v="0"/>
    <x v="99"/>
    <x v="42"/>
  </r>
  <r>
    <s v="20863"/>
    <n v="687"/>
    <n v="66"/>
    <n v="15"/>
    <s v="6"/>
    <s v="6"/>
    <s v="0"/>
    <x v="63"/>
    <x v="42"/>
  </r>
  <r>
    <s v="20862"/>
    <n v="687"/>
    <n v="172"/>
    <n v="0"/>
    <s v="15"/>
    <s v="15"/>
    <s v="0"/>
    <x v="104"/>
    <x v="42"/>
  </r>
  <r>
    <s v="20861"/>
    <n v="687"/>
    <n v="167"/>
    <n v="24"/>
    <s v="3"/>
    <s v="3"/>
    <s v="1"/>
    <x v="94"/>
    <x v="42"/>
  </r>
  <r>
    <s v="20860"/>
    <n v="687"/>
    <n v="170"/>
    <n v="6"/>
    <s v="9"/>
    <s v="9"/>
    <s v="0"/>
    <x v="101"/>
    <x v="42"/>
  </r>
  <r>
    <s v="20859"/>
    <n v="687"/>
    <n v="11"/>
    <n v="17"/>
    <s v="5"/>
    <s v="5"/>
    <s v="1"/>
    <x v="8"/>
    <x v="42"/>
  </r>
  <r>
    <s v="20858"/>
    <n v="687"/>
    <n v="191"/>
    <n v="57"/>
    <s v="1"/>
    <s v="1"/>
    <s v="4"/>
    <x v="92"/>
    <x v="42"/>
  </r>
  <r>
    <s v="20857"/>
    <n v="687"/>
    <n v="183"/>
    <n v="2"/>
    <s v="11"/>
    <s v="11"/>
    <s v="0"/>
    <x v="96"/>
    <x v="42"/>
  </r>
  <r>
    <s v="20887"/>
    <n v="688"/>
    <n v="190"/>
    <n v="13"/>
    <s v="7"/>
    <s v="7"/>
    <s v="1"/>
    <x v="98"/>
    <x v="42"/>
  </r>
  <r>
    <s v="20886"/>
    <n v="688"/>
    <n v="180"/>
    <n v="35"/>
    <s v="2"/>
    <s v="2"/>
    <s v="3"/>
    <x v="86"/>
    <x v="42"/>
  </r>
  <r>
    <s v="20885"/>
    <n v="688"/>
    <n v="176"/>
    <n v="6"/>
    <s v="8"/>
    <s v="8"/>
    <s v="0"/>
    <x v="102"/>
    <x v="42"/>
  </r>
  <r>
    <s v="20884"/>
    <n v="688"/>
    <n v="6"/>
    <n v="20"/>
    <s v="4"/>
    <s v="4"/>
    <s v="0"/>
    <x v="5"/>
    <x v="42"/>
  </r>
  <r>
    <s v="20883"/>
    <n v="688"/>
    <n v="194"/>
    <n v="3"/>
    <s v="10"/>
    <s v="10"/>
    <s v="0"/>
    <x v="99"/>
    <x v="42"/>
  </r>
  <r>
    <s v="20882"/>
    <n v="688"/>
    <n v="66"/>
    <n v="15"/>
    <s v="6"/>
    <s v="6"/>
    <s v="0"/>
    <x v="63"/>
    <x v="42"/>
  </r>
  <r>
    <s v="20881"/>
    <n v="688"/>
    <n v="172"/>
    <n v="0"/>
    <s v="16"/>
    <s v="16"/>
    <s v="0"/>
    <x v="104"/>
    <x v="42"/>
  </r>
  <r>
    <s v="20880"/>
    <n v="688"/>
    <n v="167"/>
    <n v="27"/>
    <s v="3"/>
    <s v="3"/>
    <s v="1"/>
    <x v="94"/>
    <x v="42"/>
  </r>
  <r>
    <s v="20879"/>
    <n v="688"/>
    <n v="170"/>
    <n v="6"/>
    <s v="9"/>
    <s v="9"/>
    <s v="0"/>
    <x v="101"/>
    <x v="42"/>
  </r>
  <r>
    <s v="20878"/>
    <n v="688"/>
    <n v="11"/>
    <n v="17"/>
    <s v="5"/>
    <s v="5"/>
    <s v="1"/>
    <x v="8"/>
    <x v="42"/>
  </r>
  <r>
    <s v="20877"/>
    <n v="688"/>
    <n v="191"/>
    <n v="61"/>
    <s v="1"/>
    <s v="1"/>
    <s v="4"/>
    <x v="92"/>
    <x v="42"/>
  </r>
  <r>
    <s v="20876"/>
    <n v="688"/>
    <n v="183"/>
    <n v="2"/>
    <s v="11"/>
    <s v="11"/>
    <s v="0"/>
    <x v="96"/>
    <x v="42"/>
  </r>
  <r>
    <s v="20907"/>
    <n v="689"/>
    <n v="190"/>
    <n v="13"/>
    <s v="7"/>
    <s v="7"/>
    <s v="1"/>
    <x v="98"/>
    <x v="42"/>
  </r>
  <r>
    <s v="20906"/>
    <n v="689"/>
    <n v="180"/>
    <n v="44"/>
    <s v="2"/>
    <s v="2"/>
    <s v="4"/>
    <x v="86"/>
    <x v="42"/>
  </r>
  <r>
    <s v="20905"/>
    <n v="689"/>
    <n v="176"/>
    <n v="6"/>
    <s v="8"/>
    <s v="8"/>
    <s v="0"/>
    <x v="102"/>
    <x v="42"/>
  </r>
  <r>
    <s v="20904"/>
    <n v="689"/>
    <n v="6"/>
    <n v="20"/>
    <s v="5"/>
    <s v="5"/>
    <s v="0"/>
    <x v="5"/>
    <x v="42"/>
  </r>
  <r>
    <s v="20903"/>
    <n v="689"/>
    <n v="194"/>
    <n v="3"/>
    <s v="10"/>
    <s v="10"/>
    <s v="0"/>
    <x v="99"/>
    <x v="42"/>
  </r>
  <r>
    <s v="20902"/>
    <n v="689"/>
    <n v="66"/>
    <n v="17"/>
    <s v="6"/>
    <s v="6"/>
    <s v="0"/>
    <x v="63"/>
    <x v="42"/>
  </r>
  <r>
    <s v="20901"/>
    <n v="689"/>
    <n v="172"/>
    <n v="0"/>
    <s v="16"/>
    <s v="16"/>
    <s v="0"/>
    <x v="104"/>
    <x v="42"/>
  </r>
  <r>
    <s v="20900"/>
    <n v="689"/>
    <n v="167"/>
    <n v="28"/>
    <s v="3"/>
    <s v="3"/>
    <s v="1"/>
    <x v="94"/>
    <x v="42"/>
  </r>
  <r>
    <s v="20899"/>
    <n v="689"/>
    <n v="170"/>
    <n v="6"/>
    <s v="9"/>
    <s v="9"/>
    <s v="0"/>
    <x v="101"/>
    <x v="42"/>
  </r>
  <r>
    <s v="20898"/>
    <n v="689"/>
    <n v="11"/>
    <n v="20"/>
    <s v="4"/>
    <s v="4"/>
    <s v="1"/>
    <x v="8"/>
    <x v="42"/>
  </r>
  <r>
    <s v="20897"/>
    <n v="689"/>
    <n v="191"/>
    <n v="63"/>
    <s v="1"/>
    <s v="1"/>
    <s v="4"/>
    <x v="92"/>
    <x v="42"/>
  </r>
  <r>
    <s v="20896"/>
    <n v="689"/>
    <n v="183"/>
    <n v="2"/>
    <s v="11"/>
    <s v="11"/>
    <s v="0"/>
    <x v="96"/>
    <x v="42"/>
  </r>
  <r>
    <s v="20628"/>
    <n v="690"/>
    <n v="66"/>
    <n v="9"/>
    <s v="1"/>
    <s v="1"/>
    <s v="1"/>
    <x v="63"/>
    <x v="43"/>
  </r>
  <r>
    <s v="20627"/>
    <n v="690"/>
    <n v="6"/>
    <n v="6"/>
    <s v="2"/>
    <s v="2"/>
    <s v="0"/>
    <x v="5"/>
    <x v="43"/>
  </r>
  <r>
    <s v="20626"/>
    <n v="690"/>
    <n v="167"/>
    <n v="0"/>
    <s v="3"/>
    <s v="3"/>
    <s v="0"/>
    <x v="94"/>
    <x v="43"/>
  </r>
  <r>
    <s v="20624"/>
    <n v="690"/>
    <n v="187"/>
    <n v="0"/>
    <s v="9"/>
    <s v="9"/>
    <s v="0"/>
    <x v="89"/>
    <x v="43"/>
  </r>
  <r>
    <s v="20639"/>
    <n v="691"/>
    <n v="6"/>
    <n v="15"/>
    <s v="1"/>
    <s v="1"/>
    <s v="1"/>
    <x v="5"/>
    <x v="43"/>
  </r>
  <r>
    <s v="20638"/>
    <n v="691"/>
    <n v="167"/>
    <n v="6"/>
    <s v="3"/>
    <s v="3"/>
    <s v="0"/>
    <x v="94"/>
    <x v="43"/>
  </r>
  <r>
    <s v="20637"/>
    <n v="691"/>
    <n v="187"/>
    <n v="0"/>
    <s v="10"/>
    <s v="10"/>
    <s v="0"/>
    <x v="89"/>
    <x v="43"/>
  </r>
  <r>
    <s v="20635"/>
    <n v="691"/>
    <n v="189"/>
    <n v="0"/>
    <s v="5"/>
    <s v="5"/>
    <s v="0"/>
    <x v="105"/>
    <x v="43"/>
  </r>
  <r>
    <s v="20633"/>
    <n v="691"/>
    <n v="183"/>
    <n v="0"/>
    <s v="9"/>
    <s v="9"/>
    <s v="0"/>
    <x v="96"/>
    <x v="43"/>
  </r>
  <r>
    <s v="20650"/>
    <n v="692"/>
    <n v="6"/>
    <n v="21"/>
    <s v="1"/>
    <s v="1"/>
    <s v="1"/>
    <x v="5"/>
    <x v="43"/>
  </r>
  <r>
    <s v="20649"/>
    <n v="692"/>
    <n v="167"/>
    <n v="9"/>
    <s v="4"/>
    <s v="4"/>
    <s v="0"/>
    <x v="94"/>
    <x v="43"/>
  </r>
  <r>
    <s v="20648"/>
    <n v="692"/>
    <n v="187"/>
    <n v="0"/>
    <s v="10"/>
    <s v="10"/>
    <s v="0"/>
    <x v="89"/>
    <x v="43"/>
  </r>
  <r>
    <s v="20647"/>
    <n v="692"/>
    <n v="188"/>
    <n v="0"/>
    <s v="11"/>
    <s v="11"/>
    <s v="0"/>
    <x v="106"/>
    <x v="43"/>
  </r>
  <r>
    <s v="20646"/>
    <n v="692"/>
    <n v="189"/>
    <n v="2"/>
    <s v="5"/>
    <s v="5"/>
    <s v="0"/>
    <x v="105"/>
    <x v="43"/>
  </r>
  <r>
    <s v="20645"/>
    <n v="692"/>
    <n v="66"/>
    <n v="9"/>
    <s v="3"/>
    <s v="3"/>
    <s v="1"/>
    <x v="63"/>
    <x v="43"/>
  </r>
  <r>
    <s v="20663"/>
    <n v="693"/>
    <n v="6"/>
    <n v="21"/>
    <s v="2"/>
    <s v="2"/>
    <s v="1"/>
    <x v="5"/>
    <x v="43"/>
  </r>
  <r>
    <s v="20662"/>
    <n v="693"/>
    <n v="167"/>
    <n v="11"/>
    <s v="4"/>
    <s v="4"/>
    <s v="0"/>
    <x v="94"/>
    <x v="43"/>
  </r>
  <r>
    <s v="20661"/>
    <n v="693"/>
    <n v="187"/>
    <n v="0"/>
    <s v="12"/>
    <s v="12"/>
    <s v="0"/>
    <x v="89"/>
    <x v="43"/>
  </r>
  <r>
    <s v="20660"/>
    <n v="693"/>
    <n v="91"/>
    <n v="0"/>
    <s v="13"/>
    <s v="13"/>
    <s v="0"/>
    <x v="107"/>
    <x v="43"/>
  </r>
  <r>
    <s v="20659"/>
    <n v="693"/>
    <n v="188"/>
    <n v="1"/>
    <s v="8"/>
    <s v="8"/>
    <s v="0"/>
    <x v="106"/>
    <x v="43"/>
  </r>
  <r>
    <s v="20658"/>
    <n v="693"/>
    <n v="192"/>
    <n v="0"/>
    <s v="10"/>
    <s v="10"/>
    <s v="0"/>
    <x v="108"/>
    <x v="43"/>
  </r>
  <r>
    <s v="20676"/>
    <n v="694"/>
    <n v="187"/>
    <n v="0"/>
    <s v="12"/>
    <s v="12"/>
    <s v="0"/>
    <x v="89"/>
    <x v="43"/>
  </r>
  <r>
    <s v="20675"/>
    <n v="694"/>
    <n v="91"/>
    <n v="0"/>
    <s v="13"/>
    <s v="13"/>
    <s v="0"/>
    <x v="107"/>
    <x v="43"/>
  </r>
  <r>
    <s v="20674"/>
    <n v="694"/>
    <n v="6"/>
    <n v="22"/>
    <s v="2"/>
    <s v="2"/>
    <s v="1"/>
    <x v="5"/>
    <x v="43"/>
  </r>
  <r>
    <s v="20673"/>
    <n v="694"/>
    <n v="167"/>
    <n v="11"/>
    <s v="4"/>
    <s v="4"/>
    <s v="0"/>
    <x v="94"/>
    <x v="43"/>
  </r>
  <r>
    <s v="20672"/>
    <n v="694"/>
    <n v="188"/>
    <n v="1"/>
    <s v="9"/>
    <s v="9"/>
    <s v="0"/>
    <x v="106"/>
    <x v="43"/>
  </r>
  <r>
    <s v="20671"/>
    <n v="694"/>
    <n v="192"/>
    <n v="0"/>
    <s v="11"/>
    <s v="11"/>
    <s v="0"/>
    <x v="108"/>
    <x v="43"/>
  </r>
  <r>
    <s v="20689"/>
    <n v="695"/>
    <n v="187"/>
    <n v="0"/>
    <s v="12"/>
    <s v="12"/>
    <s v="0"/>
    <x v="89"/>
    <x v="43"/>
  </r>
  <r>
    <s v="20688"/>
    <n v="695"/>
    <n v="91"/>
    <n v="0"/>
    <s v="13"/>
    <s v="13"/>
    <s v="0"/>
    <x v="107"/>
    <x v="43"/>
  </r>
  <r>
    <s v="20687"/>
    <n v="695"/>
    <n v="6"/>
    <n v="23"/>
    <s v="2"/>
    <s v="2"/>
    <s v="1"/>
    <x v="5"/>
    <x v="43"/>
  </r>
  <r>
    <s v="20686"/>
    <n v="695"/>
    <n v="167"/>
    <n v="17"/>
    <s v="4"/>
    <s v="4"/>
    <s v="0"/>
    <x v="94"/>
    <x v="43"/>
  </r>
  <r>
    <s v="20685"/>
    <n v="695"/>
    <n v="188"/>
    <n v="1"/>
    <s v="9"/>
    <s v="9"/>
    <s v="0"/>
    <x v="106"/>
    <x v="43"/>
  </r>
  <r>
    <s v="20684"/>
    <n v="695"/>
    <n v="192"/>
    <n v="0"/>
    <s v="11"/>
    <s v="11"/>
    <s v="0"/>
    <x v="108"/>
    <x v="43"/>
  </r>
  <r>
    <s v="20704"/>
    <n v="696"/>
    <n v="187"/>
    <n v="0"/>
    <s v="13"/>
    <s v="13"/>
    <s v="0"/>
    <x v="89"/>
    <x v="43"/>
  </r>
  <r>
    <s v="20703"/>
    <n v="696"/>
    <n v="91"/>
    <n v="0"/>
    <s v="15"/>
    <s v="15"/>
    <s v="0"/>
    <x v="107"/>
    <x v="43"/>
  </r>
  <r>
    <s v="20702"/>
    <n v="696"/>
    <n v="190"/>
    <n v="0"/>
    <s v="14"/>
    <s v="14"/>
    <s v="0"/>
    <x v="98"/>
    <x v="43"/>
  </r>
  <r>
    <s v="20701"/>
    <n v="696"/>
    <n v="11"/>
    <n v="0"/>
    <s v="12"/>
    <s v="12"/>
    <s v="0"/>
    <x v="8"/>
    <x v="43"/>
  </r>
  <r>
    <s v="20700"/>
    <n v="696"/>
    <n v="6"/>
    <n v="31"/>
    <s v="2"/>
    <s v="2"/>
    <s v="2"/>
    <x v="5"/>
    <x v="43"/>
  </r>
  <r>
    <s v="20699"/>
    <n v="696"/>
    <n v="167"/>
    <n v="20"/>
    <s v="4"/>
    <s v="4"/>
    <s v="0"/>
    <x v="94"/>
    <x v="43"/>
  </r>
  <r>
    <s v="20698"/>
    <n v="696"/>
    <n v="188"/>
    <n v="1"/>
    <s v="10"/>
    <s v="10"/>
    <s v="0"/>
    <x v="106"/>
    <x v="43"/>
  </r>
  <r>
    <s v="20719"/>
    <n v="697"/>
    <n v="187"/>
    <n v="2"/>
    <s v="8"/>
    <s v="8"/>
    <s v="0"/>
    <x v="89"/>
    <x v="43"/>
  </r>
  <r>
    <s v="20718"/>
    <n v="697"/>
    <n v="91"/>
    <n v="0"/>
    <s v="15"/>
    <s v="15"/>
    <s v="0"/>
    <x v="107"/>
    <x v="43"/>
  </r>
  <r>
    <s v="20717"/>
    <n v="697"/>
    <n v="190"/>
    <n v="0"/>
    <s v="14"/>
    <s v="14"/>
    <s v="0"/>
    <x v="98"/>
    <x v="43"/>
  </r>
  <r>
    <s v="20716"/>
    <n v="697"/>
    <n v="11"/>
    <n v="0"/>
    <s v="13"/>
    <s v="13"/>
    <s v="0"/>
    <x v="8"/>
    <x v="43"/>
  </r>
  <r>
    <s v="20715"/>
    <n v="697"/>
    <n v="6"/>
    <n v="31"/>
    <s v="2"/>
    <s v="2"/>
    <s v="2"/>
    <x v="5"/>
    <x v="43"/>
  </r>
  <r>
    <s v="20713"/>
    <n v="697"/>
    <n v="188"/>
    <n v="1"/>
    <s v="11"/>
    <s v="11"/>
    <s v="0"/>
    <x v="106"/>
    <x v="43"/>
  </r>
  <r>
    <s v="20734"/>
    <n v="698"/>
    <n v="91"/>
    <n v="0"/>
    <s v="15"/>
    <s v="15"/>
    <s v="0"/>
    <x v="107"/>
    <x v="43"/>
  </r>
  <r>
    <s v="20733"/>
    <n v="698"/>
    <n v="187"/>
    <n v="2"/>
    <s v="9"/>
    <s v="9"/>
    <s v="0"/>
    <x v="89"/>
    <x v="43"/>
  </r>
  <r>
    <s v="20732"/>
    <n v="698"/>
    <n v="190"/>
    <n v="0"/>
    <s v="14"/>
    <s v="14"/>
    <s v="0"/>
    <x v="98"/>
    <x v="43"/>
  </r>
  <r>
    <s v="20731"/>
    <n v="698"/>
    <n v="11"/>
    <n v="3"/>
    <s v="8"/>
    <s v="8"/>
    <s v="0"/>
    <x v="8"/>
    <x v="43"/>
  </r>
  <r>
    <s v="20729"/>
    <n v="698"/>
    <n v="167"/>
    <n v="30"/>
    <s v="3"/>
    <s v="3"/>
    <s v="1"/>
    <x v="94"/>
    <x v="43"/>
  </r>
  <r>
    <s v="20359"/>
    <n v="699"/>
    <n v="172"/>
    <n v="9"/>
    <s v="1"/>
    <s v="1"/>
    <s v="1"/>
    <x v="104"/>
    <x v="44"/>
  </r>
  <r>
    <s v="20358"/>
    <n v="699"/>
    <n v="6"/>
    <n v="6"/>
    <s v="2"/>
    <s v="2"/>
    <s v="0"/>
    <x v="5"/>
    <x v="44"/>
  </r>
  <r>
    <s v="20356"/>
    <n v="699"/>
    <n v="170"/>
    <n v="2"/>
    <s v="4"/>
    <s v="4"/>
    <s v="0"/>
    <x v="101"/>
    <x v="44"/>
  </r>
  <r>
    <s v="20355"/>
    <n v="699"/>
    <n v="181"/>
    <n v="0"/>
    <s v="5"/>
    <s v="5"/>
    <s v="0"/>
    <x v="109"/>
    <x v="44"/>
  </r>
  <r>
    <s v="20354"/>
    <n v="699"/>
    <n v="183"/>
    <n v="0"/>
    <s v="6"/>
    <s v="6"/>
    <s v="0"/>
    <x v="96"/>
    <x v="44"/>
  </r>
  <r>
    <s v="20353"/>
    <n v="699"/>
    <n v="182"/>
    <n v="0"/>
    <s v="7"/>
    <s v="7"/>
    <s v="0"/>
    <x v="59"/>
    <x v="44"/>
  </r>
  <r>
    <s v="20375"/>
    <n v="700"/>
    <n v="182"/>
    <n v="0"/>
    <s v="7"/>
    <s v="7"/>
    <s v="0"/>
    <x v="59"/>
    <x v="44"/>
  </r>
  <r>
    <s v="20374"/>
    <n v="700"/>
    <n v="51"/>
    <n v="0"/>
    <s v="8"/>
    <s v="8"/>
    <s v="0"/>
    <x v="15"/>
    <x v="44"/>
  </r>
  <r>
    <s v="20372"/>
    <n v="700"/>
    <n v="66"/>
    <n v="13"/>
    <s v="1"/>
    <s v="1"/>
    <s v="1"/>
    <x v="63"/>
    <x v="44"/>
  </r>
  <r>
    <s v="20371"/>
    <n v="700"/>
    <n v="6"/>
    <n v="12"/>
    <s v="2"/>
    <s v="2"/>
    <s v="0"/>
    <x v="5"/>
    <x v="44"/>
  </r>
  <r>
    <s v="20370"/>
    <n v="700"/>
    <n v="170"/>
    <n v="4"/>
    <s v="4"/>
    <s v="4"/>
    <s v="0"/>
    <x v="101"/>
    <x v="44"/>
  </r>
  <r>
    <s v="20391"/>
    <n v="701"/>
    <n v="182"/>
    <n v="0"/>
    <s v="8"/>
    <s v="8"/>
    <s v="0"/>
    <x v="59"/>
    <x v="44"/>
  </r>
  <r>
    <s v="20390"/>
    <n v="701"/>
    <n v="51"/>
    <n v="0"/>
    <s v="9"/>
    <s v="9"/>
    <s v="0"/>
    <x v="15"/>
    <x v="44"/>
  </r>
  <r>
    <s v="20389"/>
    <n v="701"/>
    <n v="185"/>
    <n v="0"/>
    <s v="11"/>
    <s v="11"/>
    <s v="0"/>
    <x v="110"/>
    <x v="44"/>
  </r>
  <r>
    <s v="20388"/>
    <n v="701"/>
    <n v="66"/>
    <n v="19"/>
    <s v="1"/>
    <s v="1"/>
    <s v="1"/>
    <x v="63"/>
    <x v="44"/>
  </r>
  <r>
    <s v="20384"/>
    <n v="701"/>
    <n v="183"/>
    <n v="3"/>
    <s v="5"/>
    <s v="5"/>
    <s v="0"/>
    <x v="96"/>
    <x v="44"/>
  </r>
  <r>
    <s v="20407"/>
    <n v="702"/>
    <n v="182"/>
    <n v="0"/>
    <s v="8"/>
    <s v="8"/>
    <s v="0"/>
    <x v="59"/>
    <x v="44"/>
  </r>
  <r>
    <s v="20406"/>
    <n v="702"/>
    <n v="51"/>
    <n v="0"/>
    <s v="9"/>
    <s v="9"/>
    <s v="0"/>
    <x v="15"/>
    <x v="44"/>
  </r>
  <r>
    <s v="20405"/>
    <n v="702"/>
    <n v="185"/>
    <n v="0"/>
    <s v="11"/>
    <s v="11"/>
    <s v="0"/>
    <x v="110"/>
    <x v="44"/>
  </r>
  <r>
    <s v="20404"/>
    <n v="702"/>
    <n v="66"/>
    <n v="25"/>
    <s v="2"/>
    <s v="2"/>
    <s v="1"/>
    <x v="63"/>
    <x v="44"/>
  </r>
  <r>
    <s v="20402"/>
    <n v="702"/>
    <n v="170"/>
    <n v="8"/>
    <s v="4"/>
    <s v="4"/>
    <s v="0"/>
    <x v="101"/>
    <x v="44"/>
  </r>
  <r>
    <s v="20423"/>
    <n v="703"/>
    <n v="182"/>
    <n v="0"/>
    <s v="8"/>
    <s v="8"/>
    <s v="0"/>
    <x v="59"/>
    <x v="44"/>
  </r>
  <r>
    <s v="20422"/>
    <n v="703"/>
    <n v="51"/>
    <n v="0"/>
    <s v="9"/>
    <s v="9"/>
    <s v="0"/>
    <x v="15"/>
    <x v="44"/>
  </r>
  <r>
    <s v="20421"/>
    <n v="703"/>
    <n v="185"/>
    <n v="0"/>
    <s v="11"/>
    <s v="11"/>
    <s v="0"/>
    <x v="110"/>
    <x v="44"/>
  </r>
  <r>
    <s v="20420"/>
    <n v="703"/>
    <n v="66"/>
    <n v="31"/>
    <s v="2"/>
    <s v="2"/>
    <s v="1"/>
    <x v="63"/>
    <x v="44"/>
  </r>
  <r>
    <s v="20419"/>
    <n v="703"/>
    <n v="6"/>
    <n v="20"/>
    <s v="3"/>
    <s v="3"/>
    <s v="0"/>
    <x v="5"/>
    <x v="44"/>
  </r>
  <r>
    <s v="20416"/>
    <n v="703"/>
    <n v="183"/>
    <n v="7"/>
    <s v="5"/>
    <s v="5"/>
    <s v="0"/>
    <x v="96"/>
    <x v="44"/>
  </r>
  <r>
    <s v="20439"/>
    <n v="704"/>
    <n v="182"/>
    <n v="0"/>
    <s v="8"/>
    <s v="8"/>
    <s v="0"/>
    <x v="59"/>
    <x v="44"/>
  </r>
  <r>
    <s v="20438"/>
    <n v="704"/>
    <n v="51"/>
    <n v="0"/>
    <s v="10"/>
    <s v="10"/>
    <s v="0"/>
    <x v="15"/>
    <x v="44"/>
  </r>
  <r>
    <s v="20437"/>
    <n v="704"/>
    <n v="185"/>
    <n v="0"/>
    <s v="11"/>
    <s v="11"/>
    <s v="0"/>
    <x v="110"/>
    <x v="44"/>
  </r>
  <r>
    <s v="20436"/>
    <n v="704"/>
    <n v="66"/>
    <n v="37"/>
    <s v="2"/>
    <s v="2"/>
    <s v="1"/>
    <x v="63"/>
    <x v="44"/>
  </r>
  <r>
    <s v="20434"/>
    <n v="704"/>
    <n v="170"/>
    <n v="8"/>
    <s v="5"/>
    <s v="5"/>
    <s v="0"/>
    <x v="101"/>
    <x v="44"/>
  </r>
  <r>
    <s v="20455"/>
    <n v="705"/>
    <n v="182"/>
    <n v="0"/>
    <s v="8"/>
    <s v="8"/>
    <s v="0"/>
    <x v="59"/>
    <x v="44"/>
  </r>
  <r>
    <s v="20454"/>
    <n v="705"/>
    <n v="51"/>
    <n v="0"/>
    <s v="10"/>
    <s v="10"/>
    <s v="0"/>
    <x v="15"/>
    <x v="44"/>
  </r>
  <r>
    <s v="20453"/>
    <n v="705"/>
    <n v="185"/>
    <n v="0"/>
    <s v="11"/>
    <s v="11"/>
    <s v="0"/>
    <x v="110"/>
    <x v="44"/>
  </r>
  <r>
    <s v="20452"/>
    <n v="705"/>
    <n v="66"/>
    <n v="39"/>
    <s v="2"/>
    <s v="2"/>
    <s v="1"/>
    <x v="63"/>
    <x v="44"/>
  </r>
  <r>
    <s v="20448"/>
    <n v="705"/>
    <n v="183"/>
    <n v="15"/>
    <s v="4"/>
    <s v="4"/>
    <s v="0"/>
    <x v="96"/>
    <x v="44"/>
  </r>
  <r>
    <s v="20471"/>
    <n v="706"/>
    <n v="182"/>
    <n v="0"/>
    <s v="9"/>
    <s v="9"/>
    <s v="0"/>
    <x v="59"/>
    <x v="44"/>
  </r>
  <r>
    <s v="20470"/>
    <n v="706"/>
    <n v="51"/>
    <n v="0"/>
    <s v="10"/>
    <s v="10"/>
    <s v="0"/>
    <x v="15"/>
    <x v="44"/>
  </r>
  <r>
    <s v="20469"/>
    <n v="706"/>
    <n v="185"/>
    <n v="0"/>
    <s v="11"/>
    <s v="11"/>
    <s v="0"/>
    <x v="110"/>
    <x v="44"/>
  </r>
  <r>
    <s v="20468"/>
    <n v="706"/>
    <n v="66"/>
    <n v="42"/>
    <s v="2"/>
    <s v="2"/>
    <s v="2"/>
    <x v="63"/>
    <x v="44"/>
  </r>
  <r>
    <s v="20467"/>
    <n v="706"/>
    <n v="6"/>
    <n v="24"/>
    <s v="3"/>
    <s v="3"/>
    <s v="0"/>
    <x v="5"/>
    <x v="44"/>
  </r>
  <r>
    <s v="20464"/>
    <n v="706"/>
    <n v="183"/>
    <n v="19"/>
    <s v="4"/>
    <s v="4"/>
    <s v="0"/>
    <x v="96"/>
    <x v="44"/>
  </r>
  <r>
    <s v="20487"/>
    <n v="707"/>
    <n v="182"/>
    <n v="0"/>
    <s v="9"/>
    <s v="9"/>
    <s v="0"/>
    <x v="59"/>
    <x v="44"/>
  </r>
  <r>
    <s v="20486"/>
    <n v="707"/>
    <n v="51"/>
    <n v="0"/>
    <s v="10"/>
    <s v="10"/>
    <s v="0"/>
    <x v="15"/>
    <x v="44"/>
  </r>
  <r>
    <s v="20485"/>
    <n v="707"/>
    <n v="185"/>
    <n v="0"/>
    <s v="11"/>
    <s v="11"/>
    <s v="0"/>
    <x v="110"/>
    <x v="44"/>
  </r>
  <r>
    <s v="20484"/>
    <n v="707"/>
    <n v="66"/>
    <n v="45"/>
    <s v="2"/>
    <s v="2"/>
    <s v="3"/>
    <x v="63"/>
    <x v="44"/>
  </r>
  <r>
    <s v="20482"/>
    <n v="707"/>
    <n v="170"/>
    <n v="14"/>
    <s v="5"/>
    <s v="5"/>
    <s v="0"/>
    <x v="101"/>
    <x v="44"/>
  </r>
  <r>
    <s v="20622"/>
    <n v="690"/>
    <n v="181"/>
    <n v="0"/>
    <s v="5"/>
    <s v="5"/>
    <s v="0"/>
    <x v="109"/>
    <x v="43"/>
  </r>
  <r>
    <s v="20503"/>
    <n v="708"/>
    <n v="182"/>
    <n v="0"/>
    <s v="9"/>
    <s v="9"/>
    <s v="0"/>
    <x v="59"/>
    <x v="44"/>
  </r>
  <r>
    <s v="20502"/>
    <n v="708"/>
    <n v="51"/>
    <n v="0"/>
    <s v="10"/>
    <s v="10"/>
    <s v="0"/>
    <x v="15"/>
    <x v="44"/>
  </r>
  <r>
    <s v="20501"/>
    <n v="708"/>
    <n v="185"/>
    <n v="0"/>
    <s v="11"/>
    <s v="11"/>
    <s v="0"/>
    <x v="110"/>
    <x v="44"/>
  </r>
  <r>
    <s v="20500"/>
    <n v="708"/>
    <n v="66"/>
    <n v="45"/>
    <s v="2"/>
    <s v="2"/>
    <s v="3"/>
    <x v="63"/>
    <x v="44"/>
  </r>
  <r>
    <s v="20496"/>
    <n v="708"/>
    <n v="183"/>
    <n v="27"/>
    <s v="3"/>
    <s v="3"/>
    <s v="0"/>
    <x v="96"/>
    <x v="44"/>
  </r>
  <r>
    <s v="20071"/>
    <n v="709"/>
    <n v="66"/>
    <n v="9"/>
    <s v="1"/>
    <s v="1"/>
    <s v="1"/>
    <x v="63"/>
    <x v="45"/>
  </r>
  <r>
    <s v="20069"/>
    <n v="709"/>
    <n v="94"/>
    <n v="0"/>
    <s v="7"/>
    <s v="7"/>
    <s v="0"/>
    <x v="111"/>
    <x v="45"/>
  </r>
  <r>
    <s v="20067"/>
    <n v="709"/>
    <n v="170"/>
    <n v="2"/>
    <s v="3"/>
    <s v="3"/>
    <s v="0"/>
    <x v="101"/>
    <x v="45"/>
  </r>
  <r>
    <s v="20065"/>
    <n v="709"/>
    <n v="183"/>
    <n v="0"/>
    <s v="5"/>
    <s v="5"/>
    <s v="0"/>
    <x v="96"/>
    <x v="45"/>
  </r>
  <r>
    <s v="20081"/>
    <n v="710"/>
    <n v="172"/>
    <n v="13"/>
    <s v="1"/>
    <s v="1"/>
    <s v="1"/>
    <x v="104"/>
    <x v="45"/>
  </r>
  <r>
    <s v="20080"/>
    <n v="710"/>
    <n v="66"/>
    <n v="12"/>
    <s v="2"/>
    <s v="2"/>
    <s v="1"/>
    <x v="63"/>
    <x v="45"/>
  </r>
  <r>
    <s v="20079"/>
    <n v="710"/>
    <n v="94"/>
    <n v="0"/>
    <s v="8"/>
    <s v="8"/>
    <s v="0"/>
    <x v="111"/>
    <x v="45"/>
  </r>
  <r>
    <s v="20077"/>
    <n v="710"/>
    <n v="95"/>
    <n v="0"/>
    <s v="9"/>
    <s v="9"/>
    <s v="0"/>
    <x v="112"/>
    <x v="45"/>
  </r>
  <r>
    <s v="20076"/>
    <n v="710"/>
    <n v="181"/>
    <n v="0"/>
    <s v="7"/>
    <s v="7"/>
    <s v="0"/>
    <x v="109"/>
    <x v="45"/>
  </r>
  <r>
    <s v="20091"/>
    <n v="711"/>
    <n v="172"/>
    <n v="22"/>
    <s v="1"/>
    <s v="1"/>
    <s v="2"/>
    <x v="104"/>
    <x v="45"/>
  </r>
  <r>
    <s v="20090"/>
    <n v="711"/>
    <n v="95"/>
    <n v="0"/>
    <s v="10"/>
    <s v="10"/>
    <s v="0"/>
    <x v="112"/>
    <x v="45"/>
  </r>
  <r>
    <s v="20088"/>
    <n v="711"/>
    <n v="66"/>
    <n v="15"/>
    <s v="2"/>
    <s v="2"/>
    <s v="1"/>
    <x v="63"/>
    <x v="45"/>
  </r>
  <r>
    <s v="20100"/>
    <n v="712"/>
    <n v="92"/>
    <n v="0"/>
    <s v="9"/>
    <s v="9"/>
    <s v="0"/>
    <x v="113"/>
    <x v="45"/>
  </r>
  <r>
    <s v="20098"/>
    <n v="712"/>
    <n v="66"/>
    <n v="21"/>
    <s v="2"/>
    <s v="2"/>
    <s v="1"/>
    <x v="63"/>
    <x v="45"/>
  </r>
  <r>
    <s v="20097"/>
    <n v="712"/>
    <n v="94"/>
    <n v="0"/>
    <s v="7"/>
    <s v="7"/>
    <s v="0"/>
    <x v="111"/>
    <x v="45"/>
  </r>
  <r>
    <s v="20096"/>
    <n v="712"/>
    <n v="181"/>
    <n v="0"/>
    <s v="8"/>
    <s v="8"/>
    <s v="0"/>
    <x v="109"/>
    <x v="45"/>
  </r>
  <r>
    <s v="20095"/>
    <n v="712"/>
    <n v="170"/>
    <n v="9"/>
    <s v="4"/>
    <s v="4"/>
    <s v="0"/>
    <x v="101"/>
    <x v="45"/>
  </r>
  <r>
    <s v="20112"/>
    <n v="713"/>
    <n v="95"/>
    <n v="0"/>
    <s v="10"/>
    <s v="10"/>
    <s v="0"/>
    <x v="112"/>
    <x v="45"/>
  </r>
  <r>
    <s v="20111"/>
    <n v="713"/>
    <n v="92"/>
    <n v="0"/>
    <s v="9"/>
    <s v="9"/>
    <s v="0"/>
    <x v="113"/>
    <x v="45"/>
  </r>
  <r>
    <s v="20109"/>
    <n v="713"/>
    <n v="172"/>
    <n v="34"/>
    <s v="1"/>
    <s v="1"/>
    <s v="3"/>
    <x v="104"/>
    <x v="45"/>
  </r>
  <r>
    <s v="20108"/>
    <n v="713"/>
    <n v="66"/>
    <n v="27"/>
    <s v="2"/>
    <s v="2"/>
    <s v="1"/>
    <x v="63"/>
    <x v="45"/>
  </r>
  <r>
    <s v="20107"/>
    <n v="713"/>
    <n v="94"/>
    <n v="0"/>
    <s v="7"/>
    <s v="7"/>
    <s v="0"/>
    <x v="111"/>
    <x v="45"/>
  </r>
  <r>
    <s v="20106"/>
    <n v="713"/>
    <n v="181"/>
    <n v="0"/>
    <s v="8"/>
    <s v="8"/>
    <s v="0"/>
    <x v="109"/>
    <x v="45"/>
  </r>
  <r>
    <s v="20124"/>
    <n v="714"/>
    <n v="95"/>
    <n v="0"/>
    <s v="11"/>
    <s v="11"/>
    <s v="0"/>
    <x v="112"/>
    <x v="45"/>
  </r>
  <r>
    <s v="20123"/>
    <n v="714"/>
    <n v="182"/>
    <n v="0"/>
    <s v="12"/>
    <s v="12"/>
    <s v="0"/>
    <x v="59"/>
    <x v="45"/>
  </r>
  <r>
    <s v="20121"/>
    <n v="714"/>
    <n v="11"/>
    <n v="0"/>
    <s v="9"/>
    <s v="9"/>
    <s v="0"/>
    <x v="8"/>
    <x v="45"/>
  </r>
  <r>
    <s v="20119"/>
    <n v="714"/>
    <n v="66"/>
    <n v="33"/>
    <s v="2"/>
    <s v="2"/>
    <s v="1"/>
    <x v="63"/>
    <x v="45"/>
  </r>
  <r>
    <s v="20118"/>
    <n v="714"/>
    <n v="94"/>
    <n v="0"/>
    <s v="8"/>
    <s v="8"/>
    <s v="0"/>
    <x v="111"/>
    <x v="45"/>
  </r>
  <r>
    <s v="20136"/>
    <n v="715"/>
    <n v="95"/>
    <n v="0"/>
    <s v="11"/>
    <s v="11"/>
    <s v="0"/>
    <x v="112"/>
    <x v="45"/>
  </r>
  <r>
    <s v="20135"/>
    <n v="715"/>
    <n v="182"/>
    <n v="0"/>
    <s v="12"/>
    <s v="12"/>
    <s v="0"/>
    <x v="59"/>
    <x v="45"/>
  </r>
  <r>
    <s v="20134"/>
    <n v="715"/>
    <n v="92"/>
    <n v="0"/>
    <s v="10"/>
    <s v="10"/>
    <s v="0"/>
    <x v="113"/>
    <x v="45"/>
  </r>
  <r>
    <s v="20133"/>
    <n v="715"/>
    <n v="11"/>
    <n v="0"/>
    <s v="9"/>
    <s v="9"/>
    <s v="0"/>
    <x v="8"/>
    <x v="45"/>
  </r>
  <r>
    <s v="20132"/>
    <n v="715"/>
    <n v="172"/>
    <n v="34"/>
    <s v="2"/>
    <s v="2"/>
    <s v="3"/>
    <x v="104"/>
    <x v="45"/>
  </r>
  <r>
    <s v="20130"/>
    <n v="715"/>
    <n v="94"/>
    <n v="2"/>
    <s v="8"/>
    <s v="8"/>
    <s v="0"/>
    <x v="111"/>
    <x v="45"/>
  </r>
  <r>
    <s v="20149"/>
    <n v="716"/>
    <n v="95"/>
    <n v="0"/>
    <s v="12"/>
    <s v="12"/>
    <s v="0"/>
    <x v="112"/>
    <x v="45"/>
  </r>
  <r>
    <s v="20148"/>
    <n v="716"/>
    <n v="182"/>
    <n v="0"/>
    <s v="13"/>
    <s v="13"/>
    <s v="0"/>
    <x v="59"/>
    <x v="45"/>
  </r>
  <r>
    <s v="20147"/>
    <n v="716"/>
    <n v="92"/>
    <n v="0"/>
    <s v="10"/>
    <s v="10"/>
    <s v="0"/>
    <x v="113"/>
    <x v="45"/>
  </r>
  <r>
    <s v="20146"/>
    <n v="716"/>
    <n v="96"/>
    <n v="0"/>
    <s v="11"/>
    <s v="11"/>
    <s v="0"/>
    <x v="114"/>
    <x v="45"/>
  </r>
  <r>
    <s v="20145"/>
    <n v="716"/>
    <n v="11"/>
    <n v="0"/>
    <s v="9"/>
    <s v="9"/>
    <s v="0"/>
    <x v="8"/>
    <x v="45"/>
  </r>
  <r>
    <s v="20143"/>
    <n v="716"/>
    <n v="66"/>
    <n v="36"/>
    <s v="2"/>
    <s v="2"/>
    <s v="1"/>
    <x v="63"/>
    <x v="45"/>
  </r>
  <r>
    <s v="20352"/>
    <n v="699"/>
    <n v="51"/>
    <n v="0"/>
    <s v="8"/>
    <s v="8"/>
    <s v="0"/>
    <x v="15"/>
    <x v="44"/>
  </r>
  <r>
    <s v="20351"/>
    <n v="699"/>
    <n v="176"/>
    <n v="0"/>
    <s v="9"/>
    <s v="9"/>
    <s v="0"/>
    <x v="102"/>
    <x v="44"/>
  </r>
  <r>
    <s v="20162"/>
    <n v="717"/>
    <n v="96"/>
    <n v="0"/>
    <s v="11"/>
    <s v="11"/>
    <s v="0"/>
    <x v="114"/>
    <x v="45"/>
  </r>
  <r>
    <s v="20161"/>
    <n v="717"/>
    <n v="11"/>
    <n v="0"/>
    <s v="9"/>
    <s v="9"/>
    <s v="0"/>
    <x v="8"/>
    <x v="45"/>
  </r>
  <r>
    <s v="20160"/>
    <n v="717"/>
    <n v="182"/>
    <n v="0"/>
    <s v="13"/>
    <s v="13"/>
    <s v="0"/>
    <x v="59"/>
    <x v="45"/>
  </r>
  <r>
    <s v="20159"/>
    <n v="717"/>
    <n v="95"/>
    <n v="0"/>
    <s v="12"/>
    <s v="12"/>
    <s v="0"/>
    <x v="112"/>
    <x v="45"/>
  </r>
  <r>
    <s v="20157"/>
    <n v="717"/>
    <n v="92"/>
    <n v="0"/>
    <s v="10"/>
    <s v="10"/>
    <s v="0"/>
    <x v="113"/>
    <x v="45"/>
  </r>
  <r>
    <s v="20175"/>
    <n v="718"/>
    <n v="96"/>
    <n v="0"/>
    <s v="11"/>
    <s v="11"/>
    <s v="0"/>
    <x v="114"/>
    <x v="45"/>
  </r>
  <r>
    <s v="20174"/>
    <n v="718"/>
    <n v="11"/>
    <n v="0"/>
    <s v="9"/>
    <s v="9"/>
    <s v="0"/>
    <x v="8"/>
    <x v="45"/>
  </r>
  <r>
    <s v="20173"/>
    <n v="718"/>
    <n v="182"/>
    <n v="0"/>
    <s v="13"/>
    <s v="13"/>
    <s v="0"/>
    <x v="59"/>
    <x v="45"/>
  </r>
  <r>
    <s v="20172"/>
    <n v="718"/>
    <n v="95"/>
    <n v="0"/>
    <s v="12"/>
    <s v="12"/>
    <s v="0"/>
    <x v="112"/>
    <x v="45"/>
  </r>
  <r>
    <s v="20170"/>
    <n v="718"/>
    <n v="92"/>
    <n v="0"/>
    <s v="10"/>
    <s v="10"/>
    <s v="0"/>
    <x v="113"/>
    <x v="45"/>
  </r>
  <r>
    <s v="20075"/>
    <n v="710"/>
    <n v="170"/>
    <n v="2"/>
    <s v="5"/>
    <s v="5"/>
    <s v="0"/>
    <x v="101"/>
    <x v="45"/>
  </r>
  <r>
    <s v="20074"/>
    <n v="710"/>
    <n v="176"/>
    <n v="3"/>
    <s v="4"/>
    <s v="4"/>
    <s v="0"/>
    <x v="102"/>
    <x v="45"/>
  </r>
  <r>
    <s v="19801"/>
    <n v="719"/>
    <n v="95"/>
    <n v="0"/>
    <s v="11"/>
    <s v="11"/>
    <s v="0"/>
    <x v="112"/>
    <x v="46"/>
  </r>
  <r>
    <s v="19799"/>
    <n v="719"/>
    <n v="92"/>
    <n v="0"/>
    <s v="9"/>
    <s v="9"/>
    <s v="0"/>
    <x v="113"/>
    <x v="46"/>
  </r>
  <r>
    <s v="19798"/>
    <n v="719"/>
    <n v="54"/>
    <n v="0"/>
    <s v="8"/>
    <s v="8"/>
    <s v="0"/>
    <x v="49"/>
    <x v="46"/>
  </r>
  <r>
    <s v="19795"/>
    <n v="719"/>
    <n v="176"/>
    <n v="0"/>
    <s v="5"/>
    <s v="5"/>
    <s v="0"/>
    <x v="102"/>
    <x v="46"/>
  </r>
  <r>
    <s v="19794"/>
    <n v="719"/>
    <n v="172"/>
    <n v="1"/>
    <s v="4"/>
    <s v="4"/>
    <s v="0"/>
    <x v="104"/>
    <x v="46"/>
  </r>
  <r>
    <s v="19793"/>
    <n v="719"/>
    <n v="6"/>
    <n v="3"/>
    <s v="3"/>
    <s v="3"/>
    <s v="0"/>
    <x v="5"/>
    <x v="46"/>
  </r>
  <r>
    <s v="19792"/>
    <n v="719"/>
    <n v="170"/>
    <n v="4"/>
    <s v="2"/>
    <s v="2"/>
    <s v="0"/>
    <x v="101"/>
    <x v="46"/>
  </r>
  <r>
    <s v="20073"/>
    <n v="710"/>
    <n v="183"/>
    <n v="1"/>
    <s v="6"/>
    <s v="6"/>
    <s v="0"/>
    <x v="96"/>
    <x v="45"/>
  </r>
  <r>
    <s v="20072"/>
    <n v="710"/>
    <n v="6"/>
    <n v="6"/>
    <s v="3"/>
    <s v="3"/>
    <s v="0"/>
    <x v="5"/>
    <x v="45"/>
  </r>
  <r>
    <s v="20066"/>
    <n v="709"/>
    <n v="176"/>
    <n v="1"/>
    <s v="4"/>
    <s v="4"/>
    <s v="0"/>
    <x v="102"/>
    <x v="45"/>
  </r>
  <r>
    <s v="19812"/>
    <n v="720"/>
    <n v="86"/>
    <n v="0"/>
    <s v="12"/>
    <s v="12"/>
    <s v="0"/>
    <x v="88"/>
    <x v="46"/>
  </r>
  <r>
    <s v="19811"/>
    <n v="720"/>
    <n v="94"/>
    <n v="0"/>
    <s v="11"/>
    <s v="11"/>
    <s v="0"/>
    <x v="111"/>
    <x v="46"/>
  </r>
  <r>
    <s v="19809"/>
    <n v="720"/>
    <n v="95"/>
    <n v="1"/>
    <s v="6"/>
    <s v="6"/>
    <s v="0"/>
    <x v="112"/>
    <x v="46"/>
  </r>
  <r>
    <s v="19808"/>
    <n v="720"/>
    <n v="6"/>
    <n v="3"/>
    <s v="5"/>
    <s v="5"/>
    <s v="0"/>
    <x v="5"/>
    <x v="46"/>
  </r>
  <r>
    <s v="19806"/>
    <n v="720"/>
    <n v="176"/>
    <n v="0"/>
    <s v="8"/>
    <s v="8"/>
    <s v="0"/>
    <x v="102"/>
    <x v="46"/>
  </r>
  <r>
    <s v="19805"/>
    <n v="720"/>
    <n v="26"/>
    <n v="0"/>
    <s v="9"/>
    <s v="9"/>
    <s v="0"/>
    <x v="23"/>
    <x v="46"/>
  </r>
  <r>
    <s v="20070"/>
    <n v="709"/>
    <n v="172"/>
    <n v="4"/>
    <s v="2"/>
    <s v="2"/>
    <s v="0"/>
    <x v="104"/>
    <x v="45"/>
  </r>
  <r>
    <s v="19825"/>
    <n v="721"/>
    <n v="86"/>
    <n v="0"/>
    <s v="12"/>
    <s v="12"/>
    <s v="0"/>
    <x v="88"/>
    <x v="46"/>
  </r>
  <r>
    <s v="19824"/>
    <n v="721"/>
    <n v="94"/>
    <n v="3"/>
    <s v="6"/>
    <s v="6"/>
    <s v="0"/>
    <x v="111"/>
    <x v="46"/>
  </r>
  <r>
    <s v="19823"/>
    <n v="721"/>
    <n v="170"/>
    <n v="10"/>
    <s v="3"/>
    <s v="3"/>
    <s v="0"/>
    <x v="101"/>
    <x v="46"/>
  </r>
  <r>
    <s v="19821"/>
    <n v="721"/>
    <n v="95"/>
    <n v="1"/>
    <s v="7"/>
    <s v="7"/>
    <s v="0"/>
    <x v="112"/>
    <x v="46"/>
  </r>
  <r>
    <s v="19819"/>
    <n v="721"/>
    <n v="172"/>
    <n v="19"/>
    <s v="1"/>
    <s v="1"/>
    <s v="2"/>
    <x v="104"/>
    <x v="46"/>
  </r>
  <r>
    <s v="19818"/>
    <n v="721"/>
    <n v="176"/>
    <n v="0"/>
    <s v="8"/>
    <s v="8"/>
    <s v="0"/>
    <x v="102"/>
    <x v="46"/>
  </r>
  <r>
    <s v="19837"/>
    <n v="722"/>
    <n v="86"/>
    <n v="0"/>
    <s v="12"/>
    <s v="12"/>
    <s v="0"/>
    <x v="88"/>
    <x v="46"/>
  </r>
  <r>
    <s v="19835"/>
    <n v="722"/>
    <n v="170"/>
    <n v="16"/>
    <s v="2"/>
    <s v="2"/>
    <s v="0"/>
    <x v="101"/>
    <x v="46"/>
  </r>
  <r>
    <s v="19834"/>
    <n v="722"/>
    <n v="66"/>
    <n v="14"/>
    <s v="3"/>
    <s v="3"/>
    <s v="1"/>
    <x v="63"/>
    <x v="46"/>
  </r>
  <r>
    <s v="19832"/>
    <n v="722"/>
    <n v="6"/>
    <n v="7"/>
    <s v="5"/>
    <s v="5"/>
    <s v="0"/>
    <x v="5"/>
    <x v="46"/>
  </r>
  <r>
    <s v="19831"/>
    <n v="722"/>
    <n v="172"/>
    <n v="28"/>
    <s v="1"/>
    <s v="1"/>
    <s v="3"/>
    <x v="104"/>
    <x v="46"/>
  </r>
  <r>
    <s v="19850"/>
    <n v="723"/>
    <n v="86"/>
    <n v="0"/>
    <s v="13"/>
    <s v="13"/>
    <s v="0"/>
    <x v="88"/>
    <x v="46"/>
  </r>
  <r>
    <s v="19849"/>
    <n v="723"/>
    <n v="97"/>
    <n v="0"/>
    <s v="12"/>
    <s v="12"/>
    <s v="0"/>
    <x v="115"/>
    <x v="46"/>
  </r>
  <r>
    <s v="19848"/>
    <n v="723"/>
    <n v="94"/>
    <n v="3"/>
    <s v="6"/>
    <s v="6"/>
    <s v="0"/>
    <x v="111"/>
    <x v="46"/>
  </r>
  <r>
    <s v="19847"/>
    <n v="723"/>
    <n v="170"/>
    <n v="16"/>
    <s v="3"/>
    <s v="3"/>
    <s v="0"/>
    <x v="101"/>
    <x v="46"/>
  </r>
  <r>
    <s v="19845"/>
    <n v="723"/>
    <n v="95"/>
    <n v="1"/>
    <s v="8"/>
    <s v="8"/>
    <s v="0"/>
    <x v="112"/>
    <x v="46"/>
  </r>
  <r>
    <s v="19844"/>
    <n v="723"/>
    <n v="6"/>
    <n v="13"/>
    <s v="5"/>
    <s v="5"/>
    <s v="0"/>
    <x v="5"/>
    <x v="46"/>
  </r>
  <r>
    <s v="19843"/>
    <n v="723"/>
    <n v="172"/>
    <n v="37"/>
    <s v="1"/>
    <s v="1"/>
    <s v="4"/>
    <x v="104"/>
    <x v="46"/>
  </r>
  <r>
    <s v="19864"/>
    <n v="724"/>
    <n v="86"/>
    <n v="0"/>
    <s v="13"/>
    <s v="13"/>
    <s v="0"/>
    <x v="88"/>
    <x v="46"/>
  </r>
  <r>
    <s v="19862"/>
    <n v="724"/>
    <n v="97"/>
    <n v="0"/>
    <s v="12"/>
    <s v="12"/>
    <s v="0"/>
    <x v="115"/>
    <x v="46"/>
  </r>
  <r>
    <s v="19861"/>
    <n v="724"/>
    <n v="94"/>
    <n v="3"/>
    <s v="8"/>
    <s v="8"/>
    <s v="0"/>
    <x v="111"/>
    <x v="46"/>
  </r>
  <r>
    <s v="19859"/>
    <n v="724"/>
    <n v="66"/>
    <n v="22"/>
    <s v="2"/>
    <s v="2"/>
    <s v="1"/>
    <x v="63"/>
    <x v="46"/>
  </r>
  <r>
    <s v="19857"/>
    <n v="724"/>
    <n v="6"/>
    <n v="22"/>
    <s v="3"/>
    <s v="3"/>
    <s v="1"/>
    <x v="5"/>
    <x v="46"/>
  </r>
  <r>
    <s v="19856"/>
    <n v="724"/>
    <n v="172"/>
    <n v="43"/>
    <s v="1"/>
    <s v="1"/>
    <s v="4"/>
    <x v="104"/>
    <x v="46"/>
  </r>
  <r>
    <s v="19881"/>
    <n v="725"/>
    <n v="86"/>
    <n v="0"/>
    <s v="13"/>
    <s v="13"/>
    <s v="0"/>
    <x v="88"/>
    <x v="46"/>
  </r>
  <r>
    <s v="19880"/>
    <n v="725"/>
    <n v="177"/>
    <n v="0"/>
    <s v="15"/>
    <s v="15"/>
    <s v="0"/>
    <x v="116"/>
    <x v="46"/>
  </r>
  <r>
    <s v="19879"/>
    <n v="725"/>
    <n v="179"/>
    <n v="0"/>
    <s v="16"/>
    <s v="16"/>
    <s v="0"/>
    <x v="117"/>
    <x v="46"/>
  </r>
  <r>
    <s v="19878"/>
    <n v="725"/>
    <n v="173"/>
    <n v="0"/>
    <s v="17"/>
    <s v="17"/>
    <s v="0"/>
    <x v="118"/>
    <x v="46"/>
  </r>
  <r>
    <s v="19877"/>
    <n v="725"/>
    <n v="167"/>
    <n v="0"/>
    <s v="14"/>
    <s v="14"/>
    <s v="0"/>
    <x v="94"/>
    <x v="46"/>
  </r>
  <r>
    <s v="19875"/>
    <n v="725"/>
    <n v="94"/>
    <n v="6"/>
    <s v="6"/>
    <s v="6"/>
    <s v="0"/>
    <x v="111"/>
    <x v="46"/>
  </r>
  <r>
    <s v="19873"/>
    <n v="725"/>
    <n v="66"/>
    <n v="28"/>
    <s v="2"/>
    <s v="2"/>
    <s v="1"/>
    <x v="63"/>
    <x v="46"/>
  </r>
  <r>
    <s v="19872"/>
    <n v="725"/>
    <n v="95"/>
    <n v="4"/>
    <s v="7"/>
    <s v="7"/>
    <s v="0"/>
    <x v="112"/>
    <x v="46"/>
  </r>
  <r>
    <s v="20064"/>
    <n v="709"/>
    <n v="6"/>
    <n v="0"/>
    <s v="6"/>
    <s v="6"/>
    <s v="0"/>
    <x v="5"/>
    <x v="45"/>
  </r>
  <r>
    <s v="19899"/>
    <n v="726"/>
    <n v="86"/>
    <n v="0"/>
    <s v="14"/>
    <s v="14"/>
    <s v="0"/>
    <x v="88"/>
    <x v="46"/>
  </r>
  <r>
    <s v="19897"/>
    <n v="726"/>
    <n v="179"/>
    <n v="0"/>
    <s v="17"/>
    <s v="17"/>
    <s v="0"/>
    <x v="117"/>
    <x v="46"/>
  </r>
  <r>
    <s v="19895"/>
    <n v="726"/>
    <n v="98"/>
    <n v="0"/>
    <s v="10"/>
    <s v="10"/>
    <s v="0"/>
    <x v="119"/>
    <x v="46"/>
  </r>
  <r>
    <s v="19894"/>
    <n v="726"/>
    <n v="167"/>
    <n v="0"/>
    <s v="15"/>
    <s v="15"/>
    <s v="0"/>
    <x v="94"/>
    <x v="46"/>
  </r>
  <r>
    <s v="19893"/>
    <n v="726"/>
    <n v="97"/>
    <n v="0"/>
    <s v="13"/>
    <s v="13"/>
    <s v="0"/>
    <x v="115"/>
    <x v="46"/>
  </r>
  <r>
    <s v="19891"/>
    <n v="726"/>
    <n v="170"/>
    <n v="21"/>
    <s v="4"/>
    <s v="4"/>
    <s v="0"/>
    <x v="101"/>
    <x v="46"/>
  </r>
  <r>
    <s v="19889"/>
    <n v="726"/>
    <n v="95"/>
    <n v="5"/>
    <s v="7"/>
    <s v="7"/>
    <s v="0"/>
    <x v="112"/>
    <x v="46"/>
  </r>
  <r>
    <s v="19918"/>
    <n v="727"/>
    <n v="86"/>
    <n v="0"/>
    <s v="14"/>
    <s v="14"/>
    <s v="0"/>
    <x v="88"/>
    <x v="46"/>
  </r>
  <r>
    <s v="19917"/>
    <n v="727"/>
    <n v="177"/>
    <n v="0"/>
    <s v="17"/>
    <s v="17"/>
    <s v="0"/>
    <x v="116"/>
    <x v="46"/>
  </r>
  <r>
    <s v="19915"/>
    <n v="727"/>
    <n v="173"/>
    <n v="0"/>
    <s v="19"/>
    <s v="19"/>
    <s v="0"/>
    <x v="118"/>
    <x v="46"/>
  </r>
  <r>
    <s v="19913"/>
    <n v="727"/>
    <n v="98"/>
    <n v="0"/>
    <s v="10"/>
    <s v="10"/>
    <s v="0"/>
    <x v="119"/>
    <x v="46"/>
  </r>
  <r>
    <s v="19912"/>
    <n v="727"/>
    <n v="167"/>
    <n v="0"/>
    <s v="16"/>
    <s v="16"/>
    <s v="0"/>
    <x v="94"/>
    <x v="46"/>
  </r>
  <r>
    <s v="19911"/>
    <n v="727"/>
    <n v="97"/>
    <n v="0"/>
    <s v="13"/>
    <s v="13"/>
    <s v="0"/>
    <x v="115"/>
    <x v="46"/>
  </r>
  <r>
    <s v="19910"/>
    <n v="727"/>
    <n v="94"/>
    <n v="6"/>
    <s v="6"/>
    <s v="6"/>
    <s v="0"/>
    <x v="111"/>
    <x v="46"/>
  </r>
  <r>
    <s v="19908"/>
    <n v="727"/>
    <n v="66"/>
    <n v="36"/>
    <s v="2"/>
    <s v="2"/>
    <s v="2"/>
    <x v="63"/>
    <x v="46"/>
  </r>
  <r>
    <s v="19516"/>
    <n v="729"/>
    <n v="26"/>
    <n v="0"/>
    <s v="7"/>
    <s v="7"/>
    <s v="0"/>
    <x v="23"/>
    <x v="47"/>
  </r>
  <r>
    <s v="19515"/>
    <n v="729"/>
    <n v="99"/>
    <n v="0"/>
    <s v="6"/>
    <s v="6"/>
    <s v="0"/>
    <x v="120"/>
    <x v="47"/>
  </r>
  <r>
    <s v="19514"/>
    <n v="729"/>
    <n v="95"/>
    <n v="1"/>
    <s v="5"/>
    <s v="5"/>
    <s v="0"/>
    <x v="112"/>
    <x v="47"/>
  </r>
  <r>
    <s v="19513"/>
    <n v="729"/>
    <n v="170"/>
    <n v="2"/>
    <s v="4"/>
    <s v="4"/>
    <s v="0"/>
    <x v="101"/>
    <x v="47"/>
  </r>
  <r>
    <s v="19512"/>
    <n v="729"/>
    <n v="6"/>
    <n v="4"/>
    <s v="3"/>
    <s v="3"/>
    <s v="0"/>
    <x v="5"/>
    <x v="47"/>
  </r>
  <r>
    <s v="19525"/>
    <n v="730"/>
    <n v="175"/>
    <n v="0"/>
    <s v="9"/>
    <s v="9"/>
    <s v="0"/>
    <x v="121"/>
    <x v="47"/>
  </r>
  <r>
    <s v="19524"/>
    <n v="730"/>
    <n v="176"/>
    <n v="0"/>
    <s v="8"/>
    <s v="8"/>
    <s v="0"/>
    <x v="102"/>
    <x v="47"/>
  </r>
  <r>
    <s v="19523"/>
    <n v="730"/>
    <n v="26"/>
    <n v="3"/>
    <s v="5"/>
    <s v="5"/>
    <s v="0"/>
    <x v="23"/>
    <x v="47"/>
  </r>
  <r>
    <s v="19522"/>
    <n v="730"/>
    <n v="99"/>
    <n v="0"/>
    <s v="7"/>
    <s v="7"/>
    <s v="0"/>
    <x v="120"/>
    <x v="47"/>
  </r>
  <r>
    <s v="19520"/>
    <n v="730"/>
    <n v="170"/>
    <n v="11"/>
    <s v="1"/>
    <s v="1"/>
    <s v="1"/>
    <x v="101"/>
    <x v="47"/>
  </r>
  <r>
    <s v="19519"/>
    <n v="730"/>
    <n v="6"/>
    <n v="10"/>
    <s v="3"/>
    <s v="3"/>
    <s v="0"/>
    <x v="5"/>
    <x v="47"/>
  </r>
  <r>
    <s v="19534"/>
    <n v="731"/>
    <n v="175"/>
    <n v="0"/>
    <s v="9"/>
    <s v="9"/>
    <s v="0"/>
    <x v="121"/>
    <x v="47"/>
  </r>
  <r>
    <s v="19533"/>
    <n v="731"/>
    <n v="176"/>
    <n v="0"/>
    <s v="8"/>
    <s v="8"/>
    <s v="0"/>
    <x v="102"/>
    <x v="47"/>
  </r>
  <r>
    <s v="19532"/>
    <n v="731"/>
    <n v="26"/>
    <n v="5"/>
    <s v="5"/>
    <s v="5"/>
    <s v="0"/>
    <x v="23"/>
    <x v="47"/>
  </r>
  <r>
    <s v="19531"/>
    <n v="731"/>
    <n v="99"/>
    <n v="0"/>
    <s v="7"/>
    <s v="7"/>
    <s v="0"/>
    <x v="120"/>
    <x v="47"/>
  </r>
  <r>
    <s v="19530"/>
    <n v="731"/>
    <n v="95"/>
    <n v="3"/>
    <s v="6"/>
    <s v="6"/>
    <s v="0"/>
    <x v="112"/>
    <x v="47"/>
  </r>
  <r>
    <s v="19528"/>
    <n v="731"/>
    <n v="6"/>
    <n v="14"/>
    <s v="3"/>
    <s v="3"/>
    <s v="0"/>
    <x v="5"/>
    <x v="47"/>
  </r>
  <r>
    <s v="19527"/>
    <n v="731"/>
    <n v="172"/>
    <n v="15"/>
    <s v="2"/>
    <s v="2"/>
    <s v="1"/>
    <x v="104"/>
    <x v="47"/>
  </r>
  <r>
    <s v="20068"/>
    <n v="709"/>
    <n v="92"/>
    <n v="0"/>
    <s v="8"/>
    <s v="8"/>
    <s v="0"/>
    <x v="113"/>
    <x v="45"/>
  </r>
  <r>
    <s v="19810"/>
    <n v="720"/>
    <n v="66"/>
    <n v="12"/>
    <s v="1"/>
    <s v="1"/>
    <s v="1"/>
    <x v="63"/>
    <x v="46"/>
  </r>
  <r>
    <s v="19545"/>
    <n v="732"/>
    <n v="32"/>
    <n v="0"/>
    <s v="10"/>
    <s v="10"/>
    <s v="0"/>
    <x v="30"/>
    <x v="47"/>
  </r>
  <r>
    <s v="19544"/>
    <n v="732"/>
    <n v="87"/>
    <n v="0"/>
    <s v="7"/>
    <s v="7"/>
    <s v="0"/>
    <x v="122"/>
    <x v="47"/>
  </r>
  <r>
    <s v="19543"/>
    <n v="732"/>
    <n v="175"/>
    <n v="0"/>
    <s v="11"/>
    <s v="11"/>
    <s v="0"/>
    <x v="121"/>
    <x v="47"/>
  </r>
  <r>
    <s v="19542"/>
    <n v="732"/>
    <n v="176"/>
    <n v="0"/>
    <s v="8"/>
    <s v="8"/>
    <s v="0"/>
    <x v="102"/>
    <x v="47"/>
  </r>
  <r>
    <s v="19541"/>
    <n v="732"/>
    <n v="26"/>
    <n v="7"/>
    <s v="6"/>
    <s v="6"/>
    <s v="0"/>
    <x v="23"/>
    <x v="47"/>
  </r>
  <r>
    <s v="19540"/>
    <n v="732"/>
    <n v="99"/>
    <n v="0"/>
    <s v="9"/>
    <s v="9"/>
    <s v="0"/>
    <x v="120"/>
    <x v="47"/>
  </r>
  <r>
    <s v="19804"/>
    <n v="720"/>
    <n v="34"/>
    <n v="4"/>
    <s v="4"/>
    <s v="4"/>
    <s v="0"/>
    <x v="31"/>
    <x v="46"/>
  </r>
  <r>
    <s v="19557"/>
    <n v="733"/>
    <n v="97"/>
    <n v="0"/>
    <s v="12"/>
    <s v="12"/>
    <s v="0"/>
    <x v="115"/>
    <x v="47"/>
  </r>
  <r>
    <s v="19556"/>
    <n v="733"/>
    <n v="32"/>
    <n v="0"/>
    <s v="10"/>
    <s v="10"/>
    <s v="0"/>
    <x v="30"/>
    <x v="47"/>
  </r>
  <r>
    <s v="19555"/>
    <n v="733"/>
    <n v="87"/>
    <n v="0"/>
    <s v="8"/>
    <s v="8"/>
    <s v="0"/>
    <x v="122"/>
    <x v="47"/>
  </r>
  <r>
    <s v="19554"/>
    <n v="733"/>
    <n v="175"/>
    <n v="0"/>
    <s v="11"/>
    <s v="11"/>
    <s v="0"/>
    <x v="121"/>
    <x v="47"/>
  </r>
  <r>
    <s v="19552"/>
    <n v="733"/>
    <n v="26"/>
    <n v="13"/>
    <s v="5"/>
    <s v="5"/>
    <s v="0"/>
    <x v="23"/>
    <x v="47"/>
  </r>
  <r>
    <s v="19551"/>
    <n v="733"/>
    <n v="99"/>
    <n v="0"/>
    <s v="7"/>
    <s v="7"/>
    <s v="0"/>
    <x v="120"/>
    <x v="47"/>
  </r>
  <r>
    <s v="19550"/>
    <n v="733"/>
    <n v="95"/>
    <n v="12"/>
    <s v="6"/>
    <s v="6"/>
    <s v="1"/>
    <x v="112"/>
    <x v="47"/>
  </r>
  <r>
    <s v="19571"/>
    <n v="734"/>
    <n v="34"/>
    <n v="0"/>
    <s v="12"/>
    <s v="12"/>
    <s v="0"/>
    <x v="31"/>
    <x v="47"/>
  </r>
  <r>
    <s v="19570"/>
    <n v="734"/>
    <n v="100"/>
    <n v="0"/>
    <s v="8"/>
    <s v="8"/>
    <s v="0"/>
    <x v="123"/>
    <x v="47"/>
  </r>
  <r>
    <s v="19569"/>
    <n v="734"/>
    <n v="97"/>
    <n v="0"/>
    <s v="13"/>
    <s v="13"/>
    <s v="0"/>
    <x v="115"/>
    <x v="47"/>
  </r>
  <r>
    <s v="19568"/>
    <n v="734"/>
    <n v="32"/>
    <n v="0"/>
    <s v="11"/>
    <s v="11"/>
    <s v="0"/>
    <x v="30"/>
    <x v="47"/>
  </r>
  <r>
    <s v="19564"/>
    <n v="734"/>
    <n v="26"/>
    <n v="19"/>
    <s v="4"/>
    <s v="4"/>
    <s v="0"/>
    <x v="23"/>
    <x v="47"/>
  </r>
  <r>
    <s v="19561"/>
    <n v="734"/>
    <n v="170"/>
    <n v="23"/>
    <s v="3"/>
    <s v="3"/>
    <s v="1"/>
    <x v="101"/>
    <x v="47"/>
  </r>
  <r>
    <s v="19796"/>
    <n v="719"/>
    <n v="26"/>
    <n v="0"/>
    <s v="6"/>
    <s v="6"/>
    <s v="0"/>
    <x v="23"/>
    <x v="46"/>
  </r>
  <r>
    <s v="19797"/>
    <n v="719"/>
    <n v="34"/>
    <n v="0"/>
    <s v="7"/>
    <s v="7"/>
    <s v="0"/>
    <x v="31"/>
    <x v="46"/>
  </r>
  <r>
    <s v="19588"/>
    <n v="735"/>
    <n v="32"/>
    <n v="0"/>
    <s v="11"/>
    <s v="11"/>
    <s v="0"/>
    <x v="30"/>
    <x v="47"/>
  </r>
  <r>
    <s v="19587"/>
    <n v="735"/>
    <n v="174"/>
    <n v="0"/>
    <s v="15"/>
    <s v="15"/>
    <s v="0"/>
    <x v="124"/>
    <x v="47"/>
  </r>
  <r>
    <s v="19586"/>
    <n v="735"/>
    <n v="86"/>
    <n v="0"/>
    <s v="16"/>
    <s v="16"/>
    <s v="0"/>
    <x v="88"/>
    <x v="47"/>
  </r>
  <r>
    <s v="19583"/>
    <n v="735"/>
    <n v="34"/>
    <n v="0"/>
    <s v="12"/>
    <s v="12"/>
    <s v="0"/>
    <x v="31"/>
    <x v="47"/>
  </r>
  <r>
    <s v="19582"/>
    <n v="735"/>
    <n v="97"/>
    <n v="0"/>
    <s v="13"/>
    <s v="13"/>
    <s v="0"/>
    <x v="115"/>
    <x v="47"/>
  </r>
  <r>
    <s v="19581"/>
    <n v="735"/>
    <n v="87"/>
    <n v="0"/>
    <s v="10"/>
    <s v="10"/>
    <s v="0"/>
    <x v="122"/>
    <x v="47"/>
  </r>
  <r>
    <s v="19577"/>
    <n v="735"/>
    <n v="172"/>
    <n v="27"/>
    <s v="2"/>
    <s v="2"/>
    <s v="2"/>
    <x v="104"/>
    <x v="47"/>
  </r>
  <r>
    <s v="19605"/>
    <n v="736"/>
    <n v="32"/>
    <n v="0"/>
    <s v="12"/>
    <s v="12"/>
    <s v="0"/>
    <x v="30"/>
    <x v="47"/>
  </r>
  <r>
    <s v="19604"/>
    <n v="736"/>
    <n v="174"/>
    <n v="0"/>
    <s v="15"/>
    <s v="15"/>
    <s v="0"/>
    <x v="124"/>
    <x v="47"/>
  </r>
  <r>
    <s v="19603"/>
    <n v="736"/>
    <n v="86"/>
    <n v="0"/>
    <s v="16"/>
    <s v="16"/>
    <s v="0"/>
    <x v="88"/>
    <x v="47"/>
  </r>
  <r>
    <s v="19602"/>
    <n v="736"/>
    <n v="177"/>
    <n v="0"/>
    <s v="17"/>
    <s v="17"/>
    <s v="0"/>
    <x v="116"/>
    <x v="47"/>
  </r>
  <r>
    <s v="19601"/>
    <n v="736"/>
    <n v="100"/>
    <n v="0"/>
    <s v="10"/>
    <s v="10"/>
    <s v="0"/>
    <x v="123"/>
    <x v="47"/>
  </r>
  <r>
    <s v="19600"/>
    <n v="736"/>
    <n v="34"/>
    <n v="3"/>
    <s v="7"/>
    <s v="7"/>
    <s v="0"/>
    <x v="31"/>
    <x v="47"/>
  </r>
  <r>
    <s v="19598"/>
    <n v="736"/>
    <n v="87"/>
    <n v="0"/>
    <s v="11"/>
    <s v="11"/>
    <s v="0"/>
    <x v="122"/>
    <x v="47"/>
  </r>
  <r>
    <s v="19800"/>
    <n v="719"/>
    <n v="86"/>
    <n v="0"/>
    <s v="10"/>
    <s v="10"/>
    <s v="0"/>
    <x v="88"/>
    <x v="46"/>
  </r>
  <r>
    <s v="19791"/>
    <n v="719"/>
    <n v="66"/>
    <n v="9"/>
    <s v="1"/>
    <s v="1"/>
    <s v="1"/>
    <x v="63"/>
    <x v="46"/>
  </r>
  <r>
    <s v="19624"/>
    <n v="737"/>
    <n v="32"/>
    <n v="0"/>
    <s v="14"/>
    <s v="14"/>
    <s v="0"/>
    <x v="30"/>
    <x v="47"/>
  </r>
  <r>
    <s v="19623"/>
    <n v="737"/>
    <n v="174"/>
    <n v="0"/>
    <s v="17"/>
    <s v="17"/>
    <s v="0"/>
    <x v="124"/>
    <x v="47"/>
  </r>
  <r>
    <s v="19622"/>
    <n v="737"/>
    <n v="86"/>
    <n v="0"/>
    <s v="18"/>
    <s v="18"/>
    <s v="0"/>
    <x v="88"/>
    <x v="47"/>
  </r>
  <r>
    <s v="19621"/>
    <n v="737"/>
    <n v="177"/>
    <n v="0"/>
    <s v="19"/>
    <s v="19"/>
    <s v="0"/>
    <x v="116"/>
    <x v="47"/>
  </r>
  <r>
    <s v="19620"/>
    <n v="737"/>
    <n v="178"/>
    <n v="0"/>
    <s v="13"/>
    <s v="13"/>
    <s v="0"/>
    <x v="125"/>
    <x v="47"/>
  </r>
  <r>
    <s v="19619"/>
    <n v="737"/>
    <n v="89"/>
    <n v="0"/>
    <s v="12"/>
    <s v="12"/>
    <s v="0"/>
    <x v="97"/>
    <x v="47"/>
  </r>
  <r>
    <s v="19615"/>
    <n v="737"/>
    <n v="87"/>
    <n v="0"/>
    <s v="11"/>
    <s v="11"/>
    <s v="0"/>
    <x v="122"/>
    <x v="47"/>
  </r>
  <r>
    <s v="19613"/>
    <n v="737"/>
    <n v="176"/>
    <n v="1"/>
    <s v="8"/>
    <s v="8"/>
    <s v="0"/>
    <x v="102"/>
    <x v="47"/>
  </r>
  <r>
    <s v="19340"/>
    <n v="740"/>
    <n v="66"/>
    <n v="0"/>
    <s v="6"/>
    <s v="6"/>
    <s v="0"/>
    <x v="63"/>
    <x v="48"/>
  </r>
  <r>
    <s v="19333"/>
    <n v="739"/>
    <n v="66"/>
    <n v="0"/>
    <s v="6"/>
    <s v="6"/>
    <s v="0"/>
    <x v="63"/>
    <x v="48"/>
  </r>
  <r>
    <s v="19327"/>
    <n v="738"/>
    <n v="172"/>
    <n v="9"/>
    <s v="1"/>
    <s v="1"/>
    <s v="1"/>
    <x v="104"/>
    <x v="48"/>
  </r>
  <r>
    <s v="19548"/>
    <n v="733"/>
    <n v="6"/>
    <n v="14"/>
    <s v="4"/>
    <s v="4"/>
    <s v="0"/>
    <x v="5"/>
    <x v="47"/>
  </r>
  <r>
    <s v="19547"/>
    <n v="733"/>
    <n v="172"/>
    <n v="24"/>
    <s v="1"/>
    <s v="1"/>
    <s v="2"/>
    <x v="104"/>
    <x v="47"/>
  </r>
  <r>
    <s v="19334"/>
    <n v="739"/>
    <n v="99"/>
    <n v="0"/>
    <s v="7"/>
    <s v="7"/>
    <s v="0"/>
    <x v="120"/>
    <x v="48"/>
  </r>
  <r>
    <s v="19538"/>
    <n v="732"/>
    <n v="170"/>
    <n v="17"/>
    <s v="2"/>
    <s v="2"/>
    <s v="1"/>
    <x v="101"/>
    <x v="47"/>
  </r>
  <r>
    <s v="19539"/>
    <n v="732"/>
    <n v="95"/>
    <n v="12"/>
    <s v="5"/>
    <s v="5"/>
    <s v="1"/>
    <x v="112"/>
    <x v="47"/>
  </r>
  <r>
    <s v="19546"/>
    <n v="733"/>
    <n v="66"/>
    <n v="23"/>
    <s v="2"/>
    <s v="2"/>
    <s v="1"/>
    <x v="63"/>
    <x v="47"/>
  </r>
  <r>
    <s v="19341"/>
    <n v="740"/>
    <n v="99"/>
    <n v="0"/>
    <s v="7"/>
    <s v="7"/>
    <s v="0"/>
    <x v="120"/>
    <x v="48"/>
  </r>
  <r>
    <s v="19348"/>
    <n v="741"/>
    <n v="99"/>
    <n v="0"/>
    <s v="7"/>
    <s v="7"/>
    <s v="0"/>
    <x v="120"/>
    <x v="48"/>
  </r>
  <r>
    <s v="19349"/>
    <n v="741"/>
    <n v="174"/>
    <n v="0"/>
    <s v="8"/>
    <s v="8"/>
    <s v="0"/>
    <x v="124"/>
    <x v="48"/>
  </r>
  <r>
    <s v="19350"/>
    <n v="741"/>
    <n v="101"/>
    <n v="0"/>
    <s v="9"/>
    <s v="9"/>
    <s v="0"/>
    <x v="126"/>
    <x v="48"/>
  </r>
  <r>
    <s v="19537"/>
    <n v="732"/>
    <n v="6"/>
    <n v="14"/>
    <s v="4"/>
    <s v="4"/>
    <s v="0"/>
    <x v="5"/>
    <x v="47"/>
  </r>
  <r>
    <s v="19536"/>
    <n v="732"/>
    <n v="172"/>
    <n v="15"/>
    <s v="3"/>
    <s v="3"/>
    <s v="1"/>
    <x v="104"/>
    <x v="47"/>
  </r>
  <r>
    <s v="19535"/>
    <n v="732"/>
    <n v="66"/>
    <n v="20"/>
    <s v="1"/>
    <s v="1"/>
    <s v="1"/>
    <x v="63"/>
    <x v="47"/>
  </r>
  <r>
    <s v="19529"/>
    <n v="731"/>
    <n v="170"/>
    <n v="11"/>
    <s v="4"/>
    <s v="4"/>
    <s v="1"/>
    <x v="101"/>
    <x v="47"/>
  </r>
  <r>
    <s v="19360"/>
    <n v="742"/>
    <n v="97"/>
    <n v="0"/>
    <s v="7"/>
    <s v="7"/>
    <s v="0"/>
    <x v="115"/>
    <x v="48"/>
  </r>
  <r>
    <s v="19359"/>
    <n v="742"/>
    <n v="101"/>
    <n v="0"/>
    <s v="10"/>
    <s v="10"/>
    <s v="0"/>
    <x v="126"/>
    <x v="48"/>
  </r>
  <r>
    <s v="19358"/>
    <n v="742"/>
    <n v="174"/>
    <n v="0"/>
    <s v="9"/>
    <s v="9"/>
    <s v="0"/>
    <x v="124"/>
    <x v="48"/>
  </r>
  <r>
    <s v="19357"/>
    <n v="742"/>
    <n v="99"/>
    <n v="0"/>
    <s v="8"/>
    <s v="8"/>
    <s v="0"/>
    <x v="120"/>
    <x v="48"/>
  </r>
  <r>
    <s v="19356"/>
    <n v="742"/>
    <n v="66"/>
    <n v="1"/>
    <s v="5"/>
    <s v="5"/>
    <s v="0"/>
    <x v="63"/>
    <x v="48"/>
  </r>
  <r>
    <s v="19526"/>
    <n v="731"/>
    <n v="66"/>
    <n v="16"/>
    <s v="1"/>
    <s v="1"/>
    <s v="1"/>
    <x v="63"/>
    <x v="47"/>
  </r>
  <r>
    <s v="19367"/>
    <n v="743"/>
    <n v="99"/>
    <n v="0"/>
    <s v="8"/>
    <s v="8"/>
    <s v="0"/>
    <x v="120"/>
    <x v="48"/>
  </r>
  <r>
    <s v="19368"/>
    <n v="743"/>
    <n v="174"/>
    <n v="0"/>
    <s v="9"/>
    <s v="9"/>
    <s v="0"/>
    <x v="124"/>
    <x v="48"/>
  </r>
  <r>
    <s v="19369"/>
    <n v="743"/>
    <n v="101"/>
    <n v="0"/>
    <s v="11"/>
    <s v="11"/>
    <s v="0"/>
    <x v="126"/>
    <x v="48"/>
  </r>
  <r>
    <s v="19370"/>
    <n v="743"/>
    <n v="97"/>
    <n v="0"/>
    <s v="7"/>
    <s v="7"/>
    <s v="0"/>
    <x v="115"/>
    <x v="48"/>
  </r>
  <r>
    <s v="19371"/>
    <n v="743"/>
    <n v="103"/>
    <n v="0"/>
    <s v="10"/>
    <s v="10"/>
    <s v="0"/>
    <x v="127"/>
    <x v="48"/>
  </r>
  <r>
    <s v="19553"/>
    <n v="733"/>
    <n v="176"/>
    <n v="0"/>
    <s v="9"/>
    <s v="9"/>
    <s v="0"/>
    <x v="102"/>
    <x v="47"/>
  </r>
  <r>
    <s v="19379"/>
    <n v="744"/>
    <n v="174"/>
    <n v="0"/>
    <s v="11"/>
    <s v="11"/>
    <s v="0"/>
    <x v="124"/>
    <x v="48"/>
  </r>
  <r>
    <s v="19380"/>
    <n v="744"/>
    <n v="101"/>
    <n v="0"/>
    <s v="12"/>
    <s v="12"/>
    <s v="0"/>
    <x v="126"/>
    <x v="48"/>
  </r>
  <r>
    <s v="19381"/>
    <n v="744"/>
    <n v="97"/>
    <n v="0"/>
    <s v="7"/>
    <s v="7"/>
    <s v="0"/>
    <x v="115"/>
    <x v="48"/>
  </r>
  <r>
    <s v="19382"/>
    <n v="744"/>
    <n v="103"/>
    <n v="0"/>
    <s v="13"/>
    <s v="13"/>
    <s v="0"/>
    <x v="127"/>
    <x v="48"/>
  </r>
  <r>
    <s v="19521"/>
    <n v="730"/>
    <n v="95"/>
    <n v="3"/>
    <s v="6"/>
    <s v="6"/>
    <s v="0"/>
    <x v="112"/>
    <x v="47"/>
  </r>
  <r>
    <s v="19510"/>
    <n v="729"/>
    <n v="66"/>
    <n v="9"/>
    <s v="1"/>
    <s v="1"/>
    <s v="1"/>
    <x v="63"/>
    <x v="47"/>
  </r>
  <r>
    <s v="19511"/>
    <n v="729"/>
    <n v="172"/>
    <n v="6"/>
    <s v="2"/>
    <s v="2"/>
    <s v="0"/>
    <x v="104"/>
    <x v="47"/>
  </r>
  <r>
    <s v="19517"/>
    <n v="730"/>
    <n v="66"/>
    <n v="10"/>
    <s v="2"/>
    <s v="2"/>
    <s v="1"/>
    <x v="63"/>
    <x v="47"/>
  </r>
  <r>
    <s v="19518"/>
    <n v="730"/>
    <n v="172"/>
    <n v="6"/>
    <s v="4"/>
    <s v="4"/>
    <s v="0"/>
    <x v="104"/>
    <x v="47"/>
  </r>
  <r>
    <s v="19560"/>
    <n v="734"/>
    <n v="6"/>
    <n v="15"/>
    <s v="6"/>
    <s v="6"/>
    <s v="0"/>
    <x v="5"/>
    <x v="47"/>
  </r>
  <r>
    <s v="19549"/>
    <n v="733"/>
    <n v="170"/>
    <n v="21"/>
    <s v="3"/>
    <s v="3"/>
    <s v="1"/>
    <x v="101"/>
    <x v="47"/>
  </r>
  <r>
    <s v="19397"/>
    <n v="745"/>
    <n v="175"/>
    <n v="0"/>
    <s v="9"/>
    <s v="9"/>
    <s v="0"/>
    <x v="121"/>
    <x v="48"/>
  </r>
  <r>
    <s v="19396"/>
    <n v="745"/>
    <n v="173"/>
    <n v="0"/>
    <s v="8"/>
    <s v="8"/>
    <s v="0"/>
    <x v="118"/>
    <x v="48"/>
  </r>
  <r>
    <s v="19395"/>
    <n v="745"/>
    <n v="103"/>
    <n v="0"/>
    <s v="13"/>
    <s v="13"/>
    <s v="0"/>
    <x v="127"/>
    <x v="48"/>
  </r>
  <r>
    <s v="19394"/>
    <n v="745"/>
    <n v="97"/>
    <n v="0"/>
    <s v="7"/>
    <s v="7"/>
    <s v="0"/>
    <x v="115"/>
    <x v="48"/>
  </r>
  <r>
    <s v="19393"/>
    <n v="745"/>
    <n v="101"/>
    <n v="0"/>
    <s v="12"/>
    <s v="12"/>
    <s v="0"/>
    <x v="126"/>
    <x v="48"/>
  </r>
  <r>
    <s v="19392"/>
    <n v="745"/>
    <n v="174"/>
    <n v="0"/>
    <s v="11"/>
    <s v="11"/>
    <s v="0"/>
    <x v="124"/>
    <x v="48"/>
  </r>
  <r>
    <s v="19391"/>
    <n v="745"/>
    <n v="99"/>
    <n v="0"/>
    <s v="10"/>
    <s v="10"/>
    <s v="0"/>
    <x v="120"/>
    <x v="48"/>
  </r>
  <r>
    <s v="19390"/>
    <n v="745"/>
    <n v="66"/>
    <n v="7"/>
    <s v="5"/>
    <s v="5"/>
    <s v="0"/>
    <x v="63"/>
    <x v="48"/>
  </r>
  <r>
    <s v="19389"/>
    <n v="745"/>
    <n v="167"/>
    <n v="0"/>
    <s v="6"/>
    <s v="6"/>
    <s v="0"/>
    <x v="94"/>
    <x v="48"/>
  </r>
  <r>
    <s v="19388"/>
    <n v="745"/>
    <n v="170"/>
    <n v="14"/>
    <s v="4"/>
    <s v="4"/>
    <s v="0"/>
    <x v="101"/>
    <x v="48"/>
  </r>
  <r>
    <s v="19387"/>
    <n v="745"/>
    <n v="95"/>
    <n v="22"/>
    <s v="3"/>
    <s v="3"/>
    <s v="0"/>
    <x v="112"/>
    <x v="48"/>
  </r>
  <r>
    <s v="18893"/>
    <n v="761"/>
    <n v="123"/>
    <n v="0"/>
    <s v="12"/>
    <s v="12"/>
    <s v="0"/>
    <x v="128"/>
    <x v="49"/>
  </r>
  <r>
    <s v="18892"/>
    <n v="761"/>
    <n v="118"/>
    <n v="0"/>
    <s v="11"/>
    <s v="11"/>
    <s v="0"/>
    <x v="129"/>
    <x v="49"/>
  </r>
  <r>
    <s v="19134"/>
    <n v="755"/>
    <n v="106"/>
    <n v="0"/>
    <s v="9"/>
    <s v="9"/>
    <s v="0"/>
    <x v="130"/>
    <x v="50"/>
  </r>
  <r>
    <s v="18917"/>
    <n v="763"/>
    <n v="123"/>
    <n v="0"/>
    <s v="12"/>
    <s v="12"/>
    <s v="0"/>
    <x v="128"/>
    <x v="49"/>
  </r>
  <r>
    <s v="18905"/>
    <n v="762"/>
    <n v="123"/>
    <n v="0"/>
    <s v="12"/>
    <s v="12"/>
    <s v="0"/>
    <x v="128"/>
    <x v="49"/>
  </r>
  <r>
    <s v="18904"/>
    <n v="762"/>
    <n v="118"/>
    <n v="0"/>
    <s v="11"/>
    <s v="11"/>
    <s v="0"/>
    <x v="129"/>
    <x v="49"/>
  </r>
  <r>
    <s v="18903"/>
    <n v="762"/>
    <n v="101"/>
    <n v="0"/>
    <s v="10"/>
    <s v="10"/>
    <s v="0"/>
    <x v="126"/>
    <x v="49"/>
  </r>
  <r>
    <s v="18902"/>
    <n v="762"/>
    <n v="169"/>
    <n v="0"/>
    <s v="8"/>
    <s v="8"/>
    <s v="0"/>
    <x v="131"/>
    <x v="49"/>
  </r>
  <r>
    <s v="18901"/>
    <n v="762"/>
    <n v="117"/>
    <n v="0"/>
    <s v="5"/>
    <s v="5"/>
    <s v="0"/>
    <x v="132"/>
    <x v="49"/>
  </r>
  <r>
    <s v="18900"/>
    <n v="762"/>
    <n v="105"/>
    <n v="0"/>
    <s v="7"/>
    <s v="7"/>
    <s v="0"/>
    <x v="133"/>
    <x v="49"/>
  </r>
  <r>
    <s v="18899"/>
    <n v="762"/>
    <n v="95"/>
    <n v="0"/>
    <s v="9"/>
    <s v="9"/>
    <s v="0"/>
    <x v="112"/>
    <x v="49"/>
  </r>
  <r>
    <s v="18881"/>
    <n v="760"/>
    <n v="123"/>
    <n v="0"/>
    <s v="12"/>
    <s v="12"/>
    <s v="0"/>
    <x v="128"/>
    <x v="49"/>
  </r>
  <r>
    <s v="18880"/>
    <n v="760"/>
    <n v="118"/>
    <n v="0"/>
    <s v="11"/>
    <s v="11"/>
    <s v="0"/>
    <x v="129"/>
    <x v="49"/>
  </r>
  <r>
    <s v="18916"/>
    <n v="763"/>
    <n v="118"/>
    <n v="0"/>
    <s v="11"/>
    <s v="11"/>
    <s v="0"/>
    <x v="129"/>
    <x v="49"/>
  </r>
  <r>
    <s v="18915"/>
    <n v="763"/>
    <n v="101"/>
    <n v="0"/>
    <s v="10"/>
    <s v="10"/>
    <s v="0"/>
    <x v="126"/>
    <x v="49"/>
  </r>
  <r>
    <s v="18913"/>
    <n v="763"/>
    <n v="117"/>
    <n v="0"/>
    <s v="5"/>
    <s v="5"/>
    <s v="0"/>
    <x v="132"/>
    <x v="49"/>
  </r>
  <r>
    <s v="18914"/>
    <n v="763"/>
    <n v="169"/>
    <n v="0"/>
    <s v="8"/>
    <s v="8"/>
    <s v="0"/>
    <x v="131"/>
    <x v="49"/>
  </r>
  <r>
    <s v="18869"/>
    <n v="759"/>
    <n v="117"/>
    <n v="0"/>
    <s v="8"/>
    <s v="8"/>
    <s v="0"/>
    <x v="132"/>
    <x v="49"/>
  </r>
  <r>
    <s v="18868"/>
    <n v="759"/>
    <n v="105"/>
    <n v="0"/>
    <s v="6"/>
    <s v="6"/>
    <s v="0"/>
    <x v="133"/>
    <x v="49"/>
  </r>
  <r>
    <s v="18867"/>
    <n v="759"/>
    <n v="95"/>
    <n v="0"/>
    <s v="7"/>
    <s v="7"/>
    <s v="0"/>
    <x v="112"/>
    <x v="49"/>
  </r>
  <r>
    <s v="18866"/>
    <n v="759"/>
    <n v="32"/>
    <n v="3"/>
    <s v="4"/>
    <s v="4"/>
    <s v="0"/>
    <x v="30"/>
    <x v="49"/>
  </r>
  <r>
    <s v="18865"/>
    <n v="759"/>
    <n v="66"/>
    <n v="8"/>
    <s v="3"/>
    <s v="3"/>
    <s v="1"/>
    <x v="63"/>
    <x v="49"/>
  </r>
  <r>
    <s v="18864"/>
    <n v="759"/>
    <n v="167"/>
    <n v="0"/>
    <s v="5"/>
    <s v="5"/>
    <s v="0"/>
    <x v="94"/>
    <x v="49"/>
  </r>
  <r>
    <s v="18861"/>
    <n v="758"/>
    <n v="117"/>
    <n v="0"/>
    <s v="7"/>
    <s v="7"/>
    <s v="0"/>
    <x v="132"/>
    <x v="49"/>
  </r>
  <r>
    <s v="19063"/>
    <n v="749"/>
    <n v="105"/>
    <n v="0"/>
    <s v="7"/>
    <s v="7"/>
    <s v="0"/>
    <x v="133"/>
    <x v="50"/>
  </r>
  <r>
    <s v="19123"/>
    <n v="754"/>
    <n v="95"/>
    <n v="1"/>
    <s v="7"/>
    <s v="7"/>
    <s v="0"/>
    <x v="112"/>
    <x v="50"/>
  </r>
  <r>
    <s v="18853"/>
    <n v="757"/>
    <n v="105"/>
    <n v="0"/>
    <s v="7"/>
    <s v="7"/>
    <s v="0"/>
    <x v="133"/>
    <x v="49"/>
  </r>
  <r>
    <s v="18846"/>
    <n v="756"/>
    <n v="105"/>
    <n v="0"/>
    <s v="7"/>
    <s v="7"/>
    <s v="0"/>
    <x v="133"/>
    <x v="49"/>
  </r>
  <r>
    <s v="19940"/>
    <n v="728"/>
    <n v="89"/>
    <n v="0"/>
    <s v="13"/>
    <s v="13"/>
    <s v="0"/>
    <x v="97"/>
    <x v="46"/>
  </r>
  <r>
    <s v="19939"/>
    <n v="728"/>
    <n v="180"/>
    <n v="0"/>
    <s v="15"/>
    <s v="15"/>
    <s v="0"/>
    <x v="86"/>
    <x v="46"/>
  </r>
  <r>
    <s v="19938"/>
    <n v="728"/>
    <n v="51"/>
    <n v="0"/>
    <s v="16"/>
    <s v="16"/>
    <s v="0"/>
    <x v="15"/>
    <x v="46"/>
  </r>
  <r>
    <s v="19937"/>
    <n v="728"/>
    <n v="86"/>
    <n v="0"/>
    <s v="18"/>
    <s v="18"/>
    <s v="0"/>
    <x v="88"/>
    <x v="46"/>
  </r>
  <r>
    <s v="19935"/>
    <n v="728"/>
    <n v="179"/>
    <n v="0"/>
    <s v="21"/>
    <s v="21"/>
    <s v="0"/>
    <x v="117"/>
    <x v="46"/>
  </r>
  <r>
    <s v="19933"/>
    <n v="728"/>
    <n v="32"/>
    <n v="0"/>
    <s v="19"/>
    <s v="19"/>
    <s v="0"/>
    <x v="30"/>
    <x v="46"/>
  </r>
  <r>
    <s v="19932"/>
    <n v="728"/>
    <n v="98"/>
    <n v="0"/>
    <s v="10"/>
    <s v="10"/>
    <s v="0"/>
    <x v="119"/>
    <x v="46"/>
  </r>
  <r>
    <s v="19931"/>
    <n v="728"/>
    <n v="167"/>
    <n v="0"/>
    <s v="14"/>
    <s v="14"/>
    <s v="0"/>
    <x v="94"/>
    <x v="46"/>
  </r>
  <r>
    <s v="19930"/>
    <n v="728"/>
    <n v="97"/>
    <n v="0"/>
    <s v="17"/>
    <s v="17"/>
    <s v="0"/>
    <x v="115"/>
    <x v="46"/>
  </r>
  <r>
    <s v="19928"/>
    <n v="728"/>
    <n v="170"/>
    <n v="25"/>
    <s v="5"/>
    <s v="5"/>
    <s v="0"/>
    <x v="101"/>
    <x v="46"/>
  </r>
  <r>
    <s v="19907"/>
    <n v="727"/>
    <n v="95"/>
    <n v="5"/>
    <s v="7"/>
    <s v="7"/>
    <s v="0"/>
    <x v="112"/>
    <x v="46"/>
  </r>
  <r>
    <s v="19906"/>
    <n v="727"/>
    <n v="6"/>
    <n v="24"/>
    <s v="3"/>
    <s v="3"/>
    <s v="1"/>
    <x v="5"/>
    <x v="46"/>
  </r>
  <r>
    <s v="19904"/>
    <n v="727"/>
    <n v="176"/>
    <n v="4"/>
    <s v="8"/>
    <s v="8"/>
    <s v="0"/>
    <x v="102"/>
    <x v="46"/>
  </r>
  <r>
    <s v="19888"/>
    <n v="726"/>
    <n v="6"/>
    <n v="24"/>
    <s v="3"/>
    <s v="3"/>
    <s v="1"/>
    <x v="5"/>
    <x v="46"/>
  </r>
  <r>
    <s v="19887"/>
    <n v="726"/>
    <n v="172"/>
    <n v="51"/>
    <s v="1"/>
    <s v="1"/>
    <s v="5"/>
    <x v="104"/>
    <x v="46"/>
  </r>
  <r>
    <s v="19886"/>
    <n v="726"/>
    <n v="176"/>
    <n v="4"/>
    <s v="8"/>
    <s v="8"/>
    <s v="0"/>
    <x v="102"/>
    <x v="46"/>
  </r>
  <r>
    <s v="19871"/>
    <n v="725"/>
    <n v="6"/>
    <n v="22"/>
    <s v="3"/>
    <s v="3"/>
    <s v="1"/>
    <x v="5"/>
    <x v="46"/>
  </r>
  <r>
    <s v="19870"/>
    <n v="725"/>
    <n v="172"/>
    <n v="51"/>
    <s v="1"/>
    <s v="1"/>
    <s v="5"/>
    <x v="104"/>
    <x v="46"/>
  </r>
  <r>
    <s v="19855"/>
    <n v="724"/>
    <n v="176"/>
    <n v="4"/>
    <s v="7"/>
    <s v="7"/>
    <s v="0"/>
    <x v="102"/>
    <x v="46"/>
  </r>
  <r>
    <s v="19854"/>
    <n v="724"/>
    <n v="26"/>
    <n v="0"/>
    <s v="9"/>
    <s v="9"/>
    <s v="0"/>
    <x v="23"/>
    <x v="46"/>
  </r>
  <r>
    <s v="19852"/>
    <n v="724"/>
    <n v="54"/>
    <n v="0"/>
    <s v="11"/>
    <s v="11"/>
    <s v="0"/>
    <x v="49"/>
    <x v="46"/>
  </r>
  <r>
    <s v="19841"/>
    <n v="723"/>
    <n v="26"/>
    <n v="0"/>
    <s v="9"/>
    <s v="9"/>
    <s v="0"/>
    <x v="23"/>
    <x v="46"/>
  </r>
  <r>
    <s v="19839"/>
    <n v="723"/>
    <n v="54"/>
    <n v="0"/>
    <s v="11"/>
    <s v="11"/>
    <s v="0"/>
    <x v="49"/>
    <x v="46"/>
  </r>
  <r>
    <s v="19830"/>
    <n v="722"/>
    <n v="176"/>
    <n v="1"/>
    <s v="7"/>
    <s v="7"/>
    <s v="0"/>
    <x v="102"/>
    <x v="46"/>
  </r>
  <r>
    <s v="19828"/>
    <n v="722"/>
    <n v="34"/>
    <n v="13"/>
    <s v="4"/>
    <s v="4"/>
    <s v="0"/>
    <x v="31"/>
    <x v="46"/>
  </r>
  <r>
    <s v="19817"/>
    <n v="721"/>
    <n v="26"/>
    <n v="0"/>
    <s v="10"/>
    <s v="10"/>
    <s v="0"/>
    <x v="23"/>
    <x v="46"/>
  </r>
  <r>
    <s v="19815"/>
    <n v="721"/>
    <n v="54"/>
    <n v="0"/>
    <s v="11"/>
    <s v="11"/>
    <s v="0"/>
    <x v="49"/>
    <x v="46"/>
  </r>
  <r>
    <s v="19803"/>
    <n v="720"/>
    <n v="54"/>
    <n v="0"/>
    <s v="10"/>
    <s v="10"/>
    <s v="0"/>
    <x v="49"/>
    <x v="46"/>
  </r>
  <r>
    <s v="19802"/>
    <n v="720"/>
    <n v="92"/>
    <n v="0"/>
    <s v="7"/>
    <s v="7"/>
    <s v="0"/>
    <x v="113"/>
    <x v="46"/>
  </r>
  <r>
    <s v="19559"/>
    <n v="734"/>
    <n v="172"/>
    <n v="27"/>
    <s v="2"/>
    <s v="2"/>
    <s v="2"/>
    <x v="104"/>
    <x v="47"/>
  </r>
  <r>
    <s v="19558"/>
    <n v="734"/>
    <n v="66"/>
    <n v="31"/>
    <s v="1"/>
    <s v="1"/>
    <s v="2"/>
    <x v="63"/>
    <x v="47"/>
  </r>
  <r>
    <s v="19386"/>
    <n v="745"/>
    <n v="6"/>
    <n v="45"/>
    <s v="1"/>
    <s v="1"/>
    <s v="5"/>
    <x v="5"/>
    <x v="48"/>
  </r>
  <r>
    <s v="19385"/>
    <n v="745"/>
    <n v="172"/>
    <n v="35"/>
    <s v="2"/>
    <s v="2"/>
    <s v="3"/>
    <x v="104"/>
    <x v="48"/>
  </r>
  <r>
    <s v="19384"/>
    <n v="744"/>
    <n v="175"/>
    <n v="0"/>
    <s v="9"/>
    <s v="9"/>
    <s v="0"/>
    <x v="121"/>
    <x v="48"/>
  </r>
  <r>
    <s v="19383"/>
    <n v="744"/>
    <n v="173"/>
    <n v="0"/>
    <s v="8"/>
    <s v="8"/>
    <s v="0"/>
    <x v="118"/>
    <x v="48"/>
  </r>
  <r>
    <s v="19378"/>
    <n v="744"/>
    <n v="99"/>
    <n v="0"/>
    <s v="10"/>
    <s v="10"/>
    <s v="0"/>
    <x v="120"/>
    <x v="48"/>
  </r>
  <r>
    <s v="19377"/>
    <n v="744"/>
    <n v="66"/>
    <n v="3"/>
    <s v="5"/>
    <s v="5"/>
    <s v="0"/>
    <x v="63"/>
    <x v="48"/>
  </r>
  <r>
    <s v="19366"/>
    <n v="743"/>
    <n v="66"/>
    <n v="1"/>
    <s v="5"/>
    <s v="5"/>
    <s v="0"/>
    <x v="63"/>
    <x v="48"/>
  </r>
  <r>
    <s v="19365"/>
    <n v="743"/>
    <n v="167"/>
    <n v="0"/>
    <s v="6"/>
    <s v="6"/>
    <s v="0"/>
    <x v="94"/>
    <x v="48"/>
  </r>
  <r>
    <s v="19364"/>
    <n v="743"/>
    <n v="170"/>
    <n v="10"/>
    <s v="4"/>
    <s v="4"/>
    <s v="0"/>
    <x v="101"/>
    <x v="48"/>
  </r>
  <r>
    <s v="19363"/>
    <n v="743"/>
    <n v="95"/>
    <n v="11"/>
    <s v="3"/>
    <s v="3"/>
    <s v="0"/>
    <x v="112"/>
    <x v="48"/>
  </r>
  <r>
    <s v="19355"/>
    <n v="742"/>
    <n v="167"/>
    <n v="0"/>
    <s v="6"/>
    <s v="6"/>
    <s v="0"/>
    <x v="94"/>
    <x v="48"/>
  </r>
  <r>
    <s v="19354"/>
    <n v="742"/>
    <n v="170"/>
    <n v="9"/>
    <s v="4"/>
    <s v="4"/>
    <s v="0"/>
    <x v="101"/>
    <x v="48"/>
  </r>
  <r>
    <s v="19353"/>
    <n v="742"/>
    <n v="95"/>
    <n v="11"/>
    <s v="3"/>
    <s v="3"/>
    <s v="0"/>
    <x v="112"/>
    <x v="48"/>
  </r>
  <r>
    <s v="19347"/>
    <n v="741"/>
    <n v="66"/>
    <n v="1"/>
    <s v="5"/>
    <s v="5"/>
    <s v="0"/>
    <x v="63"/>
    <x v="48"/>
  </r>
  <r>
    <s v="19346"/>
    <n v="741"/>
    <n v="167"/>
    <n v="0"/>
    <s v="6"/>
    <s v="6"/>
    <s v="0"/>
    <x v="94"/>
    <x v="48"/>
  </r>
  <r>
    <s v="19339"/>
    <n v="740"/>
    <n v="167"/>
    <n v="0"/>
    <s v="5"/>
    <s v="5"/>
    <s v="0"/>
    <x v="94"/>
    <x v="48"/>
  </r>
  <r>
    <s v="19332"/>
    <n v="739"/>
    <n v="167"/>
    <n v="0"/>
    <s v="5"/>
    <s v="5"/>
    <s v="0"/>
    <x v="94"/>
    <x v="48"/>
  </r>
  <r>
    <s v="19326"/>
    <n v="738"/>
    <n v="6"/>
    <n v="6"/>
    <s v="2"/>
    <s v="2"/>
    <s v="0"/>
    <x v="5"/>
    <x v="48"/>
  </r>
  <r>
    <s v="19325"/>
    <n v="738"/>
    <n v="95"/>
    <n v="2"/>
    <s v="3"/>
    <s v="3"/>
    <s v="0"/>
    <x v="112"/>
    <x v="48"/>
  </r>
  <r>
    <s v="19136"/>
    <n v="755"/>
    <n v="95"/>
    <n v="1"/>
    <s v="7"/>
    <s v="7"/>
    <s v="0"/>
    <x v="112"/>
    <x v="50"/>
  </r>
  <r>
    <s v="19135"/>
    <n v="755"/>
    <n v="118"/>
    <n v="0"/>
    <s v="13"/>
    <s v="13"/>
    <s v="0"/>
    <x v="129"/>
    <x v="50"/>
  </r>
  <r>
    <s v="19133"/>
    <n v="755"/>
    <n v="171"/>
    <n v="3"/>
    <s v="6"/>
    <s v="6"/>
    <s v="0"/>
    <x v="134"/>
    <x v="50"/>
  </r>
  <r>
    <s v="19126"/>
    <n v="755"/>
    <n v="6"/>
    <n v="26"/>
    <s v="3"/>
    <s v="3"/>
    <s v="1"/>
    <x v="5"/>
    <x v="50"/>
  </r>
  <r>
    <s v="19132"/>
    <n v="755"/>
    <n v="105"/>
    <n v="0"/>
    <s v="11"/>
    <s v="11"/>
    <s v="0"/>
    <x v="133"/>
    <x v="50"/>
  </r>
  <r>
    <s v="19131"/>
    <n v="755"/>
    <n v="104"/>
    <n v="0"/>
    <s v="8"/>
    <s v="8"/>
    <s v="0"/>
    <x v="135"/>
    <x v="50"/>
  </r>
  <r>
    <s v="19130"/>
    <n v="755"/>
    <n v="101"/>
    <n v="0"/>
    <s v="12"/>
    <s v="12"/>
    <s v="0"/>
    <x v="126"/>
    <x v="50"/>
  </r>
  <r>
    <s v="19129"/>
    <n v="755"/>
    <n v="170"/>
    <n v="48"/>
    <s v="1"/>
    <s v="1"/>
    <s v="6"/>
    <x v="101"/>
    <x v="50"/>
  </r>
  <r>
    <s v="19128"/>
    <n v="755"/>
    <n v="32"/>
    <n v="34"/>
    <s v="2"/>
    <s v="2"/>
    <s v="2"/>
    <x v="30"/>
    <x v="50"/>
  </r>
  <r>
    <s v="19127"/>
    <n v="755"/>
    <n v="66"/>
    <n v="8"/>
    <s v="4"/>
    <s v="4"/>
    <s v="0"/>
    <x v="63"/>
    <x v="50"/>
  </r>
  <r>
    <s v="19125"/>
    <n v="755"/>
    <n v="167"/>
    <n v="3"/>
    <s v="5"/>
    <s v="5"/>
    <s v="0"/>
    <x v="94"/>
    <x v="50"/>
  </r>
  <r>
    <s v="19124"/>
    <n v="755"/>
    <n v="117"/>
    <n v="0"/>
    <s v="10"/>
    <s v="10"/>
    <s v="0"/>
    <x v="132"/>
    <x v="50"/>
  </r>
  <r>
    <s v="19122"/>
    <n v="754"/>
    <n v="118"/>
    <n v="0"/>
    <s v="13"/>
    <s v="13"/>
    <s v="0"/>
    <x v="129"/>
    <x v="50"/>
  </r>
  <r>
    <s v="19121"/>
    <n v="754"/>
    <n v="117"/>
    <n v="0"/>
    <s v="9"/>
    <s v="9"/>
    <s v="0"/>
    <x v="132"/>
    <x v="50"/>
  </r>
  <r>
    <s v="19114"/>
    <n v="754"/>
    <n v="32"/>
    <n v="28"/>
    <s v="2"/>
    <s v="2"/>
    <s v="1"/>
    <x v="30"/>
    <x v="50"/>
  </r>
  <r>
    <s v="19120"/>
    <n v="754"/>
    <n v="171"/>
    <n v="3"/>
    <s v="6"/>
    <s v="6"/>
    <s v="0"/>
    <x v="134"/>
    <x v="50"/>
  </r>
  <r>
    <s v="19118"/>
    <n v="754"/>
    <n v="101"/>
    <n v="0"/>
    <s v="11"/>
    <s v="11"/>
    <s v="0"/>
    <x v="126"/>
    <x v="50"/>
  </r>
  <r>
    <s v="19117"/>
    <n v="754"/>
    <n v="105"/>
    <n v="0"/>
    <s v="10"/>
    <s v="10"/>
    <s v="0"/>
    <x v="133"/>
    <x v="50"/>
  </r>
  <r>
    <s v="19116"/>
    <n v="754"/>
    <n v="104"/>
    <n v="0"/>
    <s v="8"/>
    <s v="8"/>
    <s v="0"/>
    <x v="135"/>
    <x v="50"/>
  </r>
  <r>
    <s v="19115"/>
    <n v="754"/>
    <n v="66"/>
    <n v="6"/>
    <s v="4"/>
    <s v="4"/>
    <s v="0"/>
    <x v="63"/>
    <x v="50"/>
  </r>
  <r>
    <s v="19113"/>
    <n v="754"/>
    <n v="167"/>
    <n v="3"/>
    <s v="5"/>
    <s v="5"/>
    <s v="0"/>
    <x v="94"/>
    <x v="50"/>
  </r>
  <r>
    <s v="19112"/>
    <n v="754"/>
    <n v="6"/>
    <n v="26"/>
    <s v="3"/>
    <s v="3"/>
    <s v="1"/>
    <x v="5"/>
    <x v="50"/>
  </r>
  <r>
    <s v="19111"/>
    <n v="754"/>
    <n v="170"/>
    <n v="48"/>
    <s v="1"/>
    <s v="1"/>
    <s v="6"/>
    <x v="101"/>
    <x v="50"/>
  </r>
  <r>
    <s v="19109"/>
    <n v="753"/>
    <n v="118"/>
    <n v="0"/>
    <s v="12"/>
    <s v="12"/>
    <s v="0"/>
    <x v="129"/>
    <x v="50"/>
  </r>
  <r>
    <s v="19107"/>
    <n v="753"/>
    <n v="171"/>
    <n v="0"/>
    <s v="10"/>
    <s v="10"/>
    <s v="0"/>
    <x v="134"/>
    <x v="50"/>
  </r>
  <r>
    <s v="19102"/>
    <n v="753"/>
    <n v="66"/>
    <n v="6"/>
    <s v="4"/>
    <s v="4"/>
    <s v="0"/>
    <x v="63"/>
    <x v="50"/>
  </r>
  <r>
    <s v="19106"/>
    <n v="753"/>
    <n v="104"/>
    <n v="0"/>
    <s v="7"/>
    <s v="7"/>
    <s v="0"/>
    <x v="135"/>
    <x v="50"/>
  </r>
  <r>
    <s v="19105"/>
    <n v="753"/>
    <n v="101"/>
    <n v="0"/>
    <s v="9"/>
    <s v="9"/>
    <s v="0"/>
    <x v="126"/>
    <x v="50"/>
  </r>
  <r>
    <s v="19104"/>
    <n v="753"/>
    <n v="170"/>
    <n v="48"/>
    <s v="1"/>
    <s v="1"/>
    <s v="6"/>
    <x v="101"/>
    <x v="50"/>
  </r>
  <r>
    <s v="19103"/>
    <n v="753"/>
    <n v="32"/>
    <n v="28"/>
    <s v="2"/>
    <s v="2"/>
    <s v="1"/>
    <x v="30"/>
    <x v="50"/>
  </r>
  <r>
    <s v="19101"/>
    <n v="753"/>
    <n v="6"/>
    <n v="19"/>
    <s v="3"/>
    <s v="3"/>
    <s v="0"/>
    <x v="5"/>
    <x v="50"/>
  </r>
  <r>
    <s v="19100"/>
    <n v="753"/>
    <n v="167"/>
    <n v="3"/>
    <s v="5"/>
    <s v="5"/>
    <s v="0"/>
    <x v="94"/>
    <x v="50"/>
  </r>
  <r>
    <s v="19099"/>
    <n v="753"/>
    <n v="117"/>
    <n v="0"/>
    <s v="6"/>
    <s v="6"/>
    <s v="0"/>
    <x v="132"/>
    <x v="50"/>
  </r>
  <r>
    <s v="19097"/>
    <n v="752"/>
    <n v="118"/>
    <n v="0"/>
    <s v="12"/>
    <s v="12"/>
    <s v="0"/>
    <x v="129"/>
    <x v="50"/>
  </r>
  <r>
    <s v="19095"/>
    <n v="752"/>
    <n v="171"/>
    <n v="0"/>
    <s v="10"/>
    <s v="10"/>
    <s v="0"/>
    <x v="134"/>
    <x v="50"/>
  </r>
  <r>
    <s v="19089"/>
    <n v="752"/>
    <n v="6"/>
    <n v="16"/>
    <s v="3"/>
    <s v="3"/>
    <s v="0"/>
    <x v="5"/>
    <x v="50"/>
  </r>
  <r>
    <s v="19094"/>
    <n v="752"/>
    <n v="104"/>
    <n v="0"/>
    <s v="7"/>
    <s v="7"/>
    <s v="0"/>
    <x v="135"/>
    <x v="50"/>
  </r>
  <r>
    <s v="19093"/>
    <n v="752"/>
    <n v="101"/>
    <n v="0"/>
    <s v="9"/>
    <s v="9"/>
    <s v="0"/>
    <x v="126"/>
    <x v="50"/>
  </r>
  <r>
    <s v="19092"/>
    <n v="752"/>
    <n v="170"/>
    <n v="46"/>
    <s v="1"/>
    <s v="1"/>
    <s v="5"/>
    <x v="101"/>
    <x v="50"/>
  </r>
  <r>
    <s v="19091"/>
    <n v="752"/>
    <n v="32"/>
    <n v="25"/>
    <s v="2"/>
    <s v="2"/>
    <s v="1"/>
    <x v="30"/>
    <x v="50"/>
  </r>
  <r>
    <s v="19090"/>
    <n v="752"/>
    <n v="66"/>
    <n v="6"/>
    <s v="4"/>
    <s v="4"/>
    <s v="0"/>
    <x v="63"/>
    <x v="50"/>
  </r>
  <r>
    <s v="19088"/>
    <n v="752"/>
    <n v="167"/>
    <n v="3"/>
    <s v="5"/>
    <s v="5"/>
    <s v="0"/>
    <x v="94"/>
    <x v="50"/>
  </r>
  <r>
    <s v="19087"/>
    <n v="752"/>
    <n v="117"/>
    <n v="0"/>
    <s v="6"/>
    <s v="6"/>
    <s v="0"/>
    <x v="132"/>
    <x v="50"/>
  </r>
  <r>
    <s v="19098"/>
    <n v="752"/>
    <n v="105"/>
    <n v="0"/>
    <s v="8"/>
    <s v="8"/>
    <s v="0"/>
    <x v="133"/>
    <x v="50"/>
  </r>
  <r>
    <s v="19081"/>
    <n v="751"/>
    <n v="105"/>
    <n v="0"/>
    <s v="7"/>
    <s v="7"/>
    <s v="0"/>
    <x v="133"/>
    <x v="50"/>
  </r>
  <r>
    <s v="19086"/>
    <n v="751"/>
    <n v="118"/>
    <n v="0"/>
    <s v="11"/>
    <s v="11"/>
    <s v="0"/>
    <x v="129"/>
    <x v="50"/>
  </r>
  <r>
    <s v="19085"/>
    <n v="751"/>
    <n v="117"/>
    <n v="0"/>
    <s v="10"/>
    <s v="10"/>
    <s v="0"/>
    <x v="132"/>
    <x v="50"/>
  </r>
  <r>
    <s v="19084"/>
    <n v="751"/>
    <n v="171"/>
    <n v="0"/>
    <s v="9"/>
    <s v="9"/>
    <s v="0"/>
    <x v="134"/>
    <x v="50"/>
  </r>
  <r>
    <s v="19083"/>
    <n v="751"/>
    <n v="106"/>
    <n v="0"/>
    <s v="8"/>
    <s v="8"/>
    <s v="0"/>
    <x v="130"/>
    <x v="50"/>
  </r>
  <r>
    <s v="19082"/>
    <n v="751"/>
    <n v="101"/>
    <n v="0"/>
    <s v="12"/>
    <s v="12"/>
    <s v="0"/>
    <x v="126"/>
    <x v="50"/>
  </r>
  <r>
    <s v="19080"/>
    <n v="751"/>
    <n v="104"/>
    <n v="0"/>
    <s v="6"/>
    <s v="6"/>
    <s v="0"/>
    <x v="135"/>
    <x v="50"/>
  </r>
  <r>
    <s v="19075"/>
    <n v="751"/>
    <n v="170"/>
    <n v="38"/>
    <s v="1"/>
    <s v="1"/>
    <s v="4"/>
    <x v="101"/>
    <x v="50"/>
  </r>
  <r>
    <s v="19076"/>
    <n v="751"/>
    <n v="6"/>
    <n v="15"/>
    <s v="3"/>
    <s v="3"/>
    <s v="0"/>
    <x v="5"/>
    <x v="50"/>
  </r>
  <r>
    <s v="19077"/>
    <n v="751"/>
    <n v="167"/>
    <n v="3"/>
    <s v="5"/>
    <s v="5"/>
    <s v="0"/>
    <x v="94"/>
    <x v="50"/>
  </r>
  <r>
    <s v="19078"/>
    <n v="751"/>
    <n v="32"/>
    <n v="19"/>
    <s v="2"/>
    <s v="2"/>
    <s v="1"/>
    <x v="30"/>
    <x v="50"/>
  </r>
  <r>
    <s v="19073"/>
    <n v="750"/>
    <n v="171"/>
    <n v="0"/>
    <s v="11"/>
    <s v="11"/>
    <s v="0"/>
    <x v="134"/>
    <x v="50"/>
  </r>
  <r>
    <s v="19110"/>
    <n v="753"/>
    <n v="105"/>
    <n v="0"/>
    <s v="8"/>
    <s v="8"/>
    <s v="0"/>
    <x v="133"/>
    <x v="50"/>
  </r>
  <r>
    <s v="19074"/>
    <n v="750"/>
    <n v="105"/>
    <n v="0"/>
    <s v="7"/>
    <s v="7"/>
    <s v="0"/>
    <x v="133"/>
    <x v="50"/>
  </r>
  <r>
    <s v="19072"/>
    <n v="750"/>
    <n v="106"/>
    <n v="0"/>
    <s v="8"/>
    <s v="8"/>
    <s v="0"/>
    <x v="130"/>
    <x v="50"/>
  </r>
  <r>
    <s v="19066"/>
    <n v="750"/>
    <n v="6"/>
    <n v="15"/>
    <s v="3"/>
    <s v="3"/>
    <s v="0"/>
    <x v="5"/>
    <x v="50"/>
  </r>
  <r>
    <s v="19064"/>
    <n v="750"/>
    <n v="117"/>
    <n v="0"/>
    <s v="9"/>
    <s v="9"/>
    <s v="0"/>
    <x v="132"/>
    <x v="50"/>
  </r>
  <r>
    <s v="19062"/>
    <n v="749"/>
    <n v="171"/>
    <n v="0"/>
    <s v="11"/>
    <s v="11"/>
    <s v="0"/>
    <x v="134"/>
    <x v="50"/>
  </r>
  <r>
    <s v="19061"/>
    <n v="749"/>
    <n v="106"/>
    <n v="0"/>
    <s v="10"/>
    <s v="10"/>
    <s v="0"/>
    <x v="130"/>
    <x v="50"/>
  </r>
  <r>
    <s v="19056"/>
    <n v="749"/>
    <n v="66"/>
    <n v="6"/>
    <s v="4"/>
    <s v="4"/>
    <s v="0"/>
    <x v="63"/>
    <x v="50"/>
  </r>
  <r>
    <s v="19060"/>
    <n v="749"/>
    <n v="104"/>
    <n v="0"/>
    <s v="6"/>
    <s v="6"/>
    <s v="0"/>
    <x v="135"/>
    <x v="50"/>
  </r>
  <r>
    <s v="19059"/>
    <n v="749"/>
    <n v="101"/>
    <n v="0"/>
    <s v="9"/>
    <s v="9"/>
    <s v="0"/>
    <x v="126"/>
    <x v="50"/>
  </r>
  <r>
    <s v="19058"/>
    <n v="749"/>
    <n v="170"/>
    <n v="22"/>
    <s v="1"/>
    <s v="1"/>
    <s v="2"/>
    <x v="101"/>
    <x v="50"/>
  </r>
  <r>
    <s v="19057"/>
    <n v="749"/>
    <n v="32"/>
    <n v="15"/>
    <s v="2"/>
    <s v="2"/>
    <s v="1"/>
    <x v="30"/>
    <x v="50"/>
  </r>
  <r>
    <s v="19055"/>
    <n v="749"/>
    <n v="6"/>
    <n v="12"/>
    <s v="3"/>
    <s v="3"/>
    <s v="0"/>
    <x v="5"/>
    <x v="50"/>
  </r>
  <r>
    <s v="19053"/>
    <n v="749"/>
    <n v="117"/>
    <n v="0"/>
    <s v="8"/>
    <s v="8"/>
    <s v="0"/>
    <x v="132"/>
    <x v="50"/>
  </r>
  <r>
    <s v="19052"/>
    <n v="748"/>
    <n v="105"/>
    <n v="0"/>
    <s v="7"/>
    <s v="7"/>
    <s v="0"/>
    <x v="133"/>
    <x v="50"/>
  </r>
  <r>
    <s v="19051"/>
    <n v="748"/>
    <n v="106"/>
    <n v="0"/>
    <s v="9"/>
    <s v="9"/>
    <s v="0"/>
    <x v="130"/>
    <x v="50"/>
  </r>
  <r>
    <s v="19050"/>
    <n v="748"/>
    <n v="171"/>
    <n v="0"/>
    <s v="10"/>
    <s v="10"/>
    <s v="0"/>
    <x v="134"/>
    <x v="50"/>
  </r>
  <r>
    <s v="19049"/>
    <n v="748"/>
    <n v="104"/>
    <n v="0"/>
    <s v="6"/>
    <s v="6"/>
    <s v="0"/>
    <x v="135"/>
    <x v="50"/>
  </r>
  <r>
    <s v="19046"/>
    <n v="748"/>
    <n v="6"/>
    <n v="10"/>
    <s v="2"/>
    <s v="2"/>
    <s v="0"/>
    <x v="5"/>
    <x v="50"/>
  </r>
  <r>
    <s v="19044"/>
    <n v="748"/>
    <n v="167"/>
    <n v="3"/>
    <s v="4"/>
    <s v="4"/>
    <s v="0"/>
    <x v="94"/>
    <x v="50"/>
  </r>
  <r>
    <s v="19048"/>
    <n v="748"/>
    <n v="32"/>
    <n v="9"/>
    <s v="3"/>
    <s v="3"/>
    <s v="1"/>
    <x v="30"/>
    <x v="50"/>
  </r>
  <r>
    <s v="19047"/>
    <n v="748"/>
    <n v="170"/>
    <n v="14"/>
    <s v="1"/>
    <s v="1"/>
    <s v="1"/>
    <x v="101"/>
    <x v="50"/>
  </r>
  <r>
    <s v="19045"/>
    <n v="748"/>
    <n v="66"/>
    <n v="2"/>
    <s v="5"/>
    <s v="5"/>
    <s v="0"/>
    <x v="63"/>
    <x v="50"/>
  </r>
  <r>
    <s v="19043"/>
    <n v="748"/>
    <n v="101"/>
    <n v="0"/>
    <s v="8"/>
    <s v="8"/>
    <s v="0"/>
    <x v="126"/>
    <x v="50"/>
  </r>
  <r>
    <s v="19041"/>
    <n v="747"/>
    <n v="106"/>
    <n v="0"/>
    <s v="9"/>
    <s v="9"/>
    <s v="0"/>
    <x v="130"/>
    <x v="50"/>
  </r>
  <r>
    <s v="19036"/>
    <n v="747"/>
    <n v="6"/>
    <n v="10"/>
    <s v="2"/>
    <s v="2"/>
    <s v="0"/>
    <x v="5"/>
    <x v="50"/>
  </r>
  <r>
    <s v="19040"/>
    <n v="747"/>
    <n v="171"/>
    <n v="0"/>
    <s v="10"/>
    <s v="10"/>
    <s v="0"/>
    <x v="134"/>
    <x v="50"/>
  </r>
  <r>
    <s v="19039"/>
    <n v="747"/>
    <n v="104"/>
    <n v="0"/>
    <s v="6"/>
    <s v="6"/>
    <s v="0"/>
    <x v="135"/>
    <x v="50"/>
  </r>
  <r>
    <s v="19037"/>
    <n v="747"/>
    <n v="170"/>
    <n v="14"/>
    <s v="1"/>
    <s v="1"/>
    <s v="1"/>
    <x v="101"/>
    <x v="50"/>
  </r>
  <r>
    <s v="19035"/>
    <n v="747"/>
    <n v="66"/>
    <n v="2"/>
    <s v="5"/>
    <s v="5"/>
    <s v="0"/>
    <x v="63"/>
    <x v="50"/>
  </r>
  <r>
    <s v="19033"/>
    <n v="747"/>
    <n v="101"/>
    <n v="0"/>
    <s v="8"/>
    <s v="8"/>
    <s v="0"/>
    <x v="126"/>
    <x v="50"/>
  </r>
  <r>
    <s v="19032"/>
    <n v="746"/>
    <n v="105"/>
    <n v="0"/>
    <s v="7"/>
    <s v="7"/>
    <s v="0"/>
    <x v="133"/>
    <x v="50"/>
  </r>
  <r>
    <s v="19031"/>
    <n v="746"/>
    <n v="104"/>
    <n v="0"/>
    <s v="6"/>
    <s v="6"/>
    <s v="0"/>
    <x v="135"/>
    <x v="50"/>
  </r>
  <r>
    <s v="19030"/>
    <n v="746"/>
    <n v="66"/>
    <n v="0"/>
    <s v="5"/>
    <s v="5"/>
    <s v="0"/>
    <x v="63"/>
    <x v="50"/>
  </r>
  <r>
    <s v="19028"/>
    <n v="746"/>
    <n v="167"/>
    <n v="3"/>
    <s v="3"/>
    <s v="3"/>
    <s v="0"/>
    <x v="94"/>
    <x v="50"/>
  </r>
  <r>
    <s v="19029"/>
    <n v="746"/>
    <n v="32"/>
    <n v="1"/>
    <s v="4"/>
    <s v="4"/>
    <s v="0"/>
    <x v="30"/>
    <x v="50"/>
  </r>
  <r>
    <s v="19026"/>
    <n v="746"/>
    <n v="170"/>
    <n v="8"/>
    <s v="1"/>
    <s v="1"/>
    <s v="1"/>
    <x v="101"/>
    <x v="50"/>
  </r>
  <r>
    <s v="19027"/>
    <n v="746"/>
    <n v="6"/>
    <n v="6"/>
    <s v="2"/>
    <s v="2"/>
    <s v="0"/>
    <x v="5"/>
    <x v="50"/>
  </r>
  <r>
    <s v="19596"/>
    <n v="736"/>
    <n v="176"/>
    <n v="1"/>
    <s v="8"/>
    <s v="8"/>
    <s v="0"/>
    <x v="102"/>
    <x v="47"/>
  </r>
  <r>
    <s v="19592"/>
    <n v="736"/>
    <n v="170"/>
    <n v="27"/>
    <s v="3"/>
    <s v="3"/>
    <s v="1"/>
    <x v="101"/>
    <x v="47"/>
  </r>
  <r>
    <s v="19578"/>
    <n v="735"/>
    <n v="175"/>
    <n v="0"/>
    <s v="14"/>
    <s v="14"/>
    <s v="0"/>
    <x v="121"/>
    <x v="47"/>
  </r>
  <r>
    <s v="19579"/>
    <n v="735"/>
    <n v="176"/>
    <n v="0"/>
    <s v="8"/>
    <s v="8"/>
    <s v="0"/>
    <x v="102"/>
    <x v="47"/>
  </r>
  <r>
    <s v="19580"/>
    <n v="735"/>
    <n v="66"/>
    <n v="37"/>
    <s v="1"/>
    <s v="1"/>
    <s v="3"/>
    <x v="63"/>
    <x v="47"/>
  </r>
  <r>
    <s v="18860"/>
    <n v="758"/>
    <n v="105"/>
    <n v="0"/>
    <s v="8"/>
    <s v="8"/>
    <s v="0"/>
    <x v="133"/>
    <x v="49"/>
  </r>
  <r>
    <s v="18852"/>
    <n v="757"/>
    <n v="95"/>
    <n v="0"/>
    <s v="6"/>
    <s v="6"/>
    <s v="0"/>
    <x v="112"/>
    <x v="49"/>
  </r>
  <r>
    <s v="18851"/>
    <n v="757"/>
    <n v="32"/>
    <n v="0"/>
    <s v="5"/>
    <s v="5"/>
    <s v="0"/>
    <x v="30"/>
    <x v="49"/>
  </r>
  <r>
    <s v="18850"/>
    <n v="757"/>
    <n v="66"/>
    <n v="0"/>
    <s v="4"/>
    <s v="4"/>
    <s v="0"/>
    <x v="63"/>
    <x v="49"/>
  </r>
  <r>
    <s v="18849"/>
    <n v="757"/>
    <n v="167"/>
    <n v="0"/>
    <s v="3"/>
    <s v="3"/>
    <s v="0"/>
    <x v="94"/>
    <x v="49"/>
  </r>
  <r>
    <s v="18859"/>
    <n v="758"/>
    <n v="95"/>
    <n v="0"/>
    <s v="6"/>
    <s v="6"/>
    <s v="0"/>
    <x v="112"/>
    <x v="49"/>
  </r>
  <r>
    <s v="18858"/>
    <n v="758"/>
    <n v="32"/>
    <n v="3"/>
    <s v="4"/>
    <s v="4"/>
    <s v="0"/>
    <x v="30"/>
    <x v="49"/>
  </r>
  <r>
    <s v="18857"/>
    <n v="758"/>
    <n v="66"/>
    <n v="8"/>
    <s v="2"/>
    <s v="2"/>
    <s v="1"/>
    <x v="63"/>
    <x v="49"/>
  </r>
  <r>
    <s v="18856"/>
    <n v="758"/>
    <n v="167"/>
    <n v="0"/>
    <s v="5"/>
    <s v="5"/>
    <s v="0"/>
    <x v="94"/>
    <x v="49"/>
  </r>
  <r>
    <s v="18855"/>
    <n v="758"/>
    <n v="6"/>
    <n v="8"/>
    <s v="3"/>
    <s v="3"/>
    <s v="0"/>
    <x v="5"/>
    <x v="49"/>
  </r>
  <r>
    <s v="18854"/>
    <n v="758"/>
    <n v="170"/>
    <n v="14"/>
    <s v="1"/>
    <s v="1"/>
    <s v="1"/>
    <x v="101"/>
    <x v="49"/>
  </r>
  <r>
    <s v="17846"/>
    <n v="775"/>
    <n v="32"/>
    <n v="3"/>
    <s v="6"/>
    <s v="6"/>
    <s v="0"/>
    <x v="30"/>
    <x v="51"/>
  </r>
  <r>
    <s v="17847"/>
    <n v="775"/>
    <n v="118"/>
    <n v="48"/>
    <s v="1"/>
    <s v="1"/>
    <s v="6"/>
    <x v="129"/>
    <x v="51"/>
  </r>
  <r>
    <s v="17848"/>
    <n v="775"/>
    <n v="125"/>
    <n v="0"/>
    <s v="8"/>
    <s v="8"/>
    <s v="0"/>
    <x v="136"/>
    <x v="51"/>
  </r>
  <r>
    <s v="17849"/>
    <n v="775"/>
    <n v="127"/>
    <n v="0"/>
    <s v="9"/>
    <s v="9"/>
    <s v="0"/>
    <x v="137"/>
    <x v="51"/>
  </r>
  <r>
    <s v="17850"/>
    <n v="775"/>
    <n v="95"/>
    <n v="0"/>
    <s v="7"/>
    <s v="7"/>
    <s v="0"/>
    <x v="112"/>
    <x v="51"/>
  </r>
  <r>
    <s v="18845"/>
    <n v="756"/>
    <n v="95"/>
    <n v="0"/>
    <s v="6"/>
    <s v="6"/>
    <s v="0"/>
    <x v="112"/>
    <x v="49"/>
  </r>
  <r>
    <s v="18844"/>
    <n v="756"/>
    <n v="32"/>
    <n v="0"/>
    <s v="5"/>
    <s v="5"/>
    <s v="0"/>
    <x v="30"/>
    <x v="49"/>
  </r>
  <r>
    <s v="18843"/>
    <n v="756"/>
    <n v="66"/>
    <n v="0"/>
    <s v="4"/>
    <s v="4"/>
    <s v="0"/>
    <x v="63"/>
    <x v="49"/>
  </r>
  <r>
    <s v="18842"/>
    <n v="756"/>
    <n v="167"/>
    <n v="0"/>
    <s v="3"/>
    <s v="3"/>
    <s v="0"/>
    <x v="94"/>
    <x v="49"/>
  </r>
  <r>
    <s v="18841"/>
    <n v="756"/>
    <n v="6"/>
    <n v="6"/>
    <s v="2"/>
    <s v="2"/>
    <s v="0"/>
    <x v="5"/>
    <x v="49"/>
  </r>
  <r>
    <s v="18840"/>
    <n v="756"/>
    <n v="170"/>
    <n v="8"/>
    <s v="1"/>
    <s v="1"/>
    <s v="1"/>
    <x v="101"/>
    <x v="49"/>
  </r>
  <r>
    <s v="18848"/>
    <n v="757"/>
    <n v="6"/>
    <n v="6"/>
    <s v="2"/>
    <s v="2"/>
    <s v="0"/>
    <x v="5"/>
    <x v="49"/>
  </r>
  <r>
    <s v="18847"/>
    <n v="757"/>
    <n v="170"/>
    <n v="8"/>
    <s v="1"/>
    <s v="1"/>
    <s v="1"/>
    <x v="101"/>
    <x v="49"/>
  </r>
  <r>
    <s v="17845"/>
    <n v="775"/>
    <n v="66"/>
    <n v="18"/>
    <s v="4"/>
    <s v="4"/>
    <s v="0"/>
    <x v="63"/>
    <x v="51"/>
  </r>
  <r>
    <s v="17844"/>
    <n v="775"/>
    <n v="105"/>
    <n v="6"/>
    <s v="5"/>
    <s v="5"/>
    <s v="0"/>
    <x v="133"/>
    <x v="51"/>
  </r>
  <r>
    <s v="17833"/>
    <n v="774"/>
    <n v="87"/>
    <n v="31"/>
    <s v="3"/>
    <s v="3"/>
    <s v="2"/>
    <x v="122"/>
    <x v="51"/>
  </r>
  <r>
    <s v="17834"/>
    <n v="774"/>
    <n v="6"/>
    <n v="40"/>
    <s v="2"/>
    <s v="2"/>
    <s v="2"/>
    <x v="5"/>
    <x v="51"/>
  </r>
  <r>
    <s v="17835"/>
    <n v="774"/>
    <n v="105"/>
    <n v="6"/>
    <s v="5"/>
    <s v="5"/>
    <s v="0"/>
    <x v="133"/>
    <x v="51"/>
  </r>
  <r>
    <s v="17836"/>
    <n v="774"/>
    <n v="66"/>
    <n v="15"/>
    <s v="4"/>
    <s v="4"/>
    <s v="0"/>
    <x v="63"/>
    <x v="51"/>
  </r>
  <r>
    <s v="17837"/>
    <n v="774"/>
    <n v="32"/>
    <n v="3"/>
    <s v="6"/>
    <s v="6"/>
    <s v="0"/>
    <x v="30"/>
    <x v="51"/>
  </r>
  <r>
    <s v="17838"/>
    <n v="774"/>
    <n v="118"/>
    <n v="46"/>
    <s v="1"/>
    <s v="1"/>
    <s v="5"/>
    <x v="129"/>
    <x v="51"/>
  </r>
  <r>
    <s v="17839"/>
    <n v="774"/>
    <n v="125"/>
    <n v="0"/>
    <s v="8"/>
    <s v="8"/>
    <s v="0"/>
    <x v="136"/>
    <x v="51"/>
  </r>
  <r>
    <s v="17840"/>
    <n v="774"/>
    <n v="127"/>
    <n v="0"/>
    <s v="9"/>
    <s v="9"/>
    <s v="0"/>
    <x v="137"/>
    <x v="51"/>
  </r>
  <r>
    <s v="17841"/>
    <n v="774"/>
    <n v="95"/>
    <n v="0"/>
    <s v="7"/>
    <s v="7"/>
    <s v="0"/>
    <x v="112"/>
    <x v="51"/>
  </r>
  <r>
    <s v="17824"/>
    <n v="773"/>
    <n v="87"/>
    <n v="29"/>
    <s v="3"/>
    <s v="3"/>
    <s v="2"/>
    <x v="122"/>
    <x v="51"/>
  </r>
  <r>
    <s v="19611"/>
    <n v="737"/>
    <n v="172"/>
    <n v="36"/>
    <s v="2"/>
    <s v="2"/>
    <s v="3"/>
    <x v="104"/>
    <x v="47"/>
  </r>
  <r>
    <s v="19610"/>
    <n v="737"/>
    <n v="6"/>
    <n v="18"/>
    <s v="6"/>
    <s v="6"/>
    <s v="0"/>
    <x v="5"/>
    <x v="47"/>
  </r>
  <r>
    <s v="19584"/>
    <n v="735"/>
    <n v="100"/>
    <n v="0"/>
    <s v="9"/>
    <s v="9"/>
    <s v="0"/>
    <x v="123"/>
    <x v="47"/>
  </r>
  <r>
    <s v="19585"/>
    <n v="735"/>
    <n v="177"/>
    <n v="0"/>
    <s v="17"/>
    <s v="17"/>
    <s v="0"/>
    <x v="116"/>
    <x v="47"/>
  </r>
  <r>
    <s v="19576"/>
    <n v="735"/>
    <n v="6"/>
    <n v="18"/>
    <s v="5"/>
    <s v="5"/>
    <s v="0"/>
    <x v="5"/>
    <x v="47"/>
  </r>
  <r>
    <s v="18863"/>
    <n v="759"/>
    <n v="6"/>
    <n v="16"/>
    <s v="2"/>
    <s v="2"/>
    <s v="1"/>
    <x v="5"/>
    <x v="49"/>
  </r>
  <r>
    <s v="18862"/>
    <n v="759"/>
    <n v="170"/>
    <n v="18"/>
    <s v="1"/>
    <s v="1"/>
    <s v="1"/>
    <x v="101"/>
    <x v="49"/>
  </r>
  <r>
    <s v="17827"/>
    <n v="773"/>
    <n v="66"/>
    <n v="15"/>
    <s v="4"/>
    <s v="4"/>
    <s v="0"/>
    <x v="63"/>
    <x v="51"/>
  </r>
  <r>
    <s v="17828"/>
    <n v="773"/>
    <n v="32"/>
    <n v="3"/>
    <s v="6"/>
    <s v="6"/>
    <s v="0"/>
    <x v="30"/>
    <x v="51"/>
  </r>
  <r>
    <s v="17829"/>
    <n v="773"/>
    <n v="118"/>
    <n v="41"/>
    <s v="1"/>
    <s v="1"/>
    <s v="4"/>
    <x v="129"/>
    <x v="51"/>
  </r>
  <r>
    <s v="17830"/>
    <n v="773"/>
    <n v="125"/>
    <n v="0"/>
    <s v="8"/>
    <s v="8"/>
    <s v="0"/>
    <x v="136"/>
    <x v="51"/>
  </r>
  <r>
    <s v="17831"/>
    <n v="773"/>
    <n v="127"/>
    <n v="0"/>
    <s v="9"/>
    <s v="9"/>
    <s v="0"/>
    <x v="137"/>
    <x v="51"/>
  </r>
  <r>
    <s v="17832"/>
    <n v="773"/>
    <n v="95"/>
    <n v="0"/>
    <s v="7"/>
    <s v="7"/>
    <s v="0"/>
    <x v="112"/>
    <x v="51"/>
  </r>
  <r>
    <s v="18879"/>
    <n v="760"/>
    <n v="101"/>
    <n v="0"/>
    <s v="10"/>
    <s v="10"/>
    <s v="0"/>
    <x v="126"/>
    <x v="49"/>
  </r>
  <r>
    <s v="18878"/>
    <n v="760"/>
    <n v="169"/>
    <n v="0"/>
    <s v="8"/>
    <s v="8"/>
    <s v="0"/>
    <x v="131"/>
    <x v="49"/>
  </r>
  <r>
    <s v="18877"/>
    <n v="760"/>
    <n v="117"/>
    <n v="0"/>
    <s v="5"/>
    <s v="5"/>
    <s v="0"/>
    <x v="132"/>
    <x v="49"/>
  </r>
  <r>
    <s v="18876"/>
    <n v="760"/>
    <n v="105"/>
    <n v="0"/>
    <s v="7"/>
    <s v="7"/>
    <s v="0"/>
    <x v="133"/>
    <x v="49"/>
  </r>
  <r>
    <s v="18875"/>
    <n v="760"/>
    <n v="95"/>
    <n v="0"/>
    <s v="9"/>
    <s v="9"/>
    <s v="0"/>
    <x v="112"/>
    <x v="49"/>
  </r>
  <r>
    <s v="17826"/>
    <n v="773"/>
    <n v="105"/>
    <n v="6"/>
    <s v="5"/>
    <s v="5"/>
    <s v="0"/>
    <x v="133"/>
    <x v="51"/>
  </r>
  <r>
    <s v="17825"/>
    <n v="773"/>
    <n v="6"/>
    <n v="40"/>
    <s v="2"/>
    <s v="2"/>
    <s v="2"/>
    <x v="5"/>
    <x v="51"/>
  </r>
  <r>
    <s v="18874"/>
    <n v="760"/>
    <n v="32"/>
    <n v="3"/>
    <s v="4"/>
    <s v="4"/>
    <s v="0"/>
    <x v="30"/>
    <x v="49"/>
  </r>
  <r>
    <s v="18873"/>
    <n v="760"/>
    <n v="66"/>
    <n v="14"/>
    <s v="3"/>
    <s v="3"/>
    <s v="1"/>
    <x v="63"/>
    <x v="49"/>
  </r>
  <r>
    <s v="18872"/>
    <n v="760"/>
    <n v="167"/>
    <n v="0"/>
    <s v="6"/>
    <s v="6"/>
    <s v="0"/>
    <x v="94"/>
    <x v="49"/>
  </r>
  <r>
    <s v="18871"/>
    <n v="760"/>
    <n v="6"/>
    <n v="16"/>
    <s v="2"/>
    <s v="2"/>
    <s v="1"/>
    <x v="5"/>
    <x v="49"/>
  </r>
  <r>
    <s v="18870"/>
    <n v="760"/>
    <n v="170"/>
    <n v="26"/>
    <s v="1"/>
    <s v="1"/>
    <s v="2"/>
    <x v="101"/>
    <x v="49"/>
  </r>
  <r>
    <s v="17823"/>
    <n v="772"/>
    <n v="95"/>
    <n v="0"/>
    <s v="7"/>
    <s v="7"/>
    <s v="0"/>
    <x v="112"/>
    <x v="51"/>
  </r>
  <r>
    <s v="17822"/>
    <n v="772"/>
    <n v="127"/>
    <n v="0"/>
    <s v="9"/>
    <s v="9"/>
    <s v="0"/>
    <x v="137"/>
    <x v="51"/>
  </r>
  <r>
    <s v="17821"/>
    <n v="772"/>
    <n v="125"/>
    <n v="0"/>
    <s v="8"/>
    <s v="8"/>
    <s v="0"/>
    <x v="136"/>
    <x v="51"/>
  </r>
  <r>
    <s v="17820"/>
    <n v="772"/>
    <n v="118"/>
    <n v="33"/>
    <s v="2"/>
    <s v="2"/>
    <s v="3"/>
    <x v="129"/>
    <x v="51"/>
  </r>
  <r>
    <s v="17818"/>
    <n v="772"/>
    <n v="66"/>
    <n v="12"/>
    <s v="4"/>
    <s v="4"/>
    <s v="0"/>
    <x v="63"/>
    <x v="51"/>
  </r>
  <r>
    <s v="17819"/>
    <n v="772"/>
    <n v="32"/>
    <n v="3"/>
    <s v="6"/>
    <s v="6"/>
    <s v="0"/>
    <x v="30"/>
    <x v="51"/>
  </r>
  <r>
    <s v="17817"/>
    <n v="772"/>
    <n v="105"/>
    <n v="6"/>
    <s v="5"/>
    <s v="5"/>
    <s v="0"/>
    <x v="133"/>
    <x v="51"/>
  </r>
  <r>
    <s v="17816"/>
    <n v="772"/>
    <n v="6"/>
    <n v="37"/>
    <s v="1"/>
    <s v="1"/>
    <s v="2"/>
    <x v="5"/>
    <x v="51"/>
  </r>
  <r>
    <s v="17815"/>
    <n v="772"/>
    <n v="87"/>
    <n v="29"/>
    <s v="3"/>
    <s v="3"/>
    <s v="2"/>
    <x v="122"/>
    <x v="51"/>
  </r>
  <r>
    <s v="18891"/>
    <n v="761"/>
    <n v="101"/>
    <n v="0"/>
    <s v="10"/>
    <s v="10"/>
    <s v="0"/>
    <x v="126"/>
    <x v="49"/>
  </r>
  <r>
    <s v="18890"/>
    <n v="761"/>
    <n v="169"/>
    <n v="0"/>
    <s v="8"/>
    <s v="8"/>
    <s v="0"/>
    <x v="131"/>
    <x v="49"/>
  </r>
  <r>
    <s v="18889"/>
    <n v="761"/>
    <n v="117"/>
    <n v="0"/>
    <s v="6"/>
    <s v="6"/>
    <s v="0"/>
    <x v="132"/>
    <x v="49"/>
  </r>
  <r>
    <s v="18888"/>
    <n v="761"/>
    <n v="105"/>
    <n v="0"/>
    <s v="7"/>
    <s v="7"/>
    <s v="0"/>
    <x v="133"/>
    <x v="49"/>
  </r>
  <r>
    <s v="18887"/>
    <n v="761"/>
    <n v="95"/>
    <n v="0"/>
    <s v="9"/>
    <s v="9"/>
    <s v="0"/>
    <x v="112"/>
    <x v="49"/>
  </r>
  <r>
    <s v="18886"/>
    <n v="761"/>
    <n v="32"/>
    <n v="3"/>
    <s v="4"/>
    <s v="4"/>
    <s v="0"/>
    <x v="30"/>
    <x v="49"/>
  </r>
  <r>
    <s v="18885"/>
    <n v="761"/>
    <n v="66"/>
    <n v="16"/>
    <s v="3"/>
    <s v="3"/>
    <s v="1"/>
    <x v="63"/>
    <x v="49"/>
  </r>
  <r>
    <s v="18884"/>
    <n v="761"/>
    <n v="167"/>
    <n v="0"/>
    <s v="5"/>
    <s v="5"/>
    <s v="0"/>
    <x v="94"/>
    <x v="49"/>
  </r>
  <r>
    <s v="17810"/>
    <n v="771"/>
    <n v="32"/>
    <n v="3"/>
    <s v="6"/>
    <s v="6"/>
    <s v="0"/>
    <x v="30"/>
    <x v="51"/>
  </r>
  <r>
    <s v="17811"/>
    <n v="771"/>
    <n v="118"/>
    <n v="25"/>
    <s v="2"/>
    <s v="2"/>
    <s v="2"/>
    <x v="129"/>
    <x v="51"/>
  </r>
  <r>
    <s v="17812"/>
    <n v="771"/>
    <n v="125"/>
    <n v="0"/>
    <s v="8"/>
    <s v="8"/>
    <s v="0"/>
    <x v="136"/>
    <x v="51"/>
  </r>
  <r>
    <s v="17813"/>
    <n v="771"/>
    <n v="127"/>
    <n v="0"/>
    <s v="9"/>
    <s v="9"/>
    <s v="0"/>
    <x v="137"/>
    <x v="51"/>
  </r>
  <r>
    <s v="17814"/>
    <n v="771"/>
    <n v="95"/>
    <n v="0"/>
    <s v="7"/>
    <s v="7"/>
    <s v="0"/>
    <x v="112"/>
    <x v="51"/>
  </r>
  <r>
    <s v="17809"/>
    <n v="771"/>
    <n v="66"/>
    <n v="12"/>
    <s v="4"/>
    <s v="4"/>
    <s v="0"/>
    <x v="63"/>
    <x v="51"/>
  </r>
  <r>
    <s v="17806"/>
    <n v="771"/>
    <n v="87"/>
    <n v="23"/>
    <s v="3"/>
    <s v="3"/>
    <s v="2"/>
    <x v="122"/>
    <x v="51"/>
  </r>
  <r>
    <s v="17807"/>
    <n v="771"/>
    <n v="6"/>
    <n v="36"/>
    <s v="1"/>
    <s v="1"/>
    <s v="2"/>
    <x v="5"/>
    <x v="51"/>
  </r>
  <r>
    <s v="19609"/>
    <n v="737"/>
    <n v="170"/>
    <n v="29"/>
    <s v="3"/>
    <s v="3"/>
    <s v="1"/>
    <x v="101"/>
    <x v="47"/>
  </r>
  <r>
    <s v="19608"/>
    <n v="737"/>
    <n v="95"/>
    <n v="18"/>
    <s v="5"/>
    <s v="5"/>
    <s v="1"/>
    <x v="112"/>
    <x v="47"/>
  </r>
  <r>
    <s v="19607"/>
    <n v="737"/>
    <n v="99"/>
    <n v="0"/>
    <s v="9"/>
    <s v="9"/>
    <s v="0"/>
    <x v="120"/>
    <x v="47"/>
  </r>
  <r>
    <s v="19606"/>
    <n v="737"/>
    <n v="26"/>
    <n v="19"/>
    <s v="4"/>
    <s v="4"/>
    <s v="0"/>
    <x v="23"/>
    <x v="47"/>
  </r>
  <r>
    <s v="19593"/>
    <n v="736"/>
    <n v="6"/>
    <n v="18"/>
    <s v="6"/>
    <s v="6"/>
    <s v="0"/>
    <x v="5"/>
    <x v="47"/>
  </r>
  <r>
    <s v="19594"/>
    <n v="736"/>
    <n v="172"/>
    <n v="36"/>
    <s v="2"/>
    <s v="2"/>
    <s v="3"/>
    <x v="104"/>
    <x v="47"/>
  </r>
  <r>
    <s v="19595"/>
    <n v="736"/>
    <n v="175"/>
    <n v="0"/>
    <s v="14"/>
    <s v="14"/>
    <s v="0"/>
    <x v="121"/>
    <x v="47"/>
  </r>
  <r>
    <s v="18883"/>
    <n v="761"/>
    <n v="6"/>
    <n v="24"/>
    <s v="2"/>
    <s v="2"/>
    <s v="2"/>
    <x v="5"/>
    <x v="49"/>
  </r>
  <r>
    <s v="17799"/>
    <n v="770"/>
    <n v="105"/>
    <n v="6"/>
    <s v="5"/>
    <s v="5"/>
    <s v="0"/>
    <x v="133"/>
    <x v="51"/>
  </r>
  <r>
    <s v="17800"/>
    <n v="770"/>
    <n v="66"/>
    <n v="10"/>
    <s v="4"/>
    <s v="4"/>
    <s v="0"/>
    <x v="63"/>
    <x v="51"/>
  </r>
  <r>
    <s v="17801"/>
    <n v="770"/>
    <n v="32"/>
    <n v="3"/>
    <s v="6"/>
    <s v="6"/>
    <s v="0"/>
    <x v="30"/>
    <x v="51"/>
  </r>
  <r>
    <s v="17802"/>
    <n v="770"/>
    <n v="118"/>
    <n v="22"/>
    <s v="2"/>
    <s v="2"/>
    <s v="2"/>
    <x v="129"/>
    <x v="51"/>
  </r>
  <r>
    <s v="17803"/>
    <n v="770"/>
    <n v="125"/>
    <n v="0"/>
    <s v="8"/>
    <s v="8"/>
    <s v="0"/>
    <x v="136"/>
    <x v="51"/>
  </r>
  <r>
    <s v="17804"/>
    <n v="770"/>
    <n v="127"/>
    <n v="0"/>
    <s v="9"/>
    <s v="9"/>
    <s v="0"/>
    <x v="137"/>
    <x v="51"/>
  </r>
  <r>
    <s v="17805"/>
    <n v="770"/>
    <n v="95"/>
    <n v="0"/>
    <s v="7"/>
    <s v="7"/>
    <s v="0"/>
    <x v="112"/>
    <x v="51"/>
  </r>
  <r>
    <s v="18882"/>
    <n v="761"/>
    <n v="170"/>
    <n v="29"/>
    <s v="1"/>
    <s v="1"/>
    <s v="2"/>
    <x v="101"/>
    <x v="49"/>
  </r>
  <r>
    <s v="17793"/>
    <n v="769"/>
    <n v="118"/>
    <n v="16"/>
    <s v="3"/>
    <s v="3"/>
    <s v="2"/>
    <x v="129"/>
    <x v="51"/>
  </r>
  <r>
    <s v="17794"/>
    <n v="769"/>
    <n v="125"/>
    <n v="0"/>
    <s v="8"/>
    <s v="8"/>
    <s v="0"/>
    <x v="136"/>
    <x v="51"/>
  </r>
  <r>
    <s v="17795"/>
    <n v="769"/>
    <n v="127"/>
    <n v="0"/>
    <s v="9"/>
    <s v="9"/>
    <s v="0"/>
    <x v="137"/>
    <x v="51"/>
  </r>
  <r>
    <s v="17796"/>
    <n v="769"/>
    <n v="95"/>
    <n v="0"/>
    <s v="7"/>
    <s v="7"/>
    <s v="0"/>
    <x v="112"/>
    <x v="51"/>
  </r>
  <r>
    <s v="19599"/>
    <n v="736"/>
    <n v="97"/>
    <n v="0"/>
    <s v="13"/>
    <s v="13"/>
    <s v="0"/>
    <x v="115"/>
    <x v="47"/>
  </r>
  <r>
    <s v="19376"/>
    <n v="744"/>
    <n v="167"/>
    <n v="0"/>
    <s v="6"/>
    <s v="6"/>
    <s v="0"/>
    <x v="94"/>
    <x v="48"/>
  </r>
  <r>
    <s v="19375"/>
    <n v="744"/>
    <n v="170"/>
    <n v="13"/>
    <s v="4"/>
    <s v="4"/>
    <s v="0"/>
    <x v="101"/>
    <x v="48"/>
  </r>
  <r>
    <s v="19374"/>
    <n v="744"/>
    <n v="95"/>
    <n v="17"/>
    <s v="3"/>
    <s v="3"/>
    <s v="0"/>
    <x v="112"/>
    <x v="48"/>
  </r>
  <r>
    <s v="19362"/>
    <n v="743"/>
    <n v="6"/>
    <n v="42"/>
    <s v="1"/>
    <s v="1"/>
    <s v="4"/>
    <x v="5"/>
    <x v="48"/>
  </r>
  <r>
    <s v="19361"/>
    <n v="743"/>
    <n v="172"/>
    <n v="26"/>
    <s v="2"/>
    <s v="2"/>
    <s v="2"/>
    <x v="104"/>
    <x v="48"/>
  </r>
  <r>
    <s v="19352"/>
    <n v="742"/>
    <n v="6"/>
    <n v="42"/>
    <s v="1"/>
    <s v="1"/>
    <s v="4"/>
    <x v="5"/>
    <x v="48"/>
  </r>
  <r>
    <s v="19351"/>
    <n v="742"/>
    <n v="172"/>
    <n v="17"/>
    <s v="2"/>
    <s v="2"/>
    <s v="1"/>
    <x v="104"/>
    <x v="48"/>
  </r>
  <r>
    <s v="17792"/>
    <n v="769"/>
    <n v="32"/>
    <n v="3"/>
    <s v="6"/>
    <s v="6"/>
    <s v="0"/>
    <x v="30"/>
    <x v="51"/>
  </r>
  <r>
    <s v="17789"/>
    <n v="769"/>
    <n v="6"/>
    <n v="20"/>
    <s v="1"/>
    <s v="1"/>
    <s v="0"/>
    <x v="5"/>
    <x v="51"/>
  </r>
  <r>
    <s v="17790"/>
    <n v="769"/>
    <n v="105"/>
    <n v="3"/>
    <s v="5"/>
    <s v="5"/>
    <s v="0"/>
    <x v="133"/>
    <x v="51"/>
  </r>
  <r>
    <s v="17785"/>
    <n v="768"/>
    <n v="125"/>
    <n v="0"/>
    <s v="8"/>
    <s v="8"/>
    <s v="0"/>
    <x v="136"/>
    <x v="51"/>
  </r>
  <r>
    <s v="17786"/>
    <n v="768"/>
    <n v="127"/>
    <n v="0"/>
    <s v="9"/>
    <s v="9"/>
    <s v="0"/>
    <x v="137"/>
    <x v="51"/>
  </r>
  <r>
    <s v="17787"/>
    <n v="768"/>
    <n v="95"/>
    <n v="0"/>
    <s v="7"/>
    <s v="7"/>
    <s v="0"/>
    <x v="112"/>
    <x v="51"/>
  </r>
  <r>
    <s v="19597"/>
    <n v="736"/>
    <n v="66"/>
    <n v="39"/>
    <s v="1"/>
    <s v="1"/>
    <s v="3"/>
    <x v="63"/>
    <x v="47"/>
  </r>
  <r>
    <s v="19591"/>
    <n v="736"/>
    <n v="95"/>
    <n v="18"/>
    <s v="5"/>
    <s v="5"/>
    <s v="1"/>
    <x v="112"/>
    <x v="47"/>
  </r>
  <r>
    <s v="19345"/>
    <n v="741"/>
    <n v="170"/>
    <n v="6"/>
    <s v="4"/>
    <s v="4"/>
    <s v="0"/>
    <x v="101"/>
    <x v="48"/>
  </r>
  <r>
    <s v="19344"/>
    <n v="741"/>
    <n v="95"/>
    <n v="9"/>
    <s v="3"/>
    <s v="3"/>
    <s v="0"/>
    <x v="112"/>
    <x v="48"/>
  </r>
  <r>
    <s v="19343"/>
    <n v="741"/>
    <n v="6"/>
    <n v="33"/>
    <s v="1"/>
    <s v="1"/>
    <s v="3"/>
    <x v="5"/>
    <x v="48"/>
  </r>
  <r>
    <s v="19342"/>
    <n v="741"/>
    <n v="172"/>
    <n v="17"/>
    <s v="2"/>
    <s v="2"/>
    <s v="1"/>
    <x v="104"/>
    <x v="48"/>
  </r>
  <r>
    <s v="19338"/>
    <n v="740"/>
    <n v="170"/>
    <n v="4"/>
    <s v="3"/>
    <s v="3"/>
    <s v="0"/>
    <x v="101"/>
    <x v="48"/>
  </r>
  <r>
    <s v="19337"/>
    <n v="740"/>
    <n v="95"/>
    <n v="3"/>
    <s v="4"/>
    <s v="4"/>
    <s v="0"/>
    <x v="112"/>
    <x v="48"/>
  </r>
  <r>
    <s v="17784"/>
    <n v="768"/>
    <n v="118"/>
    <n v="8"/>
    <s v="3"/>
    <s v="3"/>
    <s v="1"/>
    <x v="129"/>
    <x v="51"/>
  </r>
  <r>
    <s v="17783"/>
    <n v="768"/>
    <n v="32"/>
    <n v="0"/>
    <s v="6"/>
    <s v="6"/>
    <s v="0"/>
    <x v="30"/>
    <x v="51"/>
  </r>
  <r>
    <s v="17782"/>
    <n v="768"/>
    <n v="66"/>
    <n v="8"/>
    <s v="4"/>
    <s v="4"/>
    <s v="0"/>
    <x v="63"/>
    <x v="51"/>
  </r>
  <r>
    <s v="17781"/>
    <n v="768"/>
    <n v="105"/>
    <n v="3"/>
    <s v="5"/>
    <s v="5"/>
    <s v="0"/>
    <x v="133"/>
    <x v="51"/>
  </r>
  <r>
    <s v="17780"/>
    <n v="768"/>
    <n v="6"/>
    <n v="14"/>
    <s v="2"/>
    <s v="2"/>
    <s v="0"/>
    <x v="5"/>
    <x v="51"/>
  </r>
  <r>
    <s v="17779"/>
    <n v="768"/>
    <n v="87"/>
    <n v="19"/>
    <s v="1"/>
    <s v="1"/>
    <s v="2"/>
    <x v="122"/>
    <x v="51"/>
  </r>
  <r>
    <s v="17778"/>
    <n v="767"/>
    <n v="95"/>
    <n v="0"/>
    <s v="7"/>
    <s v="7"/>
    <s v="0"/>
    <x v="112"/>
    <x v="51"/>
  </r>
  <r>
    <s v="17777"/>
    <n v="767"/>
    <n v="127"/>
    <n v="0"/>
    <s v="9"/>
    <s v="9"/>
    <s v="0"/>
    <x v="137"/>
    <x v="51"/>
  </r>
  <r>
    <s v="17776"/>
    <n v="767"/>
    <n v="125"/>
    <n v="0"/>
    <s v="8"/>
    <s v="8"/>
    <s v="0"/>
    <x v="136"/>
    <x v="51"/>
  </r>
  <r>
    <s v="17775"/>
    <n v="767"/>
    <n v="118"/>
    <n v="8"/>
    <s v="3"/>
    <s v="3"/>
    <s v="1"/>
    <x v="129"/>
    <x v="51"/>
  </r>
  <r>
    <s v="17791"/>
    <n v="769"/>
    <n v="66"/>
    <n v="10"/>
    <s v="4"/>
    <s v="4"/>
    <s v="0"/>
    <x v="63"/>
    <x v="51"/>
  </r>
  <r>
    <s v="17774"/>
    <n v="767"/>
    <n v="32"/>
    <n v="0"/>
    <s v="6"/>
    <s v="6"/>
    <s v="0"/>
    <x v="30"/>
    <x v="51"/>
  </r>
  <r>
    <s v="17769"/>
    <n v="766"/>
    <n v="127"/>
    <n v="0"/>
    <s v="8"/>
    <s v="8"/>
    <s v="0"/>
    <x v="137"/>
    <x v="51"/>
  </r>
  <r>
    <s v="17768"/>
    <n v="766"/>
    <n v="125"/>
    <n v="0"/>
    <s v="7"/>
    <s v="7"/>
    <s v="0"/>
    <x v="136"/>
    <x v="51"/>
  </r>
  <r>
    <s v="17767"/>
    <n v="766"/>
    <n v="118"/>
    <n v="0"/>
    <s v="6"/>
    <s v="6"/>
    <s v="0"/>
    <x v="129"/>
    <x v="51"/>
  </r>
  <r>
    <s v="17766"/>
    <n v="766"/>
    <n v="32"/>
    <n v="0"/>
    <s v="5"/>
    <s v="5"/>
    <s v="0"/>
    <x v="30"/>
    <x v="51"/>
  </r>
  <r>
    <s v="17765"/>
    <n v="766"/>
    <n v="66"/>
    <n v="2"/>
    <s v="4"/>
    <s v="4"/>
    <s v="0"/>
    <x v="63"/>
    <x v="51"/>
  </r>
  <r>
    <s v="17764"/>
    <n v="766"/>
    <n v="105"/>
    <n v="3"/>
    <s v="3"/>
    <s v="3"/>
    <s v="0"/>
    <x v="133"/>
    <x v="51"/>
  </r>
  <r>
    <s v="17763"/>
    <n v="766"/>
    <n v="6"/>
    <n v="12"/>
    <s v="2"/>
    <s v="2"/>
    <s v="0"/>
    <x v="5"/>
    <x v="51"/>
  </r>
  <r>
    <s v="17762"/>
    <n v="766"/>
    <n v="87"/>
    <n v="16"/>
    <s v="1"/>
    <s v="1"/>
    <s v="2"/>
    <x v="122"/>
    <x v="51"/>
  </r>
  <r>
    <s v="17773"/>
    <n v="767"/>
    <n v="66"/>
    <n v="8"/>
    <s v="4"/>
    <s v="4"/>
    <s v="0"/>
    <x v="63"/>
    <x v="51"/>
  </r>
  <r>
    <s v="17772"/>
    <n v="767"/>
    <n v="105"/>
    <n v="3"/>
    <s v="5"/>
    <s v="5"/>
    <s v="0"/>
    <x v="133"/>
    <x v="51"/>
  </r>
  <r>
    <s v="17771"/>
    <n v="767"/>
    <n v="6"/>
    <n v="14"/>
    <s v="2"/>
    <s v="2"/>
    <s v="0"/>
    <x v="5"/>
    <x v="51"/>
  </r>
  <r>
    <s v="17770"/>
    <n v="767"/>
    <n v="87"/>
    <n v="19"/>
    <s v="1"/>
    <s v="1"/>
    <s v="2"/>
    <x v="122"/>
    <x v="51"/>
  </r>
  <r>
    <s v="17761"/>
    <n v="765"/>
    <n v="105"/>
    <n v="3"/>
    <s v="3"/>
    <s v="3"/>
    <s v="0"/>
    <x v="133"/>
    <x v="51"/>
  </r>
  <r>
    <s v="17760"/>
    <n v="765"/>
    <n v="6"/>
    <n v="6"/>
    <s v="2"/>
    <s v="2"/>
    <s v="0"/>
    <x v="5"/>
    <x v="51"/>
  </r>
  <r>
    <s v="17759"/>
    <n v="765"/>
    <n v="87"/>
    <n v="8"/>
    <s v="1"/>
    <s v="1"/>
    <s v="1"/>
    <x v="122"/>
    <x v="51"/>
  </r>
  <r>
    <s v="17788"/>
    <n v="769"/>
    <n v="87"/>
    <n v="19"/>
    <s v="2"/>
    <s v="2"/>
    <s v="2"/>
    <x v="122"/>
    <x v="51"/>
  </r>
  <r>
    <s v="17798"/>
    <n v="770"/>
    <n v="6"/>
    <n v="28"/>
    <s v="1"/>
    <s v="1"/>
    <s v="1"/>
    <x v="5"/>
    <x v="51"/>
  </r>
  <r>
    <s v="17797"/>
    <n v="770"/>
    <n v="87"/>
    <n v="19"/>
    <s v="3"/>
    <s v="3"/>
    <s v="2"/>
    <x v="122"/>
    <x v="51"/>
  </r>
  <r>
    <s v="17808"/>
    <n v="771"/>
    <n v="105"/>
    <n v="6"/>
    <s v="5"/>
    <s v="5"/>
    <s v="0"/>
    <x v="133"/>
    <x v="51"/>
  </r>
  <r>
    <s v="17842"/>
    <n v="775"/>
    <n v="87"/>
    <n v="31"/>
    <s v="3"/>
    <s v="3"/>
    <s v="2"/>
    <x v="122"/>
    <x v="51"/>
  </r>
  <r>
    <s v="17843"/>
    <n v="775"/>
    <n v="6"/>
    <n v="40"/>
    <s v="2"/>
    <s v="2"/>
    <s v="2"/>
    <x v="5"/>
    <x v="51"/>
  </r>
  <r>
    <s v="19575"/>
    <n v="735"/>
    <n v="170"/>
    <n v="25"/>
    <s v="3"/>
    <s v="3"/>
    <s v="1"/>
    <x v="101"/>
    <x v="47"/>
  </r>
  <r>
    <s v="19562"/>
    <n v="734"/>
    <n v="95"/>
    <n v="16"/>
    <s v="5"/>
    <s v="5"/>
    <s v="1"/>
    <x v="112"/>
    <x v="47"/>
  </r>
  <r>
    <s v="19563"/>
    <n v="734"/>
    <n v="99"/>
    <n v="0"/>
    <s v="7"/>
    <s v="7"/>
    <s v="0"/>
    <x v="120"/>
    <x v="47"/>
  </r>
  <r>
    <s v="19574"/>
    <n v="735"/>
    <n v="95"/>
    <n v="17"/>
    <s v="6"/>
    <s v="6"/>
    <s v="1"/>
    <x v="112"/>
    <x v="47"/>
  </r>
  <r>
    <s v="19573"/>
    <n v="735"/>
    <n v="99"/>
    <n v="0"/>
    <s v="7"/>
    <s v="7"/>
    <s v="0"/>
    <x v="120"/>
    <x v="47"/>
  </r>
  <r>
    <s v="19572"/>
    <n v="735"/>
    <n v="26"/>
    <n v="19"/>
    <s v="4"/>
    <s v="4"/>
    <s v="0"/>
    <x v="23"/>
    <x v="47"/>
  </r>
  <r>
    <s v="19565"/>
    <n v="734"/>
    <n v="176"/>
    <n v="0"/>
    <s v="10"/>
    <s v="10"/>
    <s v="0"/>
    <x v="102"/>
    <x v="47"/>
  </r>
  <r>
    <s v="19566"/>
    <n v="734"/>
    <n v="175"/>
    <n v="0"/>
    <s v="14"/>
    <s v="14"/>
    <s v="0"/>
    <x v="121"/>
    <x v="47"/>
  </r>
  <r>
    <s v="19567"/>
    <n v="734"/>
    <n v="87"/>
    <n v="0"/>
    <s v="9"/>
    <s v="9"/>
    <s v="0"/>
    <x v="122"/>
    <x v="47"/>
  </r>
  <r>
    <s v="19336"/>
    <n v="740"/>
    <n v="6"/>
    <n v="24"/>
    <s v="1"/>
    <s v="1"/>
    <s v="2"/>
    <x v="5"/>
    <x v="48"/>
  </r>
  <r>
    <s v="19335"/>
    <n v="740"/>
    <n v="172"/>
    <n v="13"/>
    <s v="2"/>
    <s v="2"/>
    <s v="1"/>
    <x v="104"/>
    <x v="48"/>
  </r>
  <r>
    <s v="19331"/>
    <n v="739"/>
    <n v="170"/>
    <n v="2"/>
    <s v="4"/>
    <s v="4"/>
    <s v="0"/>
    <x v="101"/>
    <x v="48"/>
  </r>
  <r>
    <s v="19330"/>
    <n v="739"/>
    <n v="95"/>
    <n v="2"/>
    <s v="3"/>
    <s v="3"/>
    <s v="0"/>
    <x v="112"/>
    <x v="48"/>
  </r>
  <r>
    <s v="19324"/>
    <n v="738"/>
    <n v="170"/>
    <n v="1"/>
    <s v="4"/>
    <s v="4"/>
    <s v="0"/>
    <x v="101"/>
    <x v="48"/>
  </r>
  <r>
    <s v="19323"/>
    <n v="738"/>
    <n v="167"/>
    <n v="0"/>
    <s v="5"/>
    <s v="5"/>
    <s v="0"/>
    <x v="94"/>
    <x v="48"/>
  </r>
  <r>
    <s v="19119"/>
    <n v="754"/>
    <n v="106"/>
    <n v="0"/>
    <s v="12"/>
    <s v="12"/>
    <s v="0"/>
    <x v="130"/>
    <x v="50"/>
  </r>
  <r>
    <s v="19108"/>
    <n v="753"/>
    <n v="106"/>
    <n v="0"/>
    <s v="11"/>
    <s v="11"/>
    <s v="0"/>
    <x v="130"/>
    <x v="50"/>
  </r>
  <r>
    <s v="19096"/>
    <n v="752"/>
    <n v="106"/>
    <n v="0"/>
    <s v="11"/>
    <s v="11"/>
    <s v="0"/>
    <x v="130"/>
    <x v="50"/>
  </r>
  <r>
    <s v="19079"/>
    <n v="751"/>
    <n v="66"/>
    <n v="6"/>
    <s v="4"/>
    <s v="4"/>
    <s v="0"/>
    <x v="63"/>
    <x v="50"/>
  </r>
  <r>
    <s v="19065"/>
    <n v="750"/>
    <n v="167"/>
    <n v="3"/>
    <s v="5"/>
    <s v="5"/>
    <s v="0"/>
    <x v="94"/>
    <x v="50"/>
  </r>
  <r>
    <s v="18928"/>
    <n v="764"/>
    <n v="118"/>
    <n v="0"/>
    <s v="15"/>
    <s v="15"/>
    <s v="0"/>
    <x v="129"/>
    <x v="49"/>
  </r>
  <r>
    <s v="18929"/>
    <n v="764"/>
    <n v="123"/>
    <n v="0"/>
    <s v="16"/>
    <s v="16"/>
    <s v="0"/>
    <x v="128"/>
    <x v="49"/>
  </r>
  <r>
    <s v="18930"/>
    <n v="764"/>
    <n v="113"/>
    <n v="0"/>
    <s v="7"/>
    <s v="7"/>
    <s v="0"/>
    <x v="138"/>
    <x v="49"/>
  </r>
  <r>
    <s v="18931"/>
    <n v="764"/>
    <n v="168"/>
    <n v="0"/>
    <s v="11"/>
    <s v="11"/>
    <s v="0"/>
    <x v="139"/>
    <x v="49"/>
  </r>
  <r>
    <s v="18932"/>
    <n v="764"/>
    <n v="124"/>
    <n v="0"/>
    <s v="12"/>
    <s v="12"/>
    <s v="0"/>
    <x v="140"/>
    <x v="49"/>
  </r>
  <r>
    <s v="18933"/>
    <n v="764"/>
    <n v="125"/>
    <n v="0"/>
    <s v="13"/>
    <s v="13"/>
    <s v="0"/>
    <x v="136"/>
    <x v="49"/>
  </r>
  <r>
    <s v="19042"/>
    <n v="747"/>
    <n v="105"/>
    <n v="0"/>
    <s v="7"/>
    <s v="7"/>
    <s v="0"/>
    <x v="133"/>
    <x v="50"/>
  </r>
  <r>
    <s v="19038"/>
    <n v="747"/>
    <n v="32"/>
    <n v="9"/>
    <s v="3"/>
    <s v="3"/>
    <s v="1"/>
    <x v="30"/>
    <x v="50"/>
  </r>
  <r>
    <s v="19034"/>
    <n v="747"/>
    <n v="167"/>
    <n v="3"/>
    <s v="4"/>
    <s v="4"/>
    <s v="0"/>
    <x v="94"/>
    <x v="50"/>
  </r>
  <r>
    <s v="19054"/>
    <n v="749"/>
    <n v="167"/>
    <n v="3"/>
    <s v="5"/>
    <s v="5"/>
    <s v="0"/>
    <x v="94"/>
    <x v="50"/>
  </r>
  <r>
    <s v="19067"/>
    <n v="750"/>
    <n v="66"/>
    <n v="6"/>
    <s v="4"/>
    <s v="4"/>
    <s v="0"/>
    <x v="63"/>
    <x v="50"/>
  </r>
  <r>
    <s v="19068"/>
    <n v="750"/>
    <n v="32"/>
    <n v="17"/>
    <s v="2"/>
    <s v="2"/>
    <s v="1"/>
    <x v="30"/>
    <x v="50"/>
  </r>
  <r>
    <s v="19069"/>
    <n v="750"/>
    <n v="170"/>
    <n v="30"/>
    <s v="1"/>
    <s v="1"/>
    <s v="3"/>
    <x v="101"/>
    <x v="50"/>
  </r>
  <r>
    <s v="19070"/>
    <n v="750"/>
    <n v="101"/>
    <n v="0"/>
    <s v="10"/>
    <s v="10"/>
    <s v="0"/>
    <x v="126"/>
    <x v="50"/>
  </r>
  <r>
    <s v="19071"/>
    <n v="750"/>
    <n v="104"/>
    <n v="0"/>
    <s v="6"/>
    <s v="6"/>
    <s v="0"/>
    <x v="135"/>
    <x v="50"/>
  </r>
  <r>
    <s v="22131"/>
    <n v="613"/>
    <n v="34"/>
    <n v="12"/>
    <s v="4"/>
    <s v="4"/>
    <s v="0"/>
    <x v="31"/>
    <x v="36"/>
  </r>
  <r>
    <s v="22132"/>
    <n v="613"/>
    <n v="1"/>
    <n v="35"/>
    <s v="3"/>
    <s v="3"/>
    <s v="2"/>
    <x v="0"/>
    <x v="36"/>
  </r>
  <r>
    <s v="22133"/>
    <n v="613"/>
    <n v="6"/>
    <n v="12"/>
    <s v="5"/>
    <s v="5"/>
    <s v="0"/>
    <x v="5"/>
    <x v="36"/>
  </r>
  <r>
    <s v="22119"/>
    <n v="612"/>
    <n v="34"/>
    <n v="11"/>
    <s v="5"/>
    <s v="5"/>
    <s v="0"/>
    <x v="31"/>
    <x v="36"/>
  </r>
  <r>
    <s v="22120"/>
    <n v="612"/>
    <n v="1"/>
    <n v="26"/>
    <s v="3"/>
    <s v="3"/>
    <s v="1"/>
    <x v="0"/>
    <x v="36"/>
  </r>
  <r>
    <s v="22044"/>
    <n v="607"/>
    <n v="6"/>
    <n v="9"/>
    <s v="4"/>
    <s v="4"/>
    <s v="0"/>
    <x v="5"/>
    <x v="36"/>
  </r>
  <r>
    <s v="22040"/>
    <n v="607"/>
    <n v="37"/>
    <n v="0"/>
    <s v="10"/>
    <s v="10"/>
    <s v="0"/>
    <x v="33"/>
    <x v="36"/>
  </r>
  <r>
    <s v="22041"/>
    <n v="607"/>
    <n v="66"/>
    <n v="1"/>
    <s v="5"/>
    <s v="5"/>
    <s v="0"/>
    <x v="63"/>
    <x v="36"/>
  </r>
  <r>
    <s v="22042"/>
    <n v="607"/>
    <n v="34"/>
    <n v="1"/>
    <s v="6"/>
    <s v="6"/>
    <s v="0"/>
    <x v="31"/>
    <x v="36"/>
  </r>
  <r>
    <s v="22032"/>
    <n v="605"/>
    <n v="66"/>
    <n v="0"/>
    <s v="6"/>
    <s v="6"/>
    <s v="0"/>
    <x v="63"/>
    <x v="36"/>
  </r>
  <r>
    <s v="22033"/>
    <n v="605"/>
    <n v="34"/>
    <n v="1"/>
    <s v="5"/>
    <s v="5"/>
    <s v="0"/>
    <x v="31"/>
    <x v="36"/>
  </r>
  <r>
    <s v="21918"/>
    <n v="622"/>
    <n v="1"/>
    <n v="17"/>
    <s v="1"/>
    <s v="1"/>
    <s v="1"/>
    <x v="0"/>
    <x v="37"/>
  </r>
  <r>
    <s v="21909"/>
    <n v="621"/>
    <n v="1"/>
    <n v="15"/>
    <s v="1"/>
    <s v="1"/>
    <s v="1"/>
    <x v="0"/>
    <x v="37"/>
  </r>
  <r>
    <s v="21906"/>
    <n v="621"/>
    <n v="37"/>
    <n v="3"/>
    <s v="5"/>
    <s v="5"/>
    <s v="0"/>
    <x v="33"/>
    <x v="37"/>
  </r>
  <r>
    <s v="21898"/>
    <n v="620"/>
    <n v="63"/>
    <n v="2"/>
    <s v="4"/>
    <s v="4"/>
    <s v="0"/>
    <x v="61"/>
    <x v="37"/>
  </r>
  <r>
    <s v="21946"/>
    <n v="624"/>
    <n v="1"/>
    <n v="23"/>
    <s v="2"/>
    <s v="2"/>
    <s v="1"/>
    <x v="0"/>
    <x v="37"/>
  </r>
  <r>
    <s v="21941"/>
    <n v="624"/>
    <n v="66"/>
    <n v="9"/>
    <s v="5"/>
    <s v="5"/>
    <s v="1"/>
    <x v="63"/>
    <x v="37"/>
  </r>
  <r>
    <s v="21940"/>
    <n v="624"/>
    <n v="32"/>
    <n v="28"/>
    <s v="1"/>
    <s v="1"/>
    <s v="2"/>
    <x v="30"/>
    <x v="37"/>
  </r>
  <r>
    <s v="21921"/>
    <n v="623"/>
    <n v="32"/>
    <n v="19"/>
    <s v="2"/>
    <s v="2"/>
    <s v="1"/>
    <x v="30"/>
    <x v="37"/>
  </r>
  <r>
    <s v="21927"/>
    <n v="623"/>
    <n v="1"/>
    <n v="19"/>
    <s v="1"/>
    <s v="1"/>
    <s v="1"/>
    <x v="0"/>
    <x v="37"/>
  </r>
  <r>
    <s v="21913"/>
    <n v="622"/>
    <n v="66"/>
    <n v="0"/>
    <s v="8"/>
    <s v="8"/>
    <s v="0"/>
    <x v="63"/>
    <x v="37"/>
  </r>
  <r>
    <s v="21914"/>
    <n v="622"/>
    <n v="34"/>
    <n v="1"/>
    <s v="7"/>
    <s v="7"/>
    <s v="0"/>
    <x v="31"/>
    <x v="37"/>
  </r>
  <r>
    <s v="21912"/>
    <n v="622"/>
    <n v="32"/>
    <n v="15"/>
    <s v="2"/>
    <s v="2"/>
    <s v="1"/>
    <x v="30"/>
    <x v="37"/>
  </r>
  <r>
    <s v="21905"/>
    <n v="621"/>
    <n v="34"/>
    <n v="1"/>
    <s v="7"/>
    <s v="7"/>
    <s v="0"/>
    <x v="31"/>
    <x v="37"/>
  </r>
  <r>
    <s v="21904"/>
    <n v="621"/>
    <n v="66"/>
    <n v="0"/>
    <s v="8"/>
    <s v="8"/>
    <s v="0"/>
    <x v="63"/>
    <x v="37"/>
  </r>
  <r>
    <s v="21895"/>
    <n v="620"/>
    <n v="66"/>
    <n v="0"/>
    <s v="7"/>
    <s v="7"/>
    <s v="0"/>
    <x v="63"/>
    <x v="37"/>
  </r>
  <r>
    <s v="21894"/>
    <n v="620"/>
    <n v="32"/>
    <n v="0"/>
    <s v="8"/>
    <s v="8"/>
    <s v="0"/>
    <x v="30"/>
    <x v="37"/>
  </r>
  <r>
    <s v="21792"/>
    <n v="642"/>
    <n v="85"/>
    <n v="0"/>
    <s v="12"/>
    <s v="12"/>
    <s v="0"/>
    <x v="91"/>
    <x v="38"/>
  </r>
  <r>
    <s v="21791"/>
    <n v="642"/>
    <n v="199"/>
    <n v="0"/>
    <s v="11"/>
    <s v="11"/>
    <s v="0"/>
    <x v="84"/>
    <x v="38"/>
  </r>
  <r>
    <s v="21780"/>
    <n v="641"/>
    <n v="85"/>
    <n v="0"/>
    <s v="12"/>
    <s v="12"/>
    <s v="0"/>
    <x v="91"/>
    <x v="38"/>
  </r>
  <r>
    <s v="21779"/>
    <n v="641"/>
    <n v="201"/>
    <n v="0"/>
    <s v="10"/>
    <s v="10"/>
    <s v="0"/>
    <x v="87"/>
    <x v="38"/>
  </r>
  <r>
    <s v="21768"/>
    <n v="640"/>
    <n v="85"/>
    <n v="0"/>
    <s v="12"/>
    <s v="12"/>
    <s v="0"/>
    <x v="91"/>
    <x v="38"/>
  </r>
  <r>
    <s v="21767"/>
    <n v="640"/>
    <n v="201"/>
    <n v="0"/>
    <s v="10"/>
    <s v="10"/>
    <s v="0"/>
    <x v="87"/>
    <x v="38"/>
  </r>
  <r>
    <s v="21756"/>
    <n v="639"/>
    <n v="201"/>
    <n v="0"/>
    <s v="11"/>
    <s v="11"/>
    <s v="0"/>
    <x v="87"/>
    <x v="38"/>
  </r>
  <r>
    <s v="21755"/>
    <n v="639"/>
    <n v="66"/>
    <n v="21"/>
    <s v="3"/>
    <s v="3"/>
    <s v="1"/>
    <x v="63"/>
    <x v="38"/>
  </r>
  <r>
    <s v="21745"/>
    <n v="638"/>
    <n v="201"/>
    <n v="0"/>
    <s v="11"/>
    <s v="11"/>
    <s v="0"/>
    <x v="87"/>
    <x v="38"/>
  </r>
  <r>
    <s v="21744"/>
    <n v="638"/>
    <n v="199"/>
    <n v="0"/>
    <s v="10"/>
    <s v="10"/>
    <s v="0"/>
    <x v="84"/>
    <x v="38"/>
  </r>
  <r>
    <s v="21734"/>
    <n v="637"/>
    <n v="201"/>
    <n v="0"/>
    <s v="11"/>
    <s v="11"/>
    <s v="0"/>
    <x v="87"/>
    <x v="38"/>
  </r>
  <r>
    <s v="21733"/>
    <n v="637"/>
    <n v="199"/>
    <n v="0"/>
    <s v="10"/>
    <s v="10"/>
    <s v="0"/>
    <x v="84"/>
    <x v="38"/>
  </r>
  <r>
    <s v="21723"/>
    <n v="636"/>
    <n v="201"/>
    <n v="0"/>
    <s v="11"/>
    <s v="11"/>
    <s v="0"/>
    <x v="87"/>
    <x v="38"/>
  </r>
  <r>
    <s v="21722"/>
    <n v="636"/>
    <n v="66"/>
    <n v="12"/>
    <s v="3"/>
    <s v="3"/>
    <s v="0"/>
    <x v="63"/>
    <x v="38"/>
  </r>
  <r>
    <s v="21712"/>
    <n v="635"/>
    <n v="201"/>
    <n v="0"/>
    <s v="11"/>
    <s v="11"/>
    <s v="0"/>
    <x v="87"/>
    <x v="38"/>
  </r>
  <r>
    <s v="21711"/>
    <n v="635"/>
    <n v="66"/>
    <n v="9"/>
    <s v="3"/>
    <s v="3"/>
    <s v="0"/>
    <x v="63"/>
    <x v="38"/>
  </r>
  <r>
    <s v="21701"/>
    <n v="634"/>
    <n v="199"/>
    <n v="0"/>
    <s v="10"/>
    <s v="10"/>
    <s v="0"/>
    <x v="84"/>
    <x v="38"/>
  </r>
  <r>
    <s v="21691"/>
    <n v="633"/>
    <n v="199"/>
    <n v="0"/>
    <s v="10"/>
    <s v="10"/>
    <s v="0"/>
    <x v="84"/>
    <x v="38"/>
  </r>
  <r>
    <s v="21681"/>
    <n v="632"/>
    <n v="66"/>
    <n v="0"/>
    <s v="10"/>
    <s v="10"/>
    <s v="0"/>
    <x v="63"/>
    <x v="38"/>
  </r>
  <r>
    <s v="21666"/>
    <n v="655"/>
    <n v="86"/>
    <n v="0"/>
    <s v="10"/>
    <s v="10"/>
    <s v="0"/>
    <x v="88"/>
    <x v="39"/>
  </r>
  <r>
    <s v="21662"/>
    <n v="655"/>
    <n v="32"/>
    <n v="59"/>
    <s v="1"/>
    <s v="1"/>
    <s v="6"/>
    <x v="30"/>
    <x v="39"/>
  </r>
  <r>
    <s v="21664"/>
    <n v="655"/>
    <n v="37"/>
    <n v="48"/>
    <s v="3"/>
    <s v="3"/>
    <s v="1"/>
    <x v="33"/>
    <x v="39"/>
  </r>
  <r>
    <s v="21661"/>
    <n v="655"/>
    <n v="66"/>
    <n v="23"/>
    <s v="6"/>
    <s v="6"/>
    <s v="1"/>
    <x v="63"/>
    <x v="39"/>
  </r>
  <r>
    <s v="21660"/>
    <n v="655"/>
    <n v="6"/>
    <n v="52"/>
    <s v="2"/>
    <s v="2"/>
    <s v="4"/>
    <x v="5"/>
    <x v="39"/>
  </r>
  <r>
    <s v="21654"/>
    <n v="654"/>
    <n v="86"/>
    <n v="0"/>
    <s v="10"/>
    <s v="10"/>
    <s v="0"/>
    <x v="88"/>
    <x v="39"/>
  </r>
  <r>
    <s v="21650"/>
    <n v="654"/>
    <n v="32"/>
    <n v="59"/>
    <s v="1"/>
    <s v="1"/>
    <s v="6"/>
    <x v="30"/>
    <x v="39"/>
  </r>
  <r>
    <s v="21652"/>
    <n v="654"/>
    <n v="37"/>
    <n v="45"/>
    <s v="3"/>
    <s v="3"/>
    <s v="1"/>
    <x v="33"/>
    <x v="39"/>
  </r>
  <r>
    <s v="21649"/>
    <n v="654"/>
    <n v="66"/>
    <n v="22"/>
    <s v="6"/>
    <s v="6"/>
    <s v="1"/>
    <x v="63"/>
    <x v="39"/>
  </r>
  <r>
    <s v="21648"/>
    <n v="654"/>
    <n v="6"/>
    <n v="46"/>
    <s v="2"/>
    <s v="2"/>
    <s v="3"/>
    <x v="5"/>
    <x v="39"/>
  </r>
  <r>
    <s v="21638"/>
    <n v="653"/>
    <n v="32"/>
    <n v="50"/>
    <s v="1"/>
    <s v="1"/>
    <s v="5"/>
    <x v="30"/>
    <x v="39"/>
  </r>
  <r>
    <s v="21639"/>
    <n v="653"/>
    <n v="82"/>
    <n v="21"/>
    <s v="6"/>
    <s v="6"/>
    <s v="0"/>
    <x v="81"/>
    <x v="39"/>
  </r>
  <r>
    <s v="21640"/>
    <n v="653"/>
    <n v="37"/>
    <n v="43"/>
    <s v="3"/>
    <s v="3"/>
    <s v="1"/>
    <x v="33"/>
    <x v="39"/>
  </r>
  <r>
    <s v="21637"/>
    <n v="653"/>
    <n v="66"/>
    <n v="16"/>
    <s v="7"/>
    <s v="7"/>
    <s v="1"/>
    <x v="63"/>
    <x v="39"/>
  </r>
  <r>
    <s v="21636"/>
    <n v="653"/>
    <n v="6"/>
    <n v="43"/>
    <s v="2"/>
    <s v="2"/>
    <s v="3"/>
    <x v="5"/>
    <x v="39"/>
  </r>
  <r>
    <s v="21627"/>
    <n v="652"/>
    <n v="32"/>
    <n v="50"/>
    <s v="1"/>
    <s v="1"/>
    <s v="5"/>
    <x v="30"/>
    <x v="39"/>
  </r>
  <r>
    <s v="21628"/>
    <n v="652"/>
    <n v="82"/>
    <n v="21"/>
    <s v="6"/>
    <s v="6"/>
    <s v="0"/>
    <x v="81"/>
    <x v="39"/>
  </r>
  <r>
    <s v="21626"/>
    <n v="652"/>
    <n v="66"/>
    <n v="13"/>
    <s v="7"/>
    <s v="7"/>
    <s v="1"/>
    <x v="63"/>
    <x v="39"/>
  </r>
  <r>
    <s v="21625"/>
    <n v="652"/>
    <n v="6"/>
    <n v="34"/>
    <s v="4"/>
    <s v="4"/>
    <s v="2"/>
    <x v="5"/>
    <x v="39"/>
  </r>
  <r>
    <s v="21624"/>
    <n v="651"/>
    <n v="85"/>
    <n v="0"/>
    <s v="11"/>
    <s v="11"/>
    <s v="0"/>
    <x v="91"/>
    <x v="39"/>
  </r>
  <r>
    <s v="21618"/>
    <n v="651"/>
    <n v="37"/>
    <n v="33"/>
    <s v="2"/>
    <s v="2"/>
    <s v="1"/>
    <x v="33"/>
    <x v="39"/>
  </r>
  <r>
    <s v="21616"/>
    <n v="651"/>
    <n v="32"/>
    <n v="50"/>
    <s v="1"/>
    <s v="1"/>
    <s v="5"/>
    <x v="30"/>
    <x v="39"/>
  </r>
  <r>
    <s v="21615"/>
    <n v="651"/>
    <n v="66"/>
    <n v="13"/>
    <s v="7"/>
    <s v="7"/>
    <s v="1"/>
    <x v="63"/>
    <x v="39"/>
  </r>
  <r>
    <s v="21614"/>
    <n v="651"/>
    <n v="6"/>
    <n v="25"/>
    <s v="5"/>
    <s v="5"/>
    <s v="1"/>
    <x v="5"/>
    <x v="39"/>
  </r>
  <r>
    <s v="21607"/>
    <n v="650"/>
    <n v="37"/>
    <n v="33"/>
    <s v="2"/>
    <s v="2"/>
    <s v="1"/>
    <x v="33"/>
    <x v="39"/>
  </r>
  <r>
    <s v="21605"/>
    <n v="650"/>
    <n v="32"/>
    <n v="50"/>
    <s v="1"/>
    <s v="1"/>
    <s v="5"/>
    <x v="30"/>
    <x v="39"/>
  </r>
  <r>
    <s v="21604"/>
    <n v="650"/>
    <n v="66"/>
    <n v="10"/>
    <s v="7"/>
    <s v="7"/>
    <s v="1"/>
    <x v="63"/>
    <x v="39"/>
  </r>
  <r>
    <s v="21603"/>
    <n v="650"/>
    <n v="6"/>
    <n v="16"/>
    <s v="5"/>
    <s v="5"/>
    <s v="0"/>
    <x v="5"/>
    <x v="39"/>
  </r>
  <r>
    <s v="21594"/>
    <n v="649"/>
    <n v="32"/>
    <n v="41"/>
    <s v="1"/>
    <s v="1"/>
    <s v="4"/>
    <x v="30"/>
    <x v="39"/>
  </r>
  <r>
    <s v="21595"/>
    <n v="649"/>
    <n v="82"/>
    <n v="15"/>
    <s v="5"/>
    <s v="5"/>
    <s v="0"/>
    <x v="81"/>
    <x v="39"/>
  </r>
  <r>
    <s v="21593"/>
    <n v="649"/>
    <n v="66"/>
    <n v="10"/>
    <s v="6"/>
    <s v="6"/>
    <s v="1"/>
    <x v="63"/>
    <x v="39"/>
  </r>
  <r>
    <s v="21592"/>
    <n v="649"/>
    <n v="6"/>
    <n v="10"/>
    <s v="7"/>
    <s v="7"/>
    <s v="0"/>
    <x v="5"/>
    <x v="39"/>
  </r>
  <r>
    <s v="21584"/>
    <n v="648"/>
    <n v="32"/>
    <n v="32"/>
    <s v="1"/>
    <s v="1"/>
    <s v="3"/>
    <x v="30"/>
    <x v="39"/>
  </r>
  <r>
    <s v="21586"/>
    <n v="648"/>
    <n v="37"/>
    <n v="31"/>
    <s v="2"/>
    <s v="2"/>
    <s v="1"/>
    <x v="33"/>
    <x v="39"/>
  </r>
  <r>
    <s v="21583"/>
    <n v="648"/>
    <n v="66"/>
    <n v="10"/>
    <s v="6"/>
    <s v="6"/>
    <s v="1"/>
    <x v="63"/>
    <x v="39"/>
  </r>
  <r>
    <s v="21582"/>
    <n v="648"/>
    <n v="6"/>
    <n v="7"/>
    <s v="7"/>
    <s v="7"/>
    <s v="0"/>
    <x v="5"/>
    <x v="39"/>
  </r>
  <r>
    <s v="21574"/>
    <n v="647"/>
    <n v="32"/>
    <n v="23"/>
    <s v="2"/>
    <s v="2"/>
    <s v="2"/>
    <x v="30"/>
    <x v="39"/>
  </r>
  <r>
    <s v="21576"/>
    <n v="647"/>
    <n v="37"/>
    <n v="25"/>
    <s v="1"/>
    <s v="1"/>
    <s v="1"/>
    <x v="33"/>
    <x v="39"/>
  </r>
  <r>
    <s v="21573"/>
    <n v="647"/>
    <n v="66"/>
    <n v="10"/>
    <s v="6"/>
    <s v="6"/>
    <s v="1"/>
    <x v="63"/>
    <x v="39"/>
  </r>
  <r>
    <s v="21572"/>
    <n v="647"/>
    <n v="6"/>
    <n v="7"/>
    <s v="7"/>
    <s v="7"/>
    <s v="0"/>
    <x v="5"/>
    <x v="39"/>
  </r>
  <r>
    <s v="21570"/>
    <n v="646"/>
    <n v="187"/>
    <n v="15"/>
    <s v="3"/>
    <s v="3"/>
    <s v="0"/>
    <x v="89"/>
    <x v="39"/>
  </r>
  <r>
    <s v="21565"/>
    <n v="646"/>
    <n v="32"/>
    <n v="14"/>
    <s v="4"/>
    <s v="4"/>
    <s v="1"/>
    <x v="30"/>
    <x v="39"/>
  </r>
  <r>
    <s v="21564"/>
    <n v="646"/>
    <n v="66"/>
    <n v="10"/>
    <s v="6"/>
    <s v="6"/>
    <s v="1"/>
    <x v="63"/>
    <x v="39"/>
  </r>
  <r>
    <s v="21563"/>
    <n v="646"/>
    <n v="6"/>
    <n v="3"/>
    <s v="7"/>
    <s v="7"/>
    <s v="0"/>
    <x v="5"/>
    <x v="39"/>
  </r>
  <r>
    <s v="21560"/>
    <n v="645"/>
    <n v="86"/>
    <n v="0"/>
    <s v="7"/>
    <s v="7"/>
    <s v="0"/>
    <x v="88"/>
    <x v="39"/>
  </r>
  <r>
    <s v="21558"/>
    <n v="645"/>
    <n v="37"/>
    <n v="13"/>
    <s v="4"/>
    <s v="4"/>
    <s v="1"/>
    <x v="33"/>
    <x v="39"/>
  </r>
  <r>
    <s v="21556"/>
    <n v="645"/>
    <n v="32"/>
    <n v="14"/>
    <s v="3"/>
    <s v="3"/>
    <s v="1"/>
    <x v="30"/>
    <x v="39"/>
  </r>
  <r>
    <s v="21555"/>
    <n v="645"/>
    <n v="66"/>
    <n v="1"/>
    <s v="6"/>
    <s v="6"/>
    <s v="0"/>
    <x v="63"/>
    <x v="39"/>
  </r>
  <r>
    <s v="21554"/>
    <n v="645"/>
    <n v="6"/>
    <n v="0"/>
    <s v="8"/>
    <s v="8"/>
    <s v="0"/>
    <x v="5"/>
    <x v="39"/>
  </r>
  <r>
    <s v="21547"/>
    <n v="644"/>
    <n v="32"/>
    <n v="5"/>
    <s v="4"/>
    <s v="4"/>
    <s v="0"/>
    <x v="30"/>
    <x v="39"/>
  </r>
  <r>
    <s v="21548"/>
    <n v="644"/>
    <n v="82"/>
    <n v="3"/>
    <s v="5"/>
    <s v="5"/>
    <s v="0"/>
    <x v="81"/>
    <x v="39"/>
  </r>
  <r>
    <s v="21546"/>
    <n v="644"/>
    <n v="66"/>
    <n v="0"/>
    <s v="6"/>
    <s v="6"/>
    <s v="0"/>
    <x v="63"/>
    <x v="39"/>
  </r>
  <r>
    <s v="21545"/>
    <n v="644"/>
    <n v="6"/>
    <n v="0"/>
    <s v="7"/>
    <s v="7"/>
    <s v="0"/>
    <x v="5"/>
    <x v="39"/>
  </r>
  <r>
    <s v="21539"/>
    <n v="643"/>
    <n v="32"/>
    <n v="2"/>
    <s v="5"/>
    <s v="5"/>
    <s v="0"/>
    <x v="30"/>
    <x v="39"/>
  </r>
  <r>
    <s v="21540"/>
    <n v="643"/>
    <n v="82"/>
    <n v="3"/>
    <s v="4"/>
    <s v="4"/>
    <s v="0"/>
    <x v="81"/>
    <x v="39"/>
  </r>
  <r>
    <s v="21369"/>
    <n v="665"/>
    <n v="182"/>
    <n v="45"/>
    <s v="3"/>
    <s v="3"/>
    <s v="2"/>
    <x v="59"/>
    <x v="40"/>
  </r>
  <r>
    <s v="21359"/>
    <n v="664"/>
    <n v="182"/>
    <n v="39"/>
    <s v="2"/>
    <s v="2"/>
    <s v="2"/>
    <x v="59"/>
    <x v="40"/>
  </r>
  <r>
    <s v="21350"/>
    <n v="663"/>
    <n v="182"/>
    <n v="30"/>
    <s v="3"/>
    <s v="3"/>
    <s v="1"/>
    <x v="59"/>
    <x v="40"/>
  </r>
  <r>
    <s v="21342"/>
    <n v="662"/>
    <n v="6"/>
    <n v="4"/>
    <s v="5"/>
    <s v="5"/>
    <s v="0"/>
    <x v="5"/>
    <x v="40"/>
  </r>
  <r>
    <s v="21336"/>
    <n v="661"/>
    <n v="187"/>
    <n v="20"/>
    <s v="3"/>
    <s v="3"/>
    <s v="0"/>
    <x v="89"/>
    <x v="40"/>
  </r>
  <r>
    <s v="21328"/>
    <n v="660"/>
    <n v="187"/>
    <n v="18"/>
    <s v="3"/>
    <s v="3"/>
    <s v="0"/>
    <x v="89"/>
    <x v="40"/>
  </r>
  <r>
    <s v="21318"/>
    <n v="659"/>
    <n v="6"/>
    <n v="4"/>
    <s v="5"/>
    <s v="5"/>
    <s v="0"/>
    <x v="5"/>
    <x v="40"/>
  </r>
  <r>
    <s v="21537"/>
    <n v="643"/>
    <n v="6"/>
    <n v="0"/>
    <s v="7"/>
    <s v="7"/>
    <s v="0"/>
    <x v="5"/>
    <x v="39"/>
  </r>
  <r>
    <s v="21388"/>
    <n v="666"/>
    <n v="183"/>
    <n v="0"/>
    <s v="10"/>
    <s v="10"/>
    <s v="0"/>
    <x v="96"/>
    <x v="40"/>
  </r>
  <r>
    <s v="21386"/>
    <n v="666"/>
    <n v="180"/>
    <n v="47"/>
    <s v="3"/>
    <s v="3"/>
    <s v="2"/>
    <x v="86"/>
    <x v="40"/>
  </r>
  <r>
    <s v="21380"/>
    <n v="666"/>
    <n v="6"/>
    <n v="7"/>
    <s v="6"/>
    <s v="6"/>
    <s v="0"/>
    <x v="5"/>
    <x v="40"/>
  </r>
  <r>
    <s v="21379"/>
    <n v="666"/>
    <n v="182"/>
    <n v="49"/>
    <s v="2"/>
    <s v="2"/>
    <s v="2"/>
    <x v="59"/>
    <x v="40"/>
  </r>
  <r>
    <s v="21374"/>
    <n v="665"/>
    <n v="196"/>
    <n v="63"/>
    <s v="1"/>
    <s v="1"/>
    <s v="6"/>
    <x v="93"/>
    <x v="40"/>
  </r>
  <r>
    <s v="21373"/>
    <n v="665"/>
    <n v="66"/>
    <n v="6"/>
    <s v="6"/>
    <s v="6"/>
    <s v="0"/>
    <x v="63"/>
    <x v="40"/>
  </r>
  <r>
    <s v="21372"/>
    <n v="665"/>
    <n v="187"/>
    <n v="29"/>
    <s v="4"/>
    <s v="4"/>
    <s v="0"/>
    <x v="89"/>
    <x v="40"/>
  </r>
  <r>
    <s v="21371"/>
    <n v="665"/>
    <n v="191"/>
    <n v="0"/>
    <s v="8"/>
    <s v="8"/>
    <s v="0"/>
    <x v="92"/>
    <x v="40"/>
  </r>
  <r>
    <s v="21370"/>
    <n v="665"/>
    <n v="6"/>
    <n v="7"/>
    <s v="5"/>
    <s v="5"/>
    <s v="0"/>
    <x v="5"/>
    <x v="40"/>
  </r>
  <r>
    <s v="21367"/>
    <n v="664"/>
    <n v="197"/>
    <n v="0"/>
    <s v="9"/>
    <s v="9"/>
    <s v="0"/>
    <x v="95"/>
    <x v="40"/>
  </r>
  <r>
    <s v="21366"/>
    <n v="664"/>
    <n v="180"/>
    <n v="38"/>
    <s v="3"/>
    <s v="3"/>
    <s v="1"/>
    <x v="86"/>
    <x v="40"/>
  </r>
  <r>
    <s v="21365"/>
    <n v="664"/>
    <n v="167"/>
    <n v="0"/>
    <s v="7"/>
    <s v="7"/>
    <s v="0"/>
    <x v="94"/>
    <x v="40"/>
  </r>
  <r>
    <s v="21363"/>
    <n v="664"/>
    <n v="66"/>
    <n v="2"/>
    <s v="6"/>
    <s v="6"/>
    <s v="0"/>
    <x v="63"/>
    <x v="40"/>
  </r>
  <r>
    <s v="21361"/>
    <n v="664"/>
    <n v="191"/>
    <n v="0"/>
    <s v="8"/>
    <s v="8"/>
    <s v="0"/>
    <x v="92"/>
    <x v="40"/>
  </r>
  <r>
    <s v="21360"/>
    <n v="664"/>
    <n v="6"/>
    <n v="5"/>
    <s v="5"/>
    <s v="5"/>
    <s v="0"/>
    <x v="5"/>
    <x v="40"/>
  </r>
  <r>
    <s v="21354"/>
    <n v="663"/>
    <n v="66"/>
    <n v="2"/>
    <s v="6"/>
    <s v="6"/>
    <s v="0"/>
    <x v="63"/>
    <x v="40"/>
  </r>
  <r>
    <s v="21353"/>
    <n v="663"/>
    <n v="187"/>
    <n v="27"/>
    <s v="4"/>
    <s v="4"/>
    <s v="0"/>
    <x v="89"/>
    <x v="40"/>
  </r>
  <r>
    <s v="21352"/>
    <n v="663"/>
    <n v="191"/>
    <n v="0"/>
    <s v="8"/>
    <s v="8"/>
    <s v="0"/>
    <x v="92"/>
    <x v="40"/>
  </r>
  <r>
    <s v="21351"/>
    <n v="663"/>
    <n v="6"/>
    <n v="5"/>
    <s v="5"/>
    <s v="5"/>
    <s v="0"/>
    <x v="5"/>
    <x v="40"/>
  </r>
  <r>
    <s v="21349"/>
    <n v="662"/>
    <n v="197"/>
    <n v="0"/>
    <s v="9"/>
    <s v="9"/>
    <s v="0"/>
    <x v="95"/>
    <x v="40"/>
  </r>
  <r>
    <s v="21343"/>
    <n v="662"/>
    <n v="191"/>
    <n v="0"/>
    <s v="8"/>
    <s v="8"/>
    <s v="0"/>
    <x v="92"/>
    <x v="40"/>
  </r>
  <r>
    <s v="21341"/>
    <n v="662"/>
    <n v="182"/>
    <n v="28"/>
    <s v="3"/>
    <s v="3"/>
    <s v="1"/>
    <x v="59"/>
    <x v="40"/>
  </r>
  <r>
    <s v="21335"/>
    <n v="661"/>
    <n v="191"/>
    <n v="0"/>
    <s v="8"/>
    <s v="8"/>
    <s v="0"/>
    <x v="92"/>
    <x v="40"/>
  </r>
  <r>
    <s v="21334"/>
    <n v="661"/>
    <n v="6"/>
    <n v="4"/>
    <s v="5"/>
    <s v="5"/>
    <s v="0"/>
    <x v="5"/>
    <x v="40"/>
  </r>
  <r>
    <s v="21333"/>
    <n v="661"/>
    <n v="182"/>
    <n v="19"/>
    <s v="4"/>
    <s v="4"/>
    <s v="0"/>
    <x v="59"/>
    <x v="40"/>
  </r>
  <r>
    <s v="21327"/>
    <n v="660"/>
    <n v="191"/>
    <n v="0"/>
    <s v="8"/>
    <s v="8"/>
    <s v="0"/>
    <x v="92"/>
    <x v="40"/>
  </r>
  <r>
    <s v="21326"/>
    <n v="660"/>
    <n v="6"/>
    <n v="4"/>
    <s v="5"/>
    <s v="5"/>
    <s v="0"/>
    <x v="5"/>
    <x v="40"/>
  </r>
  <r>
    <s v="21325"/>
    <n v="660"/>
    <n v="182"/>
    <n v="13"/>
    <s v="4"/>
    <s v="4"/>
    <s v="0"/>
    <x v="59"/>
    <x v="40"/>
  </r>
  <r>
    <s v="21320"/>
    <n v="659"/>
    <n v="187"/>
    <n v="15"/>
    <s v="3"/>
    <s v="3"/>
    <s v="0"/>
    <x v="89"/>
    <x v="40"/>
  </r>
  <r>
    <s v="21319"/>
    <n v="659"/>
    <n v="191"/>
    <n v="0"/>
    <s v="8"/>
    <s v="8"/>
    <s v="0"/>
    <x v="92"/>
    <x v="40"/>
  </r>
  <r>
    <s v="21317"/>
    <n v="659"/>
    <n v="182"/>
    <n v="9"/>
    <s v="4"/>
    <s v="4"/>
    <s v="0"/>
    <x v="59"/>
    <x v="40"/>
  </r>
  <r>
    <s v="21310"/>
    <n v="658"/>
    <n v="6"/>
    <n v="0"/>
    <s v="8"/>
    <s v="8"/>
    <s v="0"/>
    <x v="5"/>
    <x v="40"/>
  </r>
  <r>
    <s v="21311"/>
    <n v="658"/>
    <n v="191"/>
    <n v="0"/>
    <s v="7"/>
    <s v="7"/>
    <s v="0"/>
    <x v="92"/>
    <x v="40"/>
  </r>
  <r>
    <s v="21309"/>
    <n v="658"/>
    <n v="182"/>
    <n v="7"/>
    <s v="4"/>
    <s v="4"/>
    <s v="0"/>
    <x v="59"/>
    <x v="40"/>
  </r>
  <r>
    <s v="21303"/>
    <n v="657"/>
    <n v="6"/>
    <n v="0"/>
    <s v="7"/>
    <s v="7"/>
    <s v="0"/>
    <x v="5"/>
    <x v="40"/>
  </r>
  <r>
    <s v="21302"/>
    <n v="657"/>
    <n v="182"/>
    <n v="1"/>
    <s v="5"/>
    <s v="5"/>
    <s v="0"/>
    <x v="59"/>
    <x v="40"/>
  </r>
  <r>
    <s v="21297"/>
    <n v="656"/>
    <n v="191"/>
    <n v="0"/>
    <s v="5"/>
    <s v="5"/>
    <s v="0"/>
    <x v="92"/>
    <x v="40"/>
  </r>
  <r>
    <s v="21296"/>
    <n v="656"/>
    <n v="6"/>
    <n v="0"/>
    <s v="6"/>
    <s v="6"/>
    <s v="0"/>
    <x v="5"/>
    <x v="40"/>
  </r>
  <r>
    <s v="21295"/>
    <n v="656"/>
    <n v="182"/>
    <n v="0"/>
    <s v="7"/>
    <s v="7"/>
    <s v="0"/>
    <x v="59"/>
    <x v="40"/>
  </r>
  <r>
    <s v="21102"/>
    <n v="678"/>
    <n v="1"/>
    <n v="0"/>
    <s v="14"/>
    <s v="14"/>
    <s v="0"/>
    <x v="0"/>
    <x v="41"/>
  </r>
  <r>
    <s v="21101"/>
    <n v="678"/>
    <n v="26"/>
    <n v="0"/>
    <s v="13"/>
    <s v="13"/>
    <s v="0"/>
    <x v="23"/>
    <x v="41"/>
  </r>
  <r>
    <s v="21100"/>
    <n v="678"/>
    <n v="82"/>
    <n v="8"/>
    <s v="9"/>
    <s v="9"/>
    <s v="0"/>
    <x v="81"/>
    <x v="41"/>
  </r>
  <r>
    <s v="21099"/>
    <n v="678"/>
    <n v="187"/>
    <n v="49"/>
    <s v="2"/>
    <s v="2"/>
    <s v="3"/>
    <x v="89"/>
    <x v="41"/>
  </r>
  <r>
    <s v="21098"/>
    <n v="678"/>
    <n v="195"/>
    <n v="14"/>
    <s v="7"/>
    <s v="7"/>
    <s v="0"/>
    <x v="100"/>
    <x v="41"/>
  </r>
  <r>
    <s v="21097"/>
    <n v="678"/>
    <n v="66"/>
    <n v="28"/>
    <s v="5"/>
    <s v="5"/>
    <s v="0"/>
    <x v="63"/>
    <x v="41"/>
  </r>
  <r>
    <s v="21085"/>
    <n v="677"/>
    <n v="1"/>
    <n v="0"/>
    <s v="14"/>
    <s v="14"/>
    <s v="0"/>
    <x v="0"/>
    <x v="41"/>
  </r>
  <r>
    <s v="21084"/>
    <n v="677"/>
    <n v="26"/>
    <n v="0"/>
    <s v="13"/>
    <s v="13"/>
    <s v="0"/>
    <x v="23"/>
    <x v="41"/>
  </r>
  <r>
    <s v="21083"/>
    <n v="677"/>
    <n v="82"/>
    <n v="8"/>
    <s v="9"/>
    <s v="9"/>
    <s v="0"/>
    <x v="81"/>
    <x v="41"/>
  </r>
  <r>
    <s v="21082"/>
    <n v="677"/>
    <n v="187"/>
    <n v="43"/>
    <s v="3"/>
    <s v="3"/>
    <s v="3"/>
    <x v="89"/>
    <x v="41"/>
  </r>
  <r>
    <s v="21081"/>
    <n v="677"/>
    <n v="195"/>
    <n v="14"/>
    <s v="6"/>
    <s v="6"/>
    <s v="0"/>
    <x v="100"/>
    <x v="41"/>
  </r>
  <r>
    <s v="21080"/>
    <n v="677"/>
    <n v="66"/>
    <n v="25"/>
    <s v="5"/>
    <s v="5"/>
    <s v="0"/>
    <x v="63"/>
    <x v="41"/>
  </r>
  <r>
    <s v="21068"/>
    <n v="676"/>
    <n v="1"/>
    <n v="0"/>
    <s v="14"/>
    <s v="14"/>
    <s v="0"/>
    <x v="0"/>
    <x v="41"/>
  </r>
  <r>
    <s v="21067"/>
    <n v="676"/>
    <n v="26"/>
    <n v="0"/>
    <s v="13"/>
    <s v="13"/>
    <s v="0"/>
    <x v="23"/>
    <x v="41"/>
  </r>
  <r>
    <s v="21066"/>
    <n v="676"/>
    <n v="170"/>
    <n v="0"/>
    <s v="17"/>
    <s v="17"/>
    <s v="0"/>
    <x v="101"/>
    <x v="41"/>
  </r>
  <r>
    <s v="21065"/>
    <n v="676"/>
    <n v="89"/>
    <n v="0"/>
    <s v="16"/>
    <s v="16"/>
    <s v="0"/>
    <x v="97"/>
    <x v="41"/>
  </r>
  <r>
    <s v="21064"/>
    <n v="676"/>
    <n v="183"/>
    <n v="0"/>
    <s v="15"/>
    <s v="15"/>
    <s v="0"/>
    <x v="96"/>
    <x v="41"/>
  </r>
  <r>
    <s v="21063"/>
    <n v="676"/>
    <n v="190"/>
    <n v="0"/>
    <s v="12"/>
    <s v="12"/>
    <s v="0"/>
    <x v="98"/>
    <x v="41"/>
  </r>
  <r>
    <s v="21051"/>
    <n v="675"/>
    <n v="1"/>
    <n v="0"/>
    <s v="14"/>
    <s v="14"/>
    <s v="0"/>
    <x v="0"/>
    <x v="41"/>
  </r>
  <r>
    <s v="21050"/>
    <n v="675"/>
    <n v="26"/>
    <n v="0"/>
    <s v="13"/>
    <s v="13"/>
    <s v="0"/>
    <x v="23"/>
    <x v="41"/>
  </r>
  <r>
    <s v="21049"/>
    <n v="675"/>
    <n v="82"/>
    <n v="8"/>
    <s v="8"/>
    <s v="8"/>
    <s v="0"/>
    <x v="81"/>
    <x v="41"/>
  </r>
  <r>
    <s v="21048"/>
    <n v="675"/>
    <n v="187"/>
    <n v="31"/>
    <s v="4"/>
    <s v="4"/>
    <s v="2"/>
    <x v="89"/>
    <x v="41"/>
  </r>
  <r>
    <s v="21047"/>
    <n v="675"/>
    <n v="195"/>
    <n v="12"/>
    <s v="6"/>
    <s v="6"/>
    <s v="0"/>
    <x v="100"/>
    <x v="41"/>
  </r>
  <r>
    <s v="21046"/>
    <n v="675"/>
    <n v="66"/>
    <n v="21"/>
    <s v="5"/>
    <s v="5"/>
    <s v="0"/>
    <x v="63"/>
    <x v="41"/>
  </r>
  <r>
    <s v="21034"/>
    <n v="674"/>
    <n v="1"/>
    <n v="0"/>
    <s v="14"/>
    <s v="14"/>
    <s v="0"/>
    <x v="0"/>
    <x v="41"/>
  </r>
  <r>
    <s v="21033"/>
    <n v="674"/>
    <n v="26"/>
    <n v="0"/>
    <s v="13"/>
    <s v="13"/>
    <s v="0"/>
    <x v="23"/>
    <x v="41"/>
  </r>
  <r>
    <s v="21032"/>
    <n v="674"/>
    <n v="170"/>
    <n v="0"/>
    <s v="17"/>
    <s v="17"/>
    <s v="0"/>
    <x v="101"/>
    <x v="41"/>
  </r>
  <r>
    <s v="21031"/>
    <n v="674"/>
    <n v="89"/>
    <n v="0"/>
    <s v="16"/>
    <s v="16"/>
    <s v="0"/>
    <x v="97"/>
    <x v="41"/>
  </r>
  <r>
    <s v="21030"/>
    <n v="674"/>
    <n v="183"/>
    <n v="0"/>
    <s v="15"/>
    <s v="15"/>
    <s v="0"/>
    <x v="96"/>
    <x v="41"/>
  </r>
  <r>
    <s v="21029"/>
    <n v="674"/>
    <n v="190"/>
    <n v="0"/>
    <s v="12"/>
    <s v="12"/>
    <s v="0"/>
    <x v="98"/>
    <x v="41"/>
  </r>
  <r>
    <s v="21017"/>
    <n v="673"/>
    <n v="82"/>
    <n v="6"/>
    <s v="8"/>
    <s v="8"/>
    <s v="0"/>
    <x v="81"/>
    <x v="41"/>
  </r>
  <r>
    <s v="21016"/>
    <n v="673"/>
    <n v="187"/>
    <n v="22"/>
    <s v="3"/>
    <s v="3"/>
    <s v="1"/>
    <x v="89"/>
    <x v="41"/>
  </r>
  <r>
    <s v="21015"/>
    <n v="673"/>
    <n v="195"/>
    <n v="12"/>
    <s v="6"/>
    <s v="6"/>
    <s v="0"/>
    <x v="100"/>
    <x v="41"/>
  </r>
  <r>
    <s v="21014"/>
    <n v="673"/>
    <n v="66"/>
    <n v="17"/>
    <s v="5"/>
    <s v="5"/>
    <s v="0"/>
    <x v="63"/>
    <x v="41"/>
  </r>
  <r>
    <s v="21013"/>
    <n v="673"/>
    <n v="170"/>
    <n v="0"/>
    <s v="15"/>
    <s v="15"/>
    <s v="0"/>
    <x v="101"/>
    <x v="41"/>
  </r>
  <r>
    <s v="21002"/>
    <n v="672"/>
    <n v="170"/>
    <n v="0"/>
    <s v="15"/>
    <s v="15"/>
    <s v="0"/>
    <x v="101"/>
    <x v="41"/>
  </r>
  <r>
    <s v="21001"/>
    <n v="672"/>
    <n v="89"/>
    <n v="0"/>
    <s v="14"/>
    <s v="14"/>
    <s v="0"/>
    <x v="97"/>
    <x v="41"/>
  </r>
  <r>
    <s v="21000"/>
    <n v="672"/>
    <n v="190"/>
    <n v="0"/>
    <s v="13"/>
    <s v="13"/>
    <s v="0"/>
    <x v="98"/>
    <x v="41"/>
  </r>
  <r>
    <s v="20999"/>
    <n v="672"/>
    <n v="183"/>
    <n v="0"/>
    <s v="12"/>
    <s v="12"/>
    <s v="0"/>
    <x v="96"/>
    <x v="41"/>
  </r>
  <r>
    <s v="20998"/>
    <n v="672"/>
    <n v="66"/>
    <n v="17"/>
    <s v="5"/>
    <s v="5"/>
    <s v="0"/>
    <x v="63"/>
    <x v="41"/>
  </r>
  <r>
    <s v="20987"/>
    <n v="671"/>
    <n v="170"/>
    <n v="0"/>
    <s v="15"/>
    <s v="15"/>
    <s v="0"/>
    <x v="101"/>
    <x v="41"/>
  </r>
  <r>
    <s v="20986"/>
    <n v="671"/>
    <n v="89"/>
    <n v="0"/>
    <s v="14"/>
    <s v="14"/>
    <s v="0"/>
    <x v="97"/>
    <x v="41"/>
  </r>
  <r>
    <s v="20985"/>
    <n v="671"/>
    <n v="190"/>
    <n v="0"/>
    <s v="13"/>
    <s v="13"/>
    <s v="0"/>
    <x v="98"/>
    <x v="41"/>
  </r>
  <r>
    <s v="20984"/>
    <n v="671"/>
    <n v="183"/>
    <n v="0"/>
    <s v="12"/>
    <s v="12"/>
    <s v="0"/>
    <x v="96"/>
    <x v="41"/>
  </r>
  <r>
    <s v="20983"/>
    <n v="671"/>
    <n v="66"/>
    <n v="16"/>
    <s v="3"/>
    <s v="3"/>
    <s v="0"/>
    <x v="63"/>
    <x v="41"/>
  </r>
  <r>
    <s v="20972"/>
    <n v="670"/>
    <n v="82"/>
    <n v="0"/>
    <s v="11"/>
    <s v="11"/>
    <s v="0"/>
    <x v="81"/>
    <x v="41"/>
  </r>
  <r>
    <s v="20971"/>
    <n v="670"/>
    <n v="187"/>
    <n v="17"/>
    <s v="2"/>
    <s v="2"/>
    <s v="1"/>
    <x v="89"/>
    <x v="41"/>
  </r>
  <r>
    <s v="20970"/>
    <n v="670"/>
    <n v="195"/>
    <n v="9"/>
    <s v="4"/>
    <s v="4"/>
    <s v="0"/>
    <x v="100"/>
    <x v="41"/>
  </r>
  <r>
    <s v="20969"/>
    <n v="670"/>
    <n v="66"/>
    <n v="12"/>
    <s v="3"/>
    <s v="3"/>
    <s v="0"/>
    <x v="63"/>
    <x v="41"/>
  </r>
  <r>
    <s v="20968"/>
    <n v="670"/>
    <n v="170"/>
    <n v="0"/>
    <s v="15"/>
    <s v="15"/>
    <s v="0"/>
    <x v="101"/>
    <x v="41"/>
  </r>
  <r>
    <s v="20957"/>
    <n v="669"/>
    <n v="170"/>
    <n v="0"/>
    <s v="15"/>
    <s v="15"/>
    <s v="0"/>
    <x v="101"/>
    <x v="41"/>
  </r>
  <r>
    <s v="20956"/>
    <n v="669"/>
    <n v="89"/>
    <n v="0"/>
    <s v="14"/>
    <s v="14"/>
    <s v="0"/>
    <x v="97"/>
    <x v="41"/>
  </r>
  <r>
    <s v="20955"/>
    <n v="669"/>
    <n v="190"/>
    <n v="0"/>
    <s v="13"/>
    <s v="13"/>
    <s v="0"/>
    <x v="98"/>
    <x v="41"/>
  </r>
  <r>
    <s v="20954"/>
    <n v="669"/>
    <n v="183"/>
    <n v="0"/>
    <s v="12"/>
    <s v="12"/>
    <s v="0"/>
    <x v="96"/>
    <x v="41"/>
  </r>
  <r>
    <s v="20953"/>
    <n v="669"/>
    <n v="66"/>
    <n v="6"/>
    <s v="4"/>
    <s v="4"/>
    <s v="0"/>
    <x v="63"/>
    <x v="41"/>
  </r>
  <r>
    <s v="20942"/>
    <n v="668"/>
    <n v="66"/>
    <n v="0"/>
    <s v="10"/>
    <s v="10"/>
    <s v="0"/>
    <x v="63"/>
    <x v="41"/>
  </r>
  <r>
    <s v="20941"/>
    <n v="668"/>
    <n v="170"/>
    <n v="0"/>
    <s v="14"/>
    <s v="14"/>
    <s v="0"/>
    <x v="101"/>
    <x v="41"/>
  </r>
  <r>
    <s v="20940"/>
    <n v="668"/>
    <n v="89"/>
    <n v="0"/>
    <s v="13"/>
    <s v="13"/>
    <s v="0"/>
    <x v="97"/>
    <x v="41"/>
  </r>
  <r>
    <s v="20939"/>
    <n v="668"/>
    <n v="190"/>
    <n v="0"/>
    <s v="12"/>
    <s v="12"/>
    <s v="0"/>
    <x v="98"/>
    <x v="41"/>
  </r>
  <r>
    <s v="20928"/>
    <n v="667"/>
    <n v="195"/>
    <n v="0"/>
    <s v="13"/>
    <s v="13"/>
    <s v="0"/>
    <x v="100"/>
    <x v="41"/>
  </r>
  <r>
    <s v="20927"/>
    <n v="667"/>
    <n v="66"/>
    <n v="0"/>
    <s v="12"/>
    <s v="12"/>
    <s v="0"/>
    <x v="63"/>
    <x v="41"/>
  </r>
  <r>
    <s v="20926"/>
    <n v="667"/>
    <n v="170"/>
    <n v="0"/>
    <s v="11"/>
    <s v="11"/>
    <s v="0"/>
    <x v="101"/>
    <x v="41"/>
  </r>
  <r>
    <s v="20915"/>
    <n v="689"/>
    <n v="184"/>
    <n v="0"/>
    <s v="15"/>
    <s v="15"/>
    <s v="0"/>
    <x v="103"/>
    <x v="42"/>
  </r>
  <r>
    <s v="20914"/>
    <n v="689"/>
    <n v="193"/>
    <n v="0"/>
    <s v="20"/>
    <s v="20"/>
    <s v="0"/>
    <x v="141"/>
    <x v="42"/>
  </r>
  <r>
    <s v="20913"/>
    <n v="689"/>
    <n v="26"/>
    <n v="0"/>
    <s v="14"/>
    <s v="14"/>
    <s v="0"/>
    <x v="23"/>
    <x v="42"/>
  </r>
  <r>
    <s v="20912"/>
    <n v="689"/>
    <n v="82"/>
    <n v="0"/>
    <s v="18"/>
    <s v="18"/>
    <s v="0"/>
    <x v="81"/>
    <x v="42"/>
  </r>
  <r>
    <s v="20911"/>
    <n v="689"/>
    <n v="90"/>
    <n v="0"/>
    <s v="19"/>
    <s v="19"/>
    <s v="0"/>
    <x v="142"/>
    <x v="42"/>
  </r>
  <r>
    <s v="20910"/>
    <n v="689"/>
    <n v="189"/>
    <n v="0"/>
    <s v="17"/>
    <s v="17"/>
    <s v="0"/>
    <x v="105"/>
    <x v="42"/>
  </r>
  <r>
    <s v="20909"/>
    <n v="689"/>
    <n v="187"/>
    <n v="0"/>
    <s v="12"/>
    <s v="12"/>
    <s v="0"/>
    <x v="89"/>
    <x v="42"/>
  </r>
  <r>
    <s v="20908"/>
    <n v="689"/>
    <n v="182"/>
    <n v="0"/>
    <s v="13"/>
    <s v="13"/>
    <s v="0"/>
    <x v="59"/>
    <x v="42"/>
  </r>
  <r>
    <s v="20895"/>
    <n v="688"/>
    <n v="184"/>
    <n v="0"/>
    <s v="15"/>
    <s v="15"/>
    <s v="0"/>
    <x v="103"/>
    <x v="42"/>
  </r>
  <r>
    <s v="20894"/>
    <n v="688"/>
    <n v="193"/>
    <n v="0"/>
    <s v="20"/>
    <s v="20"/>
    <s v="0"/>
    <x v="141"/>
    <x v="42"/>
  </r>
  <r>
    <s v="20893"/>
    <n v="688"/>
    <n v="26"/>
    <n v="0"/>
    <s v="14"/>
    <s v="14"/>
    <s v="0"/>
    <x v="23"/>
    <x v="42"/>
  </r>
  <r>
    <s v="20892"/>
    <n v="688"/>
    <n v="82"/>
    <n v="0"/>
    <s v="18"/>
    <s v="18"/>
    <s v="0"/>
    <x v="81"/>
    <x v="42"/>
  </r>
  <r>
    <s v="20891"/>
    <n v="688"/>
    <n v="90"/>
    <n v="0"/>
    <s v="19"/>
    <s v="19"/>
    <s v="0"/>
    <x v="142"/>
    <x v="42"/>
  </r>
  <r>
    <s v="20890"/>
    <n v="688"/>
    <n v="189"/>
    <n v="0"/>
    <s v="17"/>
    <s v="17"/>
    <s v="0"/>
    <x v="105"/>
    <x v="42"/>
  </r>
  <r>
    <s v="20889"/>
    <n v="688"/>
    <n v="187"/>
    <n v="0"/>
    <s v="13"/>
    <s v="13"/>
    <s v="0"/>
    <x v="89"/>
    <x v="42"/>
  </r>
  <r>
    <s v="20888"/>
    <n v="688"/>
    <n v="182"/>
    <n v="0"/>
    <s v="12"/>
    <s v="12"/>
    <s v="0"/>
    <x v="59"/>
    <x v="42"/>
  </r>
  <r>
    <s v="20875"/>
    <n v="687"/>
    <n v="184"/>
    <n v="0"/>
    <s v="14"/>
    <s v="14"/>
    <s v="0"/>
    <x v="103"/>
    <x v="42"/>
  </r>
  <r>
    <s v="20874"/>
    <n v="687"/>
    <n v="193"/>
    <n v="0"/>
    <s v="19"/>
    <s v="19"/>
    <s v="0"/>
    <x v="141"/>
    <x v="42"/>
  </r>
  <r>
    <s v="20873"/>
    <n v="687"/>
    <n v="26"/>
    <n v="0"/>
    <s v="13"/>
    <s v="13"/>
    <s v="0"/>
    <x v="23"/>
    <x v="42"/>
  </r>
  <r>
    <s v="20872"/>
    <n v="687"/>
    <n v="82"/>
    <n v="0"/>
    <s v="17"/>
    <s v="17"/>
    <s v="0"/>
    <x v="81"/>
    <x v="42"/>
  </r>
  <r>
    <s v="20871"/>
    <n v="687"/>
    <n v="90"/>
    <n v="0"/>
    <s v="18"/>
    <s v="18"/>
    <s v="0"/>
    <x v="142"/>
    <x v="42"/>
  </r>
  <r>
    <s v="20870"/>
    <n v="687"/>
    <n v="189"/>
    <n v="0"/>
    <s v="16"/>
    <s v="16"/>
    <s v="0"/>
    <x v="105"/>
    <x v="42"/>
  </r>
  <r>
    <s v="20869"/>
    <n v="687"/>
    <n v="182"/>
    <n v="0"/>
    <s v="12"/>
    <s v="12"/>
    <s v="0"/>
    <x v="59"/>
    <x v="42"/>
  </r>
  <r>
    <s v="20856"/>
    <n v="686"/>
    <n v="184"/>
    <n v="0"/>
    <s v="14"/>
    <s v="14"/>
    <s v="0"/>
    <x v="103"/>
    <x v="42"/>
  </r>
  <r>
    <s v="20855"/>
    <n v="686"/>
    <n v="193"/>
    <n v="0"/>
    <s v="19"/>
    <s v="19"/>
    <s v="0"/>
    <x v="141"/>
    <x v="42"/>
  </r>
  <r>
    <s v="20854"/>
    <n v="686"/>
    <n v="26"/>
    <n v="0"/>
    <s v="13"/>
    <s v="13"/>
    <s v="0"/>
    <x v="23"/>
    <x v="42"/>
  </r>
  <r>
    <s v="20853"/>
    <n v="686"/>
    <n v="82"/>
    <n v="0"/>
    <s v="17"/>
    <s v="17"/>
    <s v="0"/>
    <x v="81"/>
    <x v="42"/>
  </r>
  <r>
    <s v="20852"/>
    <n v="686"/>
    <n v="90"/>
    <n v="0"/>
    <s v="18"/>
    <s v="18"/>
    <s v="0"/>
    <x v="142"/>
    <x v="42"/>
  </r>
  <r>
    <s v="20851"/>
    <n v="686"/>
    <n v="189"/>
    <n v="0"/>
    <s v="16"/>
    <s v="16"/>
    <s v="0"/>
    <x v="105"/>
    <x v="42"/>
  </r>
  <r>
    <s v="20850"/>
    <n v="686"/>
    <n v="182"/>
    <n v="0"/>
    <s v="12"/>
    <s v="12"/>
    <s v="0"/>
    <x v="59"/>
    <x v="42"/>
  </r>
  <r>
    <s v="20837"/>
    <n v="685"/>
    <n v="90"/>
    <n v="0"/>
    <s v="18"/>
    <s v="18"/>
    <s v="0"/>
    <x v="142"/>
    <x v="42"/>
  </r>
  <r>
    <s v="20836"/>
    <n v="685"/>
    <n v="26"/>
    <n v="0"/>
    <s v="13"/>
    <s v="13"/>
    <s v="0"/>
    <x v="23"/>
    <x v="42"/>
  </r>
  <r>
    <s v="20835"/>
    <n v="685"/>
    <n v="182"/>
    <n v="0"/>
    <s v="12"/>
    <s v="12"/>
    <s v="0"/>
    <x v="59"/>
    <x v="42"/>
  </r>
  <r>
    <s v="20834"/>
    <n v="685"/>
    <n v="193"/>
    <n v="0"/>
    <s v="19"/>
    <s v="19"/>
    <s v="0"/>
    <x v="141"/>
    <x v="42"/>
  </r>
  <r>
    <s v="20833"/>
    <n v="685"/>
    <n v="180"/>
    <n v="19"/>
    <s v="3"/>
    <s v="3"/>
    <s v="2"/>
    <x v="86"/>
    <x v="42"/>
  </r>
  <r>
    <s v="20832"/>
    <n v="685"/>
    <n v="82"/>
    <n v="0"/>
    <s v="17"/>
    <s v="17"/>
    <s v="0"/>
    <x v="81"/>
    <x v="42"/>
  </r>
  <r>
    <s v="20831"/>
    <n v="685"/>
    <n v="190"/>
    <n v="9"/>
    <s v="6"/>
    <s v="6"/>
    <s v="1"/>
    <x v="98"/>
    <x v="42"/>
  </r>
  <r>
    <s v="20818"/>
    <n v="684"/>
    <n v="184"/>
    <n v="0"/>
    <s v="12"/>
    <s v="12"/>
    <s v="0"/>
    <x v="103"/>
    <x v="42"/>
  </r>
  <r>
    <s v="20817"/>
    <n v="684"/>
    <n v="82"/>
    <n v="0"/>
    <s v="15"/>
    <s v="15"/>
    <s v="0"/>
    <x v="81"/>
    <x v="42"/>
  </r>
  <r>
    <s v="20816"/>
    <n v="684"/>
    <n v="189"/>
    <n v="0"/>
    <s v="14"/>
    <s v="14"/>
    <s v="0"/>
    <x v="105"/>
    <x v="42"/>
  </r>
  <r>
    <s v="20815"/>
    <n v="684"/>
    <n v="193"/>
    <n v="0"/>
    <s v="16"/>
    <s v="16"/>
    <s v="0"/>
    <x v="141"/>
    <x v="42"/>
  </r>
  <r>
    <s v="20814"/>
    <n v="684"/>
    <n v="190"/>
    <n v="9"/>
    <s v="6"/>
    <s v="6"/>
    <s v="1"/>
    <x v="98"/>
    <x v="42"/>
  </r>
  <r>
    <s v="20813"/>
    <n v="684"/>
    <n v="180"/>
    <n v="19"/>
    <s v="2"/>
    <s v="2"/>
    <s v="2"/>
    <x v="86"/>
    <x v="42"/>
  </r>
  <r>
    <s v="20802"/>
    <n v="683"/>
    <n v="184"/>
    <n v="0"/>
    <s v="12"/>
    <s v="12"/>
    <s v="0"/>
    <x v="103"/>
    <x v="42"/>
  </r>
  <r>
    <s v="20801"/>
    <n v="683"/>
    <n v="82"/>
    <n v="0"/>
    <s v="15"/>
    <s v="15"/>
    <s v="0"/>
    <x v="81"/>
    <x v="42"/>
  </r>
  <r>
    <s v="20800"/>
    <n v="683"/>
    <n v="189"/>
    <n v="0"/>
    <s v="14"/>
    <s v="14"/>
    <s v="0"/>
    <x v="105"/>
    <x v="42"/>
  </r>
  <r>
    <s v="20799"/>
    <n v="683"/>
    <n v="190"/>
    <n v="9"/>
    <s v="6"/>
    <s v="6"/>
    <s v="1"/>
    <x v="98"/>
    <x v="42"/>
  </r>
  <r>
    <s v="20798"/>
    <n v="683"/>
    <n v="180"/>
    <n v="10"/>
    <s v="5"/>
    <s v="5"/>
    <s v="1"/>
    <x v="86"/>
    <x v="42"/>
  </r>
  <r>
    <s v="20787"/>
    <n v="682"/>
    <n v="180"/>
    <n v="10"/>
    <s v="4"/>
    <s v="4"/>
    <s v="1"/>
    <x v="86"/>
    <x v="42"/>
  </r>
  <r>
    <s v="20786"/>
    <n v="682"/>
    <n v="82"/>
    <n v="0"/>
    <s v="15"/>
    <s v="15"/>
    <s v="0"/>
    <x v="81"/>
    <x v="42"/>
  </r>
  <r>
    <s v="20785"/>
    <n v="682"/>
    <n v="190"/>
    <n v="9"/>
    <s v="5"/>
    <s v="5"/>
    <s v="1"/>
    <x v="98"/>
    <x v="42"/>
  </r>
  <r>
    <s v="20784"/>
    <n v="682"/>
    <n v="172"/>
    <n v="0"/>
    <s v="13"/>
    <s v="13"/>
    <s v="0"/>
    <x v="104"/>
    <x v="42"/>
  </r>
  <r>
    <s v="20783"/>
    <n v="682"/>
    <n v="194"/>
    <n v="3"/>
    <s v="10"/>
    <s v="10"/>
    <s v="0"/>
    <x v="99"/>
    <x v="42"/>
  </r>
  <r>
    <s v="20772"/>
    <n v="681"/>
    <n v="180"/>
    <n v="9"/>
    <s v="3"/>
    <s v="3"/>
    <s v="1"/>
    <x v="86"/>
    <x v="42"/>
  </r>
  <r>
    <s v="20771"/>
    <n v="681"/>
    <n v="82"/>
    <n v="0"/>
    <s v="15"/>
    <s v="15"/>
    <s v="0"/>
    <x v="81"/>
    <x v="42"/>
  </r>
  <r>
    <s v="20770"/>
    <n v="681"/>
    <n v="190"/>
    <n v="0"/>
    <s v="14"/>
    <s v="14"/>
    <s v="0"/>
    <x v="98"/>
    <x v="42"/>
  </r>
  <r>
    <s v="20769"/>
    <n v="681"/>
    <n v="172"/>
    <n v="0"/>
    <s v="12"/>
    <s v="12"/>
    <s v="0"/>
    <x v="104"/>
    <x v="42"/>
  </r>
  <r>
    <s v="20768"/>
    <n v="681"/>
    <n v="194"/>
    <n v="3"/>
    <s v="8"/>
    <s v="8"/>
    <s v="0"/>
    <x v="99"/>
    <x v="42"/>
  </r>
  <r>
    <s v="20757"/>
    <n v="680"/>
    <n v="184"/>
    <n v="0"/>
    <s v="10"/>
    <s v="10"/>
    <s v="0"/>
    <x v="103"/>
    <x v="42"/>
  </r>
  <r>
    <s v="20756"/>
    <n v="680"/>
    <n v="190"/>
    <n v="0"/>
    <s v="13"/>
    <s v="13"/>
    <s v="0"/>
    <x v="98"/>
    <x v="42"/>
  </r>
  <r>
    <s v="20755"/>
    <n v="680"/>
    <n v="82"/>
    <n v="0"/>
    <s v="14"/>
    <s v="14"/>
    <s v="0"/>
    <x v="81"/>
    <x v="42"/>
  </r>
  <r>
    <s v="20754"/>
    <n v="680"/>
    <n v="189"/>
    <n v="0"/>
    <s v="12"/>
    <s v="12"/>
    <s v="0"/>
    <x v="105"/>
    <x v="42"/>
  </r>
  <r>
    <s v="20743"/>
    <n v="679"/>
    <n v="66"/>
    <n v="0"/>
    <s v="9"/>
    <s v="9"/>
    <s v="0"/>
    <x v="63"/>
    <x v="42"/>
  </r>
  <r>
    <s v="20742"/>
    <n v="679"/>
    <n v="189"/>
    <n v="0"/>
    <s v="8"/>
    <s v="8"/>
    <s v="0"/>
    <x v="105"/>
    <x v="42"/>
  </r>
  <r>
    <s v="20724"/>
    <n v="698"/>
    <n v="183"/>
    <n v="1"/>
    <s v="10"/>
    <s v="10"/>
    <s v="0"/>
    <x v="96"/>
    <x v="43"/>
  </r>
  <r>
    <s v="20720"/>
    <n v="698"/>
    <n v="191"/>
    <n v="42"/>
    <s v="1"/>
    <s v="1"/>
    <s v="4"/>
    <x v="92"/>
    <x v="43"/>
  </r>
  <r>
    <s v="20730"/>
    <n v="698"/>
    <n v="6"/>
    <n v="31"/>
    <s v="2"/>
    <s v="2"/>
    <s v="2"/>
    <x v="5"/>
    <x v="43"/>
  </r>
  <r>
    <s v="20728"/>
    <n v="698"/>
    <n v="188"/>
    <n v="1"/>
    <s v="12"/>
    <s v="12"/>
    <s v="0"/>
    <x v="106"/>
    <x v="43"/>
  </r>
  <r>
    <s v="20727"/>
    <n v="698"/>
    <n v="192"/>
    <n v="0"/>
    <s v="13"/>
    <s v="13"/>
    <s v="0"/>
    <x v="108"/>
    <x v="43"/>
  </r>
  <r>
    <s v="20726"/>
    <n v="698"/>
    <n v="189"/>
    <n v="4"/>
    <s v="7"/>
    <s v="7"/>
    <s v="0"/>
    <x v="105"/>
    <x v="43"/>
  </r>
  <r>
    <s v="20725"/>
    <n v="698"/>
    <n v="66"/>
    <n v="22"/>
    <s v="4"/>
    <s v="4"/>
    <s v="1"/>
    <x v="63"/>
    <x v="43"/>
  </r>
  <r>
    <s v="20723"/>
    <n v="698"/>
    <n v="172"/>
    <n v="8"/>
    <s v="6"/>
    <s v="6"/>
    <s v="0"/>
    <x v="104"/>
    <x v="43"/>
  </r>
  <r>
    <s v="20722"/>
    <n v="698"/>
    <n v="181"/>
    <n v="1"/>
    <s v="11"/>
    <s v="11"/>
    <s v="0"/>
    <x v="109"/>
    <x v="43"/>
  </r>
  <r>
    <s v="20721"/>
    <n v="698"/>
    <n v="176"/>
    <n v="13"/>
    <s v="5"/>
    <s v="5"/>
    <s v="1"/>
    <x v="102"/>
    <x v="43"/>
  </r>
  <r>
    <s v="20707"/>
    <n v="697"/>
    <n v="181"/>
    <n v="1"/>
    <s v="10"/>
    <s v="10"/>
    <s v="0"/>
    <x v="109"/>
    <x v="43"/>
  </r>
  <r>
    <s v="20705"/>
    <n v="697"/>
    <n v="191"/>
    <n v="40"/>
    <s v="1"/>
    <s v="1"/>
    <s v="4"/>
    <x v="92"/>
    <x v="43"/>
  </r>
  <r>
    <s v="20714"/>
    <n v="697"/>
    <n v="167"/>
    <n v="24"/>
    <s v="3"/>
    <s v="3"/>
    <s v="0"/>
    <x v="94"/>
    <x v="43"/>
  </r>
  <r>
    <s v="20712"/>
    <n v="697"/>
    <n v="192"/>
    <n v="0"/>
    <s v="12"/>
    <s v="12"/>
    <s v="0"/>
    <x v="108"/>
    <x v="43"/>
  </r>
  <r>
    <s v="20711"/>
    <n v="697"/>
    <n v="189"/>
    <n v="2"/>
    <s v="7"/>
    <s v="7"/>
    <s v="0"/>
    <x v="105"/>
    <x v="43"/>
  </r>
  <r>
    <s v="20710"/>
    <n v="697"/>
    <n v="66"/>
    <n v="22"/>
    <s v="4"/>
    <s v="4"/>
    <s v="1"/>
    <x v="63"/>
    <x v="43"/>
  </r>
  <r>
    <s v="20709"/>
    <n v="697"/>
    <n v="183"/>
    <n v="1"/>
    <s v="9"/>
    <s v="9"/>
    <s v="0"/>
    <x v="96"/>
    <x v="43"/>
  </r>
  <r>
    <s v="20708"/>
    <n v="697"/>
    <n v="172"/>
    <n v="8"/>
    <s v="6"/>
    <s v="6"/>
    <s v="0"/>
    <x v="104"/>
    <x v="43"/>
  </r>
  <r>
    <s v="20706"/>
    <n v="697"/>
    <n v="176"/>
    <n v="13"/>
    <s v="5"/>
    <s v="5"/>
    <s v="1"/>
    <x v="102"/>
    <x v="43"/>
  </r>
  <r>
    <s v="20696"/>
    <n v="696"/>
    <n v="189"/>
    <n v="2"/>
    <s v="7"/>
    <s v="7"/>
    <s v="0"/>
    <x v="105"/>
    <x v="43"/>
  </r>
  <r>
    <s v="20697"/>
    <n v="696"/>
    <n v="192"/>
    <n v="0"/>
    <s v="11"/>
    <s v="11"/>
    <s v="0"/>
    <x v="108"/>
    <x v="43"/>
  </r>
  <r>
    <s v="20695"/>
    <n v="696"/>
    <n v="66"/>
    <n v="22"/>
    <s v="3"/>
    <s v="3"/>
    <s v="1"/>
    <x v="63"/>
    <x v="43"/>
  </r>
  <r>
    <s v="20694"/>
    <n v="696"/>
    <n v="183"/>
    <n v="1"/>
    <s v="8"/>
    <s v="8"/>
    <s v="0"/>
    <x v="96"/>
    <x v="43"/>
  </r>
  <r>
    <s v="20693"/>
    <n v="696"/>
    <n v="172"/>
    <n v="7"/>
    <s v="5"/>
    <s v="5"/>
    <s v="0"/>
    <x v="104"/>
    <x v="43"/>
  </r>
  <r>
    <s v="20692"/>
    <n v="696"/>
    <n v="181"/>
    <n v="1"/>
    <s v="9"/>
    <s v="9"/>
    <s v="0"/>
    <x v="109"/>
    <x v="43"/>
  </r>
  <r>
    <s v="20691"/>
    <n v="696"/>
    <n v="176"/>
    <n v="4"/>
    <s v="6"/>
    <s v="6"/>
    <s v="0"/>
    <x v="102"/>
    <x v="43"/>
  </r>
  <r>
    <s v="20690"/>
    <n v="696"/>
    <n v="191"/>
    <n v="40"/>
    <s v="1"/>
    <s v="1"/>
    <s v="4"/>
    <x v="92"/>
    <x v="43"/>
  </r>
  <r>
    <s v="20682"/>
    <n v="695"/>
    <n v="66"/>
    <n v="22"/>
    <s v="3"/>
    <s v="3"/>
    <s v="1"/>
    <x v="63"/>
    <x v="43"/>
  </r>
  <r>
    <s v="20678"/>
    <n v="695"/>
    <n v="176"/>
    <n v="2"/>
    <s v="7"/>
    <s v="7"/>
    <s v="0"/>
    <x v="102"/>
    <x v="43"/>
  </r>
  <r>
    <s v="20679"/>
    <n v="695"/>
    <n v="181"/>
    <n v="1"/>
    <s v="8"/>
    <s v="8"/>
    <s v="0"/>
    <x v="109"/>
    <x v="43"/>
  </r>
  <r>
    <s v="20680"/>
    <n v="695"/>
    <n v="172"/>
    <n v="7"/>
    <s v="5"/>
    <s v="5"/>
    <s v="0"/>
    <x v="104"/>
    <x v="43"/>
  </r>
  <r>
    <s v="20683"/>
    <n v="695"/>
    <n v="189"/>
    <n v="2"/>
    <s v="6"/>
    <s v="6"/>
    <s v="0"/>
    <x v="105"/>
    <x v="43"/>
  </r>
  <r>
    <s v="20681"/>
    <n v="695"/>
    <n v="183"/>
    <n v="0"/>
    <s v="10"/>
    <s v="10"/>
    <s v="0"/>
    <x v="96"/>
    <x v="43"/>
  </r>
  <r>
    <s v="20677"/>
    <n v="695"/>
    <n v="191"/>
    <n v="39"/>
    <s v="1"/>
    <s v="1"/>
    <s v="4"/>
    <x v="92"/>
    <x v="43"/>
  </r>
  <r>
    <s v="20664"/>
    <n v="694"/>
    <n v="191"/>
    <n v="30"/>
    <s v="1"/>
    <s v="1"/>
    <s v="3"/>
    <x v="92"/>
    <x v="43"/>
  </r>
  <r>
    <s v="20665"/>
    <n v="694"/>
    <n v="176"/>
    <n v="2"/>
    <s v="7"/>
    <s v="7"/>
    <s v="0"/>
    <x v="102"/>
    <x v="43"/>
  </r>
  <r>
    <s v="20666"/>
    <n v="694"/>
    <n v="181"/>
    <n v="1"/>
    <s v="8"/>
    <s v="8"/>
    <s v="0"/>
    <x v="109"/>
    <x v="43"/>
  </r>
  <r>
    <s v="20667"/>
    <n v="694"/>
    <n v="172"/>
    <n v="7"/>
    <s v="5"/>
    <s v="5"/>
    <s v="0"/>
    <x v="104"/>
    <x v="43"/>
  </r>
  <r>
    <s v="20668"/>
    <n v="694"/>
    <n v="183"/>
    <n v="0"/>
    <s v="10"/>
    <s v="10"/>
    <s v="0"/>
    <x v="96"/>
    <x v="43"/>
  </r>
  <r>
    <s v="20669"/>
    <n v="694"/>
    <n v="66"/>
    <n v="19"/>
    <s v="3"/>
    <s v="3"/>
    <s v="1"/>
    <x v="63"/>
    <x v="43"/>
  </r>
  <r>
    <s v="20670"/>
    <n v="694"/>
    <n v="189"/>
    <n v="2"/>
    <s v="6"/>
    <s v="6"/>
    <s v="0"/>
    <x v="105"/>
    <x v="43"/>
  </r>
  <r>
    <s v="20656"/>
    <n v="693"/>
    <n v="66"/>
    <n v="13"/>
    <s v="3"/>
    <s v="3"/>
    <s v="1"/>
    <x v="63"/>
    <x v="43"/>
  </r>
  <r>
    <s v="20657"/>
    <n v="693"/>
    <n v="189"/>
    <n v="2"/>
    <s v="6"/>
    <s v="6"/>
    <s v="0"/>
    <x v="105"/>
    <x v="43"/>
  </r>
  <r>
    <s v="20655"/>
    <n v="693"/>
    <n v="183"/>
    <n v="0"/>
    <s v="9"/>
    <s v="9"/>
    <s v="0"/>
    <x v="96"/>
    <x v="43"/>
  </r>
  <r>
    <s v="20654"/>
    <n v="693"/>
    <n v="172"/>
    <n v="3"/>
    <s v="5"/>
    <s v="5"/>
    <s v="0"/>
    <x v="104"/>
    <x v="43"/>
  </r>
  <r>
    <s v="20653"/>
    <n v="693"/>
    <n v="181"/>
    <n v="1"/>
    <s v="7"/>
    <s v="7"/>
    <s v="0"/>
    <x v="109"/>
    <x v="43"/>
  </r>
  <r>
    <s v="20652"/>
    <n v="693"/>
    <n v="176"/>
    <n v="0"/>
    <s v="11"/>
    <s v="11"/>
    <s v="0"/>
    <x v="102"/>
    <x v="43"/>
  </r>
  <r>
    <s v="20651"/>
    <n v="693"/>
    <n v="191"/>
    <n v="21"/>
    <s v="1"/>
    <s v="1"/>
    <s v="2"/>
    <x v="92"/>
    <x v="43"/>
  </r>
  <r>
    <s v="20642"/>
    <n v="692"/>
    <n v="181"/>
    <n v="1"/>
    <s v="6"/>
    <s v="6"/>
    <s v="0"/>
    <x v="109"/>
    <x v="43"/>
  </r>
  <r>
    <s v="20643"/>
    <n v="692"/>
    <n v="172"/>
    <n v="0"/>
    <s v="8"/>
    <s v="8"/>
    <s v="0"/>
    <x v="104"/>
    <x v="43"/>
  </r>
  <r>
    <s v="20644"/>
    <n v="692"/>
    <n v="183"/>
    <n v="0"/>
    <s v="7"/>
    <s v="7"/>
    <s v="0"/>
    <x v="96"/>
    <x v="43"/>
  </r>
  <r>
    <s v="20641"/>
    <n v="692"/>
    <n v="176"/>
    <n v="0"/>
    <s v="9"/>
    <s v="9"/>
    <s v="0"/>
    <x v="102"/>
    <x v="43"/>
  </r>
  <r>
    <s v="20640"/>
    <n v="692"/>
    <n v="191"/>
    <n v="12"/>
    <s v="2"/>
    <s v="2"/>
    <s v="1"/>
    <x v="92"/>
    <x v="43"/>
  </r>
  <r>
    <s v="20634"/>
    <n v="691"/>
    <n v="66"/>
    <n v="9"/>
    <s v="2"/>
    <s v="2"/>
    <s v="1"/>
    <x v="63"/>
    <x v="43"/>
  </r>
  <r>
    <s v="20636"/>
    <n v="691"/>
    <n v="188"/>
    <n v="0"/>
    <s v="11"/>
    <s v="11"/>
    <s v="0"/>
    <x v="106"/>
    <x v="43"/>
  </r>
  <r>
    <s v="20632"/>
    <n v="691"/>
    <n v="172"/>
    <n v="0"/>
    <s v="6"/>
    <s v="6"/>
    <s v="0"/>
    <x v="104"/>
    <x v="43"/>
  </r>
  <r>
    <s v="20631"/>
    <n v="691"/>
    <n v="181"/>
    <n v="0"/>
    <s v="8"/>
    <s v="8"/>
    <s v="0"/>
    <x v="109"/>
    <x v="43"/>
  </r>
  <r>
    <s v="20630"/>
    <n v="691"/>
    <n v="176"/>
    <n v="0"/>
    <s v="7"/>
    <s v="7"/>
    <s v="0"/>
    <x v="102"/>
    <x v="43"/>
  </r>
  <r>
    <s v="20629"/>
    <n v="691"/>
    <n v="191"/>
    <n v="3"/>
    <s v="4"/>
    <s v="4"/>
    <s v="0"/>
    <x v="92"/>
    <x v="43"/>
  </r>
  <r>
    <s v="20625"/>
    <n v="690"/>
    <n v="183"/>
    <n v="0"/>
    <s v="8"/>
    <s v="8"/>
    <s v="0"/>
    <x v="96"/>
    <x v="43"/>
  </r>
  <r>
    <s v="20623"/>
    <n v="690"/>
    <n v="172"/>
    <n v="0"/>
    <s v="4"/>
    <s v="4"/>
    <s v="0"/>
    <x v="104"/>
    <x v="43"/>
  </r>
  <r>
    <s v="20621"/>
    <n v="690"/>
    <n v="176"/>
    <n v="0"/>
    <s v="6"/>
    <s v="6"/>
    <s v="0"/>
    <x v="102"/>
    <x v="43"/>
  </r>
  <r>
    <s v="20620"/>
    <n v="690"/>
    <n v="191"/>
    <n v="0"/>
    <s v="7"/>
    <s v="7"/>
    <s v="0"/>
    <x v="92"/>
    <x v="43"/>
  </r>
  <r>
    <s v="20497"/>
    <n v="708"/>
    <n v="181"/>
    <n v="5"/>
    <s v="7"/>
    <s v="7"/>
    <s v="0"/>
    <x v="109"/>
    <x v="44"/>
  </r>
  <r>
    <s v="20498"/>
    <n v="708"/>
    <n v="170"/>
    <n v="14"/>
    <s v="5"/>
    <s v="5"/>
    <s v="0"/>
    <x v="101"/>
    <x v="44"/>
  </r>
  <r>
    <s v="20499"/>
    <n v="708"/>
    <n v="6"/>
    <n v="26"/>
    <s v="4"/>
    <s v="4"/>
    <s v="0"/>
    <x v="5"/>
    <x v="44"/>
  </r>
  <r>
    <s v="20495"/>
    <n v="708"/>
    <n v="172"/>
    <n v="54"/>
    <s v="1"/>
    <s v="1"/>
    <s v="6"/>
    <x v="104"/>
    <x v="44"/>
  </r>
  <r>
    <s v="20494"/>
    <n v="708"/>
    <n v="176"/>
    <n v="2"/>
    <s v="8"/>
    <s v="8"/>
    <s v="0"/>
    <x v="102"/>
    <x v="44"/>
  </r>
  <r>
    <s v="20493"/>
    <n v="708"/>
    <n v="186"/>
    <n v="0"/>
    <s v="12"/>
    <s v="12"/>
    <s v="0"/>
    <x v="143"/>
    <x v="44"/>
  </r>
  <r>
    <s v="20492"/>
    <n v="708"/>
    <n v="184"/>
    <n v="0"/>
    <s v="13"/>
    <s v="13"/>
    <s v="0"/>
    <x v="103"/>
    <x v="44"/>
  </r>
  <r>
    <s v="20491"/>
    <n v="708"/>
    <n v="180"/>
    <n v="0"/>
    <s v="14"/>
    <s v="14"/>
    <s v="0"/>
    <x v="86"/>
    <x v="44"/>
  </r>
  <r>
    <s v="20490"/>
    <n v="708"/>
    <n v="93"/>
    <n v="0"/>
    <s v="15"/>
    <s v="15"/>
    <s v="0"/>
    <x v="144"/>
    <x v="44"/>
  </r>
  <r>
    <s v="20489"/>
    <n v="708"/>
    <n v="167"/>
    <n v="0"/>
    <s v="16"/>
    <s v="16"/>
    <s v="0"/>
    <x v="94"/>
    <x v="44"/>
  </r>
  <r>
    <s v="20488"/>
    <n v="708"/>
    <n v="11"/>
    <n v="11"/>
    <s v="6"/>
    <s v="6"/>
    <s v="1"/>
    <x v="8"/>
    <x v="44"/>
  </r>
  <r>
    <s v="20479"/>
    <n v="707"/>
    <n v="172"/>
    <n v="54"/>
    <s v="1"/>
    <s v="1"/>
    <s v="6"/>
    <x v="104"/>
    <x v="44"/>
  </r>
  <r>
    <s v="20483"/>
    <n v="707"/>
    <n v="6"/>
    <n v="26"/>
    <s v="3"/>
    <s v="3"/>
    <s v="0"/>
    <x v="5"/>
    <x v="44"/>
  </r>
  <r>
    <s v="20481"/>
    <n v="707"/>
    <n v="181"/>
    <n v="2"/>
    <s v="6"/>
    <s v="6"/>
    <s v="0"/>
    <x v="109"/>
    <x v="44"/>
  </r>
  <r>
    <s v="20480"/>
    <n v="707"/>
    <n v="183"/>
    <n v="24"/>
    <s v="4"/>
    <s v="4"/>
    <s v="0"/>
    <x v="96"/>
    <x v="44"/>
  </r>
  <r>
    <s v="20478"/>
    <n v="707"/>
    <n v="176"/>
    <n v="1"/>
    <s v="8"/>
    <s v="8"/>
    <s v="0"/>
    <x v="102"/>
    <x v="44"/>
  </r>
  <r>
    <s v="20477"/>
    <n v="707"/>
    <n v="186"/>
    <n v="0"/>
    <s v="12"/>
    <s v="12"/>
    <s v="0"/>
    <x v="143"/>
    <x v="44"/>
  </r>
  <r>
    <s v="20476"/>
    <n v="707"/>
    <n v="184"/>
    <n v="0"/>
    <s v="13"/>
    <s v="13"/>
    <s v="0"/>
    <x v="103"/>
    <x v="44"/>
  </r>
  <r>
    <s v="20475"/>
    <n v="707"/>
    <n v="180"/>
    <n v="0"/>
    <s v="14"/>
    <s v="14"/>
    <s v="0"/>
    <x v="86"/>
    <x v="44"/>
  </r>
  <r>
    <s v="20474"/>
    <n v="707"/>
    <n v="93"/>
    <n v="0"/>
    <s v="15"/>
    <s v="15"/>
    <s v="0"/>
    <x v="144"/>
    <x v="44"/>
  </r>
  <r>
    <s v="20473"/>
    <n v="707"/>
    <n v="167"/>
    <n v="0"/>
    <s v="16"/>
    <s v="16"/>
    <s v="0"/>
    <x v="94"/>
    <x v="44"/>
  </r>
  <r>
    <s v="20472"/>
    <n v="707"/>
    <n v="11"/>
    <n v="2"/>
    <s v="7"/>
    <s v="7"/>
    <s v="0"/>
    <x v="8"/>
    <x v="44"/>
  </r>
  <r>
    <s v="20465"/>
    <n v="706"/>
    <n v="181"/>
    <n v="2"/>
    <s v="6"/>
    <s v="6"/>
    <s v="0"/>
    <x v="109"/>
    <x v="44"/>
  </r>
  <r>
    <s v="20466"/>
    <n v="706"/>
    <n v="170"/>
    <n v="13"/>
    <s v="5"/>
    <s v="5"/>
    <s v="0"/>
    <x v="101"/>
    <x v="44"/>
  </r>
  <r>
    <s v="20463"/>
    <n v="706"/>
    <n v="172"/>
    <n v="54"/>
    <s v="1"/>
    <s v="1"/>
    <s v="6"/>
    <x v="104"/>
    <x v="44"/>
  </r>
  <r>
    <s v="20462"/>
    <n v="706"/>
    <n v="176"/>
    <n v="1"/>
    <s v="8"/>
    <s v="8"/>
    <s v="0"/>
    <x v="102"/>
    <x v="44"/>
  </r>
  <r>
    <s v="20461"/>
    <n v="706"/>
    <n v="186"/>
    <n v="0"/>
    <s v="12"/>
    <s v="12"/>
    <s v="0"/>
    <x v="143"/>
    <x v="44"/>
  </r>
  <r>
    <s v="20460"/>
    <n v="706"/>
    <n v="184"/>
    <n v="0"/>
    <s v="13"/>
    <s v="13"/>
    <s v="0"/>
    <x v="103"/>
    <x v="44"/>
  </r>
  <r>
    <s v="20459"/>
    <n v="706"/>
    <n v="180"/>
    <n v="0"/>
    <s v="14"/>
    <s v="14"/>
    <s v="0"/>
    <x v="86"/>
    <x v="44"/>
  </r>
  <r>
    <s v="20458"/>
    <n v="706"/>
    <n v="93"/>
    <n v="0"/>
    <s v="15"/>
    <s v="15"/>
    <s v="0"/>
    <x v="144"/>
    <x v="44"/>
  </r>
  <r>
    <s v="20457"/>
    <n v="706"/>
    <n v="167"/>
    <n v="0"/>
    <s v="16"/>
    <s v="16"/>
    <s v="0"/>
    <x v="94"/>
    <x v="44"/>
  </r>
  <r>
    <s v="20456"/>
    <n v="706"/>
    <n v="11"/>
    <n v="2"/>
    <s v="7"/>
    <s v="7"/>
    <s v="0"/>
    <x v="8"/>
    <x v="44"/>
  </r>
  <r>
    <s v="20449"/>
    <n v="705"/>
    <n v="181"/>
    <n v="2"/>
    <s v="6"/>
    <s v="6"/>
    <s v="0"/>
    <x v="109"/>
    <x v="44"/>
  </r>
  <r>
    <s v="20450"/>
    <n v="705"/>
    <n v="170"/>
    <n v="11"/>
    <s v="5"/>
    <s v="5"/>
    <s v="0"/>
    <x v="101"/>
    <x v="44"/>
  </r>
  <r>
    <s v="20451"/>
    <n v="705"/>
    <n v="6"/>
    <n v="21"/>
    <s v="3"/>
    <s v="3"/>
    <s v="0"/>
    <x v="5"/>
    <x v="44"/>
  </r>
  <r>
    <s v="20447"/>
    <n v="705"/>
    <n v="172"/>
    <n v="54"/>
    <s v="1"/>
    <s v="1"/>
    <s v="6"/>
    <x v="104"/>
    <x v="44"/>
  </r>
  <r>
    <s v="20446"/>
    <n v="705"/>
    <n v="176"/>
    <n v="0"/>
    <s v="9"/>
    <s v="9"/>
    <s v="0"/>
    <x v="102"/>
    <x v="44"/>
  </r>
  <r>
    <s v="20445"/>
    <n v="705"/>
    <n v="186"/>
    <n v="0"/>
    <s v="12"/>
    <s v="12"/>
    <s v="0"/>
    <x v="143"/>
    <x v="44"/>
  </r>
  <r>
    <s v="20444"/>
    <n v="705"/>
    <n v="184"/>
    <n v="0"/>
    <s v="13"/>
    <s v="13"/>
    <s v="0"/>
    <x v="103"/>
    <x v="44"/>
  </r>
  <r>
    <s v="20443"/>
    <n v="705"/>
    <n v="180"/>
    <n v="0"/>
    <s v="14"/>
    <s v="14"/>
    <s v="0"/>
    <x v="86"/>
    <x v="44"/>
  </r>
  <r>
    <s v="20442"/>
    <n v="705"/>
    <n v="93"/>
    <n v="0"/>
    <s v="15"/>
    <s v="15"/>
    <s v="0"/>
    <x v="144"/>
    <x v="44"/>
  </r>
  <r>
    <s v="20441"/>
    <n v="705"/>
    <n v="167"/>
    <n v="0"/>
    <s v="16"/>
    <s v="16"/>
    <s v="0"/>
    <x v="94"/>
    <x v="44"/>
  </r>
  <r>
    <s v="20440"/>
    <n v="705"/>
    <n v="11"/>
    <n v="2"/>
    <s v="7"/>
    <s v="7"/>
    <s v="0"/>
    <x v="8"/>
    <x v="44"/>
  </r>
  <r>
    <s v="20431"/>
    <n v="704"/>
    <n v="172"/>
    <n v="45"/>
    <s v="1"/>
    <s v="1"/>
    <s v="5"/>
    <x v="104"/>
    <x v="44"/>
  </r>
  <r>
    <s v="20435"/>
    <n v="704"/>
    <n v="6"/>
    <n v="20"/>
    <s v="3"/>
    <s v="3"/>
    <s v="0"/>
    <x v="5"/>
    <x v="44"/>
  </r>
  <r>
    <s v="20433"/>
    <n v="704"/>
    <n v="181"/>
    <n v="2"/>
    <s v="6"/>
    <s v="6"/>
    <s v="0"/>
    <x v="109"/>
    <x v="44"/>
  </r>
  <r>
    <s v="20432"/>
    <n v="704"/>
    <n v="183"/>
    <n v="11"/>
    <s v="4"/>
    <s v="4"/>
    <s v="0"/>
    <x v="96"/>
    <x v="44"/>
  </r>
  <r>
    <s v="20430"/>
    <n v="704"/>
    <n v="176"/>
    <n v="0"/>
    <s v="9"/>
    <s v="9"/>
    <s v="0"/>
    <x v="102"/>
    <x v="44"/>
  </r>
  <r>
    <s v="20429"/>
    <n v="704"/>
    <n v="186"/>
    <n v="0"/>
    <s v="12"/>
    <s v="12"/>
    <s v="0"/>
    <x v="143"/>
    <x v="44"/>
  </r>
  <r>
    <s v="20428"/>
    <n v="704"/>
    <n v="184"/>
    <n v="0"/>
    <s v="13"/>
    <s v="13"/>
    <s v="0"/>
    <x v="103"/>
    <x v="44"/>
  </r>
  <r>
    <s v="20427"/>
    <n v="704"/>
    <n v="180"/>
    <n v="0"/>
    <s v="14"/>
    <s v="14"/>
    <s v="0"/>
    <x v="86"/>
    <x v="44"/>
  </r>
  <r>
    <s v="20426"/>
    <n v="704"/>
    <n v="93"/>
    <n v="0"/>
    <s v="15"/>
    <s v="15"/>
    <s v="0"/>
    <x v="144"/>
    <x v="44"/>
  </r>
  <r>
    <s v="20425"/>
    <n v="704"/>
    <n v="167"/>
    <n v="0"/>
    <s v="16"/>
    <s v="16"/>
    <s v="0"/>
    <x v="94"/>
    <x v="44"/>
  </r>
  <r>
    <s v="20424"/>
    <n v="704"/>
    <n v="11"/>
    <n v="2"/>
    <s v="7"/>
    <s v="7"/>
    <s v="0"/>
    <x v="8"/>
    <x v="44"/>
  </r>
  <r>
    <s v="20417"/>
    <n v="703"/>
    <n v="181"/>
    <n v="2"/>
    <s v="6"/>
    <s v="6"/>
    <s v="0"/>
    <x v="109"/>
    <x v="44"/>
  </r>
  <r>
    <s v="20418"/>
    <n v="703"/>
    <n v="170"/>
    <n v="8"/>
    <s v="4"/>
    <s v="4"/>
    <s v="0"/>
    <x v="101"/>
    <x v="44"/>
  </r>
  <r>
    <s v="20415"/>
    <n v="703"/>
    <n v="172"/>
    <n v="36"/>
    <s v="1"/>
    <s v="1"/>
    <s v="4"/>
    <x v="104"/>
    <x v="44"/>
  </r>
  <r>
    <s v="20414"/>
    <n v="703"/>
    <n v="176"/>
    <n v="0"/>
    <s v="10"/>
    <s v="10"/>
    <s v="0"/>
    <x v="102"/>
    <x v="44"/>
  </r>
  <r>
    <s v="20413"/>
    <n v="703"/>
    <n v="186"/>
    <n v="0"/>
    <s v="12"/>
    <s v="12"/>
    <s v="0"/>
    <x v="143"/>
    <x v="44"/>
  </r>
  <r>
    <s v="20412"/>
    <n v="703"/>
    <n v="184"/>
    <n v="0"/>
    <s v="13"/>
    <s v="13"/>
    <s v="0"/>
    <x v="103"/>
    <x v="44"/>
  </r>
  <r>
    <s v="20411"/>
    <n v="703"/>
    <n v="180"/>
    <n v="0"/>
    <s v="14"/>
    <s v="14"/>
    <s v="0"/>
    <x v="86"/>
    <x v="44"/>
  </r>
  <r>
    <s v="20410"/>
    <n v="703"/>
    <n v="93"/>
    <n v="0"/>
    <s v="15"/>
    <s v="15"/>
    <s v="0"/>
    <x v="144"/>
    <x v="44"/>
  </r>
  <r>
    <s v="20409"/>
    <n v="703"/>
    <n v="167"/>
    <n v="0"/>
    <s v="16"/>
    <s v="16"/>
    <s v="0"/>
    <x v="94"/>
    <x v="44"/>
  </r>
  <r>
    <s v="20408"/>
    <n v="703"/>
    <n v="11"/>
    <n v="1"/>
    <s v="7"/>
    <s v="7"/>
    <s v="0"/>
    <x v="8"/>
    <x v="44"/>
  </r>
  <r>
    <s v="20399"/>
    <n v="702"/>
    <n v="172"/>
    <n v="27"/>
    <s v="1"/>
    <s v="1"/>
    <s v="3"/>
    <x v="104"/>
    <x v="44"/>
  </r>
  <r>
    <s v="20403"/>
    <n v="702"/>
    <n v="6"/>
    <n v="16"/>
    <s v="3"/>
    <s v="3"/>
    <s v="0"/>
    <x v="5"/>
    <x v="44"/>
  </r>
  <r>
    <s v="20401"/>
    <n v="702"/>
    <n v="181"/>
    <n v="2"/>
    <s v="6"/>
    <s v="6"/>
    <s v="0"/>
    <x v="109"/>
    <x v="44"/>
  </r>
  <r>
    <s v="20400"/>
    <n v="702"/>
    <n v="183"/>
    <n v="6"/>
    <s v="5"/>
    <s v="5"/>
    <s v="0"/>
    <x v="96"/>
    <x v="44"/>
  </r>
  <r>
    <s v="20398"/>
    <n v="702"/>
    <n v="176"/>
    <n v="0"/>
    <s v="10"/>
    <s v="10"/>
    <s v="0"/>
    <x v="102"/>
    <x v="44"/>
  </r>
  <r>
    <s v="20397"/>
    <n v="702"/>
    <n v="186"/>
    <n v="0"/>
    <s v="12"/>
    <s v="12"/>
    <s v="0"/>
    <x v="143"/>
    <x v="44"/>
  </r>
  <r>
    <s v="20396"/>
    <n v="702"/>
    <n v="184"/>
    <n v="0"/>
    <s v="13"/>
    <s v="13"/>
    <s v="0"/>
    <x v="103"/>
    <x v="44"/>
  </r>
  <r>
    <s v="20395"/>
    <n v="702"/>
    <n v="180"/>
    <n v="0"/>
    <s v="14"/>
    <s v="14"/>
    <s v="0"/>
    <x v="86"/>
    <x v="44"/>
  </r>
  <r>
    <s v="20394"/>
    <n v="702"/>
    <n v="93"/>
    <n v="0"/>
    <s v="15"/>
    <s v="15"/>
    <s v="0"/>
    <x v="144"/>
    <x v="44"/>
  </r>
  <r>
    <s v="20393"/>
    <n v="702"/>
    <n v="167"/>
    <n v="0"/>
    <s v="16"/>
    <s v="16"/>
    <s v="0"/>
    <x v="94"/>
    <x v="44"/>
  </r>
  <r>
    <s v="20392"/>
    <n v="702"/>
    <n v="11"/>
    <n v="1"/>
    <s v="7"/>
    <s v="7"/>
    <s v="0"/>
    <x v="8"/>
    <x v="44"/>
  </r>
  <r>
    <s v="20385"/>
    <n v="701"/>
    <n v="181"/>
    <n v="1"/>
    <s v="6"/>
    <s v="6"/>
    <s v="0"/>
    <x v="109"/>
    <x v="44"/>
  </r>
  <r>
    <s v="20386"/>
    <n v="701"/>
    <n v="170"/>
    <n v="8"/>
    <s v="4"/>
    <s v="4"/>
    <s v="0"/>
    <x v="101"/>
    <x v="44"/>
  </r>
  <r>
    <s v="20387"/>
    <n v="701"/>
    <n v="6"/>
    <n v="12"/>
    <s v="3"/>
    <s v="3"/>
    <s v="0"/>
    <x v="5"/>
    <x v="44"/>
  </r>
  <r>
    <s v="20383"/>
    <n v="701"/>
    <n v="172"/>
    <n v="18"/>
    <s v="2"/>
    <s v="2"/>
    <s v="2"/>
    <x v="104"/>
    <x v="44"/>
  </r>
  <r>
    <s v="20382"/>
    <n v="701"/>
    <n v="176"/>
    <n v="0"/>
    <s v="10"/>
    <s v="10"/>
    <s v="0"/>
    <x v="102"/>
    <x v="44"/>
  </r>
  <r>
    <s v="20381"/>
    <n v="701"/>
    <n v="186"/>
    <n v="0"/>
    <s v="12"/>
    <s v="12"/>
    <s v="0"/>
    <x v="143"/>
    <x v="44"/>
  </r>
  <r>
    <s v="20380"/>
    <n v="701"/>
    <n v="184"/>
    <n v="0"/>
    <s v="13"/>
    <s v="13"/>
    <s v="0"/>
    <x v="103"/>
    <x v="44"/>
  </r>
  <r>
    <s v="20379"/>
    <n v="701"/>
    <n v="180"/>
    <n v="0"/>
    <s v="14"/>
    <s v="14"/>
    <s v="0"/>
    <x v="86"/>
    <x v="44"/>
  </r>
  <r>
    <s v="20378"/>
    <n v="701"/>
    <n v="93"/>
    <n v="0"/>
    <s v="15"/>
    <s v="15"/>
    <s v="0"/>
    <x v="144"/>
    <x v="44"/>
  </r>
  <r>
    <s v="20377"/>
    <n v="701"/>
    <n v="167"/>
    <n v="0"/>
    <s v="16"/>
    <s v="16"/>
    <s v="0"/>
    <x v="94"/>
    <x v="44"/>
  </r>
  <r>
    <s v="20376"/>
    <n v="701"/>
    <n v="11"/>
    <n v="1"/>
    <s v="7"/>
    <s v="7"/>
    <s v="0"/>
    <x v="8"/>
    <x v="44"/>
  </r>
  <r>
    <s v="20373"/>
    <n v="700"/>
    <n v="185"/>
    <n v="0"/>
    <s v="10"/>
    <s v="10"/>
    <s v="0"/>
    <x v="110"/>
    <x v="44"/>
  </r>
  <r>
    <s v="20368"/>
    <n v="700"/>
    <n v="183"/>
    <n v="0"/>
    <s v="6"/>
    <s v="6"/>
    <s v="0"/>
    <x v="96"/>
    <x v="44"/>
  </r>
  <r>
    <s v="20369"/>
    <n v="700"/>
    <n v="181"/>
    <n v="1"/>
    <s v="5"/>
    <s v="5"/>
    <s v="0"/>
    <x v="109"/>
    <x v="44"/>
  </r>
  <r>
    <s v="20367"/>
    <n v="700"/>
    <n v="172"/>
    <n v="9"/>
    <s v="3"/>
    <s v="3"/>
    <s v="1"/>
    <x v="104"/>
    <x v="44"/>
  </r>
  <r>
    <s v="20366"/>
    <n v="700"/>
    <n v="176"/>
    <n v="0"/>
    <s v="9"/>
    <s v="9"/>
    <s v="0"/>
    <x v="102"/>
    <x v="44"/>
  </r>
  <r>
    <s v="20365"/>
    <n v="700"/>
    <n v="186"/>
    <n v="0"/>
    <s v="12"/>
    <s v="12"/>
    <s v="0"/>
    <x v="143"/>
    <x v="44"/>
  </r>
  <r>
    <s v="20364"/>
    <n v="700"/>
    <n v="184"/>
    <n v="0"/>
    <s v="13"/>
    <s v="13"/>
    <s v="0"/>
    <x v="103"/>
    <x v="44"/>
  </r>
  <r>
    <s v="20363"/>
    <n v="700"/>
    <n v="180"/>
    <n v="0"/>
    <s v="14"/>
    <s v="14"/>
    <s v="0"/>
    <x v="86"/>
    <x v="44"/>
  </r>
  <r>
    <s v="20362"/>
    <n v="700"/>
    <n v="93"/>
    <n v="0"/>
    <s v="15"/>
    <s v="15"/>
    <s v="0"/>
    <x v="144"/>
    <x v="44"/>
  </r>
  <r>
    <s v="20361"/>
    <n v="700"/>
    <n v="167"/>
    <n v="0"/>
    <s v="16"/>
    <s v="16"/>
    <s v="0"/>
    <x v="94"/>
    <x v="44"/>
  </r>
  <r>
    <s v="20360"/>
    <n v="700"/>
    <n v="11"/>
    <n v="0"/>
    <s v="11"/>
    <s v="11"/>
    <s v="0"/>
    <x v="8"/>
    <x v="44"/>
  </r>
  <r>
    <s v="20357"/>
    <n v="699"/>
    <n v="66"/>
    <n v="4"/>
    <s v="3"/>
    <s v="3"/>
    <s v="0"/>
    <x v="63"/>
    <x v="44"/>
  </r>
  <r>
    <s v="20350"/>
    <n v="699"/>
    <n v="185"/>
    <n v="0"/>
    <s v="10"/>
    <s v="10"/>
    <s v="0"/>
    <x v="110"/>
    <x v="44"/>
  </r>
  <r>
    <s v="20349"/>
    <n v="699"/>
    <n v="186"/>
    <n v="0"/>
    <s v="11"/>
    <s v="11"/>
    <s v="0"/>
    <x v="143"/>
    <x v="44"/>
  </r>
  <r>
    <s v="20348"/>
    <n v="699"/>
    <n v="184"/>
    <n v="0"/>
    <s v="12"/>
    <s v="12"/>
    <s v="0"/>
    <x v="103"/>
    <x v="44"/>
  </r>
  <r>
    <s v="20347"/>
    <n v="699"/>
    <n v="180"/>
    <n v="0"/>
    <s v="13"/>
    <s v="13"/>
    <s v="0"/>
    <x v="86"/>
    <x v="44"/>
  </r>
  <r>
    <s v="20346"/>
    <n v="699"/>
    <n v="93"/>
    <n v="0"/>
    <s v="14"/>
    <s v="14"/>
    <s v="0"/>
    <x v="144"/>
    <x v="44"/>
  </r>
  <r>
    <s v="20345"/>
    <n v="699"/>
    <n v="167"/>
    <n v="0"/>
    <s v="15"/>
    <s v="15"/>
    <s v="0"/>
    <x v="94"/>
    <x v="44"/>
  </r>
  <r>
    <s v="20171"/>
    <n v="718"/>
    <n v="181"/>
    <n v="7"/>
    <s v="6"/>
    <s v="6"/>
    <s v="0"/>
    <x v="109"/>
    <x v="45"/>
  </r>
  <r>
    <s v="20168"/>
    <n v="718"/>
    <n v="6"/>
    <n v="45"/>
    <s v="1"/>
    <s v="1"/>
    <s v="3"/>
    <x v="5"/>
    <x v="45"/>
  </r>
  <r>
    <s v="20169"/>
    <n v="718"/>
    <n v="94"/>
    <n v="5"/>
    <s v="7"/>
    <s v="7"/>
    <s v="0"/>
    <x v="111"/>
    <x v="45"/>
  </r>
  <r>
    <s v="20167"/>
    <n v="718"/>
    <n v="183"/>
    <n v="30"/>
    <s v="4"/>
    <s v="4"/>
    <s v="2"/>
    <x v="96"/>
    <x v="45"/>
  </r>
  <r>
    <s v="20166"/>
    <n v="718"/>
    <n v="176"/>
    <n v="3"/>
    <s v="8"/>
    <s v="8"/>
    <s v="0"/>
    <x v="102"/>
    <x v="45"/>
  </r>
  <r>
    <s v="20165"/>
    <n v="718"/>
    <n v="170"/>
    <n v="16"/>
    <s v="5"/>
    <s v="5"/>
    <s v="0"/>
    <x v="101"/>
    <x v="45"/>
  </r>
  <r>
    <s v="20164"/>
    <n v="718"/>
    <n v="172"/>
    <n v="37"/>
    <s v="3"/>
    <s v="3"/>
    <s v="3"/>
    <x v="104"/>
    <x v="45"/>
  </r>
  <r>
    <s v="20163"/>
    <n v="718"/>
    <n v="66"/>
    <n v="42"/>
    <s v="2"/>
    <s v="2"/>
    <s v="2"/>
    <x v="63"/>
    <x v="45"/>
  </r>
  <r>
    <s v="20158"/>
    <n v="717"/>
    <n v="181"/>
    <n v="7"/>
    <s v="6"/>
    <s v="6"/>
    <s v="0"/>
    <x v="109"/>
    <x v="45"/>
  </r>
  <r>
    <s v="20155"/>
    <n v="717"/>
    <n v="6"/>
    <n v="43"/>
    <s v="1"/>
    <s v="1"/>
    <s v="3"/>
    <x v="5"/>
    <x v="45"/>
  </r>
  <r>
    <s v="20156"/>
    <n v="717"/>
    <n v="94"/>
    <n v="5"/>
    <s v="7"/>
    <s v="7"/>
    <s v="0"/>
    <x v="111"/>
    <x v="45"/>
  </r>
  <r>
    <s v="20154"/>
    <n v="717"/>
    <n v="183"/>
    <n v="21"/>
    <s v="4"/>
    <s v="4"/>
    <s v="1"/>
    <x v="96"/>
    <x v="45"/>
  </r>
  <r>
    <s v="20153"/>
    <n v="717"/>
    <n v="176"/>
    <n v="3"/>
    <s v="8"/>
    <s v="8"/>
    <s v="0"/>
    <x v="102"/>
    <x v="45"/>
  </r>
  <r>
    <s v="20152"/>
    <n v="717"/>
    <n v="170"/>
    <n v="16"/>
    <s v="5"/>
    <s v="5"/>
    <s v="0"/>
    <x v="101"/>
    <x v="45"/>
  </r>
  <r>
    <s v="20151"/>
    <n v="717"/>
    <n v="172"/>
    <n v="36"/>
    <s v="3"/>
    <s v="3"/>
    <s v="3"/>
    <x v="104"/>
    <x v="45"/>
  </r>
  <r>
    <s v="20150"/>
    <n v="717"/>
    <n v="66"/>
    <n v="42"/>
    <s v="2"/>
    <s v="2"/>
    <s v="2"/>
    <x v="63"/>
    <x v="45"/>
  </r>
  <r>
    <s v="20144"/>
    <n v="716"/>
    <n v="172"/>
    <n v="35"/>
    <s v="3"/>
    <s v="3"/>
    <s v="3"/>
    <x v="104"/>
    <x v="45"/>
  </r>
  <r>
    <s v="20141"/>
    <n v="716"/>
    <n v="181"/>
    <n v="3"/>
    <s v="7"/>
    <s v="7"/>
    <s v="0"/>
    <x v="109"/>
    <x v="45"/>
  </r>
  <r>
    <s v="20142"/>
    <n v="716"/>
    <n v="94"/>
    <n v="4"/>
    <s v="6"/>
    <s v="6"/>
    <s v="0"/>
    <x v="111"/>
    <x v="45"/>
  </r>
  <r>
    <s v="20140"/>
    <n v="716"/>
    <n v="170"/>
    <n v="16"/>
    <s v="5"/>
    <s v="5"/>
    <s v="0"/>
    <x v="101"/>
    <x v="45"/>
  </r>
  <r>
    <s v="20139"/>
    <n v="716"/>
    <n v="176"/>
    <n v="3"/>
    <s v="8"/>
    <s v="8"/>
    <s v="0"/>
    <x v="102"/>
    <x v="45"/>
  </r>
  <r>
    <s v="20138"/>
    <n v="716"/>
    <n v="183"/>
    <n v="21"/>
    <s v="4"/>
    <s v="4"/>
    <s v="1"/>
    <x v="96"/>
    <x v="45"/>
  </r>
  <r>
    <s v="20137"/>
    <n v="716"/>
    <n v="6"/>
    <n v="37"/>
    <s v="1"/>
    <s v="1"/>
    <s v="3"/>
    <x v="5"/>
    <x v="45"/>
  </r>
  <r>
    <s v="20131"/>
    <n v="715"/>
    <n v="66"/>
    <n v="36"/>
    <s v="1"/>
    <s v="1"/>
    <s v="1"/>
    <x v="63"/>
    <x v="45"/>
  </r>
  <r>
    <s v="20129"/>
    <n v="715"/>
    <n v="181"/>
    <n v="3"/>
    <s v="6"/>
    <s v="6"/>
    <s v="0"/>
    <x v="109"/>
    <x v="45"/>
  </r>
  <r>
    <s v="20128"/>
    <n v="715"/>
    <n v="170"/>
    <n v="10"/>
    <s v="5"/>
    <s v="5"/>
    <s v="0"/>
    <x v="101"/>
    <x v="45"/>
  </r>
  <r>
    <s v="20127"/>
    <n v="715"/>
    <n v="176"/>
    <n v="3"/>
    <s v="7"/>
    <s v="7"/>
    <s v="0"/>
    <x v="102"/>
    <x v="45"/>
  </r>
  <r>
    <s v="20126"/>
    <n v="715"/>
    <n v="183"/>
    <n v="21"/>
    <s v="4"/>
    <s v="4"/>
    <s v="1"/>
    <x v="96"/>
    <x v="45"/>
  </r>
  <r>
    <s v="20125"/>
    <n v="715"/>
    <n v="6"/>
    <n v="28"/>
    <s v="3"/>
    <s v="3"/>
    <s v="2"/>
    <x v="5"/>
    <x v="45"/>
  </r>
  <r>
    <s v="20122"/>
    <n v="714"/>
    <n v="92"/>
    <n v="0"/>
    <s v="10"/>
    <s v="10"/>
    <s v="0"/>
    <x v="113"/>
    <x v="45"/>
  </r>
  <r>
    <s v="20120"/>
    <n v="714"/>
    <n v="172"/>
    <n v="34"/>
    <s v="1"/>
    <s v="1"/>
    <s v="3"/>
    <x v="104"/>
    <x v="45"/>
  </r>
  <r>
    <s v="20117"/>
    <n v="714"/>
    <n v="181"/>
    <n v="3"/>
    <s v="6"/>
    <s v="6"/>
    <s v="0"/>
    <x v="109"/>
    <x v="45"/>
  </r>
  <r>
    <s v="20116"/>
    <n v="714"/>
    <n v="170"/>
    <n v="10"/>
    <s v="5"/>
    <s v="5"/>
    <s v="0"/>
    <x v="101"/>
    <x v="45"/>
  </r>
  <r>
    <s v="20115"/>
    <n v="714"/>
    <n v="176"/>
    <n v="3"/>
    <s v="7"/>
    <s v="7"/>
    <s v="0"/>
    <x v="102"/>
    <x v="45"/>
  </r>
  <r>
    <s v="20114"/>
    <n v="714"/>
    <n v="183"/>
    <n v="17"/>
    <s v="4"/>
    <s v="4"/>
    <s v="1"/>
    <x v="96"/>
    <x v="45"/>
  </r>
  <r>
    <s v="20113"/>
    <n v="714"/>
    <n v="6"/>
    <n v="19"/>
    <s v="3"/>
    <s v="3"/>
    <s v="1"/>
    <x v="5"/>
    <x v="45"/>
  </r>
  <r>
    <s v="20110"/>
    <n v="713"/>
    <n v="182"/>
    <n v="0"/>
    <s v="11"/>
    <s v="11"/>
    <s v="0"/>
    <x v="59"/>
    <x v="45"/>
  </r>
  <r>
    <s v="20105"/>
    <n v="713"/>
    <n v="170"/>
    <n v="10"/>
    <s v="5"/>
    <s v="5"/>
    <s v="0"/>
    <x v="101"/>
    <x v="45"/>
  </r>
  <r>
    <s v="20104"/>
    <n v="713"/>
    <n v="176"/>
    <n v="3"/>
    <s v="6"/>
    <s v="6"/>
    <s v="0"/>
    <x v="102"/>
    <x v="45"/>
  </r>
  <r>
    <s v="20103"/>
    <n v="713"/>
    <n v="183"/>
    <n v="17"/>
    <s v="3"/>
    <s v="3"/>
    <s v="1"/>
    <x v="96"/>
    <x v="45"/>
  </r>
  <r>
    <s v="20102"/>
    <n v="713"/>
    <n v="6"/>
    <n v="10"/>
    <s v="4"/>
    <s v="4"/>
    <s v="0"/>
    <x v="5"/>
    <x v="45"/>
  </r>
  <r>
    <s v="20101"/>
    <n v="712"/>
    <n v="95"/>
    <n v="0"/>
    <s v="10"/>
    <s v="10"/>
    <s v="0"/>
    <x v="112"/>
    <x v="45"/>
  </r>
  <r>
    <s v="20099"/>
    <n v="712"/>
    <n v="172"/>
    <n v="25"/>
    <s v="1"/>
    <s v="1"/>
    <s v="2"/>
    <x v="104"/>
    <x v="45"/>
  </r>
  <r>
    <s v="20094"/>
    <n v="712"/>
    <n v="176"/>
    <n v="3"/>
    <s v="6"/>
    <s v="6"/>
    <s v="0"/>
    <x v="102"/>
    <x v="45"/>
  </r>
  <r>
    <s v="20093"/>
    <n v="712"/>
    <n v="183"/>
    <n v="14"/>
    <s v="3"/>
    <s v="3"/>
    <s v="1"/>
    <x v="96"/>
    <x v="45"/>
  </r>
  <r>
    <s v="20092"/>
    <n v="712"/>
    <n v="6"/>
    <n v="6"/>
    <s v="5"/>
    <s v="5"/>
    <s v="0"/>
    <x v="5"/>
    <x v="45"/>
  </r>
  <r>
    <s v="20089"/>
    <n v="711"/>
    <n v="92"/>
    <n v="0"/>
    <s v="9"/>
    <s v="9"/>
    <s v="0"/>
    <x v="113"/>
    <x v="45"/>
  </r>
  <r>
    <s v="20085"/>
    <n v="711"/>
    <n v="170"/>
    <n v="8"/>
    <s v="3"/>
    <s v="3"/>
    <s v="0"/>
    <x v="101"/>
    <x v="45"/>
  </r>
  <r>
    <s v="20086"/>
    <n v="711"/>
    <n v="181"/>
    <n v="0"/>
    <s v="8"/>
    <s v="8"/>
    <s v="0"/>
    <x v="109"/>
    <x v="45"/>
  </r>
  <r>
    <s v="20087"/>
    <n v="711"/>
    <n v="94"/>
    <n v="0"/>
    <s v="7"/>
    <s v="7"/>
    <s v="0"/>
    <x v="111"/>
    <x v="45"/>
  </r>
  <r>
    <s v="20084"/>
    <n v="711"/>
    <n v="176"/>
    <n v="3"/>
    <s v="6"/>
    <s v="6"/>
    <s v="0"/>
    <x v="102"/>
    <x v="45"/>
  </r>
  <r>
    <s v="20083"/>
    <n v="711"/>
    <n v="183"/>
    <n v="5"/>
    <s v="5"/>
    <s v="5"/>
    <s v="0"/>
    <x v="96"/>
    <x v="45"/>
  </r>
  <r>
    <s v="20082"/>
    <n v="711"/>
    <n v="6"/>
    <n v="6"/>
    <s v="4"/>
    <s v="4"/>
    <s v="0"/>
    <x v="5"/>
    <x v="45"/>
  </r>
  <r>
    <s v="20078"/>
    <n v="710"/>
    <n v="92"/>
    <n v="0"/>
    <s v="10"/>
    <s v="10"/>
    <s v="0"/>
    <x v="113"/>
    <x v="45"/>
  </r>
  <r>
    <s v="19934"/>
    <n v="728"/>
    <n v="173"/>
    <n v="0"/>
    <s v="22"/>
    <s v="22"/>
    <s v="0"/>
    <x v="118"/>
    <x v="46"/>
  </r>
  <r>
    <s v="19936"/>
    <n v="728"/>
    <n v="177"/>
    <n v="0"/>
    <s v="20"/>
    <s v="20"/>
    <s v="0"/>
    <x v="116"/>
    <x v="46"/>
  </r>
  <r>
    <s v="19929"/>
    <n v="728"/>
    <n v="94"/>
    <n v="6"/>
    <s v="6"/>
    <s v="6"/>
    <s v="0"/>
    <x v="111"/>
    <x v="46"/>
  </r>
  <r>
    <s v="19927"/>
    <n v="728"/>
    <n v="66"/>
    <n v="36"/>
    <s v="2"/>
    <s v="2"/>
    <s v="2"/>
    <x v="63"/>
    <x v="46"/>
  </r>
  <r>
    <s v="19926"/>
    <n v="728"/>
    <n v="95"/>
    <n v="5"/>
    <s v="7"/>
    <s v="7"/>
    <s v="0"/>
    <x v="112"/>
    <x v="46"/>
  </r>
  <r>
    <s v="19925"/>
    <n v="728"/>
    <n v="6"/>
    <n v="26"/>
    <s v="4"/>
    <s v="4"/>
    <s v="1"/>
    <x v="5"/>
    <x v="46"/>
  </r>
  <r>
    <s v="19924"/>
    <n v="728"/>
    <n v="172"/>
    <n v="54"/>
    <s v="1"/>
    <s v="1"/>
    <s v="7"/>
    <x v="104"/>
    <x v="46"/>
  </r>
  <r>
    <s v="19923"/>
    <n v="728"/>
    <n v="176"/>
    <n v="4"/>
    <s v="8"/>
    <s v="8"/>
    <s v="0"/>
    <x v="102"/>
    <x v="46"/>
  </r>
  <r>
    <s v="19922"/>
    <n v="728"/>
    <n v="26"/>
    <n v="0"/>
    <s v="9"/>
    <s v="9"/>
    <s v="0"/>
    <x v="23"/>
    <x v="46"/>
  </r>
  <r>
    <s v="19921"/>
    <n v="728"/>
    <n v="34"/>
    <n v="28"/>
    <s v="3"/>
    <s v="3"/>
    <s v="0"/>
    <x v="31"/>
    <x v="46"/>
  </r>
  <r>
    <s v="19920"/>
    <n v="728"/>
    <n v="54"/>
    <n v="0"/>
    <s v="12"/>
    <s v="12"/>
    <s v="0"/>
    <x v="49"/>
    <x v="46"/>
  </r>
  <r>
    <s v="19919"/>
    <n v="728"/>
    <n v="92"/>
    <n v="0"/>
    <s v="11"/>
    <s v="11"/>
    <s v="0"/>
    <x v="113"/>
    <x v="46"/>
  </r>
  <r>
    <s v="19914"/>
    <n v="727"/>
    <n v="32"/>
    <n v="0"/>
    <s v="15"/>
    <s v="15"/>
    <s v="0"/>
    <x v="30"/>
    <x v="46"/>
  </r>
  <r>
    <s v="19916"/>
    <n v="727"/>
    <n v="179"/>
    <n v="0"/>
    <s v="18"/>
    <s v="18"/>
    <s v="0"/>
    <x v="117"/>
    <x v="46"/>
  </r>
  <r>
    <s v="19905"/>
    <n v="727"/>
    <n v="172"/>
    <n v="54"/>
    <s v="1"/>
    <s v="1"/>
    <s v="6"/>
    <x v="104"/>
    <x v="46"/>
  </r>
  <r>
    <s v="19909"/>
    <n v="727"/>
    <n v="170"/>
    <n v="23"/>
    <s v="5"/>
    <s v="5"/>
    <s v="0"/>
    <x v="101"/>
    <x v="46"/>
  </r>
  <r>
    <s v="19903"/>
    <n v="727"/>
    <n v="26"/>
    <n v="0"/>
    <s v="9"/>
    <s v="9"/>
    <s v="0"/>
    <x v="23"/>
    <x v="46"/>
  </r>
  <r>
    <s v="19902"/>
    <n v="727"/>
    <n v="34"/>
    <n v="24"/>
    <s v="4"/>
    <s v="4"/>
    <s v="0"/>
    <x v="31"/>
    <x v="46"/>
  </r>
  <r>
    <s v="19901"/>
    <n v="727"/>
    <n v="54"/>
    <n v="0"/>
    <s v="12"/>
    <s v="12"/>
    <s v="0"/>
    <x v="49"/>
    <x v="46"/>
  </r>
  <r>
    <s v="19900"/>
    <n v="727"/>
    <n v="92"/>
    <n v="0"/>
    <s v="11"/>
    <s v="11"/>
    <s v="0"/>
    <x v="113"/>
    <x v="46"/>
  </r>
  <r>
    <s v="19896"/>
    <n v="726"/>
    <n v="173"/>
    <n v="0"/>
    <s v="18"/>
    <s v="18"/>
    <s v="0"/>
    <x v="118"/>
    <x v="46"/>
  </r>
  <r>
    <s v="19898"/>
    <n v="726"/>
    <n v="177"/>
    <n v="0"/>
    <s v="16"/>
    <s v="16"/>
    <s v="0"/>
    <x v="116"/>
    <x v="46"/>
  </r>
  <r>
    <s v="19892"/>
    <n v="726"/>
    <n v="94"/>
    <n v="6"/>
    <s v="6"/>
    <s v="6"/>
    <s v="0"/>
    <x v="111"/>
    <x v="46"/>
  </r>
  <r>
    <s v="19890"/>
    <n v="726"/>
    <n v="66"/>
    <n v="35"/>
    <s v="2"/>
    <s v="2"/>
    <s v="2"/>
    <x v="63"/>
    <x v="46"/>
  </r>
  <r>
    <s v="19885"/>
    <n v="726"/>
    <n v="26"/>
    <n v="0"/>
    <s v="9"/>
    <s v="9"/>
    <s v="0"/>
    <x v="23"/>
    <x v="46"/>
  </r>
  <r>
    <s v="19884"/>
    <n v="726"/>
    <n v="34"/>
    <n v="18"/>
    <s v="5"/>
    <s v="5"/>
    <s v="0"/>
    <x v="31"/>
    <x v="46"/>
  </r>
  <r>
    <s v="19883"/>
    <n v="726"/>
    <n v="54"/>
    <n v="0"/>
    <s v="12"/>
    <s v="12"/>
    <s v="0"/>
    <x v="49"/>
    <x v="46"/>
  </r>
  <r>
    <s v="19882"/>
    <n v="726"/>
    <n v="92"/>
    <n v="0"/>
    <s v="11"/>
    <s v="11"/>
    <s v="0"/>
    <x v="113"/>
    <x v="46"/>
  </r>
  <r>
    <s v="19876"/>
    <n v="725"/>
    <n v="97"/>
    <n v="0"/>
    <s v="12"/>
    <s v="12"/>
    <s v="0"/>
    <x v="115"/>
    <x v="46"/>
  </r>
  <r>
    <s v="19874"/>
    <n v="725"/>
    <n v="170"/>
    <n v="21"/>
    <s v="4"/>
    <s v="4"/>
    <s v="0"/>
    <x v="101"/>
    <x v="46"/>
  </r>
  <r>
    <s v="19869"/>
    <n v="725"/>
    <n v="176"/>
    <n v="4"/>
    <s v="8"/>
    <s v="8"/>
    <s v="0"/>
    <x v="102"/>
    <x v="46"/>
  </r>
  <r>
    <s v="19868"/>
    <n v="725"/>
    <n v="26"/>
    <n v="0"/>
    <s v="9"/>
    <s v="9"/>
    <s v="0"/>
    <x v="23"/>
    <x v="46"/>
  </r>
  <r>
    <s v="19867"/>
    <n v="725"/>
    <n v="34"/>
    <n v="15"/>
    <s v="5"/>
    <s v="5"/>
    <s v="0"/>
    <x v="31"/>
    <x v="46"/>
  </r>
  <r>
    <s v="19866"/>
    <n v="725"/>
    <n v="54"/>
    <n v="0"/>
    <s v="11"/>
    <s v="11"/>
    <s v="0"/>
    <x v="49"/>
    <x v="46"/>
  </r>
  <r>
    <s v="19865"/>
    <n v="725"/>
    <n v="92"/>
    <n v="0"/>
    <s v="10"/>
    <s v="10"/>
    <s v="0"/>
    <x v="113"/>
    <x v="46"/>
  </r>
  <r>
    <s v="19863"/>
    <n v="724"/>
    <n v="177"/>
    <n v="0"/>
    <s v="14"/>
    <s v="14"/>
    <s v="0"/>
    <x v="116"/>
    <x v="46"/>
  </r>
  <r>
    <s v="19860"/>
    <n v="724"/>
    <n v="170"/>
    <n v="17"/>
    <s v="4"/>
    <s v="4"/>
    <s v="0"/>
    <x v="101"/>
    <x v="46"/>
  </r>
  <r>
    <s v="19858"/>
    <n v="724"/>
    <n v="95"/>
    <n v="4"/>
    <s v="6"/>
    <s v="6"/>
    <s v="0"/>
    <x v="112"/>
    <x v="46"/>
  </r>
  <r>
    <s v="19853"/>
    <n v="724"/>
    <n v="34"/>
    <n v="13"/>
    <s v="5"/>
    <s v="5"/>
    <s v="0"/>
    <x v="31"/>
    <x v="46"/>
  </r>
  <r>
    <s v="19851"/>
    <n v="724"/>
    <n v="92"/>
    <n v="0"/>
    <s v="10"/>
    <s v="10"/>
    <s v="0"/>
    <x v="113"/>
    <x v="46"/>
  </r>
  <r>
    <s v="19846"/>
    <n v="723"/>
    <n v="66"/>
    <n v="18"/>
    <s v="2"/>
    <s v="2"/>
    <s v="1"/>
    <x v="63"/>
    <x v="46"/>
  </r>
  <r>
    <s v="19842"/>
    <n v="723"/>
    <n v="176"/>
    <n v="2"/>
    <s v="7"/>
    <s v="7"/>
    <s v="0"/>
    <x v="102"/>
    <x v="46"/>
  </r>
  <r>
    <s v="19840"/>
    <n v="723"/>
    <n v="34"/>
    <n v="13"/>
    <s v="4"/>
    <s v="4"/>
    <s v="0"/>
    <x v="31"/>
    <x v="46"/>
  </r>
  <r>
    <s v="19838"/>
    <n v="723"/>
    <n v="92"/>
    <n v="0"/>
    <s v="10"/>
    <s v="10"/>
    <s v="0"/>
    <x v="113"/>
    <x v="46"/>
  </r>
  <r>
    <s v="19833"/>
    <n v="722"/>
    <n v="95"/>
    <n v="1"/>
    <s v="8"/>
    <s v="8"/>
    <s v="0"/>
    <x v="112"/>
    <x v="46"/>
  </r>
  <r>
    <s v="19826"/>
    <n v="722"/>
    <n v="92"/>
    <n v="0"/>
    <s v="10"/>
    <s v="10"/>
    <s v="0"/>
    <x v="113"/>
    <x v="46"/>
  </r>
  <r>
    <s v="19836"/>
    <n v="722"/>
    <n v="94"/>
    <n v="3"/>
    <s v="6"/>
    <s v="6"/>
    <s v="0"/>
    <x v="111"/>
    <x v="46"/>
  </r>
  <r>
    <s v="19829"/>
    <n v="722"/>
    <n v="26"/>
    <n v="0"/>
    <s v="9"/>
    <s v="9"/>
    <s v="0"/>
    <x v="23"/>
    <x v="46"/>
  </r>
  <r>
    <s v="19827"/>
    <n v="722"/>
    <n v="54"/>
    <n v="0"/>
    <s v="11"/>
    <s v="11"/>
    <s v="0"/>
    <x v="49"/>
    <x v="46"/>
  </r>
  <r>
    <s v="19822"/>
    <n v="721"/>
    <n v="66"/>
    <n v="14"/>
    <s v="2"/>
    <s v="2"/>
    <s v="1"/>
    <x v="63"/>
    <x v="46"/>
  </r>
  <r>
    <s v="19820"/>
    <n v="721"/>
    <n v="6"/>
    <n v="7"/>
    <s v="5"/>
    <s v="5"/>
    <s v="0"/>
    <x v="5"/>
    <x v="46"/>
  </r>
  <r>
    <s v="19816"/>
    <n v="721"/>
    <n v="34"/>
    <n v="10"/>
    <s v="4"/>
    <s v="4"/>
    <s v="0"/>
    <x v="31"/>
    <x v="46"/>
  </r>
  <r>
    <s v="19814"/>
    <n v="721"/>
    <n v="92"/>
    <n v="0"/>
    <s v="9"/>
    <s v="9"/>
    <s v="0"/>
    <x v="113"/>
    <x v="46"/>
  </r>
  <r>
    <s v="19813"/>
    <n v="720"/>
    <n v="170"/>
    <n v="10"/>
    <s v="3"/>
    <s v="3"/>
    <s v="0"/>
    <x v="101"/>
    <x v="46"/>
  </r>
  <r>
    <s v="19807"/>
    <n v="720"/>
    <n v="172"/>
    <n v="10"/>
    <s v="2"/>
    <s v="2"/>
    <s v="1"/>
    <x v="104"/>
    <x v="46"/>
  </r>
  <r>
    <s v="19616"/>
    <n v="737"/>
    <n v="97"/>
    <n v="0"/>
    <s v="15"/>
    <s v="15"/>
    <s v="0"/>
    <x v="115"/>
    <x v="47"/>
  </r>
  <r>
    <s v="19617"/>
    <n v="737"/>
    <n v="34"/>
    <n v="6"/>
    <s v="7"/>
    <s v="7"/>
    <s v="0"/>
    <x v="31"/>
    <x v="47"/>
  </r>
  <r>
    <s v="19618"/>
    <n v="737"/>
    <n v="100"/>
    <n v="0"/>
    <s v="10"/>
    <s v="10"/>
    <s v="0"/>
    <x v="123"/>
    <x v="47"/>
  </r>
  <r>
    <s v="19614"/>
    <n v="737"/>
    <n v="66"/>
    <n v="42"/>
    <s v="1"/>
    <s v="1"/>
    <s v="4"/>
    <x v="63"/>
    <x v="47"/>
  </r>
  <r>
    <s v="19612"/>
    <n v="737"/>
    <n v="175"/>
    <n v="0"/>
    <s v="16"/>
    <s v="16"/>
    <s v="0"/>
    <x v="121"/>
    <x v="47"/>
  </r>
  <r>
    <s v="19590"/>
    <n v="736"/>
    <n v="99"/>
    <n v="0"/>
    <s v="9"/>
    <s v="9"/>
    <s v="0"/>
    <x v="120"/>
    <x v="47"/>
  </r>
  <r>
    <s v="19589"/>
    <n v="736"/>
    <n v="26"/>
    <n v="19"/>
    <s v="4"/>
    <s v="4"/>
    <s v="0"/>
    <x v="23"/>
    <x v="47"/>
  </r>
  <r>
    <s v="19373"/>
    <n v="744"/>
    <n v="6"/>
    <n v="45"/>
    <s v="1"/>
    <s v="1"/>
    <s v="5"/>
    <x v="5"/>
    <x v="48"/>
  </r>
  <r>
    <s v="19372"/>
    <n v="744"/>
    <n v="172"/>
    <n v="26"/>
    <s v="2"/>
    <s v="2"/>
    <s v="2"/>
    <x v="104"/>
    <x v="48"/>
  </r>
  <r>
    <s v="19329"/>
    <n v="739"/>
    <n v="6"/>
    <n v="15"/>
    <s v="1"/>
    <s v="1"/>
    <s v="1"/>
    <x v="5"/>
    <x v="48"/>
  </r>
  <r>
    <s v="19328"/>
    <n v="739"/>
    <n v="172"/>
    <n v="13"/>
    <s v="2"/>
    <s v="2"/>
    <s v="1"/>
    <x v="104"/>
    <x v="48"/>
  </r>
  <r>
    <s v="19322"/>
    <n v="738"/>
    <n v="66"/>
    <n v="0"/>
    <s v="6"/>
    <s v="6"/>
    <s v="0"/>
    <x v="63"/>
    <x v="48"/>
  </r>
  <r>
    <s v="19321"/>
    <n v="738"/>
    <n v="99"/>
    <n v="0"/>
    <s v="7"/>
    <s v="7"/>
    <s v="0"/>
    <x v="120"/>
    <x v="48"/>
  </r>
  <r>
    <s v="18927"/>
    <n v="764"/>
    <n v="101"/>
    <n v="0"/>
    <s v="14"/>
    <s v="14"/>
    <s v="0"/>
    <x v="126"/>
    <x v="49"/>
  </r>
  <r>
    <s v="18926"/>
    <n v="764"/>
    <n v="169"/>
    <n v="0"/>
    <s v="10"/>
    <s v="10"/>
    <s v="0"/>
    <x v="131"/>
    <x v="49"/>
  </r>
  <r>
    <s v="18925"/>
    <n v="764"/>
    <n v="117"/>
    <n v="0"/>
    <s v="5"/>
    <s v="5"/>
    <s v="0"/>
    <x v="132"/>
    <x v="49"/>
  </r>
  <r>
    <s v="18924"/>
    <n v="764"/>
    <n v="105"/>
    <n v="0"/>
    <s v="9"/>
    <s v="9"/>
    <s v="0"/>
    <x v="133"/>
    <x v="49"/>
  </r>
  <r>
    <s v="18923"/>
    <n v="764"/>
    <n v="95"/>
    <n v="0"/>
    <s v="8"/>
    <s v="8"/>
    <s v="0"/>
    <x v="112"/>
    <x v="49"/>
  </r>
  <r>
    <s v="18922"/>
    <n v="764"/>
    <n v="32"/>
    <n v="5"/>
    <s v="4"/>
    <s v="4"/>
    <s v="0"/>
    <x v="30"/>
    <x v="49"/>
  </r>
  <r>
    <s v="18921"/>
    <n v="764"/>
    <n v="66"/>
    <n v="18"/>
    <s v="3"/>
    <s v="3"/>
    <s v="1"/>
    <x v="63"/>
    <x v="49"/>
  </r>
  <r>
    <s v="18920"/>
    <n v="764"/>
    <n v="167"/>
    <n v="0"/>
    <s v="6"/>
    <s v="6"/>
    <s v="0"/>
    <x v="94"/>
    <x v="49"/>
  </r>
  <r>
    <s v="18919"/>
    <n v="764"/>
    <n v="6"/>
    <n v="32"/>
    <s v="2"/>
    <s v="2"/>
    <s v="2"/>
    <x v="5"/>
    <x v="49"/>
  </r>
  <r>
    <s v="18918"/>
    <n v="764"/>
    <n v="170"/>
    <n v="40"/>
    <s v="1"/>
    <s v="1"/>
    <s v="5"/>
    <x v="101"/>
    <x v="49"/>
  </r>
  <r>
    <s v="18912"/>
    <n v="763"/>
    <n v="105"/>
    <n v="0"/>
    <s v="7"/>
    <s v="7"/>
    <s v="0"/>
    <x v="133"/>
    <x v="49"/>
  </r>
  <r>
    <s v="18911"/>
    <n v="763"/>
    <n v="95"/>
    <n v="0"/>
    <s v="9"/>
    <s v="9"/>
    <s v="0"/>
    <x v="112"/>
    <x v="49"/>
  </r>
  <r>
    <s v="18910"/>
    <n v="763"/>
    <n v="32"/>
    <n v="3"/>
    <s v="4"/>
    <s v="4"/>
    <s v="0"/>
    <x v="30"/>
    <x v="49"/>
  </r>
  <r>
    <s v="18909"/>
    <n v="763"/>
    <n v="66"/>
    <n v="18"/>
    <s v="3"/>
    <s v="3"/>
    <s v="1"/>
    <x v="63"/>
    <x v="49"/>
  </r>
  <r>
    <s v="18908"/>
    <n v="763"/>
    <n v="167"/>
    <n v="0"/>
    <s v="6"/>
    <s v="6"/>
    <s v="0"/>
    <x v="94"/>
    <x v="49"/>
  </r>
  <r>
    <s v="18907"/>
    <n v="763"/>
    <n v="6"/>
    <n v="32"/>
    <s v="2"/>
    <s v="2"/>
    <s v="2"/>
    <x v="5"/>
    <x v="49"/>
  </r>
  <r>
    <s v="18906"/>
    <n v="763"/>
    <n v="170"/>
    <n v="38"/>
    <s v="1"/>
    <s v="1"/>
    <s v="4"/>
    <x v="101"/>
    <x v="49"/>
  </r>
  <r>
    <s v="18898"/>
    <n v="762"/>
    <n v="32"/>
    <n v="3"/>
    <s v="4"/>
    <s v="4"/>
    <s v="0"/>
    <x v="30"/>
    <x v="49"/>
  </r>
  <r>
    <s v="18897"/>
    <n v="762"/>
    <n v="66"/>
    <n v="18"/>
    <s v="3"/>
    <s v="3"/>
    <s v="1"/>
    <x v="63"/>
    <x v="49"/>
  </r>
  <r>
    <s v="18896"/>
    <n v="762"/>
    <n v="167"/>
    <n v="0"/>
    <s v="6"/>
    <s v="6"/>
    <s v="0"/>
    <x v="94"/>
    <x v="49"/>
  </r>
  <r>
    <s v="18895"/>
    <n v="762"/>
    <n v="6"/>
    <n v="28"/>
    <s v="2"/>
    <s v="2"/>
    <s v="2"/>
    <x v="5"/>
    <x v="49"/>
  </r>
  <r>
    <s v="18894"/>
    <n v="762"/>
    <n v="170"/>
    <n v="34"/>
    <s v="1"/>
    <s v="1"/>
    <s v="3"/>
    <x v="101"/>
    <x v="49"/>
  </r>
  <r>
    <s v="22707"/>
    <n v="582"/>
    <n v="64"/>
    <n v="7"/>
    <s v="5"/>
    <s v="5"/>
    <s v="0"/>
    <x v="60"/>
    <x v="34"/>
  </r>
  <r>
    <s v="22705"/>
    <n v="582"/>
    <n v="6"/>
    <n v="35"/>
    <s v="1"/>
    <s v="1"/>
    <s v="3"/>
    <x v="5"/>
    <x v="34"/>
  </r>
  <r>
    <s v="22703"/>
    <n v="582"/>
    <n v="67"/>
    <n v="2"/>
    <s v="9"/>
    <s v="9"/>
    <s v="0"/>
    <x v="64"/>
    <x v="34"/>
  </r>
  <r>
    <s v="22699"/>
    <n v="582"/>
    <n v="202"/>
    <n v="2.5"/>
    <s v="8"/>
    <s v="8"/>
    <s v="0"/>
    <x v="71"/>
    <x v="34"/>
  </r>
  <r>
    <s v="22702"/>
    <n v="582"/>
    <n v="32"/>
    <n v="6"/>
    <s v="6"/>
    <s v="6"/>
    <s v="0"/>
    <x v="30"/>
    <x v="34"/>
  </r>
  <r>
    <s v="22724"/>
    <n v="583"/>
    <n v="64"/>
    <n v="16"/>
    <s v="5"/>
    <s v="5"/>
    <s v="1"/>
    <x v="60"/>
    <x v="34"/>
  </r>
  <r>
    <s v="22722"/>
    <n v="583"/>
    <n v="6"/>
    <n v="41"/>
    <s v="1"/>
    <s v="1"/>
    <s v="3"/>
    <x v="5"/>
    <x v="34"/>
  </r>
  <r>
    <s v="22720"/>
    <n v="583"/>
    <n v="67"/>
    <n v="2"/>
    <s v="9"/>
    <s v="9"/>
    <s v="0"/>
    <x v="64"/>
    <x v="34"/>
  </r>
  <r>
    <s v="22716"/>
    <n v="583"/>
    <n v="202"/>
    <n v="3.5"/>
    <s v="7"/>
    <s v="7"/>
    <s v="0"/>
    <x v="71"/>
    <x v="34"/>
  </r>
  <r>
    <s v="22741"/>
    <n v="584"/>
    <n v="34"/>
    <n v="36"/>
    <s v="2"/>
    <s v="2"/>
    <s v="1"/>
    <x v="31"/>
    <x v="34"/>
  </r>
  <r>
    <s v="22744"/>
    <n v="584"/>
    <n v="56"/>
    <n v="0"/>
    <s v="17"/>
    <s v="17"/>
    <s v="0"/>
    <x v="51"/>
    <x v="34"/>
  </r>
  <r>
    <s v="22740"/>
    <n v="584"/>
    <n v="6"/>
    <n v="50"/>
    <s v="1"/>
    <s v="1"/>
    <s v="4"/>
    <x v="5"/>
    <x v="34"/>
  </r>
  <r>
    <s v="22738"/>
    <n v="584"/>
    <n v="67"/>
    <n v="2"/>
    <s v="9"/>
    <s v="9"/>
    <s v="0"/>
    <x v="64"/>
    <x v="34"/>
  </r>
  <r>
    <s v="22734"/>
    <n v="584"/>
    <n v="202"/>
    <n v="3.5"/>
    <s v="8"/>
    <s v="8"/>
    <s v="0"/>
    <x v="71"/>
    <x v="34"/>
  </r>
  <r>
    <s v="22759"/>
    <n v="585"/>
    <n v="34"/>
    <n v="42"/>
    <s v="2"/>
    <s v="2"/>
    <s v="1"/>
    <x v="31"/>
    <x v="34"/>
  </r>
  <r>
    <s v="22762"/>
    <n v="585"/>
    <n v="56"/>
    <n v="0"/>
    <s v="17"/>
    <s v="17"/>
    <s v="0"/>
    <x v="51"/>
    <x v="34"/>
  </r>
  <r>
    <s v="22758"/>
    <n v="585"/>
    <n v="6"/>
    <n v="50"/>
    <s v="1"/>
    <s v="1"/>
    <s v="4"/>
    <x v="5"/>
    <x v="34"/>
  </r>
  <r>
    <s v="22752"/>
    <n v="585"/>
    <n v="202"/>
    <n v="3.5"/>
    <s v="8"/>
    <s v="8"/>
    <s v="0"/>
    <x v="71"/>
    <x v="34"/>
  </r>
  <r>
    <s v="22778"/>
    <n v="586"/>
    <n v="34"/>
    <n v="51"/>
    <s v="2"/>
    <s v="2"/>
    <s v="2"/>
    <x v="31"/>
    <x v="34"/>
  </r>
  <r>
    <s v="22781"/>
    <n v="586"/>
    <n v="56"/>
    <n v="0"/>
    <s v="17"/>
    <s v="17"/>
    <s v="0"/>
    <x v="51"/>
    <x v="34"/>
  </r>
  <r>
    <s v="22777"/>
    <n v="586"/>
    <n v="6"/>
    <n v="54"/>
    <s v="1"/>
    <s v="1"/>
    <s v="4"/>
    <x v="5"/>
    <x v="34"/>
  </r>
  <r>
    <s v="22771"/>
    <n v="586"/>
    <n v="202"/>
    <n v="6.5"/>
    <s v="6"/>
    <s v="6"/>
    <s v="0"/>
    <x v="71"/>
    <x v="34"/>
  </r>
  <r>
    <s v="22791"/>
    <n v="587"/>
    <n v="26"/>
    <n v="0"/>
    <s v="16"/>
    <s v="16"/>
    <s v="0"/>
    <x v="23"/>
    <x v="34"/>
  </r>
  <r>
    <s v="22792"/>
    <n v="587"/>
    <n v="37"/>
    <n v="7.5"/>
    <s v="7"/>
    <s v="7"/>
    <s v="1"/>
    <x v="33"/>
    <x v="34"/>
  </r>
  <r>
    <s v="22793"/>
    <n v="587"/>
    <n v="32"/>
    <n v="7"/>
    <s v="8"/>
    <s v="8"/>
    <s v="0"/>
    <x v="30"/>
    <x v="34"/>
  </r>
  <r>
    <s v="22790"/>
    <n v="587"/>
    <n v="202"/>
    <n v="8.5"/>
    <s v="6"/>
    <s v="6"/>
    <s v="0"/>
    <x v="71"/>
    <x v="34"/>
  </r>
  <r>
    <s v="22811"/>
    <n v="588"/>
    <n v="26"/>
    <n v="0"/>
    <s v="16"/>
    <s v="16"/>
    <s v="0"/>
    <x v="23"/>
    <x v="34"/>
  </r>
  <r>
    <s v="22812"/>
    <n v="588"/>
    <n v="37"/>
    <n v="7.5"/>
    <s v="7"/>
    <s v="7"/>
    <s v="1"/>
    <x v="33"/>
    <x v="34"/>
  </r>
  <r>
    <s v="22813"/>
    <n v="588"/>
    <n v="32"/>
    <n v="7"/>
    <s v="8"/>
    <s v="8"/>
    <s v="0"/>
    <x v="30"/>
    <x v="34"/>
  </r>
  <r>
    <s v="22810"/>
    <n v="588"/>
    <n v="202"/>
    <n v="9.5"/>
    <s v="6"/>
    <s v="6"/>
    <s v="0"/>
    <x v="71"/>
    <x v="34"/>
  </r>
  <r>
    <s v="22831"/>
    <n v="589"/>
    <n v="26"/>
    <n v="0"/>
    <s v="17"/>
    <s v="17"/>
    <s v="0"/>
    <x v="23"/>
    <x v="34"/>
  </r>
  <r>
    <s v="22832"/>
    <n v="589"/>
    <n v="37"/>
    <n v="7.5"/>
    <s v="8"/>
    <s v="8"/>
    <s v="1"/>
    <x v="33"/>
    <x v="34"/>
  </r>
  <r>
    <s v="22833"/>
    <n v="589"/>
    <n v="32"/>
    <n v="9"/>
    <s v="7"/>
    <s v="7"/>
    <s v="0"/>
    <x v="30"/>
    <x v="34"/>
  </r>
  <r>
    <s v="22830"/>
    <n v="589"/>
    <n v="202"/>
    <n v="9.5"/>
    <s v="6"/>
    <s v="6"/>
    <s v="0"/>
    <x v="71"/>
    <x v="34"/>
  </r>
  <r>
    <s v="22862"/>
    <n v="560"/>
    <n v="66"/>
    <n v="0"/>
    <s v="13"/>
    <s v="13"/>
    <s v="0"/>
    <x v="63"/>
    <x v="33"/>
  </r>
  <r>
    <s v="22879"/>
    <n v="561"/>
    <n v="64"/>
    <n v="0"/>
    <s v="15"/>
    <s v="15"/>
    <s v="0"/>
    <x v="60"/>
    <x v="33"/>
  </r>
  <r>
    <s v="22896"/>
    <n v="562"/>
    <n v="64"/>
    <n v="0"/>
    <s v="16"/>
    <s v="16"/>
    <s v="0"/>
    <x v="60"/>
    <x v="33"/>
  </r>
  <r>
    <s v="22914"/>
    <n v="563"/>
    <n v="64"/>
    <n v="0"/>
    <s v="17"/>
    <s v="17"/>
    <s v="0"/>
    <x v="60"/>
    <x v="33"/>
  </r>
  <r>
    <s v="22915"/>
    <n v="563"/>
    <n v="182"/>
    <n v="0"/>
    <s v="19"/>
    <s v="19"/>
    <s v="0"/>
    <x v="59"/>
    <x v="33"/>
  </r>
  <r>
    <s v="22933"/>
    <n v="564"/>
    <n v="66"/>
    <n v="0"/>
    <s v="19"/>
    <s v="19"/>
    <s v="0"/>
    <x v="63"/>
    <x v="33"/>
  </r>
  <r>
    <s v="22934"/>
    <n v="564"/>
    <n v="64"/>
    <n v="0"/>
    <s v="18"/>
    <s v="18"/>
    <s v="0"/>
    <x v="60"/>
    <x v="33"/>
  </r>
  <r>
    <s v="22952"/>
    <n v="565"/>
    <n v="66"/>
    <n v="0"/>
    <s v="19"/>
    <s v="19"/>
    <s v="0"/>
    <x v="63"/>
    <x v="33"/>
  </r>
  <r>
    <s v="22953"/>
    <n v="565"/>
    <n v="64"/>
    <n v="0"/>
    <s v="18"/>
    <s v="18"/>
    <s v="0"/>
    <x v="60"/>
    <x v="33"/>
  </r>
  <r>
    <s v="22971"/>
    <n v="566"/>
    <n v="64"/>
    <n v="0"/>
    <s v="18"/>
    <s v="18"/>
    <s v="0"/>
    <x v="60"/>
    <x v="33"/>
  </r>
  <r>
    <s v="22972"/>
    <n v="566"/>
    <n v="66"/>
    <n v="0"/>
    <s v="19"/>
    <s v="19"/>
    <s v="0"/>
    <x v="63"/>
    <x v="33"/>
  </r>
  <r>
    <s v="22990"/>
    <n v="567"/>
    <n v="70"/>
    <n v="0"/>
    <s v="15"/>
    <s v="15"/>
    <s v="0"/>
    <x v="68"/>
    <x v="33"/>
  </r>
  <r>
    <s v="22991"/>
    <n v="567"/>
    <n v="182"/>
    <n v="0"/>
    <s v="17"/>
    <s v="17"/>
    <s v="0"/>
    <x v="59"/>
    <x v="33"/>
  </r>
  <r>
    <s v="23009"/>
    <n v="568"/>
    <n v="70"/>
    <n v="0"/>
    <s v="16"/>
    <s v="16"/>
    <s v="0"/>
    <x v="68"/>
    <x v="33"/>
  </r>
  <r>
    <s v="23010"/>
    <n v="568"/>
    <n v="182"/>
    <n v="0"/>
    <s v="18"/>
    <s v="18"/>
    <s v="0"/>
    <x v="59"/>
    <x v="33"/>
  </r>
  <r>
    <s v="23028"/>
    <n v="569"/>
    <n v="64"/>
    <n v="0"/>
    <s v="15"/>
    <s v="15"/>
    <s v="0"/>
    <x v="60"/>
    <x v="33"/>
  </r>
  <r>
    <s v="23029"/>
    <n v="569"/>
    <n v="66"/>
    <n v="0"/>
    <s v="19"/>
    <s v="19"/>
    <s v="0"/>
    <x v="63"/>
    <x v="33"/>
  </r>
  <r>
    <s v="23047"/>
    <n v="570"/>
    <n v="64"/>
    <n v="0"/>
    <s v="15"/>
    <s v="15"/>
    <s v="0"/>
    <x v="60"/>
    <x v="33"/>
  </r>
  <r>
    <s v="23048"/>
    <n v="570"/>
    <n v="66"/>
    <n v="0"/>
    <s v="19"/>
    <s v="19"/>
    <s v="0"/>
    <x v="63"/>
    <x v="33"/>
  </r>
  <r>
    <s v="23066"/>
    <n v="571"/>
    <n v="64"/>
    <n v="0"/>
    <s v="15"/>
    <s v="15"/>
    <s v="0"/>
    <x v="60"/>
    <x v="33"/>
  </r>
  <r>
    <s v="23067"/>
    <n v="571"/>
    <n v="66"/>
    <n v="0"/>
    <s v="19"/>
    <s v="19"/>
    <s v="0"/>
    <x v="63"/>
    <x v="33"/>
  </r>
  <r>
    <s v="23085"/>
    <n v="572"/>
    <n v="64"/>
    <n v="0"/>
    <s v="15"/>
    <s v="15"/>
    <s v="0"/>
    <x v="60"/>
    <x v="33"/>
  </r>
  <r>
    <s v="23086"/>
    <n v="572"/>
    <n v="66"/>
    <n v="0"/>
    <s v="19"/>
    <s v="19"/>
    <s v="0"/>
    <x v="63"/>
    <x v="33"/>
  </r>
  <r>
    <s v="23104"/>
    <n v="573"/>
    <n v="64"/>
    <n v="0"/>
    <s v="15"/>
    <s v="15"/>
    <s v="0"/>
    <x v="60"/>
    <x v="33"/>
  </r>
  <r>
    <s v="23105"/>
    <n v="573"/>
    <n v="66"/>
    <n v="0"/>
    <s v="19"/>
    <s v="19"/>
    <s v="0"/>
    <x v="63"/>
    <x v="33"/>
  </r>
  <r>
    <s v="23123"/>
    <n v="574"/>
    <n v="64"/>
    <n v="0"/>
    <s v="15"/>
    <s v="15"/>
    <s v="0"/>
    <x v="60"/>
    <x v="33"/>
  </r>
  <r>
    <s v="23124"/>
    <n v="574"/>
    <n v="66"/>
    <n v="0"/>
    <s v="19"/>
    <s v="19"/>
    <s v="0"/>
    <x v="63"/>
    <x v="33"/>
  </r>
  <r>
    <s v="23144"/>
    <n v="575"/>
    <n v="66"/>
    <n v="0"/>
    <s v="20"/>
    <s v="20"/>
    <s v="0"/>
    <x v="63"/>
    <x v="33"/>
  </r>
  <r>
    <s v="23145"/>
    <n v="575"/>
    <n v="74"/>
    <n v="0"/>
    <s v="21"/>
    <s v="21"/>
    <s v="0"/>
    <x v="73"/>
    <x v="33"/>
  </r>
  <r>
    <s v="23988"/>
    <n v="512"/>
    <n v="21"/>
    <n v="0"/>
    <s v="6"/>
    <s v="6"/>
    <s v="0"/>
    <x v="18"/>
    <x v="30"/>
  </r>
  <r>
    <s v="23986"/>
    <n v="512"/>
    <n v="57"/>
    <n v="0"/>
    <s v="8"/>
    <s v="8"/>
    <s v="0"/>
    <x v="52"/>
    <x v="30"/>
  </r>
  <r>
    <s v="23984"/>
    <n v="512"/>
    <n v="59"/>
    <n v="0"/>
    <s v="10"/>
    <s v="10"/>
    <s v="0"/>
    <x v="55"/>
    <x v="30"/>
  </r>
  <r>
    <s v="23982"/>
    <n v="512"/>
    <n v="4"/>
    <n v="0"/>
    <s v="12"/>
    <s v="12"/>
    <s v="0"/>
    <x v="3"/>
    <x v="30"/>
  </r>
  <r>
    <s v="24007"/>
    <n v="513"/>
    <n v="32"/>
    <n v="12"/>
    <s v="2"/>
    <s v="2"/>
    <s v="0"/>
    <x v="30"/>
    <x v="30"/>
  </r>
  <r>
    <s v="24006"/>
    <n v="513"/>
    <n v="1"/>
    <n v="4"/>
    <s v="3"/>
    <s v="3"/>
    <s v="0"/>
    <x v="0"/>
    <x v="30"/>
  </r>
  <r>
    <s v="24005"/>
    <n v="513"/>
    <n v="56"/>
    <n v="1"/>
    <s v="6"/>
    <s v="6"/>
    <s v="0"/>
    <x v="51"/>
    <x v="30"/>
  </r>
  <r>
    <s v="23996"/>
    <n v="513"/>
    <n v="204"/>
    <n v="0"/>
    <s v="14"/>
    <s v="14"/>
    <s v="0"/>
    <x v="56"/>
    <x v="30"/>
  </r>
  <r>
    <s v="23981"/>
    <n v="512"/>
    <n v="204"/>
    <n v="0"/>
    <s v="13"/>
    <s v="13"/>
    <s v="0"/>
    <x v="56"/>
    <x v="30"/>
  </r>
  <r>
    <s v="24030"/>
    <n v="515"/>
    <n v="6"/>
    <n v="33"/>
    <s v="1"/>
    <s v="1"/>
    <s v="2"/>
    <x v="5"/>
    <x v="30"/>
  </r>
  <r>
    <s v="24037"/>
    <n v="515"/>
    <n v="32"/>
    <n v="20"/>
    <s v="3"/>
    <s v="3"/>
    <s v="0"/>
    <x v="30"/>
    <x v="30"/>
  </r>
  <r>
    <s v="24036"/>
    <n v="515"/>
    <n v="1"/>
    <n v="4"/>
    <s v="5"/>
    <s v="5"/>
    <s v="0"/>
    <x v="0"/>
    <x v="30"/>
  </r>
  <r>
    <s v="24056"/>
    <n v="516"/>
    <n v="61"/>
    <n v="0"/>
    <s v="16"/>
    <s v="16"/>
    <s v="0"/>
    <x v="57"/>
    <x v="30"/>
  </r>
  <r>
    <s v="24046"/>
    <n v="516"/>
    <n v="57"/>
    <n v="0"/>
    <s v="13"/>
    <s v="13"/>
    <s v="0"/>
    <x v="52"/>
    <x v="30"/>
  </r>
  <r>
    <s v="24043"/>
    <n v="516"/>
    <n v="25"/>
    <n v="11"/>
    <s v="4"/>
    <s v="4"/>
    <s v="0"/>
    <x v="22"/>
    <x v="30"/>
  </r>
  <r>
    <s v="24049"/>
    <n v="516"/>
    <n v="58"/>
    <n v="0"/>
    <s v="9"/>
    <s v="9"/>
    <s v="0"/>
    <x v="53"/>
    <x v="30"/>
  </r>
  <r>
    <s v="24062"/>
    <n v="517"/>
    <n v="57"/>
    <n v="0"/>
    <s v="14"/>
    <s v="14"/>
    <s v="0"/>
    <x v="52"/>
    <x v="30"/>
  </r>
  <r>
    <s v="24059"/>
    <n v="517"/>
    <n v="25"/>
    <n v="15"/>
    <s v="4"/>
    <s v="4"/>
    <s v="0"/>
    <x v="22"/>
    <x v="30"/>
  </r>
  <r>
    <s v="24079"/>
    <n v="518"/>
    <n v="57"/>
    <n v="0"/>
    <s v="14"/>
    <s v="14"/>
    <s v="0"/>
    <x v="52"/>
    <x v="30"/>
  </r>
  <r>
    <s v="24076"/>
    <n v="518"/>
    <n v="25"/>
    <n v="15"/>
    <s v="4"/>
    <s v="4"/>
    <s v="0"/>
    <x v="22"/>
    <x v="30"/>
  </r>
  <r>
    <s v="24097"/>
    <n v="519"/>
    <n v="3"/>
    <n v="14"/>
    <s v="5"/>
    <s v="5"/>
    <s v="0"/>
    <x v="2"/>
    <x v="30"/>
  </r>
  <r>
    <s v="24094"/>
    <n v="519"/>
    <n v="59"/>
    <n v="0"/>
    <s v="12"/>
    <s v="12"/>
    <s v="0"/>
    <x v="55"/>
    <x v="30"/>
  </r>
  <r>
    <s v="24092"/>
    <n v="519"/>
    <n v="4"/>
    <n v="13"/>
    <s v="6"/>
    <s v="6"/>
    <s v="1"/>
    <x v="3"/>
    <x v="30"/>
  </r>
  <r>
    <s v="24114"/>
    <n v="520"/>
    <n v="3"/>
    <n v="23"/>
    <s v="4"/>
    <s v="4"/>
    <s v="1"/>
    <x v="2"/>
    <x v="30"/>
  </r>
  <r>
    <s v="24117"/>
    <n v="520"/>
    <n v="56"/>
    <n v="1"/>
    <s v="10"/>
    <s v="10"/>
    <s v="0"/>
    <x v="51"/>
    <x v="30"/>
  </r>
  <r>
    <s v="24111"/>
    <n v="520"/>
    <n v="59"/>
    <n v="0"/>
    <s v="12"/>
    <s v="12"/>
    <s v="0"/>
    <x v="55"/>
    <x v="30"/>
  </r>
  <r>
    <s v="24109"/>
    <n v="520"/>
    <n v="4"/>
    <n v="19"/>
    <s v="6"/>
    <s v="6"/>
    <s v="1"/>
    <x v="3"/>
    <x v="30"/>
  </r>
  <r>
    <s v="24129"/>
    <n v="521"/>
    <n v="6"/>
    <n v="65"/>
    <s v="1"/>
    <s v="1"/>
    <s v="4"/>
    <x v="5"/>
    <x v="30"/>
  </r>
  <r>
    <s v="24128"/>
    <n v="521"/>
    <n v="59"/>
    <n v="0"/>
    <s v="12"/>
    <s v="12"/>
    <s v="0"/>
    <x v="55"/>
    <x v="30"/>
  </r>
  <r>
    <s v="24127"/>
    <n v="521"/>
    <n v="25"/>
    <n v="21"/>
    <s v="5"/>
    <s v="5"/>
    <s v="0"/>
    <x v="22"/>
    <x v="30"/>
  </r>
  <r>
    <s v="24125"/>
    <n v="521"/>
    <n v="204"/>
    <n v="1"/>
    <s v="9"/>
    <s v="9"/>
    <s v="0"/>
    <x v="56"/>
    <x v="30"/>
  </r>
  <r>
    <s v="24126"/>
    <n v="521"/>
    <n v="4"/>
    <n v="19"/>
    <s v="6"/>
    <s v="6"/>
    <s v="1"/>
    <x v="3"/>
    <x v="30"/>
  </r>
  <r>
    <s v="24166"/>
    <n v="523"/>
    <n v="57"/>
    <n v="0"/>
    <s v="14"/>
    <s v="14"/>
    <s v="0"/>
    <x v="52"/>
    <x v="30"/>
  </r>
  <r>
    <s v="24163"/>
    <n v="523"/>
    <n v="58"/>
    <n v="0"/>
    <s v="11"/>
    <s v="11"/>
    <s v="0"/>
    <x v="53"/>
    <x v="30"/>
  </r>
  <r>
    <s v="24161"/>
    <n v="523"/>
    <n v="1"/>
    <n v="13"/>
    <s v="7"/>
    <s v="7"/>
    <s v="0"/>
    <x v="0"/>
    <x v="30"/>
  </r>
  <r>
    <s v="24159"/>
    <n v="523"/>
    <n v="27"/>
    <n v="61"/>
    <s v="2"/>
    <s v="2"/>
    <s v="3"/>
    <x v="24"/>
    <x v="30"/>
  </r>
  <r>
    <s v="24181"/>
    <n v="524"/>
    <n v="21"/>
    <n v="5"/>
    <s v="9"/>
    <s v="9"/>
    <s v="0"/>
    <x v="18"/>
    <x v="30"/>
  </r>
  <r>
    <s v="24179"/>
    <n v="524"/>
    <n v="56"/>
    <n v="1"/>
    <s v="10"/>
    <s v="10"/>
    <s v="0"/>
    <x v="51"/>
    <x v="30"/>
  </r>
  <r>
    <s v="24177"/>
    <n v="524"/>
    <n v="32"/>
    <n v="39"/>
    <s v="4"/>
    <s v="4"/>
    <s v="0"/>
    <x v="30"/>
    <x v="30"/>
  </r>
  <r>
    <s v="24176"/>
    <n v="524"/>
    <n v="27"/>
    <n v="61"/>
    <s v="3"/>
    <s v="3"/>
    <s v="3"/>
    <x v="24"/>
    <x v="30"/>
  </r>
  <r>
    <s v="24198"/>
    <n v="525"/>
    <n v="58"/>
    <n v="0"/>
    <s v="11"/>
    <s v="11"/>
    <s v="0"/>
    <x v="53"/>
    <x v="30"/>
  </r>
  <r>
    <s v="24196"/>
    <n v="525"/>
    <n v="1"/>
    <n v="14"/>
    <s v="7"/>
    <s v="7"/>
    <s v="0"/>
    <x v="0"/>
    <x v="30"/>
  </r>
  <r>
    <s v="24195"/>
    <n v="525"/>
    <n v="32"/>
    <n v="39"/>
    <s v="4"/>
    <s v="4"/>
    <s v="0"/>
    <x v="30"/>
    <x v="30"/>
  </r>
  <r>
    <s v="24194"/>
    <n v="525"/>
    <n v="27"/>
    <n v="61"/>
    <s v="3"/>
    <s v="3"/>
    <s v="3"/>
    <x v="24"/>
    <x v="30"/>
  </r>
  <r>
    <s v="24218"/>
    <n v="526"/>
    <n v="21"/>
    <n v="5"/>
    <s v="9"/>
    <s v="9"/>
    <s v="0"/>
    <x v="18"/>
    <x v="30"/>
  </r>
  <r>
    <s v="24216"/>
    <n v="526"/>
    <n v="56"/>
    <n v="1"/>
    <s v="12"/>
    <s v="12"/>
    <s v="0"/>
    <x v="51"/>
    <x v="30"/>
  </r>
  <r>
    <s v="24214"/>
    <n v="526"/>
    <n v="32"/>
    <n v="39"/>
    <s v="4"/>
    <s v="4"/>
    <s v="0"/>
    <x v="30"/>
    <x v="30"/>
  </r>
  <r>
    <s v="24213"/>
    <n v="526"/>
    <n v="27"/>
    <n v="61"/>
    <s v="3"/>
    <s v="3"/>
    <s v="3"/>
    <x v="24"/>
    <x v="30"/>
  </r>
  <r>
    <s v="24232"/>
    <n v="337"/>
    <n v="6"/>
    <n v="43"/>
    <s v="1"/>
    <s v="1"/>
    <s v="1"/>
    <x v="5"/>
    <x v="52"/>
  </r>
  <r>
    <s v="24233"/>
    <n v="337"/>
    <n v="1"/>
    <n v="21"/>
    <s v="2"/>
    <s v="2"/>
    <s v="0"/>
    <x v="0"/>
    <x v="52"/>
  </r>
  <r>
    <s v="24234"/>
    <n v="337"/>
    <n v="9"/>
    <n v="16"/>
    <s v="4"/>
    <s v="4"/>
    <s v="0"/>
    <x v="7"/>
    <x v="52"/>
  </r>
  <r>
    <s v="24235"/>
    <n v="337"/>
    <n v="131"/>
    <n v="18"/>
    <s v="3"/>
    <s v="3"/>
    <s v="0"/>
    <x v="145"/>
    <x v="52"/>
  </r>
  <r>
    <s v="24236"/>
    <n v="337"/>
    <n v="10"/>
    <n v="2"/>
    <s v="5"/>
    <s v="5"/>
    <s v="0"/>
    <x v="9"/>
    <x v="52"/>
  </r>
  <r>
    <s v="24237"/>
    <n v="337"/>
    <n v="3"/>
    <n v="1"/>
    <s v="6"/>
    <s v="6"/>
    <s v="0"/>
    <x v="2"/>
    <x v="52"/>
  </r>
  <r>
    <s v="24238"/>
    <n v="337"/>
    <n v="4"/>
    <n v="0"/>
    <s v="7"/>
    <s v="7"/>
    <s v="0"/>
    <x v="3"/>
    <x v="52"/>
  </r>
  <r>
    <s v="24239"/>
    <n v="337"/>
    <n v="5"/>
    <n v="0"/>
    <s v="8"/>
    <s v="8"/>
    <s v="0"/>
    <x v="4"/>
    <x v="52"/>
  </r>
  <r>
    <s v="24240"/>
    <n v="337"/>
    <n v="205"/>
    <n v="0"/>
    <s v="9"/>
    <s v="9"/>
    <s v="0"/>
    <x v="146"/>
    <x v="52"/>
  </r>
  <r>
    <s v="24241"/>
    <n v="337"/>
    <n v="15"/>
    <n v="0"/>
    <s v="10"/>
    <s v="10"/>
    <s v="0"/>
    <x v="15"/>
    <x v="52"/>
  </r>
  <r>
    <s v="24242"/>
    <n v="337"/>
    <n v="164"/>
    <n v="0"/>
    <s v="11"/>
    <s v="11"/>
    <s v="0"/>
    <x v="147"/>
    <x v="52"/>
  </r>
  <r>
    <s v="24243"/>
    <n v="337"/>
    <n v="166"/>
    <n v="0"/>
    <s v="12"/>
    <s v="12"/>
    <s v="0"/>
    <x v="148"/>
    <x v="52"/>
  </r>
  <r>
    <s v="24244"/>
    <n v="338"/>
    <n v="6"/>
    <n v="70"/>
    <s v="1"/>
    <s v="1"/>
    <s v="1"/>
    <x v="5"/>
    <x v="52"/>
  </r>
  <r>
    <s v="24245"/>
    <n v="338"/>
    <n v="1"/>
    <n v="54"/>
    <s v="2"/>
    <s v="2"/>
    <s v="1"/>
    <x v="0"/>
    <x v="52"/>
  </r>
  <r>
    <s v="24246"/>
    <n v="338"/>
    <n v="9"/>
    <n v="18"/>
    <s v="5"/>
    <s v="5"/>
    <s v="0"/>
    <x v="7"/>
    <x v="52"/>
  </r>
  <r>
    <s v="24247"/>
    <n v="338"/>
    <n v="131"/>
    <n v="29"/>
    <s v="3"/>
    <s v="3"/>
    <s v="0"/>
    <x v="145"/>
    <x v="52"/>
  </r>
  <r>
    <s v="24248"/>
    <n v="338"/>
    <n v="10"/>
    <n v="8"/>
    <s v="6"/>
    <s v="6"/>
    <s v="0"/>
    <x v="9"/>
    <x v="52"/>
  </r>
  <r>
    <s v="24249"/>
    <n v="338"/>
    <n v="3"/>
    <n v="5"/>
    <s v="7"/>
    <s v="7"/>
    <s v="0"/>
    <x v="2"/>
    <x v="52"/>
  </r>
  <r>
    <s v="24250"/>
    <n v="338"/>
    <n v="4"/>
    <n v="18"/>
    <s v="4"/>
    <s v="4"/>
    <s v="0"/>
    <x v="3"/>
    <x v="52"/>
  </r>
  <r>
    <s v="24251"/>
    <n v="338"/>
    <n v="5"/>
    <n v="0"/>
    <s v="8"/>
    <s v="8"/>
    <s v="0"/>
    <x v="4"/>
    <x v="52"/>
  </r>
  <r>
    <s v="24252"/>
    <n v="338"/>
    <n v="205"/>
    <n v="0"/>
    <s v="10"/>
    <s v="10"/>
    <s v="0"/>
    <x v="146"/>
    <x v="52"/>
  </r>
  <r>
    <s v="24253"/>
    <n v="338"/>
    <n v="15"/>
    <n v="0"/>
    <s v="9"/>
    <s v="9"/>
    <s v="0"/>
    <x v="15"/>
    <x v="52"/>
  </r>
  <r>
    <s v="24254"/>
    <n v="338"/>
    <n v="164"/>
    <n v="0"/>
    <s v="11"/>
    <s v="11"/>
    <s v="0"/>
    <x v="147"/>
    <x v="52"/>
  </r>
  <r>
    <s v="24255"/>
    <n v="338"/>
    <n v="166"/>
    <n v="0"/>
    <s v="12"/>
    <s v="12"/>
    <s v="0"/>
    <x v="148"/>
    <x v="52"/>
  </r>
  <r>
    <s v="24256"/>
    <n v="339"/>
    <n v="6"/>
    <n v="76"/>
    <s v="1"/>
    <s v="1"/>
    <s v="1"/>
    <x v="5"/>
    <x v="52"/>
  </r>
  <r>
    <s v="24257"/>
    <n v="339"/>
    <n v="1"/>
    <n v="66"/>
    <s v="2"/>
    <s v="2"/>
    <s v="1"/>
    <x v="0"/>
    <x v="52"/>
  </r>
  <r>
    <s v="24258"/>
    <n v="339"/>
    <n v="9"/>
    <n v="61"/>
    <s v="3"/>
    <s v="3"/>
    <s v="1"/>
    <x v="7"/>
    <x v="52"/>
  </r>
  <r>
    <s v="24259"/>
    <n v="339"/>
    <n v="131"/>
    <n v="44"/>
    <s v="4"/>
    <s v="4"/>
    <s v="0"/>
    <x v="145"/>
    <x v="52"/>
  </r>
  <r>
    <s v="24260"/>
    <n v="339"/>
    <n v="10"/>
    <n v="18"/>
    <s v="6"/>
    <s v="6"/>
    <s v="0"/>
    <x v="9"/>
    <x v="52"/>
  </r>
  <r>
    <s v="24261"/>
    <n v="339"/>
    <n v="3"/>
    <n v="6"/>
    <s v="7"/>
    <s v="7"/>
    <s v="0"/>
    <x v="2"/>
    <x v="52"/>
  </r>
  <r>
    <s v="24262"/>
    <n v="339"/>
    <n v="4"/>
    <n v="30"/>
    <s v="5"/>
    <s v="5"/>
    <s v="0"/>
    <x v="3"/>
    <x v="52"/>
  </r>
  <r>
    <s v="24263"/>
    <n v="339"/>
    <n v="5"/>
    <n v="2"/>
    <s v="8"/>
    <s v="8"/>
    <s v="0"/>
    <x v="4"/>
    <x v="52"/>
  </r>
  <r>
    <s v="24264"/>
    <n v="339"/>
    <n v="205"/>
    <n v="0"/>
    <s v="10"/>
    <s v="10"/>
    <s v="0"/>
    <x v="146"/>
    <x v="52"/>
  </r>
  <r>
    <s v="24265"/>
    <n v="339"/>
    <n v="15"/>
    <n v="0"/>
    <s v="9"/>
    <s v="9"/>
    <s v="0"/>
    <x v="15"/>
    <x v="52"/>
  </r>
  <r>
    <s v="24266"/>
    <n v="339"/>
    <n v="164"/>
    <n v="0"/>
    <s v="11"/>
    <s v="11"/>
    <s v="0"/>
    <x v="147"/>
    <x v="52"/>
  </r>
  <r>
    <s v="24267"/>
    <n v="339"/>
    <n v="166"/>
    <n v="0"/>
    <s v="12"/>
    <s v="12"/>
    <s v="0"/>
    <x v="148"/>
    <x v="52"/>
  </r>
  <r>
    <s v="24268"/>
    <n v="340"/>
    <n v="6"/>
    <n v="90"/>
    <s v="2"/>
    <s v="2"/>
    <s v="1"/>
    <x v="5"/>
    <x v="52"/>
  </r>
  <r>
    <s v="24269"/>
    <n v="340"/>
    <n v="1"/>
    <n v="109"/>
    <s v="1"/>
    <s v="1"/>
    <s v="2"/>
    <x v="0"/>
    <x v="52"/>
  </r>
  <r>
    <s v="24270"/>
    <n v="340"/>
    <n v="9"/>
    <n v="73"/>
    <s v="3"/>
    <s v="3"/>
    <s v="1"/>
    <x v="7"/>
    <x v="52"/>
  </r>
  <r>
    <s v="24271"/>
    <n v="340"/>
    <n v="131"/>
    <n v="60"/>
    <s v="4"/>
    <s v="4"/>
    <s v="0"/>
    <x v="145"/>
    <x v="52"/>
  </r>
  <r>
    <s v="24272"/>
    <n v="340"/>
    <n v="10"/>
    <n v="18"/>
    <s v="6"/>
    <s v="6"/>
    <s v="0"/>
    <x v="9"/>
    <x v="52"/>
  </r>
  <r>
    <s v="24273"/>
    <n v="340"/>
    <n v="3"/>
    <n v="6"/>
    <s v="7"/>
    <s v="7"/>
    <s v="0"/>
    <x v="2"/>
    <x v="52"/>
  </r>
  <r>
    <s v="24274"/>
    <n v="340"/>
    <n v="4"/>
    <n v="46"/>
    <s v="5"/>
    <s v="5"/>
    <s v="0"/>
    <x v="3"/>
    <x v="52"/>
  </r>
  <r>
    <s v="24275"/>
    <n v="340"/>
    <n v="5"/>
    <n v="2"/>
    <s v="8"/>
    <s v="8"/>
    <s v="0"/>
    <x v="4"/>
    <x v="52"/>
  </r>
  <r>
    <s v="24276"/>
    <n v="340"/>
    <n v="205"/>
    <n v="0"/>
    <s v="10"/>
    <s v="10"/>
    <s v="0"/>
    <x v="146"/>
    <x v="52"/>
  </r>
  <r>
    <s v="24277"/>
    <n v="340"/>
    <n v="15"/>
    <n v="0"/>
    <s v="9"/>
    <s v="9"/>
    <s v="0"/>
    <x v="15"/>
    <x v="52"/>
  </r>
  <r>
    <s v="24278"/>
    <n v="340"/>
    <n v="164"/>
    <n v="0"/>
    <s v="11"/>
    <s v="11"/>
    <s v="0"/>
    <x v="147"/>
    <x v="52"/>
  </r>
  <r>
    <s v="24279"/>
    <n v="340"/>
    <n v="166"/>
    <n v="0"/>
    <s v="12"/>
    <s v="12"/>
    <s v="0"/>
    <x v="148"/>
    <x v="52"/>
  </r>
  <r>
    <s v="24280"/>
    <n v="341"/>
    <n v="6"/>
    <n v="116"/>
    <s v="2"/>
    <s v="2"/>
    <s v="1"/>
    <x v="5"/>
    <x v="52"/>
  </r>
  <r>
    <s v="24281"/>
    <n v="341"/>
    <n v="1"/>
    <n v="119"/>
    <s v="1"/>
    <s v="1"/>
    <s v="2"/>
    <x v="0"/>
    <x v="52"/>
  </r>
  <r>
    <s v="24282"/>
    <n v="341"/>
    <n v="9"/>
    <n v="113"/>
    <s v="3"/>
    <s v="3"/>
    <s v="2"/>
    <x v="7"/>
    <x v="52"/>
  </r>
  <r>
    <s v="24283"/>
    <n v="341"/>
    <n v="131"/>
    <n v="72"/>
    <s v="4"/>
    <s v="4"/>
    <s v="0"/>
    <x v="145"/>
    <x v="52"/>
  </r>
  <r>
    <s v="24284"/>
    <n v="341"/>
    <n v="10"/>
    <n v="24"/>
    <s v="6"/>
    <s v="6"/>
    <s v="0"/>
    <x v="9"/>
    <x v="52"/>
  </r>
  <r>
    <s v="24285"/>
    <n v="341"/>
    <n v="3"/>
    <n v="8"/>
    <s v="7"/>
    <s v="7"/>
    <s v="0"/>
    <x v="2"/>
    <x v="52"/>
  </r>
  <r>
    <s v="24286"/>
    <n v="341"/>
    <n v="4"/>
    <n v="50"/>
    <s v="5"/>
    <s v="5"/>
    <s v="0"/>
    <x v="3"/>
    <x v="52"/>
  </r>
  <r>
    <s v="24287"/>
    <n v="341"/>
    <n v="5"/>
    <n v="3"/>
    <s v="8"/>
    <s v="8"/>
    <s v="0"/>
    <x v="4"/>
    <x v="52"/>
  </r>
  <r>
    <s v="24288"/>
    <n v="341"/>
    <n v="205"/>
    <n v="0"/>
    <s v="10"/>
    <s v="10"/>
    <s v="0"/>
    <x v="146"/>
    <x v="52"/>
  </r>
  <r>
    <s v="24289"/>
    <n v="341"/>
    <n v="15"/>
    <n v="0"/>
    <s v="9"/>
    <s v="9"/>
    <s v="0"/>
    <x v="15"/>
    <x v="52"/>
  </r>
  <r>
    <s v="24290"/>
    <n v="341"/>
    <n v="164"/>
    <n v="0"/>
    <s v="11"/>
    <s v="11"/>
    <s v="0"/>
    <x v="147"/>
    <x v="52"/>
  </r>
  <r>
    <s v="24291"/>
    <n v="341"/>
    <n v="166"/>
    <n v="0"/>
    <s v="12"/>
    <s v="12"/>
    <s v="0"/>
    <x v="148"/>
    <x v="52"/>
  </r>
  <r>
    <s v="24316"/>
    <n v="343"/>
    <n v="6"/>
    <n v="146"/>
    <s v="3"/>
    <s v="3"/>
    <s v="1"/>
    <x v="5"/>
    <x v="52"/>
  </r>
  <r>
    <s v="24315"/>
    <n v="342"/>
    <n v="166"/>
    <n v="0"/>
    <s v="12"/>
    <s v="12"/>
    <s v="0"/>
    <x v="148"/>
    <x v="52"/>
  </r>
  <r>
    <s v="24314"/>
    <n v="342"/>
    <n v="164"/>
    <n v="0"/>
    <s v="11"/>
    <s v="11"/>
    <s v="0"/>
    <x v="147"/>
    <x v="52"/>
  </r>
  <r>
    <s v="24312"/>
    <n v="342"/>
    <n v="205"/>
    <n v="0"/>
    <s v="10"/>
    <s v="10"/>
    <s v="0"/>
    <x v="146"/>
    <x v="52"/>
  </r>
  <r>
    <s v="24310"/>
    <n v="342"/>
    <n v="4"/>
    <n v="65"/>
    <s v="5"/>
    <s v="5"/>
    <s v="0"/>
    <x v="3"/>
    <x v="52"/>
  </r>
  <r>
    <s v="24307"/>
    <n v="342"/>
    <n v="131"/>
    <n v="78"/>
    <s v="4"/>
    <s v="4"/>
    <s v="0"/>
    <x v="145"/>
    <x v="52"/>
  </r>
  <r>
    <s v="24313"/>
    <n v="342"/>
    <n v="15"/>
    <n v="0"/>
    <s v="9"/>
    <s v="9"/>
    <s v="0"/>
    <x v="15"/>
    <x v="52"/>
  </r>
  <r>
    <s v="24309"/>
    <n v="342"/>
    <n v="3"/>
    <n v="8"/>
    <s v="7"/>
    <s v="7"/>
    <s v="0"/>
    <x v="2"/>
    <x v="52"/>
  </r>
  <r>
    <s v="24311"/>
    <n v="342"/>
    <n v="5"/>
    <n v="4"/>
    <s v="8"/>
    <s v="8"/>
    <s v="0"/>
    <x v="4"/>
    <x v="52"/>
  </r>
  <r>
    <s v="24308"/>
    <n v="342"/>
    <n v="10"/>
    <n v="30"/>
    <s v="6"/>
    <s v="6"/>
    <s v="0"/>
    <x v="9"/>
    <x v="52"/>
  </r>
  <r>
    <s v="24306"/>
    <n v="342"/>
    <n v="9"/>
    <n v="156"/>
    <s v="1"/>
    <s v="1"/>
    <s v="3"/>
    <x v="7"/>
    <x v="52"/>
  </r>
  <r>
    <s v="24305"/>
    <n v="342"/>
    <n v="1"/>
    <n v="129"/>
    <s v="3"/>
    <s v="3"/>
    <s v="2"/>
    <x v="0"/>
    <x v="52"/>
  </r>
  <r>
    <s v="24304"/>
    <n v="342"/>
    <n v="6"/>
    <n v="136"/>
    <s v="2"/>
    <s v="2"/>
    <s v="1"/>
    <x v="5"/>
    <x v="52"/>
  </r>
  <r>
    <s v="24317"/>
    <n v="343"/>
    <n v="1"/>
    <n v="172"/>
    <s v="1"/>
    <s v="1"/>
    <s v="3"/>
    <x v="0"/>
    <x v="52"/>
  </r>
  <r>
    <s v="24318"/>
    <n v="343"/>
    <n v="9"/>
    <n v="171"/>
    <s v="2"/>
    <s v="2"/>
    <s v="3"/>
    <x v="7"/>
    <x v="52"/>
  </r>
  <r>
    <s v="24319"/>
    <n v="343"/>
    <n v="131"/>
    <n v="100"/>
    <s v="4"/>
    <s v="4"/>
    <s v="0"/>
    <x v="145"/>
    <x v="52"/>
  </r>
  <r>
    <s v="24320"/>
    <n v="343"/>
    <n v="10"/>
    <n v="32"/>
    <s v="6"/>
    <s v="6"/>
    <s v="0"/>
    <x v="9"/>
    <x v="52"/>
  </r>
  <r>
    <s v="24321"/>
    <n v="343"/>
    <n v="3"/>
    <n v="8"/>
    <s v="7"/>
    <s v="7"/>
    <s v="0"/>
    <x v="2"/>
    <x v="52"/>
  </r>
  <r>
    <s v="24322"/>
    <n v="343"/>
    <n v="4"/>
    <n v="73"/>
    <s v="5"/>
    <s v="5"/>
    <s v="0"/>
    <x v="3"/>
    <x v="52"/>
  </r>
  <r>
    <s v="24323"/>
    <n v="343"/>
    <n v="5"/>
    <n v="4"/>
    <s v="8"/>
    <s v="8"/>
    <s v="0"/>
    <x v="4"/>
    <x v="52"/>
  </r>
  <r>
    <s v="24324"/>
    <n v="343"/>
    <n v="205"/>
    <n v="0"/>
    <s v="10"/>
    <s v="10"/>
    <s v="0"/>
    <x v="146"/>
    <x v="52"/>
  </r>
  <r>
    <s v="24325"/>
    <n v="343"/>
    <n v="15"/>
    <n v="1"/>
    <s v="9"/>
    <s v="9"/>
    <s v="0"/>
    <x v="15"/>
    <x v="52"/>
  </r>
  <r>
    <s v="24326"/>
    <n v="343"/>
    <n v="164"/>
    <n v="0"/>
    <s v="11"/>
    <s v="11"/>
    <s v="0"/>
    <x v="147"/>
    <x v="52"/>
  </r>
  <r>
    <s v="24327"/>
    <n v="343"/>
    <n v="166"/>
    <n v="0"/>
    <s v="12"/>
    <s v="12"/>
    <s v="0"/>
    <x v="148"/>
    <x v="52"/>
  </r>
  <r>
    <s v="24328"/>
    <n v="344"/>
    <n v="6"/>
    <n v="161"/>
    <s v="3"/>
    <s v="3"/>
    <s v="1"/>
    <x v="5"/>
    <x v="52"/>
  </r>
  <r>
    <s v="24329"/>
    <n v="344"/>
    <n v="1"/>
    <n v="215"/>
    <s v="1"/>
    <s v="1"/>
    <s v="4"/>
    <x v="0"/>
    <x v="52"/>
  </r>
  <r>
    <s v="24330"/>
    <n v="344"/>
    <n v="9"/>
    <n v="193"/>
    <s v="2"/>
    <s v="2"/>
    <s v="3"/>
    <x v="7"/>
    <x v="52"/>
  </r>
  <r>
    <s v="24331"/>
    <n v="344"/>
    <n v="131"/>
    <n v="108"/>
    <s v="4"/>
    <s v="4"/>
    <s v="0"/>
    <x v="145"/>
    <x v="52"/>
  </r>
  <r>
    <s v="24332"/>
    <n v="344"/>
    <n v="10"/>
    <n v="35"/>
    <s v="6"/>
    <s v="6"/>
    <s v="0"/>
    <x v="9"/>
    <x v="52"/>
  </r>
  <r>
    <s v="24333"/>
    <n v="344"/>
    <n v="3"/>
    <n v="8"/>
    <s v="8"/>
    <s v="8"/>
    <s v="0"/>
    <x v="2"/>
    <x v="52"/>
  </r>
  <r>
    <s v="24334"/>
    <n v="344"/>
    <n v="4"/>
    <n v="79"/>
    <s v="5"/>
    <s v="5"/>
    <s v="0"/>
    <x v="3"/>
    <x v="52"/>
  </r>
  <r>
    <s v="24335"/>
    <n v="344"/>
    <n v="5"/>
    <n v="8"/>
    <s v="7"/>
    <s v="7"/>
    <s v="0"/>
    <x v="4"/>
    <x v="52"/>
  </r>
  <r>
    <s v="24336"/>
    <n v="344"/>
    <n v="205"/>
    <n v="0"/>
    <s v="10"/>
    <s v="10"/>
    <s v="0"/>
    <x v="146"/>
    <x v="52"/>
  </r>
  <r>
    <s v="24337"/>
    <n v="344"/>
    <n v="15"/>
    <n v="1"/>
    <s v="9"/>
    <s v="9"/>
    <s v="0"/>
    <x v="15"/>
    <x v="52"/>
  </r>
  <r>
    <s v="24338"/>
    <n v="344"/>
    <n v="164"/>
    <n v="0"/>
    <s v="11"/>
    <s v="11"/>
    <s v="0"/>
    <x v="147"/>
    <x v="52"/>
  </r>
  <r>
    <s v="24339"/>
    <n v="344"/>
    <n v="166"/>
    <n v="0"/>
    <s v="12"/>
    <s v="12"/>
    <s v="0"/>
    <x v="148"/>
    <x v="52"/>
  </r>
  <r>
    <s v="24340"/>
    <n v="345"/>
    <n v="6"/>
    <n v="165"/>
    <s v="3"/>
    <s v="3"/>
    <s v="1"/>
    <x v="5"/>
    <x v="52"/>
  </r>
  <r>
    <s v="24341"/>
    <n v="345"/>
    <n v="1"/>
    <n v="248"/>
    <s v="1"/>
    <s v="1"/>
    <s v="4"/>
    <x v="0"/>
    <x v="52"/>
  </r>
  <r>
    <s v="24342"/>
    <n v="345"/>
    <n v="9"/>
    <n v="218"/>
    <s v="2"/>
    <s v="2"/>
    <s v="4"/>
    <x v="7"/>
    <x v="52"/>
  </r>
  <r>
    <s v="24343"/>
    <n v="345"/>
    <n v="131"/>
    <n v="109"/>
    <s v="4"/>
    <s v="4"/>
    <s v="0"/>
    <x v="145"/>
    <x v="52"/>
  </r>
  <r>
    <s v="24344"/>
    <n v="345"/>
    <n v="10"/>
    <n v="43"/>
    <s v="6"/>
    <s v="6"/>
    <s v="0"/>
    <x v="9"/>
    <x v="52"/>
  </r>
  <r>
    <s v="24345"/>
    <n v="345"/>
    <n v="3"/>
    <n v="20"/>
    <s v="7"/>
    <s v="7"/>
    <s v="0"/>
    <x v="2"/>
    <x v="52"/>
  </r>
  <r>
    <s v="24346"/>
    <n v="345"/>
    <n v="4"/>
    <n v="89"/>
    <s v="5"/>
    <s v="5"/>
    <s v="0"/>
    <x v="3"/>
    <x v="52"/>
  </r>
  <r>
    <s v="24347"/>
    <n v="345"/>
    <n v="5"/>
    <n v="10"/>
    <s v="8"/>
    <s v="8"/>
    <s v="0"/>
    <x v="4"/>
    <x v="52"/>
  </r>
  <r>
    <s v="24348"/>
    <n v="345"/>
    <n v="205"/>
    <n v="0"/>
    <s v="10"/>
    <s v="10"/>
    <s v="0"/>
    <x v="146"/>
    <x v="52"/>
  </r>
  <r>
    <s v="24349"/>
    <n v="345"/>
    <n v="15"/>
    <n v="7"/>
    <s v="9"/>
    <s v="9"/>
    <s v="0"/>
    <x v="15"/>
    <x v="52"/>
  </r>
  <r>
    <s v="24350"/>
    <n v="345"/>
    <n v="164"/>
    <n v="0"/>
    <s v="11"/>
    <s v="11"/>
    <s v="0"/>
    <x v="147"/>
    <x v="52"/>
  </r>
  <r>
    <s v="24351"/>
    <n v="345"/>
    <n v="166"/>
    <n v="0"/>
    <s v="12"/>
    <s v="12"/>
    <s v="0"/>
    <x v="148"/>
    <x v="52"/>
  </r>
  <r>
    <s v="24352"/>
    <n v="346"/>
    <n v="6"/>
    <n v="165"/>
    <s v="3"/>
    <s v="3"/>
    <s v="1"/>
    <x v="5"/>
    <x v="52"/>
  </r>
  <r>
    <s v="24353"/>
    <n v="346"/>
    <n v="1"/>
    <n v="278"/>
    <s v="1"/>
    <s v="1"/>
    <s v="4"/>
    <x v="0"/>
    <x v="52"/>
  </r>
  <r>
    <s v="24354"/>
    <n v="346"/>
    <n v="9"/>
    <n v="249"/>
    <s v="2"/>
    <s v="2"/>
    <s v="5"/>
    <x v="7"/>
    <x v="52"/>
  </r>
  <r>
    <s v="24355"/>
    <n v="346"/>
    <n v="131"/>
    <n v="126"/>
    <s v="4"/>
    <s v="4"/>
    <s v="0"/>
    <x v="145"/>
    <x v="52"/>
  </r>
  <r>
    <s v="24356"/>
    <n v="346"/>
    <n v="10"/>
    <n v="47"/>
    <s v="6"/>
    <s v="6"/>
    <s v="0"/>
    <x v="9"/>
    <x v="52"/>
  </r>
  <r>
    <s v="24357"/>
    <n v="346"/>
    <n v="3"/>
    <n v="31"/>
    <s v="7"/>
    <s v="7"/>
    <s v="0"/>
    <x v="2"/>
    <x v="52"/>
  </r>
  <r>
    <s v="24358"/>
    <n v="346"/>
    <n v="4"/>
    <n v="89"/>
    <s v="5"/>
    <s v="5"/>
    <s v="0"/>
    <x v="3"/>
    <x v="52"/>
  </r>
  <r>
    <s v="24359"/>
    <n v="346"/>
    <n v="5"/>
    <n v="10"/>
    <s v="9"/>
    <s v="9"/>
    <s v="0"/>
    <x v="4"/>
    <x v="52"/>
  </r>
  <r>
    <s v="24360"/>
    <n v="346"/>
    <n v="205"/>
    <n v="0"/>
    <s v="10"/>
    <s v="10"/>
    <s v="0"/>
    <x v="146"/>
    <x v="52"/>
  </r>
  <r>
    <s v="24361"/>
    <n v="346"/>
    <n v="15"/>
    <n v="15"/>
    <s v="8"/>
    <s v="8"/>
    <s v="0"/>
    <x v="15"/>
    <x v="52"/>
  </r>
  <r>
    <s v="24362"/>
    <n v="346"/>
    <n v="164"/>
    <n v="0"/>
    <s v="11"/>
    <s v="11"/>
    <s v="0"/>
    <x v="147"/>
    <x v="52"/>
  </r>
  <r>
    <s v="24363"/>
    <n v="346"/>
    <n v="166"/>
    <n v="0"/>
    <s v="12"/>
    <s v="12"/>
    <s v="0"/>
    <x v="148"/>
    <x v="52"/>
  </r>
  <r>
    <s v="24364"/>
    <n v="347"/>
    <n v="6"/>
    <n v="208"/>
    <s v="3"/>
    <s v="3"/>
    <s v="2"/>
    <x v="5"/>
    <x v="52"/>
  </r>
  <r>
    <s v="24365"/>
    <n v="347"/>
    <n v="1"/>
    <n v="300"/>
    <s v="1"/>
    <s v="1"/>
    <s v="4"/>
    <x v="0"/>
    <x v="52"/>
  </r>
  <r>
    <s v="24366"/>
    <n v="347"/>
    <n v="9"/>
    <n v="272"/>
    <s v="2"/>
    <s v="2"/>
    <s v="5"/>
    <x v="7"/>
    <x v="52"/>
  </r>
  <r>
    <s v="24367"/>
    <n v="347"/>
    <n v="131"/>
    <n v="132"/>
    <s v="4"/>
    <s v="4"/>
    <s v="0"/>
    <x v="145"/>
    <x v="52"/>
  </r>
  <r>
    <s v="24368"/>
    <n v="347"/>
    <n v="10"/>
    <n v="47"/>
    <s v="6"/>
    <s v="6"/>
    <s v="0"/>
    <x v="9"/>
    <x v="52"/>
  </r>
  <r>
    <s v="24369"/>
    <n v="347"/>
    <n v="3"/>
    <n v="31"/>
    <s v="7"/>
    <s v="7"/>
    <s v="0"/>
    <x v="2"/>
    <x v="52"/>
  </r>
  <r>
    <s v="24370"/>
    <n v="347"/>
    <n v="4"/>
    <n v="96"/>
    <s v="5"/>
    <s v="5"/>
    <s v="0"/>
    <x v="3"/>
    <x v="52"/>
  </r>
  <r>
    <s v="24371"/>
    <n v="347"/>
    <n v="5"/>
    <n v="10"/>
    <s v="9"/>
    <s v="9"/>
    <s v="0"/>
    <x v="4"/>
    <x v="52"/>
  </r>
  <r>
    <s v="24372"/>
    <n v="347"/>
    <n v="205"/>
    <n v="0"/>
    <s v="10"/>
    <s v="10"/>
    <s v="0"/>
    <x v="146"/>
    <x v="52"/>
  </r>
  <r>
    <s v="24373"/>
    <n v="347"/>
    <n v="15"/>
    <n v="15"/>
    <s v="8"/>
    <s v="8"/>
    <s v="0"/>
    <x v="15"/>
    <x v="52"/>
  </r>
  <r>
    <s v="24374"/>
    <n v="347"/>
    <n v="164"/>
    <n v="0"/>
    <s v="11"/>
    <s v="11"/>
    <s v="0"/>
    <x v="147"/>
    <x v="52"/>
  </r>
  <r>
    <s v="24375"/>
    <n v="347"/>
    <n v="166"/>
    <n v="0"/>
    <s v="12"/>
    <s v="12"/>
    <s v="0"/>
    <x v="148"/>
    <x v="52"/>
  </r>
  <r>
    <s v="24376"/>
    <n v="348"/>
    <n v="6"/>
    <n v="238"/>
    <s v="3"/>
    <s v="3"/>
    <s v="2"/>
    <x v="5"/>
    <x v="52"/>
  </r>
  <r>
    <s v="24377"/>
    <n v="348"/>
    <n v="1"/>
    <n v="304"/>
    <s v="2"/>
    <s v="2"/>
    <s v="4"/>
    <x v="0"/>
    <x v="52"/>
  </r>
  <r>
    <s v="24378"/>
    <n v="348"/>
    <n v="9"/>
    <n v="312"/>
    <s v="1"/>
    <s v="1"/>
    <s v="6"/>
    <x v="7"/>
    <x v="52"/>
  </r>
  <r>
    <s v="24379"/>
    <n v="348"/>
    <n v="131"/>
    <n v="132"/>
    <s v="4"/>
    <s v="4"/>
    <s v="0"/>
    <x v="145"/>
    <x v="52"/>
  </r>
  <r>
    <s v="24380"/>
    <n v="348"/>
    <n v="10"/>
    <n v="47"/>
    <s v="6"/>
    <s v="6"/>
    <s v="0"/>
    <x v="9"/>
    <x v="52"/>
  </r>
  <r>
    <s v="24381"/>
    <n v="348"/>
    <n v="3"/>
    <n v="40"/>
    <s v="7"/>
    <s v="7"/>
    <s v="0"/>
    <x v="2"/>
    <x v="52"/>
  </r>
  <r>
    <s v="24382"/>
    <n v="348"/>
    <n v="4"/>
    <n v="106"/>
    <s v="5"/>
    <s v="5"/>
    <s v="0"/>
    <x v="3"/>
    <x v="52"/>
  </r>
  <r>
    <s v="24383"/>
    <n v="348"/>
    <n v="5"/>
    <n v="10"/>
    <s v="9"/>
    <s v="9"/>
    <s v="0"/>
    <x v="4"/>
    <x v="52"/>
  </r>
  <r>
    <s v="24384"/>
    <n v="348"/>
    <n v="205"/>
    <n v="0"/>
    <s v="10"/>
    <s v="10"/>
    <s v="0"/>
    <x v="146"/>
    <x v="52"/>
  </r>
  <r>
    <s v="24385"/>
    <n v="348"/>
    <n v="15"/>
    <n v="23"/>
    <s v="8"/>
    <s v="8"/>
    <s v="0"/>
    <x v="15"/>
    <x v="52"/>
  </r>
  <r>
    <s v="24386"/>
    <n v="348"/>
    <n v="164"/>
    <n v="0"/>
    <s v="11"/>
    <s v="11"/>
    <s v="0"/>
    <x v="147"/>
    <x v="52"/>
  </r>
  <r>
    <s v="24387"/>
    <n v="348"/>
    <n v="166"/>
    <n v="0"/>
    <s v="12"/>
    <s v="12"/>
    <s v="0"/>
    <x v="148"/>
    <x v="52"/>
  </r>
  <r>
    <s v="24388"/>
    <n v="349"/>
    <n v="6"/>
    <n v="250"/>
    <s v="3"/>
    <s v="3"/>
    <s v="2"/>
    <x v="5"/>
    <x v="52"/>
  </r>
  <r>
    <s v="24389"/>
    <n v="349"/>
    <n v="1"/>
    <n v="329"/>
    <s v="2"/>
    <s v="2"/>
    <s v="5"/>
    <x v="0"/>
    <x v="52"/>
  </r>
  <r>
    <s v="24390"/>
    <n v="349"/>
    <n v="9"/>
    <n v="330"/>
    <s v="1"/>
    <s v="1"/>
    <s v="6"/>
    <x v="7"/>
    <x v="52"/>
  </r>
  <r>
    <s v="24391"/>
    <n v="349"/>
    <n v="131"/>
    <n v="146"/>
    <s v="4"/>
    <s v="4"/>
    <s v="0"/>
    <x v="145"/>
    <x v="52"/>
  </r>
  <r>
    <s v="24392"/>
    <n v="349"/>
    <n v="10"/>
    <n v="58"/>
    <s v="6"/>
    <s v="6"/>
    <s v="0"/>
    <x v="9"/>
    <x v="52"/>
  </r>
  <r>
    <s v="24393"/>
    <n v="349"/>
    <n v="3"/>
    <n v="40"/>
    <s v="7"/>
    <s v="7"/>
    <s v="0"/>
    <x v="2"/>
    <x v="52"/>
  </r>
  <r>
    <s v="24394"/>
    <n v="349"/>
    <n v="4"/>
    <n v="123"/>
    <s v="5"/>
    <s v="5"/>
    <s v="0"/>
    <x v="3"/>
    <x v="52"/>
  </r>
  <r>
    <s v="24395"/>
    <n v="349"/>
    <n v="5"/>
    <n v="10"/>
    <s v="9"/>
    <s v="9"/>
    <s v="0"/>
    <x v="4"/>
    <x v="52"/>
  </r>
  <r>
    <s v="24396"/>
    <n v="349"/>
    <n v="205"/>
    <n v="0"/>
    <s v="10"/>
    <s v="10"/>
    <s v="0"/>
    <x v="146"/>
    <x v="52"/>
  </r>
  <r>
    <s v="24397"/>
    <n v="349"/>
    <n v="15"/>
    <n v="27"/>
    <s v="8"/>
    <s v="8"/>
    <s v="0"/>
    <x v="15"/>
    <x v="52"/>
  </r>
  <r>
    <s v="24398"/>
    <n v="349"/>
    <n v="164"/>
    <n v="0"/>
    <s v="11"/>
    <s v="11"/>
    <s v="0"/>
    <x v="147"/>
    <x v="52"/>
  </r>
  <r>
    <s v="24399"/>
    <n v="349"/>
    <n v="166"/>
    <n v="0"/>
    <s v="12"/>
    <s v="12"/>
    <s v="0"/>
    <x v="148"/>
    <x v="52"/>
  </r>
  <r>
    <s v="24400"/>
    <n v="350"/>
    <n v="6"/>
    <n v="290"/>
    <s v="3"/>
    <s v="3"/>
    <s v="3"/>
    <x v="5"/>
    <x v="52"/>
  </r>
  <r>
    <s v="24401"/>
    <n v="350"/>
    <n v="1"/>
    <n v="347"/>
    <s v="2"/>
    <s v="2"/>
    <s v="5"/>
    <x v="0"/>
    <x v="52"/>
  </r>
  <r>
    <s v="24402"/>
    <n v="350"/>
    <n v="9"/>
    <n v="350"/>
    <s v="1"/>
    <s v="1"/>
    <s v="6"/>
    <x v="7"/>
    <x v="52"/>
  </r>
  <r>
    <s v="24403"/>
    <n v="350"/>
    <n v="131"/>
    <n v="158"/>
    <s v="4"/>
    <s v="4"/>
    <s v="0"/>
    <x v="145"/>
    <x v="52"/>
  </r>
  <r>
    <s v="24404"/>
    <n v="350"/>
    <n v="10"/>
    <n v="58"/>
    <s v="6"/>
    <s v="6"/>
    <s v="0"/>
    <x v="9"/>
    <x v="52"/>
  </r>
  <r>
    <s v="24405"/>
    <n v="350"/>
    <n v="3"/>
    <n v="47"/>
    <s v="7"/>
    <s v="7"/>
    <s v="0"/>
    <x v="2"/>
    <x v="52"/>
  </r>
  <r>
    <s v="24406"/>
    <n v="350"/>
    <n v="4"/>
    <n v="127"/>
    <s v="5"/>
    <s v="5"/>
    <s v="0"/>
    <x v="3"/>
    <x v="52"/>
  </r>
  <r>
    <s v="24407"/>
    <n v="350"/>
    <n v="5"/>
    <n v="10"/>
    <s v="9"/>
    <s v="9"/>
    <s v="0"/>
    <x v="4"/>
    <x v="52"/>
  </r>
  <r>
    <s v="24408"/>
    <n v="350"/>
    <n v="205"/>
    <n v="0"/>
    <s v="10"/>
    <s v="10"/>
    <s v="0"/>
    <x v="146"/>
    <x v="52"/>
  </r>
  <r>
    <s v="24409"/>
    <n v="350"/>
    <n v="15"/>
    <n v="27"/>
    <s v="8"/>
    <s v="8"/>
    <s v="0"/>
    <x v="15"/>
    <x v="52"/>
  </r>
  <r>
    <s v="24410"/>
    <n v="350"/>
    <n v="164"/>
    <n v="0"/>
    <s v="11"/>
    <s v="11"/>
    <s v="0"/>
    <x v="147"/>
    <x v="52"/>
  </r>
  <r>
    <s v="24411"/>
    <n v="350"/>
    <n v="166"/>
    <n v="0"/>
    <s v="12"/>
    <s v="12"/>
    <s v="0"/>
    <x v="148"/>
    <x v="52"/>
  </r>
  <r>
    <s v="24447"/>
    <n v="351"/>
    <n v="166"/>
    <n v="0"/>
    <s v="12"/>
    <s v="12"/>
    <s v="0"/>
    <x v="148"/>
    <x v="52"/>
  </r>
  <r>
    <s v="24446"/>
    <n v="351"/>
    <n v="164"/>
    <n v="0"/>
    <s v="11"/>
    <s v="11"/>
    <s v="0"/>
    <x v="147"/>
    <x v="52"/>
  </r>
  <r>
    <s v="24445"/>
    <n v="351"/>
    <n v="15"/>
    <n v="27"/>
    <s v="8"/>
    <s v="8"/>
    <s v="0"/>
    <x v="15"/>
    <x v="52"/>
  </r>
  <r>
    <s v="24444"/>
    <n v="351"/>
    <n v="205"/>
    <n v="0"/>
    <s v="10"/>
    <s v="10"/>
    <s v="0"/>
    <x v="146"/>
    <x v="52"/>
  </r>
  <r>
    <s v="24443"/>
    <n v="351"/>
    <n v="5"/>
    <n v="10"/>
    <s v="9"/>
    <s v="9"/>
    <s v="0"/>
    <x v="4"/>
    <x v="52"/>
  </r>
  <r>
    <s v="24442"/>
    <n v="351"/>
    <n v="4"/>
    <n v="133"/>
    <s v="5"/>
    <s v="5"/>
    <s v="0"/>
    <x v="3"/>
    <x v="52"/>
  </r>
  <r>
    <s v="24437"/>
    <n v="351"/>
    <n v="1"/>
    <n v="359"/>
    <s v="2"/>
    <s v="2"/>
    <s v="5"/>
    <x v="0"/>
    <x v="52"/>
  </r>
  <r>
    <s v="24438"/>
    <n v="351"/>
    <n v="9"/>
    <n v="383"/>
    <s v="1"/>
    <s v="1"/>
    <s v="6"/>
    <x v="7"/>
    <x v="52"/>
  </r>
  <r>
    <s v="24439"/>
    <n v="351"/>
    <n v="131"/>
    <n v="168"/>
    <s v="4"/>
    <s v="4"/>
    <s v="0"/>
    <x v="145"/>
    <x v="52"/>
  </r>
  <r>
    <s v="24440"/>
    <n v="351"/>
    <n v="10"/>
    <n v="60"/>
    <s v="6"/>
    <s v="6"/>
    <s v="0"/>
    <x v="9"/>
    <x v="52"/>
  </r>
  <r>
    <s v="24441"/>
    <n v="351"/>
    <n v="3"/>
    <n v="56"/>
    <s v="7"/>
    <s v="7"/>
    <s v="0"/>
    <x v="2"/>
    <x v="52"/>
  </r>
  <r>
    <s v="24436"/>
    <n v="351"/>
    <n v="6"/>
    <n v="319"/>
    <s v="3"/>
    <s v="3"/>
    <s v="4"/>
    <x v="5"/>
    <x v="52"/>
  </r>
  <r>
    <s v="24483"/>
    <n v="353"/>
    <n v="166"/>
    <n v="0"/>
    <s v="12"/>
    <s v="12"/>
    <s v="0"/>
    <x v="148"/>
    <x v="52"/>
  </r>
  <r>
    <s v="24459"/>
    <n v="352"/>
    <n v="166"/>
    <n v="0"/>
    <s v="12"/>
    <s v="12"/>
    <s v="0"/>
    <x v="148"/>
    <x v="52"/>
  </r>
  <r>
    <s v="24458"/>
    <n v="352"/>
    <n v="164"/>
    <n v="0"/>
    <s v="11"/>
    <s v="11"/>
    <s v="0"/>
    <x v="147"/>
    <x v="52"/>
  </r>
  <r>
    <s v="24457"/>
    <n v="352"/>
    <n v="15"/>
    <n v="37"/>
    <s v="8"/>
    <s v="8"/>
    <s v="0"/>
    <x v="15"/>
    <x v="52"/>
  </r>
  <r>
    <s v="24456"/>
    <n v="352"/>
    <n v="205"/>
    <n v="0"/>
    <s v="10"/>
    <s v="10"/>
    <s v="0"/>
    <x v="146"/>
    <x v="52"/>
  </r>
  <r>
    <s v="24455"/>
    <n v="352"/>
    <n v="5"/>
    <n v="11"/>
    <s v="9"/>
    <s v="9"/>
    <s v="0"/>
    <x v="4"/>
    <x v="52"/>
  </r>
  <r>
    <s v="24454"/>
    <n v="352"/>
    <n v="4"/>
    <n v="133"/>
    <s v="5"/>
    <s v="5"/>
    <s v="0"/>
    <x v="3"/>
    <x v="52"/>
  </r>
  <r>
    <s v="24449"/>
    <n v="352"/>
    <n v="1"/>
    <n v="381"/>
    <s v="2"/>
    <s v="2"/>
    <s v="5"/>
    <x v="0"/>
    <x v="52"/>
  </r>
  <r>
    <s v="24450"/>
    <n v="352"/>
    <n v="9"/>
    <n v="426"/>
    <s v="1"/>
    <s v="1"/>
    <s v="7"/>
    <x v="7"/>
    <x v="52"/>
  </r>
  <r>
    <s v="24451"/>
    <n v="352"/>
    <n v="131"/>
    <n v="176"/>
    <s v="4"/>
    <s v="4"/>
    <s v="0"/>
    <x v="145"/>
    <x v="52"/>
  </r>
  <r>
    <s v="24452"/>
    <n v="352"/>
    <n v="10"/>
    <n v="60"/>
    <s v="6"/>
    <s v="6"/>
    <s v="0"/>
    <x v="9"/>
    <x v="52"/>
  </r>
  <r>
    <s v="24453"/>
    <n v="352"/>
    <n v="3"/>
    <n v="58"/>
    <s v="7"/>
    <s v="7"/>
    <s v="0"/>
    <x v="2"/>
    <x v="52"/>
  </r>
  <r>
    <s v="24448"/>
    <n v="352"/>
    <n v="6"/>
    <n v="334"/>
    <s v="3"/>
    <s v="3"/>
    <s v="4"/>
    <x v="5"/>
    <x v="52"/>
  </r>
  <r>
    <s v="24481"/>
    <n v="353"/>
    <n v="15"/>
    <n v="43"/>
    <s v="8"/>
    <s v="8"/>
    <s v="0"/>
    <x v="15"/>
    <x v="52"/>
  </r>
  <r>
    <s v="24479"/>
    <n v="353"/>
    <n v="5"/>
    <n v="11"/>
    <s v="9"/>
    <s v="9"/>
    <s v="0"/>
    <x v="4"/>
    <x v="52"/>
  </r>
  <r>
    <s v="24477"/>
    <n v="353"/>
    <n v="3"/>
    <n v="65"/>
    <s v="7"/>
    <s v="7"/>
    <s v="0"/>
    <x v="2"/>
    <x v="52"/>
  </r>
  <r>
    <s v="24475"/>
    <n v="353"/>
    <n v="131"/>
    <n v="188"/>
    <s v="4"/>
    <s v="4"/>
    <s v="0"/>
    <x v="145"/>
    <x v="52"/>
  </r>
  <r>
    <s v="24482"/>
    <n v="353"/>
    <n v="164"/>
    <n v="0"/>
    <s v="11"/>
    <s v="11"/>
    <s v="0"/>
    <x v="147"/>
    <x v="52"/>
  </r>
  <r>
    <s v="24478"/>
    <n v="353"/>
    <n v="4"/>
    <n v="143"/>
    <s v="5"/>
    <s v="5"/>
    <s v="0"/>
    <x v="3"/>
    <x v="52"/>
  </r>
  <r>
    <s v="24480"/>
    <n v="353"/>
    <n v="205"/>
    <n v="0"/>
    <s v="10"/>
    <s v="10"/>
    <s v="0"/>
    <x v="146"/>
    <x v="52"/>
  </r>
  <r>
    <s v="24474"/>
    <n v="353"/>
    <n v="9"/>
    <n v="426"/>
    <s v="1"/>
    <s v="1"/>
    <s v="7"/>
    <x v="7"/>
    <x v="52"/>
  </r>
  <r>
    <s v="24476"/>
    <n v="353"/>
    <n v="10"/>
    <n v="68"/>
    <s v="6"/>
    <s v="6"/>
    <s v="0"/>
    <x v="9"/>
    <x v="52"/>
  </r>
  <r>
    <s v="24473"/>
    <n v="353"/>
    <n v="1"/>
    <n v="399"/>
    <s v="2"/>
    <s v="2"/>
    <s v="5"/>
    <x v="0"/>
    <x v="52"/>
  </r>
  <r>
    <s v="24472"/>
    <n v="353"/>
    <n v="6"/>
    <n v="374"/>
    <s v="3"/>
    <s v="3"/>
    <s v="5"/>
    <x v="5"/>
    <x v="52"/>
  </r>
  <r>
    <s v="24484"/>
    <n v="354"/>
    <n v="6"/>
    <n v="389"/>
    <s v="3"/>
    <s v="3"/>
    <s v="5"/>
    <x v="5"/>
    <x v="52"/>
  </r>
  <r>
    <s v="24485"/>
    <n v="354"/>
    <n v="1"/>
    <n v="421"/>
    <s v="2"/>
    <s v="2"/>
    <s v="5"/>
    <x v="0"/>
    <x v="52"/>
  </r>
  <r>
    <s v="24486"/>
    <n v="354"/>
    <n v="9"/>
    <n v="469"/>
    <s v="1"/>
    <s v="1"/>
    <s v="8"/>
    <x v="7"/>
    <x v="52"/>
  </r>
  <r>
    <s v="24487"/>
    <n v="354"/>
    <n v="131"/>
    <n v="202"/>
    <s v="4"/>
    <s v="4"/>
    <s v="0"/>
    <x v="145"/>
    <x v="52"/>
  </r>
  <r>
    <s v="24488"/>
    <n v="354"/>
    <n v="10"/>
    <n v="68"/>
    <s v="7"/>
    <s v="7"/>
    <s v="0"/>
    <x v="9"/>
    <x v="52"/>
  </r>
  <r>
    <s v="24489"/>
    <n v="354"/>
    <n v="3"/>
    <n v="69"/>
    <s v="6"/>
    <s v="6"/>
    <s v="0"/>
    <x v="2"/>
    <x v="52"/>
  </r>
  <r>
    <s v="24490"/>
    <n v="354"/>
    <n v="4"/>
    <n v="145"/>
    <s v="5"/>
    <s v="5"/>
    <s v="0"/>
    <x v="3"/>
    <x v="52"/>
  </r>
  <r>
    <s v="24491"/>
    <n v="354"/>
    <n v="5"/>
    <n v="11"/>
    <s v="9"/>
    <s v="9"/>
    <s v="0"/>
    <x v="4"/>
    <x v="52"/>
  </r>
  <r>
    <s v="24492"/>
    <n v="354"/>
    <n v="205"/>
    <n v="0"/>
    <s v="10"/>
    <s v="10"/>
    <s v="0"/>
    <x v="146"/>
    <x v="52"/>
  </r>
  <r>
    <s v="24493"/>
    <n v="354"/>
    <n v="15"/>
    <n v="44"/>
    <s v="8"/>
    <s v="8"/>
    <s v="0"/>
    <x v="15"/>
    <x v="52"/>
  </r>
  <r>
    <s v="24494"/>
    <n v="354"/>
    <n v="164"/>
    <n v="0"/>
    <s v="11"/>
    <s v="11"/>
    <s v="0"/>
    <x v="147"/>
    <x v="52"/>
  </r>
  <r>
    <s v="24495"/>
    <n v="354"/>
    <n v="166"/>
    <n v="0"/>
    <s v="12"/>
    <s v="12"/>
    <s v="0"/>
    <x v="148"/>
    <x v="52"/>
  </r>
  <r>
    <s v="24496"/>
    <n v="355"/>
    <n v="6"/>
    <n v="396"/>
    <s v="3"/>
    <s v="3"/>
    <s v="5"/>
    <x v="5"/>
    <x v="52"/>
  </r>
  <r>
    <s v="24497"/>
    <n v="355"/>
    <n v="1"/>
    <n v="454"/>
    <s v="2"/>
    <s v="2"/>
    <s v="5"/>
    <x v="0"/>
    <x v="52"/>
  </r>
  <r>
    <s v="24498"/>
    <n v="355"/>
    <n v="9"/>
    <n v="498"/>
    <s v="1"/>
    <s v="1"/>
    <s v="9"/>
    <x v="7"/>
    <x v="52"/>
  </r>
  <r>
    <s v="24499"/>
    <n v="355"/>
    <n v="131"/>
    <n v="214"/>
    <s v="4"/>
    <s v="4"/>
    <s v="0"/>
    <x v="145"/>
    <x v="52"/>
  </r>
  <r>
    <s v="24500"/>
    <n v="355"/>
    <n v="10"/>
    <n v="68"/>
    <s v="7"/>
    <s v="7"/>
    <s v="0"/>
    <x v="9"/>
    <x v="52"/>
  </r>
  <r>
    <s v="24501"/>
    <n v="355"/>
    <n v="3"/>
    <n v="69"/>
    <s v="6"/>
    <s v="6"/>
    <s v="0"/>
    <x v="2"/>
    <x v="52"/>
  </r>
  <r>
    <s v="24502"/>
    <n v="355"/>
    <n v="4"/>
    <n v="163"/>
    <s v="5"/>
    <s v="5"/>
    <s v="0"/>
    <x v="3"/>
    <x v="52"/>
  </r>
  <r>
    <s v="24503"/>
    <n v="355"/>
    <n v="5"/>
    <n v="13"/>
    <s v="9"/>
    <s v="9"/>
    <s v="0"/>
    <x v="4"/>
    <x v="52"/>
  </r>
  <r>
    <s v="24504"/>
    <n v="355"/>
    <n v="205"/>
    <n v="0"/>
    <s v="10"/>
    <s v="10"/>
    <s v="0"/>
    <x v="146"/>
    <x v="52"/>
  </r>
  <r>
    <s v="24505"/>
    <n v="355"/>
    <n v="15"/>
    <n v="44"/>
    <s v="8"/>
    <s v="8"/>
    <s v="0"/>
    <x v="15"/>
    <x v="52"/>
  </r>
  <r>
    <s v="24506"/>
    <n v="355"/>
    <n v="164"/>
    <n v="0"/>
    <s v="11"/>
    <s v="11"/>
    <s v="0"/>
    <x v="147"/>
    <x v="52"/>
  </r>
  <r>
    <s v="24507"/>
    <n v="355"/>
    <n v="166"/>
    <n v="0"/>
    <s v="12"/>
    <s v="12"/>
    <s v="0"/>
    <x v="148"/>
    <x v="52"/>
  </r>
  <r>
    <s v="27983"/>
    <n v="75"/>
    <n v="4"/>
    <n v="58"/>
    <s v="1"/>
    <s v="1"/>
    <s v="4"/>
    <x v="3"/>
    <x v="3"/>
  </r>
  <r>
    <s v="24542"/>
    <n v="842"/>
    <n v="4"/>
    <n v="30"/>
    <s v="4"/>
    <s v="4"/>
    <s v="0"/>
    <x v="3"/>
    <x v="53"/>
  </r>
  <r>
    <s v="24541"/>
    <n v="842"/>
    <n v="1"/>
    <n v="48"/>
    <s v="2"/>
    <s v="2"/>
    <s v="0"/>
    <x v="0"/>
    <x v="53"/>
  </r>
  <r>
    <s v="24540"/>
    <n v="842"/>
    <n v="9"/>
    <n v="72"/>
    <s v="1"/>
    <s v="1"/>
    <s v="2"/>
    <x v="7"/>
    <x v="53"/>
  </r>
  <r>
    <s v="24669"/>
    <n v="841"/>
    <n v="131"/>
    <n v="0"/>
    <s v="10"/>
    <s v="10"/>
    <s v="0"/>
    <x v="145"/>
    <x v="53"/>
  </r>
  <r>
    <s v="24668"/>
    <n v="841"/>
    <n v="3"/>
    <n v="0"/>
    <s v="9"/>
    <s v="9"/>
    <s v="0"/>
    <x v="2"/>
    <x v="53"/>
  </r>
  <r>
    <s v="24667"/>
    <n v="841"/>
    <n v="166"/>
    <n v="0"/>
    <s v="8"/>
    <s v="8"/>
    <s v="0"/>
    <x v="148"/>
    <x v="53"/>
  </r>
  <r>
    <s v="24666"/>
    <n v="841"/>
    <n v="205"/>
    <n v="0"/>
    <s v="7"/>
    <s v="7"/>
    <s v="0"/>
    <x v="146"/>
    <x v="53"/>
  </r>
  <r>
    <s v="24665"/>
    <n v="841"/>
    <n v="10"/>
    <n v="3"/>
    <s v="6"/>
    <s v="6"/>
    <s v="0"/>
    <x v="9"/>
    <x v="53"/>
  </r>
  <r>
    <s v="24664"/>
    <n v="841"/>
    <n v="5"/>
    <n v="4"/>
    <s v="5"/>
    <s v="5"/>
    <s v="0"/>
    <x v="4"/>
    <x v="53"/>
  </r>
  <r>
    <s v="24663"/>
    <n v="841"/>
    <n v="6"/>
    <n v="18"/>
    <s v="3"/>
    <s v="3"/>
    <s v="0"/>
    <x v="5"/>
    <x v="53"/>
  </r>
  <r>
    <s v="24662"/>
    <n v="841"/>
    <n v="4"/>
    <n v="15"/>
    <s v="4"/>
    <s v="4"/>
    <s v="0"/>
    <x v="3"/>
    <x v="53"/>
  </r>
  <r>
    <s v="24661"/>
    <n v="841"/>
    <n v="1"/>
    <n v="26"/>
    <s v="2"/>
    <s v="2"/>
    <s v="0"/>
    <x v="0"/>
    <x v="53"/>
  </r>
  <r>
    <s v="24660"/>
    <n v="841"/>
    <n v="9"/>
    <n v="35"/>
    <s v="1"/>
    <s v="1"/>
    <s v="1"/>
    <x v="7"/>
    <x v="53"/>
  </r>
  <r>
    <s v="24543"/>
    <n v="842"/>
    <n v="6"/>
    <n v="36"/>
    <s v="3"/>
    <s v="3"/>
    <s v="0"/>
    <x v="5"/>
    <x v="53"/>
  </r>
  <r>
    <s v="24544"/>
    <n v="842"/>
    <n v="5"/>
    <n v="4"/>
    <s v="6"/>
    <s v="6"/>
    <s v="0"/>
    <x v="4"/>
    <x v="53"/>
  </r>
  <r>
    <s v="24545"/>
    <n v="842"/>
    <n v="10"/>
    <n v="4"/>
    <s v="7"/>
    <s v="7"/>
    <s v="0"/>
    <x v="9"/>
    <x v="53"/>
  </r>
  <r>
    <s v="24546"/>
    <n v="842"/>
    <n v="205"/>
    <n v="0"/>
    <s v="9"/>
    <s v="9"/>
    <s v="0"/>
    <x v="146"/>
    <x v="53"/>
  </r>
  <r>
    <s v="24547"/>
    <n v="842"/>
    <n v="166"/>
    <n v="0"/>
    <s v="10"/>
    <s v="10"/>
    <s v="0"/>
    <x v="148"/>
    <x v="53"/>
  </r>
  <r>
    <s v="24548"/>
    <n v="842"/>
    <n v="3"/>
    <n v="0"/>
    <s v="11"/>
    <s v="11"/>
    <s v="0"/>
    <x v="2"/>
    <x v="53"/>
  </r>
  <r>
    <s v="24549"/>
    <n v="842"/>
    <n v="131"/>
    <n v="2"/>
    <s v="8"/>
    <s v="8"/>
    <s v="0"/>
    <x v="145"/>
    <x v="53"/>
  </r>
  <r>
    <s v="24550"/>
    <n v="842"/>
    <n v="15"/>
    <n v="6"/>
    <s v="5"/>
    <s v="5"/>
    <s v="0"/>
    <x v="15"/>
    <x v="53"/>
  </r>
  <r>
    <s v="24551"/>
    <n v="842"/>
    <n v="164"/>
    <n v="0"/>
    <s v="12"/>
    <s v="12"/>
    <s v="0"/>
    <x v="147"/>
    <x v="53"/>
  </r>
  <r>
    <s v="24552"/>
    <n v="843"/>
    <n v="9"/>
    <n v="105"/>
    <s v="1"/>
    <s v="1"/>
    <s v="2"/>
    <x v="7"/>
    <x v="53"/>
  </r>
  <r>
    <s v="24553"/>
    <n v="843"/>
    <n v="1"/>
    <n v="85"/>
    <s v="2"/>
    <s v="2"/>
    <s v="1"/>
    <x v="0"/>
    <x v="53"/>
  </r>
  <r>
    <s v="24554"/>
    <n v="843"/>
    <n v="4"/>
    <n v="32"/>
    <s v="4"/>
    <s v="4"/>
    <s v="0"/>
    <x v="3"/>
    <x v="53"/>
  </r>
  <r>
    <s v="24555"/>
    <n v="843"/>
    <n v="6"/>
    <n v="50"/>
    <s v="3"/>
    <s v="3"/>
    <s v="0"/>
    <x v="5"/>
    <x v="53"/>
  </r>
  <r>
    <s v="24556"/>
    <n v="843"/>
    <n v="5"/>
    <n v="4"/>
    <s v="7"/>
    <s v="7"/>
    <s v="0"/>
    <x v="4"/>
    <x v="53"/>
  </r>
  <r>
    <s v="24557"/>
    <n v="843"/>
    <n v="10"/>
    <n v="4"/>
    <s v="8"/>
    <s v="8"/>
    <s v="0"/>
    <x v="9"/>
    <x v="53"/>
  </r>
  <r>
    <s v="24558"/>
    <n v="843"/>
    <n v="205"/>
    <n v="0"/>
    <s v="9"/>
    <s v="9"/>
    <s v="0"/>
    <x v="146"/>
    <x v="53"/>
  </r>
  <r>
    <s v="24559"/>
    <n v="843"/>
    <n v="166"/>
    <n v="0"/>
    <s v="11"/>
    <s v="11"/>
    <s v="0"/>
    <x v="148"/>
    <x v="53"/>
  </r>
  <r>
    <s v="24560"/>
    <n v="843"/>
    <n v="3"/>
    <n v="0"/>
    <s v="10"/>
    <s v="10"/>
    <s v="0"/>
    <x v="2"/>
    <x v="53"/>
  </r>
  <r>
    <s v="24561"/>
    <n v="843"/>
    <n v="131"/>
    <n v="16"/>
    <s v="5"/>
    <s v="5"/>
    <s v="0"/>
    <x v="145"/>
    <x v="53"/>
  </r>
  <r>
    <s v="24562"/>
    <n v="843"/>
    <n v="15"/>
    <n v="7"/>
    <s v="6"/>
    <s v="6"/>
    <s v="0"/>
    <x v="15"/>
    <x v="53"/>
  </r>
  <r>
    <s v="24563"/>
    <n v="843"/>
    <n v="164"/>
    <n v="0"/>
    <s v="12"/>
    <s v="12"/>
    <s v="0"/>
    <x v="147"/>
    <x v="53"/>
  </r>
  <r>
    <s v="24564"/>
    <n v="844"/>
    <n v="9"/>
    <n v="148"/>
    <s v="1"/>
    <s v="1"/>
    <s v="3"/>
    <x v="7"/>
    <x v="53"/>
  </r>
  <r>
    <s v="24565"/>
    <n v="844"/>
    <n v="1"/>
    <n v="105"/>
    <s v="2"/>
    <s v="2"/>
    <s v="1"/>
    <x v="0"/>
    <x v="53"/>
  </r>
  <r>
    <s v="24566"/>
    <n v="844"/>
    <n v="4"/>
    <n v="42"/>
    <s v="4"/>
    <s v="4"/>
    <s v="0"/>
    <x v="3"/>
    <x v="53"/>
  </r>
  <r>
    <s v="24567"/>
    <n v="844"/>
    <n v="6"/>
    <n v="65"/>
    <s v="3"/>
    <s v="3"/>
    <s v="0"/>
    <x v="5"/>
    <x v="53"/>
  </r>
  <r>
    <s v="24568"/>
    <n v="844"/>
    <n v="5"/>
    <n v="6"/>
    <s v="7"/>
    <s v="7"/>
    <s v="0"/>
    <x v="4"/>
    <x v="53"/>
  </r>
  <r>
    <s v="24569"/>
    <n v="844"/>
    <n v="10"/>
    <n v="4"/>
    <s v="8"/>
    <s v="8"/>
    <s v="0"/>
    <x v="9"/>
    <x v="53"/>
  </r>
  <r>
    <s v="24570"/>
    <n v="844"/>
    <n v="205"/>
    <n v="0"/>
    <s v="9"/>
    <s v="9"/>
    <s v="0"/>
    <x v="146"/>
    <x v="53"/>
  </r>
  <r>
    <s v="24571"/>
    <n v="844"/>
    <n v="166"/>
    <n v="0"/>
    <s v="11"/>
    <s v="11"/>
    <s v="0"/>
    <x v="148"/>
    <x v="53"/>
  </r>
  <r>
    <s v="24572"/>
    <n v="844"/>
    <n v="3"/>
    <n v="0"/>
    <s v="10"/>
    <s v="10"/>
    <s v="0"/>
    <x v="2"/>
    <x v="53"/>
  </r>
  <r>
    <s v="24573"/>
    <n v="844"/>
    <n v="131"/>
    <n v="26"/>
    <s v="5"/>
    <s v="5"/>
    <s v="0"/>
    <x v="145"/>
    <x v="53"/>
  </r>
  <r>
    <s v="24574"/>
    <n v="844"/>
    <n v="15"/>
    <n v="8"/>
    <s v="6"/>
    <s v="6"/>
    <s v="0"/>
    <x v="15"/>
    <x v="53"/>
  </r>
  <r>
    <s v="24575"/>
    <n v="844"/>
    <n v="164"/>
    <n v="0"/>
    <s v="12"/>
    <s v="12"/>
    <s v="0"/>
    <x v="147"/>
    <x v="53"/>
  </r>
  <r>
    <s v="24576"/>
    <n v="845"/>
    <n v="9"/>
    <n v="185"/>
    <s v="1"/>
    <s v="1"/>
    <s v="4"/>
    <x v="7"/>
    <x v="53"/>
  </r>
  <r>
    <s v="24577"/>
    <n v="845"/>
    <n v="1"/>
    <n v="138"/>
    <s v="2"/>
    <s v="2"/>
    <s v="1"/>
    <x v="0"/>
    <x v="53"/>
  </r>
  <r>
    <s v="24578"/>
    <n v="845"/>
    <n v="4"/>
    <n v="46"/>
    <s v="4"/>
    <s v="4"/>
    <s v="0"/>
    <x v="3"/>
    <x v="53"/>
  </r>
  <r>
    <s v="24579"/>
    <n v="845"/>
    <n v="6"/>
    <n v="75"/>
    <s v="3"/>
    <s v="3"/>
    <s v="0"/>
    <x v="5"/>
    <x v="53"/>
  </r>
  <r>
    <s v="24580"/>
    <n v="845"/>
    <n v="5"/>
    <n v="6"/>
    <s v="7"/>
    <s v="7"/>
    <s v="0"/>
    <x v="4"/>
    <x v="53"/>
  </r>
  <r>
    <s v="24581"/>
    <n v="845"/>
    <n v="10"/>
    <n v="4"/>
    <s v="8"/>
    <s v="8"/>
    <s v="0"/>
    <x v="9"/>
    <x v="53"/>
  </r>
  <r>
    <s v="24582"/>
    <n v="845"/>
    <n v="205"/>
    <n v="0"/>
    <s v="10"/>
    <s v="10"/>
    <s v="0"/>
    <x v="146"/>
    <x v="53"/>
  </r>
  <r>
    <s v="24583"/>
    <n v="845"/>
    <n v="166"/>
    <n v="0"/>
    <s v="11"/>
    <s v="11"/>
    <s v="0"/>
    <x v="148"/>
    <x v="53"/>
  </r>
  <r>
    <s v="24584"/>
    <n v="845"/>
    <n v="3"/>
    <n v="0"/>
    <s v="9"/>
    <s v="9"/>
    <s v="0"/>
    <x v="2"/>
    <x v="53"/>
  </r>
  <r>
    <s v="24585"/>
    <n v="845"/>
    <n v="131"/>
    <n v="40"/>
    <s v="5"/>
    <s v="5"/>
    <s v="0"/>
    <x v="145"/>
    <x v="53"/>
  </r>
  <r>
    <s v="24586"/>
    <n v="845"/>
    <n v="15"/>
    <n v="11"/>
    <s v="6"/>
    <s v="6"/>
    <s v="0"/>
    <x v="15"/>
    <x v="53"/>
  </r>
  <r>
    <s v="24587"/>
    <n v="845"/>
    <n v="164"/>
    <n v="0"/>
    <s v="12"/>
    <s v="12"/>
    <s v="0"/>
    <x v="147"/>
    <x v="53"/>
  </r>
  <r>
    <s v="24588"/>
    <n v="846"/>
    <n v="9"/>
    <n v="222"/>
    <s v="1"/>
    <s v="1"/>
    <s v="5"/>
    <x v="7"/>
    <x v="53"/>
  </r>
  <r>
    <s v="24589"/>
    <n v="846"/>
    <n v="1"/>
    <n v="161"/>
    <s v="2"/>
    <s v="2"/>
    <s v="1"/>
    <x v="0"/>
    <x v="53"/>
  </r>
  <r>
    <s v="24590"/>
    <n v="846"/>
    <n v="4"/>
    <n v="50"/>
    <s v="4"/>
    <s v="4"/>
    <s v="0"/>
    <x v="3"/>
    <x v="53"/>
  </r>
  <r>
    <s v="24591"/>
    <n v="846"/>
    <n v="6"/>
    <n v="93"/>
    <s v="3"/>
    <s v="3"/>
    <s v="0"/>
    <x v="5"/>
    <x v="53"/>
  </r>
  <r>
    <s v="24592"/>
    <n v="846"/>
    <n v="5"/>
    <n v="7"/>
    <s v="8"/>
    <s v="8"/>
    <s v="0"/>
    <x v="4"/>
    <x v="53"/>
  </r>
  <r>
    <s v="24593"/>
    <n v="846"/>
    <n v="10"/>
    <n v="10"/>
    <s v="7"/>
    <s v="7"/>
    <s v="0"/>
    <x v="9"/>
    <x v="53"/>
  </r>
  <r>
    <s v="24594"/>
    <n v="846"/>
    <n v="205"/>
    <n v="0"/>
    <s v="10"/>
    <s v="10"/>
    <s v="0"/>
    <x v="146"/>
    <x v="53"/>
  </r>
  <r>
    <s v="24595"/>
    <n v="846"/>
    <n v="166"/>
    <n v="0"/>
    <s v="11"/>
    <s v="11"/>
    <s v="0"/>
    <x v="148"/>
    <x v="53"/>
  </r>
  <r>
    <s v="24596"/>
    <n v="846"/>
    <n v="3"/>
    <n v="2"/>
    <s v="9"/>
    <s v="9"/>
    <s v="0"/>
    <x v="2"/>
    <x v="53"/>
  </r>
  <r>
    <s v="24597"/>
    <n v="846"/>
    <n v="131"/>
    <n v="40"/>
    <s v="5"/>
    <s v="5"/>
    <s v="0"/>
    <x v="145"/>
    <x v="53"/>
  </r>
  <r>
    <s v="24598"/>
    <n v="846"/>
    <n v="15"/>
    <n v="21"/>
    <s v="6"/>
    <s v="6"/>
    <s v="0"/>
    <x v="15"/>
    <x v="53"/>
  </r>
  <r>
    <s v="24599"/>
    <n v="846"/>
    <n v="164"/>
    <n v="0"/>
    <s v="12"/>
    <s v="12"/>
    <s v="0"/>
    <x v="147"/>
    <x v="53"/>
  </r>
  <r>
    <s v="24600"/>
    <n v="847"/>
    <n v="9"/>
    <n v="255"/>
    <s v="1"/>
    <s v="1"/>
    <s v="5"/>
    <x v="7"/>
    <x v="53"/>
  </r>
  <r>
    <s v="24601"/>
    <n v="847"/>
    <n v="1"/>
    <n v="186"/>
    <s v="2"/>
    <s v="2"/>
    <s v="2"/>
    <x v="0"/>
    <x v="53"/>
  </r>
  <r>
    <s v="24602"/>
    <n v="847"/>
    <n v="4"/>
    <n v="60"/>
    <s v="4"/>
    <s v="4"/>
    <s v="0"/>
    <x v="3"/>
    <x v="53"/>
  </r>
  <r>
    <s v="24603"/>
    <n v="847"/>
    <n v="6"/>
    <n v="101"/>
    <s v="3"/>
    <s v="3"/>
    <s v="0"/>
    <x v="5"/>
    <x v="53"/>
  </r>
  <r>
    <s v="24604"/>
    <n v="847"/>
    <n v="5"/>
    <n v="12"/>
    <s v="7"/>
    <s v="7"/>
    <s v="0"/>
    <x v="4"/>
    <x v="53"/>
  </r>
  <r>
    <s v="24605"/>
    <n v="847"/>
    <n v="10"/>
    <n v="10"/>
    <s v="8"/>
    <s v="8"/>
    <s v="0"/>
    <x v="9"/>
    <x v="53"/>
  </r>
  <r>
    <s v="24606"/>
    <n v="847"/>
    <n v="205"/>
    <n v="0"/>
    <s v="10"/>
    <s v="10"/>
    <s v="0"/>
    <x v="146"/>
    <x v="53"/>
  </r>
  <r>
    <s v="24607"/>
    <n v="847"/>
    <n v="166"/>
    <n v="0"/>
    <s v="12"/>
    <s v="12"/>
    <s v="0"/>
    <x v="148"/>
    <x v="53"/>
  </r>
  <r>
    <s v="24608"/>
    <n v="847"/>
    <n v="3"/>
    <n v="4"/>
    <s v="9"/>
    <s v="9"/>
    <s v="0"/>
    <x v="2"/>
    <x v="53"/>
  </r>
  <r>
    <s v="24609"/>
    <n v="847"/>
    <n v="131"/>
    <n v="52"/>
    <s v="5"/>
    <s v="5"/>
    <s v="0"/>
    <x v="145"/>
    <x v="53"/>
  </r>
  <r>
    <s v="24610"/>
    <n v="847"/>
    <n v="15"/>
    <n v="27"/>
    <s v="6"/>
    <s v="6"/>
    <s v="0"/>
    <x v="15"/>
    <x v="53"/>
  </r>
  <r>
    <s v="24611"/>
    <n v="847"/>
    <n v="164"/>
    <n v="0"/>
    <s v="11"/>
    <s v="11"/>
    <s v="0"/>
    <x v="147"/>
    <x v="53"/>
  </r>
  <r>
    <s v="24612"/>
    <n v="848"/>
    <n v="9"/>
    <n v="295"/>
    <s v="1"/>
    <s v="1"/>
    <s v="6"/>
    <x v="7"/>
    <x v="53"/>
  </r>
  <r>
    <s v="24613"/>
    <n v="848"/>
    <n v="1"/>
    <n v="206"/>
    <s v="2"/>
    <s v="2"/>
    <s v="2"/>
    <x v="0"/>
    <x v="53"/>
  </r>
  <r>
    <s v="24614"/>
    <n v="848"/>
    <n v="4"/>
    <n v="61"/>
    <s v="4"/>
    <s v="4"/>
    <s v="0"/>
    <x v="3"/>
    <x v="53"/>
  </r>
  <r>
    <s v="24615"/>
    <n v="848"/>
    <n v="6"/>
    <n v="129"/>
    <s v="3"/>
    <s v="3"/>
    <s v="0"/>
    <x v="5"/>
    <x v="53"/>
  </r>
  <r>
    <s v="24616"/>
    <n v="848"/>
    <n v="5"/>
    <n v="16"/>
    <s v="7"/>
    <s v="7"/>
    <s v="0"/>
    <x v="4"/>
    <x v="53"/>
  </r>
  <r>
    <s v="24617"/>
    <n v="848"/>
    <n v="10"/>
    <n v="12"/>
    <s v="8"/>
    <s v="8"/>
    <s v="0"/>
    <x v="9"/>
    <x v="53"/>
  </r>
  <r>
    <s v="24618"/>
    <n v="848"/>
    <n v="205"/>
    <n v="0"/>
    <s v="10"/>
    <s v="10"/>
    <s v="0"/>
    <x v="146"/>
    <x v="53"/>
  </r>
  <r>
    <s v="24619"/>
    <n v="848"/>
    <n v="166"/>
    <n v="0"/>
    <s v="12"/>
    <s v="12"/>
    <s v="0"/>
    <x v="148"/>
    <x v="53"/>
  </r>
  <r>
    <s v="24620"/>
    <n v="848"/>
    <n v="3"/>
    <n v="4"/>
    <s v="9"/>
    <s v="9"/>
    <s v="0"/>
    <x v="2"/>
    <x v="53"/>
  </r>
  <r>
    <s v="24621"/>
    <n v="848"/>
    <n v="131"/>
    <n v="58"/>
    <s v="5"/>
    <s v="5"/>
    <s v="0"/>
    <x v="145"/>
    <x v="53"/>
  </r>
  <r>
    <s v="24622"/>
    <n v="848"/>
    <n v="15"/>
    <n v="27"/>
    <s v="6"/>
    <s v="6"/>
    <s v="0"/>
    <x v="15"/>
    <x v="53"/>
  </r>
  <r>
    <s v="24623"/>
    <n v="848"/>
    <n v="164"/>
    <n v="0"/>
    <s v="11"/>
    <s v="11"/>
    <s v="0"/>
    <x v="147"/>
    <x v="53"/>
  </r>
  <r>
    <s v="24624"/>
    <n v="849"/>
    <n v="9"/>
    <n v="328"/>
    <s v="1"/>
    <s v="1"/>
    <s v="6"/>
    <x v="7"/>
    <x v="53"/>
  </r>
  <r>
    <s v="24625"/>
    <n v="849"/>
    <n v="1"/>
    <n v="218"/>
    <s v="2"/>
    <s v="2"/>
    <s v="2"/>
    <x v="0"/>
    <x v="53"/>
  </r>
  <r>
    <s v="24626"/>
    <n v="849"/>
    <n v="4"/>
    <n v="65"/>
    <s v="5"/>
    <s v="5"/>
    <s v="0"/>
    <x v="3"/>
    <x v="53"/>
  </r>
  <r>
    <s v="24627"/>
    <n v="849"/>
    <n v="6"/>
    <n v="164"/>
    <s v="3"/>
    <s v="3"/>
    <s v="1"/>
    <x v="5"/>
    <x v="53"/>
  </r>
  <r>
    <s v="24628"/>
    <n v="849"/>
    <n v="5"/>
    <n v="17"/>
    <s v="7"/>
    <s v="7"/>
    <s v="0"/>
    <x v="4"/>
    <x v="53"/>
  </r>
  <r>
    <s v="24629"/>
    <n v="849"/>
    <n v="10"/>
    <n v="12"/>
    <s v="8"/>
    <s v="8"/>
    <s v="0"/>
    <x v="9"/>
    <x v="53"/>
  </r>
  <r>
    <s v="24630"/>
    <n v="849"/>
    <n v="205"/>
    <n v="0"/>
    <s v="10"/>
    <s v="10"/>
    <s v="0"/>
    <x v="146"/>
    <x v="53"/>
  </r>
  <r>
    <s v="24631"/>
    <n v="849"/>
    <n v="166"/>
    <n v="0"/>
    <s v="12"/>
    <s v="12"/>
    <s v="0"/>
    <x v="148"/>
    <x v="53"/>
  </r>
  <r>
    <s v="24632"/>
    <n v="849"/>
    <n v="3"/>
    <n v="4"/>
    <s v="9"/>
    <s v="9"/>
    <s v="0"/>
    <x v="2"/>
    <x v="53"/>
  </r>
  <r>
    <s v="24633"/>
    <n v="849"/>
    <n v="131"/>
    <n v="68"/>
    <s v="4"/>
    <s v="4"/>
    <s v="0"/>
    <x v="145"/>
    <x v="53"/>
  </r>
  <r>
    <s v="24634"/>
    <n v="849"/>
    <n v="15"/>
    <n v="33"/>
    <s v="6"/>
    <s v="6"/>
    <s v="0"/>
    <x v="15"/>
    <x v="53"/>
  </r>
  <r>
    <s v="24635"/>
    <n v="849"/>
    <n v="164"/>
    <n v="0"/>
    <s v="11"/>
    <s v="11"/>
    <s v="0"/>
    <x v="147"/>
    <x v="53"/>
  </r>
  <r>
    <s v="24636"/>
    <n v="850"/>
    <n v="9"/>
    <n v="355"/>
    <s v="1"/>
    <s v="1"/>
    <s v="6"/>
    <x v="7"/>
    <x v="53"/>
  </r>
  <r>
    <s v="24637"/>
    <n v="850"/>
    <n v="1"/>
    <n v="243"/>
    <s v="2"/>
    <s v="2"/>
    <s v="3"/>
    <x v="0"/>
    <x v="53"/>
  </r>
  <r>
    <s v="24638"/>
    <n v="850"/>
    <n v="4"/>
    <n v="66"/>
    <s v="5"/>
    <s v="5"/>
    <s v="0"/>
    <x v="3"/>
    <x v="53"/>
  </r>
  <r>
    <s v="24639"/>
    <n v="850"/>
    <n v="6"/>
    <n v="192"/>
    <s v="3"/>
    <s v="3"/>
    <s v="1"/>
    <x v="5"/>
    <x v="53"/>
  </r>
  <r>
    <s v="24640"/>
    <n v="850"/>
    <n v="5"/>
    <n v="17"/>
    <s v="8"/>
    <s v="8"/>
    <s v="0"/>
    <x v="4"/>
    <x v="53"/>
  </r>
  <r>
    <s v="24641"/>
    <n v="850"/>
    <n v="10"/>
    <n v="20"/>
    <s v="7"/>
    <s v="7"/>
    <s v="0"/>
    <x v="9"/>
    <x v="53"/>
  </r>
  <r>
    <s v="24642"/>
    <n v="850"/>
    <n v="205"/>
    <n v="0"/>
    <s v="10"/>
    <s v="10"/>
    <s v="0"/>
    <x v="146"/>
    <x v="53"/>
  </r>
  <r>
    <s v="24643"/>
    <n v="850"/>
    <n v="166"/>
    <n v="0"/>
    <s v="12"/>
    <s v="12"/>
    <s v="0"/>
    <x v="148"/>
    <x v="53"/>
  </r>
  <r>
    <s v="24644"/>
    <n v="850"/>
    <n v="3"/>
    <n v="4"/>
    <s v="9"/>
    <s v="9"/>
    <s v="0"/>
    <x v="2"/>
    <x v="53"/>
  </r>
  <r>
    <s v="24645"/>
    <n v="850"/>
    <n v="131"/>
    <n v="78"/>
    <s v="4"/>
    <s v="4"/>
    <s v="0"/>
    <x v="145"/>
    <x v="53"/>
  </r>
  <r>
    <s v="24646"/>
    <n v="850"/>
    <n v="15"/>
    <n v="35"/>
    <s v="6"/>
    <s v="6"/>
    <s v="0"/>
    <x v="15"/>
    <x v="53"/>
  </r>
  <r>
    <s v="24647"/>
    <n v="850"/>
    <n v="164"/>
    <n v="0"/>
    <s v="11"/>
    <s v="11"/>
    <s v="0"/>
    <x v="147"/>
    <x v="53"/>
  </r>
  <r>
    <s v="24648"/>
    <n v="851"/>
    <n v="9"/>
    <n v="383"/>
    <s v="1"/>
    <s v="1"/>
    <s v="6"/>
    <x v="7"/>
    <x v="53"/>
  </r>
  <r>
    <s v="24649"/>
    <n v="851"/>
    <n v="1"/>
    <n v="280"/>
    <s v="2"/>
    <s v="2"/>
    <s v="4"/>
    <x v="0"/>
    <x v="53"/>
  </r>
  <r>
    <s v="24650"/>
    <n v="851"/>
    <n v="4"/>
    <n v="66"/>
    <s v="5"/>
    <s v="5"/>
    <s v="0"/>
    <x v="3"/>
    <x v="53"/>
  </r>
  <r>
    <s v="24651"/>
    <n v="851"/>
    <n v="6"/>
    <n v="215"/>
    <s v="3"/>
    <s v="3"/>
    <s v="1"/>
    <x v="5"/>
    <x v="53"/>
  </r>
  <r>
    <s v="24652"/>
    <n v="851"/>
    <n v="5"/>
    <n v="22"/>
    <s v="8"/>
    <s v="8"/>
    <s v="0"/>
    <x v="4"/>
    <x v="53"/>
  </r>
  <r>
    <s v="24653"/>
    <n v="851"/>
    <n v="10"/>
    <n v="26"/>
    <s v="7"/>
    <s v="7"/>
    <s v="0"/>
    <x v="9"/>
    <x v="53"/>
  </r>
  <r>
    <s v="24654"/>
    <n v="851"/>
    <n v="205"/>
    <n v="0"/>
    <s v="10"/>
    <s v="10"/>
    <s v="0"/>
    <x v="146"/>
    <x v="53"/>
  </r>
  <r>
    <s v="24655"/>
    <n v="851"/>
    <n v="166"/>
    <n v="0"/>
    <s v="12"/>
    <s v="12"/>
    <s v="0"/>
    <x v="148"/>
    <x v="53"/>
  </r>
  <r>
    <s v="24656"/>
    <n v="851"/>
    <n v="3"/>
    <n v="4"/>
    <s v="9"/>
    <s v="9"/>
    <s v="0"/>
    <x v="2"/>
    <x v="53"/>
  </r>
  <r>
    <s v="24657"/>
    <n v="851"/>
    <n v="131"/>
    <n v="80"/>
    <s v="4"/>
    <s v="4"/>
    <s v="0"/>
    <x v="145"/>
    <x v="53"/>
  </r>
  <r>
    <s v="24658"/>
    <n v="851"/>
    <n v="15"/>
    <n v="35"/>
    <s v="6"/>
    <s v="6"/>
    <s v="0"/>
    <x v="15"/>
    <x v="53"/>
  </r>
  <r>
    <s v="24659"/>
    <n v="851"/>
    <n v="164"/>
    <n v="0"/>
    <s v="11"/>
    <s v="11"/>
    <s v="0"/>
    <x v="147"/>
    <x v="53"/>
  </r>
  <r>
    <s v="24670"/>
    <n v="852"/>
    <n v="9"/>
    <n v="426"/>
    <s v="1"/>
    <s v="1"/>
    <s v="7"/>
    <x v="7"/>
    <x v="53"/>
  </r>
  <r>
    <s v="24671"/>
    <n v="852"/>
    <n v="1"/>
    <n v="295"/>
    <s v="2"/>
    <s v="2"/>
    <s v="4"/>
    <x v="0"/>
    <x v="53"/>
  </r>
  <r>
    <s v="24672"/>
    <n v="852"/>
    <n v="4"/>
    <n v="68"/>
    <s v="5"/>
    <s v="5"/>
    <s v="0"/>
    <x v="3"/>
    <x v="53"/>
  </r>
  <r>
    <s v="24673"/>
    <n v="852"/>
    <n v="6"/>
    <n v="231"/>
    <s v="3"/>
    <s v="3"/>
    <s v="1"/>
    <x v="5"/>
    <x v="53"/>
  </r>
  <r>
    <s v="24674"/>
    <n v="852"/>
    <n v="5"/>
    <n v="22"/>
    <s v="8"/>
    <s v="8"/>
    <s v="0"/>
    <x v="4"/>
    <x v="53"/>
  </r>
  <r>
    <s v="24675"/>
    <n v="852"/>
    <n v="10"/>
    <n v="32"/>
    <s v="7"/>
    <s v="7"/>
    <s v="0"/>
    <x v="9"/>
    <x v="53"/>
  </r>
  <r>
    <s v="24676"/>
    <n v="852"/>
    <n v="205"/>
    <n v="0"/>
    <s v="10"/>
    <s v="10"/>
    <s v="0"/>
    <x v="146"/>
    <x v="53"/>
  </r>
  <r>
    <s v="24677"/>
    <n v="852"/>
    <n v="166"/>
    <n v="0"/>
    <s v="12"/>
    <s v="12"/>
    <s v="0"/>
    <x v="148"/>
    <x v="53"/>
  </r>
  <r>
    <s v="24678"/>
    <n v="852"/>
    <n v="3"/>
    <n v="5"/>
    <s v="9"/>
    <s v="9"/>
    <s v="0"/>
    <x v="2"/>
    <x v="53"/>
  </r>
  <r>
    <s v="24679"/>
    <n v="852"/>
    <n v="131"/>
    <n v="98"/>
    <s v="4"/>
    <s v="4"/>
    <s v="0"/>
    <x v="145"/>
    <x v="53"/>
  </r>
  <r>
    <s v="24680"/>
    <n v="852"/>
    <n v="15"/>
    <n v="35"/>
    <s v="6"/>
    <s v="6"/>
    <s v="0"/>
    <x v="15"/>
    <x v="53"/>
  </r>
  <r>
    <s v="24681"/>
    <n v="852"/>
    <n v="164"/>
    <n v="0"/>
    <s v="11"/>
    <s v="11"/>
    <s v="0"/>
    <x v="147"/>
    <x v="53"/>
  </r>
  <r>
    <s v="24682"/>
    <n v="853"/>
    <n v="9"/>
    <n v="451"/>
    <s v="1"/>
    <s v="1"/>
    <s v="8"/>
    <x v="7"/>
    <x v="53"/>
  </r>
  <r>
    <s v="24683"/>
    <n v="853"/>
    <n v="1"/>
    <n v="325"/>
    <s v="2"/>
    <s v="2"/>
    <s v="4"/>
    <x v="0"/>
    <x v="53"/>
  </r>
  <r>
    <s v="24684"/>
    <n v="853"/>
    <n v="4"/>
    <n v="70"/>
    <s v="5"/>
    <s v="5"/>
    <s v="0"/>
    <x v="3"/>
    <x v="53"/>
  </r>
  <r>
    <s v="24685"/>
    <n v="853"/>
    <n v="6"/>
    <n v="254"/>
    <s v="3"/>
    <s v="3"/>
    <s v="1"/>
    <x v="5"/>
    <x v="53"/>
  </r>
  <r>
    <s v="24686"/>
    <n v="853"/>
    <n v="5"/>
    <n v="29"/>
    <s v="8"/>
    <s v="8"/>
    <s v="0"/>
    <x v="4"/>
    <x v="53"/>
  </r>
  <r>
    <s v="24687"/>
    <n v="853"/>
    <n v="10"/>
    <n v="36"/>
    <s v="6"/>
    <s v="6"/>
    <s v="0"/>
    <x v="9"/>
    <x v="53"/>
  </r>
  <r>
    <s v="24688"/>
    <n v="853"/>
    <n v="205"/>
    <n v="0"/>
    <s v="10"/>
    <s v="10"/>
    <s v="0"/>
    <x v="146"/>
    <x v="53"/>
  </r>
  <r>
    <s v="24689"/>
    <n v="853"/>
    <n v="166"/>
    <n v="0"/>
    <s v="12"/>
    <s v="12"/>
    <s v="0"/>
    <x v="148"/>
    <x v="53"/>
  </r>
  <r>
    <s v="24690"/>
    <n v="853"/>
    <n v="3"/>
    <n v="5"/>
    <s v="9"/>
    <s v="9"/>
    <s v="0"/>
    <x v="2"/>
    <x v="53"/>
  </r>
  <r>
    <s v="24691"/>
    <n v="853"/>
    <n v="131"/>
    <n v="108"/>
    <s v="4"/>
    <s v="4"/>
    <s v="0"/>
    <x v="145"/>
    <x v="53"/>
  </r>
  <r>
    <s v="24692"/>
    <n v="853"/>
    <n v="15"/>
    <n v="35"/>
    <s v="7"/>
    <s v="7"/>
    <s v="0"/>
    <x v="15"/>
    <x v="53"/>
  </r>
  <r>
    <s v="24693"/>
    <n v="853"/>
    <n v="164"/>
    <n v="0"/>
    <s v="11"/>
    <s v="11"/>
    <s v="0"/>
    <x v="147"/>
    <x v="53"/>
  </r>
  <r>
    <s v="24694"/>
    <n v="854"/>
    <n v="9"/>
    <n v="491"/>
    <s v="1"/>
    <s v="1"/>
    <s v="9"/>
    <x v="7"/>
    <x v="53"/>
  </r>
  <r>
    <s v="24695"/>
    <n v="854"/>
    <n v="1"/>
    <n v="353"/>
    <s v="2"/>
    <s v="2"/>
    <s v="4"/>
    <x v="0"/>
    <x v="53"/>
  </r>
  <r>
    <s v="24696"/>
    <n v="854"/>
    <n v="4"/>
    <n v="70"/>
    <s v="5"/>
    <s v="5"/>
    <s v="0"/>
    <x v="3"/>
    <x v="53"/>
  </r>
  <r>
    <s v="24697"/>
    <n v="854"/>
    <n v="6"/>
    <n v="268"/>
    <s v="3"/>
    <s v="3"/>
    <s v="1"/>
    <x v="5"/>
    <x v="53"/>
  </r>
  <r>
    <s v="24698"/>
    <n v="854"/>
    <n v="5"/>
    <n v="29"/>
    <s v="8"/>
    <s v="8"/>
    <s v="0"/>
    <x v="4"/>
    <x v="53"/>
  </r>
  <r>
    <s v="24699"/>
    <n v="854"/>
    <n v="10"/>
    <n v="48"/>
    <s v="6"/>
    <s v="6"/>
    <s v="0"/>
    <x v="9"/>
    <x v="53"/>
  </r>
  <r>
    <s v="24700"/>
    <n v="854"/>
    <n v="205"/>
    <n v="0"/>
    <s v="10"/>
    <s v="10"/>
    <s v="0"/>
    <x v="146"/>
    <x v="53"/>
  </r>
  <r>
    <s v="24701"/>
    <n v="854"/>
    <n v="166"/>
    <n v="0"/>
    <s v="12"/>
    <s v="12"/>
    <s v="0"/>
    <x v="148"/>
    <x v="53"/>
  </r>
  <r>
    <s v="24702"/>
    <n v="854"/>
    <n v="3"/>
    <n v="5"/>
    <s v="9"/>
    <s v="9"/>
    <s v="0"/>
    <x v="2"/>
    <x v="53"/>
  </r>
  <r>
    <s v="24703"/>
    <n v="854"/>
    <n v="131"/>
    <n v="114"/>
    <s v="4"/>
    <s v="4"/>
    <s v="0"/>
    <x v="145"/>
    <x v="53"/>
  </r>
  <r>
    <s v="24704"/>
    <n v="854"/>
    <n v="15"/>
    <n v="36"/>
    <s v="7"/>
    <s v="7"/>
    <s v="0"/>
    <x v="15"/>
    <x v="53"/>
  </r>
  <r>
    <s v="24705"/>
    <n v="854"/>
    <n v="164"/>
    <n v="0"/>
    <s v="11"/>
    <s v="11"/>
    <s v="0"/>
    <x v="147"/>
    <x v="53"/>
  </r>
  <r>
    <s v="24706"/>
    <n v="855"/>
    <n v="9"/>
    <n v="518"/>
    <s v="1"/>
    <s v="1"/>
    <s v="9"/>
    <x v="7"/>
    <x v="53"/>
  </r>
  <r>
    <s v="24707"/>
    <n v="855"/>
    <n v="1"/>
    <n v="388"/>
    <s v="2"/>
    <s v="2"/>
    <s v="5"/>
    <x v="0"/>
    <x v="53"/>
  </r>
  <r>
    <s v="24708"/>
    <n v="855"/>
    <n v="4"/>
    <n v="72"/>
    <s v="5"/>
    <s v="5"/>
    <s v="0"/>
    <x v="3"/>
    <x v="53"/>
  </r>
  <r>
    <s v="24709"/>
    <n v="855"/>
    <n v="6"/>
    <n v="292"/>
    <s v="3"/>
    <s v="3"/>
    <s v="1"/>
    <x v="5"/>
    <x v="53"/>
  </r>
  <r>
    <s v="24710"/>
    <n v="855"/>
    <n v="5"/>
    <n v="29"/>
    <s v="8"/>
    <s v="8"/>
    <s v="0"/>
    <x v="4"/>
    <x v="53"/>
  </r>
  <r>
    <s v="24711"/>
    <n v="855"/>
    <n v="10"/>
    <n v="48"/>
    <s v="6"/>
    <s v="6"/>
    <s v="0"/>
    <x v="9"/>
    <x v="53"/>
  </r>
  <r>
    <s v="24712"/>
    <n v="855"/>
    <n v="205"/>
    <n v="0"/>
    <s v="10"/>
    <s v="10"/>
    <s v="0"/>
    <x v="146"/>
    <x v="53"/>
  </r>
  <r>
    <s v="24713"/>
    <n v="855"/>
    <n v="166"/>
    <n v="0"/>
    <s v="12"/>
    <s v="12"/>
    <s v="0"/>
    <x v="148"/>
    <x v="53"/>
  </r>
  <r>
    <s v="24714"/>
    <n v="855"/>
    <n v="3"/>
    <n v="5"/>
    <s v="9"/>
    <s v="9"/>
    <s v="0"/>
    <x v="2"/>
    <x v="53"/>
  </r>
  <r>
    <s v="24715"/>
    <n v="855"/>
    <n v="131"/>
    <n v="123"/>
    <s v="4"/>
    <s v="4"/>
    <s v="0"/>
    <x v="145"/>
    <x v="53"/>
  </r>
  <r>
    <s v="24716"/>
    <n v="855"/>
    <n v="15"/>
    <n v="40"/>
    <s v="7"/>
    <s v="7"/>
    <s v="0"/>
    <x v="15"/>
    <x v="53"/>
  </r>
  <r>
    <s v="24717"/>
    <n v="855"/>
    <n v="164"/>
    <n v="0"/>
    <s v="11"/>
    <s v="11"/>
    <s v="0"/>
    <x v="147"/>
    <x v="53"/>
  </r>
  <r>
    <s v="24718"/>
    <n v="856"/>
    <n v="9"/>
    <n v="558"/>
    <s v="1"/>
    <s v="1"/>
    <s v="10"/>
    <x v="7"/>
    <x v="53"/>
  </r>
  <r>
    <s v="24719"/>
    <n v="856"/>
    <n v="1"/>
    <n v="418"/>
    <s v="2"/>
    <s v="2"/>
    <s v="5"/>
    <x v="0"/>
    <x v="53"/>
  </r>
  <r>
    <s v="24720"/>
    <n v="856"/>
    <n v="4"/>
    <n v="72"/>
    <s v="5"/>
    <s v="5"/>
    <s v="0"/>
    <x v="3"/>
    <x v="53"/>
  </r>
  <r>
    <s v="24721"/>
    <n v="856"/>
    <n v="6"/>
    <n v="310"/>
    <s v="3"/>
    <s v="3"/>
    <s v="1"/>
    <x v="5"/>
    <x v="53"/>
  </r>
  <r>
    <s v="24722"/>
    <n v="856"/>
    <n v="5"/>
    <n v="37"/>
    <s v="8"/>
    <s v="8"/>
    <s v="0"/>
    <x v="4"/>
    <x v="53"/>
  </r>
  <r>
    <s v="24723"/>
    <n v="856"/>
    <n v="10"/>
    <n v="49"/>
    <s v="6"/>
    <s v="6"/>
    <s v="0"/>
    <x v="9"/>
    <x v="53"/>
  </r>
  <r>
    <s v="24724"/>
    <n v="856"/>
    <n v="205"/>
    <n v="0"/>
    <s v="10"/>
    <s v="10"/>
    <s v="0"/>
    <x v="146"/>
    <x v="53"/>
  </r>
  <r>
    <s v="24725"/>
    <n v="856"/>
    <n v="166"/>
    <n v="0"/>
    <s v="12"/>
    <s v="12"/>
    <s v="0"/>
    <x v="148"/>
    <x v="53"/>
  </r>
  <r>
    <s v="24726"/>
    <n v="856"/>
    <n v="3"/>
    <n v="5"/>
    <s v="9"/>
    <s v="9"/>
    <s v="0"/>
    <x v="2"/>
    <x v="53"/>
  </r>
  <r>
    <s v="24727"/>
    <n v="856"/>
    <n v="131"/>
    <n v="127"/>
    <s v="4"/>
    <s v="4"/>
    <s v="0"/>
    <x v="145"/>
    <x v="53"/>
  </r>
  <r>
    <s v="24728"/>
    <n v="856"/>
    <n v="15"/>
    <n v="40"/>
    <s v="7"/>
    <s v="7"/>
    <s v="0"/>
    <x v="15"/>
    <x v="53"/>
  </r>
  <r>
    <s v="24729"/>
    <n v="856"/>
    <n v="164"/>
    <n v="0"/>
    <s v="11"/>
    <s v="11"/>
    <s v="0"/>
    <x v="147"/>
    <x v="53"/>
  </r>
  <r>
    <s v="24730"/>
    <n v="857"/>
    <n v="9"/>
    <n v="595"/>
    <s v="1"/>
    <s v="1"/>
    <s v="11"/>
    <x v="7"/>
    <x v="53"/>
  </r>
  <r>
    <s v="24731"/>
    <n v="857"/>
    <n v="1"/>
    <n v="442"/>
    <s v="2"/>
    <s v="2"/>
    <s v="5"/>
    <x v="0"/>
    <x v="53"/>
  </r>
  <r>
    <s v="24732"/>
    <n v="857"/>
    <n v="4"/>
    <n v="72"/>
    <s v="5"/>
    <s v="5"/>
    <s v="0"/>
    <x v="3"/>
    <x v="53"/>
  </r>
  <r>
    <s v="24733"/>
    <n v="857"/>
    <n v="6"/>
    <n v="325"/>
    <s v="3"/>
    <s v="3"/>
    <s v="1"/>
    <x v="5"/>
    <x v="53"/>
  </r>
  <r>
    <s v="24734"/>
    <n v="857"/>
    <n v="5"/>
    <n v="41"/>
    <s v="8"/>
    <s v="8"/>
    <s v="0"/>
    <x v="4"/>
    <x v="53"/>
  </r>
  <r>
    <s v="24735"/>
    <n v="857"/>
    <n v="10"/>
    <n v="51"/>
    <s v="6"/>
    <s v="6"/>
    <s v="0"/>
    <x v="9"/>
    <x v="53"/>
  </r>
  <r>
    <s v="24736"/>
    <n v="857"/>
    <n v="205"/>
    <n v="0"/>
    <s v="10"/>
    <s v="10"/>
    <s v="0"/>
    <x v="146"/>
    <x v="53"/>
  </r>
  <r>
    <s v="24737"/>
    <n v="857"/>
    <n v="166"/>
    <n v="0"/>
    <s v="12"/>
    <s v="12"/>
    <s v="0"/>
    <x v="148"/>
    <x v="53"/>
  </r>
  <r>
    <s v="24738"/>
    <n v="857"/>
    <n v="3"/>
    <n v="5"/>
    <s v="9"/>
    <s v="9"/>
    <s v="0"/>
    <x v="2"/>
    <x v="53"/>
  </r>
  <r>
    <s v="24739"/>
    <n v="857"/>
    <n v="131"/>
    <n v="145"/>
    <s v="4"/>
    <s v="4"/>
    <s v="0"/>
    <x v="145"/>
    <x v="53"/>
  </r>
  <r>
    <s v="24740"/>
    <n v="857"/>
    <n v="15"/>
    <n v="41"/>
    <s v="7"/>
    <s v="7"/>
    <s v="0"/>
    <x v="15"/>
    <x v="53"/>
  </r>
  <r>
    <s v="24741"/>
    <n v="857"/>
    <n v="164"/>
    <n v="0"/>
    <s v="11"/>
    <s v="11"/>
    <s v="0"/>
    <x v="147"/>
    <x v="53"/>
  </r>
  <r>
    <s v="24742"/>
    <n v="858"/>
    <n v="9"/>
    <n v="607"/>
    <s v="1"/>
    <s v="1"/>
    <s v="11"/>
    <x v="7"/>
    <x v="53"/>
  </r>
  <r>
    <s v="24743"/>
    <n v="858"/>
    <n v="1"/>
    <n v="482"/>
    <s v="2"/>
    <s v="2"/>
    <s v="6"/>
    <x v="0"/>
    <x v="53"/>
  </r>
  <r>
    <s v="24744"/>
    <n v="858"/>
    <n v="4"/>
    <n v="72"/>
    <s v="5"/>
    <s v="5"/>
    <s v="0"/>
    <x v="3"/>
    <x v="53"/>
  </r>
  <r>
    <s v="24745"/>
    <n v="858"/>
    <n v="6"/>
    <n v="353"/>
    <s v="3"/>
    <s v="3"/>
    <s v="1"/>
    <x v="5"/>
    <x v="53"/>
  </r>
  <r>
    <s v="24746"/>
    <n v="858"/>
    <n v="5"/>
    <n v="41"/>
    <s v="8"/>
    <s v="8"/>
    <s v="0"/>
    <x v="4"/>
    <x v="53"/>
  </r>
  <r>
    <s v="24747"/>
    <n v="858"/>
    <n v="10"/>
    <n v="57"/>
    <s v="6"/>
    <s v="6"/>
    <s v="0"/>
    <x v="9"/>
    <x v="53"/>
  </r>
  <r>
    <s v="24748"/>
    <n v="858"/>
    <n v="205"/>
    <n v="0"/>
    <s v="10"/>
    <s v="10"/>
    <s v="0"/>
    <x v="146"/>
    <x v="53"/>
  </r>
  <r>
    <s v="24749"/>
    <n v="858"/>
    <n v="166"/>
    <n v="0"/>
    <s v="12"/>
    <s v="12"/>
    <s v="0"/>
    <x v="148"/>
    <x v="53"/>
  </r>
  <r>
    <s v="24750"/>
    <n v="858"/>
    <n v="3"/>
    <n v="5"/>
    <s v="9"/>
    <s v="9"/>
    <s v="0"/>
    <x v="2"/>
    <x v="53"/>
  </r>
  <r>
    <s v="24751"/>
    <n v="858"/>
    <n v="131"/>
    <n v="159"/>
    <s v="4"/>
    <s v="4"/>
    <s v="0"/>
    <x v="145"/>
    <x v="53"/>
  </r>
  <r>
    <s v="24752"/>
    <n v="858"/>
    <n v="15"/>
    <n v="42"/>
    <s v="7"/>
    <s v="7"/>
    <s v="0"/>
    <x v="15"/>
    <x v="53"/>
  </r>
  <r>
    <s v="24753"/>
    <n v="858"/>
    <n v="164"/>
    <n v="0"/>
    <s v="11"/>
    <s v="11"/>
    <s v="0"/>
    <x v="147"/>
    <x v="53"/>
  </r>
  <r>
    <s v="24754"/>
    <n v="859"/>
    <n v="9"/>
    <n v="650"/>
    <s v="1"/>
    <s v="1"/>
    <s v="12"/>
    <x v="7"/>
    <x v="53"/>
  </r>
  <r>
    <s v="24755"/>
    <n v="859"/>
    <n v="1"/>
    <n v="497"/>
    <s v="2"/>
    <s v="2"/>
    <s v="6"/>
    <x v="0"/>
    <x v="53"/>
  </r>
  <r>
    <s v="24756"/>
    <n v="859"/>
    <n v="4"/>
    <n v="73"/>
    <s v="5"/>
    <s v="5"/>
    <s v="0"/>
    <x v="3"/>
    <x v="53"/>
  </r>
  <r>
    <s v="24757"/>
    <n v="859"/>
    <n v="6"/>
    <n v="375"/>
    <s v="3"/>
    <s v="3"/>
    <s v="1"/>
    <x v="5"/>
    <x v="53"/>
  </r>
  <r>
    <s v="24758"/>
    <n v="859"/>
    <n v="5"/>
    <n v="41"/>
    <s v="8"/>
    <s v="8"/>
    <s v="0"/>
    <x v="4"/>
    <x v="53"/>
  </r>
  <r>
    <s v="24759"/>
    <n v="859"/>
    <n v="10"/>
    <n v="69"/>
    <s v="6"/>
    <s v="6"/>
    <s v="0"/>
    <x v="9"/>
    <x v="53"/>
  </r>
  <r>
    <s v="24760"/>
    <n v="859"/>
    <n v="205"/>
    <n v="0"/>
    <s v="10"/>
    <s v="10"/>
    <s v="0"/>
    <x v="146"/>
    <x v="53"/>
  </r>
  <r>
    <s v="24761"/>
    <n v="859"/>
    <n v="166"/>
    <n v="0"/>
    <s v="12"/>
    <s v="12"/>
    <s v="0"/>
    <x v="148"/>
    <x v="53"/>
  </r>
  <r>
    <s v="24762"/>
    <n v="859"/>
    <n v="3"/>
    <n v="5"/>
    <s v="9"/>
    <s v="9"/>
    <s v="0"/>
    <x v="2"/>
    <x v="53"/>
  </r>
  <r>
    <s v="24763"/>
    <n v="859"/>
    <n v="131"/>
    <n v="165"/>
    <s v="4"/>
    <s v="4"/>
    <s v="0"/>
    <x v="145"/>
    <x v="53"/>
  </r>
  <r>
    <s v="24764"/>
    <n v="859"/>
    <n v="15"/>
    <n v="44"/>
    <s v="7"/>
    <s v="7"/>
    <s v="0"/>
    <x v="15"/>
    <x v="53"/>
  </r>
  <r>
    <s v="24765"/>
    <n v="859"/>
    <n v="164"/>
    <n v="0"/>
    <s v="11"/>
    <s v="11"/>
    <s v="0"/>
    <x v="147"/>
    <x v="53"/>
  </r>
  <r>
    <s v="24941"/>
    <n v="860"/>
    <n v="206"/>
    <n v="0"/>
    <s v="10"/>
    <s v="10"/>
    <s v="0"/>
    <x v="149"/>
    <x v="54"/>
  </r>
  <r>
    <s v="24942"/>
    <n v="860"/>
    <n v="207"/>
    <n v="0"/>
    <s v="11"/>
    <s v="11"/>
    <s v="0"/>
    <x v="150"/>
    <x v="54"/>
  </r>
  <r>
    <s v="24932"/>
    <n v="860"/>
    <n v="1"/>
    <n v="40"/>
    <s v="1"/>
    <s v="1"/>
    <s v="1"/>
    <x v="0"/>
    <x v="54"/>
  </r>
  <r>
    <s v="24940"/>
    <n v="860"/>
    <n v="3"/>
    <n v="0"/>
    <s v="9"/>
    <s v="9"/>
    <s v="0"/>
    <x v="2"/>
    <x v="54"/>
  </r>
  <r>
    <s v="24939"/>
    <n v="860"/>
    <n v="131"/>
    <n v="0"/>
    <s v="8"/>
    <s v="8"/>
    <s v="0"/>
    <x v="145"/>
    <x v="54"/>
  </r>
  <r>
    <s v="24938"/>
    <n v="860"/>
    <n v="10"/>
    <n v="1"/>
    <s v="7"/>
    <s v="7"/>
    <s v="0"/>
    <x v="9"/>
    <x v="54"/>
  </r>
  <r>
    <s v="24937"/>
    <n v="860"/>
    <n v="5"/>
    <n v="2"/>
    <s v="6"/>
    <s v="6"/>
    <s v="0"/>
    <x v="4"/>
    <x v="54"/>
  </r>
  <r>
    <s v="24936"/>
    <n v="860"/>
    <n v="208"/>
    <n v="6"/>
    <s v="5"/>
    <s v="5"/>
    <s v="0"/>
    <x v="151"/>
    <x v="54"/>
  </r>
  <r>
    <s v="24935"/>
    <n v="860"/>
    <n v="15"/>
    <n v="12"/>
    <s v="3"/>
    <s v="3"/>
    <s v="0"/>
    <x v="15"/>
    <x v="54"/>
  </r>
  <r>
    <s v="24934"/>
    <n v="860"/>
    <n v="6"/>
    <n v="10"/>
    <s v="4"/>
    <s v="4"/>
    <s v="0"/>
    <x v="5"/>
    <x v="54"/>
  </r>
  <r>
    <s v="24933"/>
    <n v="860"/>
    <n v="9"/>
    <n v="30"/>
    <s v="2"/>
    <s v="2"/>
    <s v="0"/>
    <x v="7"/>
    <x v="54"/>
  </r>
  <r>
    <s v="24777"/>
    <n v="861"/>
    <n v="1"/>
    <n v="55"/>
    <s v="1"/>
    <s v="1"/>
    <s v="1"/>
    <x v="0"/>
    <x v="54"/>
  </r>
  <r>
    <s v="24778"/>
    <n v="861"/>
    <n v="9"/>
    <n v="42"/>
    <s v="2"/>
    <s v="2"/>
    <s v="0"/>
    <x v="7"/>
    <x v="54"/>
  </r>
  <r>
    <s v="24779"/>
    <n v="861"/>
    <n v="6"/>
    <n v="35"/>
    <s v="3"/>
    <s v="3"/>
    <s v="1"/>
    <x v="5"/>
    <x v="54"/>
  </r>
  <r>
    <s v="24780"/>
    <n v="861"/>
    <n v="15"/>
    <n v="30"/>
    <s v="4"/>
    <s v="4"/>
    <s v="0"/>
    <x v="15"/>
    <x v="54"/>
  </r>
  <r>
    <s v="24781"/>
    <n v="861"/>
    <n v="208"/>
    <n v="16"/>
    <s v="5"/>
    <s v="5"/>
    <s v="0"/>
    <x v="151"/>
    <x v="54"/>
  </r>
  <r>
    <s v="24782"/>
    <n v="861"/>
    <n v="5"/>
    <n v="6"/>
    <s v="8"/>
    <s v="8"/>
    <s v="0"/>
    <x v="4"/>
    <x v="54"/>
  </r>
  <r>
    <s v="24783"/>
    <n v="861"/>
    <n v="10"/>
    <n v="9"/>
    <s v="6"/>
    <s v="6"/>
    <s v="0"/>
    <x v="9"/>
    <x v="54"/>
  </r>
  <r>
    <s v="24784"/>
    <n v="861"/>
    <n v="131"/>
    <n v="1"/>
    <s v="9"/>
    <s v="9"/>
    <s v="0"/>
    <x v="145"/>
    <x v="54"/>
  </r>
  <r>
    <s v="24785"/>
    <n v="861"/>
    <n v="3"/>
    <n v="8"/>
    <s v="7"/>
    <s v="7"/>
    <s v="0"/>
    <x v="2"/>
    <x v="54"/>
  </r>
  <r>
    <s v="24786"/>
    <n v="861"/>
    <n v="206"/>
    <n v="0"/>
    <s v="10"/>
    <s v="10"/>
    <s v="0"/>
    <x v="149"/>
    <x v="54"/>
  </r>
  <r>
    <s v="24787"/>
    <n v="861"/>
    <n v="207"/>
    <n v="0"/>
    <s v="11"/>
    <s v="11"/>
    <s v="0"/>
    <x v="150"/>
    <x v="54"/>
  </r>
  <r>
    <s v="24788"/>
    <n v="861"/>
    <n v="164"/>
    <n v="0"/>
    <s v="12"/>
    <s v="12"/>
    <s v="0"/>
    <x v="147"/>
    <x v="54"/>
  </r>
  <r>
    <s v="24789"/>
    <n v="862"/>
    <n v="1"/>
    <n v="88"/>
    <s v="1"/>
    <s v="1"/>
    <s v="1"/>
    <x v="0"/>
    <x v="54"/>
  </r>
  <r>
    <s v="24790"/>
    <n v="862"/>
    <n v="9"/>
    <n v="64"/>
    <s v="2"/>
    <s v="2"/>
    <s v="0"/>
    <x v="7"/>
    <x v="54"/>
  </r>
  <r>
    <s v="24791"/>
    <n v="862"/>
    <n v="6"/>
    <n v="37"/>
    <s v="3"/>
    <s v="3"/>
    <s v="1"/>
    <x v="5"/>
    <x v="54"/>
  </r>
  <r>
    <s v="24792"/>
    <n v="862"/>
    <n v="15"/>
    <n v="31"/>
    <s v="4"/>
    <s v="4"/>
    <s v="0"/>
    <x v="15"/>
    <x v="54"/>
  </r>
  <r>
    <s v="24793"/>
    <n v="862"/>
    <n v="208"/>
    <n v="24"/>
    <s v="6"/>
    <s v="6"/>
    <s v="0"/>
    <x v="151"/>
    <x v="54"/>
  </r>
  <r>
    <s v="24794"/>
    <n v="862"/>
    <n v="5"/>
    <n v="6"/>
    <s v="9"/>
    <s v="9"/>
    <s v="0"/>
    <x v="4"/>
    <x v="54"/>
  </r>
  <r>
    <s v="24795"/>
    <n v="862"/>
    <n v="10"/>
    <n v="9"/>
    <s v="8"/>
    <s v="8"/>
    <s v="0"/>
    <x v="9"/>
    <x v="54"/>
  </r>
  <r>
    <s v="24796"/>
    <n v="862"/>
    <n v="131"/>
    <n v="26"/>
    <s v="5"/>
    <s v="5"/>
    <s v="1"/>
    <x v="145"/>
    <x v="54"/>
  </r>
  <r>
    <s v="24797"/>
    <n v="862"/>
    <n v="3"/>
    <n v="18"/>
    <s v="7"/>
    <s v="7"/>
    <s v="0"/>
    <x v="2"/>
    <x v="54"/>
  </r>
  <r>
    <s v="24798"/>
    <n v="862"/>
    <n v="206"/>
    <n v="0"/>
    <s v="10"/>
    <s v="10"/>
    <s v="0"/>
    <x v="149"/>
    <x v="54"/>
  </r>
  <r>
    <s v="24799"/>
    <n v="862"/>
    <n v="207"/>
    <n v="0"/>
    <s v="11"/>
    <s v="11"/>
    <s v="0"/>
    <x v="150"/>
    <x v="54"/>
  </r>
  <r>
    <s v="24800"/>
    <n v="862"/>
    <n v="164"/>
    <n v="0"/>
    <s v="12"/>
    <s v="12"/>
    <s v="0"/>
    <x v="147"/>
    <x v="54"/>
  </r>
  <r>
    <s v="24847"/>
    <n v="864"/>
    <n v="164"/>
    <n v="0"/>
    <s v="12"/>
    <s v="12"/>
    <s v="0"/>
    <x v="147"/>
    <x v="54"/>
  </r>
  <r>
    <s v="24846"/>
    <n v="864"/>
    <n v="207"/>
    <n v="0"/>
    <s v="11"/>
    <s v="11"/>
    <s v="0"/>
    <x v="150"/>
    <x v="54"/>
  </r>
  <r>
    <s v="24844"/>
    <n v="864"/>
    <n v="3"/>
    <n v="43"/>
    <s v="6"/>
    <s v="6"/>
    <s v="1"/>
    <x v="2"/>
    <x v="54"/>
  </r>
  <r>
    <s v="24843"/>
    <n v="864"/>
    <n v="131"/>
    <n v="43"/>
    <s v="5"/>
    <s v="5"/>
    <s v="1"/>
    <x v="145"/>
    <x v="54"/>
  </r>
  <r>
    <s v="24842"/>
    <n v="864"/>
    <n v="10"/>
    <n v="18"/>
    <s v="8"/>
    <s v="8"/>
    <s v="0"/>
    <x v="9"/>
    <x v="54"/>
  </r>
  <r>
    <s v="24840"/>
    <n v="864"/>
    <n v="208"/>
    <n v="84"/>
    <s v="3"/>
    <s v="3"/>
    <s v="0"/>
    <x v="151"/>
    <x v="54"/>
  </r>
  <r>
    <s v="24845"/>
    <n v="864"/>
    <n v="206"/>
    <n v="0"/>
    <s v="10"/>
    <s v="10"/>
    <s v="0"/>
    <x v="149"/>
    <x v="54"/>
  </r>
  <r>
    <s v="24841"/>
    <n v="864"/>
    <n v="5"/>
    <n v="6"/>
    <s v="9"/>
    <s v="9"/>
    <s v="0"/>
    <x v="4"/>
    <x v="54"/>
  </r>
  <r>
    <s v="24839"/>
    <n v="864"/>
    <n v="15"/>
    <n v="41"/>
    <s v="7"/>
    <s v="7"/>
    <s v="0"/>
    <x v="15"/>
    <x v="54"/>
  </r>
  <r>
    <s v="24838"/>
    <n v="864"/>
    <n v="6"/>
    <n v="63"/>
    <s v="4"/>
    <s v="4"/>
    <s v="1"/>
    <x v="5"/>
    <x v="54"/>
  </r>
  <r>
    <s v="24837"/>
    <n v="864"/>
    <n v="9"/>
    <n v="109"/>
    <s v="1"/>
    <s v="1"/>
    <s v="1"/>
    <x v="7"/>
    <x v="54"/>
  </r>
  <r>
    <s v="24836"/>
    <n v="864"/>
    <n v="1"/>
    <n v="98"/>
    <s v="2"/>
    <s v="2"/>
    <s v="1"/>
    <x v="0"/>
    <x v="54"/>
  </r>
  <r>
    <s v="24824"/>
    <n v="863"/>
    <n v="1"/>
    <n v="92"/>
    <s v="2"/>
    <s v="2"/>
    <s v="1"/>
    <x v="0"/>
    <x v="54"/>
  </r>
  <r>
    <s v="24825"/>
    <n v="863"/>
    <n v="9"/>
    <n v="101"/>
    <s v="1"/>
    <s v="1"/>
    <s v="1"/>
    <x v="7"/>
    <x v="54"/>
  </r>
  <r>
    <s v="24826"/>
    <n v="863"/>
    <n v="6"/>
    <n v="45"/>
    <s v="4"/>
    <s v="4"/>
    <s v="1"/>
    <x v="5"/>
    <x v="54"/>
  </r>
  <r>
    <s v="24827"/>
    <n v="863"/>
    <n v="15"/>
    <n v="31"/>
    <s v="6"/>
    <s v="6"/>
    <s v="0"/>
    <x v="15"/>
    <x v="54"/>
  </r>
  <r>
    <s v="24828"/>
    <n v="863"/>
    <n v="208"/>
    <n v="57"/>
    <s v="3"/>
    <s v="3"/>
    <s v="0"/>
    <x v="151"/>
    <x v="54"/>
  </r>
  <r>
    <s v="24829"/>
    <n v="863"/>
    <n v="5"/>
    <n v="6"/>
    <s v="9"/>
    <s v="9"/>
    <s v="0"/>
    <x v="4"/>
    <x v="54"/>
  </r>
  <r>
    <s v="24830"/>
    <n v="863"/>
    <n v="10"/>
    <n v="17"/>
    <s v="8"/>
    <s v="8"/>
    <s v="0"/>
    <x v="9"/>
    <x v="54"/>
  </r>
  <r>
    <s v="24831"/>
    <n v="863"/>
    <n v="131"/>
    <n v="37"/>
    <s v="5"/>
    <s v="5"/>
    <s v="1"/>
    <x v="145"/>
    <x v="54"/>
  </r>
  <r>
    <s v="24832"/>
    <n v="863"/>
    <n v="3"/>
    <n v="18"/>
    <s v="7"/>
    <s v="7"/>
    <s v="0"/>
    <x v="2"/>
    <x v="54"/>
  </r>
  <r>
    <s v="24833"/>
    <n v="863"/>
    <n v="206"/>
    <n v="0"/>
    <s v="10"/>
    <s v="10"/>
    <s v="0"/>
    <x v="149"/>
    <x v="54"/>
  </r>
  <r>
    <s v="24834"/>
    <n v="863"/>
    <n v="207"/>
    <n v="0"/>
    <s v="11"/>
    <s v="11"/>
    <s v="0"/>
    <x v="150"/>
    <x v="54"/>
  </r>
  <r>
    <s v="24835"/>
    <n v="863"/>
    <n v="164"/>
    <n v="0"/>
    <s v="12"/>
    <s v="12"/>
    <s v="0"/>
    <x v="147"/>
    <x v="54"/>
  </r>
  <r>
    <s v="24848"/>
    <n v="865"/>
    <n v="1"/>
    <n v="108"/>
    <s v="2"/>
    <s v="2"/>
    <s v="1"/>
    <x v="0"/>
    <x v="54"/>
  </r>
  <r>
    <s v="24849"/>
    <n v="865"/>
    <n v="9"/>
    <n v="146"/>
    <s v="1"/>
    <s v="1"/>
    <s v="2"/>
    <x v="7"/>
    <x v="54"/>
  </r>
  <r>
    <s v="24850"/>
    <n v="865"/>
    <n v="6"/>
    <n v="86"/>
    <s v="3"/>
    <s v="3"/>
    <s v="1"/>
    <x v="5"/>
    <x v="54"/>
  </r>
  <r>
    <s v="24851"/>
    <n v="865"/>
    <n v="15"/>
    <n v="41"/>
    <s v="7"/>
    <s v="7"/>
    <s v="0"/>
    <x v="15"/>
    <x v="54"/>
  </r>
  <r>
    <s v="24852"/>
    <n v="865"/>
    <n v="208"/>
    <n v="86"/>
    <s v="4"/>
    <s v="4"/>
    <s v="0"/>
    <x v="151"/>
    <x v="54"/>
  </r>
  <r>
    <s v="24853"/>
    <n v="865"/>
    <n v="5"/>
    <n v="6"/>
    <s v="9"/>
    <s v="9"/>
    <s v="0"/>
    <x v="4"/>
    <x v="54"/>
  </r>
  <r>
    <s v="24854"/>
    <n v="865"/>
    <n v="10"/>
    <n v="28"/>
    <s v="8"/>
    <s v="8"/>
    <s v="0"/>
    <x v="9"/>
    <x v="54"/>
  </r>
  <r>
    <s v="24855"/>
    <n v="865"/>
    <n v="131"/>
    <n v="61"/>
    <s v="5"/>
    <s v="5"/>
    <s v="1"/>
    <x v="145"/>
    <x v="54"/>
  </r>
  <r>
    <s v="24856"/>
    <n v="865"/>
    <n v="3"/>
    <n v="44"/>
    <s v="6"/>
    <s v="6"/>
    <s v="1"/>
    <x v="2"/>
    <x v="54"/>
  </r>
  <r>
    <s v="24857"/>
    <n v="865"/>
    <n v="206"/>
    <n v="0"/>
    <s v="11"/>
    <s v="11"/>
    <s v="0"/>
    <x v="149"/>
    <x v="54"/>
  </r>
  <r>
    <s v="24858"/>
    <n v="865"/>
    <n v="207"/>
    <n v="0"/>
    <s v="10"/>
    <s v="10"/>
    <s v="0"/>
    <x v="150"/>
    <x v="54"/>
  </r>
  <r>
    <s v="24859"/>
    <n v="865"/>
    <n v="164"/>
    <n v="0"/>
    <s v="12"/>
    <s v="12"/>
    <s v="0"/>
    <x v="147"/>
    <x v="54"/>
  </r>
  <r>
    <s v="24860"/>
    <n v="866"/>
    <n v="1"/>
    <n v="133"/>
    <s v="2"/>
    <s v="2"/>
    <s v="2"/>
    <x v="0"/>
    <x v="54"/>
  </r>
  <r>
    <s v="24861"/>
    <n v="866"/>
    <n v="9"/>
    <n v="164"/>
    <s v="1"/>
    <s v="1"/>
    <s v="2"/>
    <x v="7"/>
    <x v="54"/>
  </r>
  <r>
    <s v="24862"/>
    <n v="866"/>
    <n v="6"/>
    <n v="97"/>
    <s v="4"/>
    <s v="4"/>
    <s v="1"/>
    <x v="5"/>
    <x v="54"/>
  </r>
  <r>
    <s v="24863"/>
    <n v="866"/>
    <n v="15"/>
    <n v="58"/>
    <s v="6"/>
    <s v="6"/>
    <s v="0"/>
    <x v="15"/>
    <x v="54"/>
  </r>
  <r>
    <s v="24864"/>
    <n v="866"/>
    <n v="208"/>
    <n v="108"/>
    <s v="3"/>
    <s v="3"/>
    <s v="0"/>
    <x v="151"/>
    <x v="54"/>
  </r>
  <r>
    <s v="24865"/>
    <n v="866"/>
    <n v="5"/>
    <n v="6"/>
    <s v="9"/>
    <s v="9"/>
    <s v="0"/>
    <x v="4"/>
    <x v="54"/>
  </r>
  <r>
    <s v="24866"/>
    <n v="866"/>
    <n v="10"/>
    <n v="28"/>
    <s v="8"/>
    <s v="8"/>
    <s v="0"/>
    <x v="9"/>
    <x v="54"/>
  </r>
  <r>
    <s v="24867"/>
    <n v="866"/>
    <n v="131"/>
    <n v="69"/>
    <s v="5"/>
    <s v="5"/>
    <s v="1"/>
    <x v="145"/>
    <x v="54"/>
  </r>
  <r>
    <s v="24868"/>
    <n v="866"/>
    <n v="3"/>
    <n v="44"/>
    <s v="7"/>
    <s v="7"/>
    <s v="1"/>
    <x v="2"/>
    <x v="54"/>
  </r>
  <r>
    <s v="24869"/>
    <n v="866"/>
    <n v="206"/>
    <n v="0"/>
    <s v="11"/>
    <s v="11"/>
    <s v="0"/>
    <x v="149"/>
    <x v="54"/>
  </r>
  <r>
    <s v="24870"/>
    <n v="866"/>
    <n v="207"/>
    <n v="0"/>
    <s v="10"/>
    <s v="10"/>
    <s v="0"/>
    <x v="150"/>
    <x v="54"/>
  </r>
  <r>
    <s v="24871"/>
    <n v="866"/>
    <n v="164"/>
    <n v="0"/>
    <s v="12"/>
    <s v="12"/>
    <s v="0"/>
    <x v="147"/>
    <x v="54"/>
  </r>
  <r>
    <s v="24872"/>
    <n v="867"/>
    <n v="1"/>
    <n v="137"/>
    <s v="2"/>
    <s v="2"/>
    <s v="2"/>
    <x v="0"/>
    <x v="54"/>
  </r>
  <r>
    <s v="24873"/>
    <n v="867"/>
    <n v="9"/>
    <n v="176"/>
    <s v="1"/>
    <s v="1"/>
    <s v="2"/>
    <x v="7"/>
    <x v="54"/>
  </r>
  <r>
    <s v="24874"/>
    <n v="867"/>
    <n v="6"/>
    <n v="122"/>
    <s v="4"/>
    <s v="4"/>
    <s v="2"/>
    <x v="5"/>
    <x v="54"/>
  </r>
  <r>
    <s v="24875"/>
    <n v="867"/>
    <n v="15"/>
    <n v="60"/>
    <s v="6"/>
    <s v="6"/>
    <s v="0"/>
    <x v="15"/>
    <x v="54"/>
  </r>
  <r>
    <s v="24876"/>
    <n v="867"/>
    <n v="208"/>
    <n v="126"/>
    <s v="3"/>
    <s v="3"/>
    <s v="0"/>
    <x v="151"/>
    <x v="54"/>
  </r>
  <r>
    <s v="24877"/>
    <n v="867"/>
    <n v="5"/>
    <n v="6"/>
    <s v="9"/>
    <s v="9"/>
    <s v="0"/>
    <x v="4"/>
    <x v="54"/>
  </r>
  <r>
    <s v="24878"/>
    <n v="867"/>
    <n v="10"/>
    <n v="44"/>
    <s v="8"/>
    <s v="8"/>
    <s v="0"/>
    <x v="9"/>
    <x v="54"/>
  </r>
  <r>
    <s v="24879"/>
    <n v="867"/>
    <n v="131"/>
    <n v="92"/>
    <s v="5"/>
    <s v="5"/>
    <s v="1"/>
    <x v="145"/>
    <x v="54"/>
  </r>
  <r>
    <s v="24880"/>
    <n v="867"/>
    <n v="3"/>
    <n v="45"/>
    <s v="7"/>
    <s v="7"/>
    <s v="1"/>
    <x v="2"/>
    <x v="54"/>
  </r>
  <r>
    <s v="24881"/>
    <n v="867"/>
    <n v="206"/>
    <n v="0"/>
    <s v="11"/>
    <s v="11"/>
    <s v="0"/>
    <x v="149"/>
    <x v="54"/>
  </r>
  <r>
    <s v="24882"/>
    <n v="867"/>
    <n v="207"/>
    <n v="0"/>
    <s v="10"/>
    <s v="10"/>
    <s v="0"/>
    <x v="150"/>
    <x v="54"/>
  </r>
  <r>
    <s v="24883"/>
    <n v="867"/>
    <n v="164"/>
    <n v="0"/>
    <s v="12"/>
    <s v="12"/>
    <s v="0"/>
    <x v="147"/>
    <x v="54"/>
  </r>
  <r>
    <s v="24884"/>
    <n v="868"/>
    <n v="1"/>
    <n v="142"/>
    <s v="4"/>
    <s v="4"/>
    <s v="2"/>
    <x v="0"/>
    <x v="54"/>
  </r>
  <r>
    <s v="24885"/>
    <n v="868"/>
    <n v="9"/>
    <n v="216"/>
    <s v="1"/>
    <s v="1"/>
    <s v="3"/>
    <x v="7"/>
    <x v="54"/>
  </r>
  <r>
    <s v="24886"/>
    <n v="868"/>
    <n v="6"/>
    <n v="152"/>
    <s v="2"/>
    <s v="2"/>
    <s v="2"/>
    <x v="5"/>
    <x v="54"/>
  </r>
  <r>
    <s v="24887"/>
    <n v="868"/>
    <n v="15"/>
    <n v="60"/>
    <s v="6"/>
    <s v="6"/>
    <s v="0"/>
    <x v="15"/>
    <x v="54"/>
  </r>
  <r>
    <s v="24888"/>
    <n v="868"/>
    <n v="208"/>
    <n v="144"/>
    <s v="3"/>
    <s v="3"/>
    <s v="0"/>
    <x v="151"/>
    <x v="54"/>
  </r>
  <r>
    <s v="24889"/>
    <n v="868"/>
    <n v="5"/>
    <n v="6"/>
    <s v="9"/>
    <s v="9"/>
    <s v="0"/>
    <x v="4"/>
    <x v="54"/>
  </r>
  <r>
    <s v="24890"/>
    <n v="868"/>
    <n v="10"/>
    <n v="44"/>
    <s v="8"/>
    <s v="8"/>
    <s v="0"/>
    <x v="9"/>
    <x v="54"/>
  </r>
  <r>
    <s v="24891"/>
    <n v="868"/>
    <n v="131"/>
    <n v="98"/>
    <s v="5"/>
    <s v="5"/>
    <s v="1"/>
    <x v="145"/>
    <x v="54"/>
  </r>
  <r>
    <s v="24892"/>
    <n v="868"/>
    <n v="3"/>
    <n v="47"/>
    <s v="7"/>
    <s v="7"/>
    <s v="1"/>
    <x v="2"/>
    <x v="54"/>
  </r>
  <r>
    <s v="24893"/>
    <n v="868"/>
    <n v="206"/>
    <n v="0"/>
    <s v="11"/>
    <s v="11"/>
    <s v="0"/>
    <x v="149"/>
    <x v="54"/>
  </r>
  <r>
    <s v="24894"/>
    <n v="868"/>
    <n v="207"/>
    <n v="0"/>
    <s v="10"/>
    <s v="10"/>
    <s v="0"/>
    <x v="150"/>
    <x v="54"/>
  </r>
  <r>
    <s v="24895"/>
    <n v="868"/>
    <n v="164"/>
    <n v="0"/>
    <s v="12"/>
    <s v="12"/>
    <s v="0"/>
    <x v="147"/>
    <x v="54"/>
  </r>
  <r>
    <s v="24977"/>
    <n v="869"/>
    <n v="207"/>
    <n v="0"/>
    <s v="10"/>
    <s v="10"/>
    <s v="0"/>
    <x v="150"/>
    <x v="54"/>
  </r>
  <r>
    <s v="24978"/>
    <n v="869"/>
    <n v="164"/>
    <n v="0"/>
    <s v="12"/>
    <s v="12"/>
    <s v="0"/>
    <x v="147"/>
    <x v="54"/>
  </r>
  <r>
    <s v="24974"/>
    <n v="869"/>
    <n v="131"/>
    <n v="105"/>
    <s v="5"/>
    <s v="5"/>
    <s v="1"/>
    <x v="145"/>
    <x v="54"/>
  </r>
  <r>
    <s v="24976"/>
    <n v="869"/>
    <n v="206"/>
    <n v="0"/>
    <s v="11"/>
    <s v="11"/>
    <s v="0"/>
    <x v="149"/>
    <x v="54"/>
  </r>
  <r>
    <s v="24975"/>
    <n v="869"/>
    <n v="3"/>
    <n v="47"/>
    <s v="7"/>
    <s v="7"/>
    <s v="1"/>
    <x v="2"/>
    <x v="54"/>
  </r>
  <r>
    <s v="24973"/>
    <n v="869"/>
    <n v="10"/>
    <n v="46"/>
    <s v="8"/>
    <s v="8"/>
    <s v="0"/>
    <x v="9"/>
    <x v="54"/>
  </r>
  <r>
    <s v="24972"/>
    <n v="869"/>
    <n v="5"/>
    <n v="6"/>
    <s v="9"/>
    <s v="9"/>
    <s v="0"/>
    <x v="4"/>
    <x v="54"/>
  </r>
  <r>
    <s v="24971"/>
    <n v="869"/>
    <n v="208"/>
    <n v="159"/>
    <s v="4"/>
    <s v="4"/>
    <s v="0"/>
    <x v="151"/>
    <x v="54"/>
  </r>
  <r>
    <s v="24970"/>
    <n v="869"/>
    <n v="15"/>
    <n v="80"/>
    <s v="6"/>
    <s v="6"/>
    <s v="0"/>
    <x v="15"/>
    <x v="54"/>
  </r>
  <r>
    <s v="24969"/>
    <n v="869"/>
    <n v="6"/>
    <n v="177"/>
    <s v="2"/>
    <s v="2"/>
    <s v="3"/>
    <x v="5"/>
    <x v="54"/>
  </r>
  <r>
    <s v="24968"/>
    <n v="869"/>
    <n v="9"/>
    <n v="230"/>
    <s v="1"/>
    <s v="1"/>
    <s v="3"/>
    <x v="7"/>
    <x v="54"/>
  </r>
  <r>
    <s v="24967"/>
    <n v="869"/>
    <n v="1"/>
    <n v="160"/>
    <s v="3"/>
    <s v="3"/>
    <s v="2"/>
    <x v="0"/>
    <x v="54"/>
  </r>
  <r>
    <s v="24990"/>
    <n v="870"/>
    <n v="164"/>
    <n v="0"/>
    <s v="12"/>
    <s v="12"/>
    <s v="0"/>
    <x v="147"/>
    <x v="54"/>
  </r>
  <r>
    <s v="24988"/>
    <n v="870"/>
    <n v="206"/>
    <n v="0"/>
    <s v="11"/>
    <s v="11"/>
    <s v="0"/>
    <x v="149"/>
    <x v="54"/>
  </r>
  <r>
    <s v="24985"/>
    <n v="870"/>
    <n v="10"/>
    <n v="46"/>
    <s v="8"/>
    <s v="8"/>
    <s v="0"/>
    <x v="9"/>
    <x v="54"/>
  </r>
  <r>
    <s v="24992"/>
    <n v="871"/>
    <n v="9"/>
    <n v="272"/>
    <s v="1"/>
    <s v="1"/>
    <s v="3"/>
    <x v="7"/>
    <x v="54"/>
  </r>
  <r>
    <s v="24989"/>
    <n v="870"/>
    <n v="207"/>
    <n v="0"/>
    <s v="10"/>
    <s v="10"/>
    <s v="0"/>
    <x v="150"/>
    <x v="54"/>
  </r>
  <r>
    <s v="24986"/>
    <n v="870"/>
    <n v="131"/>
    <n v="106"/>
    <s v="5"/>
    <s v="5"/>
    <s v="1"/>
    <x v="145"/>
    <x v="54"/>
  </r>
  <r>
    <s v="24991"/>
    <n v="871"/>
    <n v="1"/>
    <n v="218"/>
    <s v="2"/>
    <s v="2"/>
    <s v="4"/>
    <x v="0"/>
    <x v="54"/>
  </r>
  <r>
    <s v="24979"/>
    <n v="870"/>
    <n v="1"/>
    <n v="193"/>
    <s v="2"/>
    <s v="2"/>
    <s v="3"/>
    <x v="0"/>
    <x v="54"/>
  </r>
  <r>
    <s v="24980"/>
    <n v="870"/>
    <n v="9"/>
    <n v="246"/>
    <s v="1"/>
    <s v="1"/>
    <s v="3"/>
    <x v="7"/>
    <x v="54"/>
  </r>
  <r>
    <s v="24983"/>
    <n v="870"/>
    <n v="208"/>
    <n v="192"/>
    <s v="3"/>
    <s v="3"/>
    <s v="0"/>
    <x v="151"/>
    <x v="54"/>
  </r>
  <r>
    <s v="24982"/>
    <n v="870"/>
    <n v="15"/>
    <n v="80"/>
    <s v="6"/>
    <s v="6"/>
    <s v="0"/>
    <x v="15"/>
    <x v="54"/>
  </r>
  <r>
    <s v="24981"/>
    <n v="870"/>
    <n v="6"/>
    <n v="189"/>
    <s v="4"/>
    <s v="4"/>
    <s v="3"/>
    <x v="5"/>
    <x v="54"/>
  </r>
  <r>
    <s v="24987"/>
    <n v="870"/>
    <n v="3"/>
    <n v="53"/>
    <s v="7"/>
    <s v="7"/>
    <s v="1"/>
    <x v="2"/>
    <x v="54"/>
  </r>
  <r>
    <s v="24984"/>
    <n v="870"/>
    <n v="5"/>
    <n v="6"/>
    <s v="9"/>
    <s v="9"/>
    <s v="0"/>
    <x v="4"/>
    <x v="54"/>
  </r>
  <r>
    <s v="24993"/>
    <n v="871"/>
    <n v="6"/>
    <n v="199"/>
    <s v="4"/>
    <s v="4"/>
    <s v="3"/>
    <x v="5"/>
    <x v="54"/>
  </r>
  <r>
    <s v="24994"/>
    <n v="871"/>
    <n v="15"/>
    <n v="80"/>
    <s v="6"/>
    <s v="6"/>
    <s v="0"/>
    <x v="15"/>
    <x v="54"/>
  </r>
  <r>
    <s v="24995"/>
    <n v="871"/>
    <n v="208"/>
    <n v="207"/>
    <s v="3"/>
    <s v="3"/>
    <s v="0"/>
    <x v="151"/>
    <x v="54"/>
  </r>
  <r>
    <s v="24996"/>
    <n v="871"/>
    <n v="5"/>
    <n v="12"/>
    <s v="9"/>
    <s v="9"/>
    <s v="0"/>
    <x v="4"/>
    <x v="54"/>
  </r>
  <r>
    <s v="24997"/>
    <n v="871"/>
    <n v="10"/>
    <n v="59"/>
    <s v="7"/>
    <s v="7"/>
    <s v="0"/>
    <x v="9"/>
    <x v="54"/>
  </r>
  <r>
    <s v="24998"/>
    <n v="871"/>
    <n v="131"/>
    <n v="112"/>
    <s v="5"/>
    <s v="5"/>
    <s v="1"/>
    <x v="145"/>
    <x v="54"/>
  </r>
  <r>
    <s v="24999"/>
    <n v="871"/>
    <n v="3"/>
    <n v="53"/>
    <s v="8"/>
    <s v="8"/>
    <s v="1"/>
    <x v="2"/>
    <x v="54"/>
  </r>
  <r>
    <s v="25000"/>
    <n v="871"/>
    <n v="206"/>
    <n v="0"/>
    <s v="11"/>
    <s v="11"/>
    <s v="0"/>
    <x v="149"/>
    <x v="54"/>
  </r>
  <r>
    <s v="25001"/>
    <n v="871"/>
    <n v="207"/>
    <n v="0"/>
    <s v="10"/>
    <s v="10"/>
    <s v="0"/>
    <x v="150"/>
    <x v="54"/>
  </r>
  <r>
    <s v="25002"/>
    <n v="871"/>
    <n v="164"/>
    <n v="0"/>
    <s v="12"/>
    <s v="12"/>
    <s v="0"/>
    <x v="147"/>
    <x v="54"/>
  </r>
  <r>
    <s v="25003"/>
    <n v="872"/>
    <n v="1"/>
    <n v="243"/>
    <s v="2"/>
    <s v="2"/>
    <s v="5"/>
    <x v="0"/>
    <x v="54"/>
  </r>
  <r>
    <s v="25004"/>
    <n v="872"/>
    <n v="9"/>
    <n v="272"/>
    <s v="1"/>
    <s v="1"/>
    <s v="3"/>
    <x v="7"/>
    <x v="54"/>
  </r>
  <r>
    <s v="25005"/>
    <n v="872"/>
    <n v="6"/>
    <n v="226"/>
    <s v="3"/>
    <s v="3"/>
    <s v="3"/>
    <x v="5"/>
    <x v="54"/>
  </r>
  <r>
    <s v="25006"/>
    <n v="872"/>
    <n v="15"/>
    <n v="100"/>
    <s v="6"/>
    <s v="6"/>
    <s v="0"/>
    <x v="15"/>
    <x v="54"/>
  </r>
  <r>
    <s v="25007"/>
    <n v="872"/>
    <n v="208"/>
    <n v="217"/>
    <s v="4"/>
    <s v="4"/>
    <s v="0"/>
    <x v="151"/>
    <x v="54"/>
  </r>
  <r>
    <s v="25008"/>
    <n v="872"/>
    <n v="5"/>
    <n v="12"/>
    <s v="9"/>
    <s v="9"/>
    <s v="0"/>
    <x v="4"/>
    <x v="54"/>
  </r>
  <r>
    <s v="25009"/>
    <n v="872"/>
    <n v="10"/>
    <n v="63"/>
    <s v="7"/>
    <s v="7"/>
    <s v="0"/>
    <x v="9"/>
    <x v="54"/>
  </r>
  <r>
    <s v="25010"/>
    <n v="872"/>
    <n v="131"/>
    <n v="126"/>
    <s v="5"/>
    <s v="5"/>
    <s v="1"/>
    <x v="145"/>
    <x v="54"/>
  </r>
  <r>
    <s v="25011"/>
    <n v="872"/>
    <n v="3"/>
    <n v="54"/>
    <s v="8"/>
    <s v="8"/>
    <s v="1"/>
    <x v="2"/>
    <x v="54"/>
  </r>
  <r>
    <s v="25012"/>
    <n v="872"/>
    <n v="206"/>
    <n v="0"/>
    <s v="11"/>
    <s v="11"/>
    <s v="0"/>
    <x v="149"/>
    <x v="54"/>
  </r>
  <r>
    <s v="25013"/>
    <n v="872"/>
    <n v="207"/>
    <n v="0"/>
    <s v="10"/>
    <s v="10"/>
    <s v="0"/>
    <x v="150"/>
    <x v="54"/>
  </r>
  <r>
    <s v="25014"/>
    <n v="872"/>
    <n v="164"/>
    <n v="0"/>
    <s v="12"/>
    <s v="12"/>
    <s v="0"/>
    <x v="147"/>
    <x v="54"/>
  </r>
  <r>
    <s v="25050"/>
    <n v="873"/>
    <n v="164"/>
    <n v="0"/>
    <s v="12"/>
    <s v="12"/>
    <s v="0"/>
    <x v="147"/>
    <x v="54"/>
  </r>
  <r>
    <s v="25049"/>
    <n v="873"/>
    <n v="207"/>
    <n v="0"/>
    <s v="11"/>
    <s v="11"/>
    <s v="0"/>
    <x v="150"/>
    <x v="54"/>
  </r>
  <r>
    <s v="25047"/>
    <n v="873"/>
    <n v="3"/>
    <n v="54"/>
    <s v="8"/>
    <s v="8"/>
    <s v="1"/>
    <x v="2"/>
    <x v="54"/>
  </r>
  <r>
    <s v="25045"/>
    <n v="873"/>
    <n v="10"/>
    <n v="75"/>
    <s v="7"/>
    <s v="7"/>
    <s v="0"/>
    <x v="9"/>
    <x v="54"/>
  </r>
  <r>
    <s v="25043"/>
    <n v="873"/>
    <n v="208"/>
    <n v="231"/>
    <s v="4"/>
    <s v="4"/>
    <s v="0"/>
    <x v="151"/>
    <x v="54"/>
  </r>
  <r>
    <s v="25048"/>
    <n v="873"/>
    <n v="206"/>
    <n v="0"/>
    <s v="10"/>
    <s v="10"/>
    <s v="0"/>
    <x v="149"/>
    <x v="54"/>
  </r>
  <r>
    <s v="25044"/>
    <n v="873"/>
    <n v="5"/>
    <n v="14"/>
    <s v="9"/>
    <s v="9"/>
    <s v="0"/>
    <x v="4"/>
    <x v="54"/>
  </r>
  <r>
    <s v="25046"/>
    <n v="873"/>
    <n v="131"/>
    <n v="136"/>
    <s v="5"/>
    <s v="5"/>
    <s v="1"/>
    <x v="145"/>
    <x v="54"/>
  </r>
  <r>
    <s v="25042"/>
    <n v="873"/>
    <n v="15"/>
    <n v="101"/>
    <s v="6"/>
    <s v="6"/>
    <s v="0"/>
    <x v="15"/>
    <x v="54"/>
  </r>
  <r>
    <s v="25041"/>
    <n v="873"/>
    <n v="6"/>
    <n v="245"/>
    <s v="3"/>
    <s v="3"/>
    <s v="3"/>
    <x v="5"/>
    <x v="54"/>
  </r>
  <r>
    <s v="25040"/>
    <n v="873"/>
    <n v="9"/>
    <n v="297"/>
    <s v="1"/>
    <s v="1"/>
    <s v="4"/>
    <x v="7"/>
    <x v="54"/>
  </r>
  <r>
    <s v="25039"/>
    <n v="873"/>
    <n v="1"/>
    <n v="261"/>
    <s v="2"/>
    <s v="2"/>
    <s v="5"/>
    <x v="0"/>
    <x v="54"/>
  </r>
  <r>
    <s v="25062"/>
    <n v="874"/>
    <n v="164"/>
    <n v="0"/>
    <s v="12"/>
    <s v="12"/>
    <s v="0"/>
    <x v="147"/>
    <x v="54"/>
  </r>
  <r>
    <s v="25061"/>
    <n v="874"/>
    <n v="207"/>
    <n v="0"/>
    <s v="11"/>
    <s v="11"/>
    <s v="0"/>
    <x v="150"/>
    <x v="54"/>
  </r>
  <r>
    <s v="25059"/>
    <n v="874"/>
    <n v="3"/>
    <n v="58"/>
    <s v="8"/>
    <s v="8"/>
    <s v="1"/>
    <x v="2"/>
    <x v="54"/>
  </r>
  <r>
    <s v="25057"/>
    <n v="874"/>
    <n v="10"/>
    <n v="81"/>
    <s v="7"/>
    <s v="7"/>
    <s v="0"/>
    <x v="9"/>
    <x v="54"/>
  </r>
  <r>
    <s v="25055"/>
    <n v="874"/>
    <n v="208"/>
    <n v="239"/>
    <s v="4"/>
    <s v="4"/>
    <s v="0"/>
    <x v="151"/>
    <x v="54"/>
  </r>
  <r>
    <s v="25060"/>
    <n v="874"/>
    <n v="206"/>
    <n v="0"/>
    <s v="10"/>
    <s v="10"/>
    <s v="0"/>
    <x v="149"/>
    <x v="54"/>
  </r>
  <r>
    <s v="25056"/>
    <n v="874"/>
    <n v="5"/>
    <n v="15"/>
    <s v="9"/>
    <s v="9"/>
    <s v="0"/>
    <x v="4"/>
    <x v="54"/>
  </r>
  <r>
    <s v="25058"/>
    <n v="874"/>
    <n v="131"/>
    <n v="136"/>
    <s v="5"/>
    <s v="5"/>
    <s v="1"/>
    <x v="145"/>
    <x v="54"/>
  </r>
  <r>
    <s v="25054"/>
    <n v="874"/>
    <n v="15"/>
    <n v="116"/>
    <s v="6"/>
    <s v="6"/>
    <s v="0"/>
    <x v="15"/>
    <x v="54"/>
  </r>
  <r>
    <s v="25053"/>
    <n v="874"/>
    <n v="6"/>
    <n v="263"/>
    <s v="3"/>
    <s v="3"/>
    <s v="3"/>
    <x v="5"/>
    <x v="54"/>
  </r>
  <r>
    <s v="25052"/>
    <n v="874"/>
    <n v="9"/>
    <n v="324"/>
    <s v="1"/>
    <s v="1"/>
    <s v="5"/>
    <x v="7"/>
    <x v="54"/>
  </r>
  <r>
    <s v="25051"/>
    <n v="874"/>
    <n v="1"/>
    <n v="283"/>
    <s v="2"/>
    <s v="2"/>
    <s v="5"/>
    <x v="0"/>
    <x v="54"/>
  </r>
  <r>
    <s v="25063"/>
    <n v="875"/>
    <n v="1"/>
    <n v="284"/>
    <s v="3"/>
    <s v="3"/>
    <s v="5"/>
    <x v="0"/>
    <x v="54"/>
  </r>
  <r>
    <s v="25064"/>
    <n v="875"/>
    <n v="9"/>
    <n v="367"/>
    <s v="1"/>
    <s v="1"/>
    <s v="6"/>
    <x v="7"/>
    <x v="54"/>
  </r>
  <r>
    <s v="25065"/>
    <n v="875"/>
    <n v="6"/>
    <n v="290"/>
    <s v="2"/>
    <s v="2"/>
    <s v="3"/>
    <x v="5"/>
    <x v="54"/>
  </r>
  <r>
    <s v="25066"/>
    <n v="875"/>
    <n v="15"/>
    <n v="116"/>
    <s v="6"/>
    <s v="6"/>
    <s v="0"/>
    <x v="15"/>
    <x v="54"/>
  </r>
  <r>
    <s v="25067"/>
    <n v="875"/>
    <n v="208"/>
    <n v="255"/>
    <s v="4"/>
    <s v="4"/>
    <s v="0"/>
    <x v="151"/>
    <x v="54"/>
  </r>
  <r>
    <s v="25068"/>
    <n v="875"/>
    <n v="5"/>
    <n v="21"/>
    <s v="9"/>
    <s v="9"/>
    <s v="0"/>
    <x v="4"/>
    <x v="54"/>
  </r>
  <r>
    <s v="25069"/>
    <n v="875"/>
    <n v="10"/>
    <n v="89"/>
    <s v="7"/>
    <s v="7"/>
    <s v="0"/>
    <x v="9"/>
    <x v="54"/>
  </r>
  <r>
    <s v="25070"/>
    <n v="875"/>
    <n v="131"/>
    <n v="136"/>
    <s v="5"/>
    <s v="5"/>
    <s v="1"/>
    <x v="145"/>
    <x v="54"/>
  </r>
  <r>
    <s v="25071"/>
    <n v="875"/>
    <n v="3"/>
    <n v="58"/>
    <s v="8"/>
    <s v="8"/>
    <s v="1"/>
    <x v="2"/>
    <x v="54"/>
  </r>
  <r>
    <s v="25072"/>
    <n v="875"/>
    <n v="206"/>
    <n v="0"/>
    <s v="10"/>
    <s v="10"/>
    <s v="0"/>
    <x v="149"/>
    <x v="54"/>
  </r>
  <r>
    <s v="25073"/>
    <n v="875"/>
    <n v="207"/>
    <n v="0"/>
    <s v="11"/>
    <s v="11"/>
    <s v="0"/>
    <x v="150"/>
    <x v="54"/>
  </r>
  <r>
    <s v="25074"/>
    <n v="875"/>
    <n v="164"/>
    <n v="0"/>
    <s v="12"/>
    <s v="12"/>
    <s v="0"/>
    <x v="147"/>
    <x v="54"/>
  </r>
  <r>
    <s v="25098"/>
    <n v="876"/>
    <n v="164"/>
    <n v="0"/>
    <s v="12"/>
    <s v="12"/>
    <s v="0"/>
    <x v="147"/>
    <x v="54"/>
  </r>
  <r>
    <s v="25097"/>
    <n v="876"/>
    <n v="207"/>
    <n v="0"/>
    <s v="11"/>
    <s v="11"/>
    <s v="0"/>
    <x v="150"/>
    <x v="54"/>
  </r>
  <r>
    <s v="25095"/>
    <n v="876"/>
    <n v="3"/>
    <n v="59"/>
    <s v="8"/>
    <s v="8"/>
    <s v="1"/>
    <x v="2"/>
    <x v="54"/>
  </r>
  <r>
    <s v="25093"/>
    <n v="876"/>
    <n v="10"/>
    <n v="93"/>
    <s v="7"/>
    <s v="7"/>
    <s v="0"/>
    <x v="9"/>
    <x v="54"/>
  </r>
  <r>
    <s v="25091"/>
    <n v="876"/>
    <n v="208"/>
    <n v="263"/>
    <s v="4"/>
    <s v="4"/>
    <s v="0"/>
    <x v="151"/>
    <x v="54"/>
  </r>
  <r>
    <s v="25096"/>
    <n v="876"/>
    <n v="206"/>
    <n v="0"/>
    <s v="10"/>
    <s v="10"/>
    <s v="0"/>
    <x v="149"/>
    <x v="54"/>
  </r>
  <r>
    <s v="25092"/>
    <n v="876"/>
    <n v="5"/>
    <n v="21"/>
    <s v="9"/>
    <s v="9"/>
    <s v="0"/>
    <x v="4"/>
    <x v="54"/>
  </r>
  <r>
    <s v="25094"/>
    <n v="876"/>
    <n v="131"/>
    <n v="136"/>
    <s v="5"/>
    <s v="5"/>
    <s v="1"/>
    <x v="145"/>
    <x v="54"/>
  </r>
  <r>
    <s v="25090"/>
    <n v="876"/>
    <n v="15"/>
    <n v="116"/>
    <s v="6"/>
    <s v="6"/>
    <s v="0"/>
    <x v="15"/>
    <x v="54"/>
  </r>
  <r>
    <s v="25089"/>
    <n v="876"/>
    <n v="6"/>
    <n v="316"/>
    <s v="2"/>
    <s v="2"/>
    <s v="3"/>
    <x v="5"/>
    <x v="54"/>
  </r>
  <r>
    <s v="25088"/>
    <n v="876"/>
    <n v="9"/>
    <n v="407"/>
    <s v="1"/>
    <s v="1"/>
    <s v="7"/>
    <x v="7"/>
    <x v="54"/>
  </r>
  <r>
    <s v="25087"/>
    <n v="876"/>
    <n v="1"/>
    <n v="306"/>
    <s v="3"/>
    <s v="3"/>
    <s v="5"/>
    <x v="0"/>
    <x v="54"/>
  </r>
  <r>
    <s v="25099"/>
    <n v="877"/>
    <n v="1"/>
    <n v="318"/>
    <s v="3"/>
    <s v="3"/>
    <s v="5"/>
    <x v="0"/>
    <x v="54"/>
  </r>
  <r>
    <s v="25100"/>
    <n v="877"/>
    <n v="9"/>
    <n v="422"/>
    <s v="1"/>
    <s v="1"/>
    <s v="7"/>
    <x v="7"/>
    <x v="54"/>
  </r>
  <r>
    <s v="25101"/>
    <n v="877"/>
    <n v="6"/>
    <n v="340"/>
    <s v="2"/>
    <s v="2"/>
    <s v="3"/>
    <x v="5"/>
    <x v="54"/>
  </r>
  <r>
    <s v="25102"/>
    <n v="877"/>
    <n v="15"/>
    <n v="124"/>
    <s v="6"/>
    <s v="6"/>
    <s v="0"/>
    <x v="15"/>
    <x v="54"/>
  </r>
  <r>
    <s v="25103"/>
    <n v="877"/>
    <n v="208"/>
    <n v="288"/>
    <s v="4"/>
    <s v="4"/>
    <s v="1"/>
    <x v="151"/>
    <x v="54"/>
  </r>
  <r>
    <s v="25104"/>
    <n v="877"/>
    <n v="5"/>
    <n v="22"/>
    <s v="9"/>
    <s v="9"/>
    <s v="0"/>
    <x v="4"/>
    <x v="54"/>
  </r>
  <r>
    <s v="25105"/>
    <n v="877"/>
    <n v="10"/>
    <n v="95"/>
    <s v="7"/>
    <s v="7"/>
    <s v="0"/>
    <x v="9"/>
    <x v="54"/>
  </r>
  <r>
    <s v="25106"/>
    <n v="877"/>
    <n v="131"/>
    <n v="136"/>
    <s v="5"/>
    <s v="5"/>
    <s v="1"/>
    <x v="145"/>
    <x v="54"/>
  </r>
  <r>
    <s v="25107"/>
    <n v="877"/>
    <n v="3"/>
    <n v="73"/>
    <s v="8"/>
    <s v="8"/>
    <s v="1"/>
    <x v="2"/>
    <x v="54"/>
  </r>
  <r>
    <s v="25108"/>
    <n v="877"/>
    <n v="206"/>
    <n v="0"/>
    <s v="10"/>
    <s v="10"/>
    <s v="0"/>
    <x v="149"/>
    <x v="54"/>
  </r>
  <r>
    <s v="25109"/>
    <n v="877"/>
    <n v="207"/>
    <n v="0"/>
    <s v="11"/>
    <s v="11"/>
    <s v="0"/>
    <x v="150"/>
    <x v="54"/>
  </r>
  <r>
    <s v="25110"/>
    <n v="877"/>
    <n v="164"/>
    <n v="0"/>
    <s v="12"/>
    <s v="12"/>
    <s v="0"/>
    <x v="147"/>
    <x v="54"/>
  </r>
  <r>
    <s v="25111"/>
    <n v="878"/>
    <n v="1"/>
    <n v="353"/>
    <s v="3"/>
    <s v="3"/>
    <s v="6"/>
    <x v="0"/>
    <x v="54"/>
  </r>
  <r>
    <s v="25112"/>
    <n v="878"/>
    <n v="9"/>
    <n v="440"/>
    <s v="1"/>
    <s v="1"/>
    <s v="7"/>
    <x v="7"/>
    <x v="54"/>
  </r>
  <r>
    <s v="25113"/>
    <n v="878"/>
    <n v="6"/>
    <n v="367"/>
    <s v="2"/>
    <s v="2"/>
    <s v="3"/>
    <x v="5"/>
    <x v="54"/>
  </r>
  <r>
    <s v="25114"/>
    <n v="878"/>
    <n v="15"/>
    <n v="124"/>
    <s v="6"/>
    <s v="6"/>
    <s v="0"/>
    <x v="15"/>
    <x v="54"/>
  </r>
  <r>
    <s v="25115"/>
    <n v="878"/>
    <n v="208"/>
    <n v="302"/>
    <s v="4"/>
    <s v="4"/>
    <s v="1"/>
    <x v="151"/>
    <x v="54"/>
  </r>
  <r>
    <s v="25116"/>
    <n v="878"/>
    <n v="5"/>
    <n v="22"/>
    <s v="9"/>
    <s v="9"/>
    <s v="0"/>
    <x v="4"/>
    <x v="54"/>
  </r>
  <r>
    <s v="25117"/>
    <n v="878"/>
    <n v="10"/>
    <n v="99"/>
    <s v="7"/>
    <s v="7"/>
    <s v="0"/>
    <x v="9"/>
    <x v="54"/>
  </r>
  <r>
    <s v="25118"/>
    <n v="878"/>
    <n v="131"/>
    <n v="136"/>
    <s v="5"/>
    <s v="5"/>
    <s v="1"/>
    <x v="145"/>
    <x v="54"/>
  </r>
  <r>
    <s v="25119"/>
    <n v="878"/>
    <n v="3"/>
    <n v="76"/>
    <s v="8"/>
    <s v="8"/>
    <s v="1"/>
    <x v="2"/>
    <x v="54"/>
  </r>
  <r>
    <s v="25120"/>
    <n v="878"/>
    <n v="206"/>
    <n v="0"/>
    <s v="10"/>
    <s v="10"/>
    <s v="0"/>
    <x v="149"/>
    <x v="54"/>
  </r>
  <r>
    <s v="25121"/>
    <n v="878"/>
    <n v="207"/>
    <n v="0"/>
    <s v="11"/>
    <s v="11"/>
    <s v="0"/>
    <x v="150"/>
    <x v="54"/>
  </r>
  <r>
    <s v="25122"/>
    <n v="878"/>
    <n v="164"/>
    <n v="0"/>
    <s v="12"/>
    <s v="12"/>
    <s v="0"/>
    <x v="147"/>
    <x v="54"/>
  </r>
  <r>
    <s v="25123"/>
    <n v="879"/>
    <n v="1"/>
    <n v="378"/>
    <s v="3"/>
    <s v="3"/>
    <s v="7"/>
    <x v="0"/>
    <x v="54"/>
  </r>
  <r>
    <s v="25124"/>
    <n v="879"/>
    <n v="9"/>
    <n v="460"/>
    <s v="1"/>
    <s v="1"/>
    <s v="7"/>
    <x v="7"/>
    <x v="54"/>
  </r>
  <r>
    <s v="25125"/>
    <n v="879"/>
    <n v="6"/>
    <n v="400"/>
    <s v="2"/>
    <s v="2"/>
    <s v="3"/>
    <x v="5"/>
    <x v="54"/>
  </r>
  <r>
    <s v="25126"/>
    <n v="879"/>
    <n v="15"/>
    <n v="126"/>
    <s v="6"/>
    <s v="6"/>
    <s v="0"/>
    <x v="15"/>
    <x v="54"/>
  </r>
  <r>
    <s v="25127"/>
    <n v="879"/>
    <n v="208"/>
    <n v="303"/>
    <s v="4"/>
    <s v="4"/>
    <s v="1"/>
    <x v="151"/>
    <x v="54"/>
  </r>
  <r>
    <s v="25128"/>
    <n v="879"/>
    <n v="5"/>
    <n v="26"/>
    <s v="9"/>
    <s v="9"/>
    <s v="0"/>
    <x v="4"/>
    <x v="54"/>
  </r>
  <r>
    <s v="25129"/>
    <n v="879"/>
    <n v="10"/>
    <n v="109"/>
    <s v="7"/>
    <s v="7"/>
    <s v="0"/>
    <x v="9"/>
    <x v="54"/>
  </r>
  <r>
    <s v="25130"/>
    <n v="879"/>
    <n v="131"/>
    <n v="142"/>
    <s v="5"/>
    <s v="5"/>
    <s v="1"/>
    <x v="145"/>
    <x v="54"/>
  </r>
  <r>
    <s v="25131"/>
    <n v="879"/>
    <n v="3"/>
    <n v="76"/>
    <s v="8"/>
    <s v="8"/>
    <s v="1"/>
    <x v="2"/>
    <x v="54"/>
  </r>
  <r>
    <s v="25132"/>
    <n v="879"/>
    <n v="206"/>
    <n v="0"/>
    <s v="11"/>
    <s v="11"/>
    <s v="0"/>
    <x v="149"/>
    <x v="54"/>
  </r>
  <r>
    <s v="25133"/>
    <n v="879"/>
    <n v="207"/>
    <n v="0"/>
    <s v="10"/>
    <s v="10"/>
    <s v="0"/>
    <x v="150"/>
    <x v="54"/>
  </r>
  <r>
    <s v="25134"/>
    <n v="879"/>
    <n v="164"/>
    <n v="0"/>
    <s v="12"/>
    <s v="12"/>
    <s v="0"/>
    <x v="147"/>
    <x v="54"/>
  </r>
  <r>
    <s v="25135"/>
    <n v="880"/>
    <n v="208"/>
    <n v="26"/>
    <s v="2"/>
    <s v="2"/>
    <s v="1"/>
    <x v="151"/>
    <x v="55"/>
  </r>
  <r>
    <s v="25136"/>
    <n v="880"/>
    <n v="6"/>
    <n v="30"/>
    <s v="1"/>
    <s v="1"/>
    <s v="0"/>
    <x v="5"/>
    <x v="55"/>
  </r>
  <r>
    <s v="25137"/>
    <n v="880"/>
    <n v="9"/>
    <n v="23"/>
    <s v="3"/>
    <s v="3"/>
    <s v="0"/>
    <x v="7"/>
    <x v="55"/>
  </r>
  <r>
    <s v="25138"/>
    <n v="880"/>
    <n v="131"/>
    <n v="10"/>
    <s v="4"/>
    <s v="4"/>
    <s v="0"/>
    <x v="145"/>
    <x v="55"/>
  </r>
  <r>
    <s v="25139"/>
    <n v="880"/>
    <n v="10"/>
    <n v="10"/>
    <s v="5"/>
    <s v="5"/>
    <s v="0"/>
    <x v="9"/>
    <x v="55"/>
  </r>
  <r>
    <s v="25140"/>
    <n v="880"/>
    <n v="1"/>
    <n v="2"/>
    <s v="6"/>
    <s v="6"/>
    <s v="0"/>
    <x v="0"/>
    <x v="55"/>
  </r>
  <r>
    <s v="25141"/>
    <n v="880"/>
    <n v="5"/>
    <n v="0"/>
    <s v="7"/>
    <s v="7"/>
    <s v="0"/>
    <x v="4"/>
    <x v="55"/>
  </r>
  <r>
    <s v="25142"/>
    <n v="880"/>
    <n v="15"/>
    <n v="0"/>
    <s v="8"/>
    <s v="8"/>
    <s v="0"/>
    <x v="15"/>
    <x v="55"/>
  </r>
  <r>
    <s v="25143"/>
    <n v="880"/>
    <n v="3"/>
    <n v="0"/>
    <s v="9"/>
    <s v="9"/>
    <s v="0"/>
    <x v="2"/>
    <x v="55"/>
  </r>
  <r>
    <s v="25144"/>
    <n v="880"/>
    <n v="206"/>
    <n v="0"/>
    <s v="10"/>
    <s v="10"/>
    <s v="0"/>
    <x v="149"/>
    <x v="55"/>
  </r>
  <r>
    <s v="25145"/>
    <n v="880"/>
    <n v="207"/>
    <n v="0"/>
    <s v="11"/>
    <s v="11"/>
    <s v="0"/>
    <x v="150"/>
    <x v="55"/>
  </r>
  <r>
    <s v="25146"/>
    <n v="881"/>
    <n v="208"/>
    <n v="40"/>
    <s v="2"/>
    <s v="2"/>
    <s v="1"/>
    <x v="151"/>
    <x v="55"/>
  </r>
  <r>
    <s v="25147"/>
    <n v="881"/>
    <n v="6"/>
    <n v="40"/>
    <s v="3"/>
    <s v="3"/>
    <s v="0"/>
    <x v="5"/>
    <x v="55"/>
  </r>
  <r>
    <s v="25148"/>
    <n v="881"/>
    <n v="9"/>
    <n v="66"/>
    <s v="1"/>
    <s v="1"/>
    <s v="1"/>
    <x v="7"/>
    <x v="55"/>
  </r>
  <r>
    <s v="25149"/>
    <n v="881"/>
    <n v="131"/>
    <n v="37"/>
    <s v="4"/>
    <s v="4"/>
    <s v="0"/>
    <x v="145"/>
    <x v="55"/>
  </r>
  <r>
    <s v="25150"/>
    <n v="881"/>
    <n v="10"/>
    <n v="10"/>
    <s v="5"/>
    <s v="5"/>
    <s v="0"/>
    <x v="9"/>
    <x v="55"/>
  </r>
  <r>
    <s v="25151"/>
    <n v="881"/>
    <n v="1"/>
    <n v="4"/>
    <s v="7"/>
    <s v="7"/>
    <s v="0"/>
    <x v="0"/>
    <x v="55"/>
  </r>
  <r>
    <s v="25152"/>
    <n v="881"/>
    <n v="5"/>
    <n v="1"/>
    <s v="8"/>
    <s v="8"/>
    <s v="0"/>
    <x v="4"/>
    <x v="55"/>
  </r>
  <r>
    <s v="25153"/>
    <n v="881"/>
    <n v="15"/>
    <n v="4"/>
    <s v="6"/>
    <s v="6"/>
    <s v="0"/>
    <x v="15"/>
    <x v="55"/>
  </r>
  <r>
    <s v="25154"/>
    <n v="881"/>
    <n v="3"/>
    <n v="0"/>
    <s v="9"/>
    <s v="9"/>
    <s v="0"/>
    <x v="2"/>
    <x v="55"/>
  </r>
  <r>
    <s v="25155"/>
    <n v="881"/>
    <n v="206"/>
    <n v="0"/>
    <s v="10"/>
    <s v="10"/>
    <s v="0"/>
    <x v="149"/>
    <x v="55"/>
  </r>
  <r>
    <s v="25156"/>
    <n v="881"/>
    <n v="207"/>
    <n v="0"/>
    <s v="11"/>
    <s v="11"/>
    <s v="0"/>
    <x v="150"/>
    <x v="55"/>
  </r>
  <r>
    <s v="25157"/>
    <n v="882"/>
    <n v="208"/>
    <n v="60"/>
    <s v="3"/>
    <s v="3"/>
    <s v="1"/>
    <x v="151"/>
    <x v="55"/>
  </r>
  <r>
    <s v="25158"/>
    <n v="882"/>
    <n v="6"/>
    <n v="73"/>
    <s v="2"/>
    <s v="2"/>
    <s v="1"/>
    <x v="5"/>
    <x v="55"/>
  </r>
  <r>
    <s v="25159"/>
    <n v="882"/>
    <n v="9"/>
    <n v="78"/>
    <s v="1"/>
    <s v="1"/>
    <s v="1"/>
    <x v="7"/>
    <x v="55"/>
  </r>
  <r>
    <s v="25160"/>
    <n v="882"/>
    <n v="131"/>
    <n v="52"/>
    <s v="4"/>
    <s v="4"/>
    <s v="0"/>
    <x v="145"/>
    <x v="55"/>
  </r>
  <r>
    <s v="25161"/>
    <n v="882"/>
    <n v="10"/>
    <n v="14"/>
    <s v="6"/>
    <s v="6"/>
    <s v="0"/>
    <x v="9"/>
    <x v="55"/>
  </r>
  <r>
    <s v="25162"/>
    <n v="882"/>
    <n v="1"/>
    <n v="14"/>
    <s v="5"/>
    <s v="5"/>
    <s v="0"/>
    <x v="0"/>
    <x v="55"/>
  </r>
  <r>
    <s v="25163"/>
    <n v="882"/>
    <n v="5"/>
    <n v="7"/>
    <s v="7"/>
    <s v="7"/>
    <s v="0"/>
    <x v="4"/>
    <x v="55"/>
  </r>
  <r>
    <s v="25164"/>
    <n v="882"/>
    <n v="15"/>
    <n v="5"/>
    <s v="8"/>
    <s v="8"/>
    <s v="0"/>
    <x v="15"/>
    <x v="55"/>
  </r>
  <r>
    <s v="25165"/>
    <n v="882"/>
    <n v="3"/>
    <n v="0"/>
    <s v="9"/>
    <s v="9"/>
    <s v="0"/>
    <x v="2"/>
    <x v="55"/>
  </r>
  <r>
    <s v="25166"/>
    <n v="882"/>
    <n v="206"/>
    <n v="0"/>
    <s v="10"/>
    <s v="10"/>
    <s v="0"/>
    <x v="149"/>
    <x v="55"/>
  </r>
  <r>
    <s v="25167"/>
    <n v="882"/>
    <n v="207"/>
    <n v="0"/>
    <s v="11"/>
    <s v="11"/>
    <s v="0"/>
    <x v="150"/>
    <x v="55"/>
  </r>
  <r>
    <s v="25168"/>
    <n v="883"/>
    <n v="208"/>
    <n v="93"/>
    <s v="2"/>
    <s v="2"/>
    <s v="1"/>
    <x v="151"/>
    <x v="55"/>
  </r>
  <r>
    <s v="25169"/>
    <n v="883"/>
    <n v="6"/>
    <n v="77"/>
    <s v="3"/>
    <s v="3"/>
    <s v="1"/>
    <x v="5"/>
    <x v="55"/>
  </r>
  <r>
    <s v="25170"/>
    <n v="883"/>
    <n v="9"/>
    <n v="109"/>
    <s v="1"/>
    <s v="1"/>
    <s v="2"/>
    <x v="7"/>
    <x v="55"/>
  </r>
  <r>
    <s v="25171"/>
    <n v="883"/>
    <n v="131"/>
    <n v="64"/>
    <s v="4"/>
    <s v="4"/>
    <s v="0"/>
    <x v="145"/>
    <x v="55"/>
  </r>
  <r>
    <s v="25172"/>
    <n v="883"/>
    <n v="10"/>
    <n v="26"/>
    <s v="5"/>
    <s v="5"/>
    <s v="0"/>
    <x v="9"/>
    <x v="55"/>
  </r>
  <r>
    <s v="25173"/>
    <n v="883"/>
    <n v="1"/>
    <n v="23"/>
    <s v="6"/>
    <s v="6"/>
    <s v="0"/>
    <x v="0"/>
    <x v="55"/>
  </r>
  <r>
    <s v="25174"/>
    <n v="883"/>
    <n v="5"/>
    <n v="7"/>
    <s v="7"/>
    <s v="7"/>
    <s v="0"/>
    <x v="4"/>
    <x v="55"/>
  </r>
  <r>
    <s v="25175"/>
    <n v="883"/>
    <n v="15"/>
    <n v="5"/>
    <s v="8"/>
    <s v="8"/>
    <s v="0"/>
    <x v="15"/>
    <x v="55"/>
  </r>
  <r>
    <s v="25176"/>
    <n v="883"/>
    <n v="3"/>
    <n v="0"/>
    <s v="9"/>
    <s v="9"/>
    <s v="0"/>
    <x v="2"/>
    <x v="55"/>
  </r>
  <r>
    <s v="25177"/>
    <n v="883"/>
    <n v="206"/>
    <n v="0"/>
    <s v="10"/>
    <s v="10"/>
    <s v="0"/>
    <x v="149"/>
    <x v="55"/>
  </r>
  <r>
    <s v="25178"/>
    <n v="883"/>
    <n v="207"/>
    <n v="0"/>
    <s v="11"/>
    <s v="11"/>
    <s v="0"/>
    <x v="150"/>
    <x v="55"/>
  </r>
  <r>
    <s v="25179"/>
    <n v="884"/>
    <n v="208"/>
    <n v="111"/>
    <s v="3"/>
    <s v="3"/>
    <s v="1"/>
    <x v="151"/>
    <x v="55"/>
  </r>
  <r>
    <s v="25180"/>
    <n v="884"/>
    <n v="6"/>
    <n v="117"/>
    <s v="2"/>
    <s v="2"/>
    <s v="2"/>
    <x v="5"/>
    <x v="55"/>
  </r>
  <r>
    <s v="25181"/>
    <n v="884"/>
    <n v="9"/>
    <n v="131"/>
    <s v="1"/>
    <s v="1"/>
    <s v="2"/>
    <x v="7"/>
    <x v="55"/>
  </r>
  <r>
    <s v="25182"/>
    <n v="884"/>
    <n v="131"/>
    <n v="72"/>
    <s v="4"/>
    <s v="4"/>
    <s v="0"/>
    <x v="145"/>
    <x v="55"/>
  </r>
  <r>
    <s v="25183"/>
    <n v="884"/>
    <n v="10"/>
    <n v="32"/>
    <s v="5"/>
    <s v="5"/>
    <s v="0"/>
    <x v="9"/>
    <x v="55"/>
  </r>
  <r>
    <s v="25184"/>
    <n v="884"/>
    <n v="1"/>
    <n v="29"/>
    <s v="6"/>
    <s v="6"/>
    <s v="0"/>
    <x v="0"/>
    <x v="55"/>
  </r>
  <r>
    <s v="25185"/>
    <n v="884"/>
    <n v="5"/>
    <n v="8"/>
    <s v="7"/>
    <s v="7"/>
    <s v="0"/>
    <x v="4"/>
    <x v="55"/>
  </r>
  <r>
    <s v="25186"/>
    <n v="884"/>
    <n v="15"/>
    <n v="5"/>
    <s v="8"/>
    <s v="8"/>
    <s v="0"/>
    <x v="15"/>
    <x v="55"/>
  </r>
  <r>
    <s v="25187"/>
    <n v="884"/>
    <n v="3"/>
    <n v="0"/>
    <s v="9"/>
    <s v="9"/>
    <s v="0"/>
    <x v="2"/>
    <x v="55"/>
  </r>
  <r>
    <s v="25188"/>
    <n v="884"/>
    <n v="206"/>
    <n v="0"/>
    <s v="10"/>
    <s v="10"/>
    <s v="0"/>
    <x v="149"/>
    <x v="55"/>
  </r>
  <r>
    <s v="25189"/>
    <n v="884"/>
    <n v="207"/>
    <n v="0"/>
    <s v="11"/>
    <s v="11"/>
    <s v="0"/>
    <x v="150"/>
    <x v="55"/>
  </r>
  <r>
    <s v="25190"/>
    <n v="885"/>
    <n v="208"/>
    <n v="112"/>
    <s v="3"/>
    <s v="3"/>
    <s v="1"/>
    <x v="151"/>
    <x v="55"/>
  </r>
  <r>
    <s v="25191"/>
    <n v="885"/>
    <n v="6"/>
    <n v="123"/>
    <s v="2"/>
    <s v="2"/>
    <s v="2"/>
    <x v="5"/>
    <x v="55"/>
  </r>
  <r>
    <s v="25192"/>
    <n v="885"/>
    <n v="9"/>
    <n v="164"/>
    <s v="1"/>
    <s v="1"/>
    <s v="2"/>
    <x v="7"/>
    <x v="55"/>
  </r>
  <r>
    <s v="25193"/>
    <n v="885"/>
    <n v="131"/>
    <n v="109"/>
    <s v="4"/>
    <s v="4"/>
    <s v="1"/>
    <x v="145"/>
    <x v="55"/>
  </r>
  <r>
    <s v="25194"/>
    <n v="885"/>
    <n v="10"/>
    <n v="44"/>
    <s v="5"/>
    <s v="5"/>
    <s v="0"/>
    <x v="9"/>
    <x v="55"/>
  </r>
  <r>
    <s v="25195"/>
    <n v="885"/>
    <n v="1"/>
    <n v="37"/>
    <s v="6"/>
    <s v="6"/>
    <s v="0"/>
    <x v="0"/>
    <x v="55"/>
  </r>
  <r>
    <s v="25196"/>
    <n v="885"/>
    <n v="5"/>
    <n v="12"/>
    <s v="7"/>
    <s v="7"/>
    <s v="0"/>
    <x v="4"/>
    <x v="55"/>
  </r>
  <r>
    <s v="25197"/>
    <n v="885"/>
    <n v="15"/>
    <n v="5"/>
    <s v="8"/>
    <s v="8"/>
    <s v="0"/>
    <x v="15"/>
    <x v="55"/>
  </r>
  <r>
    <s v="25198"/>
    <n v="885"/>
    <n v="3"/>
    <n v="0"/>
    <s v="9"/>
    <s v="9"/>
    <s v="0"/>
    <x v="2"/>
    <x v="55"/>
  </r>
  <r>
    <s v="25199"/>
    <n v="885"/>
    <n v="206"/>
    <n v="0"/>
    <s v="10"/>
    <s v="10"/>
    <s v="0"/>
    <x v="149"/>
    <x v="55"/>
  </r>
  <r>
    <s v="25200"/>
    <n v="885"/>
    <n v="207"/>
    <n v="0"/>
    <s v="11"/>
    <s v="11"/>
    <s v="0"/>
    <x v="150"/>
    <x v="55"/>
  </r>
  <r>
    <s v="25201"/>
    <n v="886"/>
    <n v="208"/>
    <n v="114"/>
    <s v="4"/>
    <s v="4"/>
    <s v="1"/>
    <x v="151"/>
    <x v="55"/>
  </r>
  <r>
    <s v="25202"/>
    <n v="886"/>
    <n v="6"/>
    <n v="145"/>
    <s v="2"/>
    <s v="2"/>
    <s v="2"/>
    <x v="5"/>
    <x v="55"/>
  </r>
  <r>
    <s v="25203"/>
    <n v="886"/>
    <n v="9"/>
    <n v="201"/>
    <s v="1"/>
    <s v="1"/>
    <s v="3"/>
    <x v="7"/>
    <x v="55"/>
  </r>
  <r>
    <s v="25204"/>
    <n v="886"/>
    <n v="131"/>
    <n v="134"/>
    <s v="3"/>
    <s v="3"/>
    <s v="1"/>
    <x v="145"/>
    <x v="55"/>
  </r>
  <r>
    <s v="25205"/>
    <n v="886"/>
    <n v="10"/>
    <n v="51"/>
    <s v="5"/>
    <s v="5"/>
    <s v="0"/>
    <x v="9"/>
    <x v="55"/>
  </r>
  <r>
    <s v="25206"/>
    <n v="886"/>
    <n v="1"/>
    <n v="37"/>
    <s v="6"/>
    <s v="6"/>
    <s v="0"/>
    <x v="0"/>
    <x v="55"/>
  </r>
  <r>
    <s v="25207"/>
    <n v="886"/>
    <n v="5"/>
    <n v="20"/>
    <s v="7"/>
    <s v="7"/>
    <s v="0"/>
    <x v="4"/>
    <x v="55"/>
  </r>
  <r>
    <s v="25208"/>
    <n v="886"/>
    <n v="15"/>
    <n v="5"/>
    <s v="8"/>
    <s v="8"/>
    <s v="0"/>
    <x v="15"/>
    <x v="55"/>
  </r>
  <r>
    <s v="25209"/>
    <n v="886"/>
    <n v="3"/>
    <n v="0"/>
    <s v="9"/>
    <s v="9"/>
    <s v="0"/>
    <x v="2"/>
    <x v="55"/>
  </r>
  <r>
    <s v="25210"/>
    <n v="886"/>
    <n v="206"/>
    <n v="0"/>
    <s v="10"/>
    <s v="10"/>
    <s v="0"/>
    <x v="149"/>
    <x v="55"/>
  </r>
  <r>
    <s v="25211"/>
    <n v="886"/>
    <n v="207"/>
    <n v="0"/>
    <s v="11"/>
    <s v="11"/>
    <s v="0"/>
    <x v="150"/>
    <x v="55"/>
  </r>
  <r>
    <s v="25212"/>
    <n v="887"/>
    <n v="208"/>
    <n v="124"/>
    <s v="4"/>
    <s v="4"/>
    <s v="1"/>
    <x v="151"/>
    <x v="55"/>
  </r>
  <r>
    <s v="25213"/>
    <n v="887"/>
    <n v="6"/>
    <n v="168"/>
    <s v="3"/>
    <s v="3"/>
    <s v="2"/>
    <x v="5"/>
    <x v="55"/>
  </r>
  <r>
    <s v="25214"/>
    <n v="887"/>
    <n v="9"/>
    <n v="219"/>
    <s v="1"/>
    <s v="1"/>
    <s v="3"/>
    <x v="7"/>
    <x v="55"/>
  </r>
  <r>
    <s v="25215"/>
    <n v="887"/>
    <n v="131"/>
    <n v="171"/>
    <s v="2"/>
    <s v="2"/>
    <s v="2"/>
    <x v="145"/>
    <x v="55"/>
  </r>
  <r>
    <s v="25216"/>
    <n v="887"/>
    <n v="10"/>
    <n v="59"/>
    <s v="5"/>
    <s v="5"/>
    <s v="0"/>
    <x v="9"/>
    <x v="55"/>
  </r>
  <r>
    <s v="25217"/>
    <n v="887"/>
    <n v="1"/>
    <n v="37"/>
    <s v="6"/>
    <s v="6"/>
    <s v="0"/>
    <x v="0"/>
    <x v="55"/>
  </r>
  <r>
    <s v="25218"/>
    <n v="887"/>
    <n v="5"/>
    <n v="24"/>
    <s v="7"/>
    <s v="7"/>
    <s v="0"/>
    <x v="4"/>
    <x v="55"/>
  </r>
  <r>
    <s v="25219"/>
    <n v="887"/>
    <n v="15"/>
    <n v="6"/>
    <s v="8"/>
    <s v="8"/>
    <s v="0"/>
    <x v="15"/>
    <x v="55"/>
  </r>
  <r>
    <s v="25220"/>
    <n v="887"/>
    <n v="3"/>
    <n v="0"/>
    <s v="9"/>
    <s v="9"/>
    <s v="0"/>
    <x v="2"/>
    <x v="55"/>
  </r>
  <r>
    <s v="25221"/>
    <n v="887"/>
    <n v="206"/>
    <n v="0"/>
    <s v="10"/>
    <s v="10"/>
    <s v="0"/>
    <x v="149"/>
    <x v="55"/>
  </r>
  <r>
    <s v="25222"/>
    <n v="887"/>
    <n v="207"/>
    <n v="0"/>
    <s v="11"/>
    <s v="11"/>
    <s v="0"/>
    <x v="150"/>
    <x v="55"/>
  </r>
  <r>
    <s v="25223"/>
    <n v="888"/>
    <n v="208"/>
    <n v="157"/>
    <s v="4"/>
    <s v="4"/>
    <s v="1"/>
    <x v="151"/>
    <x v="55"/>
  </r>
  <r>
    <s v="25224"/>
    <n v="888"/>
    <n v="6"/>
    <n v="180"/>
    <s v="3"/>
    <s v="3"/>
    <s v="2"/>
    <x v="5"/>
    <x v="55"/>
  </r>
  <r>
    <s v="25225"/>
    <n v="888"/>
    <n v="9"/>
    <n v="250"/>
    <s v="1"/>
    <s v="1"/>
    <s v="4"/>
    <x v="7"/>
    <x v="55"/>
  </r>
  <r>
    <s v="25226"/>
    <n v="888"/>
    <n v="131"/>
    <n v="183"/>
    <s v="2"/>
    <s v="2"/>
    <s v="2"/>
    <x v="145"/>
    <x v="55"/>
  </r>
  <r>
    <s v="25227"/>
    <n v="888"/>
    <n v="10"/>
    <n v="59"/>
    <s v="5"/>
    <s v="5"/>
    <s v="0"/>
    <x v="9"/>
    <x v="55"/>
  </r>
  <r>
    <s v="25228"/>
    <n v="888"/>
    <n v="1"/>
    <n v="49"/>
    <s v="6"/>
    <s v="6"/>
    <s v="0"/>
    <x v="0"/>
    <x v="55"/>
  </r>
  <r>
    <s v="25229"/>
    <n v="888"/>
    <n v="5"/>
    <n v="24"/>
    <s v="7"/>
    <s v="7"/>
    <s v="0"/>
    <x v="4"/>
    <x v="55"/>
  </r>
  <r>
    <s v="25230"/>
    <n v="888"/>
    <n v="15"/>
    <n v="7"/>
    <s v="8"/>
    <s v="8"/>
    <s v="0"/>
    <x v="15"/>
    <x v="55"/>
  </r>
  <r>
    <s v="25231"/>
    <n v="888"/>
    <n v="3"/>
    <n v="0"/>
    <s v="9"/>
    <s v="9"/>
    <s v="0"/>
    <x v="2"/>
    <x v="55"/>
  </r>
  <r>
    <s v="25232"/>
    <n v="888"/>
    <n v="206"/>
    <n v="0"/>
    <s v="10"/>
    <s v="10"/>
    <s v="0"/>
    <x v="149"/>
    <x v="55"/>
  </r>
  <r>
    <s v="25233"/>
    <n v="888"/>
    <n v="207"/>
    <n v="0"/>
    <s v="11"/>
    <s v="11"/>
    <s v="0"/>
    <x v="150"/>
    <x v="55"/>
  </r>
  <r>
    <s v="25234"/>
    <n v="890"/>
    <n v="208"/>
    <n v="183"/>
    <s v="4"/>
    <s v="4"/>
    <s v="1"/>
    <x v="151"/>
    <x v="55"/>
  </r>
  <r>
    <s v="25235"/>
    <n v="890"/>
    <n v="6"/>
    <n v="194"/>
    <s v="3"/>
    <s v="3"/>
    <s v="2"/>
    <x v="5"/>
    <x v="55"/>
  </r>
  <r>
    <s v="25236"/>
    <n v="890"/>
    <n v="9"/>
    <n v="277"/>
    <s v="1"/>
    <s v="1"/>
    <s v="4"/>
    <x v="7"/>
    <x v="55"/>
  </r>
  <r>
    <s v="25237"/>
    <n v="890"/>
    <n v="131"/>
    <n v="208"/>
    <s v="2"/>
    <s v="2"/>
    <s v="3"/>
    <x v="145"/>
    <x v="55"/>
  </r>
  <r>
    <s v="25238"/>
    <n v="890"/>
    <n v="10"/>
    <n v="59"/>
    <s v="5"/>
    <s v="5"/>
    <s v="0"/>
    <x v="9"/>
    <x v="55"/>
  </r>
  <r>
    <s v="25239"/>
    <n v="890"/>
    <n v="1"/>
    <n v="57"/>
    <s v="6"/>
    <s v="6"/>
    <s v="0"/>
    <x v="0"/>
    <x v="55"/>
  </r>
  <r>
    <s v="25240"/>
    <n v="890"/>
    <n v="5"/>
    <n v="24"/>
    <s v="7"/>
    <s v="7"/>
    <s v="0"/>
    <x v="4"/>
    <x v="55"/>
  </r>
  <r>
    <s v="25241"/>
    <n v="890"/>
    <n v="15"/>
    <n v="7"/>
    <s v="8"/>
    <s v="8"/>
    <s v="0"/>
    <x v="15"/>
    <x v="55"/>
  </r>
  <r>
    <s v="25242"/>
    <n v="890"/>
    <n v="3"/>
    <n v="1"/>
    <s v="9"/>
    <s v="9"/>
    <s v="0"/>
    <x v="2"/>
    <x v="55"/>
  </r>
  <r>
    <s v="25243"/>
    <n v="890"/>
    <n v="206"/>
    <n v="0"/>
    <s v="10"/>
    <s v="10"/>
    <s v="0"/>
    <x v="149"/>
    <x v="55"/>
  </r>
  <r>
    <s v="25244"/>
    <n v="890"/>
    <n v="207"/>
    <n v="0"/>
    <s v="11"/>
    <s v="11"/>
    <s v="0"/>
    <x v="150"/>
    <x v="55"/>
  </r>
  <r>
    <s v="25245"/>
    <n v="891"/>
    <n v="208"/>
    <n v="187"/>
    <s v="4"/>
    <s v="4"/>
    <s v="1"/>
    <x v="151"/>
    <x v="55"/>
  </r>
  <r>
    <s v="25246"/>
    <n v="891"/>
    <n v="6"/>
    <n v="218"/>
    <s v="3"/>
    <s v="3"/>
    <s v="2"/>
    <x v="5"/>
    <x v="55"/>
  </r>
  <r>
    <s v="25247"/>
    <n v="891"/>
    <n v="9"/>
    <n v="312"/>
    <s v="1"/>
    <s v="1"/>
    <s v="5"/>
    <x v="7"/>
    <x v="55"/>
  </r>
  <r>
    <s v="25248"/>
    <n v="891"/>
    <n v="131"/>
    <n v="235"/>
    <s v="2"/>
    <s v="2"/>
    <s v="3"/>
    <x v="145"/>
    <x v="55"/>
  </r>
  <r>
    <s v="25249"/>
    <n v="891"/>
    <n v="10"/>
    <n v="61"/>
    <s v="6"/>
    <s v="6"/>
    <s v="0"/>
    <x v="9"/>
    <x v="55"/>
  </r>
  <r>
    <s v="25250"/>
    <n v="891"/>
    <n v="1"/>
    <n v="65"/>
    <s v="5"/>
    <s v="5"/>
    <s v="0"/>
    <x v="0"/>
    <x v="55"/>
  </r>
  <r>
    <s v="25251"/>
    <n v="891"/>
    <n v="5"/>
    <n v="25"/>
    <s v="7"/>
    <s v="7"/>
    <s v="0"/>
    <x v="4"/>
    <x v="55"/>
  </r>
  <r>
    <s v="25252"/>
    <n v="891"/>
    <n v="15"/>
    <n v="7"/>
    <s v="8"/>
    <s v="8"/>
    <s v="0"/>
    <x v="15"/>
    <x v="55"/>
  </r>
  <r>
    <s v="25253"/>
    <n v="891"/>
    <n v="3"/>
    <n v="1"/>
    <s v="9"/>
    <s v="9"/>
    <s v="0"/>
    <x v="2"/>
    <x v="55"/>
  </r>
  <r>
    <s v="25254"/>
    <n v="891"/>
    <n v="206"/>
    <n v="0"/>
    <s v="10"/>
    <s v="10"/>
    <s v="0"/>
    <x v="149"/>
    <x v="55"/>
  </r>
  <r>
    <s v="25255"/>
    <n v="891"/>
    <n v="207"/>
    <n v="0"/>
    <s v="11"/>
    <s v="11"/>
    <s v="0"/>
    <x v="150"/>
    <x v="55"/>
  </r>
  <r>
    <s v="25288"/>
    <n v="893"/>
    <n v="207"/>
    <n v="0"/>
    <s v="11"/>
    <s v="11"/>
    <s v="0"/>
    <x v="150"/>
    <x v="55"/>
  </r>
  <r>
    <s v="25287"/>
    <n v="893"/>
    <n v="206"/>
    <n v="0"/>
    <s v="10"/>
    <s v="10"/>
    <s v="0"/>
    <x v="149"/>
    <x v="55"/>
  </r>
  <r>
    <s v="25285"/>
    <n v="893"/>
    <n v="15"/>
    <n v="19"/>
    <s v="8"/>
    <s v="8"/>
    <s v="0"/>
    <x v="15"/>
    <x v="55"/>
  </r>
  <r>
    <s v="25284"/>
    <n v="893"/>
    <n v="5"/>
    <n v="31"/>
    <s v="7"/>
    <s v="7"/>
    <s v="0"/>
    <x v="4"/>
    <x v="55"/>
  </r>
  <r>
    <s v="25286"/>
    <n v="893"/>
    <n v="3"/>
    <n v="1"/>
    <s v="9"/>
    <s v="9"/>
    <s v="0"/>
    <x v="2"/>
    <x v="55"/>
  </r>
  <r>
    <s v="25283"/>
    <n v="893"/>
    <n v="1"/>
    <n v="76"/>
    <s v="5"/>
    <s v="5"/>
    <s v="0"/>
    <x v="0"/>
    <x v="55"/>
  </r>
  <r>
    <s v="25282"/>
    <n v="893"/>
    <n v="10"/>
    <n v="62"/>
    <s v="6"/>
    <s v="6"/>
    <s v="0"/>
    <x v="9"/>
    <x v="55"/>
  </r>
  <r>
    <s v="25281"/>
    <n v="893"/>
    <n v="131"/>
    <n v="267"/>
    <s v="3"/>
    <s v="3"/>
    <s v="3"/>
    <x v="145"/>
    <x v="55"/>
  </r>
  <r>
    <s v="25280"/>
    <n v="893"/>
    <n v="9"/>
    <n v="377"/>
    <s v="1"/>
    <s v="1"/>
    <s v="7"/>
    <x v="7"/>
    <x v="55"/>
  </r>
  <r>
    <s v="25279"/>
    <n v="893"/>
    <n v="6"/>
    <n v="274"/>
    <s v="2"/>
    <s v="2"/>
    <s v="2"/>
    <x v="5"/>
    <x v="55"/>
  </r>
  <r>
    <s v="25278"/>
    <n v="893"/>
    <n v="208"/>
    <n v="206"/>
    <s v="4"/>
    <s v="4"/>
    <s v="1"/>
    <x v="151"/>
    <x v="55"/>
  </r>
  <r>
    <s v="25267"/>
    <n v="892"/>
    <n v="208"/>
    <n v="191"/>
    <s v="4"/>
    <s v="4"/>
    <s v="1"/>
    <x v="151"/>
    <x v="55"/>
  </r>
  <r>
    <s v="25268"/>
    <n v="892"/>
    <n v="6"/>
    <n v="248"/>
    <s v="2"/>
    <s v="2"/>
    <s v="2"/>
    <x v="5"/>
    <x v="55"/>
  </r>
  <r>
    <s v="25269"/>
    <n v="892"/>
    <n v="9"/>
    <n v="352"/>
    <s v="1"/>
    <s v="1"/>
    <s v="6"/>
    <x v="7"/>
    <x v="55"/>
  </r>
  <r>
    <s v="25270"/>
    <n v="892"/>
    <n v="131"/>
    <n v="245"/>
    <s v="3"/>
    <s v="3"/>
    <s v="3"/>
    <x v="145"/>
    <x v="55"/>
  </r>
  <r>
    <s v="25271"/>
    <n v="892"/>
    <n v="10"/>
    <n v="61"/>
    <s v="6"/>
    <s v="6"/>
    <s v="0"/>
    <x v="9"/>
    <x v="55"/>
  </r>
  <r>
    <s v="25272"/>
    <n v="892"/>
    <n v="1"/>
    <n v="66"/>
    <s v="5"/>
    <s v="5"/>
    <s v="0"/>
    <x v="0"/>
    <x v="55"/>
  </r>
  <r>
    <s v="25273"/>
    <n v="892"/>
    <n v="5"/>
    <n v="31"/>
    <s v="7"/>
    <s v="7"/>
    <s v="0"/>
    <x v="4"/>
    <x v="55"/>
  </r>
  <r>
    <s v="25274"/>
    <n v="892"/>
    <n v="15"/>
    <n v="17"/>
    <s v="8"/>
    <s v="8"/>
    <s v="0"/>
    <x v="15"/>
    <x v="55"/>
  </r>
  <r>
    <s v="25275"/>
    <n v="892"/>
    <n v="3"/>
    <n v="1"/>
    <s v="9"/>
    <s v="9"/>
    <s v="0"/>
    <x v="2"/>
    <x v="55"/>
  </r>
  <r>
    <s v="25276"/>
    <n v="892"/>
    <n v="206"/>
    <n v="0"/>
    <s v="10"/>
    <s v="10"/>
    <s v="0"/>
    <x v="149"/>
    <x v="55"/>
  </r>
  <r>
    <s v="25277"/>
    <n v="892"/>
    <n v="207"/>
    <n v="0"/>
    <s v="11"/>
    <s v="11"/>
    <s v="0"/>
    <x v="150"/>
    <x v="55"/>
  </r>
  <r>
    <s v="25289"/>
    <n v="894"/>
    <n v="208"/>
    <n v="239"/>
    <s v="4"/>
    <s v="4"/>
    <s v="1"/>
    <x v="151"/>
    <x v="55"/>
  </r>
  <r>
    <s v="25290"/>
    <n v="894"/>
    <n v="6"/>
    <n v="284"/>
    <s v="2"/>
    <s v="2"/>
    <s v="2"/>
    <x v="5"/>
    <x v="55"/>
  </r>
  <r>
    <s v="25291"/>
    <n v="894"/>
    <n v="9"/>
    <n v="402"/>
    <s v="1"/>
    <s v="1"/>
    <s v="8"/>
    <x v="7"/>
    <x v="55"/>
  </r>
  <r>
    <s v="25292"/>
    <n v="894"/>
    <n v="131"/>
    <n v="283"/>
    <s v="3"/>
    <s v="3"/>
    <s v="3"/>
    <x v="145"/>
    <x v="55"/>
  </r>
  <r>
    <s v="25293"/>
    <n v="894"/>
    <n v="10"/>
    <n v="62"/>
    <s v="6"/>
    <s v="6"/>
    <s v="0"/>
    <x v="9"/>
    <x v="55"/>
  </r>
  <r>
    <s v="25294"/>
    <n v="894"/>
    <n v="1"/>
    <n v="81"/>
    <s v="5"/>
    <s v="5"/>
    <s v="0"/>
    <x v="0"/>
    <x v="55"/>
  </r>
  <r>
    <s v="25295"/>
    <n v="894"/>
    <n v="5"/>
    <n v="31"/>
    <s v="8"/>
    <s v="8"/>
    <s v="0"/>
    <x v="4"/>
    <x v="55"/>
  </r>
  <r>
    <s v="25296"/>
    <n v="894"/>
    <n v="15"/>
    <n v="31"/>
    <s v="7"/>
    <s v="7"/>
    <s v="0"/>
    <x v="15"/>
    <x v="55"/>
  </r>
  <r>
    <s v="25297"/>
    <n v="894"/>
    <n v="3"/>
    <n v="1"/>
    <s v="9"/>
    <s v="9"/>
    <s v="0"/>
    <x v="2"/>
    <x v="55"/>
  </r>
  <r>
    <s v="25298"/>
    <n v="894"/>
    <n v="206"/>
    <n v="0"/>
    <s v="10"/>
    <s v="10"/>
    <s v="0"/>
    <x v="149"/>
    <x v="55"/>
  </r>
  <r>
    <s v="25299"/>
    <n v="894"/>
    <n v="207"/>
    <n v="0"/>
    <s v="11"/>
    <s v="11"/>
    <s v="0"/>
    <x v="150"/>
    <x v="55"/>
  </r>
  <r>
    <s v="25300"/>
    <n v="895"/>
    <n v="208"/>
    <n v="264"/>
    <s v="4"/>
    <s v="4"/>
    <s v="1"/>
    <x v="151"/>
    <x v="55"/>
  </r>
  <r>
    <s v="25301"/>
    <n v="895"/>
    <n v="6"/>
    <n v="297"/>
    <s v="2"/>
    <s v="2"/>
    <s v="2"/>
    <x v="5"/>
    <x v="55"/>
  </r>
  <r>
    <s v="25302"/>
    <n v="895"/>
    <n v="9"/>
    <n v="445"/>
    <s v="1"/>
    <s v="1"/>
    <s v="9"/>
    <x v="7"/>
    <x v="55"/>
  </r>
  <r>
    <s v="25303"/>
    <n v="895"/>
    <n v="131"/>
    <n v="287"/>
    <s v="3"/>
    <s v="3"/>
    <s v="3"/>
    <x v="145"/>
    <x v="55"/>
  </r>
  <r>
    <s v="25304"/>
    <n v="895"/>
    <n v="10"/>
    <n v="62"/>
    <s v="6"/>
    <s v="6"/>
    <s v="0"/>
    <x v="9"/>
    <x v="55"/>
  </r>
  <r>
    <s v="25305"/>
    <n v="895"/>
    <n v="1"/>
    <n v="83"/>
    <s v="5"/>
    <s v="5"/>
    <s v="0"/>
    <x v="0"/>
    <x v="55"/>
  </r>
  <r>
    <s v="25306"/>
    <n v="895"/>
    <n v="5"/>
    <n v="31"/>
    <s v="8"/>
    <s v="8"/>
    <s v="0"/>
    <x v="4"/>
    <x v="55"/>
  </r>
  <r>
    <s v="25307"/>
    <n v="895"/>
    <n v="15"/>
    <n v="45"/>
    <s v="7"/>
    <s v="7"/>
    <s v="0"/>
    <x v="15"/>
    <x v="55"/>
  </r>
  <r>
    <s v="25308"/>
    <n v="895"/>
    <n v="3"/>
    <n v="1"/>
    <s v="9"/>
    <s v="9"/>
    <s v="0"/>
    <x v="2"/>
    <x v="55"/>
  </r>
  <r>
    <s v="25309"/>
    <n v="895"/>
    <n v="206"/>
    <n v="0"/>
    <s v="10"/>
    <s v="10"/>
    <s v="0"/>
    <x v="149"/>
    <x v="55"/>
  </r>
  <r>
    <s v="25310"/>
    <n v="895"/>
    <n v="207"/>
    <n v="0"/>
    <s v="11"/>
    <s v="11"/>
    <s v="0"/>
    <x v="150"/>
    <x v="55"/>
  </r>
  <r>
    <s v="25311"/>
    <n v="896"/>
    <n v="208"/>
    <n v="285"/>
    <s v="4"/>
    <s v="4"/>
    <s v="1"/>
    <x v="151"/>
    <x v="55"/>
  </r>
  <r>
    <s v="25312"/>
    <n v="896"/>
    <n v="6"/>
    <n v="309"/>
    <s v="3"/>
    <s v="3"/>
    <s v="2"/>
    <x v="5"/>
    <x v="55"/>
  </r>
  <r>
    <s v="25313"/>
    <n v="896"/>
    <n v="9"/>
    <n v="470"/>
    <s v="1"/>
    <s v="1"/>
    <s v="10"/>
    <x v="7"/>
    <x v="55"/>
  </r>
  <r>
    <s v="25314"/>
    <n v="896"/>
    <n v="131"/>
    <n v="313"/>
    <s v="2"/>
    <s v="2"/>
    <s v="3"/>
    <x v="145"/>
    <x v="55"/>
  </r>
  <r>
    <s v="25315"/>
    <n v="896"/>
    <n v="10"/>
    <n v="68"/>
    <s v="6"/>
    <s v="6"/>
    <s v="0"/>
    <x v="9"/>
    <x v="55"/>
  </r>
  <r>
    <s v="25316"/>
    <n v="896"/>
    <n v="1"/>
    <n v="93"/>
    <s v="5"/>
    <s v="5"/>
    <s v="0"/>
    <x v="0"/>
    <x v="55"/>
  </r>
  <r>
    <s v="25317"/>
    <n v="896"/>
    <n v="5"/>
    <n v="32"/>
    <s v="8"/>
    <s v="8"/>
    <s v="0"/>
    <x v="4"/>
    <x v="55"/>
  </r>
  <r>
    <s v="25318"/>
    <n v="896"/>
    <n v="15"/>
    <n v="45"/>
    <s v="7"/>
    <s v="7"/>
    <s v="0"/>
    <x v="15"/>
    <x v="55"/>
  </r>
  <r>
    <s v="25319"/>
    <n v="896"/>
    <n v="3"/>
    <n v="1"/>
    <s v="9"/>
    <s v="9"/>
    <s v="0"/>
    <x v="2"/>
    <x v="55"/>
  </r>
  <r>
    <s v="25320"/>
    <n v="896"/>
    <n v="206"/>
    <n v="0"/>
    <s v="10"/>
    <s v="10"/>
    <s v="0"/>
    <x v="149"/>
    <x v="55"/>
  </r>
  <r>
    <s v="25321"/>
    <n v="896"/>
    <n v="207"/>
    <n v="0"/>
    <s v="11"/>
    <s v="11"/>
    <s v="0"/>
    <x v="150"/>
    <x v="55"/>
  </r>
  <r>
    <s v="25322"/>
    <n v="897"/>
    <n v="208"/>
    <n v="297"/>
    <s v="4"/>
    <s v="4"/>
    <s v="1"/>
    <x v="151"/>
    <x v="55"/>
  </r>
  <r>
    <s v="25323"/>
    <n v="897"/>
    <n v="6"/>
    <n v="323"/>
    <s v="3"/>
    <s v="3"/>
    <s v="2"/>
    <x v="5"/>
    <x v="55"/>
  </r>
  <r>
    <s v="25324"/>
    <n v="897"/>
    <n v="9"/>
    <n v="513"/>
    <s v="1"/>
    <s v="1"/>
    <s v="11"/>
    <x v="7"/>
    <x v="55"/>
  </r>
  <r>
    <s v="25325"/>
    <n v="897"/>
    <n v="131"/>
    <n v="334"/>
    <s v="2"/>
    <s v="2"/>
    <s v="3"/>
    <x v="145"/>
    <x v="55"/>
  </r>
  <r>
    <s v="25326"/>
    <n v="897"/>
    <n v="10"/>
    <n v="77"/>
    <s v="6"/>
    <s v="6"/>
    <s v="0"/>
    <x v="9"/>
    <x v="55"/>
  </r>
  <r>
    <s v="25327"/>
    <n v="897"/>
    <n v="1"/>
    <n v="95"/>
    <s v="5"/>
    <s v="5"/>
    <s v="0"/>
    <x v="0"/>
    <x v="55"/>
  </r>
  <r>
    <s v="25328"/>
    <n v="897"/>
    <n v="5"/>
    <n v="32"/>
    <s v="8"/>
    <s v="8"/>
    <s v="0"/>
    <x v="4"/>
    <x v="55"/>
  </r>
  <r>
    <s v="25329"/>
    <n v="897"/>
    <n v="15"/>
    <n v="45"/>
    <s v="7"/>
    <s v="7"/>
    <s v="0"/>
    <x v="15"/>
    <x v="55"/>
  </r>
  <r>
    <s v="25330"/>
    <n v="897"/>
    <n v="3"/>
    <n v="1"/>
    <s v="9"/>
    <s v="9"/>
    <s v="0"/>
    <x v="2"/>
    <x v="55"/>
  </r>
  <r>
    <s v="25331"/>
    <n v="897"/>
    <n v="206"/>
    <n v="0"/>
    <s v="10"/>
    <s v="10"/>
    <s v="0"/>
    <x v="149"/>
    <x v="55"/>
  </r>
  <r>
    <s v="25332"/>
    <n v="897"/>
    <n v="207"/>
    <n v="0"/>
    <s v="11"/>
    <s v="11"/>
    <s v="0"/>
    <x v="150"/>
    <x v="55"/>
  </r>
  <r>
    <s v="25333"/>
    <n v="898"/>
    <n v="208"/>
    <n v="315"/>
    <s v="4"/>
    <s v="4"/>
    <s v="1"/>
    <x v="151"/>
    <x v="55"/>
  </r>
  <r>
    <s v="25334"/>
    <n v="898"/>
    <n v="6"/>
    <n v="333"/>
    <s v="3"/>
    <s v="3"/>
    <s v="2"/>
    <x v="5"/>
    <x v="55"/>
  </r>
  <r>
    <s v="25335"/>
    <n v="898"/>
    <n v="9"/>
    <n v="553"/>
    <s v="1"/>
    <s v="1"/>
    <s v="12"/>
    <x v="7"/>
    <x v="55"/>
  </r>
  <r>
    <s v="25336"/>
    <n v="898"/>
    <n v="131"/>
    <n v="348"/>
    <s v="2"/>
    <s v="2"/>
    <s v="3"/>
    <x v="145"/>
    <x v="55"/>
  </r>
  <r>
    <s v="25337"/>
    <n v="898"/>
    <n v="10"/>
    <n v="77"/>
    <s v="6"/>
    <s v="6"/>
    <s v="0"/>
    <x v="9"/>
    <x v="55"/>
  </r>
  <r>
    <s v="25338"/>
    <n v="898"/>
    <n v="1"/>
    <n v="102"/>
    <s v="5"/>
    <s v="5"/>
    <s v="0"/>
    <x v="0"/>
    <x v="55"/>
  </r>
  <r>
    <s v="25339"/>
    <n v="898"/>
    <n v="5"/>
    <n v="32"/>
    <s v="8"/>
    <s v="8"/>
    <s v="0"/>
    <x v="4"/>
    <x v="55"/>
  </r>
  <r>
    <s v="25340"/>
    <n v="898"/>
    <n v="15"/>
    <n v="53"/>
    <s v="7"/>
    <s v="7"/>
    <s v="0"/>
    <x v="15"/>
    <x v="55"/>
  </r>
  <r>
    <s v="25341"/>
    <n v="898"/>
    <n v="3"/>
    <n v="5"/>
    <s v="9"/>
    <s v="9"/>
    <s v="0"/>
    <x v="2"/>
    <x v="55"/>
  </r>
  <r>
    <s v="25342"/>
    <n v="898"/>
    <n v="206"/>
    <n v="0"/>
    <s v="10"/>
    <s v="10"/>
    <s v="0"/>
    <x v="149"/>
    <x v="55"/>
  </r>
  <r>
    <s v="25343"/>
    <n v="898"/>
    <n v="207"/>
    <n v="0"/>
    <s v="11"/>
    <s v="11"/>
    <s v="0"/>
    <x v="150"/>
    <x v="55"/>
  </r>
  <r>
    <s v="25344"/>
    <n v="899"/>
    <n v="208"/>
    <n v="315"/>
    <s v="4"/>
    <s v="4"/>
    <s v="1"/>
    <x v="151"/>
    <x v="55"/>
  </r>
  <r>
    <s v="25345"/>
    <n v="899"/>
    <n v="6"/>
    <n v="354"/>
    <s v="3"/>
    <s v="3"/>
    <s v="2"/>
    <x v="5"/>
    <x v="55"/>
  </r>
  <r>
    <s v="25346"/>
    <n v="899"/>
    <n v="9"/>
    <n v="596"/>
    <s v="1"/>
    <s v="1"/>
    <s v="13"/>
    <x v="7"/>
    <x v="55"/>
  </r>
  <r>
    <s v="25347"/>
    <n v="899"/>
    <n v="131"/>
    <n v="360"/>
    <s v="2"/>
    <s v="2"/>
    <s v="3"/>
    <x v="145"/>
    <x v="55"/>
  </r>
  <r>
    <s v="25348"/>
    <n v="899"/>
    <n v="10"/>
    <n v="77"/>
    <s v="6"/>
    <s v="6"/>
    <s v="0"/>
    <x v="9"/>
    <x v="55"/>
  </r>
  <r>
    <s v="25349"/>
    <n v="899"/>
    <n v="1"/>
    <n v="122"/>
    <s v="5"/>
    <s v="5"/>
    <s v="0"/>
    <x v="0"/>
    <x v="55"/>
  </r>
  <r>
    <s v="25350"/>
    <n v="899"/>
    <n v="5"/>
    <n v="33"/>
    <s v="8"/>
    <s v="8"/>
    <s v="0"/>
    <x v="4"/>
    <x v="55"/>
  </r>
  <r>
    <s v="25351"/>
    <n v="899"/>
    <n v="15"/>
    <n v="57"/>
    <s v="7"/>
    <s v="7"/>
    <s v="0"/>
    <x v="15"/>
    <x v="55"/>
  </r>
  <r>
    <s v="25352"/>
    <n v="899"/>
    <n v="3"/>
    <n v="5"/>
    <s v="9"/>
    <s v="9"/>
    <s v="0"/>
    <x v="2"/>
    <x v="55"/>
  </r>
  <r>
    <s v="25353"/>
    <n v="899"/>
    <n v="206"/>
    <n v="0"/>
    <s v="10"/>
    <s v="10"/>
    <s v="0"/>
    <x v="149"/>
    <x v="55"/>
  </r>
  <r>
    <s v="25354"/>
    <n v="899"/>
    <n v="207"/>
    <n v="0"/>
    <s v="11"/>
    <s v="11"/>
    <s v="0"/>
    <x v="150"/>
    <x v="55"/>
  </r>
  <r>
    <s v="25512"/>
    <n v="272"/>
    <n v="30"/>
    <n v="0"/>
    <s v="14"/>
    <s v="14"/>
    <s v="0"/>
    <x v="27"/>
    <x v="14"/>
  </r>
  <r>
    <s v="25524"/>
    <n v="257"/>
    <n v="1"/>
    <n v="0"/>
    <s v="12"/>
    <s v="12"/>
    <s v="0"/>
    <x v="0"/>
    <x v="14"/>
  </r>
  <r>
    <s v="25525"/>
    <n v="257"/>
    <n v="29"/>
    <n v="0"/>
    <s v="13"/>
    <s v="13"/>
    <s v="0"/>
    <x v="25"/>
    <x v="14"/>
  </r>
  <r>
    <s v="25526"/>
    <n v="257"/>
    <n v="30"/>
    <n v="0"/>
    <s v="14"/>
    <s v="14"/>
    <s v="0"/>
    <x v="27"/>
    <x v="14"/>
  </r>
  <r>
    <s v="25539"/>
    <n v="258"/>
    <n v="29"/>
    <n v="3"/>
    <s v="5"/>
    <s v="5"/>
    <s v="0"/>
    <x v="25"/>
    <x v="14"/>
  </r>
  <r>
    <s v="25540"/>
    <n v="258"/>
    <n v="30"/>
    <n v="0"/>
    <s v="14"/>
    <s v="14"/>
    <s v="0"/>
    <x v="27"/>
    <x v="14"/>
  </r>
  <r>
    <s v="25554"/>
    <n v="259"/>
    <n v="30"/>
    <n v="0"/>
    <s v="14"/>
    <s v="14"/>
    <s v="0"/>
    <x v="27"/>
    <x v="14"/>
  </r>
  <r>
    <s v="25568"/>
    <n v="260"/>
    <n v="30"/>
    <n v="0"/>
    <s v="14"/>
    <s v="14"/>
    <s v="0"/>
    <x v="27"/>
    <x v="14"/>
  </r>
  <r>
    <s v="25582"/>
    <n v="261"/>
    <n v="30"/>
    <n v="0"/>
    <s v="14"/>
    <s v="14"/>
    <s v="0"/>
    <x v="27"/>
    <x v="14"/>
  </r>
  <r>
    <s v="25596"/>
    <n v="262"/>
    <n v="30"/>
    <n v="0"/>
    <s v="14"/>
    <s v="14"/>
    <s v="0"/>
    <x v="27"/>
    <x v="14"/>
  </r>
  <r>
    <s v="25610"/>
    <n v="263"/>
    <n v="30"/>
    <n v="0"/>
    <s v="14"/>
    <s v="14"/>
    <s v="0"/>
    <x v="27"/>
    <x v="14"/>
  </r>
  <r>
    <s v="25624"/>
    <n v="264"/>
    <n v="30"/>
    <n v="0"/>
    <s v="14"/>
    <s v="14"/>
    <s v="0"/>
    <x v="27"/>
    <x v="14"/>
  </r>
  <r>
    <s v="25638"/>
    <n v="265"/>
    <n v="30"/>
    <n v="0"/>
    <s v="14"/>
    <s v="14"/>
    <s v="0"/>
    <x v="27"/>
    <x v="14"/>
  </r>
  <r>
    <s v="25652"/>
    <n v="266"/>
    <n v="30"/>
    <n v="0"/>
    <s v="14"/>
    <s v="14"/>
    <s v="0"/>
    <x v="27"/>
    <x v="14"/>
  </r>
  <r>
    <s v="25666"/>
    <n v="267"/>
    <n v="30"/>
    <n v="0"/>
    <s v="14"/>
    <s v="14"/>
    <s v="0"/>
    <x v="27"/>
    <x v="14"/>
  </r>
  <r>
    <s v="25680"/>
    <n v="268"/>
    <n v="30"/>
    <n v="0"/>
    <s v="14"/>
    <s v="14"/>
    <s v="0"/>
    <x v="27"/>
    <x v="14"/>
  </r>
  <r>
    <s v="25694"/>
    <n v="269"/>
    <n v="30"/>
    <n v="0"/>
    <s v="14"/>
    <s v="14"/>
    <s v="0"/>
    <x v="27"/>
    <x v="14"/>
  </r>
  <r>
    <s v="25708"/>
    <n v="270"/>
    <n v="30"/>
    <n v="0"/>
    <s v="14"/>
    <s v="14"/>
    <s v="0"/>
    <x v="27"/>
    <x v="14"/>
  </r>
  <r>
    <s v="25722"/>
    <n v="271"/>
    <n v="30"/>
    <n v="0"/>
    <s v="14"/>
    <s v="14"/>
    <s v="0"/>
    <x v="27"/>
    <x v="14"/>
  </r>
  <r>
    <s v="25733"/>
    <n v="36"/>
    <n v="6"/>
    <n v="13"/>
    <s v="1"/>
    <s v="1"/>
    <s v="1"/>
    <x v="5"/>
    <x v="1"/>
  </r>
  <r>
    <s v="25743"/>
    <n v="36"/>
    <n v="12"/>
    <n v="0"/>
    <s v="10"/>
    <s v="10"/>
    <s v="0"/>
    <x v="152"/>
    <x v="1"/>
  </r>
  <r>
    <s v="25754"/>
    <n v="37"/>
    <n v="12"/>
    <n v="0"/>
    <s v="10"/>
    <s v="10"/>
    <s v="0"/>
    <x v="152"/>
    <x v="1"/>
  </r>
  <r>
    <s v="25765"/>
    <n v="38"/>
    <n v="12"/>
    <n v="0"/>
    <s v="10"/>
    <s v="10"/>
    <s v="0"/>
    <x v="152"/>
    <x v="1"/>
  </r>
  <r>
    <s v="25776"/>
    <n v="39"/>
    <n v="12"/>
    <n v="0"/>
    <s v="9"/>
    <s v="9"/>
    <s v="0"/>
    <x v="152"/>
    <x v="1"/>
  </r>
  <r>
    <s v="25787"/>
    <n v="40"/>
    <n v="12"/>
    <n v="0"/>
    <s v="10"/>
    <s v="10"/>
    <s v="0"/>
    <x v="152"/>
    <x v="1"/>
  </r>
  <r>
    <s v="25798"/>
    <n v="41"/>
    <n v="12"/>
    <n v="0"/>
    <s v="10"/>
    <s v="10"/>
    <s v="0"/>
    <x v="152"/>
    <x v="1"/>
  </r>
  <r>
    <s v="25809"/>
    <n v="42"/>
    <n v="12"/>
    <n v="0"/>
    <s v="10"/>
    <s v="10"/>
    <s v="0"/>
    <x v="152"/>
    <x v="1"/>
  </r>
  <r>
    <s v="25820"/>
    <n v="43"/>
    <n v="12"/>
    <n v="0"/>
    <s v="10"/>
    <s v="10"/>
    <s v="0"/>
    <x v="152"/>
    <x v="1"/>
  </r>
  <r>
    <s v="25831"/>
    <n v="44"/>
    <n v="12"/>
    <n v="0"/>
    <s v="10"/>
    <s v="10"/>
    <s v="0"/>
    <x v="152"/>
    <x v="1"/>
  </r>
  <r>
    <s v="25842"/>
    <n v="45"/>
    <n v="12"/>
    <n v="0"/>
    <s v="10"/>
    <s v="10"/>
    <s v="0"/>
    <x v="152"/>
    <x v="1"/>
  </r>
  <r>
    <s v="25853"/>
    <n v="46"/>
    <n v="12"/>
    <n v="0"/>
    <s v="10"/>
    <s v="10"/>
    <s v="0"/>
    <x v="152"/>
    <x v="1"/>
  </r>
  <r>
    <s v="25864"/>
    <n v="47"/>
    <n v="12"/>
    <n v="0"/>
    <s v="10"/>
    <s v="10"/>
    <s v="0"/>
    <x v="152"/>
    <x v="1"/>
  </r>
  <r>
    <s v="25875"/>
    <n v="48"/>
    <n v="12"/>
    <n v="0"/>
    <s v="10"/>
    <s v="10"/>
    <s v="0"/>
    <x v="152"/>
    <x v="1"/>
  </r>
  <r>
    <s v="25886"/>
    <n v="49"/>
    <n v="12"/>
    <n v="0"/>
    <s v="10"/>
    <s v="10"/>
    <s v="0"/>
    <x v="152"/>
    <x v="1"/>
  </r>
  <r>
    <s v="25897"/>
    <n v="50"/>
    <n v="12"/>
    <n v="1"/>
    <s v="9"/>
    <s v="9"/>
    <s v="0"/>
    <x v="152"/>
    <x v="1"/>
  </r>
  <r>
    <s v="25908"/>
    <n v="51"/>
    <n v="12"/>
    <n v="1"/>
    <s v="10"/>
    <s v="10"/>
    <s v="0"/>
    <x v="152"/>
    <x v="1"/>
  </r>
  <r>
    <s v="25919"/>
    <n v="52"/>
    <n v="12"/>
    <n v="1"/>
    <s v="10"/>
    <s v="10"/>
    <s v="0"/>
    <x v="152"/>
    <x v="1"/>
  </r>
  <r>
    <s v="25943"/>
    <n v="901"/>
    <n v="1"/>
    <n v="43"/>
    <s v="2"/>
    <s v="2"/>
    <s v="0"/>
    <x v="0"/>
    <x v="56"/>
  </r>
  <r>
    <s v="25942"/>
    <n v="901"/>
    <n v="131"/>
    <n v="68"/>
    <s v="1"/>
    <s v="1"/>
    <s v="2"/>
    <x v="145"/>
    <x v="56"/>
  </r>
  <r>
    <s v="25941"/>
    <n v="900"/>
    <n v="9"/>
    <n v="0"/>
    <s v="11"/>
    <s v="11"/>
    <s v="0"/>
    <x v="7"/>
    <x v="56"/>
  </r>
  <r>
    <s v="25940"/>
    <n v="900"/>
    <n v="207"/>
    <n v="0"/>
    <s v="10"/>
    <s v="10"/>
    <s v="0"/>
    <x v="150"/>
    <x v="56"/>
  </r>
  <r>
    <s v="25938"/>
    <n v="900"/>
    <n v="206"/>
    <n v="0"/>
    <s v="8"/>
    <s v="8"/>
    <s v="0"/>
    <x v="149"/>
    <x v="56"/>
  </r>
  <r>
    <s v="25939"/>
    <n v="900"/>
    <n v="208"/>
    <n v="0"/>
    <s v="9"/>
    <s v="9"/>
    <s v="0"/>
    <x v="151"/>
    <x v="56"/>
  </r>
  <r>
    <s v="25937"/>
    <n v="900"/>
    <n v="15"/>
    <n v="0"/>
    <s v="7"/>
    <s v="7"/>
    <s v="0"/>
    <x v="15"/>
    <x v="56"/>
  </r>
  <r>
    <s v="25936"/>
    <n v="900"/>
    <n v="5"/>
    <n v="6"/>
    <s v="6"/>
    <s v="6"/>
    <s v="0"/>
    <x v="4"/>
    <x v="56"/>
  </r>
  <r>
    <s v="25935"/>
    <n v="900"/>
    <n v="10"/>
    <n v="9"/>
    <s v="5"/>
    <s v="5"/>
    <s v="0"/>
    <x v="9"/>
    <x v="56"/>
  </r>
  <r>
    <s v="25934"/>
    <n v="900"/>
    <n v="3"/>
    <n v="10"/>
    <s v="4"/>
    <s v="4"/>
    <s v="0"/>
    <x v="2"/>
    <x v="56"/>
  </r>
  <r>
    <s v="25933"/>
    <n v="900"/>
    <n v="6"/>
    <n v="18"/>
    <s v="3"/>
    <s v="3"/>
    <s v="0"/>
    <x v="5"/>
    <x v="56"/>
  </r>
  <r>
    <s v="25932"/>
    <n v="900"/>
    <n v="1"/>
    <n v="33"/>
    <s v="1"/>
    <s v="1"/>
    <s v="0"/>
    <x v="0"/>
    <x v="56"/>
  </r>
  <r>
    <s v="25931"/>
    <n v="900"/>
    <n v="131"/>
    <n v="25"/>
    <s v="2"/>
    <s v="2"/>
    <s v="1"/>
    <x v="145"/>
    <x v="56"/>
  </r>
  <r>
    <s v="25944"/>
    <n v="901"/>
    <n v="6"/>
    <n v="30"/>
    <s v="3"/>
    <s v="3"/>
    <s v="0"/>
    <x v="5"/>
    <x v="56"/>
  </r>
  <r>
    <s v="25945"/>
    <n v="901"/>
    <n v="3"/>
    <n v="20"/>
    <s v="4"/>
    <s v="4"/>
    <s v="0"/>
    <x v="2"/>
    <x v="56"/>
  </r>
  <r>
    <s v="25946"/>
    <n v="901"/>
    <n v="10"/>
    <n v="19"/>
    <s v="5"/>
    <s v="5"/>
    <s v="0"/>
    <x v="9"/>
    <x v="56"/>
  </r>
  <r>
    <s v="25947"/>
    <n v="901"/>
    <n v="5"/>
    <n v="7"/>
    <s v="7"/>
    <s v="7"/>
    <s v="0"/>
    <x v="4"/>
    <x v="56"/>
  </r>
  <r>
    <s v="25948"/>
    <n v="901"/>
    <n v="15"/>
    <n v="0"/>
    <s v="8"/>
    <s v="8"/>
    <s v="0"/>
    <x v="15"/>
    <x v="56"/>
  </r>
  <r>
    <s v="25949"/>
    <n v="901"/>
    <n v="206"/>
    <n v="0"/>
    <s v="11"/>
    <s v="11"/>
    <s v="0"/>
    <x v="149"/>
    <x v="56"/>
  </r>
  <r>
    <s v="25950"/>
    <n v="901"/>
    <n v="208"/>
    <n v="0"/>
    <s v="9"/>
    <s v="9"/>
    <s v="0"/>
    <x v="151"/>
    <x v="56"/>
  </r>
  <r>
    <s v="25951"/>
    <n v="901"/>
    <n v="207"/>
    <n v="0"/>
    <s v="10"/>
    <s v="10"/>
    <s v="0"/>
    <x v="150"/>
    <x v="56"/>
  </r>
  <r>
    <s v="25952"/>
    <n v="901"/>
    <n v="9"/>
    <n v="15"/>
    <s v="6"/>
    <s v="6"/>
    <s v="0"/>
    <x v="7"/>
    <x v="56"/>
  </r>
  <r>
    <s v="25953"/>
    <n v="902"/>
    <n v="131"/>
    <n v="111"/>
    <s v="1"/>
    <s v="1"/>
    <s v="3"/>
    <x v="145"/>
    <x v="56"/>
  </r>
  <r>
    <s v="25954"/>
    <n v="902"/>
    <n v="1"/>
    <n v="43"/>
    <s v="3"/>
    <s v="3"/>
    <s v="0"/>
    <x v="0"/>
    <x v="56"/>
  </r>
  <r>
    <s v="25955"/>
    <n v="902"/>
    <n v="6"/>
    <n v="33"/>
    <s v="5"/>
    <s v="5"/>
    <s v="0"/>
    <x v="5"/>
    <x v="56"/>
  </r>
  <r>
    <s v="25956"/>
    <n v="902"/>
    <n v="3"/>
    <n v="30"/>
    <s v="6"/>
    <s v="6"/>
    <s v="0"/>
    <x v="2"/>
    <x v="56"/>
  </r>
  <r>
    <s v="25957"/>
    <n v="902"/>
    <n v="10"/>
    <n v="44"/>
    <s v="2"/>
    <s v="2"/>
    <s v="0"/>
    <x v="9"/>
    <x v="56"/>
  </r>
  <r>
    <s v="25958"/>
    <n v="902"/>
    <n v="5"/>
    <n v="7"/>
    <s v="7"/>
    <s v="7"/>
    <s v="0"/>
    <x v="4"/>
    <x v="56"/>
  </r>
  <r>
    <s v="25959"/>
    <n v="902"/>
    <n v="15"/>
    <n v="0"/>
    <s v="9"/>
    <s v="9"/>
    <s v="0"/>
    <x v="15"/>
    <x v="56"/>
  </r>
  <r>
    <s v="25960"/>
    <n v="902"/>
    <n v="206"/>
    <n v="0"/>
    <s v="10"/>
    <s v="10"/>
    <s v="0"/>
    <x v="149"/>
    <x v="56"/>
  </r>
  <r>
    <s v="25961"/>
    <n v="902"/>
    <n v="208"/>
    <n v="0"/>
    <s v="8"/>
    <s v="8"/>
    <s v="0"/>
    <x v="151"/>
    <x v="56"/>
  </r>
  <r>
    <s v="25962"/>
    <n v="902"/>
    <n v="207"/>
    <n v="0"/>
    <s v="11"/>
    <s v="11"/>
    <s v="0"/>
    <x v="150"/>
    <x v="56"/>
  </r>
  <r>
    <s v="25963"/>
    <n v="902"/>
    <n v="9"/>
    <n v="35"/>
    <s v="4"/>
    <s v="4"/>
    <s v="0"/>
    <x v="7"/>
    <x v="56"/>
  </r>
  <r>
    <s v="25964"/>
    <n v="903"/>
    <n v="131"/>
    <n v="154"/>
    <s v="1"/>
    <s v="1"/>
    <s v="4"/>
    <x v="145"/>
    <x v="56"/>
  </r>
  <r>
    <s v="25965"/>
    <n v="903"/>
    <n v="1"/>
    <n v="43"/>
    <s v="5"/>
    <s v="5"/>
    <s v="0"/>
    <x v="0"/>
    <x v="56"/>
  </r>
  <r>
    <s v="25966"/>
    <n v="903"/>
    <n v="6"/>
    <n v="52"/>
    <s v="4"/>
    <s v="4"/>
    <s v="0"/>
    <x v="5"/>
    <x v="56"/>
  </r>
  <r>
    <s v="25967"/>
    <n v="903"/>
    <n v="3"/>
    <n v="36"/>
    <s v="6"/>
    <s v="6"/>
    <s v="0"/>
    <x v="2"/>
    <x v="56"/>
  </r>
  <r>
    <s v="25968"/>
    <n v="903"/>
    <n v="10"/>
    <n v="54"/>
    <s v="3"/>
    <s v="3"/>
    <s v="0"/>
    <x v="9"/>
    <x v="56"/>
  </r>
  <r>
    <s v="25969"/>
    <n v="903"/>
    <n v="5"/>
    <n v="8"/>
    <s v="7"/>
    <s v="7"/>
    <s v="0"/>
    <x v="4"/>
    <x v="56"/>
  </r>
  <r>
    <s v="25970"/>
    <n v="903"/>
    <n v="15"/>
    <n v="0"/>
    <s v="9"/>
    <s v="9"/>
    <s v="0"/>
    <x v="15"/>
    <x v="56"/>
  </r>
  <r>
    <s v="25971"/>
    <n v="903"/>
    <n v="206"/>
    <n v="0"/>
    <s v="10"/>
    <s v="10"/>
    <s v="0"/>
    <x v="149"/>
    <x v="56"/>
  </r>
  <r>
    <s v="25972"/>
    <n v="903"/>
    <n v="208"/>
    <n v="0"/>
    <s v="8"/>
    <s v="8"/>
    <s v="0"/>
    <x v="151"/>
    <x v="56"/>
  </r>
  <r>
    <s v="25973"/>
    <n v="903"/>
    <n v="207"/>
    <n v="0"/>
    <s v="11"/>
    <s v="11"/>
    <s v="0"/>
    <x v="150"/>
    <x v="56"/>
  </r>
  <r>
    <s v="25974"/>
    <n v="903"/>
    <n v="9"/>
    <n v="57"/>
    <s v="2"/>
    <s v="2"/>
    <s v="0"/>
    <x v="7"/>
    <x v="56"/>
  </r>
  <r>
    <s v="25975"/>
    <n v="904"/>
    <n v="131"/>
    <n v="197"/>
    <s v="1"/>
    <s v="1"/>
    <s v="5"/>
    <x v="145"/>
    <x v="56"/>
  </r>
  <r>
    <s v="25976"/>
    <n v="904"/>
    <n v="1"/>
    <n v="43"/>
    <s v="6"/>
    <s v="6"/>
    <s v="0"/>
    <x v="0"/>
    <x v="56"/>
  </r>
  <r>
    <s v="25977"/>
    <n v="904"/>
    <n v="6"/>
    <n v="66"/>
    <s v="3"/>
    <s v="3"/>
    <s v="0"/>
    <x v="5"/>
    <x v="56"/>
  </r>
  <r>
    <s v="25978"/>
    <n v="904"/>
    <n v="3"/>
    <n v="46"/>
    <s v="5"/>
    <s v="5"/>
    <s v="0"/>
    <x v="2"/>
    <x v="56"/>
  </r>
  <r>
    <s v="25979"/>
    <n v="904"/>
    <n v="10"/>
    <n v="57"/>
    <s v="4"/>
    <s v="4"/>
    <s v="0"/>
    <x v="9"/>
    <x v="56"/>
  </r>
  <r>
    <s v="25980"/>
    <n v="904"/>
    <n v="5"/>
    <n v="8"/>
    <s v="7"/>
    <s v="7"/>
    <s v="0"/>
    <x v="4"/>
    <x v="56"/>
  </r>
  <r>
    <s v="25981"/>
    <n v="904"/>
    <n v="15"/>
    <n v="0"/>
    <s v="9"/>
    <s v="9"/>
    <s v="0"/>
    <x v="15"/>
    <x v="56"/>
  </r>
  <r>
    <s v="25982"/>
    <n v="904"/>
    <n v="206"/>
    <n v="0"/>
    <s v="10"/>
    <s v="10"/>
    <s v="0"/>
    <x v="149"/>
    <x v="56"/>
  </r>
  <r>
    <s v="25983"/>
    <n v="904"/>
    <n v="208"/>
    <n v="4"/>
    <s v="8"/>
    <s v="8"/>
    <s v="0"/>
    <x v="151"/>
    <x v="56"/>
  </r>
  <r>
    <s v="25984"/>
    <n v="904"/>
    <n v="207"/>
    <n v="0"/>
    <s v="11"/>
    <s v="11"/>
    <s v="0"/>
    <x v="150"/>
    <x v="56"/>
  </r>
  <r>
    <s v="25985"/>
    <n v="904"/>
    <n v="9"/>
    <n v="84"/>
    <s v="2"/>
    <s v="2"/>
    <s v="0"/>
    <x v="7"/>
    <x v="56"/>
  </r>
  <r>
    <s v="25986"/>
    <n v="905"/>
    <n v="131"/>
    <n v="240"/>
    <s v="1"/>
    <s v="1"/>
    <s v="6"/>
    <x v="145"/>
    <x v="56"/>
  </r>
  <r>
    <s v="25987"/>
    <n v="905"/>
    <n v="1"/>
    <n v="52"/>
    <s v="5"/>
    <s v="5"/>
    <s v="0"/>
    <x v="0"/>
    <x v="56"/>
  </r>
  <r>
    <s v="25988"/>
    <n v="905"/>
    <n v="6"/>
    <n v="78"/>
    <s v="3"/>
    <s v="3"/>
    <s v="0"/>
    <x v="5"/>
    <x v="56"/>
  </r>
  <r>
    <s v="25989"/>
    <n v="905"/>
    <n v="3"/>
    <n v="52"/>
    <s v="6"/>
    <s v="6"/>
    <s v="0"/>
    <x v="2"/>
    <x v="56"/>
  </r>
  <r>
    <s v="25990"/>
    <n v="905"/>
    <n v="10"/>
    <n v="67"/>
    <s v="4"/>
    <s v="4"/>
    <s v="0"/>
    <x v="9"/>
    <x v="56"/>
  </r>
  <r>
    <s v="25991"/>
    <n v="905"/>
    <n v="5"/>
    <n v="8"/>
    <s v="8"/>
    <s v="8"/>
    <s v="0"/>
    <x v="4"/>
    <x v="56"/>
  </r>
  <r>
    <s v="25992"/>
    <n v="905"/>
    <n v="15"/>
    <n v="0"/>
    <s v="10"/>
    <s v="10"/>
    <s v="0"/>
    <x v="15"/>
    <x v="56"/>
  </r>
  <r>
    <s v="25993"/>
    <n v="905"/>
    <n v="206"/>
    <n v="2"/>
    <s v="9"/>
    <s v="9"/>
    <s v="0"/>
    <x v="149"/>
    <x v="56"/>
  </r>
  <r>
    <s v="25994"/>
    <n v="905"/>
    <n v="208"/>
    <n v="8"/>
    <s v="7"/>
    <s v="7"/>
    <s v="0"/>
    <x v="151"/>
    <x v="56"/>
  </r>
  <r>
    <s v="25995"/>
    <n v="905"/>
    <n v="207"/>
    <n v="0"/>
    <s v="11"/>
    <s v="11"/>
    <s v="0"/>
    <x v="150"/>
    <x v="56"/>
  </r>
  <r>
    <s v="25996"/>
    <n v="905"/>
    <n v="9"/>
    <n v="99"/>
    <s v="2"/>
    <s v="2"/>
    <s v="0"/>
    <x v="7"/>
    <x v="56"/>
  </r>
  <r>
    <s v="25997"/>
    <n v="906"/>
    <n v="131"/>
    <n v="258"/>
    <s v="1"/>
    <s v="1"/>
    <s v="6"/>
    <x v="145"/>
    <x v="56"/>
  </r>
  <r>
    <s v="25998"/>
    <n v="906"/>
    <n v="1"/>
    <n v="66"/>
    <s v="5"/>
    <s v="5"/>
    <s v="0"/>
    <x v="0"/>
    <x v="56"/>
  </r>
  <r>
    <s v="25999"/>
    <n v="906"/>
    <n v="6"/>
    <n v="87"/>
    <s v="3"/>
    <s v="3"/>
    <s v="0"/>
    <x v="5"/>
    <x v="56"/>
  </r>
  <r>
    <s v="26000"/>
    <n v="906"/>
    <n v="3"/>
    <n v="58"/>
    <s v="6"/>
    <s v="6"/>
    <s v="0"/>
    <x v="2"/>
    <x v="56"/>
  </r>
  <r>
    <s v="26001"/>
    <n v="906"/>
    <n v="10"/>
    <n v="77"/>
    <s v="4"/>
    <s v="4"/>
    <s v="0"/>
    <x v="9"/>
    <x v="56"/>
  </r>
  <r>
    <s v="26002"/>
    <n v="906"/>
    <n v="5"/>
    <n v="12"/>
    <s v="7"/>
    <s v="7"/>
    <s v="0"/>
    <x v="4"/>
    <x v="56"/>
  </r>
  <r>
    <s v="26003"/>
    <n v="906"/>
    <n v="15"/>
    <n v="0"/>
    <s v="10"/>
    <s v="10"/>
    <s v="0"/>
    <x v="15"/>
    <x v="56"/>
  </r>
  <r>
    <s v="26004"/>
    <n v="906"/>
    <n v="206"/>
    <n v="2"/>
    <s v="9"/>
    <s v="9"/>
    <s v="0"/>
    <x v="149"/>
    <x v="56"/>
  </r>
  <r>
    <s v="26005"/>
    <n v="906"/>
    <n v="208"/>
    <n v="8"/>
    <s v="8"/>
    <s v="8"/>
    <s v="0"/>
    <x v="151"/>
    <x v="56"/>
  </r>
  <r>
    <s v="26006"/>
    <n v="906"/>
    <n v="207"/>
    <n v="0"/>
    <s v="11"/>
    <s v="11"/>
    <s v="0"/>
    <x v="150"/>
    <x v="56"/>
  </r>
  <r>
    <s v="26007"/>
    <n v="906"/>
    <n v="9"/>
    <n v="139"/>
    <s v="2"/>
    <s v="2"/>
    <s v="1"/>
    <x v="7"/>
    <x v="56"/>
  </r>
  <r>
    <s v="26008"/>
    <n v="907"/>
    <n v="131"/>
    <n v="301"/>
    <s v="1"/>
    <s v="1"/>
    <s v="7"/>
    <x v="145"/>
    <x v="56"/>
  </r>
  <r>
    <s v="26009"/>
    <n v="907"/>
    <n v="1"/>
    <n v="72"/>
    <s v="6"/>
    <s v="6"/>
    <s v="0"/>
    <x v="0"/>
    <x v="56"/>
  </r>
  <r>
    <s v="26010"/>
    <n v="907"/>
    <n v="6"/>
    <n v="98"/>
    <s v="3"/>
    <s v="3"/>
    <s v="0"/>
    <x v="5"/>
    <x v="56"/>
  </r>
  <r>
    <s v="26011"/>
    <n v="907"/>
    <n v="3"/>
    <n v="85"/>
    <s v="5"/>
    <s v="5"/>
    <s v="0"/>
    <x v="2"/>
    <x v="56"/>
  </r>
  <r>
    <s v="26012"/>
    <n v="907"/>
    <n v="10"/>
    <n v="87"/>
    <s v="4"/>
    <s v="4"/>
    <s v="0"/>
    <x v="9"/>
    <x v="56"/>
  </r>
  <r>
    <s v="26013"/>
    <n v="907"/>
    <n v="5"/>
    <n v="12"/>
    <s v="7"/>
    <s v="7"/>
    <s v="0"/>
    <x v="4"/>
    <x v="56"/>
  </r>
  <r>
    <s v="26014"/>
    <n v="907"/>
    <n v="15"/>
    <n v="0"/>
    <s v="10"/>
    <s v="10"/>
    <s v="0"/>
    <x v="15"/>
    <x v="56"/>
  </r>
  <r>
    <s v="26015"/>
    <n v="907"/>
    <n v="206"/>
    <n v="2"/>
    <s v="9"/>
    <s v="9"/>
    <s v="0"/>
    <x v="149"/>
    <x v="56"/>
  </r>
  <r>
    <s v="26016"/>
    <n v="907"/>
    <n v="208"/>
    <n v="8"/>
    <s v="8"/>
    <s v="8"/>
    <s v="0"/>
    <x v="151"/>
    <x v="56"/>
  </r>
  <r>
    <s v="26017"/>
    <n v="907"/>
    <n v="207"/>
    <n v="0"/>
    <s v="11"/>
    <s v="11"/>
    <s v="0"/>
    <x v="150"/>
    <x v="56"/>
  </r>
  <r>
    <s v="26018"/>
    <n v="907"/>
    <n v="9"/>
    <n v="143"/>
    <s v="2"/>
    <s v="2"/>
    <s v="1"/>
    <x v="7"/>
    <x v="56"/>
  </r>
  <r>
    <s v="26019"/>
    <n v="908"/>
    <n v="131"/>
    <n v="326"/>
    <s v="1"/>
    <s v="1"/>
    <s v="8"/>
    <x v="145"/>
    <x v="56"/>
  </r>
  <r>
    <s v="26020"/>
    <n v="908"/>
    <n v="1"/>
    <n v="90"/>
    <s v="6"/>
    <s v="6"/>
    <s v="0"/>
    <x v="0"/>
    <x v="56"/>
  </r>
  <r>
    <s v="26021"/>
    <n v="908"/>
    <n v="6"/>
    <n v="106"/>
    <s v="3"/>
    <s v="3"/>
    <s v="0"/>
    <x v="5"/>
    <x v="56"/>
  </r>
  <r>
    <s v="26022"/>
    <n v="908"/>
    <n v="3"/>
    <n v="103"/>
    <s v="4"/>
    <s v="4"/>
    <s v="0"/>
    <x v="2"/>
    <x v="56"/>
  </r>
  <r>
    <s v="26023"/>
    <n v="908"/>
    <n v="10"/>
    <n v="91"/>
    <s v="5"/>
    <s v="5"/>
    <s v="0"/>
    <x v="9"/>
    <x v="56"/>
  </r>
  <r>
    <s v="26024"/>
    <n v="908"/>
    <n v="5"/>
    <n v="15"/>
    <s v="7"/>
    <s v="7"/>
    <s v="0"/>
    <x v="4"/>
    <x v="56"/>
  </r>
  <r>
    <s v="26025"/>
    <n v="908"/>
    <n v="15"/>
    <n v="0"/>
    <s v="10"/>
    <s v="10"/>
    <s v="0"/>
    <x v="15"/>
    <x v="56"/>
  </r>
  <r>
    <s v="26026"/>
    <n v="908"/>
    <n v="206"/>
    <n v="2"/>
    <s v="9"/>
    <s v="9"/>
    <s v="0"/>
    <x v="149"/>
    <x v="56"/>
  </r>
  <r>
    <s v="26027"/>
    <n v="908"/>
    <n v="208"/>
    <n v="8"/>
    <s v="8"/>
    <s v="8"/>
    <s v="0"/>
    <x v="151"/>
    <x v="56"/>
  </r>
  <r>
    <s v="26028"/>
    <n v="908"/>
    <n v="207"/>
    <n v="0"/>
    <s v="11"/>
    <s v="11"/>
    <s v="0"/>
    <x v="150"/>
    <x v="56"/>
  </r>
  <r>
    <s v="26029"/>
    <n v="908"/>
    <n v="9"/>
    <n v="168"/>
    <s v="2"/>
    <s v="2"/>
    <s v="1"/>
    <x v="7"/>
    <x v="56"/>
  </r>
  <r>
    <s v="26030"/>
    <n v="909"/>
    <n v="131"/>
    <n v="366"/>
    <s v="1"/>
    <s v="1"/>
    <s v="9"/>
    <x v="145"/>
    <x v="56"/>
  </r>
  <r>
    <s v="26031"/>
    <n v="909"/>
    <n v="1"/>
    <n v="96"/>
    <s v="6"/>
    <s v="6"/>
    <s v="0"/>
    <x v="0"/>
    <x v="56"/>
  </r>
  <r>
    <s v="26032"/>
    <n v="909"/>
    <n v="6"/>
    <n v="116"/>
    <s v="4"/>
    <s v="4"/>
    <s v="0"/>
    <x v="5"/>
    <x v="56"/>
  </r>
  <r>
    <s v="26033"/>
    <n v="909"/>
    <n v="3"/>
    <n v="121"/>
    <s v="3"/>
    <s v="3"/>
    <s v="0"/>
    <x v="2"/>
    <x v="56"/>
  </r>
  <r>
    <s v="26034"/>
    <n v="909"/>
    <n v="10"/>
    <n v="98"/>
    <s v="5"/>
    <s v="5"/>
    <s v="0"/>
    <x v="9"/>
    <x v="56"/>
  </r>
  <r>
    <s v="26035"/>
    <n v="909"/>
    <n v="5"/>
    <n v="15"/>
    <s v="7"/>
    <s v="7"/>
    <s v="0"/>
    <x v="4"/>
    <x v="56"/>
  </r>
  <r>
    <s v="26036"/>
    <n v="909"/>
    <n v="15"/>
    <n v="0"/>
    <s v="10"/>
    <s v="10"/>
    <s v="0"/>
    <x v="15"/>
    <x v="56"/>
  </r>
  <r>
    <s v="26037"/>
    <n v="909"/>
    <n v="206"/>
    <n v="2"/>
    <s v="9"/>
    <s v="9"/>
    <s v="0"/>
    <x v="149"/>
    <x v="56"/>
  </r>
  <r>
    <s v="26038"/>
    <n v="909"/>
    <n v="208"/>
    <n v="8"/>
    <s v="8"/>
    <s v="8"/>
    <s v="0"/>
    <x v="151"/>
    <x v="56"/>
  </r>
  <r>
    <s v="26039"/>
    <n v="909"/>
    <n v="207"/>
    <n v="0"/>
    <s v="11"/>
    <s v="11"/>
    <s v="0"/>
    <x v="150"/>
    <x v="56"/>
  </r>
  <r>
    <s v="26040"/>
    <n v="909"/>
    <n v="9"/>
    <n v="188"/>
    <s v="2"/>
    <s v="2"/>
    <s v="1"/>
    <x v="7"/>
    <x v="56"/>
  </r>
  <r>
    <s v="26041"/>
    <n v="910"/>
    <n v="131"/>
    <n v="393"/>
    <s v="1"/>
    <s v="1"/>
    <s v="9"/>
    <x v="145"/>
    <x v="56"/>
  </r>
  <r>
    <s v="26042"/>
    <n v="910"/>
    <n v="1"/>
    <n v="97"/>
    <s v="6"/>
    <s v="6"/>
    <s v="0"/>
    <x v="0"/>
    <x v="56"/>
  </r>
  <r>
    <s v="26043"/>
    <n v="910"/>
    <n v="6"/>
    <n v="142"/>
    <s v="3"/>
    <s v="3"/>
    <s v="0"/>
    <x v="5"/>
    <x v="56"/>
  </r>
  <r>
    <s v="26044"/>
    <n v="910"/>
    <n v="3"/>
    <n v="135"/>
    <s v="4"/>
    <s v="4"/>
    <s v="0"/>
    <x v="2"/>
    <x v="56"/>
  </r>
  <r>
    <s v="26045"/>
    <n v="910"/>
    <n v="10"/>
    <n v="98"/>
    <s v="5"/>
    <s v="5"/>
    <s v="0"/>
    <x v="9"/>
    <x v="56"/>
  </r>
  <r>
    <s v="26046"/>
    <n v="910"/>
    <n v="5"/>
    <n v="17"/>
    <s v="7"/>
    <s v="7"/>
    <s v="0"/>
    <x v="4"/>
    <x v="56"/>
  </r>
  <r>
    <s v="26047"/>
    <n v="910"/>
    <n v="15"/>
    <n v="0"/>
    <s v="10"/>
    <s v="10"/>
    <s v="0"/>
    <x v="15"/>
    <x v="56"/>
  </r>
  <r>
    <s v="26048"/>
    <n v="910"/>
    <n v="206"/>
    <n v="2"/>
    <s v="9"/>
    <s v="9"/>
    <s v="0"/>
    <x v="149"/>
    <x v="56"/>
  </r>
  <r>
    <s v="26049"/>
    <n v="910"/>
    <n v="208"/>
    <n v="8"/>
    <s v="8"/>
    <s v="8"/>
    <s v="0"/>
    <x v="151"/>
    <x v="56"/>
  </r>
  <r>
    <s v="26050"/>
    <n v="910"/>
    <n v="207"/>
    <n v="0"/>
    <s v="11"/>
    <s v="11"/>
    <s v="0"/>
    <x v="150"/>
    <x v="56"/>
  </r>
  <r>
    <s v="26051"/>
    <n v="910"/>
    <n v="9"/>
    <n v="219"/>
    <s v="2"/>
    <s v="2"/>
    <s v="2"/>
    <x v="7"/>
    <x v="56"/>
  </r>
  <r>
    <s v="26052"/>
    <n v="911"/>
    <n v="131"/>
    <n v="411"/>
    <s v="1"/>
    <s v="1"/>
    <s v="9"/>
    <x v="145"/>
    <x v="56"/>
  </r>
  <r>
    <s v="26053"/>
    <n v="911"/>
    <n v="1"/>
    <n v="105"/>
    <s v="5"/>
    <s v="5"/>
    <s v="0"/>
    <x v="0"/>
    <x v="56"/>
  </r>
  <r>
    <s v="26054"/>
    <n v="911"/>
    <n v="6"/>
    <n v="160"/>
    <s v="3"/>
    <s v="3"/>
    <s v="0"/>
    <x v="5"/>
    <x v="56"/>
  </r>
  <r>
    <s v="26055"/>
    <n v="911"/>
    <n v="3"/>
    <n v="150"/>
    <s v="4"/>
    <s v="4"/>
    <s v="0"/>
    <x v="2"/>
    <x v="56"/>
  </r>
  <r>
    <s v="26056"/>
    <n v="911"/>
    <n v="10"/>
    <n v="103"/>
    <s v="6"/>
    <s v="6"/>
    <s v="0"/>
    <x v="9"/>
    <x v="56"/>
  </r>
  <r>
    <s v="26057"/>
    <n v="911"/>
    <n v="5"/>
    <n v="19"/>
    <s v="7"/>
    <s v="7"/>
    <s v="0"/>
    <x v="4"/>
    <x v="56"/>
  </r>
  <r>
    <s v="26058"/>
    <n v="911"/>
    <n v="15"/>
    <n v="0"/>
    <s v="10"/>
    <s v="10"/>
    <s v="0"/>
    <x v="15"/>
    <x v="56"/>
  </r>
  <r>
    <s v="26059"/>
    <n v="911"/>
    <n v="206"/>
    <n v="2"/>
    <s v="9"/>
    <s v="9"/>
    <s v="0"/>
    <x v="149"/>
    <x v="56"/>
  </r>
  <r>
    <s v="26060"/>
    <n v="911"/>
    <n v="208"/>
    <n v="8"/>
    <s v="8"/>
    <s v="8"/>
    <s v="0"/>
    <x v="151"/>
    <x v="56"/>
  </r>
  <r>
    <s v="26061"/>
    <n v="911"/>
    <n v="207"/>
    <n v="0"/>
    <s v="11"/>
    <s v="11"/>
    <s v="0"/>
    <x v="150"/>
    <x v="56"/>
  </r>
  <r>
    <s v="26062"/>
    <n v="911"/>
    <n v="9"/>
    <n v="254"/>
    <s v="2"/>
    <s v="2"/>
    <s v="3"/>
    <x v="7"/>
    <x v="56"/>
  </r>
  <r>
    <s v="26063"/>
    <n v="912"/>
    <n v="131"/>
    <n v="454"/>
    <s v="1"/>
    <s v="1"/>
    <s v="10"/>
    <x v="145"/>
    <x v="56"/>
  </r>
  <r>
    <s v="26064"/>
    <n v="912"/>
    <n v="1"/>
    <n v="110"/>
    <s v="5"/>
    <s v="5"/>
    <s v="0"/>
    <x v="0"/>
    <x v="56"/>
  </r>
  <r>
    <s v="26065"/>
    <n v="912"/>
    <n v="6"/>
    <n v="162"/>
    <s v="4"/>
    <s v="4"/>
    <s v="0"/>
    <x v="5"/>
    <x v="56"/>
  </r>
  <r>
    <s v="26066"/>
    <n v="912"/>
    <n v="3"/>
    <n v="177"/>
    <s v="3"/>
    <s v="3"/>
    <s v="0"/>
    <x v="2"/>
    <x v="56"/>
  </r>
  <r>
    <s v="26067"/>
    <n v="912"/>
    <n v="10"/>
    <n v="109"/>
    <s v="6"/>
    <s v="6"/>
    <s v="0"/>
    <x v="9"/>
    <x v="56"/>
  </r>
  <r>
    <s v="26068"/>
    <n v="912"/>
    <n v="5"/>
    <n v="19"/>
    <s v="7"/>
    <s v="7"/>
    <s v="0"/>
    <x v="4"/>
    <x v="56"/>
  </r>
  <r>
    <s v="26069"/>
    <n v="912"/>
    <n v="15"/>
    <n v="0"/>
    <s v="10"/>
    <s v="10"/>
    <s v="0"/>
    <x v="15"/>
    <x v="56"/>
  </r>
  <r>
    <s v="26070"/>
    <n v="912"/>
    <n v="206"/>
    <n v="2"/>
    <s v="9"/>
    <s v="9"/>
    <s v="0"/>
    <x v="149"/>
    <x v="56"/>
  </r>
  <r>
    <s v="26071"/>
    <n v="912"/>
    <n v="208"/>
    <n v="8"/>
    <s v="8"/>
    <s v="8"/>
    <s v="0"/>
    <x v="151"/>
    <x v="56"/>
  </r>
  <r>
    <s v="26072"/>
    <n v="912"/>
    <n v="207"/>
    <n v="0"/>
    <s v="11"/>
    <s v="11"/>
    <s v="0"/>
    <x v="150"/>
    <x v="56"/>
  </r>
  <r>
    <s v="26073"/>
    <n v="912"/>
    <n v="9"/>
    <n v="272"/>
    <s v="2"/>
    <s v="2"/>
    <s v="3"/>
    <x v="7"/>
    <x v="56"/>
  </r>
  <r>
    <s v="26074"/>
    <n v="913"/>
    <n v="131"/>
    <n v="479"/>
    <s v="1"/>
    <s v="1"/>
    <s v="11"/>
    <x v="145"/>
    <x v="56"/>
  </r>
  <r>
    <s v="26075"/>
    <n v="913"/>
    <n v="1"/>
    <n v="111"/>
    <s v="6"/>
    <s v="6"/>
    <s v="0"/>
    <x v="0"/>
    <x v="56"/>
  </r>
  <r>
    <s v="26076"/>
    <n v="913"/>
    <n v="6"/>
    <n v="178"/>
    <s v="4"/>
    <s v="4"/>
    <s v="0"/>
    <x v="5"/>
    <x v="56"/>
  </r>
  <r>
    <s v="26077"/>
    <n v="913"/>
    <n v="3"/>
    <n v="187"/>
    <s v="3"/>
    <s v="3"/>
    <s v="0"/>
    <x v="2"/>
    <x v="56"/>
  </r>
  <r>
    <s v="26078"/>
    <n v="913"/>
    <n v="10"/>
    <n v="117"/>
    <s v="5"/>
    <s v="5"/>
    <s v="0"/>
    <x v="9"/>
    <x v="56"/>
  </r>
  <r>
    <s v="26079"/>
    <n v="913"/>
    <n v="5"/>
    <n v="27"/>
    <s v="7"/>
    <s v="7"/>
    <s v="0"/>
    <x v="4"/>
    <x v="56"/>
  </r>
  <r>
    <s v="26080"/>
    <n v="913"/>
    <n v="15"/>
    <n v="0"/>
    <s v="10"/>
    <s v="10"/>
    <s v="0"/>
    <x v="15"/>
    <x v="56"/>
  </r>
  <r>
    <s v="26081"/>
    <n v="913"/>
    <n v="206"/>
    <n v="2"/>
    <s v="9"/>
    <s v="9"/>
    <s v="0"/>
    <x v="149"/>
    <x v="56"/>
  </r>
  <r>
    <s v="26082"/>
    <n v="913"/>
    <n v="208"/>
    <n v="8"/>
    <s v="8"/>
    <s v="8"/>
    <s v="0"/>
    <x v="151"/>
    <x v="56"/>
  </r>
  <r>
    <s v="26083"/>
    <n v="913"/>
    <n v="207"/>
    <n v="0"/>
    <s v="11"/>
    <s v="11"/>
    <s v="0"/>
    <x v="150"/>
    <x v="56"/>
  </r>
  <r>
    <s v="26084"/>
    <n v="913"/>
    <n v="9"/>
    <n v="305"/>
    <s v="2"/>
    <s v="2"/>
    <s v="3"/>
    <x v="7"/>
    <x v="56"/>
  </r>
  <r>
    <s v="26085"/>
    <n v="914"/>
    <n v="131"/>
    <n v="522"/>
    <s v="1"/>
    <s v="1"/>
    <s v="12"/>
    <x v="145"/>
    <x v="56"/>
  </r>
  <r>
    <s v="26086"/>
    <n v="914"/>
    <n v="1"/>
    <n v="121"/>
    <s v="6"/>
    <s v="6"/>
    <s v="0"/>
    <x v="0"/>
    <x v="56"/>
  </r>
  <r>
    <s v="26087"/>
    <n v="914"/>
    <n v="6"/>
    <n v="178"/>
    <s v="4"/>
    <s v="4"/>
    <s v="0"/>
    <x v="5"/>
    <x v="56"/>
  </r>
  <r>
    <s v="26088"/>
    <n v="914"/>
    <n v="3"/>
    <n v="201"/>
    <s v="3"/>
    <s v="3"/>
    <s v="0"/>
    <x v="2"/>
    <x v="56"/>
  </r>
  <r>
    <s v="26089"/>
    <n v="914"/>
    <n v="10"/>
    <n v="122"/>
    <s v="5"/>
    <s v="5"/>
    <s v="0"/>
    <x v="9"/>
    <x v="56"/>
  </r>
  <r>
    <s v="26090"/>
    <n v="914"/>
    <n v="5"/>
    <n v="29"/>
    <s v="7"/>
    <s v="7"/>
    <s v="0"/>
    <x v="4"/>
    <x v="56"/>
  </r>
  <r>
    <s v="26091"/>
    <n v="914"/>
    <n v="15"/>
    <n v="0"/>
    <s v="10"/>
    <s v="10"/>
    <s v="0"/>
    <x v="15"/>
    <x v="56"/>
  </r>
  <r>
    <s v="26092"/>
    <n v="914"/>
    <n v="206"/>
    <n v="2"/>
    <s v="9"/>
    <s v="9"/>
    <s v="0"/>
    <x v="149"/>
    <x v="56"/>
  </r>
  <r>
    <s v="26093"/>
    <n v="914"/>
    <n v="208"/>
    <n v="8"/>
    <s v="8"/>
    <s v="8"/>
    <s v="0"/>
    <x v="151"/>
    <x v="56"/>
  </r>
  <r>
    <s v="26094"/>
    <n v="914"/>
    <n v="207"/>
    <n v="0"/>
    <s v="11"/>
    <s v="11"/>
    <s v="0"/>
    <x v="150"/>
    <x v="56"/>
  </r>
  <r>
    <s v="26095"/>
    <n v="914"/>
    <n v="9"/>
    <n v="332"/>
    <s v="2"/>
    <s v="2"/>
    <s v="3"/>
    <x v="7"/>
    <x v="56"/>
  </r>
  <r>
    <s v="26096"/>
    <n v="915"/>
    <n v="131"/>
    <n v="565"/>
    <s v="1"/>
    <s v="1"/>
    <s v="13"/>
    <x v="145"/>
    <x v="56"/>
  </r>
  <r>
    <s v="26097"/>
    <n v="915"/>
    <n v="1"/>
    <n v="143"/>
    <s v="5"/>
    <s v="5"/>
    <s v="0"/>
    <x v="0"/>
    <x v="56"/>
  </r>
  <r>
    <s v="26098"/>
    <n v="915"/>
    <n v="6"/>
    <n v="188"/>
    <s v="4"/>
    <s v="4"/>
    <s v="0"/>
    <x v="5"/>
    <x v="56"/>
  </r>
  <r>
    <s v="26099"/>
    <n v="915"/>
    <n v="3"/>
    <n v="216"/>
    <s v="3"/>
    <s v="3"/>
    <s v="0"/>
    <x v="2"/>
    <x v="56"/>
  </r>
  <r>
    <s v="26100"/>
    <n v="915"/>
    <n v="10"/>
    <n v="123"/>
    <s v="6"/>
    <s v="6"/>
    <s v="0"/>
    <x v="9"/>
    <x v="56"/>
  </r>
  <r>
    <s v="26101"/>
    <n v="915"/>
    <n v="5"/>
    <n v="29"/>
    <s v="7"/>
    <s v="7"/>
    <s v="0"/>
    <x v="4"/>
    <x v="56"/>
  </r>
  <r>
    <s v="26102"/>
    <n v="915"/>
    <n v="15"/>
    <n v="0"/>
    <s v="10"/>
    <s v="10"/>
    <s v="0"/>
    <x v="15"/>
    <x v="56"/>
  </r>
  <r>
    <s v="26103"/>
    <n v="915"/>
    <n v="206"/>
    <n v="2"/>
    <s v="9"/>
    <s v="9"/>
    <s v="0"/>
    <x v="149"/>
    <x v="56"/>
  </r>
  <r>
    <s v="26104"/>
    <n v="915"/>
    <n v="208"/>
    <n v="8"/>
    <s v="8"/>
    <s v="8"/>
    <s v="0"/>
    <x v="151"/>
    <x v="56"/>
  </r>
  <r>
    <s v="26105"/>
    <n v="915"/>
    <n v="207"/>
    <n v="0"/>
    <s v="11"/>
    <s v="11"/>
    <s v="0"/>
    <x v="150"/>
    <x v="56"/>
  </r>
  <r>
    <s v="26106"/>
    <n v="915"/>
    <n v="9"/>
    <n v="342"/>
    <s v="2"/>
    <s v="2"/>
    <s v="3"/>
    <x v="7"/>
    <x v="56"/>
  </r>
  <r>
    <s v="26107"/>
    <n v="916"/>
    <n v="131"/>
    <n v="608"/>
    <s v="1"/>
    <s v="1"/>
    <s v="14"/>
    <x v="145"/>
    <x v="56"/>
  </r>
  <r>
    <s v="26108"/>
    <n v="916"/>
    <n v="1"/>
    <n v="147"/>
    <s v="5"/>
    <s v="5"/>
    <s v="0"/>
    <x v="0"/>
    <x v="56"/>
  </r>
  <r>
    <s v="26109"/>
    <n v="916"/>
    <n v="6"/>
    <n v="196"/>
    <s v="4"/>
    <s v="4"/>
    <s v="0"/>
    <x v="5"/>
    <x v="56"/>
  </r>
  <r>
    <s v="26110"/>
    <n v="916"/>
    <n v="3"/>
    <n v="238"/>
    <s v="3"/>
    <s v="3"/>
    <s v="0"/>
    <x v="2"/>
    <x v="56"/>
  </r>
  <r>
    <s v="26111"/>
    <n v="916"/>
    <n v="10"/>
    <n v="123"/>
    <s v="6"/>
    <s v="6"/>
    <s v="0"/>
    <x v="9"/>
    <x v="56"/>
  </r>
  <r>
    <s v="26112"/>
    <n v="916"/>
    <n v="5"/>
    <n v="30"/>
    <s v="7"/>
    <s v="7"/>
    <s v="0"/>
    <x v="4"/>
    <x v="56"/>
  </r>
  <r>
    <s v="26113"/>
    <n v="916"/>
    <n v="15"/>
    <n v="0"/>
    <s v="10"/>
    <s v="10"/>
    <s v="0"/>
    <x v="15"/>
    <x v="56"/>
  </r>
  <r>
    <s v="26114"/>
    <n v="916"/>
    <n v="206"/>
    <n v="2"/>
    <s v="9"/>
    <s v="9"/>
    <s v="0"/>
    <x v="149"/>
    <x v="56"/>
  </r>
  <r>
    <s v="26115"/>
    <n v="916"/>
    <n v="208"/>
    <n v="10"/>
    <s v="8"/>
    <s v="8"/>
    <s v="0"/>
    <x v="151"/>
    <x v="56"/>
  </r>
  <r>
    <s v="26116"/>
    <n v="916"/>
    <n v="207"/>
    <n v="0"/>
    <s v="11"/>
    <s v="11"/>
    <s v="0"/>
    <x v="150"/>
    <x v="56"/>
  </r>
  <r>
    <s v="26117"/>
    <n v="916"/>
    <n v="9"/>
    <n v="363"/>
    <s v="2"/>
    <s v="2"/>
    <s v="3"/>
    <x v="7"/>
    <x v="56"/>
  </r>
  <r>
    <s v="26118"/>
    <n v="917"/>
    <n v="131"/>
    <n v="651"/>
    <s v="1"/>
    <s v="1"/>
    <s v="15"/>
    <x v="145"/>
    <x v="56"/>
  </r>
  <r>
    <s v="26119"/>
    <n v="917"/>
    <n v="1"/>
    <n v="161"/>
    <s v="5"/>
    <s v="5"/>
    <s v="0"/>
    <x v="0"/>
    <x v="56"/>
  </r>
  <r>
    <s v="26120"/>
    <n v="917"/>
    <n v="6"/>
    <n v="210"/>
    <s v="4"/>
    <s v="4"/>
    <s v="0"/>
    <x v="5"/>
    <x v="56"/>
  </r>
  <r>
    <s v="26121"/>
    <n v="917"/>
    <n v="3"/>
    <n v="254"/>
    <s v="3"/>
    <s v="3"/>
    <s v="0"/>
    <x v="2"/>
    <x v="56"/>
  </r>
  <r>
    <s v="26122"/>
    <n v="917"/>
    <n v="10"/>
    <n v="127"/>
    <s v="6"/>
    <s v="6"/>
    <s v="0"/>
    <x v="9"/>
    <x v="56"/>
  </r>
  <r>
    <s v="26123"/>
    <n v="917"/>
    <n v="5"/>
    <n v="30"/>
    <s v="7"/>
    <s v="7"/>
    <s v="0"/>
    <x v="4"/>
    <x v="56"/>
  </r>
  <r>
    <s v="26124"/>
    <n v="917"/>
    <n v="15"/>
    <n v="0"/>
    <s v="10"/>
    <s v="10"/>
    <s v="0"/>
    <x v="15"/>
    <x v="56"/>
  </r>
  <r>
    <s v="26125"/>
    <n v="917"/>
    <n v="206"/>
    <n v="2"/>
    <s v="9"/>
    <s v="9"/>
    <s v="0"/>
    <x v="149"/>
    <x v="56"/>
  </r>
  <r>
    <s v="26126"/>
    <n v="917"/>
    <n v="208"/>
    <n v="10"/>
    <s v="8"/>
    <s v="8"/>
    <s v="0"/>
    <x v="151"/>
    <x v="56"/>
  </r>
  <r>
    <s v="26127"/>
    <n v="917"/>
    <n v="207"/>
    <n v="0"/>
    <s v="11"/>
    <s v="11"/>
    <s v="0"/>
    <x v="150"/>
    <x v="56"/>
  </r>
  <r>
    <s v="26128"/>
    <n v="917"/>
    <n v="9"/>
    <n v="373"/>
    <s v="2"/>
    <s v="2"/>
    <s v="3"/>
    <x v="7"/>
    <x v="56"/>
  </r>
  <r>
    <s v="26129"/>
    <n v="918"/>
    <n v="131"/>
    <n v="701"/>
    <s v="1"/>
    <s v="1"/>
    <s v="16"/>
    <x v="145"/>
    <x v="56"/>
  </r>
  <r>
    <s v="26130"/>
    <n v="918"/>
    <n v="1"/>
    <n v="181"/>
    <s v="5"/>
    <s v="5"/>
    <s v="0"/>
    <x v="0"/>
    <x v="56"/>
  </r>
  <r>
    <s v="26131"/>
    <n v="918"/>
    <n v="6"/>
    <n v="216"/>
    <s v="4"/>
    <s v="4"/>
    <s v="0"/>
    <x v="5"/>
    <x v="56"/>
  </r>
  <r>
    <s v="26132"/>
    <n v="918"/>
    <n v="3"/>
    <n v="320"/>
    <s v="3"/>
    <s v="3"/>
    <s v="0"/>
    <x v="2"/>
    <x v="56"/>
  </r>
  <r>
    <s v="26133"/>
    <n v="918"/>
    <n v="10"/>
    <n v="155"/>
    <s v="6"/>
    <s v="6"/>
    <s v="0"/>
    <x v="9"/>
    <x v="56"/>
  </r>
  <r>
    <s v="26134"/>
    <n v="918"/>
    <n v="5"/>
    <n v="30"/>
    <s v="7"/>
    <s v="7"/>
    <s v="0"/>
    <x v="4"/>
    <x v="56"/>
  </r>
  <r>
    <s v="26135"/>
    <n v="918"/>
    <n v="15"/>
    <n v="0"/>
    <s v="10"/>
    <s v="10"/>
    <s v="0"/>
    <x v="15"/>
    <x v="56"/>
  </r>
  <r>
    <s v="26136"/>
    <n v="918"/>
    <n v="206"/>
    <n v="2"/>
    <s v="9"/>
    <s v="9"/>
    <s v="0"/>
    <x v="149"/>
    <x v="56"/>
  </r>
  <r>
    <s v="26137"/>
    <n v="918"/>
    <n v="208"/>
    <n v="10"/>
    <s v="8"/>
    <s v="8"/>
    <s v="0"/>
    <x v="151"/>
    <x v="56"/>
  </r>
  <r>
    <s v="26138"/>
    <n v="918"/>
    <n v="207"/>
    <n v="0"/>
    <s v="11"/>
    <s v="11"/>
    <s v="0"/>
    <x v="150"/>
    <x v="56"/>
  </r>
  <r>
    <s v="26139"/>
    <n v="918"/>
    <n v="9"/>
    <n v="405"/>
    <s v="2"/>
    <s v="2"/>
    <s v="3"/>
    <x v="7"/>
    <x v="56"/>
  </r>
  <r>
    <s v="26733"/>
    <n v="969"/>
    <n v="6"/>
    <n v="37"/>
    <s v="1"/>
    <s v="1"/>
    <s v="1"/>
    <x v="5"/>
    <x v="57"/>
  </r>
  <r>
    <s v="26140"/>
    <n v="926"/>
    <n v="131"/>
    <n v="43"/>
    <s v="1"/>
    <s v="1"/>
    <s v="1"/>
    <x v="145"/>
    <x v="58"/>
  </r>
  <r>
    <s v="26141"/>
    <n v="926"/>
    <n v="6"/>
    <n v="15"/>
    <s v="2"/>
    <s v="2"/>
    <s v="0"/>
    <x v="5"/>
    <x v="58"/>
  </r>
  <r>
    <s v="26142"/>
    <n v="926"/>
    <n v="3"/>
    <n v="12"/>
    <s v="4"/>
    <s v="4"/>
    <s v="0"/>
    <x v="2"/>
    <x v="58"/>
  </r>
  <r>
    <s v="26143"/>
    <n v="926"/>
    <n v="15"/>
    <n v="14"/>
    <s v="3"/>
    <s v="3"/>
    <s v="0"/>
    <x v="15"/>
    <x v="58"/>
  </r>
  <r>
    <s v="26144"/>
    <n v="926"/>
    <n v="9"/>
    <n v="8"/>
    <s v="5"/>
    <s v="5"/>
    <s v="0"/>
    <x v="7"/>
    <x v="58"/>
  </r>
  <r>
    <s v="26145"/>
    <n v="926"/>
    <n v="10"/>
    <n v="7"/>
    <s v="6"/>
    <s v="6"/>
    <s v="0"/>
    <x v="9"/>
    <x v="58"/>
  </r>
  <r>
    <s v="26146"/>
    <n v="926"/>
    <n v="5"/>
    <n v="2"/>
    <s v="7"/>
    <s v="7"/>
    <s v="0"/>
    <x v="4"/>
    <x v="58"/>
  </r>
  <r>
    <s v="26147"/>
    <n v="926"/>
    <n v="1"/>
    <n v="0"/>
    <s v="8"/>
    <s v="8"/>
    <s v="0"/>
    <x v="0"/>
    <x v="58"/>
  </r>
  <r>
    <s v="26148"/>
    <n v="926"/>
    <n v="208"/>
    <n v="0"/>
    <s v="9"/>
    <s v="9"/>
    <s v="0"/>
    <x v="151"/>
    <x v="58"/>
  </r>
  <r>
    <s v="26149"/>
    <n v="927"/>
    <n v="131"/>
    <n v="76"/>
    <s v="1"/>
    <s v="1"/>
    <s v="1"/>
    <x v="145"/>
    <x v="58"/>
  </r>
  <r>
    <s v="26150"/>
    <n v="927"/>
    <n v="6"/>
    <n v="52"/>
    <s v="2"/>
    <s v="2"/>
    <s v="1"/>
    <x v="5"/>
    <x v="58"/>
  </r>
  <r>
    <s v="26151"/>
    <n v="927"/>
    <n v="3"/>
    <n v="30"/>
    <s v="3"/>
    <s v="3"/>
    <s v="0"/>
    <x v="2"/>
    <x v="58"/>
  </r>
  <r>
    <s v="26152"/>
    <n v="927"/>
    <n v="15"/>
    <n v="14"/>
    <s v="4"/>
    <s v="4"/>
    <s v="0"/>
    <x v="15"/>
    <x v="58"/>
  </r>
  <r>
    <s v="26153"/>
    <n v="927"/>
    <n v="9"/>
    <n v="11"/>
    <s v="6"/>
    <s v="6"/>
    <s v="0"/>
    <x v="7"/>
    <x v="58"/>
  </r>
  <r>
    <s v="26154"/>
    <n v="927"/>
    <n v="10"/>
    <n v="7"/>
    <s v="7"/>
    <s v="7"/>
    <s v="0"/>
    <x v="9"/>
    <x v="58"/>
  </r>
  <r>
    <s v="26155"/>
    <n v="927"/>
    <n v="5"/>
    <n v="12"/>
    <s v="5"/>
    <s v="5"/>
    <s v="0"/>
    <x v="4"/>
    <x v="58"/>
  </r>
  <r>
    <s v="26156"/>
    <n v="927"/>
    <n v="1"/>
    <n v="0"/>
    <s v="9"/>
    <s v="9"/>
    <s v="0"/>
    <x v="0"/>
    <x v="58"/>
  </r>
  <r>
    <s v="26157"/>
    <n v="927"/>
    <n v="208"/>
    <n v="0"/>
    <s v="8"/>
    <s v="8"/>
    <s v="0"/>
    <x v="151"/>
    <x v="58"/>
  </r>
  <r>
    <s v="26158"/>
    <n v="927"/>
    <n v="209"/>
    <n v="0"/>
    <s v="10"/>
    <s v="10"/>
    <s v="0"/>
    <x v="153"/>
    <x v="58"/>
  </r>
  <r>
    <s v="26159"/>
    <n v="928"/>
    <n v="131"/>
    <n v="119"/>
    <s v="1"/>
    <s v="1"/>
    <s v="2"/>
    <x v="145"/>
    <x v="58"/>
  </r>
  <r>
    <s v="26160"/>
    <n v="928"/>
    <n v="6"/>
    <n v="79"/>
    <s v="2"/>
    <s v="2"/>
    <s v="1"/>
    <x v="5"/>
    <x v="58"/>
  </r>
  <r>
    <s v="26161"/>
    <n v="928"/>
    <n v="3"/>
    <n v="48"/>
    <s v="3"/>
    <s v="3"/>
    <s v="0"/>
    <x v="2"/>
    <x v="58"/>
  </r>
  <r>
    <s v="26162"/>
    <n v="928"/>
    <n v="15"/>
    <n v="19"/>
    <s v="4"/>
    <s v="4"/>
    <s v="0"/>
    <x v="15"/>
    <x v="58"/>
  </r>
  <r>
    <s v="26163"/>
    <n v="928"/>
    <n v="9"/>
    <n v="13"/>
    <s v="5"/>
    <s v="5"/>
    <s v="0"/>
    <x v="7"/>
    <x v="58"/>
  </r>
  <r>
    <s v="26164"/>
    <n v="928"/>
    <n v="10"/>
    <n v="7"/>
    <s v="7"/>
    <s v="7"/>
    <s v="0"/>
    <x v="9"/>
    <x v="58"/>
  </r>
  <r>
    <s v="26165"/>
    <n v="928"/>
    <n v="5"/>
    <n v="12"/>
    <s v="6"/>
    <s v="6"/>
    <s v="0"/>
    <x v="4"/>
    <x v="58"/>
  </r>
  <r>
    <s v="26166"/>
    <n v="928"/>
    <n v="1"/>
    <n v="0"/>
    <s v="9"/>
    <s v="9"/>
    <s v="0"/>
    <x v="0"/>
    <x v="58"/>
  </r>
  <r>
    <s v="26167"/>
    <n v="928"/>
    <n v="208"/>
    <n v="6"/>
    <s v="8"/>
    <s v="8"/>
    <s v="0"/>
    <x v="151"/>
    <x v="58"/>
  </r>
  <r>
    <s v="26168"/>
    <n v="928"/>
    <n v="209"/>
    <n v="0"/>
    <s v="10"/>
    <s v="10"/>
    <s v="0"/>
    <x v="153"/>
    <x v="58"/>
  </r>
  <r>
    <s v="26169"/>
    <n v="929"/>
    <n v="131"/>
    <n v="159"/>
    <s v="1"/>
    <s v="1"/>
    <s v="3"/>
    <x v="145"/>
    <x v="58"/>
  </r>
  <r>
    <s v="26170"/>
    <n v="929"/>
    <n v="6"/>
    <n v="107"/>
    <s v="2"/>
    <s v="2"/>
    <s v="1"/>
    <x v="5"/>
    <x v="58"/>
  </r>
  <r>
    <s v="26171"/>
    <n v="929"/>
    <n v="3"/>
    <n v="61"/>
    <s v="3"/>
    <s v="3"/>
    <s v="0"/>
    <x v="2"/>
    <x v="58"/>
  </r>
  <r>
    <s v="26172"/>
    <n v="929"/>
    <n v="15"/>
    <n v="19"/>
    <s v="5"/>
    <s v="5"/>
    <s v="0"/>
    <x v="15"/>
    <x v="58"/>
  </r>
  <r>
    <s v="26173"/>
    <n v="929"/>
    <n v="9"/>
    <n v="23"/>
    <s v="4"/>
    <s v="4"/>
    <s v="0"/>
    <x v="7"/>
    <x v="58"/>
  </r>
  <r>
    <s v="26174"/>
    <n v="929"/>
    <n v="10"/>
    <n v="11"/>
    <s v="8"/>
    <s v="8"/>
    <s v="0"/>
    <x v="9"/>
    <x v="58"/>
  </r>
  <r>
    <s v="26175"/>
    <n v="929"/>
    <n v="5"/>
    <n v="12"/>
    <s v="7"/>
    <s v="7"/>
    <s v="0"/>
    <x v="4"/>
    <x v="58"/>
  </r>
  <r>
    <s v="26176"/>
    <n v="929"/>
    <n v="1"/>
    <n v="0"/>
    <s v="9"/>
    <s v="9"/>
    <s v="0"/>
    <x v="0"/>
    <x v="58"/>
  </r>
  <r>
    <s v="26177"/>
    <n v="929"/>
    <n v="208"/>
    <n v="12"/>
    <s v="6"/>
    <s v="6"/>
    <s v="0"/>
    <x v="151"/>
    <x v="58"/>
  </r>
  <r>
    <s v="26178"/>
    <n v="929"/>
    <n v="209"/>
    <n v="0"/>
    <s v="10"/>
    <s v="10"/>
    <s v="0"/>
    <x v="153"/>
    <x v="58"/>
  </r>
  <r>
    <s v="26179"/>
    <n v="930"/>
    <n v="131"/>
    <n v="202"/>
    <s v="1"/>
    <s v="1"/>
    <s v="4"/>
    <x v="145"/>
    <x v="58"/>
  </r>
  <r>
    <s v="26180"/>
    <n v="930"/>
    <n v="6"/>
    <n v="132"/>
    <s v="2"/>
    <s v="2"/>
    <s v="1"/>
    <x v="5"/>
    <x v="58"/>
  </r>
  <r>
    <s v="26181"/>
    <n v="930"/>
    <n v="3"/>
    <n v="81"/>
    <s v="3"/>
    <s v="3"/>
    <s v="0"/>
    <x v="2"/>
    <x v="58"/>
  </r>
  <r>
    <s v="26182"/>
    <n v="930"/>
    <n v="15"/>
    <n v="19"/>
    <s v="5"/>
    <s v="5"/>
    <s v="0"/>
    <x v="15"/>
    <x v="58"/>
  </r>
  <r>
    <s v="26183"/>
    <n v="930"/>
    <n v="9"/>
    <n v="30"/>
    <s v="4"/>
    <s v="4"/>
    <s v="0"/>
    <x v="7"/>
    <x v="58"/>
  </r>
  <r>
    <s v="26184"/>
    <n v="930"/>
    <n v="10"/>
    <n v="11"/>
    <s v="8"/>
    <s v="8"/>
    <s v="0"/>
    <x v="9"/>
    <x v="58"/>
  </r>
  <r>
    <s v="26185"/>
    <n v="930"/>
    <n v="5"/>
    <n v="14"/>
    <s v="7"/>
    <s v="7"/>
    <s v="0"/>
    <x v="4"/>
    <x v="58"/>
  </r>
  <r>
    <s v="26186"/>
    <n v="930"/>
    <n v="1"/>
    <n v="0"/>
    <s v="9"/>
    <s v="9"/>
    <s v="0"/>
    <x v="0"/>
    <x v="58"/>
  </r>
  <r>
    <s v="26187"/>
    <n v="930"/>
    <n v="208"/>
    <n v="16"/>
    <s v="6"/>
    <s v="6"/>
    <s v="0"/>
    <x v="151"/>
    <x v="58"/>
  </r>
  <r>
    <s v="26188"/>
    <n v="930"/>
    <n v="209"/>
    <n v="0"/>
    <s v="10"/>
    <s v="10"/>
    <s v="0"/>
    <x v="153"/>
    <x v="58"/>
  </r>
  <r>
    <s v="26189"/>
    <n v="931"/>
    <n v="131"/>
    <n v="242"/>
    <s v="1"/>
    <s v="1"/>
    <s v="5"/>
    <x v="145"/>
    <x v="58"/>
  </r>
  <r>
    <s v="26190"/>
    <n v="931"/>
    <n v="6"/>
    <n v="158"/>
    <s v="2"/>
    <s v="2"/>
    <s v="1"/>
    <x v="5"/>
    <x v="58"/>
  </r>
  <r>
    <s v="26191"/>
    <n v="931"/>
    <n v="3"/>
    <n v="81"/>
    <s v="3"/>
    <s v="3"/>
    <s v="0"/>
    <x v="2"/>
    <x v="58"/>
  </r>
  <r>
    <s v="26192"/>
    <n v="931"/>
    <n v="15"/>
    <n v="21"/>
    <s v="5"/>
    <s v="5"/>
    <s v="0"/>
    <x v="15"/>
    <x v="58"/>
  </r>
  <r>
    <s v="26193"/>
    <n v="931"/>
    <n v="9"/>
    <n v="52"/>
    <s v="4"/>
    <s v="4"/>
    <s v="0"/>
    <x v="7"/>
    <x v="58"/>
  </r>
  <r>
    <s v="26194"/>
    <n v="931"/>
    <n v="10"/>
    <n v="17"/>
    <s v="6"/>
    <s v="6"/>
    <s v="0"/>
    <x v="9"/>
    <x v="58"/>
  </r>
  <r>
    <s v="26195"/>
    <n v="931"/>
    <n v="5"/>
    <n v="15"/>
    <s v="8"/>
    <s v="8"/>
    <s v="0"/>
    <x v="4"/>
    <x v="58"/>
  </r>
  <r>
    <s v="26196"/>
    <n v="931"/>
    <n v="1"/>
    <n v="4"/>
    <s v="9"/>
    <s v="9"/>
    <s v="0"/>
    <x v="0"/>
    <x v="58"/>
  </r>
  <r>
    <s v="26197"/>
    <n v="931"/>
    <n v="208"/>
    <n v="16"/>
    <s v="7"/>
    <s v="7"/>
    <s v="0"/>
    <x v="151"/>
    <x v="58"/>
  </r>
  <r>
    <s v="26198"/>
    <n v="931"/>
    <n v="209"/>
    <n v="0"/>
    <s v="10"/>
    <s v="10"/>
    <s v="0"/>
    <x v="153"/>
    <x v="58"/>
  </r>
  <r>
    <s v="26199"/>
    <n v="932"/>
    <n v="131"/>
    <n v="285"/>
    <s v="1"/>
    <s v="1"/>
    <s v="6"/>
    <x v="145"/>
    <x v="58"/>
  </r>
  <r>
    <s v="26200"/>
    <n v="932"/>
    <n v="6"/>
    <n v="180"/>
    <s v="2"/>
    <s v="2"/>
    <s v="1"/>
    <x v="5"/>
    <x v="58"/>
  </r>
  <r>
    <s v="26201"/>
    <n v="932"/>
    <n v="3"/>
    <n v="104"/>
    <s v="3"/>
    <s v="3"/>
    <s v="0"/>
    <x v="2"/>
    <x v="58"/>
  </r>
  <r>
    <s v="26202"/>
    <n v="932"/>
    <n v="15"/>
    <n v="21"/>
    <s v="6"/>
    <s v="6"/>
    <s v="0"/>
    <x v="15"/>
    <x v="58"/>
  </r>
  <r>
    <s v="26203"/>
    <n v="932"/>
    <n v="9"/>
    <n v="54"/>
    <s v="4"/>
    <s v="4"/>
    <s v="0"/>
    <x v="7"/>
    <x v="58"/>
  </r>
  <r>
    <s v="26204"/>
    <n v="932"/>
    <n v="10"/>
    <n v="21"/>
    <s v="7"/>
    <s v="7"/>
    <s v="0"/>
    <x v="9"/>
    <x v="58"/>
  </r>
  <r>
    <s v="26205"/>
    <n v="932"/>
    <n v="5"/>
    <n v="15"/>
    <s v="8"/>
    <s v="8"/>
    <s v="0"/>
    <x v="4"/>
    <x v="58"/>
  </r>
  <r>
    <s v="26206"/>
    <n v="932"/>
    <n v="1"/>
    <n v="4"/>
    <s v="9"/>
    <s v="9"/>
    <s v="0"/>
    <x v="0"/>
    <x v="58"/>
  </r>
  <r>
    <s v="26207"/>
    <n v="932"/>
    <n v="208"/>
    <n v="23"/>
    <s v="5"/>
    <s v="5"/>
    <s v="0"/>
    <x v="151"/>
    <x v="58"/>
  </r>
  <r>
    <s v="26208"/>
    <n v="932"/>
    <n v="209"/>
    <n v="0"/>
    <s v="10"/>
    <s v="10"/>
    <s v="0"/>
    <x v="153"/>
    <x v="58"/>
  </r>
  <r>
    <s v="26209"/>
    <n v="933"/>
    <n v="131"/>
    <n v="328"/>
    <s v="1"/>
    <s v="1"/>
    <s v="7"/>
    <x v="145"/>
    <x v="58"/>
  </r>
  <r>
    <s v="26210"/>
    <n v="933"/>
    <n v="6"/>
    <n v="192"/>
    <s v="2"/>
    <s v="2"/>
    <s v="1"/>
    <x v="5"/>
    <x v="58"/>
  </r>
  <r>
    <s v="26211"/>
    <n v="933"/>
    <n v="3"/>
    <n v="129"/>
    <s v="3"/>
    <s v="3"/>
    <s v="0"/>
    <x v="2"/>
    <x v="58"/>
  </r>
  <r>
    <s v="26212"/>
    <n v="933"/>
    <n v="15"/>
    <n v="21"/>
    <s v="7"/>
    <s v="7"/>
    <s v="0"/>
    <x v="15"/>
    <x v="58"/>
  </r>
  <r>
    <s v="26213"/>
    <n v="933"/>
    <n v="9"/>
    <n v="55"/>
    <s v="4"/>
    <s v="4"/>
    <s v="0"/>
    <x v="7"/>
    <x v="58"/>
  </r>
  <r>
    <s v="26214"/>
    <n v="933"/>
    <n v="10"/>
    <n v="31"/>
    <s v="5"/>
    <s v="5"/>
    <s v="0"/>
    <x v="9"/>
    <x v="58"/>
  </r>
  <r>
    <s v="26215"/>
    <n v="933"/>
    <n v="5"/>
    <n v="19"/>
    <s v="8"/>
    <s v="8"/>
    <s v="0"/>
    <x v="4"/>
    <x v="58"/>
  </r>
  <r>
    <s v="26216"/>
    <n v="933"/>
    <n v="1"/>
    <n v="4"/>
    <s v="9"/>
    <s v="9"/>
    <s v="0"/>
    <x v="0"/>
    <x v="58"/>
  </r>
  <r>
    <s v="26217"/>
    <n v="933"/>
    <n v="208"/>
    <n v="29"/>
    <s v="6"/>
    <s v="6"/>
    <s v="0"/>
    <x v="151"/>
    <x v="58"/>
  </r>
  <r>
    <s v="26218"/>
    <n v="933"/>
    <n v="209"/>
    <n v="0"/>
    <s v="10"/>
    <s v="10"/>
    <s v="0"/>
    <x v="153"/>
    <x v="58"/>
  </r>
  <r>
    <s v="26219"/>
    <n v="934"/>
    <n v="131"/>
    <n v="371"/>
    <s v="1"/>
    <s v="1"/>
    <s v="8"/>
    <x v="145"/>
    <x v="58"/>
  </r>
  <r>
    <s v="26220"/>
    <n v="934"/>
    <n v="6"/>
    <n v="211"/>
    <s v="2"/>
    <s v="2"/>
    <s v="1"/>
    <x v="5"/>
    <x v="58"/>
  </r>
  <r>
    <s v="26221"/>
    <n v="934"/>
    <n v="3"/>
    <n v="151"/>
    <s v="3"/>
    <s v="3"/>
    <s v="0"/>
    <x v="2"/>
    <x v="58"/>
  </r>
  <r>
    <s v="26222"/>
    <n v="934"/>
    <n v="15"/>
    <n v="21"/>
    <s v="7"/>
    <s v="7"/>
    <s v="0"/>
    <x v="15"/>
    <x v="58"/>
  </r>
  <r>
    <s v="26223"/>
    <n v="934"/>
    <n v="9"/>
    <n v="63"/>
    <s v="4"/>
    <s v="4"/>
    <s v="0"/>
    <x v="7"/>
    <x v="58"/>
  </r>
  <r>
    <s v="26224"/>
    <n v="934"/>
    <n v="10"/>
    <n v="39"/>
    <s v="5"/>
    <s v="5"/>
    <s v="0"/>
    <x v="9"/>
    <x v="58"/>
  </r>
  <r>
    <s v="26225"/>
    <n v="934"/>
    <n v="5"/>
    <n v="19"/>
    <s v="8"/>
    <s v="8"/>
    <s v="0"/>
    <x v="4"/>
    <x v="58"/>
  </r>
  <r>
    <s v="26226"/>
    <n v="934"/>
    <n v="1"/>
    <n v="5"/>
    <s v="9"/>
    <s v="9"/>
    <s v="0"/>
    <x v="0"/>
    <x v="58"/>
  </r>
  <r>
    <s v="26227"/>
    <n v="934"/>
    <n v="208"/>
    <n v="29"/>
    <s v="6"/>
    <s v="6"/>
    <s v="0"/>
    <x v="151"/>
    <x v="58"/>
  </r>
  <r>
    <s v="26228"/>
    <n v="934"/>
    <n v="209"/>
    <n v="0"/>
    <s v="10"/>
    <s v="10"/>
    <s v="0"/>
    <x v="153"/>
    <x v="58"/>
  </r>
  <r>
    <s v="26229"/>
    <n v="936"/>
    <n v="131"/>
    <n v="383"/>
    <s v="1"/>
    <s v="1"/>
    <s v="8"/>
    <x v="145"/>
    <x v="58"/>
  </r>
  <r>
    <s v="26230"/>
    <n v="936"/>
    <n v="6"/>
    <n v="236"/>
    <s v="2"/>
    <s v="2"/>
    <s v="2"/>
    <x v="5"/>
    <x v="58"/>
  </r>
  <r>
    <s v="26231"/>
    <n v="936"/>
    <n v="3"/>
    <n v="151"/>
    <s v="3"/>
    <s v="3"/>
    <s v="0"/>
    <x v="2"/>
    <x v="58"/>
  </r>
  <r>
    <s v="26232"/>
    <n v="936"/>
    <n v="15"/>
    <n v="22"/>
    <s v="8"/>
    <s v="8"/>
    <s v="0"/>
    <x v="15"/>
    <x v="58"/>
  </r>
  <r>
    <s v="26233"/>
    <n v="936"/>
    <n v="9"/>
    <n v="96"/>
    <s v="4"/>
    <s v="4"/>
    <s v="0"/>
    <x v="7"/>
    <x v="58"/>
  </r>
  <r>
    <s v="26234"/>
    <n v="936"/>
    <n v="10"/>
    <n v="39"/>
    <s v="5"/>
    <s v="5"/>
    <s v="0"/>
    <x v="9"/>
    <x v="58"/>
  </r>
  <r>
    <s v="26235"/>
    <n v="936"/>
    <n v="5"/>
    <n v="31"/>
    <s v="7"/>
    <s v="7"/>
    <s v="0"/>
    <x v="4"/>
    <x v="58"/>
  </r>
  <r>
    <s v="26236"/>
    <n v="936"/>
    <n v="1"/>
    <n v="17"/>
    <s v="9"/>
    <s v="9"/>
    <s v="0"/>
    <x v="0"/>
    <x v="58"/>
  </r>
  <r>
    <s v="26237"/>
    <n v="936"/>
    <n v="208"/>
    <n v="35"/>
    <s v="6"/>
    <s v="6"/>
    <s v="0"/>
    <x v="151"/>
    <x v="58"/>
  </r>
  <r>
    <s v="26238"/>
    <n v="936"/>
    <n v="209"/>
    <n v="0"/>
    <s v="10"/>
    <s v="10"/>
    <s v="0"/>
    <x v="153"/>
    <x v="58"/>
  </r>
  <r>
    <s v="26260"/>
    <n v="938"/>
    <n v="131"/>
    <n v="451"/>
    <s v="1"/>
    <s v="1"/>
    <s v="10"/>
    <x v="145"/>
    <x v="58"/>
  </r>
  <r>
    <s v="26259"/>
    <n v="937"/>
    <n v="209"/>
    <n v="0"/>
    <s v="10"/>
    <s v="10"/>
    <s v="0"/>
    <x v="153"/>
    <x v="58"/>
  </r>
  <r>
    <s v="26257"/>
    <n v="937"/>
    <n v="1"/>
    <n v="17"/>
    <s v="9"/>
    <s v="9"/>
    <s v="0"/>
    <x v="0"/>
    <x v="58"/>
  </r>
  <r>
    <s v="26256"/>
    <n v="937"/>
    <n v="5"/>
    <n v="35"/>
    <s v="7"/>
    <s v="7"/>
    <s v="0"/>
    <x v="4"/>
    <x v="58"/>
  </r>
  <r>
    <s v="26253"/>
    <n v="937"/>
    <n v="15"/>
    <n v="23"/>
    <s v="8"/>
    <s v="8"/>
    <s v="0"/>
    <x v="15"/>
    <x v="58"/>
  </r>
  <r>
    <s v="26258"/>
    <n v="937"/>
    <n v="208"/>
    <n v="50"/>
    <s v="5"/>
    <s v="5"/>
    <s v="0"/>
    <x v="151"/>
    <x v="58"/>
  </r>
  <r>
    <s v="26252"/>
    <n v="937"/>
    <n v="3"/>
    <n v="161"/>
    <s v="3"/>
    <s v="3"/>
    <s v="0"/>
    <x v="2"/>
    <x v="58"/>
  </r>
  <r>
    <s v="26255"/>
    <n v="937"/>
    <n v="10"/>
    <n v="49"/>
    <s v="6"/>
    <s v="6"/>
    <s v="0"/>
    <x v="9"/>
    <x v="58"/>
  </r>
  <r>
    <s v="26254"/>
    <n v="937"/>
    <n v="9"/>
    <n v="108"/>
    <s v="4"/>
    <s v="4"/>
    <s v="0"/>
    <x v="7"/>
    <x v="58"/>
  </r>
  <r>
    <s v="26251"/>
    <n v="937"/>
    <n v="6"/>
    <n v="242"/>
    <s v="2"/>
    <s v="2"/>
    <s v="2"/>
    <x v="5"/>
    <x v="58"/>
  </r>
  <r>
    <s v="26250"/>
    <n v="937"/>
    <n v="131"/>
    <n v="426"/>
    <s v="1"/>
    <s v="1"/>
    <s v="9"/>
    <x v="145"/>
    <x v="58"/>
  </r>
  <r>
    <s v="26261"/>
    <n v="938"/>
    <n v="6"/>
    <n v="270"/>
    <s v="2"/>
    <s v="2"/>
    <s v="2"/>
    <x v="5"/>
    <x v="58"/>
  </r>
  <r>
    <s v="26262"/>
    <n v="938"/>
    <n v="3"/>
    <n v="188"/>
    <s v="3"/>
    <s v="3"/>
    <s v="0"/>
    <x v="2"/>
    <x v="58"/>
  </r>
  <r>
    <s v="26263"/>
    <n v="938"/>
    <n v="15"/>
    <n v="25"/>
    <s v="8"/>
    <s v="8"/>
    <s v="0"/>
    <x v="15"/>
    <x v="58"/>
  </r>
  <r>
    <s v="26264"/>
    <n v="938"/>
    <n v="9"/>
    <n v="113"/>
    <s v="4"/>
    <s v="4"/>
    <s v="0"/>
    <x v="7"/>
    <x v="58"/>
  </r>
  <r>
    <s v="26265"/>
    <n v="938"/>
    <n v="10"/>
    <n v="63"/>
    <s v="5"/>
    <s v="5"/>
    <s v="0"/>
    <x v="9"/>
    <x v="58"/>
  </r>
  <r>
    <s v="26266"/>
    <n v="938"/>
    <n v="5"/>
    <n v="35"/>
    <s v="7"/>
    <s v="7"/>
    <s v="0"/>
    <x v="4"/>
    <x v="58"/>
  </r>
  <r>
    <s v="26267"/>
    <n v="938"/>
    <n v="1"/>
    <n v="17"/>
    <s v="9"/>
    <s v="9"/>
    <s v="0"/>
    <x v="0"/>
    <x v="58"/>
  </r>
  <r>
    <s v="26268"/>
    <n v="938"/>
    <n v="208"/>
    <n v="50"/>
    <s v="6"/>
    <s v="6"/>
    <s v="0"/>
    <x v="151"/>
    <x v="58"/>
  </r>
  <r>
    <s v="26269"/>
    <n v="938"/>
    <n v="209"/>
    <n v="0"/>
    <s v="10"/>
    <s v="10"/>
    <s v="0"/>
    <x v="153"/>
    <x v="58"/>
  </r>
  <r>
    <s v="26270"/>
    <n v="939"/>
    <n v="131"/>
    <n v="463"/>
    <s v="1"/>
    <s v="1"/>
    <s v="10"/>
    <x v="145"/>
    <x v="58"/>
  </r>
  <r>
    <s v="26271"/>
    <n v="939"/>
    <n v="6"/>
    <n v="310"/>
    <s v="2"/>
    <s v="2"/>
    <s v="3"/>
    <x v="5"/>
    <x v="58"/>
  </r>
  <r>
    <s v="26272"/>
    <n v="939"/>
    <n v="3"/>
    <n v="198"/>
    <s v="3"/>
    <s v="3"/>
    <s v="0"/>
    <x v="2"/>
    <x v="58"/>
  </r>
  <r>
    <s v="26273"/>
    <n v="939"/>
    <n v="15"/>
    <n v="26"/>
    <s v="8"/>
    <s v="8"/>
    <s v="0"/>
    <x v="15"/>
    <x v="58"/>
  </r>
  <r>
    <s v="26274"/>
    <n v="939"/>
    <n v="9"/>
    <n v="139"/>
    <s v="4"/>
    <s v="4"/>
    <s v="0"/>
    <x v="7"/>
    <x v="58"/>
  </r>
  <r>
    <s v="26275"/>
    <n v="939"/>
    <n v="10"/>
    <n v="69"/>
    <s v="5"/>
    <s v="5"/>
    <s v="0"/>
    <x v="9"/>
    <x v="58"/>
  </r>
  <r>
    <s v="26276"/>
    <n v="939"/>
    <n v="5"/>
    <n v="41"/>
    <s v="7"/>
    <s v="7"/>
    <s v="0"/>
    <x v="4"/>
    <x v="58"/>
  </r>
  <r>
    <s v="26277"/>
    <n v="939"/>
    <n v="1"/>
    <n v="17"/>
    <s v="9"/>
    <s v="9"/>
    <s v="0"/>
    <x v="0"/>
    <x v="58"/>
  </r>
  <r>
    <s v="26278"/>
    <n v="939"/>
    <n v="208"/>
    <n v="50"/>
    <s v="6"/>
    <s v="6"/>
    <s v="0"/>
    <x v="151"/>
    <x v="58"/>
  </r>
  <r>
    <s v="26279"/>
    <n v="939"/>
    <n v="209"/>
    <n v="0"/>
    <s v="10"/>
    <s v="10"/>
    <s v="0"/>
    <x v="153"/>
    <x v="58"/>
  </r>
  <r>
    <s v="26297"/>
    <n v="940"/>
    <n v="1"/>
    <n v="17"/>
    <s v="9"/>
    <s v="9"/>
    <s v="0"/>
    <x v="0"/>
    <x v="58"/>
  </r>
  <r>
    <s v="26294"/>
    <n v="940"/>
    <n v="9"/>
    <n v="139"/>
    <s v="4"/>
    <s v="4"/>
    <s v="0"/>
    <x v="7"/>
    <x v="58"/>
  </r>
  <r>
    <s v="26292"/>
    <n v="940"/>
    <n v="3"/>
    <n v="208"/>
    <s v="3"/>
    <s v="3"/>
    <s v="0"/>
    <x v="2"/>
    <x v="58"/>
  </r>
  <r>
    <s v="26299"/>
    <n v="940"/>
    <n v="209"/>
    <n v="0"/>
    <s v="10"/>
    <s v="10"/>
    <s v="0"/>
    <x v="153"/>
    <x v="58"/>
  </r>
  <r>
    <s v="26298"/>
    <n v="940"/>
    <n v="208"/>
    <n v="60"/>
    <s v="6"/>
    <s v="6"/>
    <s v="0"/>
    <x v="151"/>
    <x v="58"/>
  </r>
  <r>
    <s v="26296"/>
    <n v="940"/>
    <n v="5"/>
    <n v="44"/>
    <s v="7"/>
    <s v="7"/>
    <s v="0"/>
    <x v="4"/>
    <x v="58"/>
  </r>
  <r>
    <s v="26295"/>
    <n v="940"/>
    <n v="10"/>
    <n v="77"/>
    <s v="5"/>
    <s v="5"/>
    <s v="0"/>
    <x v="9"/>
    <x v="58"/>
  </r>
  <r>
    <s v="26291"/>
    <n v="940"/>
    <n v="6"/>
    <n v="337"/>
    <s v="2"/>
    <s v="2"/>
    <s v="3"/>
    <x v="5"/>
    <x v="58"/>
  </r>
  <r>
    <s v="26293"/>
    <n v="940"/>
    <n v="15"/>
    <n v="26"/>
    <s v="8"/>
    <s v="8"/>
    <s v="0"/>
    <x v="15"/>
    <x v="58"/>
  </r>
  <r>
    <s v="26290"/>
    <n v="940"/>
    <n v="131"/>
    <n v="506"/>
    <s v="1"/>
    <s v="1"/>
    <s v="11"/>
    <x v="145"/>
    <x v="58"/>
  </r>
  <r>
    <s v="26384"/>
    <n v="941"/>
    <n v="209"/>
    <n v="0"/>
    <s v="10"/>
    <s v="10"/>
    <s v="0"/>
    <x v="153"/>
    <x v="58"/>
  </r>
  <r>
    <s v="26383"/>
    <n v="941"/>
    <n v="208"/>
    <n v="66"/>
    <s v="6"/>
    <s v="6"/>
    <s v="0"/>
    <x v="151"/>
    <x v="58"/>
  </r>
  <r>
    <s v="26382"/>
    <n v="941"/>
    <n v="1"/>
    <n v="19"/>
    <s v="9"/>
    <s v="9"/>
    <s v="0"/>
    <x v="0"/>
    <x v="58"/>
  </r>
  <r>
    <s v="26381"/>
    <n v="941"/>
    <n v="5"/>
    <n v="45"/>
    <s v="7"/>
    <s v="7"/>
    <s v="0"/>
    <x v="4"/>
    <x v="58"/>
  </r>
  <r>
    <s v="26380"/>
    <n v="941"/>
    <n v="10"/>
    <n v="92"/>
    <s v="5"/>
    <s v="5"/>
    <s v="0"/>
    <x v="9"/>
    <x v="58"/>
  </r>
  <r>
    <s v="26379"/>
    <n v="941"/>
    <n v="9"/>
    <n v="149"/>
    <s v="4"/>
    <s v="4"/>
    <s v="0"/>
    <x v="7"/>
    <x v="58"/>
  </r>
  <r>
    <s v="26378"/>
    <n v="941"/>
    <n v="15"/>
    <n v="34"/>
    <s v="8"/>
    <s v="8"/>
    <s v="0"/>
    <x v="15"/>
    <x v="58"/>
  </r>
  <r>
    <s v="26377"/>
    <n v="941"/>
    <n v="3"/>
    <n v="220"/>
    <s v="3"/>
    <s v="3"/>
    <s v="0"/>
    <x v="2"/>
    <x v="58"/>
  </r>
  <r>
    <s v="26376"/>
    <n v="941"/>
    <n v="6"/>
    <n v="359"/>
    <s v="2"/>
    <s v="2"/>
    <s v="3"/>
    <x v="5"/>
    <x v="58"/>
  </r>
  <r>
    <s v="26394"/>
    <n v="942"/>
    <n v="209"/>
    <n v="0"/>
    <s v="10"/>
    <s v="10"/>
    <s v="0"/>
    <x v="153"/>
    <x v="58"/>
  </r>
  <r>
    <s v="26375"/>
    <n v="941"/>
    <n v="131"/>
    <n v="531"/>
    <s v="1"/>
    <s v="1"/>
    <s v="12"/>
    <x v="145"/>
    <x v="58"/>
  </r>
  <r>
    <s v="26393"/>
    <n v="942"/>
    <n v="208"/>
    <n v="70"/>
    <s v="6"/>
    <s v="6"/>
    <s v="0"/>
    <x v="151"/>
    <x v="58"/>
  </r>
  <r>
    <s v="26390"/>
    <n v="942"/>
    <n v="10"/>
    <n v="102"/>
    <s v="5"/>
    <s v="5"/>
    <s v="0"/>
    <x v="9"/>
    <x v="58"/>
  </r>
  <r>
    <s v="26388"/>
    <n v="942"/>
    <n v="15"/>
    <n v="36"/>
    <s v="8"/>
    <s v="8"/>
    <s v="0"/>
    <x v="15"/>
    <x v="58"/>
  </r>
  <r>
    <s v="26392"/>
    <n v="942"/>
    <n v="1"/>
    <n v="27"/>
    <s v="9"/>
    <s v="9"/>
    <s v="0"/>
    <x v="0"/>
    <x v="58"/>
  </r>
  <r>
    <s v="26391"/>
    <n v="942"/>
    <n v="5"/>
    <n v="63"/>
    <s v="7"/>
    <s v="7"/>
    <s v="0"/>
    <x v="4"/>
    <x v="58"/>
  </r>
  <r>
    <s v="26387"/>
    <n v="942"/>
    <n v="3"/>
    <n v="220"/>
    <s v="3"/>
    <s v="3"/>
    <s v="0"/>
    <x v="2"/>
    <x v="58"/>
  </r>
  <r>
    <s v="26389"/>
    <n v="942"/>
    <n v="9"/>
    <n v="150"/>
    <s v="4"/>
    <s v="4"/>
    <s v="0"/>
    <x v="7"/>
    <x v="58"/>
  </r>
  <r>
    <s v="26386"/>
    <n v="942"/>
    <n v="6"/>
    <n v="374"/>
    <s v="2"/>
    <s v="2"/>
    <s v="3"/>
    <x v="5"/>
    <x v="58"/>
  </r>
  <r>
    <s v="26385"/>
    <n v="942"/>
    <n v="131"/>
    <n v="574"/>
    <s v="1"/>
    <s v="1"/>
    <s v="13"/>
    <x v="145"/>
    <x v="58"/>
  </r>
  <r>
    <s v="26403"/>
    <n v="943"/>
    <n v="208"/>
    <n v="71"/>
    <s v="6"/>
    <s v="6"/>
    <s v="0"/>
    <x v="151"/>
    <x v="58"/>
  </r>
  <r>
    <s v="26400"/>
    <n v="943"/>
    <n v="10"/>
    <n v="112"/>
    <s v="5"/>
    <s v="5"/>
    <s v="0"/>
    <x v="9"/>
    <x v="58"/>
  </r>
  <r>
    <s v="26398"/>
    <n v="943"/>
    <n v="15"/>
    <n v="36"/>
    <s v="8"/>
    <s v="8"/>
    <s v="0"/>
    <x v="15"/>
    <x v="58"/>
  </r>
  <r>
    <s v="26404"/>
    <n v="943"/>
    <n v="209"/>
    <n v="0"/>
    <s v="10"/>
    <s v="10"/>
    <s v="0"/>
    <x v="153"/>
    <x v="58"/>
  </r>
  <r>
    <s v="26402"/>
    <n v="943"/>
    <n v="1"/>
    <n v="27"/>
    <s v="9"/>
    <s v="9"/>
    <s v="0"/>
    <x v="0"/>
    <x v="58"/>
  </r>
  <r>
    <s v="26401"/>
    <n v="943"/>
    <n v="5"/>
    <n v="65"/>
    <s v="7"/>
    <s v="7"/>
    <s v="0"/>
    <x v="4"/>
    <x v="58"/>
  </r>
  <r>
    <s v="26397"/>
    <n v="943"/>
    <n v="3"/>
    <n v="243"/>
    <s v="3"/>
    <s v="3"/>
    <s v="0"/>
    <x v="2"/>
    <x v="58"/>
  </r>
  <r>
    <s v="26399"/>
    <n v="943"/>
    <n v="9"/>
    <n v="172"/>
    <s v="4"/>
    <s v="4"/>
    <s v="0"/>
    <x v="7"/>
    <x v="58"/>
  </r>
  <r>
    <s v="26396"/>
    <n v="943"/>
    <n v="6"/>
    <n v="374"/>
    <s v="2"/>
    <s v="2"/>
    <s v="3"/>
    <x v="5"/>
    <x v="58"/>
  </r>
  <r>
    <s v="26395"/>
    <n v="943"/>
    <n v="131"/>
    <n v="617"/>
    <s v="1"/>
    <s v="1"/>
    <s v="14"/>
    <x v="145"/>
    <x v="58"/>
  </r>
  <r>
    <s v="26413"/>
    <n v="944"/>
    <n v="208"/>
    <n v="76"/>
    <s v="6"/>
    <s v="6"/>
    <s v="0"/>
    <x v="151"/>
    <x v="58"/>
  </r>
  <r>
    <s v="26410"/>
    <n v="944"/>
    <n v="10"/>
    <n v="120"/>
    <s v="5"/>
    <s v="5"/>
    <s v="0"/>
    <x v="9"/>
    <x v="58"/>
  </r>
  <r>
    <s v="26408"/>
    <n v="944"/>
    <n v="15"/>
    <n v="36"/>
    <s v="8"/>
    <s v="8"/>
    <s v="0"/>
    <x v="15"/>
    <x v="58"/>
  </r>
  <r>
    <s v="26414"/>
    <n v="944"/>
    <n v="209"/>
    <n v="0"/>
    <s v="10"/>
    <s v="10"/>
    <s v="0"/>
    <x v="153"/>
    <x v="58"/>
  </r>
  <r>
    <s v="26412"/>
    <n v="944"/>
    <n v="1"/>
    <n v="27"/>
    <s v="9"/>
    <s v="9"/>
    <s v="0"/>
    <x v="0"/>
    <x v="58"/>
  </r>
  <r>
    <s v="26411"/>
    <n v="944"/>
    <n v="5"/>
    <n v="67"/>
    <s v="7"/>
    <s v="7"/>
    <s v="0"/>
    <x v="4"/>
    <x v="58"/>
  </r>
  <r>
    <s v="26407"/>
    <n v="944"/>
    <n v="3"/>
    <n v="253"/>
    <s v="3"/>
    <s v="3"/>
    <s v="0"/>
    <x v="2"/>
    <x v="58"/>
  </r>
  <r>
    <s v="26409"/>
    <n v="944"/>
    <n v="9"/>
    <n v="178"/>
    <s v="4"/>
    <s v="4"/>
    <s v="0"/>
    <x v="7"/>
    <x v="58"/>
  </r>
  <r>
    <s v="26406"/>
    <n v="944"/>
    <n v="6"/>
    <n v="401"/>
    <s v="2"/>
    <s v="2"/>
    <s v="3"/>
    <x v="5"/>
    <x v="58"/>
  </r>
  <r>
    <s v="26405"/>
    <n v="944"/>
    <n v="131"/>
    <n v="660"/>
    <s v="1"/>
    <s v="1"/>
    <s v="15"/>
    <x v="145"/>
    <x v="58"/>
  </r>
  <r>
    <s v="26434"/>
    <n v="945"/>
    <n v="208"/>
    <n v="78"/>
    <s v="6"/>
    <s v="6"/>
    <s v="0"/>
    <x v="151"/>
    <x v="58"/>
  </r>
  <r>
    <s v="26431"/>
    <n v="945"/>
    <n v="10"/>
    <n v="136"/>
    <s v="5"/>
    <s v="5"/>
    <s v="0"/>
    <x v="9"/>
    <x v="58"/>
  </r>
  <r>
    <s v="26429"/>
    <n v="945"/>
    <n v="15"/>
    <n v="36"/>
    <s v="8"/>
    <s v="8"/>
    <s v="0"/>
    <x v="15"/>
    <x v="58"/>
  </r>
  <r>
    <s v="26435"/>
    <n v="945"/>
    <n v="209"/>
    <n v="0"/>
    <s v="10"/>
    <s v="10"/>
    <s v="0"/>
    <x v="153"/>
    <x v="58"/>
  </r>
  <r>
    <s v="26433"/>
    <n v="945"/>
    <n v="1"/>
    <n v="27"/>
    <s v="9"/>
    <s v="9"/>
    <s v="0"/>
    <x v="0"/>
    <x v="58"/>
  </r>
  <r>
    <s v="26432"/>
    <n v="945"/>
    <n v="5"/>
    <n v="67"/>
    <s v="7"/>
    <s v="7"/>
    <s v="0"/>
    <x v="4"/>
    <x v="58"/>
  </r>
  <r>
    <s v="26428"/>
    <n v="945"/>
    <n v="3"/>
    <n v="257"/>
    <s v="3"/>
    <s v="3"/>
    <s v="0"/>
    <x v="2"/>
    <x v="58"/>
  </r>
  <r>
    <s v="26430"/>
    <n v="945"/>
    <n v="9"/>
    <n v="187"/>
    <s v="4"/>
    <s v="4"/>
    <s v="0"/>
    <x v="7"/>
    <x v="58"/>
  </r>
  <r>
    <s v="26427"/>
    <n v="945"/>
    <n v="6"/>
    <n v="428"/>
    <s v="2"/>
    <s v="2"/>
    <s v="3"/>
    <x v="5"/>
    <x v="58"/>
  </r>
  <r>
    <s v="26426"/>
    <n v="945"/>
    <n v="131"/>
    <n v="703"/>
    <s v="1"/>
    <s v="1"/>
    <s v="16"/>
    <x v="145"/>
    <x v="58"/>
  </r>
  <r>
    <s v="26524"/>
    <n v="955"/>
    <n v="131"/>
    <n v="258"/>
    <s v="1"/>
    <s v="1"/>
    <s v="7"/>
    <x v="145"/>
    <x v="59"/>
  </r>
  <r>
    <s v="26566"/>
    <n v="948"/>
    <n v="15"/>
    <n v="0"/>
    <s v="10"/>
    <s v="10"/>
    <s v="0"/>
    <x v="15"/>
    <x v="59"/>
  </r>
  <r>
    <s v="26567"/>
    <n v="948"/>
    <n v="209"/>
    <n v="0"/>
    <s v="11"/>
    <s v="11"/>
    <s v="0"/>
    <x v="153"/>
    <x v="59"/>
  </r>
  <r>
    <s v="26557"/>
    <n v="948"/>
    <n v="131"/>
    <n v="43"/>
    <s v="1"/>
    <s v="1"/>
    <s v="1"/>
    <x v="145"/>
    <x v="59"/>
  </r>
  <r>
    <s v="26565"/>
    <n v="948"/>
    <n v="1"/>
    <n v="0"/>
    <s v="9"/>
    <s v="9"/>
    <s v="0"/>
    <x v="0"/>
    <x v="59"/>
  </r>
  <r>
    <s v="26564"/>
    <n v="948"/>
    <n v="4"/>
    <n v="0"/>
    <s v="8"/>
    <s v="8"/>
    <s v="0"/>
    <x v="3"/>
    <x v="59"/>
  </r>
  <r>
    <s v="26563"/>
    <n v="948"/>
    <n v="5"/>
    <n v="3"/>
    <s v="7"/>
    <s v="7"/>
    <s v="0"/>
    <x v="4"/>
    <x v="59"/>
  </r>
  <r>
    <s v="26562"/>
    <n v="948"/>
    <n v="10"/>
    <n v="6"/>
    <s v="6"/>
    <s v="6"/>
    <s v="0"/>
    <x v="9"/>
    <x v="59"/>
  </r>
  <r>
    <s v="26561"/>
    <n v="948"/>
    <n v="210"/>
    <n v="8"/>
    <s v="5"/>
    <s v="5"/>
    <s v="0"/>
    <x v="154"/>
    <x v="59"/>
  </r>
  <r>
    <s v="26560"/>
    <n v="948"/>
    <n v="3"/>
    <n v="14"/>
    <s v="3"/>
    <s v="3"/>
    <s v="0"/>
    <x v="2"/>
    <x v="59"/>
  </r>
  <r>
    <s v="26559"/>
    <n v="948"/>
    <n v="9"/>
    <n v="12"/>
    <s v="4"/>
    <s v="4"/>
    <s v="0"/>
    <x v="7"/>
    <x v="59"/>
  </r>
  <r>
    <s v="26558"/>
    <n v="948"/>
    <n v="6"/>
    <n v="15"/>
    <s v="2"/>
    <s v="2"/>
    <s v="0"/>
    <x v="5"/>
    <x v="59"/>
  </r>
  <r>
    <s v="26447"/>
    <n v="949"/>
    <n v="131"/>
    <n v="83"/>
    <s v="1"/>
    <s v="1"/>
    <s v="2"/>
    <x v="145"/>
    <x v="59"/>
  </r>
  <r>
    <s v="26448"/>
    <n v="949"/>
    <n v="6"/>
    <n v="33"/>
    <s v="2"/>
    <s v="2"/>
    <s v="0"/>
    <x v="5"/>
    <x v="59"/>
  </r>
  <r>
    <s v="26449"/>
    <n v="949"/>
    <n v="9"/>
    <n v="30"/>
    <s v="3"/>
    <s v="3"/>
    <s v="0"/>
    <x v="7"/>
    <x v="59"/>
  </r>
  <r>
    <s v="26450"/>
    <n v="949"/>
    <n v="3"/>
    <n v="20"/>
    <s v="4"/>
    <s v="4"/>
    <s v="0"/>
    <x v="2"/>
    <x v="59"/>
  </r>
  <r>
    <s v="26451"/>
    <n v="949"/>
    <n v="210"/>
    <n v="18"/>
    <s v="5"/>
    <s v="5"/>
    <s v="0"/>
    <x v="154"/>
    <x v="59"/>
  </r>
  <r>
    <s v="26452"/>
    <n v="949"/>
    <n v="10"/>
    <n v="6"/>
    <s v="7"/>
    <s v="7"/>
    <s v="0"/>
    <x v="9"/>
    <x v="59"/>
  </r>
  <r>
    <s v="26453"/>
    <n v="949"/>
    <n v="5"/>
    <n v="11"/>
    <s v="6"/>
    <s v="6"/>
    <s v="0"/>
    <x v="4"/>
    <x v="59"/>
  </r>
  <r>
    <s v="26454"/>
    <n v="949"/>
    <n v="4"/>
    <n v="0"/>
    <s v="9"/>
    <s v="9"/>
    <s v="0"/>
    <x v="3"/>
    <x v="59"/>
  </r>
  <r>
    <s v="26455"/>
    <n v="949"/>
    <n v="1"/>
    <n v="1"/>
    <s v="8"/>
    <s v="8"/>
    <s v="0"/>
    <x v="0"/>
    <x v="59"/>
  </r>
  <r>
    <s v="26456"/>
    <n v="949"/>
    <n v="15"/>
    <n v="0"/>
    <s v="10"/>
    <s v="10"/>
    <s v="0"/>
    <x v="15"/>
    <x v="59"/>
  </r>
  <r>
    <s v="26457"/>
    <n v="949"/>
    <n v="209"/>
    <n v="0"/>
    <s v="11"/>
    <s v="11"/>
    <s v="0"/>
    <x v="153"/>
    <x v="59"/>
  </r>
  <r>
    <s v="26458"/>
    <n v="950"/>
    <n v="131"/>
    <n v="114"/>
    <s v="1"/>
    <s v="1"/>
    <s v="3"/>
    <x v="145"/>
    <x v="59"/>
  </r>
  <r>
    <s v="26459"/>
    <n v="950"/>
    <n v="6"/>
    <n v="61"/>
    <s v="2"/>
    <s v="2"/>
    <s v="0"/>
    <x v="5"/>
    <x v="59"/>
  </r>
  <r>
    <s v="26460"/>
    <n v="950"/>
    <n v="9"/>
    <n v="57"/>
    <s v="3"/>
    <s v="3"/>
    <s v="0"/>
    <x v="7"/>
    <x v="59"/>
  </r>
  <r>
    <s v="26461"/>
    <n v="950"/>
    <n v="3"/>
    <n v="29"/>
    <s v="4"/>
    <s v="4"/>
    <s v="0"/>
    <x v="2"/>
    <x v="59"/>
  </r>
  <r>
    <s v="26462"/>
    <n v="950"/>
    <n v="210"/>
    <n v="18"/>
    <s v="5"/>
    <s v="5"/>
    <s v="0"/>
    <x v="154"/>
    <x v="59"/>
  </r>
  <r>
    <s v="26463"/>
    <n v="950"/>
    <n v="10"/>
    <n v="6"/>
    <s v="7"/>
    <s v="7"/>
    <s v="0"/>
    <x v="9"/>
    <x v="59"/>
  </r>
  <r>
    <s v="26464"/>
    <n v="950"/>
    <n v="5"/>
    <n v="17"/>
    <s v="6"/>
    <s v="6"/>
    <s v="0"/>
    <x v="4"/>
    <x v="59"/>
  </r>
  <r>
    <s v="26465"/>
    <n v="950"/>
    <n v="4"/>
    <n v="0"/>
    <s v="9"/>
    <s v="9"/>
    <s v="0"/>
    <x v="3"/>
    <x v="59"/>
  </r>
  <r>
    <s v="26466"/>
    <n v="950"/>
    <n v="1"/>
    <n v="1"/>
    <s v="8"/>
    <s v="8"/>
    <s v="0"/>
    <x v="0"/>
    <x v="59"/>
  </r>
  <r>
    <s v="26467"/>
    <n v="950"/>
    <n v="15"/>
    <n v="0"/>
    <s v="10"/>
    <s v="10"/>
    <s v="0"/>
    <x v="15"/>
    <x v="59"/>
  </r>
  <r>
    <s v="26468"/>
    <n v="950"/>
    <n v="209"/>
    <n v="0"/>
    <s v="11"/>
    <s v="11"/>
    <s v="0"/>
    <x v="153"/>
    <x v="59"/>
  </r>
  <r>
    <s v="26469"/>
    <n v="951"/>
    <n v="131"/>
    <n v="157"/>
    <s v="1"/>
    <s v="1"/>
    <s v="4"/>
    <x v="145"/>
    <x v="59"/>
  </r>
  <r>
    <s v="26470"/>
    <n v="951"/>
    <n v="6"/>
    <n v="76"/>
    <s v="2"/>
    <s v="2"/>
    <s v="0"/>
    <x v="5"/>
    <x v="59"/>
  </r>
  <r>
    <s v="26471"/>
    <n v="951"/>
    <n v="9"/>
    <n v="57"/>
    <s v="3"/>
    <s v="3"/>
    <s v="0"/>
    <x v="7"/>
    <x v="59"/>
  </r>
  <r>
    <s v="26472"/>
    <n v="951"/>
    <n v="3"/>
    <n v="51"/>
    <s v="4"/>
    <s v="4"/>
    <s v="0"/>
    <x v="2"/>
    <x v="59"/>
  </r>
  <r>
    <s v="26473"/>
    <n v="951"/>
    <n v="210"/>
    <n v="22"/>
    <s v="5"/>
    <s v="5"/>
    <s v="0"/>
    <x v="154"/>
    <x v="59"/>
  </r>
  <r>
    <s v="26474"/>
    <n v="951"/>
    <n v="10"/>
    <n v="8"/>
    <s v="8"/>
    <s v="8"/>
    <s v="0"/>
    <x v="9"/>
    <x v="59"/>
  </r>
  <r>
    <s v="26475"/>
    <n v="951"/>
    <n v="5"/>
    <n v="17"/>
    <s v="6"/>
    <s v="6"/>
    <s v="0"/>
    <x v="4"/>
    <x v="59"/>
  </r>
  <r>
    <s v="26476"/>
    <n v="951"/>
    <n v="4"/>
    <n v="6"/>
    <s v="9"/>
    <s v="9"/>
    <s v="0"/>
    <x v="3"/>
    <x v="59"/>
  </r>
  <r>
    <s v="26477"/>
    <n v="951"/>
    <n v="1"/>
    <n v="10"/>
    <s v="7"/>
    <s v="7"/>
    <s v="0"/>
    <x v="0"/>
    <x v="59"/>
  </r>
  <r>
    <s v="26478"/>
    <n v="951"/>
    <n v="15"/>
    <n v="0"/>
    <s v="10"/>
    <s v="10"/>
    <s v="0"/>
    <x v="15"/>
    <x v="59"/>
  </r>
  <r>
    <s v="26479"/>
    <n v="951"/>
    <n v="209"/>
    <n v="0"/>
    <s v="11"/>
    <s v="11"/>
    <s v="0"/>
    <x v="153"/>
    <x v="59"/>
  </r>
  <r>
    <s v="26480"/>
    <n v="952"/>
    <n v="131"/>
    <n v="157"/>
    <s v="1"/>
    <s v="1"/>
    <s v="4"/>
    <x v="145"/>
    <x v="59"/>
  </r>
  <r>
    <s v="26481"/>
    <n v="952"/>
    <n v="6"/>
    <n v="109"/>
    <s v="2"/>
    <s v="2"/>
    <s v="0"/>
    <x v="5"/>
    <x v="59"/>
  </r>
  <r>
    <s v="26482"/>
    <n v="952"/>
    <n v="9"/>
    <n v="94"/>
    <s v="3"/>
    <s v="3"/>
    <s v="1"/>
    <x v="7"/>
    <x v="59"/>
  </r>
  <r>
    <s v="26483"/>
    <n v="952"/>
    <n v="3"/>
    <n v="65"/>
    <s v="4"/>
    <s v="4"/>
    <s v="0"/>
    <x v="2"/>
    <x v="59"/>
  </r>
  <r>
    <s v="26484"/>
    <n v="952"/>
    <n v="210"/>
    <n v="22"/>
    <s v="6"/>
    <s v="6"/>
    <s v="0"/>
    <x v="154"/>
    <x v="59"/>
  </r>
  <r>
    <s v="26485"/>
    <n v="952"/>
    <n v="10"/>
    <n v="14"/>
    <s v="7"/>
    <s v="7"/>
    <s v="0"/>
    <x v="9"/>
    <x v="59"/>
  </r>
  <r>
    <s v="26486"/>
    <n v="952"/>
    <n v="5"/>
    <n v="26"/>
    <s v="5"/>
    <s v="5"/>
    <s v="0"/>
    <x v="4"/>
    <x v="59"/>
  </r>
  <r>
    <s v="26487"/>
    <n v="952"/>
    <n v="4"/>
    <n v="6"/>
    <s v="9"/>
    <s v="9"/>
    <s v="0"/>
    <x v="3"/>
    <x v="59"/>
  </r>
  <r>
    <s v="26488"/>
    <n v="952"/>
    <n v="1"/>
    <n v="12"/>
    <s v="8"/>
    <s v="8"/>
    <s v="0"/>
    <x v="0"/>
    <x v="59"/>
  </r>
  <r>
    <s v="26489"/>
    <n v="952"/>
    <n v="15"/>
    <n v="0"/>
    <s v="10"/>
    <s v="10"/>
    <s v="0"/>
    <x v="15"/>
    <x v="59"/>
  </r>
  <r>
    <s v="26490"/>
    <n v="952"/>
    <n v="209"/>
    <n v="0"/>
    <s v="11"/>
    <s v="11"/>
    <s v="0"/>
    <x v="153"/>
    <x v="59"/>
  </r>
  <r>
    <s v="26491"/>
    <n v="953"/>
    <n v="131"/>
    <n v="188"/>
    <s v="1"/>
    <s v="1"/>
    <s v="5"/>
    <x v="145"/>
    <x v="59"/>
  </r>
  <r>
    <s v="26492"/>
    <n v="953"/>
    <n v="6"/>
    <n v="121"/>
    <s v="2"/>
    <s v="2"/>
    <s v="0"/>
    <x v="5"/>
    <x v="59"/>
  </r>
  <r>
    <s v="26493"/>
    <n v="953"/>
    <n v="9"/>
    <n v="112"/>
    <s v="3"/>
    <s v="3"/>
    <s v="1"/>
    <x v="7"/>
    <x v="59"/>
  </r>
  <r>
    <s v="26494"/>
    <n v="953"/>
    <n v="3"/>
    <n v="66"/>
    <s v="4"/>
    <s v="4"/>
    <s v="0"/>
    <x v="2"/>
    <x v="59"/>
  </r>
  <r>
    <s v="26495"/>
    <n v="953"/>
    <n v="210"/>
    <n v="22"/>
    <s v="8"/>
    <s v="8"/>
    <s v="0"/>
    <x v="154"/>
    <x v="59"/>
  </r>
  <r>
    <s v="26496"/>
    <n v="953"/>
    <n v="10"/>
    <n v="37"/>
    <s v="5"/>
    <s v="5"/>
    <s v="0"/>
    <x v="9"/>
    <x v="59"/>
  </r>
  <r>
    <s v="26497"/>
    <n v="953"/>
    <n v="5"/>
    <n v="30"/>
    <s v="6"/>
    <s v="6"/>
    <s v="0"/>
    <x v="4"/>
    <x v="59"/>
  </r>
  <r>
    <s v="26498"/>
    <n v="953"/>
    <n v="4"/>
    <n v="6"/>
    <s v="9"/>
    <s v="9"/>
    <s v="0"/>
    <x v="3"/>
    <x v="59"/>
  </r>
  <r>
    <s v="26499"/>
    <n v="953"/>
    <n v="1"/>
    <n v="24"/>
    <s v="7"/>
    <s v="7"/>
    <s v="0"/>
    <x v="0"/>
    <x v="59"/>
  </r>
  <r>
    <s v="26500"/>
    <n v="953"/>
    <n v="15"/>
    <n v="0"/>
    <s v="10"/>
    <s v="10"/>
    <s v="0"/>
    <x v="15"/>
    <x v="59"/>
  </r>
  <r>
    <s v="26501"/>
    <n v="953"/>
    <n v="209"/>
    <n v="0"/>
    <s v="11"/>
    <s v="11"/>
    <s v="0"/>
    <x v="153"/>
    <x v="59"/>
  </r>
  <r>
    <s v="26502"/>
    <n v="954"/>
    <n v="131"/>
    <n v="223"/>
    <s v="1"/>
    <s v="1"/>
    <s v="6"/>
    <x v="145"/>
    <x v="59"/>
  </r>
  <r>
    <s v="26503"/>
    <n v="954"/>
    <n v="6"/>
    <n v="147"/>
    <s v="2"/>
    <s v="2"/>
    <s v="0"/>
    <x v="5"/>
    <x v="59"/>
  </r>
  <r>
    <s v="26504"/>
    <n v="954"/>
    <n v="9"/>
    <n v="130"/>
    <s v="3"/>
    <s v="3"/>
    <s v="1"/>
    <x v="7"/>
    <x v="59"/>
  </r>
  <r>
    <s v="26505"/>
    <n v="954"/>
    <n v="3"/>
    <n v="81"/>
    <s v="4"/>
    <s v="4"/>
    <s v="0"/>
    <x v="2"/>
    <x v="59"/>
  </r>
  <r>
    <s v="26506"/>
    <n v="954"/>
    <n v="210"/>
    <n v="22"/>
    <s v="8"/>
    <s v="8"/>
    <s v="0"/>
    <x v="154"/>
    <x v="59"/>
  </r>
  <r>
    <s v="26507"/>
    <n v="954"/>
    <n v="10"/>
    <n v="42"/>
    <s v="5"/>
    <s v="5"/>
    <s v="0"/>
    <x v="9"/>
    <x v="59"/>
  </r>
  <r>
    <s v="26508"/>
    <n v="954"/>
    <n v="5"/>
    <n v="32"/>
    <s v="6"/>
    <s v="6"/>
    <s v="0"/>
    <x v="4"/>
    <x v="59"/>
  </r>
  <r>
    <s v="26509"/>
    <n v="954"/>
    <n v="4"/>
    <n v="6"/>
    <s v="9"/>
    <s v="9"/>
    <s v="0"/>
    <x v="3"/>
    <x v="59"/>
  </r>
  <r>
    <s v="26510"/>
    <n v="954"/>
    <n v="1"/>
    <n v="24"/>
    <s v="7"/>
    <s v="7"/>
    <s v="0"/>
    <x v="0"/>
    <x v="59"/>
  </r>
  <r>
    <s v="26511"/>
    <n v="954"/>
    <n v="15"/>
    <n v="0"/>
    <s v="10"/>
    <s v="10"/>
    <s v="0"/>
    <x v="15"/>
    <x v="59"/>
  </r>
  <r>
    <s v="26512"/>
    <n v="954"/>
    <n v="209"/>
    <n v="0"/>
    <s v="11"/>
    <s v="11"/>
    <s v="0"/>
    <x v="153"/>
    <x v="59"/>
  </r>
  <r>
    <s v="26525"/>
    <n v="955"/>
    <n v="6"/>
    <n v="177"/>
    <s v="2"/>
    <s v="2"/>
    <s v="0"/>
    <x v="5"/>
    <x v="59"/>
  </r>
  <r>
    <s v="26526"/>
    <n v="955"/>
    <n v="9"/>
    <n v="140"/>
    <s v="3"/>
    <s v="3"/>
    <s v="1"/>
    <x v="7"/>
    <x v="59"/>
  </r>
  <r>
    <s v="26527"/>
    <n v="955"/>
    <n v="3"/>
    <n v="90"/>
    <s v="4"/>
    <s v="4"/>
    <s v="0"/>
    <x v="2"/>
    <x v="59"/>
  </r>
  <r>
    <s v="26528"/>
    <n v="955"/>
    <n v="210"/>
    <n v="22"/>
    <s v="8"/>
    <s v="8"/>
    <s v="0"/>
    <x v="154"/>
    <x v="59"/>
  </r>
  <r>
    <s v="26529"/>
    <n v="955"/>
    <n v="10"/>
    <n v="59"/>
    <s v="5"/>
    <s v="5"/>
    <s v="0"/>
    <x v="9"/>
    <x v="59"/>
  </r>
  <r>
    <s v="26530"/>
    <n v="955"/>
    <n v="5"/>
    <n v="32"/>
    <s v="6"/>
    <s v="6"/>
    <s v="0"/>
    <x v="4"/>
    <x v="59"/>
  </r>
  <r>
    <s v="26531"/>
    <n v="955"/>
    <n v="4"/>
    <n v="6"/>
    <s v="9"/>
    <s v="9"/>
    <s v="0"/>
    <x v="3"/>
    <x v="59"/>
  </r>
  <r>
    <s v="26532"/>
    <n v="955"/>
    <n v="1"/>
    <n v="24"/>
    <s v="7"/>
    <s v="7"/>
    <s v="0"/>
    <x v="0"/>
    <x v="59"/>
  </r>
  <r>
    <s v="26533"/>
    <n v="955"/>
    <n v="15"/>
    <n v="0"/>
    <s v="10"/>
    <s v="10"/>
    <s v="0"/>
    <x v="15"/>
    <x v="59"/>
  </r>
  <r>
    <s v="26534"/>
    <n v="955"/>
    <n v="209"/>
    <n v="0"/>
    <s v="11"/>
    <s v="11"/>
    <s v="0"/>
    <x v="153"/>
    <x v="59"/>
  </r>
  <r>
    <s v="26535"/>
    <n v="956"/>
    <n v="131"/>
    <n v="295"/>
    <s v="1"/>
    <s v="1"/>
    <s v="8"/>
    <x v="145"/>
    <x v="59"/>
  </r>
  <r>
    <s v="26536"/>
    <n v="956"/>
    <n v="6"/>
    <n v="192"/>
    <s v="2"/>
    <s v="2"/>
    <s v="0"/>
    <x v="5"/>
    <x v="59"/>
  </r>
  <r>
    <s v="26537"/>
    <n v="956"/>
    <n v="9"/>
    <n v="168"/>
    <s v="3"/>
    <s v="3"/>
    <s v="1"/>
    <x v="7"/>
    <x v="59"/>
  </r>
  <r>
    <s v="26538"/>
    <n v="956"/>
    <n v="3"/>
    <n v="92"/>
    <s v="4"/>
    <s v="4"/>
    <s v="0"/>
    <x v="2"/>
    <x v="59"/>
  </r>
  <r>
    <s v="26539"/>
    <n v="956"/>
    <n v="210"/>
    <n v="28"/>
    <s v="8"/>
    <s v="8"/>
    <s v="0"/>
    <x v="154"/>
    <x v="59"/>
  </r>
  <r>
    <s v="26540"/>
    <n v="956"/>
    <n v="10"/>
    <n v="59"/>
    <s v="5"/>
    <s v="5"/>
    <s v="0"/>
    <x v="9"/>
    <x v="59"/>
  </r>
  <r>
    <s v="26541"/>
    <n v="956"/>
    <n v="5"/>
    <n v="36"/>
    <s v="6"/>
    <s v="6"/>
    <s v="0"/>
    <x v="4"/>
    <x v="59"/>
  </r>
  <r>
    <s v="26542"/>
    <n v="956"/>
    <n v="4"/>
    <n v="6"/>
    <s v="9"/>
    <s v="9"/>
    <s v="0"/>
    <x v="3"/>
    <x v="59"/>
  </r>
  <r>
    <s v="26543"/>
    <n v="956"/>
    <n v="1"/>
    <n v="32"/>
    <s v="7"/>
    <s v="7"/>
    <s v="0"/>
    <x v="0"/>
    <x v="59"/>
  </r>
  <r>
    <s v="26544"/>
    <n v="956"/>
    <n v="15"/>
    <n v="0"/>
    <s v="11"/>
    <s v="11"/>
    <s v="0"/>
    <x v="15"/>
    <x v="59"/>
  </r>
  <r>
    <s v="26545"/>
    <n v="956"/>
    <n v="209"/>
    <n v="1"/>
    <s v="10"/>
    <s v="10"/>
    <s v="0"/>
    <x v="153"/>
    <x v="59"/>
  </r>
  <r>
    <s v="26546"/>
    <n v="957"/>
    <n v="131"/>
    <n v="335"/>
    <s v="1"/>
    <s v="1"/>
    <s v="9"/>
    <x v="145"/>
    <x v="59"/>
  </r>
  <r>
    <s v="26547"/>
    <n v="957"/>
    <n v="6"/>
    <n v="204"/>
    <s v="2"/>
    <s v="2"/>
    <s v="0"/>
    <x v="5"/>
    <x v="59"/>
  </r>
  <r>
    <s v="26548"/>
    <n v="957"/>
    <n v="9"/>
    <n v="198"/>
    <s v="3"/>
    <s v="3"/>
    <s v="1"/>
    <x v="7"/>
    <x v="59"/>
  </r>
  <r>
    <s v="26549"/>
    <n v="957"/>
    <n v="3"/>
    <n v="92"/>
    <s v="4"/>
    <s v="4"/>
    <s v="0"/>
    <x v="2"/>
    <x v="59"/>
  </r>
  <r>
    <s v="26550"/>
    <n v="957"/>
    <n v="210"/>
    <n v="28"/>
    <s v="8"/>
    <s v="8"/>
    <s v="0"/>
    <x v="154"/>
    <x v="59"/>
  </r>
  <r>
    <s v="26551"/>
    <n v="957"/>
    <n v="10"/>
    <n v="73"/>
    <s v="5"/>
    <s v="5"/>
    <s v="0"/>
    <x v="9"/>
    <x v="59"/>
  </r>
  <r>
    <s v="26552"/>
    <n v="957"/>
    <n v="5"/>
    <n v="41"/>
    <s v="6"/>
    <s v="6"/>
    <s v="0"/>
    <x v="4"/>
    <x v="59"/>
  </r>
  <r>
    <s v="26553"/>
    <n v="957"/>
    <n v="4"/>
    <n v="6"/>
    <s v="9"/>
    <s v="9"/>
    <s v="0"/>
    <x v="3"/>
    <x v="59"/>
  </r>
  <r>
    <s v="26554"/>
    <n v="957"/>
    <n v="1"/>
    <n v="32"/>
    <s v="7"/>
    <s v="7"/>
    <s v="0"/>
    <x v="0"/>
    <x v="59"/>
  </r>
  <r>
    <s v="26555"/>
    <n v="957"/>
    <n v="15"/>
    <n v="0"/>
    <s v="11"/>
    <s v="11"/>
    <s v="0"/>
    <x v="15"/>
    <x v="59"/>
  </r>
  <r>
    <s v="26556"/>
    <n v="957"/>
    <n v="209"/>
    <n v="1"/>
    <s v="10"/>
    <s v="10"/>
    <s v="0"/>
    <x v="153"/>
    <x v="59"/>
  </r>
  <r>
    <s v="26568"/>
    <n v="958"/>
    <n v="131"/>
    <n v="378"/>
    <s v="1"/>
    <s v="1"/>
    <s v="10"/>
    <x v="145"/>
    <x v="59"/>
  </r>
  <r>
    <s v="26569"/>
    <n v="958"/>
    <n v="6"/>
    <n v="224"/>
    <s v="2"/>
    <s v="2"/>
    <s v="0"/>
    <x v="5"/>
    <x v="59"/>
  </r>
  <r>
    <s v="26570"/>
    <n v="958"/>
    <n v="9"/>
    <n v="223"/>
    <s v="3"/>
    <s v="3"/>
    <s v="1"/>
    <x v="7"/>
    <x v="59"/>
  </r>
  <r>
    <s v="26571"/>
    <n v="958"/>
    <n v="3"/>
    <n v="94"/>
    <s v="4"/>
    <s v="4"/>
    <s v="0"/>
    <x v="2"/>
    <x v="59"/>
  </r>
  <r>
    <s v="26572"/>
    <n v="958"/>
    <n v="210"/>
    <n v="28"/>
    <s v="8"/>
    <s v="8"/>
    <s v="0"/>
    <x v="154"/>
    <x v="59"/>
  </r>
  <r>
    <s v="26573"/>
    <n v="958"/>
    <n v="10"/>
    <n v="74"/>
    <s v="5"/>
    <s v="5"/>
    <s v="0"/>
    <x v="9"/>
    <x v="59"/>
  </r>
  <r>
    <s v="26574"/>
    <n v="958"/>
    <n v="5"/>
    <n v="45"/>
    <s v="6"/>
    <s v="6"/>
    <s v="0"/>
    <x v="4"/>
    <x v="59"/>
  </r>
  <r>
    <s v="26575"/>
    <n v="958"/>
    <n v="4"/>
    <n v="6"/>
    <s v="9"/>
    <s v="9"/>
    <s v="0"/>
    <x v="3"/>
    <x v="59"/>
  </r>
  <r>
    <s v="26576"/>
    <n v="958"/>
    <n v="1"/>
    <n v="38"/>
    <s v="7"/>
    <s v="7"/>
    <s v="0"/>
    <x v="0"/>
    <x v="59"/>
  </r>
  <r>
    <s v="26577"/>
    <n v="958"/>
    <n v="15"/>
    <n v="0"/>
    <s v="11"/>
    <s v="11"/>
    <s v="0"/>
    <x v="15"/>
    <x v="59"/>
  </r>
  <r>
    <s v="26578"/>
    <n v="958"/>
    <n v="209"/>
    <n v="1"/>
    <s v="10"/>
    <s v="10"/>
    <s v="0"/>
    <x v="153"/>
    <x v="59"/>
  </r>
  <r>
    <s v="26579"/>
    <n v="959"/>
    <n v="131"/>
    <n v="415"/>
    <s v="1"/>
    <s v="1"/>
    <s v="11"/>
    <x v="145"/>
    <x v="59"/>
  </r>
  <r>
    <s v="26580"/>
    <n v="959"/>
    <n v="6"/>
    <n v="242"/>
    <s v="3"/>
    <s v="3"/>
    <s v="0"/>
    <x v="5"/>
    <x v="59"/>
  </r>
  <r>
    <s v="26581"/>
    <n v="959"/>
    <n v="9"/>
    <n v="256"/>
    <s v="2"/>
    <s v="2"/>
    <s v="1"/>
    <x v="7"/>
    <x v="59"/>
  </r>
  <r>
    <s v="26582"/>
    <n v="959"/>
    <n v="3"/>
    <n v="96"/>
    <s v="4"/>
    <s v="4"/>
    <s v="0"/>
    <x v="2"/>
    <x v="59"/>
  </r>
  <r>
    <s v="26583"/>
    <n v="959"/>
    <n v="210"/>
    <n v="28"/>
    <s v="8"/>
    <s v="8"/>
    <s v="0"/>
    <x v="154"/>
    <x v="59"/>
  </r>
  <r>
    <s v="26584"/>
    <n v="959"/>
    <n v="10"/>
    <n v="81"/>
    <s v="5"/>
    <s v="5"/>
    <s v="0"/>
    <x v="9"/>
    <x v="59"/>
  </r>
  <r>
    <s v="26585"/>
    <n v="959"/>
    <n v="5"/>
    <n v="45"/>
    <s v="6"/>
    <s v="6"/>
    <s v="0"/>
    <x v="4"/>
    <x v="59"/>
  </r>
  <r>
    <s v="26586"/>
    <n v="959"/>
    <n v="4"/>
    <n v="6"/>
    <s v="9"/>
    <s v="9"/>
    <s v="0"/>
    <x v="3"/>
    <x v="59"/>
  </r>
  <r>
    <s v="26587"/>
    <n v="959"/>
    <n v="1"/>
    <n v="42"/>
    <s v="7"/>
    <s v="7"/>
    <s v="0"/>
    <x v="0"/>
    <x v="59"/>
  </r>
  <r>
    <s v="26588"/>
    <n v="959"/>
    <n v="15"/>
    <n v="0"/>
    <s v="11"/>
    <s v="11"/>
    <s v="0"/>
    <x v="15"/>
    <x v="59"/>
  </r>
  <r>
    <s v="26589"/>
    <n v="959"/>
    <n v="209"/>
    <n v="1"/>
    <s v="10"/>
    <s v="10"/>
    <s v="0"/>
    <x v="153"/>
    <x v="59"/>
  </r>
  <r>
    <s v="26590"/>
    <n v="960"/>
    <n v="131"/>
    <n v="455"/>
    <s v="1"/>
    <s v="1"/>
    <s v="12"/>
    <x v="145"/>
    <x v="59"/>
  </r>
  <r>
    <s v="26591"/>
    <n v="960"/>
    <n v="6"/>
    <n v="252"/>
    <s v="3"/>
    <s v="3"/>
    <s v="0"/>
    <x v="5"/>
    <x v="59"/>
  </r>
  <r>
    <s v="26592"/>
    <n v="960"/>
    <n v="9"/>
    <n v="274"/>
    <s v="2"/>
    <s v="2"/>
    <s v="1"/>
    <x v="7"/>
    <x v="59"/>
  </r>
  <r>
    <s v="26593"/>
    <n v="960"/>
    <n v="3"/>
    <n v="101"/>
    <s v="5"/>
    <s v="5"/>
    <s v="0"/>
    <x v="2"/>
    <x v="59"/>
  </r>
  <r>
    <s v="26594"/>
    <n v="960"/>
    <n v="210"/>
    <n v="28"/>
    <s v="8"/>
    <s v="8"/>
    <s v="0"/>
    <x v="154"/>
    <x v="59"/>
  </r>
  <r>
    <s v="26595"/>
    <n v="960"/>
    <n v="10"/>
    <n v="103"/>
    <s v="4"/>
    <s v="4"/>
    <s v="0"/>
    <x v="9"/>
    <x v="59"/>
  </r>
  <r>
    <s v="26596"/>
    <n v="960"/>
    <n v="5"/>
    <n v="45"/>
    <s v="7"/>
    <s v="7"/>
    <s v="0"/>
    <x v="4"/>
    <x v="59"/>
  </r>
  <r>
    <s v="26597"/>
    <n v="960"/>
    <n v="4"/>
    <n v="6"/>
    <s v="9"/>
    <s v="9"/>
    <s v="0"/>
    <x v="3"/>
    <x v="59"/>
  </r>
  <r>
    <s v="26598"/>
    <n v="960"/>
    <n v="1"/>
    <n v="48"/>
    <s v="6"/>
    <s v="6"/>
    <s v="0"/>
    <x v="0"/>
    <x v="59"/>
  </r>
  <r>
    <s v="26599"/>
    <n v="960"/>
    <n v="15"/>
    <n v="0"/>
    <s v="11"/>
    <s v="11"/>
    <s v="0"/>
    <x v="15"/>
    <x v="59"/>
  </r>
  <r>
    <s v="26600"/>
    <n v="960"/>
    <n v="209"/>
    <n v="1"/>
    <s v="10"/>
    <s v="10"/>
    <s v="0"/>
    <x v="153"/>
    <x v="59"/>
  </r>
  <r>
    <s v="26601"/>
    <n v="961"/>
    <n v="131"/>
    <n v="498"/>
    <s v="1"/>
    <s v="1"/>
    <s v="13"/>
    <x v="145"/>
    <x v="59"/>
  </r>
  <r>
    <s v="26602"/>
    <n v="961"/>
    <n v="6"/>
    <n v="279"/>
    <s v="3"/>
    <s v="3"/>
    <s v="0"/>
    <x v="5"/>
    <x v="59"/>
  </r>
  <r>
    <s v="26603"/>
    <n v="961"/>
    <n v="9"/>
    <n v="290"/>
    <s v="2"/>
    <s v="2"/>
    <s v="1"/>
    <x v="7"/>
    <x v="59"/>
  </r>
  <r>
    <s v="26604"/>
    <n v="961"/>
    <n v="3"/>
    <n v="111"/>
    <s v="4"/>
    <s v="4"/>
    <s v="0"/>
    <x v="2"/>
    <x v="59"/>
  </r>
  <r>
    <s v="26605"/>
    <n v="961"/>
    <n v="210"/>
    <n v="28"/>
    <s v="8"/>
    <s v="8"/>
    <s v="0"/>
    <x v="154"/>
    <x v="59"/>
  </r>
  <r>
    <s v="26606"/>
    <n v="961"/>
    <n v="10"/>
    <n v="108"/>
    <s v="5"/>
    <s v="5"/>
    <s v="0"/>
    <x v="9"/>
    <x v="59"/>
  </r>
  <r>
    <s v="26607"/>
    <n v="961"/>
    <n v="5"/>
    <n v="45"/>
    <s v="7"/>
    <s v="7"/>
    <s v="0"/>
    <x v="4"/>
    <x v="59"/>
  </r>
  <r>
    <s v="26608"/>
    <n v="961"/>
    <n v="4"/>
    <n v="6"/>
    <s v="9"/>
    <s v="9"/>
    <s v="0"/>
    <x v="3"/>
    <x v="59"/>
  </r>
  <r>
    <s v="26609"/>
    <n v="961"/>
    <n v="1"/>
    <n v="48"/>
    <s v="6"/>
    <s v="6"/>
    <s v="0"/>
    <x v="0"/>
    <x v="59"/>
  </r>
  <r>
    <s v="26610"/>
    <n v="961"/>
    <n v="15"/>
    <n v="0"/>
    <s v="11"/>
    <s v="11"/>
    <s v="0"/>
    <x v="15"/>
    <x v="59"/>
  </r>
  <r>
    <s v="26611"/>
    <n v="961"/>
    <n v="209"/>
    <n v="1"/>
    <s v="10"/>
    <s v="10"/>
    <s v="0"/>
    <x v="153"/>
    <x v="59"/>
  </r>
  <r>
    <s v="26612"/>
    <n v="962"/>
    <n v="131"/>
    <n v="538"/>
    <s v="1"/>
    <s v="1"/>
    <s v="14"/>
    <x v="145"/>
    <x v="59"/>
  </r>
  <r>
    <s v="26613"/>
    <n v="962"/>
    <n v="6"/>
    <n v="301"/>
    <s v="3"/>
    <s v="3"/>
    <s v="0"/>
    <x v="5"/>
    <x v="59"/>
  </r>
  <r>
    <s v="26614"/>
    <n v="962"/>
    <n v="9"/>
    <n v="316"/>
    <s v="2"/>
    <s v="2"/>
    <s v="1"/>
    <x v="7"/>
    <x v="59"/>
  </r>
  <r>
    <s v="26615"/>
    <n v="962"/>
    <n v="3"/>
    <n v="111"/>
    <s v="5"/>
    <s v="5"/>
    <s v="0"/>
    <x v="2"/>
    <x v="59"/>
  </r>
  <r>
    <s v="26616"/>
    <n v="962"/>
    <n v="210"/>
    <n v="28"/>
    <s v="8"/>
    <s v="8"/>
    <s v="0"/>
    <x v="154"/>
    <x v="59"/>
  </r>
  <r>
    <s v="26617"/>
    <n v="962"/>
    <n v="10"/>
    <n v="112"/>
    <s v="4"/>
    <s v="4"/>
    <s v="0"/>
    <x v="9"/>
    <x v="59"/>
  </r>
  <r>
    <s v="26618"/>
    <n v="962"/>
    <n v="5"/>
    <n v="47"/>
    <s v="7"/>
    <s v="7"/>
    <s v="0"/>
    <x v="4"/>
    <x v="59"/>
  </r>
  <r>
    <s v="26619"/>
    <n v="962"/>
    <n v="4"/>
    <n v="7"/>
    <s v="9"/>
    <s v="9"/>
    <s v="0"/>
    <x v="3"/>
    <x v="59"/>
  </r>
  <r>
    <s v="26620"/>
    <n v="962"/>
    <n v="1"/>
    <n v="54"/>
    <s v="6"/>
    <s v="6"/>
    <s v="0"/>
    <x v="0"/>
    <x v="59"/>
  </r>
  <r>
    <s v="26621"/>
    <n v="962"/>
    <n v="15"/>
    <n v="0"/>
    <s v="11"/>
    <s v="11"/>
    <s v="0"/>
    <x v="15"/>
    <x v="59"/>
  </r>
  <r>
    <s v="26622"/>
    <n v="962"/>
    <n v="209"/>
    <n v="1"/>
    <s v="10"/>
    <s v="10"/>
    <s v="0"/>
    <x v="153"/>
    <x v="59"/>
  </r>
  <r>
    <s v="26623"/>
    <n v="963"/>
    <n v="131"/>
    <n v="553"/>
    <s v="1"/>
    <s v="1"/>
    <s v="14"/>
    <x v="145"/>
    <x v="59"/>
  </r>
  <r>
    <s v="26624"/>
    <n v="963"/>
    <n v="6"/>
    <n v="313"/>
    <s v="3"/>
    <s v="3"/>
    <s v="0"/>
    <x v="5"/>
    <x v="59"/>
  </r>
  <r>
    <s v="26625"/>
    <n v="963"/>
    <n v="9"/>
    <n v="359"/>
    <s v="2"/>
    <s v="2"/>
    <s v="2"/>
    <x v="7"/>
    <x v="59"/>
  </r>
  <r>
    <s v="26626"/>
    <n v="963"/>
    <n v="3"/>
    <n v="121"/>
    <s v="5"/>
    <s v="5"/>
    <s v="0"/>
    <x v="2"/>
    <x v="59"/>
  </r>
  <r>
    <s v="26627"/>
    <n v="963"/>
    <n v="210"/>
    <n v="28"/>
    <s v="8"/>
    <s v="8"/>
    <s v="0"/>
    <x v="154"/>
    <x v="59"/>
  </r>
  <r>
    <s v="26628"/>
    <n v="963"/>
    <n v="10"/>
    <n v="124"/>
    <s v="4"/>
    <s v="4"/>
    <s v="0"/>
    <x v="9"/>
    <x v="59"/>
  </r>
  <r>
    <s v="26629"/>
    <n v="963"/>
    <n v="5"/>
    <n v="47"/>
    <s v="7"/>
    <s v="7"/>
    <s v="0"/>
    <x v="4"/>
    <x v="59"/>
  </r>
  <r>
    <s v="26630"/>
    <n v="963"/>
    <n v="4"/>
    <n v="8"/>
    <s v="9"/>
    <s v="9"/>
    <s v="0"/>
    <x v="3"/>
    <x v="59"/>
  </r>
  <r>
    <s v="26631"/>
    <n v="963"/>
    <n v="1"/>
    <n v="62"/>
    <s v="6"/>
    <s v="6"/>
    <s v="0"/>
    <x v="0"/>
    <x v="59"/>
  </r>
  <r>
    <s v="26632"/>
    <n v="963"/>
    <n v="15"/>
    <n v="0"/>
    <s v="11"/>
    <s v="11"/>
    <s v="0"/>
    <x v="15"/>
    <x v="59"/>
  </r>
  <r>
    <s v="26633"/>
    <n v="963"/>
    <n v="209"/>
    <n v="1"/>
    <s v="10"/>
    <s v="10"/>
    <s v="0"/>
    <x v="153"/>
    <x v="59"/>
  </r>
  <r>
    <s v="26634"/>
    <n v="964"/>
    <n v="131"/>
    <n v="593"/>
    <s v="1"/>
    <s v="1"/>
    <s v="15"/>
    <x v="145"/>
    <x v="59"/>
  </r>
  <r>
    <s v="26635"/>
    <n v="964"/>
    <n v="6"/>
    <n v="335"/>
    <s v="3"/>
    <s v="3"/>
    <s v="0"/>
    <x v="5"/>
    <x v="59"/>
  </r>
  <r>
    <s v="26636"/>
    <n v="964"/>
    <n v="9"/>
    <n v="385"/>
    <s v="2"/>
    <s v="2"/>
    <s v="2"/>
    <x v="7"/>
    <x v="59"/>
  </r>
  <r>
    <s v="26637"/>
    <n v="964"/>
    <n v="3"/>
    <n v="124"/>
    <s v="5"/>
    <s v="5"/>
    <s v="0"/>
    <x v="2"/>
    <x v="59"/>
  </r>
  <r>
    <s v="26638"/>
    <n v="964"/>
    <n v="210"/>
    <n v="28"/>
    <s v="8"/>
    <s v="8"/>
    <s v="0"/>
    <x v="154"/>
    <x v="59"/>
  </r>
  <r>
    <s v="26639"/>
    <n v="964"/>
    <n v="10"/>
    <n v="134"/>
    <s v="4"/>
    <s v="4"/>
    <s v="0"/>
    <x v="9"/>
    <x v="59"/>
  </r>
  <r>
    <s v="26640"/>
    <n v="964"/>
    <n v="5"/>
    <n v="47"/>
    <s v="7"/>
    <s v="7"/>
    <s v="0"/>
    <x v="4"/>
    <x v="59"/>
  </r>
  <r>
    <s v="26641"/>
    <n v="964"/>
    <n v="4"/>
    <n v="8"/>
    <s v="9"/>
    <s v="9"/>
    <s v="0"/>
    <x v="3"/>
    <x v="59"/>
  </r>
  <r>
    <s v="26642"/>
    <n v="964"/>
    <n v="1"/>
    <n v="62"/>
    <s v="6"/>
    <s v="6"/>
    <s v="0"/>
    <x v="0"/>
    <x v="59"/>
  </r>
  <r>
    <s v="26643"/>
    <n v="964"/>
    <n v="15"/>
    <n v="0"/>
    <s v="11"/>
    <s v="11"/>
    <s v="0"/>
    <x v="15"/>
    <x v="59"/>
  </r>
  <r>
    <s v="26644"/>
    <n v="964"/>
    <n v="209"/>
    <n v="1"/>
    <s v="10"/>
    <s v="10"/>
    <s v="0"/>
    <x v="153"/>
    <x v="59"/>
  </r>
  <r>
    <s v="26712"/>
    <n v="967"/>
    <n v="6"/>
    <n v="375"/>
    <s v="3"/>
    <s v="3"/>
    <s v="0"/>
    <x v="5"/>
    <x v="59"/>
  </r>
  <r>
    <s v="26697"/>
    <n v="965"/>
    <n v="1"/>
    <n v="74"/>
    <s v="6"/>
    <s v="6"/>
    <s v="0"/>
    <x v="0"/>
    <x v="59"/>
  </r>
  <r>
    <s v="26711"/>
    <n v="967"/>
    <n v="131"/>
    <n v="722"/>
    <s v="1"/>
    <s v="1"/>
    <s v="18"/>
    <x v="145"/>
    <x v="59"/>
  </r>
  <r>
    <s v="26698"/>
    <n v="965"/>
    <n v="15"/>
    <n v="0"/>
    <s v="11"/>
    <s v="11"/>
    <s v="0"/>
    <x v="15"/>
    <x v="59"/>
  </r>
  <r>
    <s v="26690"/>
    <n v="965"/>
    <n v="6"/>
    <n v="347"/>
    <s v="3"/>
    <s v="3"/>
    <s v="0"/>
    <x v="5"/>
    <x v="59"/>
  </r>
  <r>
    <s v="26696"/>
    <n v="965"/>
    <n v="4"/>
    <n v="8"/>
    <s v="9"/>
    <s v="9"/>
    <s v="0"/>
    <x v="3"/>
    <x v="59"/>
  </r>
  <r>
    <s v="26695"/>
    <n v="965"/>
    <n v="5"/>
    <n v="55"/>
    <s v="7"/>
    <s v="7"/>
    <s v="0"/>
    <x v="4"/>
    <x v="59"/>
  </r>
  <r>
    <s v="26694"/>
    <n v="965"/>
    <n v="10"/>
    <n v="138"/>
    <s v="4"/>
    <s v="4"/>
    <s v="0"/>
    <x v="9"/>
    <x v="59"/>
  </r>
  <r>
    <s v="26692"/>
    <n v="965"/>
    <n v="3"/>
    <n v="130"/>
    <s v="5"/>
    <s v="5"/>
    <s v="0"/>
    <x v="2"/>
    <x v="59"/>
  </r>
  <r>
    <s v="26693"/>
    <n v="965"/>
    <n v="210"/>
    <n v="29"/>
    <s v="8"/>
    <s v="8"/>
    <s v="0"/>
    <x v="154"/>
    <x v="59"/>
  </r>
  <r>
    <s v="26691"/>
    <n v="965"/>
    <n v="9"/>
    <n v="400"/>
    <s v="2"/>
    <s v="2"/>
    <s v="2"/>
    <x v="7"/>
    <x v="59"/>
  </r>
  <r>
    <s v="26689"/>
    <n v="965"/>
    <n v="131"/>
    <n v="636"/>
    <s v="1"/>
    <s v="1"/>
    <s v="16"/>
    <x v="145"/>
    <x v="59"/>
  </r>
  <r>
    <s v="26708"/>
    <n v="966"/>
    <n v="1"/>
    <n v="74"/>
    <s v="6"/>
    <s v="6"/>
    <s v="0"/>
    <x v="0"/>
    <x v="59"/>
  </r>
  <r>
    <s v="26710"/>
    <n v="966"/>
    <n v="209"/>
    <n v="1"/>
    <s v="10"/>
    <s v="10"/>
    <s v="0"/>
    <x v="153"/>
    <x v="59"/>
  </r>
  <r>
    <s v="26709"/>
    <n v="966"/>
    <n v="15"/>
    <n v="0"/>
    <s v="11"/>
    <s v="11"/>
    <s v="0"/>
    <x v="15"/>
    <x v="59"/>
  </r>
  <r>
    <s v="26701"/>
    <n v="966"/>
    <n v="6"/>
    <n v="365"/>
    <s v="3"/>
    <s v="3"/>
    <s v="0"/>
    <x v="5"/>
    <x v="59"/>
  </r>
  <r>
    <s v="26707"/>
    <n v="966"/>
    <n v="4"/>
    <n v="8"/>
    <s v="9"/>
    <s v="9"/>
    <s v="0"/>
    <x v="3"/>
    <x v="59"/>
  </r>
  <r>
    <s v="26706"/>
    <n v="966"/>
    <n v="5"/>
    <n v="55"/>
    <s v="7"/>
    <s v="7"/>
    <s v="0"/>
    <x v="4"/>
    <x v="59"/>
  </r>
  <r>
    <s v="26705"/>
    <n v="966"/>
    <n v="10"/>
    <n v="145"/>
    <s v="4"/>
    <s v="4"/>
    <s v="0"/>
    <x v="9"/>
    <x v="59"/>
  </r>
  <r>
    <s v="26703"/>
    <n v="966"/>
    <n v="3"/>
    <n v="136"/>
    <s v="5"/>
    <s v="5"/>
    <s v="0"/>
    <x v="2"/>
    <x v="59"/>
  </r>
  <r>
    <s v="26704"/>
    <n v="966"/>
    <n v="210"/>
    <n v="29"/>
    <s v="8"/>
    <s v="8"/>
    <s v="0"/>
    <x v="154"/>
    <x v="59"/>
  </r>
  <r>
    <s v="26702"/>
    <n v="966"/>
    <n v="9"/>
    <n v="427"/>
    <s v="2"/>
    <s v="2"/>
    <s v="2"/>
    <x v="7"/>
    <x v="59"/>
  </r>
  <r>
    <s v="26700"/>
    <n v="966"/>
    <n v="131"/>
    <n v="679"/>
    <s v="1"/>
    <s v="1"/>
    <s v="17"/>
    <x v="145"/>
    <x v="59"/>
  </r>
  <r>
    <s v="26699"/>
    <n v="965"/>
    <n v="209"/>
    <n v="1"/>
    <s v="10"/>
    <s v="10"/>
    <s v="0"/>
    <x v="153"/>
    <x v="59"/>
  </r>
  <r>
    <s v="26713"/>
    <n v="967"/>
    <n v="9"/>
    <n v="446"/>
    <s v="2"/>
    <s v="2"/>
    <s v="2"/>
    <x v="7"/>
    <x v="59"/>
  </r>
  <r>
    <s v="26714"/>
    <n v="967"/>
    <n v="3"/>
    <n v="136"/>
    <s v="5"/>
    <s v="5"/>
    <s v="0"/>
    <x v="2"/>
    <x v="59"/>
  </r>
  <r>
    <s v="26715"/>
    <n v="967"/>
    <n v="210"/>
    <n v="29"/>
    <s v="8"/>
    <s v="8"/>
    <s v="0"/>
    <x v="154"/>
    <x v="59"/>
  </r>
  <r>
    <s v="26716"/>
    <n v="967"/>
    <n v="10"/>
    <n v="163"/>
    <s v="4"/>
    <s v="4"/>
    <s v="0"/>
    <x v="9"/>
    <x v="59"/>
  </r>
  <r>
    <s v="26717"/>
    <n v="967"/>
    <n v="5"/>
    <n v="63"/>
    <s v="7"/>
    <s v="7"/>
    <s v="0"/>
    <x v="4"/>
    <x v="59"/>
  </r>
  <r>
    <s v="26718"/>
    <n v="967"/>
    <n v="4"/>
    <n v="8"/>
    <s v="9"/>
    <s v="9"/>
    <s v="0"/>
    <x v="3"/>
    <x v="59"/>
  </r>
  <r>
    <s v="26719"/>
    <n v="967"/>
    <n v="1"/>
    <n v="75"/>
    <s v="6"/>
    <s v="6"/>
    <s v="0"/>
    <x v="0"/>
    <x v="59"/>
  </r>
  <r>
    <s v="26720"/>
    <n v="967"/>
    <n v="15"/>
    <n v="2"/>
    <s v="10"/>
    <s v="10"/>
    <s v="0"/>
    <x v="15"/>
    <x v="59"/>
  </r>
  <r>
    <s v="26721"/>
    <n v="967"/>
    <n v="209"/>
    <n v="1"/>
    <s v="11"/>
    <s v="11"/>
    <s v="0"/>
    <x v="153"/>
    <x v="59"/>
  </r>
  <r>
    <s v="26722"/>
    <n v="968"/>
    <n v="131"/>
    <n v="765"/>
    <s v="1"/>
    <s v="1"/>
    <s v="19"/>
    <x v="145"/>
    <x v="59"/>
  </r>
  <r>
    <s v="26723"/>
    <n v="968"/>
    <n v="6"/>
    <n v="398"/>
    <s v="3"/>
    <s v="3"/>
    <s v="0"/>
    <x v="5"/>
    <x v="59"/>
  </r>
  <r>
    <s v="26724"/>
    <n v="968"/>
    <n v="9"/>
    <n v="468"/>
    <s v="2"/>
    <s v="2"/>
    <s v="2"/>
    <x v="7"/>
    <x v="59"/>
  </r>
  <r>
    <s v="26725"/>
    <n v="968"/>
    <n v="3"/>
    <n v="138"/>
    <s v="5"/>
    <s v="5"/>
    <s v="0"/>
    <x v="2"/>
    <x v="59"/>
  </r>
  <r>
    <s v="26726"/>
    <n v="968"/>
    <n v="210"/>
    <n v="29"/>
    <s v="8"/>
    <s v="8"/>
    <s v="0"/>
    <x v="154"/>
    <x v="59"/>
  </r>
  <r>
    <s v="26727"/>
    <n v="968"/>
    <n v="10"/>
    <n v="173"/>
    <s v="4"/>
    <s v="4"/>
    <s v="0"/>
    <x v="9"/>
    <x v="59"/>
  </r>
  <r>
    <s v="26728"/>
    <n v="968"/>
    <n v="5"/>
    <n v="63"/>
    <s v="7"/>
    <s v="7"/>
    <s v="0"/>
    <x v="4"/>
    <x v="59"/>
  </r>
  <r>
    <s v="26729"/>
    <n v="968"/>
    <n v="4"/>
    <n v="8"/>
    <s v="9"/>
    <s v="9"/>
    <s v="0"/>
    <x v="3"/>
    <x v="59"/>
  </r>
  <r>
    <s v="26730"/>
    <n v="968"/>
    <n v="1"/>
    <n v="76"/>
    <s v="6"/>
    <s v="6"/>
    <s v="0"/>
    <x v="0"/>
    <x v="59"/>
  </r>
  <r>
    <s v="26731"/>
    <n v="968"/>
    <n v="15"/>
    <n v="2"/>
    <s v="10"/>
    <s v="10"/>
    <s v="0"/>
    <x v="15"/>
    <x v="59"/>
  </r>
  <r>
    <s v="26732"/>
    <n v="968"/>
    <n v="209"/>
    <n v="1"/>
    <s v="11"/>
    <s v="11"/>
    <s v="0"/>
    <x v="153"/>
    <x v="59"/>
  </r>
  <r>
    <s v="26734"/>
    <n v="969"/>
    <n v="131"/>
    <n v="33"/>
    <s v="2"/>
    <s v="2"/>
    <s v="0"/>
    <x v="145"/>
    <x v="57"/>
  </r>
  <r>
    <s v="26735"/>
    <n v="969"/>
    <n v="9"/>
    <n v="10"/>
    <s v="3"/>
    <s v="3"/>
    <s v="0"/>
    <x v="7"/>
    <x v="57"/>
  </r>
  <r>
    <s v="26736"/>
    <n v="969"/>
    <n v="3"/>
    <n v="8"/>
    <s v="4"/>
    <s v="4"/>
    <s v="0"/>
    <x v="2"/>
    <x v="57"/>
  </r>
  <r>
    <s v="26737"/>
    <n v="969"/>
    <n v="10"/>
    <n v="7"/>
    <s v="5"/>
    <s v="5"/>
    <s v="0"/>
    <x v="9"/>
    <x v="57"/>
  </r>
  <r>
    <s v="26738"/>
    <n v="969"/>
    <n v="5"/>
    <n v="6"/>
    <s v="6"/>
    <s v="6"/>
    <s v="0"/>
    <x v="4"/>
    <x v="57"/>
  </r>
  <r>
    <s v="26739"/>
    <n v="969"/>
    <n v="4"/>
    <n v="0"/>
    <s v="7"/>
    <s v="7"/>
    <s v="0"/>
    <x v="3"/>
    <x v="57"/>
  </r>
  <r>
    <s v="26740"/>
    <n v="969"/>
    <n v="15"/>
    <n v="0"/>
    <s v="8"/>
    <s v="8"/>
    <s v="0"/>
    <x v="15"/>
    <x v="57"/>
  </r>
  <r>
    <s v="26741"/>
    <n v="969"/>
    <n v="1"/>
    <n v="0"/>
    <s v="9"/>
    <s v="9"/>
    <s v="0"/>
    <x v="0"/>
    <x v="57"/>
  </r>
  <r>
    <s v="26742"/>
    <n v="969"/>
    <n v="210"/>
    <n v="0"/>
    <s v="10"/>
    <s v="10"/>
    <s v="0"/>
    <x v="154"/>
    <x v="57"/>
  </r>
  <r>
    <s v="26743"/>
    <n v="970"/>
    <n v="6"/>
    <n v="65"/>
    <s v="2"/>
    <s v="2"/>
    <s v="1"/>
    <x v="5"/>
    <x v="57"/>
  </r>
  <r>
    <s v="26744"/>
    <n v="970"/>
    <n v="131"/>
    <n v="66"/>
    <s v="1"/>
    <s v="1"/>
    <s v="1"/>
    <x v="145"/>
    <x v="57"/>
  </r>
  <r>
    <s v="26745"/>
    <n v="970"/>
    <n v="9"/>
    <n v="37"/>
    <s v="3"/>
    <s v="3"/>
    <s v="0"/>
    <x v="7"/>
    <x v="57"/>
  </r>
  <r>
    <s v="26746"/>
    <n v="970"/>
    <n v="3"/>
    <n v="8"/>
    <s v="6"/>
    <s v="6"/>
    <s v="0"/>
    <x v="2"/>
    <x v="57"/>
  </r>
  <r>
    <s v="26747"/>
    <n v="970"/>
    <n v="10"/>
    <n v="10"/>
    <s v="5"/>
    <s v="5"/>
    <s v="0"/>
    <x v="9"/>
    <x v="57"/>
  </r>
  <r>
    <s v="26748"/>
    <n v="970"/>
    <n v="5"/>
    <n v="12"/>
    <s v="4"/>
    <s v="4"/>
    <s v="0"/>
    <x v="4"/>
    <x v="57"/>
  </r>
  <r>
    <s v="26749"/>
    <n v="970"/>
    <n v="4"/>
    <n v="0"/>
    <s v="8"/>
    <s v="8"/>
    <s v="0"/>
    <x v="3"/>
    <x v="57"/>
  </r>
  <r>
    <s v="26750"/>
    <n v="970"/>
    <n v="15"/>
    <n v="0"/>
    <s v="9"/>
    <s v="9"/>
    <s v="0"/>
    <x v="15"/>
    <x v="57"/>
  </r>
  <r>
    <s v="26751"/>
    <n v="970"/>
    <n v="1"/>
    <n v="0"/>
    <s v="10"/>
    <s v="10"/>
    <s v="0"/>
    <x v="0"/>
    <x v="57"/>
  </r>
  <r>
    <s v="26752"/>
    <n v="970"/>
    <n v="210"/>
    <n v="4"/>
    <s v="7"/>
    <s v="7"/>
    <s v="0"/>
    <x v="154"/>
    <x v="57"/>
  </r>
  <r>
    <s v="26753"/>
    <n v="971"/>
    <n v="6"/>
    <n v="102"/>
    <s v="1"/>
    <s v="1"/>
    <s v="2"/>
    <x v="5"/>
    <x v="57"/>
  </r>
  <r>
    <s v="26754"/>
    <n v="971"/>
    <n v="131"/>
    <n v="99"/>
    <s v="2"/>
    <s v="2"/>
    <s v="1"/>
    <x v="145"/>
    <x v="57"/>
  </r>
  <r>
    <s v="26755"/>
    <n v="971"/>
    <n v="9"/>
    <n v="47"/>
    <s v="3"/>
    <s v="3"/>
    <s v="0"/>
    <x v="7"/>
    <x v="57"/>
  </r>
  <r>
    <s v="26756"/>
    <n v="971"/>
    <n v="3"/>
    <n v="16"/>
    <s v="5"/>
    <s v="5"/>
    <s v="0"/>
    <x v="2"/>
    <x v="57"/>
  </r>
  <r>
    <s v="26757"/>
    <n v="971"/>
    <n v="10"/>
    <n v="17"/>
    <s v="4"/>
    <s v="4"/>
    <s v="0"/>
    <x v="9"/>
    <x v="57"/>
  </r>
  <r>
    <s v="26758"/>
    <n v="971"/>
    <n v="5"/>
    <n v="12"/>
    <s v="6"/>
    <s v="6"/>
    <s v="0"/>
    <x v="4"/>
    <x v="57"/>
  </r>
  <r>
    <s v="26759"/>
    <n v="971"/>
    <n v="4"/>
    <n v="2"/>
    <s v="8"/>
    <s v="8"/>
    <s v="0"/>
    <x v="3"/>
    <x v="57"/>
  </r>
  <r>
    <s v="26760"/>
    <n v="971"/>
    <n v="15"/>
    <n v="0"/>
    <s v="9"/>
    <s v="9"/>
    <s v="0"/>
    <x v="15"/>
    <x v="57"/>
  </r>
  <r>
    <s v="26761"/>
    <n v="971"/>
    <n v="1"/>
    <n v="0"/>
    <s v="10"/>
    <s v="10"/>
    <s v="0"/>
    <x v="0"/>
    <x v="57"/>
  </r>
  <r>
    <s v="26762"/>
    <n v="971"/>
    <n v="210"/>
    <n v="8"/>
    <s v="7"/>
    <s v="7"/>
    <s v="0"/>
    <x v="154"/>
    <x v="57"/>
  </r>
  <r>
    <s v="26763"/>
    <n v="972"/>
    <n v="6"/>
    <n v="135"/>
    <s v="2"/>
    <s v="2"/>
    <s v="2"/>
    <x v="5"/>
    <x v="57"/>
  </r>
  <r>
    <s v="26764"/>
    <n v="972"/>
    <n v="131"/>
    <n v="136"/>
    <s v="1"/>
    <s v="1"/>
    <s v="2"/>
    <x v="145"/>
    <x v="57"/>
  </r>
  <r>
    <s v="26765"/>
    <n v="972"/>
    <n v="9"/>
    <n v="57"/>
    <s v="3"/>
    <s v="3"/>
    <s v="0"/>
    <x v="7"/>
    <x v="57"/>
  </r>
  <r>
    <s v="26766"/>
    <n v="972"/>
    <n v="3"/>
    <n v="18"/>
    <s v="5"/>
    <s v="5"/>
    <s v="0"/>
    <x v="2"/>
    <x v="57"/>
  </r>
  <r>
    <s v="26767"/>
    <n v="972"/>
    <n v="10"/>
    <n v="31"/>
    <s v="4"/>
    <s v="4"/>
    <s v="0"/>
    <x v="9"/>
    <x v="57"/>
  </r>
  <r>
    <s v="26768"/>
    <n v="972"/>
    <n v="5"/>
    <n v="13"/>
    <s v="6"/>
    <s v="6"/>
    <s v="0"/>
    <x v="4"/>
    <x v="57"/>
  </r>
  <r>
    <s v="26769"/>
    <n v="972"/>
    <n v="4"/>
    <n v="6"/>
    <s v="8"/>
    <s v="8"/>
    <s v="0"/>
    <x v="3"/>
    <x v="57"/>
  </r>
  <r>
    <s v="26770"/>
    <n v="972"/>
    <n v="15"/>
    <n v="0"/>
    <s v="9"/>
    <s v="9"/>
    <s v="0"/>
    <x v="15"/>
    <x v="57"/>
  </r>
  <r>
    <s v="26771"/>
    <n v="972"/>
    <n v="1"/>
    <n v="0"/>
    <s v="10"/>
    <s v="10"/>
    <s v="0"/>
    <x v="0"/>
    <x v="57"/>
  </r>
  <r>
    <s v="26772"/>
    <n v="972"/>
    <n v="210"/>
    <n v="8"/>
    <s v="7"/>
    <s v="7"/>
    <s v="0"/>
    <x v="154"/>
    <x v="57"/>
  </r>
  <r>
    <s v="26773"/>
    <n v="973"/>
    <n v="6"/>
    <n v="153"/>
    <s v="2"/>
    <s v="2"/>
    <s v="2"/>
    <x v="5"/>
    <x v="57"/>
  </r>
  <r>
    <s v="26774"/>
    <n v="973"/>
    <n v="131"/>
    <n v="161"/>
    <s v="1"/>
    <s v="1"/>
    <s v="3"/>
    <x v="145"/>
    <x v="57"/>
  </r>
  <r>
    <s v="26775"/>
    <n v="973"/>
    <n v="9"/>
    <n v="72"/>
    <s v="3"/>
    <s v="3"/>
    <s v="0"/>
    <x v="7"/>
    <x v="57"/>
  </r>
  <r>
    <s v="26776"/>
    <n v="973"/>
    <n v="3"/>
    <n v="18"/>
    <s v="6"/>
    <s v="6"/>
    <s v="0"/>
    <x v="2"/>
    <x v="57"/>
  </r>
  <r>
    <s v="26777"/>
    <n v="973"/>
    <n v="10"/>
    <n v="53"/>
    <s v="4"/>
    <s v="4"/>
    <s v="0"/>
    <x v="9"/>
    <x v="57"/>
  </r>
  <r>
    <s v="26778"/>
    <n v="973"/>
    <n v="5"/>
    <n v="21"/>
    <s v="5"/>
    <s v="5"/>
    <s v="0"/>
    <x v="4"/>
    <x v="57"/>
  </r>
  <r>
    <s v="26779"/>
    <n v="973"/>
    <n v="4"/>
    <n v="14"/>
    <s v="7"/>
    <s v="7"/>
    <s v="0"/>
    <x v="3"/>
    <x v="57"/>
  </r>
  <r>
    <s v="26780"/>
    <n v="973"/>
    <n v="15"/>
    <n v="4"/>
    <s v="9"/>
    <s v="9"/>
    <s v="0"/>
    <x v="15"/>
    <x v="57"/>
  </r>
  <r>
    <s v="26781"/>
    <n v="973"/>
    <n v="1"/>
    <n v="0"/>
    <s v="10"/>
    <s v="10"/>
    <s v="0"/>
    <x v="0"/>
    <x v="57"/>
  </r>
  <r>
    <s v="26782"/>
    <n v="973"/>
    <n v="210"/>
    <n v="9"/>
    <s v="8"/>
    <s v="8"/>
    <s v="0"/>
    <x v="154"/>
    <x v="57"/>
  </r>
  <r>
    <s v="26783"/>
    <n v="974"/>
    <n v="6"/>
    <n v="196"/>
    <s v="1"/>
    <s v="1"/>
    <s v="3"/>
    <x v="5"/>
    <x v="57"/>
  </r>
  <r>
    <s v="26784"/>
    <n v="974"/>
    <n v="131"/>
    <n v="179"/>
    <s v="2"/>
    <s v="2"/>
    <s v="3"/>
    <x v="145"/>
    <x v="57"/>
  </r>
  <r>
    <s v="26785"/>
    <n v="974"/>
    <n v="9"/>
    <n v="97"/>
    <s v="3"/>
    <s v="3"/>
    <s v="0"/>
    <x v="7"/>
    <x v="57"/>
  </r>
  <r>
    <s v="26786"/>
    <n v="974"/>
    <n v="3"/>
    <n v="20"/>
    <s v="6"/>
    <s v="6"/>
    <s v="0"/>
    <x v="2"/>
    <x v="57"/>
  </r>
  <r>
    <s v="26787"/>
    <n v="974"/>
    <n v="10"/>
    <n v="53"/>
    <s v="4"/>
    <s v="4"/>
    <s v="0"/>
    <x v="9"/>
    <x v="57"/>
  </r>
  <r>
    <s v="26788"/>
    <n v="974"/>
    <n v="5"/>
    <n v="29"/>
    <s v="5"/>
    <s v="5"/>
    <s v="0"/>
    <x v="4"/>
    <x v="57"/>
  </r>
  <r>
    <s v="26789"/>
    <n v="974"/>
    <n v="4"/>
    <n v="14"/>
    <s v="7"/>
    <s v="7"/>
    <s v="0"/>
    <x v="3"/>
    <x v="57"/>
  </r>
  <r>
    <s v="26790"/>
    <n v="974"/>
    <n v="15"/>
    <n v="4"/>
    <s v="9"/>
    <s v="9"/>
    <s v="0"/>
    <x v="15"/>
    <x v="57"/>
  </r>
  <r>
    <s v="26791"/>
    <n v="974"/>
    <n v="1"/>
    <n v="0"/>
    <s v="10"/>
    <s v="10"/>
    <s v="0"/>
    <x v="0"/>
    <x v="57"/>
  </r>
  <r>
    <s v="26792"/>
    <n v="974"/>
    <n v="210"/>
    <n v="14"/>
    <s v="8"/>
    <s v="8"/>
    <s v="0"/>
    <x v="154"/>
    <x v="57"/>
  </r>
  <r>
    <s v="26793"/>
    <n v="975"/>
    <n v="6"/>
    <n v="214"/>
    <s v="2"/>
    <s v="2"/>
    <s v="3"/>
    <x v="5"/>
    <x v="57"/>
  </r>
  <r>
    <s v="26794"/>
    <n v="975"/>
    <n v="131"/>
    <n v="222"/>
    <s v="1"/>
    <s v="1"/>
    <s v="4"/>
    <x v="145"/>
    <x v="57"/>
  </r>
  <r>
    <s v="26795"/>
    <n v="975"/>
    <n v="9"/>
    <n v="112"/>
    <s v="3"/>
    <s v="3"/>
    <s v="0"/>
    <x v="7"/>
    <x v="57"/>
  </r>
  <r>
    <s v="26796"/>
    <n v="975"/>
    <n v="3"/>
    <n v="22"/>
    <s v="6"/>
    <s v="6"/>
    <s v="0"/>
    <x v="2"/>
    <x v="57"/>
  </r>
  <r>
    <s v="26797"/>
    <n v="975"/>
    <n v="10"/>
    <n v="71"/>
    <s v="4"/>
    <s v="4"/>
    <s v="0"/>
    <x v="9"/>
    <x v="57"/>
  </r>
  <r>
    <s v="26798"/>
    <n v="975"/>
    <n v="5"/>
    <n v="29"/>
    <s v="5"/>
    <s v="5"/>
    <s v="0"/>
    <x v="4"/>
    <x v="57"/>
  </r>
  <r>
    <s v="26799"/>
    <n v="975"/>
    <n v="4"/>
    <n v="18"/>
    <s v="7"/>
    <s v="7"/>
    <s v="0"/>
    <x v="3"/>
    <x v="57"/>
  </r>
  <r>
    <s v="26800"/>
    <n v="975"/>
    <n v="15"/>
    <n v="4"/>
    <s v="9"/>
    <s v="9"/>
    <s v="0"/>
    <x v="15"/>
    <x v="57"/>
  </r>
  <r>
    <s v="26801"/>
    <n v="975"/>
    <n v="1"/>
    <n v="0"/>
    <s v="10"/>
    <s v="10"/>
    <s v="0"/>
    <x v="0"/>
    <x v="57"/>
  </r>
  <r>
    <s v="26802"/>
    <n v="975"/>
    <n v="210"/>
    <n v="15"/>
    <s v="8"/>
    <s v="8"/>
    <s v="0"/>
    <x v="154"/>
    <x v="57"/>
  </r>
  <r>
    <s v="26803"/>
    <n v="976"/>
    <n v="6"/>
    <n v="226"/>
    <s v="2"/>
    <s v="2"/>
    <s v="3"/>
    <x v="5"/>
    <x v="57"/>
  </r>
  <r>
    <s v="26804"/>
    <n v="976"/>
    <n v="131"/>
    <n v="250"/>
    <s v="1"/>
    <s v="1"/>
    <s v="4"/>
    <x v="145"/>
    <x v="57"/>
  </r>
  <r>
    <s v="26805"/>
    <n v="976"/>
    <n v="9"/>
    <n v="137"/>
    <s v="3"/>
    <s v="3"/>
    <s v="1"/>
    <x v="7"/>
    <x v="57"/>
  </r>
  <r>
    <s v="26806"/>
    <n v="976"/>
    <n v="3"/>
    <n v="37"/>
    <s v="5"/>
    <s v="5"/>
    <s v="0"/>
    <x v="2"/>
    <x v="57"/>
  </r>
  <r>
    <s v="26807"/>
    <n v="976"/>
    <n v="10"/>
    <n v="79"/>
    <s v="4"/>
    <s v="4"/>
    <s v="0"/>
    <x v="9"/>
    <x v="57"/>
  </r>
  <r>
    <s v="26808"/>
    <n v="976"/>
    <n v="5"/>
    <n v="33"/>
    <s v="6"/>
    <s v="6"/>
    <s v="0"/>
    <x v="4"/>
    <x v="57"/>
  </r>
  <r>
    <s v="26809"/>
    <n v="976"/>
    <n v="4"/>
    <n v="18"/>
    <s v="8"/>
    <s v="8"/>
    <s v="0"/>
    <x v="3"/>
    <x v="57"/>
  </r>
  <r>
    <s v="26810"/>
    <n v="976"/>
    <n v="15"/>
    <n v="5"/>
    <s v="9"/>
    <s v="9"/>
    <s v="0"/>
    <x v="15"/>
    <x v="57"/>
  </r>
  <r>
    <s v="26811"/>
    <n v="976"/>
    <n v="1"/>
    <n v="2"/>
    <s v="10"/>
    <s v="10"/>
    <s v="0"/>
    <x v="0"/>
    <x v="57"/>
  </r>
  <r>
    <s v="26812"/>
    <n v="976"/>
    <n v="210"/>
    <n v="21"/>
    <s v="7"/>
    <s v="7"/>
    <s v="0"/>
    <x v="154"/>
    <x v="57"/>
  </r>
  <r>
    <s v="26813"/>
    <n v="977"/>
    <n v="6"/>
    <n v="254"/>
    <s v="2"/>
    <s v="2"/>
    <s v="3"/>
    <x v="5"/>
    <x v="57"/>
  </r>
  <r>
    <s v="26814"/>
    <n v="977"/>
    <n v="131"/>
    <n v="287"/>
    <s v="1"/>
    <s v="1"/>
    <s v="5"/>
    <x v="145"/>
    <x v="57"/>
  </r>
  <r>
    <s v="26815"/>
    <n v="977"/>
    <n v="9"/>
    <n v="152"/>
    <s v="3"/>
    <s v="3"/>
    <s v="1"/>
    <x v="7"/>
    <x v="57"/>
  </r>
  <r>
    <s v="26816"/>
    <n v="977"/>
    <n v="3"/>
    <n v="40"/>
    <s v="5"/>
    <s v="5"/>
    <s v="0"/>
    <x v="2"/>
    <x v="57"/>
  </r>
  <r>
    <s v="26817"/>
    <n v="977"/>
    <n v="10"/>
    <n v="89"/>
    <s v="4"/>
    <s v="4"/>
    <s v="0"/>
    <x v="9"/>
    <x v="57"/>
  </r>
  <r>
    <s v="26818"/>
    <n v="977"/>
    <n v="5"/>
    <n v="33"/>
    <s v="6"/>
    <s v="6"/>
    <s v="0"/>
    <x v="4"/>
    <x v="57"/>
  </r>
  <r>
    <s v="26819"/>
    <n v="977"/>
    <n v="4"/>
    <n v="18"/>
    <s v="8"/>
    <s v="8"/>
    <s v="0"/>
    <x v="3"/>
    <x v="57"/>
  </r>
  <r>
    <s v="26820"/>
    <n v="977"/>
    <n v="15"/>
    <n v="5"/>
    <s v="9"/>
    <s v="9"/>
    <s v="0"/>
    <x v="15"/>
    <x v="57"/>
  </r>
  <r>
    <s v="26821"/>
    <n v="977"/>
    <n v="1"/>
    <n v="2"/>
    <s v="10"/>
    <s v="10"/>
    <s v="0"/>
    <x v="0"/>
    <x v="57"/>
  </r>
  <r>
    <s v="26822"/>
    <n v="977"/>
    <n v="210"/>
    <n v="29"/>
    <s v="7"/>
    <s v="7"/>
    <s v="0"/>
    <x v="154"/>
    <x v="57"/>
  </r>
  <r>
    <s v="26823"/>
    <n v="978"/>
    <n v="6"/>
    <n v="275"/>
    <s v="2"/>
    <s v="2"/>
    <s v="3"/>
    <x v="5"/>
    <x v="57"/>
  </r>
  <r>
    <s v="26824"/>
    <n v="978"/>
    <n v="131"/>
    <n v="330"/>
    <s v="1"/>
    <s v="1"/>
    <s v="6"/>
    <x v="145"/>
    <x v="57"/>
  </r>
  <r>
    <s v="26825"/>
    <n v="978"/>
    <n v="9"/>
    <n v="174"/>
    <s v="3"/>
    <s v="3"/>
    <s v="1"/>
    <x v="7"/>
    <x v="57"/>
  </r>
  <r>
    <s v="26826"/>
    <n v="978"/>
    <n v="3"/>
    <n v="41"/>
    <s v="5"/>
    <s v="5"/>
    <s v="0"/>
    <x v="2"/>
    <x v="57"/>
  </r>
  <r>
    <s v="26827"/>
    <n v="978"/>
    <n v="10"/>
    <n v="95"/>
    <s v="4"/>
    <s v="4"/>
    <s v="0"/>
    <x v="9"/>
    <x v="57"/>
  </r>
  <r>
    <s v="26828"/>
    <n v="978"/>
    <n v="5"/>
    <n v="33"/>
    <s v="6"/>
    <s v="6"/>
    <s v="0"/>
    <x v="4"/>
    <x v="57"/>
  </r>
  <r>
    <s v="26829"/>
    <n v="978"/>
    <n v="4"/>
    <n v="26"/>
    <s v="8"/>
    <s v="8"/>
    <s v="0"/>
    <x v="3"/>
    <x v="57"/>
  </r>
  <r>
    <s v="26830"/>
    <n v="978"/>
    <n v="15"/>
    <n v="5"/>
    <s v="9"/>
    <s v="9"/>
    <s v="0"/>
    <x v="15"/>
    <x v="57"/>
  </r>
  <r>
    <s v="26831"/>
    <n v="978"/>
    <n v="1"/>
    <n v="2"/>
    <s v="10"/>
    <s v="10"/>
    <s v="0"/>
    <x v="0"/>
    <x v="57"/>
  </r>
  <r>
    <s v="26832"/>
    <n v="978"/>
    <n v="210"/>
    <n v="29"/>
    <s v="7"/>
    <s v="7"/>
    <s v="0"/>
    <x v="154"/>
    <x v="57"/>
  </r>
  <r>
    <s v="26833"/>
    <n v="979"/>
    <n v="6"/>
    <n v="318"/>
    <s v="2"/>
    <s v="2"/>
    <s v="4"/>
    <x v="5"/>
    <x v="57"/>
  </r>
  <r>
    <s v="26834"/>
    <n v="979"/>
    <n v="131"/>
    <n v="357"/>
    <s v="1"/>
    <s v="1"/>
    <s v="6"/>
    <x v="145"/>
    <x v="57"/>
  </r>
  <r>
    <s v="26835"/>
    <n v="979"/>
    <n v="9"/>
    <n v="184"/>
    <s v="3"/>
    <s v="3"/>
    <s v="1"/>
    <x v="7"/>
    <x v="57"/>
  </r>
  <r>
    <s v="26836"/>
    <n v="979"/>
    <n v="3"/>
    <n v="41"/>
    <s v="5"/>
    <s v="5"/>
    <s v="0"/>
    <x v="2"/>
    <x v="57"/>
  </r>
  <r>
    <s v="26837"/>
    <n v="979"/>
    <n v="10"/>
    <n v="101"/>
    <s v="4"/>
    <s v="4"/>
    <s v="0"/>
    <x v="9"/>
    <x v="57"/>
  </r>
  <r>
    <s v="26838"/>
    <n v="979"/>
    <n v="5"/>
    <n v="39"/>
    <s v="6"/>
    <s v="6"/>
    <s v="0"/>
    <x v="4"/>
    <x v="57"/>
  </r>
  <r>
    <s v="26839"/>
    <n v="979"/>
    <n v="4"/>
    <n v="26"/>
    <s v="8"/>
    <s v="8"/>
    <s v="0"/>
    <x v="3"/>
    <x v="57"/>
  </r>
  <r>
    <s v="26840"/>
    <n v="979"/>
    <n v="15"/>
    <n v="5"/>
    <s v="10"/>
    <s v="10"/>
    <s v="0"/>
    <x v="15"/>
    <x v="57"/>
  </r>
  <r>
    <s v="26841"/>
    <n v="979"/>
    <n v="1"/>
    <n v="11"/>
    <s v="9"/>
    <s v="9"/>
    <s v="0"/>
    <x v="0"/>
    <x v="57"/>
  </r>
  <r>
    <s v="26842"/>
    <n v="979"/>
    <n v="210"/>
    <n v="29"/>
    <s v="7"/>
    <s v="7"/>
    <s v="0"/>
    <x v="154"/>
    <x v="57"/>
  </r>
  <r>
    <s v="26843"/>
    <n v="980"/>
    <n v="6"/>
    <n v="348"/>
    <s v="2"/>
    <s v="2"/>
    <s v="4"/>
    <x v="5"/>
    <x v="57"/>
  </r>
  <r>
    <s v="26844"/>
    <n v="980"/>
    <n v="131"/>
    <n v="392"/>
    <s v="1"/>
    <s v="1"/>
    <s v="7"/>
    <x v="145"/>
    <x v="57"/>
  </r>
  <r>
    <s v="26845"/>
    <n v="980"/>
    <n v="9"/>
    <n v="199"/>
    <s v="3"/>
    <s v="3"/>
    <s v="1"/>
    <x v="7"/>
    <x v="57"/>
  </r>
  <r>
    <s v="26846"/>
    <n v="980"/>
    <n v="3"/>
    <n v="45"/>
    <s v="5"/>
    <s v="5"/>
    <s v="0"/>
    <x v="2"/>
    <x v="57"/>
  </r>
  <r>
    <s v="26847"/>
    <n v="980"/>
    <n v="10"/>
    <n v="103"/>
    <s v="4"/>
    <s v="4"/>
    <s v="0"/>
    <x v="9"/>
    <x v="57"/>
  </r>
  <r>
    <s v="26848"/>
    <n v="980"/>
    <n v="5"/>
    <n v="40"/>
    <s v="6"/>
    <s v="6"/>
    <s v="0"/>
    <x v="4"/>
    <x v="57"/>
  </r>
  <r>
    <s v="26849"/>
    <n v="980"/>
    <n v="4"/>
    <n v="34"/>
    <s v="8"/>
    <s v="8"/>
    <s v="0"/>
    <x v="3"/>
    <x v="57"/>
  </r>
  <r>
    <s v="26850"/>
    <n v="980"/>
    <n v="15"/>
    <n v="5"/>
    <s v="10"/>
    <s v="10"/>
    <s v="0"/>
    <x v="15"/>
    <x v="57"/>
  </r>
  <r>
    <s v="26851"/>
    <n v="980"/>
    <n v="1"/>
    <n v="11"/>
    <s v="9"/>
    <s v="9"/>
    <s v="0"/>
    <x v="0"/>
    <x v="57"/>
  </r>
  <r>
    <s v="26852"/>
    <n v="980"/>
    <n v="210"/>
    <n v="35"/>
    <s v="7"/>
    <s v="7"/>
    <s v="0"/>
    <x v="154"/>
    <x v="57"/>
  </r>
  <r>
    <s v="26853"/>
    <n v="981"/>
    <n v="6"/>
    <n v="373"/>
    <s v="2"/>
    <s v="2"/>
    <s v="4"/>
    <x v="5"/>
    <x v="57"/>
  </r>
  <r>
    <s v="26854"/>
    <n v="981"/>
    <n v="131"/>
    <n v="435"/>
    <s v="1"/>
    <s v="1"/>
    <s v="8"/>
    <x v="145"/>
    <x v="57"/>
  </r>
  <r>
    <s v="26855"/>
    <n v="981"/>
    <n v="9"/>
    <n v="212"/>
    <s v="3"/>
    <s v="3"/>
    <s v="1"/>
    <x v="7"/>
    <x v="57"/>
  </r>
  <r>
    <s v="26856"/>
    <n v="981"/>
    <n v="3"/>
    <n v="55"/>
    <s v="5"/>
    <s v="5"/>
    <s v="0"/>
    <x v="2"/>
    <x v="57"/>
  </r>
  <r>
    <s v="26857"/>
    <n v="981"/>
    <n v="10"/>
    <n v="113"/>
    <s v="4"/>
    <s v="4"/>
    <s v="0"/>
    <x v="9"/>
    <x v="57"/>
  </r>
  <r>
    <s v="26858"/>
    <n v="981"/>
    <n v="5"/>
    <n v="40"/>
    <s v="6"/>
    <s v="6"/>
    <s v="0"/>
    <x v="4"/>
    <x v="57"/>
  </r>
  <r>
    <s v="26859"/>
    <n v="981"/>
    <n v="4"/>
    <n v="34"/>
    <s v="8"/>
    <s v="8"/>
    <s v="0"/>
    <x v="3"/>
    <x v="57"/>
  </r>
  <r>
    <s v="26860"/>
    <n v="981"/>
    <n v="15"/>
    <n v="5"/>
    <s v="10"/>
    <s v="10"/>
    <s v="0"/>
    <x v="15"/>
    <x v="57"/>
  </r>
  <r>
    <s v="26861"/>
    <n v="981"/>
    <n v="1"/>
    <n v="11"/>
    <s v="9"/>
    <s v="9"/>
    <s v="0"/>
    <x v="0"/>
    <x v="57"/>
  </r>
  <r>
    <s v="26862"/>
    <n v="981"/>
    <n v="210"/>
    <n v="35"/>
    <s v="7"/>
    <s v="7"/>
    <s v="0"/>
    <x v="154"/>
    <x v="57"/>
  </r>
  <r>
    <s v="26863"/>
    <n v="982"/>
    <n v="6"/>
    <n v="373"/>
    <s v="2"/>
    <s v="2"/>
    <s v="4"/>
    <x v="5"/>
    <x v="57"/>
  </r>
  <r>
    <s v="26864"/>
    <n v="982"/>
    <n v="131"/>
    <n v="475"/>
    <s v="1"/>
    <s v="1"/>
    <s v="9"/>
    <x v="145"/>
    <x v="57"/>
  </r>
  <r>
    <s v="26865"/>
    <n v="982"/>
    <n v="9"/>
    <n v="230"/>
    <s v="3"/>
    <s v="3"/>
    <s v="1"/>
    <x v="7"/>
    <x v="57"/>
  </r>
  <r>
    <s v="26866"/>
    <n v="982"/>
    <n v="3"/>
    <n v="59"/>
    <s v="5"/>
    <s v="5"/>
    <s v="0"/>
    <x v="2"/>
    <x v="57"/>
  </r>
  <r>
    <s v="26867"/>
    <n v="982"/>
    <n v="10"/>
    <n v="124"/>
    <s v="4"/>
    <s v="4"/>
    <s v="0"/>
    <x v="9"/>
    <x v="57"/>
  </r>
  <r>
    <s v="26868"/>
    <n v="982"/>
    <n v="5"/>
    <n v="52"/>
    <s v="6"/>
    <s v="6"/>
    <s v="0"/>
    <x v="4"/>
    <x v="57"/>
  </r>
  <r>
    <s v="26869"/>
    <n v="982"/>
    <n v="4"/>
    <n v="42"/>
    <s v="7"/>
    <s v="7"/>
    <s v="0"/>
    <x v="3"/>
    <x v="57"/>
  </r>
  <r>
    <s v="26870"/>
    <n v="982"/>
    <n v="15"/>
    <n v="5"/>
    <s v="10"/>
    <s v="10"/>
    <s v="0"/>
    <x v="15"/>
    <x v="57"/>
  </r>
  <r>
    <s v="26871"/>
    <n v="982"/>
    <n v="1"/>
    <n v="17"/>
    <s v="9"/>
    <s v="9"/>
    <s v="0"/>
    <x v="0"/>
    <x v="57"/>
  </r>
  <r>
    <s v="26872"/>
    <n v="982"/>
    <n v="210"/>
    <n v="37"/>
    <s v="8"/>
    <s v="8"/>
    <s v="0"/>
    <x v="154"/>
    <x v="57"/>
  </r>
  <r>
    <s v="26873"/>
    <n v="983"/>
    <n v="6"/>
    <n v="385"/>
    <s v="2"/>
    <s v="2"/>
    <s v="4"/>
    <x v="5"/>
    <x v="57"/>
  </r>
  <r>
    <s v="26874"/>
    <n v="983"/>
    <n v="131"/>
    <n v="503"/>
    <s v="1"/>
    <s v="1"/>
    <s v="9"/>
    <x v="145"/>
    <x v="57"/>
  </r>
  <r>
    <s v="26875"/>
    <n v="983"/>
    <n v="9"/>
    <n v="270"/>
    <s v="3"/>
    <s v="3"/>
    <s v="2"/>
    <x v="7"/>
    <x v="57"/>
  </r>
  <r>
    <s v="26876"/>
    <n v="983"/>
    <n v="3"/>
    <n v="65"/>
    <s v="5"/>
    <s v="5"/>
    <s v="0"/>
    <x v="2"/>
    <x v="57"/>
  </r>
  <r>
    <s v="26877"/>
    <n v="983"/>
    <n v="10"/>
    <n v="133"/>
    <s v="4"/>
    <s v="4"/>
    <s v="0"/>
    <x v="9"/>
    <x v="57"/>
  </r>
  <r>
    <s v="26878"/>
    <n v="983"/>
    <n v="5"/>
    <n v="52"/>
    <s v="6"/>
    <s v="6"/>
    <s v="0"/>
    <x v="4"/>
    <x v="57"/>
  </r>
  <r>
    <s v="26879"/>
    <n v="983"/>
    <n v="4"/>
    <n v="42"/>
    <s v="7"/>
    <s v="7"/>
    <s v="0"/>
    <x v="3"/>
    <x v="57"/>
  </r>
  <r>
    <s v="26880"/>
    <n v="983"/>
    <n v="15"/>
    <n v="5"/>
    <s v="10"/>
    <s v="10"/>
    <s v="0"/>
    <x v="15"/>
    <x v="57"/>
  </r>
  <r>
    <s v="26881"/>
    <n v="983"/>
    <n v="1"/>
    <n v="23"/>
    <s v="9"/>
    <s v="9"/>
    <s v="0"/>
    <x v="0"/>
    <x v="57"/>
  </r>
  <r>
    <s v="26882"/>
    <n v="983"/>
    <n v="210"/>
    <n v="37"/>
    <s v="8"/>
    <s v="8"/>
    <s v="0"/>
    <x v="154"/>
    <x v="57"/>
  </r>
  <r>
    <s v="26883"/>
    <n v="984"/>
    <n v="6"/>
    <n v="395"/>
    <s v="2"/>
    <s v="2"/>
    <s v="4"/>
    <x v="5"/>
    <x v="57"/>
  </r>
  <r>
    <s v="26884"/>
    <n v="984"/>
    <n v="131"/>
    <n v="540"/>
    <s v="1"/>
    <s v="1"/>
    <s v="10"/>
    <x v="145"/>
    <x v="57"/>
  </r>
  <r>
    <s v="26885"/>
    <n v="984"/>
    <n v="9"/>
    <n v="303"/>
    <s v="3"/>
    <s v="3"/>
    <s v="2"/>
    <x v="7"/>
    <x v="57"/>
  </r>
  <r>
    <s v="26886"/>
    <n v="984"/>
    <n v="3"/>
    <n v="66"/>
    <s v="5"/>
    <s v="5"/>
    <s v="0"/>
    <x v="2"/>
    <x v="57"/>
  </r>
  <r>
    <s v="26887"/>
    <n v="984"/>
    <n v="10"/>
    <n v="147"/>
    <s v="4"/>
    <s v="4"/>
    <s v="0"/>
    <x v="9"/>
    <x v="57"/>
  </r>
  <r>
    <s v="26888"/>
    <n v="984"/>
    <n v="5"/>
    <n v="52"/>
    <s v="6"/>
    <s v="6"/>
    <s v="0"/>
    <x v="4"/>
    <x v="57"/>
  </r>
  <r>
    <s v="26889"/>
    <n v="984"/>
    <n v="4"/>
    <n v="42"/>
    <s v="8"/>
    <s v="8"/>
    <s v="0"/>
    <x v="3"/>
    <x v="57"/>
  </r>
  <r>
    <s v="26890"/>
    <n v="984"/>
    <n v="15"/>
    <n v="5"/>
    <s v="10"/>
    <s v="10"/>
    <s v="0"/>
    <x v="15"/>
    <x v="57"/>
  </r>
  <r>
    <s v="26891"/>
    <n v="984"/>
    <n v="1"/>
    <n v="23"/>
    <s v="9"/>
    <s v="9"/>
    <s v="0"/>
    <x v="0"/>
    <x v="57"/>
  </r>
  <r>
    <s v="26892"/>
    <n v="984"/>
    <n v="210"/>
    <n v="43"/>
    <s v="7"/>
    <s v="7"/>
    <s v="0"/>
    <x v="154"/>
    <x v="57"/>
  </r>
  <r>
    <s v="26893"/>
    <n v="985"/>
    <n v="6"/>
    <n v="428"/>
    <s v="2"/>
    <s v="2"/>
    <s v="4"/>
    <x v="5"/>
    <x v="57"/>
  </r>
  <r>
    <s v="26894"/>
    <n v="985"/>
    <n v="131"/>
    <n v="575"/>
    <s v="1"/>
    <s v="1"/>
    <s v="11"/>
    <x v="145"/>
    <x v="57"/>
  </r>
  <r>
    <s v="26895"/>
    <n v="985"/>
    <n v="9"/>
    <n v="315"/>
    <s v="3"/>
    <s v="3"/>
    <s v="2"/>
    <x v="7"/>
    <x v="57"/>
  </r>
  <r>
    <s v="26896"/>
    <n v="985"/>
    <n v="3"/>
    <n v="68"/>
    <s v="5"/>
    <s v="5"/>
    <s v="0"/>
    <x v="2"/>
    <x v="57"/>
  </r>
  <r>
    <s v="26897"/>
    <n v="985"/>
    <n v="10"/>
    <n v="159"/>
    <s v="4"/>
    <s v="4"/>
    <s v="0"/>
    <x v="9"/>
    <x v="57"/>
  </r>
  <r>
    <s v="26898"/>
    <n v="985"/>
    <n v="5"/>
    <n v="53"/>
    <s v="6"/>
    <s v="6"/>
    <s v="0"/>
    <x v="4"/>
    <x v="57"/>
  </r>
  <r>
    <s v="26899"/>
    <n v="985"/>
    <n v="4"/>
    <n v="48"/>
    <s v="7"/>
    <s v="7"/>
    <s v="0"/>
    <x v="3"/>
    <x v="57"/>
  </r>
  <r>
    <s v="26900"/>
    <n v="985"/>
    <n v="15"/>
    <n v="5"/>
    <s v="10"/>
    <s v="10"/>
    <s v="0"/>
    <x v="15"/>
    <x v="57"/>
  </r>
  <r>
    <s v="26901"/>
    <n v="985"/>
    <n v="1"/>
    <n v="23"/>
    <s v="9"/>
    <s v="9"/>
    <s v="0"/>
    <x v="0"/>
    <x v="57"/>
  </r>
  <r>
    <s v="26902"/>
    <n v="985"/>
    <n v="210"/>
    <n v="43"/>
    <s v="8"/>
    <s v="8"/>
    <s v="0"/>
    <x v="154"/>
    <x v="57"/>
  </r>
  <r>
    <s v="26903"/>
    <n v="986"/>
    <n v="6"/>
    <n v="455"/>
    <s v="2"/>
    <s v="2"/>
    <s v="4"/>
    <x v="5"/>
    <x v="57"/>
  </r>
  <r>
    <s v="26904"/>
    <n v="986"/>
    <n v="131"/>
    <n v="595"/>
    <s v="1"/>
    <s v="1"/>
    <s v="11"/>
    <x v="145"/>
    <x v="57"/>
  </r>
  <r>
    <s v="26905"/>
    <n v="986"/>
    <n v="9"/>
    <n v="340"/>
    <s v="3"/>
    <s v="3"/>
    <s v="3"/>
    <x v="7"/>
    <x v="57"/>
  </r>
  <r>
    <s v="26906"/>
    <n v="986"/>
    <n v="3"/>
    <n v="76"/>
    <s v="5"/>
    <s v="5"/>
    <s v="0"/>
    <x v="2"/>
    <x v="57"/>
  </r>
  <r>
    <s v="26907"/>
    <n v="986"/>
    <n v="10"/>
    <n v="175"/>
    <s v="4"/>
    <s v="4"/>
    <s v="0"/>
    <x v="9"/>
    <x v="57"/>
  </r>
  <r>
    <s v="26908"/>
    <n v="986"/>
    <n v="5"/>
    <n v="53"/>
    <s v="6"/>
    <s v="6"/>
    <s v="0"/>
    <x v="4"/>
    <x v="57"/>
  </r>
  <r>
    <s v="26909"/>
    <n v="986"/>
    <n v="4"/>
    <n v="48"/>
    <s v="7"/>
    <s v="7"/>
    <s v="0"/>
    <x v="3"/>
    <x v="57"/>
  </r>
  <r>
    <s v="26910"/>
    <n v="986"/>
    <n v="15"/>
    <n v="5"/>
    <s v="10"/>
    <s v="10"/>
    <s v="0"/>
    <x v="15"/>
    <x v="57"/>
  </r>
  <r>
    <s v="26911"/>
    <n v="986"/>
    <n v="1"/>
    <n v="24"/>
    <s v="9"/>
    <s v="9"/>
    <s v="0"/>
    <x v="0"/>
    <x v="57"/>
  </r>
  <r>
    <s v="26912"/>
    <n v="986"/>
    <n v="210"/>
    <n v="47"/>
    <s v="8"/>
    <s v="8"/>
    <s v="0"/>
    <x v="154"/>
    <x v="57"/>
  </r>
  <r>
    <s v="26913"/>
    <n v="987"/>
    <n v="6"/>
    <n v="495"/>
    <s v="2"/>
    <s v="2"/>
    <s v="5"/>
    <x v="5"/>
    <x v="57"/>
  </r>
  <r>
    <s v="26914"/>
    <n v="987"/>
    <n v="131"/>
    <n v="625"/>
    <s v="1"/>
    <s v="1"/>
    <s v="11"/>
    <x v="145"/>
    <x v="57"/>
  </r>
  <r>
    <s v="26915"/>
    <n v="987"/>
    <n v="9"/>
    <n v="358"/>
    <s v="3"/>
    <s v="3"/>
    <s v="3"/>
    <x v="7"/>
    <x v="57"/>
  </r>
  <r>
    <s v="26916"/>
    <n v="987"/>
    <n v="3"/>
    <n v="82"/>
    <s v="5"/>
    <s v="5"/>
    <s v="0"/>
    <x v="2"/>
    <x v="57"/>
  </r>
  <r>
    <s v="26917"/>
    <n v="987"/>
    <n v="10"/>
    <n v="177"/>
    <s v="4"/>
    <s v="4"/>
    <s v="0"/>
    <x v="9"/>
    <x v="57"/>
  </r>
  <r>
    <s v="26918"/>
    <n v="987"/>
    <n v="5"/>
    <n v="53"/>
    <s v="6"/>
    <s v="6"/>
    <s v="0"/>
    <x v="4"/>
    <x v="57"/>
  </r>
  <r>
    <s v="26919"/>
    <n v="987"/>
    <n v="4"/>
    <n v="49"/>
    <s v="7"/>
    <s v="7"/>
    <s v="0"/>
    <x v="3"/>
    <x v="57"/>
  </r>
  <r>
    <s v="26920"/>
    <n v="987"/>
    <n v="15"/>
    <n v="5"/>
    <s v="10"/>
    <s v="10"/>
    <s v="0"/>
    <x v="15"/>
    <x v="57"/>
  </r>
  <r>
    <s v="26921"/>
    <n v="987"/>
    <n v="1"/>
    <n v="28"/>
    <s v="9"/>
    <s v="9"/>
    <s v="0"/>
    <x v="0"/>
    <x v="57"/>
  </r>
  <r>
    <s v="26922"/>
    <n v="987"/>
    <n v="210"/>
    <n v="47"/>
    <s v="8"/>
    <s v="8"/>
    <s v="0"/>
    <x v="154"/>
    <x v="57"/>
  </r>
  <r>
    <s v="26923"/>
    <n v="988"/>
    <n v="6"/>
    <n v="522"/>
    <s v="2"/>
    <s v="2"/>
    <s v="5"/>
    <x v="5"/>
    <x v="57"/>
  </r>
  <r>
    <s v="26924"/>
    <n v="988"/>
    <n v="131"/>
    <n v="668"/>
    <s v="1"/>
    <s v="1"/>
    <s v="12"/>
    <x v="145"/>
    <x v="57"/>
  </r>
  <r>
    <s v="26925"/>
    <n v="988"/>
    <n v="9"/>
    <n v="368"/>
    <s v="3"/>
    <s v="3"/>
    <s v="3"/>
    <x v="7"/>
    <x v="57"/>
  </r>
  <r>
    <s v="26926"/>
    <n v="988"/>
    <n v="3"/>
    <n v="83"/>
    <s v="5"/>
    <s v="5"/>
    <s v="0"/>
    <x v="2"/>
    <x v="57"/>
  </r>
  <r>
    <s v="26927"/>
    <n v="988"/>
    <n v="10"/>
    <n v="187"/>
    <s v="4"/>
    <s v="4"/>
    <s v="0"/>
    <x v="9"/>
    <x v="57"/>
  </r>
  <r>
    <s v="26928"/>
    <n v="988"/>
    <n v="5"/>
    <n v="53"/>
    <s v="7"/>
    <s v="7"/>
    <s v="0"/>
    <x v="4"/>
    <x v="57"/>
  </r>
  <r>
    <s v="26929"/>
    <n v="988"/>
    <n v="4"/>
    <n v="57"/>
    <s v="6"/>
    <s v="6"/>
    <s v="0"/>
    <x v="3"/>
    <x v="57"/>
  </r>
  <r>
    <s v="26930"/>
    <n v="988"/>
    <n v="15"/>
    <n v="5"/>
    <s v="10"/>
    <s v="10"/>
    <s v="0"/>
    <x v="15"/>
    <x v="57"/>
  </r>
  <r>
    <s v="26931"/>
    <n v="988"/>
    <n v="1"/>
    <n v="30"/>
    <s v="9"/>
    <s v="9"/>
    <s v="0"/>
    <x v="0"/>
    <x v="57"/>
  </r>
  <r>
    <s v="26932"/>
    <n v="988"/>
    <n v="210"/>
    <n v="47"/>
    <s v="8"/>
    <s v="8"/>
    <s v="0"/>
    <x v="154"/>
    <x v="57"/>
  </r>
  <r>
    <s v="26933"/>
    <n v="989"/>
    <n v="6"/>
    <n v="40"/>
    <s v="1"/>
    <s v="1"/>
    <s v="1"/>
    <x v="5"/>
    <x v="60"/>
  </r>
  <r>
    <s v="26934"/>
    <n v="989"/>
    <n v="131"/>
    <n v="22"/>
    <s v="2"/>
    <s v="2"/>
    <s v="0"/>
    <x v="145"/>
    <x v="60"/>
  </r>
  <r>
    <s v="26935"/>
    <n v="989"/>
    <n v="9"/>
    <n v="20"/>
    <s v="3"/>
    <s v="3"/>
    <s v="0"/>
    <x v="7"/>
    <x v="60"/>
  </r>
  <r>
    <s v="26936"/>
    <n v="989"/>
    <n v="1"/>
    <n v="12"/>
    <s v="4"/>
    <s v="4"/>
    <s v="0"/>
    <x v="0"/>
    <x v="60"/>
  </r>
  <r>
    <s v="26937"/>
    <n v="989"/>
    <n v="4"/>
    <n v="7"/>
    <s v="5"/>
    <s v="5"/>
    <s v="0"/>
    <x v="3"/>
    <x v="60"/>
  </r>
  <r>
    <s v="26938"/>
    <n v="989"/>
    <n v="10"/>
    <n v="0"/>
    <s v="6"/>
    <s v="6"/>
    <s v="0"/>
    <x v="9"/>
    <x v="60"/>
  </r>
  <r>
    <s v="26939"/>
    <n v="989"/>
    <n v="15"/>
    <n v="0"/>
    <s v="7"/>
    <s v="7"/>
    <s v="0"/>
    <x v="15"/>
    <x v="60"/>
  </r>
  <r>
    <s v="26940"/>
    <n v="989"/>
    <n v="3"/>
    <n v="0"/>
    <s v="8"/>
    <s v="8"/>
    <s v="0"/>
    <x v="2"/>
    <x v="60"/>
  </r>
  <r>
    <s v="26941"/>
    <n v="989"/>
    <n v="5"/>
    <n v="0"/>
    <s v="9"/>
    <s v="9"/>
    <s v="0"/>
    <x v="4"/>
    <x v="60"/>
  </r>
  <r>
    <s v="26942"/>
    <n v="989"/>
    <n v="210"/>
    <n v="0"/>
    <s v="10"/>
    <s v="10"/>
    <s v="0"/>
    <x v="154"/>
    <x v="60"/>
  </r>
  <r>
    <s v="26982"/>
    <n v="990"/>
    <n v="210"/>
    <n v="10"/>
    <s v="7"/>
    <s v="7"/>
    <s v="0"/>
    <x v="154"/>
    <x v="60"/>
  </r>
  <r>
    <s v="26979"/>
    <n v="990"/>
    <n v="15"/>
    <n v="2"/>
    <s v="8"/>
    <s v="8"/>
    <s v="0"/>
    <x v="15"/>
    <x v="60"/>
  </r>
  <r>
    <s v="26981"/>
    <n v="990"/>
    <n v="5"/>
    <n v="12"/>
    <s v="6"/>
    <s v="6"/>
    <s v="0"/>
    <x v="4"/>
    <x v="60"/>
  </r>
  <r>
    <s v="26980"/>
    <n v="990"/>
    <n v="3"/>
    <n v="0"/>
    <s v="10"/>
    <s v="10"/>
    <s v="0"/>
    <x v="2"/>
    <x v="60"/>
  </r>
  <r>
    <s v="26975"/>
    <n v="990"/>
    <n v="9"/>
    <n v="20"/>
    <s v="4"/>
    <s v="4"/>
    <s v="0"/>
    <x v="7"/>
    <x v="60"/>
  </r>
  <r>
    <s v="26976"/>
    <n v="990"/>
    <n v="1"/>
    <n v="22"/>
    <s v="3"/>
    <s v="3"/>
    <s v="0"/>
    <x v="0"/>
    <x v="60"/>
  </r>
  <r>
    <s v="26977"/>
    <n v="990"/>
    <n v="4"/>
    <n v="15"/>
    <s v="5"/>
    <s v="5"/>
    <s v="0"/>
    <x v="3"/>
    <x v="60"/>
  </r>
  <r>
    <s v="26978"/>
    <n v="990"/>
    <n v="10"/>
    <n v="1"/>
    <s v="9"/>
    <s v="9"/>
    <s v="0"/>
    <x v="9"/>
    <x v="60"/>
  </r>
  <r>
    <s v="26974"/>
    <n v="990"/>
    <n v="131"/>
    <n v="55"/>
    <s v="2"/>
    <s v="2"/>
    <s v="0"/>
    <x v="145"/>
    <x v="60"/>
  </r>
  <r>
    <s v="26973"/>
    <n v="990"/>
    <n v="6"/>
    <n v="65"/>
    <s v="1"/>
    <s v="1"/>
    <s v="2"/>
    <x v="5"/>
    <x v="60"/>
  </r>
  <r>
    <s v="26963"/>
    <n v="991"/>
    <n v="6"/>
    <n v="84"/>
    <s v="2"/>
    <s v="2"/>
    <s v="2"/>
    <x v="5"/>
    <x v="60"/>
  </r>
  <r>
    <s v="26964"/>
    <n v="991"/>
    <n v="131"/>
    <n v="85"/>
    <s v="1"/>
    <s v="1"/>
    <s v="0"/>
    <x v="145"/>
    <x v="60"/>
  </r>
  <r>
    <s v="26965"/>
    <n v="991"/>
    <n v="9"/>
    <n v="55"/>
    <s v="3"/>
    <s v="3"/>
    <s v="1"/>
    <x v="7"/>
    <x v="60"/>
  </r>
  <r>
    <s v="26966"/>
    <n v="991"/>
    <n v="1"/>
    <n v="28"/>
    <s v="4"/>
    <s v="4"/>
    <s v="0"/>
    <x v="0"/>
    <x v="60"/>
  </r>
  <r>
    <s v="26967"/>
    <n v="991"/>
    <n v="4"/>
    <n v="25"/>
    <s v="5"/>
    <s v="5"/>
    <s v="0"/>
    <x v="3"/>
    <x v="60"/>
  </r>
  <r>
    <s v="26968"/>
    <n v="991"/>
    <n v="10"/>
    <n v="1"/>
    <s v="9"/>
    <s v="9"/>
    <s v="0"/>
    <x v="9"/>
    <x v="60"/>
  </r>
  <r>
    <s v="26969"/>
    <n v="991"/>
    <n v="15"/>
    <n v="2"/>
    <s v="8"/>
    <s v="8"/>
    <s v="0"/>
    <x v="15"/>
    <x v="60"/>
  </r>
  <r>
    <s v="26970"/>
    <n v="991"/>
    <n v="3"/>
    <n v="0"/>
    <s v="10"/>
    <s v="10"/>
    <s v="0"/>
    <x v="2"/>
    <x v="60"/>
  </r>
  <r>
    <s v="26971"/>
    <n v="991"/>
    <n v="5"/>
    <n v="12"/>
    <s v="6"/>
    <s v="6"/>
    <s v="0"/>
    <x v="4"/>
    <x v="60"/>
  </r>
  <r>
    <s v="26972"/>
    <n v="991"/>
    <n v="210"/>
    <n v="11"/>
    <s v="7"/>
    <s v="7"/>
    <s v="0"/>
    <x v="154"/>
    <x v="60"/>
  </r>
  <r>
    <s v="26983"/>
    <n v="992"/>
    <n v="6"/>
    <n v="114"/>
    <s v="1"/>
    <s v="1"/>
    <s v="2"/>
    <x v="5"/>
    <x v="60"/>
  </r>
  <r>
    <s v="26984"/>
    <n v="992"/>
    <n v="131"/>
    <n v="110"/>
    <s v="2"/>
    <s v="2"/>
    <s v="1"/>
    <x v="145"/>
    <x v="60"/>
  </r>
  <r>
    <s v="26985"/>
    <n v="992"/>
    <n v="9"/>
    <n v="55"/>
    <s v="3"/>
    <s v="3"/>
    <s v="1"/>
    <x v="7"/>
    <x v="60"/>
  </r>
  <r>
    <s v="26986"/>
    <n v="992"/>
    <n v="1"/>
    <n v="36"/>
    <s v="4"/>
    <s v="4"/>
    <s v="0"/>
    <x v="0"/>
    <x v="60"/>
  </r>
  <r>
    <s v="26987"/>
    <n v="992"/>
    <n v="4"/>
    <n v="35"/>
    <s v="5"/>
    <s v="5"/>
    <s v="0"/>
    <x v="3"/>
    <x v="60"/>
  </r>
  <r>
    <s v="26988"/>
    <n v="992"/>
    <n v="10"/>
    <n v="16"/>
    <s v="6"/>
    <s v="6"/>
    <s v="0"/>
    <x v="9"/>
    <x v="60"/>
  </r>
  <r>
    <s v="26989"/>
    <n v="992"/>
    <n v="15"/>
    <n v="10"/>
    <s v="9"/>
    <s v="9"/>
    <s v="0"/>
    <x v="15"/>
    <x v="60"/>
  </r>
  <r>
    <s v="26990"/>
    <n v="992"/>
    <n v="3"/>
    <n v="4"/>
    <s v="10"/>
    <s v="10"/>
    <s v="0"/>
    <x v="2"/>
    <x v="60"/>
  </r>
  <r>
    <s v="26991"/>
    <n v="992"/>
    <n v="5"/>
    <n v="13"/>
    <s v="7"/>
    <s v="7"/>
    <s v="0"/>
    <x v="4"/>
    <x v="60"/>
  </r>
  <r>
    <s v="26992"/>
    <n v="992"/>
    <n v="210"/>
    <n v="11"/>
    <s v="8"/>
    <s v="8"/>
    <s v="0"/>
    <x v="154"/>
    <x v="60"/>
  </r>
  <r>
    <s v="26993"/>
    <n v="993"/>
    <n v="6"/>
    <n v="126"/>
    <s v="2"/>
    <s v="2"/>
    <s v="2"/>
    <x v="5"/>
    <x v="60"/>
  </r>
  <r>
    <s v="26994"/>
    <n v="993"/>
    <n v="131"/>
    <n v="153"/>
    <s v="1"/>
    <s v="1"/>
    <s v="2"/>
    <x v="145"/>
    <x v="60"/>
  </r>
  <r>
    <s v="26995"/>
    <n v="993"/>
    <n v="9"/>
    <n v="80"/>
    <s v="3"/>
    <s v="3"/>
    <s v="1"/>
    <x v="7"/>
    <x v="60"/>
  </r>
  <r>
    <s v="26996"/>
    <n v="993"/>
    <n v="1"/>
    <n v="40"/>
    <s v="5"/>
    <s v="5"/>
    <s v="0"/>
    <x v="0"/>
    <x v="60"/>
  </r>
  <r>
    <s v="26997"/>
    <n v="993"/>
    <n v="4"/>
    <n v="41"/>
    <s v="4"/>
    <s v="4"/>
    <s v="0"/>
    <x v="3"/>
    <x v="60"/>
  </r>
  <r>
    <s v="26998"/>
    <n v="993"/>
    <n v="10"/>
    <n v="18"/>
    <s v="7"/>
    <s v="7"/>
    <s v="0"/>
    <x v="9"/>
    <x v="60"/>
  </r>
  <r>
    <s v="26999"/>
    <n v="993"/>
    <n v="15"/>
    <n v="11"/>
    <s v="9"/>
    <s v="9"/>
    <s v="0"/>
    <x v="15"/>
    <x v="60"/>
  </r>
  <r>
    <s v="27000"/>
    <n v="993"/>
    <n v="3"/>
    <n v="4"/>
    <s v="10"/>
    <s v="10"/>
    <s v="0"/>
    <x v="2"/>
    <x v="60"/>
  </r>
  <r>
    <s v="27001"/>
    <n v="993"/>
    <n v="5"/>
    <n v="13"/>
    <s v="8"/>
    <s v="8"/>
    <s v="0"/>
    <x v="4"/>
    <x v="60"/>
  </r>
  <r>
    <s v="27002"/>
    <n v="993"/>
    <n v="210"/>
    <n v="19"/>
    <s v="6"/>
    <s v="6"/>
    <s v="0"/>
    <x v="154"/>
    <x v="60"/>
  </r>
  <r>
    <s v="27003"/>
    <n v="994"/>
    <n v="6"/>
    <n v="156"/>
    <s v="2"/>
    <s v="2"/>
    <s v="2"/>
    <x v="5"/>
    <x v="60"/>
  </r>
  <r>
    <s v="27004"/>
    <n v="994"/>
    <n v="131"/>
    <n v="178"/>
    <s v="1"/>
    <s v="1"/>
    <s v="2"/>
    <x v="145"/>
    <x v="60"/>
  </r>
  <r>
    <s v="27005"/>
    <n v="994"/>
    <n v="9"/>
    <n v="107"/>
    <s v="3"/>
    <s v="3"/>
    <s v="2"/>
    <x v="7"/>
    <x v="60"/>
  </r>
  <r>
    <s v="27006"/>
    <n v="994"/>
    <n v="1"/>
    <n v="40"/>
    <s v="5"/>
    <s v="5"/>
    <s v="0"/>
    <x v="0"/>
    <x v="60"/>
  </r>
  <r>
    <s v="27007"/>
    <n v="994"/>
    <n v="4"/>
    <n v="46"/>
    <s v="4"/>
    <s v="4"/>
    <s v="0"/>
    <x v="3"/>
    <x v="60"/>
  </r>
  <r>
    <s v="27008"/>
    <n v="994"/>
    <n v="10"/>
    <n v="26"/>
    <s v="6"/>
    <s v="6"/>
    <s v="0"/>
    <x v="9"/>
    <x v="60"/>
  </r>
  <r>
    <s v="27009"/>
    <n v="994"/>
    <n v="15"/>
    <n v="11"/>
    <s v="9"/>
    <s v="9"/>
    <s v="0"/>
    <x v="15"/>
    <x v="60"/>
  </r>
  <r>
    <s v="27010"/>
    <n v="994"/>
    <n v="3"/>
    <n v="4"/>
    <s v="10"/>
    <s v="10"/>
    <s v="0"/>
    <x v="2"/>
    <x v="60"/>
  </r>
  <r>
    <s v="27011"/>
    <n v="994"/>
    <n v="5"/>
    <n v="19"/>
    <s v="7"/>
    <s v="7"/>
    <s v="0"/>
    <x v="4"/>
    <x v="60"/>
  </r>
  <r>
    <s v="27012"/>
    <n v="994"/>
    <n v="210"/>
    <n v="19"/>
    <s v="8"/>
    <s v="8"/>
    <s v="0"/>
    <x v="154"/>
    <x v="60"/>
  </r>
  <r>
    <s v="27013"/>
    <n v="995"/>
    <n v="6"/>
    <n v="189"/>
    <s v="2"/>
    <s v="2"/>
    <s v="3"/>
    <x v="5"/>
    <x v="60"/>
  </r>
  <r>
    <s v="27014"/>
    <n v="995"/>
    <n v="131"/>
    <n v="206"/>
    <s v="1"/>
    <s v="1"/>
    <s v="2"/>
    <x v="145"/>
    <x v="60"/>
  </r>
  <r>
    <s v="27015"/>
    <n v="995"/>
    <n v="9"/>
    <n v="134"/>
    <s v="3"/>
    <s v="3"/>
    <s v="2"/>
    <x v="7"/>
    <x v="60"/>
  </r>
  <r>
    <s v="27016"/>
    <n v="995"/>
    <n v="1"/>
    <n v="40"/>
    <s v="5"/>
    <s v="5"/>
    <s v="0"/>
    <x v="0"/>
    <x v="60"/>
  </r>
  <r>
    <s v="27017"/>
    <n v="995"/>
    <n v="4"/>
    <n v="56"/>
    <s v="4"/>
    <s v="4"/>
    <s v="0"/>
    <x v="3"/>
    <x v="60"/>
  </r>
  <r>
    <s v="27018"/>
    <n v="995"/>
    <n v="10"/>
    <n v="28"/>
    <s v="6"/>
    <s v="6"/>
    <s v="0"/>
    <x v="9"/>
    <x v="60"/>
  </r>
  <r>
    <s v="27019"/>
    <n v="995"/>
    <n v="15"/>
    <n v="12"/>
    <s v="9"/>
    <s v="9"/>
    <s v="0"/>
    <x v="15"/>
    <x v="60"/>
  </r>
  <r>
    <s v="27020"/>
    <n v="995"/>
    <n v="3"/>
    <n v="4"/>
    <s v="10"/>
    <s v="10"/>
    <s v="0"/>
    <x v="2"/>
    <x v="60"/>
  </r>
  <r>
    <s v="27021"/>
    <n v="995"/>
    <n v="5"/>
    <n v="19"/>
    <s v="7"/>
    <s v="7"/>
    <s v="0"/>
    <x v="4"/>
    <x v="60"/>
  </r>
  <r>
    <s v="27022"/>
    <n v="995"/>
    <n v="210"/>
    <n v="19"/>
    <s v="8"/>
    <s v="8"/>
    <s v="0"/>
    <x v="154"/>
    <x v="60"/>
  </r>
  <r>
    <s v="27023"/>
    <n v="996"/>
    <n v="6"/>
    <n v="214"/>
    <s v="2"/>
    <s v="2"/>
    <s v="3"/>
    <x v="5"/>
    <x v="60"/>
  </r>
  <r>
    <s v="27024"/>
    <n v="996"/>
    <n v="131"/>
    <n v="237"/>
    <s v="1"/>
    <s v="1"/>
    <s v="3"/>
    <x v="145"/>
    <x v="60"/>
  </r>
  <r>
    <s v="27025"/>
    <n v="996"/>
    <n v="9"/>
    <n v="164"/>
    <s v="3"/>
    <s v="3"/>
    <s v="2"/>
    <x v="7"/>
    <x v="60"/>
  </r>
  <r>
    <s v="27026"/>
    <n v="996"/>
    <n v="1"/>
    <n v="40"/>
    <s v="5"/>
    <s v="5"/>
    <s v="0"/>
    <x v="0"/>
    <x v="60"/>
  </r>
  <r>
    <s v="27027"/>
    <n v="996"/>
    <n v="4"/>
    <n v="62"/>
    <s v="4"/>
    <s v="4"/>
    <s v="0"/>
    <x v="3"/>
    <x v="60"/>
  </r>
  <r>
    <s v="27028"/>
    <n v="996"/>
    <n v="10"/>
    <n v="28"/>
    <s v="6"/>
    <s v="6"/>
    <s v="0"/>
    <x v="9"/>
    <x v="60"/>
  </r>
  <r>
    <s v="27029"/>
    <n v="996"/>
    <n v="15"/>
    <n v="13"/>
    <s v="9"/>
    <s v="9"/>
    <s v="0"/>
    <x v="15"/>
    <x v="60"/>
  </r>
  <r>
    <s v="27030"/>
    <n v="996"/>
    <n v="3"/>
    <n v="4"/>
    <s v="10"/>
    <s v="10"/>
    <s v="0"/>
    <x v="2"/>
    <x v="60"/>
  </r>
  <r>
    <s v="27031"/>
    <n v="996"/>
    <n v="5"/>
    <n v="19"/>
    <s v="8"/>
    <s v="8"/>
    <s v="0"/>
    <x v="4"/>
    <x v="60"/>
  </r>
  <r>
    <s v="27032"/>
    <n v="996"/>
    <n v="210"/>
    <n v="27"/>
    <s v="7"/>
    <s v="7"/>
    <s v="0"/>
    <x v="154"/>
    <x v="60"/>
  </r>
  <r>
    <s v="27033"/>
    <n v="997"/>
    <n v="6"/>
    <n v="247"/>
    <s v="1"/>
    <s v="1"/>
    <s v="3"/>
    <x v="5"/>
    <x v="60"/>
  </r>
  <r>
    <s v="27034"/>
    <n v="997"/>
    <n v="131"/>
    <n v="237"/>
    <s v="2"/>
    <s v="2"/>
    <s v="3"/>
    <x v="145"/>
    <x v="60"/>
  </r>
  <r>
    <s v="27035"/>
    <n v="997"/>
    <n v="9"/>
    <n v="189"/>
    <s v="3"/>
    <s v="3"/>
    <s v="3"/>
    <x v="7"/>
    <x v="60"/>
  </r>
  <r>
    <s v="27036"/>
    <n v="997"/>
    <n v="1"/>
    <n v="44"/>
    <s v="6"/>
    <s v="6"/>
    <s v="0"/>
    <x v="0"/>
    <x v="60"/>
  </r>
  <r>
    <s v="27037"/>
    <n v="997"/>
    <n v="4"/>
    <n v="62"/>
    <s v="4"/>
    <s v="4"/>
    <s v="0"/>
    <x v="3"/>
    <x v="60"/>
  </r>
  <r>
    <s v="27038"/>
    <n v="997"/>
    <n v="10"/>
    <n v="42"/>
    <s v="7"/>
    <s v="7"/>
    <s v="0"/>
    <x v="9"/>
    <x v="60"/>
  </r>
  <r>
    <s v="27039"/>
    <n v="997"/>
    <n v="15"/>
    <n v="16"/>
    <s v="9"/>
    <s v="9"/>
    <s v="0"/>
    <x v="15"/>
    <x v="60"/>
  </r>
  <r>
    <s v="27040"/>
    <n v="997"/>
    <n v="3"/>
    <n v="4"/>
    <s v="10"/>
    <s v="10"/>
    <s v="0"/>
    <x v="2"/>
    <x v="60"/>
  </r>
  <r>
    <s v="27041"/>
    <n v="997"/>
    <n v="5"/>
    <n v="19"/>
    <s v="8"/>
    <s v="8"/>
    <s v="0"/>
    <x v="4"/>
    <x v="60"/>
  </r>
  <r>
    <s v="27042"/>
    <n v="997"/>
    <n v="210"/>
    <n v="49"/>
    <s v="5"/>
    <s v="5"/>
    <s v="0"/>
    <x v="154"/>
    <x v="60"/>
  </r>
  <r>
    <s v="27043"/>
    <n v="998"/>
    <n v="6"/>
    <n v="287"/>
    <s v="1"/>
    <s v="1"/>
    <s v="4"/>
    <x v="5"/>
    <x v="60"/>
  </r>
  <r>
    <s v="27044"/>
    <n v="998"/>
    <n v="131"/>
    <n v="267"/>
    <s v="2"/>
    <s v="2"/>
    <s v="3"/>
    <x v="145"/>
    <x v="60"/>
  </r>
  <r>
    <s v="27045"/>
    <n v="998"/>
    <n v="9"/>
    <n v="199"/>
    <s v="3"/>
    <s v="3"/>
    <s v="3"/>
    <x v="7"/>
    <x v="60"/>
  </r>
  <r>
    <s v="27046"/>
    <n v="998"/>
    <n v="1"/>
    <n v="48"/>
    <s v="7"/>
    <s v="7"/>
    <s v="0"/>
    <x v="0"/>
    <x v="60"/>
  </r>
  <r>
    <s v="27047"/>
    <n v="998"/>
    <n v="4"/>
    <n v="70"/>
    <s v="4"/>
    <s v="4"/>
    <s v="0"/>
    <x v="3"/>
    <x v="60"/>
  </r>
  <r>
    <s v="27048"/>
    <n v="998"/>
    <n v="10"/>
    <n v="49"/>
    <s v="6"/>
    <s v="6"/>
    <s v="0"/>
    <x v="9"/>
    <x v="60"/>
  </r>
  <r>
    <s v="27049"/>
    <n v="998"/>
    <n v="15"/>
    <n v="16"/>
    <s v="9"/>
    <s v="9"/>
    <s v="0"/>
    <x v="15"/>
    <x v="60"/>
  </r>
  <r>
    <s v="27050"/>
    <n v="998"/>
    <n v="3"/>
    <n v="4"/>
    <s v="10"/>
    <s v="10"/>
    <s v="0"/>
    <x v="2"/>
    <x v="60"/>
  </r>
  <r>
    <s v="27051"/>
    <n v="998"/>
    <n v="5"/>
    <n v="19"/>
    <s v="8"/>
    <s v="8"/>
    <s v="0"/>
    <x v="4"/>
    <x v="60"/>
  </r>
  <r>
    <s v="27052"/>
    <n v="998"/>
    <n v="210"/>
    <n v="51"/>
    <s v="5"/>
    <s v="5"/>
    <s v="0"/>
    <x v="154"/>
    <x v="60"/>
  </r>
  <r>
    <s v="27053"/>
    <n v="999"/>
    <n v="6"/>
    <n v="302"/>
    <s v="2"/>
    <s v="2"/>
    <s v="4"/>
    <x v="5"/>
    <x v="60"/>
  </r>
  <r>
    <s v="27054"/>
    <n v="999"/>
    <n v="131"/>
    <n v="310"/>
    <s v="1"/>
    <s v="1"/>
    <s v="4"/>
    <x v="145"/>
    <x v="60"/>
  </r>
  <r>
    <s v="27055"/>
    <n v="999"/>
    <n v="9"/>
    <n v="211"/>
    <s v="3"/>
    <s v="3"/>
    <s v="3"/>
    <x v="7"/>
    <x v="60"/>
  </r>
  <r>
    <s v="27056"/>
    <n v="999"/>
    <n v="1"/>
    <n v="48"/>
    <s v="7"/>
    <s v="7"/>
    <s v="0"/>
    <x v="0"/>
    <x v="60"/>
  </r>
  <r>
    <s v="27057"/>
    <n v="999"/>
    <n v="4"/>
    <n v="80"/>
    <s v="4"/>
    <s v="4"/>
    <s v="0"/>
    <x v="3"/>
    <x v="60"/>
  </r>
  <r>
    <s v="27058"/>
    <n v="999"/>
    <n v="10"/>
    <n v="59"/>
    <s v="5"/>
    <s v="5"/>
    <s v="0"/>
    <x v="9"/>
    <x v="60"/>
  </r>
  <r>
    <s v="27059"/>
    <n v="999"/>
    <n v="15"/>
    <n v="18"/>
    <s v="9"/>
    <s v="9"/>
    <s v="0"/>
    <x v="15"/>
    <x v="60"/>
  </r>
  <r>
    <s v="27060"/>
    <n v="999"/>
    <n v="3"/>
    <n v="4"/>
    <s v="10"/>
    <s v="10"/>
    <s v="0"/>
    <x v="2"/>
    <x v="60"/>
  </r>
  <r>
    <s v="27061"/>
    <n v="999"/>
    <n v="5"/>
    <n v="20"/>
    <s v="8"/>
    <s v="8"/>
    <s v="0"/>
    <x v="4"/>
    <x v="60"/>
  </r>
  <r>
    <s v="27062"/>
    <n v="999"/>
    <n v="210"/>
    <n v="59"/>
    <s v="6"/>
    <s v="6"/>
    <s v="0"/>
    <x v="154"/>
    <x v="60"/>
  </r>
  <r>
    <s v="27063"/>
    <n v="1000"/>
    <n v="6"/>
    <n v="335"/>
    <s v="2"/>
    <s v="2"/>
    <s v="4"/>
    <x v="5"/>
    <x v="60"/>
  </r>
  <r>
    <s v="27064"/>
    <n v="1000"/>
    <n v="131"/>
    <n v="345"/>
    <s v="1"/>
    <s v="1"/>
    <s v="5"/>
    <x v="145"/>
    <x v="60"/>
  </r>
  <r>
    <s v="27065"/>
    <n v="1000"/>
    <n v="9"/>
    <n v="223"/>
    <s v="3"/>
    <s v="3"/>
    <s v="3"/>
    <x v="7"/>
    <x v="60"/>
  </r>
  <r>
    <s v="27066"/>
    <n v="1000"/>
    <n v="1"/>
    <n v="52"/>
    <s v="7"/>
    <s v="7"/>
    <s v="0"/>
    <x v="0"/>
    <x v="60"/>
  </r>
  <r>
    <s v="27067"/>
    <n v="1000"/>
    <n v="4"/>
    <n v="82"/>
    <s v="4"/>
    <s v="4"/>
    <s v="0"/>
    <x v="3"/>
    <x v="60"/>
  </r>
  <r>
    <s v="27068"/>
    <n v="1000"/>
    <n v="10"/>
    <n v="59"/>
    <s v="6"/>
    <s v="6"/>
    <s v="0"/>
    <x v="9"/>
    <x v="60"/>
  </r>
  <r>
    <s v="27069"/>
    <n v="1000"/>
    <n v="15"/>
    <n v="18"/>
    <s v="9"/>
    <s v="9"/>
    <s v="0"/>
    <x v="15"/>
    <x v="60"/>
  </r>
  <r>
    <s v="27070"/>
    <n v="1000"/>
    <n v="3"/>
    <n v="4"/>
    <s v="10"/>
    <s v="10"/>
    <s v="0"/>
    <x v="2"/>
    <x v="60"/>
  </r>
  <r>
    <s v="27071"/>
    <n v="1000"/>
    <n v="5"/>
    <n v="28"/>
    <s v="8"/>
    <s v="8"/>
    <s v="0"/>
    <x v="4"/>
    <x v="60"/>
  </r>
  <r>
    <s v="27072"/>
    <n v="1000"/>
    <n v="210"/>
    <n v="66"/>
    <s v="5"/>
    <s v="5"/>
    <s v="0"/>
    <x v="154"/>
    <x v="60"/>
  </r>
  <r>
    <s v="27073"/>
    <n v="1001"/>
    <n v="6"/>
    <n v="360"/>
    <s v="2"/>
    <s v="2"/>
    <s v="5"/>
    <x v="5"/>
    <x v="60"/>
  </r>
  <r>
    <s v="27074"/>
    <n v="1001"/>
    <n v="131"/>
    <n v="375"/>
    <s v="1"/>
    <s v="1"/>
    <s v="5"/>
    <x v="145"/>
    <x v="60"/>
  </r>
  <r>
    <s v="27075"/>
    <n v="1001"/>
    <n v="9"/>
    <n v="238"/>
    <s v="3"/>
    <s v="3"/>
    <s v="3"/>
    <x v="7"/>
    <x v="60"/>
  </r>
  <r>
    <s v="27076"/>
    <n v="1001"/>
    <n v="1"/>
    <n v="52"/>
    <s v="6"/>
    <s v="6"/>
    <s v="0"/>
    <x v="0"/>
    <x v="60"/>
  </r>
  <r>
    <s v="27077"/>
    <n v="1001"/>
    <n v="4"/>
    <n v="82"/>
    <s v="4"/>
    <s v="4"/>
    <s v="0"/>
    <x v="3"/>
    <x v="60"/>
  </r>
  <r>
    <s v="27078"/>
    <n v="1001"/>
    <n v="10"/>
    <n v="18"/>
    <s v="9"/>
    <s v="9"/>
    <s v="0"/>
    <x v="9"/>
    <x v="60"/>
  </r>
  <r>
    <s v="27079"/>
    <n v="1001"/>
    <n v="15"/>
    <n v="19"/>
    <s v="8"/>
    <s v="8"/>
    <s v="0"/>
    <x v="15"/>
    <x v="60"/>
  </r>
  <r>
    <s v="27080"/>
    <n v="1001"/>
    <n v="3"/>
    <n v="4"/>
    <s v="10"/>
    <s v="10"/>
    <s v="0"/>
    <x v="2"/>
    <x v="60"/>
  </r>
  <r>
    <s v="27081"/>
    <n v="1001"/>
    <n v="5"/>
    <n v="30"/>
    <s v="7"/>
    <s v="7"/>
    <s v="0"/>
    <x v="4"/>
    <x v="60"/>
  </r>
  <r>
    <s v="27082"/>
    <n v="1001"/>
    <n v="210"/>
    <n v="76"/>
    <s v="5"/>
    <s v="5"/>
    <s v="0"/>
    <x v="154"/>
    <x v="60"/>
  </r>
  <r>
    <s v="27101"/>
    <n v="1002"/>
    <n v="5"/>
    <n v="30"/>
    <s v="8"/>
    <s v="8"/>
    <s v="0"/>
    <x v="4"/>
    <x v="60"/>
  </r>
  <r>
    <s v="27100"/>
    <n v="1002"/>
    <n v="3"/>
    <n v="7"/>
    <s v="10"/>
    <s v="10"/>
    <s v="0"/>
    <x v="2"/>
    <x v="60"/>
  </r>
  <r>
    <s v="27098"/>
    <n v="1002"/>
    <n v="10"/>
    <n v="32"/>
    <s v="7"/>
    <s v="7"/>
    <s v="0"/>
    <x v="9"/>
    <x v="60"/>
  </r>
  <r>
    <s v="27096"/>
    <n v="1002"/>
    <n v="1"/>
    <n v="52"/>
    <s v="6"/>
    <s v="6"/>
    <s v="0"/>
    <x v="0"/>
    <x v="60"/>
  </r>
  <r>
    <s v="27094"/>
    <n v="1002"/>
    <n v="131"/>
    <n v="415"/>
    <s v="1"/>
    <s v="1"/>
    <s v="6"/>
    <x v="145"/>
    <x v="60"/>
  </r>
  <r>
    <s v="27102"/>
    <n v="1002"/>
    <n v="210"/>
    <n v="76"/>
    <s v="5"/>
    <s v="5"/>
    <s v="0"/>
    <x v="154"/>
    <x v="60"/>
  </r>
  <r>
    <s v="27099"/>
    <n v="1002"/>
    <n v="15"/>
    <n v="19"/>
    <s v="9"/>
    <s v="9"/>
    <s v="0"/>
    <x v="15"/>
    <x v="60"/>
  </r>
  <r>
    <s v="27093"/>
    <n v="1002"/>
    <n v="6"/>
    <n v="390"/>
    <s v="2"/>
    <s v="2"/>
    <s v="5"/>
    <x v="5"/>
    <x v="60"/>
  </r>
  <r>
    <s v="27095"/>
    <n v="1002"/>
    <n v="9"/>
    <n v="248"/>
    <s v="3"/>
    <s v="3"/>
    <s v="3"/>
    <x v="7"/>
    <x v="60"/>
  </r>
  <r>
    <s v="27097"/>
    <n v="1002"/>
    <n v="4"/>
    <n v="86"/>
    <s v="4"/>
    <s v="4"/>
    <s v="0"/>
    <x v="3"/>
    <x v="60"/>
  </r>
  <r>
    <s v="27103"/>
    <n v="1003"/>
    <n v="6"/>
    <n v="415"/>
    <s v="2"/>
    <s v="2"/>
    <s v="5"/>
    <x v="5"/>
    <x v="60"/>
  </r>
  <r>
    <s v="27104"/>
    <n v="1003"/>
    <n v="131"/>
    <n v="452"/>
    <s v="1"/>
    <s v="1"/>
    <s v="7"/>
    <x v="145"/>
    <x v="60"/>
  </r>
  <r>
    <s v="27105"/>
    <n v="1003"/>
    <n v="9"/>
    <n v="274"/>
    <s v="3"/>
    <s v="3"/>
    <s v="3"/>
    <x v="7"/>
    <x v="60"/>
  </r>
  <r>
    <s v="27106"/>
    <n v="1003"/>
    <n v="1"/>
    <n v="58"/>
    <s v="6"/>
    <s v="6"/>
    <s v="0"/>
    <x v="0"/>
    <x v="60"/>
  </r>
  <r>
    <s v="27107"/>
    <n v="1003"/>
    <n v="4"/>
    <n v="91"/>
    <s v="4"/>
    <s v="4"/>
    <s v="0"/>
    <x v="3"/>
    <x v="60"/>
  </r>
  <r>
    <s v="27108"/>
    <n v="1003"/>
    <n v="10"/>
    <n v="32"/>
    <s v="7"/>
    <s v="7"/>
    <s v="0"/>
    <x v="9"/>
    <x v="60"/>
  </r>
  <r>
    <s v="27109"/>
    <n v="1003"/>
    <n v="15"/>
    <n v="21"/>
    <s v="9"/>
    <s v="9"/>
    <s v="0"/>
    <x v="15"/>
    <x v="60"/>
  </r>
  <r>
    <s v="27110"/>
    <n v="1003"/>
    <n v="3"/>
    <n v="7"/>
    <s v="10"/>
    <s v="10"/>
    <s v="0"/>
    <x v="2"/>
    <x v="60"/>
  </r>
  <r>
    <s v="27111"/>
    <n v="1003"/>
    <n v="5"/>
    <n v="30"/>
    <s v="8"/>
    <s v="8"/>
    <s v="0"/>
    <x v="4"/>
    <x v="60"/>
  </r>
  <r>
    <s v="27112"/>
    <n v="1003"/>
    <n v="210"/>
    <n v="76"/>
    <s v="5"/>
    <s v="5"/>
    <s v="0"/>
    <x v="154"/>
    <x v="60"/>
  </r>
  <r>
    <s v="27113"/>
    <n v="1004"/>
    <n v="6"/>
    <n v="442"/>
    <s v="2"/>
    <s v="2"/>
    <s v="5"/>
    <x v="5"/>
    <x v="60"/>
  </r>
  <r>
    <s v="27114"/>
    <n v="1004"/>
    <n v="131"/>
    <n v="495"/>
    <s v="1"/>
    <s v="1"/>
    <s v="8"/>
    <x v="145"/>
    <x v="60"/>
  </r>
  <r>
    <s v="27115"/>
    <n v="1004"/>
    <n v="9"/>
    <n v="292"/>
    <s v="3"/>
    <s v="3"/>
    <s v="3"/>
    <x v="7"/>
    <x v="60"/>
  </r>
  <r>
    <s v="27116"/>
    <n v="1004"/>
    <n v="1"/>
    <n v="58"/>
    <s v="6"/>
    <s v="6"/>
    <s v="0"/>
    <x v="0"/>
    <x v="60"/>
  </r>
  <r>
    <s v="27117"/>
    <n v="1004"/>
    <n v="4"/>
    <n v="91"/>
    <s v="4"/>
    <s v="4"/>
    <s v="0"/>
    <x v="3"/>
    <x v="60"/>
  </r>
  <r>
    <s v="27118"/>
    <n v="1004"/>
    <n v="10"/>
    <n v="35"/>
    <s v="7"/>
    <s v="7"/>
    <s v="0"/>
    <x v="9"/>
    <x v="60"/>
  </r>
  <r>
    <s v="27119"/>
    <n v="1004"/>
    <n v="15"/>
    <n v="27"/>
    <s v="9"/>
    <s v="9"/>
    <s v="0"/>
    <x v="15"/>
    <x v="60"/>
  </r>
  <r>
    <s v="27120"/>
    <n v="1004"/>
    <n v="3"/>
    <n v="7"/>
    <s v="10"/>
    <s v="10"/>
    <s v="0"/>
    <x v="2"/>
    <x v="60"/>
  </r>
  <r>
    <s v="27121"/>
    <n v="1004"/>
    <n v="5"/>
    <n v="30"/>
    <s v="8"/>
    <s v="8"/>
    <s v="0"/>
    <x v="4"/>
    <x v="60"/>
  </r>
  <r>
    <s v="27122"/>
    <n v="1004"/>
    <n v="210"/>
    <n v="80"/>
    <s v="5"/>
    <s v="5"/>
    <s v="0"/>
    <x v="154"/>
    <x v="60"/>
  </r>
  <r>
    <s v="27123"/>
    <n v="1005"/>
    <n v="6"/>
    <n v="460"/>
    <s v="2"/>
    <s v="2"/>
    <s v="5"/>
    <x v="5"/>
    <x v="60"/>
  </r>
  <r>
    <s v="27124"/>
    <n v="1005"/>
    <n v="131"/>
    <n v="538"/>
    <s v="1"/>
    <s v="1"/>
    <s v="9"/>
    <x v="145"/>
    <x v="60"/>
  </r>
  <r>
    <s v="27125"/>
    <n v="1005"/>
    <n v="9"/>
    <n v="319"/>
    <s v="3"/>
    <s v="3"/>
    <s v="3"/>
    <x v="7"/>
    <x v="60"/>
  </r>
  <r>
    <s v="27126"/>
    <n v="1005"/>
    <n v="1"/>
    <n v="58"/>
    <s v="6"/>
    <s v="6"/>
    <s v="0"/>
    <x v="0"/>
    <x v="60"/>
  </r>
  <r>
    <s v="27127"/>
    <n v="1005"/>
    <n v="4"/>
    <n v="92"/>
    <s v="4"/>
    <s v="4"/>
    <s v="0"/>
    <x v="3"/>
    <x v="60"/>
  </r>
  <r>
    <s v="27128"/>
    <n v="1005"/>
    <n v="10"/>
    <n v="43"/>
    <s v="7"/>
    <s v="7"/>
    <s v="0"/>
    <x v="9"/>
    <x v="60"/>
  </r>
  <r>
    <s v="27129"/>
    <n v="1005"/>
    <n v="15"/>
    <n v="27"/>
    <s v="9"/>
    <s v="9"/>
    <s v="0"/>
    <x v="15"/>
    <x v="60"/>
  </r>
  <r>
    <s v="27130"/>
    <n v="1005"/>
    <n v="3"/>
    <n v="7"/>
    <s v="10"/>
    <s v="10"/>
    <s v="0"/>
    <x v="2"/>
    <x v="60"/>
  </r>
  <r>
    <s v="27131"/>
    <n v="1005"/>
    <n v="5"/>
    <n v="30"/>
    <s v="8"/>
    <s v="8"/>
    <s v="0"/>
    <x v="4"/>
    <x v="60"/>
  </r>
  <r>
    <s v="27132"/>
    <n v="1005"/>
    <n v="210"/>
    <n v="84"/>
    <s v="5"/>
    <s v="5"/>
    <s v="0"/>
    <x v="154"/>
    <x v="60"/>
  </r>
  <r>
    <s v="27152"/>
    <n v="1006"/>
    <n v="210"/>
    <n v="84"/>
    <s v="5"/>
    <s v="5"/>
    <s v="0"/>
    <x v="154"/>
    <x v="60"/>
  </r>
  <r>
    <s v="27151"/>
    <n v="1006"/>
    <n v="5"/>
    <n v="32"/>
    <s v="8"/>
    <s v="8"/>
    <s v="0"/>
    <x v="4"/>
    <x v="60"/>
  </r>
  <r>
    <s v="27150"/>
    <n v="1006"/>
    <n v="3"/>
    <n v="7"/>
    <s v="10"/>
    <s v="10"/>
    <s v="0"/>
    <x v="2"/>
    <x v="60"/>
  </r>
  <r>
    <s v="27148"/>
    <n v="1006"/>
    <n v="10"/>
    <n v="47"/>
    <s v="7"/>
    <s v="7"/>
    <s v="0"/>
    <x v="9"/>
    <x v="60"/>
  </r>
  <r>
    <s v="27146"/>
    <n v="1006"/>
    <n v="1"/>
    <n v="58"/>
    <s v="6"/>
    <s v="6"/>
    <s v="0"/>
    <x v="0"/>
    <x v="60"/>
  </r>
  <r>
    <s v="27144"/>
    <n v="1006"/>
    <n v="131"/>
    <n v="563"/>
    <s v="1"/>
    <s v="1"/>
    <s v="9"/>
    <x v="145"/>
    <x v="60"/>
  </r>
  <r>
    <s v="27149"/>
    <n v="1006"/>
    <n v="15"/>
    <n v="28"/>
    <s v="9"/>
    <s v="9"/>
    <s v="0"/>
    <x v="15"/>
    <x v="60"/>
  </r>
  <r>
    <s v="27143"/>
    <n v="1006"/>
    <n v="6"/>
    <n v="497"/>
    <s v="2"/>
    <s v="2"/>
    <s v="6"/>
    <x v="5"/>
    <x v="60"/>
  </r>
  <r>
    <s v="27145"/>
    <n v="1006"/>
    <n v="9"/>
    <n v="337"/>
    <s v="3"/>
    <s v="3"/>
    <s v="3"/>
    <x v="7"/>
    <x v="60"/>
  </r>
  <r>
    <s v="27147"/>
    <n v="1006"/>
    <n v="4"/>
    <n v="106"/>
    <s v="4"/>
    <s v="4"/>
    <s v="0"/>
    <x v="3"/>
    <x v="60"/>
  </r>
  <r>
    <s v="27153"/>
    <n v="1007"/>
    <n v="6"/>
    <n v="530"/>
    <s v="2"/>
    <s v="2"/>
    <s v="6"/>
    <x v="5"/>
    <x v="60"/>
  </r>
  <r>
    <s v="27154"/>
    <n v="1007"/>
    <n v="131"/>
    <n v="585"/>
    <s v="1"/>
    <s v="1"/>
    <s v="9"/>
    <x v="145"/>
    <x v="60"/>
  </r>
  <r>
    <s v="27155"/>
    <n v="1007"/>
    <n v="9"/>
    <n v="362"/>
    <s v="3"/>
    <s v="3"/>
    <s v="4"/>
    <x v="7"/>
    <x v="60"/>
  </r>
  <r>
    <s v="27156"/>
    <n v="1007"/>
    <n v="1"/>
    <n v="62"/>
    <s v="6"/>
    <s v="6"/>
    <s v="0"/>
    <x v="0"/>
    <x v="60"/>
  </r>
  <r>
    <s v="27157"/>
    <n v="1007"/>
    <n v="4"/>
    <n v="114"/>
    <s v="4"/>
    <s v="4"/>
    <s v="0"/>
    <x v="3"/>
    <x v="60"/>
  </r>
  <r>
    <s v="27158"/>
    <n v="1007"/>
    <n v="10"/>
    <n v="47"/>
    <s v="7"/>
    <s v="7"/>
    <s v="0"/>
    <x v="9"/>
    <x v="60"/>
  </r>
  <r>
    <s v="27159"/>
    <n v="1007"/>
    <n v="15"/>
    <n v="36"/>
    <s v="8"/>
    <s v="8"/>
    <s v="0"/>
    <x v="15"/>
    <x v="60"/>
  </r>
  <r>
    <s v="27160"/>
    <n v="1007"/>
    <n v="3"/>
    <n v="7"/>
    <s v="10"/>
    <s v="10"/>
    <s v="0"/>
    <x v="2"/>
    <x v="60"/>
  </r>
  <r>
    <s v="27161"/>
    <n v="1007"/>
    <n v="5"/>
    <n v="33"/>
    <s v="9"/>
    <s v="9"/>
    <s v="0"/>
    <x v="4"/>
    <x v="60"/>
  </r>
  <r>
    <s v="27162"/>
    <n v="1007"/>
    <n v="210"/>
    <n v="84"/>
    <s v="5"/>
    <s v="5"/>
    <s v="0"/>
    <x v="154"/>
    <x v="60"/>
  </r>
  <r>
    <s v="27163"/>
    <n v="1008"/>
    <n v="6"/>
    <n v="553"/>
    <s v="2"/>
    <s v="2"/>
    <s v="6"/>
    <x v="5"/>
    <x v="60"/>
  </r>
  <r>
    <s v="27164"/>
    <n v="1008"/>
    <n v="131"/>
    <n v="620"/>
    <s v="1"/>
    <s v="1"/>
    <s v="10"/>
    <x v="145"/>
    <x v="60"/>
  </r>
  <r>
    <s v="27165"/>
    <n v="1008"/>
    <n v="9"/>
    <n v="392"/>
    <s v="3"/>
    <s v="3"/>
    <s v="4"/>
    <x v="7"/>
    <x v="60"/>
  </r>
  <r>
    <s v="27166"/>
    <n v="1008"/>
    <n v="1"/>
    <n v="62"/>
    <s v="6"/>
    <s v="6"/>
    <s v="0"/>
    <x v="0"/>
    <x v="60"/>
  </r>
  <r>
    <s v="27167"/>
    <n v="1008"/>
    <n v="4"/>
    <n v="114"/>
    <s v="4"/>
    <s v="4"/>
    <s v="0"/>
    <x v="3"/>
    <x v="60"/>
  </r>
  <r>
    <s v="27168"/>
    <n v="1008"/>
    <n v="10"/>
    <n v="48"/>
    <s v="7"/>
    <s v="7"/>
    <s v="0"/>
    <x v="9"/>
    <x v="60"/>
  </r>
  <r>
    <s v="27169"/>
    <n v="1008"/>
    <n v="15"/>
    <n v="42"/>
    <s v="8"/>
    <s v="8"/>
    <s v="0"/>
    <x v="15"/>
    <x v="60"/>
  </r>
  <r>
    <s v="27170"/>
    <n v="1008"/>
    <n v="3"/>
    <n v="7"/>
    <s v="10"/>
    <s v="10"/>
    <s v="0"/>
    <x v="2"/>
    <x v="60"/>
  </r>
  <r>
    <s v="27171"/>
    <n v="1008"/>
    <n v="5"/>
    <n v="33"/>
    <s v="9"/>
    <s v="9"/>
    <s v="0"/>
    <x v="4"/>
    <x v="60"/>
  </r>
  <r>
    <s v="27172"/>
    <n v="1008"/>
    <n v="210"/>
    <n v="90"/>
    <s v="5"/>
    <s v="5"/>
    <s v="0"/>
    <x v="154"/>
    <x v="60"/>
  </r>
  <r>
    <s v="27173"/>
    <n v="1009"/>
    <n v="6"/>
    <n v="571"/>
    <s v="2"/>
    <s v="2"/>
    <s v="6"/>
    <x v="5"/>
    <x v="60"/>
  </r>
  <r>
    <s v="27174"/>
    <n v="1009"/>
    <n v="131"/>
    <n v="655"/>
    <s v="1"/>
    <s v="1"/>
    <s v="11"/>
    <x v="145"/>
    <x v="60"/>
  </r>
  <r>
    <s v="27175"/>
    <n v="1009"/>
    <n v="9"/>
    <n v="419"/>
    <s v="3"/>
    <s v="3"/>
    <s v="4"/>
    <x v="7"/>
    <x v="60"/>
  </r>
  <r>
    <s v="27176"/>
    <n v="1009"/>
    <n v="1"/>
    <n v="62"/>
    <s v="6"/>
    <s v="6"/>
    <s v="0"/>
    <x v="0"/>
    <x v="60"/>
  </r>
  <r>
    <s v="27177"/>
    <n v="1009"/>
    <n v="4"/>
    <n v="122"/>
    <s v="4"/>
    <s v="4"/>
    <s v="0"/>
    <x v="3"/>
    <x v="60"/>
  </r>
  <r>
    <s v="27178"/>
    <n v="1009"/>
    <n v="10"/>
    <n v="52"/>
    <s v="7"/>
    <s v="7"/>
    <s v="0"/>
    <x v="9"/>
    <x v="60"/>
  </r>
  <r>
    <s v="27179"/>
    <n v="1009"/>
    <n v="15"/>
    <n v="48"/>
    <s v="8"/>
    <s v="8"/>
    <s v="0"/>
    <x v="15"/>
    <x v="60"/>
  </r>
  <r>
    <s v="27180"/>
    <n v="1009"/>
    <n v="3"/>
    <n v="7"/>
    <s v="10"/>
    <s v="10"/>
    <s v="0"/>
    <x v="2"/>
    <x v="60"/>
  </r>
  <r>
    <s v="27181"/>
    <n v="1009"/>
    <n v="5"/>
    <n v="33"/>
    <s v="9"/>
    <s v="9"/>
    <s v="0"/>
    <x v="4"/>
    <x v="60"/>
  </r>
  <r>
    <s v="27182"/>
    <n v="1009"/>
    <n v="210"/>
    <n v="93"/>
    <s v="5"/>
    <s v="5"/>
    <s v="0"/>
    <x v="154"/>
    <x v="60"/>
  </r>
  <r>
    <s v="27197"/>
    <n v="1010"/>
    <n v="4"/>
    <n v="6"/>
    <s v="5"/>
    <s v="5"/>
    <s v="0"/>
    <x v="3"/>
    <x v="61"/>
  </r>
  <r>
    <s v="27196"/>
    <n v="1010"/>
    <n v="210"/>
    <n v="8"/>
    <s v="4"/>
    <s v="4"/>
    <s v="0"/>
    <x v="154"/>
    <x v="61"/>
  </r>
  <r>
    <s v="27195"/>
    <n v="1010"/>
    <n v="6"/>
    <n v="22"/>
    <s v="2"/>
    <s v="2"/>
    <s v="0"/>
    <x v="5"/>
    <x v="61"/>
  </r>
  <r>
    <s v="27194"/>
    <n v="1010"/>
    <n v="9"/>
    <n v="15"/>
    <s v="3"/>
    <s v="3"/>
    <s v="0"/>
    <x v="7"/>
    <x v="61"/>
  </r>
  <r>
    <s v="27193"/>
    <n v="1010"/>
    <n v="131"/>
    <n v="44"/>
    <s v="1"/>
    <s v="1"/>
    <s v="1"/>
    <x v="145"/>
    <x v="61"/>
  </r>
  <r>
    <s v="27198"/>
    <n v="1010"/>
    <n v="51"/>
    <n v="4"/>
    <s v="6"/>
    <s v="6"/>
    <s v="0"/>
    <x v="15"/>
    <x v="61"/>
  </r>
  <r>
    <s v="27199"/>
    <n v="1010"/>
    <n v="211"/>
    <n v="2"/>
    <s v="7"/>
    <s v="7"/>
    <s v="0"/>
    <x v="155"/>
    <x v="61"/>
  </r>
  <r>
    <s v="27200"/>
    <n v="1010"/>
    <n v="5"/>
    <n v="1"/>
    <s v="8"/>
    <s v="8"/>
    <s v="0"/>
    <x v="4"/>
    <x v="61"/>
  </r>
  <r>
    <s v="27201"/>
    <n v="1010"/>
    <n v="1"/>
    <n v="0"/>
    <s v="9"/>
    <s v="9"/>
    <s v="0"/>
    <x v="0"/>
    <x v="61"/>
  </r>
  <r>
    <s v="27202"/>
    <n v="1010"/>
    <n v="3"/>
    <n v="0"/>
    <s v="10"/>
    <s v="10"/>
    <s v="0"/>
    <x v="2"/>
    <x v="61"/>
  </r>
  <r>
    <s v="27223"/>
    <n v="1012"/>
    <n v="131"/>
    <n v="130"/>
    <s v="1"/>
    <s v="1"/>
    <s v="3"/>
    <x v="145"/>
    <x v="61"/>
  </r>
  <r>
    <s v="27222"/>
    <n v="1011"/>
    <n v="3"/>
    <n v="0"/>
    <s v="10"/>
    <s v="10"/>
    <s v="0"/>
    <x v="2"/>
    <x v="61"/>
  </r>
  <r>
    <s v="27220"/>
    <n v="1011"/>
    <n v="5"/>
    <n v="3"/>
    <s v="8"/>
    <s v="8"/>
    <s v="0"/>
    <x v="4"/>
    <x v="61"/>
  </r>
  <r>
    <s v="27215"/>
    <n v="1011"/>
    <n v="6"/>
    <n v="48"/>
    <s v="2"/>
    <s v="2"/>
    <s v="0"/>
    <x v="5"/>
    <x v="61"/>
  </r>
  <r>
    <s v="27221"/>
    <n v="1011"/>
    <n v="1"/>
    <n v="8"/>
    <s v="5"/>
    <s v="5"/>
    <s v="0"/>
    <x v="0"/>
    <x v="61"/>
  </r>
  <r>
    <s v="27218"/>
    <n v="1011"/>
    <n v="51"/>
    <n v="10"/>
    <s v="4"/>
    <s v="4"/>
    <s v="0"/>
    <x v="15"/>
    <x v="61"/>
  </r>
  <r>
    <s v="27214"/>
    <n v="1011"/>
    <n v="9"/>
    <n v="31"/>
    <s v="3"/>
    <s v="3"/>
    <s v="0"/>
    <x v="7"/>
    <x v="61"/>
  </r>
  <r>
    <s v="27219"/>
    <n v="1011"/>
    <n v="211"/>
    <n v="3"/>
    <s v="9"/>
    <s v="9"/>
    <s v="0"/>
    <x v="155"/>
    <x v="61"/>
  </r>
  <r>
    <s v="27217"/>
    <n v="1011"/>
    <n v="4"/>
    <n v="6"/>
    <s v="7"/>
    <s v="7"/>
    <s v="0"/>
    <x v="3"/>
    <x v="61"/>
  </r>
  <r>
    <s v="27216"/>
    <n v="1011"/>
    <n v="210"/>
    <n v="8"/>
    <s v="6"/>
    <s v="6"/>
    <s v="0"/>
    <x v="154"/>
    <x v="61"/>
  </r>
  <r>
    <s v="27213"/>
    <n v="1011"/>
    <n v="131"/>
    <n v="87"/>
    <s v="1"/>
    <s v="1"/>
    <s v="2"/>
    <x v="145"/>
    <x v="61"/>
  </r>
  <r>
    <s v="27224"/>
    <n v="1012"/>
    <n v="9"/>
    <n v="52"/>
    <s v="3"/>
    <s v="3"/>
    <s v="0"/>
    <x v="7"/>
    <x v="61"/>
  </r>
  <r>
    <s v="27225"/>
    <n v="1012"/>
    <n v="6"/>
    <n v="73"/>
    <s v="2"/>
    <s v="2"/>
    <s v="0"/>
    <x v="5"/>
    <x v="61"/>
  </r>
  <r>
    <s v="27226"/>
    <n v="1012"/>
    <n v="210"/>
    <n v="8"/>
    <s v="6"/>
    <s v="6"/>
    <s v="0"/>
    <x v="154"/>
    <x v="61"/>
  </r>
  <r>
    <s v="27227"/>
    <n v="1012"/>
    <n v="4"/>
    <n v="12"/>
    <s v="4"/>
    <s v="4"/>
    <s v="0"/>
    <x v="3"/>
    <x v="61"/>
  </r>
  <r>
    <s v="27228"/>
    <n v="1012"/>
    <n v="51"/>
    <n v="12"/>
    <s v="5"/>
    <s v="5"/>
    <s v="0"/>
    <x v="15"/>
    <x v="61"/>
  </r>
  <r>
    <s v="27229"/>
    <n v="1012"/>
    <n v="211"/>
    <n v="7"/>
    <s v="8"/>
    <s v="8"/>
    <s v="0"/>
    <x v="155"/>
    <x v="61"/>
  </r>
  <r>
    <s v="27230"/>
    <n v="1012"/>
    <n v="5"/>
    <n v="4"/>
    <s v="9"/>
    <s v="9"/>
    <s v="0"/>
    <x v="4"/>
    <x v="61"/>
  </r>
  <r>
    <s v="27231"/>
    <n v="1012"/>
    <n v="1"/>
    <n v="8"/>
    <s v="7"/>
    <s v="7"/>
    <s v="0"/>
    <x v="0"/>
    <x v="61"/>
  </r>
  <r>
    <s v="27232"/>
    <n v="1012"/>
    <n v="3"/>
    <n v="0"/>
    <s v="10"/>
    <s v="10"/>
    <s v="0"/>
    <x v="2"/>
    <x v="61"/>
  </r>
  <r>
    <s v="27233"/>
    <n v="1013"/>
    <n v="131"/>
    <n v="173"/>
    <s v="1"/>
    <s v="1"/>
    <s v="4"/>
    <x v="145"/>
    <x v="61"/>
  </r>
  <r>
    <s v="27234"/>
    <n v="1013"/>
    <n v="9"/>
    <n v="64"/>
    <s v="3"/>
    <s v="3"/>
    <s v="0"/>
    <x v="7"/>
    <x v="61"/>
  </r>
  <r>
    <s v="27235"/>
    <n v="1013"/>
    <n v="6"/>
    <n v="99"/>
    <s v="2"/>
    <s v="2"/>
    <s v="0"/>
    <x v="5"/>
    <x v="61"/>
  </r>
  <r>
    <s v="27236"/>
    <n v="1013"/>
    <n v="210"/>
    <n v="8"/>
    <s v="8"/>
    <s v="8"/>
    <s v="0"/>
    <x v="154"/>
    <x v="61"/>
  </r>
  <r>
    <s v="27237"/>
    <n v="1013"/>
    <n v="4"/>
    <n v="12"/>
    <s v="7"/>
    <s v="7"/>
    <s v="0"/>
    <x v="3"/>
    <x v="61"/>
  </r>
  <r>
    <s v="27238"/>
    <n v="1013"/>
    <n v="51"/>
    <n v="13"/>
    <s v="6"/>
    <s v="6"/>
    <s v="0"/>
    <x v="15"/>
    <x v="61"/>
  </r>
  <r>
    <s v="27239"/>
    <n v="1013"/>
    <n v="211"/>
    <n v="17"/>
    <s v="5"/>
    <s v="5"/>
    <s v="0"/>
    <x v="155"/>
    <x v="61"/>
  </r>
  <r>
    <s v="27240"/>
    <n v="1013"/>
    <n v="5"/>
    <n v="4"/>
    <s v="9"/>
    <s v="9"/>
    <s v="0"/>
    <x v="4"/>
    <x v="61"/>
  </r>
  <r>
    <s v="27241"/>
    <n v="1013"/>
    <n v="1"/>
    <n v="18"/>
    <s v="4"/>
    <s v="4"/>
    <s v="0"/>
    <x v="0"/>
    <x v="61"/>
  </r>
  <r>
    <s v="27242"/>
    <n v="1013"/>
    <n v="3"/>
    <n v="0"/>
    <s v="10"/>
    <s v="10"/>
    <s v="0"/>
    <x v="2"/>
    <x v="61"/>
  </r>
  <r>
    <s v="27243"/>
    <n v="1014"/>
    <n v="131"/>
    <n v="217"/>
    <s v="1"/>
    <s v="1"/>
    <s v="5"/>
    <x v="145"/>
    <x v="61"/>
  </r>
  <r>
    <s v="27244"/>
    <n v="1014"/>
    <n v="9"/>
    <n v="87"/>
    <s v="3"/>
    <s v="3"/>
    <s v="0"/>
    <x v="7"/>
    <x v="61"/>
  </r>
  <r>
    <s v="27245"/>
    <n v="1014"/>
    <n v="6"/>
    <n v="121"/>
    <s v="2"/>
    <s v="2"/>
    <s v="0"/>
    <x v="5"/>
    <x v="61"/>
  </r>
  <r>
    <s v="27246"/>
    <n v="1014"/>
    <n v="210"/>
    <n v="15"/>
    <s v="6"/>
    <s v="6"/>
    <s v="0"/>
    <x v="154"/>
    <x v="61"/>
  </r>
  <r>
    <s v="27247"/>
    <n v="1014"/>
    <n v="4"/>
    <n v="12"/>
    <s v="8"/>
    <s v="8"/>
    <s v="0"/>
    <x v="3"/>
    <x v="61"/>
  </r>
  <r>
    <s v="27248"/>
    <n v="1014"/>
    <n v="51"/>
    <n v="13"/>
    <s v="7"/>
    <s v="7"/>
    <s v="0"/>
    <x v="15"/>
    <x v="61"/>
  </r>
  <r>
    <s v="27249"/>
    <n v="1014"/>
    <n v="211"/>
    <n v="17"/>
    <s v="5"/>
    <s v="5"/>
    <s v="0"/>
    <x v="155"/>
    <x v="61"/>
  </r>
  <r>
    <s v="27250"/>
    <n v="1014"/>
    <n v="5"/>
    <n v="6"/>
    <s v="9"/>
    <s v="9"/>
    <s v="0"/>
    <x v="4"/>
    <x v="61"/>
  </r>
  <r>
    <s v="27251"/>
    <n v="1014"/>
    <n v="1"/>
    <n v="22"/>
    <s v="4"/>
    <s v="4"/>
    <s v="0"/>
    <x v="0"/>
    <x v="61"/>
  </r>
  <r>
    <s v="27252"/>
    <n v="1014"/>
    <n v="3"/>
    <n v="0"/>
    <s v="10"/>
    <s v="10"/>
    <s v="0"/>
    <x v="2"/>
    <x v="61"/>
  </r>
  <r>
    <s v="27253"/>
    <n v="1015"/>
    <n v="131"/>
    <n v="257"/>
    <s v="1"/>
    <s v="1"/>
    <s v="6"/>
    <x v="145"/>
    <x v="61"/>
  </r>
  <r>
    <s v="27254"/>
    <n v="1015"/>
    <n v="9"/>
    <n v="110"/>
    <s v="3"/>
    <s v="3"/>
    <s v="0"/>
    <x v="7"/>
    <x v="61"/>
  </r>
  <r>
    <s v="27255"/>
    <n v="1015"/>
    <n v="6"/>
    <n v="139"/>
    <s v="2"/>
    <s v="2"/>
    <s v="0"/>
    <x v="5"/>
    <x v="61"/>
  </r>
  <r>
    <s v="27256"/>
    <n v="1015"/>
    <n v="210"/>
    <n v="16"/>
    <s v="6"/>
    <s v="6"/>
    <s v="0"/>
    <x v="154"/>
    <x v="61"/>
  </r>
  <r>
    <s v="27257"/>
    <n v="1015"/>
    <n v="4"/>
    <n v="14"/>
    <s v="8"/>
    <s v="8"/>
    <s v="0"/>
    <x v="3"/>
    <x v="61"/>
  </r>
  <r>
    <s v="27258"/>
    <n v="1015"/>
    <n v="51"/>
    <n v="13"/>
    <s v="9"/>
    <s v="9"/>
    <s v="0"/>
    <x v="15"/>
    <x v="61"/>
  </r>
  <r>
    <s v="27259"/>
    <n v="1015"/>
    <n v="211"/>
    <n v="17"/>
    <s v="5"/>
    <s v="5"/>
    <s v="0"/>
    <x v="155"/>
    <x v="61"/>
  </r>
  <r>
    <s v="27260"/>
    <n v="1015"/>
    <n v="5"/>
    <n v="16"/>
    <s v="7"/>
    <s v="7"/>
    <s v="0"/>
    <x v="4"/>
    <x v="61"/>
  </r>
  <r>
    <s v="27261"/>
    <n v="1015"/>
    <n v="1"/>
    <n v="30"/>
    <s v="4"/>
    <s v="4"/>
    <s v="0"/>
    <x v="0"/>
    <x v="61"/>
  </r>
  <r>
    <s v="27262"/>
    <n v="1015"/>
    <n v="3"/>
    <n v="0"/>
    <s v="10"/>
    <s v="10"/>
    <s v="0"/>
    <x v="2"/>
    <x v="61"/>
  </r>
  <r>
    <s v="27263"/>
    <n v="1016"/>
    <n v="131"/>
    <n v="295"/>
    <s v="1"/>
    <s v="1"/>
    <s v="7"/>
    <x v="145"/>
    <x v="61"/>
  </r>
  <r>
    <s v="27264"/>
    <n v="1016"/>
    <n v="9"/>
    <n v="124"/>
    <s v="3"/>
    <s v="3"/>
    <s v="0"/>
    <x v="7"/>
    <x v="61"/>
  </r>
  <r>
    <s v="27265"/>
    <n v="1016"/>
    <n v="6"/>
    <n v="172"/>
    <s v="2"/>
    <s v="2"/>
    <s v="0"/>
    <x v="5"/>
    <x v="61"/>
  </r>
  <r>
    <s v="27266"/>
    <n v="1016"/>
    <n v="210"/>
    <n v="16"/>
    <s v="8"/>
    <s v="8"/>
    <s v="0"/>
    <x v="154"/>
    <x v="61"/>
  </r>
  <r>
    <s v="27267"/>
    <n v="1016"/>
    <n v="4"/>
    <n v="28"/>
    <s v="5"/>
    <s v="5"/>
    <s v="0"/>
    <x v="3"/>
    <x v="61"/>
  </r>
  <r>
    <s v="27268"/>
    <n v="1016"/>
    <n v="51"/>
    <n v="13"/>
    <s v="9"/>
    <s v="9"/>
    <s v="0"/>
    <x v="15"/>
    <x v="61"/>
  </r>
  <r>
    <s v="27269"/>
    <n v="1016"/>
    <n v="211"/>
    <n v="19"/>
    <s v="6"/>
    <s v="6"/>
    <s v="0"/>
    <x v="155"/>
    <x v="61"/>
  </r>
  <r>
    <s v="27270"/>
    <n v="1016"/>
    <n v="5"/>
    <n v="17"/>
    <s v="7"/>
    <s v="7"/>
    <s v="0"/>
    <x v="4"/>
    <x v="61"/>
  </r>
  <r>
    <s v="27271"/>
    <n v="1016"/>
    <n v="1"/>
    <n v="30"/>
    <s v="4"/>
    <s v="4"/>
    <s v="0"/>
    <x v="0"/>
    <x v="61"/>
  </r>
  <r>
    <s v="27272"/>
    <n v="1016"/>
    <n v="3"/>
    <n v="0"/>
    <s v="10"/>
    <s v="10"/>
    <s v="0"/>
    <x v="2"/>
    <x v="61"/>
  </r>
  <r>
    <s v="27302"/>
    <n v="1017"/>
    <n v="3"/>
    <n v="0"/>
    <s v="10"/>
    <s v="10"/>
    <s v="0"/>
    <x v="2"/>
    <x v="61"/>
  </r>
  <r>
    <s v="27300"/>
    <n v="1017"/>
    <n v="5"/>
    <n v="17"/>
    <s v="8"/>
    <s v="8"/>
    <s v="0"/>
    <x v="4"/>
    <x v="61"/>
  </r>
  <r>
    <s v="27304"/>
    <n v="1018"/>
    <n v="9"/>
    <n v="169"/>
    <s v="3"/>
    <s v="3"/>
    <s v="1"/>
    <x v="7"/>
    <x v="61"/>
  </r>
  <r>
    <s v="27303"/>
    <n v="1018"/>
    <n v="131"/>
    <n v="363"/>
    <s v="1"/>
    <s v="1"/>
    <s v="8"/>
    <x v="145"/>
    <x v="61"/>
  </r>
  <r>
    <s v="27301"/>
    <n v="1017"/>
    <n v="1"/>
    <n v="40"/>
    <s v="4"/>
    <s v="4"/>
    <s v="0"/>
    <x v="0"/>
    <x v="61"/>
  </r>
  <r>
    <s v="27299"/>
    <n v="1017"/>
    <n v="211"/>
    <n v="19"/>
    <s v="6"/>
    <s v="6"/>
    <s v="0"/>
    <x v="155"/>
    <x v="61"/>
  </r>
  <r>
    <s v="27297"/>
    <n v="1017"/>
    <n v="4"/>
    <n v="32"/>
    <s v="5"/>
    <s v="5"/>
    <s v="0"/>
    <x v="3"/>
    <x v="61"/>
  </r>
  <r>
    <s v="27298"/>
    <n v="1017"/>
    <n v="51"/>
    <n v="19"/>
    <s v="7"/>
    <s v="7"/>
    <s v="0"/>
    <x v="15"/>
    <x v="61"/>
  </r>
  <r>
    <s v="27296"/>
    <n v="1017"/>
    <n v="210"/>
    <n v="16"/>
    <s v="9"/>
    <s v="9"/>
    <s v="0"/>
    <x v="154"/>
    <x v="61"/>
  </r>
  <r>
    <s v="27295"/>
    <n v="1017"/>
    <n v="6"/>
    <n v="198"/>
    <s v="2"/>
    <s v="2"/>
    <s v="0"/>
    <x v="5"/>
    <x v="61"/>
  </r>
  <r>
    <s v="27294"/>
    <n v="1017"/>
    <n v="9"/>
    <n v="137"/>
    <s v="3"/>
    <s v="3"/>
    <s v="0"/>
    <x v="7"/>
    <x v="61"/>
  </r>
  <r>
    <s v="27293"/>
    <n v="1017"/>
    <n v="131"/>
    <n v="338"/>
    <s v="1"/>
    <s v="1"/>
    <s v="8"/>
    <x v="145"/>
    <x v="61"/>
  </r>
  <r>
    <s v="27305"/>
    <n v="1018"/>
    <n v="6"/>
    <n v="228"/>
    <s v="2"/>
    <s v="2"/>
    <s v="0"/>
    <x v="5"/>
    <x v="61"/>
  </r>
  <r>
    <s v="27306"/>
    <n v="1018"/>
    <n v="210"/>
    <n v="16"/>
    <s v="9"/>
    <s v="9"/>
    <s v="0"/>
    <x v="154"/>
    <x v="61"/>
  </r>
  <r>
    <s v="27307"/>
    <n v="1018"/>
    <n v="4"/>
    <n v="32"/>
    <s v="5"/>
    <s v="5"/>
    <s v="0"/>
    <x v="3"/>
    <x v="61"/>
  </r>
  <r>
    <s v="27308"/>
    <n v="1018"/>
    <n v="51"/>
    <n v="22"/>
    <s v="6"/>
    <s v="6"/>
    <s v="0"/>
    <x v="15"/>
    <x v="61"/>
  </r>
  <r>
    <s v="27309"/>
    <n v="1018"/>
    <n v="211"/>
    <n v="19"/>
    <s v="7"/>
    <s v="7"/>
    <s v="0"/>
    <x v="155"/>
    <x v="61"/>
  </r>
  <r>
    <s v="27310"/>
    <n v="1018"/>
    <n v="5"/>
    <n v="17"/>
    <s v="8"/>
    <s v="8"/>
    <s v="0"/>
    <x v="4"/>
    <x v="61"/>
  </r>
  <r>
    <s v="27311"/>
    <n v="1018"/>
    <n v="1"/>
    <n v="52"/>
    <s v="4"/>
    <s v="4"/>
    <s v="0"/>
    <x v="0"/>
    <x v="61"/>
  </r>
  <r>
    <s v="27312"/>
    <n v="1018"/>
    <n v="3"/>
    <n v="0"/>
    <s v="10"/>
    <s v="10"/>
    <s v="0"/>
    <x v="2"/>
    <x v="61"/>
  </r>
  <r>
    <s v="27313"/>
    <n v="1019"/>
    <n v="131"/>
    <n v="407"/>
    <s v="1"/>
    <s v="1"/>
    <s v="9"/>
    <x v="145"/>
    <x v="61"/>
  </r>
  <r>
    <s v="27314"/>
    <n v="1019"/>
    <n v="9"/>
    <n v="191"/>
    <s v="3"/>
    <s v="3"/>
    <s v="1"/>
    <x v="7"/>
    <x v="61"/>
  </r>
  <r>
    <s v="27315"/>
    <n v="1019"/>
    <n v="6"/>
    <n v="243"/>
    <s v="2"/>
    <s v="2"/>
    <s v="0"/>
    <x v="5"/>
    <x v="61"/>
  </r>
  <r>
    <s v="27316"/>
    <n v="1019"/>
    <n v="210"/>
    <n v="16"/>
    <s v="9"/>
    <s v="9"/>
    <s v="0"/>
    <x v="154"/>
    <x v="61"/>
  </r>
  <r>
    <s v="27317"/>
    <n v="1019"/>
    <n v="4"/>
    <n v="39"/>
    <s v="5"/>
    <s v="5"/>
    <s v="0"/>
    <x v="3"/>
    <x v="61"/>
  </r>
  <r>
    <s v="27318"/>
    <n v="1019"/>
    <n v="51"/>
    <n v="26"/>
    <s v="6"/>
    <s v="6"/>
    <s v="0"/>
    <x v="15"/>
    <x v="61"/>
  </r>
  <r>
    <s v="27319"/>
    <n v="1019"/>
    <n v="211"/>
    <n v="19"/>
    <s v="7"/>
    <s v="7"/>
    <s v="0"/>
    <x v="155"/>
    <x v="61"/>
  </r>
  <r>
    <s v="27320"/>
    <n v="1019"/>
    <n v="5"/>
    <n v="19"/>
    <s v="8"/>
    <s v="8"/>
    <s v="0"/>
    <x v="4"/>
    <x v="61"/>
  </r>
  <r>
    <s v="27321"/>
    <n v="1019"/>
    <n v="1"/>
    <n v="60"/>
    <s v="4"/>
    <s v="4"/>
    <s v="0"/>
    <x v="0"/>
    <x v="61"/>
  </r>
  <r>
    <s v="27322"/>
    <n v="1019"/>
    <n v="3"/>
    <n v="0"/>
    <s v="10"/>
    <s v="10"/>
    <s v="0"/>
    <x v="2"/>
    <x v="61"/>
  </r>
  <r>
    <s v="27341"/>
    <n v="1020"/>
    <n v="1"/>
    <n v="70"/>
    <s v="4"/>
    <s v="4"/>
    <s v="0"/>
    <x v="0"/>
    <x v="61"/>
  </r>
  <r>
    <s v="27340"/>
    <n v="1020"/>
    <n v="5"/>
    <n v="42"/>
    <s v="5"/>
    <s v="5"/>
    <s v="0"/>
    <x v="4"/>
    <x v="61"/>
  </r>
  <r>
    <s v="27338"/>
    <n v="1020"/>
    <n v="51"/>
    <n v="26"/>
    <s v="9"/>
    <s v="9"/>
    <s v="0"/>
    <x v="15"/>
    <x v="61"/>
  </r>
  <r>
    <s v="27336"/>
    <n v="1020"/>
    <n v="210"/>
    <n v="26"/>
    <s v="8"/>
    <s v="8"/>
    <s v="0"/>
    <x v="154"/>
    <x v="61"/>
  </r>
  <r>
    <s v="27335"/>
    <n v="1020"/>
    <n v="6"/>
    <n v="261"/>
    <s v="2"/>
    <s v="2"/>
    <s v="0"/>
    <x v="5"/>
    <x v="61"/>
  </r>
  <r>
    <s v="27342"/>
    <n v="1020"/>
    <n v="3"/>
    <n v="1"/>
    <s v="10"/>
    <s v="10"/>
    <s v="0"/>
    <x v="2"/>
    <x v="61"/>
  </r>
  <r>
    <s v="27334"/>
    <n v="1020"/>
    <n v="9"/>
    <n v="217"/>
    <s v="3"/>
    <s v="3"/>
    <s v="2"/>
    <x v="7"/>
    <x v="61"/>
  </r>
  <r>
    <s v="27339"/>
    <n v="1020"/>
    <n v="211"/>
    <n v="31"/>
    <s v="7"/>
    <s v="7"/>
    <s v="0"/>
    <x v="155"/>
    <x v="61"/>
  </r>
  <r>
    <s v="27337"/>
    <n v="1020"/>
    <n v="4"/>
    <n v="39"/>
    <s v="6"/>
    <s v="6"/>
    <s v="0"/>
    <x v="3"/>
    <x v="61"/>
  </r>
  <r>
    <s v="27333"/>
    <n v="1020"/>
    <n v="131"/>
    <n v="409"/>
    <s v="1"/>
    <s v="1"/>
    <s v="9"/>
    <x v="145"/>
    <x v="61"/>
  </r>
  <r>
    <s v="27343"/>
    <n v="1021"/>
    <n v="131"/>
    <n v="438"/>
    <s v="1"/>
    <s v="1"/>
    <s v="10"/>
    <x v="145"/>
    <x v="61"/>
  </r>
  <r>
    <s v="27344"/>
    <n v="1021"/>
    <n v="9"/>
    <n v="244"/>
    <s v="3"/>
    <s v="3"/>
    <s v="2"/>
    <x v="7"/>
    <x v="61"/>
  </r>
  <r>
    <s v="27345"/>
    <n v="1021"/>
    <n v="6"/>
    <n v="288"/>
    <s v="2"/>
    <s v="2"/>
    <s v="0"/>
    <x v="5"/>
    <x v="61"/>
  </r>
  <r>
    <s v="27346"/>
    <n v="1021"/>
    <n v="210"/>
    <n v="26"/>
    <s v="9"/>
    <s v="9"/>
    <s v="0"/>
    <x v="154"/>
    <x v="61"/>
  </r>
  <r>
    <s v="27347"/>
    <n v="1021"/>
    <n v="4"/>
    <n v="39"/>
    <s v="6"/>
    <s v="6"/>
    <s v="0"/>
    <x v="3"/>
    <x v="61"/>
  </r>
  <r>
    <s v="27348"/>
    <n v="1021"/>
    <n v="51"/>
    <n v="32"/>
    <s v="7"/>
    <s v="7"/>
    <s v="0"/>
    <x v="15"/>
    <x v="61"/>
  </r>
  <r>
    <s v="27349"/>
    <n v="1021"/>
    <n v="211"/>
    <n v="31"/>
    <s v="8"/>
    <s v="8"/>
    <s v="0"/>
    <x v="155"/>
    <x v="61"/>
  </r>
  <r>
    <s v="27350"/>
    <n v="1021"/>
    <n v="5"/>
    <n v="43"/>
    <s v="5"/>
    <s v="5"/>
    <s v="0"/>
    <x v="4"/>
    <x v="61"/>
  </r>
  <r>
    <s v="27351"/>
    <n v="1021"/>
    <n v="1"/>
    <n v="82"/>
    <s v="4"/>
    <s v="4"/>
    <s v="0"/>
    <x v="0"/>
    <x v="61"/>
  </r>
  <r>
    <s v="27352"/>
    <n v="1021"/>
    <n v="3"/>
    <n v="1"/>
    <s v="10"/>
    <s v="10"/>
    <s v="0"/>
    <x v="2"/>
    <x v="61"/>
  </r>
  <r>
    <s v="27353"/>
    <n v="1022"/>
    <n v="131"/>
    <n v="471"/>
    <s v="1"/>
    <s v="1"/>
    <s v="10"/>
    <x v="145"/>
    <x v="61"/>
  </r>
  <r>
    <s v="27354"/>
    <n v="1022"/>
    <n v="9"/>
    <n v="254"/>
    <s v="3"/>
    <s v="3"/>
    <s v="2"/>
    <x v="7"/>
    <x v="61"/>
  </r>
  <r>
    <s v="27355"/>
    <n v="1022"/>
    <n v="6"/>
    <n v="326"/>
    <s v="2"/>
    <s v="2"/>
    <s v="1"/>
    <x v="5"/>
    <x v="61"/>
  </r>
  <r>
    <s v="27356"/>
    <n v="1022"/>
    <n v="210"/>
    <n v="26"/>
    <s v="9"/>
    <s v="9"/>
    <s v="0"/>
    <x v="154"/>
    <x v="61"/>
  </r>
  <r>
    <s v="27357"/>
    <n v="1022"/>
    <n v="4"/>
    <n v="43"/>
    <s v="6"/>
    <s v="6"/>
    <s v="0"/>
    <x v="3"/>
    <x v="61"/>
  </r>
  <r>
    <s v="27358"/>
    <n v="1022"/>
    <n v="51"/>
    <n v="32"/>
    <s v="8"/>
    <s v="8"/>
    <s v="0"/>
    <x v="15"/>
    <x v="61"/>
  </r>
  <r>
    <s v="27359"/>
    <n v="1022"/>
    <n v="211"/>
    <n v="40"/>
    <s v="7"/>
    <s v="7"/>
    <s v="0"/>
    <x v="155"/>
    <x v="61"/>
  </r>
  <r>
    <s v="27360"/>
    <n v="1022"/>
    <n v="5"/>
    <n v="51"/>
    <s v="5"/>
    <s v="5"/>
    <s v="0"/>
    <x v="4"/>
    <x v="61"/>
  </r>
  <r>
    <s v="27361"/>
    <n v="1022"/>
    <n v="1"/>
    <n v="82"/>
    <s v="4"/>
    <s v="4"/>
    <s v="0"/>
    <x v="0"/>
    <x v="61"/>
  </r>
  <r>
    <s v="27362"/>
    <n v="1022"/>
    <n v="3"/>
    <n v="1"/>
    <s v="10"/>
    <s v="10"/>
    <s v="0"/>
    <x v="2"/>
    <x v="61"/>
  </r>
  <r>
    <s v="27363"/>
    <n v="1023"/>
    <n v="131"/>
    <n v="505"/>
    <s v="1"/>
    <s v="1"/>
    <s v="10"/>
    <x v="145"/>
    <x v="61"/>
  </r>
  <r>
    <s v="27364"/>
    <n v="1023"/>
    <n v="9"/>
    <n v="266"/>
    <s v="3"/>
    <s v="3"/>
    <s v="2"/>
    <x v="7"/>
    <x v="61"/>
  </r>
  <r>
    <s v="27365"/>
    <n v="1023"/>
    <n v="6"/>
    <n v="351"/>
    <s v="2"/>
    <s v="2"/>
    <s v="2"/>
    <x v="5"/>
    <x v="61"/>
  </r>
  <r>
    <s v="27366"/>
    <n v="1023"/>
    <n v="210"/>
    <n v="26"/>
    <s v="9"/>
    <s v="9"/>
    <s v="0"/>
    <x v="154"/>
    <x v="61"/>
  </r>
  <r>
    <s v="27367"/>
    <n v="1023"/>
    <n v="4"/>
    <n v="65"/>
    <s v="5"/>
    <s v="5"/>
    <s v="0"/>
    <x v="3"/>
    <x v="61"/>
  </r>
  <r>
    <s v="27368"/>
    <n v="1023"/>
    <n v="51"/>
    <n v="34"/>
    <s v="8"/>
    <s v="8"/>
    <s v="0"/>
    <x v="15"/>
    <x v="61"/>
  </r>
  <r>
    <s v="27369"/>
    <n v="1023"/>
    <n v="211"/>
    <n v="46"/>
    <s v="7"/>
    <s v="7"/>
    <s v="0"/>
    <x v="155"/>
    <x v="61"/>
  </r>
  <r>
    <s v="27370"/>
    <n v="1023"/>
    <n v="5"/>
    <n v="51"/>
    <s v="6"/>
    <s v="6"/>
    <s v="0"/>
    <x v="4"/>
    <x v="61"/>
  </r>
  <r>
    <s v="27371"/>
    <n v="1023"/>
    <n v="1"/>
    <n v="83"/>
    <s v="4"/>
    <s v="4"/>
    <s v="0"/>
    <x v="0"/>
    <x v="61"/>
  </r>
  <r>
    <s v="27372"/>
    <n v="1023"/>
    <n v="3"/>
    <n v="1"/>
    <s v="10"/>
    <s v="10"/>
    <s v="0"/>
    <x v="2"/>
    <x v="61"/>
  </r>
  <r>
    <s v="27373"/>
    <n v="1024"/>
    <n v="131"/>
    <n v="527"/>
    <s v="1"/>
    <s v="1"/>
    <s v="10"/>
    <x v="145"/>
    <x v="61"/>
  </r>
  <r>
    <s v="27374"/>
    <n v="1024"/>
    <n v="9"/>
    <n v="289"/>
    <s v="3"/>
    <s v="3"/>
    <s v="2"/>
    <x v="7"/>
    <x v="61"/>
  </r>
  <r>
    <s v="27375"/>
    <n v="1024"/>
    <n v="6"/>
    <n v="394"/>
    <s v="2"/>
    <s v="2"/>
    <s v="3"/>
    <x v="5"/>
    <x v="61"/>
  </r>
  <r>
    <s v="27376"/>
    <n v="1024"/>
    <n v="210"/>
    <n v="26"/>
    <s v="9"/>
    <s v="9"/>
    <s v="0"/>
    <x v="154"/>
    <x v="61"/>
  </r>
  <r>
    <s v="27377"/>
    <n v="1024"/>
    <n v="4"/>
    <n v="67"/>
    <s v="5"/>
    <s v="5"/>
    <s v="0"/>
    <x v="3"/>
    <x v="61"/>
  </r>
  <r>
    <s v="27378"/>
    <n v="1024"/>
    <n v="51"/>
    <n v="35"/>
    <s v="8"/>
    <s v="8"/>
    <s v="0"/>
    <x v="15"/>
    <x v="61"/>
  </r>
  <r>
    <s v="27379"/>
    <n v="1024"/>
    <n v="211"/>
    <n v="46"/>
    <s v="7"/>
    <s v="7"/>
    <s v="0"/>
    <x v="155"/>
    <x v="61"/>
  </r>
  <r>
    <s v="27380"/>
    <n v="1024"/>
    <n v="5"/>
    <n v="55"/>
    <s v="6"/>
    <s v="6"/>
    <s v="0"/>
    <x v="4"/>
    <x v="61"/>
  </r>
  <r>
    <s v="27381"/>
    <n v="1024"/>
    <n v="1"/>
    <n v="89"/>
    <s v="4"/>
    <s v="4"/>
    <s v="0"/>
    <x v="0"/>
    <x v="61"/>
  </r>
  <r>
    <s v="27382"/>
    <n v="1024"/>
    <n v="3"/>
    <n v="1"/>
    <s v="10"/>
    <s v="10"/>
    <s v="0"/>
    <x v="2"/>
    <x v="61"/>
  </r>
  <r>
    <s v="27383"/>
    <n v="1025"/>
    <n v="131"/>
    <n v="571"/>
    <s v="1"/>
    <s v="1"/>
    <s v="11"/>
    <x v="145"/>
    <x v="61"/>
  </r>
  <r>
    <s v="27384"/>
    <n v="1025"/>
    <n v="9"/>
    <n v="311"/>
    <s v="3"/>
    <s v="3"/>
    <s v="2"/>
    <x v="7"/>
    <x v="61"/>
  </r>
  <r>
    <s v="27385"/>
    <n v="1025"/>
    <n v="6"/>
    <n v="409"/>
    <s v="2"/>
    <s v="2"/>
    <s v="3"/>
    <x v="5"/>
    <x v="61"/>
  </r>
  <r>
    <s v="27386"/>
    <n v="1025"/>
    <n v="210"/>
    <n v="28"/>
    <s v="9"/>
    <s v="9"/>
    <s v="0"/>
    <x v="154"/>
    <x v="61"/>
  </r>
  <r>
    <s v="27387"/>
    <n v="1025"/>
    <n v="4"/>
    <n v="68"/>
    <s v="5"/>
    <s v="5"/>
    <s v="0"/>
    <x v="3"/>
    <x v="61"/>
  </r>
  <r>
    <s v="27388"/>
    <n v="1025"/>
    <n v="51"/>
    <n v="35"/>
    <s v="8"/>
    <s v="8"/>
    <s v="0"/>
    <x v="15"/>
    <x v="61"/>
  </r>
  <r>
    <s v="27389"/>
    <n v="1025"/>
    <n v="211"/>
    <n v="52"/>
    <s v="7"/>
    <s v="7"/>
    <s v="0"/>
    <x v="155"/>
    <x v="61"/>
  </r>
  <r>
    <s v="27390"/>
    <n v="1025"/>
    <n v="5"/>
    <n v="55"/>
    <s v="6"/>
    <s v="6"/>
    <s v="0"/>
    <x v="4"/>
    <x v="61"/>
  </r>
  <r>
    <s v="27391"/>
    <n v="1025"/>
    <n v="1"/>
    <n v="101"/>
    <s v="4"/>
    <s v="4"/>
    <s v="0"/>
    <x v="0"/>
    <x v="61"/>
  </r>
  <r>
    <s v="27392"/>
    <n v="1025"/>
    <n v="3"/>
    <n v="1"/>
    <s v="10"/>
    <s v="10"/>
    <s v="0"/>
    <x v="2"/>
    <x v="61"/>
  </r>
  <r>
    <s v="27422"/>
    <n v="1026"/>
    <n v="3"/>
    <n v="1"/>
    <s v="10"/>
    <s v="10"/>
    <s v="0"/>
    <x v="2"/>
    <x v="61"/>
  </r>
  <r>
    <s v="27421"/>
    <n v="1026"/>
    <n v="1"/>
    <n v="111"/>
    <s v="4"/>
    <s v="4"/>
    <s v="0"/>
    <x v="0"/>
    <x v="61"/>
  </r>
  <r>
    <s v="27420"/>
    <n v="1026"/>
    <n v="5"/>
    <n v="62"/>
    <s v="6"/>
    <s v="6"/>
    <s v="0"/>
    <x v="4"/>
    <x v="61"/>
  </r>
  <r>
    <s v="27419"/>
    <n v="1026"/>
    <n v="211"/>
    <n v="58"/>
    <s v="7"/>
    <s v="7"/>
    <s v="0"/>
    <x v="155"/>
    <x v="61"/>
  </r>
  <r>
    <s v="27418"/>
    <n v="1026"/>
    <n v="51"/>
    <n v="35"/>
    <s v="8"/>
    <s v="8"/>
    <s v="0"/>
    <x v="15"/>
    <x v="61"/>
  </r>
  <r>
    <s v="27415"/>
    <n v="1026"/>
    <n v="6"/>
    <n v="435"/>
    <s v="2"/>
    <s v="2"/>
    <s v="3"/>
    <x v="5"/>
    <x v="61"/>
  </r>
  <r>
    <s v="27414"/>
    <n v="1026"/>
    <n v="9"/>
    <n v="323"/>
    <s v="3"/>
    <s v="3"/>
    <s v="2"/>
    <x v="7"/>
    <x v="61"/>
  </r>
  <r>
    <s v="27416"/>
    <n v="1026"/>
    <n v="210"/>
    <n v="28"/>
    <s v="9"/>
    <s v="9"/>
    <s v="0"/>
    <x v="154"/>
    <x v="61"/>
  </r>
  <r>
    <s v="27417"/>
    <n v="1026"/>
    <n v="4"/>
    <n v="68"/>
    <s v="5"/>
    <s v="5"/>
    <s v="0"/>
    <x v="3"/>
    <x v="61"/>
  </r>
  <r>
    <s v="27413"/>
    <n v="1026"/>
    <n v="131"/>
    <n v="612"/>
    <s v="1"/>
    <s v="1"/>
    <s v="12"/>
    <x v="145"/>
    <x v="61"/>
  </r>
  <r>
    <s v="27432"/>
    <n v="1027"/>
    <n v="3"/>
    <n v="1"/>
    <s v="10"/>
    <s v="10"/>
    <s v="0"/>
    <x v="2"/>
    <x v="61"/>
  </r>
  <r>
    <s v="27431"/>
    <n v="1027"/>
    <n v="1"/>
    <n v="111"/>
    <s v="4"/>
    <s v="4"/>
    <s v="0"/>
    <x v="0"/>
    <x v="61"/>
  </r>
  <r>
    <s v="27430"/>
    <n v="1027"/>
    <n v="5"/>
    <n v="64"/>
    <s v="6"/>
    <s v="6"/>
    <s v="0"/>
    <x v="4"/>
    <x v="61"/>
  </r>
  <r>
    <s v="27429"/>
    <n v="1027"/>
    <n v="211"/>
    <n v="64"/>
    <s v="7"/>
    <s v="7"/>
    <s v="0"/>
    <x v="155"/>
    <x v="61"/>
  </r>
  <r>
    <s v="27428"/>
    <n v="1027"/>
    <n v="51"/>
    <n v="35"/>
    <s v="8"/>
    <s v="8"/>
    <s v="0"/>
    <x v="15"/>
    <x v="61"/>
  </r>
  <r>
    <s v="27425"/>
    <n v="1027"/>
    <n v="6"/>
    <n v="466"/>
    <s v="2"/>
    <s v="2"/>
    <s v="3"/>
    <x v="5"/>
    <x v="61"/>
  </r>
  <r>
    <s v="27424"/>
    <n v="1027"/>
    <n v="9"/>
    <n v="341"/>
    <s v="3"/>
    <s v="3"/>
    <s v="2"/>
    <x v="7"/>
    <x v="61"/>
  </r>
  <r>
    <s v="27426"/>
    <n v="1027"/>
    <n v="210"/>
    <n v="28"/>
    <s v="9"/>
    <s v="9"/>
    <s v="0"/>
    <x v="154"/>
    <x v="61"/>
  </r>
  <r>
    <s v="27427"/>
    <n v="1027"/>
    <n v="4"/>
    <n v="73"/>
    <s v="5"/>
    <s v="5"/>
    <s v="0"/>
    <x v="3"/>
    <x v="61"/>
  </r>
  <r>
    <s v="27423"/>
    <n v="1027"/>
    <n v="131"/>
    <n v="652"/>
    <s v="1"/>
    <s v="1"/>
    <s v="13"/>
    <x v="145"/>
    <x v="61"/>
  </r>
  <r>
    <s v="27433"/>
    <n v="1028"/>
    <n v="131"/>
    <n v="695"/>
    <s v="1"/>
    <s v="1"/>
    <s v="14"/>
    <x v="145"/>
    <x v="61"/>
  </r>
  <r>
    <s v="27434"/>
    <n v="1028"/>
    <n v="9"/>
    <n v="366"/>
    <s v="3"/>
    <s v="3"/>
    <s v="2"/>
    <x v="7"/>
    <x v="61"/>
  </r>
  <r>
    <s v="27435"/>
    <n v="1028"/>
    <n v="6"/>
    <n v="479"/>
    <s v="2"/>
    <s v="2"/>
    <s v="3"/>
    <x v="5"/>
    <x v="61"/>
  </r>
  <r>
    <s v="27436"/>
    <n v="1028"/>
    <n v="210"/>
    <n v="28"/>
    <s v="9"/>
    <s v="9"/>
    <s v="0"/>
    <x v="154"/>
    <x v="61"/>
  </r>
  <r>
    <s v="27437"/>
    <n v="1028"/>
    <n v="4"/>
    <n v="83"/>
    <s v="5"/>
    <s v="5"/>
    <s v="0"/>
    <x v="3"/>
    <x v="61"/>
  </r>
  <r>
    <s v="27438"/>
    <n v="1028"/>
    <n v="51"/>
    <n v="35"/>
    <s v="8"/>
    <s v="8"/>
    <s v="0"/>
    <x v="15"/>
    <x v="61"/>
  </r>
  <r>
    <s v="27439"/>
    <n v="1028"/>
    <n v="211"/>
    <n v="65"/>
    <s v="6"/>
    <s v="6"/>
    <s v="0"/>
    <x v="155"/>
    <x v="61"/>
  </r>
  <r>
    <s v="27440"/>
    <n v="1028"/>
    <n v="5"/>
    <n v="64"/>
    <s v="7"/>
    <s v="7"/>
    <s v="0"/>
    <x v="4"/>
    <x v="61"/>
  </r>
  <r>
    <s v="27441"/>
    <n v="1028"/>
    <n v="1"/>
    <n v="121"/>
    <s v="4"/>
    <s v="4"/>
    <s v="0"/>
    <x v="0"/>
    <x v="61"/>
  </r>
  <r>
    <s v="27442"/>
    <n v="1028"/>
    <n v="3"/>
    <n v="1"/>
    <s v="10"/>
    <s v="10"/>
    <s v="0"/>
    <x v="2"/>
    <x v="61"/>
  </r>
  <r>
    <s v="27443"/>
    <n v="1029"/>
    <n v="131"/>
    <n v="701"/>
    <s v="1"/>
    <s v="1"/>
    <s v="14"/>
    <x v="145"/>
    <x v="61"/>
  </r>
  <r>
    <s v="27444"/>
    <n v="1029"/>
    <n v="9"/>
    <n v="391"/>
    <s v="3"/>
    <s v="3"/>
    <s v="3"/>
    <x v="7"/>
    <x v="61"/>
  </r>
  <r>
    <s v="27445"/>
    <n v="1029"/>
    <n v="6"/>
    <n v="479"/>
    <s v="2"/>
    <s v="2"/>
    <s v="3"/>
    <x v="5"/>
    <x v="61"/>
  </r>
  <r>
    <s v="27446"/>
    <n v="1029"/>
    <n v="210"/>
    <n v="28"/>
    <s v="9"/>
    <s v="9"/>
    <s v="0"/>
    <x v="154"/>
    <x v="61"/>
  </r>
  <r>
    <s v="27447"/>
    <n v="1029"/>
    <n v="4"/>
    <n v="91"/>
    <s v="5"/>
    <s v="5"/>
    <s v="0"/>
    <x v="3"/>
    <x v="61"/>
  </r>
  <r>
    <s v="27448"/>
    <n v="1029"/>
    <n v="51"/>
    <n v="57"/>
    <s v="8"/>
    <s v="8"/>
    <s v="0"/>
    <x v="15"/>
    <x v="61"/>
  </r>
  <r>
    <s v="27449"/>
    <n v="1029"/>
    <n v="211"/>
    <n v="67"/>
    <s v="7"/>
    <s v="7"/>
    <s v="0"/>
    <x v="155"/>
    <x v="61"/>
  </r>
  <r>
    <s v="27450"/>
    <n v="1029"/>
    <n v="5"/>
    <n v="83"/>
    <s v="6"/>
    <s v="6"/>
    <s v="0"/>
    <x v="4"/>
    <x v="61"/>
  </r>
  <r>
    <s v="27451"/>
    <n v="1029"/>
    <n v="1"/>
    <n v="140"/>
    <s v="4"/>
    <s v="4"/>
    <s v="0"/>
    <x v="0"/>
    <x v="61"/>
  </r>
  <r>
    <s v="27452"/>
    <n v="1029"/>
    <n v="3"/>
    <n v="1"/>
    <s v="10"/>
    <s v="10"/>
    <s v="0"/>
    <x v="2"/>
    <x v="61"/>
  </r>
  <r>
    <s v="27453"/>
    <n v="1030"/>
    <n v="131"/>
    <n v="739"/>
    <s v="1"/>
    <s v="1"/>
    <s v="15"/>
    <x v="145"/>
    <x v="61"/>
  </r>
  <r>
    <s v="27454"/>
    <n v="1030"/>
    <n v="9"/>
    <n v="417"/>
    <s v="3"/>
    <s v="3"/>
    <s v="3"/>
    <x v="7"/>
    <x v="61"/>
  </r>
  <r>
    <s v="27455"/>
    <n v="1030"/>
    <n v="6"/>
    <n v="504"/>
    <s v="2"/>
    <s v="2"/>
    <s v="3"/>
    <x v="5"/>
    <x v="61"/>
  </r>
  <r>
    <s v="27456"/>
    <n v="1030"/>
    <n v="210"/>
    <n v="28"/>
    <s v="9"/>
    <s v="9"/>
    <s v="0"/>
    <x v="154"/>
    <x v="61"/>
  </r>
  <r>
    <s v="27457"/>
    <n v="1030"/>
    <n v="4"/>
    <n v="91"/>
    <s v="5"/>
    <s v="5"/>
    <s v="0"/>
    <x v="3"/>
    <x v="61"/>
  </r>
  <r>
    <s v="27458"/>
    <n v="1030"/>
    <n v="51"/>
    <n v="57"/>
    <s v="8"/>
    <s v="8"/>
    <s v="0"/>
    <x v="15"/>
    <x v="61"/>
  </r>
  <r>
    <s v="27459"/>
    <n v="1030"/>
    <n v="211"/>
    <n v="73"/>
    <s v="7"/>
    <s v="7"/>
    <s v="0"/>
    <x v="155"/>
    <x v="61"/>
  </r>
  <r>
    <s v="27460"/>
    <n v="1030"/>
    <n v="5"/>
    <n v="85"/>
    <s v="6"/>
    <s v="6"/>
    <s v="0"/>
    <x v="4"/>
    <x v="61"/>
  </r>
  <r>
    <s v="27461"/>
    <n v="1030"/>
    <n v="1"/>
    <n v="145"/>
    <s v="4"/>
    <s v="4"/>
    <s v="0"/>
    <x v="0"/>
    <x v="61"/>
  </r>
  <r>
    <s v="27462"/>
    <n v="1030"/>
    <n v="3"/>
    <n v="1"/>
    <s v="10"/>
    <s v="10"/>
    <s v="0"/>
    <x v="2"/>
    <x v="61"/>
  </r>
  <r>
    <s v="27522"/>
    <n v="1034"/>
    <n v="210"/>
    <n v="1"/>
    <s v="9"/>
    <s v="9"/>
    <s v="0"/>
    <x v="154"/>
    <x v="62"/>
  </r>
  <r>
    <s v="27521"/>
    <n v="1034"/>
    <n v="9"/>
    <n v="78"/>
    <s v="2"/>
    <s v="2"/>
    <s v="0"/>
    <x v="7"/>
    <x v="62"/>
  </r>
  <r>
    <s v="27520"/>
    <n v="1034"/>
    <n v="3"/>
    <n v="0"/>
    <s v="10"/>
    <s v="10"/>
    <s v="0"/>
    <x v="2"/>
    <x v="62"/>
  </r>
  <r>
    <s v="27519"/>
    <n v="1034"/>
    <n v="51"/>
    <n v="2"/>
    <s v="8"/>
    <s v="8"/>
    <s v="0"/>
    <x v="15"/>
    <x v="62"/>
  </r>
  <r>
    <s v="27518"/>
    <n v="1034"/>
    <n v="4"/>
    <n v="32"/>
    <s v="6"/>
    <s v="6"/>
    <s v="0"/>
    <x v="3"/>
    <x v="62"/>
  </r>
  <r>
    <s v="27517"/>
    <n v="1034"/>
    <n v="213"/>
    <n v="13"/>
    <s v="7"/>
    <s v="7"/>
    <s v="0"/>
    <x v="156"/>
    <x v="62"/>
  </r>
  <r>
    <s v="27516"/>
    <n v="1034"/>
    <n v="211"/>
    <n v="42"/>
    <s v="5"/>
    <s v="5"/>
    <s v="0"/>
    <x v="155"/>
    <x v="62"/>
  </r>
  <r>
    <s v="27515"/>
    <n v="1034"/>
    <n v="1"/>
    <n v="51"/>
    <s v="3"/>
    <s v="3"/>
    <s v="0"/>
    <x v="0"/>
    <x v="62"/>
  </r>
  <r>
    <s v="27514"/>
    <n v="1034"/>
    <n v="6"/>
    <n v="43"/>
    <s v="4"/>
    <s v="4"/>
    <s v="0"/>
    <x v="5"/>
    <x v="62"/>
  </r>
  <r>
    <s v="27513"/>
    <n v="1034"/>
    <n v="131"/>
    <n v="146"/>
    <s v="1"/>
    <s v="1"/>
    <s v="4"/>
    <x v="145"/>
    <x v="62"/>
  </r>
  <r>
    <s v="27583"/>
    <n v="1040"/>
    <n v="131"/>
    <n v="366"/>
    <s v="1"/>
    <s v="1"/>
    <s v="8"/>
    <x v="145"/>
    <x v="62"/>
  </r>
  <r>
    <s v="27582"/>
    <n v="1031"/>
    <n v="210"/>
    <n v="0"/>
    <s v="10"/>
    <s v="10"/>
    <s v="0"/>
    <x v="154"/>
    <x v="62"/>
  </r>
  <r>
    <s v="27581"/>
    <n v="1031"/>
    <n v="9"/>
    <n v="0"/>
    <s v="9"/>
    <s v="9"/>
    <s v="0"/>
    <x v="7"/>
    <x v="62"/>
  </r>
  <r>
    <s v="27580"/>
    <n v="1031"/>
    <n v="3"/>
    <n v="0"/>
    <s v="8"/>
    <s v="8"/>
    <s v="0"/>
    <x v="2"/>
    <x v="62"/>
  </r>
  <r>
    <s v="27579"/>
    <n v="1031"/>
    <n v="51"/>
    <n v="2"/>
    <s v="7"/>
    <s v="7"/>
    <s v="0"/>
    <x v="15"/>
    <x v="62"/>
  </r>
  <r>
    <s v="27578"/>
    <n v="1031"/>
    <n v="4"/>
    <n v="4"/>
    <s v="6"/>
    <s v="6"/>
    <s v="0"/>
    <x v="3"/>
    <x v="62"/>
  </r>
  <r>
    <s v="27577"/>
    <n v="1031"/>
    <n v="213"/>
    <n v="6"/>
    <s v="5"/>
    <s v="5"/>
    <s v="0"/>
    <x v="156"/>
    <x v="62"/>
  </r>
  <r>
    <s v="27576"/>
    <n v="1031"/>
    <n v="211"/>
    <n v="8"/>
    <s v="4"/>
    <s v="4"/>
    <s v="0"/>
    <x v="155"/>
    <x v="62"/>
  </r>
  <r>
    <s v="27575"/>
    <n v="1031"/>
    <n v="1"/>
    <n v="26"/>
    <s v="2"/>
    <s v="2"/>
    <s v="0"/>
    <x v="0"/>
    <x v="62"/>
  </r>
  <r>
    <s v="27574"/>
    <n v="1031"/>
    <n v="6"/>
    <n v="19"/>
    <s v="3"/>
    <s v="3"/>
    <s v="0"/>
    <x v="5"/>
    <x v="62"/>
  </r>
  <r>
    <s v="27573"/>
    <n v="1031"/>
    <n v="131"/>
    <n v="37"/>
    <s v="1"/>
    <s v="1"/>
    <s v="1"/>
    <x v="145"/>
    <x v="62"/>
  </r>
  <r>
    <s v="27483"/>
    <n v="1032"/>
    <n v="131"/>
    <n v="80"/>
    <s v="1"/>
    <s v="1"/>
    <s v="2"/>
    <x v="145"/>
    <x v="62"/>
  </r>
  <r>
    <s v="27484"/>
    <n v="1032"/>
    <n v="6"/>
    <n v="19"/>
    <s v="5"/>
    <s v="5"/>
    <s v="0"/>
    <x v="5"/>
    <x v="62"/>
  </r>
  <r>
    <s v="27485"/>
    <n v="1032"/>
    <n v="1"/>
    <n v="39"/>
    <s v="2"/>
    <s v="2"/>
    <s v="0"/>
    <x v="0"/>
    <x v="62"/>
  </r>
  <r>
    <s v="27486"/>
    <n v="1032"/>
    <n v="211"/>
    <n v="22"/>
    <s v="4"/>
    <s v="4"/>
    <s v="0"/>
    <x v="155"/>
    <x v="62"/>
  </r>
  <r>
    <s v="27487"/>
    <n v="1032"/>
    <n v="213"/>
    <n v="7"/>
    <s v="7"/>
    <s v="7"/>
    <s v="0"/>
    <x v="156"/>
    <x v="62"/>
  </r>
  <r>
    <s v="27488"/>
    <n v="1032"/>
    <n v="4"/>
    <n v="8"/>
    <s v="6"/>
    <s v="6"/>
    <s v="0"/>
    <x v="3"/>
    <x v="62"/>
  </r>
  <r>
    <s v="27489"/>
    <n v="1032"/>
    <n v="51"/>
    <n v="2"/>
    <s v="8"/>
    <s v="8"/>
    <s v="0"/>
    <x v="15"/>
    <x v="62"/>
  </r>
  <r>
    <s v="27490"/>
    <n v="1032"/>
    <n v="3"/>
    <n v="0"/>
    <s v="9"/>
    <s v="9"/>
    <s v="0"/>
    <x v="2"/>
    <x v="62"/>
  </r>
  <r>
    <s v="27491"/>
    <n v="1032"/>
    <n v="9"/>
    <n v="27"/>
    <s v="3"/>
    <s v="3"/>
    <s v="0"/>
    <x v="7"/>
    <x v="62"/>
  </r>
  <r>
    <s v="27492"/>
    <n v="1032"/>
    <n v="210"/>
    <n v="0"/>
    <s v="10"/>
    <s v="10"/>
    <s v="0"/>
    <x v="154"/>
    <x v="62"/>
  </r>
  <r>
    <s v="27511"/>
    <n v="1033"/>
    <n v="9"/>
    <n v="55"/>
    <s v="2"/>
    <s v="2"/>
    <s v="0"/>
    <x v="7"/>
    <x v="62"/>
  </r>
  <r>
    <s v="27510"/>
    <n v="1033"/>
    <n v="3"/>
    <n v="0"/>
    <s v="10"/>
    <s v="10"/>
    <s v="0"/>
    <x v="2"/>
    <x v="62"/>
  </r>
  <r>
    <s v="27508"/>
    <n v="1033"/>
    <n v="4"/>
    <n v="12"/>
    <s v="6"/>
    <s v="6"/>
    <s v="0"/>
    <x v="3"/>
    <x v="62"/>
  </r>
  <r>
    <s v="27507"/>
    <n v="1033"/>
    <n v="213"/>
    <n v="7"/>
    <s v="7"/>
    <s v="7"/>
    <s v="0"/>
    <x v="156"/>
    <x v="62"/>
  </r>
  <r>
    <s v="27506"/>
    <n v="1033"/>
    <n v="211"/>
    <n v="40"/>
    <s v="4"/>
    <s v="4"/>
    <s v="0"/>
    <x v="155"/>
    <x v="62"/>
  </r>
  <r>
    <s v="27504"/>
    <n v="1033"/>
    <n v="6"/>
    <n v="27"/>
    <s v="5"/>
    <s v="5"/>
    <s v="0"/>
    <x v="5"/>
    <x v="62"/>
  </r>
  <r>
    <s v="27505"/>
    <n v="1033"/>
    <n v="1"/>
    <n v="41"/>
    <s v="3"/>
    <s v="3"/>
    <s v="0"/>
    <x v="0"/>
    <x v="62"/>
  </r>
  <r>
    <s v="27512"/>
    <n v="1033"/>
    <n v="210"/>
    <n v="1"/>
    <s v="9"/>
    <s v="9"/>
    <s v="0"/>
    <x v="154"/>
    <x v="62"/>
  </r>
  <r>
    <s v="27509"/>
    <n v="1033"/>
    <n v="51"/>
    <n v="2"/>
    <s v="8"/>
    <s v="8"/>
    <s v="0"/>
    <x v="15"/>
    <x v="62"/>
  </r>
  <r>
    <s v="27503"/>
    <n v="1033"/>
    <n v="131"/>
    <n v="121"/>
    <s v="1"/>
    <s v="1"/>
    <s v="3"/>
    <x v="145"/>
    <x v="62"/>
  </r>
  <r>
    <s v="27523"/>
    <n v="1035"/>
    <n v="131"/>
    <n v="180"/>
    <s v="1"/>
    <s v="1"/>
    <s v="4"/>
    <x v="145"/>
    <x v="62"/>
  </r>
  <r>
    <s v="27524"/>
    <n v="1035"/>
    <n v="6"/>
    <n v="55"/>
    <s v="3"/>
    <s v="3"/>
    <s v="0"/>
    <x v="5"/>
    <x v="62"/>
  </r>
  <r>
    <s v="27525"/>
    <n v="1035"/>
    <n v="1"/>
    <n v="53"/>
    <s v="4"/>
    <s v="4"/>
    <s v="0"/>
    <x v="0"/>
    <x v="62"/>
  </r>
  <r>
    <s v="27526"/>
    <n v="1035"/>
    <n v="211"/>
    <n v="41"/>
    <s v="5"/>
    <s v="5"/>
    <s v="0"/>
    <x v="155"/>
    <x v="62"/>
  </r>
  <r>
    <s v="27527"/>
    <n v="1035"/>
    <n v="213"/>
    <n v="14"/>
    <s v="7"/>
    <s v="7"/>
    <s v="0"/>
    <x v="156"/>
    <x v="62"/>
  </r>
  <r>
    <s v="27528"/>
    <n v="1035"/>
    <n v="4"/>
    <n v="36"/>
    <s v="6"/>
    <s v="6"/>
    <s v="0"/>
    <x v="3"/>
    <x v="62"/>
  </r>
  <r>
    <s v="27529"/>
    <n v="1035"/>
    <n v="51"/>
    <n v="2"/>
    <s v="8"/>
    <s v="8"/>
    <s v="0"/>
    <x v="15"/>
    <x v="62"/>
  </r>
  <r>
    <s v="27530"/>
    <n v="1035"/>
    <n v="3"/>
    <n v="0"/>
    <s v="10"/>
    <s v="10"/>
    <s v="0"/>
    <x v="2"/>
    <x v="62"/>
  </r>
  <r>
    <s v="27531"/>
    <n v="1035"/>
    <n v="9"/>
    <n v="113"/>
    <s v="2"/>
    <s v="2"/>
    <s v="1"/>
    <x v="7"/>
    <x v="62"/>
  </r>
  <r>
    <s v="27532"/>
    <n v="1035"/>
    <n v="210"/>
    <n v="1"/>
    <s v="9"/>
    <s v="9"/>
    <s v="0"/>
    <x v="154"/>
    <x v="62"/>
  </r>
  <r>
    <s v="27533"/>
    <n v="1036"/>
    <n v="131"/>
    <n v="221"/>
    <s v="1"/>
    <s v="1"/>
    <s v="5"/>
    <x v="145"/>
    <x v="62"/>
  </r>
  <r>
    <s v="27534"/>
    <n v="1036"/>
    <n v="6"/>
    <n v="61"/>
    <s v="5"/>
    <s v="5"/>
    <s v="0"/>
    <x v="5"/>
    <x v="62"/>
  </r>
  <r>
    <s v="27535"/>
    <n v="1036"/>
    <n v="1"/>
    <n v="62"/>
    <s v="4"/>
    <s v="4"/>
    <s v="0"/>
    <x v="0"/>
    <x v="62"/>
  </r>
  <r>
    <s v="27536"/>
    <n v="1036"/>
    <n v="211"/>
    <n v="63"/>
    <s v="3"/>
    <s v="3"/>
    <s v="0"/>
    <x v="155"/>
    <x v="62"/>
  </r>
  <r>
    <s v="27537"/>
    <n v="1036"/>
    <n v="213"/>
    <n v="16"/>
    <s v="7"/>
    <s v="7"/>
    <s v="0"/>
    <x v="156"/>
    <x v="62"/>
  </r>
  <r>
    <s v="27538"/>
    <n v="1036"/>
    <n v="4"/>
    <n v="36"/>
    <s v="6"/>
    <s v="6"/>
    <s v="0"/>
    <x v="3"/>
    <x v="62"/>
  </r>
  <r>
    <s v="27539"/>
    <n v="1036"/>
    <n v="51"/>
    <n v="2"/>
    <s v="8"/>
    <s v="8"/>
    <s v="0"/>
    <x v="15"/>
    <x v="62"/>
  </r>
  <r>
    <s v="27540"/>
    <n v="1036"/>
    <n v="3"/>
    <n v="0"/>
    <s v="10"/>
    <s v="10"/>
    <s v="0"/>
    <x v="2"/>
    <x v="62"/>
  </r>
  <r>
    <s v="27541"/>
    <n v="1036"/>
    <n v="9"/>
    <n v="135"/>
    <s v="2"/>
    <s v="2"/>
    <s v="1"/>
    <x v="7"/>
    <x v="62"/>
  </r>
  <r>
    <s v="27542"/>
    <n v="1036"/>
    <n v="210"/>
    <n v="1"/>
    <s v="9"/>
    <s v="9"/>
    <s v="0"/>
    <x v="154"/>
    <x v="62"/>
  </r>
  <r>
    <s v="27543"/>
    <n v="1037"/>
    <n v="131"/>
    <n v="264"/>
    <s v="1"/>
    <s v="1"/>
    <s v="6"/>
    <x v="145"/>
    <x v="62"/>
  </r>
  <r>
    <s v="27544"/>
    <n v="1037"/>
    <n v="6"/>
    <n v="61"/>
    <s v="5"/>
    <s v="5"/>
    <s v="0"/>
    <x v="5"/>
    <x v="62"/>
  </r>
  <r>
    <s v="27545"/>
    <n v="1037"/>
    <n v="1"/>
    <n v="68"/>
    <s v="3"/>
    <s v="3"/>
    <s v="0"/>
    <x v="0"/>
    <x v="62"/>
  </r>
  <r>
    <s v="27546"/>
    <n v="1037"/>
    <n v="211"/>
    <n v="66"/>
    <s v="4"/>
    <s v="4"/>
    <s v="0"/>
    <x v="155"/>
    <x v="62"/>
  </r>
  <r>
    <s v="27547"/>
    <n v="1037"/>
    <n v="213"/>
    <n v="20"/>
    <s v="7"/>
    <s v="7"/>
    <s v="0"/>
    <x v="156"/>
    <x v="62"/>
  </r>
  <r>
    <s v="27548"/>
    <n v="1037"/>
    <n v="4"/>
    <n v="59"/>
    <s v="6"/>
    <s v="6"/>
    <s v="0"/>
    <x v="3"/>
    <x v="62"/>
  </r>
  <r>
    <s v="27549"/>
    <n v="1037"/>
    <n v="51"/>
    <n v="2"/>
    <s v="8"/>
    <s v="8"/>
    <s v="0"/>
    <x v="15"/>
    <x v="62"/>
  </r>
  <r>
    <s v="27550"/>
    <n v="1037"/>
    <n v="3"/>
    <n v="0"/>
    <s v="10"/>
    <s v="10"/>
    <s v="0"/>
    <x v="2"/>
    <x v="62"/>
  </r>
  <r>
    <s v="27551"/>
    <n v="1037"/>
    <n v="9"/>
    <n v="158"/>
    <s v="2"/>
    <s v="2"/>
    <s v="1"/>
    <x v="7"/>
    <x v="62"/>
  </r>
  <r>
    <s v="27552"/>
    <n v="1037"/>
    <n v="210"/>
    <n v="1"/>
    <s v="9"/>
    <s v="9"/>
    <s v="0"/>
    <x v="154"/>
    <x v="62"/>
  </r>
  <r>
    <s v="27553"/>
    <n v="1038"/>
    <n v="131"/>
    <n v="281"/>
    <s v="1"/>
    <s v="1"/>
    <s v="6"/>
    <x v="145"/>
    <x v="62"/>
  </r>
  <r>
    <s v="27554"/>
    <n v="1038"/>
    <n v="6"/>
    <n v="61"/>
    <s v="6"/>
    <s v="6"/>
    <s v="0"/>
    <x v="5"/>
    <x v="62"/>
  </r>
  <r>
    <s v="27555"/>
    <n v="1038"/>
    <n v="1"/>
    <n v="98"/>
    <s v="3"/>
    <s v="3"/>
    <s v="0"/>
    <x v="0"/>
    <x v="62"/>
  </r>
  <r>
    <s v="27556"/>
    <n v="1038"/>
    <n v="211"/>
    <n v="82"/>
    <s v="4"/>
    <s v="4"/>
    <s v="0"/>
    <x v="155"/>
    <x v="62"/>
  </r>
  <r>
    <s v="27557"/>
    <n v="1038"/>
    <n v="213"/>
    <n v="47"/>
    <s v="7"/>
    <s v="7"/>
    <s v="1"/>
    <x v="156"/>
    <x v="62"/>
  </r>
  <r>
    <s v="27558"/>
    <n v="1038"/>
    <n v="4"/>
    <n v="71"/>
    <s v="5"/>
    <s v="5"/>
    <s v="0"/>
    <x v="3"/>
    <x v="62"/>
  </r>
  <r>
    <s v="27559"/>
    <n v="1038"/>
    <n v="51"/>
    <n v="2"/>
    <s v="8"/>
    <s v="8"/>
    <s v="0"/>
    <x v="15"/>
    <x v="62"/>
  </r>
  <r>
    <s v="27560"/>
    <n v="1038"/>
    <n v="3"/>
    <n v="0"/>
    <s v="10"/>
    <s v="10"/>
    <s v="0"/>
    <x v="2"/>
    <x v="62"/>
  </r>
  <r>
    <s v="27561"/>
    <n v="1038"/>
    <n v="9"/>
    <n v="158"/>
    <s v="2"/>
    <s v="2"/>
    <s v="1"/>
    <x v="7"/>
    <x v="62"/>
  </r>
  <r>
    <s v="27562"/>
    <n v="1038"/>
    <n v="210"/>
    <n v="1"/>
    <s v="9"/>
    <s v="9"/>
    <s v="0"/>
    <x v="154"/>
    <x v="62"/>
  </r>
  <r>
    <s v="27563"/>
    <n v="1039"/>
    <n v="131"/>
    <n v="325"/>
    <s v="1"/>
    <s v="1"/>
    <s v="7"/>
    <x v="145"/>
    <x v="62"/>
  </r>
  <r>
    <s v="27564"/>
    <n v="1039"/>
    <n v="6"/>
    <n v="66"/>
    <s v="6"/>
    <s v="6"/>
    <s v="0"/>
    <x v="5"/>
    <x v="62"/>
  </r>
  <r>
    <s v="27565"/>
    <n v="1039"/>
    <n v="1"/>
    <n v="106"/>
    <s v="3"/>
    <s v="3"/>
    <s v="0"/>
    <x v="0"/>
    <x v="62"/>
  </r>
  <r>
    <s v="27566"/>
    <n v="1039"/>
    <n v="211"/>
    <n v="92"/>
    <s v="4"/>
    <s v="4"/>
    <s v="0"/>
    <x v="155"/>
    <x v="62"/>
  </r>
  <r>
    <s v="27567"/>
    <n v="1039"/>
    <n v="213"/>
    <n v="53"/>
    <s v="7"/>
    <s v="7"/>
    <s v="1"/>
    <x v="156"/>
    <x v="62"/>
  </r>
  <r>
    <s v="27568"/>
    <n v="1039"/>
    <n v="4"/>
    <n v="83"/>
    <s v="5"/>
    <s v="5"/>
    <s v="0"/>
    <x v="3"/>
    <x v="62"/>
  </r>
  <r>
    <s v="27569"/>
    <n v="1039"/>
    <n v="51"/>
    <n v="4"/>
    <s v="8"/>
    <s v="8"/>
    <s v="0"/>
    <x v="15"/>
    <x v="62"/>
  </r>
  <r>
    <s v="27570"/>
    <n v="1039"/>
    <n v="3"/>
    <n v="0"/>
    <s v="10"/>
    <s v="10"/>
    <s v="0"/>
    <x v="2"/>
    <x v="62"/>
  </r>
  <r>
    <s v="27571"/>
    <n v="1039"/>
    <n v="9"/>
    <n v="173"/>
    <s v="2"/>
    <s v="2"/>
    <s v="1"/>
    <x v="7"/>
    <x v="62"/>
  </r>
  <r>
    <s v="27572"/>
    <n v="1039"/>
    <n v="210"/>
    <n v="1"/>
    <s v="9"/>
    <s v="9"/>
    <s v="0"/>
    <x v="154"/>
    <x v="62"/>
  </r>
  <r>
    <s v="27584"/>
    <n v="1040"/>
    <n v="6"/>
    <n v="74"/>
    <s v="6"/>
    <s v="6"/>
    <s v="0"/>
    <x v="5"/>
    <x v="62"/>
  </r>
  <r>
    <s v="27585"/>
    <n v="1040"/>
    <n v="1"/>
    <n v="106"/>
    <s v="3"/>
    <s v="3"/>
    <s v="0"/>
    <x v="0"/>
    <x v="62"/>
  </r>
  <r>
    <s v="27586"/>
    <n v="1040"/>
    <n v="211"/>
    <n v="104"/>
    <s v="4"/>
    <s v="4"/>
    <s v="0"/>
    <x v="155"/>
    <x v="62"/>
  </r>
  <r>
    <s v="27587"/>
    <n v="1040"/>
    <n v="213"/>
    <n v="59"/>
    <s v="7"/>
    <s v="7"/>
    <s v="1"/>
    <x v="156"/>
    <x v="62"/>
  </r>
  <r>
    <s v="27588"/>
    <n v="1040"/>
    <n v="4"/>
    <n v="99"/>
    <s v="5"/>
    <s v="5"/>
    <s v="0"/>
    <x v="3"/>
    <x v="62"/>
  </r>
  <r>
    <s v="27589"/>
    <n v="1040"/>
    <n v="51"/>
    <n v="4"/>
    <s v="8"/>
    <s v="8"/>
    <s v="0"/>
    <x v="15"/>
    <x v="62"/>
  </r>
  <r>
    <s v="27590"/>
    <n v="1040"/>
    <n v="3"/>
    <n v="0"/>
    <s v="10"/>
    <s v="10"/>
    <s v="0"/>
    <x v="2"/>
    <x v="62"/>
  </r>
  <r>
    <s v="27591"/>
    <n v="1040"/>
    <n v="9"/>
    <n v="192"/>
    <s v="2"/>
    <s v="2"/>
    <s v="1"/>
    <x v="7"/>
    <x v="62"/>
  </r>
  <r>
    <s v="27592"/>
    <n v="1040"/>
    <n v="210"/>
    <n v="1"/>
    <s v="9"/>
    <s v="9"/>
    <s v="0"/>
    <x v="154"/>
    <x v="62"/>
  </r>
  <r>
    <s v="27593"/>
    <n v="1041"/>
    <n v="131"/>
    <n v="391"/>
    <s v="1"/>
    <s v="1"/>
    <s v="9"/>
    <x v="145"/>
    <x v="62"/>
  </r>
  <r>
    <s v="27594"/>
    <n v="1041"/>
    <n v="6"/>
    <n v="80"/>
    <s v="6"/>
    <s v="6"/>
    <s v="0"/>
    <x v="5"/>
    <x v="62"/>
  </r>
  <r>
    <s v="27595"/>
    <n v="1041"/>
    <n v="1"/>
    <n v="116"/>
    <s v="4"/>
    <s v="4"/>
    <s v="0"/>
    <x v="0"/>
    <x v="62"/>
  </r>
  <r>
    <s v="27596"/>
    <n v="1041"/>
    <n v="211"/>
    <n v="120"/>
    <s v="3"/>
    <s v="3"/>
    <s v="0"/>
    <x v="155"/>
    <x v="62"/>
  </r>
  <r>
    <s v="27597"/>
    <n v="1041"/>
    <n v="213"/>
    <n v="67"/>
    <s v="7"/>
    <s v="7"/>
    <s v="1"/>
    <x v="156"/>
    <x v="62"/>
  </r>
  <r>
    <s v="27598"/>
    <n v="1041"/>
    <n v="4"/>
    <n v="114"/>
    <s v="5"/>
    <s v="5"/>
    <s v="0"/>
    <x v="3"/>
    <x v="62"/>
  </r>
  <r>
    <s v="27599"/>
    <n v="1041"/>
    <n v="51"/>
    <n v="5"/>
    <s v="8"/>
    <s v="8"/>
    <s v="0"/>
    <x v="15"/>
    <x v="62"/>
  </r>
  <r>
    <s v="27600"/>
    <n v="1041"/>
    <n v="3"/>
    <n v="0"/>
    <s v="10"/>
    <s v="10"/>
    <s v="0"/>
    <x v="2"/>
    <x v="62"/>
  </r>
  <r>
    <s v="27601"/>
    <n v="1041"/>
    <n v="9"/>
    <n v="211"/>
    <s v="2"/>
    <s v="2"/>
    <s v="1"/>
    <x v="7"/>
    <x v="62"/>
  </r>
  <r>
    <s v="27602"/>
    <n v="1041"/>
    <n v="210"/>
    <n v="3"/>
    <s v="9"/>
    <s v="9"/>
    <s v="0"/>
    <x v="154"/>
    <x v="62"/>
  </r>
  <r>
    <s v="27603"/>
    <n v="1042"/>
    <n v="131"/>
    <n v="435"/>
    <s v="1"/>
    <s v="1"/>
    <s v="10"/>
    <x v="145"/>
    <x v="62"/>
  </r>
  <r>
    <s v="27604"/>
    <n v="1042"/>
    <n v="6"/>
    <n v="93"/>
    <s v="6"/>
    <s v="6"/>
    <s v="0"/>
    <x v="5"/>
    <x v="62"/>
  </r>
  <r>
    <s v="27605"/>
    <n v="1042"/>
    <n v="1"/>
    <n v="124"/>
    <s v="4"/>
    <s v="4"/>
    <s v="0"/>
    <x v="0"/>
    <x v="62"/>
  </r>
  <r>
    <s v="27606"/>
    <n v="1042"/>
    <n v="211"/>
    <n v="126"/>
    <s v="3"/>
    <s v="3"/>
    <s v="0"/>
    <x v="155"/>
    <x v="62"/>
  </r>
  <r>
    <s v="27607"/>
    <n v="1042"/>
    <n v="213"/>
    <n v="77"/>
    <s v="7"/>
    <s v="7"/>
    <s v="1"/>
    <x v="156"/>
    <x v="62"/>
  </r>
  <r>
    <s v="27608"/>
    <n v="1042"/>
    <n v="4"/>
    <n v="120"/>
    <s v="5"/>
    <s v="5"/>
    <s v="0"/>
    <x v="3"/>
    <x v="62"/>
  </r>
  <r>
    <s v="27609"/>
    <n v="1042"/>
    <n v="51"/>
    <n v="5"/>
    <s v="8"/>
    <s v="8"/>
    <s v="0"/>
    <x v="15"/>
    <x v="62"/>
  </r>
  <r>
    <s v="27610"/>
    <n v="1042"/>
    <n v="3"/>
    <n v="0"/>
    <s v="10"/>
    <s v="10"/>
    <s v="0"/>
    <x v="2"/>
    <x v="62"/>
  </r>
  <r>
    <s v="27611"/>
    <n v="1042"/>
    <n v="9"/>
    <n v="226"/>
    <s v="2"/>
    <s v="2"/>
    <s v="1"/>
    <x v="7"/>
    <x v="62"/>
  </r>
  <r>
    <s v="27612"/>
    <n v="1042"/>
    <n v="210"/>
    <n v="3"/>
    <s v="9"/>
    <s v="9"/>
    <s v="0"/>
    <x v="154"/>
    <x v="62"/>
  </r>
  <r>
    <s v="27613"/>
    <n v="1043"/>
    <n v="131"/>
    <n v="479"/>
    <s v="1"/>
    <s v="1"/>
    <s v="11"/>
    <x v="145"/>
    <x v="62"/>
  </r>
  <r>
    <s v="27614"/>
    <n v="1043"/>
    <n v="6"/>
    <n v="103"/>
    <s v="6"/>
    <s v="6"/>
    <s v="0"/>
    <x v="5"/>
    <x v="62"/>
  </r>
  <r>
    <s v="27615"/>
    <n v="1043"/>
    <n v="1"/>
    <n v="134"/>
    <s v="4"/>
    <s v="4"/>
    <s v="0"/>
    <x v="0"/>
    <x v="62"/>
  </r>
  <r>
    <s v="27616"/>
    <n v="1043"/>
    <n v="211"/>
    <n v="134"/>
    <s v="5"/>
    <s v="5"/>
    <s v="0"/>
    <x v="155"/>
    <x v="62"/>
  </r>
  <r>
    <s v="27617"/>
    <n v="1043"/>
    <n v="213"/>
    <n v="89"/>
    <s v="7"/>
    <s v="7"/>
    <s v="1"/>
    <x v="156"/>
    <x v="62"/>
  </r>
  <r>
    <s v="27618"/>
    <n v="1043"/>
    <n v="4"/>
    <n v="135"/>
    <s v="3"/>
    <s v="3"/>
    <s v="0"/>
    <x v="3"/>
    <x v="62"/>
  </r>
  <r>
    <s v="27619"/>
    <n v="1043"/>
    <n v="51"/>
    <n v="8"/>
    <s v="8"/>
    <s v="8"/>
    <s v="0"/>
    <x v="15"/>
    <x v="62"/>
  </r>
  <r>
    <s v="27620"/>
    <n v="1043"/>
    <n v="3"/>
    <n v="0"/>
    <s v="10"/>
    <s v="10"/>
    <s v="0"/>
    <x v="2"/>
    <x v="62"/>
  </r>
  <r>
    <s v="27621"/>
    <n v="1043"/>
    <n v="9"/>
    <n v="226"/>
    <s v="2"/>
    <s v="2"/>
    <s v="1"/>
    <x v="7"/>
    <x v="62"/>
  </r>
  <r>
    <s v="27622"/>
    <n v="1043"/>
    <n v="210"/>
    <n v="3"/>
    <s v="9"/>
    <s v="9"/>
    <s v="0"/>
    <x v="154"/>
    <x v="62"/>
  </r>
  <r>
    <s v="27623"/>
    <n v="1044"/>
    <n v="131"/>
    <n v="504"/>
    <s v="1"/>
    <s v="1"/>
    <s v="12"/>
    <x v="145"/>
    <x v="62"/>
  </r>
  <r>
    <s v="27624"/>
    <n v="1044"/>
    <n v="6"/>
    <n v="130"/>
    <s v="6"/>
    <s v="6"/>
    <s v="0"/>
    <x v="5"/>
    <x v="62"/>
  </r>
  <r>
    <s v="27625"/>
    <n v="1044"/>
    <n v="1"/>
    <n v="149"/>
    <s v="4"/>
    <s v="4"/>
    <s v="0"/>
    <x v="0"/>
    <x v="62"/>
  </r>
  <r>
    <s v="27626"/>
    <n v="1044"/>
    <n v="211"/>
    <n v="154"/>
    <s v="3"/>
    <s v="3"/>
    <s v="0"/>
    <x v="155"/>
    <x v="62"/>
  </r>
  <r>
    <s v="27627"/>
    <n v="1044"/>
    <n v="213"/>
    <n v="89"/>
    <s v="7"/>
    <s v="7"/>
    <s v="1"/>
    <x v="156"/>
    <x v="62"/>
  </r>
  <r>
    <s v="27628"/>
    <n v="1044"/>
    <n v="4"/>
    <n v="136"/>
    <s v="5"/>
    <s v="5"/>
    <s v="0"/>
    <x v="3"/>
    <x v="62"/>
  </r>
  <r>
    <s v="27629"/>
    <n v="1044"/>
    <n v="51"/>
    <n v="8"/>
    <s v="8"/>
    <s v="8"/>
    <s v="0"/>
    <x v="15"/>
    <x v="62"/>
  </r>
  <r>
    <s v="27630"/>
    <n v="1044"/>
    <n v="3"/>
    <n v="0"/>
    <s v="10"/>
    <s v="10"/>
    <s v="0"/>
    <x v="2"/>
    <x v="62"/>
  </r>
  <r>
    <s v="27631"/>
    <n v="1044"/>
    <n v="9"/>
    <n v="240"/>
    <s v="2"/>
    <s v="2"/>
    <s v="1"/>
    <x v="7"/>
    <x v="62"/>
  </r>
  <r>
    <s v="27632"/>
    <n v="1044"/>
    <n v="210"/>
    <n v="3"/>
    <s v="9"/>
    <s v="9"/>
    <s v="0"/>
    <x v="154"/>
    <x v="62"/>
  </r>
  <r>
    <s v="27633"/>
    <n v="1045"/>
    <n v="131"/>
    <n v="533"/>
    <s v="1"/>
    <s v="1"/>
    <s v="13"/>
    <x v="145"/>
    <x v="62"/>
  </r>
  <r>
    <s v="27634"/>
    <n v="1045"/>
    <n v="6"/>
    <n v="131"/>
    <s v="6"/>
    <s v="6"/>
    <s v="0"/>
    <x v="5"/>
    <x v="62"/>
  </r>
  <r>
    <s v="27635"/>
    <n v="1045"/>
    <n v="1"/>
    <n v="171"/>
    <s v="3"/>
    <s v="3"/>
    <s v="0"/>
    <x v="0"/>
    <x v="62"/>
  </r>
  <r>
    <s v="27636"/>
    <n v="1045"/>
    <n v="211"/>
    <n v="154"/>
    <s v="4"/>
    <s v="4"/>
    <s v="0"/>
    <x v="155"/>
    <x v="62"/>
  </r>
  <r>
    <s v="27637"/>
    <n v="1045"/>
    <n v="213"/>
    <n v="97"/>
    <s v="7"/>
    <s v="7"/>
    <s v="1"/>
    <x v="156"/>
    <x v="62"/>
  </r>
  <r>
    <s v="27638"/>
    <n v="1045"/>
    <n v="4"/>
    <n v="144"/>
    <s v="5"/>
    <s v="5"/>
    <s v="0"/>
    <x v="3"/>
    <x v="62"/>
  </r>
  <r>
    <s v="27639"/>
    <n v="1045"/>
    <n v="51"/>
    <n v="8"/>
    <s v="8"/>
    <s v="8"/>
    <s v="0"/>
    <x v="15"/>
    <x v="62"/>
  </r>
  <r>
    <s v="27640"/>
    <n v="1045"/>
    <n v="3"/>
    <n v="0"/>
    <s v="10"/>
    <s v="10"/>
    <s v="0"/>
    <x v="2"/>
    <x v="62"/>
  </r>
  <r>
    <s v="27641"/>
    <n v="1045"/>
    <n v="9"/>
    <n v="274"/>
    <s v="2"/>
    <s v="2"/>
    <s v="1"/>
    <x v="7"/>
    <x v="62"/>
  </r>
  <r>
    <s v="27642"/>
    <n v="1045"/>
    <n v="210"/>
    <n v="3"/>
    <s v="9"/>
    <s v="9"/>
    <s v="0"/>
    <x v="154"/>
    <x v="62"/>
  </r>
  <r>
    <s v="27643"/>
    <n v="1046"/>
    <n v="131"/>
    <n v="540"/>
    <s v="1"/>
    <s v="1"/>
    <s v="13"/>
    <x v="145"/>
    <x v="62"/>
  </r>
  <r>
    <s v="27644"/>
    <n v="1046"/>
    <n v="6"/>
    <n v="131"/>
    <s v="6"/>
    <s v="6"/>
    <s v="0"/>
    <x v="5"/>
    <x v="62"/>
  </r>
  <r>
    <s v="27645"/>
    <n v="1046"/>
    <n v="1"/>
    <n v="184"/>
    <s v="4"/>
    <s v="4"/>
    <s v="0"/>
    <x v="0"/>
    <x v="62"/>
  </r>
  <r>
    <s v="27646"/>
    <n v="1046"/>
    <n v="211"/>
    <n v="194"/>
    <s v="3"/>
    <s v="3"/>
    <s v="1"/>
    <x v="155"/>
    <x v="62"/>
  </r>
  <r>
    <s v="27647"/>
    <n v="1046"/>
    <n v="213"/>
    <n v="103"/>
    <s v="7"/>
    <s v="7"/>
    <s v="1"/>
    <x v="156"/>
    <x v="62"/>
  </r>
  <r>
    <s v="27648"/>
    <n v="1046"/>
    <n v="4"/>
    <n v="172"/>
    <s v="5"/>
    <s v="5"/>
    <s v="0"/>
    <x v="3"/>
    <x v="62"/>
  </r>
  <r>
    <s v="27649"/>
    <n v="1046"/>
    <n v="51"/>
    <n v="8"/>
    <s v="8"/>
    <s v="8"/>
    <s v="0"/>
    <x v="15"/>
    <x v="62"/>
  </r>
  <r>
    <s v="27650"/>
    <n v="1046"/>
    <n v="3"/>
    <n v="0"/>
    <s v="10"/>
    <s v="10"/>
    <s v="0"/>
    <x v="2"/>
    <x v="62"/>
  </r>
  <r>
    <s v="27651"/>
    <n v="1046"/>
    <n v="9"/>
    <n v="282"/>
    <s v="2"/>
    <s v="2"/>
    <s v="1"/>
    <x v="7"/>
    <x v="62"/>
  </r>
  <r>
    <s v="27652"/>
    <n v="1046"/>
    <n v="210"/>
    <n v="3"/>
    <s v="9"/>
    <s v="9"/>
    <s v="0"/>
    <x v="154"/>
    <x v="62"/>
  </r>
  <r>
    <s v="27653"/>
    <n v="1047"/>
    <n v="131"/>
    <n v="573"/>
    <s v="1"/>
    <s v="1"/>
    <s v="13"/>
    <x v="145"/>
    <x v="62"/>
  </r>
  <r>
    <s v="27654"/>
    <n v="1047"/>
    <n v="6"/>
    <n v="131"/>
    <s v="6"/>
    <s v="6"/>
    <s v="0"/>
    <x v="5"/>
    <x v="62"/>
  </r>
  <r>
    <s v="27655"/>
    <n v="1047"/>
    <n v="1"/>
    <n v="202"/>
    <s v="3"/>
    <s v="3"/>
    <s v="0"/>
    <x v="0"/>
    <x v="62"/>
  </r>
  <r>
    <s v="27656"/>
    <n v="1047"/>
    <n v="211"/>
    <n v="195"/>
    <s v="4"/>
    <s v="4"/>
    <s v="1"/>
    <x v="155"/>
    <x v="62"/>
  </r>
  <r>
    <s v="27657"/>
    <n v="1047"/>
    <n v="213"/>
    <n v="107"/>
    <s v="7"/>
    <s v="7"/>
    <s v="1"/>
    <x v="156"/>
    <x v="62"/>
  </r>
  <r>
    <s v="27658"/>
    <n v="1047"/>
    <n v="4"/>
    <n v="181"/>
    <s v="5"/>
    <s v="5"/>
    <s v="0"/>
    <x v="3"/>
    <x v="62"/>
  </r>
  <r>
    <s v="27659"/>
    <n v="1047"/>
    <n v="51"/>
    <n v="8"/>
    <s v="8"/>
    <s v="8"/>
    <s v="0"/>
    <x v="15"/>
    <x v="62"/>
  </r>
  <r>
    <s v="27660"/>
    <n v="1047"/>
    <n v="3"/>
    <n v="0"/>
    <s v="10"/>
    <s v="10"/>
    <s v="0"/>
    <x v="2"/>
    <x v="62"/>
  </r>
  <r>
    <s v="27661"/>
    <n v="1047"/>
    <n v="9"/>
    <n v="319"/>
    <s v="2"/>
    <s v="2"/>
    <s v="2"/>
    <x v="7"/>
    <x v="62"/>
  </r>
  <r>
    <s v="27662"/>
    <n v="1047"/>
    <n v="210"/>
    <n v="3"/>
    <s v="9"/>
    <s v="9"/>
    <s v="0"/>
    <x v="154"/>
    <x v="62"/>
  </r>
  <r>
    <s v="27905"/>
    <n v="1051"/>
    <n v="1"/>
    <n v="258"/>
    <s v="4"/>
    <s v="4"/>
    <s v="1"/>
    <x v="0"/>
    <x v="63"/>
  </r>
  <r>
    <s v="27675"/>
    <n v="1052"/>
    <n v="1"/>
    <n v="18"/>
    <s v="3"/>
    <s v="3"/>
    <s v="0"/>
    <x v="0"/>
    <x v="63"/>
  </r>
  <r>
    <s v="27705"/>
    <n v="1053"/>
    <n v="1"/>
    <n v="41"/>
    <s v="3"/>
    <s v="3"/>
    <s v="0"/>
    <x v="0"/>
    <x v="63"/>
  </r>
  <r>
    <s v="27715"/>
    <n v="1054"/>
    <n v="1"/>
    <n v="53"/>
    <s v="3"/>
    <s v="3"/>
    <s v="0"/>
    <x v="0"/>
    <x v="63"/>
  </r>
  <r>
    <s v="27725"/>
    <n v="1055"/>
    <n v="1"/>
    <n v="65"/>
    <s v="3"/>
    <s v="3"/>
    <s v="0"/>
    <x v="0"/>
    <x v="63"/>
  </r>
  <r>
    <s v="27735"/>
    <n v="1056"/>
    <n v="1"/>
    <n v="80"/>
    <s v="3"/>
    <s v="3"/>
    <s v="0"/>
    <x v="0"/>
    <x v="63"/>
  </r>
  <r>
    <s v="27745"/>
    <n v="1057"/>
    <n v="1"/>
    <n v="92"/>
    <s v="4"/>
    <s v="4"/>
    <s v="0"/>
    <x v="0"/>
    <x v="63"/>
  </r>
  <r>
    <s v="27765"/>
    <n v="1058"/>
    <n v="1"/>
    <n v="120"/>
    <s v="3"/>
    <s v="3"/>
    <s v="0"/>
    <x v="0"/>
    <x v="63"/>
  </r>
  <r>
    <s v="27755"/>
    <n v="1059"/>
    <n v="1"/>
    <n v="110"/>
    <s v="3"/>
    <s v="3"/>
    <s v="0"/>
    <x v="0"/>
    <x v="63"/>
  </r>
  <r>
    <s v="27785"/>
    <n v="1060"/>
    <n v="1"/>
    <n v="141"/>
    <s v="3"/>
    <s v="3"/>
    <s v="0"/>
    <x v="0"/>
    <x v="63"/>
  </r>
  <r>
    <s v="27795"/>
    <n v="1061"/>
    <n v="1"/>
    <n v="163"/>
    <s v="3"/>
    <s v="3"/>
    <s v="0"/>
    <x v="0"/>
    <x v="63"/>
  </r>
  <r>
    <s v="27815"/>
    <n v="1062"/>
    <n v="1"/>
    <n v="163"/>
    <s v="4"/>
    <s v="4"/>
    <s v="0"/>
    <x v="0"/>
    <x v="63"/>
  </r>
  <r>
    <s v="27825"/>
    <n v="1063"/>
    <n v="1"/>
    <n v="169"/>
    <s v="3"/>
    <s v="3"/>
    <s v="0"/>
    <x v="0"/>
    <x v="63"/>
  </r>
  <r>
    <s v="27835"/>
    <n v="1064"/>
    <n v="1"/>
    <n v="170"/>
    <s v="4"/>
    <s v="4"/>
    <s v="0"/>
    <x v="0"/>
    <x v="63"/>
  </r>
  <r>
    <s v="27845"/>
    <n v="1065"/>
    <n v="1"/>
    <n v="215"/>
    <s v="3"/>
    <s v="3"/>
    <s v="1"/>
    <x v="0"/>
    <x v="63"/>
  </r>
  <r>
    <s v="27855"/>
    <n v="1066"/>
    <n v="1"/>
    <n v="234"/>
    <s v="3"/>
    <s v="3"/>
    <s v="1"/>
    <x v="0"/>
    <x v="63"/>
  </r>
  <r>
    <s v="27865"/>
    <n v="1067"/>
    <n v="1"/>
    <n v="240"/>
    <s v="3"/>
    <s v="3"/>
    <s v="1"/>
    <x v="0"/>
    <x v="63"/>
  </r>
  <r>
    <s v="27875"/>
    <n v="1069"/>
    <n v="1"/>
    <n v="254"/>
    <s v="3"/>
    <s v="3"/>
    <s v="1"/>
    <x v="0"/>
    <x v="63"/>
  </r>
  <r>
    <s v="27885"/>
    <n v="1070"/>
    <n v="1"/>
    <n v="255"/>
    <s v="4"/>
    <s v="4"/>
    <s v="1"/>
    <x v="0"/>
    <x v="63"/>
  </r>
  <r>
    <s v="27895"/>
    <n v="1071"/>
    <n v="1"/>
    <n v="256"/>
    <s v="4"/>
    <s v="4"/>
    <s v="1"/>
    <x v="0"/>
    <x v="63"/>
  </r>
  <r>
    <s v="27915"/>
    <n v="1072"/>
    <n v="1"/>
    <n v="269"/>
    <s v="4"/>
    <s v="4"/>
    <s v="1"/>
    <x v="0"/>
    <x v="63"/>
  </r>
  <r>
    <s v="27925"/>
    <n v="1073"/>
    <n v="1"/>
    <n v="275"/>
    <s v="4"/>
    <s v="4"/>
    <s v="1"/>
    <x v="0"/>
    <x v="63"/>
  </r>
  <r>
    <s v="28141"/>
    <n v="1074"/>
    <n v="1"/>
    <n v="0"/>
    <s v="9"/>
    <s v="9"/>
    <s v="0"/>
    <x v="0"/>
    <x v="64"/>
  </r>
  <r>
    <s v="28151"/>
    <n v="1075"/>
    <n v="1"/>
    <n v="6"/>
    <s v="8"/>
    <s v="8"/>
    <s v="0"/>
    <x v="0"/>
    <x v="64"/>
  </r>
  <r>
    <s v="28161"/>
    <n v="1076"/>
    <n v="1"/>
    <n v="24"/>
    <s v="4"/>
    <s v="4"/>
    <s v="0"/>
    <x v="0"/>
    <x v="64"/>
  </r>
  <r>
    <s v="28171"/>
    <n v="1077"/>
    <n v="1"/>
    <n v="46"/>
    <s v="4"/>
    <s v="4"/>
    <s v="0"/>
    <x v="0"/>
    <x v="64"/>
  </r>
  <r>
    <s v="28181"/>
    <n v="1078"/>
    <n v="1"/>
    <n v="46"/>
    <s v="4"/>
    <s v="4"/>
    <s v="0"/>
    <x v="0"/>
    <x v="64"/>
  </r>
  <r>
    <s v="28191"/>
    <n v="1079"/>
    <n v="1"/>
    <n v="50"/>
    <s v="4"/>
    <s v="4"/>
    <s v="0"/>
    <x v="0"/>
    <x v="64"/>
  </r>
  <r>
    <s v="28201"/>
    <n v="1080"/>
    <n v="1"/>
    <n v="59"/>
    <s v="4"/>
    <s v="4"/>
    <s v="0"/>
    <x v="0"/>
    <x v="64"/>
  </r>
  <r>
    <s v="28211"/>
    <n v="1081"/>
    <n v="1"/>
    <n v="65"/>
    <s v="4"/>
    <s v="4"/>
    <s v="0"/>
    <x v="0"/>
    <x v="64"/>
  </r>
  <r>
    <s v="28231"/>
    <n v="1082"/>
    <n v="1"/>
    <n v="65"/>
    <s v="4"/>
    <s v="4"/>
    <s v="0"/>
    <x v="0"/>
    <x v="64"/>
  </r>
  <r>
    <s v="28241"/>
    <n v="1083"/>
    <n v="1"/>
    <n v="73"/>
    <s v="4"/>
    <s v="4"/>
    <s v="0"/>
    <x v="0"/>
    <x v="64"/>
  </r>
  <r>
    <s v="28251"/>
    <n v="1084"/>
    <n v="1"/>
    <n v="81"/>
    <s v="4"/>
    <s v="4"/>
    <s v="0"/>
    <x v="0"/>
    <x v="64"/>
  </r>
  <r>
    <s v="28261"/>
    <n v="1085"/>
    <n v="1"/>
    <n v="89"/>
    <s v="5"/>
    <s v="5"/>
    <s v="0"/>
    <x v="0"/>
    <x v="64"/>
  </r>
  <r>
    <s v="28271"/>
    <n v="1086"/>
    <n v="1"/>
    <n v="95"/>
    <s v="5"/>
    <s v="5"/>
    <s v="0"/>
    <x v="0"/>
    <x v="64"/>
  </r>
  <r>
    <s v="28281"/>
    <n v="1087"/>
    <n v="1"/>
    <n v="95"/>
    <s v="5"/>
    <s v="5"/>
    <s v="0"/>
    <x v="0"/>
    <x v="64"/>
  </r>
  <r>
    <s v="28291"/>
    <n v="1088"/>
    <n v="1"/>
    <n v="101"/>
    <s v="5"/>
    <s v="5"/>
    <s v="0"/>
    <x v="0"/>
    <x v="64"/>
  </r>
  <r>
    <s v="28301"/>
    <n v="1089"/>
    <n v="1"/>
    <n v="107"/>
    <s v="5"/>
    <s v="5"/>
    <s v="0"/>
    <x v="0"/>
    <x v="64"/>
  </r>
  <r>
    <s v="28311"/>
    <n v="1091"/>
    <n v="1"/>
    <n v="129"/>
    <s v="4"/>
    <s v="4"/>
    <s v="0"/>
    <x v="0"/>
    <x v="64"/>
  </r>
  <r>
    <s v="28331"/>
    <n v="1092"/>
    <n v="1"/>
    <n v="130"/>
    <s v="5"/>
    <s v="5"/>
    <s v="0"/>
    <x v="0"/>
    <x v="64"/>
  </r>
  <r>
    <s v="28371"/>
    <n v="1093"/>
    <n v="1"/>
    <n v="138"/>
    <s v="5"/>
    <s v="5"/>
    <s v="0"/>
    <x v="0"/>
    <x v="64"/>
  </r>
  <r>
    <s v="28381"/>
    <n v="1094"/>
    <n v="1"/>
    <n v="146"/>
    <s v="5"/>
    <s v="5"/>
    <s v="0"/>
    <x v="0"/>
    <x v="64"/>
  </r>
  <r>
    <s v="28391"/>
    <n v="1095"/>
    <n v="1"/>
    <n v="148"/>
    <s v="5"/>
    <s v="5"/>
    <s v="0"/>
    <x v="0"/>
    <x v="64"/>
  </r>
  <r>
    <s v="28401"/>
    <n v="1096"/>
    <n v="1"/>
    <n v="159"/>
    <s v="5"/>
    <s v="5"/>
    <s v="0"/>
    <x v="0"/>
    <x v="64"/>
  </r>
  <r>
    <s v="28492"/>
    <n v="1098"/>
    <n v="1"/>
    <n v="0"/>
    <s v="10"/>
    <s v="10"/>
    <s v="0"/>
    <x v="0"/>
    <x v="65"/>
  </r>
  <r>
    <s v="28442"/>
    <n v="1099"/>
    <n v="1"/>
    <n v="0"/>
    <s v="10"/>
    <s v="10"/>
    <s v="0"/>
    <x v="0"/>
    <x v="65"/>
  </r>
  <r>
    <s v="28452"/>
    <n v="1100"/>
    <n v="1"/>
    <n v="12"/>
    <s v="5"/>
    <s v="5"/>
    <s v="0"/>
    <x v="0"/>
    <x v="65"/>
  </r>
  <r>
    <s v="28462"/>
    <n v="1101"/>
    <n v="1"/>
    <n v="14"/>
    <s v="5"/>
    <s v="5"/>
    <s v="0"/>
    <x v="0"/>
    <x v="65"/>
  </r>
  <r>
    <s v="28472"/>
    <n v="1102"/>
    <n v="1"/>
    <n v="14"/>
    <s v="5"/>
    <s v="5"/>
    <s v="0"/>
    <x v="0"/>
    <x v="65"/>
  </r>
  <r>
    <s v="28482"/>
    <n v="1104"/>
    <n v="1"/>
    <n v="17"/>
    <s v="6"/>
    <s v="6"/>
    <s v="0"/>
    <x v="0"/>
    <x v="65"/>
  </r>
  <r>
    <s v="28502"/>
    <n v="1105"/>
    <n v="1"/>
    <n v="17"/>
    <s v="6"/>
    <s v="6"/>
    <s v="0"/>
    <x v="0"/>
    <x v="65"/>
  </r>
  <r>
    <s v="28522"/>
    <n v="1106"/>
    <n v="1"/>
    <n v="17"/>
    <s v="6"/>
    <s v="6"/>
    <s v="0"/>
    <x v="0"/>
    <x v="65"/>
  </r>
  <r>
    <s v="28542"/>
    <n v="1107"/>
    <n v="1"/>
    <n v="29"/>
    <s v="6"/>
    <s v="6"/>
    <s v="0"/>
    <x v="0"/>
    <x v="65"/>
  </r>
  <r>
    <s v="28552"/>
    <n v="1108"/>
    <n v="1"/>
    <n v="59"/>
    <s v="5"/>
    <s v="5"/>
    <s v="0"/>
    <x v="0"/>
    <x v="65"/>
  </r>
  <r>
    <s v="28562"/>
    <n v="1109"/>
    <n v="1"/>
    <n v="87"/>
    <s v="5"/>
    <s v="5"/>
    <s v="0"/>
    <x v="0"/>
    <x v="65"/>
  </r>
  <r>
    <s v="28572"/>
    <n v="1110"/>
    <n v="1"/>
    <n v="103"/>
    <s v="5"/>
    <s v="5"/>
    <s v="0"/>
    <x v="0"/>
    <x v="65"/>
  </r>
  <r>
    <s v="28582"/>
    <n v="1111"/>
    <n v="1"/>
    <n v="111"/>
    <s v="5"/>
    <s v="5"/>
    <s v="0"/>
    <x v="0"/>
    <x v="65"/>
  </r>
  <r>
    <s v="28592"/>
    <n v="1112"/>
    <n v="1"/>
    <n v="115"/>
    <s v="5"/>
    <s v="5"/>
    <s v="0"/>
    <x v="0"/>
    <x v="65"/>
  </r>
  <r>
    <s v="28602"/>
    <n v="1113"/>
    <n v="1"/>
    <n v="139"/>
    <s v="5"/>
    <s v="5"/>
    <s v="0"/>
    <x v="0"/>
    <x v="65"/>
  </r>
  <r>
    <s v="28612"/>
    <n v="1114"/>
    <n v="1"/>
    <n v="172"/>
    <s v="5"/>
    <s v="5"/>
    <s v="0"/>
    <x v="0"/>
    <x v="65"/>
  </r>
  <r>
    <s v="28662"/>
    <n v="1115"/>
    <n v="1"/>
    <n v="219"/>
    <s v="5"/>
    <s v="5"/>
    <s v="0"/>
    <x v="0"/>
    <x v="65"/>
  </r>
  <r>
    <s v="28672"/>
    <n v="1116"/>
    <n v="1"/>
    <n v="242"/>
    <s v="4"/>
    <s v="4"/>
    <s v="0"/>
    <x v="0"/>
    <x v="65"/>
  </r>
  <r>
    <s v="28682"/>
    <n v="1117"/>
    <n v="1"/>
    <n v="256"/>
    <s v="4"/>
    <s v="4"/>
    <s v="0"/>
    <x v="0"/>
    <x v="65"/>
  </r>
  <r>
    <s v="28692"/>
    <n v="1118"/>
    <n v="1"/>
    <n v="282"/>
    <s v="4"/>
    <s v="4"/>
    <s v="0"/>
    <x v="0"/>
    <x v="65"/>
  </r>
  <r>
    <s v="28702"/>
    <n v="1119"/>
    <n v="1"/>
    <n v="284"/>
    <s v="4"/>
    <s v="4"/>
    <s v="0"/>
    <x v="0"/>
    <x v="65"/>
  </r>
  <r>
    <s v="28712"/>
    <n v="1120"/>
    <n v="1"/>
    <n v="302"/>
    <s v="4"/>
    <s v="4"/>
    <s v="0"/>
    <x v="0"/>
    <x v="65"/>
  </r>
  <r>
    <s v="28716"/>
    <n v="1121"/>
    <n v="1"/>
    <n v="12"/>
    <s v="4"/>
    <s v="4"/>
    <s v="0"/>
    <x v="0"/>
    <x v="66"/>
  </r>
  <r>
    <s v="28726"/>
    <n v="1122"/>
    <n v="1"/>
    <n v="28"/>
    <s v="3"/>
    <s v="3"/>
    <s v="0"/>
    <x v="0"/>
    <x v="66"/>
  </r>
  <r>
    <s v="28746"/>
    <n v="1123"/>
    <n v="1"/>
    <n v="55"/>
    <s v="3"/>
    <s v="3"/>
    <s v="0"/>
    <x v="0"/>
    <x v="66"/>
  </r>
  <r>
    <s v="28756"/>
    <n v="1124"/>
    <n v="1"/>
    <n v="69"/>
    <s v="3"/>
    <s v="3"/>
    <s v="0"/>
    <x v="0"/>
    <x v="66"/>
  </r>
  <r>
    <s v="28776"/>
    <n v="1125"/>
    <n v="1"/>
    <n v="96"/>
    <s v="3"/>
    <s v="3"/>
    <s v="0"/>
    <x v="0"/>
    <x v="66"/>
  </r>
  <r>
    <s v="28786"/>
    <n v="1126"/>
    <n v="1"/>
    <n v="124"/>
    <s v="3"/>
    <s v="3"/>
    <s v="1"/>
    <x v="0"/>
    <x v="66"/>
  </r>
  <r>
    <s v="28796"/>
    <n v="1127"/>
    <n v="1"/>
    <n v="154"/>
    <s v="3"/>
    <s v="3"/>
    <s v="1"/>
    <x v="0"/>
    <x v="66"/>
  </r>
  <r>
    <s v="28806"/>
    <n v="1128"/>
    <n v="1"/>
    <n v="184"/>
    <s v="3"/>
    <s v="3"/>
    <s v="1"/>
    <x v="0"/>
    <x v="66"/>
  </r>
  <r>
    <s v="28816"/>
    <n v="1129"/>
    <n v="1"/>
    <n v="212"/>
    <s v="3"/>
    <s v="3"/>
    <s v="1"/>
    <x v="0"/>
    <x v="66"/>
  </r>
  <r>
    <s v="28826"/>
    <n v="1130"/>
    <n v="1"/>
    <n v="237"/>
    <s v="3"/>
    <s v="3"/>
    <s v="1"/>
    <x v="0"/>
    <x v="66"/>
  </r>
  <r>
    <s v="28836"/>
    <n v="1131"/>
    <n v="1"/>
    <n v="268"/>
    <s v="3"/>
    <s v="3"/>
    <s v="1"/>
    <x v="0"/>
    <x v="66"/>
  </r>
  <r>
    <s v="28846"/>
    <n v="1132"/>
    <n v="1"/>
    <n v="295"/>
    <s v="3"/>
    <s v="3"/>
    <s v="1"/>
    <x v="0"/>
    <x v="66"/>
  </r>
  <r>
    <s v="28856"/>
    <n v="1133"/>
    <n v="1"/>
    <n v="338"/>
    <s v="2"/>
    <s v="2"/>
    <s v="2"/>
    <x v="0"/>
    <x v="66"/>
  </r>
  <r>
    <s v="28876"/>
    <n v="1134"/>
    <n v="1"/>
    <n v="366"/>
    <s v="2"/>
    <s v="2"/>
    <s v="2"/>
    <x v="0"/>
    <x v="66"/>
  </r>
  <r>
    <s v="28886"/>
    <n v="1135"/>
    <n v="1"/>
    <n v="404"/>
    <s v="2"/>
    <s v="2"/>
    <s v="3"/>
    <x v="0"/>
    <x v="66"/>
  </r>
  <r>
    <s v="28896"/>
    <n v="1136"/>
    <n v="1"/>
    <n v="438"/>
    <s v="2"/>
    <s v="2"/>
    <s v="3"/>
    <x v="0"/>
    <x v="66"/>
  </r>
  <r>
    <s v="28906"/>
    <n v="1137"/>
    <n v="1"/>
    <n v="476"/>
    <s v="1"/>
    <s v="1"/>
    <s v="4"/>
    <x v="0"/>
    <x v="66"/>
  </r>
  <r>
    <s v="28916"/>
    <n v="1138"/>
    <n v="1"/>
    <n v="516"/>
    <s v="1"/>
    <s v="1"/>
    <s v="5"/>
    <x v="0"/>
    <x v="66"/>
  </r>
  <r>
    <s v="28926"/>
    <n v="1139"/>
    <n v="1"/>
    <n v="544"/>
    <s v="1"/>
    <s v="1"/>
    <s v="5"/>
    <x v="0"/>
    <x v="66"/>
  </r>
  <r>
    <s v="28936"/>
    <n v="1140"/>
    <n v="1"/>
    <n v="566"/>
    <s v="1"/>
    <s v="1"/>
    <s v="5"/>
    <x v="0"/>
    <x v="66"/>
  </r>
  <r>
    <s v="28946"/>
    <n v="1141"/>
    <n v="1"/>
    <n v="593"/>
    <s v="1"/>
    <s v="1"/>
    <s v="5"/>
    <x v="0"/>
    <x v="66"/>
  </r>
  <r>
    <s v="28956"/>
    <n v="1142"/>
    <n v="1"/>
    <n v="608"/>
    <s v="1"/>
    <s v="1"/>
    <s v="5"/>
    <x v="0"/>
    <x v="66"/>
  </r>
  <r>
    <s v="28966"/>
    <n v="1143"/>
    <n v="1"/>
    <n v="640"/>
    <s v="1"/>
    <s v="1"/>
    <s v="5"/>
    <x v="0"/>
    <x v="66"/>
  </r>
  <r>
    <s v="28976"/>
    <n v="1144"/>
    <n v="1"/>
    <n v="666"/>
    <s v="1"/>
    <s v="1"/>
    <s v="6"/>
    <x v="0"/>
    <x v="66"/>
  </r>
  <r>
    <s v="27911"/>
    <n v="1051"/>
    <n v="3"/>
    <n v="23"/>
    <s v="8"/>
    <s v="8"/>
    <s v="0"/>
    <x v="2"/>
    <x v="63"/>
  </r>
  <r>
    <s v="27681"/>
    <n v="1052"/>
    <n v="3"/>
    <n v="0"/>
    <s v="9"/>
    <s v="9"/>
    <s v="0"/>
    <x v="2"/>
    <x v="63"/>
  </r>
  <r>
    <s v="27711"/>
    <n v="1053"/>
    <n v="3"/>
    <n v="0"/>
    <s v="9"/>
    <s v="9"/>
    <s v="0"/>
    <x v="2"/>
    <x v="63"/>
  </r>
  <r>
    <s v="27721"/>
    <n v="1054"/>
    <n v="3"/>
    <n v="0"/>
    <s v="9"/>
    <s v="9"/>
    <s v="0"/>
    <x v="2"/>
    <x v="63"/>
  </r>
  <r>
    <s v="27731"/>
    <n v="1055"/>
    <n v="3"/>
    <n v="0"/>
    <s v="9"/>
    <s v="9"/>
    <s v="0"/>
    <x v="2"/>
    <x v="63"/>
  </r>
  <r>
    <s v="27741"/>
    <n v="1056"/>
    <n v="3"/>
    <n v="0"/>
    <s v="9"/>
    <s v="9"/>
    <s v="0"/>
    <x v="2"/>
    <x v="63"/>
  </r>
  <r>
    <s v="27751"/>
    <n v="1057"/>
    <n v="3"/>
    <n v="0"/>
    <s v="10"/>
    <s v="10"/>
    <s v="0"/>
    <x v="2"/>
    <x v="63"/>
  </r>
  <r>
    <s v="27771"/>
    <n v="1058"/>
    <n v="3"/>
    <n v="0"/>
    <s v="9"/>
    <s v="9"/>
    <s v="0"/>
    <x v="2"/>
    <x v="63"/>
  </r>
  <r>
    <s v="27761"/>
    <n v="1059"/>
    <n v="3"/>
    <n v="0"/>
    <s v="9"/>
    <s v="9"/>
    <s v="0"/>
    <x v="2"/>
    <x v="63"/>
  </r>
  <r>
    <s v="27791"/>
    <n v="1060"/>
    <n v="3"/>
    <n v="0"/>
    <s v="9"/>
    <s v="9"/>
    <s v="0"/>
    <x v="2"/>
    <x v="63"/>
  </r>
  <r>
    <s v="27801"/>
    <n v="1061"/>
    <n v="3"/>
    <n v="0"/>
    <s v="9"/>
    <s v="9"/>
    <s v="0"/>
    <x v="2"/>
    <x v="63"/>
  </r>
  <r>
    <s v="27821"/>
    <n v="1062"/>
    <n v="3"/>
    <n v="10"/>
    <s v="8"/>
    <s v="8"/>
    <s v="0"/>
    <x v="2"/>
    <x v="63"/>
  </r>
  <r>
    <s v="27831"/>
    <n v="1063"/>
    <n v="3"/>
    <n v="20"/>
    <s v="8"/>
    <s v="8"/>
    <s v="0"/>
    <x v="2"/>
    <x v="63"/>
  </r>
  <r>
    <s v="27841"/>
    <n v="1064"/>
    <n v="3"/>
    <n v="20"/>
    <s v="8"/>
    <s v="8"/>
    <s v="0"/>
    <x v="2"/>
    <x v="63"/>
  </r>
  <r>
    <s v="27851"/>
    <n v="1065"/>
    <n v="3"/>
    <n v="22"/>
    <s v="8"/>
    <s v="8"/>
    <s v="0"/>
    <x v="2"/>
    <x v="63"/>
  </r>
  <r>
    <s v="27861"/>
    <n v="1066"/>
    <n v="3"/>
    <n v="23"/>
    <s v="8"/>
    <s v="8"/>
    <s v="0"/>
    <x v="2"/>
    <x v="63"/>
  </r>
  <r>
    <s v="27871"/>
    <n v="1067"/>
    <n v="3"/>
    <n v="23"/>
    <s v="8"/>
    <s v="8"/>
    <s v="0"/>
    <x v="2"/>
    <x v="63"/>
  </r>
  <r>
    <s v="27881"/>
    <n v="1069"/>
    <n v="3"/>
    <n v="23"/>
    <s v="8"/>
    <s v="8"/>
    <s v="0"/>
    <x v="2"/>
    <x v="63"/>
  </r>
  <r>
    <s v="27891"/>
    <n v="1070"/>
    <n v="3"/>
    <n v="23"/>
    <s v="8"/>
    <s v="8"/>
    <s v="0"/>
    <x v="2"/>
    <x v="63"/>
  </r>
  <r>
    <s v="27901"/>
    <n v="1071"/>
    <n v="3"/>
    <n v="23"/>
    <s v="8"/>
    <s v="8"/>
    <s v="0"/>
    <x v="2"/>
    <x v="63"/>
  </r>
  <r>
    <s v="27921"/>
    <n v="1072"/>
    <n v="3"/>
    <n v="23"/>
    <s v="8"/>
    <s v="8"/>
    <s v="0"/>
    <x v="2"/>
    <x v="63"/>
  </r>
  <r>
    <s v="27931"/>
    <n v="1073"/>
    <n v="3"/>
    <n v="23"/>
    <s v="8"/>
    <s v="8"/>
    <s v="0"/>
    <x v="2"/>
    <x v="63"/>
  </r>
  <r>
    <s v="28140"/>
    <n v="1074"/>
    <n v="3"/>
    <n v="0"/>
    <s v="8"/>
    <s v="8"/>
    <s v="0"/>
    <x v="2"/>
    <x v="64"/>
  </r>
  <r>
    <s v="28150"/>
    <n v="1075"/>
    <n v="3"/>
    <n v="0"/>
    <s v="10"/>
    <s v="10"/>
    <s v="0"/>
    <x v="2"/>
    <x v="64"/>
  </r>
  <r>
    <s v="28160"/>
    <n v="1076"/>
    <n v="3"/>
    <n v="1"/>
    <s v="9"/>
    <s v="9"/>
    <s v="0"/>
    <x v="2"/>
    <x v="64"/>
  </r>
  <r>
    <s v="28170"/>
    <n v="1077"/>
    <n v="3"/>
    <n v="1"/>
    <s v="10"/>
    <s v="10"/>
    <s v="0"/>
    <x v="2"/>
    <x v="64"/>
  </r>
  <r>
    <s v="28180"/>
    <n v="1078"/>
    <n v="3"/>
    <n v="3"/>
    <s v="10"/>
    <s v="10"/>
    <s v="0"/>
    <x v="2"/>
    <x v="64"/>
  </r>
  <r>
    <s v="28190"/>
    <n v="1079"/>
    <n v="3"/>
    <n v="3"/>
    <s v="10"/>
    <s v="10"/>
    <s v="0"/>
    <x v="2"/>
    <x v="64"/>
  </r>
  <r>
    <s v="28200"/>
    <n v="1080"/>
    <n v="3"/>
    <n v="3"/>
    <s v="10"/>
    <s v="10"/>
    <s v="0"/>
    <x v="2"/>
    <x v="64"/>
  </r>
  <r>
    <s v="28210"/>
    <n v="1081"/>
    <n v="3"/>
    <n v="3"/>
    <s v="10"/>
    <s v="10"/>
    <s v="0"/>
    <x v="2"/>
    <x v="64"/>
  </r>
  <r>
    <s v="28230"/>
    <n v="1082"/>
    <n v="3"/>
    <n v="3"/>
    <s v="10"/>
    <s v="10"/>
    <s v="0"/>
    <x v="2"/>
    <x v="64"/>
  </r>
  <r>
    <s v="28240"/>
    <n v="1083"/>
    <n v="3"/>
    <n v="3"/>
    <s v="10"/>
    <s v="10"/>
    <s v="0"/>
    <x v="2"/>
    <x v="64"/>
  </r>
  <r>
    <s v="28250"/>
    <n v="1084"/>
    <n v="3"/>
    <n v="3"/>
    <s v="10"/>
    <s v="10"/>
    <s v="0"/>
    <x v="2"/>
    <x v="64"/>
  </r>
  <r>
    <s v="28260"/>
    <n v="1085"/>
    <n v="3"/>
    <n v="3"/>
    <s v="10"/>
    <s v="10"/>
    <s v="0"/>
    <x v="2"/>
    <x v="64"/>
  </r>
  <r>
    <s v="28270"/>
    <n v="1086"/>
    <n v="3"/>
    <n v="3"/>
    <s v="10"/>
    <s v="10"/>
    <s v="0"/>
    <x v="2"/>
    <x v="64"/>
  </r>
  <r>
    <s v="28280"/>
    <n v="1087"/>
    <n v="3"/>
    <n v="4"/>
    <s v="10"/>
    <s v="10"/>
    <s v="0"/>
    <x v="2"/>
    <x v="64"/>
  </r>
  <r>
    <s v="28290"/>
    <n v="1088"/>
    <n v="3"/>
    <n v="4"/>
    <s v="10"/>
    <s v="10"/>
    <s v="0"/>
    <x v="2"/>
    <x v="64"/>
  </r>
  <r>
    <s v="28300"/>
    <n v="1089"/>
    <n v="3"/>
    <n v="6"/>
    <s v="10"/>
    <s v="10"/>
    <s v="0"/>
    <x v="2"/>
    <x v="64"/>
  </r>
  <r>
    <s v="28310"/>
    <n v="1091"/>
    <n v="3"/>
    <n v="6"/>
    <s v="10"/>
    <s v="10"/>
    <s v="0"/>
    <x v="2"/>
    <x v="64"/>
  </r>
  <r>
    <s v="28330"/>
    <n v="1092"/>
    <n v="3"/>
    <n v="8"/>
    <s v="10"/>
    <s v="10"/>
    <s v="0"/>
    <x v="2"/>
    <x v="64"/>
  </r>
  <r>
    <s v="28370"/>
    <n v="1093"/>
    <n v="3"/>
    <n v="8"/>
    <s v="10"/>
    <s v="10"/>
    <s v="0"/>
    <x v="2"/>
    <x v="64"/>
  </r>
  <r>
    <s v="28380"/>
    <n v="1094"/>
    <n v="3"/>
    <n v="8"/>
    <s v="10"/>
    <s v="10"/>
    <s v="0"/>
    <x v="2"/>
    <x v="64"/>
  </r>
  <r>
    <s v="28390"/>
    <n v="1095"/>
    <n v="3"/>
    <n v="8"/>
    <s v="10"/>
    <s v="10"/>
    <s v="0"/>
    <x v="2"/>
    <x v="64"/>
  </r>
  <r>
    <s v="28400"/>
    <n v="1096"/>
    <n v="3"/>
    <n v="8"/>
    <s v="10"/>
    <s v="10"/>
    <s v="0"/>
    <x v="2"/>
    <x v="64"/>
  </r>
  <r>
    <s v="28489"/>
    <n v="1098"/>
    <n v="3"/>
    <n v="1"/>
    <s v="7"/>
    <s v="7"/>
    <s v="0"/>
    <x v="2"/>
    <x v="65"/>
  </r>
  <r>
    <s v="28439"/>
    <n v="1099"/>
    <n v="3"/>
    <n v="1"/>
    <s v="8"/>
    <s v="8"/>
    <s v="0"/>
    <x v="2"/>
    <x v="65"/>
  </r>
  <r>
    <s v="28449"/>
    <n v="1100"/>
    <n v="3"/>
    <n v="1"/>
    <s v="10"/>
    <s v="10"/>
    <s v="0"/>
    <x v="2"/>
    <x v="65"/>
  </r>
  <r>
    <s v="28459"/>
    <n v="1101"/>
    <n v="3"/>
    <n v="1"/>
    <s v="10"/>
    <s v="10"/>
    <s v="0"/>
    <x v="2"/>
    <x v="65"/>
  </r>
  <r>
    <s v="28469"/>
    <n v="1102"/>
    <n v="3"/>
    <n v="1"/>
    <s v="10"/>
    <s v="10"/>
    <s v="0"/>
    <x v="2"/>
    <x v="65"/>
  </r>
  <r>
    <s v="28479"/>
    <n v="1104"/>
    <n v="3"/>
    <n v="1"/>
    <s v="10"/>
    <s v="10"/>
    <s v="0"/>
    <x v="2"/>
    <x v="65"/>
  </r>
  <r>
    <s v="28499"/>
    <n v="1105"/>
    <n v="3"/>
    <n v="1"/>
    <s v="10"/>
    <s v="10"/>
    <s v="0"/>
    <x v="2"/>
    <x v="65"/>
  </r>
  <r>
    <s v="28519"/>
    <n v="1106"/>
    <n v="3"/>
    <n v="7"/>
    <s v="9"/>
    <s v="9"/>
    <s v="0"/>
    <x v="2"/>
    <x v="65"/>
  </r>
  <r>
    <s v="28539"/>
    <n v="1107"/>
    <n v="3"/>
    <n v="7"/>
    <s v="9"/>
    <s v="9"/>
    <s v="0"/>
    <x v="2"/>
    <x v="65"/>
  </r>
  <r>
    <s v="28549"/>
    <n v="1108"/>
    <n v="3"/>
    <n v="11"/>
    <s v="7"/>
    <s v="7"/>
    <s v="0"/>
    <x v="2"/>
    <x v="65"/>
  </r>
  <r>
    <s v="28559"/>
    <n v="1109"/>
    <n v="3"/>
    <n v="11"/>
    <s v="7"/>
    <s v="7"/>
    <s v="0"/>
    <x v="2"/>
    <x v="65"/>
  </r>
  <r>
    <s v="28569"/>
    <n v="1110"/>
    <n v="3"/>
    <n v="11"/>
    <s v="7"/>
    <s v="7"/>
    <s v="0"/>
    <x v="2"/>
    <x v="65"/>
  </r>
  <r>
    <s v="28579"/>
    <n v="1111"/>
    <n v="3"/>
    <n v="15"/>
    <s v="7"/>
    <s v="7"/>
    <s v="0"/>
    <x v="2"/>
    <x v="65"/>
  </r>
  <r>
    <s v="28589"/>
    <n v="1112"/>
    <n v="3"/>
    <n v="21"/>
    <s v="7"/>
    <s v="7"/>
    <s v="0"/>
    <x v="2"/>
    <x v="65"/>
  </r>
  <r>
    <s v="28599"/>
    <n v="1113"/>
    <n v="3"/>
    <n v="21"/>
    <s v="7"/>
    <s v="7"/>
    <s v="0"/>
    <x v="2"/>
    <x v="65"/>
  </r>
  <r>
    <s v="28609"/>
    <n v="1114"/>
    <n v="3"/>
    <n v="21"/>
    <s v="7"/>
    <s v="7"/>
    <s v="0"/>
    <x v="2"/>
    <x v="65"/>
  </r>
  <r>
    <s v="28659"/>
    <n v="1115"/>
    <n v="3"/>
    <n v="23"/>
    <s v="7"/>
    <s v="7"/>
    <s v="0"/>
    <x v="2"/>
    <x v="65"/>
  </r>
  <r>
    <s v="28669"/>
    <n v="1116"/>
    <n v="3"/>
    <n v="26"/>
    <s v="7"/>
    <s v="7"/>
    <s v="0"/>
    <x v="2"/>
    <x v="65"/>
  </r>
  <r>
    <s v="28679"/>
    <n v="1117"/>
    <n v="3"/>
    <n v="28"/>
    <s v="7"/>
    <s v="7"/>
    <s v="0"/>
    <x v="2"/>
    <x v="65"/>
  </r>
  <r>
    <s v="28689"/>
    <n v="1118"/>
    <n v="3"/>
    <n v="28"/>
    <s v="7"/>
    <s v="7"/>
    <s v="0"/>
    <x v="2"/>
    <x v="65"/>
  </r>
  <r>
    <s v="28699"/>
    <n v="1119"/>
    <n v="3"/>
    <n v="28"/>
    <s v="7"/>
    <s v="7"/>
    <s v="0"/>
    <x v="2"/>
    <x v="65"/>
  </r>
  <r>
    <s v="28709"/>
    <n v="1120"/>
    <n v="3"/>
    <n v="28"/>
    <s v="7"/>
    <s v="7"/>
    <s v="0"/>
    <x v="2"/>
    <x v="65"/>
  </r>
  <r>
    <s v="28721"/>
    <n v="1121"/>
    <n v="3"/>
    <n v="0"/>
    <s v="9"/>
    <s v="9"/>
    <s v="0"/>
    <x v="2"/>
    <x v="66"/>
  </r>
  <r>
    <s v="28731"/>
    <n v="1122"/>
    <n v="3"/>
    <n v="0"/>
    <s v="7"/>
    <s v="7"/>
    <s v="0"/>
    <x v="2"/>
    <x v="66"/>
  </r>
  <r>
    <s v="28751"/>
    <n v="1123"/>
    <n v="3"/>
    <n v="0"/>
    <s v="8"/>
    <s v="8"/>
    <s v="0"/>
    <x v="2"/>
    <x v="66"/>
  </r>
  <r>
    <s v="28761"/>
    <n v="1124"/>
    <n v="3"/>
    <n v="0"/>
    <s v="8"/>
    <s v="8"/>
    <s v="0"/>
    <x v="2"/>
    <x v="66"/>
  </r>
  <r>
    <s v="28781"/>
    <n v="1125"/>
    <n v="3"/>
    <n v="0"/>
    <s v="8"/>
    <s v="8"/>
    <s v="0"/>
    <x v="2"/>
    <x v="66"/>
  </r>
  <r>
    <s v="28791"/>
    <n v="1126"/>
    <n v="3"/>
    <n v="0"/>
    <s v="9"/>
    <s v="9"/>
    <s v="0"/>
    <x v="2"/>
    <x v="66"/>
  </r>
  <r>
    <s v="28801"/>
    <n v="1127"/>
    <n v="3"/>
    <n v="0"/>
    <s v="9"/>
    <s v="9"/>
    <s v="0"/>
    <x v="2"/>
    <x v="66"/>
  </r>
  <r>
    <s v="28811"/>
    <n v="1128"/>
    <n v="3"/>
    <n v="2"/>
    <s v="8"/>
    <s v="8"/>
    <s v="0"/>
    <x v="2"/>
    <x v="66"/>
  </r>
  <r>
    <s v="28821"/>
    <n v="1129"/>
    <n v="3"/>
    <n v="2"/>
    <s v="9"/>
    <s v="9"/>
    <s v="0"/>
    <x v="2"/>
    <x v="66"/>
  </r>
  <r>
    <s v="28831"/>
    <n v="1130"/>
    <n v="3"/>
    <n v="2"/>
    <s v="9"/>
    <s v="9"/>
    <s v="0"/>
    <x v="2"/>
    <x v="66"/>
  </r>
  <r>
    <s v="28841"/>
    <n v="1131"/>
    <n v="3"/>
    <n v="2"/>
    <s v="9"/>
    <s v="9"/>
    <s v="0"/>
    <x v="2"/>
    <x v="66"/>
  </r>
  <r>
    <s v="28851"/>
    <n v="1132"/>
    <n v="3"/>
    <n v="4"/>
    <s v="9"/>
    <s v="9"/>
    <s v="0"/>
    <x v="2"/>
    <x v="66"/>
  </r>
  <r>
    <s v="28861"/>
    <n v="1133"/>
    <n v="3"/>
    <n v="4"/>
    <s v="9"/>
    <s v="9"/>
    <s v="0"/>
    <x v="2"/>
    <x v="66"/>
  </r>
  <r>
    <s v="28881"/>
    <n v="1134"/>
    <n v="3"/>
    <n v="4"/>
    <s v="9"/>
    <s v="9"/>
    <s v="0"/>
    <x v="2"/>
    <x v="66"/>
  </r>
  <r>
    <s v="28891"/>
    <n v="1135"/>
    <n v="3"/>
    <n v="4"/>
    <s v="9"/>
    <s v="9"/>
    <s v="0"/>
    <x v="2"/>
    <x v="66"/>
  </r>
  <r>
    <s v="28901"/>
    <n v="1136"/>
    <n v="3"/>
    <n v="6"/>
    <s v="9"/>
    <s v="9"/>
    <s v="0"/>
    <x v="2"/>
    <x v="66"/>
  </r>
  <r>
    <s v="28911"/>
    <n v="1137"/>
    <n v="3"/>
    <n v="16"/>
    <s v="8"/>
    <s v="8"/>
    <s v="0"/>
    <x v="2"/>
    <x v="66"/>
  </r>
  <r>
    <s v="28921"/>
    <n v="1138"/>
    <n v="3"/>
    <n v="16"/>
    <s v="8"/>
    <s v="8"/>
    <s v="0"/>
    <x v="2"/>
    <x v="66"/>
  </r>
  <r>
    <s v="28931"/>
    <n v="1139"/>
    <n v="3"/>
    <n v="17"/>
    <s v="8"/>
    <s v="8"/>
    <s v="0"/>
    <x v="2"/>
    <x v="66"/>
  </r>
  <r>
    <s v="28941"/>
    <n v="1140"/>
    <n v="3"/>
    <n v="17"/>
    <s v="8"/>
    <s v="8"/>
    <s v="0"/>
    <x v="2"/>
    <x v="66"/>
  </r>
  <r>
    <s v="28951"/>
    <n v="1141"/>
    <n v="3"/>
    <n v="17"/>
    <s v="9"/>
    <s v="9"/>
    <s v="0"/>
    <x v="2"/>
    <x v="66"/>
  </r>
  <r>
    <s v="28961"/>
    <n v="1142"/>
    <n v="3"/>
    <n v="17"/>
    <s v="9"/>
    <s v="9"/>
    <s v="0"/>
    <x v="2"/>
    <x v="66"/>
  </r>
  <r>
    <s v="28971"/>
    <n v="1143"/>
    <n v="3"/>
    <n v="17"/>
    <s v="9"/>
    <s v="9"/>
    <s v="0"/>
    <x v="2"/>
    <x v="66"/>
  </r>
  <r>
    <s v="28981"/>
    <n v="1144"/>
    <n v="3"/>
    <n v="17"/>
    <s v="9"/>
    <s v="9"/>
    <s v="0"/>
    <x v="2"/>
    <x v="66"/>
  </r>
  <r>
    <s v="27906"/>
    <n v="1051"/>
    <n v="6"/>
    <n v="297.5"/>
    <s v="3"/>
    <s v="3"/>
    <s v="0"/>
    <x v="5"/>
    <x v="63"/>
  </r>
  <r>
    <s v="27676"/>
    <n v="1052"/>
    <n v="6"/>
    <n v="12"/>
    <s v="4"/>
    <s v="4"/>
    <s v="0"/>
    <x v="5"/>
    <x v="63"/>
  </r>
  <r>
    <s v="27706"/>
    <n v="1053"/>
    <n v="6"/>
    <n v="34"/>
    <s v="4"/>
    <s v="4"/>
    <s v="0"/>
    <x v="5"/>
    <x v="63"/>
  </r>
  <r>
    <s v="27716"/>
    <n v="1054"/>
    <n v="6"/>
    <n v="42"/>
    <s v="4"/>
    <s v="4"/>
    <s v="0"/>
    <x v="5"/>
    <x v="63"/>
  </r>
  <r>
    <s v="27726"/>
    <n v="1055"/>
    <n v="6"/>
    <n v="60"/>
    <s v="4"/>
    <s v="4"/>
    <s v="0"/>
    <x v="5"/>
    <x v="63"/>
  </r>
  <r>
    <s v="27736"/>
    <n v="1056"/>
    <n v="6"/>
    <n v="78"/>
    <s v="4"/>
    <s v="4"/>
    <s v="0"/>
    <x v="5"/>
    <x v="63"/>
  </r>
  <r>
    <s v="27746"/>
    <n v="1057"/>
    <n v="6"/>
    <n v="94"/>
    <s v="3"/>
    <s v="3"/>
    <s v="0"/>
    <x v="5"/>
    <x v="63"/>
  </r>
  <r>
    <s v="27766"/>
    <n v="1058"/>
    <n v="6"/>
    <n v="108"/>
    <s v="4"/>
    <s v="4"/>
    <s v="0"/>
    <x v="5"/>
    <x v="63"/>
  </r>
  <r>
    <s v="27756"/>
    <n v="1059"/>
    <n v="6"/>
    <n v="94"/>
    <s v="4"/>
    <s v="4"/>
    <s v="0"/>
    <x v="5"/>
    <x v="63"/>
  </r>
  <r>
    <s v="27786"/>
    <n v="1060"/>
    <n v="6"/>
    <n v="122"/>
    <s v="4"/>
    <s v="4"/>
    <s v="0"/>
    <x v="5"/>
    <x v="63"/>
  </r>
  <r>
    <s v="27796"/>
    <n v="1061"/>
    <n v="6"/>
    <n v="148"/>
    <s v="4"/>
    <s v="4"/>
    <s v="0"/>
    <x v="5"/>
    <x v="63"/>
  </r>
  <r>
    <s v="27816"/>
    <n v="1062"/>
    <n v="6"/>
    <n v="163"/>
    <s v="3"/>
    <s v="3"/>
    <s v="0"/>
    <x v="5"/>
    <x v="63"/>
  </r>
  <r>
    <s v="27826"/>
    <n v="1063"/>
    <n v="6"/>
    <n v="165.5"/>
    <s v="4"/>
    <s v="4"/>
    <s v="0"/>
    <x v="5"/>
    <x v="63"/>
  </r>
  <r>
    <s v="27836"/>
    <n v="1064"/>
    <n v="6"/>
    <n v="181.5"/>
    <s v="3"/>
    <s v="3"/>
    <s v="0"/>
    <x v="5"/>
    <x v="63"/>
  </r>
  <r>
    <s v="27846"/>
    <n v="1065"/>
    <n v="6"/>
    <n v="201.5"/>
    <s v="4"/>
    <s v="4"/>
    <s v="0"/>
    <x v="5"/>
    <x v="63"/>
  </r>
  <r>
    <s v="27856"/>
    <n v="1066"/>
    <n v="6"/>
    <n v="216.5"/>
    <s v="4"/>
    <s v="4"/>
    <s v="0"/>
    <x v="5"/>
    <x v="63"/>
  </r>
  <r>
    <s v="27866"/>
    <n v="1067"/>
    <n v="6"/>
    <n v="232.5"/>
    <s v="4"/>
    <s v="4"/>
    <s v="0"/>
    <x v="5"/>
    <x v="63"/>
  </r>
  <r>
    <s v="27876"/>
    <n v="1069"/>
    <n v="6"/>
    <n v="250.5"/>
    <s v="4"/>
    <s v="4"/>
    <s v="0"/>
    <x v="5"/>
    <x v="63"/>
  </r>
  <r>
    <s v="27886"/>
    <n v="1070"/>
    <n v="6"/>
    <n v="268.5"/>
    <s v="3"/>
    <s v="3"/>
    <s v="0"/>
    <x v="5"/>
    <x v="63"/>
  </r>
  <r>
    <s v="27896"/>
    <n v="1071"/>
    <n v="6"/>
    <n v="287.5"/>
    <s v="3"/>
    <s v="3"/>
    <s v="0"/>
    <x v="5"/>
    <x v="63"/>
  </r>
  <r>
    <s v="27916"/>
    <n v="1072"/>
    <n v="6"/>
    <n v="307.5"/>
    <s v="3"/>
    <s v="3"/>
    <s v="0"/>
    <x v="5"/>
    <x v="63"/>
  </r>
  <r>
    <s v="27926"/>
    <n v="1073"/>
    <n v="6"/>
    <n v="323.5"/>
    <s v="3"/>
    <s v="3"/>
    <s v="0"/>
    <x v="5"/>
    <x v="63"/>
  </r>
  <r>
    <s v="28133"/>
    <n v="1074"/>
    <n v="6"/>
    <n v="44"/>
    <s v="1"/>
    <s v="1"/>
    <s v="1"/>
    <x v="5"/>
    <x v="64"/>
  </r>
  <r>
    <s v="28143"/>
    <n v="1075"/>
    <n v="6"/>
    <n v="78"/>
    <s v="1"/>
    <s v="1"/>
    <s v="1"/>
    <x v="5"/>
    <x v="64"/>
  </r>
  <r>
    <s v="28153"/>
    <n v="1076"/>
    <n v="6"/>
    <n v="104"/>
    <s v="1"/>
    <s v="1"/>
    <s v="2"/>
    <x v="5"/>
    <x v="64"/>
  </r>
  <r>
    <s v="28163"/>
    <n v="1077"/>
    <n v="6"/>
    <n v="124"/>
    <s v="1"/>
    <s v="1"/>
    <s v="2"/>
    <x v="5"/>
    <x v="64"/>
  </r>
  <r>
    <s v="28173"/>
    <n v="1078"/>
    <n v="6"/>
    <n v="157"/>
    <s v="1"/>
    <s v="1"/>
    <s v="2"/>
    <x v="5"/>
    <x v="64"/>
  </r>
  <r>
    <s v="28183"/>
    <n v="1079"/>
    <n v="6"/>
    <n v="169"/>
    <s v="2"/>
    <s v="2"/>
    <s v="2"/>
    <x v="5"/>
    <x v="64"/>
  </r>
  <r>
    <s v="28193"/>
    <n v="1080"/>
    <n v="6"/>
    <n v="199"/>
    <s v="2"/>
    <s v="2"/>
    <s v="2"/>
    <x v="5"/>
    <x v="64"/>
  </r>
  <r>
    <s v="28203"/>
    <n v="1081"/>
    <n v="6"/>
    <n v="199"/>
    <s v="2"/>
    <s v="2"/>
    <s v="2"/>
    <x v="5"/>
    <x v="64"/>
  </r>
  <r>
    <s v="28223"/>
    <n v="1082"/>
    <n v="6"/>
    <n v="228"/>
    <s v="2"/>
    <s v="2"/>
    <s v="2"/>
    <x v="5"/>
    <x v="64"/>
  </r>
  <r>
    <s v="28233"/>
    <n v="1083"/>
    <n v="6"/>
    <n v="265"/>
    <s v="2"/>
    <s v="2"/>
    <s v="3"/>
    <x v="5"/>
    <x v="64"/>
  </r>
  <r>
    <s v="28243"/>
    <n v="1084"/>
    <n v="6"/>
    <n v="303"/>
    <s v="2"/>
    <s v="2"/>
    <s v="4"/>
    <x v="5"/>
    <x v="64"/>
  </r>
  <r>
    <s v="28253"/>
    <n v="1085"/>
    <n v="6"/>
    <n v="314"/>
    <s v="2"/>
    <s v="2"/>
    <s v="4"/>
    <x v="5"/>
    <x v="64"/>
  </r>
  <r>
    <s v="28263"/>
    <n v="1086"/>
    <n v="6"/>
    <n v="334"/>
    <s v="2"/>
    <s v="2"/>
    <s v="4"/>
    <x v="5"/>
    <x v="64"/>
  </r>
  <r>
    <s v="28273"/>
    <n v="1087"/>
    <n v="6"/>
    <n v="357"/>
    <s v="2"/>
    <s v="2"/>
    <s v="4"/>
    <x v="5"/>
    <x v="64"/>
  </r>
  <r>
    <s v="28283"/>
    <n v="1088"/>
    <n v="6"/>
    <n v="376"/>
    <s v="2"/>
    <s v="2"/>
    <s v="4"/>
    <x v="5"/>
    <x v="64"/>
  </r>
  <r>
    <s v="28293"/>
    <n v="1089"/>
    <n v="6"/>
    <n v="406"/>
    <s v="2"/>
    <s v="2"/>
    <s v="4"/>
    <x v="5"/>
    <x v="64"/>
  </r>
  <r>
    <s v="28303"/>
    <n v="1091"/>
    <n v="6"/>
    <n v="439"/>
    <s v="2"/>
    <s v="2"/>
    <s v="4"/>
    <x v="5"/>
    <x v="64"/>
  </r>
  <r>
    <s v="28323"/>
    <n v="1092"/>
    <n v="6"/>
    <n v="454"/>
    <s v="2"/>
    <s v="2"/>
    <s v="4"/>
    <x v="5"/>
    <x v="64"/>
  </r>
  <r>
    <s v="28363"/>
    <n v="1093"/>
    <n v="6"/>
    <n v="469"/>
    <s v="2"/>
    <s v="2"/>
    <s v="4"/>
    <x v="5"/>
    <x v="64"/>
  </r>
  <r>
    <s v="28373"/>
    <n v="1094"/>
    <n v="6"/>
    <n v="487"/>
    <s v="2"/>
    <s v="2"/>
    <s v="4"/>
    <x v="5"/>
    <x v="64"/>
  </r>
  <r>
    <s v="28383"/>
    <n v="1095"/>
    <n v="6"/>
    <n v="524"/>
    <s v="2"/>
    <s v="2"/>
    <s v="4"/>
    <x v="5"/>
    <x v="64"/>
  </r>
  <r>
    <s v="28393"/>
    <n v="1096"/>
    <n v="6"/>
    <n v="554"/>
    <s v="2"/>
    <s v="2"/>
    <s v="4"/>
    <x v="5"/>
    <x v="64"/>
  </r>
  <r>
    <s v="28485"/>
    <n v="1098"/>
    <n v="6"/>
    <n v="12"/>
    <s v="4"/>
    <s v="4"/>
    <s v="0"/>
    <x v="5"/>
    <x v="65"/>
  </r>
  <r>
    <s v="28435"/>
    <n v="1099"/>
    <n v="6"/>
    <n v="26"/>
    <s v="4"/>
    <s v="4"/>
    <s v="0"/>
    <x v="5"/>
    <x v="65"/>
  </r>
  <r>
    <s v="28445"/>
    <n v="1100"/>
    <n v="6"/>
    <n v="26"/>
    <s v="4"/>
    <s v="4"/>
    <s v="0"/>
    <x v="5"/>
    <x v="65"/>
  </r>
  <r>
    <s v="28455"/>
    <n v="1101"/>
    <n v="6"/>
    <n v="62"/>
    <s v="4"/>
    <s v="4"/>
    <s v="0"/>
    <x v="5"/>
    <x v="65"/>
  </r>
  <r>
    <s v="28465"/>
    <n v="1102"/>
    <n v="6"/>
    <n v="78"/>
    <s v="4"/>
    <s v="4"/>
    <s v="0"/>
    <x v="5"/>
    <x v="65"/>
  </r>
  <r>
    <s v="28475"/>
    <n v="1104"/>
    <n v="6"/>
    <n v="90"/>
    <s v="4"/>
    <s v="4"/>
    <s v="0"/>
    <x v="5"/>
    <x v="65"/>
  </r>
  <r>
    <s v="27952"/>
    <n v="71"/>
    <n v="18"/>
    <n v="0"/>
    <s v="9"/>
    <s v="9"/>
    <s v="0"/>
    <x v="16"/>
    <x v="3"/>
  </r>
  <r>
    <s v="27962"/>
    <n v="72"/>
    <n v="18"/>
    <n v="0"/>
    <s v="9"/>
    <s v="9"/>
    <s v="0"/>
    <x v="16"/>
    <x v="3"/>
  </r>
  <r>
    <s v="27972"/>
    <n v="73"/>
    <n v="18"/>
    <n v="0"/>
    <s v="9"/>
    <s v="9"/>
    <s v="0"/>
    <x v="16"/>
    <x v="3"/>
  </r>
  <r>
    <s v="27982"/>
    <n v="74"/>
    <n v="18"/>
    <n v="0"/>
    <s v="9"/>
    <s v="9"/>
    <s v="0"/>
    <x v="16"/>
    <x v="3"/>
  </r>
  <r>
    <s v="28002"/>
    <n v="76"/>
    <n v="18"/>
    <n v="0"/>
    <s v="9"/>
    <s v="9"/>
    <s v="0"/>
    <x v="16"/>
    <x v="3"/>
  </r>
  <r>
    <s v="28495"/>
    <n v="1105"/>
    <n v="6"/>
    <n v="100"/>
    <s v="4"/>
    <s v="4"/>
    <s v="0"/>
    <x v="5"/>
    <x v="65"/>
  </r>
  <r>
    <s v="28515"/>
    <n v="1106"/>
    <n v="6"/>
    <n v="122"/>
    <s v="4"/>
    <s v="4"/>
    <s v="0"/>
    <x v="5"/>
    <x v="65"/>
  </r>
  <r>
    <s v="28535"/>
    <n v="1107"/>
    <n v="6"/>
    <n v="154"/>
    <s v="4"/>
    <s v="4"/>
    <s v="0"/>
    <x v="5"/>
    <x v="65"/>
  </r>
  <r>
    <s v="28545"/>
    <n v="1108"/>
    <n v="6"/>
    <n v="157"/>
    <s v="4"/>
    <s v="4"/>
    <s v="0"/>
    <x v="5"/>
    <x v="65"/>
  </r>
  <r>
    <s v="28555"/>
    <n v="1109"/>
    <n v="6"/>
    <n v="167"/>
    <s v="4"/>
    <s v="4"/>
    <s v="0"/>
    <x v="5"/>
    <x v="65"/>
  </r>
  <r>
    <s v="28565"/>
    <n v="1110"/>
    <n v="6"/>
    <n v="191"/>
    <s v="4"/>
    <s v="4"/>
    <s v="0"/>
    <x v="5"/>
    <x v="65"/>
  </r>
  <r>
    <s v="28575"/>
    <n v="1111"/>
    <n v="6"/>
    <n v="201"/>
    <s v="4"/>
    <s v="4"/>
    <s v="0"/>
    <x v="5"/>
    <x v="65"/>
  </r>
  <r>
    <s v="28585"/>
    <n v="1112"/>
    <n v="6"/>
    <n v="228"/>
    <s v="3"/>
    <s v="3"/>
    <s v="0"/>
    <x v="5"/>
    <x v="65"/>
  </r>
  <r>
    <s v="28595"/>
    <n v="1113"/>
    <n v="6"/>
    <n v="265"/>
    <s v="3"/>
    <s v="3"/>
    <s v="1"/>
    <x v="5"/>
    <x v="65"/>
  </r>
  <r>
    <s v="28605"/>
    <n v="1114"/>
    <n v="6"/>
    <n v="285"/>
    <s v="3"/>
    <s v="3"/>
    <s v="1"/>
    <x v="5"/>
    <x v="65"/>
  </r>
  <r>
    <s v="28655"/>
    <n v="1115"/>
    <n v="6"/>
    <n v="298"/>
    <s v="3"/>
    <s v="3"/>
    <s v="1"/>
    <x v="5"/>
    <x v="65"/>
  </r>
  <r>
    <s v="28665"/>
    <n v="1116"/>
    <n v="6"/>
    <n v="322"/>
    <s v="3"/>
    <s v="3"/>
    <s v="1"/>
    <x v="5"/>
    <x v="65"/>
  </r>
  <r>
    <s v="28675"/>
    <n v="1117"/>
    <n v="6"/>
    <n v="349"/>
    <s v="3"/>
    <s v="3"/>
    <s v="1"/>
    <x v="5"/>
    <x v="65"/>
  </r>
  <r>
    <s v="28685"/>
    <n v="1118"/>
    <n v="6"/>
    <n v="362"/>
    <s v="3"/>
    <s v="3"/>
    <s v="1"/>
    <x v="5"/>
    <x v="65"/>
  </r>
  <r>
    <s v="28695"/>
    <n v="1119"/>
    <n v="6"/>
    <n v="388"/>
    <s v="3"/>
    <s v="3"/>
    <s v="1"/>
    <x v="5"/>
    <x v="65"/>
  </r>
  <r>
    <s v="28705"/>
    <n v="1120"/>
    <n v="6"/>
    <n v="406"/>
    <s v="3"/>
    <s v="3"/>
    <s v="1"/>
    <x v="5"/>
    <x v="65"/>
  </r>
  <r>
    <s v="28714"/>
    <n v="1121"/>
    <n v="6"/>
    <n v="27"/>
    <s v="2"/>
    <s v="2"/>
    <s v="0"/>
    <x v="5"/>
    <x v="66"/>
  </r>
  <r>
    <s v="28724"/>
    <n v="1122"/>
    <n v="6"/>
    <n v="49"/>
    <s v="2"/>
    <s v="2"/>
    <s v="0"/>
    <x v="5"/>
    <x v="66"/>
  </r>
  <r>
    <s v="28744"/>
    <n v="1123"/>
    <n v="6"/>
    <n v="93"/>
    <s v="2"/>
    <s v="2"/>
    <s v="1"/>
    <x v="5"/>
    <x v="66"/>
  </r>
  <r>
    <s v="28754"/>
    <n v="1124"/>
    <n v="6"/>
    <n v="120"/>
    <s v="2"/>
    <s v="2"/>
    <s v="1"/>
    <x v="5"/>
    <x v="66"/>
  </r>
  <r>
    <s v="28774"/>
    <n v="1125"/>
    <n v="6"/>
    <n v="151"/>
    <s v="2"/>
    <s v="2"/>
    <s v="1"/>
    <x v="5"/>
    <x v="66"/>
  </r>
  <r>
    <s v="28784"/>
    <n v="1126"/>
    <n v="6"/>
    <n v="187"/>
    <s v="2"/>
    <s v="2"/>
    <s v="1"/>
    <x v="5"/>
    <x v="66"/>
  </r>
  <r>
    <s v="28794"/>
    <n v="1127"/>
    <n v="6"/>
    <n v="212"/>
    <s v="2"/>
    <s v="2"/>
    <s v="1"/>
    <x v="5"/>
    <x v="66"/>
  </r>
  <r>
    <s v="28804"/>
    <n v="1128"/>
    <n v="6"/>
    <n v="252"/>
    <s v="2"/>
    <s v="2"/>
    <s v="2"/>
    <x v="5"/>
    <x v="66"/>
  </r>
  <r>
    <s v="28814"/>
    <n v="1129"/>
    <n v="6"/>
    <n v="252"/>
    <s v="2"/>
    <s v="2"/>
    <s v="2"/>
    <x v="5"/>
    <x v="66"/>
  </r>
  <r>
    <s v="28824"/>
    <n v="1130"/>
    <n v="6"/>
    <n v="270"/>
    <s v="2"/>
    <s v="2"/>
    <s v="2"/>
    <x v="5"/>
    <x v="66"/>
  </r>
  <r>
    <s v="28834"/>
    <n v="1131"/>
    <n v="6"/>
    <n v="291"/>
    <s v="2"/>
    <s v="2"/>
    <s v="2"/>
    <x v="5"/>
    <x v="66"/>
  </r>
  <r>
    <s v="28844"/>
    <n v="1132"/>
    <n v="6"/>
    <n v="302"/>
    <s v="2"/>
    <s v="2"/>
    <s v="2"/>
    <x v="5"/>
    <x v="66"/>
  </r>
  <r>
    <s v="28854"/>
    <n v="1133"/>
    <n v="6"/>
    <n v="322"/>
    <s v="3"/>
    <s v="3"/>
    <s v="2"/>
    <x v="5"/>
    <x v="66"/>
  </r>
  <r>
    <s v="28874"/>
    <n v="1134"/>
    <n v="6"/>
    <n v="345"/>
    <s v="3"/>
    <s v="3"/>
    <s v="2"/>
    <x v="5"/>
    <x v="66"/>
  </r>
  <r>
    <s v="28884"/>
    <n v="1135"/>
    <n v="6"/>
    <n v="370"/>
    <s v="3"/>
    <s v="3"/>
    <s v="2"/>
    <x v="5"/>
    <x v="66"/>
  </r>
  <r>
    <s v="28894"/>
    <n v="1136"/>
    <n v="6"/>
    <n v="407"/>
    <s v="3"/>
    <s v="3"/>
    <s v="3"/>
    <x v="5"/>
    <x v="66"/>
  </r>
  <r>
    <s v="28904"/>
    <n v="1137"/>
    <n v="6"/>
    <n v="425"/>
    <s v="3"/>
    <s v="3"/>
    <s v="3"/>
    <x v="5"/>
    <x v="66"/>
  </r>
  <r>
    <s v="28914"/>
    <n v="1138"/>
    <n v="6"/>
    <n v="441"/>
    <s v="3"/>
    <s v="3"/>
    <s v="3"/>
    <x v="5"/>
    <x v="66"/>
  </r>
  <r>
    <s v="28924"/>
    <n v="1139"/>
    <n v="6"/>
    <n v="496"/>
    <s v="3"/>
    <s v="3"/>
    <s v="4"/>
    <x v="5"/>
    <x v="66"/>
  </r>
  <r>
    <s v="28934"/>
    <n v="1140"/>
    <n v="6"/>
    <n v="537"/>
    <s v="2"/>
    <s v="2"/>
    <s v="5"/>
    <x v="5"/>
    <x v="66"/>
  </r>
  <r>
    <s v="28944"/>
    <n v="1141"/>
    <n v="6"/>
    <n v="557"/>
    <s v="2"/>
    <s v="2"/>
    <s v="5"/>
    <x v="5"/>
    <x v="66"/>
  </r>
  <r>
    <s v="28954"/>
    <n v="1142"/>
    <n v="6"/>
    <n v="584"/>
    <s v="2"/>
    <s v="2"/>
    <s v="5"/>
    <x v="5"/>
    <x v="66"/>
  </r>
  <r>
    <s v="28964"/>
    <n v="1143"/>
    <n v="6"/>
    <n v="619"/>
    <s v="2"/>
    <s v="2"/>
    <s v="5"/>
    <x v="5"/>
    <x v="66"/>
  </r>
  <r>
    <s v="28974"/>
    <n v="1144"/>
    <n v="6"/>
    <n v="652"/>
    <s v="2"/>
    <s v="2"/>
    <s v="5"/>
    <x v="5"/>
    <x v="66"/>
  </r>
  <r>
    <s v="27904"/>
    <n v="1051"/>
    <n v="9"/>
    <n v="541.5"/>
    <s v="2"/>
    <s v="2"/>
    <s v="10"/>
    <x v="7"/>
    <x v="63"/>
  </r>
  <r>
    <s v="27674"/>
    <n v="1052"/>
    <n v="9"/>
    <n v="28"/>
    <s v="2"/>
    <s v="2"/>
    <s v="0"/>
    <x v="7"/>
    <x v="63"/>
  </r>
  <r>
    <s v="27704"/>
    <n v="1053"/>
    <n v="9"/>
    <n v="53"/>
    <s v="2"/>
    <s v="2"/>
    <s v="1"/>
    <x v="7"/>
    <x v="63"/>
  </r>
  <r>
    <s v="27714"/>
    <n v="1054"/>
    <n v="9"/>
    <n v="83"/>
    <s v="2"/>
    <s v="2"/>
    <s v="1"/>
    <x v="7"/>
    <x v="63"/>
  </r>
  <r>
    <s v="27724"/>
    <n v="1055"/>
    <n v="9"/>
    <n v="112"/>
    <s v="2"/>
    <s v="2"/>
    <s v="1"/>
    <x v="7"/>
    <x v="63"/>
  </r>
  <r>
    <s v="27734"/>
    <n v="1056"/>
    <n v="9"/>
    <n v="149"/>
    <s v="1"/>
    <s v="1"/>
    <s v="2"/>
    <x v="7"/>
    <x v="63"/>
  </r>
  <r>
    <s v="27744"/>
    <n v="1057"/>
    <n v="9"/>
    <n v="174"/>
    <s v="1"/>
    <s v="1"/>
    <s v="3"/>
    <x v="7"/>
    <x v="63"/>
  </r>
  <r>
    <s v="27764"/>
    <n v="1058"/>
    <n v="9"/>
    <n v="252"/>
    <s v="1"/>
    <s v="1"/>
    <s v="5"/>
    <x v="7"/>
    <x v="63"/>
  </r>
  <r>
    <s v="27754"/>
    <n v="1059"/>
    <n v="9"/>
    <n v="215"/>
    <s v="1"/>
    <s v="1"/>
    <s v="4"/>
    <x v="7"/>
    <x v="63"/>
  </r>
  <r>
    <s v="27784"/>
    <n v="1060"/>
    <n v="9"/>
    <n v="286"/>
    <s v="1"/>
    <s v="1"/>
    <s v="6"/>
    <x v="7"/>
    <x v="63"/>
  </r>
  <r>
    <s v="27794"/>
    <n v="1061"/>
    <n v="9"/>
    <n v="289"/>
    <s v="1"/>
    <s v="1"/>
    <s v="6"/>
    <x v="7"/>
    <x v="63"/>
  </r>
  <r>
    <s v="27814"/>
    <n v="1062"/>
    <n v="9"/>
    <n v="291"/>
    <s v="2"/>
    <s v="2"/>
    <s v="6"/>
    <x v="7"/>
    <x v="63"/>
  </r>
  <r>
    <s v="27824"/>
    <n v="1063"/>
    <n v="9"/>
    <n v="303.5"/>
    <s v="2"/>
    <s v="2"/>
    <s v="7"/>
    <x v="7"/>
    <x v="63"/>
  </r>
  <r>
    <s v="27834"/>
    <n v="1064"/>
    <n v="9"/>
    <n v="332.5"/>
    <s v="2"/>
    <s v="2"/>
    <s v="8"/>
    <x v="7"/>
    <x v="63"/>
  </r>
  <r>
    <s v="27844"/>
    <n v="1065"/>
    <n v="9"/>
    <n v="344.5"/>
    <s v="2"/>
    <s v="2"/>
    <s v="8"/>
    <x v="7"/>
    <x v="63"/>
  </r>
  <r>
    <s v="27854"/>
    <n v="1066"/>
    <n v="9"/>
    <n v="364.5"/>
    <s v="2"/>
    <s v="2"/>
    <s v="8"/>
    <x v="7"/>
    <x v="63"/>
  </r>
  <r>
    <s v="27864"/>
    <n v="1067"/>
    <n v="9"/>
    <n v="397.5"/>
    <s v="2"/>
    <s v="2"/>
    <s v="8"/>
    <x v="7"/>
    <x v="63"/>
  </r>
  <r>
    <s v="27874"/>
    <n v="1069"/>
    <n v="9"/>
    <n v="437.5"/>
    <s v="2"/>
    <s v="2"/>
    <s v="9"/>
    <x v="7"/>
    <x v="63"/>
  </r>
  <r>
    <s v="27884"/>
    <n v="1070"/>
    <n v="9"/>
    <n v="477.5"/>
    <s v="2"/>
    <s v="2"/>
    <s v="10"/>
    <x v="7"/>
    <x v="63"/>
  </r>
  <r>
    <s v="27894"/>
    <n v="1071"/>
    <n v="9"/>
    <n v="510.5"/>
    <s v="2"/>
    <s v="2"/>
    <s v="10"/>
    <x v="7"/>
    <x v="63"/>
  </r>
  <r>
    <s v="27914"/>
    <n v="1072"/>
    <n v="9"/>
    <n v="559.5"/>
    <s v="2"/>
    <s v="2"/>
    <s v="10"/>
    <x v="7"/>
    <x v="63"/>
  </r>
  <r>
    <s v="27924"/>
    <n v="1073"/>
    <n v="9"/>
    <n v="585.5"/>
    <s v="2"/>
    <s v="2"/>
    <s v="11"/>
    <x v="7"/>
    <x v="63"/>
  </r>
  <r>
    <s v="28142"/>
    <n v="1074"/>
    <n v="9"/>
    <n v="0"/>
    <s v="10"/>
    <s v="10"/>
    <s v="0"/>
    <x v="7"/>
    <x v="64"/>
  </r>
  <r>
    <s v="28152"/>
    <n v="1075"/>
    <n v="9"/>
    <n v="37"/>
    <s v="3"/>
    <s v="3"/>
    <s v="1"/>
    <x v="7"/>
    <x v="64"/>
  </r>
  <r>
    <s v="28162"/>
    <n v="1076"/>
    <n v="9"/>
    <n v="55"/>
    <s v="3"/>
    <s v="3"/>
    <s v="1"/>
    <x v="7"/>
    <x v="64"/>
  </r>
  <r>
    <s v="28172"/>
    <n v="1077"/>
    <n v="9"/>
    <n v="113"/>
    <s v="2"/>
    <s v="2"/>
    <s v="2"/>
    <x v="7"/>
    <x v="64"/>
  </r>
  <r>
    <s v="28182"/>
    <n v="1078"/>
    <n v="9"/>
    <n v="151"/>
    <s v="2"/>
    <s v="2"/>
    <s v="3"/>
    <x v="7"/>
    <x v="64"/>
  </r>
  <r>
    <s v="28192"/>
    <n v="1079"/>
    <n v="9"/>
    <n v="195"/>
    <s v="1"/>
    <s v="1"/>
    <s v="4"/>
    <x v="7"/>
    <x v="64"/>
  </r>
  <r>
    <s v="28202"/>
    <n v="1080"/>
    <n v="9"/>
    <n v="235"/>
    <s v="1"/>
    <s v="1"/>
    <s v="5"/>
    <x v="7"/>
    <x v="64"/>
  </r>
  <r>
    <s v="28212"/>
    <n v="1081"/>
    <n v="9"/>
    <n v="279"/>
    <s v="1"/>
    <s v="1"/>
    <s v="6"/>
    <x v="7"/>
    <x v="64"/>
  </r>
  <r>
    <s v="28232"/>
    <n v="1082"/>
    <n v="9"/>
    <n v="304"/>
    <s v="1"/>
    <s v="1"/>
    <s v="7"/>
    <x v="7"/>
    <x v="64"/>
  </r>
  <r>
    <s v="28242"/>
    <n v="1083"/>
    <n v="9"/>
    <n v="328"/>
    <s v="1"/>
    <s v="1"/>
    <s v="7"/>
    <x v="7"/>
    <x v="64"/>
  </r>
  <r>
    <s v="28252"/>
    <n v="1084"/>
    <n v="9"/>
    <n v="359"/>
    <s v="1"/>
    <s v="1"/>
    <s v="7"/>
    <x v="7"/>
    <x v="64"/>
  </r>
  <r>
    <s v="28262"/>
    <n v="1085"/>
    <n v="9"/>
    <n v="396"/>
    <s v="1"/>
    <s v="1"/>
    <s v="8"/>
    <x v="7"/>
    <x v="64"/>
  </r>
  <r>
    <s v="28272"/>
    <n v="1086"/>
    <n v="9"/>
    <n v="431"/>
    <s v="1"/>
    <s v="1"/>
    <s v="9"/>
    <x v="7"/>
    <x v="64"/>
  </r>
  <r>
    <s v="28282"/>
    <n v="1087"/>
    <n v="9"/>
    <n v="475"/>
    <s v="1"/>
    <s v="1"/>
    <s v="10"/>
    <x v="7"/>
    <x v="64"/>
  </r>
  <r>
    <s v="28292"/>
    <n v="1088"/>
    <n v="9"/>
    <n v="511"/>
    <s v="1"/>
    <s v="1"/>
    <s v="11"/>
    <x v="7"/>
    <x v="64"/>
  </r>
  <r>
    <s v="28302"/>
    <n v="1089"/>
    <n v="9"/>
    <n v="545"/>
    <s v="1"/>
    <s v="1"/>
    <s v="12"/>
    <x v="7"/>
    <x v="64"/>
  </r>
  <r>
    <s v="28312"/>
    <n v="1091"/>
    <n v="9"/>
    <n v="576"/>
    <s v="1"/>
    <s v="1"/>
    <s v="13"/>
    <x v="7"/>
    <x v="64"/>
  </r>
  <r>
    <s v="28332"/>
    <n v="1092"/>
    <n v="9"/>
    <n v="619"/>
    <s v="1"/>
    <s v="1"/>
    <s v="14"/>
    <x v="7"/>
    <x v="64"/>
  </r>
  <r>
    <s v="28372"/>
    <n v="1093"/>
    <n v="9"/>
    <n v="656"/>
    <s v="1"/>
    <s v="1"/>
    <s v="15"/>
    <x v="7"/>
    <x v="64"/>
  </r>
  <r>
    <s v="28382"/>
    <n v="1094"/>
    <n v="9"/>
    <n v="696"/>
    <s v="1"/>
    <s v="1"/>
    <s v="16"/>
    <x v="7"/>
    <x v="64"/>
  </r>
  <r>
    <s v="28392"/>
    <n v="1095"/>
    <n v="9"/>
    <n v="719"/>
    <s v="1"/>
    <s v="1"/>
    <s v="16"/>
    <x v="7"/>
    <x v="64"/>
  </r>
  <r>
    <s v="28402"/>
    <n v="1096"/>
    <n v="9"/>
    <n v="759"/>
    <s v="1"/>
    <s v="1"/>
    <s v="17"/>
    <x v="7"/>
    <x v="64"/>
  </r>
  <r>
    <s v="28483"/>
    <n v="1098"/>
    <n v="9"/>
    <n v="43"/>
    <s v="1"/>
    <s v="1"/>
    <s v="1"/>
    <x v="7"/>
    <x v="65"/>
  </r>
  <r>
    <s v="28433"/>
    <n v="1099"/>
    <n v="9"/>
    <n v="87"/>
    <s v="1"/>
    <s v="1"/>
    <s v="2"/>
    <x v="7"/>
    <x v="65"/>
  </r>
  <r>
    <s v="28443"/>
    <n v="1100"/>
    <n v="9"/>
    <n v="123"/>
    <s v="1"/>
    <s v="1"/>
    <s v="3"/>
    <x v="7"/>
    <x v="65"/>
  </r>
  <r>
    <s v="28453"/>
    <n v="1101"/>
    <n v="9"/>
    <n v="180"/>
    <s v="1"/>
    <s v="1"/>
    <s v="4"/>
    <x v="7"/>
    <x v="65"/>
  </r>
  <r>
    <s v="28463"/>
    <n v="1102"/>
    <n v="9"/>
    <n v="224"/>
    <s v="1"/>
    <s v="1"/>
    <s v="5"/>
    <x v="7"/>
    <x v="65"/>
  </r>
  <r>
    <s v="28473"/>
    <n v="1104"/>
    <n v="9"/>
    <n v="249"/>
    <s v="1"/>
    <s v="1"/>
    <s v="6"/>
    <x v="7"/>
    <x v="65"/>
  </r>
  <r>
    <s v="28493"/>
    <n v="1105"/>
    <n v="9"/>
    <n v="287"/>
    <s v="1"/>
    <s v="1"/>
    <s v="7"/>
    <x v="7"/>
    <x v="65"/>
  </r>
  <r>
    <s v="28513"/>
    <n v="1106"/>
    <n v="9"/>
    <n v="321"/>
    <s v="1"/>
    <s v="1"/>
    <s v="8"/>
    <x v="7"/>
    <x v="65"/>
  </r>
  <r>
    <s v="28533"/>
    <n v="1107"/>
    <n v="9"/>
    <n v="377"/>
    <s v="1"/>
    <s v="1"/>
    <s v="9"/>
    <x v="7"/>
    <x v="65"/>
  </r>
  <r>
    <s v="28543"/>
    <n v="1108"/>
    <n v="9"/>
    <n v="411"/>
    <s v="1"/>
    <s v="1"/>
    <s v="10"/>
    <x v="7"/>
    <x v="65"/>
  </r>
  <r>
    <s v="28553"/>
    <n v="1109"/>
    <n v="9"/>
    <n v="452"/>
    <s v="1"/>
    <s v="1"/>
    <s v="11"/>
    <x v="7"/>
    <x v="65"/>
  </r>
  <r>
    <s v="28563"/>
    <n v="1110"/>
    <n v="9"/>
    <n v="503"/>
    <s v="1"/>
    <s v="1"/>
    <s v="12"/>
    <x v="7"/>
    <x v="65"/>
  </r>
  <r>
    <s v="28573"/>
    <n v="1111"/>
    <n v="9"/>
    <n v="540"/>
    <s v="1"/>
    <s v="1"/>
    <s v="13"/>
    <x v="7"/>
    <x v="65"/>
  </r>
  <r>
    <s v="28583"/>
    <n v="1112"/>
    <n v="9"/>
    <n v="583"/>
    <s v="1"/>
    <s v="1"/>
    <s v="14"/>
    <x v="7"/>
    <x v="65"/>
  </r>
  <r>
    <s v="28593"/>
    <n v="1113"/>
    <n v="9"/>
    <n v="597"/>
    <s v="1"/>
    <s v="1"/>
    <s v="14"/>
    <x v="7"/>
    <x v="65"/>
  </r>
  <r>
    <s v="28603"/>
    <n v="1114"/>
    <n v="9"/>
    <n v="623"/>
    <s v="1"/>
    <s v="1"/>
    <s v="15"/>
    <x v="7"/>
    <x v="65"/>
  </r>
  <r>
    <s v="28653"/>
    <n v="1115"/>
    <n v="9"/>
    <n v="657"/>
    <s v="1"/>
    <s v="1"/>
    <s v="16"/>
    <x v="7"/>
    <x v="65"/>
  </r>
  <r>
    <s v="28663"/>
    <n v="1116"/>
    <n v="9"/>
    <n v="706"/>
    <s v="1"/>
    <s v="1"/>
    <s v="17"/>
    <x v="7"/>
    <x v="65"/>
  </r>
  <r>
    <s v="28673"/>
    <n v="1117"/>
    <n v="9"/>
    <n v="731"/>
    <s v="1"/>
    <s v="1"/>
    <s v="18"/>
    <x v="7"/>
    <x v="65"/>
  </r>
  <r>
    <s v="28683"/>
    <n v="1118"/>
    <n v="9"/>
    <n v="782"/>
    <s v="1"/>
    <s v="1"/>
    <s v="19"/>
    <x v="7"/>
    <x v="65"/>
  </r>
  <r>
    <s v="28693"/>
    <n v="1119"/>
    <n v="9"/>
    <n v="822"/>
    <s v="1"/>
    <s v="1"/>
    <s v="20"/>
    <x v="7"/>
    <x v="65"/>
  </r>
  <r>
    <s v="28703"/>
    <n v="1120"/>
    <n v="9"/>
    <n v="860"/>
    <s v="1"/>
    <s v="1"/>
    <s v="21"/>
    <x v="7"/>
    <x v="65"/>
  </r>
  <r>
    <s v="28713"/>
    <n v="1121"/>
    <n v="9"/>
    <n v="44"/>
    <s v="1"/>
    <s v="1"/>
    <s v="1"/>
    <x v="7"/>
    <x v="66"/>
  </r>
  <r>
    <s v="28723"/>
    <n v="1122"/>
    <n v="9"/>
    <n v="87"/>
    <s v="1"/>
    <s v="1"/>
    <s v="2"/>
    <x v="7"/>
    <x v="66"/>
  </r>
  <r>
    <s v="28743"/>
    <n v="1123"/>
    <n v="9"/>
    <n v="97"/>
    <s v="1"/>
    <s v="1"/>
    <s v="2"/>
    <x v="7"/>
    <x v="66"/>
  </r>
  <r>
    <s v="28753"/>
    <n v="1124"/>
    <n v="9"/>
    <n v="141"/>
    <s v="1"/>
    <s v="1"/>
    <s v="3"/>
    <x v="7"/>
    <x v="66"/>
  </r>
  <r>
    <s v="28773"/>
    <n v="1125"/>
    <n v="9"/>
    <n v="195"/>
    <s v="1"/>
    <s v="1"/>
    <s v="4"/>
    <x v="7"/>
    <x v="66"/>
  </r>
  <r>
    <s v="28783"/>
    <n v="1126"/>
    <n v="9"/>
    <n v="239"/>
    <s v="1"/>
    <s v="1"/>
    <s v="4"/>
    <x v="7"/>
    <x v="66"/>
  </r>
  <r>
    <s v="28793"/>
    <n v="1127"/>
    <n v="9"/>
    <n v="268"/>
    <s v="1"/>
    <s v="1"/>
    <s v="5"/>
    <x v="7"/>
    <x v="66"/>
  </r>
  <r>
    <s v="28803"/>
    <n v="1128"/>
    <n v="9"/>
    <n v="276"/>
    <s v="1"/>
    <s v="1"/>
    <s v="5"/>
    <x v="7"/>
    <x v="66"/>
  </r>
  <r>
    <s v="28813"/>
    <n v="1129"/>
    <n v="9"/>
    <n v="301"/>
    <s v="1"/>
    <s v="1"/>
    <s v="6"/>
    <x v="7"/>
    <x v="66"/>
  </r>
  <r>
    <s v="28823"/>
    <n v="1130"/>
    <n v="9"/>
    <n v="330"/>
    <s v="1"/>
    <s v="1"/>
    <s v="7"/>
    <x v="7"/>
    <x v="66"/>
  </r>
  <r>
    <s v="28833"/>
    <n v="1131"/>
    <n v="9"/>
    <n v="355"/>
    <s v="1"/>
    <s v="1"/>
    <s v="7"/>
    <x v="7"/>
    <x v="66"/>
  </r>
  <r>
    <s v="28843"/>
    <n v="1132"/>
    <n v="9"/>
    <n v="373"/>
    <s v="1"/>
    <s v="1"/>
    <s v="7"/>
    <x v="7"/>
    <x v="66"/>
  </r>
  <r>
    <s v="28853"/>
    <n v="1133"/>
    <n v="9"/>
    <n v="389"/>
    <s v="1"/>
    <s v="1"/>
    <s v="7"/>
    <x v="7"/>
    <x v="66"/>
  </r>
  <r>
    <s v="28873"/>
    <n v="1134"/>
    <n v="9"/>
    <n v="408"/>
    <s v="1"/>
    <s v="1"/>
    <s v="7"/>
    <x v="7"/>
    <x v="66"/>
  </r>
  <r>
    <s v="28883"/>
    <n v="1135"/>
    <n v="9"/>
    <n v="434"/>
    <s v="1"/>
    <s v="1"/>
    <s v="7"/>
    <x v="7"/>
    <x v="66"/>
  </r>
  <r>
    <s v="28893"/>
    <n v="1136"/>
    <n v="9"/>
    <n v="446"/>
    <s v="1"/>
    <s v="1"/>
    <s v="7"/>
    <x v="7"/>
    <x v="66"/>
  </r>
  <r>
    <s v="28903"/>
    <n v="1137"/>
    <n v="9"/>
    <n v="456"/>
    <s v="2"/>
    <s v="2"/>
    <s v="7"/>
    <x v="7"/>
    <x v="66"/>
  </r>
  <r>
    <s v="28913"/>
    <n v="1138"/>
    <n v="9"/>
    <n v="475"/>
    <s v="2"/>
    <s v="2"/>
    <s v="7"/>
    <x v="7"/>
    <x v="66"/>
  </r>
  <r>
    <s v="28923"/>
    <n v="1139"/>
    <n v="9"/>
    <n v="504"/>
    <s v="2"/>
    <s v="2"/>
    <s v="7"/>
    <x v="7"/>
    <x v="66"/>
  </r>
  <r>
    <s v="28933"/>
    <n v="1140"/>
    <n v="9"/>
    <n v="512"/>
    <s v="3"/>
    <s v="3"/>
    <s v="7"/>
    <x v="7"/>
    <x v="66"/>
  </r>
  <r>
    <s v="28943"/>
    <n v="1141"/>
    <n v="9"/>
    <n v="544"/>
    <s v="3"/>
    <s v="3"/>
    <s v="8"/>
    <x v="7"/>
    <x v="66"/>
  </r>
  <r>
    <s v="28953"/>
    <n v="1142"/>
    <n v="9"/>
    <n v="555"/>
    <s v="3"/>
    <s v="3"/>
    <s v="8"/>
    <x v="7"/>
    <x v="66"/>
  </r>
  <r>
    <s v="28963"/>
    <n v="1143"/>
    <n v="9"/>
    <n v="581"/>
    <s v="3"/>
    <s v="3"/>
    <s v="9"/>
    <x v="7"/>
    <x v="66"/>
  </r>
  <r>
    <s v="28973"/>
    <n v="1144"/>
    <n v="9"/>
    <n v="589"/>
    <s v="3"/>
    <s v="3"/>
    <s v="9"/>
    <x v="7"/>
    <x v="66"/>
  </r>
  <r>
    <s v="28718"/>
    <n v="1121"/>
    <n v="15"/>
    <n v="0"/>
    <s v="6"/>
    <s v="6"/>
    <s v="0"/>
    <x v="15"/>
    <x v="66"/>
  </r>
  <r>
    <s v="28728"/>
    <n v="1122"/>
    <n v="15"/>
    <n v="0"/>
    <s v="8"/>
    <s v="8"/>
    <s v="0"/>
    <x v="15"/>
    <x v="66"/>
  </r>
  <r>
    <s v="28748"/>
    <n v="1123"/>
    <n v="15"/>
    <n v="0"/>
    <s v="9"/>
    <s v="9"/>
    <s v="0"/>
    <x v="15"/>
    <x v="66"/>
  </r>
  <r>
    <s v="28758"/>
    <n v="1124"/>
    <n v="15"/>
    <n v="0"/>
    <s v="9"/>
    <s v="9"/>
    <s v="0"/>
    <x v="15"/>
    <x v="66"/>
  </r>
  <r>
    <s v="28778"/>
    <n v="1125"/>
    <n v="15"/>
    <n v="0"/>
    <s v="10"/>
    <s v="10"/>
    <s v="0"/>
    <x v="15"/>
    <x v="66"/>
  </r>
  <r>
    <s v="28788"/>
    <n v="1126"/>
    <n v="15"/>
    <n v="0"/>
    <s v="10"/>
    <s v="10"/>
    <s v="0"/>
    <x v="15"/>
    <x v="66"/>
  </r>
  <r>
    <s v="28798"/>
    <n v="1127"/>
    <n v="15"/>
    <n v="0"/>
    <s v="10"/>
    <s v="10"/>
    <s v="0"/>
    <x v="15"/>
    <x v="66"/>
  </r>
  <r>
    <s v="28808"/>
    <n v="1128"/>
    <n v="15"/>
    <n v="0"/>
    <s v="10"/>
    <s v="10"/>
    <s v="0"/>
    <x v="15"/>
    <x v="66"/>
  </r>
  <r>
    <s v="28818"/>
    <n v="1129"/>
    <n v="15"/>
    <n v="0"/>
    <s v="10"/>
    <s v="10"/>
    <s v="0"/>
    <x v="15"/>
    <x v="66"/>
  </r>
  <r>
    <s v="28828"/>
    <n v="1130"/>
    <n v="15"/>
    <n v="0"/>
    <s v="10"/>
    <s v="10"/>
    <s v="0"/>
    <x v="15"/>
    <x v="66"/>
  </r>
  <r>
    <s v="28838"/>
    <n v="1131"/>
    <n v="15"/>
    <n v="0"/>
    <s v="10"/>
    <s v="10"/>
    <s v="0"/>
    <x v="15"/>
    <x v="66"/>
  </r>
  <r>
    <s v="28848"/>
    <n v="1132"/>
    <n v="15"/>
    <n v="0"/>
    <s v="10"/>
    <s v="10"/>
    <s v="0"/>
    <x v="15"/>
    <x v="66"/>
  </r>
  <r>
    <s v="28858"/>
    <n v="1133"/>
    <n v="15"/>
    <n v="0"/>
    <s v="10"/>
    <s v="10"/>
    <s v="0"/>
    <x v="15"/>
    <x v="66"/>
  </r>
  <r>
    <s v="28878"/>
    <n v="1134"/>
    <n v="15"/>
    <n v="0"/>
    <s v="10"/>
    <s v="10"/>
    <s v="0"/>
    <x v="15"/>
    <x v="66"/>
  </r>
  <r>
    <s v="28888"/>
    <n v="1135"/>
    <n v="15"/>
    <n v="0"/>
    <s v="10"/>
    <s v="10"/>
    <s v="0"/>
    <x v="15"/>
    <x v="66"/>
  </r>
  <r>
    <s v="28898"/>
    <n v="1136"/>
    <n v="15"/>
    <n v="0"/>
    <s v="10"/>
    <s v="10"/>
    <s v="0"/>
    <x v="15"/>
    <x v="66"/>
  </r>
  <r>
    <s v="28908"/>
    <n v="1137"/>
    <n v="15"/>
    <n v="0"/>
    <s v="10"/>
    <s v="10"/>
    <s v="0"/>
    <x v="15"/>
    <x v="66"/>
  </r>
  <r>
    <s v="28918"/>
    <n v="1138"/>
    <n v="15"/>
    <n v="0"/>
    <s v="10"/>
    <s v="10"/>
    <s v="0"/>
    <x v="15"/>
    <x v="66"/>
  </r>
  <r>
    <s v="28928"/>
    <n v="1139"/>
    <n v="15"/>
    <n v="0"/>
    <s v="10"/>
    <s v="10"/>
    <s v="0"/>
    <x v="15"/>
    <x v="66"/>
  </r>
  <r>
    <s v="28938"/>
    <n v="1140"/>
    <n v="15"/>
    <n v="0"/>
    <s v="10"/>
    <s v="10"/>
    <s v="0"/>
    <x v="15"/>
    <x v="66"/>
  </r>
  <r>
    <s v="28948"/>
    <n v="1141"/>
    <n v="15"/>
    <n v="0"/>
    <s v="10"/>
    <s v="10"/>
    <s v="0"/>
    <x v="15"/>
    <x v="66"/>
  </r>
  <r>
    <s v="28958"/>
    <n v="1142"/>
    <n v="15"/>
    <n v="0"/>
    <s v="10"/>
    <s v="10"/>
    <s v="0"/>
    <x v="15"/>
    <x v="66"/>
  </r>
  <r>
    <s v="28968"/>
    <n v="1143"/>
    <n v="15"/>
    <n v="4"/>
    <s v="10"/>
    <s v="10"/>
    <s v="0"/>
    <x v="15"/>
    <x v="66"/>
  </r>
  <r>
    <s v="28978"/>
    <n v="1144"/>
    <n v="15"/>
    <n v="4"/>
    <s v="10"/>
    <s v="10"/>
    <s v="0"/>
    <x v="15"/>
    <x v="66"/>
  </r>
  <r>
    <s v="27909"/>
    <n v="1051"/>
    <n v="51"/>
    <n v="11"/>
    <s v="9"/>
    <s v="9"/>
    <s v="0"/>
    <x v="15"/>
    <x v="63"/>
  </r>
  <r>
    <s v="27679"/>
    <n v="1052"/>
    <n v="51"/>
    <n v="0"/>
    <s v="7"/>
    <s v="7"/>
    <s v="0"/>
    <x v="15"/>
    <x v="63"/>
  </r>
  <r>
    <s v="27709"/>
    <n v="1053"/>
    <n v="51"/>
    <n v="0"/>
    <s v="8"/>
    <s v="8"/>
    <s v="0"/>
    <x v="15"/>
    <x v="63"/>
  </r>
  <r>
    <s v="27719"/>
    <n v="1054"/>
    <n v="51"/>
    <n v="0"/>
    <s v="8"/>
    <s v="8"/>
    <s v="0"/>
    <x v="15"/>
    <x v="63"/>
  </r>
  <r>
    <s v="27729"/>
    <n v="1055"/>
    <n v="51"/>
    <n v="0"/>
    <s v="8"/>
    <s v="8"/>
    <s v="0"/>
    <x v="15"/>
    <x v="63"/>
  </r>
  <r>
    <s v="27739"/>
    <n v="1056"/>
    <n v="51"/>
    <n v="1"/>
    <s v="8"/>
    <s v="8"/>
    <s v="0"/>
    <x v="15"/>
    <x v="63"/>
  </r>
  <r>
    <s v="27749"/>
    <n v="1057"/>
    <n v="51"/>
    <n v="2"/>
    <s v="8"/>
    <s v="8"/>
    <s v="0"/>
    <x v="15"/>
    <x v="63"/>
  </r>
  <r>
    <s v="27769"/>
    <n v="1058"/>
    <n v="51"/>
    <n v="2"/>
    <s v="8"/>
    <s v="8"/>
    <s v="0"/>
    <x v="15"/>
    <x v="63"/>
  </r>
  <r>
    <s v="27759"/>
    <n v="1059"/>
    <n v="51"/>
    <n v="2"/>
    <s v="8"/>
    <s v="8"/>
    <s v="0"/>
    <x v="15"/>
    <x v="63"/>
  </r>
  <r>
    <s v="27789"/>
    <n v="1060"/>
    <n v="51"/>
    <n v="2"/>
    <s v="8"/>
    <s v="8"/>
    <s v="0"/>
    <x v="15"/>
    <x v="63"/>
  </r>
  <r>
    <s v="27799"/>
    <n v="1061"/>
    <n v="51"/>
    <n v="2"/>
    <s v="8"/>
    <s v="8"/>
    <s v="0"/>
    <x v="15"/>
    <x v="63"/>
  </r>
  <r>
    <s v="27819"/>
    <n v="1062"/>
    <n v="51"/>
    <n v="3"/>
    <s v="9"/>
    <s v="9"/>
    <s v="0"/>
    <x v="15"/>
    <x v="63"/>
  </r>
  <r>
    <s v="27829"/>
    <n v="1063"/>
    <n v="51"/>
    <n v="3"/>
    <s v="9"/>
    <s v="9"/>
    <s v="0"/>
    <x v="15"/>
    <x v="63"/>
  </r>
  <r>
    <s v="27839"/>
    <n v="1064"/>
    <n v="51"/>
    <n v="3"/>
    <s v="9"/>
    <s v="9"/>
    <s v="0"/>
    <x v="15"/>
    <x v="63"/>
  </r>
  <r>
    <s v="27849"/>
    <n v="1065"/>
    <n v="51"/>
    <n v="3"/>
    <s v="9"/>
    <s v="9"/>
    <s v="0"/>
    <x v="15"/>
    <x v="63"/>
  </r>
  <r>
    <s v="27859"/>
    <n v="1066"/>
    <n v="51"/>
    <n v="7"/>
    <s v="9"/>
    <s v="9"/>
    <s v="0"/>
    <x v="15"/>
    <x v="63"/>
  </r>
  <r>
    <s v="27869"/>
    <n v="1067"/>
    <n v="51"/>
    <n v="7"/>
    <s v="9"/>
    <s v="9"/>
    <s v="0"/>
    <x v="15"/>
    <x v="63"/>
  </r>
  <r>
    <s v="27879"/>
    <n v="1069"/>
    <n v="51"/>
    <n v="7"/>
    <s v="9"/>
    <s v="9"/>
    <s v="0"/>
    <x v="15"/>
    <x v="63"/>
  </r>
  <r>
    <s v="27889"/>
    <n v="1070"/>
    <n v="51"/>
    <n v="11"/>
    <s v="9"/>
    <s v="9"/>
    <s v="0"/>
    <x v="15"/>
    <x v="63"/>
  </r>
  <r>
    <s v="27899"/>
    <n v="1071"/>
    <n v="51"/>
    <n v="11"/>
    <s v="9"/>
    <s v="9"/>
    <s v="0"/>
    <x v="15"/>
    <x v="63"/>
  </r>
  <r>
    <s v="27919"/>
    <n v="1072"/>
    <n v="51"/>
    <n v="13"/>
    <s v="9"/>
    <s v="9"/>
    <s v="0"/>
    <x v="15"/>
    <x v="63"/>
  </r>
  <r>
    <s v="27929"/>
    <n v="1073"/>
    <n v="51"/>
    <n v="13"/>
    <s v="9"/>
    <s v="9"/>
    <s v="0"/>
    <x v="15"/>
    <x v="63"/>
  </r>
  <r>
    <s v="28136"/>
    <n v="1074"/>
    <n v="51"/>
    <n v="9"/>
    <s v="4"/>
    <s v="4"/>
    <s v="0"/>
    <x v="15"/>
    <x v="64"/>
  </r>
  <r>
    <s v="28146"/>
    <n v="1075"/>
    <n v="51"/>
    <n v="9"/>
    <s v="6"/>
    <s v="6"/>
    <s v="0"/>
    <x v="15"/>
    <x v="64"/>
  </r>
  <r>
    <s v="28156"/>
    <n v="1076"/>
    <n v="51"/>
    <n v="13"/>
    <s v="6"/>
    <s v="6"/>
    <s v="0"/>
    <x v="15"/>
    <x v="64"/>
  </r>
  <r>
    <s v="28166"/>
    <n v="1077"/>
    <n v="51"/>
    <n v="25"/>
    <s v="5"/>
    <s v="5"/>
    <s v="0"/>
    <x v="15"/>
    <x v="64"/>
  </r>
  <r>
    <s v="28176"/>
    <n v="1078"/>
    <n v="51"/>
    <n v="31"/>
    <s v="5"/>
    <s v="5"/>
    <s v="0"/>
    <x v="15"/>
    <x v="64"/>
  </r>
  <r>
    <s v="28186"/>
    <n v="1079"/>
    <n v="51"/>
    <n v="39"/>
    <s v="5"/>
    <s v="5"/>
    <s v="0"/>
    <x v="15"/>
    <x v="64"/>
  </r>
  <r>
    <s v="28196"/>
    <n v="1080"/>
    <n v="51"/>
    <n v="41"/>
    <s v="5"/>
    <s v="5"/>
    <s v="0"/>
    <x v="15"/>
    <x v="64"/>
  </r>
  <r>
    <s v="28206"/>
    <n v="1081"/>
    <n v="51"/>
    <n v="41"/>
    <s v="6"/>
    <s v="6"/>
    <s v="0"/>
    <x v="15"/>
    <x v="64"/>
  </r>
  <r>
    <s v="28226"/>
    <n v="1082"/>
    <n v="51"/>
    <n v="51"/>
    <s v="6"/>
    <s v="6"/>
    <s v="0"/>
    <x v="15"/>
    <x v="64"/>
  </r>
  <r>
    <s v="28236"/>
    <n v="1083"/>
    <n v="51"/>
    <n v="51"/>
    <s v="6"/>
    <s v="6"/>
    <s v="0"/>
    <x v="15"/>
    <x v="64"/>
  </r>
  <r>
    <s v="28246"/>
    <n v="1084"/>
    <n v="51"/>
    <n v="51"/>
    <s v="6"/>
    <s v="6"/>
    <s v="0"/>
    <x v="15"/>
    <x v="64"/>
  </r>
  <r>
    <s v="28256"/>
    <n v="1085"/>
    <n v="51"/>
    <n v="51"/>
    <s v="6"/>
    <s v="6"/>
    <s v="0"/>
    <x v="15"/>
    <x v="64"/>
  </r>
  <r>
    <s v="28266"/>
    <n v="1086"/>
    <n v="51"/>
    <n v="51"/>
    <s v="6"/>
    <s v="6"/>
    <s v="0"/>
    <x v="15"/>
    <x v="64"/>
  </r>
  <r>
    <s v="28276"/>
    <n v="1087"/>
    <n v="51"/>
    <n v="51"/>
    <s v="6"/>
    <s v="6"/>
    <s v="0"/>
    <x v="15"/>
    <x v="64"/>
  </r>
  <r>
    <s v="28286"/>
    <n v="1088"/>
    <n v="51"/>
    <n v="51"/>
    <s v="6"/>
    <s v="6"/>
    <s v="0"/>
    <x v="15"/>
    <x v="64"/>
  </r>
  <r>
    <s v="28296"/>
    <n v="1089"/>
    <n v="51"/>
    <n v="52"/>
    <s v="6"/>
    <s v="6"/>
    <s v="0"/>
    <x v="15"/>
    <x v="64"/>
  </r>
  <r>
    <s v="28306"/>
    <n v="1091"/>
    <n v="51"/>
    <n v="52"/>
    <s v="6"/>
    <s v="6"/>
    <s v="0"/>
    <x v="15"/>
    <x v="64"/>
  </r>
  <r>
    <s v="28326"/>
    <n v="1092"/>
    <n v="51"/>
    <n v="52"/>
    <s v="6"/>
    <s v="6"/>
    <s v="0"/>
    <x v="15"/>
    <x v="64"/>
  </r>
  <r>
    <s v="28366"/>
    <n v="1093"/>
    <n v="51"/>
    <n v="52"/>
    <s v="6"/>
    <s v="6"/>
    <s v="0"/>
    <x v="15"/>
    <x v="64"/>
  </r>
  <r>
    <s v="28376"/>
    <n v="1094"/>
    <n v="51"/>
    <n v="53"/>
    <s v="6"/>
    <s v="6"/>
    <s v="0"/>
    <x v="15"/>
    <x v="64"/>
  </r>
  <r>
    <s v="28386"/>
    <n v="1095"/>
    <n v="51"/>
    <n v="55"/>
    <s v="6"/>
    <s v="6"/>
    <s v="0"/>
    <x v="15"/>
    <x v="64"/>
  </r>
  <r>
    <s v="28396"/>
    <n v="1096"/>
    <n v="51"/>
    <n v="55"/>
    <s v="6"/>
    <s v="6"/>
    <s v="0"/>
    <x v="15"/>
    <x v="64"/>
  </r>
  <r>
    <s v="28487"/>
    <n v="1098"/>
    <n v="51"/>
    <n v="4"/>
    <s v="5"/>
    <s v="5"/>
    <s v="0"/>
    <x v="15"/>
    <x v="65"/>
  </r>
  <r>
    <s v="28437"/>
    <n v="1099"/>
    <n v="51"/>
    <n v="4"/>
    <s v="6"/>
    <s v="6"/>
    <s v="0"/>
    <x v="15"/>
    <x v="65"/>
  </r>
  <r>
    <s v="28447"/>
    <n v="1100"/>
    <n v="51"/>
    <n v="6"/>
    <s v="8"/>
    <s v="8"/>
    <s v="0"/>
    <x v="15"/>
    <x v="65"/>
  </r>
  <r>
    <s v="28457"/>
    <n v="1101"/>
    <n v="51"/>
    <n v="6"/>
    <s v="8"/>
    <s v="8"/>
    <s v="0"/>
    <x v="15"/>
    <x v="65"/>
  </r>
  <r>
    <s v="28467"/>
    <n v="1102"/>
    <n v="51"/>
    <n v="6"/>
    <s v="8"/>
    <s v="8"/>
    <s v="0"/>
    <x v="15"/>
    <x v="65"/>
  </r>
  <r>
    <s v="28477"/>
    <n v="1104"/>
    <n v="51"/>
    <n v="6"/>
    <s v="8"/>
    <s v="8"/>
    <s v="0"/>
    <x v="15"/>
    <x v="65"/>
  </r>
  <r>
    <s v="28497"/>
    <n v="1105"/>
    <n v="51"/>
    <n v="8"/>
    <s v="8"/>
    <s v="8"/>
    <s v="0"/>
    <x v="15"/>
    <x v="65"/>
  </r>
  <r>
    <s v="28517"/>
    <n v="1106"/>
    <n v="51"/>
    <n v="9"/>
    <s v="7"/>
    <s v="7"/>
    <s v="0"/>
    <x v="15"/>
    <x v="65"/>
  </r>
  <r>
    <s v="28537"/>
    <n v="1107"/>
    <n v="51"/>
    <n v="9"/>
    <s v="8"/>
    <s v="8"/>
    <s v="0"/>
    <x v="15"/>
    <x v="65"/>
  </r>
  <r>
    <s v="28547"/>
    <n v="1108"/>
    <n v="51"/>
    <n v="9"/>
    <s v="9"/>
    <s v="9"/>
    <s v="0"/>
    <x v="15"/>
    <x v="65"/>
  </r>
  <r>
    <s v="28557"/>
    <n v="1109"/>
    <n v="51"/>
    <n v="9"/>
    <s v="9"/>
    <s v="9"/>
    <s v="0"/>
    <x v="15"/>
    <x v="65"/>
  </r>
  <r>
    <s v="28567"/>
    <n v="1110"/>
    <n v="51"/>
    <n v="9"/>
    <s v="9"/>
    <s v="9"/>
    <s v="0"/>
    <x v="15"/>
    <x v="65"/>
  </r>
  <r>
    <s v="28577"/>
    <n v="1111"/>
    <n v="51"/>
    <n v="9"/>
    <s v="9"/>
    <s v="9"/>
    <s v="0"/>
    <x v="15"/>
    <x v="65"/>
  </r>
  <r>
    <s v="28587"/>
    <n v="1112"/>
    <n v="51"/>
    <n v="10"/>
    <s v="9"/>
    <s v="9"/>
    <s v="0"/>
    <x v="15"/>
    <x v="65"/>
  </r>
  <r>
    <s v="28597"/>
    <n v="1113"/>
    <n v="51"/>
    <n v="10"/>
    <s v="9"/>
    <s v="9"/>
    <s v="0"/>
    <x v="15"/>
    <x v="65"/>
  </r>
  <r>
    <s v="28607"/>
    <n v="1114"/>
    <n v="51"/>
    <n v="10"/>
    <s v="9"/>
    <s v="9"/>
    <s v="0"/>
    <x v="15"/>
    <x v="65"/>
  </r>
  <r>
    <s v="28657"/>
    <n v="1115"/>
    <n v="51"/>
    <n v="16"/>
    <s v="8"/>
    <s v="8"/>
    <s v="0"/>
    <x v="15"/>
    <x v="65"/>
  </r>
  <r>
    <s v="28667"/>
    <n v="1116"/>
    <n v="51"/>
    <n v="16"/>
    <s v="8"/>
    <s v="8"/>
    <s v="0"/>
    <x v="15"/>
    <x v="65"/>
  </r>
  <r>
    <s v="28677"/>
    <n v="1117"/>
    <n v="51"/>
    <n v="16"/>
    <s v="9"/>
    <s v="9"/>
    <s v="0"/>
    <x v="15"/>
    <x v="65"/>
  </r>
  <r>
    <s v="28687"/>
    <n v="1118"/>
    <n v="51"/>
    <n v="16"/>
    <s v="9"/>
    <s v="9"/>
    <s v="0"/>
    <x v="15"/>
    <x v="65"/>
  </r>
  <r>
    <s v="28697"/>
    <n v="1119"/>
    <n v="51"/>
    <n v="16"/>
    <s v="9"/>
    <s v="9"/>
    <s v="0"/>
    <x v="15"/>
    <x v="65"/>
  </r>
  <r>
    <s v="28707"/>
    <n v="1120"/>
    <n v="51"/>
    <n v="16"/>
    <s v="9"/>
    <s v="9"/>
    <s v="0"/>
    <x v="15"/>
    <x v="65"/>
  </r>
  <r>
    <s v="27908"/>
    <n v="1051"/>
    <n v="117"/>
    <n v="77"/>
    <s v="7"/>
    <s v="7"/>
    <s v="0"/>
    <x v="132"/>
    <x v="63"/>
  </r>
  <r>
    <s v="27678"/>
    <n v="1052"/>
    <n v="117"/>
    <n v="1"/>
    <s v="6"/>
    <s v="6"/>
    <s v="0"/>
    <x v="132"/>
    <x v="63"/>
  </r>
  <r>
    <s v="27708"/>
    <n v="1053"/>
    <n v="117"/>
    <n v="5"/>
    <s v="6"/>
    <s v="6"/>
    <s v="0"/>
    <x v="132"/>
    <x v="63"/>
  </r>
  <r>
    <s v="27718"/>
    <n v="1054"/>
    <n v="117"/>
    <n v="5"/>
    <s v="7"/>
    <s v="7"/>
    <s v="0"/>
    <x v="132"/>
    <x v="63"/>
  </r>
  <r>
    <s v="27728"/>
    <n v="1055"/>
    <n v="117"/>
    <n v="5"/>
    <s v="7"/>
    <s v="7"/>
    <s v="0"/>
    <x v="132"/>
    <x v="63"/>
  </r>
  <r>
    <s v="27738"/>
    <n v="1056"/>
    <n v="117"/>
    <n v="19"/>
    <s v="5"/>
    <s v="5"/>
    <s v="0"/>
    <x v="132"/>
    <x v="63"/>
  </r>
  <r>
    <s v="27748"/>
    <n v="1057"/>
    <n v="117"/>
    <n v="37"/>
    <s v="6"/>
    <s v="6"/>
    <s v="0"/>
    <x v="132"/>
    <x v="63"/>
  </r>
  <r>
    <s v="27768"/>
    <n v="1058"/>
    <n v="117"/>
    <n v="44"/>
    <s v="6"/>
    <s v="6"/>
    <s v="0"/>
    <x v="132"/>
    <x v="63"/>
  </r>
  <r>
    <s v="27758"/>
    <n v="1059"/>
    <n v="117"/>
    <n v="40"/>
    <s v="6"/>
    <s v="6"/>
    <s v="0"/>
    <x v="132"/>
    <x v="63"/>
  </r>
  <r>
    <s v="27788"/>
    <n v="1060"/>
    <n v="117"/>
    <n v="44"/>
    <s v="6"/>
    <s v="6"/>
    <s v="0"/>
    <x v="132"/>
    <x v="63"/>
  </r>
  <r>
    <s v="27798"/>
    <n v="1061"/>
    <n v="117"/>
    <n v="48"/>
    <s v="6"/>
    <s v="6"/>
    <s v="0"/>
    <x v="132"/>
    <x v="63"/>
  </r>
  <r>
    <s v="27818"/>
    <n v="1062"/>
    <n v="117"/>
    <n v="48"/>
    <s v="7"/>
    <s v="7"/>
    <s v="0"/>
    <x v="132"/>
    <x v="63"/>
  </r>
  <r>
    <s v="27828"/>
    <n v="1063"/>
    <n v="117"/>
    <n v="53"/>
    <s v="7"/>
    <s v="7"/>
    <s v="0"/>
    <x v="132"/>
    <x v="63"/>
  </r>
  <r>
    <s v="27838"/>
    <n v="1064"/>
    <n v="117"/>
    <n v="53"/>
    <s v="7"/>
    <s v="7"/>
    <s v="0"/>
    <x v="132"/>
    <x v="63"/>
  </r>
  <r>
    <s v="27848"/>
    <n v="1065"/>
    <n v="117"/>
    <n v="59"/>
    <s v="7"/>
    <s v="7"/>
    <s v="0"/>
    <x v="132"/>
    <x v="63"/>
  </r>
  <r>
    <s v="27858"/>
    <n v="1066"/>
    <n v="117"/>
    <n v="59"/>
    <s v="7"/>
    <s v="7"/>
    <s v="0"/>
    <x v="132"/>
    <x v="63"/>
  </r>
  <r>
    <s v="27868"/>
    <n v="1067"/>
    <n v="117"/>
    <n v="61"/>
    <s v="7"/>
    <s v="7"/>
    <s v="0"/>
    <x v="132"/>
    <x v="63"/>
  </r>
  <r>
    <s v="27878"/>
    <n v="1069"/>
    <n v="117"/>
    <n v="62"/>
    <s v="7"/>
    <s v="7"/>
    <s v="0"/>
    <x v="132"/>
    <x v="63"/>
  </r>
  <r>
    <s v="27888"/>
    <n v="1070"/>
    <n v="117"/>
    <n v="68"/>
    <s v="7"/>
    <s v="7"/>
    <s v="0"/>
    <x v="132"/>
    <x v="63"/>
  </r>
  <r>
    <s v="27898"/>
    <n v="1071"/>
    <n v="117"/>
    <n v="68"/>
    <s v="7"/>
    <s v="7"/>
    <s v="0"/>
    <x v="132"/>
    <x v="63"/>
  </r>
  <r>
    <s v="27918"/>
    <n v="1072"/>
    <n v="117"/>
    <n v="77"/>
    <s v="7"/>
    <s v="7"/>
    <s v="0"/>
    <x v="132"/>
    <x v="63"/>
  </r>
  <r>
    <s v="27928"/>
    <n v="1073"/>
    <n v="117"/>
    <n v="77"/>
    <s v="7"/>
    <s v="7"/>
    <s v="0"/>
    <x v="132"/>
    <x v="63"/>
  </r>
  <r>
    <s v="28139"/>
    <n v="1074"/>
    <n v="117"/>
    <n v="0"/>
    <s v="7"/>
    <s v="7"/>
    <s v="0"/>
    <x v="132"/>
    <x v="64"/>
  </r>
  <r>
    <s v="28149"/>
    <n v="1075"/>
    <n v="117"/>
    <n v="0"/>
    <s v="9"/>
    <s v="9"/>
    <s v="0"/>
    <x v="132"/>
    <x v="64"/>
  </r>
  <r>
    <s v="28159"/>
    <n v="1076"/>
    <n v="117"/>
    <n v="0"/>
    <s v="10"/>
    <s v="10"/>
    <s v="0"/>
    <x v="132"/>
    <x v="64"/>
  </r>
  <r>
    <s v="28169"/>
    <n v="1077"/>
    <n v="117"/>
    <n v="5"/>
    <s v="9"/>
    <s v="9"/>
    <s v="0"/>
    <x v="132"/>
    <x v="64"/>
  </r>
  <r>
    <s v="28179"/>
    <n v="1078"/>
    <n v="117"/>
    <n v="6"/>
    <s v="9"/>
    <s v="9"/>
    <s v="0"/>
    <x v="132"/>
    <x v="64"/>
  </r>
  <r>
    <s v="28189"/>
    <n v="1079"/>
    <n v="117"/>
    <n v="6"/>
    <s v="9"/>
    <s v="9"/>
    <s v="0"/>
    <x v="132"/>
    <x v="64"/>
  </r>
  <r>
    <s v="28199"/>
    <n v="1080"/>
    <n v="117"/>
    <n v="7"/>
    <s v="9"/>
    <s v="9"/>
    <s v="0"/>
    <x v="132"/>
    <x v="64"/>
  </r>
  <r>
    <s v="28209"/>
    <n v="1081"/>
    <n v="117"/>
    <n v="15"/>
    <s v="9"/>
    <s v="9"/>
    <s v="0"/>
    <x v="132"/>
    <x v="64"/>
  </r>
  <r>
    <s v="28229"/>
    <n v="1082"/>
    <n v="117"/>
    <n v="16"/>
    <s v="8"/>
    <s v="8"/>
    <s v="0"/>
    <x v="132"/>
    <x v="64"/>
  </r>
  <r>
    <s v="28239"/>
    <n v="1083"/>
    <n v="117"/>
    <n v="18"/>
    <s v="9"/>
    <s v="9"/>
    <s v="0"/>
    <x v="132"/>
    <x v="64"/>
  </r>
  <r>
    <s v="28249"/>
    <n v="1084"/>
    <n v="117"/>
    <n v="18"/>
    <s v="9"/>
    <s v="9"/>
    <s v="0"/>
    <x v="132"/>
    <x v="64"/>
  </r>
  <r>
    <s v="28259"/>
    <n v="1085"/>
    <n v="117"/>
    <n v="19"/>
    <s v="9"/>
    <s v="9"/>
    <s v="0"/>
    <x v="132"/>
    <x v="64"/>
  </r>
  <r>
    <s v="28269"/>
    <n v="1086"/>
    <n v="117"/>
    <n v="20"/>
    <s v="9"/>
    <s v="9"/>
    <s v="0"/>
    <x v="132"/>
    <x v="64"/>
  </r>
  <r>
    <s v="28279"/>
    <n v="1087"/>
    <n v="117"/>
    <n v="24"/>
    <s v="9"/>
    <s v="9"/>
    <s v="0"/>
    <x v="132"/>
    <x v="64"/>
  </r>
  <r>
    <s v="28289"/>
    <n v="1088"/>
    <n v="117"/>
    <n v="25"/>
    <s v="9"/>
    <s v="9"/>
    <s v="0"/>
    <x v="132"/>
    <x v="64"/>
  </r>
  <r>
    <s v="28299"/>
    <n v="1089"/>
    <n v="117"/>
    <n v="25"/>
    <s v="9"/>
    <s v="9"/>
    <s v="0"/>
    <x v="132"/>
    <x v="64"/>
  </r>
  <r>
    <s v="28309"/>
    <n v="1091"/>
    <n v="117"/>
    <n v="37"/>
    <s v="7"/>
    <s v="7"/>
    <s v="0"/>
    <x v="132"/>
    <x v="64"/>
  </r>
  <r>
    <s v="28329"/>
    <n v="1092"/>
    <n v="117"/>
    <n v="45"/>
    <s v="7"/>
    <s v="7"/>
    <s v="0"/>
    <x v="132"/>
    <x v="64"/>
  </r>
  <r>
    <s v="28369"/>
    <n v="1093"/>
    <n v="117"/>
    <n v="49"/>
    <s v="7"/>
    <s v="7"/>
    <s v="0"/>
    <x v="132"/>
    <x v="64"/>
  </r>
  <r>
    <s v="28379"/>
    <n v="1094"/>
    <n v="117"/>
    <n v="49"/>
    <s v="7"/>
    <s v="7"/>
    <s v="0"/>
    <x v="132"/>
    <x v="64"/>
  </r>
  <r>
    <s v="28389"/>
    <n v="1095"/>
    <n v="117"/>
    <n v="50"/>
    <s v="7"/>
    <s v="7"/>
    <s v="0"/>
    <x v="132"/>
    <x v="64"/>
  </r>
  <r>
    <s v="28399"/>
    <n v="1096"/>
    <n v="117"/>
    <n v="55"/>
    <s v="7"/>
    <s v="7"/>
    <s v="0"/>
    <x v="132"/>
    <x v="64"/>
  </r>
  <r>
    <s v="28484"/>
    <n v="1098"/>
    <n v="117"/>
    <n v="23"/>
    <s v="2"/>
    <s v="2"/>
    <s v="0"/>
    <x v="132"/>
    <x v="65"/>
  </r>
  <r>
    <s v="28434"/>
    <n v="1099"/>
    <n v="117"/>
    <n v="38"/>
    <s v="2"/>
    <s v="2"/>
    <s v="0"/>
    <x v="132"/>
    <x v="65"/>
  </r>
  <r>
    <s v="28444"/>
    <n v="1100"/>
    <n v="117"/>
    <n v="65"/>
    <s v="2"/>
    <s v="2"/>
    <s v="0"/>
    <x v="132"/>
    <x v="65"/>
  </r>
  <r>
    <s v="28454"/>
    <n v="1101"/>
    <n v="117"/>
    <n v="87"/>
    <s v="2"/>
    <s v="2"/>
    <s v="0"/>
    <x v="132"/>
    <x v="65"/>
  </r>
  <r>
    <s v="28464"/>
    <n v="1102"/>
    <n v="117"/>
    <n v="102"/>
    <s v="2"/>
    <s v="2"/>
    <s v="0"/>
    <x v="132"/>
    <x v="65"/>
  </r>
  <r>
    <s v="28474"/>
    <n v="1104"/>
    <n v="117"/>
    <n v="120"/>
    <s v="2"/>
    <s v="2"/>
    <s v="0"/>
    <x v="132"/>
    <x v="65"/>
  </r>
  <r>
    <s v="28494"/>
    <n v="1105"/>
    <n v="117"/>
    <n v="134"/>
    <s v="3"/>
    <s v="3"/>
    <s v="0"/>
    <x v="132"/>
    <x v="65"/>
  </r>
  <r>
    <s v="28514"/>
    <n v="1106"/>
    <n v="117"/>
    <n v="154"/>
    <s v="3"/>
    <s v="3"/>
    <s v="0"/>
    <x v="132"/>
    <x v="65"/>
  </r>
  <r>
    <s v="28534"/>
    <n v="1107"/>
    <n v="117"/>
    <n v="175"/>
    <s v="3"/>
    <s v="3"/>
    <s v="0"/>
    <x v="132"/>
    <x v="65"/>
  </r>
  <r>
    <s v="28544"/>
    <n v="1108"/>
    <n v="117"/>
    <n v="181"/>
    <s v="3"/>
    <s v="3"/>
    <s v="0"/>
    <x v="132"/>
    <x v="65"/>
  </r>
  <r>
    <s v="28554"/>
    <n v="1109"/>
    <n v="117"/>
    <n v="184"/>
    <s v="3"/>
    <s v="3"/>
    <s v="0"/>
    <x v="132"/>
    <x v="65"/>
  </r>
  <r>
    <s v="28564"/>
    <n v="1110"/>
    <n v="117"/>
    <n v="196"/>
    <s v="3"/>
    <s v="3"/>
    <s v="0"/>
    <x v="132"/>
    <x v="65"/>
  </r>
  <r>
    <s v="28574"/>
    <n v="1111"/>
    <n v="117"/>
    <n v="215"/>
    <s v="3"/>
    <s v="3"/>
    <s v="0"/>
    <x v="132"/>
    <x v="65"/>
  </r>
  <r>
    <s v="28584"/>
    <n v="1112"/>
    <n v="117"/>
    <n v="217"/>
    <s v="4"/>
    <s v="4"/>
    <s v="0"/>
    <x v="132"/>
    <x v="65"/>
  </r>
  <r>
    <s v="28594"/>
    <n v="1113"/>
    <n v="117"/>
    <n v="217"/>
    <s v="4"/>
    <s v="4"/>
    <s v="0"/>
    <x v="132"/>
    <x v="65"/>
  </r>
  <r>
    <s v="28604"/>
    <n v="1114"/>
    <n v="117"/>
    <n v="221"/>
    <s v="4"/>
    <s v="4"/>
    <s v="0"/>
    <x v="132"/>
    <x v="65"/>
  </r>
  <r>
    <s v="28654"/>
    <n v="1115"/>
    <n v="117"/>
    <n v="230"/>
    <s v="4"/>
    <s v="4"/>
    <s v="0"/>
    <x v="132"/>
    <x v="65"/>
  </r>
  <r>
    <s v="28664"/>
    <n v="1116"/>
    <n v="117"/>
    <n v="236"/>
    <s v="5"/>
    <s v="5"/>
    <s v="0"/>
    <x v="132"/>
    <x v="65"/>
  </r>
  <r>
    <s v="28674"/>
    <n v="1117"/>
    <n v="117"/>
    <n v="236"/>
    <s v="5"/>
    <s v="5"/>
    <s v="0"/>
    <x v="132"/>
    <x v="65"/>
  </r>
  <r>
    <s v="28684"/>
    <n v="1118"/>
    <n v="117"/>
    <n v="261"/>
    <s v="5"/>
    <s v="5"/>
    <s v="0"/>
    <x v="132"/>
    <x v="65"/>
  </r>
  <r>
    <s v="28694"/>
    <n v="1119"/>
    <n v="117"/>
    <n v="273"/>
    <s v="5"/>
    <s v="5"/>
    <s v="0"/>
    <x v="132"/>
    <x v="65"/>
  </r>
  <r>
    <s v="28704"/>
    <n v="1120"/>
    <n v="117"/>
    <n v="280"/>
    <s v="5"/>
    <s v="5"/>
    <s v="0"/>
    <x v="132"/>
    <x v="65"/>
  </r>
  <r>
    <s v="28717"/>
    <n v="1121"/>
    <n v="117"/>
    <n v="3"/>
    <s v="5"/>
    <s v="5"/>
    <s v="0"/>
    <x v="132"/>
    <x v="66"/>
  </r>
  <r>
    <s v="28727"/>
    <n v="1122"/>
    <n v="117"/>
    <n v="13"/>
    <s v="5"/>
    <s v="5"/>
    <s v="0"/>
    <x v="132"/>
    <x v="66"/>
  </r>
  <r>
    <s v="28747"/>
    <n v="1123"/>
    <n v="117"/>
    <n v="25"/>
    <s v="5"/>
    <s v="5"/>
    <s v="0"/>
    <x v="132"/>
    <x v="66"/>
  </r>
  <r>
    <s v="28757"/>
    <n v="1124"/>
    <n v="117"/>
    <n v="33"/>
    <s v="5"/>
    <s v="5"/>
    <s v="0"/>
    <x v="132"/>
    <x v="66"/>
  </r>
  <r>
    <s v="28777"/>
    <n v="1125"/>
    <n v="117"/>
    <n v="40"/>
    <s v="5"/>
    <s v="5"/>
    <s v="0"/>
    <x v="132"/>
    <x v="66"/>
  </r>
  <r>
    <s v="28787"/>
    <n v="1126"/>
    <n v="117"/>
    <n v="42"/>
    <s v="5"/>
    <s v="5"/>
    <s v="0"/>
    <x v="132"/>
    <x v="66"/>
  </r>
  <r>
    <s v="28797"/>
    <n v="1127"/>
    <n v="117"/>
    <n v="44"/>
    <s v="5"/>
    <s v="5"/>
    <s v="0"/>
    <x v="132"/>
    <x v="66"/>
  </r>
  <r>
    <s v="28807"/>
    <n v="1128"/>
    <n v="117"/>
    <n v="44"/>
    <s v="5"/>
    <s v="5"/>
    <s v="0"/>
    <x v="132"/>
    <x v="66"/>
  </r>
  <r>
    <s v="28817"/>
    <n v="1129"/>
    <n v="117"/>
    <n v="58"/>
    <s v="5"/>
    <s v="5"/>
    <s v="0"/>
    <x v="132"/>
    <x v="66"/>
  </r>
  <r>
    <s v="28827"/>
    <n v="1130"/>
    <n v="117"/>
    <n v="58"/>
    <s v="5"/>
    <s v="5"/>
    <s v="0"/>
    <x v="132"/>
    <x v="66"/>
  </r>
  <r>
    <s v="28837"/>
    <n v="1131"/>
    <n v="117"/>
    <n v="58"/>
    <s v="5"/>
    <s v="5"/>
    <s v="0"/>
    <x v="132"/>
    <x v="66"/>
  </r>
  <r>
    <s v="28847"/>
    <n v="1132"/>
    <n v="117"/>
    <n v="68"/>
    <s v="5"/>
    <s v="5"/>
    <s v="0"/>
    <x v="132"/>
    <x v="66"/>
  </r>
  <r>
    <s v="28857"/>
    <n v="1133"/>
    <n v="117"/>
    <n v="69"/>
    <s v="5"/>
    <s v="5"/>
    <s v="0"/>
    <x v="132"/>
    <x v="66"/>
  </r>
  <r>
    <s v="28877"/>
    <n v="1134"/>
    <n v="117"/>
    <n v="73"/>
    <s v="5"/>
    <s v="5"/>
    <s v="0"/>
    <x v="132"/>
    <x v="66"/>
  </r>
  <r>
    <s v="28887"/>
    <n v="1135"/>
    <n v="117"/>
    <n v="74"/>
    <s v="5"/>
    <s v="5"/>
    <s v="0"/>
    <x v="132"/>
    <x v="66"/>
  </r>
  <r>
    <s v="28897"/>
    <n v="1136"/>
    <n v="117"/>
    <n v="74"/>
    <s v="5"/>
    <s v="5"/>
    <s v="0"/>
    <x v="132"/>
    <x v="66"/>
  </r>
  <r>
    <s v="28907"/>
    <n v="1137"/>
    <n v="117"/>
    <n v="82"/>
    <s v="5"/>
    <s v="5"/>
    <s v="0"/>
    <x v="132"/>
    <x v="66"/>
  </r>
  <r>
    <s v="28917"/>
    <n v="1138"/>
    <n v="117"/>
    <n v="86"/>
    <s v="5"/>
    <s v="5"/>
    <s v="0"/>
    <x v="132"/>
    <x v="66"/>
  </r>
  <r>
    <s v="28927"/>
    <n v="1139"/>
    <n v="117"/>
    <n v="86"/>
    <s v="5"/>
    <s v="5"/>
    <s v="0"/>
    <x v="132"/>
    <x v="66"/>
  </r>
  <r>
    <s v="28937"/>
    <n v="1140"/>
    <n v="117"/>
    <n v="86"/>
    <s v="5"/>
    <s v="5"/>
    <s v="0"/>
    <x v="132"/>
    <x v="66"/>
  </r>
  <r>
    <s v="28947"/>
    <n v="1141"/>
    <n v="117"/>
    <n v="86"/>
    <s v="5"/>
    <s v="5"/>
    <s v="0"/>
    <x v="132"/>
    <x v="66"/>
  </r>
  <r>
    <s v="28957"/>
    <n v="1142"/>
    <n v="117"/>
    <n v="86"/>
    <s v="5"/>
    <s v="5"/>
    <s v="0"/>
    <x v="132"/>
    <x v="66"/>
  </r>
  <r>
    <s v="28967"/>
    <n v="1143"/>
    <n v="117"/>
    <n v="92"/>
    <s v="5"/>
    <s v="5"/>
    <s v="0"/>
    <x v="132"/>
    <x v="66"/>
  </r>
  <r>
    <s v="28977"/>
    <n v="1144"/>
    <n v="117"/>
    <n v="94"/>
    <s v="5"/>
    <s v="5"/>
    <s v="0"/>
    <x v="132"/>
    <x v="66"/>
  </r>
  <r>
    <s v="27903"/>
    <n v="1051"/>
    <n v="131"/>
    <n v="546.5"/>
    <s v="1"/>
    <s v="1"/>
    <s v="8"/>
    <x v="145"/>
    <x v="63"/>
  </r>
  <r>
    <s v="27673"/>
    <n v="1052"/>
    <n v="131"/>
    <n v="41"/>
    <s v="1"/>
    <s v="1"/>
    <s v="1"/>
    <x v="145"/>
    <x v="63"/>
  </r>
  <r>
    <s v="27703"/>
    <n v="1053"/>
    <n v="131"/>
    <n v="60"/>
    <s v="1"/>
    <s v="1"/>
    <s v="1"/>
    <x v="145"/>
    <x v="63"/>
  </r>
  <r>
    <s v="27713"/>
    <n v="1054"/>
    <n v="131"/>
    <n v="101"/>
    <s v="1"/>
    <s v="1"/>
    <s v="2"/>
    <x v="145"/>
    <x v="63"/>
  </r>
  <r>
    <s v="27723"/>
    <n v="1055"/>
    <n v="131"/>
    <n v="141"/>
    <s v="1"/>
    <s v="1"/>
    <s v="3"/>
    <x v="145"/>
    <x v="63"/>
  </r>
  <r>
    <s v="27733"/>
    <n v="1056"/>
    <n v="131"/>
    <n v="148"/>
    <s v="2"/>
    <s v="2"/>
    <s v="3"/>
    <x v="145"/>
    <x v="63"/>
  </r>
  <r>
    <s v="27743"/>
    <n v="1057"/>
    <n v="131"/>
    <n v="148"/>
    <s v="2"/>
    <s v="2"/>
    <s v="3"/>
    <x v="145"/>
    <x v="63"/>
  </r>
  <r>
    <s v="27763"/>
    <n v="1058"/>
    <n v="131"/>
    <n v="212"/>
    <s v="2"/>
    <s v="2"/>
    <s v="3"/>
    <x v="145"/>
    <x v="63"/>
  </r>
  <r>
    <s v="27753"/>
    <n v="1059"/>
    <n v="131"/>
    <n v="178"/>
    <s v="2"/>
    <s v="2"/>
    <s v="3"/>
    <x v="145"/>
    <x v="63"/>
  </r>
  <r>
    <s v="27783"/>
    <n v="1060"/>
    <n v="131"/>
    <n v="242"/>
    <s v="2"/>
    <s v="2"/>
    <s v="3"/>
    <x v="145"/>
    <x v="63"/>
  </r>
  <r>
    <s v="27793"/>
    <n v="1061"/>
    <n v="131"/>
    <n v="285"/>
    <s v="2"/>
    <s v="2"/>
    <s v="4"/>
    <x v="145"/>
    <x v="63"/>
  </r>
  <r>
    <s v="27813"/>
    <n v="1062"/>
    <n v="131"/>
    <n v="303"/>
    <s v="1"/>
    <s v="1"/>
    <s v="4"/>
    <x v="145"/>
    <x v="63"/>
  </r>
  <r>
    <s v="27823"/>
    <n v="1063"/>
    <n v="131"/>
    <n v="310.5"/>
    <s v="1"/>
    <s v="1"/>
    <s v="4"/>
    <x v="145"/>
    <x v="63"/>
  </r>
  <r>
    <s v="27833"/>
    <n v="1064"/>
    <n v="131"/>
    <n v="344.5"/>
    <s v="1"/>
    <s v="1"/>
    <s v="4"/>
    <x v="145"/>
    <x v="63"/>
  </r>
  <r>
    <s v="27843"/>
    <n v="1065"/>
    <n v="131"/>
    <n v="362.5"/>
    <s v="1"/>
    <s v="1"/>
    <s v="4"/>
    <x v="145"/>
    <x v="63"/>
  </r>
  <r>
    <s v="27853"/>
    <n v="1066"/>
    <n v="131"/>
    <n v="397.5"/>
    <s v="1"/>
    <s v="1"/>
    <s v="5"/>
    <x v="145"/>
    <x v="63"/>
  </r>
  <r>
    <s v="27863"/>
    <n v="1067"/>
    <n v="131"/>
    <n v="433.5"/>
    <s v="1"/>
    <s v="1"/>
    <s v="6"/>
    <x v="145"/>
    <x v="63"/>
  </r>
  <r>
    <s v="27873"/>
    <n v="1069"/>
    <n v="131"/>
    <n v="460.5"/>
    <s v="1"/>
    <s v="1"/>
    <s v="6"/>
    <x v="145"/>
    <x v="63"/>
  </r>
  <r>
    <s v="27883"/>
    <n v="1070"/>
    <n v="131"/>
    <n v="478.5"/>
    <s v="1"/>
    <s v="1"/>
    <s v="6"/>
    <x v="145"/>
    <x v="63"/>
  </r>
  <r>
    <s v="27893"/>
    <n v="1071"/>
    <n v="131"/>
    <n v="521.5"/>
    <s v="1"/>
    <s v="1"/>
    <s v="7"/>
    <x v="145"/>
    <x v="63"/>
  </r>
  <r>
    <s v="27913"/>
    <n v="1072"/>
    <n v="131"/>
    <n v="587.5"/>
    <s v="1"/>
    <s v="1"/>
    <s v="9"/>
    <x v="145"/>
    <x v="63"/>
  </r>
  <r>
    <s v="27923"/>
    <n v="1073"/>
    <n v="131"/>
    <n v="613.5"/>
    <s v="1"/>
    <s v="1"/>
    <s v="9"/>
    <x v="145"/>
    <x v="63"/>
  </r>
  <r>
    <s v="28134"/>
    <n v="1074"/>
    <n v="131"/>
    <n v="27"/>
    <s v="2"/>
    <s v="2"/>
    <s v="0"/>
    <x v="145"/>
    <x v="64"/>
  </r>
  <r>
    <s v="28144"/>
    <n v="1075"/>
    <n v="131"/>
    <n v="38"/>
    <s v="2"/>
    <s v="2"/>
    <s v="0"/>
    <x v="145"/>
    <x v="64"/>
  </r>
  <r>
    <s v="28154"/>
    <n v="1076"/>
    <n v="131"/>
    <n v="65"/>
    <s v="2"/>
    <s v="2"/>
    <s v="0"/>
    <x v="145"/>
    <x v="64"/>
  </r>
  <r>
    <s v="28164"/>
    <n v="1077"/>
    <n v="131"/>
    <n v="77"/>
    <s v="3"/>
    <s v="3"/>
    <s v="0"/>
    <x v="145"/>
    <x v="64"/>
  </r>
  <r>
    <s v="28174"/>
    <n v="1078"/>
    <n v="131"/>
    <n v="95"/>
    <s v="3"/>
    <s v="3"/>
    <s v="0"/>
    <x v="145"/>
    <x v="64"/>
  </r>
  <r>
    <s v="28184"/>
    <n v="1079"/>
    <n v="131"/>
    <n v="120"/>
    <s v="3"/>
    <s v="3"/>
    <s v="0"/>
    <x v="145"/>
    <x v="64"/>
  </r>
  <r>
    <s v="28194"/>
    <n v="1080"/>
    <n v="131"/>
    <n v="134"/>
    <s v="3"/>
    <s v="3"/>
    <s v="0"/>
    <x v="145"/>
    <x v="64"/>
  </r>
  <r>
    <s v="28204"/>
    <n v="1081"/>
    <n v="131"/>
    <n v="161"/>
    <s v="3"/>
    <s v="3"/>
    <s v="0"/>
    <x v="145"/>
    <x v="64"/>
  </r>
  <r>
    <s v="28224"/>
    <n v="1082"/>
    <n v="131"/>
    <n v="188"/>
    <s v="3"/>
    <s v="3"/>
    <s v="0"/>
    <x v="145"/>
    <x v="64"/>
  </r>
  <r>
    <s v="28234"/>
    <n v="1083"/>
    <n v="131"/>
    <n v="204"/>
    <s v="3"/>
    <s v="3"/>
    <s v="0"/>
    <x v="145"/>
    <x v="64"/>
  </r>
  <r>
    <s v="28244"/>
    <n v="1084"/>
    <n v="131"/>
    <n v="237"/>
    <s v="3"/>
    <s v="3"/>
    <s v="0"/>
    <x v="145"/>
    <x v="64"/>
  </r>
  <r>
    <s v="28254"/>
    <n v="1085"/>
    <n v="131"/>
    <n v="270"/>
    <s v="3"/>
    <s v="3"/>
    <s v="0"/>
    <x v="145"/>
    <x v="64"/>
  </r>
  <r>
    <s v="28264"/>
    <n v="1086"/>
    <n v="131"/>
    <n v="304"/>
    <s v="3"/>
    <s v="3"/>
    <s v="0"/>
    <x v="145"/>
    <x v="64"/>
  </r>
  <r>
    <s v="28274"/>
    <n v="1087"/>
    <n v="131"/>
    <n v="316"/>
    <s v="3"/>
    <s v="3"/>
    <s v="0"/>
    <x v="145"/>
    <x v="64"/>
  </r>
  <r>
    <s v="28284"/>
    <n v="1088"/>
    <n v="131"/>
    <n v="346"/>
    <s v="3"/>
    <s v="3"/>
    <s v="0"/>
    <x v="145"/>
    <x v="64"/>
  </r>
  <r>
    <s v="28294"/>
    <n v="1089"/>
    <n v="131"/>
    <n v="371"/>
    <s v="3"/>
    <s v="3"/>
    <s v="0"/>
    <x v="145"/>
    <x v="64"/>
  </r>
  <r>
    <s v="28304"/>
    <n v="1091"/>
    <n v="131"/>
    <n v="373"/>
    <s v="3"/>
    <s v="3"/>
    <s v="0"/>
    <x v="145"/>
    <x v="64"/>
  </r>
  <r>
    <s v="28324"/>
    <n v="1092"/>
    <n v="131"/>
    <n v="387"/>
    <s v="3"/>
    <s v="3"/>
    <s v="0"/>
    <x v="145"/>
    <x v="64"/>
  </r>
  <r>
    <s v="28364"/>
    <n v="1093"/>
    <n v="131"/>
    <n v="416"/>
    <s v="3"/>
    <s v="3"/>
    <s v="0"/>
    <x v="145"/>
    <x v="64"/>
  </r>
  <r>
    <s v="28374"/>
    <n v="1094"/>
    <n v="131"/>
    <n v="447"/>
    <s v="3"/>
    <s v="3"/>
    <s v="0"/>
    <x v="145"/>
    <x v="64"/>
  </r>
  <r>
    <s v="28384"/>
    <n v="1095"/>
    <n v="131"/>
    <n v="505"/>
    <s v="3"/>
    <s v="3"/>
    <s v="1"/>
    <x v="145"/>
    <x v="64"/>
  </r>
  <r>
    <s v="28394"/>
    <n v="1096"/>
    <n v="131"/>
    <n v="515"/>
    <s v="3"/>
    <s v="3"/>
    <s v="1"/>
    <x v="145"/>
    <x v="64"/>
  </r>
  <r>
    <s v="28486"/>
    <n v="1098"/>
    <n v="131"/>
    <n v="16"/>
    <s v="3"/>
    <s v="3"/>
    <s v="0"/>
    <x v="145"/>
    <x v="65"/>
  </r>
  <r>
    <s v="28436"/>
    <n v="1099"/>
    <n v="131"/>
    <n v="38"/>
    <s v="3"/>
    <s v="3"/>
    <s v="0"/>
    <x v="145"/>
    <x v="65"/>
  </r>
  <r>
    <s v="28446"/>
    <n v="1100"/>
    <n v="131"/>
    <n v="56"/>
    <s v="3"/>
    <s v="3"/>
    <s v="0"/>
    <x v="145"/>
    <x v="65"/>
  </r>
  <r>
    <s v="28456"/>
    <n v="1101"/>
    <n v="131"/>
    <n v="76"/>
    <s v="3"/>
    <s v="3"/>
    <s v="0"/>
    <x v="145"/>
    <x v="65"/>
  </r>
  <r>
    <s v="28466"/>
    <n v="1102"/>
    <n v="131"/>
    <n v="96"/>
    <s v="3"/>
    <s v="3"/>
    <s v="0"/>
    <x v="145"/>
    <x v="65"/>
  </r>
  <r>
    <s v="28476"/>
    <n v="1104"/>
    <n v="131"/>
    <n v="119"/>
    <s v="3"/>
    <s v="3"/>
    <s v="0"/>
    <x v="145"/>
    <x v="65"/>
  </r>
  <r>
    <s v="28496"/>
    <n v="1105"/>
    <n v="131"/>
    <n v="152"/>
    <s v="2"/>
    <s v="2"/>
    <s v="0"/>
    <x v="145"/>
    <x v="65"/>
  </r>
  <r>
    <s v="28516"/>
    <n v="1106"/>
    <n v="131"/>
    <n v="167"/>
    <s v="2"/>
    <s v="2"/>
    <s v="0"/>
    <x v="145"/>
    <x v="65"/>
  </r>
  <r>
    <s v="28536"/>
    <n v="1107"/>
    <n v="131"/>
    <n v="178"/>
    <s v="2"/>
    <s v="2"/>
    <s v="0"/>
    <x v="145"/>
    <x v="65"/>
  </r>
  <r>
    <s v="28546"/>
    <n v="1108"/>
    <n v="131"/>
    <n v="203"/>
    <s v="2"/>
    <s v="2"/>
    <s v="0"/>
    <x v="145"/>
    <x v="65"/>
  </r>
  <r>
    <s v="28556"/>
    <n v="1109"/>
    <n v="131"/>
    <n v="223"/>
    <s v="2"/>
    <s v="2"/>
    <s v="0"/>
    <x v="145"/>
    <x v="65"/>
  </r>
  <r>
    <s v="28566"/>
    <n v="1110"/>
    <n v="131"/>
    <n v="247"/>
    <s v="2"/>
    <s v="2"/>
    <s v="0"/>
    <x v="145"/>
    <x v="65"/>
  </r>
  <r>
    <s v="28576"/>
    <n v="1111"/>
    <n v="131"/>
    <n v="255"/>
    <s v="2"/>
    <s v="2"/>
    <s v="0"/>
    <x v="145"/>
    <x v="65"/>
  </r>
  <r>
    <s v="28586"/>
    <n v="1112"/>
    <n v="131"/>
    <n v="273"/>
    <s v="2"/>
    <s v="2"/>
    <s v="0"/>
    <x v="145"/>
    <x v="65"/>
  </r>
  <r>
    <s v="28596"/>
    <n v="1113"/>
    <n v="131"/>
    <n v="289"/>
    <s v="2"/>
    <s v="2"/>
    <s v="0"/>
    <x v="145"/>
    <x v="65"/>
  </r>
  <r>
    <s v="28606"/>
    <n v="1114"/>
    <n v="131"/>
    <n v="305"/>
    <s v="2"/>
    <s v="2"/>
    <s v="0"/>
    <x v="145"/>
    <x v="65"/>
  </r>
  <r>
    <s v="28656"/>
    <n v="1115"/>
    <n v="131"/>
    <n v="326"/>
    <s v="2"/>
    <s v="2"/>
    <s v="0"/>
    <x v="145"/>
    <x v="65"/>
  </r>
  <r>
    <s v="28666"/>
    <n v="1116"/>
    <n v="131"/>
    <n v="344"/>
    <s v="2"/>
    <s v="2"/>
    <s v="0"/>
    <x v="145"/>
    <x v="65"/>
  </r>
  <r>
    <s v="28676"/>
    <n v="1117"/>
    <n v="131"/>
    <n v="371"/>
    <s v="2"/>
    <s v="2"/>
    <s v="0"/>
    <x v="145"/>
    <x v="65"/>
  </r>
  <r>
    <s v="28686"/>
    <n v="1118"/>
    <n v="131"/>
    <n v="382"/>
    <s v="2"/>
    <s v="2"/>
    <s v="0"/>
    <x v="145"/>
    <x v="65"/>
  </r>
  <r>
    <s v="28696"/>
    <n v="1119"/>
    <n v="131"/>
    <n v="392"/>
    <s v="2"/>
    <s v="2"/>
    <s v="0"/>
    <x v="145"/>
    <x v="65"/>
  </r>
  <r>
    <s v="28706"/>
    <n v="1120"/>
    <n v="131"/>
    <n v="409"/>
    <s v="2"/>
    <s v="2"/>
    <s v="0"/>
    <x v="145"/>
    <x v="65"/>
  </r>
  <r>
    <s v="28715"/>
    <n v="1121"/>
    <n v="131"/>
    <n v="16"/>
    <s v="3"/>
    <s v="3"/>
    <s v="0"/>
    <x v="145"/>
    <x v="66"/>
  </r>
  <r>
    <s v="28725"/>
    <n v="1122"/>
    <n v="131"/>
    <n v="26"/>
    <s v="4"/>
    <s v="4"/>
    <s v="0"/>
    <x v="145"/>
    <x v="66"/>
  </r>
  <r>
    <s v="28745"/>
    <n v="1123"/>
    <n v="131"/>
    <n v="26"/>
    <s v="4"/>
    <s v="4"/>
    <s v="0"/>
    <x v="145"/>
    <x v="66"/>
  </r>
  <r>
    <s v="28755"/>
    <n v="1124"/>
    <n v="131"/>
    <n v="34"/>
    <s v="4"/>
    <s v="4"/>
    <s v="0"/>
    <x v="145"/>
    <x v="66"/>
  </r>
  <r>
    <s v="28775"/>
    <n v="1125"/>
    <n v="131"/>
    <n v="52"/>
    <s v="4"/>
    <s v="4"/>
    <s v="0"/>
    <x v="145"/>
    <x v="66"/>
  </r>
  <r>
    <s v="28785"/>
    <n v="1126"/>
    <n v="131"/>
    <n v="64"/>
    <s v="4"/>
    <s v="4"/>
    <s v="0"/>
    <x v="145"/>
    <x v="66"/>
  </r>
  <r>
    <s v="28795"/>
    <n v="1127"/>
    <n v="131"/>
    <n v="79"/>
    <s v="4"/>
    <s v="4"/>
    <s v="0"/>
    <x v="145"/>
    <x v="66"/>
  </r>
  <r>
    <s v="28805"/>
    <n v="1128"/>
    <n v="131"/>
    <n v="96"/>
    <s v="4"/>
    <s v="4"/>
    <s v="0"/>
    <x v="145"/>
    <x v="66"/>
  </r>
  <r>
    <s v="28815"/>
    <n v="1129"/>
    <n v="131"/>
    <n v="124"/>
    <s v="4"/>
    <s v="4"/>
    <s v="0"/>
    <x v="145"/>
    <x v="66"/>
  </r>
  <r>
    <s v="28825"/>
    <n v="1130"/>
    <n v="131"/>
    <n v="151"/>
    <s v="4"/>
    <s v="4"/>
    <s v="0"/>
    <x v="145"/>
    <x v="66"/>
  </r>
  <r>
    <s v="28835"/>
    <n v="1131"/>
    <n v="131"/>
    <n v="196"/>
    <s v="4"/>
    <s v="4"/>
    <s v="1"/>
    <x v="145"/>
    <x v="66"/>
  </r>
  <r>
    <s v="28845"/>
    <n v="1132"/>
    <n v="131"/>
    <n v="221"/>
    <s v="4"/>
    <s v="4"/>
    <s v="2"/>
    <x v="145"/>
    <x v="66"/>
  </r>
  <r>
    <s v="28855"/>
    <n v="1133"/>
    <n v="131"/>
    <n v="241"/>
    <s v="4"/>
    <s v="4"/>
    <s v="2"/>
    <x v="145"/>
    <x v="66"/>
  </r>
  <r>
    <s v="28875"/>
    <n v="1134"/>
    <n v="131"/>
    <n v="266"/>
    <s v="4"/>
    <s v="4"/>
    <s v="3"/>
    <x v="145"/>
    <x v="66"/>
  </r>
  <r>
    <s v="28885"/>
    <n v="1135"/>
    <n v="131"/>
    <n v="276"/>
    <s v="4"/>
    <s v="4"/>
    <s v="3"/>
    <x v="145"/>
    <x v="66"/>
  </r>
  <r>
    <s v="28895"/>
    <n v="1136"/>
    <n v="131"/>
    <n v="292"/>
    <s v="4"/>
    <s v="4"/>
    <s v="3"/>
    <x v="145"/>
    <x v="66"/>
  </r>
  <r>
    <s v="28905"/>
    <n v="1137"/>
    <n v="131"/>
    <n v="309"/>
    <s v="4"/>
    <s v="4"/>
    <s v="3"/>
    <x v="145"/>
    <x v="66"/>
  </r>
  <r>
    <s v="28915"/>
    <n v="1138"/>
    <n v="131"/>
    <n v="329"/>
    <s v="4"/>
    <s v="4"/>
    <s v="3"/>
    <x v="145"/>
    <x v="66"/>
  </r>
  <r>
    <s v="28925"/>
    <n v="1139"/>
    <n v="131"/>
    <n v="344"/>
    <s v="4"/>
    <s v="4"/>
    <s v="3"/>
    <x v="145"/>
    <x v="66"/>
  </r>
  <r>
    <s v="28935"/>
    <n v="1140"/>
    <n v="131"/>
    <n v="366"/>
    <s v="4"/>
    <s v="4"/>
    <s v="3"/>
    <x v="145"/>
    <x v="66"/>
  </r>
  <r>
    <s v="28945"/>
    <n v="1141"/>
    <n v="131"/>
    <n v="382"/>
    <s v="4"/>
    <s v="4"/>
    <s v="3"/>
    <x v="145"/>
    <x v="66"/>
  </r>
  <r>
    <s v="28955"/>
    <n v="1142"/>
    <n v="131"/>
    <n v="425"/>
    <s v="4"/>
    <s v="4"/>
    <s v="4"/>
    <x v="145"/>
    <x v="66"/>
  </r>
  <r>
    <s v="28965"/>
    <n v="1143"/>
    <n v="131"/>
    <n v="446"/>
    <s v="4"/>
    <s v="4"/>
    <s v="4"/>
    <x v="145"/>
    <x v="66"/>
  </r>
  <r>
    <s v="28975"/>
    <n v="1144"/>
    <n v="131"/>
    <n v="468"/>
    <s v="4"/>
    <s v="4"/>
    <s v="4"/>
    <x v="145"/>
    <x v="66"/>
  </r>
  <r>
    <s v="27912"/>
    <n v="1051"/>
    <n v="210"/>
    <n v="0"/>
    <s v="10"/>
    <s v="10"/>
    <s v="0"/>
    <x v="154"/>
    <x v="63"/>
  </r>
  <r>
    <s v="27682"/>
    <n v="1052"/>
    <n v="210"/>
    <n v="0"/>
    <s v="10"/>
    <s v="10"/>
    <s v="0"/>
    <x v="154"/>
    <x v="63"/>
  </r>
  <r>
    <s v="27712"/>
    <n v="1053"/>
    <n v="210"/>
    <n v="0"/>
    <s v="10"/>
    <s v="10"/>
    <s v="0"/>
    <x v="154"/>
    <x v="63"/>
  </r>
  <r>
    <s v="27722"/>
    <n v="1054"/>
    <n v="210"/>
    <n v="0"/>
    <s v="10"/>
    <s v="10"/>
    <s v="0"/>
    <x v="154"/>
    <x v="63"/>
  </r>
  <r>
    <s v="27732"/>
    <n v="1055"/>
    <n v="210"/>
    <n v="0"/>
    <s v="10"/>
    <s v="10"/>
    <s v="0"/>
    <x v="154"/>
    <x v="63"/>
  </r>
  <r>
    <s v="27742"/>
    <n v="1056"/>
    <n v="210"/>
    <n v="0"/>
    <s v="10"/>
    <s v="10"/>
    <s v="0"/>
    <x v="154"/>
    <x v="63"/>
  </r>
  <r>
    <s v="27752"/>
    <n v="1057"/>
    <n v="210"/>
    <n v="0"/>
    <s v="9"/>
    <s v="9"/>
    <s v="0"/>
    <x v="154"/>
    <x v="63"/>
  </r>
  <r>
    <s v="27772"/>
    <n v="1058"/>
    <n v="210"/>
    <n v="0"/>
    <s v="10"/>
    <s v="10"/>
    <s v="0"/>
    <x v="154"/>
    <x v="63"/>
  </r>
  <r>
    <s v="27762"/>
    <n v="1059"/>
    <n v="210"/>
    <n v="0"/>
    <s v="10"/>
    <s v="10"/>
    <s v="0"/>
    <x v="154"/>
    <x v="63"/>
  </r>
  <r>
    <s v="27792"/>
    <n v="1060"/>
    <n v="210"/>
    <n v="0"/>
    <s v="10"/>
    <s v="10"/>
    <s v="0"/>
    <x v="154"/>
    <x v="63"/>
  </r>
  <r>
    <s v="27802"/>
    <n v="1061"/>
    <n v="210"/>
    <n v="0"/>
    <s v="10"/>
    <s v="10"/>
    <s v="0"/>
    <x v="154"/>
    <x v="63"/>
  </r>
  <r>
    <s v="27822"/>
    <n v="1062"/>
    <n v="210"/>
    <n v="0"/>
    <s v="10"/>
    <s v="10"/>
    <s v="0"/>
    <x v="154"/>
    <x v="63"/>
  </r>
  <r>
    <s v="27832"/>
    <n v="1063"/>
    <n v="210"/>
    <n v="0"/>
    <s v="10"/>
    <s v="10"/>
    <s v="0"/>
    <x v="154"/>
    <x v="63"/>
  </r>
  <r>
    <s v="27842"/>
    <n v="1064"/>
    <n v="210"/>
    <n v="0"/>
    <s v="10"/>
    <s v="10"/>
    <s v="0"/>
    <x v="154"/>
    <x v="63"/>
  </r>
  <r>
    <s v="27852"/>
    <n v="1065"/>
    <n v="210"/>
    <n v="0"/>
    <s v="10"/>
    <s v="10"/>
    <s v="0"/>
    <x v="154"/>
    <x v="63"/>
  </r>
  <r>
    <s v="27862"/>
    <n v="1066"/>
    <n v="210"/>
    <n v="0"/>
    <s v="10"/>
    <s v="10"/>
    <s v="0"/>
    <x v="154"/>
    <x v="63"/>
  </r>
  <r>
    <s v="27872"/>
    <n v="1067"/>
    <n v="210"/>
    <n v="0"/>
    <s v="10"/>
    <s v="10"/>
    <s v="0"/>
    <x v="154"/>
    <x v="63"/>
  </r>
  <r>
    <s v="27882"/>
    <n v="1069"/>
    <n v="210"/>
    <n v="0"/>
    <s v="10"/>
    <s v="10"/>
    <s v="0"/>
    <x v="154"/>
    <x v="63"/>
  </r>
  <r>
    <s v="27892"/>
    <n v="1070"/>
    <n v="210"/>
    <n v="0"/>
    <s v="10"/>
    <s v="10"/>
    <s v="0"/>
    <x v="154"/>
    <x v="63"/>
  </r>
  <r>
    <s v="27902"/>
    <n v="1071"/>
    <n v="210"/>
    <n v="0"/>
    <s v="10"/>
    <s v="10"/>
    <s v="0"/>
    <x v="154"/>
    <x v="63"/>
  </r>
  <r>
    <s v="27922"/>
    <n v="1072"/>
    <n v="210"/>
    <n v="0"/>
    <s v="10"/>
    <s v="10"/>
    <s v="0"/>
    <x v="154"/>
    <x v="63"/>
  </r>
  <r>
    <s v="27932"/>
    <n v="1073"/>
    <n v="210"/>
    <n v="0"/>
    <s v="10"/>
    <s v="10"/>
    <s v="0"/>
    <x v="154"/>
    <x v="63"/>
  </r>
  <r>
    <s v="28135"/>
    <n v="1074"/>
    <n v="210"/>
    <n v="10"/>
    <s v="3"/>
    <s v="3"/>
    <s v="0"/>
    <x v="154"/>
    <x v="64"/>
  </r>
  <r>
    <s v="28145"/>
    <n v="1075"/>
    <n v="210"/>
    <n v="12"/>
    <s v="5"/>
    <s v="5"/>
    <s v="0"/>
    <x v="154"/>
    <x v="64"/>
  </r>
  <r>
    <s v="28155"/>
    <n v="1076"/>
    <n v="210"/>
    <n v="12"/>
    <s v="7"/>
    <s v="7"/>
    <s v="0"/>
    <x v="154"/>
    <x v="64"/>
  </r>
  <r>
    <s v="28165"/>
    <n v="1077"/>
    <n v="210"/>
    <n v="15"/>
    <s v="8"/>
    <s v="8"/>
    <s v="0"/>
    <x v="154"/>
    <x v="64"/>
  </r>
  <r>
    <s v="28175"/>
    <n v="1078"/>
    <n v="210"/>
    <n v="15"/>
    <s v="8"/>
    <s v="8"/>
    <s v="0"/>
    <x v="154"/>
    <x v="64"/>
  </r>
  <r>
    <s v="28185"/>
    <n v="1079"/>
    <n v="210"/>
    <n v="15"/>
    <s v="8"/>
    <s v="8"/>
    <s v="0"/>
    <x v="154"/>
    <x v="64"/>
  </r>
  <r>
    <s v="28195"/>
    <n v="1080"/>
    <n v="210"/>
    <n v="15"/>
    <s v="8"/>
    <s v="8"/>
    <s v="0"/>
    <x v="154"/>
    <x v="64"/>
  </r>
  <r>
    <s v="28205"/>
    <n v="1081"/>
    <n v="210"/>
    <n v="15"/>
    <s v="8"/>
    <s v="8"/>
    <s v="0"/>
    <x v="154"/>
    <x v="64"/>
  </r>
  <r>
    <s v="28225"/>
    <n v="1082"/>
    <n v="210"/>
    <n v="15"/>
    <s v="9"/>
    <s v="9"/>
    <s v="0"/>
    <x v="154"/>
    <x v="64"/>
  </r>
  <r>
    <s v="28235"/>
    <n v="1083"/>
    <n v="210"/>
    <n v="20"/>
    <s v="8"/>
    <s v="8"/>
    <s v="0"/>
    <x v="154"/>
    <x v="64"/>
  </r>
  <r>
    <s v="28245"/>
    <n v="1084"/>
    <n v="210"/>
    <n v="34"/>
    <s v="7"/>
    <s v="7"/>
    <s v="0"/>
    <x v="154"/>
    <x v="64"/>
  </r>
  <r>
    <s v="28255"/>
    <n v="1085"/>
    <n v="210"/>
    <n v="34"/>
    <s v="7"/>
    <s v="7"/>
    <s v="0"/>
    <x v="154"/>
    <x v="64"/>
  </r>
  <r>
    <s v="28265"/>
    <n v="1086"/>
    <n v="210"/>
    <n v="34"/>
    <s v="7"/>
    <s v="7"/>
    <s v="0"/>
    <x v="154"/>
    <x v="64"/>
  </r>
  <r>
    <s v="28275"/>
    <n v="1087"/>
    <n v="210"/>
    <n v="34"/>
    <s v="7"/>
    <s v="7"/>
    <s v="0"/>
    <x v="154"/>
    <x v="64"/>
  </r>
  <r>
    <s v="28285"/>
    <n v="1088"/>
    <n v="210"/>
    <n v="34"/>
    <s v="7"/>
    <s v="7"/>
    <s v="0"/>
    <x v="154"/>
    <x v="64"/>
  </r>
  <r>
    <s v="28295"/>
    <n v="1089"/>
    <n v="210"/>
    <n v="34"/>
    <s v="7"/>
    <s v="7"/>
    <s v="0"/>
    <x v="154"/>
    <x v="64"/>
  </r>
  <r>
    <s v="28305"/>
    <n v="1091"/>
    <n v="210"/>
    <n v="34"/>
    <s v="8"/>
    <s v="8"/>
    <s v="0"/>
    <x v="154"/>
    <x v="64"/>
  </r>
  <r>
    <s v="28325"/>
    <n v="1092"/>
    <n v="210"/>
    <n v="34"/>
    <s v="8"/>
    <s v="8"/>
    <s v="0"/>
    <x v="154"/>
    <x v="64"/>
  </r>
  <r>
    <s v="28365"/>
    <n v="1093"/>
    <n v="210"/>
    <n v="36"/>
    <s v="8"/>
    <s v="8"/>
    <s v="0"/>
    <x v="154"/>
    <x v="64"/>
  </r>
  <r>
    <s v="28375"/>
    <n v="1094"/>
    <n v="210"/>
    <n v="36"/>
    <s v="8"/>
    <s v="8"/>
    <s v="0"/>
    <x v="154"/>
    <x v="64"/>
  </r>
  <r>
    <s v="28385"/>
    <n v="1095"/>
    <n v="210"/>
    <n v="37"/>
    <s v="8"/>
    <s v="8"/>
    <s v="0"/>
    <x v="154"/>
    <x v="64"/>
  </r>
  <r>
    <s v="28395"/>
    <n v="1096"/>
    <n v="210"/>
    <n v="37"/>
    <s v="8"/>
    <s v="8"/>
    <s v="0"/>
    <x v="154"/>
    <x v="64"/>
  </r>
  <r>
    <s v="28491"/>
    <n v="1098"/>
    <n v="210"/>
    <n v="0"/>
    <s v="9"/>
    <s v="9"/>
    <s v="0"/>
    <x v="154"/>
    <x v="65"/>
  </r>
  <r>
    <s v="28441"/>
    <n v="1099"/>
    <n v="210"/>
    <n v="1"/>
    <s v="7"/>
    <s v="7"/>
    <s v="0"/>
    <x v="154"/>
    <x v="65"/>
  </r>
  <r>
    <s v="28451"/>
    <n v="1100"/>
    <n v="210"/>
    <n v="7"/>
    <s v="7"/>
    <s v="7"/>
    <s v="0"/>
    <x v="154"/>
    <x v="65"/>
  </r>
  <r>
    <s v="28461"/>
    <n v="1101"/>
    <n v="210"/>
    <n v="7"/>
    <s v="7"/>
    <s v="7"/>
    <s v="0"/>
    <x v="154"/>
    <x v="65"/>
  </r>
  <r>
    <s v="28471"/>
    <n v="1102"/>
    <n v="210"/>
    <n v="8"/>
    <s v="7"/>
    <s v="7"/>
    <s v="0"/>
    <x v="154"/>
    <x v="65"/>
  </r>
  <r>
    <s v="28481"/>
    <n v="1104"/>
    <n v="210"/>
    <n v="8"/>
    <s v="7"/>
    <s v="7"/>
    <s v="0"/>
    <x v="154"/>
    <x v="65"/>
  </r>
  <r>
    <s v="28501"/>
    <n v="1105"/>
    <n v="210"/>
    <n v="8"/>
    <s v="7"/>
    <s v="7"/>
    <s v="0"/>
    <x v="154"/>
    <x v="65"/>
  </r>
  <r>
    <s v="28521"/>
    <n v="1106"/>
    <n v="210"/>
    <n v="8"/>
    <s v="8"/>
    <s v="8"/>
    <s v="0"/>
    <x v="154"/>
    <x v="65"/>
  </r>
  <r>
    <s v="28541"/>
    <n v="1107"/>
    <n v="210"/>
    <n v="11"/>
    <s v="7"/>
    <s v="7"/>
    <s v="0"/>
    <x v="154"/>
    <x v="65"/>
  </r>
  <r>
    <s v="28551"/>
    <n v="1108"/>
    <n v="210"/>
    <n v="11"/>
    <s v="8"/>
    <s v="8"/>
    <s v="0"/>
    <x v="154"/>
    <x v="65"/>
  </r>
  <r>
    <s v="28561"/>
    <n v="1109"/>
    <n v="210"/>
    <n v="11"/>
    <s v="8"/>
    <s v="8"/>
    <s v="0"/>
    <x v="154"/>
    <x v="65"/>
  </r>
  <r>
    <s v="28571"/>
    <n v="1110"/>
    <n v="210"/>
    <n v="11"/>
    <s v="8"/>
    <s v="8"/>
    <s v="0"/>
    <x v="154"/>
    <x v="65"/>
  </r>
  <r>
    <s v="28581"/>
    <n v="1111"/>
    <n v="210"/>
    <n v="11"/>
    <s v="8"/>
    <s v="8"/>
    <s v="0"/>
    <x v="154"/>
    <x v="65"/>
  </r>
  <r>
    <s v="28591"/>
    <n v="1112"/>
    <n v="210"/>
    <n v="11"/>
    <s v="8"/>
    <s v="8"/>
    <s v="0"/>
    <x v="154"/>
    <x v="65"/>
  </r>
  <r>
    <s v="28601"/>
    <n v="1113"/>
    <n v="210"/>
    <n v="12"/>
    <s v="8"/>
    <s v="8"/>
    <s v="0"/>
    <x v="154"/>
    <x v="65"/>
  </r>
  <r>
    <s v="28611"/>
    <n v="1114"/>
    <n v="210"/>
    <n v="12"/>
    <s v="8"/>
    <s v="8"/>
    <s v="0"/>
    <x v="154"/>
    <x v="65"/>
  </r>
  <r>
    <s v="28661"/>
    <n v="1115"/>
    <n v="210"/>
    <n v="12"/>
    <s v="9"/>
    <s v="9"/>
    <s v="0"/>
    <x v="154"/>
    <x v="65"/>
  </r>
  <r>
    <s v="28671"/>
    <n v="1116"/>
    <n v="210"/>
    <n v="12"/>
    <s v="9"/>
    <s v="9"/>
    <s v="0"/>
    <x v="154"/>
    <x v="65"/>
  </r>
  <r>
    <s v="28681"/>
    <n v="1117"/>
    <n v="210"/>
    <n v="12"/>
    <s v="10"/>
    <s v="10"/>
    <s v="0"/>
    <x v="154"/>
    <x v="65"/>
  </r>
  <r>
    <s v="28691"/>
    <n v="1118"/>
    <n v="210"/>
    <n v="12"/>
    <s v="10"/>
    <s v="10"/>
    <s v="0"/>
    <x v="154"/>
    <x v="65"/>
  </r>
  <r>
    <s v="28701"/>
    <n v="1119"/>
    <n v="210"/>
    <n v="12"/>
    <s v="10"/>
    <s v="10"/>
    <s v="0"/>
    <x v="154"/>
    <x v="65"/>
  </r>
  <r>
    <s v="28711"/>
    <n v="1120"/>
    <n v="210"/>
    <n v="12"/>
    <s v="10"/>
    <s v="10"/>
    <s v="0"/>
    <x v="154"/>
    <x v="65"/>
  </r>
  <r>
    <s v="28719"/>
    <n v="1121"/>
    <n v="210"/>
    <n v="0"/>
    <s v="7"/>
    <s v="7"/>
    <s v="0"/>
    <x v="154"/>
    <x v="66"/>
  </r>
  <r>
    <s v="28729"/>
    <n v="1122"/>
    <n v="210"/>
    <n v="1"/>
    <s v="6"/>
    <s v="6"/>
    <s v="0"/>
    <x v="154"/>
    <x v="66"/>
  </r>
  <r>
    <s v="28749"/>
    <n v="1123"/>
    <n v="210"/>
    <n v="4"/>
    <s v="7"/>
    <s v="7"/>
    <s v="0"/>
    <x v="154"/>
    <x v="66"/>
  </r>
  <r>
    <s v="28759"/>
    <n v="1124"/>
    <n v="210"/>
    <n v="4"/>
    <s v="7"/>
    <s v="7"/>
    <s v="0"/>
    <x v="154"/>
    <x v="66"/>
  </r>
  <r>
    <s v="28779"/>
    <n v="1125"/>
    <n v="210"/>
    <n v="5"/>
    <s v="7"/>
    <s v="7"/>
    <s v="0"/>
    <x v="154"/>
    <x v="66"/>
  </r>
  <r>
    <s v="28789"/>
    <n v="1126"/>
    <n v="210"/>
    <n v="7"/>
    <s v="7"/>
    <s v="7"/>
    <s v="0"/>
    <x v="154"/>
    <x v="66"/>
  </r>
  <r>
    <s v="28799"/>
    <n v="1127"/>
    <n v="210"/>
    <n v="7"/>
    <s v="7"/>
    <s v="7"/>
    <s v="0"/>
    <x v="154"/>
    <x v="66"/>
  </r>
  <r>
    <s v="28809"/>
    <n v="1128"/>
    <n v="210"/>
    <n v="7"/>
    <s v="7"/>
    <s v="7"/>
    <s v="0"/>
    <x v="154"/>
    <x v="66"/>
  </r>
  <r>
    <s v="28819"/>
    <n v="1129"/>
    <n v="210"/>
    <n v="7"/>
    <s v="7"/>
    <s v="7"/>
    <s v="0"/>
    <x v="154"/>
    <x v="66"/>
  </r>
  <r>
    <s v="28829"/>
    <n v="1130"/>
    <n v="210"/>
    <n v="7"/>
    <s v="8"/>
    <s v="8"/>
    <s v="0"/>
    <x v="154"/>
    <x v="66"/>
  </r>
  <r>
    <s v="28839"/>
    <n v="1131"/>
    <n v="210"/>
    <n v="19"/>
    <s v="7"/>
    <s v="7"/>
    <s v="0"/>
    <x v="154"/>
    <x v="66"/>
  </r>
  <r>
    <s v="28849"/>
    <n v="1132"/>
    <n v="210"/>
    <n v="27"/>
    <s v="7"/>
    <s v="7"/>
    <s v="0"/>
    <x v="154"/>
    <x v="66"/>
  </r>
  <r>
    <s v="28859"/>
    <n v="1133"/>
    <n v="210"/>
    <n v="27"/>
    <s v="7"/>
    <s v="7"/>
    <s v="0"/>
    <x v="154"/>
    <x v="66"/>
  </r>
  <r>
    <s v="28879"/>
    <n v="1134"/>
    <n v="210"/>
    <n v="27"/>
    <s v="7"/>
    <s v="7"/>
    <s v="0"/>
    <x v="154"/>
    <x v="66"/>
  </r>
  <r>
    <s v="28889"/>
    <n v="1135"/>
    <n v="210"/>
    <n v="27"/>
    <s v="7"/>
    <s v="7"/>
    <s v="0"/>
    <x v="154"/>
    <x v="66"/>
  </r>
  <r>
    <s v="28899"/>
    <n v="1136"/>
    <n v="210"/>
    <n v="28"/>
    <s v="7"/>
    <s v="7"/>
    <s v="0"/>
    <x v="154"/>
    <x v="66"/>
  </r>
  <r>
    <s v="28909"/>
    <n v="1137"/>
    <n v="210"/>
    <n v="29"/>
    <s v="7"/>
    <s v="7"/>
    <s v="0"/>
    <x v="154"/>
    <x v="66"/>
  </r>
  <r>
    <s v="28919"/>
    <n v="1138"/>
    <n v="210"/>
    <n v="31"/>
    <s v="7"/>
    <s v="7"/>
    <s v="0"/>
    <x v="154"/>
    <x v="66"/>
  </r>
  <r>
    <s v="28929"/>
    <n v="1139"/>
    <n v="210"/>
    <n v="38"/>
    <s v="6"/>
    <s v="6"/>
    <s v="0"/>
    <x v="154"/>
    <x v="66"/>
  </r>
  <r>
    <s v="28939"/>
    <n v="1140"/>
    <n v="210"/>
    <n v="46"/>
    <s v="6"/>
    <s v="6"/>
    <s v="0"/>
    <x v="154"/>
    <x v="66"/>
  </r>
  <r>
    <s v="28949"/>
    <n v="1141"/>
    <n v="210"/>
    <n v="46"/>
    <s v="7"/>
    <s v="7"/>
    <s v="0"/>
    <x v="154"/>
    <x v="66"/>
  </r>
  <r>
    <s v="28959"/>
    <n v="1142"/>
    <n v="210"/>
    <n v="50"/>
    <s v="6"/>
    <s v="6"/>
    <s v="0"/>
    <x v="154"/>
    <x v="66"/>
  </r>
  <r>
    <s v="28969"/>
    <n v="1143"/>
    <n v="210"/>
    <n v="54"/>
    <s v="7"/>
    <s v="7"/>
    <s v="0"/>
    <x v="154"/>
    <x v="66"/>
  </r>
  <r>
    <s v="28979"/>
    <n v="1144"/>
    <n v="210"/>
    <n v="58"/>
    <s v="7"/>
    <s v="7"/>
    <s v="0"/>
    <x v="154"/>
    <x v="66"/>
  </r>
  <r>
    <s v="27907"/>
    <n v="1051"/>
    <n v="213"/>
    <n v="112"/>
    <s v="6"/>
    <s v="6"/>
    <s v="0"/>
    <x v="156"/>
    <x v="63"/>
  </r>
  <r>
    <s v="27677"/>
    <n v="1052"/>
    <n v="213"/>
    <n v="2"/>
    <s v="5"/>
    <s v="5"/>
    <s v="0"/>
    <x v="156"/>
    <x v="63"/>
  </r>
  <r>
    <s v="27707"/>
    <n v="1053"/>
    <n v="213"/>
    <n v="8"/>
    <s v="5"/>
    <s v="5"/>
    <s v="0"/>
    <x v="156"/>
    <x v="63"/>
  </r>
  <r>
    <s v="27717"/>
    <n v="1054"/>
    <n v="213"/>
    <n v="9"/>
    <s v="6"/>
    <s v="6"/>
    <s v="0"/>
    <x v="156"/>
    <x v="63"/>
  </r>
  <r>
    <s v="27727"/>
    <n v="1055"/>
    <n v="213"/>
    <n v="10"/>
    <s v="6"/>
    <s v="6"/>
    <s v="0"/>
    <x v="156"/>
    <x v="63"/>
  </r>
  <r>
    <s v="27737"/>
    <n v="1056"/>
    <n v="213"/>
    <n v="18"/>
    <s v="6"/>
    <s v="6"/>
    <s v="0"/>
    <x v="156"/>
    <x v="63"/>
  </r>
  <r>
    <s v="27747"/>
    <n v="1057"/>
    <n v="213"/>
    <n v="39"/>
    <s v="5"/>
    <s v="5"/>
    <s v="0"/>
    <x v="156"/>
    <x v="63"/>
  </r>
  <r>
    <s v="27767"/>
    <n v="1058"/>
    <n v="213"/>
    <n v="46"/>
    <s v="5"/>
    <s v="5"/>
    <s v="0"/>
    <x v="156"/>
    <x v="63"/>
  </r>
  <r>
    <s v="27757"/>
    <n v="1059"/>
    <n v="213"/>
    <n v="45"/>
    <s v="5"/>
    <s v="5"/>
    <s v="0"/>
    <x v="156"/>
    <x v="63"/>
  </r>
  <r>
    <s v="27787"/>
    <n v="1060"/>
    <n v="213"/>
    <n v="48"/>
    <s v="5"/>
    <s v="5"/>
    <s v="0"/>
    <x v="156"/>
    <x v="63"/>
  </r>
  <r>
    <s v="27797"/>
    <n v="1061"/>
    <n v="213"/>
    <n v="49"/>
    <s v="5"/>
    <s v="5"/>
    <s v="0"/>
    <x v="156"/>
    <x v="63"/>
  </r>
  <r>
    <s v="27817"/>
    <n v="1062"/>
    <n v="213"/>
    <n v="68"/>
    <s v="6"/>
    <s v="6"/>
    <s v="0"/>
    <x v="156"/>
    <x v="63"/>
  </r>
  <r>
    <s v="27827"/>
    <n v="1063"/>
    <n v="213"/>
    <n v="72"/>
    <s v="6"/>
    <s v="6"/>
    <s v="0"/>
    <x v="156"/>
    <x v="63"/>
  </r>
  <r>
    <s v="27837"/>
    <n v="1064"/>
    <n v="213"/>
    <n v="84"/>
    <s v="6"/>
    <s v="6"/>
    <s v="0"/>
    <x v="156"/>
    <x v="63"/>
  </r>
  <r>
    <s v="27847"/>
    <n v="1065"/>
    <n v="213"/>
    <n v="84"/>
    <s v="6"/>
    <s v="6"/>
    <s v="0"/>
    <x v="156"/>
    <x v="63"/>
  </r>
  <r>
    <s v="27857"/>
    <n v="1066"/>
    <n v="213"/>
    <n v="84"/>
    <s v="6"/>
    <s v="6"/>
    <s v="0"/>
    <x v="156"/>
    <x v="63"/>
  </r>
  <r>
    <s v="27867"/>
    <n v="1067"/>
    <n v="213"/>
    <n v="92"/>
    <s v="6"/>
    <s v="6"/>
    <s v="0"/>
    <x v="156"/>
    <x v="63"/>
  </r>
  <r>
    <s v="27877"/>
    <n v="1069"/>
    <n v="213"/>
    <n v="94"/>
    <s v="6"/>
    <s v="6"/>
    <s v="0"/>
    <x v="156"/>
    <x v="63"/>
  </r>
  <r>
    <s v="27887"/>
    <n v="1070"/>
    <n v="213"/>
    <n v="106"/>
    <s v="6"/>
    <s v="6"/>
    <s v="0"/>
    <x v="156"/>
    <x v="63"/>
  </r>
  <r>
    <s v="27897"/>
    <n v="1071"/>
    <n v="213"/>
    <n v="112"/>
    <s v="6"/>
    <s v="6"/>
    <s v="0"/>
    <x v="156"/>
    <x v="63"/>
  </r>
  <r>
    <s v="27917"/>
    <n v="1072"/>
    <n v="213"/>
    <n v="120"/>
    <s v="6"/>
    <s v="6"/>
    <s v="0"/>
    <x v="156"/>
    <x v="63"/>
  </r>
  <r>
    <s v="27927"/>
    <n v="1073"/>
    <n v="213"/>
    <n v="142"/>
    <s v="6"/>
    <s v="6"/>
    <s v="0"/>
    <x v="156"/>
    <x v="63"/>
  </r>
  <r>
    <s v="28138"/>
    <n v="1074"/>
    <n v="213"/>
    <n v="4"/>
    <s v="6"/>
    <s v="6"/>
    <s v="0"/>
    <x v="156"/>
    <x v="64"/>
  </r>
  <r>
    <s v="28148"/>
    <n v="1075"/>
    <n v="213"/>
    <n v="8"/>
    <s v="7"/>
    <s v="7"/>
    <s v="0"/>
    <x v="156"/>
    <x v="64"/>
  </r>
  <r>
    <s v="28158"/>
    <n v="1076"/>
    <n v="213"/>
    <n v="10"/>
    <s v="8"/>
    <s v="8"/>
    <s v="0"/>
    <x v="156"/>
    <x v="64"/>
  </r>
  <r>
    <s v="28168"/>
    <n v="1077"/>
    <n v="213"/>
    <n v="16"/>
    <s v="7"/>
    <s v="7"/>
    <s v="0"/>
    <x v="156"/>
    <x v="64"/>
  </r>
  <r>
    <s v="28178"/>
    <n v="1078"/>
    <n v="213"/>
    <n v="16"/>
    <s v="7"/>
    <s v="7"/>
    <s v="0"/>
    <x v="156"/>
    <x v="64"/>
  </r>
  <r>
    <s v="28188"/>
    <n v="1079"/>
    <n v="213"/>
    <n v="17"/>
    <s v="7"/>
    <s v="7"/>
    <s v="0"/>
    <x v="156"/>
    <x v="64"/>
  </r>
  <r>
    <s v="28198"/>
    <n v="1080"/>
    <n v="213"/>
    <n v="17"/>
    <s v="7"/>
    <s v="7"/>
    <s v="0"/>
    <x v="156"/>
    <x v="64"/>
  </r>
  <r>
    <s v="28208"/>
    <n v="1081"/>
    <n v="213"/>
    <n v="27"/>
    <s v="7"/>
    <s v="7"/>
    <s v="0"/>
    <x v="156"/>
    <x v="64"/>
  </r>
  <r>
    <s v="28228"/>
    <n v="1082"/>
    <n v="213"/>
    <n v="27"/>
    <s v="7"/>
    <s v="7"/>
    <s v="0"/>
    <x v="156"/>
    <x v="64"/>
  </r>
  <r>
    <s v="28238"/>
    <n v="1083"/>
    <n v="213"/>
    <n v="27"/>
    <s v="7"/>
    <s v="7"/>
    <s v="0"/>
    <x v="156"/>
    <x v="64"/>
  </r>
  <r>
    <s v="28248"/>
    <n v="1084"/>
    <n v="213"/>
    <n v="27"/>
    <s v="8"/>
    <s v="8"/>
    <s v="0"/>
    <x v="156"/>
    <x v="64"/>
  </r>
  <r>
    <s v="28258"/>
    <n v="1085"/>
    <n v="213"/>
    <n v="27"/>
    <s v="8"/>
    <s v="8"/>
    <s v="0"/>
    <x v="156"/>
    <x v="64"/>
  </r>
  <r>
    <s v="28268"/>
    <n v="1086"/>
    <n v="213"/>
    <n v="27"/>
    <s v="8"/>
    <s v="8"/>
    <s v="0"/>
    <x v="156"/>
    <x v="64"/>
  </r>
  <r>
    <s v="28278"/>
    <n v="1087"/>
    <n v="213"/>
    <n v="29"/>
    <s v="8"/>
    <s v="8"/>
    <s v="0"/>
    <x v="156"/>
    <x v="64"/>
  </r>
  <r>
    <s v="28288"/>
    <n v="1088"/>
    <n v="213"/>
    <n v="29"/>
    <s v="8"/>
    <s v="8"/>
    <s v="0"/>
    <x v="156"/>
    <x v="64"/>
  </r>
  <r>
    <s v="28298"/>
    <n v="1089"/>
    <n v="213"/>
    <n v="33"/>
    <s v="8"/>
    <s v="8"/>
    <s v="0"/>
    <x v="156"/>
    <x v="64"/>
  </r>
  <r>
    <s v="28308"/>
    <n v="1091"/>
    <n v="213"/>
    <n v="34"/>
    <s v="9"/>
    <s v="9"/>
    <s v="0"/>
    <x v="156"/>
    <x v="64"/>
  </r>
  <r>
    <s v="28328"/>
    <n v="1092"/>
    <n v="213"/>
    <n v="34"/>
    <s v="9"/>
    <s v="9"/>
    <s v="0"/>
    <x v="156"/>
    <x v="64"/>
  </r>
  <r>
    <s v="28368"/>
    <n v="1093"/>
    <n v="213"/>
    <n v="35"/>
    <s v="9"/>
    <s v="9"/>
    <s v="0"/>
    <x v="156"/>
    <x v="64"/>
  </r>
  <r>
    <s v="28378"/>
    <n v="1094"/>
    <n v="213"/>
    <n v="35"/>
    <s v="9"/>
    <s v="9"/>
    <s v="0"/>
    <x v="156"/>
    <x v="64"/>
  </r>
  <r>
    <s v="28388"/>
    <n v="1095"/>
    <n v="213"/>
    <n v="35"/>
    <s v="9"/>
    <s v="9"/>
    <s v="0"/>
    <x v="156"/>
    <x v="64"/>
  </r>
  <r>
    <s v="28398"/>
    <n v="1096"/>
    <n v="213"/>
    <n v="35"/>
    <s v="9"/>
    <s v="9"/>
    <s v="0"/>
    <x v="156"/>
    <x v="64"/>
  </r>
  <r>
    <s v="28490"/>
    <n v="1098"/>
    <n v="213"/>
    <n v="0"/>
    <s v="8"/>
    <s v="8"/>
    <s v="0"/>
    <x v="156"/>
    <x v="65"/>
  </r>
  <r>
    <s v="28440"/>
    <n v="1099"/>
    <n v="213"/>
    <n v="0"/>
    <s v="9"/>
    <s v="9"/>
    <s v="0"/>
    <x v="156"/>
    <x v="65"/>
  </r>
  <r>
    <s v="28450"/>
    <n v="1100"/>
    <n v="213"/>
    <n v="1"/>
    <s v="9"/>
    <s v="9"/>
    <s v="0"/>
    <x v="156"/>
    <x v="65"/>
  </r>
  <r>
    <s v="28460"/>
    <n v="1101"/>
    <n v="213"/>
    <n v="2"/>
    <s v="9"/>
    <s v="9"/>
    <s v="0"/>
    <x v="156"/>
    <x v="65"/>
  </r>
  <r>
    <s v="28470"/>
    <n v="1102"/>
    <n v="213"/>
    <n v="2"/>
    <s v="9"/>
    <s v="9"/>
    <s v="0"/>
    <x v="156"/>
    <x v="65"/>
  </r>
  <r>
    <s v="28480"/>
    <n v="1104"/>
    <n v="213"/>
    <n v="2"/>
    <s v="9"/>
    <s v="9"/>
    <s v="0"/>
    <x v="156"/>
    <x v="65"/>
  </r>
  <r>
    <s v="28500"/>
    <n v="1105"/>
    <n v="213"/>
    <n v="2"/>
    <s v="9"/>
    <s v="9"/>
    <s v="0"/>
    <x v="156"/>
    <x v="65"/>
  </r>
  <r>
    <s v="28520"/>
    <n v="1106"/>
    <n v="213"/>
    <n v="2"/>
    <s v="10"/>
    <s v="10"/>
    <s v="0"/>
    <x v="156"/>
    <x v="65"/>
  </r>
  <r>
    <s v="28540"/>
    <n v="1107"/>
    <n v="213"/>
    <n v="2"/>
    <s v="10"/>
    <s v="10"/>
    <s v="0"/>
    <x v="156"/>
    <x v="65"/>
  </r>
  <r>
    <s v="28550"/>
    <n v="1108"/>
    <n v="213"/>
    <n v="2"/>
    <s v="10"/>
    <s v="10"/>
    <s v="0"/>
    <x v="156"/>
    <x v="65"/>
  </r>
  <r>
    <s v="28560"/>
    <n v="1109"/>
    <n v="213"/>
    <n v="2"/>
    <s v="10"/>
    <s v="10"/>
    <s v="0"/>
    <x v="156"/>
    <x v="65"/>
  </r>
  <r>
    <s v="28570"/>
    <n v="1110"/>
    <n v="213"/>
    <n v="3"/>
    <s v="10"/>
    <s v="10"/>
    <s v="0"/>
    <x v="156"/>
    <x v="65"/>
  </r>
  <r>
    <s v="28580"/>
    <n v="1111"/>
    <n v="213"/>
    <n v="3"/>
    <s v="10"/>
    <s v="10"/>
    <s v="0"/>
    <x v="156"/>
    <x v="65"/>
  </r>
  <r>
    <s v="28590"/>
    <n v="1112"/>
    <n v="213"/>
    <n v="3"/>
    <s v="10"/>
    <s v="10"/>
    <s v="0"/>
    <x v="156"/>
    <x v="65"/>
  </r>
  <r>
    <s v="28600"/>
    <n v="1113"/>
    <n v="213"/>
    <n v="5"/>
    <s v="10"/>
    <s v="10"/>
    <s v="0"/>
    <x v="156"/>
    <x v="65"/>
  </r>
  <r>
    <s v="28610"/>
    <n v="1114"/>
    <n v="213"/>
    <n v="5"/>
    <s v="10"/>
    <s v="10"/>
    <s v="0"/>
    <x v="156"/>
    <x v="65"/>
  </r>
  <r>
    <s v="28660"/>
    <n v="1115"/>
    <n v="213"/>
    <n v="5"/>
    <s v="10"/>
    <s v="10"/>
    <s v="0"/>
    <x v="156"/>
    <x v="65"/>
  </r>
  <r>
    <s v="28670"/>
    <n v="1116"/>
    <n v="213"/>
    <n v="10"/>
    <s v="10"/>
    <s v="10"/>
    <s v="0"/>
    <x v="156"/>
    <x v="65"/>
  </r>
  <r>
    <s v="28680"/>
    <n v="1117"/>
    <n v="213"/>
    <n v="16"/>
    <s v="8"/>
    <s v="8"/>
    <s v="0"/>
    <x v="156"/>
    <x v="65"/>
  </r>
  <r>
    <s v="28690"/>
    <n v="1118"/>
    <n v="213"/>
    <n v="21"/>
    <s v="8"/>
    <s v="8"/>
    <s v="0"/>
    <x v="156"/>
    <x v="65"/>
  </r>
  <r>
    <s v="28700"/>
    <n v="1119"/>
    <n v="213"/>
    <n v="21"/>
    <s v="8"/>
    <s v="8"/>
    <s v="0"/>
    <x v="156"/>
    <x v="65"/>
  </r>
  <r>
    <s v="28710"/>
    <n v="1120"/>
    <n v="213"/>
    <n v="25"/>
    <s v="8"/>
    <s v="8"/>
    <s v="0"/>
    <x v="156"/>
    <x v="65"/>
  </r>
  <r>
    <s v="27910"/>
    <n v="1051"/>
    <n v="214"/>
    <n v="137"/>
    <s v="5"/>
    <s v="5"/>
    <s v="1"/>
    <x v="157"/>
    <x v="63"/>
  </r>
  <r>
    <s v="27680"/>
    <n v="1052"/>
    <n v="214"/>
    <n v="0"/>
    <s v="8"/>
    <s v="8"/>
    <s v="0"/>
    <x v="157"/>
    <x v="63"/>
  </r>
  <r>
    <s v="27710"/>
    <n v="1053"/>
    <n v="214"/>
    <n v="3"/>
    <s v="7"/>
    <s v="7"/>
    <s v="0"/>
    <x v="157"/>
    <x v="63"/>
  </r>
  <r>
    <s v="27720"/>
    <n v="1054"/>
    <n v="214"/>
    <n v="13"/>
    <s v="5"/>
    <s v="5"/>
    <s v="0"/>
    <x v="157"/>
    <x v="63"/>
  </r>
  <r>
    <s v="27730"/>
    <n v="1055"/>
    <n v="214"/>
    <n v="15"/>
    <s v="5"/>
    <s v="5"/>
    <s v="0"/>
    <x v="157"/>
    <x v="63"/>
  </r>
  <r>
    <s v="27740"/>
    <n v="1056"/>
    <n v="214"/>
    <n v="17"/>
    <s v="7"/>
    <s v="7"/>
    <s v="0"/>
    <x v="157"/>
    <x v="63"/>
  </r>
  <r>
    <s v="27750"/>
    <n v="1057"/>
    <n v="214"/>
    <n v="25"/>
    <s v="7"/>
    <s v="7"/>
    <s v="0"/>
    <x v="157"/>
    <x v="63"/>
  </r>
  <r>
    <s v="27770"/>
    <n v="1058"/>
    <n v="214"/>
    <n v="31"/>
    <s v="7"/>
    <s v="7"/>
    <s v="0"/>
    <x v="157"/>
    <x v="63"/>
  </r>
  <r>
    <s v="27760"/>
    <n v="1059"/>
    <n v="214"/>
    <n v="29"/>
    <s v="7"/>
    <s v="7"/>
    <s v="0"/>
    <x v="157"/>
    <x v="63"/>
  </r>
  <r>
    <s v="27790"/>
    <n v="1060"/>
    <n v="214"/>
    <n v="32"/>
    <s v="7"/>
    <s v="7"/>
    <s v="0"/>
    <x v="157"/>
    <x v="63"/>
  </r>
  <r>
    <s v="27800"/>
    <n v="1061"/>
    <n v="214"/>
    <n v="40"/>
    <s v="7"/>
    <s v="7"/>
    <s v="0"/>
    <x v="157"/>
    <x v="63"/>
  </r>
  <r>
    <s v="27820"/>
    <n v="1062"/>
    <n v="214"/>
    <n v="77"/>
    <s v="5"/>
    <s v="5"/>
    <s v="1"/>
    <x v="157"/>
    <x v="63"/>
  </r>
  <r>
    <s v="27830"/>
    <n v="1063"/>
    <n v="214"/>
    <n v="80"/>
    <s v="5"/>
    <s v="5"/>
    <s v="1"/>
    <x v="157"/>
    <x v="63"/>
  </r>
  <r>
    <s v="27840"/>
    <n v="1064"/>
    <n v="214"/>
    <n v="90"/>
    <s v="5"/>
    <s v="5"/>
    <s v="1"/>
    <x v="157"/>
    <x v="63"/>
  </r>
  <r>
    <s v="27850"/>
    <n v="1065"/>
    <n v="214"/>
    <n v="95"/>
    <s v="5"/>
    <s v="5"/>
    <s v="1"/>
    <x v="157"/>
    <x v="63"/>
  </r>
  <r>
    <s v="27860"/>
    <n v="1066"/>
    <n v="214"/>
    <n v="103"/>
    <s v="5"/>
    <s v="5"/>
    <s v="1"/>
    <x v="157"/>
    <x v="63"/>
  </r>
  <r>
    <s v="27870"/>
    <n v="1067"/>
    <n v="214"/>
    <n v="104"/>
    <s v="5"/>
    <s v="5"/>
    <s v="1"/>
    <x v="157"/>
    <x v="63"/>
  </r>
  <r>
    <s v="27880"/>
    <n v="1069"/>
    <n v="214"/>
    <n v="104"/>
    <s v="5"/>
    <s v="5"/>
    <s v="1"/>
    <x v="157"/>
    <x v="63"/>
  </r>
  <r>
    <s v="27890"/>
    <n v="1070"/>
    <n v="214"/>
    <n v="106"/>
    <s v="5"/>
    <s v="5"/>
    <s v="1"/>
    <x v="157"/>
    <x v="63"/>
  </r>
  <r>
    <s v="27900"/>
    <n v="1071"/>
    <n v="214"/>
    <n v="112"/>
    <s v="5"/>
    <s v="5"/>
    <s v="1"/>
    <x v="157"/>
    <x v="63"/>
  </r>
  <r>
    <s v="27920"/>
    <n v="1072"/>
    <n v="214"/>
    <n v="149"/>
    <s v="5"/>
    <s v="5"/>
    <s v="1"/>
    <x v="157"/>
    <x v="63"/>
  </r>
  <r>
    <s v="27930"/>
    <n v="1073"/>
    <n v="214"/>
    <n v="155"/>
    <s v="5"/>
    <s v="5"/>
    <s v="1"/>
    <x v="157"/>
    <x v="63"/>
  </r>
  <r>
    <s v="28137"/>
    <n v="1074"/>
    <n v="214"/>
    <n v="8"/>
    <s v="5"/>
    <s v="5"/>
    <s v="0"/>
    <x v="157"/>
    <x v="64"/>
  </r>
  <r>
    <s v="28147"/>
    <n v="1075"/>
    <n v="214"/>
    <n v="16"/>
    <s v="4"/>
    <s v="4"/>
    <s v="0"/>
    <x v="157"/>
    <x v="64"/>
  </r>
  <r>
    <s v="28157"/>
    <n v="1076"/>
    <n v="214"/>
    <n v="22"/>
    <s v="5"/>
    <s v="5"/>
    <s v="0"/>
    <x v="157"/>
    <x v="64"/>
  </r>
  <r>
    <s v="28167"/>
    <n v="1077"/>
    <n v="214"/>
    <n v="22"/>
    <s v="6"/>
    <s v="6"/>
    <s v="0"/>
    <x v="157"/>
    <x v="64"/>
  </r>
  <r>
    <s v="28177"/>
    <n v="1078"/>
    <n v="214"/>
    <n v="26"/>
    <s v="6"/>
    <s v="6"/>
    <s v="0"/>
    <x v="157"/>
    <x v="64"/>
  </r>
  <r>
    <s v="28187"/>
    <n v="1079"/>
    <n v="214"/>
    <n v="34"/>
    <s v="6"/>
    <s v="6"/>
    <s v="0"/>
    <x v="157"/>
    <x v="64"/>
  </r>
  <r>
    <s v="28197"/>
    <n v="1080"/>
    <n v="214"/>
    <n v="40"/>
    <s v="6"/>
    <s v="6"/>
    <s v="0"/>
    <x v="157"/>
    <x v="64"/>
  </r>
  <r>
    <s v="28207"/>
    <n v="1081"/>
    <n v="214"/>
    <n v="47"/>
    <s v="5"/>
    <s v="5"/>
    <s v="0"/>
    <x v="157"/>
    <x v="64"/>
  </r>
  <r>
    <s v="28227"/>
    <n v="1082"/>
    <n v="214"/>
    <n v="57"/>
    <s v="5"/>
    <s v="5"/>
    <s v="0"/>
    <x v="157"/>
    <x v="64"/>
  </r>
  <r>
    <s v="28237"/>
    <n v="1083"/>
    <n v="214"/>
    <n v="67"/>
    <s v="5"/>
    <s v="5"/>
    <s v="0"/>
    <x v="157"/>
    <x v="64"/>
  </r>
  <r>
    <s v="28247"/>
    <n v="1084"/>
    <n v="214"/>
    <n v="81"/>
    <s v="5"/>
    <s v="5"/>
    <s v="0"/>
    <x v="157"/>
    <x v="64"/>
  </r>
  <r>
    <s v="28257"/>
    <n v="1085"/>
    <n v="214"/>
    <n v="93"/>
    <s v="4"/>
    <s v="4"/>
    <s v="0"/>
    <x v="157"/>
    <x v="64"/>
  </r>
  <r>
    <s v="28267"/>
    <n v="1086"/>
    <n v="214"/>
    <n v="99"/>
    <s v="4"/>
    <s v="4"/>
    <s v="0"/>
    <x v="157"/>
    <x v="64"/>
  </r>
  <r>
    <s v="28277"/>
    <n v="1087"/>
    <n v="214"/>
    <n v="115"/>
    <s v="4"/>
    <s v="4"/>
    <s v="0"/>
    <x v="157"/>
    <x v="64"/>
  </r>
  <r>
    <s v="28287"/>
    <n v="1088"/>
    <n v="214"/>
    <n v="125"/>
    <s v="4"/>
    <s v="4"/>
    <s v="0"/>
    <x v="157"/>
    <x v="64"/>
  </r>
  <r>
    <s v="28297"/>
    <n v="1089"/>
    <n v="214"/>
    <n v="125"/>
    <s v="4"/>
    <s v="4"/>
    <s v="0"/>
    <x v="157"/>
    <x v="64"/>
  </r>
  <r>
    <s v="28307"/>
    <n v="1091"/>
    <n v="214"/>
    <n v="125"/>
    <s v="5"/>
    <s v="5"/>
    <s v="0"/>
    <x v="157"/>
    <x v="64"/>
  </r>
  <r>
    <s v="28327"/>
    <n v="1092"/>
    <n v="214"/>
    <n v="143"/>
    <s v="4"/>
    <s v="4"/>
    <s v="0"/>
    <x v="157"/>
    <x v="64"/>
  </r>
  <r>
    <s v="28367"/>
    <n v="1093"/>
    <n v="214"/>
    <n v="149"/>
    <s v="4"/>
    <s v="4"/>
    <s v="0"/>
    <x v="157"/>
    <x v="64"/>
  </r>
  <r>
    <s v="28377"/>
    <n v="1094"/>
    <n v="214"/>
    <n v="153"/>
    <s v="4"/>
    <s v="4"/>
    <s v="0"/>
    <x v="157"/>
    <x v="64"/>
  </r>
  <r>
    <s v="28387"/>
    <n v="1095"/>
    <n v="214"/>
    <n v="167"/>
    <s v="4"/>
    <s v="4"/>
    <s v="0"/>
    <x v="157"/>
    <x v="64"/>
  </r>
  <r>
    <s v="28397"/>
    <n v="1096"/>
    <n v="214"/>
    <n v="173"/>
    <s v="4"/>
    <s v="4"/>
    <s v="0"/>
    <x v="157"/>
    <x v="64"/>
  </r>
  <r>
    <s v="28488"/>
    <n v="1098"/>
    <n v="214"/>
    <n v="2"/>
    <s v="6"/>
    <s v="6"/>
    <s v="0"/>
    <x v="157"/>
    <x v="65"/>
  </r>
  <r>
    <s v="28438"/>
    <n v="1099"/>
    <n v="214"/>
    <n v="8"/>
    <s v="5"/>
    <s v="5"/>
    <s v="0"/>
    <x v="157"/>
    <x v="65"/>
  </r>
  <r>
    <s v="28448"/>
    <n v="1100"/>
    <n v="214"/>
    <n v="8"/>
    <s v="6"/>
    <s v="6"/>
    <s v="0"/>
    <x v="157"/>
    <x v="65"/>
  </r>
  <r>
    <s v="28458"/>
    <n v="1101"/>
    <n v="214"/>
    <n v="8"/>
    <s v="6"/>
    <s v="6"/>
    <s v="0"/>
    <x v="157"/>
    <x v="65"/>
  </r>
  <r>
    <s v="28468"/>
    <n v="1102"/>
    <n v="214"/>
    <n v="14"/>
    <s v="6"/>
    <s v="6"/>
    <s v="0"/>
    <x v="157"/>
    <x v="65"/>
  </r>
  <r>
    <s v="28478"/>
    <n v="1104"/>
    <n v="214"/>
    <n v="35"/>
    <s v="5"/>
    <s v="5"/>
    <s v="0"/>
    <x v="157"/>
    <x v="65"/>
  </r>
  <r>
    <s v="28498"/>
    <n v="1105"/>
    <n v="214"/>
    <n v="40"/>
    <s v="5"/>
    <s v="5"/>
    <s v="0"/>
    <x v="157"/>
    <x v="65"/>
  </r>
  <r>
    <s v="28518"/>
    <n v="1106"/>
    <n v="214"/>
    <n v="44"/>
    <s v="5"/>
    <s v="5"/>
    <s v="0"/>
    <x v="157"/>
    <x v="65"/>
  </r>
  <r>
    <s v="28538"/>
    <n v="1107"/>
    <n v="214"/>
    <n v="47"/>
    <s v="5"/>
    <s v="5"/>
    <s v="0"/>
    <x v="157"/>
    <x v="65"/>
  </r>
  <r>
    <s v="28548"/>
    <n v="1108"/>
    <n v="214"/>
    <n v="47"/>
    <s v="6"/>
    <s v="6"/>
    <s v="0"/>
    <x v="157"/>
    <x v="65"/>
  </r>
  <r>
    <s v="28558"/>
    <n v="1109"/>
    <n v="214"/>
    <n v="47"/>
    <s v="6"/>
    <s v="6"/>
    <s v="0"/>
    <x v="157"/>
    <x v="65"/>
  </r>
  <r>
    <s v="28568"/>
    <n v="1110"/>
    <n v="214"/>
    <n v="57"/>
    <s v="6"/>
    <s v="6"/>
    <s v="0"/>
    <x v="157"/>
    <x v="65"/>
  </r>
  <r>
    <s v="28578"/>
    <n v="1111"/>
    <n v="214"/>
    <n v="73"/>
    <s v="6"/>
    <s v="6"/>
    <s v="0"/>
    <x v="157"/>
    <x v="65"/>
  </r>
  <r>
    <s v="28588"/>
    <n v="1112"/>
    <n v="214"/>
    <n v="73"/>
    <s v="6"/>
    <s v="6"/>
    <s v="0"/>
    <x v="157"/>
    <x v="65"/>
  </r>
  <r>
    <s v="28598"/>
    <n v="1113"/>
    <n v="214"/>
    <n v="81"/>
    <s v="6"/>
    <s v="6"/>
    <s v="0"/>
    <x v="157"/>
    <x v="65"/>
  </r>
  <r>
    <s v="28608"/>
    <n v="1114"/>
    <n v="214"/>
    <n v="84"/>
    <s v="6"/>
    <s v="6"/>
    <s v="0"/>
    <x v="157"/>
    <x v="65"/>
  </r>
  <r>
    <s v="28658"/>
    <n v="1115"/>
    <n v="214"/>
    <n v="90"/>
    <s v="6"/>
    <s v="6"/>
    <s v="0"/>
    <x v="157"/>
    <x v="65"/>
  </r>
  <r>
    <s v="28668"/>
    <n v="1116"/>
    <n v="214"/>
    <n v="100"/>
    <s v="6"/>
    <s v="6"/>
    <s v="0"/>
    <x v="157"/>
    <x v="65"/>
  </r>
  <r>
    <s v="28678"/>
    <n v="1117"/>
    <n v="214"/>
    <n v="101"/>
    <s v="6"/>
    <s v="6"/>
    <s v="0"/>
    <x v="157"/>
    <x v="65"/>
  </r>
  <r>
    <s v="28688"/>
    <n v="1118"/>
    <n v="214"/>
    <n v="108"/>
    <s v="6"/>
    <s v="6"/>
    <s v="0"/>
    <x v="157"/>
    <x v="65"/>
  </r>
  <r>
    <s v="28698"/>
    <n v="1119"/>
    <n v="214"/>
    <n v="120"/>
    <s v="6"/>
    <s v="6"/>
    <s v="0"/>
    <x v="157"/>
    <x v="65"/>
  </r>
  <r>
    <s v="28708"/>
    <n v="1120"/>
    <n v="214"/>
    <n v="120"/>
    <s v="6"/>
    <s v="6"/>
    <s v="0"/>
    <x v="157"/>
    <x v="65"/>
  </r>
  <r>
    <s v="28722"/>
    <n v="1121"/>
    <n v="214"/>
    <n v="0"/>
    <s v="10"/>
    <s v="10"/>
    <s v="0"/>
    <x v="157"/>
    <x v="66"/>
  </r>
  <r>
    <s v="28732"/>
    <n v="1122"/>
    <n v="214"/>
    <n v="0"/>
    <s v="10"/>
    <s v="10"/>
    <s v="0"/>
    <x v="157"/>
    <x v="66"/>
  </r>
  <r>
    <s v="28752"/>
    <n v="1123"/>
    <n v="214"/>
    <n v="0"/>
    <s v="10"/>
    <s v="10"/>
    <s v="0"/>
    <x v="157"/>
    <x v="66"/>
  </r>
  <r>
    <s v="28762"/>
    <n v="1124"/>
    <n v="214"/>
    <n v="0"/>
    <s v="10"/>
    <s v="10"/>
    <s v="0"/>
    <x v="157"/>
    <x v="66"/>
  </r>
  <r>
    <s v="28782"/>
    <n v="1125"/>
    <n v="214"/>
    <n v="0"/>
    <s v="9"/>
    <s v="9"/>
    <s v="0"/>
    <x v="157"/>
    <x v="66"/>
  </r>
  <r>
    <s v="28792"/>
    <n v="1126"/>
    <n v="214"/>
    <n v="1"/>
    <s v="8"/>
    <s v="8"/>
    <s v="0"/>
    <x v="157"/>
    <x v="66"/>
  </r>
  <r>
    <s v="28802"/>
    <n v="1127"/>
    <n v="214"/>
    <n v="1"/>
    <s v="8"/>
    <s v="8"/>
    <s v="0"/>
    <x v="157"/>
    <x v="66"/>
  </r>
  <r>
    <s v="28812"/>
    <n v="1128"/>
    <n v="214"/>
    <n v="2"/>
    <s v="9"/>
    <s v="9"/>
    <s v="0"/>
    <x v="157"/>
    <x v="66"/>
  </r>
  <r>
    <s v="28822"/>
    <n v="1129"/>
    <n v="214"/>
    <n v="5"/>
    <s v="8"/>
    <s v="8"/>
    <s v="0"/>
    <x v="157"/>
    <x v="66"/>
  </r>
  <r>
    <s v="28832"/>
    <n v="1130"/>
    <n v="214"/>
    <n v="8"/>
    <s v="7"/>
    <s v="7"/>
    <s v="0"/>
    <x v="157"/>
    <x v="66"/>
  </r>
  <r>
    <s v="28842"/>
    <n v="1131"/>
    <n v="214"/>
    <n v="9"/>
    <s v="8"/>
    <s v="8"/>
    <s v="0"/>
    <x v="157"/>
    <x v="66"/>
  </r>
  <r>
    <s v="28852"/>
    <n v="1132"/>
    <n v="214"/>
    <n v="9"/>
    <s v="8"/>
    <s v="8"/>
    <s v="0"/>
    <x v="157"/>
    <x v="66"/>
  </r>
  <r>
    <s v="28862"/>
    <n v="1133"/>
    <n v="214"/>
    <n v="9"/>
    <s v="8"/>
    <s v="8"/>
    <s v="0"/>
    <x v="157"/>
    <x v="66"/>
  </r>
  <r>
    <s v="28882"/>
    <n v="1134"/>
    <n v="214"/>
    <n v="11"/>
    <s v="8"/>
    <s v="8"/>
    <s v="0"/>
    <x v="157"/>
    <x v="66"/>
  </r>
  <r>
    <s v="28892"/>
    <n v="1135"/>
    <n v="214"/>
    <n v="13"/>
    <s v="8"/>
    <s v="8"/>
    <s v="0"/>
    <x v="157"/>
    <x v="66"/>
  </r>
  <r>
    <s v="28902"/>
    <n v="1136"/>
    <n v="214"/>
    <n v="13"/>
    <s v="8"/>
    <s v="8"/>
    <s v="0"/>
    <x v="157"/>
    <x v="66"/>
  </r>
  <r>
    <s v="28912"/>
    <n v="1137"/>
    <n v="214"/>
    <n v="13"/>
    <s v="9"/>
    <s v="9"/>
    <s v="0"/>
    <x v="157"/>
    <x v="66"/>
  </r>
  <r>
    <s v="28922"/>
    <n v="1138"/>
    <n v="214"/>
    <n v="13"/>
    <s v="9"/>
    <s v="9"/>
    <s v="0"/>
    <x v="157"/>
    <x v="66"/>
  </r>
  <r>
    <s v="28932"/>
    <n v="1139"/>
    <n v="214"/>
    <n v="13"/>
    <s v="9"/>
    <s v="9"/>
    <s v="0"/>
    <x v="157"/>
    <x v="66"/>
  </r>
  <r>
    <s v="28942"/>
    <n v="1140"/>
    <n v="214"/>
    <n v="14"/>
    <s v="9"/>
    <s v="9"/>
    <s v="0"/>
    <x v="157"/>
    <x v="66"/>
  </r>
  <r>
    <s v="28952"/>
    <n v="1141"/>
    <n v="214"/>
    <n v="49"/>
    <s v="6"/>
    <s v="6"/>
    <s v="0"/>
    <x v="157"/>
    <x v="66"/>
  </r>
  <r>
    <s v="28962"/>
    <n v="1142"/>
    <n v="214"/>
    <n v="49"/>
    <s v="7"/>
    <s v="7"/>
    <s v="0"/>
    <x v="157"/>
    <x v="66"/>
  </r>
  <r>
    <s v="28972"/>
    <n v="1143"/>
    <n v="214"/>
    <n v="59"/>
    <s v="6"/>
    <s v="6"/>
    <s v="0"/>
    <x v="157"/>
    <x v="66"/>
  </r>
  <r>
    <s v="28982"/>
    <n v="1144"/>
    <n v="214"/>
    <n v="65"/>
    <s v="6"/>
    <s v="6"/>
    <s v="0"/>
    <x v="157"/>
    <x v="66"/>
  </r>
  <r>
    <s v="28720"/>
    <n v="1121"/>
    <n v="215"/>
    <n v="0"/>
    <s v="8"/>
    <s v="8"/>
    <s v="0"/>
    <x v="156"/>
    <x v="66"/>
  </r>
  <r>
    <s v="28730"/>
    <n v="1122"/>
    <n v="215"/>
    <n v="0"/>
    <s v="9"/>
    <s v="9"/>
    <s v="0"/>
    <x v="156"/>
    <x v="66"/>
  </r>
  <r>
    <s v="28750"/>
    <n v="1123"/>
    <n v="215"/>
    <n v="6"/>
    <s v="6"/>
    <s v="6"/>
    <s v="0"/>
    <x v="156"/>
    <x v="66"/>
  </r>
  <r>
    <s v="28760"/>
    <n v="1124"/>
    <n v="215"/>
    <n v="7"/>
    <s v="6"/>
    <s v="6"/>
    <s v="0"/>
    <x v="156"/>
    <x v="66"/>
  </r>
  <r>
    <s v="28780"/>
    <n v="1125"/>
    <n v="215"/>
    <n v="7"/>
    <s v="6"/>
    <s v="6"/>
    <s v="0"/>
    <x v="156"/>
    <x v="66"/>
  </r>
  <r>
    <s v="28790"/>
    <n v="1126"/>
    <n v="215"/>
    <n v="19"/>
    <s v="6"/>
    <s v="6"/>
    <s v="0"/>
    <x v="156"/>
    <x v="66"/>
  </r>
  <r>
    <s v="28800"/>
    <n v="1127"/>
    <n v="215"/>
    <n v="20"/>
    <s v="6"/>
    <s v="6"/>
    <s v="0"/>
    <x v="156"/>
    <x v="66"/>
  </r>
  <r>
    <s v="28810"/>
    <n v="1128"/>
    <n v="215"/>
    <n v="24"/>
    <s v="6"/>
    <s v="6"/>
    <s v="0"/>
    <x v="156"/>
    <x v="66"/>
  </r>
  <r>
    <s v="28820"/>
    <n v="1129"/>
    <n v="215"/>
    <n v="28"/>
    <s v="6"/>
    <s v="6"/>
    <s v="0"/>
    <x v="156"/>
    <x v="66"/>
  </r>
  <r>
    <s v="28830"/>
    <n v="1130"/>
    <n v="215"/>
    <n v="28"/>
    <s v="6"/>
    <s v="6"/>
    <s v="0"/>
    <x v="156"/>
    <x v="66"/>
  </r>
  <r>
    <s v="28840"/>
    <n v="1131"/>
    <n v="215"/>
    <n v="30"/>
    <s v="6"/>
    <s v="6"/>
    <s v="0"/>
    <x v="156"/>
    <x v="66"/>
  </r>
  <r>
    <s v="28850"/>
    <n v="1132"/>
    <n v="215"/>
    <n v="31"/>
    <s v="6"/>
    <s v="6"/>
    <s v="0"/>
    <x v="156"/>
    <x v="66"/>
  </r>
  <r>
    <s v="28860"/>
    <n v="1133"/>
    <n v="215"/>
    <n v="33"/>
    <s v="6"/>
    <s v="6"/>
    <s v="0"/>
    <x v="156"/>
    <x v="66"/>
  </r>
  <r>
    <s v="28880"/>
    <n v="1134"/>
    <n v="215"/>
    <n v="34"/>
    <s v="6"/>
    <s v="6"/>
    <s v="0"/>
    <x v="156"/>
    <x v="66"/>
  </r>
  <r>
    <s v="28890"/>
    <n v="1135"/>
    <n v="215"/>
    <n v="34"/>
    <s v="6"/>
    <s v="6"/>
    <s v="0"/>
    <x v="156"/>
    <x v="66"/>
  </r>
  <r>
    <s v="28900"/>
    <n v="1136"/>
    <n v="215"/>
    <n v="34"/>
    <s v="6"/>
    <s v="6"/>
    <s v="0"/>
    <x v="156"/>
    <x v="66"/>
  </r>
  <r>
    <s v="28910"/>
    <n v="1137"/>
    <n v="215"/>
    <n v="34"/>
    <s v="6"/>
    <s v="6"/>
    <s v="0"/>
    <x v="156"/>
    <x v="66"/>
  </r>
  <r>
    <s v="28920"/>
    <n v="1138"/>
    <n v="215"/>
    <n v="34"/>
    <s v="6"/>
    <s v="6"/>
    <s v="0"/>
    <x v="156"/>
    <x v="66"/>
  </r>
  <r>
    <s v="28930"/>
    <n v="1139"/>
    <n v="215"/>
    <n v="36"/>
    <s v="7"/>
    <s v="7"/>
    <s v="0"/>
    <x v="156"/>
    <x v="66"/>
  </r>
  <r>
    <s v="28940"/>
    <n v="1140"/>
    <n v="215"/>
    <n v="36"/>
    <s v="7"/>
    <s v="7"/>
    <s v="0"/>
    <x v="156"/>
    <x v="66"/>
  </r>
  <r>
    <s v="28950"/>
    <n v="1141"/>
    <n v="215"/>
    <n v="44"/>
    <s v="8"/>
    <s v="8"/>
    <s v="0"/>
    <x v="156"/>
    <x v="66"/>
  </r>
  <r>
    <s v="28960"/>
    <n v="1142"/>
    <n v="215"/>
    <n v="46"/>
    <s v="8"/>
    <s v="8"/>
    <s v="0"/>
    <x v="156"/>
    <x v="66"/>
  </r>
  <r>
    <s v="28970"/>
    <n v="1143"/>
    <n v="215"/>
    <n v="46"/>
    <s v="8"/>
    <s v="8"/>
    <s v="0"/>
    <x v="156"/>
    <x v="66"/>
  </r>
  <r>
    <s v="28980"/>
    <n v="1144"/>
    <n v="215"/>
    <n v="46"/>
    <s v="8"/>
    <s v="8"/>
    <s v="0"/>
    <x v="156"/>
    <x v="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19CDE-BFF1-4A9E-9466-20F4792A4E5F}" name="Tabella pivot5" cacheId="0" applyNumberFormats="0" applyBorderFormats="0" applyFontFormats="0" applyPatternFormats="0" applyAlignmentFormats="0" applyWidthHeightFormats="1" dataCaption="Valori" updatedVersion="8" minRefreshableVersion="3" showDrill="0" useAutoFormatting="1" rowGrandTotals="0" colGrandTotals="0" itemPrintTitles="1" createdVersion="8" indent="0" outline="1" outlineData="1" multipleFieldFilters="0" chartFormat="16" rowHeaderCaption="Constructors ">
  <location ref="H5:I14" firstHeaderRow="1" firstDataRow="1" firstDataCol="1"/>
  <pivotFields count="5">
    <pivotField axis="axisRow" showAll="0" measureFilter="1" sortType="ascending">
      <items count="11">
        <item x="0"/>
        <item x="2"/>
        <item x="1"/>
        <item x="5"/>
        <item x="3"/>
        <item x="4"/>
        <item x="8"/>
        <item x="6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0"/>
        <item h="1" x="1"/>
        <item h="1" x="2"/>
        <item h="1" x="3"/>
        <item h="1" x="4"/>
        <item t="default"/>
      </items>
    </pivotField>
    <pivotField showAll="0"/>
    <pivotField showAll="0"/>
    <pivotField dataField="1" showAll="0"/>
  </pivotFields>
  <rowFields count="1">
    <field x="0"/>
  </rowFields>
  <rowItems count="9">
    <i>
      <x v="5"/>
    </i>
    <i>
      <x v="7"/>
    </i>
    <i>
      <x v="2"/>
    </i>
    <i>
      <x v="4"/>
    </i>
    <i>
      <x/>
    </i>
    <i>
      <x v="6"/>
    </i>
    <i>
      <x v="1"/>
    </i>
    <i>
      <x v="9"/>
    </i>
    <i>
      <x v="8"/>
    </i>
  </rowItems>
  <colItems count="1">
    <i/>
  </colItems>
  <dataFields count="1">
    <dataField name="Cost per Point" fld="4" subtotal="max" baseField="0" baseItem="0" numFmtId="165"/>
  </dataFields>
  <formats count="16">
    <format dxfId="128">
      <pivotArea collapsedLevelsAreSubtotals="1" fieldPosition="0">
        <references count="1">
          <reference field="0" count="0"/>
        </references>
      </pivotArea>
    </format>
    <format dxfId="129">
      <pivotArea field="0" type="button" dataOnly="0" labelOnly="1" outline="0" axis="axisRow" fieldPosition="0"/>
    </format>
    <format dxfId="130">
      <pivotArea dataOnly="0" labelOnly="1" fieldPosition="0">
        <references count="1">
          <reference field="0" count="0"/>
        </references>
      </pivotArea>
    </format>
    <format dxfId="131">
      <pivotArea dataOnly="0" labelOnly="1" outline="0" axis="axisValues" fieldPosition="0"/>
    </format>
    <format dxfId="132">
      <pivotArea collapsedLevelsAreSubtotals="1" fieldPosition="0">
        <references count="1">
          <reference field="0" count="0"/>
        </references>
      </pivotArea>
    </format>
    <format dxfId="133">
      <pivotArea field="0" type="button" dataOnly="0" labelOnly="1" outline="0" axis="axisRow" fieldPosition="0"/>
    </format>
    <format dxfId="134">
      <pivotArea dataOnly="0" labelOnly="1" fieldPosition="0">
        <references count="1">
          <reference field="0" count="0"/>
        </references>
      </pivotArea>
    </format>
    <format dxfId="135">
      <pivotArea dataOnly="0" labelOnly="1" outline="0" axis="axisValues" fieldPosition="0"/>
    </format>
    <format dxfId="136">
      <pivotArea dataOnly="0" labelOnly="1" outline="0" axis="axisValues" fieldPosition="0"/>
    </format>
    <format dxfId="137">
      <pivotArea field="0" type="button" dataOnly="0" labelOnly="1" outline="0" axis="axisRow" fieldPosition="0"/>
    </format>
    <format dxfId="138">
      <pivotArea field="0" type="button" dataOnly="0" labelOnly="1" outline="0" axis="axisRow" fieldPosition="0"/>
    </format>
    <format dxfId="139">
      <pivotArea collapsedLevelsAreSubtotals="1" fieldPosition="0">
        <references count="1">
          <reference field="0" count="1">
            <x v="5"/>
          </reference>
        </references>
      </pivotArea>
    </format>
    <format dxfId="140">
      <pivotArea outline="0" collapsedLevelsAreSubtotals="1" fieldPosition="0"/>
    </format>
    <format dxfId="141">
      <pivotArea dataOnly="0" labelOnly="1" outline="0" axis="axisValues" fieldPosition="0"/>
    </format>
    <format dxfId="142">
      <pivotArea dataOnly="0" labelOnly="1" outline="0" axis="axisValues" fieldPosition="0"/>
    </format>
    <format dxfId="143">
      <pivotArea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0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NotBetween" evalOrder="-1" id="5" iMeasureFld="0">
      <autoFilter ref="A1">
        <filterColumn colId="0">
          <customFilters>
            <customFilter operator="lessThan" val="0"/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01FB8-A763-442B-901F-3D3EB3E73BAA}" name="Punti fatti 2021-2024" cacheId="1" applyNumberFormats="0" applyBorderFormats="0" applyFontFormats="0" applyPatternFormats="0" applyAlignmentFormats="0" applyWidthHeightFormats="1" dataCaption="Valori" updatedVersion="8" minRefreshableVersion="3" useAutoFormatting="1" rowGrandTotals="0" colGrandTotals="0" itemPrintTitles="1" createdVersion="8" indent="0" outline="1" outlineData="1" multipleFieldFilters="0" rowHeaderCaption="Constructors" colHeaderCaption="Year">
  <location ref="A3:E14" firstHeaderRow="1" firstDataRow="2" firstDataCol="1"/>
  <pivotFields count="9"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axis="axisRow" showAll="0" defaultSubtotal="0">
      <items count="164">
        <item x="37"/>
        <item x="157"/>
        <item x="77"/>
        <item x="67"/>
        <item x="18"/>
        <item x="132"/>
        <item x="49"/>
        <item x="14"/>
        <item x="135"/>
        <item x="91"/>
        <item x="19"/>
        <item x="1"/>
        <item x="68"/>
        <item x="31"/>
        <item x="109"/>
        <item x="96"/>
        <item x="59"/>
        <item x="92"/>
        <item m="1" x="158"/>
        <item x="42"/>
        <item x="63"/>
        <item x="95"/>
        <item x="111"/>
        <item x="150"/>
        <item x="35"/>
        <item x="136"/>
        <item x="83"/>
        <item x="122"/>
        <item x="141"/>
        <item x="131"/>
        <item x="100"/>
        <item x="134"/>
        <item x="101"/>
        <item x="108"/>
        <item x="143"/>
        <item x="94"/>
        <item x="139"/>
        <item m="1" x="163"/>
        <item x="32"/>
        <item x="88"/>
        <item x="117"/>
        <item x="124"/>
        <item m="1" x="162"/>
        <item x="114"/>
        <item x="105"/>
        <item x="98"/>
        <item x="72"/>
        <item x="120"/>
        <item x="123"/>
        <item x="52"/>
        <item x="39"/>
        <item x="5"/>
        <item x="51"/>
        <item x="34"/>
        <item x="25"/>
        <item x="9"/>
        <item x="26"/>
        <item x="128"/>
        <item x="115"/>
        <item x="154"/>
        <item x="60"/>
        <item x="8"/>
        <item x="147"/>
        <item x="76"/>
        <item x="17"/>
        <item x="126"/>
        <item x="13"/>
        <item x="57"/>
        <item x="69"/>
        <item x="138"/>
        <item x="38"/>
        <item x="29"/>
        <item x="97"/>
        <item x="103"/>
        <item m="1" x="161"/>
        <item x="65"/>
        <item x="36"/>
        <item x="43"/>
        <item x="24"/>
        <item x="23"/>
        <item x="146"/>
        <item x="151"/>
        <item x="116"/>
        <item x="102"/>
        <item x="104"/>
        <item x="86"/>
        <item x="118"/>
        <item x="87"/>
        <item x="74"/>
        <item x="73"/>
        <item x="153"/>
        <item x="33"/>
        <item x="85"/>
        <item m="1" x="159"/>
        <item x="62"/>
        <item x="149"/>
        <item x="133"/>
        <item x="81"/>
        <item x="93"/>
        <item x="127"/>
        <item x="66"/>
        <item x="0"/>
        <item x="99"/>
        <item x="89"/>
        <item m="1" x="160"/>
        <item x="106"/>
        <item x="145"/>
        <item x="54"/>
        <item x="11"/>
        <item x="16"/>
        <item x="41"/>
        <item x="137"/>
        <item x="40"/>
        <item x="27"/>
        <item x="70"/>
        <item x="64"/>
        <item x="82"/>
        <item x="112"/>
        <item x="20"/>
        <item x="142"/>
        <item x="155"/>
        <item x="46"/>
        <item x="156"/>
        <item x="144"/>
        <item x="58"/>
        <item x="7"/>
        <item x="3"/>
        <item x="44"/>
        <item x="15"/>
        <item x="130"/>
        <item x="113"/>
        <item x="53"/>
        <item x="71"/>
        <item x="75"/>
        <item x="107"/>
        <item x="28"/>
        <item x="47"/>
        <item x="152"/>
        <item x="12"/>
        <item x="119"/>
        <item x="21"/>
        <item x="10"/>
        <item x="61"/>
        <item x="30"/>
        <item x="140"/>
        <item x="80"/>
        <item x="50"/>
        <item x="79"/>
        <item x="48"/>
        <item x="4"/>
        <item x="6"/>
        <item x="78"/>
        <item x="22"/>
        <item x="129"/>
        <item x="148"/>
        <item x="2"/>
        <item x="55"/>
        <item x="45"/>
        <item x="56"/>
        <item x="84"/>
        <item x="90"/>
        <item x="110"/>
        <item x="121"/>
        <item x="125"/>
      </items>
    </pivotField>
    <pivotField axis="axisCol" showAll="0" defaultSubtotal="0">
      <items count="67">
        <item h="1" x="51"/>
        <item h="1" x="49"/>
        <item h="1" x="50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  <item h="1" x="19"/>
        <item h="1" x="52"/>
        <item h="1" x="53"/>
        <item h="1" x="54"/>
        <item h="1" x="55"/>
        <item h="1" x="56"/>
        <item h="1" x="58"/>
        <item h="1" x="59"/>
        <item h="1" x="57"/>
        <item h="1" x="60"/>
        <item h="1" x="61"/>
        <item h="1" x="62"/>
        <item x="63"/>
        <item x="64"/>
        <item x="65"/>
        <item x="66"/>
      </items>
    </pivotField>
  </pivotFields>
  <rowFields count="1">
    <field x="7"/>
  </rowFields>
  <rowItems count="10">
    <i>
      <x v="1"/>
    </i>
    <i>
      <x v="5"/>
    </i>
    <i>
      <x v="51"/>
    </i>
    <i>
      <x v="59"/>
    </i>
    <i>
      <x v="101"/>
    </i>
    <i>
      <x v="106"/>
    </i>
    <i>
      <x v="122"/>
    </i>
    <i>
      <x v="125"/>
    </i>
    <i>
      <x v="128"/>
    </i>
    <i>
      <x v="155"/>
    </i>
  </rowItems>
  <colFields count="1">
    <field x="8"/>
  </colFields>
  <colItems count="4">
    <i>
      <x v="63"/>
    </i>
    <i>
      <x v="64"/>
    </i>
    <i>
      <x v="65"/>
    </i>
    <i>
      <x v="66"/>
    </i>
  </colItems>
  <dataFields count="1">
    <dataField name="Points/Year" fld="3" subtotal="max" baseField="4" baseItem="0"/>
  </dataFields>
  <formats count="26">
    <format dxfId="196">
      <pivotArea type="all" dataOnly="0" outline="0" fieldPosition="0"/>
    </format>
    <format dxfId="195">
      <pivotArea outline="0" collapsedLevelsAreSubtotals="1" fieldPosition="0"/>
    </format>
    <format dxfId="194">
      <pivotArea type="origin" dataOnly="0" labelOnly="1" outline="0" fieldPosition="0"/>
    </format>
    <format dxfId="193">
      <pivotArea field="8" type="button" dataOnly="0" labelOnly="1" outline="0" axis="axisCol" fieldPosition="0"/>
    </format>
    <format dxfId="192">
      <pivotArea type="topRight" dataOnly="0" labelOnly="1" outline="0" fieldPosition="0"/>
    </format>
    <format dxfId="191">
      <pivotArea field="7" type="button" dataOnly="0" labelOnly="1" outline="0" axis="axisRow" fieldPosition="0"/>
    </format>
    <format dxfId="190">
      <pivotArea dataOnly="0" labelOnly="1" fieldPosition="0">
        <references count="1">
          <reference field="7" count="0"/>
        </references>
      </pivotArea>
    </format>
    <format dxfId="189">
      <pivotArea dataOnly="0" labelOnly="1" fieldPosition="0">
        <references count="1">
          <reference field="8" count="0"/>
        </references>
      </pivotArea>
    </format>
    <format dxfId="188">
      <pivotArea type="all" dataOnly="0" outline="0" fieldPosition="0"/>
    </format>
    <format dxfId="187">
      <pivotArea outline="0" collapsedLevelsAreSubtotals="1" fieldPosition="0"/>
    </format>
    <format dxfId="186">
      <pivotArea type="origin" dataOnly="0" labelOnly="1" outline="0" fieldPosition="0"/>
    </format>
    <format dxfId="185">
      <pivotArea field="8" type="button" dataOnly="0" labelOnly="1" outline="0" axis="axisCol" fieldPosition="0"/>
    </format>
    <format dxfId="184">
      <pivotArea type="topRight" dataOnly="0" labelOnly="1" outline="0" fieldPosition="0"/>
    </format>
    <format dxfId="183">
      <pivotArea field="7" type="button" dataOnly="0" labelOnly="1" outline="0" axis="axisRow" fieldPosition="0"/>
    </format>
    <format dxfId="182">
      <pivotArea dataOnly="0" labelOnly="1" fieldPosition="0">
        <references count="1">
          <reference field="7" count="0"/>
        </references>
      </pivotArea>
    </format>
    <format dxfId="181">
      <pivotArea dataOnly="0" labelOnly="1" fieldPosition="0">
        <references count="1">
          <reference field="8" count="0"/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8" type="button" dataOnly="0" labelOnly="1" outline="0" axis="axisCol" fieldPosition="0"/>
    </format>
    <format dxfId="176">
      <pivotArea type="topRight" dataOnly="0" labelOnly="1" outline="0" fieldPosition="0"/>
    </format>
    <format dxfId="175">
      <pivotArea field="7" type="button" dataOnly="0" labelOnly="1" outline="0" axis="axisRow" fieldPosition="0"/>
    </format>
    <format dxfId="174">
      <pivotArea dataOnly="0" labelOnly="1" fieldPosition="0">
        <references count="1">
          <reference field="7" count="0"/>
        </references>
      </pivotArea>
    </format>
    <format dxfId="173">
      <pivotArea dataOnly="0" labelOnly="1" fieldPosition="0">
        <references count="1">
          <reference field="8" count="0"/>
        </references>
      </pivotArea>
    </format>
    <format dxfId="172">
      <pivotArea field="8" type="button" dataOnly="0" labelOnly="1" outline="0" axis="axisCol" fieldPosition="0"/>
    </format>
    <format dxfId="171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5" xr16:uid="{F6602401-E41A-4DCE-88BC-79D2748539CE}" autoFormatId="16" applyNumberFormats="0" applyBorderFormats="0" applyFontFormats="0" applyPatternFormats="0" applyAlignmentFormats="0" applyWidthHeightFormats="0">
  <queryTableRefresh nextId="46">
    <queryTableFields count="18">
      <queryTableField id="1" name="raceId" tableColumnId="1"/>
      <queryTableField id="2" name="year" tableColumnId="2"/>
      <queryTableField id="3" name="round" tableColumnId="3"/>
      <queryTableField id="4" name="circuitId" tableColumnId="4"/>
      <queryTableField id="5" name="name" tableColumnId="5"/>
      <queryTableField id="33" name="date" tableColumnId="20"/>
      <queryTableField id="34" name="time" tableColumnId="21"/>
      <queryTableField id="35" name="url" tableColumnId="22"/>
      <queryTableField id="36" name="fp1_date" tableColumnId="23"/>
      <queryTableField id="37" name="fp1_time" tableColumnId="24"/>
      <queryTableField id="38" name="fp2_date" tableColumnId="25"/>
      <queryTableField id="39" name="fp2_time" tableColumnId="26"/>
      <queryTableField id="40" name="fp3_date" tableColumnId="27"/>
      <queryTableField id="41" name="fp3_time" tableColumnId="28"/>
      <queryTableField id="42" name="quali_date" tableColumnId="29"/>
      <queryTableField id="43" name="quali_time" tableColumnId="30"/>
      <queryTableField id="44" name="sprint_date" tableColumnId="31"/>
      <queryTableField id="45" name="sprint_time" tableColumnId="32"/>
    </queryTableFields>
    <queryTableDeletedFields count="26">
      <deletedField name="date"/>
      <deletedField name="time"/>
      <deletedField name="url"/>
      <deletedField name="fp1_date"/>
      <deletedField name="fp1_time"/>
      <deletedField name="fp2_date"/>
      <deletedField name="fp2_time"/>
      <deletedField name="fp3_date"/>
      <deletedField name="fp3_time"/>
      <deletedField name="quali_date"/>
      <deletedField name="quali_time"/>
      <deletedField name="sprint_date"/>
      <deletedField name="sprint_time"/>
      <deletedField name="date"/>
      <deletedField name="time"/>
      <deletedField name="url"/>
      <deletedField name="fp2_date"/>
      <deletedField name="fp1_date"/>
      <deletedField name="fp1_time"/>
      <deletedField name="fp2_time"/>
      <deletedField name="fp3_date"/>
      <deletedField name="fp3_time"/>
      <deletedField name="quali_date"/>
      <deletedField name="quali_time"/>
      <deletedField name="sprint_date"/>
      <deletedField name="sprint_ti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B939BE53-7B94-403B-AC2F-853B715CD22D}" autoFormatId="16" applyNumberFormats="0" applyBorderFormats="0" applyFontFormats="0" applyPatternFormats="0" applyAlignmentFormats="0" applyWidthHeightFormats="0">
  <queryTableRefresh nextId="7">
    <queryTableFields count="5">
      <queryTableField id="1" name="constructorResultsId" tableColumnId="1"/>
      <queryTableField id="2" name="raceId" tableColumnId="2"/>
      <queryTableField id="3" name="constructorId" tableColumnId="3"/>
      <queryTableField id="4" name="points" tableColumnId="4"/>
      <queryTableField id="6" name="status" tableColumnId="5"/>
    </queryTableFields>
    <queryTableDeletedFields count="1">
      <deletedField name="status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" xr16:uid="{743DD2A0-E090-45D9-A930-A1B6B2789F2B}" autoFormatId="16" applyNumberFormats="0" applyBorderFormats="0" applyFontFormats="0" applyPatternFormats="0" applyAlignmentFormats="0" applyWidthHeightFormats="0">
  <queryTableRefresh nextId="17" unboundColumnsRight="2">
    <queryTableFields count="9">
      <queryTableField id="1" name="constructorStandingsId" tableColumnId="1"/>
      <queryTableField id="2" name="raceId" tableColumnId="2"/>
      <queryTableField id="3" name="constructorId" tableColumnId="3"/>
      <queryTableField id="4" name="points" tableColumnId="4"/>
      <queryTableField id="14" name="position" tableColumnId="14"/>
      <queryTableField id="15" name="positionText" tableColumnId="15"/>
      <queryTableField id="16" name="wins" tableColumnId="16"/>
      <queryTableField id="8" dataBound="0" tableColumnId="8"/>
      <queryTableField id="13" dataBound="0" tableColumnId="13"/>
    </queryTableFields>
    <queryTableDeletedFields count="6">
      <deletedField name="wins"/>
      <deletedField name="positionText"/>
      <deletedField name="position"/>
      <deletedField name="positionText"/>
      <deletedField name="wins"/>
      <deletedField name="position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8A6CA444-F51D-4CD4-BCEB-288744CA0A4A}" autoFormatId="16" applyNumberFormats="0" applyBorderFormats="0" applyFontFormats="0" applyPatternFormats="0" applyAlignmentFormats="0" applyWidthHeightFormats="0">
  <queryTableRefresh nextId="10">
    <queryTableFields count="5">
      <queryTableField id="1" name="constructorId" tableColumnId="1"/>
      <queryTableField id="2" name="constructorRef" tableColumnId="2"/>
      <queryTableField id="3" name="name" tableColumnId="3"/>
      <queryTableField id="8" name="nationality" tableColumnId="6"/>
      <queryTableField id="9" name="url" tableColumnId="7"/>
    </queryTableFields>
    <queryTableDeletedFields count="4">
      <deletedField name="url"/>
      <deletedField name="nationality"/>
      <deletedField name="url"/>
      <deletedField name="nationality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Anno" xr10:uid="{0B40CA11-2617-49AB-81DC-AAE38733AB3F}" sourceName="Anno">
  <pivotTables>
    <pivotTable tabId="4" name="Tabella pivot5"/>
  </pivotTables>
  <data>
    <tabular pivotCacheId="268913096">
      <items count="5">
        <i x="0" s="1"/>
        <i x="1"/>
        <i x="2"/>
        <i x="3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o" xr10:uid="{0667FDBD-B8A2-4FE3-913F-7A60086CB2F8}" cache="FiltroDati_Anno" caption="Anno" columnCount="4" rowHeight="2880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63A3E3-BCDE-4FB7-B8E1-130E4ADE7F87}" name="Tabella2_1" displayName="Tabella2_1" ref="A1:E41" totalsRowShown="0" headerRowDxfId="201">
  <autoFilter ref="A1:E41" xr:uid="{7263A3E3-BCDE-4FB7-B8E1-130E4ADE7F87}"/>
  <sortState xmlns:xlrd2="http://schemas.microsoft.com/office/spreadsheetml/2017/richdata2" ref="A2:E41">
    <sortCondition ref="E1:E41"/>
  </sortState>
  <tableColumns count="5">
    <tableColumn id="1" xr3:uid="{690709D7-6AEF-4530-9939-A845122979E6}" name="Constructors" dataDxfId="200"/>
    <tableColumn id="2" xr3:uid="{69F472C2-1FD5-4667-8481-2A507591C87E}" name="Year" dataDxfId="199"/>
    <tableColumn id="3" xr3:uid="{7C203AA1-CF5D-4F03-BEFF-7D52C6F5920F}" name="Budget Cap Spent" dataDxfId="198"/>
    <tableColumn id="4" xr3:uid="{AB281248-0535-412C-A43B-7CADD7FD5058}" name="Points Scored">
      <calculatedColumnFormula>_xlfn.MAXIFS(Src_constructor_standings!D:D,Src_constructor_standings!H:H,Tabella2_1[[#This Row],[Constructors]],Src_constructor_standings!I:I,Tabella2_1[[#This Row],[Year]])</calculatedColumnFormula>
    </tableColumn>
    <tableColumn id="5" xr3:uid="{CC8995BB-89C3-46C2-857A-06FDC1CA99E1}" name="Cost per Point" dataDxfId="197" dataCellStyle="Valuta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8E4FC6-1BEA-4117-A913-CF30FCCE8612}" name="races" displayName="races" ref="A1:R1126" tableType="queryTable" totalsRowShown="0">
  <autoFilter ref="A1:R1126" xr:uid="{048E4FC6-1BEA-4117-A913-CF30FCCE8612}"/>
  <sortState xmlns:xlrd2="http://schemas.microsoft.com/office/spreadsheetml/2017/richdata2" ref="A2:R1126">
    <sortCondition ref="B1:B1126"/>
  </sortState>
  <tableColumns count="18">
    <tableColumn id="1" xr3:uid="{73D7B131-E270-4B7C-836A-2B17D1CFF9D3}" uniqueName="1" name="raceId" queryTableFieldId="1"/>
    <tableColumn id="2" xr3:uid="{280D19EC-D231-4F54-A8D2-EC3AEBEFF2CC}" uniqueName="2" name="year" queryTableFieldId="2"/>
    <tableColumn id="3" xr3:uid="{D40AF6A5-47D5-441E-8BBD-BBEAB098B461}" uniqueName="3" name="round" queryTableFieldId="3"/>
    <tableColumn id="4" xr3:uid="{57282B0D-5ED6-4477-A187-D3F7161CB906}" uniqueName="4" name="circuitId" queryTableFieldId="4"/>
    <tableColumn id="5" xr3:uid="{43E2A5B4-47CD-4C67-9B7F-67AAEFB18EC8}" uniqueName="5" name="name" queryTableFieldId="5" dataDxfId="170"/>
    <tableColumn id="20" xr3:uid="{154DB680-BA18-4FD2-AB05-216A5DDCBAA2}" uniqueName="20" name="date" queryTableFieldId="33" dataDxfId="169"/>
    <tableColumn id="21" xr3:uid="{0C93A3B4-B5FF-467C-ABD9-66E5BCAD848B}" uniqueName="21" name="time" queryTableFieldId="34" dataDxfId="168"/>
    <tableColumn id="22" xr3:uid="{BC965797-4378-4A8A-9416-3E362510C0CB}" uniqueName="22" name="url" queryTableFieldId="35" dataDxfId="167"/>
    <tableColumn id="23" xr3:uid="{427EF8A8-2B1B-45B7-8114-CEB3765C1D6D}" uniqueName="23" name="fp1_date" queryTableFieldId="36" dataDxfId="166"/>
    <tableColumn id="24" xr3:uid="{FA99108E-16E4-4865-8E0F-8BF0C6159B70}" uniqueName="24" name="fp1_time" queryTableFieldId="37" dataDxfId="165"/>
    <tableColumn id="25" xr3:uid="{880B46B2-4E3F-45C6-8358-058D3E4D0A07}" uniqueName="25" name="fp2_date" queryTableFieldId="38" dataDxfId="164"/>
    <tableColumn id="26" xr3:uid="{0B1CA7A6-DE25-41BD-BC6E-DA0C52231CA4}" uniqueName="26" name="fp2_time" queryTableFieldId="39" dataDxfId="163"/>
    <tableColumn id="27" xr3:uid="{15695EAB-B793-4308-85A7-67E7B77706AD}" uniqueName="27" name="fp3_date" queryTableFieldId="40" dataDxfId="162"/>
    <tableColumn id="28" xr3:uid="{3C42D6EB-3BA0-4E0E-B337-7D6E18CF56B9}" uniqueName="28" name="fp3_time" queryTableFieldId="41" dataDxfId="161"/>
    <tableColumn id="29" xr3:uid="{D54FC946-AB39-4FD4-A8D8-56041D35BF72}" uniqueName="29" name="quali_date" queryTableFieldId="42" dataDxfId="160"/>
    <tableColumn id="30" xr3:uid="{3768CA75-69D1-41E2-A7C0-2A6ED48C0AE2}" uniqueName="30" name="quali_time" queryTableFieldId="43" dataDxfId="159"/>
    <tableColumn id="31" xr3:uid="{30B081D7-C302-4D51-806A-DB58E4E162FB}" uniqueName="31" name="sprint_date" queryTableFieldId="44" dataDxfId="158"/>
    <tableColumn id="32" xr3:uid="{306D9B17-A723-49C2-B7A7-D1F910B84AA6}" uniqueName="32" name="sprint_time" queryTableFieldId="45" dataDxfId="15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6E2876-6581-4D8B-833C-A40A909AE9A6}" name="constructor_results" displayName="constructor_results" ref="A1:E12626" tableType="queryTable" totalsRowShown="0">
  <autoFilter ref="A1:E12626" xr:uid="{D86E2876-6581-4D8B-833C-A40A909AE9A6}"/>
  <sortState xmlns:xlrd2="http://schemas.microsoft.com/office/spreadsheetml/2017/richdata2" ref="A2:E12626">
    <sortCondition ref="B1:B12626"/>
  </sortState>
  <tableColumns count="5">
    <tableColumn id="1" xr3:uid="{FDA2126C-B217-4058-B918-4179A54817C4}" uniqueName="1" name="constructorResultsId" queryTableFieldId="1"/>
    <tableColumn id="2" xr3:uid="{58F6007C-491B-46F2-AF4E-21E188A46D8C}" uniqueName="2" name="raceId" queryTableFieldId="2"/>
    <tableColumn id="3" xr3:uid="{B368026F-34DB-4F77-8609-9C46358F9C7D}" uniqueName="3" name="constructorId" queryTableFieldId="3"/>
    <tableColumn id="4" xr3:uid="{406568C1-F2BF-455B-825C-50B13B025F41}" uniqueName="4" name="points" queryTableFieldId="4"/>
    <tableColumn id="5" xr3:uid="{A2977598-24E7-4880-B053-A70EC2648526}" uniqueName="5" name="status" queryTableFieldId="6" dataDxfId="15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22DB6F-3D62-4438-A003-C8100C2D6DC1}" name="constructor_standings__2" displayName="constructor_standings__2" ref="A1:I13392" tableType="queryTable" totalsRowShown="0">
  <autoFilter ref="A1:I13392" xr:uid="{D522DB6F-3D62-4438-A003-C8100C2D6DC1}">
    <filterColumn colId="8">
      <filters>
        <filter val="2021"/>
        <filter val="2022"/>
        <filter val="2023"/>
        <filter val="2024"/>
      </filters>
    </filterColumn>
  </autoFilter>
  <sortState xmlns:xlrd2="http://schemas.microsoft.com/office/spreadsheetml/2017/richdata2" ref="A2:I13392">
    <sortCondition ref="C1:C13392"/>
  </sortState>
  <tableColumns count="9">
    <tableColumn id="1" xr3:uid="{6141462C-BA28-43EA-9153-DF8DDA783CF8}" uniqueName="1" name="constructorStandingsId" queryTableFieldId="1" dataDxfId="155"/>
    <tableColumn id="2" xr3:uid="{BACF625E-0B37-42D8-93B2-FA731E623C90}" uniqueName="2" name="raceId" queryTableFieldId="2" dataDxfId="154"/>
    <tableColumn id="3" xr3:uid="{2ACA306F-E0AB-4664-9BDB-718942E73634}" uniqueName="3" name="constructorId" queryTableFieldId="3" dataDxfId="153"/>
    <tableColumn id="4" xr3:uid="{B91D2DB5-AFC8-468F-B814-E9AA2289A9F3}" uniqueName="4" name="points" queryTableFieldId="4"/>
    <tableColumn id="14" xr3:uid="{0367F124-F7B6-4BE0-AE97-8CDABBBCDE05}" uniqueName="14" name="position" queryTableFieldId="14" dataDxfId="152"/>
    <tableColumn id="15" xr3:uid="{87678B70-0871-4864-B887-2FA38D522E57}" uniqueName="15" name="positionText" queryTableFieldId="15" dataDxfId="151"/>
    <tableColumn id="16" xr3:uid="{E1754446-6137-4477-92A5-FC8C2CDAAAF3}" uniqueName="16" name="wins" queryTableFieldId="16" dataDxfId="150"/>
    <tableColumn id="8" xr3:uid="{AA8E11FC-8767-4FC7-A905-F5397C34799E}" uniqueName="8" name="Nome Scuderia" queryTableFieldId="8" dataDxfId="149">
      <calculatedColumnFormula>_xlfn.XLOOKUP(constructor_standings__2[[#This Row],[constructorId]],Src_constructors!A:A,Src_constructors!C:C)</calculatedColumnFormula>
    </tableColumn>
    <tableColumn id="13" xr3:uid="{273DA09E-7EFC-4731-9796-533182379886}" uniqueName="13" name="Anno" queryTableFieldId="13" dataDxfId="148">
      <calculatedColumnFormula>_xlfn.XLOOKUP(constructor_standings__2[[#This Row],[raceId]],Src_races!A:A,Src_races!B:B)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EB7FD8-4018-4463-AEDE-7C50B5A913D9}" name="constructors" displayName="constructors" ref="A1:E213" tableType="queryTable" totalsRowShown="0">
  <autoFilter ref="A1:E213" xr:uid="{87EB7FD8-4018-4463-AEDE-7C50B5A913D9}"/>
  <sortState xmlns:xlrd2="http://schemas.microsoft.com/office/spreadsheetml/2017/richdata2" ref="A2:E213">
    <sortCondition ref="C1:C213"/>
  </sortState>
  <tableColumns count="5">
    <tableColumn id="1" xr3:uid="{CA68619D-78D9-4397-9794-0B15A9AD59CC}" uniqueName="1" name="constructorId" queryTableFieldId="1"/>
    <tableColumn id="2" xr3:uid="{B4122470-05CF-47E5-864A-3E37968FBBB7}" uniqueName="2" name="constructorRef" queryTableFieldId="2" dataDxfId="147"/>
    <tableColumn id="3" xr3:uid="{52F2921D-4706-465C-83EA-70E1CC2B63FD}" uniqueName="3" name="name" queryTableFieldId="3" dataDxfId="146"/>
    <tableColumn id="6" xr3:uid="{1D655260-2B8F-4B30-A2CF-2581A4A3FA7F}" uniqueName="6" name="nationality" queryTableFieldId="8" dataDxfId="145"/>
    <tableColumn id="7" xr3:uid="{A47D2716-D1B2-4EA9-9E4D-CD29286C355B}" uniqueName="7" name="url" queryTableFieldId="9" dataDxfId="1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9E3D-92DD-4E11-B940-1C28B991F0AF}">
  <dimension ref="A1:I41"/>
  <sheetViews>
    <sheetView tabSelected="1" zoomScale="80" zoomScaleNormal="80" workbookViewId="0">
      <selection activeCell="I5" sqref="I5"/>
    </sheetView>
  </sheetViews>
  <sheetFormatPr defaultRowHeight="14.4" x14ac:dyDescent="0.3"/>
  <cols>
    <col min="1" max="1" width="18.6640625" customWidth="1"/>
    <col min="2" max="2" width="14.109375" style="1" customWidth="1"/>
    <col min="3" max="3" width="23.21875" style="12" customWidth="1"/>
    <col min="4" max="4" width="15.44140625" customWidth="1"/>
    <col min="5" max="5" width="20.6640625" style="15" customWidth="1"/>
    <col min="8" max="8" width="19.109375" bestFit="1" customWidth="1"/>
    <col min="9" max="9" width="15.5546875" bestFit="1" customWidth="1"/>
    <col min="10" max="26" width="12" bestFit="1" customWidth="1"/>
    <col min="27" max="27" width="11" bestFit="1" customWidth="1"/>
    <col min="28" max="28" width="12" bestFit="1" customWidth="1"/>
    <col min="29" max="29" width="8" bestFit="1" customWidth="1"/>
    <col min="30" max="37" width="12" bestFit="1" customWidth="1"/>
    <col min="38" max="38" width="8" bestFit="1" customWidth="1"/>
    <col min="39" max="39" width="12" bestFit="1" customWidth="1"/>
    <col min="40" max="40" width="8" bestFit="1" customWidth="1"/>
    <col min="41" max="42" width="12" bestFit="1" customWidth="1"/>
    <col min="43" max="43" width="8" bestFit="1" customWidth="1"/>
    <col min="44" max="44" width="12" bestFit="1" customWidth="1"/>
    <col min="45" max="47" width="9" bestFit="1" customWidth="1"/>
    <col min="49" max="49" width="7.33203125" bestFit="1" customWidth="1"/>
    <col min="50" max="50" width="18.21875" bestFit="1" customWidth="1"/>
  </cols>
  <sheetData>
    <row r="1" spans="1:9" x14ac:dyDescent="0.3">
      <c r="A1" s="6" t="s">
        <v>15466</v>
      </c>
      <c r="B1" s="6" t="s">
        <v>15465</v>
      </c>
      <c r="C1" s="18" t="s">
        <v>15471</v>
      </c>
      <c r="D1" s="6" t="s">
        <v>15467</v>
      </c>
      <c r="E1" s="13" t="s">
        <v>15468</v>
      </c>
    </row>
    <row r="2" spans="1:9" x14ac:dyDescent="0.3">
      <c r="A2" s="7" t="s">
        <v>490</v>
      </c>
      <c r="B2" s="8">
        <v>2023</v>
      </c>
      <c r="C2" s="11">
        <v>135000000</v>
      </c>
      <c r="D2" s="7">
        <f>_xlfn.MAXIFS(Src_constructor_standings!D:D,Src_constructor_standings!H:H,Tabella2_1[[#This Row],[Constructors]],Src_constructor_standings!I:I,Tabella2_1[[#This Row],[Year]])</f>
        <v>860</v>
      </c>
      <c r="E2" s="14">
        <f>IFERROR(C2/D2, "")</f>
        <v>156976.7441860465</v>
      </c>
    </row>
    <row r="3" spans="1:9" x14ac:dyDescent="0.3">
      <c r="A3" s="7" t="s">
        <v>490</v>
      </c>
      <c r="B3" s="8">
        <v>2022</v>
      </c>
      <c r="C3" s="11">
        <v>140000000</v>
      </c>
      <c r="D3" s="7">
        <f>_xlfn.MAXIFS(Src_constructor_standings!D:D,Src_constructor_standings!H:H,Tabella2_1[[#This Row],[Constructors]],Src_constructor_standings!I:I,Tabella2_1[[#This Row],[Year]])</f>
        <v>759</v>
      </c>
      <c r="E3" s="14">
        <f>IFERROR(C3/D3, "")</f>
        <v>184453.2279314888</v>
      </c>
    </row>
    <row r="4" spans="1:9" x14ac:dyDescent="0.3">
      <c r="A4" s="7" t="s">
        <v>488</v>
      </c>
      <c r="B4" s="8">
        <v>2024</v>
      </c>
      <c r="C4" s="11">
        <v>135000000</v>
      </c>
      <c r="D4" s="7">
        <f>_xlfn.MAXIFS(Src_constructor_standings!D:D,Src_constructor_standings!H:H,Tabella2_1[[#This Row],[Constructors]],Src_constructor_standings!I:I,Tabella2_1[[#This Row],[Year]])</f>
        <v>666</v>
      </c>
      <c r="E4" s="14">
        <f>IFERROR(C4/D4, "")</f>
        <v>202702.70270270269</v>
      </c>
    </row>
    <row r="5" spans="1:9" x14ac:dyDescent="0.3">
      <c r="A5" s="7" t="s">
        <v>487</v>
      </c>
      <c r="B5" s="8">
        <v>2024</v>
      </c>
      <c r="C5" s="11">
        <v>135000000</v>
      </c>
      <c r="D5" s="7">
        <f>_xlfn.MAXIFS(Src_constructor_standings!D:D,Src_constructor_standings!H:H,Tabella2_1[[#This Row],[Constructors]],Src_constructor_standings!I:I,Tabella2_1[[#This Row],[Year]])</f>
        <v>652</v>
      </c>
      <c r="E5" s="14">
        <f>IFERROR(C5/D5, "")</f>
        <v>207055.21472392639</v>
      </c>
      <c r="H5" s="10" t="s">
        <v>15469</v>
      </c>
      <c r="I5" s="16" t="s">
        <v>15468</v>
      </c>
    </row>
    <row r="6" spans="1:9" x14ac:dyDescent="0.3">
      <c r="A6" s="7" t="s">
        <v>490</v>
      </c>
      <c r="B6" s="8">
        <v>2024</v>
      </c>
      <c r="C6" s="11">
        <v>135000000</v>
      </c>
      <c r="D6" s="7">
        <f>_xlfn.MAXIFS(Src_constructor_standings!D:D,Src_constructor_standings!H:H,Tabella2_1[[#This Row],[Constructors]],Src_constructor_standings!I:I,Tabella2_1[[#This Row],[Year]])</f>
        <v>589</v>
      </c>
      <c r="E6" s="14">
        <f>IFERROR(C6/D6, "")</f>
        <v>229202.03735144311</v>
      </c>
      <c r="H6" s="5" t="s">
        <v>489</v>
      </c>
      <c r="I6" s="17">
        <v>236348.81825590873</v>
      </c>
    </row>
    <row r="7" spans="1:9" x14ac:dyDescent="0.3">
      <c r="A7" s="7" t="s">
        <v>489</v>
      </c>
      <c r="B7" s="8">
        <v>2021</v>
      </c>
      <c r="C7" s="11">
        <v>145000000</v>
      </c>
      <c r="D7" s="7">
        <f>_xlfn.MAXIFS(Src_constructor_standings!D:D,Src_constructor_standings!H:H,Tabella2_1[[#This Row],[Constructors]],Src_constructor_standings!I:I,Tabella2_1[[#This Row],[Year]])</f>
        <v>613.5</v>
      </c>
      <c r="E7" s="14">
        <f>IFERROR(C7/D7, "")</f>
        <v>236348.81825590873</v>
      </c>
      <c r="H7" s="5" t="s">
        <v>490</v>
      </c>
      <c r="I7" s="17">
        <v>251614.0051238258</v>
      </c>
    </row>
    <row r="8" spans="1:9" x14ac:dyDescent="0.3">
      <c r="A8" s="7" t="s">
        <v>490</v>
      </c>
      <c r="B8" s="8">
        <v>2021</v>
      </c>
      <c r="C8" s="11">
        <v>147320000</v>
      </c>
      <c r="D8" s="7">
        <f>_xlfn.MAXIFS(Src_constructor_standings!D:D,Src_constructor_standings!H:H,Tabella2_1[[#This Row],[Constructors]],Src_constructor_standings!I:I,Tabella2_1[[#This Row],[Year]])</f>
        <v>585.5</v>
      </c>
      <c r="E8" s="14">
        <f>IFERROR(C8/D8, "")</f>
        <v>251614.0051238258</v>
      </c>
      <c r="H8" s="5" t="s">
        <v>487</v>
      </c>
      <c r="I8" s="17">
        <v>448222.56568778981</v>
      </c>
    </row>
    <row r="9" spans="1:9" x14ac:dyDescent="0.3">
      <c r="A9" s="7" t="s">
        <v>487</v>
      </c>
      <c r="B9" s="8">
        <v>2022</v>
      </c>
      <c r="C9" s="11">
        <v>140000000</v>
      </c>
      <c r="D9" s="7">
        <f>_xlfn.MAXIFS(Src_constructor_standings!D:D,Src_constructor_standings!H:H,Tabella2_1[[#This Row],[Constructors]],Src_constructor_standings!I:I,Tabella2_1[[#This Row],[Year]])</f>
        <v>554</v>
      </c>
      <c r="E9" s="14">
        <f>IFERROR(C9/D9, "")</f>
        <v>252707.58122743684</v>
      </c>
      <c r="H9" s="5" t="s">
        <v>488</v>
      </c>
      <c r="I9" s="17">
        <v>527272.72727272729</v>
      </c>
    </row>
    <row r="10" spans="1:9" x14ac:dyDescent="0.3">
      <c r="A10" s="7" t="s">
        <v>489</v>
      </c>
      <c r="B10" s="8">
        <v>2022</v>
      </c>
      <c r="C10" s="11">
        <v>140000000</v>
      </c>
      <c r="D10" s="7">
        <f>_xlfn.MAXIFS(Src_constructor_standings!D:D,Src_constructor_standings!H:H,Tabella2_1[[#This Row],[Constructors]],Src_constructor_standings!I:I,Tabella2_1[[#This Row],[Year]])</f>
        <v>515</v>
      </c>
      <c r="E10" s="14">
        <f>IFERROR(C10/D10, "")</f>
        <v>271844.66019417474</v>
      </c>
      <c r="H10" s="5" t="s">
        <v>15464</v>
      </c>
      <c r="I10" s="17">
        <v>935483.87096774194</v>
      </c>
    </row>
    <row r="11" spans="1:9" x14ac:dyDescent="0.3">
      <c r="A11" s="7" t="s">
        <v>489</v>
      </c>
      <c r="B11" s="8">
        <v>2024</v>
      </c>
      <c r="C11" s="11">
        <v>135000000</v>
      </c>
      <c r="D11" s="7">
        <f>_xlfn.MAXIFS(Src_constructor_standings!D:D,Src_constructor_standings!H:H,Tabella2_1[[#This Row],[Constructors]],Src_constructor_standings!I:I,Tabella2_1[[#This Row],[Year]])</f>
        <v>468</v>
      </c>
      <c r="E11" s="14">
        <f>IFERROR(C11/D11, "")</f>
        <v>288461.53846153844</v>
      </c>
      <c r="H11" s="5" t="s">
        <v>486</v>
      </c>
      <c r="I11" s="17">
        <v>1021126.7605633803</v>
      </c>
    </row>
    <row r="12" spans="1:9" x14ac:dyDescent="0.3">
      <c r="A12" s="7" t="s">
        <v>489</v>
      </c>
      <c r="B12" s="8">
        <v>2023</v>
      </c>
      <c r="C12" s="11">
        <v>135000000</v>
      </c>
      <c r="D12" s="7">
        <f>_xlfn.MAXIFS(Src_constructor_standings!D:D,Src_constructor_standings!H:H,Tabella2_1[[#This Row],[Constructors]],Src_constructor_standings!I:I,Tabella2_1[[#This Row],[Year]])</f>
        <v>409</v>
      </c>
      <c r="E12" s="14">
        <f>IFERROR(C12/D12, "")</f>
        <v>330073.34963325184</v>
      </c>
      <c r="H12" s="5" t="s">
        <v>492</v>
      </c>
      <c r="I12" s="17">
        <v>1883116.8831168832</v>
      </c>
    </row>
    <row r="13" spans="1:9" x14ac:dyDescent="0.3">
      <c r="A13" s="7" t="s">
        <v>487</v>
      </c>
      <c r="B13" s="8">
        <v>2023</v>
      </c>
      <c r="C13" s="11">
        <v>135000000</v>
      </c>
      <c r="D13" s="7">
        <f>_xlfn.MAXIFS(Src_constructor_standings!D:D,Src_constructor_standings!H:H,Tabella2_1[[#This Row],[Constructors]],Src_constructor_standings!I:I,Tabella2_1[[#This Row],[Year]])</f>
        <v>406</v>
      </c>
      <c r="E13" s="14">
        <f>IFERROR(C13/D13, "")</f>
        <v>332512.31527093594</v>
      </c>
      <c r="H13" s="5" t="s">
        <v>491</v>
      </c>
      <c r="I13" s="17">
        <v>5869565.2173913047</v>
      </c>
    </row>
    <row r="14" spans="1:9" x14ac:dyDescent="0.3">
      <c r="A14" s="7" t="s">
        <v>488</v>
      </c>
      <c r="B14" s="8">
        <v>2023</v>
      </c>
      <c r="C14" s="11">
        <v>135000000</v>
      </c>
      <c r="D14" s="7">
        <f>_xlfn.MAXIFS(Src_constructor_standings!D:D,Src_constructor_standings!H:H,Tabella2_1[[#This Row],[Constructors]],Src_constructor_standings!I:I,Tabella2_1[[#This Row],[Year]])</f>
        <v>302</v>
      </c>
      <c r="E14" s="14">
        <f>IFERROR(C14/D14, "")</f>
        <v>447019.86754966888</v>
      </c>
      <c r="H14" s="5" t="s">
        <v>493</v>
      </c>
      <c r="I14" s="17">
        <v>10384615.384615384</v>
      </c>
    </row>
    <row r="15" spans="1:9" x14ac:dyDescent="0.3">
      <c r="A15" s="7" t="s">
        <v>487</v>
      </c>
      <c r="B15" s="8">
        <v>2021</v>
      </c>
      <c r="C15" s="11">
        <v>145000000</v>
      </c>
      <c r="D15" s="7">
        <f>_xlfn.MAXIFS(Src_constructor_standings!D:D,Src_constructor_standings!H:H,Tabella2_1[[#This Row],[Constructors]],Src_constructor_standings!I:I,Tabella2_1[[#This Row],[Year]])</f>
        <v>323.5</v>
      </c>
      <c r="E15" s="14">
        <f>IFERROR(C15/D15, "")</f>
        <v>448222.56568778981</v>
      </c>
    </row>
    <row r="16" spans="1:9" x14ac:dyDescent="0.3">
      <c r="A16" s="7" t="s">
        <v>492</v>
      </c>
      <c r="B16" s="8">
        <v>2023</v>
      </c>
      <c r="C16" s="11">
        <v>135000000</v>
      </c>
      <c r="D16" s="7">
        <f>_xlfn.MAXIFS(Src_constructor_standings!D:D,Src_constructor_standings!H:H,Tabella2_1[[#This Row],[Constructors]],Src_constructor_standings!I:I,Tabella2_1[[#This Row],[Year]])</f>
        <v>280</v>
      </c>
      <c r="E16" s="14">
        <f>IFERROR(C16/D16, "")</f>
        <v>482142.85714285716</v>
      </c>
    </row>
    <row r="17" spans="1:6" x14ac:dyDescent="0.3">
      <c r="A17" s="7" t="s">
        <v>488</v>
      </c>
      <c r="B17" s="8">
        <v>2021</v>
      </c>
      <c r="C17" s="11">
        <v>145000000</v>
      </c>
      <c r="D17" s="7">
        <f>_xlfn.MAXIFS(Src_constructor_standings!D:D,Src_constructor_standings!H:H,Tabella2_1[[#This Row],[Constructors]],Src_constructor_standings!I:I,Tabella2_1[[#This Row],[Year]])</f>
        <v>275</v>
      </c>
      <c r="E17" s="14">
        <f>IFERROR(C17/D17, "")</f>
        <v>527272.72727272729</v>
      </c>
    </row>
    <row r="18" spans="1:6" x14ac:dyDescent="0.3">
      <c r="A18" s="7" t="s">
        <v>15464</v>
      </c>
      <c r="B18" s="8">
        <v>2022</v>
      </c>
      <c r="C18" s="11">
        <v>140000000</v>
      </c>
      <c r="D18" s="7">
        <f>_xlfn.MAXIFS(Src_constructor_standings!D:D,Src_constructor_standings!H:H,Tabella2_1[[#This Row],[Constructors]],Src_constructor_standings!I:I,Tabella2_1[[#This Row],[Year]])</f>
        <v>173</v>
      </c>
      <c r="E18" s="14">
        <f>IFERROR(C18/D18, "")</f>
        <v>809248.55491329485</v>
      </c>
      <c r="F18" s="9"/>
    </row>
    <row r="19" spans="1:6" x14ac:dyDescent="0.3">
      <c r="A19" s="7" t="s">
        <v>488</v>
      </c>
      <c r="B19" s="8">
        <v>2022</v>
      </c>
      <c r="C19" s="11">
        <v>140000000</v>
      </c>
      <c r="D19" s="7">
        <f>_xlfn.MAXIFS(Src_constructor_standings!D:D,Src_constructor_standings!H:H,Tabella2_1[[#This Row],[Constructors]],Src_constructor_standings!I:I,Tabella2_1[[#This Row],[Year]])</f>
        <v>159</v>
      </c>
      <c r="E19" s="14">
        <f>IFERROR(C19/D19, "")</f>
        <v>880503.14465408807</v>
      </c>
    </row>
    <row r="20" spans="1:6" x14ac:dyDescent="0.3">
      <c r="A20" s="7" t="s">
        <v>15464</v>
      </c>
      <c r="B20" s="8">
        <v>2021</v>
      </c>
      <c r="C20" s="11">
        <v>145000000</v>
      </c>
      <c r="D20" s="7">
        <f>_xlfn.MAXIFS(Src_constructor_standings!D:D,Src_constructor_standings!H:H,Tabella2_1[[#This Row],[Constructors]],Src_constructor_standings!I:I,Tabella2_1[[#This Row],[Year]])</f>
        <v>155</v>
      </c>
      <c r="E20" s="14">
        <f>IFERROR(C20/D20, "")</f>
        <v>935483.87096774194</v>
      </c>
    </row>
    <row r="21" spans="1:6" x14ac:dyDescent="0.3">
      <c r="A21" s="7" t="s">
        <v>486</v>
      </c>
      <c r="B21" s="8">
        <v>2021</v>
      </c>
      <c r="C21" s="11">
        <v>145000000</v>
      </c>
      <c r="D21" s="7">
        <f>_xlfn.MAXIFS(Src_constructor_standings!D:D,Src_constructor_standings!H:H,Tabella2_1[[#This Row],[Constructors]],Src_constructor_standings!I:I,Tabella2_1[[#This Row],[Year]])</f>
        <v>142</v>
      </c>
      <c r="E21" s="14">
        <f>IFERROR(C21/D21, "")</f>
        <v>1021126.7605633803</v>
      </c>
    </row>
    <row r="22" spans="1:6" x14ac:dyDescent="0.3">
      <c r="A22" s="7" t="s">
        <v>15464</v>
      </c>
      <c r="B22" s="8">
        <v>2023</v>
      </c>
      <c r="C22" s="11">
        <v>135000000</v>
      </c>
      <c r="D22" s="7">
        <f>_xlfn.MAXIFS(Src_constructor_standings!D:D,Src_constructor_standings!H:H,Tabella2_1[[#This Row],[Constructors]],Src_constructor_standings!I:I,Tabella2_1[[#This Row],[Year]])</f>
        <v>120</v>
      </c>
      <c r="E22" s="14">
        <f>IFERROR(C22/D22, "")</f>
        <v>1125000</v>
      </c>
    </row>
    <row r="23" spans="1:6" x14ac:dyDescent="0.3">
      <c r="A23" s="7" t="s">
        <v>492</v>
      </c>
      <c r="B23" s="8">
        <v>2024</v>
      </c>
      <c r="C23" s="11">
        <v>135000000</v>
      </c>
      <c r="D23" s="7">
        <f>_xlfn.MAXIFS(Src_constructor_standings!D:D,Src_constructor_standings!H:H,Tabella2_1[[#This Row],[Constructors]],Src_constructor_standings!I:I,Tabella2_1[[#This Row],[Year]])</f>
        <v>94</v>
      </c>
      <c r="E23" s="14">
        <f>IFERROR(C23/D23, "")</f>
        <v>1436170.2127659575</v>
      </c>
    </row>
    <row r="24" spans="1:6" x14ac:dyDescent="0.3">
      <c r="A24" s="7" t="s">
        <v>492</v>
      </c>
      <c r="B24" s="8">
        <v>2021</v>
      </c>
      <c r="C24" s="11">
        <v>145000000</v>
      </c>
      <c r="D24" s="7">
        <f>_xlfn.MAXIFS(Src_constructor_standings!D:D,Src_constructor_standings!H:H,Tabella2_1[[#This Row],[Constructors]],Src_constructor_standings!I:I,Tabella2_1[[#This Row],[Year]])</f>
        <v>77</v>
      </c>
      <c r="E24" s="14">
        <f>IFERROR(C24/D24, "")</f>
        <v>1883116.8831168832</v>
      </c>
    </row>
    <row r="25" spans="1:6" x14ac:dyDescent="0.3">
      <c r="A25" s="7" t="s">
        <v>15464</v>
      </c>
      <c r="B25" s="8">
        <v>2024</v>
      </c>
      <c r="C25" s="11">
        <v>135000000</v>
      </c>
      <c r="D25" s="7">
        <f>_xlfn.MAXIFS(Src_constructor_standings!D:D,Src_constructor_standings!H:H,Tabella2_1[[#This Row],[Constructors]],Src_constructor_standings!I:I,Tabella2_1[[#This Row],[Year]])</f>
        <v>65</v>
      </c>
      <c r="E25" s="14">
        <f>IFERROR(C25/D25, "")</f>
        <v>2076923.076923077</v>
      </c>
    </row>
    <row r="26" spans="1:6" x14ac:dyDescent="0.3">
      <c r="A26" s="7" t="s">
        <v>15463</v>
      </c>
      <c r="B26" s="8">
        <v>2024</v>
      </c>
      <c r="C26" s="11">
        <v>135000000</v>
      </c>
      <c r="D26" s="7">
        <f>_xlfn.MAXIFS(Src_constructor_standings!D:D,Src_constructor_standings!H:H,Tabella2_1[[#This Row],[Constructors]],Src_constructor_standings!I:I,Tabella2_1[[#This Row],[Year]])</f>
        <v>58</v>
      </c>
      <c r="E26" s="14">
        <f>IFERROR(C26/D26, "")</f>
        <v>2327586.2068965519</v>
      </c>
    </row>
    <row r="27" spans="1:6" x14ac:dyDescent="0.3">
      <c r="A27" s="7" t="s">
        <v>493</v>
      </c>
      <c r="B27" s="8">
        <v>2022</v>
      </c>
      <c r="C27" s="11">
        <v>138000000</v>
      </c>
      <c r="D27" s="7">
        <f>_xlfn.MAXIFS(Src_constructor_standings!D:D,Src_constructor_standings!H:H,Tabella2_1[[#This Row],[Constructors]],Src_constructor_standings!I:I,Tabella2_1[[#This Row],[Year]])</f>
        <v>55</v>
      </c>
      <c r="E27" s="14">
        <f>IFERROR(C27/D27, "")</f>
        <v>2509090.9090909092</v>
      </c>
    </row>
    <row r="28" spans="1:6" x14ac:dyDescent="0.3">
      <c r="A28" s="7" t="s">
        <v>492</v>
      </c>
      <c r="B28" s="8">
        <v>2022</v>
      </c>
      <c r="C28" s="11">
        <v>140000000</v>
      </c>
      <c r="D28" s="7">
        <f>_xlfn.MAXIFS(Src_constructor_standings!D:D,Src_constructor_standings!H:H,Tabella2_1[[#This Row],[Constructors]],Src_constructor_standings!I:I,Tabella2_1[[#This Row],[Year]])</f>
        <v>55</v>
      </c>
      <c r="E28" s="14">
        <f>IFERROR(C28/D28, "")</f>
        <v>2545454.5454545454</v>
      </c>
    </row>
    <row r="29" spans="1:6" x14ac:dyDescent="0.3">
      <c r="A29" s="7" t="s">
        <v>486</v>
      </c>
      <c r="B29" s="8">
        <v>2024</v>
      </c>
      <c r="C29" s="11">
        <v>135000000</v>
      </c>
      <c r="D29" s="7">
        <f>_xlfn.MAXIFS(Src_constructor_standings!D:D,Src_constructor_standings!H:H,Tabella2_1[[#This Row],[Constructors]],Src_constructor_standings!I:I,Tabella2_1[[#This Row],[Year]])</f>
        <v>46</v>
      </c>
      <c r="E29" s="14">
        <f>IFERROR(C29/D29, "")</f>
        <v>2934782.6086956523</v>
      </c>
      <c r="F29" s="9"/>
    </row>
    <row r="30" spans="1:6" x14ac:dyDescent="0.3">
      <c r="A30" s="7" t="s">
        <v>15463</v>
      </c>
      <c r="B30" s="8">
        <v>2022</v>
      </c>
      <c r="C30" s="11">
        <v>140000000</v>
      </c>
      <c r="D30" s="7">
        <f>_xlfn.MAXIFS(Src_constructor_standings!D:D,Src_constructor_standings!H:H,Tabella2_1[[#This Row],[Constructors]],Src_constructor_standings!I:I,Tabella2_1[[#This Row],[Year]])</f>
        <v>37</v>
      </c>
      <c r="E30" s="14">
        <f>IFERROR(C30/D30, "")</f>
        <v>3783783.7837837837</v>
      </c>
    </row>
    <row r="31" spans="1:6" x14ac:dyDescent="0.3">
      <c r="A31" s="7" t="s">
        <v>486</v>
      </c>
      <c r="B31" s="8">
        <v>2022</v>
      </c>
      <c r="C31" s="11">
        <v>140000000</v>
      </c>
      <c r="D31" s="7">
        <f>_xlfn.MAXIFS(Src_constructor_standings!D:D,Src_constructor_standings!H:H,Tabella2_1[[#This Row],[Constructors]],Src_constructor_standings!I:I,Tabella2_1[[#This Row],[Year]])</f>
        <v>35</v>
      </c>
      <c r="E31" s="14">
        <f>IFERROR(C31/D31, "")</f>
        <v>4000000</v>
      </c>
    </row>
    <row r="32" spans="1:6" x14ac:dyDescent="0.3">
      <c r="A32" s="7" t="s">
        <v>491</v>
      </c>
      <c r="B32" s="8">
        <v>2023</v>
      </c>
      <c r="C32" s="11">
        <v>135000000</v>
      </c>
      <c r="D32" s="7">
        <f>_xlfn.MAXIFS(Src_constructor_standings!D:D,Src_constructor_standings!H:H,Tabella2_1[[#This Row],[Constructors]],Src_constructor_standings!I:I,Tabella2_1[[#This Row],[Year]])</f>
        <v>28</v>
      </c>
      <c r="E32" s="14">
        <f>IFERROR(C32/D32, "")</f>
        <v>4821428.5714285718</v>
      </c>
    </row>
    <row r="33" spans="1:5" x14ac:dyDescent="0.3">
      <c r="A33" s="7" t="s">
        <v>486</v>
      </c>
      <c r="B33" s="8">
        <v>2023</v>
      </c>
      <c r="C33" s="11">
        <v>135000000</v>
      </c>
      <c r="D33" s="7">
        <f>_xlfn.MAXIFS(Src_constructor_standings!D:D,Src_constructor_standings!H:H,Tabella2_1[[#This Row],[Constructors]],Src_constructor_standings!I:I,Tabella2_1[[#This Row],[Year]])</f>
        <v>25</v>
      </c>
      <c r="E33" s="14">
        <f>IFERROR(C33/D33, "")</f>
        <v>5400000</v>
      </c>
    </row>
    <row r="34" spans="1:5" x14ac:dyDescent="0.3">
      <c r="A34" s="7" t="s">
        <v>491</v>
      </c>
      <c r="B34" s="8">
        <v>2021</v>
      </c>
      <c r="C34" s="11">
        <v>135000000</v>
      </c>
      <c r="D34" s="7">
        <f>_xlfn.MAXIFS(Src_constructor_standings!D:D,Src_constructor_standings!H:H,Tabella2_1[[#This Row],[Constructors]],Src_constructor_standings!I:I,Tabella2_1[[#This Row],[Year]])</f>
        <v>23</v>
      </c>
      <c r="E34" s="14">
        <f>IFERROR(C34/D34, "")</f>
        <v>5869565.2173913047</v>
      </c>
    </row>
    <row r="35" spans="1:5" x14ac:dyDescent="0.3">
      <c r="A35" s="7" t="s">
        <v>491</v>
      </c>
      <c r="B35" s="8">
        <v>2024</v>
      </c>
      <c r="C35" s="11">
        <v>135000000</v>
      </c>
      <c r="D35" s="7">
        <f>_xlfn.MAXIFS(Src_constructor_standings!D:D,Src_constructor_standings!H:H,Tabella2_1[[#This Row],[Constructors]],Src_constructor_standings!I:I,Tabella2_1[[#This Row],[Year]])</f>
        <v>17</v>
      </c>
      <c r="E35" s="14">
        <f>IFERROR(C35/D35, "")</f>
        <v>7941176.4705882352</v>
      </c>
    </row>
    <row r="36" spans="1:5" x14ac:dyDescent="0.3">
      <c r="A36" s="7" t="s">
        <v>493</v>
      </c>
      <c r="B36" s="8">
        <v>2023</v>
      </c>
      <c r="C36" s="11">
        <v>135000000</v>
      </c>
      <c r="D36" s="7">
        <f>_xlfn.MAXIFS(Src_constructor_standings!D:D,Src_constructor_standings!H:H,Tabella2_1[[#This Row],[Constructors]],Src_constructor_standings!I:I,Tabella2_1[[#This Row],[Year]])</f>
        <v>16</v>
      </c>
      <c r="E36" s="14">
        <f>IFERROR(C36/D36, "")</f>
        <v>8437500</v>
      </c>
    </row>
    <row r="37" spans="1:5" x14ac:dyDescent="0.3">
      <c r="A37" s="7" t="s">
        <v>493</v>
      </c>
      <c r="B37" s="8">
        <v>2021</v>
      </c>
      <c r="C37" s="11">
        <v>135000000</v>
      </c>
      <c r="D37" s="19">
        <f>_xlfn.MAXIFS(Src_constructor_standings!D:D,Src_constructor_standings!H:H,Tabella2_1[[#This Row],[Constructors]],Src_constructor_standings!I:I,Tabella2_1[[#This Row],[Year]])</f>
        <v>13</v>
      </c>
      <c r="E37" s="14">
        <f>IFERROR(C37/D37, "")</f>
        <v>10384615.384615384</v>
      </c>
    </row>
    <row r="38" spans="1:5" x14ac:dyDescent="0.3">
      <c r="A38" s="7" t="s">
        <v>15463</v>
      </c>
      <c r="B38" s="8">
        <v>2023</v>
      </c>
      <c r="C38" s="11">
        <v>135000000</v>
      </c>
      <c r="D38" s="7">
        <f>_xlfn.MAXIFS(Src_constructor_standings!D:D,Src_constructor_standings!H:H,Tabella2_1[[#This Row],[Constructors]],Src_constructor_standings!I:I,Tabella2_1[[#This Row],[Year]])</f>
        <v>12</v>
      </c>
      <c r="E38" s="14">
        <f>IFERROR(C38/D38, "")</f>
        <v>11250000</v>
      </c>
    </row>
    <row r="39" spans="1:5" x14ac:dyDescent="0.3">
      <c r="A39" s="7" t="s">
        <v>491</v>
      </c>
      <c r="B39" s="8">
        <v>2022</v>
      </c>
      <c r="C39" s="11">
        <v>140000000</v>
      </c>
      <c r="D39" s="7">
        <f>_xlfn.MAXIFS(Src_constructor_standings!D:D,Src_constructor_standings!H:H,Tabella2_1[[#This Row],[Constructors]],Src_constructor_standings!I:I,Tabella2_1[[#This Row],[Year]])</f>
        <v>8</v>
      </c>
      <c r="E39" s="14">
        <f>IFERROR(C39/D39, "")</f>
        <v>17500000</v>
      </c>
    </row>
    <row r="40" spans="1:5" x14ac:dyDescent="0.3">
      <c r="A40" s="7" t="s">
        <v>493</v>
      </c>
      <c r="B40" s="8">
        <v>2024</v>
      </c>
      <c r="C40" s="11">
        <v>135000000</v>
      </c>
      <c r="D40" s="7">
        <f>_xlfn.MAXIFS(Src_constructor_standings!D:D,Src_constructor_standings!H:H,Tabella2_1[[#This Row],[Constructors]],Src_constructor_standings!I:I,Tabella2_1[[#This Row],[Year]])</f>
        <v>4</v>
      </c>
      <c r="E40" s="14">
        <f>IFERROR(C40/D40, "")</f>
        <v>33750000</v>
      </c>
    </row>
    <row r="41" spans="1:5" x14ac:dyDescent="0.3">
      <c r="A41" s="7" t="s">
        <v>15463</v>
      </c>
      <c r="B41" s="8">
        <v>2021</v>
      </c>
      <c r="C41" s="11">
        <v>145000000</v>
      </c>
      <c r="D41" s="7">
        <f>_xlfn.MAXIFS(Src_constructor_standings!D:D,Src_constructor_standings!H:H,Tabella2_1[[#This Row],[Constructors]],Src_constructor_standings!I:I,Tabella2_1[[#This Row],[Year]])</f>
        <v>0</v>
      </c>
      <c r="E41" s="14" t="str">
        <f>IFERROR(C41/D41, "")</f>
        <v/>
      </c>
    </row>
  </sheetData>
  <sheetProtection sheet="1" scenarios="1" selectLockedCells="1" autoFilter="0" pivotTables="0" selectUnlockedCells="1"/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69DC0-7D7C-47FB-9743-BA672BC15C3C}">
  <dimension ref="A3:E14"/>
  <sheetViews>
    <sheetView zoomScale="90" zoomScaleNormal="90" workbookViewId="0">
      <selection activeCell="G9" sqref="G9"/>
    </sheetView>
  </sheetViews>
  <sheetFormatPr defaultRowHeight="14.4" x14ac:dyDescent="0.3"/>
  <cols>
    <col min="1" max="1" width="15.6640625" bestFit="1" customWidth="1"/>
    <col min="2" max="2" width="7.88671875" bestFit="1" customWidth="1"/>
    <col min="3" max="27" width="5.5546875" bestFit="1" customWidth="1"/>
    <col min="28" max="28" width="6.6640625" bestFit="1" customWidth="1"/>
    <col min="29" max="52" width="5.5546875" bestFit="1" customWidth="1"/>
    <col min="53" max="53" width="6.6640625" bestFit="1" customWidth="1"/>
    <col min="54" max="64" width="5.5546875" bestFit="1" customWidth="1"/>
    <col min="65" max="65" width="6.6640625" bestFit="1" customWidth="1"/>
    <col min="66" max="68" width="5.5546875" bestFit="1" customWidth="1"/>
    <col min="69" max="69" width="17.21875" bestFit="1" customWidth="1"/>
    <col min="70" max="70" width="5" bestFit="1" customWidth="1"/>
    <col min="71" max="76" width="6" bestFit="1" customWidth="1"/>
    <col min="77" max="77" width="4" bestFit="1" customWidth="1"/>
    <col min="78" max="81" width="6" bestFit="1" customWidth="1"/>
    <col min="82" max="87" width="5" bestFit="1" customWidth="1"/>
    <col min="88" max="88" width="4" bestFit="1" customWidth="1"/>
    <col min="89" max="98" width="5" bestFit="1" customWidth="1"/>
    <col min="99" max="99" width="4" bestFit="1" customWidth="1"/>
    <col min="100" max="108" width="5" bestFit="1" customWidth="1"/>
    <col min="109" max="109" width="4" bestFit="1" customWidth="1"/>
    <col min="110" max="118" width="5" bestFit="1" customWidth="1"/>
    <col min="119" max="119" width="4" bestFit="1" customWidth="1"/>
    <col min="120" max="129" width="5" bestFit="1" customWidth="1"/>
    <col min="130" max="130" width="4" bestFit="1" customWidth="1"/>
    <col min="131" max="140" width="5" bestFit="1" customWidth="1"/>
    <col min="141" max="141" width="4" bestFit="1" customWidth="1"/>
    <col min="142" max="151" width="5" bestFit="1" customWidth="1"/>
    <col min="152" max="152" width="4" bestFit="1" customWidth="1"/>
    <col min="153" max="157" width="5" bestFit="1" customWidth="1"/>
    <col min="158" max="162" width="4" bestFit="1" customWidth="1"/>
    <col min="163" max="163" width="6" bestFit="1" customWidth="1"/>
    <col min="164" max="173" width="4" bestFit="1" customWidth="1"/>
    <col min="174" max="174" width="6" bestFit="1" customWidth="1"/>
    <col min="175" max="184" width="4" bestFit="1" customWidth="1"/>
    <col min="185" max="185" width="6" bestFit="1" customWidth="1"/>
    <col min="186" max="195" width="4" bestFit="1" customWidth="1"/>
    <col min="196" max="196" width="6" bestFit="1" customWidth="1"/>
    <col min="197" max="206" width="4" bestFit="1" customWidth="1"/>
    <col min="207" max="207" width="6" bestFit="1" customWidth="1"/>
    <col min="208" max="217" width="4" bestFit="1" customWidth="1"/>
    <col min="218" max="218" width="6" bestFit="1" customWidth="1"/>
    <col min="219" max="228" width="4" bestFit="1" customWidth="1"/>
    <col min="229" max="229" width="3" bestFit="1" customWidth="1"/>
    <col min="230" max="239" width="4" bestFit="1" customWidth="1"/>
    <col min="240" max="240" width="3" bestFit="1" customWidth="1"/>
    <col min="241" max="251" width="4" bestFit="1" customWidth="1"/>
    <col min="252" max="252" width="3" bestFit="1" customWidth="1"/>
    <col min="253" max="262" width="4" bestFit="1" customWidth="1"/>
    <col min="263" max="263" width="3" bestFit="1" customWidth="1"/>
    <col min="264" max="273" width="4" bestFit="1" customWidth="1"/>
    <col min="274" max="274" width="3" bestFit="1" customWidth="1"/>
    <col min="275" max="284" width="4" bestFit="1" customWidth="1"/>
    <col min="285" max="285" width="3" bestFit="1" customWidth="1"/>
    <col min="286" max="295" width="4" bestFit="1" customWidth="1"/>
    <col min="296" max="296" width="3" bestFit="1" customWidth="1"/>
    <col min="297" max="306" width="4" bestFit="1" customWidth="1"/>
    <col min="307" max="307" width="3" bestFit="1" customWidth="1"/>
    <col min="308" max="317" width="4" bestFit="1" customWidth="1"/>
    <col min="318" max="318" width="3" bestFit="1" customWidth="1"/>
    <col min="319" max="361" width="4" bestFit="1" customWidth="1"/>
    <col min="362" max="362" width="5" bestFit="1" customWidth="1"/>
    <col min="363" max="385" width="4" bestFit="1" customWidth="1"/>
    <col min="386" max="386" width="5" bestFit="1" customWidth="1"/>
    <col min="387" max="428" width="4" bestFit="1" customWidth="1"/>
    <col min="429" max="429" width="3" bestFit="1" customWidth="1"/>
    <col min="430" max="439" width="4" bestFit="1" customWidth="1"/>
    <col min="440" max="440" width="3" bestFit="1" customWidth="1"/>
    <col min="441" max="450" width="4" bestFit="1" customWidth="1"/>
    <col min="451" max="451" width="3" bestFit="1" customWidth="1"/>
    <col min="452" max="461" width="4" bestFit="1" customWidth="1"/>
    <col min="462" max="462" width="3" bestFit="1" customWidth="1"/>
    <col min="463" max="472" width="4" bestFit="1" customWidth="1"/>
    <col min="473" max="473" width="5" bestFit="1" customWidth="1"/>
    <col min="474" max="474" width="3" bestFit="1" customWidth="1"/>
    <col min="475" max="484" width="4" bestFit="1" customWidth="1"/>
    <col min="485" max="485" width="3" bestFit="1" customWidth="1"/>
    <col min="486" max="519" width="4" bestFit="1" customWidth="1"/>
    <col min="520" max="526" width="5" bestFit="1" customWidth="1"/>
    <col min="527" max="528" width="6" bestFit="1" customWidth="1"/>
    <col min="529" max="529" width="4" bestFit="1" customWidth="1"/>
    <col min="530" max="531" width="6" bestFit="1" customWidth="1"/>
    <col min="532" max="583" width="4" bestFit="1" customWidth="1"/>
    <col min="584" max="584" width="5" bestFit="1" customWidth="1"/>
    <col min="585" max="617" width="4" bestFit="1" customWidth="1"/>
    <col min="618" max="618" width="3" bestFit="1" customWidth="1"/>
    <col min="619" max="628" width="4" bestFit="1" customWidth="1"/>
    <col min="629" max="629" width="3" bestFit="1" customWidth="1"/>
    <col min="630" max="639" width="4" bestFit="1" customWidth="1"/>
    <col min="640" max="640" width="3" bestFit="1" customWidth="1"/>
    <col min="641" max="650" width="4" bestFit="1" customWidth="1"/>
    <col min="651" max="651" width="3" bestFit="1" customWidth="1"/>
    <col min="652" max="661" width="4" bestFit="1" customWidth="1"/>
    <col min="662" max="662" width="3" bestFit="1" customWidth="1"/>
    <col min="663" max="671" width="4" bestFit="1" customWidth="1"/>
    <col min="672" max="672" width="5" bestFit="1" customWidth="1"/>
    <col min="673" max="673" width="3" bestFit="1" customWidth="1"/>
    <col min="674" max="683" width="5" bestFit="1" customWidth="1"/>
    <col min="684" max="684" width="3" bestFit="1" customWidth="1"/>
    <col min="685" max="694" width="4" bestFit="1" customWidth="1"/>
    <col min="695" max="695" width="5" bestFit="1" customWidth="1"/>
    <col min="696" max="696" width="3" bestFit="1" customWidth="1"/>
    <col min="697" max="706" width="4" bestFit="1" customWidth="1"/>
    <col min="707" max="707" width="3" bestFit="1" customWidth="1"/>
    <col min="708" max="804" width="4" bestFit="1" customWidth="1"/>
    <col min="805" max="805" width="5" bestFit="1" customWidth="1"/>
    <col min="806" max="816" width="4" bestFit="1" customWidth="1"/>
    <col min="817" max="817" width="3" bestFit="1" customWidth="1"/>
    <col min="818" max="827" width="4" bestFit="1" customWidth="1"/>
    <col min="828" max="828" width="3" bestFit="1" customWidth="1"/>
    <col min="829" max="838" width="4" bestFit="1" customWidth="1"/>
    <col min="839" max="839" width="3" bestFit="1" customWidth="1"/>
    <col min="840" max="849" width="4" bestFit="1" customWidth="1"/>
    <col min="850" max="850" width="3" bestFit="1" customWidth="1"/>
    <col min="851" max="860" width="4" bestFit="1" customWidth="1"/>
    <col min="861" max="861" width="3" bestFit="1" customWidth="1"/>
    <col min="862" max="871" width="4" bestFit="1" customWidth="1"/>
    <col min="872" max="872" width="3" bestFit="1" customWidth="1"/>
    <col min="873" max="882" width="4" bestFit="1" customWidth="1"/>
    <col min="883" max="883" width="3" bestFit="1" customWidth="1"/>
    <col min="884" max="889" width="4" bestFit="1" customWidth="1"/>
    <col min="890" max="891" width="3" bestFit="1" customWidth="1"/>
    <col min="892" max="892" width="5" bestFit="1" customWidth="1"/>
    <col min="893" max="895" width="3" bestFit="1" customWidth="1"/>
    <col min="896" max="960" width="4" bestFit="1" customWidth="1"/>
    <col min="961" max="961" width="5" bestFit="1" customWidth="1"/>
    <col min="962" max="962" width="3" bestFit="1" customWidth="1"/>
    <col min="963" max="972" width="4" bestFit="1" customWidth="1"/>
    <col min="973" max="973" width="3" bestFit="1" customWidth="1"/>
    <col min="974" max="982" width="4" bestFit="1" customWidth="1"/>
    <col min="983" max="983" width="3" bestFit="1" customWidth="1"/>
    <col min="984" max="987" width="4" bestFit="1" customWidth="1"/>
    <col min="988" max="988" width="3" bestFit="1" customWidth="1"/>
    <col min="989" max="997" width="4" bestFit="1" customWidth="1"/>
    <col min="998" max="998" width="3" bestFit="1" customWidth="1"/>
    <col min="999" max="1006" width="4" bestFit="1" customWidth="1"/>
    <col min="1007" max="1007" width="3" bestFit="1" customWidth="1"/>
    <col min="1008" max="1061" width="4" bestFit="1" customWidth="1"/>
    <col min="1062" max="1062" width="31.5546875" bestFit="1" customWidth="1"/>
    <col min="1063" max="1063" width="3" bestFit="1" customWidth="1"/>
    <col min="1064" max="1064" width="4" bestFit="1" customWidth="1"/>
    <col min="1065" max="1074" width="5" bestFit="1" customWidth="1"/>
    <col min="1075" max="1075" width="4" bestFit="1" customWidth="1"/>
    <col min="1076" max="1085" width="5" bestFit="1" customWidth="1"/>
    <col min="1086" max="1086" width="4" bestFit="1" customWidth="1"/>
    <col min="1087" max="1096" width="5" bestFit="1" customWidth="1"/>
    <col min="1097" max="1097" width="4" bestFit="1" customWidth="1"/>
    <col min="1098" max="1107" width="5" bestFit="1" customWidth="1"/>
    <col min="1108" max="1108" width="4" bestFit="1" customWidth="1"/>
    <col min="1109" max="1116" width="5" bestFit="1" customWidth="1"/>
    <col min="1117" max="1117" width="4" bestFit="1" customWidth="1"/>
    <col min="1118" max="1126" width="5" bestFit="1" customWidth="1"/>
    <col min="1127" max="1127" width="4" bestFit="1" customWidth="1"/>
    <col min="1128" max="1136" width="5" bestFit="1" customWidth="1"/>
    <col min="1137" max="1137" width="4" bestFit="1" customWidth="1"/>
    <col min="1138" max="1147" width="5" bestFit="1" customWidth="1"/>
    <col min="1148" max="1148" width="4" bestFit="1" customWidth="1"/>
    <col min="1149" max="1158" width="5" bestFit="1" customWidth="1"/>
    <col min="1159" max="1159" width="4" bestFit="1" customWidth="1"/>
    <col min="1160" max="1167" width="5" bestFit="1" customWidth="1"/>
    <col min="1168" max="1168" width="3" bestFit="1" customWidth="1"/>
    <col min="1169" max="1169" width="4" bestFit="1" customWidth="1"/>
    <col min="1170" max="1178" width="5" bestFit="1" customWidth="1"/>
    <col min="1179" max="1179" width="4" bestFit="1" customWidth="1"/>
    <col min="1180" max="1189" width="5" bestFit="1" customWidth="1"/>
    <col min="1190" max="1190" width="4" bestFit="1" customWidth="1"/>
    <col min="1191" max="1200" width="5" bestFit="1" customWidth="1"/>
    <col min="1201" max="1201" width="4" bestFit="1" customWidth="1"/>
    <col min="1202" max="1211" width="5" bestFit="1" customWidth="1"/>
    <col min="1212" max="1212" width="4" bestFit="1" customWidth="1"/>
    <col min="1213" max="1217" width="5" bestFit="1" customWidth="1"/>
    <col min="1218" max="1222" width="4" bestFit="1" customWidth="1"/>
    <col min="1223" max="1223" width="3" bestFit="1" customWidth="1"/>
    <col min="1224" max="1233" width="4" bestFit="1" customWidth="1"/>
    <col min="1234" max="1234" width="3" bestFit="1" customWidth="1"/>
    <col min="1235" max="1244" width="4" bestFit="1" customWidth="1"/>
    <col min="1245" max="1245" width="3" bestFit="1" customWidth="1"/>
    <col min="1246" max="1255" width="4" bestFit="1" customWidth="1"/>
    <col min="1256" max="1256" width="3" bestFit="1" customWidth="1"/>
    <col min="1257" max="1266" width="4" bestFit="1" customWidth="1"/>
    <col min="1267" max="1267" width="3" bestFit="1" customWidth="1"/>
    <col min="1268" max="1277" width="4" bestFit="1" customWidth="1"/>
    <col min="1278" max="1278" width="3" bestFit="1" customWidth="1"/>
    <col min="1279" max="1288" width="4" bestFit="1" customWidth="1"/>
    <col min="1289" max="1289" width="3" bestFit="1" customWidth="1"/>
    <col min="1290" max="1299" width="4" bestFit="1" customWidth="1"/>
    <col min="1300" max="1300" width="3" bestFit="1" customWidth="1"/>
    <col min="1301" max="1310" width="4" bestFit="1" customWidth="1"/>
    <col min="1311" max="1311" width="2" bestFit="1" customWidth="1"/>
    <col min="1312" max="1312" width="3" bestFit="1" customWidth="1"/>
    <col min="1313" max="1322" width="4" bestFit="1" customWidth="1"/>
    <col min="1323" max="1323" width="3" bestFit="1" customWidth="1"/>
    <col min="1324" max="1333" width="4" bestFit="1" customWidth="1"/>
    <col min="1334" max="1334" width="3" bestFit="1" customWidth="1"/>
    <col min="1335" max="1344" width="4" bestFit="1" customWidth="1"/>
    <col min="1345" max="1345" width="3" bestFit="1" customWidth="1"/>
    <col min="1346" max="1355" width="4" bestFit="1" customWidth="1"/>
    <col min="1356" max="1356" width="3" bestFit="1" customWidth="1"/>
    <col min="1357" max="1366" width="4" bestFit="1" customWidth="1"/>
    <col min="1367" max="1367" width="3" bestFit="1" customWidth="1"/>
    <col min="1368" max="1377" width="4" bestFit="1" customWidth="1"/>
    <col min="1378" max="1378" width="3" bestFit="1" customWidth="1"/>
    <col min="1379" max="1388" width="4" bestFit="1" customWidth="1"/>
    <col min="1389" max="1389" width="3" bestFit="1" customWidth="1"/>
    <col min="1390" max="1399" width="4" bestFit="1" customWidth="1"/>
    <col min="1400" max="1400" width="3" bestFit="1" customWidth="1"/>
    <col min="1401" max="1410" width="4" bestFit="1" customWidth="1"/>
    <col min="1411" max="1411" width="3" bestFit="1" customWidth="1"/>
    <col min="1412" max="1421" width="4" bestFit="1" customWidth="1"/>
    <col min="1422" max="1422" width="2" bestFit="1" customWidth="1"/>
    <col min="1423" max="1423" width="3" bestFit="1" customWidth="1"/>
    <col min="1424" max="1433" width="4" bestFit="1" customWidth="1"/>
    <col min="1434" max="1434" width="3" bestFit="1" customWidth="1"/>
    <col min="1435" max="1444" width="4" bestFit="1" customWidth="1"/>
    <col min="1445" max="1445" width="3" bestFit="1" customWidth="1"/>
    <col min="1446" max="1455" width="4" bestFit="1" customWidth="1"/>
    <col min="1456" max="1456" width="3" bestFit="1" customWidth="1"/>
    <col min="1457" max="1466" width="4" bestFit="1" customWidth="1"/>
    <col min="1467" max="1467" width="3" bestFit="1" customWidth="1"/>
    <col min="1468" max="1477" width="4" bestFit="1" customWidth="1"/>
    <col min="1478" max="1478" width="3" bestFit="1" customWidth="1"/>
    <col min="1479" max="1488" width="4" bestFit="1" customWidth="1"/>
    <col min="1489" max="1489" width="3" bestFit="1" customWidth="1"/>
    <col min="1490" max="1499" width="4" bestFit="1" customWidth="1"/>
    <col min="1500" max="1500" width="3" bestFit="1" customWidth="1"/>
    <col min="1501" max="1510" width="4" bestFit="1" customWidth="1"/>
    <col min="1511" max="1511" width="3" bestFit="1" customWidth="1"/>
    <col min="1512" max="1521" width="4" bestFit="1" customWidth="1"/>
    <col min="1522" max="1522" width="3" bestFit="1" customWidth="1"/>
    <col min="1523" max="1532" width="4" bestFit="1" customWidth="1"/>
    <col min="1533" max="1533" width="2" bestFit="1" customWidth="1"/>
    <col min="1534" max="1534" width="3" bestFit="1" customWidth="1"/>
    <col min="1535" max="1544" width="4" bestFit="1" customWidth="1"/>
    <col min="1545" max="1545" width="3" bestFit="1" customWidth="1"/>
    <col min="1546" max="1555" width="4" bestFit="1" customWidth="1"/>
    <col min="1556" max="1556" width="3" bestFit="1" customWidth="1"/>
    <col min="1557" max="1566" width="4" bestFit="1" customWidth="1"/>
    <col min="1567" max="1567" width="3" bestFit="1" customWidth="1"/>
    <col min="1568" max="1577" width="4" bestFit="1" customWidth="1"/>
    <col min="1578" max="1578" width="3" bestFit="1" customWidth="1"/>
    <col min="1579" max="1588" width="4" bestFit="1" customWidth="1"/>
    <col min="1589" max="1589" width="3" bestFit="1" customWidth="1"/>
    <col min="1590" max="1599" width="4" bestFit="1" customWidth="1"/>
    <col min="1600" max="1600" width="3" bestFit="1" customWidth="1"/>
    <col min="1601" max="1610" width="4" bestFit="1" customWidth="1"/>
    <col min="1611" max="1611" width="3" bestFit="1" customWidth="1"/>
    <col min="1612" max="1621" width="4" bestFit="1" customWidth="1"/>
    <col min="1622" max="1622" width="3" bestFit="1" customWidth="1"/>
    <col min="1623" max="1632" width="4" bestFit="1" customWidth="1"/>
    <col min="1633" max="1633" width="3" bestFit="1" customWidth="1"/>
    <col min="1634" max="1643" width="4" bestFit="1" customWidth="1"/>
    <col min="1644" max="1644" width="2" bestFit="1" customWidth="1"/>
    <col min="1645" max="1645" width="3" bestFit="1" customWidth="1"/>
    <col min="1646" max="1655" width="4" bestFit="1" customWidth="1"/>
    <col min="1656" max="1656" width="3" bestFit="1" customWidth="1"/>
    <col min="1657" max="1666" width="4" bestFit="1" customWidth="1"/>
    <col min="1667" max="1667" width="3" bestFit="1" customWidth="1"/>
    <col min="1668" max="1677" width="4" bestFit="1" customWidth="1"/>
    <col min="1678" max="1678" width="3" bestFit="1" customWidth="1"/>
    <col min="1679" max="1688" width="4" bestFit="1" customWidth="1"/>
    <col min="1689" max="1689" width="3" bestFit="1" customWidth="1"/>
    <col min="1690" max="1699" width="4" bestFit="1" customWidth="1"/>
    <col min="1700" max="1700" width="3" bestFit="1" customWidth="1"/>
    <col min="1701" max="1710" width="4" bestFit="1" customWidth="1"/>
    <col min="1711" max="1711" width="3" bestFit="1" customWidth="1"/>
    <col min="1712" max="1721" width="4" bestFit="1" customWidth="1"/>
    <col min="1722" max="1722" width="3" bestFit="1" customWidth="1"/>
    <col min="1723" max="1732" width="4" bestFit="1" customWidth="1"/>
    <col min="1733" max="1733" width="3" bestFit="1" customWidth="1"/>
    <col min="1734" max="1743" width="4" bestFit="1" customWidth="1"/>
    <col min="1744" max="1744" width="3" bestFit="1" customWidth="1"/>
    <col min="1745" max="1754" width="4" bestFit="1" customWidth="1"/>
    <col min="1755" max="1755" width="2" bestFit="1" customWidth="1"/>
    <col min="1756" max="1756" width="3" bestFit="1" customWidth="1"/>
    <col min="1757" max="1766" width="4" bestFit="1" customWidth="1"/>
    <col min="1767" max="1767" width="3" bestFit="1" customWidth="1"/>
    <col min="1768" max="1777" width="4" bestFit="1" customWidth="1"/>
    <col min="1778" max="1778" width="3" bestFit="1" customWidth="1"/>
    <col min="1779" max="1788" width="4" bestFit="1" customWidth="1"/>
    <col min="1789" max="1789" width="3" bestFit="1" customWidth="1"/>
    <col min="1790" max="1799" width="4" bestFit="1" customWidth="1"/>
    <col min="1800" max="1800" width="3" bestFit="1" customWidth="1"/>
    <col min="1801" max="1810" width="4" bestFit="1" customWidth="1"/>
    <col min="1811" max="1811" width="3" bestFit="1" customWidth="1"/>
    <col min="1812" max="1821" width="4" bestFit="1" customWidth="1"/>
    <col min="1822" max="1822" width="3" bestFit="1" customWidth="1"/>
    <col min="1823" max="1832" width="4" bestFit="1" customWidth="1"/>
    <col min="1833" max="1833" width="3" bestFit="1" customWidth="1"/>
    <col min="1834" max="1842" width="4" bestFit="1" customWidth="1"/>
    <col min="1843" max="1843" width="3" bestFit="1" customWidth="1"/>
    <col min="1844" max="1853" width="4" bestFit="1" customWidth="1"/>
    <col min="1854" max="1854" width="3" bestFit="1" customWidth="1"/>
    <col min="1855" max="1864" width="4" bestFit="1" customWidth="1"/>
    <col min="1865" max="1865" width="2" bestFit="1" customWidth="1"/>
    <col min="1866" max="1866" width="3" bestFit="1" customWidth="1"/>
    <col min="1867" max="1876" width="4" bestFit="1" customWidth="1"/>
    <col min="1877" max="1877" width="3" bestFit="1" customWidth="1"/>
    <col min="1878" max="1887" width="4" bestFit="1" customWidth="1"/>
    <col min="1888" max="1888" width="3" bestFit="1" customWidth="1"/>
    <col min="1889" max="1898" width="4" bestFit="1" customWidth="1"/>
    <col min="1899" max="1899" width="3" bestFit="1" customWidth="1"/>
    <col min="1900" max="1909" width="4" bestFit="1" customWidth="1"/>
    <col min="1910" max="1910" width="3" bestFit="1" customWidth="1"/>
    <col min="1911" max="1920" width="4" bestFit="1" customWidth="1"/>
    <col min="1921" max="1921" width="3" bestFit="1" customWidth="1"/>
    <col min="1922" max="1931" width="4" bestFit="1" customWidth="1"/>
    <col min="1932" max="1932" width="3" bestFit="1" customWidth="1"/>
    <col min="1933" max="1942" width="4" bestFit="1" customWidth="1"/>
    <col min="1943" max="1943" width="3" bestFit="1" customWidth="1"/>
    <col min="1944" max="1949" width="4" bestFit="1" customWidth="1"/>
    <col min="1950" max="1951" width="3" bestFit="1" customWidth="1"/>
    <col min="1952" max="1952" width="2" bestFit="1" customWidth="1"/>
    <col min="1953" max="1957" width="3" bestFit="1" customWidth="1"/>
    <col min="1958" max="1966" width="4" bestFit="1" customWidth="1"/>
    <col min="1967" max="1967" width="3" bestFit="1" customWidth="1"/>
    <col min="1968" max="1977" width="4" bestFit="1" customWidth="1"/>
    <col min="1978" max="1978" width="3" bestFit="1" customWidth="1"/>
    <col min="1979" max="1988" width="4" bestFit="1" customWidth="1"/>
    <col min="1989" max="1989" width="3" bestFit="1" customWidth="1"/>
    <col min="1990" max="1999" width="4" bestFit="1" customWidth="1"/>
    <col min="2000" max="2000" width="3" bestFit="1" customWidth="1"/>
    <col min="2001" max="2009" width="4" bestFit="1" customWidth="1"/>
    <col min="2010" max="2010" width="3" bestFit="1" customWidth="1"/>
    <col min="2011" max="2020" width="4" bestFit="1" customWidth="1"/>
    <col min="2021" max="2021" width="2" bestFit="1" customWidth="1"/>
    <col min="2022" max="2022" width="3" bestFit="1" customWidth="1"/>
    <col min="2023" max="2032" width="4" bestFit="1" customWidth="1"/>
    <col min="2033" max="2033" width="3" bestFit="1" customWidth="1"/>
    <col min="2034" max="2042" width="4" bestFit="1" customWidth="1"/>
    <col min="2043" max="2043" width="3" bestFit="1" customWidth="1"/>
    <col min="2044" max="2047" width="4" bestFit="1" customWidth="1"/>
    <col min="2048" max="2048" width="3" bestFit="1" customWidth="1"/>
    <col min="2049" max="2057" width="4" bestFit="1" customWidth="1"/>
    <col min="2058" max="2058" width="3" bestFit="1" customWidth="1"/>
    <col min="2059" max="2066" width="4" bestFit="1" customWidth="1"/>
    <col min="2067" max="2067" width="3" bestFit="1" customWidth="1"/>
    <col min="2068" max="2077" width="4" bestFit="1" customWidth="1"/>
    <col min="2078" max="2078" width="3" bestFit="1" customWidth="1"/>
    <col min="2079" max="2088" width="4" bestFit="1" customWidth="1"/>
    <col min="2089" max="2089" width="3" bestFit="1" customWidth="1"/>
    <col min="2090" max="2099" width="4" bestFit="1" customWidth="1"/>
    <col min="2100" max="2100" width="3" bestFit="1" customWidth="1"/>
    <col min="2101" max="2110" width="4" bestFit="1" customWidth="1"/>
    <col min="2111" max="2111" width="3" bestFit="1" customWidth="1"/>
    <col min="2112" max="2121" width="4" bestFit="1" customWidth="1"/>
    <col min="2122" max="2122" width="17.33203125" bestFit="1" customWidth="1"/>
    <col min="2123" max="2123" width="36.88671875" bestFit="1" customWidth="1"/>
    <col min="2124" max="2124" width="17.33203125" bestFit="1" customWidth="1"/>
    <col min="2125" max="2125" width="36.88671875" bestFit="1" customWidth="1"/>
    <col min="2126" max="2129" width="2" bestFit="1" customWidth="1"/>
    <col min="2130" max="2130" width="8.44140625" bestFit="1" customWidth="1"/>
    <col min="2131" max="2131" width="4.6640625" bestFit="1" customWidth="1"/>
    <col min="2132" max="2135" width="2" bestFit="1" customWidth="1"/>
    <col min="2136" max="2136" width="3" bestFit="1" customWidth="1"/>
    <col min="2137" max="2137" width="4" bestFit="1" customWidth="1"/>
    <col min="2138" max="2138" width="8.44140625" bestFit="1" customWidth="1"/>
    <col min="2139" max="2139" width="4.6640625" bestFit="1" customWidth="1"/>
    <col min="2140" max="2142" width="2" bestFit="1" customWidth="1"/>
    <col min="2143" max="2144" width="4" bestFit="1" customWidth="1"/>
    <col min="2145" max="2145" width="8.44140625" bestFit="1" customWidth="1"/>
    <col min="2146" max="2146" width="4.6640625" bestFit="1" customWidth="1"/>
    <col min="2147" max="2147" width="2" bestFit="1" customWidth="1"/>
    <col min="2148" max="2149" width="3" bestFit="1" customWidth="1"/>
    <col min="2150" max="2150" width="8.44140625" bestFit="1" customWidth="1"/>
    <col min="2151" max="2151" width="4.6640625" bestFit="1" customWidth="1"/>
    <col min="2152" max="2155" width="2" bestFit="1" customWidth="1"/>
    <col min="2156" max="2157" width="3" bestFit="1" customWidth="1"/>
    <col min="2158" max="2161" width="4" bestFit="1" customWidth="1"/>
    <col min="2162" max="2162" width="8.44140625" bestFit="1" customWidth="1"/>
    <col min="2163" max="2163" width="6.6640625" bestFit="1" customWidth="1"/>
    <col min="2164" max="2164" width="2" bestFit="1" customWidth="1"/>
    <col min="2165" max="2165" width="10" bestFit="1" customWidth="1"/>
    <col min="2166" max="2166" width="4.6640625" bestFit="1" customWidth="1"/>
    <col min="2167" max="2168" width="2" bestFit="1" customWidth="1"/>
    <col min="2169" max="2169" width="3" bestFit="1" customWidth="1"/>
    <col min="2170" max="2172" width="4" bestFit="1" customWidth="1"/>
    <col min="2173" max="2173" width="8.44140625" bestFit="1" customWidth="1"/>
    <col min="2174" max="2174" width="4.6640625" bestFit="1" customWidth="1"/>
    <col min="2175" max="2177" width="2" bestFit="1" customWidth="1"/>
    <col min="2178" max="2179" width="3" bestFit="1" customWidth="1"/>
    <col min="2180" max="2181" width="4" bestFit="1" customWidth="1"/>
    <col min="2182" max="2182" width="8.44140625" bestFit="1" customWidth="1"/>
    <col min="2183" max="2183" width="4.6640625" bestFit="1" customWidth="1"/>
    <col min="2184" max="2185" width="2" bestFit="1" customWidth="1"/>
    <col min="2186" max="2186" width="3" bestFit="1" customWidth="1"/>
    <col min="2187" max="2188" width="4" bestFit="1" customWidth="1"/>
    <col min="2189" max="2189" width="8.44140625" bestFit="1" customWidth="1"/>
    <col min="2190" max="2190" width="4.6640625" bestFit="1" customWidth="1"/>
    <col min="2191" max="2195" width="2" bestFit="1" customWidth="1"/>
    <col min="2196" max="2196" width="3" bestFit="1" customWidth="1"/>
    <col min="2197" max="2197" width="4" bestFit="1" customWidth="1"/>
    <col min="2198" max="2198" width="8.44140625" bestFit="1" customWidth="1"/>
    <col min="2199" max="2199" width="4.6640625" bestFit="1" customWidth="1"/>
    <col min="2200" max="2201" width="2" bestFit="1" customWidth="1"/>
    <col min="2202" max="2202" width="3" bestFit="1" customWidth="1"/>
    <col min="2203" max="2203" width="4" bestFit="1" customWidth="1"/>
    <col min="2204" max="2204" width="8.44140625" bestFit="1" customWidth="1"/>
    <col min="2205" max="2205" width="4.6640625" bestFit="1" customWidth="1"/>
    <col min="2206" max="2207" width="2" bestFit="1" customWidth="1"/>
    <col min="2208" max="2208" width="3" bestFit="1" customWidth="1"/>
    <col min="2209" max="2209" width="4" bestFit="1" customWidth="1"/>
    <col min="2210" max="2210" width="8.44140625" bestFit="1" customWidth="1"/>
    <col min="2211" max="2211" width="6.6640625" bestFit="1" customWidth="1"/>
    <col min="2212" max="2212" width="10" bestFit="1" customWidth="1"/>
    <col min="2213" max="2213" width="4.6640625" bestFit="1" customWidth="1"/>
    <col min="2214" max="2216" width="2" bestFit="1" customWidth="1"/>
    <col min="2217" max="2217" width="3" bestFit="1" customWidth="1"/>
    <col min="2218" max="2219" width="4" bestFit="1" customWidth="1"/>
    <col min="2220" max="2220" width="8.44140625" bestFit="1" customWidth="1"/>
    <col min="2221" max="2221" width="5.6640625" bestFit="1" customWidth="1"/>
    <col min="2222" max="2224" width="2" bestFit="1" customWidth="1"/>
    <col min="2225" max="2225" width="3" bestFit="1" customWidth="1"/>
    <col min="2226" max="2227" width="4" bestFit="1" customWidth="1"/>
    <col min="2228" max="2228" width="9.44140625" bestFit="1" customWidth="1"/>
    <col min="2229" max="2229" width="5.6640625" bestFit="1" customWidth="1"/>
    <col min="2230" max="2233" width="2" bestFit="1" customWidth="1"/>
    <col min="2234" max="2235" width="3" bestFit="1" customWidth="1"/>
    <col min="2236" max="2237" width="4" bestFit="1" customWidth="1"/>
    <col min="2238" max="2238" width="9.44140625" bestFit="1" customWidth="1"/>
    <col min="2239" max="2239" width="5.6640625" bestFit="1" customWidth="1"/>
    <col min="2240" max="2242" width="2" bestFit="1" customWidth="1"/>
    <col min="2243" max="2243" width="3" bestFit="1" customWidth="1"/>
    <col min="2244" max="2244" width="4" bestFit="1" customWidth="1"/>
    <col min="2245" max="2245" width="9.44140625" bestFit="1" customWidth="1"/>
    <col min="2246" max="2246" width="5.6640625" bestFit="1" customWidth="1"/>
    <col min="2247" max="2248" width="2" bestFit="1" customWidth="1"/>
    <col min="2249" max="2250" width="3" bestFit="1" customWidth="1"/>
    <col min="2251" max="2252" width="4" bestFit="1" customWidth="1"/>
    <col min="2253" max="2253" width="9.44140625" bestFit="1" customWidth="1"/>
    <col min="2254" max="2254" width="5.6640625" bestFit="1" customWidth="1"/>
    <col min="2255" max="2255" width="2" bestFit="1" customWidth="1"/>
    <col min="2256" max="2256" width="3" bestFit="1" customWidth="1"/>
    <col min="2257" max="2258" width="4" bestFit="1" customWidth="1"/>
    <col min="2259" max="2259" width="9.44140625" bestFit="1" customWidth="1"/>
    <col min="2260" max="2260" width="7.6640625" bestFit="1" customWidth="1"/>
    <col min="2261" max="2261" width="11" bestFit="1" customWidth="1"/>
    <col min="2262" max="2262" width="5.6640625" bestFit="1" customWidth="1"/>
    <col min="2263" max="2266" width="2" bestFit="1" customWidth="1"/>
    <col min="2267" max="2268" width="3" bestFit="1" customWidth="1"/>
    <col min="2269" max="2269" width="4" bestFit="1" customWidth="1"/>
    <col min="2270" max="2270" width="9.44140625" bestFit="1" customWidth="1"/>
    <col min="2271" max="2271" width="7.6640625" bestFit="1" customWidth="1"/>
    <col min="2272" max="2272" width="11" bestFit="1" customWidth="1"/>
    <col min="2273" max="2273" width="5.6640625" bestFit="1" customWidth="1"/>
    <col min="2274" max="2276" width="2" bestFit="1" customWidth="1"/>
    <col min="2277" max="2279" width="4" bestFit="1" customWidth="1"/>
    <col min="2280" max="2280" width="9.44140625" bestFit="1" customWidth="1"/>
    <col min="2281" max="2281" width="5.6640625" bestFit="1" customWidth="1"/>
    <col min="2282" max="2284" width="2" bestFit="1" customWidth="1"/>
    <col min="2285" max="2285" width="4" bestFit="1" customWidth="1"/>
    <col min="2286" max="2286" width="9.44140625" bestFit="1" customWidth="1"/>
    <col min="2287" max="2287" width="7.6640625" bestFit="1" customWidth="1"/>
    <col min="2288" max="2288" width="11" bestFit="1" customWidth="1"/>
    <col min="2289" max="2289" width="5.6640625" bestFit="1" customWidth="1"/>
    <col min="2290" max="2292" width="2" bestFit="1" customWidth="1"/>
    <col min="2293" max="2293" width="3" bestFit="1" customWidth="1"/>
    <col min="2294" max="2296" width="4" bestFit="1" customWidth="1"/>
    <col min="2297" max="2297" width="9.44140625" bestFit="1" customWidth="1"/>
    <col min="2298" max="2298" width="5.6640625" bestFit="1" customWidth="1"/>
    <col min="2299" max="2300" width="2" bestFit="1" customWidth="1"/>
    <col min="2301" max="2301" width="3" bestFit="1" customWidth="1"/>
    <col min="2302" max="2302" width="4" bestFit="1" customWidth="1"/>
    <col min="2303" max="2303" width="9.44140625" bestFit="1" customWidth="1"/>
    <col min="2304" max="2304" width="5.6640625" bestFit="1" customWidth="1"/>
    <col min="2305" max="2307" width="2" bestFit="1" customWidth="1"/>
    <col min="2308" max="2308" width="3" bestFit="1" customWidth="1"/>
    <col min="2309" max="2309" width="4" bestFit="1" customWidth="1"/>
    <col min="2310" max="2310" width="9.44140625" bestFit="1" customWidth="1"/>
    <col min="2311" max="2311" width="7.6640625" bestFit="1" customWidth="1"/>
    <col min="2312" max="2312" width="11" bestFit="1" customWidth="1"/>
    <col min="2313" max="2313" width="5.6640625" bestFit="1" customWidth="1"/>
    <col min="2314" max="2315" width="2" bestFit="1" customWidth="1"/>
    <col min="2316" max="2317" width="4" bestFit="1" customWidth="1"/>
    <col min="2318" max="2318" width="9.44140625" bestFit="1" customWidth="1"/>
    <col min="2319" max="2319" width="5.6640625" bestFit="1" customWidth="1"/>
    <col min="2320" max="2320" width="2" bestFit="1" customWidth="1"/>
    <col min="2321" max="2322" width="3" bestFit="1" customWidth="1"/>
    <col min="2323" max="2326" width="4" bestFit="1" customWidth="1"/>
    <col min="2327" max="2327" width="9.44140625" bestFit="1" customWidth="1"/>
    <col min="2328" max="2328" width="5.6640625" bestFit="1" customWidth="1"/>
    <col min="2329" max="2330" width="2" bestFit="1" customWidth="1"/>
    <col min="2331" max="2331" width="3" bestFit="1" customWidth="1"/>
    <col min="2332" max="2332" width="9.44140625" bestFit="1" customWidth="1"/>
    <col min="2333" max="2333" width="5.6640625" bestFit="1" customWidth="1"/>
    <col min="2334" max="2335" width="2" bestFit="1" customWidth="1"/>
    <col min="2336" max="2336" width="3" bestFit="1" customWidth="1"/>
    <col min="2337" max="2338" width="4" bestFit="1" customWidth="1"/>
    <col min="2339" max="2339" width="9.44140625" bestFit="1" customWidth="1"/>
    <col min="2340" max="2340" width="5.6640625" bestFit="1" customWidth="1"/>
    <col min="2341" max="2341" width="2" bestFit="1" customWidth="1"/>
    <col min="2342" max="2342" width="4" bestFit="1" customWidth="1"/>
    <col min="2343" max="2343" width="9.44140625" bestFit="1" customWidth="1"/>
    <col min="2344" max="2344" width="5.6640625" bestFit="1" customWidth="1"/>
    <col min="2345" max="2346" width="2" bestFit="1" customWidth="1"/>
    <col min="2347" max="2348" width="3" bestFit="1" customWidth="1"/>
    <col min="2349" max="2349" width="9.44140625" bestFit="1" customWidth="1"/>
    <col min="2350" max="2350" width="7.6640625" bestFit="1" customWidth="1"/>
    <col min="2351" max="2351" width="11" bestFit="1" customWidth="1"/>
    <col min="2352" max="2352" width="5.6640625" bestFit="1" customWidth="1"/>
    <col min="2353" max="2356" width="2" bestFit="1" customWidth="1"/>
    <col min="2357" max="2357" width="3" bestFit="1" customWidth="1"/>
    <col min="2358" max="2358" width="9.44140625" bestFit="1" customWidth="1"/>
    <col min="2359" max="2359" width="5.6640625" bestFit="1" customWidth="1"/>
    <col min="2360" max="2361" width="2" bestFit="1" customWidth="1"/>
    <col min="2362" max="2362" width="9.44140625" bestFit="1" customWidth="1"/>
    <col min="2363" max="2363" width="5.6640625" bestFit="1" customWidth="1"/>
    <col min="2364" max="2364" width="2" bestFit="1" customWidth="1"/>
    <col min="2365" max="2365" width="3" bestFit="1" customWidth="1"/>
    <col min="2366" max="2366" width="4" bestFit="1" customWidth="1"/>
    <col min="2367" max="2367" width="9.44140625" bestFit="1" customWidth="1"/>
    <col min="2368" max="2368" width="5.6640625" bestFit="1" customWidth="1"/>
    <col min="2369" max="2372" width="2" bestFit="1" customWidth="1"/>
    <col min="2373" max="2373" width="3" bestFit="1" customWidth="1"/>
    <col min="2374" max="2378" width="4" bestFit="1" customWidth="1"/>
    <col min="2379" max="2379" width="9.44140625" bestFit="1" customWidth="1"/>
    <col min="2380" max="2380" width="7.6640625" bestFit="1" customWidth="1"/>
    <col min="2381" max="2381" width="11" bestFit="1" customWidth="1"/>
    <col min="2382" max="2382" width="5.6640625" bestFit="1" customWidth="1"/>
    <col min="2383" max="2385" width="2" bestFit="1" customWidth="1"/>
    <col min="2386" max="2386" width="4" bestFit="1" customWidth="1"/>
    <col min="2387" max="2387" width="9.44140625" bestFit="1" customWidth="1"/>
    <col min="2388" max="2388" width="5.6640625" bestFit="1" customWidth="1"/>
    <col min="2389" max="2391" width="2" bestFit="1" customWidth="1"/>
    <col min="2392" max="2393" width="3" bestFit="1" customWidth="1"/>
    <col min="2394" max="2394" width="9.44140625" bestFit="1" customWidth="1"/>
    <col min="2395" max="2395" width="5.6640625" bestFit="1" customWidth="1"/>
    <col min="2396" max="2398" width="2" bestFit="1" customWidth="1"/>
    <col min="2399" max="2399" width="3" bestFit="1" customWidth="1"/>
    <col min="2400" max="2400" width="4" bestFit="1" customWidth="1"/>
    <col min="2401" max="2401" width="9.44140625" bestFit="1" customWidth="1"/>
    <col min="2402" max="2402" width="5.6640625" bestFit="1" customWidth="1"/>
    <col min="2403" max="2405" width="2" bestFit="1" customWidth="1"/>
    <col min="2406" max="2407" width="3" bestFit="1" customWidth="1"/>
    <col min="2408" max="2409" width="4" bestFit="1" customWidth="1"/>
    <col min="2410" max="2410" width="9.44140625" bestFit="1" customWidth="1"/>
    <col min="2411" max="2411" width="5.6640625" bestFit="1" customWidth="1"/>
    <col min="2412" max="2412" width="2" bestFit="1" customWidth="1"/>
    <col min="2413" max="2413" width="4" bestFit="1" customWidth="1"/>
    <col min="2414" max="2414" width="9.44140625" bestFit="1" customWidth="1"/>
    <col min="2415" max="2415" width="5.6640625" bestFit="1" customWidth="1"/>
    <col min="2416" max="2416" width="2" bestFit="1" customWidth="1"/>
    <col min="2417" max="2418" width="3" bestFit="1" customWidth="1"/>
    <col min="2419" max="2421" width="4" bestFit="1" customWidth="1"/>
    <col min="2422" max="2422" width="9.44140625" bestFit="1" customWidth="1"/>
    <col min="2423" max="2423" width="5.6640625" bestFit="1" customWidth="1"/>
    <col min="2424" max="2424" width="2" bestFit="1" customWidth="1"/>
    <col min="2425" max="2425" width="3" bestFit="1" customWidth="1"/>
    <col min="2426" max="2426" width="4" bestFit="1" customWidth="1"/>
    <col min="2427" max="2427" width="9.44140625" bestFit="1" customWidth="1"/>
    <col min="2428" max="2428" width="5.6640625" bestFit="1" customWidth="1"/>
    <col min="2429" max="2430" width="2" bestFit="1" customWidth="1"/>
    <col min="2431" max="2431" width="3" bestFit="1" customWidth="1"/>
    <col min="2432" max="2432" width="9.44140625" bestFit="1" customWidth="1"/>
    <col min="2433" max="2433" width="7.6640625" bestFit="1" customWidth="1"/>
    <col min="2434" max="2434" width="11" bestFit="1" customWidth="1"/>
    <col min="2435" max="2435" width="5.6640625" bestFit="1" customWidth="1"/>
    <col min="2436" max="2437" width="2" bestFit="1" customWidth="1"/>
    <col min="2438" max="2438" width="9.44140625" bestFit="1" customWidth="1"/>
    <col min="2439" max="2439" width="5.6640625" bestFit="1" customWidth="1"/>
    <col min="2440" max="2443" width="2" bestFit="1" customWidth="1"/>
    <col min="2444" max="2444" width="4" bestFit="1" customWidth="1"/>
    <col min="2445" max="2445" width="9.44140625" bestFit="1" customWidth="1"/>
    <col min="2446" max="2446" width="5.6640625" bestFit="1" customWidth="1"/>
    <col min="2447" max="2448" width="2" bestFit="1" customWidth="1"/>
    <col min="2449" max="2449" width="9.44140625" bestFit="1" customWidth="1"/>
    <col min="2450" max="2450" width="5.6640625" bestFit="1" customWidth="1"/>
    <col min="2451" max="2452" width="2" bestFit="1" customWidth="1"/>
    <col min="2453" max="2453" width="4" bestFit="1" customWidth="1"/>
    <col min="2454" max="2454" width="9.44140625" bestFit="1" customWidth="1"/>
    <col min="2455" max="2455" width="5.6640625" bestFit="1" customWidth="1"/>
    <col min="2456" max="2457" width="2" bestFit="1" customWidth="1"/>
    <col min="2458" max="2459" width="3" bestFit="1" customWidth="1"/>
    <col min="2460" max="2460" width="9.44140625" bestFit="1" customWidth="1"/>
    <col min="2461" max="2461" width="5.6640625" bestFit="1" customWidth="1"/>
    <col min="2462" max="2463" width="2" bestFit="1" customWidth="1"/>
    <col min="2464" max="2464" width="3" bestFit="1" customWidth="1"/>
    <col min="2465" max="2467" width="4" bestFit="1" customWidth="1"/>
    <col min="2468" max="2468" width="9.44140625" bestFit="1" customWidth="1"/>
    <col min="2469" max="2469" width="5.6640625" bestFit="1" customWidth="1"/>
    <col min="2470" max="2474" width="2" bestFit="1" customWidth="1"/>
    <col min="2475" max="2475" width="9.44140625" bestFit="1" customWidth="1"/>
    <col min="2476" max="2476" width="7.6640625" bestFit="1" customWidth="1"/>
    <col min="2477" max="2477" width="11" bestFit="1" customWidth="1"/>
    <col min="2478" max="2478" width="5.6640625" bestFit="1" customWidth="1"/>
    <col min="2479" max="2481" width="2" bestFit="1" customWidth="1"/>
    <col min="2482" max="2482" width="3" bestFit="1" customWidth="1"/>
    <col min="2483" max="2483" width="4" bestFit="1" customWidth="1"/>
    <col min="2484" max="2484" width="9.44140625" bestFit="1" customWidth="1"/>
    <col min="2485" max="2485" width="5.6640625" bestFit="1" customWidth="1"/>
    <col min="2486" max="2488" width="2" bestFit="1" customWidth="1"/>
    <col min="2489" max="2489" width="4" bestFit="1" customWidth="1"/>
    <col min="2490" max="2490" width="9.44140625" bestFit="1" customWidth="1"/>
    <col min="2491" max="2491" width="5.6640625" bestFit="1" customWidth="1"/>
    <col min="2492" max="2492" width="2" bestFit="1" customWidth="1"/>
    <col min="2493" max="2493" width="3" bestFit="1" customWidth="1"/>
    <col min="2494" max="2494" width="9.44140625" bestFit="1" customWidth="1"/>
    <col min="2495" max="2495" width="5.6640625" bestFit="1" customWidth="1"/>
    <col min="2496" max="2498" width="2" bestFit="1" customWidth="1"/>
    <col min="2499" max="2499" width="9.44140625" bestFit="1" customWidth="1"/>
    <col min="2500" max="2500" width="5.6640625" bestFit="1" customWidth="1"/>
    <col min="2501" max="2502" width="2" bestFit="1" customWidth="1"/>
    <col min="2503" max="2503" width="9.44140625" bestFit="1" customWidth="1"/>
    <col min="2504" max="2504" width="5.6640625" bestFit="1" customWidth="1"/>
    <col min="2505" max="2507" width="2" bestFit="1" customWidth="1"/>
    <col min="2508" max="2508" width="4" bestFit="1" customWidth="1"/>
    <col min="2509" max="2509" width="9.44140625" bestFit="1" customWidth="1"/>
    <col min="2510" max="2510" width="5.6640625" bestFit="1" customWidth="1"/>
    <col min="2511" max="2513" width="2" bestFit="1" customWidth="1"/>
    <col min="2514" max="2515" width="4" bestFit="1" customWidth="1"/>
    <col min="2516" max="2516" width="9.44140625" bestFit="1" customWidth="1"/>
    <col min="2517" max="2517" width="5.6640625" bestFit="1" customWidth="1"/>
    <col min="2518" max="2520" width="2" bestFit="1" customWidth="1"/>
    <col min="2521" max="2521" width="4" bestFit="1" customWidth="1"/>
    <col min="2522" max="2522" width="9.44140625" bestFit="1" customWidth="1"/>
    <col min="2523" max="2523" width="7.6640625" bestFit="1" customWidth="1"/>
    <col min="2524" max="2524" width="11" bestFit="1" customWidth="1"/>
    <col min="2525" max="2525" width="5.6640625" bestFit="1" customWidth="1"/>
    <col min="2526" max="2526" width="2" bestFit="1" customWidth="1"/>
    <col min="2527" max="2527" width="4" bestFit="1" customWidth="1"/>
    <col min="2528" max="2528" width="9.44140625" bestFit="1" customWidth="1"/>
    <col min="2529" max="2529" width="5.6640625" bestFit="1" customWidth="1"/>
    <col min="2530" max="2531" width="2" bestFit="1" customWidth="1"/>
    <col min="2532" max="2532" width="3" bestFit="1" customWidth="1"/>
    <col min="2533" max="2533" width="4" bestFit="1" customWidth="1"/>
    <col min="2534" max="2534" width="9.44140625" bestFit="1" customWidth="1"/>
    <col min="2535" max="2535" width="5.6640625" bestFit="1" customWidth="1"/>
    <col min="2536" max="2537" width="2" bestFit="1" customWidth="1"/>
    <col min="2538" max="2538" width="3" bestFit="1" customWidth="1"/>
    <col min="2539" max="2539" width="4" bestFit="1" customWidth="1"/>
    <col min="2540" max="2540" width="9.44140625" bestFit="1" customWidth="1"/>
    <col min="2541" max="2541" width="5.6640625" bestFit="1" customWidth="1"/>
    <col min="2542" max="2542" width="2" bestFit="1" customWidth="1"/>
    <col min="2543" max="2544" width="3" bestFit="1" customWidth="1"/>
    <col min="2545" max="2545" width="9.44140625" bestFit="1" customWidth="1"/>
    <col min="2546" max="2546" width="5.6640625" bestFit="1" customWidth="1"/>
    <col min="2547" max="2548" width="2" bestFit="1" customWidth="1"/>
    <col min="2549" max="2549" width="4" bestFit="1" customWidth="1"/>
    <col min="2550" max="2550" width="9.44140625" bestFit="1" customWidth="1"/>
    <col min="2551" max="2551" width="5.6640625" bestFit="1" customWidth="1"/>
    <col min="2552" max="2554" width="2" bestFit="1" customWidth="1"/>
    <col min="2555" max="2555" width="4" bestFit="1" customWidth="1"/>
    <col min="2556" max="2556" width="9.44140625" bestFit="1" customWidth="1"/>
    <col min="2557" max="2557" width="5.6640625" bestFit="1" customWidth="1"/>
    <col min="2558" max="2558" width="2" bestFit="1" customWidth="1"/>
    <col min="2559" max="2559" width="9.44140625" bestFit="1" customWidth="1"/>
    <col min="2560" max="2560" width="5.6640625" bestFit="1" customWidth="1"/>
    <col min="2561" max="2563" width="2" bestFit="1" customWidth="1"/>
    <col min="2564" max="2564" width="4" bestFit="1" customWidth="1"/>
    <col min="2565" max="2565" width="9.44140625" bestFit="1" customWidth="1"/>
    <col min="2566" max="2566" width="5.6640625" bestFit="1" customWidth="1"/>
    <col min="2567" max="2568" width="2" bestFit="1" customWidth="1"/>
    <col min="2569" max="2569" width="4" bestFit="1" customWidth="1"/>
    <col min="2570" max="2570" width="9.44140625" bestFit="1" customWidth="1"/>
    <col min="2571" max="2571" width="5.6640625" bestFit="1" customWidth="1"/>
    <col min="2572" max="2572" width="2" bestFit="1" customWidth="1"/>
    <col min="2573" max="2573" width="3" bestFit="1" customWidth="1"/>
    <col min="2574" max="2575" width="4" bestFit="1" customWidth="1"/>
    <col min="2576" max="2576" width="9.44140625" bestFit="1" customWidth="1"/>
    <col min="2577" max="2577" width="7.6640625" bestFit="1" customWidth="1"/>
    <col min="2578" max="2578" width="11" bestFit="1" customWidth="1"/>
    <col min="2579" max="2579" width="5.6640625" bestFit="1" customWidth="1"/>
    <col min="2580" max="2581" width="2" bestFit="1" customWidth="1"/>
    <col min="2582" max="2584" width="4" bestFit="1" customWidth="1"/>
    <col min="2585" max="2585" width="9.44140625" bestFit="1" customWidth="1"/>
    <col min="2586" max="2586" width="5.6640625" bestFit="1" customWidth="1"/>
    <col min="2587" max="2587" width="4" bestFit="1" customWidth="1"/>
    <col min="2588" max="2588" width="9.44140625" bestFit="1" customWidth="1"/>
    <col min="2589" max="2589" width="5.6640625" bestFit="1" customWidth="1"/>
    <col min="2590" max="2591" width="2" bestFit="1" customWidth="1"/>
    <col min="2592" max="2592" width="3" bestFit="1" customWidth="1"/>
    <col min="2593" max="2593" width="9.44140625" bestFit="1" customWidth="1"/>
    <col min="2594" max="2594" width="5.6640625" bestFit="1" customWidth="1"/>
    <col min="2595" max="2595" width="2" bestFit="1" customWidth="1"/>
    <col min="2596" max="2597" width="4" bestFit="1" customWidth="1"/>
    <col min="2598" max="2598" width="9.44140625" bestFit="1" customWidth="1"/>
    <col min="2599" max="2599" width="5.6640625" bestFit="1" customWidth="1"/>
    <col min="2600" max="2601" width="2" bestFit="1" customWidth="1"/>
    <col min="2602" max="2602" width="4" bestFit="1" customWidth="1"/>
    <col min="2603" max="2603" width="9.44140625" bestFit="1" customWidth="1"/>
    <col min="2604" max="2604" width="5.6640625" bestFit="1" customWidth="1"/>
    <col min="2605" max="2605" width="3" bestFit="1" customWidth="1"/>
    <col min="2606" max="2607" width="4" bestFit="1" customWidth="1"/>
    <col min="2608" max="2608" width="9.44140625" bestFit="1" customWidth="1"/>
    <col min="2609" max="2609" width="5.6640625" bestFit="1" customWidth="1"/>
    <col min="2610" max="2611" width="2" bestFit="1" customWidth="1"/>
    <col min="2612" max="2612" width="9.44140625" bestFit="1" customWidth="1"/>
    <col min="2613" max="2613" width="5.6640625" bestFit="1" customWidth="1"/>
    <col min="2614" max="2615" width="2" bestFit="1" customWidth="1"/>
    <col min="2616" max="2616" width="3" bestFit="1" customWidth="1"/>
    <col min="2617" max="2617" width="4" bestFit="1" customWidth="1"/>
    <col min="2618" max="2618" width="9.44140625" bestFit="1" customWidth="1"/>
    <col min="2619" max="2619" width="5.6640625" bestFit="1" customWidth="1"/>
    <col min="2620" max="2621" width="2" bestFit="1" customWidth="1"/>
    <col min="2622" max="2622" width="9.44140625" bestFit="1" customWidth="1"/>
    <col min="2623" max="2623" width="5.6640625" bestFit="1" customWidth="1"/>
    <col min="2624" max="2625" width="2" bestFit="1" customWidth="1"/>
    <col min="2626" max="2626" width="3" bestFit="1" customWidth="1"/>
    <col min="2627" max="2627" width="9.44140625" bestFit="1" customWidth="1"/>
    <col min="2628" max="2628" width="5.6640625" bestFit="1" customWidth="1"/>
    <col min="2629" max="2631" width="2" bestFit="1" customWidth="1"/>
    <col min="2632" max="2632" width="9.44140625" bestFit="1" customWidth="1"/>
    <col min="2633" max="2633" width="5.6640625" bestFit="1" customWidth="1"/>
    <col min="2634" max="2635" width="2" bestFit="1" customWidth="1"/>
    <col min="2636" max="2636" width="4" bestFit="1" customWidth="1"/>
    <col min="2637" max="2637" width="9.44140625" bestFit="1" customWidth="1"/>
    <col min="2638" max="2638" width="7.6640625" bestFit="1" customWidth="1"/>
    <col min="2639" max="2639" width="11" bestFit="1" customWidth="1"/>
    <col min="2640" max="2640" width="5.6640625" bestFit="1" customWidth="1"/>
    <col min="2641" max="2641" width="9.44140625" bestFit="1" customWidth="1"/>
    <col min="2642" max="2642" width="5.6640625" bestFit="1" customWidth="1"/>
    <col min="2643" max="2644" width="4" bestFit="1" customWidth="1"/>
    <col min="2645" max="2645" width="9.44140625" bestFit="1" customWidth="1"/>
    <col min="2646" max="2646" width="5.6640625" bestFit="1" customWidth="1"/>
    <col min="2647" max="2648" width="2" bestFit="1" customWidth="1"/>
    <col min="2649" max="2649" width="4" bestFit="1" customWidth="1"/>
    <col min="2650" max="2650" width="9.44140625" bestFit="1" customWidth="1"/>
    <col min="2651" max="2651" width="5.6640625" bestFit="1" customWidth="1"/>
    <col min="2652" max="2653" width="2" bestFit="1" customWidth="1"/>
    <col min="2654" max="2654" width="9.44140625" bestFit="1" customWidth="1"/>
    <col min="2655" max="2655" width="5.6640625" bestFit="1" customWidth="1"/>
    <col min="2656" max="2656" width="2" bestFit="1" customWidth="1"/>
    <col min="2657" max="2657" width="9.44140625" bestFit="1" customWidth="1"/>
    <col min="2658" max="2658" width="5.6640625" bestFit="1" customWidth="1"/>
    <col min="2659" max="2659" width="2" bestFit="1" customWidth="1"/>
    <col min="2660" max="2660" width="4" bestFit="1" customWidth="1"/>
    <col min="2661" max="2661" width="9.44140625" bestFit="1" customWidth="1"/>
    <col min="2662" max="2662" width="5.6640625" bestFit="1" customWidth="1"/>
    <col min="2663" max="2665" width="2" bestFit="1" customWidth="1"/>
    <col min="2666" max="2666" width="3" bestFit="1" customWidth="1"/>
    <col min="2667" max="2667" width="9.44140625" bestFit="1" customWidth="1"/>
    <col min="2668" max="2668" width="5.6640625" bestFit="1" customWidth="1"/>
    <col min="2669" max="2669" width="2" bestFit="1" customWidth="1"/>
    <col min="2670" max="2670" width="3" bestFit="1" customWidth="1"/>
    <col min="2671" max="2672" width="4" bestFit="1" customWidth="1"/>
    <col min="2673" max="2673" width="9.44140625" bestFit="1" customWidth="1"/>
    <col min="2674" max="2674" width="5.6640625" bestFit="1" customWidth="1"/>
    <col min="2675" max="2676" width="2" bestFit="1" customWidth="1"/>
    <col min="2677" max="2677" width="9.44140625" bestFit="1" customWidth="1"/>
    <col min="2678" max="2678" width="5.6640625" bestFit="1" customWidth="1"/>
    <col min="2679" max="2679" width="3" bestFit="1" customWidth="1"/>
    <col min="2680" max="2680" width="4" bestFit="1" customWidth="1"/>
    <col min="2681" max="2681" width="9.44140625" bestFit="1" customWidth="1"/>
    <col min="2682" max="2682" width="5.6640625" bestFit="1" customWidth="1"/>
    <col min="2683" max="2683" width="2" bestFit="1" customWidth="1"/>
    <col min="2684" max="2684" width="4" bestFit="1" customWidth="1"/>
    <col min="2685" max="2685" width="9.44140625" bestFit="1" customWidth="1"/>
    <col min="2686" max="2686" width="5.6640625" bestFit="1" customWidth="1"/>
    <col min="2687" max="2687" width="2" bestFit="1" customWidth="1"/>
    <col min="2688" max="2688" width="3" bestFit="1" customWidth="1"/>
    <col min="2689" max="2689" width="9.44140625" bestFit="1" customWidth="1"/>
    <col min="2690" max="2690" width="5.6640625" bestFit="1" customWidth="1"/>
    <col min="2691" max="2691" width="2" bestFit="1" customWidth="1"/>
    <col min="2692" max="2692" width="4" bestFit="1" customWidth="1"/>
    <col min="2693" max="2693" width="9.44140625" bestFit="1" customWidth="1"/>
    <col min="2694" max="2694" width="5.6640625" bestFit="1" customWidth="1"/>
    <col min="2695" max="2695" width="2" bestFit="1" customWidth="1"/>
    <col min="2696" max="2696" width="4" bestFit="1" customWidth="1"/>
    <col min="2697" max="2697" width="9.44140625" bestFit="1" customWidth="1"/>
    <col min="2698" max="2698" width="5.6640625" bestFit="1" customWidth="1"/>
    <col min="2699" max="2699" width="2" bestFit="1" customWidth="1"/>
    <col min="2700" max="2700" width="4" bestFit="1" customWidth="1"/>
    <col min="2701" max="2701" width="9.44140625" bestFit="1" customWidth="1"/>
    <col min="2702" max="2702" width="5.6640625" bestFit="1" customWidth="1"/>
    <col min="2703" max="2703" width="2" bestFit="1" customWidth="1"/>
    <col min="2704" max="2704" width="4" bestFit="1" customWidth="1"/>
    <col min="2705" max="2705" width="9.44140625" bestFit="1" customWidth="1"/>
    <col min="2706" max="2706" width="7.6640625" bestFit="1" customWidth="1"/>
    <col min="2707" max="2707" width="11" bestFit="1" customWidth="1"/>
    <col min="2708" max="2708" width="5.6640625" bestFit="1" customWidth="1"/>
    <col min="2709" max="2709" width="9.44140625" bestFit="1" customWidth="1"/>
    <col min="2710" max="2710" width="5.6640625" bestFit="1" customWidth="1"/>
    <col min="2711" max="2711" width="4" bestFit="1" customWidth="1"/>
    <col min="2712" max="2712" width="9.44140625" bestFit="1" customWidth="1"/>
    <col min="2713" max="2713" width="5.6640625" bestFit="1" customWidth="1"/>
    <col min="2714" max="2715" width="2" bestFit="1" customWidth="1"/>
    <col min="2716" max="2716" width="4" bestFit="1" customWidth="1"/>
    <col min="2717" max="2717" width="9.44140625" bestFit="1" customWidth="1"/>
    <col min="2718" max="2718" width="5.6640625" bestFit="1" customWidth="1"/>
    <col min="2719" max="2719" width="9.44140625" bestFit="1" customWidth="1"/>
    <col min="2720" max="2720" width="5.6640625" bestFit="1" customWidth="1"/>
    <col min="2721" max="2721" width="2" bestFit="1" customWidth="1"/>
    <col min="2722" max="2722" width="9.44140625" bestFit="1" customWidth="1"/>
    <col min="2723" max="2723" width="5.6640625" bestFit="1" customWidth="1"/>
    <col min="2724" max="2725" width="2" bestFit="1" customWidth="1"/>
    <col min="2726" max="2726" width="3" bestFit="1" customWidth="1"/>
    <col min="2727" max="2727" width="4" bestFit="1" customWidth="1"/>
    <col min="2728" max="2728" width="9.44140625" bestFit="1" customWidth="1"/>
    <col min="2729" max="2729" width="5.6640625" bestFit="1" customWidth="1"/>
    <col min="2730" max="2731" width="2" bestFit="1" customWidth="1"/>
    <col min="2732" max="2732" width="4" bestFit="1" customWidth="1"/>
    <col min="2733" max="2733" width="9.44140625" bestFit="1" customWidth="1"/>
    <col min="2734" max="2734" width="5.6640625" bestFit="1" customWidth="1"/>
    <col min="2735" max="2735" width="2" bestFit="1" customWidth="1"/>
    <col min="2736" max="2736" width="9.44140625" bestFit="1" customWidth="1"/>
    <col min="2737" max="2737" width="5.6640625" bestFit="1" customWidth="1"/>
    <col min="2738" max="2739" width="2" bestFit="1" customWidth="1"/>
    <col min="2740" max="2740" width="4" bestFit="1" customWidth="1"/>
    <col min="2741" max="2741" width="9.44140625" bestFit="1" customWidth="1"/>
    <col min="2742" max="2742" width="5.6640625" bestFit="1" customWidth="1"/>
    <col min="2743" max="2744" width="2" bestFit="1" customWidth="1"/>
    <col min="2745" max="2745" width="4" bestFit="1" customWidth="1"/>
    <col min="2746" max="2746" width="9.44140625" bestFit="1" customWidth="1"/>
    <col min="2747" max="2747" width="5.6640625" bestFit="1" customWidth="1"/>
    <col min="2748" max="2748" width="2" bestFit="1" customWidth="1"/>
    <col min="2749" max="2749" width="9.44140625" bestFit="1" customWidth="1"/>
    <col min="2750" max="2750" width="5.6640625" bestFit="1" customWidth="1"/>
    <col min="2751" max="2751" width="4" bestFit="1" customWidth="1"/>
    <col min="2752" max="2752" width="9.44140625" bestFit="1" customWidth="1"/>
    <col min="2753" max="2753" width="5.6640625" bestFit="1" customWidth="1"/>
    <col min="2754" max="2754" width="2" bestFit="1" customWidth="1"/>
    <col min="2755" max="2755" width="4" bestFit="1" customWidth="1"/>
    <col min="2756" max="2756" width="9.44140625" bestFit="1" customWidth="1"/>
    <col min="2757" max="2757" width="5.6640625" bestFit="1" customWidth="1"/>
    <col min="2758" max="2759" width="4" bestFit="1" customWidth="1"/>
    <col min="2760" max="2760" width="9.44140625" bestFit="1" customWidth="1"/>
    <col min="2761" max="2761" width="5.6640625" bestFit="1" customWidth="1"/>
    <col min="2762" max="2762" width="9.44140625" bestFit="1" customWidth="1"/>
    <col min="2763" max="2763" width="5.6640625" bestFit="1" customWidth="1"/>
    <col min="2764" max="2765" width="2" bestFit="1" customWidth="1"/>
    <col min="2766" max="2766" width="9.44140625" bestFit="1" customWidth="1"/>
    <col min="2767" max="2767" width="5.6640625" bestFit="1" customWidth="1"/>
    <col min="2768" max="2769" width="2" bestFit="1" customWidth="1"/>
    <col min="2770" max="2770" width="9.44140625" bestFit="1" customWidth="1"/>
    <col min="2771" max="2771" width="5.6640625" bestFit="1" customWidth="1"/>
    <col min="2772" max="2773" width="2" bestFit="1" customWidth="1"/>
    <col min="2774" max="2774" width="9.44140625" bestFit="1" customWidth="1"/>
    <col min="2775" max="2775" width="7.6640625" bestFit="1" customWidth="1"/>
    <col min="2776" max="2776" width="11" bestFit="1" customWidth="1"/>
    <col min="2777" max="2777" width="5.6640625" bestFit="1" customWidth="1"/>
    <col min="2778" max="2778" width="2" bestFit="1" customWidth="1"/>
    <col min="2779" max="2779" width="4" bestFit="1" customWidth="1"/>
    <col min="2780" max="2780" width="9.44140625" bestFit="1" customWidth="1"/>
    <col min="2781" max="2781" width="5.6640625" bestFit="1" customWidth="1"/>
    <col min="2782" max="2782" width="9.44140625" bestFit="1" customWidth="1"/>
    <col min="2783" max="2783" width="5.6640625" bestFit="1" customWidth="1"/>
    <col min="2784" max="2784" width="4" bestFit="1" customWidth="1"/>
    <col min="2785" max="2785" width="9.44140625" bestFit="1" customWidth="1"/>
    <col min="2786" max="2786" width="5.6640625" bestFit="1" customWidth="1"/>
    <col min="2787" max="2787" width="9.44140625" bestFit="1" customWidth="1"/>
    <col min="2788" max="2788" width="5.6640625" bestFit="1" customWidth="1"/>
    <col min="2789" max="2789" width="2" bestFit="1" customWidth="1"/>
    <col min="2790" max="2791" width="4" bestFit="1" customWidth="1"/>
    <col min="2792" max="2792" width="9.44140625" bestFit="1" customWidth="1"/>
    <col min="2793" max="2793" width="5.6640625" bestFit="1" customWidth="1"/>
    <col min="2794" max="2794" width="9.44140625" bestFit="1" customWidth="1"/>
    <col min="2795" max="2795" width="5.6640625" bestFit="1" customWidth="1"/>
    <col min="2796" max="2796" width="2" bestFit="1" customWidth="1"/>
    <col min="2797" max="2797" width="4" bestFit="1" customWidth="1"/>
    <col min="2798" max="2798" width="9.44140625" bestFit="1" customWidth="1"/>
    <col min="2799" max="2799" width="5.6640625" bestFit="1" customWidth="1"/>
    <col min="2800" max="2800" width="2" bestFit="1" customWidth="1"/>
    <col min="2801" max="2801" width="9.44140625" bestFit="1" customWidth="1"/>
    <col min="2802" max="2802" width="5.6640625" bestFit="1" customWidth="1"/>
    <col min="2803" max="2803" width="2" bestFit="1" customWidth="1"/>
    <col min="2804" max="2804" width="9.44140625" bestFit="1" customWidth="1"/>
    <col min="2805" max="2805" width="5.6640625" bestFit="1" customWidth="1"/>
    <col min="2806" max="2807" width="2" bestFit="1" customWidth="1"/>
    <col min="2808" max="2808" width="4" bestFit="1" customWidth="1"/>
    <col min="2809" max="2809" width="9.44140625" bestFit="1" customWidth="1"/>
    <col min="2810" max="2810" width="5.6640625" bestFit="1" customWidth="1"/>
    <col min="2811" max="2811" width="4" bestFit="1" customWidth="1"/>
    <col min="2812" max="2812" width="9.44140625" bestFit="1" customWidth="1"/>
    <col min="2813" max="2813" width="5.6640625" bestFit="1" customWidth="1"/>
    <col min="2814" max="2815" width="2" bestFit="1" customWidth="1"/>
    <col min="2816" max="2816" width="4" bestFit="1" customWidth="1"/>
    <col min="2817" max="2817" width="9.44140625" bestFit="1" customWidth="1"/>
    <col min="2818" max="2818" width="5.6640625" bestFit="1" customWidth="1"/>
    <col min="2819" max="2820" width="2" bestFit="1" customWidth="1"/>
    <col min="2821" max="2821" width="9.44140625" bestFit="1" customWidth="1"/>
    <col min="2822" max="2822" width="7.6640625" bestFit="1" customWidth="1"/>
    <col min="2823" max="2823" width="11" bestFit="1" customWidth="1"/>
    <col min="2824" max="2824" width="5.6640625" bestFit="1" customWidth="1"/>
    <col min="2825" max="2827" width="4" bestFit="1" customWidth="1"/>
    <col min="2828" max="2828" width="9.44140625" bestFit="1" customWidth="1"/>
    <col min="2829" max="2829" width="5.6640625" bestFit="1" customWidth="1"/>
    <col min="2830" max="2831" width="2" bestFit="1" customWidth="1"/>
    <col min="2832" max="2832" width="9.44140625" bestFit="1" customWidth="1"/>
    <col min="2833" max="2833" width="5.6640625" bestFit="1" customWidth="1"/>
    <col min="2834" max="2834" width="2" bestFit="1" customWidth="1"/>
    <col min="2835" max="2835" width="9.44140625" bestFit="1" customWidth="1"/>
    <col min="2836" max="2836" width="5.6640625" bestFit="1" customWidth="1"/>
    <col min="2837" max="2837" width="9.44140625" bestFit="1" customWidth="1"/>
    <col min="2838" max="2838" width="5.6640625" bestFit="1" customWidth="1"/>
    <col min="2839" max="2840" width="4" bestFit="1" customWidth="1"/>
    <col min="2841" max="2841" width="9.44140625" bestFit="1" customWidth="1"/>
    <col min="2842" max="2842" width="5.6640625" bestFit="1" customWidth="1"/>
    <col min="2843" max="2843" width="4" bestFit="1" customWidth="1"/>
    <col min="2844" max="2844" width="9.44140625" bestFit="1" customWidth="1"/>
    <col min="2845" max="2845" width="5.6640625" bestFit="1" customWidth="1"/>
    <col min="2846" max="2846" width="4" bestFit="1" customWidth="1"/>
    <col min="2847" max="2847" width="9.44140625" bestFit="1" customWidth="1"/>
    <col min="2848" max="2848" width="5.6640625" bestFit="1" customWidth="1"/>
    <col min="2849" max="2849" width="2" bestFit="1" customWidth="1"/>
    <col min="2850" max="2850" width="9.44140625" bestFit="1" customWidth="1"/>
    <col min="2851" max="2851" width="5.6640625" bestFit="1" customWidth="1"/>
    <col min="2852" max="2852" width="2" bestFit="1" customWidth="1"/>
    <col min="2853" max="2853" width="9.44140625" bestFit="1" customWidth="1"/>
    <col min="2854" max="2854" width="5.6640625" bestFit="1" customWidth="1"/>
    <col min="2855" max="2855" width="9.44140625" bestFit="1" customWidth="1"/>
    <col min="2856" max="2856" width="5.6640625" bestFit="1" customWidth="1"/>
    <col min="2857" max="2857" width="4" bestFit="1" customWidth="1"/>
    <col min="2858" max="2858" width="9.44140625" bestFit="1" customWidth="1"/>
    <col min="2859" max="2859" width="5.6640625" bestFit="1" customWidth="1"/>
    <col min="2860" max="2860" width="4" bestFit="1" customWidth="1"/>
    <col min="2861" max="2861" width="9.44140625" bestFit="1" customWidth="1"/>
    <col min="2862" max="2862" width="7.6640625" bestFit="1" customWidth="1"/>
    <col min="2863" max="2863" width="11" bestFit="1" customWidth="1"/>
    <col min="2864" max="2864" width="5.6640625" bestFit="1" customWidth="1"/>
    <col min="2865" max="2865" width="2" bestFit="1" customWidth="1"/>
    <col min="2866" max="2866" width="9.44140625" bestFit="1" customWidth="1"/>
    <col min="2867" max="2867" width="5.6640625" bestFit="1" customWidth="1"/>
    <col min="2868" max="2868" width="4" bestFit="1" customWidth="1"/>
    <col min="2869" max="2869" width="9.44140625" bestFit="1" customWidth="1"/>
    <col min="2870" max="2870" width="5.6640625" bestFit="1" customWidth="1"/>
    <col min="2871" max="2871" width="4" bestFit="1" customWidth="1"/>
    <col min="2872" max="2872" width="9.44140625" bestFit="1" customWidth="1"/>
    <col min="2873" max="2873" width="5.6640625" bestFit="1" customWidth="1"/>
    <col min="2874" max="2874" width="4" bestFit="1" customWidth="1"/>
    <col min="2875" max="2875" width="9.44140625" bestFit="1" customWidth="1"/>
    <col min="2876" max="2876" width="5.6640625" bestFit="1" customWidth="1"/>
    <col min="2877" max="2878" width="2" bestFit="1" customWidth="1"/>
    <col min="2879" max="2879" width="9.44140625" bestFit="1" customWidth="1"/>
    <col min="2880" max="2880" width="5.6640625" bestFit="1" customWidth="1"/>
    <col min="2881" max="2881" width="4" bestFit="1" customWidth="1"/>
    <col min="2882" max="2882" width="9.44140625" bestFit="1" customWidth="1"/>
    <col min="2883" max="2883" width="5.6640625" bestFit="1" customWidth="1"/>
    <col min="2884" max="2884" width="2" bestFit="1" customWidth="1"/>
    <col min="2885" max="2885" width="4" bestFit="1" customWidth="1"/>
    <col min="2886" max="2886" width="9.44140625" bestFit="1" customWidth="1"/>
    <col min="2887" max="2887" width="5.6640625" bestFit="1" customWidth="1"/>
    <col min="2888" max="2888" width="9.44140625" bestFit="1" customWidth="1"/>
    <col min="2889" max="2889" width="5.6640625" bestFit="1" customWidth="1"/>
    <col min="2890" max="2890" width="2" bestFit="1" customWidth="1"/>
    <col min="2891" max="2891" width="4" bestFit="1" customWidth="1"/>
    <col min="2892" max="2892" width="9.44140625" bestFit="1" customWidth="1"/>
    <col min="2893" max="2893" width="5.6640625" bestFit="1" customWidth="1"/>
    <col min="2894" max="2895" width="2" bestFit="1" customWidth="1"/>
    <col min="2896" max="2896" width="9.44140625" bestFit="1" customWidth="1"/>
    <col min="2897" max="2897" width="5.6640625" bestFit="1" customWidth="1"/>
    <col min="2898" max="2898" width="2" bestFit="1" customWidth="1"/>
    <col min="2899" max="2899" width="9.44140625" bestFit="1" customWidth="1"/>
    <col min="2900" max="2900" width="5.6640625" bestFit="1" customWidth="1"/>
    <col min="2901" max="2901" width="4" bestFit="1" customWidth="1"/>
    <col min="2902" max="2902" width="9.44140625" bestFit="1" customWidth="1"/>
    <col min="2903" max="2903" width="5.6640625" bestFit="1" customWidth="1"/>
    <col min="2904" max="2904" width="9.44140625" bestFit="1" customWidth="1"/>
    <col min="2905" max="2905" width="5.6640625" bestFit="1" customWidth="1"/>
    <col min="2906" max="2906" width="4" bestFit="1" customWidth="1"/>
    <col min="2907" max="2907" width="9.44140625" bestFit="1" customWidth="1"/>
    <col min="2908" max="2908" width="5.6640625" bestFit="1" customWidth="1"/>
    <col min="2909" max="2910" width="2" bestFit="1" customWidth="1"/>
    <col min="2911" max="2911" width="9.44140625" bestFit="1" customWidth="1"/>
    <col min="2912" max="2912" width="5.6640625" bestFit="1" customWidth="1"/>
    <col min="2913" max="2913" width="9.44140625" bestFit="1" customWidth="1"/>
    <col min="2914" max="2914" width="5.6640625" bestFit="1" customWidth="1"/>
    <col min="2915" max="2915" width="2" bestFit="1" customWidth="1"/>
    <col min="2916" max="2916" width="4" bestFit="1" customWidth="1"/>
    <col min="2917" max="2917" width="9.44140625" bestFit="1" customWidth="1"/>
    <col min="2918" max="2918" width="7.6640625" bestFit="1" customWidth="1"/>
    <col min="2919" max="2919" width="11" bestFit="1" customWidth="1"/>
    <col min="2920" max="2920" width="5.6640625" bestFit="1" customWidth="1"/>
    <col min="2921" max="2921" width="2" bestFit="1" customWidth="1"/>
    <col min="2922" max="2922" width="9.44140625" bestFit="1" customWidth="1"/>
    <col min="2923" max="2923" width="5.6640625" bestFit="1" customWidth="1"/>
    <col min="2924" max="2924" width="9.44140625" bestFit="1" customWidth="1"/>
    <col min="2925" max="2925" width="5.6640625" bestFit="1" customWidth="1"/>
    <col min="2926" max="2928" width="2" bestFit="1" customWidth="1"/>
    <col min="2929" max="2929" width="9.44140625" bestFit="1" customWidth="1"/>
    <col min="2930" max="2930" width="5.6640625" bestFit="1" customWidth="1"/>
    <col min="2931" max="2931" width="2" bestFit="1" customWidth="1"/>
    <col min="2932" max="2933" width="4" bestFit="1" customWidth="1"/>
    <col min="2934" max="2934" width="9.44140625" bestFit="1" customWidth="1"/>
    <col min="2935" max="2935" width="5.6640625" bestFit="1" customWidth="1"/>
    <col min="2936" max="2936" width="2" bestFit="1" customWidth="1"/>
    <col min="2937" max="2937" width="9.44140625" bestFit="1" customWidth="1"/>
    <col min="2938" max="2938" width="5.6640625" bestFit="1" customWidth="1"/>
    <col min="2939" max="2939" width="4" bestFit="1" customWidth="1"/>
    <col min="2940" max="2940" width="9.44140625" bestFit="1" customWidth="1"/>
    <col min="2941" max="2941" width="5.6640625" bestFit="1" customWidth="1"/>
    <col min="2942" max="2942" width="4" bestFit="1" customWidth="1"/>
    <col min="2943" max="2943" width="9.44140625" bestFit="1" customWidth="1"/>
    <col min="2944" max="2944" width="5.6640625" bestFit="1" customWidth="1"/>
    <col min="2945" max="2945" width="2" bestFit="1" customWidth="1"/>
    <col min="2946" max="2946" width="4" bestFit="1" customWidth="1"/>
    <col min="2947" max="2947" width="9.44140625" bestFit="1" customWidth="1"/>
    <col min="2948" max="2948" width="5.6640625" bestFit="1" customWidth="1"/>
    <col min="2949" max="2949" width="9.44140625" bestFit="1" customWidth="1"/>
    <col min="2950" max="2950" width="5.6640625" bestFit="1" customWidth="1"/>
    <col min="2951" max="2951" width="4" bestFit="1" customWidth="1"/>
    <col min="2952" max="2952" width="9.44140625" bestFit="1" customWidth="1"/>
    <col min="2953" max="2953" width="5.6640625" bestFit="1" customWidth="1"/>
    <col min="2954" max="2954" width="4" bestFit="1" customWidth="1"/>
    <col min="2955" max="2955" width="9.44140625" bestFit="1" customWidth="1"/>
    <col min="2956" max="2956" width="5.6640625" bestFit="1" customWidth="1"/>
    <col min="2957" max="2957" width="9.44140625" bestFit="1" customWidth="1"/>
    <col min="2958" max="2958" width="5.6640625" bestFit="1" customWidth="1"/>
    <col min="2959" max="2959" width="4" bestFit="1" customWidth="1"/>
    <col min="2960" max="2960" width="9.44140625" bestFit="1" customWidth="1"/>
    <col min="2961" max="2961" width="5.6640625" bestFit="1" customWidth="1"/>
    <col min="2962" max="2962" width="9.44140625" bestFit="1" customWidth="1"/>
    <col min="2963" max="2963" width="5.6640625" bestFit="1" customWidth="1"/>
    <col min="2964" max="2965" width="2" bestFit="1" customWidth="1"/>
    <col min="2966" max="2966" width="9.44140625" bestFit="1" customWidth="1"/>
    <col min="2967" max="2967" width="7.6640625" bestFit="1" customWidth="1"/>
    <col min="2968" max="2968" width="11" bestFit="1" customWidth="1"/>
    <col min="2969" max="2969" width="5.6640625" bestFit="1" customWidth="1"/>
    <col min="2970" max="2970" width="9.44140625" bestFit="1" customWidth="1"/>
    <col min="2971" max="2971" width="5.6640625" bestFit="1" customWidth="1"/>
    <col min="2972" max="2972" width="2" bestFit="1" customWidth="1"/>
    <col min="2973" max="2973" width="4" bestFit="1" customWidth="1"/>
    <col min="2974" max="2974" width="9.44140625" bestFit="1" customWidth="1"/>
    <col min="2975" max="2975" width="5.6640625" bestFit="1" customWidth="1"/>
    <col min="2976" max="2976" width="9.44140625" bestFit="1" customWidth="1"/>
    <col min="2977" max="2977" width="5.6640625" bestFit="1" customWidth="1"/>
    <col min="2978" max="2978" width="4" bestFit="1" customWidth="1"/>
    <col min="2979" max="2979" width="9.44140625" bestFit="1" customWidth="1"/>
    <col min="2980" max="2980" width="5.6640625" bestFit="1" customWidth="1"/>
    <col min="2981" max="2981" width="2" bestFit="1" customWidth="1"/>
    <col min="2982" max="2982" width="9.44140625" bestFit="1" customWidth="1"/>
    <col min="2983" max="2983" width="5.6640625" bestFit="1" customWidth="1"/>
    <col min="2984" max="2984" width="2" bestFit="1" customWidth="1"/>
    <col min="2985" max="2985" width="9.44140625" bestFit="1" customWidth="1"/>
    <col min="2986" max="2986" width="5.6640625" bestFit="1" customWidth="1"/>
    <col min="2987" max="2987" width="4" bestFit="1" customWidth="1"/>
    <col min="2988" max="2988" width="9.44140625" bestFit="1" customWidth="1"/>
    <col min="2989" max="2989" width="5.6640625" bestFit="1" customWidth="1"/>
    <col min="2990" max="2990" width="9.44140625" bestFit="1" customWidth="1"/>
    <col min="2991" max="2991" width="5.6640625" bestFit="1" customWidth="1"/>
    <col min="2992" max="2992" width="9.44140625" bestFit="1" customWidth="1"/>
    <col min="2993" max="2993" width="5.6640625" bestFit="1" customWidth="1"/>
    <col min="2994" max="2994" width="2" bestFit="1" customWidth="1"/>
    <col min="2995" max="2995" width="9.44140625" bestFit="1" customWidth="1"/>
    <col min="2996" max="2996" width="5.6640625" bestFit="1" customWidth="1"/>
    <col min="2997" max="2997" width="4" bestFit="1" customWidth="1"/>
    <col min="2998" max="2998" width="9.44140625" bestFit="1" customWidth="1"/>
    <col min="2999" max="2999" width="5.6640625" bestFit="1" customWidth="1"/>
    <col min="3000" max="3000" width="9.44140625" bestFit="1" customWidth="1"/>
    <col min="3001" max="3001" width="5.6640625" bestFit="1" customWidth="1"/>
    <col min="3002" max="3002" width="2" bestFit="1" customWidth="1"/>
    <col min="3003" max="3003" width="9.44140625" bestFit="1" customWidth="1"/>
    <col min="3004" max="3004" width="5.6640625" bestFit="1" customWidth="1"/>
    <col min="3005" max="3005" width="4" bestFit="1" customWidth="1"/>
    <col min="3006" max="3006" width="9.44140625" bestFit="1" customWidth="1"/>
    <col min="3007" max="3007" width="5.6640625" bestFit="1" customWidth="1"/>
    <col min="3008" max="3008" width="2" bestFit="1" customWidth="1"/>
    <col min="3009" max="3009" width="9.44140625" bestFit="1" customWidth="1"/>
    <col min="3010" max="3010" width="5.6640625" bestFit="1" customWidth="1"/>
    <col min="3011" max="3012" width="4" bestFit="1" customWidth="1"/>
    <col min="3013" max="3013" width="9.44140625" bestFit="1" customWidth="1"/>
    <col min="3014" max="3014" width="5.6640625" bestFit="1" customWidth="1"/>
    <col min="3015" max="3015" width="9.44140625" bestFit="1" customWidth="1"/>
    <col min="3016" max="3016" width="5.6640625" bestFit="1" customWidth="1"/>
    <col min="3017" max="3017" width="2" bestFit="1" customWidth="1"/>
    <col min="3018" max="3018" width="4" bestFit="1" customWidth="1"/>
    <col min="3019" max="3019" width="9.44140625" bestFit="1" customWidth="1"/>
    <col min="3020" max="3020" width="7.6640625" bestFit="1" customWidth="1"/>
    <col min="3021" max="3021" width="11" bestFit="1" customWidth="1"/>
    <col min="3022" max="3022" width="5.6640625" bestFit="1" customWidth="1"/>
    <col min="3023" max="3023" width="4" bestFit="1" customWidth="1"/>
    <col min="3024" max="3024" width="9.44140625" bestFit="1" customWidth="1"/>
    <col min="3025" max="3025" width="5.6640625" bestFit="1" customWidth="1"/>
    <col min="3026" max="3026" width="4" bestFit="1" customWidth="1"/>
    <col min="3027" max="3027" width="9.44140625" bestFit="1" customWidth="1"/>
    <col min="3028" max="3028" width="5.6640625" bestFit="1" customWidth="1"/>
    <col min="3029" max="3029" width="2" bestFit="1" customWidth="1"/>
    <col min="3030" max="3030" width="9.44140625" bestFit="1" customWidth="1"/>
    <col min="3031" max="3031" width="5.6640625" bestFit="1" customWidth="1"/>
    <col min="3032" max="3032" width="2" bestFit="1" customWidth="1"/>
    <col min="3033" max="3033" width="9.44140625" bestFit="1" customWidth="1"/>
    <col min="3034" max="3034" width="5.6640625" bestFit="1" customWidth="1"/>
    <col min="3035" max="3035" width="2" bestFit="1" customWidth="1"/>
    <col min="3036" max="3036" width="4" bestFit="1" customWidth="1"/>
    <col min="3037" max="3037" width="9.44140625" bestFit="1" customWidth="1"/>
    <col min="3038" max="3038" width="5.6640625" bestFit="1" customWidth="1"/>
    <col min="3039" max="3039" width="2" bestFit="1" customWidth="1"/>
    <col min="3040" max="3040" width="4" bestFit="1" customWidth="1"/>
    <col min="3041" max="3041" width="9.44140625" bestFit="1" customWidth="1"/>
    <col min="3042" max="3042" width="5.6640625" bestFit="1" customWidth="1"/>
    <col min="3043" max="3043" width="2" bestFit="1" customWidth="1"/>
    <col min="3044" max="3044" width="4" bestFit="1" customWidth="1"/>
    <col min="3045" max="3045" width="9.44140625" bestFit="1" customWidth="1"/>
    <col min="3046" max="3046" width="7.6640625" bestFit="1" customWidth="1"/>
    <col min="3047" max="3047" width="11" bestFit="1" customWidth="1"/>
    <col min="3048" max="3048" width="5.6640625" bestFit="1" customWidth="1"/>
    <col min="3049" max="3049" width="9.44140625" bestFit="1" customWidth="1"/>
    <col min="3050" max="3050" width="5.6640625" bestFit="1" customWidth="1"/>
    <col min="3051" max="3051" width="9.44140625" bestFit="1" customWidth="1"/>
    <col min="3052" max="3052" width="5.6640625" bestFit="1" customWidth="1"/>
    <col min="3053" max="3053" width="2" bestFit="1" customWidth="1"/>
    <col min="3054" max="3054" width="4" bestFit="1" customWidth="1"/>
    <col min="3055" max="3055" width="9.44140625" bestFit="1" customWidth="1"/>
    <col min="3056" max="3056" width="5.6640625" bestFit="1" customWidth="1"/>
    <col min="3057" max="3057" width="2" bestFit="1" customWidth="1"/>
    <col min="3058" max="3058" width="4" bestFit="1" customWidth="1"/>
    <col min="3059" max="3059" width="9.44140625" bestFit="1" customWidth="1"/>
    <col min="3060" max="3060" width="5.6640625" bestFit="1" customWidth="1"/>
    <col min="3061" max="3061" width="2" bestFit="1" customWidth="1"/>
    <col min="3062" max="3063" width="4" bestFit="1" customWidth="1"/>
    <col min="3064" max="3064" width="9.44140625" bestFit="1" customWidth="1"/>
    <col min="3065" max="3065" width="7.6640625" bestFit="1" customWidth="1"/>
    <col min="3066" max="3066" width="11" bestFit="1" customWidth="1"/>
    <col min="3067" max="3067" width="5.6640625" bestFit="1" customWidth="1"/>
    <col min="3068" max="3068" width="2" bestFit="1" customWidth="1"/>
    <col min="3069" max="3069" width="4" bestFit="1" customWidth="1"/>
    <col min="3070" max="3070" width="9.44140625" bestFit="1" customWidth="1"/>
    <col min="3071" max="3071" width="5.6640625" bestFit="1" customWidth="1"/>
    <col min="3072" max="3072" width="4" bestFit="1" customWidth="1"/>
    <col min="3073" max="3073" width="9.44140625" bestFit="1" customWidth="1"/>
    <col min="3074" max="3074" width="5.6640625" bestFit="1" customWidth="1"/>
    <col min="3075" max="3075" width="9.44140625" bestFit="1" customWidth="1"/>
    <col min="3076" max="3076" width="7.6640625" bestFit="1" customWidth="1"/>
    <col min="3077" max="3077" width="11" bestFit="1" customWidth="1"/>
    <col min="3078" max="3078" width="5.6640625" bestFit="1" customWidth="1"/>
    <col min="3079" max="3079" width="4" bestFit="1" customWidth="1"/>
    <col min="3080" max="3080" width="9.44140625" bestFit="1" customWidth="1"/>
    <col min="3081" max="3081" width="5.6640625" bestFit="1" customWidth="1"/>
    <col min="3082" max="3082" width="4" bestFit="1" customWidth="1"/>
    <col min="3083" max="3083" width="9.44140625" bestFit="1" customWidth="1"/>
    <col min="3084" max="3084" width="7.6640625" bestFit="1" customWidth="1"/>
    <col min="3085" max="3085" width="11" bestFit="1" customWidth="1"/>
    <col min="3086" max="3086" width="5.6640625" bestFit="1" customWidth="1"/>
    <col min="3087" max="3087" width="9.44140625" bestFit="1" customWidth="1"/>
    <col min="3088" max="3088" width="5.6640625" bestFit="1" customWidth="1"/>
    <col min="3089" max="3089" width="9.44140625" bestFit="1" customWidth="1"/>
    <col min="3090" max="3090" width="5.6640625" bestFit="1" customWidth="1"/>
    <col min="3091" max="3091" width="4" bestFit="1" customWidth="1"/>
    <col min="3092" max="3092" width="9.44140625" bestFit="1" customWidth="1"/>
    <col min="3093" max="3093" width="5.6640625" bestFit="1" customWidth="1"/>
    <col min="3094" max="3094" width="9.44140625" bestFit="1" customWidth="1"/>
    <col min="3095" max="3095" width="5.6640625" bestFit="1" customWidth="1"/>
    <col min="3096" max="3096" width="4" bestFit="1" customWidth="1"/>
    <col min="3097" max="3097" width="9.44140625" bestFit="1" customWidth="1"/>
    <col min="3098" max="3098" width="5.6640625" bestFit="1" customWidth="1"/>
    <col min="3099" max="3099" width="2" bestFit="1" customWidth="1"/>
    <col min="3100" max="3100" width="4" bestFit="1" customWidth="1"/>
    <col min="3101" max="3101" width="9.44140625" bestFit="1" customWidth="1"/>
    <col min="3102" max="3102" width="5.6640625" bestFit="1" customWidth="1"/>
    <col min="3103" max="3103" width="2" bestFit="1" customWidth="1"/>
    <col min="3104" max="3104" width="9.44140625" bestFit="1" customWidth="1"/>
    <col min="3105" max="3105" width="5.6640625" bestFit="1" customWidth="1"/>
    <col min="3106" max="3106" width="2" bestFit="1" customWidth="1"/>
    <col min="3107" max="3107" width="9.44140625" bestFit="1" customWidth="1"/>
    <col min="3108" max="3108" width="5.6640625" bestFit="1" customWidth="1"/>
    <col min="3109" max="3109" width="9.44140625" bestFit="1" customWidth="1"/>
    <col min="3110" max="3110" width="5.6640625" bestFit="1" customWidth="1"/>
    <col min="3111" max="3111" width="9.44140625" bestFit="1" customWidth="1"/>
    <col min="3112" max="3112" width="5.6640625" bestFit="1" customWidth="1"/>
    <col min="3113" max="3113" width="9.44140625" bestFit="1" customWidth="1"/>
    <col min="3114" max="3114" width="5.6640625" bestFit="1" customWidth="1"/>
    <col min="3115" max="3115" width="2" bestFit="1" customWidth="1"/>
    <col min="3116" max="3116" width="9.44140625" bestFit="1" customWidth="1"/>
    <col min="3117" max="3117" width="7.6640625" bestFit="1" customWidth="1"/>
    <col min="3118" max="3118" width="11" bestFit="1" customWidth="1"/>
    <col min="3119" max="3119" width="5.6640625" bestFit="1" customWidth="1"/>
    <col min="3120" max="3120" width="9.44140625" bestFit="1" customWidth="1"/>
    <col min="3121" max="3121" width="5.6640625" bestFit="1" customWidth="1"/>
    <col min="3122" max="3122" width="2" bestFit="1" customWidth="1"/>
    <col min="3123" max="3123" width="4" bestFit="1" customWidth="1"/>
    <col min="3124" max="3124" width="9.44140625" bestFit="1" customWidth="1"/>
    <col min="3125" max="3125" width="5.6640625" bestFit="1" customWidth="1"/>
    <col min="3126" max="3126" width="4" bestFit="1" customWidth="1"/>
    <col min="3127" max="3127" width="9.44140625" bestFit="1" customWidth="1"/>
    <col min="3128" max="3128" width="5.6640625" bestFit="1" customWidth="1"/>
    <col min="3129" max="3129" width="4" bestFit="1" customWidth="1"/>
    <col min="3130" max="3130" width="9.44140625" bestFit="1" customWidth="1"/>
    <col min="3131" max="3131" width="5.6640625" bestFit="1" customWidth="1"/>
    <col min="3132" max="3132" width="4" bestFit="1" customWidth="1"/>
    <col min="3133" max="3133" width="9.44140625" bestFit="1" customWidth="1"/>
    <col min="3134" max="3134" width="5.6640625" bestFit="1" customWidth="1"/>
    <col min="3135" max="3135" width="4" bestFit="1" customWidth="1"/>
    <col min="3136" max="3136" width="9.44140625" bestFit="1" customWidth="1"/>
    <col min="3137" max="3137" width="5.6640625" bestFit="1" customWidth="1"/>
    <col min="3138" max="3138" width="9.44140625" bestFit="1" customWidth="1"/>
    <col min="3139" max="3139" width="7.6640625" bestFit="1" customWidth="1"/>
    <col min="3140" max="3140" width="11" bestFit="1" customWidth="1"/>
    <col min="3141" max="3141" width="5.6640625" bestFit="1" customWidth="1"/>
    <col min="3142" max="3142" width="9.44140625" bestFit="1" customWidth="1"/>
    <col min="3143" max="3143" width="5.6640625" bestFit="1" customWidth="1"/>
    <col min="3144" max="3144" width="4" bestFit="1" customWidth="1"/>
    <col min="3145" max="3145" width="9.44140625" bestFit="1" customWidth="1"/>
    <col min="3146" max="3146" width="5.6640625" bestFit="1" customWidth="1"/>
    <col min="3147" max="3147" width="4" bestFit="1" customWidth="1"/>
    <col min="3148" max="3148" width="9.44140625" bestFit="1" customWidth="1"/>
    <col min="3149" max="3149" width="5.6640625" bestFit="1" customWidth="1"/>
    <col min="3150" max="3150" width="2" bestFit="1" customWidth="1"/>
    <col min="3151" max="3151" width="9.44140625" bestFit="1" customWidth="1"/>
    <col min="3152" max="3152" width="5.6640625" bestFit="1" customWidth="1"/>
    <col min="3153" max="3153" width="4" bestFit="1" customWidth="1"/>
    <col min="3154" max="3154" width="9.44140625" bestFit="1" customWidth="1"/>
    <col min="3155" max="3155" width="5.6640625" bestFit="1" customWidth="1"/>
    <col min="3156" max="3156" width="2" bestFit="1" customWidth="1"/>
    <col min="3157" max="3157" width="9.44140625" bestFit="1" customWidth="1"/>
    <col min="3158" max="3158" width="5.6640625" bestFit="1" customWidth="1"/>
    <col min="3159" max="3159" width="9.44140625" bestFit="1" customWidth="1"/>
    <col min="3160" max="3160" width="5.6640625" bestFit="1" customWidth="1"/>
    <col min="3161" max="3161" width="9.44140625" bestFit="1" customWidth="1"/>
    <col min="3162" max="3162" width="5.6640625" bestFit="1" customWidth="1"/>
    <col min="3163" max="3163" width="9.44140625" bestFit="1" customWidth="1"/>
    <col min="3164" max="3164" width="7.6640625" bestFit="1" customWidth="1"/>
    <col min="3165" max="3165" width="4" bestFit="1" customWidth="1"/>
    <col min="3166" max="3166" width="11" bestFit="1" customWidth="1"/>
    <col min="3167" max="3167" width="5.6640625" bestFit="1" customWidth="1"/>
    <col min="3168" max="3168" width="4" bestFit="1" customWidth="1"/>
    <col min="3169" max="3169" width="9.44140625" bestFit="1" customWidth="1"/>
    <col min="3170" max="3170" width="5.6640625" bestFit="1" customWidth="1"/>
    <col min="3171" max="3171" width="9.44140625" bestFit="1" customWidth="1"/>
    <col min="3172" max="3172" width="5.6640625" bestFit="1" customWidth="1"/>
    <col min="3173" max="3173" width="2" bestFit="1" customWidth="1"/>
    <col min="3174" max="3174" width="9.44140625" bestFit="1" customWidth="1"/>
    <col min="3175" max="3175" width="5.6640625" bestFit="1" customWidth="1"/>
    <col min="3176" max="3176" width="4" bestFit="1" customWidth="1"/>
    <col min="3177" max="3177" width="9.44140625" bestFit="1" customWidth="1"/>
    <col min="3178" max="3178" width="5.6640625" bestFit="1" customWidth="1"/>
    <col min="3179" max="3179" width="9.44140625" bestFit="1" customWidth="1"/>
    <col min="3180" max="3180" width="5.6640625" bestFit="1" customWidth="1"/>
    <col min="3181" max="3181" width="9.44140625" bestFit="1" customWidth="1"/>
    <col min="3182" max="3182" width="5.6640625" bestFit="1" customWidth="1"/>
    <col min="3183" max="3183" width="9.44140625" bestFit="1" customWidth="1"/>
    <col min="3184" max="3184" width="5.6640625" bestFit="1" customWidth="1"/>
    <col min="3185" max="3185" width="9.44140625" bestFit="1" customWidth="1"/>
    <col min="3186" max="3186" width="5.6640625" bestFit="1" customWidth="1"/>
    <col min="3187" max="3187" width="2" bestFit="1" customWidth="1"/>
    <col min="3188" max="3188" width="9.44140625" bestFit="1" customWidth="1"/>
    <col min="3189" max="3189" width="5.6640625" bestFit="1" customWidth="1"/>
    <col min="3190" max="3190" width="9.44140625" bestFit="1" customWidth="1"/>
    <col min="3191" max="3191" width="5.6640625" bestFit="1" customWidth="1"/>
    <col min="3192" max="3192" width="9.44140625" bestFit="1" customWidth="1"/>
    <col min="3193" max="3193" width="5.6640625" bestFit="1" customWidth="1"/>
    <col min="3194" max="3194" width="4" bestFit="1" customWidth="1"/>
    <col min="3195" max="3195" width="9.44140625" bestFit="1" customWidth="1"/>
    <col min="3196" max="3196" width="5.6640625" bestFit="1" customWidth="1"/>
    <col min="3197" max="3197" width="9.44140625" bestFit="1" customWidth="1"/>
    <col min="3198" max="3198" width="5.6640625" bestFit="1" customWidth="1"/>
    <col min="3199" max="3200" width="2" bestFit="1" customWidth="1"/>
    <col min="3201" max="3201" width="9.44140625" bestFit="1" customWidth="1"/>
    <col min="3202" max="3202" width="5.6640625" bestFit="1" customWidth="1"/>
    <col min="3203" max="3203" width="4" bestFit="1" customWidth="1"/>
    <col min="3204" max="3204" width="9.44140625" bestFit="1" customWidth="1"/>
    <col min="3205" max="3205" width="5.6640625" bestFit="1" customWidth="1"/>
    <col min="3206" max="3206" width="2" bestFit="1" customWidth="1"/>
    <col min="3207" max="3207" width="9.44140625" bestFit="1" customWidth="1"/>
    <col min="3208" max="3208" width="7.6640625" bestFit="1" customWidth="1"/>
    <col min="3209" max="3209" width="11" bestFit="1" customWidth="1"/>
    <col min="3210" max="3210" width="5.6640625" bestFit="1" customWidth="1"/>
    <col min="3211" max="3211" width="4" bestFit="1" customWidth="1"/>
    <col min="3212" max="3212" width="9.44140625" bestFit="1" customWidth="1"/>
    <col min="3213" max="3213" width="7.6640625" bestFit="1" customWidth="1"/>
    <col min="3214" max="3214" width="11" bestFit="1" customWidth="1"/>
    <col min="3215" max="3215" width="5.6640625" bestFit="1" customWidth="1"/>
    <col min="3216" max="3216" width="9.44140625" bestFit="1" customWidth="1"/>
    <col min="3217" max="3217" width="5.6640625" bestFit="1" customWidth="1"/>
    <col min="3218" max="3218" width="2" bestFit="1" customWidth="1"/>
    <col min="3219" max="3219" width="4" bestFit="1" customWidth="1"/>
    <col min="3220" max="3220" width="9.44140625" bestFit="1" customWidth="1"/>
    <col min="3221" max="3221" width="5.6640625" bestFit="1" customWidth="1"/>
    <col min="3222" max="3222" width="2" bestFit="1" customWidth="1"/>
    <col min="3223" max="3223" width="9.44140625" bestFit="1" customWidth="1"/>
    <col min="3224" max="3224" width="5.6640625" bestFit="1" customWidth="1"/>
    <col min="3225" max="3225" width="9.44140625" bestFit="1" customWidth="1"/>
    <col min="3226" max="3226" width="5.6640625" bestFit="1" customWidth="1"/>
    <col min="3227" max="3227" width="9.44140625" bestFit="1" customWidth="1"/>
    <col min="3228" max="3228" width="5.6640625" bestFit="1" customWidth="1"/>
    <col min="3229" max="3229" width="9.44140625" bestFit="1" customWidth="1"/>
    <col min="3230" max="3230" width="5.6640625" bestFit="1" customWidth="1"/>
    <col min="3231" max="3231" width="2" bestFit="1" customWidth="1"/>
    <col min="3232" max="3232" width="4" bestFit="1" customWidth="1"/>
    <col min="3233" max="3233" width="9.44140625" bestFit="1" customWidth="1"/>
    <col min="3234" max="3234" width="5.6640625" bestFit="1" customWidth="1"/>
    <col min="3235" max="3235" width="9.44140625" bestFit="1" customWidth="1"/>
    <col min="3236" max="3236" width="5.6640625" bestFit="1" customWidth="1"/>
    <col min="3237" max="3237" width="4" bestFit="1" customWidth="1"/>
    <col min="3238" max="3238" width="9.44140625" bestFit="1" customWidth="1"/>
    <col min="3239" max="3239" width="5.6640625" bestFit="1" customWidth="1"/>
    <col min="3240" max="3240" width="9.44140625" bestFit="1" customWidth="1"/>
    <col min="3241" max="3241" width="5.6640625" bestFit="1" customWidth="1"/>
    <col min="3242" max="3242" width="9.44140625" bestFit="1" customWidth="1"/>
    <col min="3243" max="3243" width="5.6640625" bestFit="1" customWidth="1"/>
    <col min="3244" max="3244" width="4" bestFit="1" customWidth="1"/>
    <col min="3245" max="3245" width="9.44140625" bestFit="1" customWidth="1"/>
    <col min="3246" max="3246" width="5.6640625" bestFit="1" customWidth="1"/>
    <col min="3247" max="3247" width="9.44140625" bestFit="1" customWidth="1"/>
    <col min="3248" max="3248" width="5.6640625" bestFit="1" customWidth="1"/>
    <col min="3249" max="3249" width="9.44140625" bestFit="1" customWidth="1"/>
    <col min="3250" max="3250" width="5.6640625" bestFit="1" customWidth="1"/>
    <col min="3251" max="3251" width="4" bestFit="1" customWidth="1"/>
    <col min="3252" max="3252" width="9.44140625" bestFit="1" customWidth="1"/>
    <col min="3253" max="3253" width="5.6640625" bestFit="1" customWidth="1"/>
    <col min="3254" max="3254" width="2" bestFit="1" customWidth="1"/>
    <col min="3255" max="3255" width="9.44140625" bestFit="1" customWidth="1"/>
    <col min="3256" max="3256" width="5.6640625" bestFit="1" customWidth="1"/>
    <col min="3257" max="3257" width="9.44140625" bestFit="1" customWidth="1"/>
    <col min="3258" max="3258" width="5.6640625" bestFit="1" customWidth="1"/>
    <col min="3259" max="3259" width="2" bestFit="1" customWidth="1"/>
    <col min="3260" max="3260" width="9.44140625" bestFit="1" customWidth="1"/>
    <col min="3261" max="3261" width="5.6640625" bestFit="1" customWidth="1"/>
    <col min="3262" max="3262" width="2" bestFit="1" customWidth="1"/>
    <col min="3263" max="3263" width="9.44140625" bestFit="1" customWidth="1"/>
    <col min="3264" max="3264" width="5.6640625" bestFit="1" customWidth="1"/>
    <col min="3265" max="3265" width="9.44140625" bestFit="1" customWidth="1"/>
    <col min="3266" max="3266" width="5.6640625" bestFit="1" customWidth="1"/>
    <col min="3267" max="3267" width="4" bestFit="1" customWidth="1"/>
    <col min="3268" max="3268" width="9.44140625" bestFit="1" customWidth="1"/>
    <col min="3269" max="3269" width="5.6640625" bestFit="1" customWidth="1"/>
    <col min="3270" max="3270" width="4" bestFit="1" customWidth="1"/>
    <col min="3271" max="3271" width="9.44140625" bestFit="1" customWidth="1"/>
    <col min="3272" max="3272" width="5.6640625" bestFit="1" customWidth="1"/>
    <col min="3273" max="3273" width="9.44140625" bestFit="1" customWidth="1"/>
    <col min="3274" max="3274" width="5.6640625" bestFit="1" customWidth="1"/>
    <col min="3275" max="3275" width="9.44140625" bestFit="1" customWidth="1"/>
    <col min="3276" max="3276" width="5.6640625" bestFit="1" customWidth="1"/>
    <col min="3277" max="3277" width="9.44140625" bestFit="1" customWidth="1"/>
    <col min="3278" max="3278" width="5.6640625" bestFit="1" customWidth="1"/>
    <col min="3279" max="3279" width="2" bestFit="1" customWidth="1"/>
    <col min="3280" max="3280" width="9.44140625" bestFit="1" customWidth="1"/>
    <col min="3281" max="3281" width="7.6640625" bestFit="1" customWidth="1"/>
    <col min="3282" max="3282" width="4" bestFit="1" customWidth="1"/>
    <col min="3283" max="3283" width="11" bestFit="1" customWidth="1"/>
    <col min="3284" max="3284" width="5.6640625" bestFit="1" customWidth="1"/>
    <col min="3285" max="3285" width="9.44140625" bestFit="1" customWidth="1"/>
    <col min="3286" max="3286" width="5.6640625" bestFit="1" customWidth="1"/>
    <col min="3287" max="3287" width="9.44140625" bestFit="1" customWidth="1"/>
    <col min="3288" max="3288" width="5.6640625" bestFit="1" customWidth="1"/>
    <col min="3289" max="3289" width="2" bestFit="1" customWidth="1"/>
    <col min="3290" max="3290" width="9.44140625" bestFit="1" customWidth="1"/>
    <col min="3291" max="3291" width="5.6640625" bestFit="1" customWidth="1"/>
    <col min="3292" max="3292" width="9.44140625" bestFit="1" customWidth="1"/>
    <col min="3293" max="3293" width="5.6640625" bestFit="1" customWidth="1"/>
    <col min="3294" max="3294" width="9.44140625" bestFit="1" customWidth="1"/>
    <col min="3295" max="3295" width="5.6640625" bestFit="1" customWidth="1"/>
    <col min="3296" max="3296" width="9.44140625" bestFit="1" customWidth="1"/>
    <col min="3297" max="3297" width="5.6640625" bestFit="1" customWidth="1"/>
    <col min="3298" max="3298" width="9.44140625" bestFit="1" customWidth="1"/>
    <col min="3299" max="3299" width="5.6640625" bestFit="1" customWidth="1"/>
    <col min="3300" max="3300" width="9.44140625" bestFit="1" customWidth="1"/>
    <col min="3301" max="3301" width="5.6640625" bestFit="1" customWidth="1"/>
    <col min="3302" max="3302" width="2" bestFit="1" customWidth="1"/>
    <col min="3303" max="3303" width="4" bestFit="1" customWidth="1"/>
    <col min="3304" max="3304" width="9.44140625" bestFit="1" customWidth="1"/>
    <col min="3305" max="3305" width="5.6640625" bestFit="1" customWidth="1"/>
    <col min="3306" max="3306" width="9.44140625" bestFit="1" customWidth="1"/>
    <col min="3307" max="3307" width="5.6640625" bestFit="1" customWidth="1"/>
    <col min="3308" max="3308" width="4" bestFit="1" customWidth="1"/>
    <col min="3309" max="3309" width="9.44140625" bestFit="1" customWidth="1"/>
    <col min="3310" max="3310" width="5.6640625" bestFit="1" customWidth="1"/>
    <col min="3311" max="3311" width="4" bestFit="1" customWidth="1"/>
    <col min="3312" max="3312" width="9.44140625" bestFit="1" customWidth="1"/>
    <col min="3313" max="3313" width="5.6640625" bestFit="1" customWidth="1"/>
    <col min="3314" max="3314" width="4" bestFit="1" customWidth="1"/>
    <col min="3315" max="3315" width="9.44140625" bestFit="1" customWidth="1"/>
    <col min="3316" max="3316" width="5.6640625" bestFit="1" customWidth="1"/>
    <col min="3317" max="3317" width="9.44140625" bestFit="1" customWidth="1"/>
    <col min="3318" max="3318" width="5.6640625" bestFit="1" customWidth="1"/>
    <col min="3319" max="3319" width="9.44140625" bestFit="1" customWidth="1"/>
    <col min="3320" max="3320" width="5.6640625" bestFit="1" customWidth="1"/>
    <col min="3321" max="3321" width="9.44140625" bestFit="1" customWidth="1"/>
    <col min="3322" max="3322" width="5.6640625" bestFit="1" customWidth="1"/>
    <col min="3323" max="3323" width="9.44140625" bestFit="1" customWidth="1"/>
    <col min="3324" max="3324" width="5.6640625" bestFit="1" customWidth="1"/>
    <col min="3325" max="3325" width="9.44140625" bestFit="1" customWidth="1"/>
    <col min="3326" max="3326" width="5.6640625" bestFit="1" customWidth="1"/>
    <col min="3327" max="3327" width="9.44140625" bestFit="1" customWidth="1"/>
    <col min="3328" max="3328" width="5.6640625" bestFit="1" customWidth="1"/>
    <col min="3329" max="3329" width="4" bestFit="1" customWidth="1"/>
    <col min="3330" max="3330" width="9.44140625" bestFit="1" customWidth="1"/>
    <col min="3331" max="3331" width="5.6640625" bestFit="1" customWidth="1"/>
    <col min="3332" max="3332" width="4" bestFit="1" customWidth="1"/>
    <col min="3333" max="3333" width="9.44140625" bestFit="1" customWidth="1"/>
    <col min="3334" max="3334" width="5.6640625" bestFit="1" customWidth="1"/>
    <col min="3335" max="3335" width="9.44140625" bestFit="1" customWidth="1"/>
    <col min="3336" max="3336" width="5.6640625" bestFit="1" customWidth="1"/>
    <col min="3337" max="3337" width="9.44140625" bestFit="1" customWidth="1"/>
    <col min="3338" max="3338" width="5.6640625" bestFit="1" customWidth="1"/>
    <col min="3339" max="3339" width="9.44140625" bestFit="1" customWidth="1"/>
    <col min="3340" max="3340" width="7.6640625" bestFit="1" customWidth="1"/>
    <col min="3341" max="3341" width="11" bestFit="1" customWidth="1"/>
    <col min="3342" max="3342" width="5.6640625" bestFit="1" customWidth="1"/>
    <col min="3343" max="3343" width="9.44140625" bestFit="1" customWidth="1"/>
    <col min="3344" max="3344" width="5.6640625" bestFit="1" customWidth="1"/>
    <col min="3345" max="3345" width="4" bestFit="1" customWidth="1"/>
    <col min="3346" max="3346" width="9.44140625" bestFit="1" customWidth="1"/>
    <col min="3347" max="3347" width="7.6640625" bestFit="1" customWidth="1"/>
    <col min="3348" max="3348" width="11" bestFit="1" customWidth="1"/>
    <col min="3349" max="3349" width="5.6640625" bestFit="1" customWidth="1"/>
    <col min="3350" max="3350" width="4" bestFit="1" customWidth="1"/>
    <col min="3351" max="3351" width="9.44140625" bestFit="1" customWidth="1"/>
    <col min="3352" max="3352" width="5.6640625" bestFit="1" customWidth="1"/>
    <col min="3353" max="3353" width="9.44140625" bestFit="1" customWidth="1"/>
    <col min="3354" max="3354" width="5.6640625" bestFit="1" customWidth="1"/>
    <col min="3355" max="3355" width="9.44140625" bestFit="1" customWidth="1"/>
    <col min="3356" max="3356" width="5.6640625" bestFit="1" customWidth="1"/>
    <col min="3357" max="3357" width="9.44140625" bestFit="1" customWidth="1"/>
    <col min="3358" max="3358" width="5.6640625" bestFit="1" customWidth="1"/>
    <col min="3359" max="3359" width="2" bestFit="1" customWidth="1"/>
    <col min="3360" max="3360" width="9.44140625" bestFit="1" customWidth="1"/>
    <col min="3361" max="3361" width="5.6640625" bestFit="1" customWidth="1"/>
    <col min="3362" max="3362" width="9.44140625" bestFit="1" customWidth="1"/>
    <col min="3363" max="3363" width="5.6640625" bestFit="1" customWidth="1"/>
    <col min="3364" max="3364" width="4" bestFit="1" customWidth="1"/>
    <col min="3365" max="3365" width="9.44140625" bestFit="1" customWidth="1"/>
    <col min="3366" max="3366" width="5.6640625" bestFit="1" customWidth="1"/>
    <col min="3367" max="3367" width="9.44140625" bestFit="1" customWidth="1"/>
    <col min="3368" max="3368" width="5.6640625" bestFit="1" customWidth="1"/>
    <col min="3369" max="3369" width="4" bestFit="1" customWidth="1"/>
    <col min="3370" max="3370" width="9.44140625" bestFit="1" customWidth="1"/>
    <col min="3371" max="3371" width="5.6640625" bestFit="1" customWidth="1"/>
    <col min="3372" max="3372" width="4" bestFit="1" customWidth="1"/>
    <col min="3373" max="3373" width="9.44140625" bestFit="1" customWidth="1"/>
    <col min="3374" max="3374" width="5.6640625" bestFit="1" customWidth="1"/>
    <col min="3375" max="3375" width="2" bestFit="1" customWidth="1"/>
    <col min="3376" max="3376" width="4" bestFit="1" customWidth="1"/>
    <col min="3377" max="3377" width="9.44140625" bestFit="1" customWidth="1"/>
    <col min="3378" max="3378" width="5.6640625" bestFit="1" customWidth="1"/>
    <col min="3379" max="3379" width="4" bestFit="1" customWidth="1"/>
    <col min="3380" max="3380" width="9.44140625" bestFit="1" customWidth="1"/>
    <col min="3381" max="3381" width="5.6640625" bestFit="1" customWidth="1"/>
    <col min="3382" max="3382" width="9.44140625" bestFit="1" customWidth="1"/>
    <col min="3383" max="3383" width="5.6640625" bestFit="1" customWidth="1"/>
    <col min="3384" max="3384" width="2" bestFit="1" customWidth="1"/>
    <col min="3385" max="3385" width="9.44140625" bestFit="1" customWidth="1"/>
    <col min="3386" max="3386" width="7.6640625" bestFit="1" customWidth="1"/>
    <col min="3387" max="3387" width="11" bestFit="1" customWidth="1"/>
    <col min="3388" max="3388" width="5.6640625" bestFit="1" customWidth="1"/>
    <col min="3389" max="3389" width="9.44140625" bestFit="1" customWidth="1"/>
    <col min="3390" max="3390" width="5.6640625" bestFit="1" customWidth="1"/>
    <col min="3391" max="3391" width="9.44140625" bestFit="1" customWidth="1"/>
    <col min="3392" max="3392" width="5.6640625" bestFit="1" customWidth="1"/>
    <col min="3393" max="3393" width="4" bestFit="1" customWidth="1"/>
    <col min="3394" max="3394" width="9.44140625" bestFit="1" customWidth="1"/>
    <col min="3395" max="3395" width="5.6640625" bestFit="1" customWidth="1"/>
    <col min="3396" max="3396" width="2" bestFit="1" customWidth="1"/>
    <col min="3397" max="3397" width="9.44140625" bestFit="1" customWidth="1"/>
    <col min="3398" max="3398" width="5.6640625" bestFit="1" customWidth="1"/>
    <col min="3399" max="3399" width="9.44140625" bestFit="1" customWidth="1"/>
    <col min="3400" max="3400" width="5.6640625" bestFit="1" customWidth="1"/>
    <col min="3401" max="3401" width="9.44140625" bestFit="1" customWidth="1"/>
    <col min="3402" max="3402" width="5.6640625" bestFit="1" customWidth="1"/>
    <col min="3403" max="3403" width="4" bestFit="1" customWidth="1"/>
    <col min="3404" max="3404" width="9.44140625" bestFit="1" customWidth="1"/>
    <col min="3405" max="3405" width="5.6640625" bestFit="1" customWidth="1"/>
    <col min="3406" max="3406" width="9.44140625" bestFit="1" customWidth="1"/>
    <col min="3407" max="3407" width="7.6640625" bestFit="1" customWidth="1"/>
    <col min="3408" max="3408" width="11" bestFit="1" customWidth="1"/>
    <col min="3409" max="3409" width="7.6640625" bestFit="1" customWidth="1"/>
    <col min="3410" max="3410" width="11" bestFit="1" customWidth="1"/>
    <col min="3411" max="3411" width="5.6640625" bestFit="1" customWidth="1"/>
    <col min="3412" max="3412" width="4" bestFit="1" customWidth="1"/>
    <col min="3413" max="3413" width="9.44140625" bestFit="1" customWidth="1"/>
    <col min="3414" max="3414" width="5.6640625" bestFit="1" customWidth="1"/>
    <col min="3415" max="3415" width="9.44140625" bestFit="1" customWidth="1"/>
    <col min="3416" max="3416" width="5.6640625" bestFit="1" customWidth="1"/>
    <col min="3417" max="3417" width="9.44140625" bestFit="1" customWidth="1"/>
    <col min="3418" max="3418" width="5.6640625" bestFit="1" customWidth="1"/>
    <col min="3419" max="3419" width="9.44140625" bestFit="1" customWidth="1"/>
    <col min="3420" max="3420" width="5.6640625" bestFit="1" customWidth="1"/>
    <col min="3421" max="3421" width="4" bestFit="1" customWidth="1"/>
    <col min="3422" max="3422" width="9.44140625" bestFit="1" customWidth="1"/>
    <col min="3423" max="3423" width="5.6640625" bestFit="1" customWidth="1"/>
    <col min="3424" max="3424" width="9.44140625" bestFit="1" customWidth="1"/>
    <col min="3425" max="3425" width="5.6640625" bestFit="1" customWidth="1"/>
    <col min="3426" max="3426" width="2" bestFit="1" customWidth="1"/>
    <col min="3427" max="3427" width="9.44140625" bestFit="1" customWidth="1"/>
    <col min="3428" max="3428" width="5.6640625" bestFit="1" customWidth="1"/>
    <col min="3429" max="3429" width="4" bestFit="1" customWidth="1"/>
    <col min="3430" max="3430" width="9.44140625" bestFit="1" customWidth="1"/>
    <col min="3431" max="3431" width="5.6640625" bestFit="1" customWidth="1"/>
    <col min="3432" max="3432" width="4" bestFit="1" customWidth="1"/>
    <col min="3433" max="3433" width="9.44140625" bestFit="1" customWidth="1"/>
    <col min="3434" max="3434" width="5.6640625" bestFit="1" customWidth="1"/>
    <col min="3435" max="3435" width="2" bestFit="1" customWidth="1"/>
    <col min="3436" max="3436" width="4" bestFit="1" customWidth="1"/>
    <col min="3437" max="3437" width="9.44140625" bestFit="1" customWidth="1"/>
    <col min="3438" max="3438" width="5.6640625" bestFit="1" customWidth="1"/>
    <col min="3439" max="3439" width="9.44140625" bestFit="1" customWidth="1"/>
    <col min="3440" max="3440" width="5.6640625" bestFit="1" customWidth="1"/>
    <col min="3441" max="3441" width="9.44140625" bestFit="1" customWidth="1"/>
    <col min="3442" max="3442" width="7.6640625" bestFit="1" customWidth="1"/>
    <col min="3443" max="3443" width="11" bestFit="1" customWidth="1"/>
    <col min="3444" max="3444" width="5.6640625" bestFit="1" customWidth="1"/>
    <col min="3445" max="3445" width="9.44140625" bestFit="1" customWidth="1"/>
    <col min="3446" max="3446" width="5.6640625" bestFit="1" customWidth="1"/>
    <col min="3447" max="3447" width="9.44140625" bestFit="1" customWidth="1"/>
    <col min="3448" max="3448" width="5.6640625" bestFit="1" customWidth="1"/>
    <col min="3449" max="3449" width="9.44140625" bestFit="1" customWidth="1"/>
    <col min="3450" max="3450" width="5.6640625" bestFit="1" customWidth="1"/>
    <col min="3451" max="3451" width="9.44140625" bestFit="1" customWidth="1"/>
    <col min="3452" max="3452" width="5.6640625" bestFit="1" customWidth="1"/>
    <col min="3453" max="3453" width="9.44140625" bestFit="1" customWidth="1"/>
    <col min="3454" max="3454" width="5.6640625" bestFit="1" customWidth="1"/>
    <col min="3455" max="3455" width="9.44140625" bestFit="1" customWidth="1"/>
    <col min="3456" max="3456" width="7.6640625" bestFit="1" customWidth="1"/>
    <col min="3457" max="3457" width="11" bestFit="1" customWidth="1"/>
    <col min="3458" max="3458" width="5.6640625" bestFit="1" customWidth="1"/>
    <col min="3459" max="3459" width="4" bestFit="1" customWidth="1"/>
    <col min="3460" max="3460" width="9.44140625" bestFit="1" customWidth="1"/>
    <col min="3461" max="3461" width="5.6640625" bestFit="1" customWidth="1"/>
    <col min="3462" max="3462" width="9.44140625" bestFit="1" customWidth="1"/>
    <col min="3463" max="3463" width="5.6640625" bestFit="1" customWidth="1"/>
    <col min="3464" max="3464" width="9.44140625" bestFit="1" customWidth="1"/>
    <col min="3465" max="3465" width="5.6640625" bestFit="1" customWidth="1"/>
    <col min="3466" max="3466" width="9.44140625" bestFit="1" customWidth="1"/>
    <col min="3467" max="3467" width="5.6640625" bestFit="1" customWidth="1"/>
    <col min="3468" max="3468" width="9.44140625" bestFit="1" customWidth="1"/>
    <col min="3469" max="3469" width="5.6640625" bestFit="1" customWidth="1"/>
    <col min="3470" max="3470" width="9.44140625" bestFit="1" customWidth="1"/>
    <col min="3471" max="3471" width="5.6640625" bestFit="1" customWidth="1"/>
    <col min="3472" max="3472" width="9.44140625" bestFit="1" customWidth="1"/>
    <col min="3473" max="3473" width="5.6640625" bestFit="1" customWidth="1"/>
    <col min="3474" max="3474" width="9.44140625" bestFit="1" customWidth="1"/>
    <col min="3475" max="3475" width="5.6640625" bestFit="1" customWidth="1"/>
    <col min="3476" max="3476" width="4" bestFit="1" customWidth="1"/>
    <col min="3477" max="3477" width="9.44140625" bestFit="1" customWidth="1"/>
    <col min="3478" max="3478" width="7.6640625" bestFit="1" customWidth="1"/>
    <col min="3479" max="3479" width="11" bestFit="1" customWidth="1"/>
    <col min="3480" max="3480" width="5.6640625" bestFit="1" customWidth="1"/>
    <col min="3481" max="3481" width="2" bestFit="1" customWidth="1"/>
    <col min="3482" max="3482" width="9.44140625" bestFit="1" customWidth="1"/>
    <col min="3483" max="3483" width="5.6640625" bestFit="1" customWidth="1"/>
    <col min="3484" max="3484" width="9.44140625" bestFit="1" customWidth="1"/>
    <col min="3485" max="3485" width="7.6640625" bestFit="1" customWidth="1"/>
    <col min="3486" max="3486" width="11" bestFit="1" customWidth="1"/>
    <col min="3487" max="3487" width="5.6640625" bestFit="1" customWidth="1"/>
    <col min="3488" max="3488" width="2" bestFit="1" customWidth="1"/>
    <col min="3489" max="3489" width="4" bestFit="1" customWidth="1"/>
    <col min="3490" max="3490" width="9.44140625" bestFit="1" customWidth="1"/>
    <col min="3491" max="3491" width="5.6640625" bestFit="1" customWidth="1"/>
    <col min="3492" max="3492" width="9.44140625" bestFit="1" customWidth="1"/>
    <col min="3493" max="3493" width="5.6640625" bestFit="1" customWidth="1"/>
    <col min="3494" max="3494" width="9.44140625" bestFit="1" customWidth="1"/>
    <col min="3495" max="3495" width="5.6640625" bestFit="1" customWidth="1"/>
    <col min="3496" max="3496" width="9.44140625" bestFit="1" customWidth="1"/>
    <col min="3497" max="3497" width="5.6640625" bestFit="1" customWidth="1"/>
    <col min="3498" max="3498" width="9.44140625" bestFit="1" customWidth="1"/>
    <col min="3499" max="3499" width="7.6640625" bestFit="1" customWidth="1"/>
    <col min="3500" max="3500" width="11" bestFit="1" customWidth="1"/>
    <col min="3501" max="3501" width="5.6640625" bestFit="1" customWidth="1"/>
    <col min="3502" max="3502" width="9.44140625" bestFit="1" customWidth="1"/>
    <col min="3503" max="3503" width="5.6640625" bestFit="1" customWidth="1"/>
    <col min="3504" max="3504" width="9.44140625" bestFit="1" customWidth="1"/>
    <col min="3505" max="3505" width="5.6640625" bestFit="1" customWidth="1"/>
    <col min="3506" max="3506" width="9.44140625" bestFit="1" customWidth="1"/>
    <col min="3507" max="3507" width="5.6640625" bestFit="1" customWidth="1"/>
    <col min="3508" max="3508" width="4" bestFit="1" customWidth="1"/>
    <col min="3509" max="3509" width="9.44140625" bestFit="1" customWidth="1"/>
    <col min="3510" max="3510" width="5.6640625" bestFit="1" customWidth="1"/>
    <col min="3511" max="3511" width="9.44140625" bestFit="1" customWidth="1"/>
    <col min="3512" max="3512" width="5.6640625" bestFit="1" customWidth="1"/>
    <col min="3513" max="3513" width="9.44140625" bestFit="1" customWidth="1"/>
    <col min="3514" max="3514" width="5.6640625" bestFit="1" customWidth="1"/>
    <col min="3515" max="3515" width="9.44140625" bestFit="1" customWidth="1"/>
    <col min="3516" max="3516" width="5.6640625" bestFit="1" customWidth="1"/>
    <col min="3517" max="3517" width="9.44140625" bestFit="1" customWidth="1"/>
    <col min="3518" max="3518" width="5.6640625" bestFit="1" customWidth="1"/>
    <col min="3519" max="3519" width="9.44140625" bestFit="1" customWidth="1"/>
    <col min="3520" max="3520" width="5.6640625" bestFit="1" customWidth="1"/>
    <col min="3521" max="3521" width="9.44140625" bestFit="1" customWidth="1"/>
    <col min="3522" max="3522" width="5.6640625" bestFit="1" customWidth="1"/>
    <col min="3523" max="3523" width="9.44140625" bestFit="1" customWidth="1"/>
    <col min="3524" max="3524" width="5.6640625" bestFit="1" customWidth="1"/>
    <col min="3525" max="3525" width="9.44140625" bestFit="1" customWidth="1"/>
    <col min="3526" max="3526" width="7.6640625" bestFit="1" customWidth="1"/>
    <col min="3527" max="3527" width="11" bestFit="1" customWidth="1"/>
    <col min="3528" max="3528" width="7.6640625" bestFit="1" customWidth="1"/>
    <col min="3529" max="3529" width="11" bestFit="1" customWidth="1"/>
    <col min="3530" max="3530" width="5.6640625" bestFit="1" customWidth="1"/>
    <col min="3531" max="3531" width="9.44140625" bestFit="1" customWidth="1"/>
    <col min="3532" max="3532" width="5.6640625" bestFit="1" customWidth="1"/>
    <col min="3533" max="3533" width="4" bestFit="1" customWidth="1"/>
    <col min="3534" max="3534" width="9.44140625" bestFit="1" customWidth="1"/>
    <col min="3535" max="3535" width="5.6640625" bestFit="1" customWidth="1"/>
    <col min="3536" max="3536" width="4" bestFit="1" customWidth="1"/>
    <col min="3537" max="3537" width="9.44140625" bestFit="1" customWidth="1"/>
    <col min="3538" max="3538" width="5.6640625" bestFit="1" customWidth="1"/>
    <col min="3539" max="3539" width="9.44140625" bestFit="1" customWidth="1"/>
    <col min="3540" max="3540" width="5.6640625" bestFit="1" customWidth="1"/>
    <col min="3541" max="3541" width="9.44140625" bestFit="1" customWidth="1"/>
    <col min="3542" max="3542" width="5.6640625" bestFit="1" customWidth="1"/>
    <col min="3543" max="3543" width="9.44140625" bestFit="1" customWidth="1"/>
    <col min="3544" max="3544" width="5.6640625" bestFit="1" customWidth="1"/>
    <col min="3545" max="3545" width="4" bestFit="1" customWidth="1"/>
    <col min="3546" max="3546" width="9.44140625" bestFit="1" customWidth="1"/>
    <col min="3547" max="3547" width="5.6640625" bestFit="1" customWidth="1"/>
    <col min="3548" max="3548" width="9.44140625" bestFit="1" customWidth="1"/>
    <col min="3549" max="3549" width="7.6640625" bestFit="1" customWidth="1"/>
    <col min="3550" max="3550" width="11" bestFit="1" customWidth="1"/>
    <col min="3551" max="3551" width="5.6640625" bestFit="1" customWidth="1"/>
    <col min="3552" max="3552" width="9.44140625" bestFit="1" customWidth="1"/>
    <col min="3553" max="3553" width="5.6640625" bestFit="1" customWidth="1"/>
    <col min="3554" max="3554" width="2" bestFit="1" customWidth="1"/>
    <col min="3555" max="3555" width="9.44140625" bestFit="1" customWidth="1"/>
    <col min="3556" max="3556" width="5.6640625" bestFit="1" customWidth="1"/>
    <col min="3557" max="3557" width="9.44140625" bestFit="1" customWidth="1"/>
    <col min="3558" max="3558" width="5.6640625" bestFit="1" customWidth="1"/>
    <col min="3559" max="3559" width="9.44140625" bestFit="1" customWidth="1"/>
    <col min="3560" max="3560" width="5.6640625" bestFit="1" customWidth="1"/>
    <col min="3561" max="3561" width="9.44140625" bestFit="1" customWidth="1"/>
    <col min="3562" max="3562" width="5.6640625" bestFit="1" customWidth="1"/>
    <col min="3563" max="3563" width="9.44140625" bestFit="1" customWidth="1"/>
    <col min="3564" max="3564" width="5.6640625" bestFit="1" customWidth="1"/>
    <col min="3565" max="3565" width="9.44140625" bestFit="1" customWidth="1"/>
    <col min="3566" max="3566" width="5.6640625" bestFit="1" customWidth="1"/>
    <col min="3567" max="3567" width="9.44140625" bestFit="1" customWidth="1"/>
    <col min="3568" max="3568" width="5.6640625" bestFit="1" customWidth="1"/>
    <col min="3569" max="3569" width="9.44140625" bestFit="1" customWidth="1"/>
    <col min="3570" max="3570" width="5.6640625" bestFit="1" customWidth="1"/>
    <col min="3571" max="3571" width="4" bestFit="1" customWidth="1"/>
    <col min="3572" max="3572" width="9.44140625" bestFit="1" customWidth="1"/>
    <col min="3573" max="3573" width="5.6640625" bestFit="1" customWidth="1"/>
    <col min="3574" max="3574" width="9.44140625" bestFit="1" customWidth="1"/>
    <col min="3575" max="3575" width="5.6640625" bestFit="1" customWidth="1"/>
    <col min="3576" max="3576" width="9.44140625" bestFit="1" customWidth="1"/>
    <col min="3577" max="3577" width="5.6640625" bestFit="1" customWidth="1"/>
    <col min="3578" max="3578" width="9.44140625" bestFit="1" customWidth="1"/>
    <col min="3579" max="3579" width="5.6640625" bestFit="1" customWidth="1"/>
    <col min="3580" max="3580" width="9.44140625" bestFit="1" customWidth="1"/>
    <col min="3581" max="3581" width="5.6640625" bestFit="1" customWidth="1"/>
    <col min="3582" max="3582" width="9.44140625" bestFit="1" customWidth="1"/>
    <col min="3583" max="3583" width="5.6640625" bestFit="1" customWidth="1"/>
    <col min="3584" max="3584" width="9.44140625" bestFit="1" customWidth="1"/>
    <col min="3585" max="3585" width="5.6640625" bestFit="1" customWidth="1"/>
    <col min="3586" max="3586" width="9.44140625" bestFit="1" customWidth="1"/>
    <col min="3587" max="3587" width="5.6640625" bestFit="1" customWidth="1"/>
    <col min="3588" max="3588" width="9.44140625" bestFit="1" customWidth="1"/>
    <col min="3589" max="3589" width="5.6640625" bestFit="1" customWidth="1"/>
    <col min="3590" max="3590" width="9.44140625" bestFit="1" customWidth="1"/>
    <col min="3591" max="3591" width="5.6640625" bestFit="1" customWidth="1"/>
    <col min="3592" max="3592" width="9.44140625" bestFit="1" customWidth="1"/>
    <col min="3593" max="3593" width="5.6640625" bestFit="1" customWidth="1"/>
    <col min="3594" max="3594" width="9.44140625" bestFit="1" customWidth="1"/>
    <col min="3595" max="3595" width="5.6640625" bestFit="1" customWidth="1"/>
    <col min="3596" max="3596" width="9.44140625" bestFit="1" customWidth="1"/>
    <col min="3597" max="3597" width="5.6640625" bestFit="1" customWidth="1"/>
    <col min="3598" max="3598" width="9.44140625" bestFit="1" customWidth="1"/>
    <col min="3599" max="3599" width="5.6640625" bestFit="1" customWidth="1"/>
    <col min="3600" max="3600" width="9.44140625" bestFit="1" customWidth="1"/>
    <col min="3601" max="3601" width="5.6640625" bestFit="1" customWidth="1"/>
    <col min="3602" max="3602" width="9.44140625" bestFit="1" customWidth="1"/>
    <col min="3603" max="3603" width="5.6640625" bestFit="1" customWidth="1"/>
    <col min="3604" max="3604" width="9.44140625" bestFit="1" customWidth="1"/>
    <col min="3605" max="3605" width="5.6640625" bestFit="1" customWidth="1"/>
    <col min="3606" max="3606" width="9.44140625" bestFit="1" customWidth="1"/>
    <col min="3607" max="3607" width="5.6640625" bestFit="1" customWidth="1"/>
    <col min="3608" max="3608" width="9.44140625" bestFit="1" customWidth="1"/>
    <col min="3609" max="3609" width="5.6640625" bestFit="1" customWidth="1"/>
    <col min="3610" max="3610" width="9.44140625" bestFit="1" customWidth="1"/>
    <col min="3611" max="3611" width="5.6640625" bestFit="1" customWidth="1"/>
    <col min="3612" max="3612" width="9.44140625" bestFit="1" customWidth="1"/>
    <col min="3613" max="3613" width="5.6640625" bestFit="1" customWidth="1"/>
    <col min="3614" max="3614" width="9.44140625" bestFit="1" customWidth="1"/>
    <col min="3615" max="3615" width="17.21875" bestFit="1" customWidth="1"/>
  </cols>
  <sheetData>
    <row r="3" spans="1:5" x14ac:dyDescent="0.3">
      <c r="A3" s="3" t="s">
        <v>15470</v>
      </c>
      <c r="B3" s="3" t="s">
        <v>15465</v>
      </c>
      <c r="C3" s="4"/>
      <c r="D3" s="4"/>
      <c r="E3" s="4"/>
    </row>
    <row r="4" spans="1:5" x14ac:dyDescent="0.3">
      <c r="A4" s="3" t="s">
        <v>15466</v>
      </c>
      <c r="B4" s="4">
        <v>2021</v>
      </c>
      <c r="C4" s="4">
        <v>2022</v>
      </c>
      <c r="D4" s="4">
        <v>2023</v>
      </c>
      <c r="E4" s="4">
        <v>2024</v>
      </c>
    </row>
    <row r="5" spans="1:5" x14ac:dyDescent="0.3">
      <c r="A5" s="5" t="s">
        <v>425</v>
      </c>
      <c r="B5" s="4">
        <v>155</v>
      </c>
      <c r="C5" s="4">
        <v>173</v>
      </c>
      <c r="D5" s="4">
        <v>120</v>
      </c>
      <c r="E5" s="4">
        <v>65</v>
      </c>
    </row>
    <row r="6" spans="1:5" x14ac:dyDescent="0.3">
      <c r="A6" s="5" t="s">
        <v>243</v>
      </c>
      <c r="B6" s="4">
        <v>77</v>
      </c>
      <c r="C6" s="4">
        <v>55</v>
      </c>
      <c r="D6" s="4">
        <v>280</v>
      </c>
      <c r="E6" s="4">
        <v>94</v>
      </c>
    </row>
    <row r="7" spans="1:5" x14ac:dyDescent="0.3">
      <c r="A7" s="5" t="s">
        <v>25</v>
      </c>
      <c r="B7" s="4">
        <v>323.5</v>
      </c>
      <c r="C7" s="4">
        <v>554</v>
      </c>
      <c r="D7" s="4">
        <v>406</v>
      </c>
      <c r="E7" s="4">
        <v>652</v>
      </c>
    </row>
    <row r="8" spans="1:5" x14ac:dyDescent="0.3">
      <c r="A8" s="5" t="s">
        <v>421</v>
      </c>
      <c r="B8" s="4">
        <v>0</v>
      </c>
      <c r="C8" s="4">
        <v>37</v>
      </c>
      <c r="D8" s="4">
        <v>12</v>
      </c>
      <c r="E8" s="4">
        <v>58</v>
      </c>
    </row>
    <row r="9" spans="1:5" x14ac:dyDescent="0.3">
      <c r="A9" s="5" t="s">
        <v>15</v>
      </c>
      <c r="B9" s="4">
        <v>275</v>
      </c>
      <c r="C9" s="4">
        <v>159</v>
      </c>
      <c r="D9" s="4">
        <v>302</v>
      </c>
      <c r="E9" s="4">
        <v>666</v>
      </c>
    </row>
    <row r="10" spans="1:5" x14ac:dyDescent="0.3">
      <c r="A10" s="5" t="s">
        <v>271</v>
      </c>
      <c r="B10" s="4">
        <v>613.5</v>
      </c>
      <c r="C10" s="4">
        <v>515</v>
      </c>
      <c r="D10" s="4">
        <v>409</v>
      </c>
      <c r="E10" s="4">
        <v>468</v>
      </c>
    </row>
    <row r="11" spans="1:5" x14ac:dyDescent="0.3">
      <c r="A11" s="5" t="s">
        <v>427</v>
      </c>
      <c r="B11" s="4">
        <v>142</v>
      </c>
      <c r="C11" s="4">
        <v>35</v>
      </c>
      <c r="D11" s="4">
        <v>25</v>
      </c>
      <c r="E11" s="4">
        <v>46</v>
      </c>
    </row>
    <row r="12" spans="1:5" x14ac:dyDescent="0.3">
      <c r="A12" s="5" t="s">
        <v>31</v>
      </c>
      <c r="B12" s="4">
        <v>585.5</v>
      </c>
      <c r="C12" s="4">
        <v>759</v>
      </c>
      <c r="D12" s="4">
        <v>860</v>
      </c>
      <c r="E12" s="4">
        <v>589</v>
      </c>
    </row>
    <row r="13" spans="1:5" x14ac:dyDescent="0.3">
      <c r="A13" s="5" t="s">
        <v>43</v>
      </c>
      <c r="B13" s="4">
        <v>13</v>
      </c>
      <c r="C13" s="4">
        <v>55</v>
      </c>
      <c r="D13" s="4">
        <v>16</v>
      </c>
      <c r="E13" s="4">
        <v>4</v>
      </c>
    </row>
    <row r="14" spans="1:5" x14ac:dyDescent="0.3">
      <c r="A14" s="5" t="s">
        <v>19</v>
      </c>
      <c r="B14" s="4">
        <v>23</v>
      </c>
      <c r="C14" s="4">
        <v>8</v>
      </c>
      <c r="D14" s="4">
        <v>28</v>
      </c>
      <c r="E14" s="4">
        <v>17</v>
      </c>
    </row>
  </sheetData>
  <sheetProtection sheet="1" objects="1" scenarios="1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B2EC-2237-4409-BC33-AC04F41D944C}">
  <dimension ref="A1:R1126"/>
  <sheetViews>
    <sheetView zoomScale="80" zoomScaleNormal="80" workbookViewId="0">
      <selection activeCell="T9" sqref="T9"/>
    </sheetView>
  </sheetViews>
  <sheetFormatPr defaultRowHeight="14.4" x14ac:dyDescent="0.3"/>
  <cols>
    <col min="1" max="1" width="9.33203125" bestFit="1" customWidth="1"/>
    <col min="2" max="2" width="7.5546875" bestFit="1" customWidth="1"/>
    <col min="3" max="3" width="8.77734375" bestFit="1" customWidth="1"/>
    <col min="4" max="4" width="11.109375" bestFit="1" customWidth="1"/>
    <col min="5" max="5" width="25.6640625" bestFit="1" customWidth="1"/>
    <col min="6" max="6" width="10.33203125" bestFit="1" customWidth="1"/>
    <col min="7" max="7" width="8.33203125" bestFit="1" customWidth="1"/>
    <col min="8" max="8" width="56.109375" bestFit="1" customWidth="1"/>
    <col min="9" max="9" width="11.109375" bestFit="1" customWidth="1"/>
    <col min="10" max="10" width="11.21875" bestFit="1" customWidth="1"/>
    <col min="11" max="11" width="11.109375" bestFit="1" customWidth="1"/>
    <col min="12" max="12" width="11.21875" bestFit="1" customWidth="1"/>
    <col min="13" max="13" width="11.109375" bestFit="1" customWidth="1"/>
    <col min="14" max="14" width="11.21875" bestFit="1" customWidth="1"/>
    <col min="15" max="15" width="12.6640625" bestFit="1" customWidth="1"/>
    <col min="16" max="16" width="12.77734375" bestFit="1" customWidth="1"/>
    <col min="17" max="17" width="13.21875" bestFit="1" customWidth="1"/>
    <col min="18" max="18" width="13.44140625" bestFit="1" customWidth="1"/>
  </cols>
  <sheetData>
    <row r="1" spans="1:18" x14ac:dyDescent="0.3">
      <c r="A1" t="s">
        <v>2</v>
      </c>
      <c r="B1" t="s">
        <v>428</v>
      </c>
      <c r="C1" t="s">
        <v>429</v>
      </c>
      <c r="D1" t="s">
        <v>430</v>
      </c>
      <c r="E1" t="s">
        <v>13</v>
      </c>
      <c r="F1" t="s">
        <v>14096</v>
      </c>
      <c r="G1" t="s">
        <v>14097</v>
      </c>
      <c r="H1" t="s">
        <v>13888</v>
      </c>
      <c r="I1" t="s">
        <v>14098</v>
      </c>
      <c r="J1" t="s">
        <v>14099</v>
      </c>
      <c r="K1" t="s">
        <v>14100</v>
      </c>
      <c r="L1" t="s">
        <v>14101</v>
      </c>
      <c r="M1" t="s">
        <v>14102</v>
      </c>
      <c r="N1" t="s">
        <v>14103</v>
      </c>
      <c r="O1" t="s">
        <v>14104</v>
      </c>
      <c r="P1" t="s">
        <v>14105</v>
      </c>
      <c r="Q1" t="s">
        <v>14106</v>
      </c>
      <c r="R1" t="s">
        <v>14107</v>
      </c>
    </row>
    <row r="2" spans="1:18" x14ac:dyDescent="0.3">
      <c r="A2">
        <v>833</v>
      </c>
      <c r="B2">
        <v>1950</v>
      </c>
      <c r="C2">
        <v>1</v>
      </c>
      <c r="D2">
        <v>9</v>
      </c>
      <c r="E2" t="s">
        <v>438</v>
      </c>
      <c r="F2" s="2">
        <v>18396</v>
      </c>
      <c r="G2" t="s">
        <v>6</v>
      </c>
      <c r="H2" t="s">
        <v>14956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</row>
    <row r="3" spans="1:18" x14ac:dyDescent="0.3">
      <c r="A3">
        <v>834</v>
      </c>
      <c r="B3">
        <v>1950</v>
      </c>
      <c r="C3">
        <v>2</v>
      </c>
      <c r="D3">
        <v>6</v>
      </c>
      <c r="E3" t="s">
        <v>436</v>
      </c>
      <c r="F3" s="2">
        <v>18404</v>
      </c>
      <c r="G3" t="s">
        <v>6</v>
      </c>
      <c r="H3" t="s">
        <v>14957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</v>
      </c>
    </row>
    <row r="4" spans="1:18" x14ac:dyDescent="0.3">
      <c r="A4">
        <v>835</v>
      </c>
      <c r="B4">
        <v>1950</v>
      </c>
      <c r="C4">
        <v>3</v>
      </c>
      <c r="D4">
        <v>19</v>
      </c>
      <c r="E4" t="s">
        <v>467</v>
      </c>
      <c r="F4" s="2">
        <v>18413</v>
      </c>
      <c r="G4" t="s">
        <v>6</v>
      </c>
      <c r="H4" t="s">
        <v>14958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</row>
    <row r="5" spans="1:18" x14ac:dyDescent="0.3">
      <c r="A5">
        <v>836</v>
      </c>
      <c r="B5">
        <v>1950</v>
      </c>
      <c r="C5">
        <v>4</v>
      </c>
      <c r="D5">
        <v>66</v>
      </c>
      <c r="E5" t="s">
        <v>464</v>
      </c>
      <c r="F5" s="2">
        <v>18418</v>
      </c>
      <c r="G5" t="s">
        <v>6</v>
      </c>
      <c r="H5" t="s">
        <v>14959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</row>
    <row r="6" spans="1:18" x14ac:dyDescent="0.3">
      <c r="A6">
        <v>837</v>
      </c>
      <c r="B6">
        <v>1950</v>
      </c>
      <c r="C6">
        <v>5</v>
      </c>
      <c r="D6">
        <v>13</v>
      </c>
      <c r="E6" t="s">
        <v>442</v>
      </c>
      <c r="F6" s="2">
        <v>18432</v>
      </c>
      <c r="G6" t="s">
        <v>6</v>
      </c>
      <c r="H6" t="s">
        <v>14960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</row>
    <row r="7" spans="1:18" x14ac:dyDescent="0.3">
      <c r="A7">
        <v>838</v>
      </c>
      <c r="B7">
        <v>1950</v>
      </c>
      <c r="C7">
        <v>6</v>
      </c>
      <c r="D7">
        <v>55</v>
      </c>
      <c r="E7" t="s">
        <v>449</v>
      </c>
      <c r="F7" s="2">
        <v>18446</v>
      </c>
      <c r="G7" t="s">
        <v>6</v>
      </c>
      <c r="H7" t="s">
        <v>14961</v>
      </c>
      <c r="I7" t="s">
        <v>6</v>
      </c>
      <c r="J7" t="s">
        <v>6</v>
      </c>
      <c r="K7" t="s">
        <v>6</v>
      </c>
      <c r="L7" t="s">
        <v>6</v>
      </c>
      <c r="M7" t="s">
        <v>6</v>
      </c>
      <c r="N7" t="s">
        <v>6</v>
      </c>
      <c r="O7" t="s">
        <v>6</v>
      </c>
      <c r="P7" t="s">
        <v>6</v>
      </c>
      <c r="Q7" t="s">
        <v>6</v>
      </c>
      <c r="R7" t="s">
        <v>6</v>
      </c>
    </row>
    <row r="8" spans="1:18" x14ac:dyDescent="0.3">
      <c r="A8">
        <v>839</v>
      </c>
      <c r="B8">
        <v>1950</v>
      </c>
      <c r="C8">
        <v>7</v>
      </c>
      <c r="D8">
        <v>14</v>
      </c>
      <c r="E8" t="s">
        <v>443</v>
      </c>
      <c r="F8" s="2">
        <v>18509</v>
      </c>
      <c r="G8" t="s">
        <v>6</v>
      </c>
      <c r="H8" t="s">
        <v>14962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6</v>
      </c>
    </row>
    <row r="9" spans="1:18" x14ac:dyDescent="0.3">
      <c r="A9">
        <v>825</v>
      </c>
      <c r="B9">
        <v>1951</v>
      </c>
      <c r="C9">
        <v>1</v>
      </c>
      <c r="D9">
        <v>66</v>
      </c>
      <c r="E9" t="s">
        <v>464</v>
      </c>
      <c r="F9" s="2">
        <v>18775</v>
      </c>
      <c r="G9" t="s">
        <v>6</v>
      </c>
      <c r="H9" t="s">
        <v>14948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6</v>
      </c>
      <c r="P9" t="s">
        <v>6</v>
      </c>
      <c r="Q9" t="s">
        <v>6</v>
      </c>
      <c r="R9" t="s">
        <v>6</v>
      </c>
    </row>
    <row r="10" spans="1:18" x14ac:dyDescent="0.3">
      <c r="A10">
        <v>826</v>
      </c>
      <c r="B10">
        <v>1951</v>
      </c>
      <c r="C10">
        <v>2</v>
      </c>
      <c r="D10">
        <v>19</v>
      </c>
      <c r="E10" t="s">
        <v>467</v>
      </c>
      <c r="F10" s="2">
        <v>18778</v>
      </c>
      <c r="G10" t="s">
        <v>6</v>
      </c>
      <c r="H10" t="s">
        <v>14949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</row>
    <row r="11" spans="1:18" x14ac:dyDescent="0.3">
      <c r="A11">
        <v>827</v>
      </c>
      <c r="B11">
        <v>1951</v>
      </c>
      <c r="C11">
        <v>3</v>
      </c>
      <c r="D11">
        <v>13</v>
      </c>
      <c r="E11" t="s">
        <v>442</v>
      </c>
      <c r="F11" s="2">
        <v>18796</v>
      </c>
      <c r="G11" t="s">
        <v>6</v>
      </c>
      <c r="H11" t="s">
        <v>14950</v>
      </c>
      <c r="I11" t="s">
        <v>6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t="s">
        <v>6</v>
      </c>
      <c r="Q11" t="s">
        <v>6</v>
      </c>
      <c r="R11" t="s">
        <v>6</v>
      </c>
    </row>
    <row r="12" spans="1:18" x14ac:dyDescent="0.3">
      <c r="A12">
        <v>828</v>
      </c>
      <c r="B12">
        <v>1951</v>
      </c>
      <c r="C12">
        <v>4</v>
      </c>
      <c r="D12">
        <v>55</v>
      </c>
      <c r="E12" t="s">
        <v>449</v>
      </c>
      <c r="F12" s="2">
        <v>18810</v>
      </c>
      <c r="G12" t="s">
        <v>6</v>
      </c>
      <c r="H12" t="s">
        <v>14951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</row>
    <row r="13" spans="1:18" x14ac:dyDescent="0.3">
      <c r="A13">
        <v>829</v>
      </c>
      <c r="B13">
        <v>1951</v>
      </c>
      <c r="C13">
        <v>5</v>
      </c>
      <c r="D13">
        <v>9</v>
      </c>
      <c r="E13" t="s">
        <v>438</v>
      </c>
      <c r="F13" s="2">
        <v>18823</v>
      </c>
      <c r="G13" t="s">
        <v>6</v>
      </c>
      <c r="H13" t="s">
        <v>14952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</row>
    <row r="14" spans="1:18" x14ac:dyDescent="0.3">
      <c r="A14">
        <v>830</v>
      </c>
      <c r="B14">
        <v>1951</v>
      </c>
      <c r="C14">
        <v>6</v>
      </c>
      <c r="D14">
        <v>20</v>
      </c>
      <c r="E14" t="s">
        <v>439</v>
      </c>
      <c r="F14" s="2">
        <v>18838</v>
      </c>
      <c r="G14" t="s">
        <v>6</v>
      </c>
      <c r="H14" t="s">
        <v>14953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</row>
    <row r="15" spans="1:18" x14ac:dyDescent="0.3">
      <c r="A15">
        <v>831</v>
      </c>
      <c r="B15">
        <v>1951</v>
      </c>
      <c r="C15">
        <v>7</v>
      </c>
      <c r="D15">
        <v>14</v>
      </c>
      <c r="E15" t="s">
        <v>443</v>
      </c>
      <c r="F15" s="2">
        <v>18887</v>
      </c>
      <c r="G15" t="s">
        <v>6</v>
      </c>
      <c r="H15" t="s">
        <v>14954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</row>
    <row r="16" spans="1:18" x14ac:dyDescent="0.3">
      <c r="A16">
        <v>832</v>
      </c>
      <c r="B16">
        <v>1951</v>
      </c>
      <c r="C16">
        <v>8</v>
      </c>
      <c r="D16">
        <v>67</v>
      </c>
      <c r="E16" t="s">
        <v>435</v>
      </c>
      <c r="F16" s="2">
        <v>18929</v>
      </c>
      <c r="G16" t="s">
        <v>6</v>
      </c>
      <c r="H16" t="s">
        <v>14955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</row>
    <row r="17" spans="1:18" x14ac:dyDescent="0.3">
      <c r="A17">
        <v>817</v>
      </c>
      <c r="B17">
        <v>1952</v>
      </c>
      <c r="C17">
        <v>1</v>
      </c>
      <c r="D17">
        <v>66</v>
      </c>
      <c r="E17" t="s">
        <v>464</v>
      </c>
      <c r="F17" s="2">
        <v>19132</v>
      </c>
      <c r="G17" t="s">
        <v>6</v>
      </c>
      <c r="H17" t="s">
        <v>14940</v>
      </c>
      <c r="I17" t="s">
        <v>6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</row>
    <row r="18" spans="1:18" x14ac:dyDescent="0.3">
      <c r="A18">
        <v>818</v>
      </c>
      <c r="B18">
        <v>1952</v>
      </c>
      <c r="C18">
        <v>2</v>
      </c>
      <c r="D18">
        <v>19</v>
      </c>
      <c r="E18" t="s">
        <v>467</v>
      </c>
      <c r="F18" s="2">
        <v>19144</v>
      </c>
      <c r="G18" t="s">
        <v>6</v>
      </c>
      <c r="H18" t="s">
        <v>14941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</row>
    <row r="19" spans="1:18" x14ac:dyDescent="0.3">
      <c r="A19">
        <v>819</v>
      </c>
      <c r="B19">
        <v>1952</v>
      </c>
      <c r="C19">
        <v>3</v>
      </c>
      <c r="D19">
        <v>13</v>
      </c>
      <c r="E19" t="s">
        <v>442</v>
      </c>
      <c r="F19" s="2">
        <v>19167</v>
      </c>
      <c r="G19" t="s">
        <v>6</v>
      </c>
      <c r="H19" t="s">
        <v>14942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</row>
    <row r="20" spans="1:18" x14ac:dyDescent="0.3">
      <c r="A20">
        <v>820</v>
      </c>
      <c r="B20">
        <v>1952</v>
      </c>
      <c r="C20">
        <v>4</v>
      </c>
      <c r="D20">
        <v>53</v>
      </c>
      <c r="E20" t="s">
        <v>449</v>
      </c>
      <c r="F20" s="2">
        <v>19181</v>
      </c>
      <c r="G20" t="s">
        <v>6</v>
      </c>
      <c r="H20" t="s">
        <v>14943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</row>
    <row r="21" spans="1:18" x14ac:dyDescent="0.3">
      <c r="A21">
        <v>821</v>
      </c>
      <c r="B21">
        <v>1952</v>
      </c>
      <c r="C21">
        <v>5</v>
      </c>
      <c r="D21">
        <v>9</v>
      </c>
      <c r="E21" t="s">
        <v>438</v>
      </c>
      <c r="F21" s="2">
        <v>19194</v>
      </c>
      <c r="G21" t="s">
        <v>6</v>
      </c>
      <c r="H21" t="s">
        <v>14944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</row>
    <row r="22" spans="1:18" x14ac:dyDescent="0.3">
      <c r="A22">
        <v>822</v>
      </c>
      <c r="B22">
        <v>1952</v>
      </c>
      <c r="C22">
        <v>6</v>
      </c>
      <c r="D22">
        <v>20</v>
      </c>
      <c r="E22" t="s">
        <v>439</v>
      </c>
      <c r="F22" s="2">
        <v>19209</v>
      </c>
      <c r="G22" t="s">
        <v>6</v>
      </c>
      <c r="H22" t="s">
        <v>14945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</row>
    <row r="23" spans="1:18" x14ac:dyDescent="0.3">
      <c r="A23">
        <v>823</v>
      </c>
      <c r="B23">
        <v>1952</v>
      </c>
      <c r="C23">
        <v>7</v>
      </c>
      <c r="D23">
        <v>39</v>
      </c>
      <c r="E23" t="s">
        <v>461</v>
      </c>
      <c r="F23" s="2">
        <v>19223</v>
      </c>
      <c r="G23" t="s">
        <v>6</v>
      </c>
      <c r="H23" t="s">
        <v>14946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6</v>
      </c>
      <c r="P23" t="s">
        <v>6</v>
      </c>
      <c r="Q23" t="s">
        <v>6</v>
      </c>
      <c r="R23" t="s">
        <v>6</v>
      </c>
    </row>
    <row r="24" spans="1:18" x14ac:dyDescent="0.3">
      <c r="A24">
        <v>824</v>
      </c>
      <c r="B24">
        <v>1952</v>
      </c>
      <c r="C24">
        <v>8</v>
      </c>
      <c r="D24">
        <v>14</v>
      </c>
      <c r="E24" t="s">
        <v>443</v>
      </c>
      <c r="F24" s="2">
        <v>19244</v>
      </c>
      <c r="G24" t="s">
        <v>6</v>
      </c>
      <c r="H24" t="s">
        <v>14947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t="s">
        <v>6</v>
      </c>
      <c r="R24" t="s">
        <v>6</v>
      </c>
    </row>
    <row r="25" spans="1:18" x14ac:dyDescent="0.3">
      <c r="A25">
        <v>808</v>
      </c>
      <c r="B25">
        <v>1953</v>
      </c>
      <c r="C25">
        <v>1</v>
      </c>
      <c r="D25">
        <v>25</v>
      </c>
      <c r="E25" t="s">
        <v>453</v>
      </c>
      <c r="F25" s="2">
        <v>19377</v>
      </c>
      <c r="G25" t="s">
        <v>6</v>
      </c>
      <c r="H25" t="s">
        <v>14931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  <c r="Q25" t="s">
        <v>6</v>
      </c>
      <c r="R25" t="s">
        <v>6</v>
      </c>
    </row>
    <row r="26" spans="1:18" x14ac:dyDescent="0.3">
      <c r="A26">
        <v>809</v>
      </c>
      <c r="B26">
        <v>1953</v>
      </c>
      <c r="C26">
        <v>2</v>
      </c>
      <c r="D26">
        <v>19</v>
      </c>
      <c r="E26" t="s">
        <v>467</v>
      </c>
      <c r="F26" s="2">
        <v>19509</v>
      </c>
      <c r="G26" t="s">
        <v>6</v>
      </c>
      <c r="H26" t="s">
        <v>14932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t="s">
        <v>6</v>
      </c>
      <c r="Q26" t="s">
        <v>6</v>
      </c>
      <c r="R26" t="s">
        <v>6</v>
      </c>
    </row>
    <row r="27" spans="1:18" x14ac:dyDescent="0.3">
      <c r="A27">
        <v>810</v>
      </c>
      <c r="B27">
        <v>1953</v>
      </c>
      <c r="C27">
        <v>3</v>
      </c>
      <c r="D27">
        <v>39</v>
      </c>
      <c r="E27" t="s">
        <v>461</v>
      </c>
      <c r="F27" s="2">
        <v>19517</v>
      </c>
      <c r="G27" t="s">
        <v>6</v>
      </c>
      <c r="H27" t="s">
        <v>14933</v>
      </c>
      <c r="I27" t="s">
        <v>6</v>
      </c>
      <c r="J27" t="s">
        <v>6</v>
      </c>
      <c r="K27" t="s">
        <v>6</v>
      </c>
      <c r="L27" t="s">
        <v>6</v>
      </c>
      <c r="M27" t="s">
        <v>6</v>
      </c>
      <c r="N27" t="s">
        <v>6</v>
      </c>
      <c r="O27" t="s">
        <v>6</v>
      </c>
      <c r="P27" t="s">
        <v>6</v>
      </c>
      <c r="Q27" t="s">
        <v>6</v>
      </c>
      <c r="R27" t="s">
        <v>6</v>
      </c>
    </row>
    <row r="28" spans="1:18" x14ac:dyDescent="0.3">
      <c r="A28">
        <v>811</v>
      </c>
      <c r="B28">
        <v>1953</v>
      </c>
      <c r="C28">
        <v>4</v>
      </c>
      <c r="D28">
        <v>13</v>
      </c>
      <c r="E28" t="s">
        <v>442</v>
      </c>
      <c r="F28" s="2">
        <v>19531</v>
      </c>
      <c r="G28" t="s">
        <v>6</v>
      </c>
      <c r="H28" t="s">
        <v>14934</v>
      </c>
      <c r="I28" t="s">
        <v>6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</row>
    <row r="29" spans="1:18" x14ac:dyDescent="0.3">
      <c r="A29">
        <v>812</v>
      </c>
      <c r="B29">
        <v>1953</v>
      </c>
      <c r="C29">
        <v>5</v>
      </c>
      <c r="D29">
        <v>55</v>
      </c>
      <c r="E29" t="s">
        <v>449</v>
      </c>
      <c r="F29" s="2">
        <v>19545</v>
      </c>
      <c r="G29" t="s">
        <v>6</v>
      </c>
      <c r="H29" t="s">
        <v>14935</v>
      </c>
      <c r="I29" t="s">
        <v>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</row>
    <row r="30" spans="1:18" x14ac:dyDescent="0.3">
      <c r="A30">
        <v>813</v>
      </c>
      <c r="B30">
        <v>1953</v>
      </c>
      <c r="C30">
        <v>6</v>
      </c>
      <c r="D30">
        <v>9</v>
      </c>
      <c r="E30" t="s">
        <v>438</v>
      </c>
      <c r="F30" s="2">
        <v>19558</v>
      </c>
      <c r="G30" t="s">
        <v>6</v>
      </c>
      <c r="H30" t="s">
        <v>14936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</row>
    <row r="31" spans="1:18" x14ac:dyDescent="0.3">
      <c r="A31">
        <v>814</v>
      </c>
      <c r="B31">
        <v>1953</v>
      </c>
      <c r="C31">
        <v>7</v>
      </c>
      <c r="D31">
        <v>20</v>
      </c>
      <c r="E31" t="s">
        <v>439</v>
      </c>
      <c r="F31" s="2">
        <v>19573</v>
      </c>
      <c r="G31" t="s">
        <v>6</v>
      </c>
      <c r="H31" t="s">
        <v>14937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6</v>
      </c>
      <c r="O31" t="s">
        <v>6</v>
      </c>
      <c r="P31" t="s">
        <v>6</v>
      </c>
      <c r="Q31" t="s">
        <v>6</v>
      </c>
      <c r="R31" t="s">
        <v>6</v>
      </c>
    </row>
    <row r="32" spans="1:18" x14ac:dyDescent="0.3">
      <c r="A32">
        <v>815</v>
      </c>
      <c r="B32">
        <v>1953</v>
      </c>
      <c r="C32">
        <v>8</v>
      </c>
      <c r="D32">
        <v>66</v>
      </c>
      <c r="E32" t="s">
        <v>464</v>
      </c>
      <c r="F32" s="2">
        <v>19594</v>
      </c>
      <c r="G32" t="s">
        <v>6</v>
      </c>
      <c r="H32" t="s">
        <v>14938</v>
      </c>
      <c r="I32" t="s">
        <v>6</v>
      </c>
      <c r="J32" t="s">
        <v>6</v>
      </c>
      <c r="K32" t="s">
        <v>6</v>
      </c>
      <c r="L32" t="s">
        <v>6</v>
      </c>
      <c r="M32" t="s">
        <v>6</v>
      </c>
      <c r="N32" t="s">
        <v>6</v>
      </c>
      <c r="O32" t="s">
        <v>6</v>
      </c>
      <c r="P32" t="s">
        <v>6</v>
      </c>
      <c r="Q32" t="s">
        <v>6</v>
      </c>
      <c r="R32" t="s">
        <v>6</v>
      </c>
    </row>
    <row r="33" spans="1:18" x14ac:dyDescent="0.3">
      <c r="A33">
        <v>816</v>
      </c>
      <c r="B33">
        <v>1953</v>
      </c>
      <c r="C33">
        <v>9</v>
      </c>
      <c r="D33">
        <v>14</v>
      </c>
      <c r="E33" t="s">
        <v>443</v>
      </c>
      <c r="F33" s="2">
        <v>19615</v>
      </c>
      <c r="G33" t="s">
        <v>6</v>
      </c>
      <c r="H33" t="s">
        <v>14939</v>
      </c>
      <c r="I33" t="s">
        <v>6</v>
      </c>
      <c r="J33" t="s">
        <v>6</v>
      </c>
      <c r="K33" t="s">
        <v>6</v>
      </c>
      <c r="L33" t="s">
        <v>6</v>
      </c>
      <c r="M33" t="s">
        <v>6</v>
      </c>
      <c r="N33" t="s">
        <v>6</v>
      </c>
      <c r="O33" t="s">
        <v>6</v>
      </c>
      <c r="P33" t="s">
        <v>6</v>
      </c>
      <c r="Q33" t="s">
        <v>6</v>
      </c>
      <c r="R33" t="s">
        <v>6</v>
      </c>
    </row>
    <row r="34" spans="1:18" x14ac:dyDescent="0.3">
      <c r="A34">
        <v>799</v>
      </c>
      <c r="B34">
        <v>1954</v>
      </c>
      <c r="C34">
        <v>1</v>
      </c>
      <c r="D34">
        <v>25</v>
      </c>
      <c r="E34" t="s">
        <v>453</v>
      </c>
      <c r="F34" s="2">
        <v>19741</v>
      </c>
      <c r="G34" t="s">
        <v>6</v>
      </c>
      <c r="H34" t="s">
        <v>14922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</row>
    <row r="35" spans="1:18" x14ac:dyDescent="0.3">
      <c r="A35">
        <v>800</v>
      </c>
      <c r="B35">
        <v>1954</v>
      </c>
      <c r="C35">
        <v>2</v>
      </c>
      <c r="D35">
        <v>19</v>
      </c>
      <c r="E35" t="s">
        <v>467</v>
      </c>
      <c r="F35" s="2">
        <v>19875</v>
      </c>
      <c r="G35" t="s">
        <v>6</v>
      </c>
      <c r="H35" t="s">
        <v>14923</v>
      </c>
      <c r="I35" t="s">
        <v>6</v>
      </c>
      <c r="J35" t="s">
        <v>6</v>
      </c>
      <c r="K35" t="s">
        <v>6</v>
      </c>
      <c r="L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</row>
    <row r="36" spans="1:18" x14ac:dyDescent="0.3">
      <c r="A36">
        <v>801</v>
      </c>
      <c r="B36">
        <v>1954</v>
      </c>
      <c r="C36">
        <v>3</v>
      </c>
      <c r="D36">
        <v>13</v>
      </c>
      <c r="E36" t="s">
        <v>442</v>
      </c>
      <c r="F36" s="2">
        <v>19895</v>
      </c>
      <c r="G36" t="s">
        <v>6</v>
      </c>
      <c r="H36" t="s">
        <v>14924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t="s">
        <v>6</v>
      </c>
      <c r="P36" t="s">
        <v>6</v>
      </c>
      <c r="Q36" t="s">
        <v>6</v>
      </c>
      <c r="R36" t="s">
        <v>6</v>
      </c>
    </row>
    <row r="37" spans="1:18" x14ac:dyDescent="0.3">
      <c r="A37">
        <v>802</v>
      </c>
      <c r="B37">
        <v>1954</v>
      </c>
      <c r="C37">
        <v>4</v>
      </c>
      <c r="D37">
        <v>55</v>
      </c>
      <c r="E37" t="s">
        <v>449</v>
      </c>
      <c r="F37" s="2">
        <v>19909</v>
      </c>
      <c r="G37" t="s">
        <v>6</v>
      </c>
      <c r="H37" t="s">
        <v>14925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6</v>
      </c>
      <c r="R37" t="s">
        <v>6</v>
      </c>
    </row>
    <row r="38" spans="1:18" x14ac:dyDescent="0.3">
      <c r="A38">
        <v>803</v>
      </c>
      <c r="B38">
        <v>1954</v>
      </c>
      <c r="C38">
        <v>5</v>
      </c>
      <c r="D38">
        <v>9</v>
      </c>
      <c r="E38" t="s">
        <v>438</v>
      </c>
      <c r="F38" s="2">
        <v>19922</v>
      </c>
      <c r="G38" t="s">
        <v>6</v>
      </c>
      <c r="H38" t="s">
        <v>14926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</row>
    <row r="39" spans="1:18" x14ac:dyDescent="0.3">
      <c r="A39">
        <v>804</v>
      </c>
      <c r="B39">
        <v>1954</v>
      </c>
      <c r="C39">
        <v>6</v>
      </c>
      <c r="D39">
        <v>20</v>
      </c>
      <c r="E39" t="s">
        <v>439</v>
      </c>
      <c r="F39" s="2">
        <v>19937</v>
      </c>
      <c r="G39" t="s">
        <v>6</v>
      </c>
      <c r="H39" t="s">
        <v>14927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</row>
    <row r="40" spans="1:18" x14ac:dyDescent="0.3">
      <c r="A40">
        <v>805</v>
      </c>
      <c r="B40">
        <v>1954</v>
      </c>
      <c r="C40">
        <v>7</v>
      </c>
      <c r="D40">
        <v>66</v>
      </c>
      <c r="E40" t="s">
        <v>464</v>
      </c>
      <c r="F40" s="2">
        <v>19958</v>
      </c>
      <c r="G40" t="s">
        <v>6</v>
      </c>
      <c r="H40" t="s">
        <v>14928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</row>
    <row r="41" spans="1:18" x14ac:dyDescent="0.3">
      <c r="A41">
        <v>806</v>
      </c>
      <c r="B41">
        <v>1954</v>
      </c>
      <c r="C41">
        <v>8</v>
      </c>
      <c r="D41">
        <v>14</v>
      </c>
      <c r="E41" t="s">
        <v>443</v>
      </c>
      <c r="F41" s="2">
        <v>19972</v>
      </c>
      <c r="G41" t="s">
        <v>6</v>
      </c>
      <c r="H41" t="s">
        <v>14929</v>
      </c>
      <c r="I41" t="s">
        <v>6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</row>
    <row r="42" spans="1:18" x14ac:dyDescent="0.3">
      <c r="A42">
        <v>807</v>
      </c>
      <c r="B42">
        <v>1954</v>
      </c>
      <c r="C42">
        <v>9</v>
      </c>
      <c r="D42">
        <v>67</v>
      </c>
      <c r="E42" t="s">
        <v>435</v>
      </c>
      <c r="F42" s="2">
        <v>20021</v>
      </c>
      <c r="G42" t="s">
        <v>6</v>
      </c>
      <c r="H42" t="s">
        <v>14930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</row>
    <row r="43" spans="1:18" x14ac:dyDescent="0.3">
      <c r="A43">
        <v>792</v>
      </c>
      <c r="B43">
        <v>1955</v>
      </c>
      <c r="C43">
        <v>1</v>
      </c>
      <c r="D43">
        <v>25</v>
      </c>
      <c r="E43" t="s">
        <v>453</v>
      </c>
      <c r="F43" s="2">
        <v>20105</v>
      </c>
      <c r="G43" t="s">
        <v>6</v>
      </c>
      <c r="H43" t="s">
        <v>14915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6</v>
      </c>
      <c r="R43" t="s">
        <v>6</v>
      </c>
    </row>
    <row r="44" spans="1:18" x14ac:dyDescent="0.3">
      <c r="A44">
        <v>793</v>
      </c>
      <c r="B44">
        <v>1955</v>
      </c>
      <c r="C44">
        <v>2</v>
      </c>
      <c r="D44">
        <v>6</v>
      </c>
      <c r="E44" t="s">
        <v>436</v>
      </c>
      <c r="F44" s="2">
        <v>20231</v>
      </c>
      <c r="G44" t="s">
        <v>6</v>
      </c>
      <c r="H44" t="s">
        <v>14916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</row>
    <row r="45" spans="1:18" x14ac:dyDescent="0.3">
      <c r="A45">
        <v>794</v>
      </c>
      <c r="B45">
        <v>1955</v>
      </c>
      <c r="C45">
        <v>3</v>
      </c>
      <c r="D45">
        <v>19</v>
      </c>
      <c r="E45" t="s">
        <v>467</v>
      </c>
      <c r="F45" s="2">
        <v>20239</v>
      </c>
      <c r="G45" t="s">
        <v>6</v>
      </c>
      <c r="H45" t="s">
        <v>14917</v>
      </c>
      <c r="I45" t="s">
        <v>6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6</v>
      </c>
      <c r="Q45" t="s">
        <v>6</v>
      </c>
      <c r="R45" t="s">
        <v>6</v>
      </c>
    </row>
    <row r="46" spans="1:18" x14ac:dyDescent="0.3">
      <c r="A46">
        <v>795</v>
      </c>
      <c r="B46">
        <v>1955</v>
      </c>
      <c r="C46">
        <v>4</v>
      </c>
      <c r="D46">
        <v>13</v>
      </c>
      <c r="E46" t="s">
        <v>442</v>
      </c>
      <c r="F46" s="2">
        <v>20245</v>
      </c>
      <c r="G46" t="s">
        <v>6</v>
      </c>
      <c r="H46" t="s">
        <v>14918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</row>
    <row r="47" spans="1:18" x14ac:dyDescent="0.3">
      <c r="A47">
        <v>796</v>
      </c>
      <c r="B47">
        <v>1955</v>
      </c>
      <c r="C47">
        <v>5</v>
      </c>
      <c r="D47">
        <v>39</v>
      </c>
      <c r="E47" t="s">
        <v>461</v>
      </c>
      <c r="F47" s="2">
        <v>20259</v>
      </c>
      <c r="G47" t="s">
        <v>6</v>
      </c>
      <c r="H47" t="s">
        <v>14919</v>
      </c>
      <c r="I47" t="s">
        <v>6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t="s">
        <v>6</v>
      </c>
      <c r="P47" t="s">
        <v>6</v>
      </c>
      <c r="Q47" t="s">
        <v>6</v>
      </c>
      <c r="R47" t="s">
        <v>6</v>
      </c>
    </row>
    <row r="48" spans="1:18" x14ac:dyDescent="0.3">
      <c r="A48">
        <v>797</v>
      </c>
      <c r="B48">
        <v>1955</v>
      </c>
      <c r="C48">
        <v>6</v>
      </c>
      <c r="D48">
        <v>58</v>
      </c>
      <c r="E48" t="s">
        <v>438</v>
      </c>
      <c r="F48" s="2">
        <v>20286</v>
      </c>
      <c r="G48" t="s">
        <v>6</v>
      </c>
      <c r="H48" t="s">
        <v>14920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</row>
    <row r="49" spans="1:18" x14ac:dyDescent="0.3">
      <c r="A49">
        <v>798</v>
      </c>
      <c r="B49">
        <v>1955</v>
      </c>
      <c r="C49">
        <v>7</v>
      </c>
      <c r="D49">
        <v>14</v>
      </c>
      <c r="E49" t="s">
        <v>443</v>
      </c>
      <c r="F49" s="2">
        <v>20343</v>
      </c>
      <c r="G49" t="s">
        <v>6</v>
      </c>
      <c r="H49" t="s">
        <v>14921</v>
      </c>
      <c r="I49" t="s">
        <v>6</v>
      </c>
      <c r="J49" t="s">
        <v>6</v>
      </c>
      <c r="K49" t="s">
        <v>6</v>
      </c>
      <c r="L49" t="s">
        <v>6</v>
      </c>
      <c r="M49" t="s">
        <v>6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</row>
    <row r="50" spans="1:18" x14ac:dyDescent="0.3">
      <c r="A50">
        <v>784</v>
      </c>
      <c r="B50">
        <v>1956</v>
      </c>
      <c r="C50">
        <v>1</v>
      </c>
      <c r="D50">
        <v>25</v>
      </c>
      <c r="E50" t="s">
        <v>453</v>
      </c>
      <c r="F50" s="2">
        <v>20476</v>
      </c>
      <c r="G50" t="s">
        <v>6</v>
      </c>
      <c r="H50" t="s">
        <v>14907</v>
      </c>
      <c r="I50" t="s">
        <v>6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</row>
    <row r="51" spans="1:18" x14ac:dyDescent="0.3">
      <c r="A51">
        <v>785</v>
      </c>
      <c r="B51">
        <v>1956</v>
      </c>
      <c r="C51">
        <v>2</v>
      </c>
      <c r="D51">
        <v>6</v>
      </c>
      <c r="E51" t="s">
        <v>436</v>
      </c>
      <c r="F51" s="2">
        <v>20588</v>
      </c>
      <c r="G51" t="s">
        <v>6</v>
      </c>
      <c r="H51" t="s">
        <v>14908</v>
      </c>
      <c r="I51" t="s">
        <v>6</v>
      </c>
      <c r="J51" t="s">
        <v>6</v>
      </c>
      <c r="K51" t="s">
        <v>6</v>
      </c>
      <c r="L51" t="s">
        <v>6</v>
      </c>
      <c r="M51" t="s">
        <v>6</v>
      </c>
      <c r="N51" t="s">
        <v>6</v>
      </c>
      <c r="O51" t="s">
        <v>6</v>
      </c>
      <c r="P51" t="s">
        <v>6</v>
      </c>
      <c r="Q51" t="s">
        <v>6</v>
      </c>
      <c r="R51" t="s">
        <v>6</v>
      </c>
    </row>
    <row r="52" spans="1:18" x14ac:dyDescent="0.3">
      <c r="A52">
        <v>786</v>
      </c>
      <c r="B52">
        <v>1956</v>
      </c>
      <c r="C52">
        <v>3</v>
      </c>
      <c r="D52">
        <v>19</v>
      </c>
      <c r="E52" t="s">
        <v>467</v>
      </c>
      <c r="F52" s="2">
        <v>20605</v>
      </c>
      <c r="G52" t="s">
        <v>6</v>
      </c>
      <c r="H52" t="s">
        <v>14909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6</v>
      </c>
      <c r="P52" t="s">
        <v>6</v>
      </c>
      <c r="Q52" t="s">
        <v>6</v>
      </c>
      <c r="R52" t="s">
        <v>6</v>
      </c>
    </row>
    <row r="53" spans="1:18" x14ac:dyDescent="0.3">
      <c r="A53">
        <v>787</v>
      </c>
      <c r="B53">
        <v>1956</v>
      </c>
      <c r="C53">
        <v>4</v>
      </c>
      <c r="D53">
        <v>13</v>
      </c>
      <c r="E53" t="s">
        <v>442</v>
      </c>
      <c r="F53" s="2">
        <v>20609</v>
      </c>
      <c r="G53" t="s">
        <v>6</v>
      </c>
      <c r="H53" t="s">
        <v>14910</v>
      </c>
      <c r="I53" t="s">
        <v>6</v>
      </c>
      <c r="J53" t="s">
        <v>6</v>
      </c>
      <c r="K53" t="s">
        <v>6</v>
      </c>
      <c r="L53" t="s">
        <v>6</v>
      </c>
      <c r="M53" t="s">
        <v>6</v>
      </c>
      <c r="N53" t="s">
        <v>6</v>
      </c>
      <c r="O53" t="s">
        <v>6</v>
      </c>
      <c r="P53" t="s">
        <v>6</v>
      </c>
      <c r="Q53" t="s">
        <v>6</v>
      </c>
      <c r="R53" t="s">
        <v>6</v>
      </c>
    </row>
    <row r="54" spans="1:18" x14ac:dyDescent="0.3">
      <c r="A54">
        <v>788</v>
      </c>
      <c r="B54">
        <v>1956</v>
      </c>
      <c r="C54">
        <v>5</v>
      </c>
      <c r="D54">
        <v>55</v>
      </c>
      <c r="E54" t="s">
        <v>449</v>
      </c>
      <c r="F54" s="2">
        <v>20637</v>
      </c>
      <c r="G54" t="s">
        <v>6</v>
      </c>
      <c r="H54" t="s">
        <v>14911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6</v>
      </c>
      <c r="O54" t="s">
        <v>6</v>
      </c>
      <c r="P54" t="s">
        <v>6</v>
      </c>
      <c r="Q54" t="s">
        <v>6</v>
      </c>
      <c r="R54" t="s">
        <v>6</v>
      </c>
    </row>
    <row r="55" spans="1:18" x14ac:dyDescent="0.3">
      <c r="A55">
        <v>789</v>
      </c>
      <c r="B55">
        <v>1956</v>
      </c>
      <c r="C55">
        <v>6</v>
      </c>
      <c r="D55">
        <v>9</v>
      </c>
      <c r="E55" t="s">
        <v>438</v>
      </c>
      <c r="F55" s="2">
        <v>20650</v>
      </c>
      <c r="G55" t="s">
        <v>6</v>
      </c>
      <c r="H55" t="s">
        <v>14912</v>
      </c>
      <c r="I55" t="s">
        <v>6</v>
      </c>
      <c r="J55" t="s">
        <v>6</v>
      </c>
      <c r="K55" t="s">
        <v>6</v>
      </c>
      <c r="L55" t="s">
        <v>6</v>
      </c>
      <c r="M55" t="s">
        <v>6</v>
      </c>
      <c r="N55" t="s">
        <v>6</v>
      </c>
      <c r="O55" t="s">
        <v>6</v>
      </c>
      <c r="P55" t="s">
        <v>6</v>
      </c>
      <c r="Q55" t="s">
        <v>6</v>
      </c>
      <c r="R55" t="s">
        <v>6</v>
      </c>
    </row>
    <row r="56" spans="1:18" x14ac:dyDescent="0.3">
      <c r="A56">
        <v>790</v>
      </c>
      <c r="B56">
        <v>1956</v>
      </c>
      <c r="C56">
        <v>7</v>
      </c>
      <c r="D56">
        <v>20</v>
      </c>
      <c r="E56" t="s">
        <v>439</v>
      </c>
      <c r="F56" s="2">
        <v>20672</v>
      </c>
      <c r="G56" t="s">
        <v>6</v>
      </c>
      <c r="H56" t="s">
        <v>14913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6</v>
      </c>
      <c r="P56" t="s">
        <v>6</v>
      </c>
      <c r="Q56" t="s">
        <v>6</v>
      </c>
      <c r="R56" t="s">
        <v>6</v>
      </c>
    </row>
    <row r="57" spans="1:18" x14ac:dyDescent="0.3">
      <c r="A57">
        <v>791</v>
      </c>
      <c r="B57">
        <v>1956</v>
      </c>
      <c r="C57">
        <v>8</v>
      </c>
      <c r="D57">
        <v>14</v>
      </c>
      <c r="E57" t="s">
        <v>443</v>
      </c>
      <c r="F57" s="2">
        <v>20700</v>
      </c>
      <c r="G57" t="s">
        <v>6</v>
      </c>
      <c r="H57" t="s">
        <v>14914</v>
      </c>
      <c r="I57" t="s">
        <v>6</v>
      </c>
      <c r="J57" t="s">
        <v>6</v>
      </c>
      <c r="K57" t="s">
        <v>6</v>
      </c>
      <c r="L57" t="s">
        <v>6</v>
      </c>
      <c r="M57" t="s">
        <v>6</v>
      </c>
      <c r="N57" t="s">
        <v>6</v>
      </c>
      <c r="O57" t="s">
        <v>6</v>
      </c>
      <c r="P57" t="s">
        <v>6</v>
      </c>
      <c r="Q57" t="s">
        <v>6</v>
      </c>
      <c r="R57" t="s">
        <v>6</v>
      </c>
    </row>
    <row r="58" spans="1:18" x14ac:dyDescent="0.3">
      <c r="A58">
        <v>776</v>
      </c>
      <c r="B58">
        <v>1957</v>
      </c>
      <c r="C58">
        <v>1</v>
      </c>
      <c r="D58">
        <v>25</v>
      </c>
      <c r="E58" t="s">
        <v>453</v>
      </c>
      <c r="F58" s="2">
        <v>20833</v>
      </c>
      <c r="G58" t="s">
        <v>6</v>
      </c>
      <c r="H58" t="s">
        <v>14899</v>
      </c>
      <c r="I58" t="s">
        <v>6</v>
      </c>
      <c r="J58" t="s">
        <v>6</v>
      </c>
      <c r="K58" t="s">
        <v>6</v>
      </c>
      <c r="L58" t="s">
        <v>6</v>
      </c>
      <c r="M58" t="s">
        <v>6</v>
      </c>
      <c r="N58" t="s">
        <v>6</v>
      </c>
      <c r="O58" t="s">
        <v>6</v>
      </c>
      <c r="P58" t="s">
        <v>6</v>
      </c>
      <c r="Q58" t="s">
        <v>6</v>
      </c>
      <c r="R58" t="s">
        <v>6</v>
      </c>
    </row>
    <row r="59" spans="1:18" x14ac:dyDescent="0.3">
      <c r="A59">
        <v>777</v>
      </c>
      <c r="B59">
        <v>1957</v>
      </c>
      <c r="C59">
        <v>2</v>
      </c>
      <c r="D59">
        <v>6</v>
      </c>
      <c r="E59" t="s">
        <v>436</v>
      </c>
      <c r="F59" s="2">
        <v>20959</v>
      </c>
      <c r="G59" t="s">
        <v>6</v>
      </c>
      <c r="H59" t="s">
        <v>14900</v>
      </c>
      <c r="I59" t="s">
        <v>6</v>
      </c>
      <c r="J59" t="s">
        <v>6</v>
      </c>
      <c r="K59" t="s">
        <v>6</v>
      </c>
      <c r="L59" t="s">
        <v>6</v>
      </c>
      <c r="M59" t="s">
        <v>6</v>
      </c>
      <c r="N59" t="s">
        <v>6</v>
      </c>
      <c r="O59" t="s">
        <v>6</v>
      </c>
      <c r="P59" t="s">
        <v>6</v>
      </c>
      <c r="Q59" t="s">
        <v>6</v>
      </c>
      <c r="R59" t="s">
        <v>6</v>
      </c>
    </row>
    <row r="60" spans="1:18" x14ac:dyDescent="0.3">
      <c r="A60">
        <v>778</v>
      </c>
      <c r="B60">
        <v>1957</v>
      </c>
      <c r="C60">
        <v>3</v>
      </c>
      <c r="D60">
        <v>19</v>
      </c>
      <c r="E60" t="s">
        <v>467</v>
      </c>
      <c r="F60" s="2">
        <v>20970</v>
      </c>
      <c r="G60" t="s">
        <v>6</v>
      </c>
      <c r="H60" t="s">
        <v>14901</v>
      </c>
      <c r="I60" t="s">
        <v>6</v>
      </c>
      <c r="J60" t="s">
        <v>6</v>
      </c>
      <c r="K60" t="s">
        <v>6</v>
      </c>
      <c r="L60" t="s">
        <v>6</v>
      </c>
      <c r="M60" t="s">
        <v>6</v>
      </c>
      <c r="N60" t="s">
        <v>6</v>
      </c>
      <c r="O60" t="s">
        <v>6</v>
      </c>
      <c r="P60" t="s">
        <v>6</v>
      </c>
      <c r="Q60" t="s">
        <v>6</v>
      </c>
      <c r="R60" t="s">
        <v>6</v>
      </c>
    </row>
    <row r="61" spans="1:18" x14ac:dyDescent="0.3">
      <c r="A61">
        <v>779</v>
      </c>
      <c r="B61">
        <v>1957</v>
      </c>
      <c r="C61">
        <v>4</v>
      </c>
      <c r="D61">
        <v>53</v>
      </c>
      <c r="E61" t="s">
        <v>449</v>
      </c>
      <c r="F61" s="2">
        <v>21008</v>
      </c>
      <c r="G61" t="s">
        <v>6</v>
      </c>
      <c r="H61" t="s">
        <v>14902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6</v>
      </c>
      <c r="Q61" t="s">
        <v>6</v>
      </c>
      <c r="R61" t="s">
        <v>6</v>
      </c>
    </row>
    <row r="62" spans="1:18" x14ac:dyDescent="0.3">
      <c r="A62">
        <v>780</v>
      </c>
      <c r="B62">
        <v>1957</v>
      </c>
      <c r="C62">
        <v>5</v>
      </c>
      <c r="D62">
        <v>58</v>
      </c>
      <c r="E62" t="s">
        <v>438</v>
      </c>
      <c r="F62" s="2">
        <v>21021</v>
      </c>
      <c r="G62" t="s">
        <v>6</v>
      </c>
      <c r="H62" t="s">
        <v>14903</v>
      </c>
      <c r="I62" t="s">
        <v>6</v>
      </c>
      <c r="J62" t="s">
        <v>6</v>
      </c>
      <c r="K62" t="s">
        <v>6</v>
      </c>
      <c r="L62" t="s">
        <v>6</v>
      </c>
      <c r="M62" t="s">
        <v>6</v>
      </c>
      <c r="N62" t="s">
        <v>6</v>
      </c>
      <c r="O62" t="s">
        <v>6</v>
      </c>
      <c r="P62" t="s">
        <v>6</v>
      </c>
      <c r="Q62" t="s">
        <v>6</v>
      </c>
      <c r="R62" t="s">
        <v>6</v>
      </c>
    </row>
    <row r="63" spans="1:18" x14ac:dyDescent="0.3">
      <c r="A63">
        <v>781</v>
      </c>
      <c r="B63">
        <v>1957</v>
      </c>
      <c r="C63">
        <v>6</v>
      </c>
      <c r="D63">
        <v>20</v>
      </c>
      <c r="E63" t="s">
        <v>439</v>
      </c>
      <c r="F63" s="2">
        <v>21036</v>
      </c>
      <c r="G63" t="s">
        <v>6</v>
      </c>
      <c r="H63" t="s">
        <v>14904</v>
      </c>
      <c r="I63" t="s">
        <v>6</v>
      </c>
      <c r="J63" t="s">
        <v>6</v>
      </c>
      <c r="K63" t="s">
        <v>6</v>
      </c>
      <c r="L63" t="s">
        <v>6</v>
      </c>
      <c r="M63" t="s">
        <v>6</v>
      </c>
      <c r="N63" t="s">
        <v>6</v>
      </c>
      <c r="O63" t="s">
        <v>6</v>
      </c>
      <c r="P63" t="s">
        <v>6</v>
      </c>
      <c r="Q63" t="s">
        <v>6</v>
      </c>
      <c r="R63" t="s">
        <v>6</v>
      </c>
    </row>
    <row r="64" spans="1:18" x14ac:dyDescent="0.3">
      <c r="A64">
        <v>782</v>
      </c>
      <c r="B64">
        <v>1957</v>
      </c>
      <c r="C64">
        <v>7</v>
      </c>
      <c r="D64">
        <v>65</v>
      </c>
      <c r="E64" t="s">
        <v>469</v>
      </c>
      <c r="F64" s="2">
        <v>21050</v>
      </c>
      <c r="G64" t="s">
        <v>6</v>
      </c>
      <c r="H64" t="s">
        <v>14905</v>
      </c>
      <c r="I64" t="s">
        <v>6</v>
      </c>
      <c r="J64" t="s">
        <v>6</v>
      </c>
      <c r="K64" t="s">
        <v>6</v>
      </c>
      <c r="L64" t="s">
        <v>6</v>
      </c>
      <c r="M64" t="s">
        <v>6</v>
      </c>
      <c r="N64" t="s">
        <v>6</v>
      </c>
      <c r="O64" t="s">
        <v>6</v>
      </c>
      <c r="P64" t="s">
        <v>6</v>
      </c>
      <c r="Q64" t="s">
        <v>6</v>
      </c>
      <c r="R64" t="s">
        <v>6</v>
      </c>
    </row>
    <row r="65" spans="1:18" x14ac:dyDescent="0.3">
      <c r="A65">
        <v>783</v>
      </c>
      <c r="B65">
        <v>1957</v>
      </c>
      <c r="C65">
        <v>8</v>
      </c>
      <c r="D65">
        <v>14</v>
      </c>
      <c r="E65" t="s">
        <v>443</v>
      </c>
      <c r="F65" s="2">
        <v>21071</v>
      </c>
      <c r="G65" t="s">
        <v>6</v>
      </c>
      <c r="H65" t="s">
        <v>14906</v>
      </c>
      <c r="I65" t="s">
        <v>6</v>
      </c>
      <c r="J65" t="s">
        <v>6</v>
      </c>
      <c r="K65" t="s">
        <v>6</v>
      </c>
      <c r="L65" t="s">
        <v>6</v>
      </c>
      <c r="M65" t="s">
        <v>6</v>
      </c>
      <c r="N65" t="s">
        <v>6</v>
      </c>
      <c r="O65" t="s">
        <v>6</v>
      </c>
      <c r="P65" t="s">
        <v>6</v>
      </c>
      <c r="Q65" t="s">
        <v>6</v>
      </c>
      <c r="R65" t="s">
        <v>6</v>
      </c>
    </row>
    <row r="66" spans="1:18" x14ac:dyDescent="0.3">
      <c r="A66">
        <v>765</v>
      </c>
      <c r="B66">
        <v>1958</v>
      </c>
      <c r="C66">
        <v>1</v>
      </c>
      <c r="D66">
        <v>25</v>
      </c>
      <c r="E66" t="s">
        <v>453</v>
      </c>
      <c r="F66" s="2">
        <v>21204</v>
      </c>
      <c r="G66" t="s">
        <v>6</v>
      </c>
      <c r="H66" t="s">
        <v>14888</v>
      </c>
      <c r="I66" t="s">
        <v>6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6</v>
      </c>
      <c r="P66" t="s">
        <v>6</v>
      </c>
      <c r="Q66" t="s">
        <v>6</v>
      </c>
      <c r="R66" t="s">
        <v>6</v>
      </c>
    </row>
    <row r="67" spans="1:18" x14ac:dyDescent="0.3">
      <c r="A67">
        <v>766</v>
      </c>
      <c r="B67">
        <v>1958</v>
      </c>
      <c r="C67">
        <v>2</v>
      </c>
      <c r="D67">
        <v>6</v>
      </c>
      <c r="E67" t="s">
        <v>436</v>
      </c>
      <c r="F67" s="2">
        <v>21323</v>
      </c>
      <c r="G67" t="s">
        <v>6</v>
      </c>
      <c r="H67" t="s">
        <v>14889</v>
      </c>
      <c r="I67" t="s">
        <v>6</v>
      </c>
      <c r="J67" t="s">
        <v>6</v>
      </c>
      <c r="K67" t="s">
        <v>6</v>
      </c>
      <c r="L67" t="s">
        <v>6</v>
      </c>
      <c r="M67" t="s">
        <v>6</v>
      </c>
      <c r="N67" t="s">
        <v>6</v>
      </c>
      <c r="O67" t="s">
        <v>6</v>
      </c>
      <c r="P67" t="s">
        <v>6</v>
      </c>
      <c r="Q67" t="s">
        <v>6</v>
      </c>
      <c r="R67" t="s">
        <v>6</v>
      </c>
    </row>
    <row r="68" spans="1:18" x14ac:dyDescent="0.3">
      <c r="A68">
        <v>767</v>
      </c>
      <c r="B68">
        <v>1958</v>
      </c>
      <c r="C68">
        <v>3</v>
      </c>
      <c r="D68">
        <v>39</v>
      </c>
      <c r="E68" t="s">
        <v>461</v>
      </c>
      <c r="F68" s="2">
        <v>21331</v>
      </c>
      <c r="G68" t="s">
        <v>6</v>
      </c>
      <c r="H68" t="s">
        <v>14890</v>
      </c>
      <c r="I68" t="s">
        <v>6</v>
      </c>
      <c r="J68" t="s">
        <v>6</v>
      </c>
      <c r="K68" t="s">
        <v>6</v>
      </c>
      <c r="L68" t="s">
        <v>6</v>
      </c>
      <c r="M68" t="s">
        <v>6</v>
      </c>
      <c r="N68" t="s">
        <v>6</v>
      </c>
      <c r="O68" t="s">
        <v>6</v>
      </c>
      <c r="P68" t="s">
        <v>6</v>
      </c>
      <c r="Q68" t="s">
        <v>6</v>
      </c>
      <c r="R68" t="s">
        <v>6</v>
      </c>
    </row>
    <row r="69" spans="1:18" x14ac:dyDescent="0.3">
      <c r="A69">
        <v>768</v>
      </c>
      <c r="B69">
        <v>1958</v>
      </c>
      <c r="C69">
        <v>4</v>
      </c>
      <c r="D69">
        <v>19</v>
      </c>
      <c r="E69" t="s">
        <v>467</v>
      </c>
      <c r="F69" s="2">
        <v>21335</v>
      </c>
      <c r="G69" t="s">
        <v>6</v>
      </c>
      <c r="H69" t="s">
        <v>14891</v>
      </c>
      <c r="I69" t="s">
        <v>6</v>
      </c>
      <c r="J69" t="s">
        <v>6</v>
      </c>
      <c r="K69" t="s">
        <v>6</v>
      </c>
      <c r="L69" t="s">
        <v>6</v>
      </c>
      <c r="M69" t="s">
        <v>6</v>
      </c>
      <c r="N69" t="s">
        <v>6</v>
      </c>
      <c r="O69" t="s">
        <v>6</v>
      </c>
      <c r="P69" t="s">
        <v>6</v>
      </c>
      <c r="Q69" t="s">
        <v>6</v>
      </c>
      <c r="R69" t="s">
        <v>6</v>
      </c>
    </row>
    <row r="70" spans="1:18" x14ac:dyDescent="0.3">
      <c r="A70">
        <v>769</v>
      </c>
      <c r="B70">
        <v>1958</v>
      </c>
      <c r="C70">
        <v>5</v>
      </c>
      <c r="D70">
        <v>13</v>
      </c>
      <c r="E70" t="s">
        <v>442</v>
      </c>
      <c r="F70" s="2">
        <v>21351</v>
      </c>
      <c r="G70" t="s">
        <v>6</v>
      </c>
      <c r="H70" t="s">
        <v>14892</v>
      </c>
      <c r="I70" t="s">
        <v>6</v>
      </c>
      <c r="J70" t="s">
        <v>6</v>
      </c>
      <c r="K70" t="s">
        <v>6</v>
      </c>
      <c r="L70" t="s">
        <v>6</v>
      </c>
      <c r="M70" t="s">
        <v>6</v>
      </c>
      <c r="N70" t="s">
        <v>6</v>
      </c>
      <c r="O70" t="s">
        <v>6</v>
      </c>
      <c r="P70" t="s">
        <v>6</v>
      </c>
      <c r="Q70" t="s">
        <v>6</v>
      </c>
      <c r="R70" t="s">
        <v>6</v>
      </c>
    </row>
    <row r="71" spans="1:18" x14ac:dyDescent="0.3">
      <c r="A71">
        <v>770</v>
      </c>
      <c r="B71">
        <v>1958</v>
      </c>
      <c r="C71">
        <v>6</v>
      </c>
      <c r="D71">
        <v>55</v>
      </c>
      <c r="E71" t="s">
        <v>449</v>
      </c>
      <c r="F71" s="2">
        <v>21372</v>
      </c>
      <c r="G71" t="s">
        <v>6</v>
      </c>
      <c r="H71" t="s">
        <v>14893</v>
      </c>
      <c r="I71" t="s">
        <v>6</v>
      </c>
      <c r="J71" t="s">
        <v>6</v>
      </c>
      <c r="K71" t="s">
        <v>6</v>
      </c>
      <c r="L71" t="s">
        <v>6</v>
      </c>
      <c r="M71" t="s">
        <v>6</v>
      </c>
      <c r="N71" t="s">
        <v>6</v>
      </c>
      <c r="O71" t="s">
        <v>6</v>
      </c>
      <c r="P71" t="s">
        <v>6</v>
      </c>
      <c r="Q71" t="s">
        <v>6</v>
      </c>
      <c r="R71" t="s">
        <v>6</v>
      </c>
    </row>
    <row r="72" spans="1:18" x14ac:dyDescent="0.3">
      <c r="A72">
        <v>771</v>
      </c>
      <c r="B72">
        <v>1958</v>
      </c>
      <c r="C72">
        <v>7</v>
      </c>
      <c r="D72">
        <v>9</v>
      </c>
      <c r="E72" t="s">
        <v>438</v>
      </c>
      <c r="F72" s="2">
        <v>21385</v>
      </c>
      <c r="G72" t="s">
        <v>6</v>
      </c>
      <c r="H72" t="s">
        <v>14894</v>
      </c>
      <c r="I72" t="s">
        <v>6</v>
      </c>
      <c r="J72" t="s">
        <v>6</v>
      </c>
      <c r="K72" t="s">
        <v>6</v>
      </c>
      <c r="L72" t="s">
        <v>6</v>
      </c>
      <c r="M72" t="s">
        <v>6</v>
      </c>
      <c r="N72" t="s">
        <v>6</v>
      </c>
      <c r="O72" t="s">
        <v>6</v>
      </c>
      <c r="P72" t="s">
        <v>6</v>
      </c>
      <c r="Q72" t="s">
        <v>6</v>
      </c>
      <c r="R72" t="s">
        <v>6</v>
      </c>
    </row>
    <row r="73" spans="1:18" x14ac:dyDescent="0.3">
      <c r="A73">
        <v>772</v>
      </c>
      <c r="B73">
        <v>1958</v>
      </c>
      <c r="C73">
        <v>8</v>
      </c>
      <c r="D73">
        <v>20</v>
      </c>
      <c r="E73" t="s">
        <v>439</v>
      </c>
      <c r="F73" s="2">
        <v>21400</v>
      </c>
      <c r="G73" t="s">
        <v>6</v>
      </c>
      <c r="H73" t="s">
        <v>14895</v>
      </c>
      <c r="I73" t="s">
        <v>6</v>
      </c>
      <c r="J73" t="s">
        <v>6</v>
      </c>
      <c r="K73" t="s">
        <v>6</v>
      </c>
      <c r="L73" t="s">
        <v>6</v>
      </c>
      <c r="M73" t="s">
        <v>6</v>
      </c>
      <c r="N73" t="s">
        <v>6</v>
      </c>
      <c r="O73" t="s">
        <v>6</v>
      </c>
      <c r="P73" t="s">
        <v>6</v>
      </c>
      <c r="Q73" t="s">
        <v>6</v>
      </c>
      <c r="R73" t="s">
        <v>6</v>
      </c>
    </row>
    <row r="74" spans="1:18" x14ac:dyDescent="0.3">
      <c r="A74">
        <v>773</v>
      </c>
      <c r="B74">
        <v>1958</v>
      </c>
      <c r="C74">
        <v>9</v>
      </c>
      <c r="D74">
        <v>59</v>
      </c>
      <c r="E74" t="s">
        <v>455</v>
      </c>
      <c r="F74" s="2">
        <v>21421</v>
      </c>
      <c r="G74" t="s">
        <v>6</v>
      </c>
      <c r="H74" t="s">
        <v>14896</v>
      </c>
      <c r="I74" t="s">
        <v>6</v>
      </c>
      <c r="J74" t="s">
        <v>6</v>
      </c>
      <c r="K74" t="s">
        <v>6</v>
      </c>
      <c r="L74" t="s">
        <v>6</v>
      </c>
      <c r="M74" t="s">
        <v>6</v>
      </c>
      <c r="N74" t="s">
        <v>6</v>
      </c>
      <c r="O74" t="s">
        <v>6</v>
      </c>
      <c r="P74" t="s">
        <v>6</v>
      </c>
      <c r="Q74" t="s">
        <v>6</v>
      </c>
      <c r="R74" t="s">
        <v>6</v>
      </c>
    </row>
    <row r="75" spans="1:18" x14ac:dyDescent="0.3">
      <c r="A75">
        <v>774</v>
      </c>
      <c r="B75">
        <v>1958</v>
      </c>
      <c r="C75">
        <v>10</v>
      </c>
      <c r="D75">
        <v>14</v>
      </c>
      <c r="E75" t="s">
        <v>443</v>
      </c>
      <c r="F75" s="2">
        <v>21435</v>
      </c>
      <c r="G75" t="s">
        <v>6</v>
      </c>
      <c r="H75" t="s">
        <v>14897</v>
      </c>
      <c r="I75" t="s">
        <v>6</v>
      </c>
      <c r="J75" t="s">
        <v>6</v>
      </c>
      <c r="K75" t="s">
        <v>6</v>
      </c>
      <c r="L75" t="s">
        <v>6</v>
      </c>
      <c r="M75" t="s">
        <v>6</v>
      </c>
      <c r="N75" t="s">
        <v>6</v>
      </c>
      <c r="O75" t="s">
        <v>6</v>
      </c>
      <c r="P75" t="s">
        <v>6</v>
      </c>
      <c r="Q75" t="s">
        <v>6</v>
      </c>
      <c r="R75" t="s">
        <v>6</v>
      </c>
    </row>
    <row r="76" spans="1:18" x14ac:dyDescent="0.3">
      <c r="A76">
        <v>775</v>
      </c>
      <c r="B76">
        <v>1958</v>
      </c>
      <c r="C76">
        <v>11</v>
      </c>
      <c r="D76">
        <v>64</v>
      </c>
      <c r="E76" t="s">
        <v>468</v>
      </c>
      <c r="F76" s="2">
        <v>21477</v>
      </c>
      <c r="G76" t="s">
        <v>6</v>
      </c>
      <c r="H76" t="s">
        <v>14898</v>
      </c>
      <c r="I76" t="s">
        <v>6</v>
      </c>
      <c r="J76" t="s">
        <v>6</v>
      </c>
      <c r="K76" t="s">
        <v>6</v>
      </c>
      <c r="L76" t="s">
        <v>6</v>
      </c>
      <c r="M76" t="s">
        <v>6</v>
      </c>
      <c r="N76" t="s">
        <v>6</v>
      </c>
      <c r="O76" t="s">
        <v>6</v>
      </c>
      <c r="P76" t="s">
        <v>6</v>
      </c>
      <c r="Q76" t="s">
        <v>6</v>
      </c>
      <c r="R76" t="s">
        <v>6</v>
      </c>
    </row>
    <row r="77" spans="1:18" x14ac:dyDescent="0.3">
      <c r="A77">
        <v>756</v>
      </c>
      <c r="B77">
        <v>1959</v>
      </c>
      <c r="C77">
        <v>1</v>
      </c>
      <c r="D77">
        <v>6</v>
      </c>
      <c r="E77" t="s">
        <v>436</v>
      </c>
      <c r="F77" s="2">
        <v>21680</v>
      </c>
      <c r="G77" t="s">
        <v>6</v>
      </c>
      <c r="H77" t="s">
        <v>14879</v>
      </c>
      <c r="I77" t="s">
        <v>6</v>
      </c>
      <c r="J77" t="s">
        <v>6</v>
      </c>
      <c r="K77" t="s">
        <v>6</v>
      </c>
      <c r="L77" t="s">
        <v>6</v>
      </c>
      <c r="M77" t="s">
        <v>6</v>
      </c>
      <c r="N77" t="s">
        <v>6</v>
      </c>
      <c r="O77" t="s">
        <v>6</v>
      </c>
      <c r="P77" t="s">
        <v>6</v>
      </c>
      <c r="Q77" t="s">
        <v>6</v>
      </c>
      <c r="R77" t="s">
        <v>6</v>
      </c>
    </row>
    <row r="78" spans="1:18" x14ac:dyDescent="0.3">
      <c r="A78">
        <v>757</v>
      </c>
      <c r="B78">
        <v>1959</v>
      </c>
      <c r="C78">
        <v>2</v>
      </c>
      <c r="D78">
        <v>19</v>
      </c>
      <c r="E78" t="s">
        <v>467</v>
      </c>
      <c r="F78" s="2">
        <v>21700</v>
      </c>
      <c r="G78" t="s">
        <v>6</v>
      </c>
      <c r="H78" t="s">
        <v>14880</v>
      </c>
      <c r="I78" t="s">
        <v>6</v>
      </c>
      <c r="J78" t="s">
        <v>6</v>
      </c>
      <c r="K78" t="s">
        <v>6</v>
      </c>
      <c r="L78" t="s">
        <v>6</v>
      </c>
      <c r="M78" t="s">
        <v>6</v>
      </c>
      <c r="N78" t="s">
        <v>6</v>
      </c>
      <c r="O78" t="s">
        <v>6</v>
      </c>
      <c r="P78" t="s">
        <v>6</v>
      </c>
      <c r="Q78" t="s">
        <v>6</v>
      </c>
      <c r="R78" t="s">
        <v>6</v>
      </c>
    </row>
    <row r="79" spans="1:18" x14ac:dyDescent="0.3">
      <c r="A79">
        <v>758</v>
      </c>
      <c r="B79">
        <v>1959</v>
      </c>
      <c r="C79">
        <v>3</v>
      </c>
      <c r="D79">
        <v>39</v>
      </c>
      <c r="E79" t="s">
        <v>461</v>
      </c>
      <c r="F79" s="2">
        <v>21701</v>
      </c>
      <c r="G79" t="s">
        <v>6</v>
      </c>
      <c r="H79" t="s">
        <v>14881</v>
      </c>
      <c r="I79" t="s">
        <v>6</v>
      </c>
      <c r="J79" t="s">
        <v>6</v>
      </c>
      <c r="K79" t="s">
        <v>6</v>
      </c>
      <c r="L79" t="s">
        <v>6</v>
      </c>
      <c r="M79" t="s">
        <v>6</v>
      </c>
      <c r="N79" t="s">
        <v>6</v>
      </c>
      <c r="O79" t="s">
        <v>6</v>
      </c>
      <c r="P79" t="s">
        <v>6</v>
      </c>
      <c r="Q79" t="s">
        <v>6</v>
      </c>
      <c r="R79" t="s">
        <v>6</v>
      </c>
    </row>
    <row r="80" spans="1:18" x14ac:dyDescent="0.3">
      <c r="A80">
        <v>759</v>
      </c>
      <c r="B80">
        <v>1959</v>
      </c>
      <c r="C80">
        <v>4</v>
      </c>
      <c r="D80">
        <v>55</v>
      </c>
      <c r="E80" t="s">
        <v>449</v>
      </c>
      <c r="F80" s="2">
        <v>21736</v>
      </c>
      <c r="G80" t="s">
        <v>6</v>
      </c>
      <c r="H80" t="s">
        <v>14882</v>
      </c>
      <c r="I80" t="s">
        <v>6</v>
      </c>
      <c r="J80" t="s">
        <v>6</v>
      </c>
      <c r="K80" t="s">
        <v>6</v>
      </c>
      <c r="L80" t="s">
        <v>6</v>
      </c>
      <c r="M80" t="s">
        <v>6</v>
      </c>
      <c r="N80" t="s">
        <v>6</v>
      </c>
      <c r="O80" t="s">
        <v>6</v>
      </c>
      <c r="P80" t="s">
        <v>6</v>
      </c>
      <c r="Q80" t="s">
        <v>6</v>
      </c>
      <c r="R80" t="s">
        <v>6</v>
      </c>
    </row>
    <row r="81" spans="1:18" x14ac:dyDescent="0.3">
      <c r="A81">
        <v>760</v>
      </c>
      <c r="B81">
        <v>1959</v>
      </c>
      <c r="C81">
        <v>5</v>
      </c>
      <c r="D81">
        <v>58</v>
      </c>
      <c r="E81" t="s">
        <v>438</v>
      </c>
      <c r="F81" s="2">
        <v>21749</v>
      </c>
      <c r="G81" t="s">
        <v>6</v>
      </c>
      <c r="H81" t="s">
        <v>14883</v>
      </c>
      <c r="I81" t="s">
        <v>6</v>
      </c>
      <c r="J81" t="s">
        <v>6</v>
      </c>
      <c r="K81" t="s">
        <v>6</v>
      </c>
      <c r="L81" t="s">
        <v>6</v>
      </c>
      <c r="M81" t="s">
        <v>6</v>
      </c>
      <c r="N81" t="s">
        <v>6</v>
      </c>
      <c r="O81" t="s">
        <v>6</v>
      </c>
      <c r="P81" t="s">
        <v>6</v>
      </c>
      <c r="Q81" t="s">
        <v>6</v>
      </c>
      <c r="R81" t="s">
        <v>6</v>
      </c>
    </row>
    <row r="82" spans="1:18" x14ac:dyDescent="0.3">
      <c r="A82">
        <v>761</v>
      </c>
      <c r="B82">
        <v>1959</v>
      </c>
      <c r="C82">
        <v>6</v>
      </c>
      <c r="D82">
        <v>61</v>
      </c>
      <c r="E82" t="s">
        <v>439</v>
      </c>
      <c r="F82" s="2">
        <v>21764</v>
      </c>
      <c r="G82" t="s">
        <v>6</v>
      </c>
      <c r="H82" t="s">
        <v>14884</v>
      </c>
      <c r="I82" t="s">
        <v>6</v>
      </c>
      <c r="J82" t="s">
        <v>6</v>
      </c>
      <c r="K82" t="s">
        <v>6</v>
      </c>
      <c r="L82" t="s">
        <v>6</v>
      </c>
      <c r="M82" t="s">
        <v>6</v>
      </c>
      <c r="N82" t="s">
        <v>6</v>
      </c>
      <c r="O82" t="s">
        <v>6</v>
      </c>
      <c r="P82" t="s">
        <v>6</v>
      </c>
      <c r="Q82" t="s">
        <v>6</v>
      </c>
      <c r="R82" t="s">
        <v>6</v>
      </c>
    </row>
    <row r="83" spans="1:18" x14ac:dyDescent="0.3">
      <c r="A83">
        <v>762</v>
      </c>
      <c r="B83">
        <v>1959</v>
      </c>
      <c r="C83">
        <v>7</v>
      </c>
      <c r="D83">
        <v>62</v>
      </c>
      <c r="E83" t="s">
        <v>455</v>
      </c>
      <c r="F83" s="2">
        <v>21785</v>
      </c>
      <c r="G83" t="s">
        <v>6</v>
      </c>
      <c r="H83" t="s">
        <v>14885</v>
      </c>
      <c r="I83" t="s">
        <v>6</v>
      </c>
      <c r="J83" t="s">
        <v>6</v>
      </c>
      <c r="K83" t="s">
        <v>6</v>
      </c>
      <c r="L83" t="s">
        <v>6</v>
      </c>
      <c r="M83" t="s">
        <v>6</v>
      </c>
      <c r="N83" t="s">
        <v>6</v>
      </c>
      <c r="O83" t="s">
        <v>6</v>
      </c>
      <c r="P83" t="s">
        <v>6</v>
      </c>
      <c r="Q83" t="s">
        <v>6</v>
      </c>
      <c r="R83" t="s">
        <v>6</v>
      </c>
    </row>
    <row r="84" spans="1:18" x14ac:dyDescent="0.3">
      <c r="A84">
        <v>763</v>
      </c>
      <c r="B84">
        <v>1959</v>
      </c>
      <c r="C84">
        <v>8</v>
      </c>
      <c r="D84">
        <v>14</v>
      </c>
      <c r="E84" t="s">
        <v>443</v>
      </c>
      <c r="F84" s="2">
        <v>21806</v>
      </c>
      <c r="G84" t="s">
        <v>6</v>
      </c>
      <c r="H84" t="s">
        <v>14886</v>
      </c>
      <c r="I84" t="s">
        <v>6</v>
      </c>
      <c r="J84" t="s">
        <v>6</v>
      </c>
      <c r="K84" t="s">
        <v>6</v>
      </c>
      <c r="L84" t="s">
        <v>6</v>
      </c>
      <c r="M84" t="s">
        <v>6</v>
      </c>
      <c r="N84" t="s">
        <v>6</v>
      </c>
      <c r="O84" t="s">
        <v>6</v>
      </c>
      <c r="P84" t="s">
        <v>6</v>
      </c>
      <c r="Q84" t="s">
        <v>6</v>
      </c>
      <c r="R84" t="s">
        <v>6</v>
      </c>
    </row>
    <row r="85" spans="1:18" x14ac:dyDescent="0.3">
      <c r="A85">
        <v>764</v>
      </c>
      <c r="B85">
        <v>1959</v>
      </c>
      <c r="C85">
        <v>9</v>
      </c>
      <c r="D85">
        <v>63</v>
      </c>
      <c r="E85" t="s">
        <v>450</v>
      </c>
      <c r="F85" s="2">
        <v>21896</v>
      </c>
      <c r="G85" t="s">
        <v>6</v>
      </c>
      <c r="H85" t="s">
        <v>14887</v>
      </c>
      <c r="I85" t="s">
        <v>6</v>
      </c>
      <c r="J85" t="s">
        <v>6</v>
      </c>
      <c r="K85" t="s">
        <v>6</v>
      </c>
      <c r="L85" t="s">
        <v>6</v>
      </c>
      <c r="M85" t="s">
        <v>6</v>
      </c>
      <c r="N85" t="s">
        <v>6</v>
      </c>
      <c r="O85" t="s">
        <v>6</v>
      </c>
      <c r="P85" t="s">
        <v>6</v>
      </c>
      <c r="Q85" t="s">
        <v>6</v>
      </c>
      <c r="R85" t="s">
        <v>6</v>
      </c>
    </row>
    <row r="86" spans="1:18" x14ac:dyDescent="0.3">
      <c r="A86">
        <v>746</v>
      </c>
      <c r="B86">
        <v>1960</v>
      </c>
      <c r="C86">
        <v>1</v>
      </c>
      <c r="D86">
        <v>25</v>
      </c>
      <c r="E86" t="s">
        <v>453</v>
      </c>
      <c r="F86" s="2">
        <v>21953</v>
      </c>
      <c r="G86" t="s">
        <v>6</v>
      </c>
      <c r="H86" t="s">
        <v>14869</v>
      </c>
      <c r="I86" t="s">
        <v>6</v>
      </c>
      <c r="J86" t="s">
        <v>6</v>
      </c>
      <c r="K86" t="s">
        <v>6</v>
      </c>
      <c r="L86" t="s">
        <v>6</v>
      </c>
      <c r="M86" t="s">
        <v>6</v>
      </c>
      <c r="N86" t="s">
        <v>6</v>
      </c>
      <c r="O86" t="s">
        <v>6</v>
      </c>
      <c r="P86" t="s">
        <v>6</v>
      </c>
      <c r="Q86" t="s">
        <v>6</v>
      </c>
      <c r="R86" t="s">
        <v>6</v>
      </c>
    </row>
    <row r="87" spans="1:18" x14ac:dyDescent="0.3">
      <c r="A87">
        <v>747</v>
      </c>
      <c r="B87">
        <v>1960</v>
      </c>
      <c r="C87">
        <v>2</v>
      </c>
      <c r="D87">
        <v>6</v>
      </c>
      <c r="E87" t="s">
        <v>436</v>
      </c>
      <c r="F87" s="2">
        <v>22065</v>
      </c>
      <c r="G87" t="s">
        <v>6</v>
      </c>
      <c r="H87" t="s">
        <v>14870</v>
      </c>
      <c r="I87" t="s">
        <v>6</v>
      </c>
      <c r="J87" t="s">
        <v>6</v>
      </c>
      <c r="K87" t="s">
        <v>6</v>
      </c>
      <c r="L87" t="s">
        <v>6</v>
      </c>
      <c r="M87" t="s">
        <v>6</v>
      </c>
      <c r="N87" t="s">
        <v>6</v>
      </c>
      <c r="O87" t="s">
        <v>6</v>
      </c>
      <c r="P87" t="s">
        <v>6</v>
      </c>
      <c r="Q87" t="s">
        <v>6</v>
      </c>
      <c r="R87" t="s">
        <v>6</v>
      </c>
    </row>
    <row r="88" spans="1:18" x14ac:dyDescent="0.3">
      <c r="A88">
        <v>748</v>
      </c>
      <c r="B88">
        <v>1960</v>
      </c>
      <c r="C88">
        <v>3</v>
      </c>
      <c r="D88">
        <v>19</v>
      </c>
      <c r="E88" t="s">
        <v>467</v>
      </c>
      <c r="F88" s="2">
        <v>22066</v>
      </c>
      <c r="G88" t="s">
        <v>6</v>
      </c>
      <c r="H88" t="s">
        <v>14871</v>
      </c>
      <c r="I88" t="s">
        <v>6</v>
      </c>
      <c r="J88" t="s">
        <v>6</v>
      </c>
      <c r="K88" t="s">
        <v>6</v>
      </c>
      <c r="L88" t="s">
        <v>6</v>
      </c>
      <c r="M88" t="s">
        <v>6</v>
      </c>
      <c r="N88" t="s">
        <v>6</v>
      </c>
      <c r="O88" t="s">
        <v>6</v>
      </c>
      <c r="P88" t="s">
        <v>6</v>
      </c>
      <c r="Q88" t="s">
        <v>6</v>
      </c>
      <c r="R88" t="s">
        <v>6</v>
      </c>
    </row>
    <row r="89" spans="1:18" x14ac:dyDescent="0.3">
      <c r="A89">
        <v>749</v>
      </c>
      <c r="B89">
        <v>1960</v>
      </c>
      <c r="C89">
        <v>4</v>
      </c>
      <c r="D89">
        <v>39</v>
      </c>
      <c r="E89" t="s">
        <v>461</v>
      </c>
      <c r="F89" s="2">
        <v>22073</v>
      </c>
      <c r="G89" t="s">
        <v>6</v>
      </c>
      <c r="H89" t="s">
        <v>14872</v>
      </c>
      <c r="I89" t="s">
        <v>6</v>
      </c>
      <c r="J89" t="s">
        <v>6</v>
      </c>
      <c r="K89" t="s">
        <v>6</v>
      </c>
      <c r="L89" t="s">
        <v>6</v>
      </c>
      <c r="M89" t="s">
        <v>6</v>
      </c>
      <c r="N89" t="s">
        <v>6</v>
      </c>
      <c r="O89" t="s">
        <v>6</v>
      </c>
      <c r="P89" t="s">
        <v>6</v>
      </c>
      <c r="Q89" t="s">
        <v>6</v>
      </c>
      <c r="R89" t="s">
        <v>6</v>
      </c>
    </row>
    <row r="90" spans="1:18" x14ac:dyDescent="0.3">
      <c r="A90">
        <v>750</v>
      </c>
      <c r="B90">
        <v>1960</v>
      </c>
      <c r="C90">
        <v>5</v>
      </c>
      <c r="D90">
        <v>13</v>
      </c>
      <c r="E90" t="s">
        <v>442</v>
      </c>
      <c r="F90" s="2">
        <v>22086</v>
      </c>
      <c r="G90" t="s">
        <v>6</v>
      </c>
      <c r="H90" t="s">
        <v>14873</v>
      </c>
      <c r="I90" t="s">
        <v>6</v>
      </c>
      <c r="J90" t="s">
        <v>6</v>
      </c>
      <c r="K90" t="s">
        <v>6</v>
      </c>
      <c r="L90" t="s">
        <v>6</v>
      </c>
      <c r="M90" t="s">
        <v>6</v>
      </c>
      <c r="N90" t="s">
        <v>6</v>
      </c>
      <c r="O90" t="s">
        <v>6</v>
      </c>
      <c r="P90" t="s">
        <v>6</v>
      </c>
      <c r="Q90" t="s">
        <v>6</v>
      </c>
      <c r="R90" t="s">
        <v>6</v>
      </c>
    </row>
    <row r="91" spans="1:18" x14ac:dyDescent="0.3">
      <c r="A91">
        <v>751</v>
      </c>
      <c r="B91">
        <v>1960</v>
      </c>
      <c r="C91">
        <v>6</v>
      </c>
      <c r="D91">
        <v>55</v>
      </c>
      <c r="E91" t="s">
        <v>449</v>
      </c>
      <c r="F91" s="2">
        <v>22100</v>
      </c>
      <c r="G91" t="s">
        <v>6</v>
      </c>
      <c r="H91" t="s">
        <v>14874</v>
      </c>
      <c r="I91" t="s">
        <v>6</v>
      </c>
      <c r="J91" t="s">
        <v>6</v>
      </c>
      <c r="K91" t="s">
        <v>6</v>
      </c>
      <c r="L91" t="s">
        <v>6</v>
      </c>
      <c r="M91" t="s">
        <v>6</v>
      </c>
      <c r="N91" t="s">
        <v>6</v>
      </c>
      <c r="O91" t="s">
        <v>6</v>
      </c>
      <c r="P91" t="s">
        <v>6</v>
      </c>
      <c r="Q91" t="s">
        <v>6</v>
      </c>
      <c r="R91" t="s">
        <v>6</v>
      </c>
    </row>
    <row r="92" spans="1:18" x14ac:dyDescent="0.3">
      <c r="A92">
        <v>752</v>
      </c>
      <c r="B92">
        <v>1960</v>
      </c>
      <c r="C92">
        <v>7</v>
      </c>
      <c r="D92">
        <v>9</v>
      </c>
      <c r="E92" t="s">
        <v>438</v>
      </c>
      <c r="F92" s="2">
        <v>22113</v>
      </c>
      <c r="G92" t="s">
        <v>6</v>
      </c>
      <c r="H92" t="s">
        <v>14875</v>
      </c>
      <c r="I92" t="s">
        <v>6</v>
      </c>
      <c r="J92" t="s">
        <v>6</v>
      </c>
      <c r="K92" t="s">
        <v>6</v>
      </c>
      <c r="L92" t="s">
        <v>6</v>
      </c>
      <c r="M92" t="s">
        <v>6</v>
      </c>
      <c r="N92" t="s">
        <v>6</v>
      </c>
      <c r="O92" t="s">
        <v>6</v>
      </c>
      <c r="P92" t="s">
        <v>6</v>
      </c>
      <c r="Q92" t="s">
        <v>6</v>
      </c>
      <c r="R92" t="s">
        <v>6</v>
      </c>
    </row>
    <row r="93" spans="1:18" x14ac:dyDescent="0.3">
      <c r="A93">
        <v>753</v>
      </c>
      <c r="B93">
        <v>1960</v>
      </c>
      <c r="C93">
        <v>8</v>
      </c>
      <c r="D93">
        <v>59</v>
      </c>
      <c r="E93" t="s">
        <v>455</v>
      </c>
      <c r="F93" s="2">
        <v>22142</v>
      </c>
      <c r="G93" t="s">
        <v>6</v>
      </c>
      <c r="H93" t="s">
        <v>14876</v>
      </c>
      <c r="I93" t="s">
        <v>6</v>
      </c>
      <c r="J93" t="s">
        <v>6</v>
      </c>
      <c r="K93" t="s">
        <v>6</v>
      </c>
      <c r="L93" t="s">
        <v>6</v>
      </c>
      <c r="M93" t="s">
        <v>6</v>
      </c>
      <c r="N93" t="s">
        <v>6</v>
      </c>
      <c r="O93" t="s">
        <v>6</v>
      </c>
      <c r="P93" t="s">
        <v>6</v>
      </c>
      <c r="Q93" t="s">
        <v>6</v>
      </c>
      <c r="R93" t="s">
        <v>6</v>
      </c>
    </row>
    <row r="94" spans="1:18" x14ac:dyDescent="0.3">
      <c r="A94">
        <v>754</v>
      </c>
      <c r="B94">
        <v>1960</v>
      </c>
      <c r="C94">
        <v>9</v>
      </c>
      <c r="D94">
        <v>14</v>
      </c>
      <c r="E94" t="s">
        <v>443</v>
      </c>
      <c r="F94" s="2">
        <v>22163</v>
      </c>
      <c r="G94" t="s">
        <v>6</v>
      </c>
      <c r="H94" t="s">
        <v>14877</v>
      </c>
      <c r="I94" t="s">
        <v>6</v>
      </c>
      <c r="J94" t="s">
        <v>6</v>
      </c>
      <c r="K94" t="s">
        <v>6</v>
      </c>
      <c r="L94" t="s">
        <v>6</v>
      </c>
      <c r="M94" t="s">
        <v>6</v>
      </c>
      <c r="N94" t="s">
        <v>6</v>
      </c>
      <c r="O94" t="s">
        <v>6</v>
      </c>
      <c r="P94" t="s">
        <v>6</v>
      </c>
      <c r="Q94" t="s">
        <v>6</v>
      </c>
      <c r="R94" t="s">
        <v>6</v>
      </c>
    </row>
    <row r="95" spans="1:18" x14ac:dyDescent="0.3">
      <c r="A95">
        <v>755</v>
      </c>
      <c r="B95">
        <v>1960</v>
      </c>
      <c r="C95">
        <v>10</v>
      </c>
      <c r="D95">
        <v>60</v>
      </c>
      <c r="E95" t="s">
        <v>450</v>
      </c>
      <c r="F95" s="2">
        <v>22240</v>
      </c>
      <c r="G95" t="s">
        <v>6</v>
      </c>
      <c r="H95" t="s">
        <v>14878</v>
      </c>
      <c r="I95" t="s">
        <v>6</v>
      </c>
      <c r="J95" t="s">
        <v>6</v>
      </c>
      <c r="K95" t="s">
        <v>6</v>
      </c>
      <c r="L95" t="s">
        <v>6</v>
      </c>
      <c r="M95" t="s">
        <v>6</v>
      </c>
      <c r="N95" t="s">
        <v>6</v>
      </c>
      <c r="O95" t="s">
        <v>6</v>
      </c>
      <c r="P95" t="s">
        <v>6</v>
      </c>
      <c r="Q95" t="s">
        <v>6</v>
      </c>
      <c r="R95" t="s">
        <v>6</v>
      </c>
    </row>
    <row r="96" spans="1:18" x14ac:dyDescent="0.3">
      <c r="A96">
        <v>738</v>
      </c>
      <c r="B96">
        <v>1961</v>
      </c>
      <c r="C96">
        <v>1</v>
      </c>
      <c r="D96">
        <v>6</v>
      </c>
      <c r="E96" t="s">
        <v>436</v>
      </c>
      <c r="F96" s="2">
        <v>22415</v>
      </c>
      <c r="G96" t="s">
        <v>6</v>
      </c>
      <c r="H96" t="s">
        <v>14861</v>
      </c>
      <c r="I96" t="s">
        <v>6</v>
      </c>
      <c r="J96" t="s">
        <v>6</v>
      </c>
      <c r="K96" t="s">
        <v>6</v>
      </c>
      <c r="L96" t="s">
        <v>6</v>
      </c>
      <c r="M96" t="s">
        <v>6</v>
      </c>
      <c r="N96" t="s">
        <v>6</v>
      </c>
      <c r="O96" t="s">
        <v>6</v>
      </c>
      <c r="P96" t="s">
        <v>6</v>
      </c>
      <c r="Q96" t="s">
        <v>6</v>
      </c>
      <c r="R96" t="s">
        <v>6</v>
      </c>
    </row>
    <row r="97" spans="1:18" x14ac:dyDescent="0.3">
      <c r="A97">
        <v>739</v>
      </c>
      <c r="B97">
        <v>1961</v>
      </c>
      <c r="C97">
        <v>2</v>
      </c>
      <c r="D97">
        <v>39</v>
      </c>
      <c r="E97" t="s">
        <v>461</v>
      </c>
      <c r="F97" s="2">
        <v>22423</v>
      </c>
      <c r="G97" t="s">
        <v>6</v>
      </c>
      <c r="H97" t="s">
        <v>14862</v>
      </c>
      <c r="I97" t="s">
        <v>6</v>
      </c>
      <c r="J97" t="s">
        <v>6</v>
      </c>
      <c r="K97" t="s">
        <v>6</v>
      </c>
      <c r="L97" t="s">
        <v>6</v>
      </c>
      <c r="M97" t="s">
        <v>6</v>
      </c>
      <c r="N97" t="s">
        <v>6</v>
      </c>
      <c r="O97" t="s">
        <v>6</v>
      </c>
      <c r="P97" t="s">
        <v>6</v>
      </c>
      <c r="Q97" t="s">
        <v>6</v>
      </c>
      <c r="R97" t="s">
        <v>6</v>
      </c>
    </row>
    <row r="98" spans="1:18" x14ac:dyDescent="0.3">
      <c r="A98">
        <v>740</v>
      </c>
      <c r="B98">
        <v>1961</v>
      </c>
      <c r="C98">
        <v>3</v>
      </c>
      <c r="D98">
        <v>13</v>
      </c>
      <c r="E98" t="s">
        <v>442</v>
      </c>
      <c r="F98" s="2">
        <v>22450</v>
      </c>
      <c r="G98" t="s">
        <v>6</v>
      </c>
      <c r="H98" t="s">
        <v>14863</v>
      </c>
      <c r="I98" t="s">
        <v>6</v>
      </c>
      <c r="J98" t="s">
        <v>6</v>
      </c>
      <c r="K98" t="s">
        <v>6</v>
      </c>
      <c r="L98" t="s">
        <v>6</v>
      </c>
      <c r="M98" t="s">
        <v>6</v>
      </c>
      <c r="N98" t="s">
        <v>6</v>
      </c>
      <c r="O98" t="s">
        <v>6</v>
      </c>
      <c r="P98" t="s">
        <v>6</v>
      </c>
      <c r="Q98" t="s">
        <v>6</v>
      </c>
      <c r="R98" t="s">
        <v>6</v>
      </c>
    </row>
    <row r="99" spans="1:18" x14ac:dyDescent="0.3">
      <c r="A99">
        <v>741</v>
      </c>
      <c r="B99">
        <v>1961</v>
      </c>
      <c r="C99">
        <v>4</v>
      </c>
      <c r="D99">
        <v>55</v>
      </c>
      <c r="E99" t="s">
        <v>449</v>
      </c>
      <c r="F99" s="2">
        <v>22464</v>
      </c>
      <c r="G99" t="s">
        <v>6</v>
      </c>
      <c r="H99" t="s">
        <v>14864</v>
      </c>
      <c r="I99" t="s">
        <v>6</v>
      </c>
      <c r="J99" t="s">
        <v>6</v>
      </c>
      <c r="K99" t="s">
        <v>6</v>
      </c>
      <c r="L99" t="s">
        <v>6</v>
      </c>
      <c r="M99" t="s">
        <v>6</v>
      </c>
      <c r="N99" t="s">
        <v>6</v>
      </c>
      <c r="O99" t="s">
        <v>6</v>
      </c>
      <c r="P99" t="s">
        <v>6</v>
      </c>
      <c r="Q99" t="s">
        <v>6</v>
      </c>
      <c r="R99" t="s">
        <v>6</v>
      </c>
    </row>
    <row r="100" spans="1:18" x14ac:dyDescent="0.3">
      <c r="A100">
        <v>742</v>
      </c>
      <c r="B100">
        <v>1961</v>
      </c>
      <c r="C100">
        <v>5</v>
      </c>
      <c r="D100">
        <v>58</v>
      </c>
      <c r="E100" t="s">
        <v>438</v>
      </c>
      <c r="F100" s="2">
        <v>22477</v>
      </c>
      <c r="G100" t="s">
        <v>6</v>
      </c>
      <c r="H100" t="s">
        <v>14865</v>
      </c>
      <c r="I100" t="s">
        <v>6</v>
      </c>
      <c r="J100" t="s">
        <v>6</v>
      </c>
      <c r="K100" t="s">
        <v>6</v>
      </c>
      <c r="L100" t="s">
        <v>6</v>
      </c>
      <c r="M100" t="s">
        <v>6</v>
      </c>
      <c r="N100" t="s">
        <v>6</v>
      </c>
      <c r="O100" t="s">
        <v>6</v>
      </c>
      <c r="P100" t="s">
        <v>6</v>
      </c>
      <c r="Q100" t="s">
        <v>6</v>
      </c>
      <c r="R100" t="s">
        <v>6</v>
      </c>
    </row>
    <row r="101" spans="1:18" x14ac:dyDescent="0.3">
      <c r="A101">
        <v>743</v>
      </c>
      <c r="B101">
        <v>1961</v>
      </c>
      <c r="C101">
        <v>6</v>
      </c>
      <c r="D101">
        <v>20</v>
      </c>
      <c r="E101" t="s">
        <v>439</v>
      </c>
      <c r="F101" s="2">
        <v>22499</v>
      </c>
      <c r="G101" t="s">
        <v>6</v>
      </c>
      <c r="H101" t="s">
        <v>14866</v>
      </c>
      <c r="I101" t="s">
        <v>6</v>
      </c>
      <c r="J101" t="s">
        <v>6</v>
      </c>
      <c r="K101" t="s">
        <v>6</v>
      </c>
      <c r="L101" t="s">
        <v>6</v>
      </c>
      <c r="M101" t="s">
        <v>6</v>
      </c>
      <c r="N101" t="s">
        <v>6</v>
      </c>
      <c r="O101" t="s">
        <v>6</v>
      </c>
      <c r="P101" t="s">
        <v>6</v>
      </c>
      <c r="Q101" t="s">
        <v>6</v>
      </c>
      <c r="R101" t="s">
        <v>6</v>
      </c>
    </row>
    <row r="102" spans="1:18" x14ac:dyDescent="0.3">
      <c r="A102">
        <v>744</v>
      </c>
      <c r="B102">
        <v>1961</v>
      </c>
      <c r="C102">
        <v>7</v>
      </c>
      <c r="D102">
        <v>14</v>
      </c>
      <c r="E102" t="s">
        <v>443</v>
      </c>
      <c r="F102" s="2">
        <v>22534</v>
      </c>
      <c r="G102" t="s">
        <v>6</v>
      </c>
      <c r="H102" t="s">
        <v>14867</v>
      </c>
      <c r="I102" t="s">
        <v>6</v>
      </c>
      <c r="J102" t="s">
        <v>6</v>
      </c>
      <c r="K102" t="s">
        <v>6</v>
      </c>
      <c r="L102" t="s">
        <v>6</v>
      </c>
      <c r="M102" t="s">
        <v>6</v>
      </c>
      <c r="N102" t="s">
        <v>6</v>
      </c>
      <c r="O102" t="s">
        <v>6</v>
      </c>
      <c r="P102" t="s">
        <v>6</v>
      </c>
      <c r="Q102" t="s">
        <v>6</v>
      </c>
      <c r="R102" t="s">
        <v>6</v>
      </c>
    </row>
    <row r="103" spans="1:18" x14ac:dyDescent="0.3">
      <c r="A103">
        <v>745</v>
      </c>
      <c r="B103">
        <v>1961</v>
      </c>
      <c r="C103">
        <v>8</v>
      </c>
      <c r="D103">
        <v>46</v>
      </c>
      <c r="E103" t="s">
        <v>450</v>
      </c>
      <c r="F103" s="2">
        <v>22562</v>
      </c>
      <c r="G103" t="s">
        <v>6</v>
      </c>
      <c r="H103" t="s">
        <v>14868</v>
      </c>
      <c r="I103" t="s">
        <v>6</v>
      </c>
      <c r="J103" t="s">
        <v>6</v>
      </c>
      <c r="K103" t="s">
        <v>6</v>
      </c>
      <c r="L103" t="s">
        <v>6</v>
      </c>
      <c r="M103" t="s">
        <v>6</v>
      </c>
      <c r="N103" t="s">
        <v>6</v>
      </c>
      <c r="O103" t="s">
        <v>6</v>
      </c>
      <c r="P103" t="s">
        <v>6</v>
      </c>
      <c r="Q103" t="s">
        <v>6</v>
      </c>
      <c r="R103" t="s">
        <v>6</v>
      </c>
    </row>
    <row r="104" spans="1:18" x14ac:dyDescent="0.3">
      <c r="A104">
        <v>729</v>
      </c>
      <c r="B104">
        <v>1962</v>
      </c>
      <c r="C104">
        <v>1</v>
      </c>
      <c r="D104">
        <v>39</v>
      </c>
      <c r="E104" t="s">
        <v>461</v>
      </c>
      <c r="F104" s="2">
        <v>22786</v>
      </c>
      <c r="G104" t="s">
        <v>6</v>
      </c>
      <c r="H104" t="s">
        <v>14852</v>
      </c>
      <c r="I104" t="s">
        <v>6</v>
      </c>
      <c r="J104" t="s">
        <v>6</v>
      </c>
      <c r="K104" t="s">
        <v>6</v>
      </c>
      <c r="L104" t="s">
        <v>6</v>
      </c>
      <c r="M104" t="s">
        <v>6</v>
      </c>
      <c r="N104" t="s">
        <v>6</v>
      </c>
      <c r="O104" t="s">
        <v>6</v>
      </c>
      <c r="P104" t="s">
        <v>6</v>
      </c>
      <c r="Q104" t="s">
        <v>6</v>
      </c>
      <c r="R104" t="s">
        <v>6</v>
      </c>
    </row>
    <row r="105" spans="1:18" x14ac:dyDescent="0.3">
      <c r="A105">
        <v>730</v>
      </c>
      <c r="B105">
        <v>1962</v>
      </c>
      <c r="C105">
        <v>2</v>
      </c>
      <c r="D105">
        <v>6</v>
      </c>
      <c r="E105" t="s">
        <v>436</v>
      </c>
      <c r="F105" s="2">
        <v>22800</v>
      </c>
      <c r="G105" t="s">
        <v>6</v>
      </c>
      <c r="H105" t="s">
        <v>14853</v>
      </c>
      <c r="I105" t="s">
        <v>6</v>
      </c>
      <c r="J105" t="s">
        <v>6</v>
      </c>
      <c r="K105" t="s">
        <v>6</v>
      </c>
      <c r="L105" t="s">
        <v>6</v>
      </c>
      <c r="M105" t="s">
        <v>6</v>
      </c>
      <c r="N105" t="s">
        <v>6</v>
      </c>
      <c r="O105" t="s">
        <v>6</v>
      </c>
      <c r="P105" t="s">
        <v>6</v>
      </c>
      <c r="Q105" t="s">
        <v>6</v>
      </c>
      <c r="R105" t="s">
        <v>6</v>
      </c>
    </row>
    <row r="106" spans="1:18" x14ac:dyDescent="0.3">
      <c r="A106">
        <v>731</v>
      </c>
      <c r="B106">
        <v>1962</v>
      </c>
      <c r="C106">
        <v>3</v>
      </c>
      <c r="D106">
        <v>13</v>
      </c>
      <c r="E106" t="s">
        <v>442</v>
      </c>
      <c r="F106" s="2">
        <v>22814</v>
      </c>
      <c r="G106" t="s">
        <v>6</v>
      </c>
      <c r="H106" t="s">
        <v>14854</v>
      </c>
      <c r="I106" t="s">
        <v>6</v>
      </c>
      <c r="J106" t="s">
        <v>6</v>
      </c>
      <c r="K106" t="s">
        <v>6</v>
      </c>
      <c r="L106" t="s">
        <v>6</v>
      </c>
      <c r="M106" t="s">
        <v>6</v>
      </c>
      <c r="N106" t="s">
        <v>6</v>
      </c>
      <c r="O106" t="s">
        <v>6</v>
      </c>
      <c r="P106" t="s">
        <v>6</v>
      </c>
      <c r="Q106" t="s">
        <v>6</v>
      </c>
      <c r="R106" t="s">
        <v>6</v>
      </c>
    </row>
    <row r="107" spans="1:18" x14ac:dyDescent="0.3">
      <c r="A107">
        <v>732</v>
      </c>
      <c r="B107">
        <v>1962</v>
      </c>
      <c r="C107">
        <v>4</v>
      </c>
      <c r="D107">
        <v>53</v>
      </c>
      <c r="E107" t="s">
        <v>449</v>
      </c>
      <c r="F107" s="2">
        <v>22835</v>
      </c>
      <c r="G107" t="s">
        <v>6</v>
      </c>
      <c r="H107" t="s">
        <v>14855</v>
      </c>
      <c r="I107" t="s">
        <v>6</v>
      </c>
      <c r="J107" t="s">
        <v>6</v>
      </c>
      <c r="K107" t="s">
        <v>6</v>
      </c>
      <c r="L107" t="s">
        <v>6</v>
      </c>
      <c r="M107" t="s">
        <v>6</v>
      </c>
      <c r="N107" t="s">
        <v>6</v>
      </c>
      <c r="O107" t="s">
        <v>6</v>
      </c>
      <c r="P107" t="s">
        <v>6</v>
      </c>
      <c r="Q107" t="s">
        <v>6</v>
      </c>
      <c r="R107" t="s">
        <v>6</v>
      </c>
    </row>
    <row r="108" spans="1:18" x14ac:dyDescent="0.3">
      <c r="A108">
        <v>733</v>
      </c>
      <c r="B108">
        <v>1962</v>
      </c>
      <c r="C108">
        <v>5</v>
      </c>
      <c r="D108">
        <v>58</v>
      </c>
      <c r="E108" t="s">
        <v>438</v>
      </c>
      <c r="F108" s="2">
        <v>22848</v>
      </c>
      <c r="G108" t="s">
        <v>6</v>
      </c>
      <c r="H108" t="s">
        <v>14856</v>
      </c>
      <c r="I108" t="s">
        <v>6</v>
      </c>
      <c r="J108" t="s">
        <v>6</v>
      </c>
      <c r="K108" t="s">
        <v>6</v>
      </c>
      <c r="L108" t="s">
        <v>6</v>
      </c>
      <c r="M108" t="s">
        <v>6</v>
      </c>
      <c r="N108" t="s">
        <v>6</v>
      </c>
      <c r="O108" t="s">
        <v>6</v>
      </c>
      <c r="P108" t="s">
        <v>6</v>
      </c>
      <c r="Q108" t="s">
        <v>6</v>
      </c>
      <c r="R108" t="s">
        <v>6</v>
      </c>
    </row>
    <row r="109" spans="1:18" x14ac:dyDescent="0.3">
      <c r="A109">
        <v>734</v>
      </c>
      <c r="B109">
        <v>1962</v>
      </c>
      <c r="C109">
        <v>6</v>
      </c>
      <c r="D109">
        <v>20</v>
      </c>
      <c r="E109" t="s">
        <v>439</v>
      </c>
      <c r="F109" s="2">
        <v>22863</v>
      </c>
      <c r="G109" t="s">
        <v>6</v>
      </c>
      <c r="H109" t="s">
        <v>14857</v>
      </c>
      <c r="I109" t="s">
        <v>6</v>
      </c>
      <c r="J109" t="s">
        <v>6</v>
      </c>
      <c r="K109" t="s">
        <v>6</v>
      </c>
      <c r="L109" t="s">
        <v>6</v>
      </c>
      <c r="M109" t="s">
        <v>6</v>
      </c>
      <c r="N109" t="s">
        <v>6</v>
      </c>
      <c r="O109" t="s">
        <v>6</v>
      </c>
      <c r="P109" t="s">
        <v>6</v>
      </c>
      <c r="Q109" t="s">
        <v>6</v>
      </c>
      <c r="R109" t="s">
        <v>6</v>
      </c>
    </row>
    <row r="110" spans="1:18" x14ac:dyDescent="0.3">
      <c r="A110">
        <v>735</v>
      </c>
      <c r="B110">
        <v>1962</v>
      </c>
      <c r="C110">
        <v>7</v>
      </c>
      <c r="D110">
        <v>14</v>
      </c>
      <c r="E110" t="s">
        <v>443</v>
      </c>
      <c r="F110" s="2">
        <v>22905</v>
      </c>
      <c r="G110" t="s">
        <v>6</v>
      </c>
      <c r="H110" t="s">
        <v>14858</v>
      </c>
      <c r="I110" t="s">
        <v>6</v>
      </c>
      <c r="J110" t="s">
        <v>6</v>
      </c>
      <c r="K110" t="s">
        <v>6</v>
      </c>
      <c r="L110" t="s">
        <v>6</v>
      </c>
      <c r="M110" t="s">
        <v>6</v>
      </c>
      <c r="N110" t="s">
        <v>6</v>
      </c>
      <c r="O110" t="s">
        <v>6</v>
      </c>
      <c r="P110" t="s">
        <v>6</v>
      </c>
      <c r="Q110" t="s">
        <v>6</v>
      </c>
      <c r="R110" t="s">
        <v>6</v>
      </c>
    </row>
    <row r="111" spans="1:18" x14ac:dyDescent="0.3">
      <c r="A111">
        <v>736</v>
      </c>
      <c r="B111">
        <v>1962</v>
      </c>
      <c r="C111">
        <v>8</v>
      </c>
      <c r="D111">
        <v>46</v>
      </c>
      <c r="E111" t="s">
        <v>450</v>
      </c>
      <c r="F111" s="2">
        <v>22926</v>
      </c>
      <c r="G111" t="s">
        <v>6</v>
      </c>
      <c r="H111" t="s">
        <v>14859</v>
      </c>
      <c r="I111" t="s">
        <v>6</v>
      </c>
      <c r="J111" t="s">
        <v>6</v>
      </c>
      <c r="K111" t="s">
        <v>6</v>
      </c>
      <c r="L111" t="s">
        <v>6</v>
      </c>
      <c r="M111" t="s">
        <v>6</v>
      </c>
      <c r="N111" t="s">
        <v>6</v>
      </c>
      <c r="O111" t="s">
        <v>6</v>
      </c>
      <c r="P111" t="s">
        <v>6</v>
      </c>
      <c r="Q111" t="s">
        <v>6</v>
      </c>
      <c r="R111" t="s">
        <v>6</v>
      </c>
    </row>
    <row r="112" spans="1:18" x14ac:dyDescent="0.3">
      <c r="A112">
        <v>737</v>
      </c>
      <c r="B112">
        <v>1962</v>
      </c>
      <c r="C112">
        <v>9</v>
      </c>
      <c r="D112">
        <v>56</v>
      </c>
      <c r="E112" t="s">
        <v>457</v>
      </c>
      <c r="F112" s="2">
        <v>23009</v>
      </c>
      <c r="G112" t="s">
        <v>6</v>
      </c>
      <c r="H112" t="s">
        <v>14860</v>
      </c>
      <c r="I112" t="s">
        <v>6</v>
      </c>
      <c r="J112" t="s">
        <v>6</v>
      </c>
      <c r="K112" t="s">
        <v>6</v>
      </c>
      <c r="L112" t="s">
        <v>6</v>
      </c>
      <c r="M112" t="s">
        <v>6</v>
      </c>
      <c r="N112" t="s">
        <v>6</v>
      </c>
      <c r="O112" t="s">
        <v>6</v>
      </c>
      <c r="P112" t="s">
        <v>6</v>
      </c>
      <c r="Q112" t="s">
        <v>6</v>
      </c>
      <c r="R112" t="s">
        <v>6</v>
      </c>
    </row>
    <row r="113" spans="1:18" x14ac:dyDescent="0.3">
      <c r="A113">
        <v>719</v>
      </c>
      <c r="B113">
        <v>1963</v>
      </c>
      <c r="C113">
        <v>1</v>
      </c>
      <c r="D113">
        <v>6</v>
      </c>
      <c r="E113" t="s">
        <v>436</v>
      </c>
      <c r="F113" s="2">
        <v>23157</v>
      </c>
      <c r="G113" t="s">
        <v>6</v>
      </c>
      <c r="H113" t="s">
        <v>14842</v>
      </c>
      <c r="I113" t="s">
        <v>6</v>
      </c>
      <c r="J113" t="s">
        <v>6</v>
      </c>
      <c r="K113" t="s">
        <v>6</v>
      </c>
      <c r="L113" t="s">
        <v>6</v>
      </c>
      <c r="M113" t="s">
        <v>6</v>
      </c>
      <c r="N113" t="s">
        <v>6</v>
      </c>
      <c r="O113" t="s">
        <v>6</v>
      </c>
      <c r="P113" t="s">
        <v>6</v>
      </c>
      <c r="Q113" t="s">
        <v>6</v>
      </c>
      <c r="R113" t="s">
        <v>6</v>
      </c>
    </row>
    <row r="114" spans="1:18" x14ac:dyDescent="0.3">
      <c r="A114">
        <v>720</v>
      </c>
      <c r="B114">
        <v>1963</v>
      </c>
      <c r="C114">
        <v>2</v>
      </c>
      <c r="D114">
        <v>13</v>
      </c>
      <c r="E114" t="s">
        <v>442</v>
      </c>
      <c r="F114" s="2">
        <v>23171</v>
      </c>
      <c r="G114" t="s">
        <v>6</v>
      </c>
      <c r="H114" t="s">
        <v>14843</v>
      </c>
      <c r="I114" t="s">
        <v>6</v>
      </c>
      <c r="J114" t="s">
        <v>6</v>
      </c>
      <c r="K114" t="s">
        <v>6</v>
      </c>
      <c r="L114" t="s">
        <v>6</v>
      </c>
      <c r="M114" t="s">
        <v>6</v>
      </c>
      <c r="N114" t="s">
        <v>6</v>
      </c>
      <c r="O114" t="s">
        <v>6</v>
      </c>
      <c r="P114" t="s">
        <v>6</v>
      </c>
      <c r="Q114" t="s">
        <v>6</v>
      </c>
      <c r="R114" t="s">
        <v>6</v>
      </c>
    </row>
    <row r="115" spans="1:18" x14ac:dyDescent="0.3">
      <c r="A115">
        <v>721</v>
      </c>
      <c r="B115">
        <v>1963</v>
      </c>
      <c r="C115">
        <v>3</v>
      </c>
      <c r="D115">
        <v>39</v>
      </c>
      <c r="E115" t="s">
        <v>461</v>
      </c>
      <c r="F115" s="2">
        <v>23185</v>
      </c>
      <c r="G115" t="s">
        <v>6</v>
      </c>
      <c r="H115" t="s">
        <v>14844</v>
      </c>
      <c r="I115" t="s">
        <v>6</v>
      </c>
      <c r="J115" t="s">
        <v>6</v>
      </c>
      <c r="K115" t="s">
        <v>6</v>
      </c>
      <c r="L115" t="s">
        <v>6</v>
      </c>
      <c r="M115" t="s">
        <v>6</v>
      </c>
      <c r="N115" t="s">
        <v>6</v>
      </c>
      <c r="O115" t="s">
        <v>6</v>
      </c>
      <c r="P115" t="s">
        <v>6</v>
      </c>
      <c r="Q115" t="s">
        <v>6</v>
      </c>
      <c r="R115" t="s">
        <v>6</v>
      </c>
    </row>
    <row r="116" spans="1:18" x14ac:dyDescent="0.3">
      <c r="A116">
        <v>722</v>
      </c>
      <c r="B116">
        <v>1963</v>
      </c>
      <c r="C116">
        <v>4</v>
      </c>
      <c r="D116">
        <v>55</v>
      </c>
      <c r="E116" t="s">
        <v>449</v>
      </c>
      <c r="F116" s="2">
        <v>23192</v>
      </c>
      <c r="G116" t="s">
        <v>6</v>
      </c>
      <c r="H116" t="s">
        <v>14845</v>
      </c>
      <c r="I116" t="s">
        <v>6</v>
      </c>
      <c r="J116" t="s">
        <v>6</v>
      </c>
      <c r="K116" t="s">
        <v>6</v>
      </c>
      <c r="L116" t="s">
        <v>6</v>
      </c>
      <c r="M116" t="s">
        <v>6</v>
      </c>
      <c r="N116" t="s">
        <v>6</v>
      </c>
      <c r="O116" t="s">
        <v>6</v>
      </c>
      <c r="P116" t="s">
        <v>6</v>
      </c>
      <c r="Q116" t="s">
        <v>6</v>
      </c>
      <c r="R116" t="s">
        <v>6</v>
      </c>
    </row>
    <row r="117" spans="1:18" x14ac:dyDescent="0.3">
      <c r="A117">
        <v>723</v>
      </c>
      <c r="B117">
        <v>1963</v>
      </c>
      <c r="C117">
        <v>5</v>
      </c>
      <c r="D117">
        <v>9</v>
      </c>
      <c r="E117" t="s">
        <v>438</v>
      </c>
      <c r="F117" s="2">
        <v>23212</v>
      </c>
      <c r="G117" t="s">
        <v>6</v>
      </c>
      <c r="H117" t="s">
        <v>14846</v>
      </c>
      <c r="I117" t="s">
        <v>6</v>
      </c>
      <c r="J117" t="s">
        <v>6</v>
      </c>
      <c r="K117" t="s">
        <v>6</v>
      </c>
      <c r="L117" t="s">
        <v>6</v>
      </c>
      <c r="M117" t="s">
        <v>6</v>
      </c>
      <c r="N117" t="s">
        <v>6</v>
      </c>
      <c r="O117" t="s">
        <v>6</v>
      </c>
      <c r="P117" t="s">
        <v>6</v>
      </c>
      <c r="Q117" t="s">
        <v>6</v>
      </c>
      <c r="R117" t="s">
        <v>6</v>
      </c>
    </row>
    <row r="118" spans="1:18" x14ac:dyDescent="0.3">
      <c r="A118">
        <v>724</v>
      </c>
      <c r="B118">
        <v>1963</v>
      </c>
      <c r="C118">
        <v>6</v>
      </c>
      <c r="D118">
        <v>20</v>
      </c>
      <c r="E118" t="s">
        <v>439</v>
      </c>
      <c r="F118" s="2">
        <v>23227</v>
      </c>
      <c r="G118" t="s">
        <v>6</v>
      </c>
      <c r="H118" t="s">
        <v>14847</v>
      </c>
      <c r="I118" t="s">
        <v>6</v>
      </c>
      <c r="J118" t="s">
        <v>6</v>
      </c>
      <c r="K118" t="s">
        <v>6</v>
      </c>
      <c r="L118" t="s">
        <v>6</v>
      </c>
      <c r="M118" t="s">
        <v>6</v>
      </c>
      <c r="N118" t="s">
        <v>6</v>
      </c>
      <c r="O118" t="s">
        <v>6</v>
      </c>
      <c r="P118" t="s">
        <v>6</v>
      </c>
      <c r="Q118" t="s">
        <v>6</v>
      </c>
      <c r="R118" t="s">
        <v>6</v>
      </c>
    </row>
    <row r="119" spans="1:18" x14ac:dyDescent="0.3">
      <c r="A119">
        <v>725</v>
      </c>
      <c r="B119">
        <v>1963</v>
      </c>
      <c r="C119">
        <v>7</v>
      </c>
      <c r="D119">
        <v>14</v>
      </c>
      <c r="E119" t="s">
        <v>443</v>
      </c>
      <c r="F119" s="2">
        <v>23262</v>
      </c>
      <c r="G119" t="s">
        <v>6</v>
      </c>
      <c r="H119" t="s">
        <v>14848</v>
      </c>
      <c r="I119" t="s">
        <v>6</v>
      </c>
      <c r="J119" t="s">
        <v>6</v>
      </c>
      <c r="K119" t="s">
        <v>6</v>
      </c>
      <c r="L119" t="s">
        <v>6</v>
      </c>
      <c r="M119" t="s">
        <v>6</v>
      </c>
      <c r="N119" t="s">
        <v>6</v>
      </c>
      <c r="O119" t="s">
        <v>6</v>
      </c>
      <c r="P119" t="s">
        <v>6</v>
      </c>
      <c r="Q119" t="s">
        <v>6</v>
      </c>
      <c r="R119" t="s">
        <v>6</v>
      </c>
    </row>
    <row r="120" spans="1:18" x14ac:dyDescent="0.3">
      <c r="A120">
        <v>726</v>
      </c>
      <c r="B120">
        <v>1963</v>
      </c>
      <c r="C120">
        <v>8</v>
      </c>
      <c r="D120">
        <v>46</v>
      </c>
      <c r="E120" t="s">
        <v>450</v>
      </c>
      <c r="F120" s="2">
        <v>23290</v>
      </c>
      <c r="G120" t="s">
        <v>6</v>
      </c>
      <c r="H120" t="s">
        <v>14849</v>
      </c>
      <c r="I120" t="s">
        <v>6</v>
      </c>
      <c r="J120" t="s">
        <v>6</v>
      </c>
      <c r="K120" t="s">
        <v>6</v>
      </c>
      <c r="L120" t="s">
        <v>6</v>
      </c>
      <c r="M120" t="s">
        <v>6</v>
      </c>
      <c r="N120" t="s">
        <v>6</v>
      </c>
      <c r="O120" t="s">
        <v>6</v>
      </c>
      <c r="P120" t="s">
        <v>6</v>
      </c>
      <c r="Q120" t="s">
        <v>6</v>
      </c>
      <c r="R120" t="s">
        <v>6</v>
      </c>
    </row>
    <row r="121" spans="1:18" x14ac:dyDescent="0.3">
      <c r="A121">
        <v>727</v>
      </c>
      <c r="B121">
        <v>1963</v>
      </c>
      <c r="C121">
        <v>9</v>
      </c>
      <c r="D121">
        <v>32</v>
      </c>
      <c r="E121" t="s">
        <v>458</v>
      </c>
      <c r="F121" s="2">
        <v>23311</v>
      </c>
      <c r="G121" t="s">
        <v>6</v>
      </c>
      <c r="H121" t="s">
        <v>14850</v>
      </c>
      <c r="I121" t="s">
        <v>6</v>
      </c>
      <c r="J121" t="s">
        <v>6</v>
      </c>
      <c r="K121" t="s">
        <v>6</v>
      </c>
      <c r="L121" t="s">
        <v>6</v>
      </c>
      <c r="M121" t="s">
        <v>6</v>
      </c>
      <c r="N121" t="s">
        <v>6</v>
      </c>
      <c r="O121" t="s">
        <v>6</v>
      </c>
      <c r="P121" t="s">
        <v>6</v>
      </c>
      <c r="Q121" t="s">
        <v>6</v>
      </c>
      <c r="R121" t="s">
        <v>6</v>
      </c>
    </row>
    <row r="122" spans="1:18" x14ac:dyDescent="0.3">
      <c r="A122">
        <v>728</v>
      </c>
      <c r="B122">
        <v>1963</v>
      </c>
      <c r="C122">
        <v>10</v>
      </c>
      <c r="D122">
        <v>56</v>
      </c>
      <c r="E122" t="s">
        <v>457</v>
      </c>
      <c r="F122" s="2">
        <v>23373</v>
      </c>
      <c r="G122" t="s">
        <v>6</v>
      </c>
      <c r="H122" t="s">
        <v>14851</v>
      </c>
      <c r="I122" t="s">
        <v>6</v>
      </c>
      <c r="J122" t="s">
        <v>6</v>
      </c>
      <c r="K122" t="s">
        <v>6</v>
      </c>
      <c r="L122" t="s">
        <v>6</v>
      </c>
      <c r="M122" t="s">
        <v>6</v>
      </c>
      <c r="N122" t="s">
        <v>6</v>
      </c>
      <c r="O122" t="s">
        <v>6</v>
      </c>
      <c r="P122" t="s">
        <v>6</v>
      </c>
      <c r="Q122" t="s">
        <v>6</v>
      </c>
      <c r="R122" t="s">
        <v>6</v>
      </c>
    </row>
    <row r="123" spans="1:18" x14ac:dyDescent="0.3">
      <c r="A123">
        <v>709</v>
      </c>
      <c r="B123">
        <v>1964</v>
      </c>
      <c r="C123">
        <v>1</v>
      </c>
      <c r="D123">
        <v>6</v>
      </c>
      <c r="E123" t="s">
        <v>436</v>
      </c>
      <c r="F123" s="2">
        <v>23507</v>
      </c>
      <c r="G123" t="s">
        <v>6</v>
      </c>
      <c r="H123" t="s">
        <v>14832</v>
      </c>
      <c r="I123" t="s">
        <v>6</v>
      </c>
      <c r="J123" t="s">
        <v>6</v>
      </c>
      <c r="K123" t="s">
        <v>6</v>
      </c>
      <c r="L123" t="s">
        <v>6</v>
      </c>
      <c r="M123" t="s">
        <v>6</v>
      </c>
      <c r="N123" t="s">
        <v>6</v>
      </c>
      <c r="O123" t="s">
        <v>6</v>
      </c>
      <c r="P123" t="s">
        <v>6</v>
      </c>
      <c r="Q123" t="s">
        <v>6</v>
      </c>
      <c r="R123" t="s">
        <v>6</v>
      </c>
    </row>
    <row r="124" spans="1:18" x14ac:dyDescent="0.3">
      <c r="A124">
        <v>710</v>
      </c>
      <c r="B124">
        <v>1964</v>
      </c>
      <c r="C124">
        <v>2</v>
      </c>
      <c r="D124">
        <v>39</v>
      </c>
      <c r="E124" t="s">
        <v>461</v>
      </c>
      <c r="F124" s="2">
        <v>23521</v>
      </c>
      <c r="G124" t="s">
        <v>6</v>
      </c>
      <c r="H124" t="s">
        <v>14833</v>
      </c>
      <c r="I124" t="s">
        <v>6</v>
      </c>
      <c r="J124" t="s">
        <v>6</v>
      </c>
      <c r="K124" t="s">
        <v>6</v>
      </c>
      <c r="L124" t="s">
        <v>6</v>
      </c>
      <c r="M124" t="s">
        <v>6</v>
      </c>
      <c r="N124" t="s">
        <v>6</v>
      </c>
      <c r="O124" t="s">
        <v>6</v>
      </c>
      <c r="P124" t="s">
        <v>6</v>
      </c>
      <c r="Q124" t="s">
        <v>6</v>
      </c>
      <c r="R124" t="s">
        <v>6</v>
      </c>
    </row>
    <row r="125" spans="1:18" x14ac:dyDescent="0.3">
      <c r="A125">
        <v>711</v>
      </c>
      <c r="B125">
        <v>1964</v>
      </c>
      <c r="C125">
        <v>3</v>
      </c>
      <c r="D125">
        <v>13</v>
      </c>
      <c r="E125" t="s">
        <v>442</v>
      </c>
      <c r="F125" s="2">
        <v>23542</v>
      </c>
      <c r="G125" t="s">
        <v>6</v>
      </c>
      <c r="H125" t="s">
        <v>14834</v>
      </c>
      <c r="I125" t="s">
        <v>6</v>
      </c>
      <c r="J125" t="s">
        <v>6</v>
      </c>
      <c r="K125" t="s">
        <v>6</v>
      </c>
      <c r="L125" t="s">
        <v>6</v>
      </c>
      <c r="M125" t="s">
        <v>6</v>
      </c>
      <c r="N125" t="s">
        <v>6</v>
      </c>
      <c r="O125" t="s">
        <v>6</v>
      </c>
      <c r="P125" t="s">
        <v>6</v>
      </c>
      <c r="Q125" t="s">
        <v>6</v>
      </c>
      <c r="R125" t="s">
        <v>6</v>
      </c>
    </row>
    <row r="126" spans="1:18" x14ac:dyDescent="0.3">
      <c r="A126">
        <v>712</v>
      </c>
      <c r="B126">
        <v>1964</v>
      </c>
      <c r="C126">
        <v>4</v>
      </c>
      <c r="D126">
        <v>53</v>
      </c>
      <c r="E126" t="s">
        <v>449</v>
      </c>
      <c r="F126" s="2">
        <v>23556</v>
      </c>
      <c r="G126" t="s">
        <v>6</v>
      </c>
      <c r="H126" t="s">
        <v>14835</v>
      </c>
      <c r="I126" t="s">
        <v>6</v>
      </c>
      <c r="J126" t="s">
        <v>6</v>
      </c>
      <c r="K126" t="s">
        <v>6</v>
      </c>
      <c r="L126" t="s">
        <v>6</v>
      </c>
      <c r="M126" t="s">
        <v>6</v>
      </c>
      <c r="N126" t="s">
        <v>6</v>
      </c>
      <c r="O126" t="s">
        <v>6</v>
      </c>
      <c r="P126" t="s">
        <v>6</v>
      </c>
      <c r="Q126" t="s">
        <v>6</v>
      </c>
      <c r="R126" t="s">
        <v>6</v>
      </c>
    </row>
    <row r="127" spans="1:18" x14ac:dyDescent="0.3">
      <c r="A127">
        <v>713</v>
      </c>
      <c r="B127">
        <v>1964</v>
      </c>
      <c r="C127">
        <v>5</v>
      </c>
      <c r="D127">
        <v>38</v>
      </c>
      <c r="E127" t="s">
        <v>438</v>
      </c>
      <c r="F127" s="2">
        <v>23569</v>
      </c>
      <c r="G127" t="s">
        <v>6</v>
      </c>
      <c r="H127" t="s">
        <v>14836</v>
      </c>
      <c r="I127" t="s">
        <v>6</v>
      </c>
      <c r="J127" t="s">
        <v>6</v>
      </c>
      <c r="K127" t="s">
        <v>6</v>
      </c>
      <c r="L127" t="s">
        <v>6</v>
      </c>
      <c r="M127" t="s">
        <v>6</v>
      </c>
      <c r="N127" t="s">
        <v>6</v>
      </c>
      <c r="O127" t="s">
        <v>6</v>
      </c>
      <c r="P127" t="s">
        <v>6</v>
      </c>
      <c r="Q127" t="s">
        <v>6</v>
      </c>
      <c r="R127" t="s">
        <v>6</v>
      </c>
    </row>
    <row r="128" spans="1:18" x14ac:dyDescent="0.3">
      <c r="A128">
        <v>714</v>
      </c>
      <c r="B128">
        <v>1964</v>
      </c>
      <c r="C128">
        <v>6</v>
      </c>
      <c r="D128">
        <v>20</v>
      </c>
      <c r="E128" t="s">
        <v>439</v>
      </c>
      <c r="F128" s="2">
        <v>23591</v>
      </c>
      <c r="G128" t="s">
        <v>6</v>
      </c>
      <c r="H128" t="s">
        <v>14837</v>
      </c>
      <c r="I128" t="s">
        <v>6</v>
      </c>
      <c r="J128" t="s">
        <v>6</v>
      </c>
      <c r="K128" t="s">
        <v>6</v>
      </c>
      <c r="L128" t="s">
        <v>6</v>
      </c>
      <c r="M128" t="s">
        <v>6</v>
      </c>
      <c r="N128" t="s">
        <v>6</v>
      </c>
      <c r="O128" t="s">
        <v>6</v>
      </c>
      <c r="P128" t="s">
        <v>6</v>
      </c>
      <c r="Q128" t="s">
        <v>6</v>
      </c>
      <c r="R128" t="s">
        <v>6</v>
      </c>
    </row>
    <row r="129" spans="1:18" x14ac:dyDescent="0.3">
      <c r="A129">
        <v>715</v>
      </c>
      <c r="B129">
        <v>1964</v>
      </c>
      <c r="C129">
        <v>7</v>
      </c>
      <c r="D129">
        <v>57</v>
      </c>
      <c r="E129" t="s">
        <v>452</v>
      </c>
      <c r="F129" s="2">
        <v>23612</v>
      </c>
      <c r="G129" t="s">
        <v>6</v>
      </c>
      <c r="H129" t="s">
        <v>14838</v>
      </c>
      <c r="I129" t="s">
        <v>6</v>
      </c>
      <c r="J129" t="s">
        <v>6</v>
      </c>
      <c r="K129" t="s">
        <v>6</v>
      </c>
      <c r="L129" t="s">
        <v>6</v>
      </c>
      <c r="M129" t="s">
        <v>6</v>
      </c>
      <c r="N129" t="s">
        <v>6</v>
      </c>
      <c r="O129" t="s">
        <v>6</v>
      </c>
      <c r="P129" t="s">
        <v>6</v>
      </c>
      <c r="Q129" t="s">
        <v>6</v>
      </c>
      <c r="R129" t="s">
        <v>6</v>
      </c>
    </row>
    <row r="130" spans="1:18" x14ac:dyDescent="0.3">
      <c r="A130">
        <v>716</v>
      </c>
      <c r="B130">
        <v>1964</v>
      </c>
      <c r="C130">
        <v>8</v>
      </c>
      <c r="D130">
        <v>14</v>
      </c>
      <c r="E130" t="s">
        <v>443</v>
      </c>
      <c r="F130" s="2">
        <v>23626</v>
      </c>
      <c r="G130" t="s">
        <v>6</v>
      </c>
      <c r="H130" t="s">
        <v>14839</v>
      </c>
      <c r="I130" t="s">
        <v>6</v>
      </c>
      <c r="J130" t="s">
        <v>6</v>
      </c>
      <c r="K130" t="s">
        <v>6</v>
      </c>
      <c r="L130" t="s">
        <v>6</v>
      </c>
      <c r="M130" t="s">
        <v>6</v>
      </c>
      <c r="N130" t="s">
        <v>6</v>
      </c>
      <c r="O130" t="s">
        <v>6</v>
      </c>
      <c r="P130" t="s">
        <v>6</v>
      </c>
      <c r="Q130" t="s">
        <v>6</v>
      </c>
      <c r="R130" t="s">
        <v>6</v>
      </c>
    </row>
    <row r="131" spans="1:18" x14ac:dyDescent="0.3">
      <c r="A131">
        <v>717</v>
      </c>
      <c r="B131">
        <v>1964</v>
      </c>
      <c r="C131">
        <v>9</v>
      </c>
      <c r="D131">
        <v>46</v>
      </c>
      <c r="E131" t="s">
        <v>450</v>
      </c>
      <c r="F131" s="2">
        <v>23654</v>
      </c>
      <c r="G131" t="s">
        <v>6</v>
      </c>
      <c r="H131" t="s">
        <v>14840</v>
      </c>
      <c r="I131" t="s">
        <v>6</v>
      </c>
      <c r="J131" t="s">
        <v>6</v>
      </c>
      <c r="K131" t="s">
        <v>6</v>
      </c>
      <c r="L131" t="s">
        <v>6</v>
      </c>
      <c r="M131" t="s">
        <v>6</v>
      </c>
      <c r="N131" t="s">
        <v>6</v>
      </c>
      <c r="O131" t="s">
        <v>6</v>
      </c>
      <c r="P131" t="s">
        <v>6</v>
      </c>
      <c r="Q131" t="s">
        <v>6</v>
      </c>
      <c r="R131" t="s">
        <v>6</v>
      </c>
    </row>
    <row r="132" spans="1:18" x14ac:dyDescent="0.3">
      <c r="A132">
        <v>718</v>
      </c>
      <c r="B132">
        <v>1964</v>
      </c>
      <c r="C132">
        <v>10</v>
      </c>
      <c r="D132">
        <v>32</v>
      </c>
      <c r="E132" t="s">
        <v>458</v>
      </c>
      <c r="F132" s="2">
        <v>23675</v>
      </c>
      <c r="G132" t="s">
        <v>6</v>
      </c>
      <c r="H132" t="s">
        <v>14841</v>
      </c>
      <c r="I132" t="s">
        <v>6</v>
      </c>
      <c r="J132" t="s">
        <v>6</v>
      </c>
      <c r="K132" t="s">
        <v>6</v>
      </c>
      <c r="L132" t="s">
        <v>6</v>
      </c>
      <c r="M132" t="s">
        <v>6</v>
      </c>
      <c r="N132" t="s">
        <v>6</v>
      </c>
      <c r="O132" t="s">
        <v>6</v>
      </c>
      <c r="P132" t="s">
        <v>6</v>
      </c>
      <c r="Q132" t="s">
        <v>6</v>
      </c>
      <c r="R132" t="s">
        <v>6</v>
      </c>
    </row>
    <row r="133" spans="1:18" x14ac:dyDescent="0.3">
      <c r="A133">
        <v>699</v>
      </c>
      <c r="B133">
        <v>1965</v>
      </c>
      <c r="C133">
        <v>1</v>
      </c>
      <c r="D133">
        <v>56</v>
      </c>
      <c r="E133" t="s">
        <v>457</v>
      </c>
      <c r="F133" s="2">
        <v>23743</v>
      </c>
      <c r="G133" t="s">
        <v>6</v>
      </c>
      <c r="H133" t="s">
        <v>14822</v>
      </c>
      <c r="I133" t="s">
        <v>6</v>
      </c>
      <c r="J133" t="s">
        <v>6</v>
      </c>
      <c r="K133" t="s">
        <v>6</v>
      </c>
      <c r="L133" t="s">
        <v>6</v>
      </c>
      <c r="M133" t="s">
        <v>6</v>
      </c>
      <c r="N133" t="s">
        <v>6</v>
      </c>
      <c r="O133" t="s">
        <v>6</v>
      </c>
      <c r="P133" t="s">
        <v>6</v>
      </c>
      <c r="Q133" t="s">
        <v>6</v>
      </c>
      <c r="R133" t="s">
        <v>6</v>
      </c>
    </row>
    <row r="134" spans="1:18" x14ac:dyDescent="0.3">
      <c r="A134">
        <v>700</v>
      </c>
      <c r="B134">
        <v>1965</v>
      </c>
      <c r="C134">
        <v>2</v>
      </c>
      <c r="D134">
        <v>6</v>
      </c>
      <c r="E134" t="s">
        <v>436</v>
      </c>
      <c r="F134" s="2">
        <v>23892</v>
      </c>
      <c r="G134" t="s">
        <v>6</v>
      </c>
      <c r="H134" t="s">
        <v>14823</v>
      </c>
      <c r="I134" t="s">
        <v>6</v>
      </c>
      <c r="J134" t="s">
        <v>6</v>
      </c>
      <c r="K134" t="s">
        <v>6</v>
      </c>
      <c r="L134" t="s">
        <v>6</v>
      </c>
      <c r="M134" t="s">
        <v>6</v>
      </c>
      <c r="N134" t="s">
        <v>6</v>
      </c>
      <c r="O134" t="s">
        <v>6</v>
      </c>
      <c r="P134" t="s">
        <v>6</v>
      </c>
      <c r="Q134" t="s">
        <v>6</v>
      </c>
      <c r="R134" t="s">
        <v>6</v>
      </c>
    </row>
    <row r="135" spans="1:18" x14ac:dyDescent="0.3">
      <c r="A135">
        <v>701</v>
      </c>
      <c r="B135">
        <v>1965</v>
      </c>
      <c r="C135">
        <v>3</v>
      </c>
      <c r="D135">
        <v>13</v>
      </c>
      <c r="E135" t="s">
        <v>442</v>
      </c>
      <c r="F135" s="2">
        <v>23906</v>
      </c>
      <c r="G135" t="s">
        <v>6</v>
      </c>
      <c r="H135" t="s">
        <v>14824</v>
      </c>
      <c r="I135" t="s">
        <v>6</v>
      </c>
      <c r="J135" t="s">
        <v>6</v>
      </c>
      <c r="K135" t="s">
        <v>6</v>
      </c>
      <c r="L135" t="s">
        <v>6</v>
      </c>
      <c r="M135" t="s">
        <v>6</v>
      </c>
      <c r="N135" t="s">
        <v>6</v>
      </c>
      <c r="O135" t="s">
        <v>6</v>
      </c>
      <c r="P135" t="s">
        <v>6</v>
      </c>
      <c r="Q135" t="s">
        <v>6</v>
      </c>
      <c r="R135" t="s">
        <v>6</v>
      </c>
    </row>
    <row r="136" spans="1:18" x14ac:dyDescent="0.3">
      <c r="A136">
        <v>702</v>
      </c>
      <c r="B136">
        <v>1965</v>
      </c>
      <c r="C136">
        <v>4</v>
      </c>
      <c r="D136">
        <v>51</v>
      </c>
      <c r="E136" t="s">
        <v>449</v>
      </c>
      <c r="F136" s="2">
        <v>23920</v>
      </c>
      <c r="G136" t="s">
        <v>6</v>
      </c>
      <c r="H136" t="s">
        <v>14825</v>
      </c>
      <c r="I136" t="s">
        <v>6</v>
      </c>
      <c r="J136" t="s">
        <v>6</v>
      </c>
      <c r="K136" t="s">
        <v>6</v>
      </c>
      <c r="L136" t="s">
        <v>6</v>
      </c>
      <c r="M136" t="s">
        <v>6</v>
      </c>
      <c r="N136" t="s">
        <v>6</v>
      </c>
      <c r="O136" t="s">
        <v>6</v>
      </c>
      <c r="P136" t="s">
        <v>6</v>
      </c>
      <c r="Q136" t="s">
        <v>6</v>
      </c>
      <c r="R136" t="s">
        <v>6</v>
      </c>
    </row>
    <row r="137" spans="1:18" x14ac:dyDescent="0.3">
      <c r="A137">
        <v>703</v>
      </c>
      <c r="B137">
        <v>1965</v>
      </c>
      <c r="C137">
        <v>5</v>
      </c>
      <c r="D137">
        <v>9</v>
      </c>
      <c r="E137" t="s">
        <v>438</v>
      </c>
      <c r="F137" s="2">
        <v>23933</v>
      </c>
      <c r="G137" t="s">
        <v>6</v>
      </c>
      <c r="H137" t="s">
        <v>14826</v>
      </c>
      <c r="I137" t="s">
        <v>6</v>
      </c>
      <c r="J137" t="s">
        <v>6</v>
      </c>
      <c r="K137" t="s">
        <v>6</v>
      </c>
      <c r="L137" t="s">
        <v>6</v>
      </c>
      <c r="M137" t="s">
        <v>6</v>
      </c>
      <c r="N137" t="s">
        <v>6</v>
      </c>
      <c r="O137" t="s">
        <v>6</v>
      </c>
      <c r="P137" t="s">
        <v>6</v>
      </c>
      <c r="Q137" t="s">
        <v>6</v>
      </c>
      <c r="R137" t="s">
        <v>6</v>
      </c>
    </row>
    <row r="138" spans="1:18" x14ac:dyDescent="0.3">
      <c r="A138">
        <v>704</v>
      </c>
      <c r="B138">
        <v>1965</v>
      </c>
      <c r="C138">
        <v>6</v>
      </c>
      <c r="D138">
        <v>39</v>
      </c>
      <c r="E138" t="s">
        <v>461</v>
      </c>
      <c r="F138" s="2">
        <v>23941</v>
      </c>
      <c r="G138" t="s">
        <v>6</v>
      </c>
      <c r="H138" t="s">
        <v>14827</v>
      </c>
      <c r="I138" t="s">
        <v>6</v>
      </c>
      <c r="J138" t="s">
        <v>6</v>
      </c>
      <c r="K138" t="s">
        <v>6</v>
      </c>
      <c r="L138" t="s">
        <v>6</v>
      </c>
      <c r="M138" t="s">
        <v>6</v>
      </c>
      <c r="N138" t="s">
        <v>6</v>
      </c>
      <c r="O138" t="s">
        <v>6</v>
      </c>
      <c r="P138" t="s">
        <v>6</v>
      </c>
      <c r="Q138" t="s">
        <v>6</v>
      </c>
      <c r="R138" t="s">
        <v>6</v>
      </c>
    </row>
    <row r="139" spans="1:18" x14ac:dyDescent="0.3">
      <c r="A139">
        <v>705</v>
      </c>
      <c r="B139">
        <v>1965</v>
      </c>
      <c r="C139">
        <v>7</v>
      </c>
      <c r="D139">
        <v>20</v>
      </c>
      <c r="E139" t="s">
        <v>439</v>
      </c>
      <c r="F139" s="2">
        <v>23955</v>
      </c>
      <c r="G139" t="s">
        <v>6</v>
      </c>
      <c r="H139" t="s">
        <v>14828</v>
      </c>
      <c r="I139" t="s">
        <v>6</v>
      </c>
      <c r="J139" t="s">
        <v>6</v>
      </c>
      <c r="K139" t="s">
        <v>6</v>
      </c>
      <c r="L139" t="s">
        <v>6</v>
      </c>
      <c r="M139" t="s">
        <v>6</v>
      </c>
      <c r="N139" t="s">
        <v>6</v>
      </c>
      <c r="O139" t="s">
        <v>6</v>
      </c>
      <c r="P139" t="s">
        <v>6</v>
      </c>
      <c r="Q139" t="s">
        <v>6</v>
      </c>
      <c r="R139" t="s">
        <v>6</v>
      </c>
    </row>
    <row r="140" spans="1:18" x14ac:dyDescent="0.3">
      <c r="A140">
        <v>706</v>
      </c>
      <c r="B140">
        <v>1965</v>
      </c>
      <c r="C140">
        <v>8</v>
      </c>
      <c r="D140">
        <v>14</v>
      </c>
      <c r="E140" t="s">
        <v>443</v>
      </c>
      <c r="F140" s="2">
        <v>23997</v>
      </c>
      <c r="G140" t="s">
        <v>6</v>
      </c>
      <c r="H140" t="s">
        <v>14829</v>
      </c>
      <c r="I140" t="s">
        <v>6</v>
      </c>
      <c r="J140" t="s">
        <v>6</v>
      </c>
      <c r="K140" t="s">
        <v>6</v>
      </c>
      <c r="L140" t="s">
        <v>6</v>
      </c>
      <c r="M140" t="s">
        <v>6</v>
      </c>
      <c r="N140" t="s">
        <v>6</v>
      </c>
      <c r="O140" t="s">
        <v>6</v>
      </c>
      <c r="P140" t="s">
        <v>6</v>
      </c>
      <c r="Q140" t="s">
        <v>6</v>
      </c>
      <c r="R140" t="s">
        <v>6</v>
      </c>
    </row>
    <row r="141" spans="1:18" x14ac:dyDescent="0.3">
      <c r="A141">
        <v>707</v>
      </c>
      <c r="B141">
        <v>1965</v>
      </c>
      <c r="C141">
        <v>9</v>
      </c>
      <c r="D141">
        <v>46</v>
      </c>
      <c r="E141" t="s">
        <v>450</v>
      </c>
      <c r="F141" s="2">
        <v>24018</v>
      </c>
      <c r="G141" t="s">
        <v>6</v>
      </c>
      <c r="H141" t="s">
        <v>14830</v>
      </c>
      <c r="I141" t="s">
        <v>6</v>
      </c>
      <c r="J141" t="s">
        <v>6</v>
      </c>
      <c r="K141" t="s">
        <v>6</v>
      </c>
      <c r="L141" t="s">
        <v>6</v>
      </c>
      <c r="M141" t="s">
        <v>6</v>
      </c>
      <c r="N141" t="s">
        <v>6</v>
      </c>
      <c r="O141" t="s">
        <v>6</v>
      </c>
      <c r="P141" t="s">
        <v>6</v>
      </c>
      <c r="Q141" t="s">
        <v>6</v>
      </c>
      <c r="R141" t="s">
        <v>6</v>
      </c>
    </row>
    <row r="142" spans="1:18" x14ac:dyDescent="0.3">
      <c r="A142">
        <v>708</v>
      </c>
      <c r="B142">
        <v>1965</v>
      </c>
      <c r="C142">
        <v>10</v>
      </c>
      <c r="D142">
        <v>32</v>
      </c>
      <c r="E142" t="s">
        <v>458</v>
      </c>
      <c r="F142" s="2">
        <v>24039</v>
      </c>
      <c r="G142" t="s">
        <v>6</v>
      </c>
      <c r="H142" t="s">
        <v>14831</v>
      </c>
      <c r="I142" t="s">
        <v>6</v>
      </c>
      <c r="J142" t="s">
        <v>6</v>
      </c>
      <c r="K142" t="s">
        <v>6</v>
      </c>
      <c r="L142" t="s">
        <v>6</v>
      </c>
      <c r="M142" t="s">
        <v>6</v>
      </c>
      <c r="N142" t="s">
        <v>6</v>
      </c>
      <c r="O142" t="s">
        <v>6</v>
      </c>
      <c r="P142" t="s">
        <v>6</v>
      </c>
      <c r="Q142" t="s">
        <v>6</v>
      </c>
      <c r="R142" t="s">
        <v>6</v>
      </c>
    </row>
    <row r="143" spans="1:18" x14ac:dyDescent="0.3">
      <c r="A143">
        <v>690</v>
      </c>
      <c r="B143">
        <v>1966</v>
      </c>
      <c r="C143">
        <v>1</v>
      </c>
      <c r="D143">
        <v>6</v>
      </c>
      <c r="E143" t="s">
        <v>436</v>
      </c>
      <c r="F143" s="2">
        <v>24249</v>
      </c>
      <c r="G143" t="s">
        <v>6</v>
      </c>
      <c r="H143" t="s">
        <v>14813</v>
      </c>
      <c r="I143" t="s">
        <v>6</v>
      </c>
      <c r="J143" t="s">
        <v>6</v>
      </c>
      <c r="K143" t="s">
        <v>6</v>
      </c>
      <c r="L143" t="s">
        <v>6</v>
      </c>
      <c r="M143" t="s">
        <v>6</v>
      </c>
      <c r="N143" t="s">
        <v>6</v>
      </c>
      <c r="O143" t="s">
        <v>6</v>
      </c>
      <c r="P143" t="s">
        <v>6</v>
      </c>
      <c r="Q143" t="s">
        <v>6</v>
      </c>
      <c r="R143" t="s">
        <v>6</v>
      </c>
    </row>
    <row r="144" spans="1:18" x14ac:dyDescent="0.3">
      <c r="A144">
        <v>691</v>
      </c>
      <c r="B144">
        <v>1966</v>
      </c>
      <c r="C144">
        <v>2</v>
      </c>
      <c r="D144">
        <v>13</v>
      </c>
      <c r="E144" t="s">
        <v>442</v>
      </c>
      <c r="F144" s="2">
        <v>24270</v>
      </c>
      <c r="G144" t="s">
        <v>6</v>
      </c>
      <c r="H144" t="s">
        <v>14814</v>
      </c>
      <c r="I144" t="s">
        <v>6</v>
      </c>
      <c r="J144" t="s">
        <v>6</v>
      </c>
      <c r="K144" t="s">
        <v>6</v>
      </c>
      <c r="L144" t="s">
        <v>6</v>
      </c>
      <c r="M144" t="s">
        <v>6</v>
      </c>
      <c r="N144" t="s">
        <v>6</v>
      </c>
      <c r="O144" t="s">
        <v>6</v>
      </c>
      <c r="P144" t="s">
        <v>6</v>
      </c>
      <c r="Q144" t="s">
        <v>6</v>
      </c>
      <c r="R144" t="s">
        <v>6</v>
      </c>
    </row>
    <row r="145" spans="1:18" x14ac:dyDescent="0.3">
      <c r="A145">
        <v>692</v>
      </c>
      <c r="B145">
        <v>1966</v>
      </c>
      <c r="C145">
        <v>3</v>
      </c>
      <c r="D145">
        <v>55</v>
      </c>
      <c r="E145" t="s">
        <v>449</v>
      </c>
      <c r="F145" s="2">
        <v>24291</v>
      </c>
      <c r="G145" t="s">
        <v>6</v>
      </c>
      <c r="H145" t="s">
        <v>14815</v>
      </c>
      <c r="I145" t="s">
        <v>6</v>
      </c>
      <c r="J145" t="s">
        <v>6</v>
      </c>
      <c r="K145" t="s">
        <v>6</v>
      </c>
      <c r="L145" t="s">
        <v>6</v>
      </c>
      <c r="M145" t="s">
        <v>6</v>
      </c>
      <c r="N145" t="s">
        <v>6</v>
      </c>
      <c r="O145" t="s">
        <v>6</v>
      </c>
      <c r="P145" t="s">
        <v>6</v>
      </c>
      <c r="Q145" t="s">
        <v>6</v>
      </c>
      <c r="R145" t="s">
        <v>6</v>
      </c>
    </row>
    <row r="146" spans="1:18" x14ac:dyDescent="0.3">
      <c r="A146">
        <v>693</v>
      </c>
      <c r="B146">
        <v>1966</v>
      </c>
      <c r="C146">
        <v>4</v>
      </c>
      <c r="D146">
        <v>38</v>
      </c>
      <c r="E146" t="s">
        <v>438</v>
      </c>
      <c r="F146" s="2">
        <v>24304</v>
      </c>
      <c r="G146" t="s">
        <v>6</v>
      </c>
      <c r="H146" t="s">
        <v>14816</v>
      </c>
      <c r="I146" t="s">
        <v>6</v>
      </c>
      <c r="J146" t="s">
        <v>6</v>
      </c>
      <c r="K146" t="s">
        <v>6</v>
      </c>
      <c r="L146" t="s">
        <v>6</v>
      </c>
      <c r="M146" t="s">
        <v>6</v>
      </c>
      <c r="N146" t="s">
        <v>6</v>
      </c>
      <c r="O146" t="s">
        <v>6</v>
      </c>
      <c r="P146" t="s">
        <v>6</v>
      </c>
      <c r="Q146" t="s">
        <v>6</v>
      </c>
      <c r="R146" t="s">
        <v>6</v>
      </c>
    </row>
    <row r="147" spans="1:18" x14ac:dyDescent="0.3">
      <c r="A147">
        <v>694</v>
      </c>
      <c r="B147">
        <v>1966</v>
      </c>
      <c r="C147">
        <v>5</v>
      </c>
      <c r="D147">
        <v>39</v>
      </c>
      <c r="E147" t="s">
        <v>461</v>
      </c>
      <c r="F147" s="2">
        <v>24312</v>
      </c>
      <c r="G147" t="s">
        <v>6</v>
      </c>
      <c r="H147" t="s">
        <v>14817</v>
      </c>
      <c r="I147" t="s">
        <v>6</v>
      </c>
      <c r="J147" t="s">
        <v>6</v>
      </c>
      <c r="K147" t="s">
        <v>6</v>
      </c>
      <c r="L147" t="s">
        <v>6</v>
      </c>
      <c r="M147" t="s">
        <v>6</v>
      </c>
      <c r="N147" t="s">
        <v>6</v>
      </c>
      <c r="O147" t="s">
        <v>6</v>
      </c>
      <c r="P147" t="s">
        <v>6</v>
      </c>
      <c r="Q147" t="s">
        <v>6</v>
      </c>
      <c r="R147" t="s">
        <v>6</v>
      </c>
    </row>
    <row r="148" spans="1:18" x14ac:dyDescent="0.3">
      <c r="A148">
        <v>695</v>
      </c>
      <c r="B148">
        <v>1966</v>
      </c>
      <c r="C148">
        <v>6</v>
      </c>
      <c r="D148">
        <v>20</v>
      </c>
      <c r="E148" t="s">
        <v>439</v>
      </c>
      <c r="F148" s="2">
        <v>24326</v>
      </c>
      <c r="G148" t="s">
        <v>6</v>
      </c>
      <c r="H148" t="s">
        <v>14818</v>
      </c>
      <c r="I148" t="s">
        <v>6</v>
      </c>
      <c r="J148" t="s">
        <v>6</v>
      </c>
      <c r="K148" t="s">
        <v>6</v>
      </c>
      <c r="L148" t="s">
        <v>6</v>
      </c>
      <c r="M148" t="s">
        <v>6</v>
      </c>
      <c r="N148" t="s">
        <v>6</v>
      </c>
      <c r="O148" t="s">
        <v>6</v>
      </c>
      <c r="P148" t="s">
        <v>6</v>
      </c>
      <c r="Q148" t="s">
        <v>6</v>
      </c>
      <c r="R148" t="s">
        <v>6</v>
      </c>
    </row>
    <row r="149" spans="1:18" x14ac:dyDescent="0.3">
      <c r="A149">
        <v>696</v>
      </c>
      <c r="B149">
        <v>1966</v>
      </c>
      <c r="C149">
        <v>7</v>
      </c>
      <c r="D149">
        <v>14</v>
      </c>
      <c r="E149" t="s">
        <v>443</v>
      </c>
      <c r="F149" s="2">
        <v>24354</v>
      </c>
      <c r="G149" t="s">
        <v>6</v>
      </c>
      <c r="H149" t="s">
        <v>14819</v>
      </c>
      <c r="I149" t="s">
        <v>6</v>
      </c>
      <c r="J149" t="s">
        <v>6</v>
      </c>
      <c r="K149" t="s">
        <v>6</v>
      </c>
      <c r="L149" t="s">
        <v>6</v>
      </c>
      <c r="M149" t="s">
        <v>6</v>
      </c>
      <c r="N149" t="s">
        <v>6</v>
      </c>
      <c r="O149" t="s">
        <v>6</v>
      </c>
      <c r="P149" t="s">
        <v>6</v>
      </c>
      <c r="Q149" t="s">
        <v>6</v>
      </c>
      <c r="R149" t="s">
        <v>6</v>
      </c>
    </row>
    <row r="150" spans="1:18" x14ac:dyDescent="0.3">
      <c r="A150">
        <v>697</v>
      </c>
      <c r="B150">
        <v>1966</v>
      </c>
      <c r="C150">
        <v>8</v>
      </c>
      <c r="D150">
        <v>46</v>
      </c>
      <c r="E150" t="s">
        <v>450</v>
      </c>
      <c r="F150" s="2">
        <v>24382</v>
      </c>
      <c r="G150" t="s">
        <v>6</v>
      </c>
      <c r="H150" t="s">
        <v>14820</v>
      </c>
      <c r="I150" t="s">
        <v>6</v>
      </c>
      <c r="J150" t="s">
        <v>6</v>
      </c>
      <c r="K150" t="s">
        <v>6</v>
      </c>
      <c r="L150" t="s">
        <v>6</v>
      </c>
      <c r="M150" t="s">
        <v>6</v>
      </c>
      <c r="N150" t="s">
        <v>6</v>
      </c>
      <c r="O150" t="s">
        <v>6</v>
      </c>
      <c r="P150" t="s">
        <v>6</v>
      </c>
      <c r="Q150" t="s">
        <v>6</v>
      </c>
      <c r="R150" t="s">
        <v>6</v>
      </c>
    </row>
    <row r="151" spans="1:18" x14ac:dyDescent="0.3">
      <c r="A151">
        <v>698</v>
      </c>
      <c r="B151">
        <v>1966</v>
      </c>
      <c r="C151">
        <v>9</v>
      </c>
      <c r="D151">
        <v>32</v>
      </c>
      <c r="E151" t="s">
        <v>458</v>
      </c>
      <c r="F151" s="2">
        <v>24403</v>
      </c>
      <c r="G151" t="s">
        <v>6</v>
      </c>
      <c r="H151" t="s">
        <v>14821</v>
      </c>
      <c r="I151" t="s">
        <v>6</v>
      </c>
      <c r="J151" t="s">
        <v>6</v>
      </c>
      <c r="K151" t="s">
        <v>6</v>
      </c>
      <c r="L151" t="s">
        <v>6</v>
      </c>
      <c r="M151" t="s">
        <v>6</v>
      </c>
      <c r="N151" t="s">
        <v>6</v>
      </c>
      <c r="O151" t="s">
        <v>6</v>
      </c>
      <c r="P151" t="s">
        <v>6</v>
      </c>
      <c r="Q151" t="s">
        <v>6</v>
      </c>
      <c r="R151" t="s">
        <v>6</v>
      </c>
    </row>
    <row r="152" spans="1:18" x14ac:dyDescent="0.3">
      <c r="A152">
        <v>679</v>
      </c>
      <c r="B152">
        <v>1967</v>
      </c>
      <c r="C152">
        <v>1</v>
      </c>
      <c r="D152">
        <v>30</v>
      </c>
      <c r="E152" t="s">
        <v>457</v>
      </c>
      <c r="F152" s="2">
        <v>24474</v>
      </c>
      <c r="G152" t="s">
        <v>6</v>
      </c>
      <c r="H152" t="s">
        <v>14802</v>
      </c>
      <c r="I152" t="s">
        <v>6</v>
      </c>
      <c r="J152" t="s">
        <v>6</v>
      </c>
      <c r="K152" t="s">
        <v>6</v>
      </c>
      <c r="L152" t="s">
        <v>6</v>
      </c>
      <c r="M152" t="s">
        <v>6</v>
      </c>
      <c r="N152" t="s">
        <v>6</v>
      </c>
      <c r="O152" t="s">
        <v>6</v>
      </c>
      <c r="P152" t="s">
        <v>6</v>
      </c>
      <c r="Q152" t="s">
        <v>6</v>
      </c>
      <c r="R152" t="s">
        <v>6</v>
      </c>
    </row>
    <row r="153" spans="1:18" x14ac:dyDescent="0.3">
      <c r="A153">
        <v>680</v>
      </c>
      <c r="B153">
        <v>1967</v>
      </c>
      <c r="C153">
        <v>2</v>
      </c>
      <c r="D153">
        <v>6</v>
      </c>
      <c r="E153" t="s">
        <v>436</v>
      </c>
      <c r="F153" s="2">
        <v>24599</v>
      </c>
      <c r="G153" t="s">
        <v>6</v>
      </c>
      <c r="H153" t="s">
        <v>14803</v>
      </c>
      <c r="I153" t="s">
        <v>6</v>
      </c>
      <c r="J153" t="s">
        <v>6</v>
      </c>
      <c r="K153" t="s">
        <v>6</v>
      </c>
      <c r="L153" t="s">
        <v>6</v>
      </c>
      <c r="M153" t="s">
        <v>6</v>
      </c>
      <c r="N153" t="s">
        <v>6</v>
      </c>
      <c r="O153" t="s">
        <v>6</v>
      </c>
      <c r="P153" t="s">
        <v>6</v>
      </c>
      <c r="Q153" t="s">
        <v>6</v>
      </c>
      <c r="R153" t="s">
        <v>6</v>
      </c>
    </row>
    <row r="154" spans="1:18" x14ac:dyDescent="0.3">
      <c r="A154">
        <v>681</v>
      </c>
      <c r="B154">
        <v>1967</v>
      </c>
      <c r="C154">
        <v>3</v>
      </c>
      <c r="D154">
        <v>39</v>
      </c>
      <c r="E154" t="s">
        <v>461</v>
      </c>
      <c r="F154" s="2">
        <v>24627</v>
      </c>
      <c r="G154" t="s">
        <v>6</v>
      </c>
      <c r="H154" t="s">
        <v>14804</v>
      </c>
      <c r="I154" t="s">
        <v>6</v>
      </c>
      <c r="J154" t="s">
        <v>6</v>
      </c>
      <c r="K154" t="s">
        <v>6</v>
      </c>
      <c r="L154" t="s">
        <v>6</v>
      </c>
      <c r="M154" t="s">
        <v>6</v>
      </c>
      <c r="N154" t="s">
        <v>6</v>
      </c>
      <c r="O154" t="s">
        <v>6</v>
      </c>
      <c r="P154" t="s">
        <v>6</v>
      </c>
      <c r="Q154" t="s">
        <v>6</v>
      </c>
      <c r="R154" t="s">
        <v>6</v>
      </c>
    </row>
    <row r="155" spans="1:18" x14ac:dyDescent="0.3">
      <c r="A155">
        <v>682</v>
      </c>
      <c r="B155">
        <v>1967</v>
      </c>
      <c r="C155">
        <v>4</v>
      </c>
      <c r="D155">
        <v>13</v>
      </c>
      <c r="E155" t="s">
        <v>442</v>
      </c>
      <c r="F155" s="2">
        <v>24641</v>
      </c>
      <c r="G155" t="s">
        <v>6</v>
      </c>
      <c r="H155" t="s">
        <v>14805</v>
      </c>
      <c r="I155" t="s">
        <v>6</v>
      </c>
      <c r="J155" t="s">
        <v>6</v>
      </c>
      <c r="K155" t="s">
        <v>6</v>
      </c>
      <c r="L155" t="s">
        <v>6</v>
      </c>
      <c r="M155" t="s">
        <v>6</v>
      </c>
      <c r="N155" t="s">
        <v>6</v>
      </c>
      <c r="O155" t="s">
        <v>6</v>
      </c>
      <c r="P155" t="s">
        <v>6</v>
      </c>
      <c r="Q155" t="s">
        <v>6</v>
      </c>
      <c r="R155" t="s">
        <v>6</v>
      </c>
    </row>
    <row r="156" spans="1:18" x14ac:dyDescent="0.3">
      <c r="A156">
        <v>683</v>
      </c>
      <c r="B156">
        <v>1967</v>
      </c>
      <c r="C156">
        <v>5</v>
      </c>
      <c r="D156">
        <v>54</v>
      </c>
      <c r="E156" t="s">
        <v>449</v>
      </c>
      <c r="F156" s="2">
        <v>24655</v>
      </c>
      <c r="G156" t="s">
        <v>6</v>
      </c>
      <c r="H156" t="s">
        <v>14806</v>
      </c>
      <c r="I156" t="s">
        <v>6</v>
      </c>
      <c r="J156" t="s">
        <v>6</v>
      </c>
      <c r="K156" t="s">
        <v>6</v>
      </c>
      <c r="L156" t="s">
        <v>6</v>
      </c>
      <c r="M156" t="s">
        <v>6</v>
      </c>
      <c r="N156" t="s">
        <v>6</v>
      </c>
      <c r="O156" t="s">
        <v>6</v>
      </c>
      <c r="P156" t="s">
        <v>6</v>
      </c>
      <c r="Q156" t="s">
        <v>6</v>
      </c>
      <c r="R156" t="s">
        <v>6</v>
      </c>
    </row>
    <row r="157" spans="1:18" x14ac:dyDescent="0.3">
      <c r="A157">
        <v>684</v>
      </c>
      <c r="B157">
        <v>1967</v>
      </c>
      <c r="C157">
        <v>6</v>
      </c>
      <c r="D157">
        <v>9</v>
      </c>
      <c r="E157" t="s">
        <v>438</v>
      </c>
      <c r="F157" s="2">
        <v>24668</v>
      </c>
      <c r="G157" t="s">
        <v>6</v>
      </c>
      <c r="H157" t="s">
        <v>14807</v>
      </c>
      <c r="I157" t="s">
        <v>6</v>
      </c>
      <c r="J157" t="s">
        <v>6</v>
      </c>
      <c r="K157" t="s">
        <v>6</v>
      </c>
      <c r="L157" t="s">
        <v>6</v>
      </c>
      <c r="M157" t="s">
        <v>6</v>
      </c>
      <c r="N157" t="s">
        <v>6</v>
      </c>
      <c r="O157" t="s">
        <v>6</v>
      </c>
      <c r="P157" t="s">
        <v>6</v>
      </c>
      <c r="Q157" t="s">
        <v>6</v>
      </c>
      <c r="R157" t="s">
        <v>6</v>
      </c>
    </row>
    <row r="158" spans="1:18" x14ac:dyDescent="0.3">
      <c r="A158">
        <v>685</v>
      </c>
      <c r="B158">
        <v>1967</v>
      </c>
      <c r="C158">
        <v>7</v>
      </c>
      <c r="D158">
        <v>20</v>
      </c>
      <c r="E158" t="s">
        <v>439</v>
      </c>
      <c r="F158" s="2">
        <v>24690</v>
      </c>
      <c r="G158" t="s">
        <v>6</v>
      </c>
      <c r="H158" t="s">
        <v>14808</v>
      </c>
      <c r="I158" t="s">
        <v>6</v>
      </c>
      <c r="J158" t="s">
        <v>6</v>
      </c>
      <c r="K158" t="s">
        <v>6</v>
      </c>
      <c r="L158" t="s">
        <v>6</v>
      </c>
      <c r="M158" t="s">
        <v>6</v>
      </c>
      <c r="N158" t="s">
        <v>6</v>
      </c>
      <c r="O158" t="s">
        <v>6</v>
      </c>
      <c r="P158" t="s">
        <v>6</v>
      </c>
      <c r="Q158" t="s">
        <v>6</v>
      </c>
      <c r="R158" t="s">
        <v>6</v>
      </c>
    </row>
    <row r="159" spans="1:18" x14ac:dyDescent="0.3">
      <c r="A159">
        <v>686</v>
      </c>
      <c r="B159">
        <v>1967</v>
      </c>
      <c r="C159">
        <v>8</v>
      </c>
      <c r="D159">
        <v>48</v>
      </c>
      <c r="E159" t="s">
        <v>448</v>
      </c>
      <c r="F159" s="2">
        <v>24711</v>
      </c>
      <c r="G159" t="s">
        <v>6</v>
      </c>
      <c r="H159" t="s">
        <v>14809</v>
      </c>
      <c r="I159" t="s">
        <v>6</v>
      </c>
      <c r="J159" t="s">
        <v>6</v>
      </c>
      <c r="K159" t="s">
        <v>6</v>
      </c>
      <c r="L159" t="s">
        <v>6</v>
      </c>
      <c r="M159" t="s">
        <v>6</v>
      </c>
      <c r="N159" t="s">
        <v>6</v>
      </c>
      <c r="O159" t="s">
        <v>6</v>
      </c>
      <c r="P159" t="s">
        <v>6</v>
      </c>
      <c r="Q159" t="s">
        <v>6</v>
      </c>
      <c r="R159" t="s">
        <v>6</v>
      </c>
    </row>
    <row r="160" spans="1:18" x14ac:dyDescent="0.3">
      <c r="A160">
        <v>687</v>
      </c>
      <c r="B160">
        <v>1967</v>
      </c>
      <c r="C160">
        <v>9</v>
      </c>
      <c r="D160">
        <v>14</v>
      </c>
      <c r="E160" t="s">
        <v>443</v>
      </c>
      <c r="F160" s="2">
        <v>24725</v>
      </c>
      <c r="G160" t="s">
        <v>6</v>
      </c>
      <c r="H160" t="s">
        <v>14810</v>
      </c>
      <c r="I160" t="s">
        <v>6</v>
      </c>
      <c r="J160" t="s">
        <v>6</v>
      </c>
      <c r="K160" t="s">
        <v>6</v>
      </c>
      <c r="L160" t="s">
        <v>6</v>
      </c>
      <c r="M160" t="s">
        <v>6</v>
      </c>
      <c r="N160" t="s">
        <v>6</v>
      </c>
      <c r="O160" t="s">
        <v>6</v>
      </c>
      <c r="P160" t="s">
        <v>6</v>
      </c>
      <c r="Q160" t="s">
        <v>6</v>
      </c>
      <c r="R160" t="s">
        <v>6</v>
      </c>
    </row>
    <row r="161" spans="1:18" x14ac:dyDescent="0.3">
      <c r="A161">
        <v>688</v>
      </c>
      <c r="B161">
        <v>1967</v>
      </c>
      <c r="C161">
        <v>10</v>
      </c>
      <c r="D161">
        <v>46</v>
      </c>
      <c r="E161" t="s">
        <v>450</v>
      </c>
      <c r="F161" s="2">
        <v>24746</v>
      </c>
      <c r="G161" t="s">
        <v>6</v>
      </c>
      <c r="H161" t="s">
        <v>14811</v>
      </c>
      <c r="I161" t="s">
        <v>6</v>
      </c>
      <c r="J161" t="s">
        <v>6</v>
      </c>
      <c r="K161" t="s">
        <v>6</v>
      </c>
      <c r="L161" t="s">
        <v>6</v>
      </c>
      <c r="M161" t="s">
        <v>6</v>
      </c>
      <c r="N161" t="s">
        <v>6</v>
      </c>
      <c r="O161" t="s">
        <v>6</v>
      </c>
      <c r="P161" t="s">
        <v>6</v>
      </c>
      <c r="Q161" t="s">
        <v>6</v>
      </c>
      <c r="R161" t="s">
        <v>6</v>
      </c>
    </row>
    <row r="162" spans="1:18" x14ac:dyDescent="0.3">
      <c r="A162">
        <v>689</v>
      </c>
      <c r="B162">
        <v>1967</v>
      </c>
      <c r="C162">
        <v>11</v>
      </c>
      <c r="D162">
        <v>32</v>
      </c>
      <c r="E162" t="s">
        <v>458</v>
      </c>
      <c r="F162" s="2">
        <v>24767</v>
      </c>
      <c r="G162" t="s">
        <v>6</v>
      </c>
      <c r="H162" t="s">
        <v>14812</v>
      </c>
      <c r="I162" t="s">
        <v>6</v>
      </c>
      <c r="J162" t="s">
        <v>6</v>
      </c>
      <c r="K162" t="s">
        <v>6</v>
      </c>
      <c r="L162" t="s">
        <v>6</v>
      </c>
      <c r="M162" t="s">
        <v>6</v>
      </c>
      <c r="N162" t="s">
        <v>6</v>
      </c>
      <c r="O162" t="s">
        <v>6</v>
      </c>
      <c r="P162" t="s">
        <v>6</v>
      </c>
      <c r="Q162" t="s">
        <v>6</v>
      </c>
      <c r="R162" t="s">
        <v>6</v>
      </c>
    </row>
    <row r="163" spans="1:18" x14ac:dyDescent="0.3">
      <c r="A163">
        <v>667</v>
      </c>
      <c r="B163">
        <v>1968</v>
      </c>
      <c r="C163">
        <v>1</v>
      </c>
      <c r="D163">
        <v>30</v>
      </c>
      <c r="E163" t="s">
        <v>457</v>
      </c>
      <c r="F163" s="2">
        <v>24838</v>
      </c>
      <c r="G163" t="s">
        <v>6</v>
      </c>
      <c r="H163" t="s">
        <v>14790</v>
      </c>
      <c r="I163" t="s">
        <v>6</v>
      </c>
      <c r="J163" t="s">
        <v>6</v>
      </c>
      <c r="K163" t="s">
        <v>6</v>
      </c>
      <c r="L163" t="s">
        <v>6</v>
      </c>
      <c r="M163" t="s">
        <v>6</v>
      </c>
      <c r="N163" t="s">
        <v>6</v>
      </c>
      <c r="O163" t="s">
        <v>6</v>
      </c>
      <c r="P163" t="s">
        <v>6</v>
      </c>
      <c r="Q163" t="s">
        <v>6</v>
      </c>
      <c r="R163" t="s">
        <v>6</v>
      </c>
    </row>
    <row r="164" spans="1:18" x14ac:dyDescent="0.3">
      <c r="A164">
        <v>668</v>
      </c>
      <c r="B164">
        <v>1968</v>
      </c>
      <c r="C164">
        <v>2</v>
      </c>
      <c r="D164">
        <v>45</v>
      </c>
      <c r="E164" t="s">
        <v>435</v>
      </c>
      <c r="F164" s="2">
        <v>24970</v>
      </c>
      <c r="G164" t="s">
        <v>6</v>
      </c>
      <c r="H164" t="s">
        <v>14791</v>
      </c>
      <c r="I164" t="s">
        <v>6</v>
      </c>
      <c r="J164" t="s">
        <v>6</v>
      </c>
      <c r="K164" t="s">
        <v>6</v>
      </c>
      <c r="L164" t="s">
        <v>6</v>
      </c>
      <c r="M164" t="s">
        <v>6</v>
      </c>
      <c r="N164" t="s">
        <v>6</v>
      </c>
      <c r="O164" t="s">
        <v>6</v>
      </c>
      <c r="P164" t="s">
        <v>6</v>
      </c>
      <c r="Q164" t="s">
        <v>6</v>
      </c>
      <c r="R164" t="s">
        <v>6</v>
      </c>
    </row>
    <row r="165" spans="1:18" x14ac:dyDescent="0.3">
      <c r="A165">
        <v>669</v>
      </c>
      <c r="B165">
        <v>1968</v>
      </c>
      <c r="C165">
        <v>3</v>
      </c>
      <c r="D165">
        <v>6</v>
      </c>
      <c r="E165" t="s">
        <v>436</v>
      </c>
      <c r="F165" s="2">
        <v>24984</v>
      </c>
      <c r="G165" t="s">
        <v>6</v>
      </c>
      <c r="H165" t="s">
        <v>14792</v>
      </c>
      <c r="I165" t="s">
        <v>6</v>
      </c>
      <c r="J165" t="s">
        <v>6</v>
      </c>
      <c r="K165" t="s">
        <v>6</v>
      </c>
      <c r="L165" t="s">
        <v>6</v>
      </c>
      <c r="M165" t="s">
        <v>6</v>
      </c>
      <c r="N165" t="s">
        <v>6</v>
      </c>
      <c r="O165" t="s">
        <v>6</v>
      </c>
      <c r="P165" t="s">
        <v>6</v>
      </c>
      <c r="Q165" t="s">
        <v>6</v>
      </c>
      <c r="R165" t="s">
        <v>6</v>
      </c>
    </row>
    <row r="166" spans="1:18" x14ac:dyDescent="0.3">
      <c r="A166">
        <v>670</v>
      </c>
      <c r="B166">
        <v>1968</v>
      </c>
      <c r="C166">
        <v>4</v>
      </c>
      <c r="D166">
        <v>13</v>
      </c>
      <c r="E166" t="s">
        <v>442</v>
      </c>
      <c r="F166" s="2">
        <v>24998</v>
      </c>
      <c r="G166" t="s">
        <v>6</v>
      </c>
      <c r="H166" t="s">
        <v>14793</v>
      </c>
      <c r="I166" t="s">
        <v>6</v>
      </c>
      <c r="J166" t="s">
        <v>6</v>
      </c>
      <c r="K166" t="s">
        <v>6</v>
      </c>
      <c r="L166" t="s">
        <v>6</v>
      </c>
      <c r="M166" t="s">
        <v>6</v>
      </c>
      <c r="N166" t="s">
        <v>6</v>
      </c>
      <c r="O166" t="s">
        <v>6</v>
      </c>
      <c r="P166" t="s">
        <v>6</v>
      </c>
      <c r="Q166" t="s">
        <v>6</v>
      </c>
      <c r="R166" t="s">
        <v>6</v>
      </c>
    </row>
    <row r="167" spans="1:18" x14ac:dyDescent="0.3">
      <c r="A167">
        <v>671</v>
      </c>
      <c r="B167">
        <v>1968</v>
      </c>
      <c r="C167">
        <v>5</v>
      </c>
      <c r="D167">
        <v>39</v>
      </c>
      <c r="E167" t="s">
        <v>461</v>
      </c>
      <c r="F167" s="2">
        <v>25012</v>
      </c>
      <c r="G167" t="s">
        <v>6</v>
      </c>
      <c r="H167" t="s">
        <v>14794</v>
      </c>
      <c r="I167" t="s">
        <v>6</v>
      </c>
      <c r="J167" t="s">
        <v>6</v>
      </c>
      <c r="K167" t="s">
        <v>6</v>
      </c>
      <c r="L167" t="s">
        <v>6</v>
      </c>
      <c r="M167" t="s">
        <v>6</v>
      </c>
      <c r="N167" t="s">
        <v>6</v>
      </c>
      <c r="O167" t="s">
        <v>6</v>
      </c>
      <c r="P167" t="s">
        <v>6</v>
      </c>
      <c r="Q167" t="s">
        <v>6</v>
      </c>
      <c r="R167" t="s">
        <v>6</v>
      </c>
    </row>
    <row r="168" spans="1:18" x14ac:dyDescent="0.3">
      <c r="A168">
        <v>672</v>
      </c>
      <c r="B168">
        <v>1968</v>
      </c>
      <c r="C168">
        <v>6</v>
      </c>
      <c r="D168">
        <v>53</v>
      </c>
      <c r="E168" t="s">
        <v>449</v>
      </c>
      <c r="F168" s="2">
        <v>25026</v>
      </c>
      <c r="G168" t="s">
        <v>6</v>
      </c>
      <c r="H168" t="s">
        <v>14795</v>
      </c>
      <c r="I168" t="s">
        <v>6</v>
      </c>
      <c r="J168" t="s">
        <v>6</v>
      </c>
      <c r="K168" t="s">
        <v>6</v>
      </c>
      <c r="L168" t="s">
        <v>6</v>
      </c>
      <c r="M168" t="s">
        <v>6</v>
      </c>
      <c r="N168" t="s">
        <v>6</v>
      </c>
      <c r="O168" t="s">
        <v>6</v>
      </c>
      <c r="P168" t="s">
        <v>6</v>
      </c>
      <c r="Q168" t="s">
        <v>6</v>
      </c>
      <c r="R168" t="s">
        <v>6</v>
      </c>
    </row>
    <row r="169" spans="1:18" x14ac:dyDescent="0.3">
      <c r="A169">
        <v>673</v>
      </c>
      <c r="B169">
        <v>1968</v>
      </c>
      <c r="C169">
        <v>7</v>
      </c>
      <c r="D169">
        <v>38</v>
      </c>
      <c r="E169" t="s">
        <v>438</v>
      </c>
      <c r="F169" s="2">
        <v>25039</v>
      </c>
      <c r="G169" t="s">
        <v>6</v>
      </c>
      <c r="H169" t="s">
        <v>14796</v>
      </c>
      <c r="I169" t="s">
        <v>6</v>
      </c>
      <c r="J169" t="s">
        <v>6</v>
      </c>
      <c r="K169" t="s">
        <v>6</v>
      </c>
      <c r="L169" t="s">
        <v>6</v>
      </c>
      <c r="M169" t="s">
        <v>6</v>
      </c>
      <c r="N169" t="s">
        <v>6</v>
      </c>
      <c r="O169" t="s">
        <v>6</v>
      </c>
      <c r="P169" t="s">
        <v>6</v>
      </c>
      <c r="Q169" t="s">
        <v>6</v>
      </c>
      <c r="R169" t="s">
        <v>6</v>
      </c>
    </row>
    <row r="170" spans="1:18" x14ac:dyDescent="0.3">
      <c r="A170">
        <v>674</v>
      </c>
      <c r="B170">
        <v>1968</v>
      </c>
      <c r="C170">
        <v>8</v>
      </c>
      <c r="D170">
        <v>20</v>
      </c>
      <c r="E170" t="s">
        <v>439</v>
      </c>
      <c r="F170" s="2">
        <v>25054</v>
      </c>
      <c r="G170" t="s">
        <v>6</v>
      </c>
      <c r="H170" t="s">
        <v>14797</v>
      </c>
      <c r="I170" t="s">
        <v>6</v>
      </c>
      <c r="J170" t="s">
        <v>6</v>
      </c>
      <c r="K170" t="s">
        <v>6</v>
      </c>
      <c r="L170" t="s">
        <v>6</v>
      </c>
      <c r="M170" t="s">
        <v>6</v>
      </c>
      <c r="N170" t="s">
        <v>6</v>
      </c>
      <c r="O170" t="s">
        <v>6</v>
      </c>
      <c r="P170" t="s">
        <v>6</v>
      </c>
      <c r="Q170" t="s">
        <v>6</v>
      </c>
      <c r="R170" t="s">
        <v>6</v>
      </c>
    </row>
    <row r="171" spans="1:18" x14ac:dyDescent="0.3">
      <c r="A171">
        <v>675</v>
      </c>
      <c r="B171">
        <v>1968</v>
      </c>
      <c r="C171">
        <v>9</v>
      </c>
      <c r="D171">
        <v>14</v>
      </c>
      <c r="E171" t="s">
        <v>443</v>
      </c>
      <c r="F171" s="2">
        <v>25089</v>
      </c>
      <c r="G171" t="s">
        <v>6</v>
      </c>
      <c r="H171" t="s">
        <v>14798</v>
      </c>
      <c r="I171" t="s">
        <v>6</v>
      </c>
      <c r="J171" t="s">
        <v>6</v>
      </c>
      <c r="K171" t="s">
        <v>6</v>
      </c>
      <c r="L171" t="s">
        <v>6</v>
      </c>
      <c r="M171" t="s">
        <v>6</v>
      </c>
      <c r="N171" t="s">
        <v>6</v>
      </c>
      <c r="O171" t="s">
        <v>6</v>
      </c>
      <c r="P171" t="s">
        <v>6</v>
      </c>
      <c r="Q171" t="s">
        <v>6</v>
      </c>
      <c r="R171" t="s">
        <v>6</v>
      </c>
    </row>
    <row r="172" spans="1:18" x14ac:dyDescent="0.3">
      <c r="A172">
        <v>676</v>
      </c>
      <c r="B172">
        <v>1968</v>
      </c>
      <c r="C172">
        <v>10</v>
      </c>
      <c r="D172">
        <v>52</v>
      </c>
      <c r="E172" t="s">
        <v>448</v>
      </c>
      <c r="F172" s="2">
        <v>25103</v>
      </c>
      <c r="G172" t="s">
        <v>6</v>
      </c>
      <c r="H172" t="s">
        <v>14799</v>
      </c>
      <c r="I172" t="s">
        <v>6</v>
      </c>
      <c r="J172" t="s">
        <v>6</v>
      </c>
      <c r="K172" t="s">
        <v>6</v>
      </c>
      <c r="L172" t="s">
        <v>6</v>
      </c>
      <c r="M172" t="s">
        <v>6</v>
      </c>
      <c r="N172" t="s">
        <v>6</v>
      </c>
      <c r="O172" t="s">
        <v>6</v>
      </c>
      <c r="P172" t="s">
        <v>6</v>
      </c>
      <c r="Q172" t="s">
        <v>6</v>
      </c>
      <c r="R172" t="s">
        <v>6</v>
      </c>
    </row>
    <row r="173" spans="1:18" x14ac:dyDescent="0.3">
      <c r="A173">
        <v>677</v>
      </c>
      <c r="B173">
        <v>1968</v>
      </c>
      <c r="C173">
        <v>11</v>
      </c>
      <c r="D173">
        <v>46</v>
      </c>
      <c r="E173" t="s">
        <v>450</v>
      </c>
      <c r="F173" s="2">
        <v>25117</v>
      </c>
      <c r="G173" t="s">
        <v>6</v>
      </c>
      <c r="H173" t="s">
        <v>14800</v>
      </c>
      <c r="I173" t="s">
        <v>6</v>
      </c>
      <c r="J173" t="s">
        <v>6</v>
      </c>
      <c r="K173" t="s">
        <v>6</v>
      </c>
      <c r="L173" t="s">
        <v>6</v>
      </c>
      <c r="M173" t="s">
        <v>6</v>
      </c>
      <c r="N173" t="s">
        <v>6</v>
      </c>
      <c r="O173" t="s">
        <v>6</v>
      </c>
      <c r="P173" t="s">
        <v>6</v>
      </c>
      <c r="Q173" t="s">
        <v>6</v>
      </c>
      <c r="R173" t="s">
        <v>6</v>
      </c>
    </row>
    <row r="174" spans="1:18" x14ac:dyDescent="0.3">
      <c r="A174">
        <v>678</v>
      </c>
      <c r="B174">
        <v>1968</v>
      </c>
      <c r="C174">
        <v>12</v>
      </c>
      <c r="D174">
        <v>32</v>
      </c>
      <c r="E174" t="s">
        <v>458</v>
      </c>
      <c r="F174" s="2">
        <v>25145</v>
      </c>
      <c r="G174" t="s">
        <v>6</v>
      </c>
      <c r="H174" t="s">
        <v>14801</v>
      </c>
      <c r="I174" t="s">
        <v>6</v>
      </c>
      <c r="J174" t="s">
        <v>6</v>
      </c>
      <c r="K174" t="s">
        <v>6</v>
      </c>
      <c r="L174" t="s">
        <v>6</v>
      </c>
      <c r="M174" t="s">
        <v>6</v>
      </c>
      <c r="N174" t="s">
        <v>6</v>
      </c>
      <c r="O174" t="s">
        <v>6</v>
      </c>
      <c r="P174" t="s">
        <v>6</v>
      </c>
      <c r="Q174" t="s">
        <v>6</v>
      </c>
      <c r="R174" t="s">
        <v>6</v>
      </c>
    </row>
    <row r="175" spans="1:18" x14ac:dyDescent="0.3">
      <c r="A175">
        <v>656</v>
      </c>
      <c r="B175">
        <v>1969</v>
      </c>
      <c r="C175">
        <v>1</v>
      </c>
      <c r="D175">
        <v>30</v>
      </c>
      <c r="E175" t="s">
        <v>457</v>
      </c>
      <c r="F175" s="2">
        <v>25263</v>
      </c>
      <c r="G175" t="s">
        <v>6</v>
      </c>
      <c r="H175" t="s">
        <v>14779</v>
      </c>
      <c r="I175" t="s">
        <v>6</v>
      </c>
      <c r="J175" t="s">
        <v>6</v>
      </c>
      <c r="K175" t="s">
        <v>6</v>
      </c>
      <c r="L175" t="s">
        <v>6</v>
      </c>
      <c r="M175" t="s">
        <v>6</v>
      </c>
      <c r="N175" t="s">
        <v>6</v>
      </c>
      <c r="O175" t="s">
        <v>6</v>
      </c>
      <c r="P175" t="s">
        <v>6</v>
      </c>
      <c r="Q175" t="s">
        <v>6</v>
      </c>
      <c r="R175" t="s">
        <v>6</v>
      </c>
    </row>
    <row r="176" spans="1:18" x14ac:dyDescent="0.3">
      <c r="A176">
        <v>657</v>
      </c>
      <c r="B176">
        <v>1969</v>
      </c>
      <c r="C176">
        <v>2</v>
      </c>
      <c r="D176">
        <v>49</v>
      </c>
      <c r="E176" t="s">
        <v>435</v>
      </c>
      <c r="F176" s="2">
        <v>25327</v>
      </c>
      <c r="G176" t="s">
        <v>6</v>
      </c>
      <c r="H176" t="s">
        <v>14780</v>
      </c>
      <c r="I176" t="s">
        <v>6</v>
      </c>
      <c r="J176" t="s">
        <v>6</v>
      </c>
      <c r="K176" t="s">
        <v>6</v>
      </c>
      <c r="L176" t="s">
        <v>6</v>
      </c>
      <c r="M176" t="s">
        <v>6</v>
      </c>
      <c r="N176" t="s">
        <v>6</v>
      </c>
      <c r="O176" t="s">
        <v>6</v>
      </c>
      <c r="P176" t="s">
        <v>6</v>
      </c>
      <c r="Q176" t="s">
        <v>6</v>
      </c>
      <c r="R176" t="s">
        <v>6</v>
      </c>
    </row>
    <row r="177" spans="1:18" x14ac:dyDescent="0.3">
      <c r="A177">
        <v>658</v>
      </c>
      <c r="B177">
        <v>1969</v>
      </c>
      <c r="C177">
        <v>3</v>
      </c>
      <c r="D177">
        <v>6</v>
      </c>
      <c r="E177" t="s">
        <v>436</v>
      </c>
      <c r="F177" s="2">
        <v>25341</v>
      </c>
      <c r="G177" t="s">
        <v>6</v>
      </c>
      <c r="H177" t="s">
        <v>14781</v>
      </c>
      <c r="I177" t="s">
        <v>6</v>
      </c>
      <c r="J177" t="s">
        <v>6</v>
      </c>
      <c r="K177" t="s">
        <v>6</v>
      </c>
      <c r="L177" t="s">
        <v>6</v>
      </c>
      <c r="M177" t="s">
        <v>6</v>
      </c>
      <c r="N177" t="s">
        <v>6</v>
      </c>
      <c r="O177" t="s">
        <v>6</v>
      </c>
      <c r="P177" t="s">
        <v>6</v>
      </c>
      <c r="Q177" t="s">
        <v>6</v>
      </c>
      <c r="R177" t="s">
        <v>6</v>
      </c>
    </row>
    <row r="178" spans="1:18" x14ac:dyDescent="0.3">
      <c r="A178">
        <v>659</v>
      </c>
      <c r="B178">
        <v>1969</v>
      </c>
      <c r="C178">
        <v>4</v>
      </c>
      <c r="D178">
        <v>39</v>
      </c>
      <c r="E178" t="s">
        <v>461</v>
      </c>
      <c r="F178" s="2">
        <v>25375</v>
      </c>
      <c r="G178" t="s">
        <v>6</v>
      </c>
      <c r="H178" t="s">
        <v>14782</v>
      </c>
      <c r="I178" t="s">
        <v>6</v>
      </c>
      <c r="J178" t="s">
        <v>6</v>
      </c>
      <c r="K178" t="s">
        <v>6</v>
      </c>
      <c r="L178" t="s">
        <v>6</v>
      </c>
      <c r="M178" t="s">
        <v>6</v>
      </c>
      <c r="N178" t="s">
        <v>6</v>
      </c>
      <c r="O178" t="s">
        <v>6</v>
      </c>
      <c r="P178" t="s">
        <v>6</v>
      </c>
      <c r="Q178" t="s">
        <v>6</v>
      </c>
      <c r="R178" t="s">
        <v>6</v>
      </c>
    </row>
    <row r="179" spans="1:18" x14ac:dyDescent="0.3">
      <c r="A179">
        <v>660</v>
      </c>
      <c r="B179">
        <v>1969</v>
      </c>
      <c r="C179">
        <v>5</v>
      </c>
      <c r="D179">
        <v>51</v>
      </c>
      <c r="E179" t="s">
        <v>449</v>
      </c>
      <c r="F179" s="2">
        <v>25390</v>
      </c>
      <c r="G179" t="s">
        <v>6</v>
      </c>
      <c r="H179" t="s">
        <v>14783</v>
      </c>
      <c r="I179" t="s">
        <v>6</v>
      </c>
      <c r="J179" t="s">
        <v>6</v>
      </c>
      <c r="K179" t="s">
        <v>6</v>
      </c>
      <c r="L179" t="s">
        <v>6</v>
      </c>
      <c r="M179" t="s">
        <v>6</v>
      </c>
      <c r="N179" t="s">
        <v>6</v>
      </c>
      <c r="O179" t="s">
        <v>6</v>
      </c>
      <c r="P179" t="s">
        <v>6</v>
      </c>
      <c r="Q179" t="s">
        <v>6</v>
      </c>
      <c r="R179" t="s">
        <v>6</v>
      </c>
    </row>
    <row r="180" spans="1:18" x14ac:dyDescent="0.3">
      <c r="A180">
        <v>661</v>
      </c>
      <c r="B180">
        <v>1969</v>
      </c>
      <c r="C180">
        <v>6</v>
      </c>
      <c r="D180">
        <v>9</v>
      </c>
      <c r="E180" t="s">
        <v>438</v>
      </c>
      <c r="F180" s="2">
        <v>25403</v>
      </c>
      <c r="G180" t="s">
        <v>6</v>
      </c>
      <c r="H180" t="s">
        <v>14784</v>
      </c>
      <c r="I180" t="s">
        <v>6</v>
      </c>
      <c r="J180" t="s">
        <v>6</v>
      </c>
      <c r="K180" t="s">
        <v>6</v>
      </c>
      <c r="L180" t="s">
        <v>6</v>
      </c>
      <c r="M180" t="s">
        <v>6</v>
      </c>
      <c r="N180" t="s">
        <v>6</v>
      </c>
      <c r="O180" t="s">
        <v>6</v>
      </c>
      <c r="P180" t="s">
        <v>6</v>
      </c>
      <c r="Q180" t="s">
        <v>6</v>
      </c>
      <c r="R180" t="s">
        <v>6</v>
      </c>
    </row>
    <row r="181" spans="1:18" x14ac:dyDescent="0.3">
      <c r="A181">
        <v>662</v>
      </c>
      <c r="B181">
        <v>1969</v>
      </c>
      <c r="C181">
        <v>7</v>
      </c>
      <c r="D181">
        <v>20</v>
      </c>
      <c r="E181" t="s">
        <v>439</v>
      </c>
      <c r="F181" s="2">
        <v>25418</v>
      </c>
      <c r="G181" t="s">
        <v>6</v>
      </c>
      <c r="H181" t="s">
        <v>14785</v>
      </c>
      <c r="I181" t="s">
        <v>6</v>
      </c>
      <c r="J181" t="s">
        <v>6</v>
      </c>
      <c r="K181" t="s">
        <v>6</v>
      </c>
      <c r="L181" t="s">
        <v>6</v>
      </c>
      <c r="M181" t="s">
        <v>6</v>
      </c>
      <c r="N181" t="s">
        <v>6</v>
      </c>
      <c r="O181" t="s">
        <v>6</v>
      </c>
      <c r="P181" t="s">
        <v>6</v>
      </c>
      <c r="Q181" t="s">
        <v>6</v>
      </c>
      <c r="R181" t="s">
        <v>6</v>
      </c>
    </row>
    <row r="182" spans="1:18" x14ac:dyDescent="0.3">
      <c r="A182">
        <v>663</v>
      </c>
      <c r="B182">
        <v>1969</v>
      </c>
      <c r="C182">
        <v>8</v>
      </c>
      <c r="D182">
        <v>14</v>
      </c>
      <c r="E182" t="s">
        <v>443</v>
      </c>
      <c r="F182" s="2">
        <v>25453</v>
      </c>
      <c r="G182" t="s">
        <v>6</v>
      </c>
      <c r="H182" t="s">
        <v>14786</v>
      </c>
      <c r="I182" t="s">
        <v>6</v>
      </c>
      <c r="J182" t="s">
        <v>6</v>
      </c>
      <c r="K182" t="s">
        <v>6</v>
      </c>
      <c r="L182" t="s">
        <v>6</v>
      </c>
      <c r="M182" t="s">
        <v>6</v>
      </c>
      <c r="N182" t="s">
        <v>6</v>
      </c>
      <c r="O182" t="s">
        <v>6</v>
      </c>
      <c r="P182" t="s">
        <v>6</v>
      </c>
      <c r="Q182" t="s">
        <v>6</v>
      </c>
      <c r="R182" t="s">
        <v>6</v>
      </c>
    </row>
    <row r="183" spans="1:18" x14ac:dyDescent="0.3">
      <c r="A183">
        <v>664</v>
      </c>
      <c r="B183">
        <v>1969</v>
      </c>
      <c r="C183">
        <v>9</v>
      </c>
      <c r="D183">
        <v>48</v>
      </c>
      <c r="E183" t="s">
        <v>448</v>
      </c>
      <c r="F183" s="2">
        <v>25466</v>
      </c>
      <c r="G183" t="s">
        <v>6</v>
      </c>
      <c r="H183" t="s">
        <v>14787</v>
      </c>
      <c r="I183" t="s">
        <v>6</v>
      </c>
      <c r="J183" t="s">
        <v>6</v>
      </c>
      <c r="K183" t="s">
        <v>6</v>
      </c>
      <c r="L183" t="s">
        <v>6</v>
      </c>
      <c r="M183" t="s">
        <v>6</v>
      </c>
      <c r="N183" t="s">
        <v>6</v>
      </c>
      <c r="O183" t="s">
        <v>6</v>
      </c>
      <c r="P183" t="s">
        <v>6</v>
      </c>
      <c r="Q183" t="s">
        <v>6</v>
      </c>
      <c r="R183" t="s">
        <v>6</v>
      </c>
    </row>
    <row r="184" spans="1:18" x14ac:dyDescent="0.3">
      <c r="A184">
        <v>665</v>
      </c>
      <c r="B184">
        <v>1969</v>
      </c>
      <c r="C184">
        <v>10</v>
      </c>
      <c r="D184">
        <v>46</v>
      </c>
      <c r="E184" t="s">
        <v>450</v>
      </c>
      <c r="F184" s="2">
        <v>25481</v>
      </c>
      <c r="G184" t="s">
        <v>6</v>
      </c>
      <c r="H184" t="s">
        <v>14788</v>
      </c>
      <c r="I184" t="s">
        <v>6</v>
      </c>
      <c r="J184" t="s">
        <v>6</v>
      </c>
      <c r="K184" t="s">
        <v>6</v>
      </c>
      <c r="L184" t="s">
        <v>6</v>
      </c>
      <c r="M184" t="s">
        <v>6</v>
      </c>
      <c r="N184" t="s">
        <v>6</v>
      </c>
      <c r="O184" t="s">
        <v>6</v>
      </c>
      <c r="P184" t="s">
        <v>6</v>
      </c>
      <c r="Q184" t="s">
        <v>6</v>
      </c>
      <c r="R184" t="s">
        <v>6</v>
      </c>
    </row>
    <row r="185" spans="1:18" x14ac:dyDescent="0.3">
      <c r="A185">
        <v>666</v>
      </c>
      <c r="B185">
        <v>1969</v>
      </c>
      <c r="C185">
        <v>11</v>
      </c>
      <c r="D185">
        <v>32</v>
      </c>
      <c r="E185" t="s">
        <v>458</v>
      </c>
      <c r="F185" s="2">
        <v>25495</v>
      </c>
      <c r="G185" t="s">
        <v>6</v>
      </c>
      <c r="H185" t="s">
        <v>14789</v>
      </c>
      <c r="I185" t="s">
        <v>6</v>
      </c>
      <c r="J185" t="s">
        <v>6</v>
      </c>
      <c r="K185" t="s">
        <v>6</v>
      </c>
      <c r="L185" t="s">
        <v>6</v>
      </c>
      <c r="M185" t="s">
        <v>6</v>
      </c>
      <c r="N185" t="s">
        <v>6</v>
      </c>
      <c r="O185" t="s">
        <v>6</v>
      </c>
      <c r="P185" t="s">
        <v>6</v>
      </c>
      <c r="Q185" t="s">
        <v>6</v>
      </c>
      <c r="R185" t="s">
        <v>6</v>
      </c>
    </row>
    <row r="186" spans="1:18" x14ac:dyDescent="0.3">
      <c r="A186">
        <v>643</v>
      </c>
      <c r="B186">
        <v>1970</v>
      </c>
      <c r="C186">
        <v>1</v>
      </c>
      <c r="D186">
        <v>30</v>
      </c>
      <c r="E186" t="s">
        <v>457</v>
      </c>
      <c r="F186" s="2">
        <v>25634</v>
      </c>
      <c r="G186" t="s">
        <v>6</v>
      </c>
      <c r="H186" t="s">
        <v>14766</v>
      </c>
      <c r="I186" t="s">
        <v>6</v>
      </c>
      <c r="J186" t="s">
        <v>6</v>
      </c>
      <c r="K186" t="s">
        <v>6</v>
      </c>
      <c r="L186" t="s">
        <v>6</v>
      </c>
      <c r="M186" t="s">
        <v>6</v>
      </c>
      <c r="N186" t="s">
        <v>6</v>
      </c>
      <c r="O186" t="s">
        <v>6</v>
      </c>
      <c r="P186" t="s">
        <v>6</v>
      </c>
      <c r="Q186" t="s">
        <v>6</v>
      </c>
      <c r="R186" t="s">
        <v>6</v>
      </c>
    </row>
    <row r="187" spans="1:18" x14ac:dyDescent="0.3">
      <c r="A187">
        <v>644</v>
      </c>
      <c r="B187">
        <v>1970</v>
      </c>
      <c r="C187">
        <v>2</v>
      </c>
      <c r="D187">
        <v>45</v>
      </c>
      <c r="E187" t="s">
        <v>435</v>
      </c>
      <c r="F187" s="2">
        <v>25677</v>
      </c>
      <c r="G187" t="s">
        <v>6</v>
      </c>
      <c r="H187" t="s">
        <v>14767</v>
      </c>
      <c r="I187" t="s">
        <v>6</v>
      </c>
      <c r="J187" t="s">
        <v>6</v>
      </c>
      <c r="K187" t="s">
        <v>6</v>
      </c>
      <c r="L187" t="s">
        <v>6</v>
      </c>
      <c r="M187" t="s">
        <v>6</v>
      </c>
      <c r="N187" t="s">
        <v>6</v>
      </c>
      <c r="O187" t="s">
        <v>6</v>
      </c>
      <c r="P187" t="s">
        <v>6</v>
      </c>
      <c r="Q187" t="s">
        <v>6</v>
      </c>
      <c r="R187" t="s">
        <v>6</v>
      </c>
    </row>
    <row r="188" spans="1:18" x14ac:dyDescent="0.3">
      <c r="A188">
        <v>645</v>
      </c>
      <c r="B188">
        <v>1970</v>
      </c>
      <c r="C188">
        <v>3</v>
      </c>
      <c r="D188">
        <v>6</v>
      </c>
      <c r="E188" t="s">
        <v>436</v>
      </c>
      <c r="F188" s="2">
        <v>25698</v>
      </c>
      <c r="G188" t="s">
        <v>6</v>
      </c>
      <c r="H188" t="s">
        <v>14768</v>
      </c>
      <c r="I188" t="s">
        <v>6</v>
      </c>
      <c r="J188" t="s">
        <v>6</v>
      </c>
      <c r="K188" t="s">
        <v>6</v>
      </c>
      <c r="L188" t="s">
        <v>6</v>
      </c>
      <c r="M188" t="s">
        <v>6</v>
      </c>
      <c r="N188" t="s">
        <v>6</v>
      </c>
      <c r="O188" t="s">
        <v>6</v>
      </c>
      <c r="P188" t="s">
        <v>6</v>
      </c>
      <c r="Q188" t="s">
        <v>6</v>
      </c>
      <c r="R188" t="s">
        <v>6</v>
      </c>
    </row>
    <row r="189" spans="1:18" x14ac:dyDescent="0.3">
      <c r="A189">
        <v>646</v>
      </c>
      <c r="B189">
        <v>1970</v>
      </c>
      <c r="C189">
        <v>4</v>
      </c>
      <c r="D189">
        <v>13</v>
      </c>
      <c r="E189" t="s">
        <v>442</v>
      </c>
      <c r="F189" s="2">
        <v>25726</v>
      </c>
      <c r="G189" t="s">
        <v>6</v>
      </c>
      <c r="H189" t="s">
        <v>14769</v>
      </c>
      <c r="I189" t="s">
        <v>6</v>
      </c>
      <c r="J189" t="s">
        <v>6</v>
      </c>
      <c r="K189" t="s">
        <v>6</v>
      </c>
      <c r="L189" t="s">
        <v>6</v>
      </c>
      <c r="M189" t="s">
        <v>6</v>
      </c>
      <c r="N189" t="s">
        <v>6</v>
      </c>
      <c r="O189" t="s">
        <v>6</v>
      </c>
      <c r="P189" t="s">
        <v>6</v>
      </c>
      <c r="Q189" t="s">
        <v>6</v>
      </c>
      <c r="R189" t="s">
        <v>6</v>
      </c>
    </row>
    <row r="190" spans="1:18" x14ac:dyDescent="0.3">
      <c r="A190">
        <v>647</v>
      </c>
      <c r="B190">
        <v>1970</v>
      </c>
      <c r="C190">
        <v>5</v>
      </c>
      <c r="D190">
        <v>39</v>
      </c>
      <c r="E190" t="s">
        <v>461</v>
      </c>
      <c r="F190" s="2">
        <v>25740</v>
      </c>
      <c r="G190" t="s">
        <v>6</v>
      </c>
      <c r="H190" t="s">
        <v>14770</v>
      </c>
      <c r="I190" t="s">
        <v>6</v>
      </c>
      <c r="J190" t="s">
        <v>6</v>
      </c>
      <c r="K190" t="s">
        <v>6</v>
      </c>
      <c r="L190" t="s">
        <v>6</v>
      </c>
      <c r="M190" t="s">
        <v>6</v>
      </c>
      <c r="N190" t="s">
        <v>6</v>
      </c>
      <c r="O190" t="s">
        <v>6</v>
      </c>
      <c r="P190" t="s">
        <v>6</v>
      </c>
      <c r="Q190" t="s">
        <v>6</v>
      </c>
      <c r="R190" t="s">
        <v>6</v>
      </c>
    </row>
    <row r="191" spans="1:18" x14ac:dyDescent="0.3">
      <c r="A191">
        <v>648</v>
      </c>
      <c r="B191">
        <v>1970</v>
      </c>
      <c r="C191">
        <v>6</v>
      </c>
      <c r="D191">
        <v>51</v>
      </c>
      <c r="E191" t="s">
        <v>449</v>
      </c>
      <c r="F191" s="2">
        <v>25754</v>
      </c>
      <c r="G191" t="s">
        <v>6</v>
      </c>
      <c r="H191" t="s">
        <v>14771</v>
      </c>
      <c r="I191" t="s">
        <v>6</v>
      </c>
      <c r="J191" t="s">
        <v>6</v>
      </c>
      <c r="K191" t="s">
        <v>6</v>
      </c>
      <c r="L191" t="s">
        <v>6</v>
      </c>
      <c r="M191" t="s">
        <v>6</v>
      </c>
      <c r="N191" t="s">
        <v>6</v>
      </c>
      <c r="O191" t="s">
        <v>6</v>
      </c>
      <c r="P191" t="s">
        <v>6</v>
      </c>
      <c r="Q191" t="s">
        <v>6</v>
      </c>
      <c r="R191" t="s">
        <v>6</v>
      </c>
    </row>
    <row r="192" spans="1:18" x14ac:dyDescent="0.3">
      <c r="A192">
        <v>649</v>
      </c>
      <c r="B192">
        <v>1970</v>
      </c>
      <c r="C192">
        <v>7</v>
      </c>
      <c r="D192">
        <v>38</v>
      </c>
      <c r="E192" t="s">
        <v>438</v>
      </c>
      <c r="F192" s="2">
        <v>25767</v>
      </c>
      <c r="G192" t="s">
        <v>6</v>
      </c>
      <c r="H192" t="s">
        <v>14772</v>
      </c>
      <c r="I192" t="s">
        <v>6</v>
      </c>
      <c r="J192" t="s">
        <v>6</v>
      </c>
      <c r="K192" t="s">
        <v>6</v>
      </c>
      <c r="L192" t="s">
        <v>6</v>
      </c>
      <c r="M192" t="s">
        <v>6</v>
      </c>
      <c r="N192" t="s">
        <v>6</v>
      </c>
      <c r="O192" t="s">
        <v>6</v>
      </c>
      <c r="P192" t="s">
        <v>6</v>
      </c>
      <c r="Q192" t="s">
        <v>6</v>
      </c>
      <c r="R192" t="s">
        <v>6</v>
      </c>
    </row>
    <row r="193" spans="1:18" x14ac:dyDescent="0.3">
      <c r="A193">
        <v>650</v>
      </c>
      <c r="B193">
        <v>1970</v>
      </c>
      <c r="C193">
        <v>8</v>
      </c>
      <c r="D193">
        <v>10</v>
      </c>
      <c r="E193" t="s">
        <v>439</v>
      </c>
      <c r="F193" s="2">
        <v>25782</v>
      </c>
      <c r="G193" t="s">
        <v>6</v>
      </c>
      <c r="H193" t="s">
        <v>14773</v>
      </c>
      <c r="I193" t="s">
        <v>6</v>
      </c>
      <c r="J193" t="s">
        <v>6</v>
      </c>
      <c r="K193" t="s">
        <v>6</v>
      </c>
      <c r="L193" t="s">
        <v>6</v>
      </c>
      <c r="M193" t="s">
        <v>6</v>
      </c>
      <c r="N193" t="s">
        <v>6</v>
      </c>
      <c r="O193" t="s">
        <v>6</v>
      </c>
      <c r="P193" t="s">
        <v>6</v>
      </c>
      <c r="Q193" t="s">
        <v>6</v>
      </c>
      <c r="R193" t="s">
        <v>6</v>
      </c>
    </row>
    <row r="194" spans="1:18" x14ac:dyDescent="0.3">
      <c r="A194">
        <v>651</v>
      </c>
      <c r="B194">
        <v>1970</v>
      </c>
      <c r="C194">
        <v>9</v>
      </c>
      <c r="D194">
        <v>70</v>
      </c>
      <c r="E194" t="s">
        <v>452</v>
      </c>
      <c r="F194" s="2">
        <v>25796</v>
      </c>
      <c r="G194" t="s">
        <v>6</v>
      </c>
      <c r="H194" t="s">
        <v>14774</v>
      </c>
      <c r="I194" t="s">
        <v>6</v>
      </c>
      <c r="J194" t="s">
        <v>6</v>
      </c>
      <c r="K194" t="s">
        <v>6</v>
      </c>
      <c r="L194" t="s">
        <v>6</v>
      </c>
      <c r="M194" t="s">
        <v>6</v>
      </c>
      <c r="N194" t="s">
        <v>6</v>
      </c>
      <c r="O194" t="s">
        <v>6</v>
      </c>
      <c r="P194" t="s">
        <v>6</v>
      </c>
      <c r="Q194" t="s">
        <v>6</v>
      </c>
      <c r="R194" t="s">
        <v>6</v>
      </c>
    </row>
    <row r="195" spans="1:18" x14ac:dyDescent="0.3">
      <c r="A195">
        <v>652</v>
      </c>
      <c r="B195">
        <v>1970</v>
      </c>
      <c r="C195">
        <v>10</v>
      </c>
      <c r="D195">
        <v>14</v>
      </c>
      <c r="E195" t="s">
        <v>443</v>
      </c>
      <c r="F195" s="2">
        <v>25817</v>
      </c>
      <c r="G195" t="s">
        <v>6</v>
      </c>
      <c r="H195" t="s">
        <v>14775</v>
      </c>
      <c r="I195" t="s">
        <v>6</v>
      </c>
      <c r="J195" t="s">
        <v>6</v>
      </c>
      <c r="K195" t="s">
        <v>6</v>
      </c>
      <c r="L195" t="s">
        <v>6</v>
      </c>
      <c r="M195" t="s">
        <v>6</v>
      </c>
      <c r="N195" t="s">
        <v>6</v>
      </c>
      <c r="O195" t="s">
        <v>6</v>
      </c>
      <c r="P195" t="s">
        <v>6</v>
      </c>
      <c r="Q195" t="s">
        <v>6</v>
      </c>
      <c r="R195" t="s">
        <v>6</v>
      </c>
    </row>
    <row r="196" spans="1:18" x14ac:dyDescent="0.3">
      <c r="A196">
        <v>653</v>
      </c>
      <c r="B196">
        <v>1970</v>
      </c>
      <c r="C196">
        <v>11</v>
      </c>
      <c r="D196">
        <v>52</v>
      </c>
      <c r="E196" t="s">
        <v>448</v>
      </c>
      <c r="F196" s="2">
        <v>25831</v>
      </c>
      <c r="G196" t="s">
        <v>6</v>
      </c>
      <c r="H196" t="s">
        <v>14776</v>
      </c>
      <c r="I196" t="s">
        <v>6</v>
      </c>
      <c r="J196" t="s">
        <v>6</v>
      </c>
      <c r="K196" t="s">
        <v>6</v>
      </c>
      <c r="L196" t="s">
        <v>6</v>
      </c>
      <c r="M196" t="s">
        <v>6</v>
      </c>
      <c r="N196" t="s">
        <v>6</v>
      </c>
      <c r="O196" t="s">
        <v>6</v>
      </c>
      <c r="P196" t="s">
        <v>6</v>
      </c>
      <c r="Q196" t="s">
        <v>6</v>
      </c>
      <c r="R196" t="s">
        <v>6</v>
      </c>
    </row>
    <row r="197" spans="1:18" x14ac:dyDescent="0.3">
      <c r="A197">
        <v>654</v>
      </c>
      <c r="B197">
        <v>1970</v>
      </c>
      <c r="C197">
        <v>12</v>
      </c>
      <c r="D197">
        <v>46</v>
      </c>
      <c r="E197" t="s">
        <v>450</v>
      </c>
      <c r="F197" s="2">
        <v>25845</v>
      </c>
      <c r="G197" t="s">
        <v>6</v>
      </c>
      <c r="H197" t="s">
        <v>14777</v>
      </c>
      <c r="I197" t="s">
        <v>6</v>
      </c>
      <c r="J197" t="s">
        <v>6</v>
      </c>
      <c r="K197" t="s">
        <v>6</v>
      </c>
      <c r="L197" t="s">
        <v>6</v>
      </c>
      <c r="M197" t="s">
        <v>6</v>
      </c>
      <c r="N197" t="s">
        <v>6</v>
      </c>
      <c r="O197" t="s">
        <v>6</v>
      </c>
      <c r="P197" t="s">
        <v>6</v>
      </c>
      <c r="Q197" t="s">
        <v>6</v>
      </c>
      <c r="R197" t="s">
        <v>6</v>
      </c>
    </row>
    <row r="198" spans="1:18" x14ac:dyDescent="0.3">
      <c r="A198">
        <v>655</v>
      </c>
      <c r="B198">
        <v>1970</v>
      </c>
      <c r="C198">
        <v>13</v>
      </c>
      <c r="D198">
        <v>32</v>
      </c>
      <c r="E198" t="s">
        <v>458</v>
      </c>
      <c r="F198" s="2">
        <v>25866</v>
      </c>
      <c r="G198" t="s">
        <v>6</v>
      </c>
      <c r="H198" t="s">
        <v>14778</v>
      </c>
      <c r="I198" t="s">
        <v>6</v>
      </c>
      <c r="J198" t="s">
        <v>6</v>
      </c>
      <c r="K198" t="s">
        <v>6</v>
      </c>
      <c r="L198" t="s">
        <v>6</v>
      </c>
      <c r="M198" t="s">
        <v>6</v>
      </c>
      <c r="N198" t="s">
        <v>6</v>
      </c>
      <c r="O198" t="s">
        <v>6</v>
      </c>
      <c r="P198" t="s">
        <v>6</v>
      </c>
      <c r="Q198" t="s">
        <v>6</v>
      </c>
      <c r="R198" t="s">
        <v>6</v>
      </c>
    </row>
    <row r="199" spans="1:18" x14ac:dyDescent="0.3">
      <c r="A199">
        <v>632</v>
      </c>
      <c r="B199">
        <v>1971</v>
      </c>
      <c r="C199">
        <v>1</v>
      </c>
      <c r="D199">
        <v>30</v>
      </c>
      <c r="E199" t="s">
        <v>457</v>
      </c>
      <c r="F199" s="2">
        <v>25998</v>
      </c>
      <c r="G199" t="s">
        <v>6</v>
      </c>
      <c r="H199" t="s">
        <v>14755</v>
      </c>
      <c r="I199" t="s">
        <v>6</v>
      </c>
      <c r="J199" t="s">
        <v>6</v>
      </c>
      <c r="K199" t="s">
        <v>6</v>
      </c>
      <c r="L199" t="s">
        <v>6</v>
      </c>
      <c r="M199" t="s">
        <v>6</v>
      </c>
      <c r="N199" t="s">
        <v>6</v>
      </c>
      <c r="O199" t="s">
        <v>6</v>
      </c>
      <c r="P199" t="s">
        <v>6</v>
      </c>
      <c r="Q199" t="s">
        <v>6</v>
      </c>
      <c r="R199" t="s">
        <v>6</v>
      </c>
    </row>
    <row r="200" spans="1:18" x14ac:dyDescent="0.3">
      <c r="A200">
        <v>633</v>
      </c>
      <c r="B200">
        <v>1971</v>
      </c>
      <c r="C200">
        <v>2</v>
      </c>
      <c r="D200">
        <v>49</v>
      </c>
      <c r="E200" t="s">
        <v>435</v>
      </c>
      <c r="F200" s="2">
        <v>26041</v>
      </c>
      <c r="G200" t="s">
        <v>6</v>
      </c>
      <c r="H200" t="s">
        <v>14756</v>
      </c>
      <c r="I200" t="s">
        <v>6</v>
      </c>
      <c r="J200" t="s">
        <v>6</v>
      </c>
      <c r="K200" t="s">
        <v>6</v>
      </c>
      <c r="L200" t="s">
        <v>6</v>
      </c>
      <c r="M200" t="s">
        <v>6</v>
      </c>
      <c r="N200" t="s">
        <v>6</v>
      </c>
      <c r="O200" t="s">
        <v>6</v>
      </c>
      <c r="P200" t="s">
        <v>6</v>
      </c>
      <c r="Q200" t="s">
        <v>6</v>
      </c>
      <c r="R200" t="s">
        <v>6</v>
      </c>
    </row>
    <row r="201" spans="1:18" x14ac:dyDescent="0.3">
      <c r="A201">
        <v>634</v>
      </c>
      <c r="B201">
        <v>1971</v>
      </c>
      <c r="C201">
        <v>3</v>
      </c>
      <c r="D201">
        <v>6</v>
      </c>
      <c r="E201" t="s">
        <v>436</v>
      </c>
      <c r="F201" s="2">
        <v>26076</v>
      </c>
      <c r="G201" t="s">
        <v>6</v>
      </c>
      <c r="H201" t="s">
        <v>14757</v>
      </c>
      <c r="I201" t="s">
        <v>6</v>
      </c>
      <c r="J201" t="s">
        <v>6</v>
      </c>
      <c r="K201" t="s">
        <v>6</v>
      </c>
      <c r="L201" t="s">
        <v>6</v>
      </c>
      <c r="M201" t="s">
        <v>6</v>
      </c>
      <c r="N201" t="s">
        <v>6</v>
      </c>
      <c r="O201" t="s">
        <v>6</v>
      </c>
      <c r="P201" t="s">
        <v>6</v>
      </c>
      <c r="Q201" t="s">
        <v>6</v>
      </c>
      <c r="R201" t="s">
        <v>6</v>
      </c>
    </row>
    <row r="202" spans="1:18" x14ac:dyDescent="0.3">
      <c r="A202">
        <v>635</v>
      </c>
      <c r="B202">
        <v>1971</v>
      </c>
      <c r="C202">
        <v>4</v>
      </c>
      <c r="D202">
        <v>39</v>
      </c>
      <c r="E202" t="s">
        <v>461</v>
      </c>
      <c r="F202" s="2">
        <v>26104</v>
      </c>
      <c r="G202" t="s">
        <v>6</v>
      </c>
      <c r="H202" t="s">
        <v>14758</v>
      </c>
      <c r="I202" t="s">
        <v>6</v>
      </c>
      <c r="J202" t="s">
        <v>6</v>
      </c>
      <c r="K202" t="s">
        <v>6</v>
      </c>
      <c r="L202" t="s">
        <v>6</v>
      </c>
      <c r="M202" t="s">
        <v>6</v>
      </c>
      <c r="N202" t="s">
        <v>6</v>
      </c>
      <c r="O202" t="s">
        <v>6</v>
      </c>
      <c r="P202" t="s">
        <v>6</v>
      </c>
      <c r="Q202" t="s">
        <v>6</v>
      </c>
      <c r="R202" t="s">
        <v>6</v>
      </c>
    </row>
    <row r="203" spans="1:18" x14ac:dyDescent="0.3">
      <c r="A203">
        <v>636</v>
      </c>
      <c r="B203">
        <v>1971</v>
      </c>
      <c r="C203">
        <v>5</v>
      </c>
      <c r="D203">
        <v>34</v>
      </c>
      <c r="E203" t="s">
        <v>449</v>
      </c>
      <c r="F203" s="2">
        <v>26118</v>
      </c>
      <c r="G203" t="s">
        <v>6</v>
      </c>
      <c r="H203" t="s">
        <v>14759</v>
      </c>
      <c r="I203" t="s">
        <v>6</v>
      </c>
      <c r="J203" t="s">
        <v>6</v>
      </c>
      <c r="K203" t="s">
        <v>6</v>
      </c>
      <c r="L203" t="s">
        <v>6</v>
      </c>
      <c r="M203" t="s">
        <v>6</v>
      </c>
      <c r="N203" t="s">
        <v>6</v>
      </c>
      <c r="O203" t="s">
        <v>6</v>
      </c>
      <c r="P203" t="s">
        <v>6</v>
      </c>
      <c r="Q203" t="s">
        <v>6</v>
      </c>
      <c r="R203" t="s">
        <v>6</v>
      </c>
    </row>
    <row r="204" spans="1:18" x14ac:dyDescent="0.3">
      <c r="A204">
        <v>637</v>
      </c>
      <c r="B204">
        <v>1971</v>
      </c>
      <c r="C204">
        <v>6</v>
      </c>
      <c r="D204">
        <v>9</v>
      </c>
      <c r="E204" t="s">
        <v>438</v>
      </c>
      <c r="F204" s="2">
        <v>26131</v>
      </c>
      <c r="G204" t="s">
        <v>6</v>
      </c>
      <c r="H204" t="s">
        <v>14760</v>
      </c>
      <c r="I204" t="s">
        <v>6</v>
      </c>
      <c r="J204" t="s">
        <v>6</v>
      </c>
      <c r="K204" t="s">
        <v>6</v>
      </c>
      <c r="L204" t="s">
        <v>6</v>
      </c>
      <c r="M204" t="s">
        <v>6</v>
      </c>
      <c r="N204" t="s">
        <v>6</v>
      </c>
      <c r="O204" t="s">
        <v>6</v>
      </c>
      <c r="P204" t="s">
        <v>6</v>
      </c>
      <c r="Q204" t="s">
        <v>6</v>
      </c>
      <c r="R204" t="s">
        <v>6</v>
      </c>
    </row>
    <row r="205" spans="1:18" x14ac:dyDescent="0.3">
      <c r="A205">
        <v>638</v>
      </c>
      <c r="B205">
        <v>1971</v>
      </c>
      <c r="C205">
        <v>7</v>
      </c>
      <c r="D205">
        <v>20</v>
      </c>
      <c r="E205" t="s">
        <v>439</v>
      </c>
      <c r="F205" s="2">
        <v>26146</v>
      </c>
      <c r="G205" t="s">
        <v>6</v>
      </c>
      <c r="H205" t="s">
        <v>14761</v>
      </c>
      <c r="I205" t="s">
        <v>6</v>
      </c>
      <c r="J205" t="s">
        <v>6</v>
      </c>
      <c r="K205" t="s">
        <v>6</v>
      </c>
      <c r="L205" t="s">
        <v>6</v>
      </c>
      <c r="M205" t="s">
        <v>6</v>
      </c>
      <c r="N205" t="s">
        <v>6</v>
      </c>
      <c r="O205" t="s">
        <v>6</v>
      </c>
      <c r="P205" t="s">
        <v>6</v>
      </c>
      <c r="Q205" t="s">
        <v>6</v>
      </c>
      <c r="R205" t="s">
        <v>6</v>
      </c>
    </row>
    <row r="206" spans="1:18" x14ac:dyDescent="0.3">
      <c r="A206">
        <v>639</v>
      </c>
      <c r="B206">
        <v>1971</v>
      </c>
      <c r="C206">
        <v>8</v>
      </c>
      <c r="D206">
        <v>70</v>
      </c>
      <c r="E206" t="s">
        <v>452</v>
      </c>
      <c r="F206" s="2">
        <v>26160</v>
      </c>
      <c r="G206" t="s">
        <v>6</v>
      </c>
      <c r="H206" t="s">
        <v>14762</v>
      </c>
      <c r="I206" t="s">
        <v>6</v>
      </c>
      <c r="J206" t="s">
        <v>6</v>
      </c>
      <c r="K206" t="s">
        <v>6</v>
      </c>
      <c r="L206" t="s">
        <v>6</v>
      </c>
      <c r="M206" t="s">
        <v>6</v>
      </c>
      <c r="N206" t="s">
        <v>6</v>
      </c>
      <c r="O206" t="s">
        <v>6</v>
      </c>
      <c r="P206" t="s">
        <v>6</v>
      </c>
      <c r="Q206" t="s">
        <v>6</v>
      </c>
      <c r="R206" t="s">
        <v>6</v>
      </c>
    </row>
    <row r="207" spans="1:18" x14ac:dyDescent="0.3">
      <c r="A207">
        <v>640</v>
      </c>
      <c r="B207">
        <v>1971</v>
      </c>
      <c r="C207">
        <v>9</v>
      </c>
      <c r="D207">
        <v>14</v>
      </c>
      <c r="E207" t="s">
        <v>443</v>
      </c>
      <c r="F207" s="2">
        <v>26181</v>
      </c>
      <c r="G207" t="s">
        <v>6</v>
      </c>
      <c r="H207" t="s">
        <v>14763</v>
      </c>
      <c r="I207" t="s">
        <v>6</v>
      </c>
      <c r="J207" t="s">
        <v>6</v>
      </c>
      <c r="K207" t="s">
        <v>6</v>
      </c>
      <c r="L207" t="s">
        <v>6</v>
      </c>
      <c r="M207" t="s">
        <v>6</v>
      </c>
      <c r="N207" t="s">
        <v>6</v>
      </c>
      <c r="O207" t="s">
        <v>6</v>
      </c>
      <c r="P207" t="s">
        <v>6</v>
      </c>
      <c r="Q207" t="s">
        <v>6</v>
      </c>
      <c r="R207" t="s">
        <v>6</v>
      </c>
    </row>
    <row r="208" spans="1:18" x14ac:dyDescent="0.3">
      <c r="A208">
        <v>641</v>
      </c>
      <c r="B208">
        <v>1971</v>
      </c>
      <c r="C208">
        <v>10</v>
      </c>
      <c r="D208">
        <v>48</v>
      </c>
      <c r="E208" t="s">
        <v>448</v>
      </c>
      <c r="F208" s="2">
        <v>26195</v>
      </c>
      <c r="G208" t="s">
        <v>6</v>
      </c>
      <c r="H208" t="s">
        <v>14764</v>
      </c>
      <c r="I208" t="s">
        <v>6</v>
      </c>
      <c r="J208" t="s">
        <v>6</v>
      </c>
      <c r="K208" t="s">
        <v>6</v>
      </c>
      <c r="L208" t="s">
        <v>6</v>
      </c>
      <c r="M208" t="s">
        <v>6</v>
      </c>
      <c r="N208" t="s">
        <v>6</v>
      </c>
      <c r="O208" t="s">
        <v>6</v>
      </c>
      <c r="P208" t="s">
        <v>6</v>
      </c>
      <c r="Q208" t="s">
        <v>6</v>
      </c>
      <c r="R208" t="s">
        <v>6</v>
      </c>
    </row>
    <row r="209" spans="1:18" x14ac:dyDescent="0.3">
      <c r="A209">
        <v>642</v>
      </c>
      <c r="B209">
        <v>1971</v>
      </c>
      <c r="C209">
        <v>11</v>
      </c>
      <c r="D209">
        <v>46</v>
      </c>
      <c r="E209" t="s">
        <v>450</v>
      </c>
      <c r="F209" s="2">
        <v>26209</v>
      </c>
      <c r="G209" t="s">
        <v>6</v>
      </c>
      <c r="H209" t="s">
        <v>14765</v>
      </c>
      <c r="I209" t="s">
        <v>6</v>
      </c>
      <c r="J209" t="s">
        <v>6</v>
      </c>
      <c r="K209" t="s">
        <v>6</v>
      </c>
      <c r="L209" t="s">
        <v>6</v>
      </c>
      <c r="M209" t="s">
        <v>6</v>
      </c>
      <c r="N209" t="s">
        <v>6</v>
      </c>
      <c r="O209" t="s">
        <v>6</v>
      </c>
      <c r="P209" t="s">
        <v>6</v>
      </c>
      <c r="Q209" t="s">
        <v>6</v>
      </c>
      <c r="R209" t="s">
        <v>6</v>
      </c>
    </row>
    <row r="210" spans="1:18" x14ac:dyDescent="0.3">
      <c r="A210">
        <v>620</v>
      </c>
      <c r="B210">
        <v>1972</v>
      </c>
      <c r="C210">
        <v>1</v>
      </c>
      <c r="D210">
        <v>25</v>
      </c>
      <c r="E210" t="s">
        <v>453</v>
      </c>
      <c r="F210" s="2">
        <v>26321</v>
      </c>
      <c r="G210" t="s">
        <v>6</v>
      </c>
      <c r="H210" t="s">
        <v>14743</v>
      </c>
      <c r="I210" t="s">
        <v>6</v>
      </c>
      <c r="J210" t="s">
        <v>6</v>
      </c>
      <c r="K210" t="s">
        <v>6</v>
      </c>
      <c r="L210" t="s">
        <v>6</v>
      </c>
      <c r="M210" t="s">
        <v>6</v>
      </c>
      <c r="N210" t="s">
        <v>6</v>
      </c>
      <c r="O210" t="s">
        <v>6</v>
      </c>
      <c r="P210" t="s">
        <v>6</v>
      </c>
      <c r="Q210" t="s">
        <v>6</v>
      </c>
      <c r="R210" t="s">
        <v>6</v>
      </c>
    </row>
    <row r="211" spans="1:18" x14ac:dyDescent="0.3">
      <c r="A211">
        <v>621</v>
      </c>
      <c r="B211">
        <v>1972</v>
      </c>
      <c r="C211">
        <v>2</v>
      </c>
      <c r="D211">
        <v>30</v>
      </c>
      <c r="E211" t="s">
        <v>457</v>
      </c>
      <c r="F211" s="2">
        <v>26362</v>
      </c>
      <c r="G211" t="s">
        <v>6</v>
      </c>
      <c r="H211" t="s">
        <v>14744</v>
      </c>
      <c r="I211" t="s">
        <v>6</v>
      </c>
      <c r="J211" t="s">
        <v>6</v>
      </c>
      <c r="K211" t="s">
        <v>6</v>
      </c>
      <c r="L211" t="s">
        <v>6</v>
      </c>
      <c r="M211" t="s">
        <v>6</v>
      </c>
      <c r="N211" t="s">
        <v>6</v>
      </c>
      <c r="O211" t="s">
        <v>6</v>
      </c>
      <c r="P211" t="s">
        <v>6</v>
      </c>
      <c r="Q211" t="s">
        <v>6</v>
      </c>
      <c r="R211" t="s">
        <v>6</v>
      </c>
    </row>
    <row r="212" spans="1:18" x14ac:dyDescent="0.3">
      <c r="A212">
        <v>622</v>
      </c>
      <c r="B212">
        <v>1972</v>
      </c>
      <c r="C212">
        <v>3</v>
      </c>
      <c r="D212">
        <v>45</v>
      </c>
      <c r="E212" t="s">
        <v>435</v>
      </c>
      <c r="F212" s="2">
        <v>26420</v>
      </c>
      <c r="G212" t="s">
        <v>6</v>
      </c>
      <c r="H212" t="s">
        <v>14745</v>
      </c>
      <c r="I212" t="s">
        <v>6</v>
      </c>
      <c r="J212" t="s">
        <v>6</v>
      </c>
      <c r="K212" t="s">
        <v>6</v>
      </c>
      <c r="L212" t="s">
        <v>6</v>
      </c>
      <c r="M212" t="s">
        <v>6</v>
      </c>
      <c r="N212" t="s">
        <v>6</v>
      </c>
      <c r="O212" t="s">
        <v>6</v>
      </c>
      <c r="P212" t="s">
        <v>6</v>
      </c>
      <c r="Q212" t="s">
        <v>6</v>
      </c>
      <c r="R212" t="s">
        <v>6</v>
      </c>
    </row>
    <row r="213" spans="1:18" x14ac:dyDescent="0.3">
      <c r="A213">
        <v>623</v>
      </c>
      <c r="B213">
        <v>1972</v>
      </c>
      <c r="C213">
        <v>4</v>
      </c>
      <c r="D213">
        <v>6</v>
      </c>
      <c r="E213" t="s">
        <v>436</v>
      </c>
      <c r="F213" s="2">
        <v>26433</v>
      </c>
      <c r="G213" t="s">
        <v>6</v>
      </c>
      <c r="H213" t="s">
        <v>14746</v>
      </c>
      <c r="I213" t="s">
        <v>6</v>
      </c>
      <c r="J213" t="s">
        <v>6</v>
      </c>
      <c r="K213" t="s">
        <v>6</v>
      </c>
      <c r="L213" t="s">
        <v>6</v>
      </c>
      <c r="M213" t="s">
        <v>6</v>
      </c>
      <c r="N213" t="s">
        <v>6</v>
      </c>
      <c r="O213" t="s">
        <v>6</v>
      </c>
      <c r="P213" t="s">
        <v>6</v>
      </c>
      <c r="Q213" t="s">
        <v>6</v>
      </c>
      <c r="R213" t="s">
        <v>6</v>
      </c>
    </row>
    <row r="214" spans="1:18" x14ac:dyDescent="0.3">
      <c r="A214">
        <v>624</v>
      </c>
      <c r="B214">
        <v>1972</v>
      </c>
      <c r="C214">
        <v>5</v>
      </c>
      <c r="D214">
        <v>50</v>
      </c>
      <c r="E214" t="s">
        <v>442</v>
      </c>
      <c r="F214" s="2">
        <v>26454</v>
      </c>
      <c r="G214" t="s">
        <v>6</v>
      </c>
      <c r="H214" t="s">
        <v>14747</v>
      </c>
      <c r="I214" t="s">
        <v>6</v>
      </c>
      <c r="J214" t="s">
        <v>6</v>
      </c>
      <c r="K214" t="s">
        <v>6</v>
      </c>
      <c r="L214" t="s">
        <v>6</v>
      </c>
      <c r="M214" t="s">
        <v>6</v>
      </c>
      <c r="N214" t="s">
        <v>6</v>
      </c>
      <c r="O214" t="s">
        <v>6</v>
      </c>
      <c r="P214" t="s">
        <v>6</v>
      </c>
      <c r="Q214" t="s">
        <v>6</v>
      </c>
      <c r="R214" t="s">
        <v>6</v>
      </c>
    </row>
    <row r="215" spans="1:18" x14ac:dyDescent="0.3">
      <c r="A215">
        <v>625</v>
      </c>
      <c r="B215">
        <v>1972</v>
      </c>
      <c r="C215">
        <v>6</v>
      </c>
      <c r="D215">
        <v>51</v>
      </c>
      <c r="E215" t="s">
        <v>449</v>
      </c>
      <c r="F215" s="2">
        <v>26482</v>
      </c>
      <c r="G215" t="s">
        <v>6</v>
      </c>
      <c r="H215" t="s">
        <v>14748</v>
      </c>
      <c r="I215" t="s">
        <v>6</v>
      </c>
      <c r="J215" t="s">
        <v>6</v>
      </c>
      <c r="K215" t="s">
        <v>6</v>
      </c>
      <c r="L215" t="s">
        <v>6</v>
      </c>
      <c r="M215" t="s">
        <v>6</v>
      </c>
      <c r="N215" t="s">
        <v>6</v>
      </c>
      <c r="O215" t="s">
        <v>6</v>
      </c>
      <c r="P215" t="s">
        <v>6</v>
      </c>
      <c r="Q215" t="s">
        <v>6</v>
      </c>
      <c r="R215" t="s">
        <v>6</v>
      </c>
    </row>
    <row r="216" spans="1:18" x14ac:dyDescent="0.3">
      <c r="A216">
        <v>626</v>
      </c>
      <c r="B216">
        <v>1972</v>
      </c>
      <c r="C216">
        <v>7</v>
      </c>
      <c r="D216">
        <v>38</v>
      </c>
      <c r="E216" t="s">
        <v>438</v>
      </c>
      <c r="F216" s="2">
        <v>26495</v>
      </c>
      <c r="G216" t="s">
        <v>6</v>
      </c>
      <c r="H216" t="s">
        <v>14749</v>
      </c>
      <c r="I216" t="s">
        <v>6</v>
      </c>
      <c r="J216" t="s">
        <v>6</v>
      </c>
      <c r="K216" t="s">
        <v>6</v>
      </c>
      <c r="L216" t="s">
        <v>6</v>
      </c>
      <c r="M216" t="s">
        <v>6</v>
      </c>
      <c r="N216" t="s">
        <v>6</v>
      </c>
      <c r="O216" t="s">
        <v>6</v>
      </c>
      <c r="P216" t="s">
        <v>6</v>
      </c>
      <c r="Q216" t="s">
        <v>6</v>
      </c>
      <c r="R216" t="s">
        <v>6</v>
      </c>
    </row>
    <row r="217" spans="1:18" x14ac:dyDescent="0.3">
      <c r="A217">
        <v>627</v>
      </c>
      <c r="B217">
        <v>1972</v>
      </c>
      <c r="C217">
        <v>8</v>
      </c>
      <c r="D217">
        <v>20</v>
      </c>
      <c r="E217" t="s">
        <v>439</v>
      </c>
      <c r="F217" s="2">
        <v>26510</v>
      </c>
      <c r="G217" t="s">
        <v>6</v>
      </c>
      <c r="H217" t="s">
        <v>14750</v>
      </c>
      <c r="I217" t="s">
        <v>6</v>
      </c>
      <c r="J217" t="s">
        <v>6</v>
      </c>
      <c r="K217" t="s">
        <v>6</v>
      </c>
      <c r="L217" t="s">
        <v>6</v>
      </c>
      <c r="M217" t="s">
        <v>6</v>
      </c>
      <c r="N217" t="s">
        <v>6</v>
      </c>
      <c r="O217" t="s">
        <v>6</v>
      </c>
      <c r="P217" t="s">
        <v>6</v>
      </c>
      <c r="Q217" t="s">
        <v>6</v>
      </c>
      <c r="R217" t="s">
        <v>6</v>
      </c>
    </row>
    <row r="218" spans="1:18" x14ac:dyDescent="0.3">
      <c r="A218">
        <v>628</v>
      </c>
      <c r="B218">
        <v>1972</v>
      </c>
      <c r="C218">
        <v>9</v>
      </c>
      <c r="D218">
        <v>70</v>
      </c>
      <c r="E218" t="s">
        <v>452</v>
      </c>
      <c r="F218" s="2">
        <v>26524</v>
      </c>
      <c r="G218" t="s">
        <v>6</v>
      </c>
      <c r="H218" t="s">
        <v>14751</v>
      </c>
      <c r="I218" t="s">
        <v>6</v>
      </c>
      <c r="J218" t="s">
        <v>6</v>
      </c>
      <c r="K218" t="s">
        <v>6</v>
      </c>
      <c r="L218" t="s">
        <v>6</v>
      </c>
      <c r="M218" t="s">
        <v>6</v>
      </c>
      <c r="N218" t="s">
        <v>6</v>
      </c>
      <c r="O218" t="s">
        <v>6</v>
      </c>
      <c r="P218" t="s">
        <v>6</v>
      </c>
      <c r="Q218" t="s">
        <v>6</v>
      </c>
      <c r="R218" t="s">
        <v>6</v>
      </c>
    </row>
    <row r="219" spans="1:18" x14ac:dyDescent="0.3">
      <c r="A219">
        <v>629</v>
      </c>
      <c r="B219">
        <v>1972</v>
      </c>
      <c r="C219">
        <v>10</v>
      </c>
      <c r="D219">
        <v>14</v>
      </c>
      <c r="E219" t="s">
        <v>443</v>
      </c>
      <c r="F219" s="2">
        <v>26552</v>
      </c>
      <c r="G219" t="s">
        <v>6</v>
      </c>
      <c r="H219" t="s">
        <v>14752</v>
      </c>
      <c r="I219" t="s">
        <v>6</v>
      </c>
      <c r="J219" t="s">
        <v>6</v>
      </c>
      <c r="K219" t="s">
        <v>6</v>
      </c>
      <c r="L219" t="s">
        <v>6</v>
      </c>
      <c r="M219" t="s">
        <v>6</v>
      </c>
      <c r="N219" t="s">
        <v>6</v>
      </c>
      <c r="O219" t="s">
        <v>6</v>
      </c>
      <c r="P219" t="s">
        <v>6</v>
      </c>
      <c r="Q219" t="s">
        <v>6</v>
      </c>
      <c r="R219" t="s">
        <v>6</v>
      </c>
    </row>
    <row r="220" spans="1:18" x14ac:dyDescent="0.3">
      <c r="A220">
        <v>630</v>
      </c>
      <c r="B220">
        <v>1972</v>
      </c>
      <c r="C220">
        <v>11</v>
      </c>
      <c r="D220">
        <v>48</v>
      </c>
      <c r="E220" t="s">
        <v>448</v>
      </c>
      <c r="F220" s="2">
        <v>26566</v>
      </c>
      <c r="G220" t="s">
        <v>6</v>
      </c>
      <c r="H220" t="s">
        <v>14753</v>
      </c>
      <c r="I220" t="s">
        <v>6</v>
      </c>
      <c r="J220" t="s">
        <v>6</v>
      </c>
      <c r="K220" t="s">
        <v>6</v>
      </c>
      <c r="L220" t="s">
        <v>6</v>
      </c>
      <c r="M220" t="s">
        <v>6</v>
      </c>
      <c r="N220" t="s">
        <v>6</v>
      </c>
      <c r="O220" t="s">
        <v>6</v>
      </c>
      <c r="P220" t="s">
        <v>6</v>
      </c>
      <c r="Q220" t="s">
        <v>6</v>
      </c>
      <c r="R220" t="s">
        <v>6</v>
      </c>
    </row>
    <row r="221" spans="1:18" x14ac:dyDescent="0.3">
      <c r="A221">
        <v>631</v>
      </c>
      <c r="B221">
        <v>1972</v>
      </c>
      <c r="C221">
        <v>12</v>
      </c>
      <c r="D221">
        <v>46</v>
      </c>
      <c r="E221" t="s">
        <v>450</v>
      </c>
      <c r="F221" s="2">
        <v>26580</v>
      </c>
      <c r="G221" t="s">
        <v>6</v>
      </c>
      <c r="H221" t="s">
        <v>14754</v>
      </c>
      <c r="I221" t="s">
        <v>6</v>
      </c>
      <c r="J221" t="s">
        <v>6</v>
      </c>
      <c r="K221" t="s">
        <v>6</v>
      </c>
      <c r="L221" t="s">
        <v>6</v>
      </c>
      <c r="M221" t="s">
        <v>6</v>
      </c>
      <c r="N221" t="s">
        <v>6</v>
      </c>
      <c r="O221" t="s">
        <v>6</v>
      </c>
      <c r="P221" t="s">
        <v>6</v>
      </c>
      <c r="Q221" t="s">
        <v>6</v>
      </c>
      <c r="R221" t="s">
        <v>6</v>
      </c>
    </row>
    <row r="222" spans="1:18" x14ac:dyDescent="0.3">
      <c r="A222">
        <v>605</v>
      </c>
      <c r="B222">
        <v>1973</v>
      </c>
      <c r="C222">
        <v>1</v>
      </c>
      <c r="D222">
        <v>25</v>
      </c>
      <c r="E222" t="s">
        <v>453</v>
      </c>
      <c r="F222" s="2">
        <v>26692</v>
      </c>
      <c r="G222" t="s">
        <v>6</v>
      </c>
      <c r="H222" t="s">
        <v>14728</v>
      </c>
      <c r="I222" t="s">
        <v>6</v>
      </c>
      <c r="J222" t="s">
        <v>6</v>
      </c>
      <c r="K222" t="s">
        <v>6</v>
      </c>
      <c r="L222" t="s">
        <v>6</v>
      </c>
      <c r="M222" t="s">
        <v>6</v>
      </c>
      <c r="N222" t="s">
        <v>6</v>
      </c>
      <c r="O222" t="s">
        <v>6</v>
      </c>
      <c r="P222" t="s">
        <v>6</v>
      </c>
      <c r="Q222" t="s">
        <v>6</v>
      </c>
      <c r="R222" t="s">
        <v>6</v>
      </c>
    </row>
    <row r="223" spans="1:18" x14ac:dyDescent="0.3">
      <c r="A223">
        <v>606</v>
      </c>
      <c r="B223">
        <v>1973</v>
      </c>
      <c r="C223">
        <v>2</v>
      </c>
      <c r="D223">
        <v>18</v>
      </c>
      <c r="E223" t="s">
        <v>446</v>
      </c>
      <c r="F223" s="2">
        <v>26706</v>
      </c>
      <c r="G223" t="s">
        <v>6</v>
      </c>
      <c r="H223" t="s">
        <v>14729</v>
      </c>
      <c r="I223" t="s">
        <v>6</v>
      </c>
      <c r="J223" t="s">
        <v>6</v>
      </c>
      <c r="K223" t="s">
        <v>6</v>
      </c>
      <c r="L223" t="s">
        <v>6</v>
      </c>
      <c r="M223" t="s">
        <v>6</v>
      </c>
      <c r="N223" t="s">
        <v>6</v>
      </c>
      <c r="O223" t="s">
        <v>6</v>
      </c>
      <c r="P223" t="s">
        <v>6</v>
      </c>
      <c r="Q223" t="s">
        <v>6</v>
      </c>
      <c r="R223" t="s">
        <v>6</v>
      </c>
    </row>
    <row r="224" spans="1:18" x14ac:dyDescent="0.3">
      <c r="A224">
        <v>607</v>
      </c>
      <c r="B224">
        <v>1973</v>
      </c>
      <c r="C224">
        <v>3</v>
      </c>
      <c r="D224">
        <v>30</v>
      </c>
      <c r="E224" t="s">
        <v>457</v>
      </c>
      <c r="F224" s="2">
        <v>26726</v>
      </c>
      <c r="G224" t="s">
        <v>6</v>
      </c>
      <c r="H224" t="s">
        <v>14730</v>
      </c>
      <c r="I224" t="s">
        <v>6</v>
      </c>
      <c r="J224" t="s">
        <v>6</v>
      </c>
      <c r="K224" t="s">
        <v>6</v>
      </c>
      <c r="L224" t="s">
        <v>6</v>
      </c>
      <c r="M224" t="s">
        <v>6</v>
      </c>
      <c r="N224" t="s">
        <v>6</v>
      </c>
      <c r="O224" t="s">
        <v>6</v>
      </c>
      <c r="P224" t="s">
        <v>6</v>
      </c>
      <c r="Q224" t="s">
        <v>6</v>
      </c>
      <c r="R224" t="s">
        <v>6</v>
      </c>
    </row>
    <row r="225" spans="1:18" x14ac:dyDescent="0.3">
      <c r="A225">
        <v>608</v>
      </c>
      <c r="B225">
        <v>1973</v>
      </c>
      <c r="C225">
        <v>4</v>
      </c>
      <c r="D225">
        <v>49</v>
      </c>
      <c r="E225" t="s">
        <v>435</v>
      </c>
      <c r="F225" s="2">
        <v>26783</v>
      </c>
      <c r="G225" t="s">
        <v>6</v>
      </c>
      <c r="H225" t="s">
        <v>14731</v>
      </c>
      <c r="I225" t="s">
        <v>6</v>
      </c>
      <c r="J225" t="s">
        <v>6</v>
      </c>
      <c r="K225" t="s">
        <v>6</v>
      </c>
      <c r="L225" t="s">
        <v>6</v>
      </c>
      <c r="M225" t="s">
        <v>6</v>
      </c>
      <c r="N225" t="s">
        <v>6</v>
      </c>
      <c r="O225" t="s">
        <v>6</v>
      </c>
      <c r="P225" t="s">
        <v>6</v>
      </c>
      <c r="Q225" t="s">
        <v>6</v>
      </c>
      <c r="R225" t="s">
        <v>6</v>
      </c>
    </row>
    <row r="226" spans="1:18" x14ac:dyDescent="0.3">
      <c r="A226">
        <v>609</v>
      </c>
      <c r="B226">
        <v>1973</v>
      </c>
      <c r="C226">
        <v>5</v>
      </c>
      <c r="D226">
        <v>40</v>
      </c>
      <c r="E226" t="s">
        <v>442</v>
      </c>
      <c r="F226" s="2">
        <v>26804</v>
      </c>
      <c r="G226" t="s">
        <v>6</v>
      </c>
      <c r="H226" t="s">
        <v>14732</v>
      </c>
      <c r="I226" t="s">
        <v>6</v>
      </c>
      <c r="J226" t="s">
        <v>6</v>
      </c>
      <c r="K226" t="s">
        <v>6</v>
      </c>
      <c r="L226" t="s">
        <v>6</v>
      </c>
      <c r="M226" t="s">
        <v>6</v>
      </c>
      <c r="N226" t="s">
        <v>6</v>
      </c>
      <c r="O226" t="s">
        <v>6</v>
      </c>
      <c r="P226" t="s">
        <v>6</v>
      </c>
      <c r="Q226" t="s">
        <v>6</v>
      </c>
      <c r="R226" t="s">
        <v>6</v>
      </c>
    </row>
    <row r="227" spans="1:18" x14ac:dyDescent="0.3">
      <c r="A227">
        <v>610</v>
      </c>
      <c r="B227">
        <v>1973</v>
      </c>
      <c r="C227">
        <v>6</v>
      </c>
      <c r="D227">
        <v>6</v>
      </c>
      <c r="E227" t="s">
        <v>436</v>
      </c>
      <c r="F227" s="2">
        <v>26818</v>
      </c>
      <c r="G227" t="s">
        <v>6</v>
      </c>
      <c r="H227" t="s">
        <v>14733</v>
      </c>
      <c r="I227" t="s">
        <v>6</v>
      </c>
      <c r="J227" t="s">
        <v>6</v>
      </c>
      <c r="K227" t="s">
        <v>6</v>
      </c>
      <c r="L227" t="s">
        <v>6</v>
      </c>
      <c r="M227" t="s">
        <v>6</v>
      </c>
      <c r="N227" t="s">
        <v>6</v>
      </c>
      <c r="O227" t="s">
        <v>6</v>
      </c>
      <c r="P227" t="s">
        <v>6</v>
      </c>
      <c r="Q227" t="s">
        <v>6</v>
      </c>
      <c r="R227" t="s">
        <v>6</v>
      </c>
    </row>
    <row r="228" spans="1:18" x14ac:dyDescent="0.3">
      <c r="A228">
        <v>611</v>
      </c>
      <c r="B228">
        <v>1973</v>
      </c>
      <c r="C228">
        <v>7</v>
      </c>
      <c r="D228">
        <v>47</v>
      </c>
      <c r="E228" t="s">
        <v>466</v>
      </c>
      <c r="F228" s="2">
        <v>26832</v>
      </c>
      <c r="G228" t="s">
        <v>6</v>
      </c>
      <c r="H228" t="s">
        <v>14734</v>
      </c>
      <c r="I228" t="s">
        <v>6</v>
      </c>
      <c r="J228" t="s">
        <v>6</v>
      </c>
      <c r="K228" t="s">
        <v>6</v>
      </c>
      <c r="L228" t="s">
        <v>6</v>
      </c>
      <c r="M228" t="s">
        <v>6</v>
      </c>
      <c r="N228" t="s">
        <v>6</v>
      </c>
      <c r="O228" t="s">
        <v>6</v>
      </c>
      <c r="P228" t="s">
        <v>6</v>
      </c>
      <c r="Q228" t="s">
        <v>6</v>
      </c>
      <c r="R228" t="s">
        <v>6</v>
      </c>
    </row>
    <row r="229" spans="1:18" x14ac:dyDescent="0.3">
      <c r="A229">
        <v>612</v>
      </c>
      <c r="B229">
        <v>1973</v>
      </c>
      <c r="C229">
        <v>8</v>
      </c>
      <c r="D229">
        <v>34</v>
      </c>
      <c r="E229" t="s">
        <v>449</v>
      </c>
      <c r="F229" s="2">
        <v>26846</v>
      </c>
      <c r="G229" t="s">
        <v>6</v>
      </c>
      <c r="H229" t="s">
        <v>14735</v>
      </c>
      <c r="I229" t="s">
        <v>6</v>
      </c>
      <c r="J229" t="s">
        <v>6</v>
      </c>
      <c r="K229" t="s">
        <v>6</v>
      </c>
      <c r="L229" t="s">
        <v>6</v>
      </c>
      <c r="M229" t="s">
        <v>6</v>
      </c>
      <c r="N229" t="s">
        <v>6</v>
      </c>
      <c r="O229" t="s">
        <v>6</v>
      </c>
      <c r="P229" t="s">
        <v>6</v>
      </c>
      <c r="Q229" t="s">
        <v>6</v>
      </c>
      <c r="R229" t="s">
        <v>6</v>
      </c>
    </row>
    <row r="230" spans="1:18" x14ac:dyDescent="0.3">
      <c r="A230">
        <v>613</v>
      </c>
      <c r="B230">
        <v>1973</v>
      </c>
      <c r="C230">
        <v>9</v>
      </c>
      <c r="D230">
        <v>9</v>
      </c>
      <c r="E230" t="s">
        <v>438</v>
      </c>
      <c r="F230" s="2">
        <v>26859</v>
      </c>
      <c r="G230" t="s">
        <v>6</v>
      </c>
      <c r="H230" t="s">
        <v>14736</v>
      </c>
      <c r="I230" t="s">
        <v>6</v>
      </c>
      <c r="J230" t="s">
        <v>6</v>
      </c>
      <c r="K230" t="s">
        <v>6</v>
      </c>
      <c r="L230" t="s">
        <v>6</v>
      </c>
      <c r="M230" t="s">
        <v>6</v>
      </c>
      <c r="N230" t="s">
        <v>6</v>
      </c>
      <c r="O230" t="s">
        <v>6</v>
      </c>
      <c r="P230" t="s">
        <v>6</v>
      </c>
      <c r="Q230" t="s">
        <v>6</v>
      </c>
      <c r="R230" t="s">
        <v>6</v>
      </c>
    </row>
    <row r="231" spans="1:18" x14ac:dyDescent="0.3">
      <c r="A231">
        <v>614</v>
      </c>
      <c r="B231">
        <v>1973</v>
      </c>
      <c r="C231">
        <v>10</v>
      </c>
      <c r="D231">
        <v>39</v>
      </c>
      <c r="E231" t="s">
        <v>461</v>
      </c>
      <c r="F231" s="2">
        <v>26874</v>
      </c>
      <c r="G231" t="s">
        <v>6</v>
      </c>
      <c r="H231" t="s">
        <v>14737</v>
      </c>
      <c r="I231" t="s">
        <v>6</v>
      </c>
      <c r="J231" t="s">
        <v>6</v>
      </c>
      <c r="K231" t="s">
        <v>6</v>
      </c>
      <c r="L231" t="s">
        <v>6</v>
      </c>
      <c r="M231" t="s">
        <v>6</v>
      </c>
      <c r="N231" t="s">
        <v>6</v>
      </c>
      <c r="O231" t="s">
        <v>6</v>
      </c>
      <c r="P231" t="s">
        <v>6</v>
      </c>
      <c r="Q231" t="s">
        <v>6</v>
      </c>
      <c r="R231" t="s">
        <v>6</v>
      </c>
    </row>
    <row r="232" spans="1:18" x14ac:dyDescent="0.3">
      <c r="A232">
        <v>615</v>
      </c>
      <c r="B232">
        <v>1973</v>
      </c>
      <c r="C232">
        <v>11</v>
      </c>
      <c r="D232">
        <v>20</v>
      </c>
      <c r="E232" t="s">
        <v>439</v>
      </c>
      <c r="F232" s="2">
        <v>26881</v>
      </c>
      <c r="G232" t="s">
        <v>6</v>
      </c>
      <c r="H232" t="s">
        <v>14738</v>
      </c>
      <c r="I232" t="s">
        <v>6</v>
      </c>
      <c r="J232" t="s">
        <v>6</v>
      </c>
      <c r="K232" t="s">
        <v>6</v>
      </c>
      <c r="L232" t="s">
        <v>6</v>
      </c>
      <c r="M232" t="s">
        <v>6</v>
      </c>
      <c r="N232" t="s">
        <v>6</v>
      </c>
      <c r="O232" t="s">
        <v>6</v>
      </c>
      <c r="P232" t="s">
        <v>6</v>
      </c>
      <c r="Q232" t="s">
        <v>6</v>
      </c>
      <c r="R232" t="s">
        <v>6</v>
      </c>
    </row>
    <row r="233" spans="1:18" x14ac:dyDescent="0.3">
      <c r="A233">
        <v>616</v>
      </c>
      <c r="B233">
        <v>1973</v>
      </c>
      <c r="C233">
        <v>12</v>
      </c>
      <c r="D233">
        <v>70</v>
      </c>
      <c r="E233" t="s">
        <v>452</v>
      </c>
      <c r="F233" s="2">
        <v>26895</v>
      </c>
      <c r="G233" t="s">
        <v>6</v>
      </c>
      <c r="H233" t="s">
        <v>14739</v>
      </c>
      <c r="I233" t="s">
        <v>6</v>
      </c>
      <c r="J233" t="s">
        <v>6</v>
      </c>
      <c r="K233" t="s">
        <v>6</v>
      </c>
      <c r="L233" t="s">
        <v>6</v>
      </c>
      <c r="M233" t="s">
        <v>6</v>
      </c>
      <c r="N233" t="s">
        <v>6</v>
      </c>
      <c r="O233" t="s">
        <v>6</v>
      </c>
      <c r="P233" t="s">
        <v>6</v>
      </c>
      <c r="Q233" t="s">
        <v>6</v>
      </c>
      <c r="R233" t="s">
        <v>6</v>
      </c>
    </row>
    <row r="234" spans="1:18" x14ac:dyDescent="0.3">
      <c r="A234">
        <v>617</v>
      </c>
      <c r="B234">
        <v>1973</v>
      </c>
      <c r="C234">
        <v>13</v>
      </c>
      <c r="D234">
        <v>14</v>
      </c>
      <c r="E234" t="s">
        <v>443</v>
      </c>
      <c r="F234" s="2">
        <v>26916</v>
      </c>
      <c r="G234" t="s">
        <v>6</v>
      </c>
      <c r="H234" t="s">
        <v>14740</v>
      </c>
      <c r="I234" t="s">
        <v>6</v>
      </c>
      <c r="J234" t="s">
        <v>6</v>
      </c>
      <c r="K234" t="s">
        <v>6</v>
      </c>
      <c r="L234" t="s">
        <v>6</v>
      </c>
      <c r="M234" t="s">
        <v>6</v>
      </c>
      <c r="N234" t="s">
        <v>6</v>
      </c>
      <c r="O234" t="s">
        <v>6</v>
      </c>
      <c r="P234" t="s">
        <v>6</v>
      </c>
      <c r="Q234" t="s">
        <v>6</v>
      </c>
      <c r="R234" t="s">
        <v>6</v>
      </c>
    </row>
    <row r="235" spans="1:18" x14ac:dyDescent="0.3">
      <c r="A235">
        <v>618</v>
      </c>
      <c r="B235">
        <v>1973</v>
      </c>
      <c r="C235">
        <v>14</v>
      </c>
      <c r="D235">
        <v>48</v>
      </c>
      <c r="E235" t="s">
        <v>448</v>
      </c>
      <c r="F235" s="2">
        <v>26930</v>
      </c>
      <c r="G235" t="s">
        <v>6</v>
      </c>
      <c r="H235" t="s">
        <v>14741</v>
      </c>
      <c r="I235" t="s">
        <v>6</v>
      </c>
      <c r="J235" t="s">
        <v>6</v>
      </c>
      <c r="K235" t="s">
        <v>6</v>
      </c>
      <c r="L235" t="s">
        <v>6</v>
      </c>
      <c r="M235" t="s">
        <v>6</v>
      </c>
      <c r="N235" t="s">
        <v>6</v>
      </c>
      <c r="O235" t="s">
        <v>6</v>
      </c>
      <c r="P235" t="s">
        <v>6</v>
      </c>
      <c r="Q235" t="s">
        <v>6</v>
      </c>
      <c r="R235" t="s">
        <v>6</v>
      </c>
    </row>
    <row r="236" spans="1:18" x14ac:dyDescent="0.3">
      <c r="A236">
        <v>619</v>
      </c>
      <c r="B236">
        <v>1973</v>
      </c>
      <c r="C236">
        <v>15</v>
      </c>
      <c r="D236">
        <v>46</v>
      </c>
      <c r="E236" t="s">
        <v>450</v>
      </c>
      <c r="F236" s="2">
        <v>26944</v>
      </c>
      <c r="G236" t="s">
        <v>6</v>
      </c>
      <c r="H236" t="s">
        <v>14742</v>
      </c>
      <c r="I236" t="s">
        <v>6</v>
      </c>
      <c r="J236" t="s">
        <v>6</v>
      </c>
      <c r="K236" t="s">
        <v>6</v>
      </c>
      <c r="L236" t="s">
        <v>6</v>
      </c>
      <c r="M236" t="s">
        <v>6</v>
      </c>
      <c r="N236" t="s">
        <v>6</v>
      </c>
      <c r="O236" t="s">
        <v>6</v>
      </c>
      <c r="P236" t="s">
        <v>6</v>
      </c>
      <c r="Q236" t="s">
        <v>6</v>
      </c>
      <c r="R236" t="s">
        <v>6</v>
      </c>
    </row>
    <row r="237" spans="1:18" x14ac:dyDescent="0.3">
      <c r="A237">
        <v>590</v>
      </c>
      <c r="B237">
        <v>1974</v>
      </c>
      <c r="C237">
        <v>1</v>
      </c>
      <c r="D237">
        <v>25</v>
      </c>
      <c r="E237" t="s">
        <v>453</v>
      </c>
      <c r="F237" s="2">
        <v>27042</v>
      </c>
      <c r="G237" t="s">
        <v>6</v>
      </c>
      <c r="H237" t="s">
        <v>14713</v>
      </c>
      <c r="I237" t="s">
        <v>6</v>
      </c>
      <c r="J237" t="s">
        <v>6</v>
      </c>
      <c r="K237" t="s">
        <v>6</v>
      </c>
      <c r="L237" t="s">
        <v>6</v>
      </c>
      <c r="M237" t="s">
        <v>6</v>
      </c>
      <c r="N237" t="s">
        <v>6</v>
      </c>
      <c r="O237" t="s">
        <v>6</v>
      </c>
      <c r="P237" t="s">
        <v>6</v>
      </c>
      <c r="Q237" t="s">
        <v>6</v>
      </c>
      <c r="R237" t="s">
        <v>6</v>
      </c>
    </row>
    <row r="238" spans="1:18" x14ac:dyDescent="0.3">
      <c r="A238">
        <v>591</v>
      </c>
      <c r="B238">
        <v>1974</v>
      </c>
      <c r="C238">
        <v>2</v>
      </c>
      <c r="D238">
        <v>18</v>
      </c>
      <c r="E238" t="s">
        <v>446</v>
      </c>
      <c r="F238" s="2">
        <v>27056</v>
      </c>
      <c r="G238" t="s">
        <v>6</v>
      </c>
      <c r="H238" t="s">
        <v>14714</v>
      </c>
      <c r="I238" t="s">
        <v>6</v>
      </c>
      <c r="J238" t="s">
        <v>6</v>
      </c>
      <c r="K238" t="s">
        <v>6</v>
      </c>
      <c r="L238" t="s">
        <v>6</v>
      </c>
      <c r="M238" t="s">
        <v>6</v>
      </c>
      <c r="N238" t="s">
        <v>6</v>
      </c>
      <c r="O238" t="s">
        <v>6</v>
      </c>
      <c r="P238" t="s">
        <v>6</v>
      </c>
      <c r="Q238" t="s">
        <v>6</v>
      </c>
      <c r="R238" t="s">
        <v>6</v>
      </c>
    </row>
    <row r="239" spans="1:18" x14ac:dyDescent="0.3">
      <c r="A239">
        <v>592</v>
      </c>
      <c r="B239">
        <v>1974</v>
      </c>
      <c r="C239">
        <v>3</v>
      </c>
      <c r="D239">
        <v>30</v>
      </c>
      <c r="E239" t="s">
        <v>457</v>
      </c>
      <c r="F239" s="2">
        <v>27118</v>
      </c>
      <c r="G239" t="s">
        <v>6</v>
      </c>
      <c r="H239" t="s">
        <v>14715</v>
      </c>
      <c r="I239" t="s">
        <v>6</v>
      </c>
      <c r="J239" t="s">
        <v>6</v>
      </c>
      <c r="K239" t="s">
        <v>6</v>
      </c>
      <c r="L239" t="s">
        <v>6</v>
      </c>
      <c r="M239" t="s">
        <v>6</v>
      </c>
      <c r="N239" t="s">
        <v>6</v>
      </c>
      <c r="O239" t="s">
        <v>6</v>
      </c>
      <c r="P239" t="s">
        <v>6</v>
      </c>
      <c r="Q239" t="s">
        <v>6</v>
      </c>
      <c r="R239" t="s">
        <v>6</v>
      </c>
    </row>
    <row r="240" spans="1:18" x14ac:dyDescent="0.3">
      <c r="A240">
        <v>593</v>
      </c>
      <c r="B240">
        <v>1974</v>
      </c>
      <c r="C240">
        <v>4</v>
      </c>
      <c r="D240">
        <v>45</v>
      </c>
      <c r="E240" t="s">
        <v>435</v>
      </c>
      <c r="F240" s="2">
        <v>27147</v>
      </c>
      <c r="G240" t="s">
        <v>6</v>
      </c>
      <c r="H240" t="s">
        <v>14716</v>
      </c>
      <c r="I240" t="s">
        <v>6</v>
      </c>
      <c r="J240" t="s">
        <v>6</v>
      </c>
      <c r="K240" t="s">
        <v>6</v>
      </c>
      <c r="L240" t="s">
        <v>6</v>
      </c>
      <c r="M240" t="s">
        <v>6</v>
      </c>
      <c r="N240" t="s">
        <v>6</v>
      </c>
      <c r="O240" t="s">
        <v>6</v>
      </c>
      <c r="P240" t="s">
        <v>6</v>
      </c>
      <c r="Q240" t="s">
        <v>6</v>
      </c>
      <c r="R240" t="s">
        <v>6</v>
      </c>
    </row>
    <row r="241" spans="1:18" x14ac:dyDescent="0.3">
      <c r="A241">
        <v>594</v>
      </c>
      <c r="B241">
        <v>1974</v>
      </c>
      <c r="C241">
        <v>5</v>
      </c>
      <c r="D241">
        <v>50</v>
      </c>
      <c r="E241" t="s">
        <v>442</v>
      </c>
      <c r="F241" s="2">
        <v>27161</v>
      </c>
      <c r="G241" t="s">
        <v>6</v>
      </c>
      <c r="H241" t="s">
        <v>14717</v>
      </c>
      <c r="I241" t="s">
        <v>6</v>
      </c>
      <c r="J241" t="s">
        <v>6</v>
      </c>
      <c r="K241" t="s">
        <v>6</v>
      </c>
      <c r="L241" t="s">
        <v>6</v>
      </c>
      <c r="M241" t="s">
        <v>6</v>
      </c>
      <c r="N241" t="s">
        <v>6</v>
      </c>
      <c r="O241" t="s">
        <v>6</v>
      </c>
      <c r="P241" t="s">
        <v>6</v>
      </c>
      <c r="Q241" t="s">
        <v>6</v>
      </c>
      <c r="R241" t="s">
        <v>6</v>
      </c>
    </row>
    <row r="242" spans="1:18" x14ac:dyDescent="0.3">
      <c r="A242">
        <v>595</v>
      </c>
      <c r="B242">
        <v>1974</v>
      </c>
      <c r="C242">
        <v>6</v>
      </c>
      <c r="D242">
        <v>6</v>
      </c>
      <c r="E242" t="s">
        <v>436</v>
      </c>
      <c r="F242" s="2">
        <v>27175</v>
      </c>
      <c r="G242" t="s">
        <v>6</v>
      </c>
      <c r="H242" t="s">
        <v>14718</v>
      </c>
      <c r="I242" t="s">
        <v>6</v>
      </c>
      <c r="J242" t="s">
        <v>6</v>
      </c>
      <c r="K242" t="s">
        <v>6</v>
      </c>
      <c r="L242" t="s">
        <v>6</v>
      </c>
      <c r="M242" t="s">
        <v>6</v>
      </c>
      <c r="N242" t="s">
        <v>6</v>
      </c>
      <c r="O242" t="s">
        <v>6</v>
      </c>
      <c r="P242" t="s">
        <v>6</v>
      </c>
      <c r="Q242" t="s">
        <v>6</v>
      </c>
      <c r="R242" t="s">
        <v>6</v>
      </c>
    </row>
    <row r="243" spans="1:18" x14ac:dyDescent="0.3">
      <c r="A243">
        <v>596</v>
      </c>
      <c r="B243">
        <v>1974</v>
      </c>
      <c r="C243">
        <v>7</v>
      </c>
      <c r="D243">
        <v>47</v>
      </c>
      <c r="E243" t="s">
        <v>466</v>
      </c>
      <c r="F243" s="2">
        <v>27189</v>
      </c>
      <c r="G243" t="s">
        <v>6</v>
      </c>
      <c r="H243" t="s">
        <v>14719</v>
      </c>
      <c r="I243" t="s">
        <v>6</v>
      </c>
      <c r="J243" t="s">
        <v>6</v>
      </c>
      <c r="K243" t="s">
        <v>6</v>
      </c>
      <c r="L243" t="s">
        <v>6</v>
      </c>
      <c r="M243" t="s">
        <v>6</v>
      </c>
      <c r="N243" t="s">
        <v>6</v>
      </c>
      <c r="O243" t="s">
        <v>6</v>
      </c>
      <c r="P243" t="s">
        <v>6</v>
      </c>
      <c r="Q243" t="s">
        <v>6</v>
      </c>
      <c r="R243" t="s">
        <v>6</v>
      </c>
    </row>
    <row r="244" spans="1:18" x14ac:dyDescent="0.3">
      <c r="A244">
        <v>597</v>
      </c>
      <c r="B244">
        <v>1974</v>
      </c>
      <c r="C244">
        <v>8</v>
      </c>
      <c r="D244">
        <v>39</v>
      </c>
      <c r="E244" t="s">
        <v>461</v>
      </c>
      <c r="F244" s="2">
        <v>27203</v>
      </c>
      <c r="G244" t="s">
        <v>6</v>
      </c>
      <c r="H244" t="s">
        <v>14720</v>
      </c>
      <c r="I244" t="s">
        <v>6</v>
      </c>
      <c r="J244" t="s">
        <v>6</v>
      </c>
      <c r="K244" t="s">
        <v>6</v>
      </c>
      <c r="L244" t="s">
        <v>6</v>
      </c>
      <c r="M244" t="s">
        <v>6</v>
      </c>
      <c r="N244" t="s">
        <v>6</v>
      </c>
      <c r="O244" t="s">
        <v>6</v>
      </c>
      <c r="P244" t="s">
        <v>6</v>
      </c>
      <c r="Q244" t="s">
        <v>6</v>
      </c>
      <c r="R244" t="s">
        <v>6</v>
      </c>
    </row>
    <row r="245" spans="1:18" x14ac:dyDescent="0.3">
      <c r="A245">
        <v>598</v>
      </c>
      <c r="B245">
        <v>1974</v>
      </c>
      <c r="C245">
        <v>9</v>
      </c>
      <c r="D245">
        <v>41</v>
      </c>
      <c r="E245" t="s">
        <v>449</v>
      </c>
      <c r="F245" s="2">
        <v>27217</v>
      </c>
      <c r="G245" t="s">
        <v>6</v>
      </c>
      <c r="H245" t="s">
        <v>14721</v>
      </c>
      <c r="I245" t="s">
        <v>6</v>
      </c>
      <c r="J245" t="s">
        <v>6</v>
      </c>
      <c r="K245" t="s">
        <v>6</v>
      </c>
      <c r="L245" t="s">
        <v>6</v>
      </c>
      <c r="M245" t="s">
        <v>6</v>
      </c>
      <c r="N245" t="s">
        <v>6</v>
      </c>
      <c r="O245" t="s">
        <v>6</v>
      </c>
      <c r="P245" t="s">
        <v>6</v>
      </c>
      <c r="Q245" t="s">
        <v>6</v>
      </c>
      <c r="R245" t="s">
        <v>6</v>
      </c>
    </row>
    <row r="246" spans="1:18" x14ac:dyDescent="0.3">
      <c r="A246">
        <v>599</v>
      </c>
      <c r="B246">
        <v>1974</v>
      </c>
      <c r="C246">
        <v>10</v>
      </c>
      <c r="D246">
        <v>38</v>
      </c>
      <c r="E246" t="s">
        <v>438</v>
      </c>
      <c r="F246" s="2">
        <v>27230</v>
      </c>
      <c r="G246" t="s">
        <v>6</v>
      </c>
      <c r="H246" t="s">
        <v>14722</v>
      </c>
      <c r="I246" t="s">
        <v>6</v>
      </c>
      <c r="J246" t="s">
        <v>6</v>
      </c>
      <c r="K246" t="s">
        <v>6</v>
      </c>
      <c r="L246" t="s">
        <v>6</v>
      </c>
      <c r="M246" t="s">
        <v>6</v>
      </c>
      <c r="N246" t="s">
        <v>6</v>
      </c>
      <c r="O246" t="s">
        <v>6</v>
      </c>
      <c r="P246" t="s">
        <v>6</v>
      </c>
      <c r="Q246" t="s">
        <v>6</v>
      </c>
      <c r="R246" t="s">
        <v>6</v>
      </c>
    </row>
    <row r="247" spans="1:18" x14ac:dyDescent="0.3">
      <c r="A247">
        <v>600</v>
      </c>
      <c r="B247">
        <v>1974</v>
      </c>
      <c r="C247">
        <v>11</v>
      </c>
      <c r="D247">
        <v>20</v>
      </c>
      <c r="E247" t="s">
        <v>439</v>
      </c>
      <c r="F247" s="2">
        <v>27245</v>
      </c>
      <c r="G247" t="s">
        <v>6</v>
      </c>
      <c r="H247" t="s">
        <v>14723</v>
      </c>
      <c r="I247" t="s">
        <v>6</v>
      </c>
      <c r="J247" t="s">
        <v>6</v>
      </c>
      <c r="K247" t="s">
        <v>6</v>
      </c>
      <c r="L247" t="s">
        <v>6</v>
      </c>
      <c r="M247" t="s">
        <v>6</v>
      </c>
      <c r="N247" t="s">
        <v>6</v>
      </c>
      <c r="O247" t="s">
        <v>6</v>
      </c>
      <c r="P247" t="s">
        <v>6</v>
      </c>
      <c r="Q247" t="s">
        <v>6</v>
      </c>
      <c r="R247" t="s">
        <v>6</v>
      </c>
    </row>
    <row r="248" spans="1:18" x14ac:dyDescent="0.3">
      <c r="A248">
        <v>601</v>
      </c>
      <c r="B248">
        <v>1974</v>
      </c>
      <c r="C248">
        <v>12</v>
      </c>
      <c r="D248">
        <v>70</v>
      </c>
      <c r="E248" t="s">
        <v>452</v>
      </c>
      <c r="F248" s="2">
        <v>27259</v>
      </c>
      <c r="G248" t="s">
        <v>6</v>
      </c>
      <c r="H248" t="s">
        <v>14724</v>
      </c>
      <c r="I248" t="s">
        <v>6</v>
      </c>
      <c r="J248" t="s">
        <v>6</v>
      </c>
      <c r="K248" t="s">
        <v>6</v>
      </c>
      <c r="L248" t="s">
        <v>6</v>
      </c>
      <c r="M248" t="s">
        <v>6</v>
      </c>
      <c r="N248" t="s">
        <v>6</v>
      </c>
      <c r="O248" t="s">
        <v>6</v>
      </c>
      <c r="P248" t="s">
        <v>6</v>
      </c>
      <c r="Q248" t="s">
        <v>6</v>
      </c>
      <c r="R248" t="s">
        <v>6</v>
      </c>
    </row>
    <row r="249" spans="1:18" x14ac:dyDescent="0.3">
      <c r="A249">
        <v>602</v>
      </c>
      <c r="B249">
        <v>1974</v>
      </c>
      <c r="C249">
        <v>13</v>
      </c>
      <c r="D249">
        <v>14</v>
      </c>
      <c r="E249" t="s">
        <v>443</v>
      </c>
      <c r="F249" s="2">
        <v>27280</v>
      </c>
      <c r="G249" t="s">
        <v>6</v>
      </c>
      <c r="H249" t="s">
        <v>14725</v>
      </c>
      <c r="I249" t="s">
        <v>6</v>
      </c>
      <c r="J249" t="s">
        <v>6</v>
      </c>
      <c r="K249" t="s">
        <v>6</v>
      </c>
      <c r="L249" t="s">
        <v>6</v>
      </c>
      <c r="M249" t="s">
        <v>6</v>
      </c>
      <c r="N249" t="s">
        <v>6</v>
      </c>
      <c r="O249" t="s">
        <v>6</v>
      </c>
      <c r="P249" t="s">
        <v>6</v>
      </c>
      <c r="Q249" t="s">
        <v>6</v>
      </c>
      <c r="R249" t="s">
        <v>6</v>
      </c>
    </row>
    <row r="250" spans="1:18" x14ac:dyDescent="0.3">
      <c r="A250">
        <v>603</v>
      </c>
      <c r="B250">
        <v>1974</v>
      </c>
      <c r="C250">
        <v>14</v>
      </c>
      <c r="D250">
        <v>48</v>
      </c>
      <c r="E250" t="s">
        <v>448</v>
      </c>
      <c r="F250" s="2">
        <v>27294</v>
      </c>
      <c r="G250" t="s">
        <v>6</v>
      </c>
      <c r="H250" t="s">
        <v>14726</v>
      </c>
      <c r="I250" t="s">
        <v>6</v>
      </c>
      <c r="J250" t="s">
        <v>6</v>
      </c>
      <c r="K250" t="s">
        <v>6</v>
      </c>
      <c r="L250" t="s">
        <v>6</v>
      </c>
      <c r="M250" t="s">
        <v>6</v>
      </c>
      <c r="N250" t="s">
        <v>6</v>
      </c>
      <c r="O250" t="s">
        <v>6</v>
      </c>
      <c r="P250" t="s">
        <v>6</v>
      </c>
      <c r="Q250" t="s">
        <v>6</v>
      </c>
      <c r="R250" t="s">
        <v>6</v>
      </c>
    </row>
    <row r="251" spans="1:18" x14ac:dyDescent="0.3">
      <c r="A251">
        <v>604</v>
      </c>
      <c r="B251">
        <v>1974</v>
      </c>
      <c r="C251">
        <v>15</v>
      </c>
      <c r="D251">
        <v>46</v>
      </c>
      <c r="E251" t="s">
        <v>450</v>
      </c>
      <c r="F251" s="2">
        <v>27308</v>
      </c>
      <c r="G251" t="s">
        <v>6</v>
      </c>
      <c r="H251" t="s">
        <v>14727</v>
      </c>
      <c r="I251" t="s">
        <v>6</v>
      </c>
      <c r="J251" t="s">
        <v>6</v>
      </c>
      <c r="K251" t="s">
        <v>6</v>
      </c>
      <c r="L251" t="s">
        <v>6</v>
      </c>
      <c r="M251" t="s">
        <v>6</v>
      </c>
      <c r="N251" t="s">
        <v>6</v>
      </c>
      <c r="O251" t="s">
        <v>6</v>
      </c>
      <c r="P251" t="s">
        <v>6</v>
      </c>
      <c r="Q251" t="s">
        <v>6</v>
      </c>
      <c r="R251" t="s">
        <v>6</v>
      </c>
    </row>
    <row r="252" spans="1:18" x14ac:dyDescent="0.3">
      <c r="A252">
        <v>576</v>
      </c>
      <c r="B252">
        <v>1975</v>
      </c>
      <c r="C252">
        <v>1</v>
      </c>
      <c r="D252">
        <v>25</v>
      </c>
      <c r="E252" t="s">
        <v>453</v>
      </c>
      <c r="F252" s="2">
        <v>27406</v>
      </c>
      <c r="G252" t="s">
        <v>6</v>
      </c>
      <c r="H252" t="s">
        <v>14699</v>
      </c>
      <c r="I252" t="s">
        <v>6</v>
      </c>
      <c r="J252" t="s">
        <v>6</v>
      </c>
      <c r="K252" t="s">
        <v>6</v>
      </c>
      <c r="L252" t="s">
        <v>6</v>
      </c>
      <c r="M252" t="s">
        <v>6</v>
      </c>
      <c r="N252" t="s">
        <v>6</v>
      </c>
      <c r="O252" t="s">
        <v>6</v>
      </c>
      <c r="P252" t="s">
        <v>6</v>
      </c>
      <c r="Q252" t="s">
        <v>6</v>
      </c>
      <c r="R252" t="s">
        <v>6</v>
      </c>
    </row>
    <row r="253" spans="1:18" x14ac:dyDescent="0.3">
      <c r="A253">
        <v>577</v>
      </c>
      <c r="B253">
        <v>1975</v>
      </c>
      <c r="C253">
        <v>2</v>
      </c>
      <c r="D253">
        <v>18</v>
      </c>
      <c r="E253" t="s">
        <v>446</v>
      </c>
      <c r="F253" s="2">
        <v>27420</v>
      </c>
      <c r="G253" t="s">
        <v>6</v>
      </c>
      <c r="H253" t="s">
        <v>14700</v>
      </c>
      <c r="I253" t="s">
        <v>6</v>
      </c>
      <c r="J253" t="s">
        <v>6</v>
      </c>
      <c r="K253" t="s">
        <v>6</v>
      </c>
      <c r="L253" t="s">
        <v>6</v>
      </c>
      <c r="M253" t="s">
        <v>6</v>
      </c>
      <c r="N253" t="s">
        <v>6</v>
      </c>
      <c r="O253" t="s">
        <v>6</v>
      </c>
      <c r="P253" t="s">
        <v>6</v>
      </c>
      <c r="Q253" t="s">
        <v>6</v>
      </c>
      <c r="R253" t="s">
        <v>6</v>
      </c>
    </row>
    <row r="254" spans="1:18" x14ac:dyDescent="0.3">
      <c r="A254">
        <v>578</v>
      </c>
      <c r="B254">
        <v>1975</v>
      </c>
      <c r="C254">
        <v>3</v>
      </c>
      <c r="D254">
        <v>30</v>
      </c>
      <c r="E254" t="s">
        <v>457</v>
      </c>
      <c r="F254" s="2">
        <v>27454</v>
      </c>
      <c r="G254" t="s">
        <v>6</v>
      </c>
      <c r="H254" t="s">
        <v>14701</v>
      </c>
      <c r="I254" t="s">
        <v>6</v>
      </c>
      <c r="J254" t="s">
        <v>6</v>
      </c>
      <c r="K254" t="s">
        <v>6</v>
      </c>
      <c r="L254" t="s">
        <v>6</v>
      </c>
      <c r="M254" t="s">
        <v>6</v>
      </c>
      <c r="N254" t="s">
        <v>6</v>
      </c>
      <c r="O254" t="s">
        <v>6</v>
      </c>
      <c r="P254" t="s">
        <v>6</v>
      </c>
      <c r="Q254" t="s">
        <v>6</v>
      </c>
      <c r="R254" t="s">
        <v>6</v>
      </c>
    </row>
    <row r="255" spans="1:18" x14ac:dyDescent="0.3">
      <c r="A255">
        <v>579</v>
      </c>
      <c r="B255">
        <v>1975</v>
      </c>
      <c r="C255">
        <v>4</v>
      </c>
      <c r="D255">
        <v>49</v>
      </c>
      <c r="E255" t="s">
        <v>435</v>
      </c>
      <c r="F255" s="2">
        <v>27511</v>
      </c>
      <c r="G255" t="s">
        <v>6</v>
      </c>
      <c r="H255" t="s">
        <v>14702</v>
      </c>
      <c r="I255" t="s">
        <v>6</v>
      </c>
      <c r="J255" t="s">
        <v>6</v>
      </c>
      <c r="K255" t="s">
        <v>6</v>
      </c>
      <c r="L255" t="s">
        <v>6</v>
      </c>
      <c r="M255" t="s">
        <v>6</v>
      </c>
      <c r="N255" t="s">
        <v>6</v>
      </c>
      <c r="O255" t="s">
        <v>6</v>
      </c>
      <c r="P255" t="s">
        <v>6</v>
      </c>
      <c r="Q255" t="s">
        <v>6</v>
      </c>
      <c r="R255" t="s">
        <v>6</v>
      </c>
    </row>
    <row r="256" spans="1:18" x14ac:dyDescent="0.3">
      <c r="A256">
        <v>580</v>
      </c>
      <c r="B256">
        <v>1975</v>
      </c>
      <c r="C256">
        <v>5</v>
      </c>
      <c r="D256">
        <v>6</v>
      </c>
      <c r="E256" t="s">
        <v>436</v>
      </c>
      <c r="F256" s="2">
        <v>27525</v>
      </c>
      <c r="G256" t="s">
        <v>6</v>
      </c>
      <c r="H256" t="s">
        <v>14703</v>
      </c>
      <c r="I256" t="s">
        <v>6</v>
      </c>
      <c r="J256" t="s">
        <v>6</v>
      </c>
      <c r="K256" t="s">
        <v>6</v>
      </c>
      <c r="L256" t="s">
        <v>6</v>
      </c>
      <c r="M256" t="s">
        <v>6</v>
      </c>
      <c r="N256" t="s">
        <v>6</v>
      </c>
      <c r="O256" t="s">
        <v>6</v>
      </c>
      <c r="P256" t="s">
        <v>6</v>
      </c>
      <c r="Q256" t="s">
        <v>6</v>
      </c>
      <c r="R256" t="s">
        <v>6</v>
      </c>
    </row>
    <row r="257" spans="1:18" x14ac:dyDescent="0.3">
      <c r="A257">
        <v>581</v>
      </c>
      <c r="B257">
        <v>1975</v>
      </c>
      <c r="C257">
        <v>6</v>
      </c>
      <c r="D257">
        <v>40</v>
      </c>
      <c r="E257" t="s">
        <v>442</v>
      </c>
      <c r="F257" s="2">
        <v>27539</v>
      </c>
      <c r="G257" t="s">
        <v>6</v>
      </c>
      <c r="H257" t="s">
        <v>14704</v>
      </c>
      <c r="I257" t="s">
        <v>6</v>
      </c>
      <c r="J257" t="s">
        <v>6</v>
      </c>
      <c r="K257" t="s">
        <v>6</v>
      </c>
      <c r="L257" t="s">
        <v>6</v>
      </c>
      <c r="M257" t="s">
        <v>6</v>
      </c>
      <c r="N257" t="s">
        <v>6</v>
      </c>
      <c r="O257" t="s">
        <v>6</v>
      </c>
      <c r="P257" t="s">
        <v>6</v>
      </c>
      <c r="Q257" t="s">
        <v>6</v>
      </c>
      <c r="R257" t="s">
        <v>6</v>
      </c>
    </row>
    <row r="258" spans="1:18" x14ac:dyDescent="0.3">
      <c r="A258">
        <v>582</v>
      </c>
      <c r="B258">
        <v>1975</v>
      </c>
      <c r="C258">
        <v>7</v>
      </c>
      <c r="D258">
        <v>47</v>
      </c>
      <c r="E258" t="s">
        <v>466</v>
      </c>
      <c r="F258" s="2">
        <v>27553</v>
      </c>
      <c r="G258" t="s">
        <v>6</v>
      </c>
      <c r="H258" t="s">
        <v>14705</v>
      </c>
      <c r="I258" t="s">
        <v>6</v>
      </c>
      <c r="J258" t="s">
        <v>6</v>
      </c>
      <c r="K258" t="s">
        <v>6</v>
      </c>
      <c r="L258" t="s">
        <v>6</v>
      </c>
      <c r="M258" t="s">
        <v>6</v>
      </c>
      <c r="N258" t="s">
        <v>6</v>
      </c>
      <c r="O258" t="s">
        <v>6</v>
      </c>
      <c r="P258" t="s">
        <v>6</v>
      </c>
      <c r="Q258" t="s">
        <v>6</v>
      </c>
      <c r="R258" t="s">
        <v>6</v>
      </c>
    </row>
    <row r="259" spans="1:18" x14ac:dyDescent="0.3">
      <c r="A259">
        <v>583</v>
      </c>
      <c r="B259">
        <v>1975</v>
      </c>
      <c r="C259">
        <v>8</v>
      </c>
      <c r="D259">
        <v>39</v>
      </c>
      <c r="E259" t="s">
        <v>461</v>
      </c>
      <c r="F259" s="2">
        <v>27567</v>
      </c>
      <c r="G259" t="s">
        <v>6</v>
      </c>
      <c r="H259" t="s">
        <v>14706</v>
      </c>
      <c r="I259" t="s">
        <v>6</v>
      </c>
      <c r="J259" t="s">
        <v>6</v>
      </c>
      <c r="K259" t="s">
        <v>6</v>
      </c>
      <c r="L259" t="s">
        <v>6</v>
      </c>
      <c r="M259" t="s">
        <v>6</v>
      </c>
      <c r="N259" t="s">
        <v>6</v>
      </c>
      <c r="O259" t="s">
        <v>6</v>
      </c>
      <c r="P259" t="s">
        <v>6</v>
      </c>
      <c r="Q259" t="s">
        <v>6</v>
      </c>
      <c r="R259" t="s">
        <v>6</v>
      </c>
    </row>
    <row r="260" spans="1:18" x14ac:dyDescent="0.3">
      <c r="A260">
        <v>584</v>
      </c>
      <c r="B260">
        <v>1975</v>
      </c>
      <c r="C260">
        <v>9</v>
      </c>
      <c r="D260">
        <v>34</v>
      </c>
      <c r="E260" t="s">
        <v>449</v>
      </c>
      <c r="F260" s="2">
        <v>27581</v>
      </c>
      <c r="G260" t="s">
        <v>6</v>
      </c>
      <c r="H260" t="s">
        <v>14707</v>
      </c>
      <c r="I260" t="s">
        <v>6</v>
      </c>
      <c r="J260" t="s">
        <v>6</v>
      </c>
      <c r="K260" t="s">
        <v>6</v>
      </c>
      <c r="L260" t="s">
        <v>6</v>
      </c>
      <c r="M260" t="s">
        <v>6</v>
      </c>
      <c r="N260" t="s">
        <v>6</v>
      </c>
      <c r="O260" t="s">
        <v>6</v>
      </c>
      <c r="P260" t="s">
        <v>6</v>
      </c>
      <c r="Q260" t="s">
        <v>6</v>
      </c>
      <c r="R260" t="s">
        <v>6</v>
      </c>
    </row>
    <row r="261" spans="1:18" x14ac:dyDescent="0.3">
      <c r="A261">
        <v>585</v>
      </c>
      <c r="B261">
        <v>1975</v>
      </c>
      <c r="C261">
        <v>10</v>
      </c>
      <c r="D261">
        <v>9</v>
      </c>
      <c r="E261" t="s">
        <v>438</v>
      </c>
      <c r="F261" s="2">
        <v>27594</v>
      </c>
      <c r="G261" t="s">
        <v>6</v>
      </c>
      <c r="H261" t="s">
        <v>14708</v>
      </c>
      <c r="I261" t="s">
        <v>6</v>
      </c>
      <c r="J261" t="s">
        <v>6</v>
      </c>
      <c r="K261" t="s">
        <v>6</v>
      </c>
      <c r="L261" t="s">
        <v>6</v>
      </c>
      <c r="M261" t="s">
        <v>6</v>
      </c>
      <c r="N261" t="s">
        <v>6</v>
      </c>
      <c r="O261" t="s">
        <v>6</v>
      </c>
      <c r="P261" t="s">
        <v>6</v>
      </c>
      <c r="Q261" t="s">
        <v>6</v>
      </c>
      <c r="R261" t="s">
        <v>6</v>
      </c>
    </row>
    <row r="262" spans="1:18" x14ac:dyDescent="0.3">
      <c r="A262">
        <v>586</v>
      </c>
      <c r="B262">
        <v>1975</v>
      </c>
      <c r="C262">
        <v>11</v>
      </c>
      <c r="D262">
        <v>20</v>
      </c>
      <c r="E262" t="s">
        <v>439</v>
      </c>
      <c r="F262" s="2">
        <v>27609</v>
      </c>
      <c r="G262" t="s">
        <v>6</v>
      </c>
      <c r="H262" t="s">
        <v>14709</v>
      </c>
      <c r="I262" t="s">
        <v>6</v>
      </c>
      <c r="J262" t="s">
        <v>6</v>
      </c>
      <c r="K262" t="s">
        <v>6</v>
      </c>
      <c r="L262" t="s">
        <v>6</v>
      </c>
      <c r="M262" t="s">
        <v>6</v>
      </c>
      <c r="N262" t="s">
        <v>6</v>
      </c>
      <c r="O262" t="s">
        <v>6</v>
      </c>
      <c r="P262" t="s">
        <v>6</v>
      </c>
      <c r="Q262" t="s">
        <v>6</v>
      </c>
      <c r="R262" t="s">
        <v>6</v>
      </c>
    </row>
    <row r="263" spans="1:18" x14ac:dyDescent="0.3">
      <c r="A263">
        <v>587</v>
      </c>
      <c r="B263">
        <v>1975</v>
      </c>
      <c r="C263">
        <v>12</v>
      </c>
      <c r="D263">
        <v>70</v>
      </c>
      <c r="E263" t="s">
        <v>452</v>
      </c>
      <c r="F263" s="2">
        <v>27623</v>
      </c>
      <c r="G263" t="s">
        <v>6</v>
      </c>
      <c r="H263" t="s">
        <v>14710</v>
      </c>
      <c r="I263" t="s">
        <v>6</v>
      </c>
      <c r="J263" t="s">
        <v>6</v>
      </c>
      <c r="K263" t="s">
        <v>6</v>
      </c>
      <c r="L263" t="s">
        <v>6</v>
      </c>
      <c r="M263" t="s">
        <v>6</v>
      </c>
      <c r="N263" t="s">
        <v>6</v>
      </c>
      <c r="O263" t="s">
        <v>6</v>
      </c>
      <c r="P263" t="s">
        <v>6</v>
      </c>
      <c r="Q263" t="s">
        <v>6</v>
      </c>
      <c r="R263" t="s">
        <v>6</v>
      </c>
    </row>
    <row r="264" spans="1:18" x14ac:dyDescent="0.3">
      <c r="A264">
        <v>588</v>
      </c>
      <c r="B264">
        <v>1975</v>
      </c>
      <c r="C264">
        <v>13</v>
      </c>
      <c r="D264">
        <v>14</v>
      </c>
      <c r="E264" t="s">
        <v>443</v>
      </c>
      <c r="F264" s="2">
        <v>27644</v>
      </c>
      <c r="G264" t="s">
        <v>6</v>
      </c>
      <c r="H264" t="s">
        <v>14711</v>
      </c>
      <c r="I264" t="s">
        <v>6</v>
      </c>
      <c r="J264" t="s">
        <v>6</v>
      </c>
      <c r="K264" t="s">
        <v>6</v>
      </c>
      <c r="L264" t="s">
        <v>6</v>
      </c>
      <c r="M264" t="s">
        <v>6</v>
      </c>
      <c r="N264" t="s">
        <v>6</v>
      </c>
      <c r="O264" t="s">
        <v>6</v>
      </c>
      <c r="P264" t="s">
        <v>6</v>
      </c>
      <c r="Q264" t="s">
        <v>6</v>
      </c>
      <c r="R264" t="s">
        <v>6</v>
      </c>
    </row>
    <row r="265" spans="1:18" x14ac:dyDescent="0.3">
      <c r="A265">
        <v>589</v>
      </c>
      <c r="B265">
        <v>1975</v>
      </c>
      <c r="C265">
        <v>14</v>
      </c>
      <c r="D265">
        <v>46</v>
      </c>
      <c r="E265" t="s">
        <v>450</v>
      </c>
      <c r="F265" s="2">
        <v>27672</v>
      </c>
      <c r="G265" t="s">
        <v>6</v>
      </c>
      <c r="H265" t="s">
        <v>14712</v>
      </c>
      <c r="I265" t="s">
        <v>6</v>
      </c>
      <c r="J265" t="s">
        <v>6</v>
      </c>
      <c r="K265" t="s">
        <v>6</v>
      </c>
      <c r="L265" t="s">
        <v>6</v>
      </c>
      <c r="M265" t="s">
        <v>6</v>
      </c>
      <c r="N265" t="s">
        <v>6</v>
      </c>
      <c r="O265" t="s">
        <v>6</v>
      </c>
      <c r="P265" t="s">
        <v>6</v>
      </c>
      <c r="Q265" t="s">
        <v>6</v>
      </c>
      <c r="R265" t="s">
        <v>6</v>
      </c>
    </row>
    <row r="266" spans="1:18" x14ac:dyDescent="0.3">
      <c r="A266">
        <v>560</v>
      </c>
      <c r="B266">
        <v>1976</v>
      </c>
      <c r="C266">
        <v>1</v>
      </c>
      <c r="D266">
        <v>18</v>
      </c>
      <c r="E266" t="s">
        <v>446</v>
      </c>
      <c r="F266" s="2">
        <v>27784</v>
      </c>
      <c r="G266" t="s">
        <v>6</v>
      </c>
      <c r="H266" t="s">
        <v>14683</v>
      </c>
      <c r="I266" t="s">
        <v>6</v>
      </c>
      <c r="J266" t="s">
        <v>6</v>
      </c>
      <c r="K266" t="s">
        <v>6</v>
      </c>
      <c r="L266" t="s">
        <v>6</v>
      </c>
      <c r="M266" t="s">
        <v>6</v>
      </c>
      <c r="N266" t="s">
        <v>6</v>
      </c>
      <c r="O266" t="s">
        <v>6</v>
      </c>
      <c r="P266" t="s">
        <v>6</v>
      </c>
      <c r="Q266" t="s">
        <v>6</v>
      </c>
      <c r="R266" t="s">
        <v>6</v>
      </c>
    </row>
    <row r="267" spans="1:18" x14ac:dyDescent="0.3">
      <c r="A267">
        <v>561</v>
      </c>
      <c r="B267">
        <v>1976</v>
      </c>
      <c r="C267">
        <v>2</v>
      </c>
      <c r="D267">
        <v>30</v>
      </c>
      <c r="E267" t="s">
        <v>457</v>
      </c>
      <c r="F267" s="2">
        <v>27825</v>
      </c>
      <c r="G267" t="s">
        <v>6</v>
      </c>
      <c r="H267" t="s">
        <v>14684</v>
      </c>
      <c r="I267" t="s">
        <v>6</v>
      </c>
      <c r="J267" t="s">
        <v>6</v>
      </c>
      <c r="K267" t="s">
        <v>6</v>
      </c>
      <c r="L267" t="s">
        <v>6</v>
      </c>
      <c r="M267" t="s">
        <v>6</v>
      </c>
      <c r="N267" t="s">
        <v>6</v>
      </c>
      <c r="O267" t="s">
        <v>6</v>
      </c>
      <c r="P267" t="s">
        <v>6</v>
      </c>
      <c r="Q267" t="s">
        <v>6</v>
      </c>
      <c r="R267" t="s">
        <v>6</v>
      </c>
    </row>
    <row r="268" spans="1:18" x14ac:dyDescent="0.3">
      <c r="A268">
        <v>562</v>
      </c>
      <c r="B268">
        <v>1976</v>
      </c>
      <c r="C268">
        <v>3</v>
      </c>
      <c r="D268">
        <v>43</v>
      </c>
      <c r="E268" t="s">
        <v>463</v>
      </c>
      <c r="F268" s="2">
        <v>27847</v>
      </c>
      <c r="G268" t="s">
        <v>6</v>
      </c>
      <c r="H268" t="s">
        <v>14685</v>
      </c>
      <c r="I268" t="s">
        <v>6</v>
      </c>
      <c r="J268" t="s">
        <v>6</v>
      </c>
      <c r="K268" t="s">
        <v>6</v>
      </c>
      <c r="L268" t="s">
        <v>6</v>
      </c>
      <c r="M268" t="s">
        <v>6</v>
      </c>
      <c r="N268" t="s">
        <v>6</v>
      </c>
      <c r="O268" t="s">
        <v>6</v>
      </c>
      <c r="P268" t="s">
        <v>6</v>
      </c>
      <c r="Q268" t="s">
        <v>6</v>
      </c>
      <c r="R268" t="s">
        <v>6</v>
      </c>
    </row>
    <row r="269" spans="1:18" x14ac:dyDescent="0.3">
      <c r="A269">
        <v>563</v>
      </c>
      <c r="B269">
        <v>1976</v>
      </c>
      <c r="C269">
        <v>4</v>
      </c>
      <c r="D269">
        <v>45</v>
      </c>
      <c r="E269" t="s">
        <v>435</v>
      </c>
      <c r="F269" s="2">
        <v>27882</v>
      </c>
      <c r="G269" t="s">
        <v>6</v>
      </c>
      <c r="H269" t="s">
        <v>14686</v>
      </c>
      <c r="I269" t="s">
        <v>6</v>
      </c>
      <c r="J269" t="s">
        <v>6</v>
      </c>
      <c r="K269" t="s">
        <v>6</v>
      </c>
      <c r="L269" t="s">
        <v>6</v>
      </c>
      <c r="M269" t="s">
        <v>6</v>
      </c>
      <c r="N269" t="s">
        <v>6</v>
      </c>
      <c r="O269" t="s">
        <v>6</v>
      </c>
      <c r="P269" t="s">
        <v>6</v>
      </c>
      <c r="Q269" t="s">
        <v>6</v>
      </c>
      <c r="R269" t="s">
        <v>6</v>
      </c>
    </row>
    <row r="270" spans="1:18" x14ac:dyDescent="0.3">
      <c r="A270">
        <v>564</v>
      </c>
      <c r="B270">
        <v>1976</v>
      </c>
      <c r="C270">
        <v>5</v>
      </c>
      <c r="D270">
        <v>40</v>
      </c>
      <c r="E270" t="s">
        <v>442</v>
      </c>
      <c r="F270" s="2">
        <v>27896</v>
      </c>
      <c r="G270" t="s">
        <v>6</v>
      </c>
      <c r="H270" t="s">
        <v>14687</v>
      </c>
      <c r="I270" t="s">
        <v>6</v>
      </c>
      <c r="J270" t="s">
        <v>6</v>
      </c>
      <c r="K270" t="s">
        <v>6</v>
      </c>
      <c r="L270" t="s">
        <v>6</v>
      </c>
      <c r="M270" t="s">
        <v>6</v>
      </c>
      <c r="N270" t="s">
        <v>6</v>
      </c>
      <c r="O270" t="s">
        <v>6</v>
      </c>
      <c r="P270" t="s">
        <v>6</v>
      </c>
      <c r="Q270" t="s">
        <v>6</v>
      </c>
      <c r="R270" t="s">
        <v>6</v>
      </c>
    </row>
    <row r="271" spans="1:18" x14ac:dyDescent="0.3">
      <c r="A271">
        <v>565</v>
      </c>
      <c r="B271">
        <v>1976</v>
      </c>
      <c r="C271">
        <v>6</v>
      </c>
      <c r="D271">
        <v>6</v>
      </c>
      <c r="E271" t="s">
        <v>436</v>
      </c>
      <c r="F271" s="2">
        <v>27910</v>
      </c>
      <c r="G271" t="s">
        <v>6</v>
      </c>
      <c r="H271" t="s">
        <v>14688</v>
      </c>
      <c r="I271" t="s">
        <v>6</v>
      </c>
      <c r="J271" t="s">
        <v>6</v>
      </c>
      <c r="K271" t="s">
        <v>6</v>
      </c>
      <c r="L271" t="s">
        <v>6</v>
      </c>
      <c r="M271" t="s">
        <v>6</v>
      </c>
      <c r="N271" t="s">
        <v>6</v>
      </c>
      <c r="O271" t="s">
        <v>6</v>
      </c>
      <c r="P271" t="s">
        <v>6</v>
      </c>
      <c r="Q271" t="s">
        <v>6</v>
      </c>
      <c r="R271" t="s">
        <v>6</v>
      </c>
    </row>
    <row r="272" spans="1:18" x14ac:dyDescent="0.3">
      <c r="A272">
        <v>566</v>
      </c>
      <c r="B272">
        <v>1976</v>
      </c>
      <c r="C272">
        <v>7</v>
      </c>
      <c r="D272">
        <v>47</v>
      </c>
      <c r="E272" t="s">
        <v>466</v>
      </c>
      <c r="F272" s="2">
        <v>27924</v>
      </c>
      <c r="G272" t="s">
        <v>6</v>
      </c>
      <c r="H272" t="s">
        <v>14689</v>
      </c>
      <c r="I272" t="s">
        <v>6</v>
      </c>
      <c r="J272" t="s">
        <v>6</v>
      </c>
      <c r="K272" t="s">
        <v>6</v>
      </c>
      <c r="L272" t="s">
        <v>6</v>
      </c>
      <c r="M272" t="s">
        <v>6</v>
      </c>
      <c r="N272" t="s">
        <v>6</v>
      </c>
      <c r="O272" t="s">
        <v>6</v>
      </c>
      <c r="P272" t="s">
        <v>6</v>
      </c>
      <c r="Q272" t="s">
        <v>6</v>
      </c>
      <c r="R272" t="s">
        <v>6</v>
      </c>
    </row>
    <row r="273" spans="1:18" x14ac:dyDescent="0.3">
      <c r="A273">
        <v>567</v>
      </c>
      <c r="B273">
        <v>1976</v>
      </c>
      <c r="C273">
        <v>8</v>
      </c>
      <c r="D273">
        <v>34</v>
      </c>
      <c r="E273" t="s">
        <v>449</v>
      </c>
      <c r="F273" s="2">
        <v>27945</v>
      </c>
      <c r="G273" t="s">
        <v>6</v>
      </c>
      <c r="H273" t="s">
        <v>14690</v>
      </c>
      <c r="I273" t="s">
        <v>6</v>
      </c>
      <c r="J273" t="s">
        <v>6</v>
      </c>
      <c r="K273" t="s">
        <v>6</v>
      </c>
      <c r="L273" t="s">
        <v>6</v>
      </c>
      <c r="M273" t="s">
        <v>6</v>
      </c>
      <c r="N273" t="s">
        <v>6</v>
      </c>
      <c r="O273" t="s">
        <v>6</v>
      </c>
      <c r="P273" t="s">
        <v>6</v>
      </c>
      <c r="Q273" t="s">
        <v>6</v>
      </c>
      <c r="R273" t="s">
        <v>6</v>
      </c>
    </row>
    <row r="274" spans="1:18" x14ac:dyDescent="0.3">
      <c r="A274">
        <v>568</v>
      </c>
      <c r="B274">
        <v>1976</v>
      </c>
      <c r="C274">
        <v>9</v>
      </c>
      <c r="D274">
        <v>38</v>
      </c>
      <c r="E274" t="s">
        <v>438</v>
      </c>
      <c r="F274" s="2">
        <v>27959</v>
      </c>
      <c r="G274" t="s">
        <v>6</v>
      </c>
      <c r="H274" t="s">
        <v>14691</v>
      </c>
      <c r="I274" t="s">
        <v>6</v>
      </c>
      <c r="J274" t="s">
        <v>6</v>
      </c>
      <c r="K274" t="s">
        <v>6</v>
      </c>
      <c r="L274" t="s">
        <v>6</v>
      </c>
      <c r="M274" t="s">
        <v>6</v>
      </c>
      <c r="N274" t="s">
        <v>6</v>
      </c>
      <c r="O274" t="s">
        <v>6</v>
      </c>
      <c r="P274" t="s">
        <v>6</v>
      </c>
      <c r="Q274" t="s">
        <v>6</v>
      </c>
      <c r="R274" t="s">
        <v>6</v>
      </c>
    </row>
    <row r="275" spans="1:18" x14ac:dyDescent="0.3">
      <c r="A275">
        <v>569</v>
      </c>
      <c r="B275">
        <v>1976</v>
      </c>
      <c r="C275">
        <v>10</v>
      </c>
      <c r="D275">
        <v>20</v>
      </c>
      <c r="E275" t="s">
        <v>439</v>
      </c>
      <c r="F275" s="2">
        <v>27973</v>
      </c>
      <c r="G275" t="s">
        <v>6</v>
      </c>
      <c r="H275" t="s">
        <v>14692</v>
      </c>
      <c r="I275" t="s">
        <v>6</v>
      </c>
      <c r="J275" t="s">
        <v>6</v>
      </c>
      <c r="K275" t="s">
        <v>6</v>
      </c>
      <c r="L275" t="s">
        <v>6</v>
      </c>
      <c r="M275" t="s">
        <v>6</v>
      </c>
      <c r="N275" t="s">
        <v>6</v>
      </c>
      <c r="O275" t="s">
        <v>6</v>
      </c>
      <c r="P275" t="s">
        <v>6</v>
      </c>
      <c r="Q275" t="s">
        <v>6</v>
      </c>
      <c r="R275" t="s">
        <v>6</v>
      </c>
    </row>
    <row r="276" spans="1:18" x14ac:dyDescent="0.3">
      <c r="A276">
        <v>570</v>
      </c>
      <c r="B276">
        <v>1976</v>
      </c>
      <c r="C276">
        <v>11</v>
      </c>
      <c r="D276">
        <v>70</v>
      </c>
      <c r="E276" t="s">
        <v>452</v>
      </c>
      <c r="F276" s="2">
        <v>27987</v>
      </c>
      <c r="G276" t="s">
        <v>6</v>
      </c>
      <c r="H276" t="s">
        <v>14693</v>
      </c>
      <c r="I276" t="s">
        <v>6</v>
      </c>
      <c r="J276" t="s">
        <v>6</v>
      </c>
      <c r="K276" t="s">
        <v>6</v>
      </c>
      <c r="L276" t="s">
        <v>6</v>
      </c>
      <c r="M276" t="s">
        <v>6</v>
      </c>
      <c r="N276" t="s">
        <v>6</v>
      </c>
      <c r="O276" t="s">
        <v>6</v>
      </c>
      <c r="P276" t="s">
        <v>6</v>
      </c>
      <c r="Q276" t="s">
        <v>6</v>
      </c>
      <c r="R276" t="s">
        <v>6</v>
      </c>
    </row>
    <row r="277" spans="1:18" x14ac:dyDescent="0.3">
      <c r="A277">
        <v>571</v>
      </c>
      <c r="B277">
        <v>1976</v>
      </c>
      <c r="C277">
        <v>12</v>
      </c>
      <c r="D277">
        <v>39</v>
      </c>
      <c r="E277" t="s">
        <v>461</v>
      </c>
      <c r="F277" s="2">
        <v>28001</v>
      </c>
      <c r="G277" t="s">
        <v>6</v>
      </c>
      <c r="H277" t="s">
        <v>14694</v>
      </c>
      <c r="I277" t="s">
        <v>6</v>
      </c>
      <c r="J277" t="s">
        <v>6</v>
      </c>
      <c r="K277" t="s">
        <v>6</v>
      </c>
      <c r="L277" t="s">
        <v>6</v>
      </c>
      <c r="M277" t="s">
        <v>6</v>
      </c>
      <c r="N277" t="s">
        <v>6</v>
      </c>
      <c r="O277" t="s">
        <v>6</v>
      </c>
      <c r="P277" t="s">
        <v>6</v>
      </c>
      <c r="Q277" t="s">
        <v>6</v>
      </c>
      <c r="R277" t="s">
        <v>6</v>
      </c>
    </row>
    <row r="278" spans="1:18" x14ac:dyDescent="0.3">
      <c r="A278">
        <v>572</v>
      </c>
      <c r="B278">
        <v>1976</v>
      </c>
      <c r="C278">
        <v>13</v>
      </c>
      <c r="D278">
        <v>14</v>
      </c>
      <c r="E278" t="s">
        <v>443</v>
      </c>
      <c r="F278" s="2">
        <v>28015</v>
      </c>
      <c r="G278" t="s">
        <v>6</v>
      </c>
      <c r="H278" t="s">
        <v>14695</v>
      </c>
      <c r="I278" t="s">
        <v>6</v>
      </c>
      <c r="J278" t="s">
        <v>6</v>
      </c>
      <c r="K278" t="s">
        <v>6</v>
      </c>
      <c r="L278" t="s">
        <v>6</v>
      </c>
      <c r="M278" t="s">
        <v>6</v>
      </c>
      <c r="N278" t="s">
        <v>6</v>
      </c>
      <c r="O278" t="s">
        <v>6</v>
      </c>
      <c r="P278" t="s">
        <v>6</v>
      </c>
      <c r="Q278" t="s">
        <v>6</v>
      </c>
      <c r="R278" t="s">
        <v>6</v>
      </c>
    </row>
    <row r="279" spans="1:18" x14ac:dyDescent="0.3">
      <c r="A279">
        <v>573</v>
      </c>
      <c r="B279">
        <v>1976</v>
      </c>
      <c r="C279">
        <v>14</v>
      </c>
      <c r="D279">
        <v>48</v>
      </c>
      <c r="E279" t="s">
        <v>448</v>
      </c>
      <c r="F279" s="2">
        <v>28036</v>
      </c>
      <c r="G279" t="s">
        <v>6</v>
      </c>
      <c r="H279" t="s">
        <v>14696</v>
      </c>
      <c r="I279" t="s">
        <v>6</v>
      </c>
      <c r="J279" t="s">
        <v>6</v>
      </c>
      <c r="K279" t="s">
        <v>6</v>
      </c>
      <c r="L279" t="s">
        <v>6</v>
      </c>
      <c r="M279" t="s">
        <v>6</v>
      </c>
      <c r="N279" t="s">
        <v>6</v>
      </c>
      <c r="O279" t="s">
        <v>6</v>
      </c>
      <c r="P279" t="s">
        <v>6</v>
      </c>
      <c r="Q279" t="s">
        <v>6</v>
      </c>
      <c r="R279" t="s">
        <v>6</v>
      </c>
    </row>
    <row r="280" spans="1:18" x14ac:dyDescent="0.3">
      <c r="A280">
        <v>574</v>
      </c>
      <c r="B280">
        <v>1976</v>
      </c>
      <c r="C280">
        <v>15</v>
      </c>
      <c r="D280">
        <v>46</v>
      </c>
      <c r="E280" t="s">
        <v>450</v>
      </c>
      <c r="F280" s="2">
        <v>28043</v>
      </c>
      <c r="G280" t="s">
        <v>6</v>
      </c>
      <c r="H280" t="s">
        <v>14697</v>
      </c>
      <c r="I280" t="s">
        <v>6</v>
      </c>
      <c r="J280" t="s">
        <v>6</v>
      </c>
      <c r="K280" t="s">
        <v>6</v>
      </c>
      <c r="L280" t="s">
        <v>6</v>
      </c>
      <c r="M280" t="s">
        <v>6</v>
      </c>
      <c r="N280" t="s">
        <v>6</v>
      </c>
      <c r="O280" t="s">
        <v>6</v>
      </c>
      <c r="P280" t="s">
        <v>6</v>
      </c>
      <c r="Q280" t="s">
        <v>6</v>
      </c>
      <c r="R280" t="s">
        <v>6</v>
      </c>
    </row>
    <row r="281" spans="1:18" x14ac:dyDescent="0.3">
      <c r="A281">
        <v>575</v>
      </c>
      <c r="B281">
        <v>1976</v>
      </c>
      <c r="C281">
        <v>16</v>
      </c>
      <c r="D281">
        <v>16</v>
      </c>
      <c r="E281" t="s">
        <v>445</v>
      </c>
      <c r="F281" s="2">
        <v>28057</v>
      </c>
      <c r="G281" t="s">
        <v>6</v>
      </c>
      <c r="H281" t="s">
        <v>14698</v>
      </c>
      <c r="I281" t="s">
        <v>6</v>
      </c>
      <c r="J281" t="s">
        <v>6</v>
      </c>
      <c r="K281" t="s">
        <v>6</v>
      </c>
      <c r="L281" t="s">
        <v>6</v>
      </c>
      <c r="M281" t="s">
        <v>6</v>
      </c>
      <c r="N281" t="s">
        <v>6</v>
      </c>
      <c r="O281" t="s">
        <v>6</v>
      </c>
      <c r="P281" t="s">
        <v>6</v>
      </c>
      <c r="Q281" t="s">
        <v>6</v>
      </c>
      <c r="R281" t="s">
        <v>6</v>
      </c>
    </row>
    <row r="282" spans="1:18" x14ac:dyDescent="0.3">
      <c r="A282">
        <v>543</v>
      </c>
      <c r="B282">
        <v>1977</v>
      </c>
      <c r="C282">
        <v>1</v>
      </c>
      <c r="D282">
        <v>25</v>
      </c>
      <c r="E282" t="s">
        <v>453</v>
      </c>
      <c r="F282" s="2">
        <v>28134</v>
      </c>
      <c r="G282" t="s">
        <v>6</v>
      </c>
      <c r="H282" t="s">
        <v>14666</v>
      </c>
      <c r="I282" t="s">
        <v>6</v>
      </c>
      <c r="J282" t="s">
        <v>6</v>
      </c>
      <c r="K282" t="s">
        <v>6</v>
      </c>
      <c r="L282" t="s">
        <v>6</v>
      </c>
      <c r="M282" t="s">
        <v>6</v>
      </c>
      <c r="N282" t="s">
        <v>6</v>
      </c>
      <c r="O282" t="s">
        <v>6</v>
      </c>
      <c r="P282" t="s">
        <v>6</v>
      </c>
      <c r="Q282" t="s">
        <v>6</v>
      </c>
      <c r="R282" t="s">
        <v>6</v>
      </c>
    </row>
    <row r="283" spans="1:18" x14ac:dyDescent="0.3">
      <c r="A283">
        <v>544</v>
      </c>
      <c r="B283">
        <v>1977</v>
      </c>
      <c r="C283">
        <v>2</v>
      </c>
      <c r="D283">
        <v>18</v>
      </c>
      <c r="E283" t="s">
        <v>446</v>
      </c>
      <c r="F283" s="2">
        <v>28148</v>
      </c>
      <c r="G283" t="s">
        <v>6</v>
      </c>
      <c r="H283" t="s">
        <v>14667</v>
      </c>
      <c r="I283" t="s">
        <v>6</v>
      </c>
      <c r="J283" t="s">
        <v>6</v>
      </c>
      <c r="K283" t="s">
        <v>6</v>
      </c>
      <c r="L283" t="s">
        <v>6</v>
      </c>
      <c r="M283" t="s">
        <v>6</v>
      </c>
      <c r="N283" t="s">
        <v>6</v>
      </c>
      <c r="O283" t="s">
        <v>6</v>
      </c>
      <c r="P283" t="s">
        <v>6</v>
      </c>
      <c r="Q283" t="s">
        <v>6</v>
      </c>
      <c r="R283" t="s">
        <v>6</v>
      </c>
    </row>
    <row r="284" spans="1:18" x14ac:dyDescent="0.3">
      <c r="A284">
        <v>545</v>
      </c>
      <c r="B284">
        <v>1977</v>
      </c>
      <c r="C284">
        <v>3</v>
      </c>
      <c r="D284">
        <v>30</v>
      </c>
      <c r="E284" t="s">
        <v>457</v>
      </c>
      <c r="F284" s="2">
        <v>28189</v>
      </c>
      <c r="G284" t="s">
        <v>6</v>
      </c>
      <c r="H284" t="s">
        <v>14668</v>
      </c>
      <c r="I284" t="s">
        <v>6</v>
      </c>
      <c r="J284" t="s">
        <v>6</v>
      </c>
      <c r="K284" t="s">
        <v>6</v>
      </c>
      <c r="L284" t="s">
        <v>6</v>
      </c>
      <c r="M284" t="s">
        <v>6</v>
      </c>
      <c r="N284" t="s">
        <v>6</v>
      </c>
      <c r="O284" t="s">
        <v>6</v>
      </c>
      <c r="P284" t="s">
        <v>6</v>
      </c>
      <c r="Q284" t="s">
        <v>6</v>
      </c>
      <c r="R284" t="s">
        <v>6</v>
      </c>
    </row>
    <row r="285" spans="1:18" x14ac:dyDescent="0.3">
      <c r="A285">
        <v>546</v>
      </c>
      <c r="B285">
        <v>1977</v>
      </c>
      <c r="C285">
        <v>4</v>
      </c>
      <c r="D285">
        <v>43</v>
      </c>
      <c r="E285" t="s">
        <v>463</v>
      </c>
      <c r="F285" s="2">
        <v>28218</v>
      </c>
      <c r="G285" t="s">
        <v>6</v>
      </c>
      <c r="H285" t="s">
        <v>14669</v>
      </c>
      <c r="I285" t="s">
        <v>6</v>
      </c>
      <c r="J285" t="s">
        <v>6</v>
      </c>
      <c r="K285" t="s">
        <v>6</v>
      </c>
      <c r="L285" t="s">
        <v>6</v>
      </c>
      <c r="M285" t="s">
        <v>6</v>
      </c>
      <c r="N285" t="s">
        <v>6</v>
      </c>
      <c r="O285" t="s">
        <v>6</v>
      </c>
      <c r="P285" t="s">
        <v>6</v>
      </c>
      <c r="Q285" t="s">
        <v>6</v>
      </c>
      <c r="R285" t="s">
        <v>6</v>
      </c>
    </row>
    <row r="286" spans="1:18" x14ac:dyDescent="0.3">
      <c r="A286">
        <v>547</v>
      </c>
      <c r="B286">
        <v>1977</v>
      </c>
      <c r="C286">
        <v>5</v>
      </c>
      <c r="D286">
        <v>45</v>
      </c>
      <c r="E286" t="s">
        <v>435</v>
      </c>
      <c r="F286" s="2">
        <v>28253</v>
      </c>
      <c r="G286" t="s">
        <v>6</v>
      </c>
      <c r="H286" t="s">
        <v>14670</v>
      </c>
      <c r="I286" t="s">
        <v>6</v>
      </c>
      <c r="J286" t="s">
        <v>6</v>
      </c>
      <c r="K286" t="s">
        <v>6</v>
      </c>
      <c r="L286" t="s">
        <v>6</v>
      </c>
      <c r="M286" t="s">
        <v>6</v>
      </c>
      <c r="N286" t="s">
        <v>6</v>
      </c>
      <c r="O286" t="s">
        <v>6</v>
      </c>
      <c r="P286" t="s">
        <v>6</v>
      </c>
      <c r="Q286" t="s">
        <v>6</v>
      </c>
      <c r="R286" t="s">
        <v>6</v>
      </c>
    </row>
    <row r="287" spans="1:18" x14ac:dyDescent="0.3">
      <c r="A287">
        <v>548</v>
      </c>
      <c r="B287">
        <v>1977</v>
      </c>
      <c r="C287">
        <v>6</v>
      </c>
      <c r="D287">
        <v>6</v>
      </c>
      <c r="E287" t="s">
        <v>436</v>
      </c>
      <c r="F287" s="2">
        <v>28267</v>
      </c>
      <c r="G287" t="s">
        <v>6</v>
      </c>
      <c r="H287" t="s">
        <v>14671</v>
      </c>
      <c r="I287" t="s">
        <v>6</v>
      </c>
      <c r="J287" t="s">
        <v>6</v>
      </c>
      <c r="K287" t="s">
        <v>6</v>
      </c>
      <c r="L287" t="s">
        <v>6</v>
      </c>
      <c r="M287" t="s">
        <v>6</v>
      </c>
      <c r="N287" t="s">
        <v>6</v>
      </c>
      <c r="O287" t="s">
        <v>6</v>
      </c>
      <c r="P287" t="s">
        <v>6</v>
      </c>
      <c r="Q287" t="s">
        <v>6</v>
      </c>
      <c r="R287" t="s">
        <v>6</v>
      </c>
    </row>
    <row r="288" spans="1:18" x14ac:dyDescent="0.3">
      <c r="A288">
        <v>549</v>
      </c>
      <c r="B288">
        <v>1977</v>
      </c>
      <c r="C288">
        <v>7</v>
      </c>
      <c r="D288">
        <v>40</v>
      </c>
      <c r="E288" t="s">
        <v>442</v>
      </c>
      <c r="F288" s="2">
        <v>28281</v>
      </c>
      <c r="G288" t="s">
        <v>6</v>
      </c>
      <c r="H288" t="s">
        <v>14672</v>
      </c>
      <c r="I288" t="s">
        <v>6</v>
      </c>
      <c r="J288" t="s">
        <v>6</v>
      </c>
      <c r="K288" t="s">
        <v>6</v>
      </c>
      <c r="L288" t="s">
        <v>6</v>
      </c>
      <c r="M288" t="s">
        <v>6</v>
      </c>
      <c r="N288" t="s">
        <v>6</v>
      </c>
      <c r="O288" t="s">
        <v>6</v>
      </c>
      <c r="P288" t="s">
        <v>6</v>
      </c>
      <c r="Q288" t="s">
        <v>6</v>
      </c>
      <c r="R288" t="s">
        <v>6</v>
      </c>
    </row>
    <row r="289" spans="1:18" x14ac:dyDescent="0.3">
      <c r="A289">
        <v>550</v>
      </c>
      <c r="B289">
        <v>1977</v>
      </c>
      <c r="C289">
        <v>8</v>
      </c>
      <c r="D289">
        <v>47</v>
      </c>
      <c r="E289" t="s">
        <v>466</v>
      </c>
      <c r="F289" s="2">
        <v>28295</v>
      </c>
      <c r="G289" t="s">
        <v>6</v>
      </c>
      <c r="H289" t="s">
        <v>14673</v>
      </c>
      <c r="I289" t="s">
        <v>6</v>
      </c>
      <c r="J289" t="s">
        <v>6</v>
      </c>
      <c r="K289" t="s">
        <v>6</v>
      </c>
      <c r="L289" t="s">
        <v>6</v>
      </c>
      <c r="M289" t="s">
        <v>6</v>
      </c>
      <c r="N289" t="s">
        <v>6</v>
      </c>
      <c r="O289" t="s">
        <v>6</v>
      </c>
      <c r="P289" t="s">
        <v>6</v>
      </c>
      <c r="Q289" t="s">
        <v>6</v>
      </c>
      <c r="R289" t="s">
        <v>6</v>
      </c>
    </row>
    <row r="290" spans="1:18" x14ac:dyDescent="0.3">
      <c r="A290">
        <v>551</v>
      </c>
      <c r="B290">
        <v>1977</v>
      </c>
      <c r="C290">
        <v>9</v>
      </c>
      <c r="D290">
        <v>41</v>
      </c>
      <c r="E290" t="s">
        <v>449</v>
      </c>
      <c r="F290" s="2">
        <v>28309</v>
      </c>
      <c r="G290" t="s">
        <v>6</v>
      </c>
      <c r="H290" t="s">
        <v>14674</v>
      </c>
      <c r="I290" t="s">
        <v>6</v>
      </c>
      <c r="J290" t="s">
        <v>6</v>
      </c>
      <c r="K290" t="s">
        <v>6</v>
      </c>
      <c r="L290" t="s">
        <v>6</v>
      </c>
      <c r="M290" t="s">
        <v>6</v>
      </c>
      <c r="N290" t="s">
        <v>6</v>
      </c>
      <c r="O290" t="s">
        <v>6</v>
      </c>
      <c r="P290" t="s">
        <v>6</v>
      </c>
      <c r="Q290" t="s">
        <v>6</v>
      </c>
      <c r="R290" t="s">
        <v>6</v>
      </c>
    </row>
    <row r="291" spans="1:18" x14ac:dyDescent="0.3">
      <c r="A291">
        <v>552</v>
      </c>
      <c r="B291">
        <v>1977</v>
      </c>
      <c r="C291">
        <v>10</v>
      </c>
      <c r="D291">
        <v>9</v>
      </c>
      <c r="E291" t="s">
        <v>438</v>
      </c>
      <c r="F291" s="2">
        <v>28322</v>
      </c>
      <c r="G291" t="s">
        <v>6</v>
      </c>
      <c r="H291" t="s">
        <v>14675</v>
      </c>
      <c r="I291" t="s">
        <v>6</v>
      </c>
      <c r="J291" t="s">
        <v>6</v>
      </c>
      <c r="K291" t="s">
        <v>6</v>
      </c>
      <c r="L291" t="s">
        <v>6</v>
      </c>
      <c r="M291" t="s">
        <v>6</v>
      </c>
      <c r="N291" t="s">
        <v>6</v>
      </c>
      <c r="O291" t="s">
        <v>6</v>
      </c>
      <c r="P291" t="s">
        <v>6</v>
      </c>
      <c r="Q291" t="s">
        <v>6</v>
      </c>
      <c r="R291" t="s">
        <v>6</v>
      </c>
    </row>
    <row r="292" spans="1:18" x14ac:dyDescent="0.3">
      <c r="A292">
        <v>553</v>
      </c>
      <c r="B292">
        <v>1977</v>
      </c>
      <c r="C292">
        <v>11</v>
      </c>
      <c r="D292">
        <v>10</v>
      </c>
      <c r="E292" t="s">
        <v>439</v>
      </c>
      <c r="F292" s="2">
        <v>28337</v>
      </c>
      <c r="G292" t="s">
        <v>6</v>
      </c>
      <c r="H292" t="s">
        <v>14676</v>
      </c>
      <c r="I292" t="s">
        <v>6</v>
      </c>
      <c r="J292" t="s">
        <v>6</v>
      </c>
      <c r="K292" t="s">
        <v>6</v>
      </c>
      <c r="L292" t="s">
        <v>6</v>
      </c>
      <c r="M292" t="s">
        <v>6</v>
      </c>
      <c r="N292" t="s">
        <v>6</v>
      </c>
      <c r="O292" t="s">
        <v>6</v>
      </c>
      <c r="P292" t="s">
        <v>6</v>
      </c>
      <c r="Q292" t="s">
        <v>6</v>
      </c>
      <c r="R292" t="s">
        <v>6</v>
      </c>
    </row>
    <row r="293" spans="1:18" x14ac:dyDescent="0.3">
      <c r="A293">
        <v>554</v>
      </c>
      <c r="B293">
        <v>1977</v>
      </c>
      <c r="C293">
        <v>12</v>
      </c>
      <c r="D293">
        <v>70</v>
      </c>
      <c r="E293" t="s">
        <v>452</v>
      </c>
      <c r="F293" s="2">
        <v>28351</v>
      </c>
      <c r="G293" t="s">
        <v>6</v>
      </c>
      <c r="H293" t="s">
        <v>14677</v>
      </c>
      <c r="I293" t="s">
        <v>6</v>
      </c>
      <c r="J293" t="s">
        <v>6</v>
      </c>
      <c r="K293" t="s">
        <v>6</v>
      </c>
      <c r="L293" t="s">
        <v>6</v>
      </c>
      <c r="M293" t="s">
        <v>6</v>
      </c>
      <c r="N293" t="s">
        <v>6</v>
      </c>
      <c r="O293" t="s">
        <v>6</v>
      </c>
      <c r="P293" t="s">
        <v>6</v>
      </c>
      <c r="Q293" t="s">
        <v>6</v>
      </c>
      <c r="R293" t="s">
        <v>6</v>
      </c>
    </row>
    <row r="294" spans="1:18" x14ac:dyDescent="0.3">
      <c r="A294">
        <v>555</v>
      </c>
      <c r="B294">
        <v>1977</v>
      </c>
      <c r="C294">
        <v>13</v>
      </c>
      <c r="D294">
        <v>39</v>
      </c>
      <c r="E294" t="s">
        <v>461</v>
      </c>
      <c r="F294" s="2">
        <v>28365</v>
      </c>
      <c r="G294" t="s">
        <v>6</v>
      </c>
      <c r="H294" t="s">
        <v>14678</v>
      </c>
      <c r="I294" t="s">
        <v>6</v>
      </c>
      <c r="J294" t="s">
        <v>6</v>
      </c>
      <c r="K294" t="s">
        <v>6</v>
      </c>
      <c r="L294" t="s">
        <v>6</v>
      </c>
      <c r="M294" t="s">
        <v>6</v>
      </c>
      <c r="N294" t="s">
        <v>6</v>
      </c>
      <c r="O294" t="s">
        <v>6</v>
      </c>
      <c r="P294" t="s">
        <v>6</v>
      </c>
      <c r="Q294" t="s">
        <v>6</v>
      </c>
      <c r="R294" t="s">
        <v>6</v>
      </c>
    </row>
    <row r="295" spans="1:18" x14ac:dyDescent="0.3">
      <c r="A295">
        <v>556</v>
      </c>
      <c r="B295">
        <v>1977</v>
      </c>
      <c r="C295">
        <v>14</v>
      </c>
      <c r="D295">
        <v>14</v>
      </c>
      <c r="E295" t="s">
        <v>443</v>
      </c>
      <c r="F295" s="2">
        <v>28379</v>
      </c>
      <c r="G295" t="s">
        <v>6</v>
      </c>
      <c r="H295" t="s">
        <v>14679</v>
      </c>
      <c r="I295" t="s">
        <v>6</v>
      </c>
      <c r="J295" t="s">
        <v>6</v>
      </c>
      <c r="K295" t="s">
        <v>6</v>
      </c>
      <c r="L295" t="s">
        <v>6</v>
      </c>
      <c r="M295" t="s">
        <v>6</v>
      </c>
      <c r="N295" t="s">
        <v>6</v>
      </c>
      <c r="O295" t="s">
        <v>6</v>
      </c>
      <c r="P295" t="s">
        <v>6</v>
      </c>
      <c r="Q295" t="s">
        <v>6</v>
      </c>
      <c r="R295" t="s">
        <v>6</v>
      </c>
    </row>
    <row r="296" spans="1:18" x14ac:dyDescent="0.3">
      <c r="A296">
        <v>557</v>
      </c>
      <c r="B296">
        <v>1977</v>
      </c>
      <c r="C296">
        <v>15</v>
      </c>
      <c r="D296">
        <v>46</v>
      </c>
      <c r="E296" t="s">
        <v>450</v>
      </c>
      <c r="F296" s="2">
        <v>28400</v>
      </c>
      <c r="G296" t="s">
        <v>6</v>
      </c>
      <c r="H296" t="s">
        <v>14680</v>
      </c>
      <c r="I296" t="s">
        <v>6</v>
      </c>
      <c r="J296" t="s">
        <v>6</v>
      </c>
      <c r="K296" t="s">
        <v>6</v>
      </c>
      <c r="L296" t="s">
        <v>6</v>
      </c>
      <c r="M296" t="s">
        <v>6</v>
      </c>
      <c r="N296" t="s">
        <v>6</v>
      </c>
      <c r="O296" t="s">
        <v>6</v>
      </c>
      <c r="P296" t="s">
        <v>6</v>
      </c>
      <c r="Q296" t="s">
        <v>6</v>
      </c>
      <c r="R296" t="s">
        <v>6</v>
      </c>
    </row>
    <row r="297" spans="1:18" x14ac:dyDescent="0.3">
      <c r="A297">
        <v>558</v>
      </c>
      <c r="B297">
        <v>1977</v>
      </c>
      <c r="C297">
        <v>16</v>
      </c>
      <c r="D297">
        <v>48</v>
      </c>
      <c r="E297" t="s">
        <v>448</v>
      </c>
      <c r="F297" s="2">
        <v>28407</v>
      </c>
      <c r="G297" t="s">
        <v>6</v>
      </c>
      <c r="H297" t="s">
        <v>14681</v>
      </c>
      <c r="I297" t="s">
        <v>6</v>
      </c>
      <c r="J297" t="s">
        <v>6</v>
      </c>
      <c r="K297" t="s">
        <v>6</v>
      </c>
      <c r="L297" t="s">
        <v>6</v>
      </c>
      <c r="M297" t="s">
        <v>6</v>
      </c>
      <c r="N297" t="s">
        <v>6</v>
      </c>
      <c r="O297" t="s">
        <v>6</v>
      </c>
      <c r="P297" t="s">
        <v>6</v>
      </c>
      <c r="Q297" t="s">
        <v>6</v>
      </c>
      <c r="R297" t="s">
        <v>6</v>
      </c>
    </row>
    <row r="298" spans="1:18" x14ac:dyDescent="0.3">
      <c r="A298">
        <v>559</v>
      </c>
      <c r="B298">
        <v>1977</v>
      </c>
      <c r="C298">
        <v>17</v>
      </c>
      <c r="D298">
        <v>16</v>
      </c>
      <c r="E298" t="s">
        <v>445</v>
      </c>
      <c r="F298" s="2">
        <v>28421</v>
      </c>
      <c r="G298" t="s">
        <v>6</v>
      </c>
      <c r="H298" t="s">
        <v>14682</v>
      </c>
      <c r="I298" t="s">
        <v>6</v>
      </c>
      <c r="J298" t="s">
        <v>6</v>
      </c>
      <c r="K298" t="s">
        <v>6</v>
      </c>
      <c r="L298" t="s">
        <v>6</v>
      </c>
      <c r="M298" t="s">
        <v>6</v>
      </c>
      <c r="N298" t="s">
        <v>6</v>
      </c>
      <c r="O298" t="s">
        <v>6</v>
      </c>
      <c r="P298" t="s">
        <v>6</v>
      </c>
      <c r="Q298" t="s">
        <v>6</v>
      </c>
      <c r="R298" t="s">
        <v>6</v>
      </c>
    </row>
    <row r="299" spans="1:18" x14ac:dyDescent="0.3">
      <c r="A299">
        <v>527</v>
      </c>
      <c r="B299">
        <v>1978</v>
      </c>
      <c r="C299">
        <v>1</v>
      </c>
      <c r="D299">
        <v>25</v>
      </c>
      <c r="E299" t="s">
        <v>453</v>
      </c>
      <c r="F299" s="2">
        <v>28505</v>
      </c>
      <c r="G299" t="s">
        <v>6</v>
      </c>
      <c r="H299" t="s">
        <v>14650</v>
      </c>
      <c r="I299" t="s">
        <v>6</v>
      </c>
      <c r="J299" t="s">
        <v>6</v>
      </c>
      <c r="K299" t="s">
        <v>6</v>
      </c>
      <c r="L299" t="s">
        <v>6</v>
      </c>
      <c r="M299" t="s">
        <v>6</v>
      </c>
      <c r="N299" t="s">
        <v>6</v>
      </c>
      <c r="O299" t="s">
        <v>6</v>
      </c>
      <c r="P299" t="s">
        <v>6</v>
      </c>
      <c r="Q299" t="s">
        <v>6</v>
      </c>
      <c r="R299" t="s">
        <v>6</v>
      </c>
    </row>
    <row r="300" spans="1:18" x14ac:dyDescent="0.3">
      <c r="A300">
        <v>528</v>
      </c>
      <c r="B300">
        <v>1978</v>
      </c>
      <c r="C300">
        <v>2</v>
      </c>
      <c r="D300">
        <v>36</v>
      </c>
      <c r="E300" t="s">
        <v>446</v>
      </c>
      <c r="F300" s="2">
        <v>28519</v>
      </c>
      <c r="G300" t="s">
        <v>6</v>
      </c>
      <c r="H300" t="s">
        <v>14651</v>
      </c>
      <c r="I300" t="s">
        <v>6</v>
      </c>
      <c r="J300" t="s">
        <v>6</v>
      </c>
      <c r="K300" t="s">
        <v>6</v>
      </c>
      <c r="L300" t="s">
        <v>6</v>
      </c>
      <c r="M300" t="s">
        <v>6</v>
      </c>
      <c r="N300" t="s">
        <v>6</v>
      </c>
      <c r="O300" t="s">
        <v>6</v>
      </c>
      <c r="P300" t="s">
        <v>6</v>
      </c>
      <c r="Q300" t="s">
        <v>6</v>
      </c>
      <c r="R300" t="s">
        <v>6</v>
      </c>
    </row>
    <row r="301" spans="1:18" x14ac:dyDescent="0.3">
      <c r="A301">
        <v>529</v>
      </c>
      <c r="B301">
        <v>1978</v>
      </c>
      <c r="C301">
        <v>3</v>
      </c>
      <c r="D301">
        <v>30</v>
      </c>
      <c r="E301" t="s">
        <v>457</v>
      </c>
      <c r="F301" s="2">
        <v>28553</v>
      </c>
      <c r="G301" t="s">
        <v>6</v>
      </c>
      <c r="H301" t="s">
        <v>14652</v>
      </c>
      <c r="I301" t="s">
        <v>6</v>
      </c>
      <c r="J301" t="s">
        <v>6</v>
      </c>
      <c r="K301" t="s">
        <v>6</v>
      </c>
      <c r="L301" t="s">
        <v>6</v>
      </c>
      <c r="M301" t="s">
        <v>6</v>
      </c>
      <c r="N301" t="s">
        <v>6</v>
      </c>
      <c r="O301" t="s">
        <v>6</v>
      </c>
      <c r="P301" t="s">
        <v>6</v>
      </c>
      <c r="Q301" t="s">
        <v>6</v>
      </c>
      <c r="R301" t="s">
        <v>6</v>
      </c>
    </row>
    <row r="302" spans="1:18" x14ac:dyDescent="0.3">
      <c r="A302">
        <v>530</v>
      </c>
      <c r="B302">
        <v>1978</v>
      </c>
      <c r="C302">
        <v>4</v>
      </c>
      <c r="D302">
        <v>43</v>
      </c>
      <c r="E302" t="s">
        <v>463</v>
      </c>
      <c r="F302" s="2">
        <v>28582</v>
      </c>
      <c r="G302" t="s">
        <v>6</v>
      </c>
      <c r="H302" t="s">
        <v>14653</v>
      </c>
      <c r="I302" t="s">
        <v>6</v>
      </c>
      <c r="J302" t="s">
        <v>6</v>
      </c>
      <c r="K302" t="s">
        <v>6</v>
      </c>
      <c r="L302" t="s">
        <v>6</v>
      </c>
      <c r="M302" t="s">
        <v>6</v>
      </c>
      <c r="N302" t="s">
        <v>6</v>
      </c>
      <c r="O302" t="s">
        <v>6</v>
      </c>
      <c r="P302" t="s">
        <v>6</v>
      </c>
      <c r="Q302" t="s">
        <v>6</v>
      </c>
      <c r="R302" t="s">
        <v>6</v>
      </c>
    </row>
    <row r="303" spans="1:18" x14ac:dyDescent="0.3">
      <c r="A303">
        <v>531</v>
      </c>
      <c r="B303">
        <v>1978</v>
      </c>
      <c r="C303">
        <v>5</v>
      </c>
      <c r="D303">
        <v>6</v>
      </c>
      <c r="E303" t="s">
        <v>436</v>
      </c>
      <c r="F303" s="2">
        <v>28617</v>
      </c>
      <c r="G303" t="s">
        <v>6</v>
      </c>
      <c r="H303" t="s">
        <v>14654</v>
      </c>
      <c r="I303" t="s">
        <v>6</v>
      </c>
      <c r="J303" t="s">
        <v>6</v>
      </c>
      <c r="K303" t="s">
        <v>6</v>
      </c>
      <c r="L303" t="s">
        <v>6</v>
      </c>
      <c r="M303" t="s">
        <v>6</v>
      </c>
      <c r="N303" t="s">
        <v>6</v>
      </c>
      <c r="O303" t="s">
        <v>6</v>
      </c>
      <c r="P303" t="s">
        <v>6</v>
      </c>
      <c r="Q303" t="s">
        <v>6</v>
      </c>
      <c r="R303" t="s">
        <v>6</v>
      </c>
    </row>
    <row r="304" spans="1:18" x14ac:dyDescent="0.3">
      <c r="A304">
        <v>532</v>
      </c>
      <c r="B304">
        <v>1978</v>
      </c>
      <c r="C304">
        <v>6</v>
      </c>
      <c r="D304">
        <v>40</v>
      </c>
      <c r="E304" t="s">
        <v>442</v>
      </c>
      <c r="F304" s="2">
        <v>28631</v>
      </c>
      <c r="G304" t="s">
        <v>6</v>
      </c>
      <c r="H304" t="s">
        <v>14655</v>
      </c>
      <c r="I304" t="s">
        <v>6</v>
      </c>
      <c r="J304" t="s">
        <v>6</v>
      </c>
      <c r="K304" t="s">
        <v>6</v>
      </c>
      <c r="L304" t="s">
        <v>6</v>
      </c>
      <c r="M304" t="s">
        <v>6</v>
      </c>
      <c r="N304" t="s">
        <v>6</v>
      </c>
      <c r="O304" t="s">
        <v>6</v>
      </c>
      <c r="P304" t="s">
        <v>6</v>
      </c>
      <c r="Q304" t="s">
        <v>6</v>
      </c>
      <c r="R304" t="s">
        <v>6</v>
      </c>
    </row>
    <row r="305" spans="1:18" x14ac:dyDescent="0.3">
      <c r="A305">
        <v>533</v>
      </c>
      <c r="B305">
        <v>1978</v>
      </c>
      <c r="C305">
        <v>7</v>
      </c>
      <c r="D305">
        <v>45</v>
      </c>
      <c r="E305" t="s">
        <v>435</v>
      </c>
      <c r="F305" s="2">
        <v>28645</v>
      </c>
      <c r="G305" t="s">
        <v>6</v>
      </c>
      <c r="H305" t="s">
        <v>14656</v>
      </c>
      <c r="I305" t="s">
        <v>6</v>
      </c>
      <c r="J305" t="s">
        <v>6</v>
      </c>
      <c r="K305" t="s">
        <v>6</v>
      </c>
      <c r="L305" t="s">
        <v>6</v>
      </c>
      <c r="M305" t="s">
        <v>6</v>
      </c>
      <c r="N305" t="s">
        <v>6</v>
      </c>
      <c r="O305" t="s">
        <v>6</v>
      </c>
      <c r="P305" t="s">
        <v>6</v>
      </c>
      <c r="Q305" t="s">
        <v>6</v>
      </c>
      <c r="R305" t="s">
        <v>6</v>
      </c>
    </row>
    <row r="306" spans="1:18" x14ac:dyDescent="0.3">
      <c r="A306">
        <v>534</v>
      </c>
      <c r="B306">
        <v>1978</v>
      </c>
      <c r="C306">
        <v>8</v>
      </c>
      <c r="D306">
        <v>47</v>
      </c>
      <c r="E306" t="s">
        <v>466</v>
      </c>
      <c r="F306" s="2">
        <v>28658</v>
      </c>
      <c r="G306" t="s">
        <v>6</v>
      </c>
      <c r="H306" t="s">
        <v>14657</v>
      </c>
      <c r="I306" t="s">
        <v>6</v>
      </c>
      <c r="J306" t="s">
        <v>6</v>
      </c>
      <c r="K306" t="s">
        <v>6</v>
      </c>
      <c r="L306" t="s">
        <v>6</v>
      </c>
      <c r="M306" t="s">
        <v>6</v>
      </c>
      <c r="N306" t="s">
        <v>6</v>
      </c>
      <c r="O306" t="s">
        <v>6</v>
      </c>
      <c r="P306" t="s">
        <v>6</v>
      </c>
      <c r="Q306" t="s">
        <v>6</v>
      </c>
      <c r="R306" t="s">
        <v>6</v>
      </c>
    </row>
    <row r="307" spans="1:18" x14ac:dyDescent="0.3">
      <c r="A307">
        <v>535</v>
      </c>
      <c r="B307">
        <v>1978</v>
      </c>
      <c r="C307">
        <v>9</v>
      </c>
      <c r="D307">
        <v>34</v>
      </c>
      <c r="E307" t="s">
        <v>449</v>
      </c>
      <c r="F307" s="2">
        <v>28673</v>
      </c>
      <c r="G307" t="s">
        <v>6</v>
      </c>
      <c r="H307" t="s">
        <v>14658</v>
      </c>
      <c r="I307" t="s">
        <v>6</v>
      </c>
      <c r="J307" t="s">
        <v>6</v>
      </c>
      <c r="K307" t="s">
        <v>6</v>
      </c>
      <c r="L307" t="s">
        <v>6</v>
      </c>
      <c r="M307" t="s">
        <v>6</v>
      </c>
      <c r="N307" t="s">
        <v>6</v>
      </c>
      <c r="O307" t="s">
        <v>6</v>
      </c>
      <c r="P307" t="s">
        <v>6</v>
      </c>
      <c r="Q307" t="s">
        <v>6</v>
      </c>
      <c r="R307" t="s">
        <v>6</v>
      </c>
    </row>
    <row r="308" spans="1:18" x14ac:dyDescent="0.3">
      <c r="A308">
        <v>536</v>
      </c>
      <c r="B308">
        <v>1978</v>
      </c>
      <c r="C308">
        <v>10</v>
      </c>
      <c r="D308">
        <v>38</v>
      </c>
      <c r="E308" t="s">
        <v>438</v>
      </c>
      <c r="F308" s="2">
        <v>28687</v>
      </c>
      <c r="G308" t="s">
        <v>6</v>
      </c>
      <c r="H308" t="s">
        <v>14659</v>
      </c>
      <c r="I308" t="s">
        <v>6</v>
      </c>
      <c r="J308" t="s">
        <v>6</v>
      </c>
      <c r="K308" t="s">
        <v>6</v>
      </c>
      <c r="L308" t="s">
        <v>6</v>
      </c>
      <c r="M308" t="s">
        <v>6</v>
      </c>
      <c r="N308" t="s">
        <v>6</v>
      </c>
      <c r="O308" t="s">
        <v>6</v>
      </c>
      <c r="P308" t="s">
        <v>6</v>
      </c>
      <c r="Q308" t="s">
        <v>6</v>
      </c>
      <c r="R308" t="s">
        <v>6</v>
      </c>
    </row>
    <row r="309" spans="1:18" x14ac:dyDescent="0.3">
      <c r="A309">
        <v>537</v>
      </c>
      <c r="B309">
        <v>1978</v>
      </c>
      <c r="C309">
        <v>11</v>
      </c>
      <c r="D309">
        <v>10</v>
      </c>
      <c r="E309" t="s">
        <v>439</v>
      </c>
      <c r="F309" s="2">
        <v>28701</v>
      </c>
      <c r="G309" t="s">
        <v>6</v>
      </c>
      <c r="H309" t="s">
        <v>14660</v>
      </c>
      <c r="I309" t="s">
        <v>6</v>
      </c>
      <c r="J309" t="s">
        <v>6</v>
      </c>
      <c r="K309" t="s">
        <v>6</v>
      </c>
      <c r="L309" t="s">
        <v>6</v>
      </c>
      <c r="M309" t="s">
        <v>6</v>
      </c>
      <c r="N309" t="s">
        <v>6</v>
      </c>
      <c r="O309" t="s">
        <v>6</v>
      </c>
      <c r="P309" t="s">
        <v>6</v>
      </c>
      <c r="Q309" t="s">
        <v>6</v>
      </c>
      <c r="R309" t="s">
        <v>6</v>
      </c>
    </row>
    <row r="310" spans="1:18" x14ac:dyDescent="0.3">
      <c r="A310">
        <v>538</v>
      </c>
      <c r="B310">
        <v>1978</v>
      </c>
      <c r="C310">
        <v>12</v>
      </c>
      <c r="D310">
        <v>70</v>
      </c>
      <c r="E310" t="s">
        <v>452</v>
      </c>
      <c r="F310" s="2">
        <v>28715</v>
      </c>
      <c r="G310" t="s">
        <v>6</v>
      </c>
      <c r="H310" t="s">
        <v>14661</v>
      </c>
      <c r="I310" t="s">
        <v>6</v>
      </c>
      <c r="J310" t="s">
        <v>6</v>
      </c>
      <c r="K310" t="s">
        <v>6</v>
      </c>
      <c r="L310" t="s">
        <v>6</v>
      </c>
      <c r="M310" t="s">
        <v>6</v>
      </c>
      <c r="N310" t="s">
        <v>6</v>
      </c>
      <c r="O310" t="s">
        <v>6</v>
      </c>
      <c r="P310" t="s">
        <v>6</v>
      </c>
      <c r="Q310" t="s">
        <v>6</v>
      </c>
      <c r="R310" t="s">
        <v>6</v>
      </c>
    </row>
    <row r="311" spans="1:18" x14ac:dyDescent="0.3">
      <c r="A311">
        <v>539</v>
      </c>
      <c r="B311">
        <v>1978</v>
      </c>
      <c r="C311">
        <v>13</v>
      </c>
      <c r="D311">
        <v>39</v>
      </c>
      <c r="E311" t="s">
        <v>461</v>
      </c>
      <c r="F311" s="2">
        <v>28729</v>
      </c>
      <c r="G311" t="s">
        <v>6</v>
      </c>
      <c r="H311" t="s">
        <v>14662</v>
      </c>
      <c r="I311" t="s">
        <v>6</v>
      </c>
      <c r="J311" t="s">
        <v>6</v>
      </c>
      <c r="K311" t="s">
        <v>6</v>
      </c>
      <c r="L311" t="s">
        <v>6</v>
      </c>
      <c r="M311" t="s">
        <v>6</v>
      </c>
      <c r="N311" t="s">
        <v>6</v>
      </c>
      <c r="O311" t="s">
        <v>6</v>
      </c>
      <c r="P311" t="s">
        <v>6</v>
      </c>
      <c r="Q311" t="s">
        <v>6</v>
      </c>
      <c r="R311" t="s">
        <v>6</v>
      </c>
    </row>
    <row r="312" spans="1:18" x14ac:dyDescent="0.3">
      <c r="A312">
        <v>540</v>
      </c>
      <c r="B312">
        <v>1978</v>
      </c>
      <c r="C312">
        <v>14</v>
      </c>
      <c r="D312">
        <v>14</v>
      </c>
      <c r="E312" t="s">
        <v>443</v>
      </c>
      <c r="F312" s="2">
        <v>28743</v>
      </c>
      <c r="G312" t="s">
        <v>6</v>
      </c>
      <c r="H312" t="s">
        <v>14663</v>
      </c>
      <c r="I312" t="s">
        <v>6</v>
      </c>
      <c r="J312" t="s">
        <v>6</v>
      </c>
      <c r="K312" t="s">
        <v>6</v>
      </c>
      <c r="L312" t="s">
        <v>6</v>
      </c>
      <c r="M312" t="s">
        <v>6</v>
      </c>
      <c r="N312" t="s">
        <v>6</v>
      </c>
      <c r="O312" t="s">
        <v>6</v>
      </c>
      <c r="P312" t="s">
        <v>6</v>
      </c>
      <c r="Q312" t="s">
        <v>6</v>
      </c>
      <c r="R312" t="s">
        <v>6</v>
      </c>
    </row>
    <row r="313" spans="1:18" x14ac:dyDescent="0.3">
      <c r="A313">
        <v>541</v>
      </c>
      <c r="B313">
        <v>1978</v>
      </c>
      <c r="C313">
        <v>15</v>
      </c>
      <c r="D313">
        <v>46</v>
      </c>
      <c r="E313" t="s">
        <v>450</v>
      </c>
      <c r="F313" s="2">
        <v>28764</v>
      </c>
      <c r="G313" t="s">
        <v>6</v>
      </c>
      <c r="H313" t="s">
        <v>14664</v>
      </c>
      <c r="I313" t="s">
        <v>6</v>
      </c>
      <c r="J313" t="s">
        <v>6</v>
      </c>
      <c r="K313" t="s">
        <v>6</v>
      </c>
      <c r="L313" t="s">
        <v>6</v>
      </c>
      <c r="M313" t="s">
        <v>6</v>
      </c>
      <c r="N313" t="s">
        <v>6</v>
      </c>
      <c r="O313" t="s">
        <v>6</v>
      </c>
      <c r="P313" t="s">
        <v>6</v>
      </c>
      <c r="Q313" t="s">
        <v>6</v>
      </c>
      <c r="R313" t="s">
        <v>6</v>
      </c>
    </row>
    <row r="314" spans="1:18" x14ac:dyDescent="0.3">
      <c r="A314">
        <v>542</v>
      </c>
      <c r="B314">
        <v>1978</v>
      </c>
      <c r="C314">
        <v>16</v>
      </c>
      <c r="D314">
        <v>7</v>
      </c>
      <c r="E314" t="s">
        <v>448</v>
      </c>
      <c r="F314" s="2">
        <v>28771</v>
      </c>
      <c r="G314" t="s">
        <v>6</v>
      </c>
      <c r="H314" t="s">
        <v>14665</v>
      </c>
      <c r="I314" t="s">
        <v>6</v>
      </c>
      <c r="J314" t="s">
        <v>6</v>
      </c>
      <c r="K314" t="s">
        <v>6</v>
      </c>
      <c r="L314" t="s">
        <v>6</v>
      </c>
      <c r="M314" t="s">
        <v>6</v>
      </c>
      <c r="N314" t="s">
        <v>6</v>
      </c>
      <c r="O314" t="s">
        <v>6</v>
      </c>
      <c r="P314" t="s">
        <v>6</v>
      </c>
      <c r="Q314" t="s">
        <v>6</v>
      </c>
      <c r="R314" t="s">
        <v>6</v>
      </c>
    </row>
    <row r="315" spans="1:18" x14ac:dyDescent="0.3">
      <c r="A315">
        <v>512</v>
      </c>
      <c r="B315">
        <v>1979</v>
      </c>
      <c r="C315">
        <v>1</v>
      </c>
      <c r="D315">
        <v>25</v>
      </c>
      <c r="E315" t="s">
        <v>453</v>
      </c>
      <c r="F315" s="2">
        <v>28876</v>
      </c>
      <c r="G315" t="s">
        <v>6</v>
      </c>
      <c r="H315" t="s">
        <v>14635</v>
      </c>
      <c r="I315" t="s">
        <v>6</v>
      </c>
      <c r="J315" t="s">
        <v>6</v>
      </c>
      <c r="K315" t="s">
        <v>6</v>
      </c>
      <c r="L315" t="s">
        <v>6</v>
      </c>
      <c r="M315" t="s">
        <v>6</v>
      </c>
      <c r="N315" t="s">
        <v>6</v>
      </c>
      <c r="O315" t="s">
        <v>6</v>
      </c>
      <c r="P315" t="s">
        <v>6</v>
      </c>
      <c r="Q315" t="s">
        <v>6</v>
      </c>
      <c r="R315" t="s">
        <v>6</v>
      </c>
    </row>
    <row r="316" spans="1:18" x14ac:dyDescent="0.3">
      <c r="A316">
        <v>513</v>
      </c>
      <c r="B316">
        <v>1979</v>
      </c>
      <c r="C316">
        <v>2</v>
      </c>
      <c r="D316">
        <v>18</v>
      </c>
      <c r="E316" t="s">
        <v>446</v>
      </c>
      <c r="F316" s="2">
        <v>28890</v>
      </c>
      <c r="G316" t="s">
        <v>6</v>
      </c>
      <c r="H316" t="s">
        <v>14636</v>
      </c>
      <c r="I316" t="s">
        <v>6</v>
      </c>
      <c r="J316" t="s">
        <v>6</v>
      </c>
      <c r="K316" t="s">
        <v>6</v>
      </c>
      <c r="L316" t="s">
        <v>6</v>
      </c>
      <c r="M316" t="s">
        <v>6</v>
      </c>
      <c r="N316" t="s">
        <v>6</v>
      </c>
      <c r="O316" t="s">
        <v>6</v>
      </c>
      <c r="P316" t="s">
        <v>6</v>
      </c>
      <c r="Q316" t="s">
        <v>6</v>
      </c>
      <c r="R316" t="s">
        <v>6</v>
      </c>
    </row>
    <row r="317" spans="1:18" x14ac:dyDescent="0.3">
      <c r="A317">
        <v>514</v>
      </c>
      <c r="B317">
        <v>1979</v>
      </c>
      <c r="C317">
        <v>3</v>
      </c>
      <c r="D317">
        <v>30</v>
      </c>
      <c r="E317" t="s">
        <v>457</v>
      </c>
      <c r="F317" s="2">
        <v>28917</v>
      </c>
      <c r="G317" t="s">
        <v>6</v>
      </c>
      <c r="H317" t="s">
        <v>14637</v>
      </c>
      <c r="I317" t="s">
        <v>6</v>
      </c>
      <c r="J317" t="s">
        <v>6</v>
      </c>
      <c r="K317" t="s">
        <v>6</v>
      </c>
      <c r="L317" t="s">
        <v>6</v>
      </c>
      <c r="M317" t="s">
        <v>6</v>
      </c>
      <c r="N317" t="s">
        <v>6</v>
      </c>
      <c r="O317" t="s">
        <v>6</v>
      </c>
      <c r="P317" t="s">
        <v>6</v>
      </c>
      <c r="Q317" t="s">
        <v>6</v>
      </c>
      <c r="R317" t="s">
        <v>6</v>
      </c>
    </row>
    <row r="318" spans="1:18" x14ac:dyDescent="0.3">
      <c r="A318">
        <v>515</v>
      </c>
      <c r="B318">
        <v>1979</v>
      </c>
      <c r="C318">
        <v>4</v>
      </c>
      <c r="D318">
        <v>43</v>
      </c>
      <c r="E318" t="s">
        <v>463</v>
      </c>
      <c r="F318" s="2">
        <v>28953</v>
      </c>
      <c r="G318" t="s">
        <v>6</v>
      </c>
      <c r="H318" t="s">
        <v>14638</v>
      </c>
      <c r="I318" t="s">
        <v>6</v>
      </c>
      <c r="J318" t="s">
        <v>6</v>
      </c>
      <c r="K318" t="s">
        <v>6</v>
      </c>
      <c r="L318" t="s">
        <v>6</v>
      </c>
      <c r="M318" t="s">
        <v>6</v>
      </c>
      <c r="N318" t="s">
        <v>6</v>
      </c>
      <c r="O318" t="s">
        <v>6</v>
      </c>
      <c r="P318" t="s">
        <v>6</v>
      </c>
      <c r="Q318" t="s">
        <v>6</v>
      </c>
      <c r="R318" t="s">
        <v>6</v>
      </c>
    </row>
    <row r="319" spans="1:18" x14ac:dyDescent="0.3">
      <c r="A319">
        <v>516</v>
      </c>
      <c r="B319">
        <v>1979</v>
      </c>
      <c r="C319">
        <v>5</v>
      </c>
      <c r="D319">
        <v>45</v>
      </c>
      <c r="E319" t="s">
        <v>435</v>
      </c>
      <c r="F319" s="2">
        <v>28974</v>
      </c>
      <c r="G319" t="s">
        <v>6</v>
      </c>
      <c r="H319" t="s">
        <v>14639</v>
      </c>
      <c r="I319" t="s">
        <v>6</v>
      </c>
      <c r="J319" t="s">
        <v>6</v>
      </c>
      <c r="K319" t="s">
        <v>6</v>
      </c>
      <c r="L319" t="s">
        <v>6</v>
      </c>
      <c r="M319" t="s">
        <v>6</v>
      </c>
      <c r="N319" t="s">
        <v>6</v>
      </c>
      <c r="O319" t="s">
        <v>6</v>
      </c>
      <c r="P319" t="s">
        <v>6</v>
      </c>
      <c r="Q319" t="s">
        <v>6</v>
      </c>
      <c r="R319" t="s">
        <v>6</v>
      </c>
    </row>
    <row r="320" spans="1:18" x14ac:dyDescent="0.3">
      <c r="A320">
        <v>517</v>
      </c>
      <c r="B320">
        <v>1979</v>
      </c>
      <c r="C320">
        <v>6</v>
      </c>
      <c r="D320">
        <v>40</v>
      </c>
      <c r="E320" t="s">
        <v>442</v>
      </c>
      <c r="F320" s="2">
        <v>28988</v>
      </c>
      <c r="G320" t="s">
        <v>6</v>
      </c>
      <c r="H320" t="s">
        <v>14640</v>
      </c>
      <c r="I320" t="s">
        <v>6</v>
      </c>
      <c r="J320" t="s">
        <v>6</v>
      </c>
      <c r="K320" t="s">
        <v>6</v>
      </c>
      <c r="L320" t="s">
        <v>6</v>
      </c>
      <c r="M320" t="s">
        <v>6</v>
      </c>
      <c r="N320" t="s">
        <v>6</v>
      </c>
      <c r="O320" t="s">
        <v>6</v>
      </c>
      <c r="P320" t="s">
        <v>6</v>
      </c>
      <c r="Q320" t="s">
        <v>6</v>
      </c>
      <c r="R320" t="s">
        <v>6</v>
      </c>
    </row>
    <row r="321" spans="1:18" x14ac:dyDescent="0.3">
      <c r="A321">
        <v>518</v>
      </c>
      <c r="B321">
        <v>1979</v>
      </c>
      <c r="C321">
        <v>7</v>
      </c>
      <c r="D321">
        <v>6</v>
      </c>
      <c r="E321" t="s">
        <v>436</v>
      </c>
      <c r="F321" s="2">
        <v>29002</v>
      </c>
      <c r="G321" t="s">
        <v>6</v>
      </c>
      <c r="H321" t="s">
        <v>14641</v>
      </c>
      <c r="I321" t="s">
        <v>6</v>
      </c>
      <c r="J321" t="s">
        <v>6</v>
      </c>
      <c r="K321" t="s">
        <v>6</v>
      </c>
      <c r="L321" t="s">
        <v>6</v>
      </c>
      <c r="M321" t="s">
        <v>6</v>
      </c>
      <c r="N321" t="s">
        <v>6</v>
      </c>
      <c r="O321" t="s">
        <v>6</v>
      </c>
      <c r="P321" t="s">
        <v>6</v>
      </c>
      <c r="Q321" t="s">
        <v>6</v>
      </c>
      <c r="R321" t="s">
        <v>6</v>
      </c>
    </row>
    <row r="322" spans="1:18" x14ac:dyDescent="0.3">
      <c r="A322">
        <v>519</v>
      </c>
      <c r="B322">
        <v>1979</v>
      </c>
      <c r="C322">
        <v>8</v>
      </c>
      <c r="D322">
        <v>41</v>
      </c>
      <c r="E322" t="s">
        <v>449</v>
      </c>
      <c r="F322" s="2">
        <v>29037</v>
      </c>
      <c r="G322" t="s">
        <v>6</v>
      </c>
      <c r="H322" t="s">
        <v>14642</v>
      </c>
      <c r="I322" t="s">
        <v>6</v>
      </c>
      <c r="J322" t="s">
        <v>6</v>
      </c>
      <c r="K322" t="s">
        <v>6</v>
      </c>
      <c r="L322" t="s">
        <v>6</v>
      </c>
      <c r="M322" t="s">
        <v>6</v>
      </c>
      <c r="N322" t="s">
        <v>6</v>
      </c>
      <c r="O322" t="s">
        <v>6</v>
      </c>
      <c r="P322" t="s">
        <v>6</v>
      </c>
      <c r="Q322" t="s">
        <v>6</v>
      </c>
      <c r="R322" t="s">
        <v>6</v>
      </c>
    </row>
    <row r="323" spans="1:18" x14ac:dyDescent="0.3">
      <c r="A323">
        <v>520</v>
      </c>
      <c r="B323">
        <v>1979</v>
      </c>
      <c r="C323">
        <v>9</v>
      </c>
      <c r="D323">
        <v>9</v>
      </c>
      <c r="E323" t="s">
        <v>438</v>
      </c>
      <c r="F323" s="2">
        <v>29050</v>
      </c>
      <c r="G323" t="s">
        <v>6</v>
      </c>
      <c r="H323" t="s">
        <v>14643</v>
      </c>
      <c r="I323" t="s">
        <v>6</v>
      </c>
      <c r="J323" t="s">
        <v>6</v>
      </c>
      <c r="K323" t="s">
        <v>6</v>
      </c>
      <c r="L323" t="s">
        <v>6</v>
      </c>
      <c r="M323" t="s">
        <v>6</v>
      </c>
      <c r="N323" t="s">
        <v>6</v>
      </c>
      <c r="O323" t="s">
        <v>6</v>
      </c>
      <c r="P323" t="s">
        <v>6</v>
      </c>
      <c r="Q323" t="s">
        <v>6</v>
      </c>
      <c r="R323" t="s">
        <v>6</v>
      </c>
    </row>
    <row r="324" spans="1:18" x14ac:dyDescent="0.3">
      <c r="A324">
        <v>521</v>
      </c>
      <c r="B324">
        <v>1979</v>
      </c>
      <c r="C324">
        <v>10</v>
      </c>
      <c r="D324">
        <v>10</v>
      </c>
      <c r="E324" t="s">
        <v>439</v>
      </c>
      <c r="F324" s="2">
        <v>29065</v>
      </c>
      <c r="G324" t="s">
        <v>6</v>
      </c>
      <c r="H324" t="s">
        <v>14644</v>
      </c>
      <c r="I324" t="s">
        <v>6</v>
      </c>
      <c r="J324" t="s">
        <v>6</v>
      </c>
      <c r="K324" t="s">
        <v>6</v>
      </c>
      <c r="L324" t="s">
        <v>6</v>
      </c>
      <c r="M324" t="s">
        <v>6</v>
      </c>
      <c r="N324" t="s">
        <v>6</v>
      </c>
      <c r="O324" t="s">
        <v>6</v>
      </c>
      <c r="P324" t="s">
        <v>6</v>
      </c>
      <c r="Q324" t="s">
        <v>6</v>
      </c>
      <c r="R324" t="s">
        <v>6</v>
      </c>
    </row>
    <row r="325" spans="1:18" x14ac:dyDescent="0.3">
      <c r="A325">
        <v>522</v>
      </c>
      <c r="B325">
        <v>1979</v>
      </c>
      <c r="C325">
        <v>11</v>
      </c>
      <c r="D325">
        <v>70</v>
      </c>
      <c r="E325" t="s">
        <v>452</v>
      </c>
      <c r="F325" s="2">
        <v>29079</v>
      </c>
      <c r="G325" t="s">
        <v>6</v>
      </c>
      <c r="H325" t="s">
        <v>14645</v>
      </c>
      <c r="I325" t="s">
        <v>6</v>
      </c>
      <c r="J325" t="s">
        <v>6</v>
      </c>
      <c r="K325" t="s">
        <v>6</v>
      </c>
      <c r="L325" t="s">
        <v>6</v>
      </c>
      <c r="M325" t="s">
        <v>6</v>
      </c>
      <c r="N325" t="s">
        <v>6</v>
      </c>
      <c r="O325" t="s">
        <v>6</v>
      </c>
      <c r="P325" t="s">
        <v>6</v>
      </c>
      <c r="Q325" t="s">
        <v>6</v>
      </c>
      <c r="R325" t="s">
        <v>6</v>
      </c>
    </row>
    <row r="326" spans="1:18" x14ac:dyDescent="0.3">
      <c r="A326">
        <v>523</v>
      </c>
      <c r="B326">
        <v>1979</v>
      </c>
      <c r="C326">
        <v>12</v>
      </c>
      <c r="D326">
        <v>39</v>
      </c>
      <c r="E326" t="s">
        <v>461</v>
      </c>
      <c r="F326" s="2">
        <v>29093</v>
      </c>
      <c r="G326" t="s">
        <v>6</v>
      </c>
      <c r="H326" t="s">
        <v>14646</v>
      </c>
      <c r="I326" t="s">
        <v>6</v>
      </c>
      <c r="J326" t="s">
        <v>6</v>
      </c>
      <c r="K326" t="s">
        <v>6</v>
      </c>
      <c r="L326" t="s">
        <v>6</v>
      </c>
      <c r="M326" t="s">
        <v>6</v>
      </c>
      <c r="N326" t="s">
        <v>6</v>
      </c>
      <c r="O326" t="s">
        <v>6</v>
      </c>
      <c r="P326" t="s">
        <v>6</v>
      </c>
      <c r="Q326" t="s">
        <v>6</v>
      </c>
      <c r="R326" t="s">
        <v>6</v>
      </c>
    </row>
    <row r="327" spans="1:18" x14ac:dyDescent="0.3">
      <c r="A327">
        <v>524</v>
      </c>
      <c r="B327">
        <v>1979</v>
      </c>
      <c r="C327">
        <v>13</v>
      </c>
      <c r="D327">
        <v>14</v>
      </c>
      <c r="E327" t="s">
        <v>443</v>
      </c>
      <c r="F327" s="2">
        <v>29107</v>
      </c>
      <c r="G327" t="s">
        <v>6</v>
      </c>
      <c r="H327" t="s">
        <v>14647</v>
      </c>
      <c r="I327" t="s">
        <v>6</v>
      </c>
      <c r="J327" t="s">
        <v>6</v>
      </c>
      <c r="K327" t="s">
        <v>6</v>
      </c>
      <c r="L327" t="s">
        <v>6</v>
      </c>
      <c r="M327" t="s">
        <v>6</v>
      </c>
      <c r="N327" t="s">
        <v>6</v>
      </c>
      <c r="O327" t="s">
        <v>6</v>
      </c>
      <c r="P327" t="s">
        <v>6</v>
      </c>
      <c r="Q327" t="s">
        <v>6</v>
      </c>
      <c r="R327" t="s">
        <v>6</v>
      </c>
    </row>
    <row r="328" spans="1:18" x14ac:dyDescent="0.3">
      <c r="A328">
        <v>525</v>
      </c>
      <c r="B328">
        <v>1979</v>
      </c>
      <c r="C328">
        <v>14</v>
      </c>
      <c r="D328">
        <v>7</v>
      </c>
      <c r="E328" t="s">
        <v>448</v>
      </c>
      <c r="F328" s="2">
        <v>29128</v>
      </c>
      <c r="G328" t="s">
        <v>6</v>
      </c>
      <c r="H328" t="s">
        <v>14648</v>
      </c>
      <c r="I328" t="s">
        <v>6</v>
      </c>
      <c r="J328" t="s">
        <v>6</v>
      </c>
      <c r="K328" t="s">
        <v>6</v>
      </c>
      <c r="L328" t="s">
        <v>6</v>
      </c>
      <c r="M328" t="s">
        <v>6</v>
      </c>
      <c r="N328" t="s">
        <v>6</v>
      </c>
      <c r="O328" t="s">
        <v>6</v>
      </c>
      <c r="P328" t="s">
        <v>6</v>
      </c>
      <c r="Q328" t="s">
        <v>6</v>
      </c>
      <c r="R328" t="s">
        <v>6</v>
      </c>
    </row>
    <row r="329" spans="1:18" x14ac:dyDescent="0.3">
      <c r="A329">
        <v>526</v>
      </c>
      <c r="B329">
        <v>1979</v>
      </c>
      <c r="C329">
        <v>15</v>
      </c>
      <c r="D329">
        <v>46</v>
      </c>
      <c r="E329" t="s">
        <v>450</v>
      </c>
      <c r="F329" s="2">
        <v>29135</v>
      </c>
      <c r="G329" t="s">
        <v>6</v>
      </c>
      <c r="H329" t="s">
        <v>14649</v>
      </c>
      <c r="I329" t="s">
        <v>6</v>
      </c>
      <c r="J329" t="s">
        <v>6</v>
      </c>
      <c r="K329" t="s">
        <v>6</v>
      </c>
      <c r="L329" t="s">
        <v>6</v>
      </c>
      <c r="M329" t="s">
        <v>6</v>
      </c>
      <c r="N329" t="s">
        <v>6</v>
      </c>
      <c r="O329" t="s">
        <v>6</v>
      </c>
      <c r="P329" t="s">
        <v>6</v>
      </c>
      <c r="Q329" t="s">
        <v>6</v>
      </c>
      <c r="R329" t="s">
        <v>6</v>
      </c>
    </row>
    <row r="330" spans="1:18" x14ac:dyDescent="0.3">
      <c r="A330">
        <v>498</v>
      </c>
      <c r="B330">
        <v>1980</v>
      </c>
      <c r="C330">
        <v>1</v>
      </c>
      <c r="D330">
        <v>25</v>
      </c>
      <c r="E330" t="s">
        <v>453</v>
      </c>
      <c r="F330" s="2">
        <v>29233</v>
      </c>
      <c r="G330" t="s">
        <v>6</v>
      </c>
      <c r="H330" t="s">
        <v>14621</v>
      </c>
      <c r="I330" t="s">
        <v>6</v>
      </c>
      <c r="J330" t="s">
        <v>6</v>
      </c>
      <c r="K330" t="s">
        <v>6</v>
      </c>
      <c r="L330" t="s">
        <v>6</v>
      </c>
      <c r="M330" t="s">
        <v>6</v>
      </c>
      <c r="N330" t="s">
        <v>6</v>
      </c>
      <c r="O330" t="s">
        <v>6</v>
      </c>
      <c r="P330" t="s">
        <v>6</v>
      </c>
      <c r="Q330" t="s">
        <v>6</v>
      </c>
      <c r="R330" t="s">
        <v>6</v>
      </c>
    </row>
    <row r="331" spans="1:18" x14ac:dyDescent="0.3">
      <c r="A331">
        <v>499</v>
      </c>
      <c r="B331">
        <v>1980</v>
      </c>
      <c r="C331">
        <v>2</v>
      </c>
      <c r="D331">
        <v>18</v>
      </c>
      <c r="E331" t="s">
        <v>446</v>
      </c>
      <c r="F331" s="2">
        <v>29247</v>
      </c>
      <c r="G331" t="s">
        <v>6</v>
      </c>
      <c r="H331" t="s">
        <v>14622</v>
      </c>
      <c r="I331" t="s">
        <v>6</v>
      </c>
      <c r="J331" t="s">
        <v>6</v>
      </c>
      <c r="K331" t="s">
        <v>6</v>
      </c>
      <c r="L331" t="s">
        <v>6</v>
      </c>
      <c r="M331" t="s">
        <v>6</v>
      </c>
      <c r="N331" t="s">
        <v>6</v>
      </c>
      <c r="O331" t="s">
        <v>6</v>
      </c>
      <c r="P331" t="s">
        <v>6</v>
      </c>
      <c r="Q331" t="s">
        <v>6</v>
      </c>
      <c r="R331" t="s">
        <v>6</v>
      </c>
    </row>
    <row r="332" spans="1:18" x14ac:dyDescent="0.3">
      <c r="A332">
        <v>500</v>
      </c>
      <c r="B332">
        <v>1980</v>
      </c>
      <c r="C332">
        <v>3</v>
      </c>
      <c r="D332">
        <v>30</v>
      </c>
      <c r="E332" t="s">
        <v>457</v>
      </c>
      <c r="F332" s="2">
        <v>29281</v>
      </c>
      <c r="G332" t="s">
        <v>6</v>
      </c>
      <c r="H332" t="s">
        <v>14623</v>
      </c>
      <c r="I332" t="s">
        <v>6</v>
      </c>
      <c r="J332" t="s">
        <v>6</v>
      </c>
      <c r="K332" t="s">
        <v>6</v>
      </c>
      <c r="L332" t="s">
        <v>6</v>
      </c>
      <c r="M332" t="s">
        <v>6</v>
      </c>
      <c r="N332" t="s">
        <v>6</v>
      </c>
      <c r="O332" t="s">
        <v>6</v>
      </c>
      <c r="P332" t="s">
        <v>6</v>
      </c>
      <c r="Q332" t="s">
        <v>6</v>
      </c>
      <c r="R332" t="s">
        <v>6</v>
      </c>
    </row>
    <row r="333" spans="1:18" x14ac:dyDescent="0.3">
      <c r="A333">
        <v>501</v>
      </c>
      <c r="B333">
        <v>1980</v>
      </c>
      <c r="C333">
        <v>4</v>
      </c>
      <c r="D333">
        <v>43</v>
      </c>
      <c r="E333" t="s">
        <v>463</v>
      </c>
      <c r="F333" s="2">
        <v>29310</v>
      </c>
      <c r="G333" t="s">
        <v>6</v>
      </c>
      <c r="H333" t="s">
        <v>14624</v>
      </c>
      <c r="I333" t="s">
        <v>6</v>
      </c>
      <c r="J333" t="s">
        <v>6</v>
      </c>
      <c r="K333" t="s">
        <v>6</v>
      </c>
      <c r="L333" t="s">
        <v>6</v>
      </c>
      <c r="M333" t="s">
        <v>6</v>
      </c>
      <c r="N333" t="s">
        <v>6</v>
      </c>
      <c r="O333" t="s">
        <v>6</v>
      </c>
      <c r="P333" t="s">
        <v>6</v>
      </c>
      <c r="Q333" t="s">
        <v>6</v>
      </c>
      <c r="R333" t="s">
        <v>6</v>
      </c>
    </row>
    <row r="334" spans="1:18" x14ac:dyDescent="0.3">
      <c r="A334">
        <v>502</v>
      </c>
      <c r="B334">
        <v>1980</v>
      </c>
      <c r="C334">
        <v>5</v>
      </c>
      <c r="D334">
        <v>40</v>
      </c>
      <c r="E334" t="s">
        <v>442</v>
      </c>
      <c r="F334" s="2">
        <v>29345</v>
      </c>
      <c r="G334" t="s">
        <v>6</v>
      </c>
      <c r="H334" t="s">
        <v>14625</v>
      </c>
      <c r="I334" t="s">
        <v>6</v>
      </c>
      <c r="J334" t="s">
        <v>6</v>
      </c>
      <c r="K334" t="s">
        <v>6</v>
      </c>
      <c r="L334" t="s">
        <v>6</v>
      </c>
      <c r="M334" t="s">
        <v>6</v>
      </c>
      <c r="N334" t="s">
        <v>6</v>
      </c>
      <c r="O334" t="s">
        <v>6</v>
      </c>
      <c r="P334" t="s">
        <v>6</v>
      </c>
      <c r="Q334" t="s">
        <v>6</v>
      </c>
      <c r="R334" t="s">
        <v>6</v>
      </c>
    </row>
    <row r="335" spans="1:18" x14ac:dyDescent="0.3">
      <c r="A335">
        <v>503</v>
      </c>
      <c r="B335">
        <v>1980</v>
      </c>
      <c r="C335">
        <v>6</v>
      </c>
      <c r="D335">
        <v>6</v>
      </c>
      <c r="E335" t="s">
        <v>436</v>
      </c>
      <c r="F335" s="2">
        <v>29359</v>
      </c>
      <c r="G335" t="s">
        <v>6</v>
      </c>
      <c r="H335" t="s">
        <v>14626</v>
      </c>
      <c r="I335" t="s">
        <v>6</v>
      </c>
      <c r="J335" t="s">
        <v>6</v>
      </c>
      <c r="K335" t="s">
        <v>6</v>
      </c>
      <c r="L335" t="s">
        <v>6</v>
      </c>
      <c r="M335" t="s">
        <v>6</v>
      </c>
      <c r="N335" t="s">
        <v>6</v>
      </c>
      <c r="O335" t="s">
        <v>6</v>
      </c>
      <c r="P335" t="s">
        <v>6</v>
      </c>
      <c r="Q335" t="s">
        <v>6</v>
      </c>
      <c r="R335" t="s">
        <v>6</v>
      </c>
    </row>
    <row r="336" spans="1:18" x14ac:dyDescent="0.3">
      <c r="A336">
        <v>504</v>
      </c>
      <c r="B336">
        <v>1980</v>
      </c>
      <c r="C336">
        <v>7</v>
      </c>
      <c r="D336">
        <v>34</v>
      </c>
      <c r="E336" t="s">
        <v>449</v>
      </c>
      <c r="F336" s="2">
        <v>29401</v>
      </c>
      <c r="G336" t="s">
        <v>6</v>
      </c>
      <c r="H336" t="s">
        <v>14627</v>
      </c>
      <c r="I336" t="s">
        <v>6</v>
      </c>
      <c r="J336" t="s">
        <v>6</v>
      </c>
      <c r="K336" t="s">
        <v>6</v>
      </c>
      <c r="L336" t="s">
        <v>6</v>
      </c>
      <c r="M336" t="s">
        <v>6</v>
      </c>
      <c r="N336" t="s">
        <v>6</v>
      </c>
      <c r="O336" t="s">
        <v>6</v>
      </c>
      <c r="P336" t="s">
        <v>6</v>
      </c>
      <c r="Q336" t="s">
        <v>6</v>
      </c>
      <c r="R336" t="s">
        <v>6</v>
      </c>
    </row>
    <row r="337" spans="1:18" x14ac:dyDescent="0.3">
      <c r="A337">
        <v>505</v>
      </c>
      <c r="B337">
        <v>1980</v>
      </c>
      <c r="C337">
        <v>8</v>
      </c>
      <c r="D337">
        <v>38</v>
      </c>
      <c r="E337" t="s">
        <v>438</v>
      </c>
      <c r="F337" s="2">
        <v>29415</v>
      </c>
      <c r="G337" t="s">
        <v>6</v>
      </c>
      <c r="H337" t="s">
        <v>14628</v>
      </c>
      <c r="I337" t="s">
        <v>6</v>
      </c>
      <c r="J337" t="s">
        <v>6</v>
      </c>
      <c r="K337" t="s">
        <v>6</v>
      </c>
      <c r="L337" t="s">
        <v>6</v>
      </c>
      <c r="M337" t="s">
        <v>6</v>
      </c>
      <c r="N337" t="s">
        <v>6</v>
      </c>
      <c r="O337" t="s">
        <v>6</v>
      </c>
      <c r="P337" t="s">
        <v>6</v>
      </c>
      <c r="Q337" t="s">
        <v>6</v>
      </c>
      <c r="R337" t="s">
        <v>6</v>
      </c>
    </row>
    <row r="338" spans="1:18" x14ac:dyDescent="0.3">
      <c r="A338">
        <v>506</v>
      </c>
      <c r="B338">
        <v>1980</v>
      </c>
      <c r="C338">
        <v>9</v>
      </c>
      <c r="D338">
        <v>10</v>
      </c>
      <c r="E338" t="s">
        <v>439</v>
      </c>
      <c r="F338" s="2">
        <v>29443</v>
      </c>
      <c r="G338" t="s">
        <v>6</v>
      </c>
      <c r="H338" t="s">
        <v>14629</v>
      </c>
      <c r="I338" t="s">
        <v>6</v>
      </c>
      <c r="J338" t="s">
        <v>6</v>
      </c>
      <c r="K338" t="s">
        <v>6</v>
      </c>
      <c r="L338" t="s">
        <v>6</v>
      </c>
      <c r="M338" t="s">
        <v>6</v>
      </c>
      <c r="N338" t="s">
        <v>6</v>
      </c>
      <c r="O338" t="s">
        <v>6</v>
      </c>
      <c r="P338" t="s">
        <v>6</v>
      </c>
      <c r="Q338" t="s">
        <v>6</v>
      </c>
      <c r="R338" t="s">
        <v>6</v>
      </c>
    </row>
    <row r="339" spans="1:18" x14ac:dyDescent="0.3">
      <c r="A339">
        <v>507</v>
      </c>
      <c r="B339">
        <v>1980</v>
      </c>
      <c r="C339">
        <v>10</v>
      </c>
      <c r="D339">
        <v>70</v>
      </c>
      <c r="E339" t="s">
        <v>452</v>
      </c>
      <c r="F339" s="2">
        <v>29450</v>
      </c>
      <c r="G339" t="s">
        <v>6</v>
      </c>
      <c r="H339" t="s">
        <v>14630</v>
      </c>
      <c r="I339" t="s">
        <v>6</v>
      </c>
      <c r="J339" t="s">
        <v>6</v>
      </c>
      <c r="K339" t="s">
        <v>6</v>
      </c>
      <c r="L339" t="s">
        <v>6</v>
      </c>
      <c r="M339" t="s">
        <v>6</v>
      </c>
      <c r="N339" t="s">
        <v>6</v>
      </c>
      <c r="O339" t="s">
        <v>6</v>
      </c>
      <c r="P339" t="s">
        <v>6</v>
      </c>
      <c r="Q339" t="s">
        <v>6</v>
      </c>
      <c r="R339" t="s">
        <v>6</v>
      </c>
    </row>
    <row r="340" spans="1:18" x14ac:dyDescent="0.3">
      <c r="A340">
        <v>508</v>
      </c>
      <c r="B340">
        <v>1980</v>
      </c>
      <c r="C340">
        <v>11</v>
      </c>
      <c r="D340">
        <v>39</v>
      </c>
      <c r="E340" t="s">
        <v>461</v>
      </c>
      <c r="F340" s="2">
        <v>29464</v>
      </c>
      <c r="G340" t="s">
        <v>6</v>
      </c>
      <c r="H340" t="s">
        <v>14631</v>
      </c>
      <c r="I340" t="s">
        <v>6</v>
      </c>
      <c r="J340" t="s">
        <v>6</v>
      </c>
      <c r="K340" t="s">
        <v>6</v>
      </c>
      <c r="L340" t="s">
        <v>6</v>
      </c>
      <c r="M340" t="s">
        <v>6</v>
      </c>
      <c r="N340" t="s">
        <v>6</v>
      </c>
      <c r="O340" t="s">
        <v>6</v>
      </c>
      <c r="P340" t="s">
        <v>6</v>
      </c>
      <c r="Q340" t="s">
        <v>6</v>
      </c>
      <c r="R340" t="s">
        <v>6</v>
      </c>
    </row>
    <row r="341" spans="1:18" x14ac:dyDescent="0.3">
      <c r="A341">
        <v>509</v>
      </c>
      <c r="B341">
        <v>1980</v>
      </c>
      <c r="C341">
        <v>12</v>
      </c>
      <c r="D341">
        <v>21</v>
      </c>
      <c r="E341" t="s">
        <v>443</v>
      </c>
      <c r="F341" s="2">
        <v>29478</v>
      </c>
      <c r="G341" t="s">
        <v>6</v>
      </c>
      <c r="H341" t="s">
        <v>14632</v>
      </c>
      <c r="I341" t="s">
        <v>6</v>
      </c>
      <c r="J341" t="s">
        <v>6</v>
      </c>
      <c r="K341" t="s">
        <v>6</v>
      </c>
      <c r="L341" t="s">
        <v>6</v>
      </c>
      <c r="M341" t="s">
        <v>6</v>
      </c>
      <c r="N341" t="s">
        <v>6</v>
      </c>
      <c r="O341" t="s">
        <v>6</v>
      </c>
      <c r="P341" t="s">
        <v>6</v>
      </c>
      <c r="Q341" t="s">
        <v>6</v>
      </c>
      <c r="R341" t="s">
        <v>6</v>
      </c>
    </row>
    <row r="342" spans="1:18" x14ac:dyDescent="0.3">
      <c r="A342">
        <v>510</v>
      </c>
      <c r="B342">
        <v>1980</v>
      </c>
      <c r="C342">
        <v>13</v>
      </c>
      <c r="D342">
        <v>7</v>
      </c>
      <c r="E342" t="s">
        <v>448</v>
      </c>
      <c r="F342" s="2">
        <v>29492</v>
      </c>
      <c r="G342" t="s">
        <v>6</v>
      </c>
      <c r="H342" t="s">
        <v>14633</v>
      </c>
      <c r="I342" t="s">
        <v>6</v>
      </c>
      <c r="J342" t="s">
        <v>6</v>
      </c>
      <c r="K342" t="s">
        <v>6</v>
      </c>
      <c r="L342" t="s">
        <v>6</v>
      </c>
      <c r="M342" t="s">
        <v>6</v>
      </c>
      <c r="N342" t="s">
        <v>6</v>
      </c>
      <c r="O342" t="s">
        <v>6</v>
      </c>
      <c r="P342" t="s">
        <v>6</v>
      </c>
      <c r="Q342" t="s">
        <v>6</v>
      </c>
      <c r="R342" t="s">
        <v>6</v>
      </c>
    </row>
    <row r="343" spans="1:18" x14ac:dyDescent="0.3">
      <c r="A343">
        <v>511</v>
      </c>
      <c r="B343">
        <v>1980</v>
      </c>
      <c r="C343">
        <v>14</v>
      </c>
      <c r="D343">
        <v>46</v>
      </c>
      <c r="E343" t="s">
        <v>450</v>
      </c>
      <c r="F343" s="2">
        <v>29499</v>
      </c>
      <c r="G343" t="s">
        <v>6</v>
      </c>
      <c r="H343" t="s">
        <v>14634</v>
      </c>
      <c r="I343" t="s">
        <v>6</v>
      </c>
      <c r="J343" t="s">
        <v>6</v>
      </c>
      <c r="K343" t="s">
        <v>6</v>
      </c>
      <c r="L343" t="s">
        <v>6</v>
      </c>
      <c r="M343" t="s">
        <v>6</v>
      </c>
      <c r="N343" t="s">
        <v>6</v>
      </c>
      <c r="O343" t="s">
        <v>6</v>
      </c>
      <c r="P343" t="s">
        <v>6</v>
      </c>
      <c r="Q343" t="s">
        <v>6</v>
      </c>
      <c r="R343" t="s">
        <v>6</v>
      </c>
    </row>
    <row r="344" spans="1:18" x14ac:dyDescent="0.3">
      <c r="A344">
        <v>483</v>
      </c>
      <c r="B344">
        <v>1981</v>
      </c>
      <c r="C344">
        <v>1</v>
      </c>
      <c r="D344">
        <v>43</v>
      </c>
      <c r="E344" t="s">
        <v>463</v>
      </c>
      <c r="F344" s="2">
        <v>29660</v>
      </c>
      <c r="G344" t="s">
        <v>6</v>
      </c>
      <c r="H344" t="s">
        <v>14606</v>
      </c>
      <c r="I344" t="s">
        <v>6</v>
      </c>
      <c r="J344" t="s">
        <v>6</v>
      </c>
      <c r="K344" t="s">
        <v>6</v>
      </c>
      <c r="L344" t="s">
        <v>6</v>
      </c>
      <c r="M344" t="s">
        <v>6</v>
      </c>
      <c r="N344" t="s">
        <v>6</v>
      </c>
      <c r="O344" t="s">
        <v>6</v>
      </c>
      <c r="P344" t="s">
        <v>6</v>
      </c>
      <c r="Q344" t="s">
        <v>6</v>
      </c>
      <c r="R344" t="s">
        <v>6</v>
      </c>
    </row>
    <row r="345" spans="1:18" x14ac:dyDescent="0.3">
      <c r="A345">
        <v>484</v>
      </c>
      <c r="B345">
        <v>1981</v>
      </c>
      <c r="C345">
        <v>2</v>
      </c>
      <c r="D345">
        <v>36</v>
      </c>
      <c r="E345" t="s">
        <v>446</v>
      </c>
      <c r="F345" s="2">
        <v>29674</v>
      </c>
      <c r="G345" t="s">
        <v>6</v>
      </c>
      <c r="H345" t="s">
        <v>14607</v>
      </c>
      <c r="I345" t="s">
        <v>6</v>
      </c>
      <c r="J345" t="s">
        <v>6</v>
      </c>
      <c r="K345" t="s">
        <v>6</v>
      </c>
      <c r="L345" t="s">
        <v>6</v>
      </c>
      <c r="M345" t="s">
        <v>6</v>
      </c>
      <c r="N345" t="s">
        <v>6</v>
      </c>
      <c r="O345" t="s">
        <v>6</v>
      </c>
      <c r="P345" t="s">
        <v>6</v>
      </c>
      <c r="Q345" t="s">
        <v>6</v>
      </c>
      <c r="R345" t="s">
        <v>6</v>
      </c>
    </row>
    <row r="346" spans="1:18" x14ac:dyDescent="0.3">
      <c r="A346">
        <v>485</v>
      </c>
      <c r="B346">
        <v>1981</v>
      </c>
      <c r="C346">
        <v>3</v>
      </c>
      <c r="D346">
        <v>25</v>
      </c>
      <c r="E346" t="s">
        <v>453</v>
      </c>
      <c r="F346" s="2">
        <v>29688</v>
      </c>
      <c r="G346" t="s">
        <v>6</v>
      </c>
      <c r="H346" t="s">
        <v>14608</v>
      </c>
      <c r="I346" t="s">
        <v>6</v>
      </c>
      <c r="J346" t="s">
        <v>6</v>
      </c>
      <c r="K346" t="s">
        <v>6</v>
      </c>
      <c r="L346" t="s">
        <v>6</v>
      </c>
      <c r="M346" t="s">
        <v>6</v>
      </c>
      <c r="N346" t="s">
        <v>6</v>
      </c>
      <c r="O346" t="s">
        <v>6</v>
      </c>
      <c r="P346" t="s">
        <v>6</v>
      </c>
      <c r="Q346" t="s">
        <v>6</v>
      </c>
      <c r="R346" t="s">
        <v>6</v>
      </c>
    </row>
    <row r="347" spans="1:18" x14ac:dyDescent="0.3">
      <c r="A347">
        <v>486</v>
      </c>
      <c r="B347">
        <v>1981</v>
      </c>
      <c r="C347">
        <v>4</v>
      </c>
      <c r="D347">
        <v>21</v>
      </c>
      <c r="E347" t="s">
        <v>451</v>
      </c>
      <c r="F347" s="2">
        <v>29709</v>
      </c>
      <c r="G347" t="s">
        <v>6</v>
      </c>
      <c r="H347" t="s">
        <v>14609</v>
      </c>
      <c r="I347" t="s">
        <v>6</v>
      </c>
      <c r="J347" t="s">
        <v>6</v>
      </c>
      <c r="K347" t="s">
        <v>6</v>
      </c>
      <c r="L347" t="s">
        <v>6</v>
      </c>
      <c r="M347" t="s">
        <v>6</v>
      </c>
      <c r="N347" t="s">
        <v>6</v>
      </c>
      <c r="O347" t="s">
        <v>6</v>
      </c>
      <c r="P347" t="s">
        <v>6</v>
      </c>
      <c r="Q347" t="s">
        <v>6</v>
      </c>
      <c r="R347" t="s">
        <v>6</v>
      </c>
    </row>
    <row r="348" spans="1:18" x14ac:dyDescent="0.3">
      <c r="A348">
        <v>487</v>
      </c>
      <c r="B348">
        <v>1981</v>
      </c>
      <c r="C348">
        <v>5</v>
      </c>
      <c r="D348">
        <v>40</v>
      </c>
      <c r="E348" t="s">
        <v>442</v>
      </c>
      <c r="F348" s="2">
        <v>29723</v>
      </c>
      <c r="G348" t="s">
        <v>6</v>
      </c>
      <c r="H348" t="s">
        <v>14610</v>
      </c>
      <c r="I348" t="s">
        <v>6</v>
      </c>
      <c r="J348" t="s">
        <v>6</v>
      </c>
      <c r="K348" t="s">
        <v>6</v>
      </c>
      <c r="L348" t="s">
        <v>6</v>
      </c>
      <c r="M348" t="s">
        <v>6</v>
      </c>
      <c r="N348" t="s">
        <v>6</v>
      </c>
      <c r="O348" t="s">
        <v>6</v>
      </c>
      <c r="P348" t="s">
        <v>6</v>
      </c>
      <c r="Q348" t="s">
        <v>6</v>
      </c>
      <c r="R348" t="s">
        <v>6</v>
      </c>
    </row>
    <row r="349" spans="1:18" x14ac:dyDescent="0.3">
      <c r="A349">
        <v>488</v>
      </c>
      <c r="B349">
        <v>1981</v>
      </c>
      <c r="C349">
        <v>6</v>
      </c>
      <c r="D349">
        <v>6</v>
      </c>
      <c r="E349" t="s">
        <v>436</v>
      </c>
      <c r="F349" s="2">
        <v>29737</v>
      </c>
      <c r="G349" t="s">
        <v>6</v>
      </c>
      <c r="H349" t="s">
        <v>14611</v>
      </c>
      <c r="I349" t="s">
        <v>6</v>
      </c>
      <c r="J349" t="s">
        <v>6</v>
      </c>
      <c r="K349" t="s">
        <v>6</v>
      </c>
      <c r="L349" t="s">
        <v>6</v>
      </c>
      <c r="M349" t="s">
        <v>6</v>
      </c>
      <c r="N349" t="s">
        <v>6</v>
      </c>
      <c r="O349" t="s">
        <v>6</v>
      </c>
      <c r="P349" t="s">
        <v>6</v>
      </c>
      <c r="Q349" t="s">
        <v>6</v>
      </c>
      <c r="R349" t="s">
        <v>6</v>
      </c>
    </row>
    <row r="350" spans="1:18" x14ac:dyDescent="0.3">
      <c r="A350">
        <v>489</v>
      </c>
      <c r="B350">
        <v>1981</v>
      </c>
      <c r="C350">
        <v>7</v>
      </c>
      <c r="D350">
        <v>45</v>
      </c>
      <c r="E350" t="s">
        <v>435</v>
      </c>
      <c r="F350" s="2">
        <v>29758</v>
      </c>
      <c r="G350" t="s">
        <v>6</v>
      </c>
      <c r="H350" t="s">
        <v>14612</v>
      </c>
      <c r="I350" t="s">
        <v>6</v>
      </c>
      <c r="J350" t="s">
        <v>6</v>
      </c>
      <c r="K350" t="s">
        <v>6</v>
      </c>
      <c r="L350" t="s">
        <v>6</v>
      </c>
      <c r="M350" t="s">
        <v>6</v>
      </c>
      <c r="N350" t="s">
        <v>6</v>
      </c>
      <c r="O350" t="s">
        <v>6</v>
      </c>
      <c r="P350" t="s">
        <v>6</v>
      </c>
      <c r="Q350" t="s">
        <v>6</v>
      </c>
      <c r="R350" t="s">
        <v>6</v>
      </c>
    </row>
    <row r="351" spans="1:18" x14ac:dyDescent="0.3">
      <c r="A351">
        <v>490</v>
      </c>
      <c r="B351">
        <v>1981</v>
      </c>
      <c r="C351">
        <v>8</v>
      </c>
      <c r="D351">
        <v>41</v>
      </c>
      <c r="E351" t="s">
        <v>449</v>
      </c>
      <c r="F351" s="2">
        <v>29772</v>
      </c>
      <c r="G351" t="s">
        <v>6</v>
      </c>
      <c r="H351" t="s">
        <v>14613</v>
      </c>
      <c r="I351" t="s">
        <v>6</v>
      </c>
      <c r="J351" t="s">
        <v>6</v>
      </c>
      <c r="K351" t="s">
        <v>6</v>
      </c>
      <c r="L351" t="s">
        <v>6</v>
      </c>
      <c r="M351" t="s">
        <v>6</v>
      </c>
      <c r="N351" t="s">
        <v>6</v>
      </c>
      <c r="O351" t="s">
        <v>6</v>
      </c>
      <c r="P351" t="s">
        <v>6</v>
      </c>
      <c r="Q351" t="s">
        <v>6</v>
      </c>
      <c r="R351" t="s">
        <v>6</v>
      </c>
    </row>
    <row r="352" spans="1:18" x14ac:dyDescent="0.3">
      <c r="A352">
        <v>491</v>
      </c>
      <c r="B352">
        <v>1981</v>
      </c>
      <c r="C352">
        <v>9</v>
      </c>
      <c r="D352">
        <v>9</v>
      </c>
      <c r="E352" t="s">
        <v>438</v>
      </c>
      <c r="F352" s="2">
        <v>29785</v>
      </c>
      <c r="G352" t="s">
        <v>6</v>
      </c>
      <c r="H352" t="s">
        <v>14614</v>
      </c>
      <c r="I352" t="s">
        <v>6</v>
      </c>
      <c r="J352" t="s">
        <v>6</v>
      </c>
      <c r="K352" t="s">
        <v>6</v>
      </c>
      <c r="L352" t="s">
        <v>6</v>
      </c>
      <c r="M352" t="s">
        <v>6</v>
      </c>
      <c r="N352" t="s">
        <v>6</v>
      </c>
      <c r="O352" t="s">
        <v>6</v>
      </c>
      <c r="P352" t="s">
        <v>6</v>
      </c>
      <c r="Q352" t="s">
        <v>6</v>
      </c>
      <c r="R352" t="s">
        <v>6</v>
      </c>
    </row>
    <row r="353" spans="1:18" x14ac:dyDescent="0.3">
      <c r="A353">
        <v>492</v>
      </c>
      <c r="B353">
        <v>1981</v>
      </c>
      <c r="C353">
        <v>10</v>
      </c>
      <c r="D353">
        <v>10</v>
      </c>
      <c r="E353" t="s">
        <v>439</v>
      </c>
      <c r="F353" s="2">
        <v>29800</v>
      </c>
      <c r="G353" t="s">
        <v>6</v>
      </c>
      <c r="H353" t="s">
        <v>14615</v>
      </c>
      <c r="I353" t="s">
        <v>6</v>
      </c>
      <c r="J353" t="s">
        <v>6</v>
      </c>
      <c r="K353" t="s">
        <v>6</v>
      </c>
      <c r="L353" t="s">
        <v>6</v>
      </c>
      <c r="M353" t="s">
        <v>6</v>
      </c>
      <c r="N353" t="s">
        <v>6</v>
      </c>
      <c r="O353" t="s">
        <v>6</v>
      </c>
      <c r="P353" t="s">
        <v>6</v>
      </c>
      <c r="Q353" t="s">
        <v>6</v>
      </c>
      <c r="R353" t="s">
        <v>6</v>
      </c>
    </row>
    <row r="354" spans="1:18" x14ac:dyDescent="0.3">
      <c r="A354">
        <v>493</v>
      </c>
      <c r="B354">
        <v>1981</v>
      </c>
      <c r="C354">
        <v>11</v>
      </c>
      <c r="D354">
        <v>70</v>
      </c>
      <c r="E354" t="s">
        <v>452</v>
      </c>
      <c r="F354" s="2">
        <v>29814</v>
      </c>
      <c r="G354" t="s">
        <v>6</v>
      </c>
      <c r="H354" t="s">
        <v>14616</v>
      </c>
      <c r="I354" t="s">
        <v>6</v>
      </c>
      <c r="J354" t="s">
        <v>6</v>
      </c>
      <c r="K354" t="s">
        <v>6</v>
      </c>
      <c r="L354" t="s">
        <v>6</v>
      </c>
      <c r="M354" t="s">
        <v>6</v>
      </c>
      <c r="N354" t="s">
        <v>6</v>
      </c>
      <c r="O354" t="s">
        <v>6</v>
      </c>
      <c r="P354" t="s">
        <v>6</v>
      </c>
      <c r="Q354" t="s">
        <v>6</v>
      </c>
      <c r="R354" t="s">
        <v>6</v>
      </c>
    </row>
    <row r="355" spans="1:18" x14ac:dyDescent="0.3">
      <c r="A355">
        <v>494</v>
      </c>
      <c r="B355">
        <v>1981</v>
      </c>
      <c r="C355">
        <v>12</v>
      </c>
      <c r="D355">
        <v>39</v>
      </c>
      <c r="E355" t="s">
        <v>461</v>
      </c>
      <c r="F355" s="2">
        <v>29828</v>
      </c>
      <c r="G355" t="s">
        <v>6</v>
      </c>
      <c r="H355" t="s">
        <v>14617</v>
      </c>
      <c r="I355" t="s">
        <v>6</v>
      </c>
      <c r="J355" t="s">
        <v>6</v>
      </c>
      <c r="K355" t="s">
        <v>6</v>
      </c>
      <c r="L355" t="s">
        <v>6</v>
      </c>
      <c r="M355" t="s">
        <v>6</v>
      </c>
      <c r="N355" t="s">
        <v>6</v>
      </c>
      <c r="O355" t="s">
        <v>6</v>
      </c>
      <c r="P355" t="s">
        <v>6</v>
      </c>
      <c r="Q355" t="s">
        <v>6</v>
      </c>
      <c r="R355" t="s">
        <v>6</v>
      </c>
    </row>
    <row r="356" spans="1:18" x14ac:dyDescent="0.3">
      <c r="A356">
        <v>495</v>
      </c>
      <c r="B356">
        <v>1981</v>
      </c>
      <c r="C356">
        <v>13</v>
      </c>
      <c r="D356">
        <v>14</v>
      </c>
      <c r="E356" t="s">
        <v>443</v>
      </c>
      <c r="F356" s="2">
        <v>29842</v>
      </c>
      <c r="G356" t="s">
        <v>6</v>
      </c>
      <c r="H356" t="s">
        <v>14618</v>
      </c>
      <c r="I356" t="s">
        <v>6</v>
      </c>
      <c r="J356" t="s">
        <v>6</v>
      </c>
      <c r="K356" t="s">
        <v>6</v>
      </c>
      <c r="L356" t="s">
        <v>6</v>
      </c>
      <c r="M356" t="s">
        <v>6</v>
      </c>
      <c r="N356" t="s">
        <v>6</v>
      </c>
      <c r="O356" t="s">
        <v>6</v>
      </c>
      <c r="P356" t="s">
        <v>6</v>
      </c>
      <c r="Q356" t="s">
        <v>6</v>
      </c>
      <c r="R356" t="s">
        <v>6</v>
      </c>
    </row>
    <row r="357" spans="1:18" x14ac:dyDescent="0.3">
      <c r="A357">
        <v>496</v>
      </c>
      <c r="B357">
        <v>1981</v>
      </c>
      <c r="C357">
        <v>14</v>
      </c>
      <c r="D357">
        <v>7</v>
      </c>
      <c r="E357" t="s">
        <v>448</v>
      </c>
      <c r="F357" s="2">
        <v>29856</v>
      </c>
      <c r="G357" t="s">
        <v>6</v>
      </c>
      <c r="H357" t="s">
        <v>14619</v>
      </c>
      <c r="I357" t="s">
        <v>6</v>
      </c>
      <c r="J357" t="s">
        <v>6</v>
      </c>
      <c r="K357" t="s">
        <v>6</v>
      </c>
      <c r="L357" t="s">
        <v>6</v>
      </c>
      <c r="M357" t="s">
        <v>6</v>
      </c>
      <c r="N357" t="s">
        <v>6</v>
      </c>
      <c r="O357" t="s">
        <v>6</v>
      </c>
      <c r="P357" t="s">
        <v>6</v>
      </c>
      <c r="Q357" t="s">
        <v>6</v>
      </c>
      <c r="R357" t="s">
        <v>6</v>
      </c>
    </row>
    <row r="358" spans="1:18" x14ac:dyDescent="0.3">
      <c r="A358">
        <v>497</v>
      </c>
      <c r="B358">
        <v>1981</v>
      </c>
      <c r="C358">
        <v>15</v>
      </c>
      <c r="D358">
        <v>44</v>
      </c>
      <c r="E358" t="s">
        <v>465</v>
      </c>
      <c r="F358" s="2">
        <v>29876</v>
      </c>
      <c r="G358" t="s">
        <v>6</v>
      </c>
      <c r="H358" t="s">
        <v>14620</v>
      </c>
      <c r="I358" t="s">
        <v>6</v>
      </c>
      <c r="J358" t="s">
        <v>6</v>
      </c>
      <c r="K358" t="s">
        <v>6</v>
      </c>
      <c r="L358" t="s">
        <v>6</v>
      </c>
      <c r="M358" t="s">
        <v>6</v>
      </c>
      <c r="N358" t="s">
        <v>6</v>
      </c>
      <c r="O358" t="s">
        <v>6</v>
      </c>
      <c r="P358" t="s">
        <v>6</v>
      </c>
      <c r="Q358" t="s">
        <v>6</v>
      </c>
      <c r="R358" t="s">
        <v>6</v>
      </c>
    </row>
    <row r="359" spans="1:18" x14ac:dyDescent="0.3">
      <c r="A359">
        <v>467</v>
      </c>
      <c r="B359">
        <v>1982</v>
      </c>
      <c r="C359">
        <v>1</v>
      </c>
      <c r="D359">
        <v>30</v>
      </c>
      <c r="E359" t="s">
        <v>457</v>
      </c>
      <c r="F359" s="2">
        <v>29974</v>
      </c>
      <c r="G359" t="s">
        <v>6</v>
      </c>
      <c r="H359" t="s">
        <v>14590</v>
      </c>
      <c r="I359" t="s">
        <v>6</v>
      </c>
      <c r="J359" t="s">
        <v>6</v>
      </c>
      <c r="K359" t="s">
        <v>6</v>
      </c>
      <c r="L359" t="s">
        <v>6</v>
      </c>
      <c r="M359" t="s">
        <v>6</v>
      </c>
      <c r="N359" t="s">
        <v>6</v>
      </c>
      <c r="O359" t="s">
        <v>6</v>
      </c>
      <c r="P359" t="s">
        <v>6</v>
      </c>
      <c r="Q359" t="s">
        <v>6</v>
      </c>
      <c r="R359" t="s">
        <v>6</v>
      </c>
    </row>
    <row r="360" spans="1:18" x14ac:dyDescent="0.3">
      <c r="A360">
        <v>468</v>
      </c>
      <c r="B360">
        <v>1982</v>
      </c>
      <c r="C360">
        <v>2</v>
      </c>
      <c r="D360">
        <v>36</v>
      </c>
      <c r="E360" t="s">
        <v>446</v>
      </c>
      <c r="F360" s="2">
        <v>30031</v>
      </c>
      <c r="G360" t="s">
        <v>6</v>
      </c>
      <c r="H360" t="s">
        <v>14591</v>
      </c>
      <c r="I360" t="s">
        <v>6</v>
      </c>
      <c r="J360" t="s">
        <v>6</v>
      </c>
      <c r="K360" t="s">
        <v>6</v>
      </c>
      <c r="L360" t="s">
        <v>6</v>
      </c>
      <c r="M360" t="s">
        <v>6</v>
      </c>
      <c r="N360" t="s">
        <v>6</v>
      </c>
      <c r="O360" t="s">
        <v>6</v>
      </c>
      <c r="P360" t="s">
        <v>6</v>
      </c>
      <c r="Q360" t="s">
        <v>6</v>
      </c>
      <c r="R360" t="s">
        <v>6</v>
      </c>
    </row>
    <row r="361" spans="1:18" x14ac:dyDescent="0.3">
      <c r="A361">
        <v>469</v>
      </c>
      <c r="B361">
        <v>1982</v>
      </c>
      <c r="C361">
        <v>3</v>
      </c>
      <c r="D361">
        <v>43</v>
      </c>
      <c r="E361" t="s">
        <v>463</v>
      </c>
      <c r="F361" s="2">
        <v>30045</v>
      </c>
      <c r="G361" t="s">
        <v>6</v>
      </c>
      <c r="H361" t="s">
        <v>14592</v>
      </c>
      <c r="I361" t="s">
        <v>6</v>
      </c>
      <c r="J361" t="s">
        <v>6</v>
      </c>
      <c r="K361" t="s">
        <v>6</v>
      </c>
      <c r="L361" t="s">
        <v>6</v>
      </c>
      <c r="M361" t="s">
        <v>6</v>
      </c>
      <c r="N361" t="s">
        <v>6</v>
      </c>
      <c r="O361" t="s">
        <v>6</v>
      </c>
      <c r="P361" t="s">
        <v>6</v>
      </c>
      <c r="Q361" t="s">
        <v>6</v>
      </c>
      <c r="R361" t="s">
        <v>6</v>
      </c>
    </row>
    <row r="362" spans="1:18" x14ac:dyDescent="0.3">
      <c r="A362">
        <v>470</v>
      </c>
      <c r="B362">
        <v>1982</v>
      </c>
      <c r="C362">
        <v>4</v>
      </c>
      <c r="D362">
        <v>21</v>
      </c>
      <c r="E362" t="s">
        <v>451</v>
      </c>
      <c r="F362" s="2">
        <v>30066</v>
      </c>
      <c r="G362" t="s">
        <v>6</v>
      </c>
      <c r="H362" t="s">
        <v>14593</v>
      </c>
      <c r="I362" t="s">
        <v>6</v>
      </c>
      <c r="J362" t="s">
        <v>6</v>
      </c>
      <c r="K362" t="s">
        <v>6</v>
      </c>
      <c r="L362" t="s">
        <v>6</v>
      </c>
      <c r="M362" t="s">
        <v>6</v>
      </c>
      <c r="N362" t="s">
        <v>6</v>
      </c>
      <c r="O362" t="s">
        <v>6</v>
      </c>
      <c r="P362" t="s">
        <v>6</v>
      </c>
      <c r="Q362" t="s">
        <v>6</v>
      </c>
      <c r="R362" t="s">
        <v>6</v>
      </c>
    </row>
    <row r="363" spans="1:18" x14ac:dyDescent="0.3">
      <c r="A363">
        <v>471</v>
      </c>
      <c r="B363">
        <v>1982</v>
      </c>
      <c r="C363">
        <v>5</v>
      </c>
      <c r="D363">
        <v>40</v>
      </c>
      <c r="E363" t="s">
        <v>442</v>
      </c>
      <c r="F363" s="2">
        <v>30080</v>
      </c>
      <c r="G363" t="s">
        <v>6</v>
      </c>
      <c r="H363" t="s">
        <v>14594</v>
      </c>
      <c r="I363" t="s">
        <v>6</v>
      </c>
      <c r="J363" t="s">
        <v>6</v>
      </c>
      <c r="K363" t="s">
        <v>6</v>
      </c>
      <c r="L363" t="s">
        <v>6</v>
      </c>
      <c r="M363" t="s">
        <v>6</v>
      </c>
      <c r="N363" t="s">
        <v>6</v>
      </c>
      <c r="O363" t="s">
        <v>6</v>
      </c>
      <c r="P363" t="s">
        <v>6</v>
      </c>
      <c r="Q363" t="s">
        <v>6</v>
      </c>
      <c r="R363" t="s">
        <v>6</v>
      </c>
    </row>
    <row r="364" spans="1:18" x14ac:dyDescent="0.3">
      <c r="A364">
        <v>472</v>
      </c>
      <c r="B364">
        <v>1982</v>
      </c>
      <c r="C364">
        <v>6</v>
      </c>
      <c r="D364">
        <v>6</v>
      </c>
      <c r="E364" t="s">
        <v>436</v>
      </c>
      <c r="F364" s="2">
        <v>30094</v>
      </c>
      <c r="G364" t="s">
        <v>6</v>
      </c>
      <c r="H364" t="s">
        <v>14595</v>
      </c>
      <c r="I364" t="s">
        <v>6</v>
      </c>
      <c r="J364" t="s">
        <v>6</v>
      </c>
      <c r="K364" t="s">
        <v>6</v>
      </c>
      <c r="L364" t="s">
        <v>6</v>
      </c>
      <c r="M364" t="s">
        <v>6</v>
      </c>
      <c r="N364" t="s">
        <v>6</v>
      </c>
      <c r="O364" t="s">
        <v>6</v>
      </c>
      <c r="P364" t="s">
        <v>6</v>
      </c>
      <c r="Q364" t="s">
        <v>6</v>
      </c>
      <c r="R364" t="s">
        <v>6</v>
      </c>
    </row>
    <row r="365" spans="1:18" x14ac:dyDescent="0.3">
      <c r="A365">
        <v>473</v>
      </c>
      <c r="B365">
        <v>1982</v>
      </c>
      <c r="C365">
        <v>7</v>
      </c>
      <c r="D365">
        <v>37</v>
      </c>
      <c r="E365" t="s">
        <v>460</v>
      </c>
      <c r="F365" s="2">
        <v>30108</v>
      </c>
      <c r="G365" t="s">
        <v>6</v>
      </c>
      <c r="H365" t="s">
        <v>14596</v>
      </c>
      <c r="I365" t="s">
        <v>6</v>
      </c>
      <c r="J365" t="s">
        <v>6</v>
      </c>
      <c r="K365" t="s">
        <v>6</v>
      </c>
      <c r="L365" t="s">
        <v>6</v>
      </c>
      <c r="M365" t="s">
        <v>6</v>
      </c>
      <c r="N365" t="s">
        <v>6</v>
      </c>
      <c r="O365" t="s">
        <v>6</v>
      </c>
      <c r="P365" t="s">
        <v>6</v>
      </c>
      <c r="Q365" t="s">
        <v>6</v>
      </c>
      <c r="R365" t="s">
        <v>6</v>
      </c>
    </row>
    <row r="366" spans="1:18" x14ac:dyDescent="0.3">
      <c r="A366">
        <v>474</v>
      </c>
      <c r="B366">
        <v>1982</v>
      </c>
      <c r="C366">
        <v>8</v>
      </c>
      <c r="D366">
        <v>7</v>
      </c>
      <c r="E366" t="s">
        <v>448</v>
      </c>
      <c r="F366" s="2">
        <v>30115</v>
      </c>
      <c r="G366" t="s">
        <v>6</v>
      </c>
      <c r="H366" t="s">
        <v>14597</v>
      </c>
      <c r="I366" t="s">
        <v>6</v>
      </c>
      <c r="J366" t="s">
        <v>6</v>
      </c>
      <c r="K366" t="s">
        <v>6</v>
      </c>
      <c r="L366" t="s">
        <v>6</v>
      </c>
      <c r="M366" t="s">
        <v>6</v>
      </c>
      <c r="N366" t="s">
        <v>6</v>
      </c>
      <c r="O366" t="s">
        <v>6</v>
      </c>
      <c r="P366" t="s">
        <v>6</v>
      </c>
      <c r="Q366" t="s">
        <v>6</v>
      </c>
      <c r="R366" t="s">
        <v>6</v>
      </c>
    </row>
    <row r="367" spans="1:18" x14ac:dyDescent="0.3">
      <c r="A367">
        <v>475</v>
      </c>
      <c r="B367">
        <v>1982</v>
      </c>
      <c r="C367">
        <v>9</v>
      </c>
      <c r="D367">
        <v>39</v>
      </c>
      <c r="E367" t="s">
        <v>461</v>
      </c>
      <c r="F367" s="2">
        <v>30135</v>
      </c>
      <c r="G367" t="s">
        <v>6</v>
      </c>
      <c r="H367" t="s">
        <v>14598</v>
      </c>
      <c r="I367" t="s">
        <v>6</v>
      </c>
      <c r="J367" t="s">
        <v>6</v>
      </c>
      <c r="K367" t="s">
        <v>6</v>
      </c>
      <c r="L367" t="s">
        <v>6</v>
      </c>
      <c r="M367" t="s">
        <v>6</v>
      </c>
      <c r="N367" t="s">
        <v>6</v>
      </c>
      <c r="O367" t="s">
        <v>6</v>
      </c>
      <c r="P367" t="s">
        <v>6</v>
      </c>
      <c r="Q367" t="s">
        <v>6</v>
      </c>
      <c r="R367" t="s">
        <v>6</v>
      </c>
    </row>
    <row r="368" spans="1:18" x14ac:dyDescent="0.3">
      <c r="A368">
        <v>476</v>
      </c>
      <c r="B368">
        <v>1982</v>
      </c>
      <c r="C368">
        <v>10</v>
      </c>
      <c r="D368">
        <v>38</v>
      </c>
      <c r="E368" t="s">
        <v>438</v>
      </c>
      <c r="F368" s="2">
        <v>30150</v>
      </c>
      <c r="G368" t="s">
        <v>6</v>
      </c>
      <c r="H368" t="s">
        <v>14599</v>
      </c>
      <c r="I368" t="s">
        <v>6</v>
      </c>
      <c r="J368" t="s">
        <v>6</v>
      </c>
      <c r="K368" t="s">
        <v>6</v>
      </c>
      <c r="L368" t="s">
        <v>6</v>
      </c>
      <c r="M368" t="s">
        <v>6</v>
      </c>
      <c r="N368" t="s">
        <v>6</v>
      </c>
      <c r="O368" t="s">
        <v>6</v>
      </c>
      <c r="P368" t="s">
        <v>6</v>
      </c>
      <c r="Q368" t="s">
        <v>6</v>
      </c>
      <c r="R368" t="s">
        <v>6</v>
      </c>
    </row>
    <row r="369" spans="1:18" x14ac:dyDescent="0.3">
      <c r="A369">
        <v>477</v>
      </c>
      <c r="B369">
        <v>1982</v>
      </c>
      <c r="C369">
        <v>11</v>
      </c>
      <c r="D369">
        <v>34</v>
      </c>
      <c r="E369" t="s">
        <v>449</v>
      </c>
      <c r="F369" s="2">
        <v>30157</v>
      </c>
      <c r="G369" t="s">
        <v>6</v>
      </c>
      <c r="H369" t="s">
        <v>14600</v>
      </c>
      <c r="I369" t="s">
        <v>6</v>
      </c>
      <c r="J369" t="s">
        <v>6</v>
      </c>
      <c r="K369" t="s">
        <v>6</v>
      </c>
      <c r="L369" t="s">
        <v>6</v>
      </c>
      <c r="M369" t="s">
        <v>6</v>
      </c>
      <c r="N369" t="s">
        <v>6</v>
      </c>
      <c r="O369" t="s">
        <v>6</v>
      </c>
      <c r="P369" t="s">
        <v>6</v>
      </c>
      <c r="Q369" t="s">
        <v>6</v>
      </c>
      <c r="R369" t="s">
        <v>6</v>
      </c>
    </row>
    <row r="370" spans="1:18" x14ac:dyDescent="0.3">
      <c r="A370">
        <v>478</v>
      </c>
      <c r="B370">
        <v>1982</v>
      </c>
      <c r="C370">
        <v>12</v>
      </c>
      <c r="D370">
        <v>10</v>
      </c>
      <c r="E370" t="s">
        <v>439</v>
      </c>
      <c r="F370" s="2">
        <v>30171</v>
      </c>
      <c r="G370" t="s">
        <v>6</v>
      </c>
      <c r="H370" t="s">
        <v>14601</v>
      </c>
      <c r="I370" t="s">
        <v>6</v>
      </c>
      <c r="J370" t="s">
        <v>6</v>
      </c>
      <c r="K370" t="s">
        <v>6</v>
      </c>
      <c r="L370" t="s">
        <v>6</v>
      </c>
      <c r="M370" t="s">
        <v>6</v>
      </c>
      <c r="N370" t="s">
        <v>6</v>
      </c>
      <c r="O370" t="s">
        <v>6</v>
      </c>
      <c r="P370" t="s">
        <v>6</v>
      </c>
      <c r="Q370" t="s">
        <v>6</v>
      </c>
      <c r="R370" t="s">
        <v>6</v>
      </c>
    </row>
    <row r="371" spans="1:18" x14ac:dyDescent="0.3">
      <c r="A371">
        <v>479</v>
      </c>
      <c r="B371">
        <v>1982</v>
      </c>
      <c r="C371">
        <v>13</v>
      </c>
      <c r="D371">
        <v>70</v>
      </c>
      <c r="E371" t="s">
        <v>452</v>
      </c>
      <c r="F371" s="2">
        <v>30178</v>
      </c>
      <c r="G371" t="s">
        <v>6</v>
      </c>
      <c r="H371" t="s">
        <v>14602</v>
      </c>
      <c r="I371" t="s">
        <v>6</v>
      </c>
      <c r="J371" t="s">
        <v>6</v>
      </c>
      <c r="K371" t="s">
        <v>6</v>
      </c>
      <c r="L371" t="s">
        <v>6</v>
      </c>
      <c r="M371" t="s">
        <v>6</v>
      </c>
      <c r="N371" t="s">
        <v>6</v>
      </c>
      <c r="O371" t="s">
        <v>6</v>
      </c>
      <c r="P371" t="s">
        <v>6</v>
      </c>
      <c r="Q371" t="s">
        <v>6</v>
      </c>
      <c r="R371" t="s">
        <v>6</v>
      </c>
    </row>
    <row r="372" spans="1:18" x14ac:dyDescent="0.3">
      <c r="A372">
        <v>480</v>
      </c>
      <c r="B372">
        <v>1982</v>
      </c>
      <c r="C372">
        <v>14</v>
      </c>
      <c r="D372">
        <v>41</v>
      </c>
      <c r="E372" t="s">
        <v>464</v>
      </c>
      <c r="F372" s="2">
        <v>30192</v>
      </c>
      <c r="G372" t="s">
        <v>6</v>
      </c>
      <c r="H372" t="s">
        <v>14603</v>
      </c>
      <c r="I372" t="s">
        <v>6</v>
      </c>
      <c r="J372" t="s">
        <v>6</v>
      </c>
      <c r="K372" t="s">
        <v>6</v>
      </c>
      <c r="L372" t="s">
        <v>6</v>
      </c>
      <c r="M372" t="s">
        <v>6</v>
      </c>
      <c r="N372" t="s">
        <v>6</v>
      </c>
      <c r="O372" t="s">
        <v>6</v>
      </c>
      <c r="P372" t="s">
        <v>6</v>
      </c>
      <c r="Q372" t="s">
        <v>6</v>
      </c>
      <c r="R372" t="s">
        <v>6</v>
      </c>
    </row>
    <row r="373" spans="1:18" x14ac:dyDescent="0.3">
      <c r="A373">
        <v>481</v>
      </c>
      <c r="B373">
        <v>1982</v>
      </c>
      <c r="C373">
        <v>15</v>
      </c>
      <c r="D373">
        <v>14</v>
      </c>
      <c r="E373" t="s">
        <v>443</v>
      </c>
      <c r="F373" s="2">
        <v>30206</v>
      </c>
      <c r="G373" t="s">
        <v>6</v>
      </c>
      <c r="H373" t="s">
        <v>14604</v>
      </c>
      <c r="I373" t="s">
        <v>6</v>
      </c>
      <c r="J373" t="s">
        <v>6</v>
      </c>
      <c r="K373" t="s">
        <v>6</v>
      </c>
      <c r="L373" t="s">
        <v>6</v>
      </c>
      <c r="M373" t="s">
        <v>6</v>
      </c>
      <c r="N373" t="s">
        <v>6</v>
      </c>
      <c r="O373" t="s">
        <v>6</v>
      </c>
      <c r="P373" t="s">
        <v>6</v>
      </c>
      <c r="Q373" t="s">
        <v>6</v>
      </c>
      <c r="R373" t="s">
        <v>6</v>
      </c>
    </row>
    <row r="374" spans="1:18" x14ac:dyDescent="0.3">
      <c r="A374">
        <v>482</v>
      </c>
      <c r="B374">
        <v>1982</v>
      </c>
      <c r="C374">
        <v>16</v>
      </c>
      <c r="D374">
        <v>44</v>
      </c>
      <c r="E374" t="s">
        <v>465</v>
      </c>
      <c r="F374" s="2">
        <v>30219</v>
      </c>
      <c r="G374" t="s">
        <v>6</v>
      </c>
      <c r="H374" t="s">
        <v>14605</v>
      </c>
      <c r="I374" t="s">
        <v>6</v>
      </c>
      <c r="J374" t="s">
        <v>6</v>
      </c>
      <c r="K374" t="s">
        <v>6</v>
      </c>
      <c r="L374" t="s">
        <v>6</v>
      </c>
      <c r="M374" t="s">
        <v>6</v>
      </c>
      <c r="N374" t="s">
        <v>6</v>
      </c>
      <c r="O374" t="s">
        <v>6</v>
      </c>
      <c r="P374" t="s">
        <v>6</v>
      </c>
      <c r="Q374" t="s">
        <v>6</v>
      </c>
      <c r="R374" t="s">
        <v>6</v>
      </c>
    </row>
    <row r="375" spans="1:18" x14ac:dyDescent="0.3">
      <c r="A375">
        <v>452</v>
      </c>
      <c r="B375">
        <v>1983</v>
      </c>
      <c r="C375">
        <v>1</v>
      </c>
      <c r="D375">
        <v>36</v>
      </c>
      <c r="E375" t="s">
        <v>446</v>
      </c>
      <c r="F375" s="2">
        <v>30388</v>
      </c>
      <c r="G375" t="s">
        <v>6</v>
      </c>
      <c r="H375" t="s">
        <v>14575</v>
      </c>
      <c r="I375" t="s">
        <v>6</v>
      </c>
      <c r="J375" t="s">
        <v>6</v>
      </c>
      <c r="K375" t="s">
        <v>6</v>
      </c>
      <c r="L375" t="s">
        <v>6</v>
      </c>
      <c r="M375" t="s">
        <v>6</v>
      </c>
      <c r="N375" t="s">
        <v>6</v>
      </c>
      <c r="O375" t="s">
        <v>6</v>
      </c>
      <c r="P375" t="s">
        <v>6</v>
      </c>
      <c r="Q375" t="s">
        <v>6</v>
      </c>
      <c r="R375" t="s">
        <v>6</v>
      </c>
    </row>
    <row r="376" spans="1:18" x14ac:dyDescent="0.3">
      <c r="A376">
        <v>453</v>
      </c>
      <c r="B376">
        <v>1983</v>
      </c>
      <c r="C376">
        <v>2</v>
      </c>
      <c r="D376">
        <v>43</v>
      </c>
      <c r="E376" t="s">
        <v>463</v>
      </c>
      <c r="F376" s="2">
        <v>30402</v>
      </c>
      <c r="G376" t="s">
        <v>6</v>
      </c>
      <c r="H376" t="s">
        <v>14576</v>
      </c>
      <c r="I376" t="s">
        <v>6</v>
      </c>
      <c r="J376" t="s">
        <v>6</v>
      </c>
      <c r="K376" t="s">
        <v>6</v>
      </c>
      <c r="L376" t="s">
        <v>6</v>
      </c>
      <c r="M376" t="s">
        <v>6</v>
      </c>
      <c r="N376" t="s">
        <v>6</v>
      </c>
      <c r="O376" t="s">
        <v>6</v>
      </c>
      <c r="P376" t="s">
        <v>6</v>
      </c>
      <c r="Q376" t="s">
        <v>6</v>
      </c>
      <c r="R376" t="s">
        <v>6</v>
      </c>
    </row>
    <row r="377" spans="1:18" x14ac:dyDescent="0.3">
      <c r="A377">
        <v>454</v>
      </c>
      <c r="B377">
        <v>1983</v>
      </c>
      <c r="C377">
        <v>3</v>
      </c>
      <c r="D377">
        <v>34</v>
      </c>
      <c r="E377" t="s">
        <v>449</v>
      </c>
      <c r="F377" s="2">
        <v>30423</v>
      </c>
      <c r="G377" t="s">
        <v>6</v>
      </c>
      <c r="H377" t="s">
        <v>14577</v>
      </c>
      <c r="I377" t="s">
        <v>6</v>
      </c>
      <c r="J377" t="s">
        <v>6</v>
      </c>
      <c r="K377" t="s">
        <v>6</v>
      </c>
      <c r="L377" t="s">
        <v>6</v>
      </c>
      <c r="M377" t="s">
        <v>6</v>
      </c>
      <c r="N377" t="s">
        <v>6</v>
      </c>
      <c r="O377" t="s">
        <v>6</v>
      </c>
      <c r="P377" t="s">
        <v>6</v>
      </c>
      <c r="Q377" t="s">
        <v>6</v>
      </c>
      <c r="R377" t="s">
        <v>6</v>
      </c>
    </row>
    <row r="378" spans="1:18" x14ac:dyDescent="0.3">
      <c r="A378">
        <v>455</v>
      </c>
      <c r="B378">
        <v>1983</v>
      </c>
      <c r="C378">
        <v>4</v>
      </c>
      <c r="D378">
        <v>21</v>
      </c>
      <c r="E378" t="s">
        <v>451</v>
      </c>
      <c r="F378" s="2">
        <v>30437</v>
      </c>
      <c r="G378" t="s">
        <v>6</v>
      </c>
      <c r="H378" t="s">
        <v>14578</v>
      </c>
      <c r="I378" t="s">
        <v>6</v>
      </c>
      <c r="J378" t="s">
        <v>6</v>
      </c>
      <c r="K378" t="s">
        <v>6</v>
      </c>
      <c r="L378" t="s">
        <v>6</v>
      </c>
      <c r="M378" t="s">
        <v>6</v>
      </c>
      <c r="N378" t="s">
        <v>6</v>
      </c>
      <c r="O378" t="s">
        <v>6</v>
      </c>
      <c r="P378" t="s">
        <v>6</v>
      </c>
      <c r="Q378" t="s">
        <v>6</v>
      </c>
      <c r="R378" t="s">
        <v>6</v>
      </c>
    </row>
    <row r="379" spans="1:18" x14ac:dyDescent="0.3">
      <c r="A379">
        <v>456</v>
      </c>
      <c r="B379">
        <v>1983</v>
      </c>
      <c r="C379">
        <v>5</v>
      </c>
      <c r="D379">
        <v>6</v>
      </c>
      <c r="E379" t="s">
        <v>436</v>
      </c>
      <c r="F379" s="2">
        <v>30451</v>
      </c>
      <c r="G379" t="s">
        <v>6</v>
      </c>
      <c r="H379" t="s">
        <v>14579</v>
      </c>
      <c r="I379" t="s">
        <v>6</v>
      </c>
      <c r="J379" t="s">
        <v>6</v>
      </c>
      <c r="K379" t="s">
        <v>6</v>
      </c>
      <c r="L379" t="s">
        <v>6</v>
      </c>
      <c r="M379" t="s">
        <v>6</v>
      </c>
      <c r="N379" t="s">
        <v>6</v>
      </c>
      <c r="O379" t="s">
        <v>6</v>
      </c>
      <c r="P379" t="s">
        <v>6</v>
      </c>
      <c r="Q379" t="s">
        <v>6</v>
      </c>
      <c r="R379" t="s">
        <v>6</v>
      </c>
    </row>
    <row r="380" spans="1:18" x14ac:dyDescent="0.3">
      <c r="A380">
        <v>457</v>
      </c>
      <c r="B380">
        <v>1983</v>
      </c>
      <c r="C380">
        <v>6</v>
      </c>
      <c r="D380">
        <v>13</v>
      </c>
      <c r="E380" t="s">
        <v>442</v>
      </c>
      <c r="F380" s="2">
        <v>30458</v>
      </c>
      <c r="G380" t="s">
        <v>6</v>
      </c>
      <c r="H380" t="s">
        <v>14580</v>
      </c>
      <c r="I380" t="s">
        <v>6</v>
      </c>
      <c r="J380" t="s">
        <v>6</v>
      </c>
      <c r="K380" t="s">
        <v>6</v>
      </c>
      <c r="L380" t="s">
        <v>6</v>
      </c>
      <c r="M380" t="s">
        <v>6</v>
      </c>
      <c r="N380" t="s">
        <v>6</v>
      </c>
      <c r="O380" t="s">
        <v>6</v>
      </c>
      <c r="P380" t="s">
        <v>6</v>
      </c>
      <c r="Q380" t="s">
        <v>6</v>
      </c>
      <c r="R380" t="s">
        <v>6</v>
      </c>
    </row>
    <row r="381" spans="1:18" x14ac:dyDescent="0.3">
      <c r="A381">
        <v>458</v>
      </c>
      <c r="B381">
        <v>1983</v>
      </c>
      <c r="C381">
        <v>7</v>
      </c>
      <c r="D381">
        <v>37</v>
      </c>
      <c r="E381" t="s">
        <v>460</v>
      </c>
      <c r="F381" s="2">
        <v>30472</v>
      </c>
      <c r="G381" t="s">
        <v>6</v>
      </c>
      <c r="H381" t="s">
        <v>14581</v>
      </c>
      <c r="I381" t="s">
        <v>6</v>
      </c>
      <c r="J381" t="s">
        <v>6</v>
      </c>
      <c r="K381" t="s">
        <v>6</v>
      </c>
      <c r="L381" t="s">
        <v>6</v>
      </c>
      <c r="M381" t="s">
        <v>6</v>
      </c>
      <c r="N381" t="s">
        <v>6</v>
      </c>
      <c r="O381" t="s">
        <v>6</v>
      </c>
      <c r="P381" t="s">
        <v>6</v>
      </c>
      <c r="Q381" t="s">
        <v>6</v>
      </c>
      <c r="R381" t="s">
        <v>6</v>
      </c>
    </row>
    <row r="382" spans="1:18" x14ac:dyDescent="0.3">
      <c r="A382">
        <v>459</v>
      </c>
      <c r="B382">
        <v>1983</v>
      </c>
      <c r="C382">
        <v>8</v>
      </c>
      <c r="D382">
        <v>7</v>
      </c>
      <c r="E382" t="s">
        <v>448</v>
      </c>
      <c r="F382" s="2">
        <v>30479</v>
      </c>
      <c r="G382" t="s">
        <v>6</v>
      </c>
      <c r="H382" t="s">
        <v>14582</v>
      </c>
      <c r="I382" t="s">
        <v>6</v>
      </c>
      <c r="J382" t="s">
        <v>6</v>
      </c>
      <c r="K382" t="s">
        <v>6</v>
      </c>
      <c r="L382" t="s">
        <v>6</v>
      </c>
      <c r="M382" t="s">
        <v>6</v>
      </c>
      <c r="N382" t="s">
        <v>6</v>
      </c>
      <c r="O382" t="s">
        <v>6</v>
      </c>
      <c r="P382" t="s">
        <v>6</v>
      </c>
      <c r="Q382" t="s">
        <v>6</v>
      </c>
      <c r="R382" t="s">
        <v>6</v>
      </c>
    </row>
    <row r="383" spans="1:18" x14ac:dyDescent="0.3">
      <c r="A383">
        <v>460</v>
      </c>
      <c r="B383">
        <v>1983</v>
      </c>
      <c r="C383">
        <v>9</v>
      </c>
      <c r="D383">
        <v>9</v>
      </c>
      <c r="E383" t="s">
        <v>438</v>
      </c>
      <c r="F383" s="2">
        <v>30513</v>
      </c>
      <c r="G383" t="s">
        <v>6</v>
      </c>
      <c r="H383" t="s">
        <v>14583</v>
      </c>
      <c r="I383" t="s">
        <v>6</v>
      </c>
      <c r="J383" t="s">
        <v>6</v>
      </c>
      <c r="K383" t="s">
        <v>6</v>
      </c>
      <c r="L383" t="s">
        <v>6</v>
      </c>
      <c r="M383" t="s">
        <v>6</v>
      </c>
      <c r="N383" t="s">
        <v>6</v>
      </c>
      <c r="O383" t="s">
        <v>6</v>
      </c>
      <c r="P383" t="s">
        <v>6</v>
      </c>
      <c r="Q383" t="s">
        <v>6</v>
      </c>
      <c r="R383" t="s">
        <v>6</v>
      </c>
    </row>
    <row r="384" spans="1:18" x14ac:dyDescent="0.3">
      <c r="A384">
        <v>461</v>
      </c>
      <c r="B384">
        <v>1983</v>
      </c>
      <c r="C384">
        <v>10</v>
      </c>
      <c r="D384">
        <v>10</v>
      </c>
      <c r="E384" t="s">
        <v>439</v>
      </c>
      <c r="F384" s="2">
        <v>30535</v>
      </c>
      <c r="G384" t="s">
        <v>6</v>
      </c>
      <c r="H384" t="s">
        <v>14584</v>
      </c>
      <c r="I384" t="s">
        <v>6</v>
      </c>
      <c r="J384" t="s">
        <v>6</v>
      </c>
      <c r="K384" t="s">
        <v>6</v>
      </c>
      <c r="L384" t="s">
        <v>6</v>
      </c>
      <c r="M384" t="s">
        <v>6</v>
      </c>
      <c r="N384" t="s">
        <v>6</v>
      </c>
      <c r="O384" t="s">
        <v>6</v>
      </c>
      <c r="P384" t="s">
        <v>6</v>
      </c>
      <c r="Q384" t="s">
        <v>6</v>
      </c>
      <c r="R384" t="s">
        <v>6</v>
      </c>
    </row>
    <row r="385" spans="1:18" x14ac:dyDescent="0.3">
      <c r="A385">
        <v>462</v>
      </c>
      <c r="B385">
        <v>1983</v>
      </c>
      <c r="C385">
        <v>11</v>
      </c>
      <c r="D385">
        <v>70</v>
      </c>
      <c r="E385" t="s">
        <v>452</v>
      </c>
      <c r="F385" s="2">
        <v>30542</v>
      </c>
      <c r="G385" t="s">
        <v>6</v>
      </c>
      <c r="H385" t="s">
        <v>14585</v>
      </c>
      <c r="I385" t="s">
        <v>6</v>
      </c>
      <c r="J385" t="s">
        <v>6</v>
      </c>
      <c r="K385" t="s">
        <v>6</v>
      </c>
      <c r="L385" t="s">
        <v>6</v>
      </c>
      <c r="M385" t="s">
        <v>6</v>
      </c>
      <c r="N385" t="s">
        <v>6</v>
      </c>
      <c r="O385" t="s">
        <v>6</v>
      </c>
      <c r="P385" t="s">
        <v>6</v>
      </c>
      <c r="Q385" t="s">
        <v>6</v>
      </c>
      <c r="R385" t="s">
        <v>6</v>
      </c>
    </row>
    <row r="386" spans="1:18" x14ac:dyDescent="0.3">
      <c r="A386">
        <v>463</v>
      </c>
      <c r="B386">
        <v>1983</v>
      </c>
      <c r="C386">
        <v>12</v>
      </c>
      <c r="D386">
        <v>39</v>
      </c>
      <c r="E386" t="s">
        <v>461</v>
      </c>
      <c r="F386" s="2">
        <v>30556</v>
      </c>
      <c r="G386" t="s">
        <v>6</v>
      </c>
      <c r="H386" t="s">
        <v>14586</v>
      </c>
      <c r="I386" t="s">
        <v>6</v>
      </c>
      <c r="J386" t="s">
        <v>6</v>
      </c>
      <c r="K386" t="s">
        <v>6</v>
      </c>
      <c r="L386" t="s">
        <v>6</v>
      </c>
      <c r="M386" t="s">
        <v>6</v>
      </c>
      <c r="N386" t="s">
        <v>6</v>
      </c>
      <c r="O386" t="s">
        <v>6</v>
      </c>
      <c r="P386" t="s">
        <v>6</v>
      </c>
      <c r="Q386" t="s">
        <v>6</v>
      </c>
      <c r="R386" t="s">
        <v>6</v>
      </c>
    </row>
    <row r="387" spans="1:18" x14ac:dyDescent="0.3">
      <c r="A387">
        <v>464</v>
      </c>
      <c r="B387">
        <v>1983</v>
      </c>
      <c r="C387">
        <v>13</v>
      </c>
      <c r="D387">
        <v>14</v>
      </c>
      <c r="E387" t="s">
        <v>443</v>
      </c>
      <c r="F387" s="2">
        <v>30570</v>
      </c>
      <c r="G387" t="s">
        <v>6</v>
      </c>
      <c r="H387" t="s">
        <v>14587</v>
      </c>
      <c r="I387" t="s">
        <v>6</v>
      </c>
      <c r="J387" t="s">
        <v>6</v>
      </c>
      <c r="K387" t="s">
        <v>6</v>
      </c>
      <c r="L387" t="s">
        <v>6</v>
      </c>
      <c r="M387" t="s">
        <v>6</v>
      </c>
      <c r="N387" t="s">
        <v>6</v>
      </c>
      <c r="O387" t="s">
        <v>6</v>
      </c>
      <c r="P387" t="s">
        <v>6</v>
      </c>
      <c r="Q387" t="s">
        <v>6</v>
      </c>
      <c r="R387" t="s">
        <v>6</v>
      </c>
    </row>
    <row r="388" spans="1:18" x14ac:dyDescent="0.3">
      <c r="A388">
        <v>465</v>
      </c>
      <c r="B388">
        <v>1983</v>
      </c>
      <c r="C388">
        <v>14</v>
      </c>
      <c r="D388">
        <v>38</v>
      </c>
      <c r="E388" t="s">
        <v>441</v>
      </c>
      <c r="F388" s="2">
        <v>30584</v>
      </c>
      <c r="G388" t="s">
        <v>6</v>
      </c>
      <c r="H388" t="s">
        <v>14588</v>
      </c>
      <c r="I388" t="s">
        <v>6</v>
      </c>
      <c r="J388" t="s">
        <v>6</v>
      </c>
      <c r="K388" t="s">
        <v>6</v>
      </c>
      <c r="L388" t="s">
        <v>6</v>
      </c>
      <c r="M388" t="s">
        <v>6</v>
      </c>
      <c r="N388" t="s">
        <v>6</v>
      </c>
      <c r="O388" t="s">
        <v>6</v>
      </c>
      <c r="P388" t="s">
        <v>6</v>
      </c>
      <c r="Q388" t="s">
        <v>6</v>
      </c>
      <c r="R388" t="s">
        <v>6</v>
      </c>
    </row>
    <row r="389" spans="1:18" x14ac:dyDescent="0.3">
      <c r="A389">
        <v>466</v>
      </c>
      <c r="B389">
        <v>1983</v>
      </c>
      <c r="C389">
        <v>15</v>
      </c>
      <c r="D389">
        <v>30</v>
      </c>
      <c r="E389" t="s">
        <v>457</v>
      </c>
      <c r="F389" s="2">
        <v>30604</v>
      </c>
      <c r="G389" t="s">
        <v>6</v>
      </c>
      <c r="H389" t="s">
        <v>14589</v>
      </c>
      <c r="I389" t="s">
        <v>6</v>
      </c>
      <c r="J389" t="s">
        <v>6</v>
      </c>
      <c r="K389" t="s">
        <v>6</v>
      </c>
      <c r="L389" t="s">
        <v>6</v>
      </c>
      <c r="M389" t="s">
        <v>6</v>
      </c>
      <c r="N389" t="s">
        <v>6</v>
      </c>
      <c r="O389" t="s">
        <v>6</v>
      </c>
      <c r="P389" t="s">
        <v>6</v>
      </c>
      <c r="Q389" t="s">
        <v>6</v>
      </c>
      <c r="R389" t="s">
        <v>6</v>
      </c>
    </row>
    <row r="390" spans="1:18" x14ac:dyDescent="0.3">
      <c r="A390">
        <v>436</v>
      </c>
      <c r="B390">
        <v>1984</v>
      </c>
      <c r="C390">
        <v>1</v>
      </c>
      <c r="D390">
        <v>36</v>
      </c>
      <c r="E390" t="s">
        <v>446</v>
      </c>
      <c r="F390" s="2">
        <v>30766</v>
      </c>
      <c r="G390" t="s">
        <v>6</v>
      </c>
      <c r="H390" t="s">
        <v>14559</v>
      </c>
      <c r="I390" t="s">
        <v>6</v>
      </c>
      <c r="J390" t="s">
        <v>6</v>
      </c>
      <c r="K390" t="s">
        <v>6</v>
      </c>
      <c r="L390" t="s">
        <v>6</v>
      </c>
      <c r="M390" t="s">
        <v>6</v>
      </c>
      <c r="N390" t="s">
        <v>6</v>
      </c>
      <c r="O390" t="s">
        <v>6</v>
      </c>
      <c r="P390" t="s">
        <v>6</v>
      </c>
      <c r="Q390" t="s">
        <v>6</v>
      </c>
      <c r="R390" t="s">
        <v>6</v>
      </c>
    </row>
    <row r="391" spans="1:18" x14ac:dyDescent="0.3">
      <c r="A391">
        <v>437</v>
      </c>
      <c r="B391">
        <v>1984</v>
      </c>
      <c r="C391">
        <v>2</v>
      </c>
      <c r="D391">
        <v>30</v>
      </c>
      <c r="E391" t="s">
        <v>457</v>
      </c>
      <c r="F391" s="2">
        <v>30779</v>
      </c>
      <c r="G391" t="s">
        <v>6</v>
      </c>
      <c r="H391" t="s">
        <v>14560</v>
      </c>
      <c r="I391" t="s">
        <v>6</v>
      </c>
      <c r="J391" t="s">
        <v>6</v>
      </c>
      <c r="K391" t="s">
        <v>6</v>
      </c>
      <c r="L391" t="s">
        <v>6</v>
      </c>
      <c r="M391" t="s">
        <v>6</v>
      </c>
      <c r="N391" t="s">
        <v>6</v>
      </c>
      <c r="O391" t="s">
        <v>6</v>
      </c>
      <c r="P391" t="s">
        <v>6</v>
      </c>
      <c r="Q391" t="s">
        <v>6</v>
      </c>
      <c r="R391" t="s">
        <v>6</v>
      </c>
    </row>
    <row r="392" spans="1:18" x14ac:dyDescent="0.3">
      <c r="A392">
        <v>438</v>
      </c>
      <c r="B392">
        <v>1984</v>
      </c>
      <c r="C392">
        <v>3</v>
      </c>
      <c r="D392">
        <v>40</v>
      </c>
      <c r="E392" t="s">
        <v>442</v>
      </c>
      <c r="F392" s="2">
        <v>30801</v>
      </c>
      <c r="G392" t="s">
        <v>6</v>
      </c>
      <c r="H392" t="s">
        <v>14561</v>
      </c>
      <c r="I392" t="s">
        <v>6</v>
      </c>
      <c r="J392" t="s">
        <v>6</v>
      </c>
      <c r="K392" t="s">
        <v>6</v>
      </c>
      <c r="L392" t="s">
        <v>6</v>
      </c>
      <c r="M392" t="s">
        <v>6</v>
      </c>
      <c r="N392" t="s">
        <v>6</v>
      </c>
      <c r="O392" t="s">
        <v>6</v>
      </c>
      <c r="P392" t="s">
        <v>6</v>
      </c>
      <c r="Q392" t="s">
        <v>6</v>
      </c>
      <c r="R392" t="s">
        <v>6</v>
      </c>
    </row>
    <row r="393" spans="1:18" x14ac:dyDescent="0.3">
      <c r="A393">
        <v>439</v>
      </c>
      <c r="B393">
        <v>1984</v>
      </c>
      <c r="C393">
        <v>4</v>
      </c>
      <c r="D393">
        <v>21</v>
      </c>
      <c r="E393" t="s">
        <v>451</v>
      </c>
      <c r="F393" s="2">
        <v>30808</v>
      </c>
      <c r="G393" t="s">
        <v>6</v>
      </c>
      <c r="H393" t="s">
        <v>14562</v>
      </c>
      <c r="I393" t="s">
        <v>6</v>
      </c>
      <c r="J393" t="s">
        <v>6</v>
      </c>
      <c r="K393" t="s">
        <v>6</v>
      </c>
      <c r="L393" t="s">
        <v>6</v>
      </c>
      <c r="M393" t="s">
        <v>6</v>
      </c>
      <c r="N393" t="s">
        <v>6</v>
      </c>
      <c r="O393" t="s">
        <v>6</v>
      </c>
      <c r="P393" t="s">
        <v>6</v>
      </c>
      <c r="Q393" t="s">
        <v>6</v>
      </c>
      <c r="R393" t="s">
        <v>6</v>
      </c>
    </row>
    <row r="394" spans="1:18" x14ac:dyDescent="0.3">
      <c r="A394">
        <v>440</v>
      </c>
      <c r="B394">
        <v>1984</v>
      </c>
      <c r="C394">
        <v>5</v>
      </c>
      <c r="D394">
        <v>41</v>
      </c>
      <c r="E394" t="s">
        <v>449</v>
      </c>
      <c r="F394" s="2">
        <v>30822</v>
      </c>
      <c r="G394" t="s">
        <v>6</v>
      </c>
      <c r="H394" t="s">
        <v>14563</v>
      </c>
      <c r="I394" t="s">
        <v>6</v>
      </c>
      <c r="J394" t="s">
        <v>6</v>
      </c>
      <c r="K394" t="s">
        <v>6</v>
      </c>
      <c r="L394" t="s">
        <v>6</v>
      </c>
      <c r="M394" t="s">
        <v>6</v>
      </c>
      <c r="N394" t="s">
        <v>6</v>
      </c>
      <c r="O394" t="s">
        <v>6</v>
      </c>
      <c r="P394" t="s">
        <v>6</v>
      </c>
      <c r="Q394" t="s">
        <v>6</v>
      </c>
      <c r="R394" t="s">
        <v>6</v>
      </c>
    </row>
    <row r="395" spans="1:18" x14ac:dyDescent="0.3">
      <c r="A395">
        <v>441</v>
      </c>
      <c r="B395">
        <v>1984</v>
      </c>
      <c r="C395">
        <v>6</v>
      </c>
      <c r="D395">
        <v>6</v>
      </c>
      <c r="E395" t="s">
        <v>436</v>
      </c>
      <c r="F395" s="2">
        <v>30836</v>
      </c>
      <c r="G395" t="s">
        <v>6</v>
      </c>
      <c r="H395" t="s">
        <v>14564</v>
      </c>
      <c r="I395" t="s">
        <v>6</v>
      </c>
      <c r="J395" t="s">
        <v>6</v>
      </c>
      <c r="K395" t="s">
        <v>6</v>
      </c>
      <c r="L395" t="s">
        <v>6</v>
      </c>
      <c r="M395" t="s">
        <v>6</v>
      </c>
      <c r="N395" t="s">
        <v>6</v>
      </c>
      <c r="O395" t="s">
        <v>6</v>
      </c>
      <c r="P395" t="s">
        <v>6</v>
      </c>
      <c r="Q395" t="s">
        <v>6</v>
      </c>
      <c r="R395" t="s">
        <v>6</v>
      </c>
    </row>
    <row r="396" spans="1:18" x14ac:dyDescent="0.3">
      <c r="A396">
        <v>442</v>
      </c>
      <c r="B396">
        <v>1984</v>
      </c>
      <c r="C396">
        <v>7</v>
      </c>
      <c r="D396">
        <v>7</v>
      </c>
      <c r="E396" t="s">
        <v>448</v>
      </c>
      <c r="F396" s="2">
        <v>30850</v>
      </c>
      <c r="G396" t="s">
        <v>6</v>
      </c>
      <c r="H396" t="s">
        <v>14565</v>
      </c>
      <c r="I396" t="s">
        <v>6</v>
      </c>
      <c r="J396" t="s">
        <v>6</v>
      </c>
      <c r="K396" t="s">
        <v>6</v>
      </c>
      <c r="L396" t="s">
        <v>6</v>
      </c>
      <c r="M396" t="s">
        <v>6</v>
      </c>
      <c r="N396" t="s">
        <v>6</v>
      </c>
      <c r="O396" t="s">
        <v>6</v>
      </c>
      <c r="P396" t="s">
        <v>6</v>
      </c>
      <c r="Q396" t="s">
        <v>6</v>
      </c>
      <c r="R396" t="s">
        <v>6</v>
      </c>
    </row>
    <row r="397" spans="1:18" x14ac:dyDescent="0.3">
      <c r="A397">
        <v>443</v>
      </c>
      <c r="B397">
        <v>1984</v>
      </c>
      <c r="C397">
        <v>8</v>
      </c>
      <c r="D397">
        <v>37</v>
      </c>
      <c r="E397" t="s">
        <v>460</v>
      </c>
      <c r="F397" s="2">
        <v>30857</v>
      </c>
      <c r="G397" t="s">
        <v>6</v>
      </c>
      <c r="H397" t="s">
        <v>14566</v>
      </c>
      <c r="I397" t="s">
        <v>6</v>
      </c>
      <c r="J397" t="s">
        <v>6</v>
      </c>
      <c r="K397" t="s">
        <v>6</v>
      </c>
      <c r="L397" t="s">
        <v>6</v>
      </c>
      <c r="M397" t="s">
        <v>6</v>
      </c>
      <c r="N397" t="s">
        <v>6</v>
      </c>
      <c r="O397" t="s">
        <v>6</v>
      </c>
      <c r="P397" t="s">
        <v>6</v>
      </c>
      <c r="Q397" t="s">
        <v>6</v>
      </c>
      <c r="R397" t="s">
        <v>6</v>
      </c>
    </row>
    <row r="398" spans="1:18" x14ac:dyDescent="0.3">
      <c r="A398">
        <v>444</v>
      </c>
      <c r="B398">
        <v>1984</v>
      </c>
      <c r="C398">
        <v>9</v>
      </c>
      <c r="D398">
        <v>42</v>
      </c>
      <c r="E398" t="s">
        <v>462</v>
      </c>
      <c r="F398" s="2">
        <v>30871</v>
      </c>
      <c r="G398" t="s">
        <v>6</v>
      </c>
      <c r="H398" t="s">
        <v>14567</v>
      </c>
      <c r="I398" t="s">
        <v>6</v>
      </c>
      <c r="J398" t="s">
        <v>6</v>
      </c>
      <c r="K398" t="s">
        <v>6</v>
      </c>
      <c r="L398" t="s">
        <v>6</v>
      </c>
      <c r="M398" t="s">
        <v>6</v>
      </c>
      <c r="N398" t="s">
        <v>6</v>
      </c>
      <c r="O398" t="s">
        <v>6</v>
      </c>
      <c r="P398" t="s">
        <v>6</v>
      </c>
      <c r="Q398" t="s">
        <v>6</v>
      </c>
      <c r="R398" t="s">
        <v>6</v>
      </c>
    </row>
    <row r="399" spans="1:18" x14ac:dyDescent="0.3">
      <c r="A399">
        <v>445</v>
      </c>
      <c r="B399">
        <v>1984</v>
      </c>
      <c r="C399">
        <v>10</v>
      </c>
      <c r="D399">
        <v>38</v>
      </c>
      <c r="E399" t="s">
        <v>438</v>
      </c>
      <c r="F399" s="2">
        <v>30885</v>
      </c>
      <c r="G399" t="s">
        <v>6</v>
      </c>
      <c r="H399" t="s">
        <v>14568</v>
      </c>
      <c r="I399" t="s">
        <v>6</v>
      </c>
      <c r="J399" t="s">
        <v>6</v>
      </c>
      <c r="K399" t="s">
        <v>6</v>
      </c>
      <c r="L399" t="s">
        <v>6</v>
      </c>
      <c r="M399" t="s">
        <v>6</v>
      </c>
      <c r="N399" t="s">
        <v>6</v>
      </c>
      <c r="O399" t="s">
        <v>6</v>
      </c>
      <c r="P399" t="s">
        <v>6</v>
      </c>
      <c r="Q399" t="s">
        <v>6</v>
      </c>
      <c r="R399" t="s">
        <v>6</v>
      </c>
    </row>
    <row r="400" spans="1:18" x14ac:dyDescent="0.3">
      <c r="A400">
        <v>446</v>
      </c>
      <c r="B400">
        <v>1984</v>
      </c>
      <c r="C400">
        <v>11</v>
      </c>
      <c r="D400">
        <v>10</v>
      </c>
      <c r="E400" t="s">
        <v>439</v>
      </c>
      <c r="F400" s="2">
        <v>30899</v>
      </c>
      <c r="G400" t="s">
        <v>6</v>
      </c>
      <c r="H400" t="s">
        <v>14569</v>
      </c>
      <c r="I400" t="s">
        <v>6</v>
      </c>
      <c r="J400" t="s">
        <v>6</v>
      </c>
      <c r="K400" t="s">
        <v>6</v>
      </c>
      <c r="L400" t="s">
        <v>6</v>
      </c>
      <c r="M400" t="s">
        <v>6</v>
      </c>
      <c r="N400" t="s">
        <v>6</v>
      </c>
      <c r="O400" t="s">
        <v>6</v>
      </c>
      <c r="P400" t="s">
        <v>6</v>
      </c>
      <c r="Q400" t="s">
        <v>6</v>
      </c>
      <c r="R400" t="s">
        <v>6</v>
      </c>
    </row>
    <row r="401" spans="1:18" x14ac:dyDescent="0.3">
      <c r="A401">
        <v>447</v>
      </c>
      <c r="B401">
        <v>1984</v>
      </c>
      <c r="C401">
        <v>12</v>
      </c>
      <c r="D401">
        <v>70</v>
      </c>
      <c r="E401" t="s">
        <v>452</v>
      </c>
      <c r="F401" s="2">
        <v>30913</v>
      </c>
      <c r="G401" t="s">
        <v>6</v>
      </c>
      <c r="H401" t="s">
        <v>14570</v>
      </c>
      <c r="I401" t="s">
        <v>6</v>
      </c>
      <c r="J401" t="s">
        <v>6</v>
      </c>
      <c r="K401" t="s">
        <v>6</v>
      </c>
      <c r="L401" t="s">
        <v>6</v>
      </c>
      <c r="M401" t="s">
        <v>6</v>
      </c>
      <c r="N401" t="s">
        <v>6</v>
      </c>
      <c r="O401" t="s">
        <v>6</v>
      </c>
      <c r="P401" t="s">
        <v>6</v>
      </c>
      <c r="Q401" t="s">
        <v>6</v>
      </c>
      <c r="R401" t="s">
        <v>6</v>
      </c>
    </row>
    <row r="402" spans="1:18" x14ac:dyDescent="0.3">
      <c r="A402">
        <v>448</v>
      </c>
      <c r="B402">
        <v>1984</v>
      </c>
      <c r="C402">
        <v>13</v>
      </c>
      <c r="D402">
        <v>39</v>
      </c>
      <c r="E402" t="s">
        <v>461</v>
      </c>
      <c r="F402" s="2">
        <v>30920</v>
      </c>
      <c r="G402" t="s">
        <v>6</v>
      </c>
      <c r="H402" t="s">
        <v>14571</v>
      </c>
      <c r="I402" t="s">
        <v>6</v>
      </c>
      <c r="J402" t="s">
        <v>6</v>
      </c>
      <c r="K402" t="s">
        <v>6</v>
      </c>
      <c r="L402" t="s">
        <v>6</v>
      </c>
      <c r="M402" t="s">
        <v>6</v>
      </c>
      <c r="N402" t="s">
        <v>6</v>
      </c>
      <c r="O402" t="s">
        <v>6</v>
      </c>
      <c r="P402" t="s">
        <v>6</v>
      </c>
      <c r="Q402" t="s">
        <v>6</v>
      </c>
      <c r="R402" t="s">
        <v>6</v>
      </c>
    </row>
    <row r="403" spans="1:18" x14ac:dyDescent="0.3">
      <c r="A403">
        <v>449</v>
      </c>
      <c r="B403">
        <v>1984</v>
      </c>
      <c r="C403">
        <v>14</v>
      </c>
      <c r="D403">
        <v>14</v>
      </c>
      <c r="E403" t="s">
        <v>443</v>
      </c>
      <c r="F403" s="2">
        <v>30934</v>
      </c>
      <c r="G403" t="s">
        <v>6</v>
      </c>
      <c r="H403" t="s">
        <v>14572</v>
      </c>
      <c r="I403" t="s">
        <v>6</v>
      </c>
      <c r="J403" t="s">
        <v>6</v>
      </c>
      <c r="K403" t="s">
        <v>6</v>
      </c>
      <c r="L403" t="s">
        <v>6</v>
      </c>
      <c r="M403" t="s">
        <v>6</v>
      </c>
      <c r="N403" t="s">
        <v>6</v>
      </c>
      <c r="O403" t="s">
        <v>6</v>
      </c>
      <c r="P403" t="s">
        <v>6</v>
      </c>
      <c r="Q403" t="s">
        <v>6</v>
      </c>
      <c r="R403" t="s">
        <v>6</v>
      </c>
    </row>
    <row r="404" spans="1:18" x14ac:dyDescent="0.3">
      <c r="A404">
        <v>450</v>
      </c>
      <c r="B404">
        <v>1984</v>
      </c>
      <c r="C404">
        <v>15</v>
      </c>
      <c r="D404">
        <v>20</v>
      </c>
      <c r="E404" t="s">
        <v>441</v>
      </c>
      <c r="F404" s="2">
        <v>30962</v>
      </c>
      <c r="G404" t="s">
        <v>6</v>
      </c>
      <c r="H404" t="s">
        <v>14573</v>
      </c>
      <c r="I404" t="s">
        <v>6</v>
      </c>
      <c r="J404" t="s">
        <v>6</v>
      </c>
      <c r="K404" t="s">
        <v>6</v>
      </c>
      <c r="L404" t="s">
        <v>6</v>
      </c>
      <c r="M404" t="s">
        <v>6</v>
      </c>
      <c r="N404" t="s">
        <v>6</v>
      </c>
      <c r="O404" t="s">
        <v>6</v>
      </c>
      <c r="P404" t="s">
        <v>6</v>
      </c>
      <c r="Q404" t="s">
        <v>6</v>
      </c>
      <c r="R404" t="s">
        <v>6</v>
      </c>
    </row>
    <row r="405" spans="1:18" x14ac:dyDescent="0.3">
      <c r="A405">
        <v>451</v>
      </c>
      <c r="B405">
        <v>1984</v>
      </c>
      <c r="C405">
        <v>16</v>
      </c>
      <c r="D405">
        <v>27</v>
      </c>
      <c r="E405" t="s">
        <v>455</v>
      </c>
      <c r="F405" s="2">
        <v>30976</v>
      </c>
      <c r="G405" t="s">
        <v>6</v>
      </c>
      <c r="H405" t="s">
        <v>14574</v>
      </c>
      <c r="I405" t="s">
        <v>6</v>
      </c>
      <c r="J405" t="s">
        <v>6</v>
      </c>
      <c r="K405" t="s">
        <v>6</v>
      </c>
      <c r="L405" t="s">
        <v>6</v>
      </c>
      <c r="M405" t="s">
        <v>6</v>
      </c>
      <c r="N405" t="s">
        <v>6</v>
      </c>
      <c r="O405" t="s">
        <v>6</v>
      </c>
      <c r="P405" t="s">
        <v>6</v>
      </c>
      <c r="Q405" t="s">
        <v>6</v>
      </c>
      <c r="R405" t="s">
        <v>6</v>
      </c>
    </row>
    <row r="406" spans="1:18" x14ac:dyDescent="0.3">
      <c r="A406">
        <v>420</v>
      </c>
      <c r="B406">
        <v>1985</v>
      </c>
      <c r="C406">
        <v>1</v>
      </c>
      <c r="D406">
        <v>36</v>
      </c>
      <c r="E406" t="s">
        <v>446</v>
      </c>
      <c r="F406" s="2">
        <v>31144</v>
      </c>
      <c r="G406" t="s">
        <v>6</v>
      </c>
      <c r="H406" t="s">
        <v>14543</v>
      </c>
      <c r="I406" t="s">
        <v>6</v>
      </c>
      <c r="J406" t="s">
        <v>6</v>
      </c>
      <c r="K406" t="s">
        <v>6</v>
      </c>
      <c r="L406" t="s">
        <v>6</v>
      </c>
      <c r="M406" t="s">
        <v>6</v>
      </c>
      <c r="N406" t="s">
        <v>6</v>
      </c>
      <c r="O406" t="s">
        <v>6</v>
      </c>
      <c r="P406" t="s">
        <v>6</v>
      </c>
      <c r="Q406" t="s">
        <v>6</v>
      </c>
      <c r="R406" t="s">
        <v>6</v>
      </c>
    </row>
    <row r="407" spans="1:18" x14ac:dyDescent="0.3">
      <c r="A407">
        <v>421</v>
      </c>
      <c r="B407">
        <v>1985</v>
      </c>
      <c r="C407">
        <v>2</v>
      </c>
      <c r="D407">
        <v>27</v>
      </c>
      <c r="E407" t="s">
        <v>455</v>
      </c>
      <c r="F407" s="2">
        <v>31158</v>
      </c>
      <c r="G407" t="s">
        <v>6</v>
      </c>
      <c r="H407" t="s">
        <v>14544</v>
      </c>
      <c r="I407" t="s">
        <v>6</v>
      </c>
      <c r="J407" t="s">
        <v>6</v>
      </c>
      <c r="K407" t="s">
        <v>6</v>
      </c>
      <c r="L407" t="s">
        <v>6</v>
      </c>
      <c r="M407" t="s">
        <v>6</v>
      </c>
      <c r="N407" t="s">
        <v>6</v>
      </c>
      <c r="O407" t="s">
        <v>6</v>
      </c>
      <c r="P407" t="s">
        <v>6</v>
      </c>
      <c r="Q407" t="s">
        <v>6</v>
      </c>
      <c r="R407" t="s">
        <v>6</v>
      </c>
    </row>
    <row r="408" spans="1:18" x14ac:dyDescent="0.3">
      <c r="A408">
        <v>422</v>
      </c>
      <c r="B408">
        <v>1985</v>
      </c>
      <c r="C408">
        <v>3</v>
      </c>
      <c r="D408">
        <v>21</v>
      </c>
      <c r="E408" t="s">
        <v>451</v>
      </c>
      <c r="F408" s="2">
        <v>31172</v>
      </c>
      <c r="G408" t="s">
        <v>6</v>
      </c>
      <c r="H408" t="s">
        <v>14545</v>
      </c>
      <c r="I408" t="s">
        <v>6</v>
      </c>
      <c r="J408" t="s">
        <v>6</v>
      </c>
      <c r="K408" t="s">
        <v>6</v>
      </c>
      <c r="L408" t="s">
        <v>6</v>
      </c>
      <c r="M408" t="s">
        <v>6</v>
      </c>
      <c r="N408" t="s">
        <v>6</v>
      </c>
      <c r="O408" t="s">
        <v>6</v>
      </c>
      <c r="P408" t="s">
        <v>6</v>
      </c>
      <c r="Q408" t="s">
        <v>6</v>
      </c>
      <c r="R408" t="s">
        <v>6</v>
      </c>
    </row>
    <row r="409" spans="1:18" x14ac:dyDescent="0.3">
      <c r="A409">
        <v>423</v>
      </c>
      <c r="B409">
        <v>1985</v>
      </c>
      <c r="C409">
        <v>4</v>
      </c>
      <c r="D409">
        <v>6</v>
      </c>
      <c r="E409" t="s">
        <v>436</v>
      </c>
      <c r="F409" s="2">
        <v>31186</v>
      </c>
      <c r="G409" t="s">
        <v>6</v>
      </c>
      <c r="H409" t="s">
        <v>14546</v>
      </c>
      <c r="I409" t="s">
        <v>6</v>
      </c>
      <c r="J409" t="s">
        <v>6</v>
      </c>
      <c r="K409" t="s">
        <v>6</v>
      </c>
      <c r="L409" t="s">
        <v>6</v>
      </c>
      <c r="M409" t="s">
        <v>6</v>
      </c>
      <c r="N409" t="s">
        <v>6</v>
      </c>
      <c r="O409" t="s">
        <v>6</v>
      </c>
      <c r="P409" t="s">
        <v>6</v>
      </c>
      <c r="Q409" t="s">
        <v>6</v>
      </c>
      <c r="R409" t="s">
        <v>6</v>
      </c>
    </row>
    <row r="410" spans="1:18" x14ac:dyDescent="0.3">
      <c r="A410">
        <v>424</v>
      </c>
      <c r="B410">
        <v>1985</v>
      </c>
      <c r="C410">
        <v>5</v>
      </c>
      <c r="D410">
        <v>7</v>
      </c>
      <c r="E410" t="s">
        <v>448</v>
      </c>
      <c r="F410" s="2">
        <v>31214</v>
      </c>
      <c r="G410" t="s">
        <v>6</v>
      </c>
      <c r="H410" t="s">
        <v>14547</v>
      </c>
      <c r="I410" t="s">
        <v>6</v>
      </c>
      <c r="J410" t="s">
        <v>6</v>
      </c>
      <c r="K410" t="s">
        <v>6</v>
      </c>
      <c r="L410" t="s">
        <v>6</v>
      </c>
      <c r="M410" t="s">
        <v>6</v>
      </c>
      <c r="N410" t="s">
        <v>6</v>
      </c>
      <c r="O410" t="s">
        <v>6</v>
      </c>
      <c r="P410" t="s">
        <v>6</v>
      </c>
      <c r="Q410" t="s">
        <v>6</v>
      </c>
      <c r="R410" t="s">
        <v>6</v>
      </c>
    </row>
    <row r="411" spans="1:18" x14ac:dyDescent="0.3">
      <c r="A411">
        <v>425</v>
      </c>
      <c r="B411">
        <v>1985</v>
      </c>
      <c r="C411">
        <v>6</v>
      </c>
      <c r="D411">
        <v>37</v>
      </c>
      <c r="E411" t="s">
        <v>460</v>
      </c>
      <c r="F411" s="2">
        <v>31221</v>
      </c>
      <c r="G411" t="s">
        <v>6</v>
      </c>
      <c r="H411" t="s">
        <v>14548</v>
      </c>
      <c r="I411" t="s">
        <v>6</v>
      </c>
      <c r="J411" t="s">
        <v>6</v>
      </c>
      <c r="K411" t="s">
        <v>6</v>
      </c>
      <c r="L411" t="s">
        <v>6</v>
      </c>
      <c r="M411" t="s">
        <v>6</v>
      </c>
      <c r="N411" t="s">
        <v>6</v>
      </c>
      <c r="O411" t="s">
        <v>6</v>
      </c>
      <c r="P411" t="s">
        <v>6</v>
      </c>
      <c r="Q411" t="s">
        <v>6</v>
      </c>
      <c r="R411" t="s">
        <v>6</v>
      </c>
    </row>
    <row r="412" spans="1:18" x14ac:dyDescent="0.3">
      <c r="A412">
        <v>426</v>
      </c>
      <c r="B412">
        <v>1985</v>
      </c>
      <c r="C412">
        <v>7</v>
      </c>
      <c r="D412">
        <v>34</v>
      </c>
      <c r="E412" t="s">
        <v>449</v>
      </c>
      <c r="F412" s="2">
        <v>31235</v>
      </c>
      <c r="G412" t="s">
        <v>6</v>
      </c>
      <c r="H412" t="s">
        <v>14549</v>
      </c>
      <c r="I412" t="s">
        <v>6</v>
      </c>
      <c r="J412" t="s">
        <v>6</v>
      </c>
      <c r="K412" t="s">
        <v>6</v>
      </c>
      <c r="L412" t="s">
        <v>6</v>
      </c>
      <c r="M412" t="s">
        <v>6</v>
      </c>
      <c r="N412" t="s">
        <v>6</v>
      </c>
      <c r="O412" t="s">
        <v>6</v>
      </c>
      <c r="P412" t="s">
        <v>6</v>
      </c>
      <c r="Q412" t="s">
        <v>6</v>
      </c>
      <c r="R412" t="s">
        <v>6</v>
      </c>
    </row>
    <row r="413" spans="1:18" x14ac:dyDescent="0.3">
      <c r="A413">
        <v>427</v>
      </c>
      <c r="B413">
        <v>1985</v>
      </c>
      <c r="C413">
        <v>8</v>
      </c>
      <c r="D413">
        <v>9</v>
      </c>
      <c r="E413" t="s">
        <v>438</v>
      </c>
      <c r="F413" s="2">
        <v>31249</v>
      </c>
      <c r="G413" t="s">
        <v>6</v>
      </c>
      <c r="H413" t="s">
        <v>14550</v>
      </c>
      <c r="I413" t="s">
        <v>6</v>
      </c>
      <c r="J413" t="s">
        <v>6</v>
      </c>
      <c r="K413" t="s">
        <v>6</v>
      </c>
      <c r="L413" t="s">
        <v>6</v>
      </c>
      <c r="M413" t="s">
        <v>6</v>
      </c>
      <c r="N413" t="s">
        <v>6</v>
      </c>
      <c r="O413" t="s">
        <v>6</v>
      </c>
      <c r="P413" t="s">
        <v>6</v>
      </c>
      <c r="Q413" t="s">
        <v>6</v>
      </c>
      <c r="R413" t="s">
        <v>6</v>
      </c>
    </row>
    <row r="414" spans="1:18" x14ac:dyDescent="0.3">
      <c r="A414">
        <v>428</v>
      </c>
      <c r="B414">
        <v>1985</v>
      </c>
      <c r="C414">
        <v>9</v>
      </c>
      <c r="D414">
        <v>20</v>
      </c>
      <c r="E414" t="s">
        <v>439</v>
      </c>
      <c r="F414" s="2">
        <v>31263</v>
      </c>
      <c r="G414" t="s">
        <v>6</v>
      </c>
      <c r="H414" t="s">
        <v>14551</v>
      </c>
      <c r="I414" t="s">
        <v>6</v>
      </c>
      <c r="J414" t="s">
        <v>6</v>
      </c>
      <c r="K414" t="s">
        <v>6</v>
      </c>
      <c r="L414" t="s">
        <v>6</v>
      </c>
      <c r="M414" t="s">
        <v>6</v>
      </c>
      <c r="N414" t="s">
        <v>6</v>
      </c>
      <c r="O414" t="s">
        <v>6</v>
      </c>
      <c r="P414" t="s">
        <v>6</v>
      </c>
      <c r="Q414" t="s">
        <v>6</v>
      </c>
      <c r="R414" t="s">
        <v>6</v>
      </c>
    </row>
    <row r="415" spans="1:18" x14ac:dyDescent="0.3">
      <c r="A415">
        <v>429</v>
      </c>
      <c r="B415">
        <v>1985</v>
      </c>
      <c r="C415">
        <v>10</v>
      </c>
      <c r="D415">
        <v>70</v>
      </c>
      <c r="E415" t="s">
        <v>452</v>
      </c>
      <c r="F415" s="2">
        <v>31277</v>
      </c>
      <c r="G415" t="s">
        <v>6</v>
      </c>
      <c r="H415" t="s">
        <v>14552</v>
      </c>
      <c r="I415" t="s">
        <v>6</v>
      </c>
      <c r="J415" t="s">
        <v>6</v>
      </c>
      <c r="K415" t="s">
        <v>6</v>
      </c>
      <c r="L415" t="s">
        <v>6</v>
      </c>
      <c r="M415" t="s">
        <v>6</v>
      </c>
      <c r="N415" t="s">
        <v>6</v>
      </c>
      <c r="O415" t="s">
        <v>6</v>
      </c>
      <c r="P415" t="s">
        <v>6</v>
      </c>
      <c r="Q415" t="s">
        <v>6</v>
      </c>
      <c r="R415" t="s">
        <v>6</v>
      </c>
    </row>
    <row r="416" spans="1:18" x14ac:dyDescent="0.3">
      <c r="A416">
        <v>430</v>
      </c>
      <c r="B416">
        <v>1985</v>
      </c>
      <c r="C416">
        <v>11</v>
      </c>
      <c r="D416">
        <v>39</v>
      </c>
      <c r="E416" t="s">
        <v>461</v>
      </c>
      <c r="F416" s="2">
        <v>31284</v>
      </c>
      <c r="G416" t="s">
        <v>6</v>
      </c>
      <c r="H416" t="s">
        <v>14553</v>
      </c>
      <c r="I416" t="s">
        <v>6</v>
      </c>
      <c r="J416" t="s">
        <v>6</v>
      </c>
      <c r="K416" t="s">
        <v>6</v>
      </c>
      <c r="L416" t="s">
        <v>6</v>
      </c>
      <c r="M416" t="s">
        <v>6</v>
      </c>
      <c r="N416" t="s">
        <v>6</v>
      </c>
      <c r="O416" t="s">
        <v>6</v>
      </c>
      <c r="P416" t="s">
        <v>6</v>
      </c>
      <c r="Q416" t="s">
        <v>6</v>
      </c>
      <c r="R416" t="s">
        <v>6</v>
      </c>
    </row>
    <row r="417" spans="1:18" x14ac:dyDescent="0.3">
      <c r="A417">
        <v>431</v>
      </c>
      <c r="B417">
        <v>1985</v>
      </c>
      <c r="C417">
        <v>12</v>
      </c>
      <c r="D417">
        <v>14</v>
      </c>
      <c r="E417" t="s">
        <v>443</v>
      </c>
      <c r="F417" s="2">
        <v>31298</v>
      </c>
      <c r="G417" t="s">
        <v>6</v>
      </c>
      <c r="H417" t="s">
        <v>14554</v>
      </c>
      <c r="I417" t="s">
        <v>6</v>
      </c>
      <c r="J417" t="s">
        <v>6</v>
      </c>
      <c r="K417" t="s">
        <v>6</v>
      </c>
      <c r="L417" t="s">
        <v>6</v>
      </c>
      <c r="M417" t="s">
        <v>6</v>
      </c>
      <c r="N417" t="s">
        <v>6</v>
      </c>
      <c r="O417" t="s">
        <v>6</v>
      </c>
      <c r="P417" t="s">
        <v>6</v>
      </c>
      <c r="Q417" t="s">
        <v>6</v>
      </c>
      <c r="R417" t="s">
        <v>6</v>
      </c>
    </row>
    <row r="418" spans="1:18" x14ac:dyDescent="0.3">
      <c r="A418">
        <v>432</v>
      </c>
      <c r="B418">
        <v>1985</v>
      </c>
      <c r="C418">
        <v>13</v>
      </c>
      <c r="D418">
        <v>13</v>
      </c>
      <c r="E418" t="s">
        <v>442</v>
      </c>
      <c r="F418" s="2">
        <v>31305</v>
      </c>
      <c r="G418" t="s">
        <v>6</v>
      </c>
      <c r="H418" t="s">
        <v>14555</v>
      </c>
      <c r="I418" t="s">
        <v>6</v>
      </c>
      <c r="J418" t="s">
        <v>6</v>
      </c>
      <c r="K418" t="s">
        <v>6</v>
      </c>
      <c r="L418" t="s">
        <v>6</v>
      </c>
      <c r="M418" t="s">
        <v>6</v>
      </c>
      <c r="N418" t="s">
        <v>6</v>
      </c>
      <c r="O418" t="s">
        <v>6</v>
      </c>
      <c r="P418" t="s">
        <v>6</v>
      </c>
      <c r="Q418" t="s">
        <v>6</v>
      </c>
      <c r="R418" t="s">
        <v>6</v>
      </c>
    </row>
    <row r="419" spans="1:18" x14ac:dyDescent="0.3">
      <c r="A419">
        <v>433</v>
      </c>
      <c r="B419">
        <v>1985</v>
      </c>
      <c r="C419">
        <v>14</v>
      </c>
      <c r="D419">
        <v>38</v>
      </c>
      <c r="E419" t="s">
        <v>441</v>
      </c>
      <c r="F419" s="2">
        <v>31326</v>
      </c>
      <c r="G419" t="s">
        <v>6</v>
      </c>
      <c r="H419" t="s">
        <v>14556</v>
      </c>
      <c r="I419" t="s">
        <v>6</v>
      </c>
      <c r="J419" t="s">
        <v>6</v>
      </c>
      <c r="K419" t="s">
        <v>6</v>
      </c>
      <c r="L419" t="s">
        <v>6</v>
      </c>
      <c r="M419" t="s">
        <v>6</v>
      </c>
      <c r="N419" t="s">
        <v>6</v>
      </c>
      <c r="O419" t="s">
        <v>6</v>
      </c>
      <c r="P419" t="s">
        <v>6</v>
      </c>
      <c r="Q419" t="s">
        <v>6</v>
      </c>
      <c r="R419" t="s">
        <v>6</v>
      </c>
    </row>
    <row r="420" spans="1:18" x14ac:dyDescent="0.3">
      <c r="A420">
        <v>434</v>
      </c>
      <c r="B420">
        <v>1985</v>
      </c>
      <c r="C420">
        <v>15</v>
      </c>
      <c r="D420">
        <v>30</v>
      </c>
      <c r="E420" t="s">
        <v>457</v>
      </c>
      <c r="F420" s="2">
        <v>31339</v>
      </c>
      <c r="G420" t="s">
        <v>6</v>
      </c>
      <c r="H420" t="s">
        <v>14557</v>
      </c>
      <c r="I420" t="s">
        <v>6</v>
      </c>
      <c r="J420" t="s">
        <v>6</v>
      </c>
      <c r="K420" t="s">
        <v>6</v>
      </c>
      <c r="L420" t="s">
        <v>6</v>
      </c>
      <c r="M420" t="s">
        <v>6</v>
      </c>
      <c r="N420" t="s">
        <v>6</v>
      </c>
      <c r="O420" t="s">
        <v>6</v>
      </c>
      <c r="P420" t="s">
        <v>6</v>
      </c>
      <c r="Q420" t="s">
        <v>6</v>
      </c>
      <c r="R420" t="s">
        <v>6</v>
      </c>
    </row>
    <row r="421" spans="1:18" x14ac:dyDescent="0.3">
      <c r="A421">
        <v>435</v>
      </c>
      <c r="B421">
        <v>1985</v>
      </c>
      <c r="C421">
        <v>16</v>
      </c>
      <c r="D421">
        <v>29</v>
      </c>
      <c r="E421" t="s">
        <v>431</v>
      </c>
      <c r="F421" s="2">
        <v>31354</v>
      </c>
      <c r="G421" t="s">
        <v>6</v>
      </c>
      <c r="H421" t="s">
        <v>14558</v>
      </c>
      <c r="I421" t="s">
        <v>6</v>
      </c>
      <c r="J421" t="s">
        <v>6</v>
      </c>
      <c r="K421" t="s">
        <v>6</v>
      </c>
      <c r="L421" t="s">
        <v>6</v>
      </c>
      <c r="M421" t="s">
        <v>6</v>
      </c>
      <c r="N421" t="s">
        <v>6</v>
      </c>
      <c r="O421" t="s">
        <v>6</v>
      </c>
      <c r="P421" t="s">
        <v>6</v>
      </c>
      <c r="Q421" t="s">
        <v>6</v>
      </c>
      <c r="R421" t="s">
        <v>6</v>
      </c>
    </row>
    <row r="422" spans="1:18" x14ac:dyDescent="0.3">
      <c r="A422">
        <v>404</v>
      </c>
      <c r="B422">
        <v>1986</v>
      </c>
      <c r="C422">
        <v>1</v>
      </c>
      <c r="D422">
        <v>36</v>
      </c>
      <c r="E422" t="s">
        <v>446</v>
      </c>
      <c r="F422" s="2">
        <v>31494</v>
      </c>
      <c r="G422" t="s">
        <v>6</v>
      </c>
      <c r="H422" t="s">
        <v>14527</v>
      </c>
      <c r="I422" t="s">
        <v>6</v>
      </c>
      <c r="J422" t="s">
        <v>6</v>
      </c>
      <c r="K422" t="s">
        <v>6</v>
      </c>
      <c r="L422" t="s">
        <v>6</v>
      </c>
      <c r="M422" t="s">
        <v>6</v>
      </c>
      <c r="N422" t="s">
        <v>6</v>
      </c>
      <c r="O422" t="s">
        <v>6</v>
      </c>
      <c r="P422" t="s">
        <v>6</v>
      </c>
      <c r="Q422" t="s">
        <v>6</v>
      </c>
      <c r="R422" t="s">
        <v>6</v>
      </c>
    </row>
    <row r="423" spans="1:18" x14ac:dyDescent="0.3">
      <c r="A423">
        <v>405</v>
      </c>
      <c r="B423">
        <v>1986</v>
      </c>
      <c r="C423">
        <v>2</v>
      </c>
      <c r="D423">
        <v>26</v>
      </c>
      <c r="E423" t="s">
        <v>435</v>
      </c>
      <c r="F423" s="2">
        <v>31515</v>
      </c>
      <c r="G423" t="s">
        <v>6</v>
      </c>
      <c r="H423" t="s">
        <v>14528</v>
      </c>
      <c r="I423" t="s">
        <v>6</v>
      </c>
      <c r="J423" t="s">
        <v>6</v>
      </c>
      <c r="K423" t="s">
        <v>6</v>
      </c>
      <c r="L423" t="s">
        <v>6</v>
      </c>
      <c r="M423" t="s">
        <v>6</v>
      </c>
      <c r="N423" t="s">
        <v>6</v>
      </c>
      <c r="O423" t="s">
        <v>6</v>
      </c>
      <c r="P423" t="s">
        <v>6</v>
      </c>
      <c r="Q423" t="s">
        <v>6</v>
      </c>
      <c r="R423" t="s">
        <v>6</v>
      </c>
    </row>
    <row r="424" spans="1:18" x14ac:dyDescent="0.3">
      <c r="A424">
        <v>406</v>
      </c>
      <c r="B424">
        <v>1986</v>
      </c>
      <c r="C424">
        <v>3</v>
      </c>
      <c r="D424">
        <v>21</v>
      </c>
      <c r="E424" t="s">
        <v>451</v>
      </c>
      <c r="F424" s="2">
        <v>31529</v>
      </c>
      <c r="G424" t="s">
        <v>6</v>
      </c>
      <c r="H424" t="s">
        <v>14529</v>
      </c>
      <c r="I424" t="s">
        <v>6</v>
      </c>
      <c r="J424" t="s">
        <v>6</v>
      </c>
      <c r="K424" t="s">
        <v>6</v>
      </c>
      <c r="L424" t="s">
        <v>6</v>
      </c>
      <c r="M424" t="s">
        <v>6</v>
      </c>
      <c r="N424" t="s">
        <v>6</v>
      </c>
      <c r="O424" t="s">
        <v>6</v>
      </c>
      <c r="P424" t="s">
        <v>6</v>
      </c>
      <c r="Q424" t="s">
        <v>6</v>
      </c>
      <c r="R424" t="s">
        <v>6</v>
      </c>
    </row>
    <row r="425" spans="1:18" x14ac:dyDescent="0.3">
      <c r="A425">
        <v>407</v>
      </c>
      <c r="B425">
        <v>1986</v>
      </c>
      <c r="C425">
        <v>4</v>
      </c>
      <c r="D425">
        <v>6</v>
      </c>
      <c r="E425" t="s">
        <v>436</v>
      </c>
      <c r="F425" s="2">
        <v>31543</v>
      </c>
      <c r="G425" t="s">
        <v>6</v>
      </c>
      <c r="H425" t="s">
        <v>14530</v>
      </c>
      <c r="I425" t="s">
        <v>6</v>
      </c>
      <c r="J425" t="s">
        <v>6</v>
      </c>
      <c r="K425" t="s">
        <v>6</v>
      </c>
      <c r="L425" t="s">
        <v>6</v>
      </c>
      <c r="M425" t="s">
        <v>6</v>
      </c>
      <c r="N425" t="s">
        <v>6</v>
      </c>
      <c r="O425" t="s">
        <v>6</v>
      </c>
      <c r="P425" t="s">
        <v>6</v>
      </c>
      <c r="Q425" t="s">
        <v>6</v>
      </c>
      <c r="R425" t="s">
        <v>6</v>
      </c>
    </row>
    <row r="426" spans="1:18" x14ac:dyDescent="0.3">
      <c r="A426">
        <v>408</v>
      </c>
      <c r="B426">
        <v>1986</v>
      </c>
      <c r="C426">
        <v>5</v>
      </c>
      <c r="D426">
        <v>13</v>
      </c>
      <c r="E426" t="s">
        <v>442</v>
      </c>
      <c r="F426" s="2">
        <v>31557</v>
      </c>
      <c r="G426" t="s">
        <v>6</v>
      </c>
      <c r="H426" t="s">
        <v>14531</v>
      </c>
      <c r="I426" t="s">
        <v>6</v>
      </c>
      <c r="J426" t="s">
        <v>6</v>
      </c>
      <c r="K426" t="s">
        <v>6</v>
      </c>
      <c r="L426" t="s">
        <v>6</v>
      </c>
      <c r="M426" t="s">
        <v>6</v>
      </c>
      <c r="N426" t="s">
        <v>6</v>
      </c>
      <c r="O426" t="s">
        <v>6</v>
      </c>
      <c r="P426" t="s">
        <v>6</v>
      </c>
      <c r="Q426" t="s">
        <v>6</v>
      </c>
      <c r="R426" t="s">
        <v>6</v>
      </c>
    </row>
    <row r="427" spans="1:18" x14ac:dyDescent="0.3">
      <c r="A427">
        <v>409</v>
      </c>
      <c r="B427">
        <v>1986</v>
      </c>
      <c r="C427">
        <v>6</v>
      </c>
      <c r="D427">
        <v>7</v>
      </c>
      <c r="E427" t="s">
        <v>448</v>
      </c>
      <c r="F427" s="2">
        <v>31578</v>
      </c>
      <c r="G427" t="s">
        <v>6</v>
      </c>
      <c r="H427" t="s">
        <v>14532</v>
      </c>
      <c r="I427" t="s">
        <v>6</v>
      </c>
      <c r="J427" t="s">
        <v>6</v>
      </c>
      <c r="K427" t="s">
        <v>6</v>
      </c>
      <c r="L427" t="s">
        <v>6</v>
      </c>
      <c r="M427" t="s">
        <v>6</v>
      </c>
      <c r="N427" t="s">
        <v>6</v>
      </c>
      <c r="O427" t="s">
        <v>6</v>
      </c>
      <c r="P427" t="s">
        <v>6</v>
      </c>
      <c r="Q427" t="s">
        <v>6</v>
      </c>
      <c r="R427" t="s">
        <v>6</v>
      </c>
    </row>
    <row r="428" spans="1:18" x14ac:dyDescent="0.3">
      <c r="A428">
        <v>410</v>
      </c>
      <c r="B428">
        <v>1986</v>
      </c>
      <c r="C428">
        <v>7</v>
      </c>
      <c r="D428">
        <v>37</v>
      </c>
      <c r="E428" t="s">
        <v>460</v>
      </c>
      <c r="F428" s="2">
        <v>31585</v>
      </c>
      <c r="G428" t="s">
        <v>6</v>
      </c>
      <c r="H428" t="s">
        <v>14533</v>
      </c>
      <c r="I428" t="s">
        <v>6</v>
      </c>
      <c r="J428" t="s">
        <v>6</v>
      </c>
      <c r="K428" t="s">
        <v>6</v>
      </c>
      <c r="L428" t="s">
        <v>6</v>
      </c>
      <c r="M428" t="s">
        <v>6</v>
      </c>
      <c r="N428" t="s">
        <v>6</v>
      </c>
      <c r="O428" t="s">
        <v>6</v>
      </c>
      <c r="P428" t="s">
        <v>6</v>
      </c>
      <c r="Q428" t="s">
        <v>6</v>
      </c>
      <c r="R428" t="s">
        <v>6</v>
      </c>
    </row>
    <row r="429" spans="1:18" x14ac:dyDescent="0.3">
      <c r="A429">
        <v>411</v>
      </c>
      <c r="B429">
        <v>1986</v>
      </c>
      <c r="C429">
        <v>8</v>
      </c>
      <c r="D429">
        <v>34</v>
      </c>
      <c r="E429" t="s">
        <v>449</v>
      </c>
      <c r="F429" s="2">
        <v>31599</v>
      </c>
      <c r="G429" t="s">
        <v>6</v>
      </c>
      <c r="H429" t="s">
        <v>14534</v>
      </c>
      <c r="I429" t="s">
        <v>6</v>
      </c>
      <c r="J429" t="s">
        <v>6</v>
      </c>
      <c r="K429" t="s">
        <v>6</v>
      </c>
      <c r="L429" t="s">
        <v>6</v>
      </c>
      <c r="M429" t="s">
        <v>6</v>
      </c>
      <c r="N429" t="s">
        <v>6</v>
      </c>
      <c r="O429" t="s">
        <v>6</v>
      </c>
      <c r="P429" t="s">
        <v>6</v>
      </c>
      <c r="Q429" t="s">
        <v>6</v>
      </c>
      <c r="R429" t="s">
        <v>6</v>
      </c>
    </row>
    <row r="430" spans="1:18" x14ac:dyDescent="0.3">
      <c r="A430">
        <v>412</v>
      </c>
      <c r="B430">
        <v>1986</v>
      </c>
      <c r="C430">
        <v>9</v>
      </c>
      <c r="D430">
        <v>38</v>
      </c>
      <c r="E430" t="s">
        <v>438</v>
      </c>
      <c r="F430" s="2">
        <v>31606</v>
      </c>
      <c r="G430" t="s">
        <v>6</v>
      </c>
      <c r="H430" t="s">
        <v>14535</v>
      </c>
      <c r="I430" t="s">
        <v>6</v>
      </c>
      <c r="J430" t="s">
        <v>6</v>
      </c>
      <c r="K430" t="s">
        <v>6</v>
      </c>
      <c r="L430" t="s">
        <v>6</v>
      </c>
      <c r="M430" t="s">
        <v>6</v>
      </c>
      <c r="N430" t="s">
        <v>6</v>
      </c>
      <c r="O430" t="s">
        <v>6</v>
      </c>
      <c r="P430" t="s">
        <v>6</v>
      </c>
      <c r="Q430" t="s">
        <v>6</v>
      </c>
      <c r="R430" t="s">
        <v>6</v>
      </c>
    </row>
    <row r="431" spans="1:18" x14ac:dyDescent="0.3">
      <c r="A431">
        <v>413</v>
      </c>
      <c r="B431">
        <v>1986</v>
      </c>
      <c r="C431">
        <v>10</v>
      </c>
      <c r="D431">
        <v>10</v>
      </c>
      <c r="E431" t="s">
        <v>439</v>
      </c>
      <c r="F431" s="2">
        <v>31620</v>
      </c>
      <c r="G431" t="s">
        <v>6</v>
      </c>
      <c r="H431" t="s">
        <v>14536</v>
      </c>
      <c r="I431" t="s">
        <v>6</v>
      </c>
      <c r="J431" t="s">
        <v>6</v>
      </c>
      <c r="K431" t="s">
        <v>6</v>
      </c>
      <c r="L431" t="s">
        <v>6</v>
      </c>
      <c r="M431" t="s">
        <v>6</v>
      </c>
      <c r="N431" t="s">
        <v>6</v>
      </c>
      <c r="O431" t="s">
        <v>6</v>
      </c>
      <c r="P431" t="s">
        <v>6</v>
      </c>
      <c r="Q431" t="s">
        <v>6</v>
      </c>
      <c r="R431" t="s">
        <v>6</v>
      </c>
    </row>
    <row r="432" spans="1:18" x14ac:dyDescent="0.3">
      <c r="A432">
        <v>414</v>
      </c>
      <c r="B432">
        <v>1986</v>
      </c>
      <c r="C432">
        <v>11</v>
      </c>
      <c r="D432">
        <v>11</v>
      </c>
      <c r="E432" t="s">
        <v>440</v>
      </c>
      <c r="F432" s="2">
        <v>31634</v>
      </c>
      <c r="G432" t="s">
        <v>6</v>
      </c>
      <c r="H432" t="s">
        <v>14537</v>
      </c>
      <c r="I432" t="s">
        <v>6</v>
      </c>
      <c r="J432" t="s">
        <v>6</v>
      </c>
      <c r="K432" t="s">
        <v>6</v>
      </c>
      <c r="L432" t="s">
        <v>6</v>
      </c>
      <c r="M432" t="s">
        <v>6</v>
      </c>
      <c r="N432" t="s">
        <v>6</v>
      </c>
      <c r="O432" t="s">
        <v>6</v>
      </c>
      <c r="P432" t="s">
        <v>6</v>
      </c>
      <c r="Q432" t="s">
        <v>6</v>
      </c>
      <c r="R432" t="s">
        <v>6</v>
      </c>
    </row>
    <row r="433" spans="1:18" x14ac:dyDescent="0.3">
      <c r="A433">
        <v>415</v>
      </c>
      <c r="B433">
        <v>1986</v>
      </c>
      <c r="C433">
        <v>12</v>
      </c>
      <c r="D433">
        <v>70</v>
      </c>
      <c r="E433" t="s">
        <v>452</v>
      </c>
      <c r="F433" s="2">
        <v>31641</v>
      </c>
      <c r="G433" t="s">
        <v>6</v>
      </c>
      <c r="H433" t="s">
        <v>14538</v>
      </c>
      <c r="I433" t="s">
        <v>6</v>
      </c>
      <c r="J433" t="s">
        <v>6</v>
      </c>
      <c r="K433" t="s">
        <v>6</v>
      </c>
      <c r="L433" t="s">
        <v>6</v>
      </c>
      <c r="M433" t="s">
        <v>6</v>
      </c>
      <c r="N433" t="s">
        <v>6</v>
      </c>
      <c r="O433" t="s">
        <v>6</v>
      </c>
      <c r="P433" t="s">
        <v>6</v>
      </c>
      <c r="Q433" t="s">
        <v>6</v>
      </c>
      <c r="R433" t="s">
        <v>6</v>
      </c>
    </row>
    <row r="434" spans="1:18" x14ac:dyDescent="0.3">
      <c r="A434">
        <v>416</v>
      </c>
      <c r="B434">
        <v>1986</v>
      </c>
      <c r="C434">
        <v>13</v>
      </c>
      <c r="D434">
        <v>14</v>
      </c>
      <c r="E434" t="s">
        <v>443</v>
      </c>
      <c r="F434" s="2">
        <v>31662</v>
      </c>
      <c r="G434" t="s">
        <v>6</v>
      </c>
      <c r="H434" t="s">
        <v>14539</v>
      </c>
      <c r="I434" t="s">
        <v>6</v>
      </c>
      <c r="J434" t="s">
        <v>6</v>
      </c>
      <c r="K434" t="s">
        <v>6</v>
      </c>
      <c r="L434" t="s">
        <v>6</v>
      </c>
      <c r="M434" t="s">
        <v>6</v>
      </c>
      <c r="N434" t="s">
        <v>6</v>
      </c>
      <c r="O434" t="s">
        <v>6</v>
      </c>
      <c r="P434" t="s">
        <v>6</v>
      </c>
      <c r="Q434" t="s">
        <v>6</v>
      </c>
      <c r="R434" t="s">
        <v>6</v>
      </c>
    </row>
    <row r="435" spans="1:18" x14ac:dyDescent="0.3">
      <c r="A435">
        <v>417</v>
      </c>
      <c r="B435">
        <v>1986</v>
      </c>
      <c r="C435">
        <v>14</v>
      </c>
      <c r="D435">
        <v>27</v>
      </c>
      <c r="E435" t="s">
        <v>455</v>
      </c>
      <c r="F435" s="2">
        <v>31676</v>
      </c>
      <c r="G435" t="s">
        <v>6</v>
      </c>
      <c r="H435" t="s">
        <v>14540</v>
      </c>
      <c r="I435" t="s">
        <v>6</v>
      </c>
      <c r="J435" t="s">
        <v>6</v>
      </c>
      <c r="K435" t="s">
        <v>6</v>
      </c>
      <c r="L435" t="s">
        <v>6</v>
      </c>
      <c r="M435" t="s">
        <v>6</v>
      </c>
      <c r="N435" t="s">
        <v>6</v>
      </c>
      <c r="O435" t="s">
        <v>6</v>
      </c>
      <c r="P435" t="s">
        <v>6</v>
      </c>
      <c r="Q435" t="s">
        <v>6</v>
      </c>
      <c r="R435" t="s">
        <v>6</v>
      </c>
    </row>
    <row r="436" spans="1:18" x14ac:dyDescent="0.3">
      <c r="A436">
        <v>418</v>
      </c>
      <c r="B436">
        <v>1986</v>
      </c>
      <c r="C436">
        <v>15</v>
      </c>
      <c r="D436">
        <v>32</v>
      </c>
      <c r="E436" t="s">
        <v>458</v>
      </c>
      <c r="F436" s="2">
        <v>31697</v>
      </c>
      <c r="G436" t="s">
        <v>6</v>
      </c>
      <c r="H436" t="s">
        <v>14541</v>
      </c>
      <c r="I436" t="s">
        <v>6</v>
      </c>
      <c r="J436" t="s">
        <v>6</v>
      </c>
      <c r="K436" t="s">
        <v>6</v>
      </c>
      <c r="L436" t="s">
        <v>6</v>
      </c>
      <c r="M436" t="s">
        <v>6</v>
      </c>
      <c r="N436" t="s">
        <v>6</v>
      </c>
      <c r="O436" t="s">
        <v>6</v>
      </c>
      <c r="P436" t="s">
        <v>6</v>
      </c>
      <c r="Q436" t="s">
        <v>6</v>
      </c>
      <c r="R436" t="s">
        <v>6</v>
      </c>
    </row>
    <row r="437" spans="1:18" x14ac:dyDescent="0.3">
      <c r="A437">
        <v>419</v>
      </c>
      <c r="B437">
        <v>1986</v>
      </c>
      <c r="C437">
        <v>16</v>
      </c>
      <c r="D437">
        <v>29</v>
      </c>
      <c r="E437" t="s">
        <v>431</v>
      </c>
      <c r="F437" s="2">
        <v>31711</v>
      </c>
      <c r="G437" t="s">
        <v>6</v>
      </c>
      <c r="H437" t="s">
        <v>14542</v>
      </c>
      <c r="I437" t="s">
        <v>6</v>
      </c>
      <c r="J437" t="s">
        <v>6</v>
      </c>
      <c r="K437" t="s">
        <v>6</v>
      </c>
      <c r="L437" t="s">
        <v>6</v>
      </c>
      <c r="M437" t="s">
        <v>6</v>
      </c>
      <c r="N437" t="s">
        <v>6</v>
      </c>
      <c r="O437" t="s">
        <v>6</v>
      </c>
      <c r="P437" t="s">
        <v>6</v>
      </c>
      <c r="Q437" t="s">
        <v>6</v>
      </c>
      <c r="R437" t="s">
        <v>6</v>
      </c>
    </row>
    <row r="438" spans="1:18" x14ac:dyDescent="0.3">
      <c r="A438">
        <v>388</v>
      </c>
      <c r="B438">
        <v>1987</v>
      </c>
      <c r="C438">
        <v>1</v>
      </c>
      <c r="D438">
        <v>36</v>
      </c>
      <c r="E438" t="s">
        <v>446</v>
      </c>
      <c r="F438" s="2">
        <v>31879</v>
      </c>
      <c r="G438" t="s">
        <v>6</v>
      </c>
      <c r="H438" t="s">
        <v>14511</v>
      </c>
      <c r="I438" t="s">
        <v>6</v>
      </c>
      <c r="J438" t="s">
        <v>6</v>
      </c>
      <c r="K438" t="s">
        <v>6</v>
      </c>
      <c r="L438" t="s">
        <v>6</v>
      </c>
      <c r="M438" t="s">
        <v>6</v>
      </c>
      <c r="N438" t="s">
        <v>6</v>
      </c>
      <c r="O438" t="s">
        <v>6</v>
      </c>
      <c r="P438" t="s">
        <v>6</v>
      </c>
      <c r="Q438" t="s">
        <v>6</v>
      </c>
      <c r="R438" t="s">
        <v>6</v>
      </c>
    </row>
    <row r="439" spans="1:18" x14ac:dyDescent="0.3">
      <c r="A439">
        <v>389</v>
      </c>
      <c r="B439">
        <v>1987</v>
      </c>
      <c r="C439">
        <v>2</v>
      </c>
      <c r="D439">
        <v>21</v>
      </c>
      <c r="E439" t="s">
        <v>451</v>
      </c>
      <c r="F439" s="2">
        <v>31900</v>
      </c>
      <c r="G439" t="s">
        <v>6</v>
      </c>
      <c r="H439" t="s">
        <v>14512</v>
      </c>
      <c r="I439" t="s">
        <v>6</v>
      </c>
      <c r="J439" t="s">
        <v>6</v>
      </c>
      <c r="K439" t="s">
        <v>6</v>
      </c>
      <c r="L439" t="s">
        <v>6</v>
      </c>
      <c r="M439" t="s">
        <v>6</v>
      </c>
      <c r="N439" t="s">
        <v>6</v>
      </c>
      <c r="O439" t="s">
        <v>6</v>
      </c>
      <c r="P439" t="s">
        <v>6</v>
      </c>
      <c r="Q439" t="s">
        <v>6</v>
      </c>
      <c r="R439" t="s">
        <v>6</v>
      </c>
    </row>
    <row r="440" spans="1:18" x14ac:dyDescent="0.3">
      <c r="A440">
        <v>390</v>
      </c>
      <c r="B440">
        <v>1987</v>
      </c>
      <c r="C440">
        <v>3</v>
      </c>
      <c r="D440">
        <v>13</v>
      </c>
      <c r="E440" t="s">
        <v>442</v>
      </c>
      <c r="F440" s="2">
        <v>31914</v>
      </c>
      <c r="G440" t="s">
        <v>6</v>
      </c>
      <c r="H440" t="s">
        <v>14513</v>
      </c>
      <c r="I440" t="s">
        <v>6</v>
      </c>
      <c r="J440" t="s">
        <v>6</v>
      </c>
      <c r="K440" t="s">
        <v>6</v>
      </c>
      <c r="L440" t="s">
        <v>6</v>
      </c>
      <c r="M440" t="s">
        <v>6</v>
      </c>
      <c r="N440" t="s">
        <v>6</v>
      </c>
      <c r="O440" t="s">
        <v>6</v>
      </c>
      <c r="P440" t="s">
        <v>6</v>
      </c>
      <c r="Q440" t="s">
        <v>6</v>
      </c>
      <c r="R440" t="s">
        <v>6</v>
      </c>
    </row>
    <row r="441" spans="1:18" x14ac:dyDescent="0.3">
      <c r="A441">
        <v>391</v>
      </c>
      <c r="B441">
        <v>1987</v>
      </c>
      <c r="C441">
        <v>4</v>
      </c>
      <c r="D441">
        <v>6</v>
      </c>
      <c r="E441" t="s">
        <v>436</v>
      </c>
      <c r="F441" s="2">
        <v>31928</v>
      </c>
      <c r="G441" t="s">
        <v>6</v>
      </c>
      <c r="H441" t="s">
        <v>14514</v>
      </c>
      <c r="I441" t="s">
        <v>6</v>
      </c>
      <c r="J441" t="s">
        <v>6</v>
      </c>
      <c r="K441" t="s">
        <v>6</v>
      </c>
      <c r="L441" t="s">
        <v>6</v>
      </c>
      <c r="M441" t="s">
        <v>6</v>
      </c>
      <c r="N441" t="s">
        <v>6</v>
      </c>
      <c r="O441" t="s">
        <v>6</v>
      </c>
      <c r="P441" t="s">
        <v>6</v>
      </c>
      <c r="Q441" t="s">
        <v>6</v>
      </c>
      <c r="R441" t="s">
        <v>6</v>
      </c>
    </row>
    <row r="442" spans="1:18" x14ac:dyDescent="0.3">
      <c r="A442">
        <v>392</v>
      </c>
      <c r="B442">
        <v>1987</v>
      </c>
      <c r="C442">
        <v>5</v>
      </c>
      <c r="D442">
        <v>37</v>
      </c>
      <c r="E442" t="s">
        <v>460</v>
      </c>
      <c r="F442" s="2">
        <v>31949</v>
      </c>
      <c r="G442" t="s">
        <v>6</v>
      </c>
      <c r="H442" t="s">
        <v>14515</v>
      </c>
      <c r="I442" t="s">
        <v>6</v>
      </c>
      <c r="J442" t="s">
        <v>6</v>
      </c>
      <c r="K442" t="s">
        <v>6</v>
      </c>
      <c r="L442" t="s">
        <v>6</v>
      </c>
      <c r="M442" t="s">
        <v>6</v>
      </c>
      <c r="N442" t="s">
        <v>6</v>
      </c>
      <c r="O442" t="s">
        <v>6</v>
      </c>
      <c r="P442" t="s">
        <v>6</v>
      </c>
      <c r="Q442" t="s">
        <v>6</v>
      </c>
      <c r="R442" t="s">
        <v>6</v>
      </c>
    </row>
    <row r="443" spans="1:18" x14ac:dyDescent="0.3">
      <c r="A443">
        <v>393</v>
      </c>
      <c r="B443">
        <v>1987</v>
      </c>
      <c r="C443">
        <v>6</v>
      </c>
      <c r="D443">
        <v>34</v>
      </c>
      <c r="E443" t="s">
        <v>449</v>
      </c>
      <c r="F443" s="2">
        <v>31963</v>
      </c>
      <c r="G443" t="s">
        <v>6</v>
      </c>
      <c r="H443" t="s">
        <v>14516</v>
      </c>
      <c r="I443" t="s">
        <v>6</v>
      </c>
      <c r="J443" t="s">
        <v>6</v>
      </c>
      <c r="K443" t="s">
        <v>6</v>
      </c>
      <c r="L443" t="s">
        <v>6</v>
      </c>
      <c r="M443" t="s">
        <v>6</v>
      </c>
      <c r="N443" t="s">
        <v>6</v>
      </c>
      <c r="O443" t="s">
        <v>6</v>
      </c>
      <c r="P443" t="s">
        <v>6</v>
      </c>
      <c r="Q443" t="s">
        <v>6</v>
      </c>
      <c r="R443" t="s">
        <v>6</v>
      </c>
    </row>
    <row r="444" spans="1:18" x14ac:dyDescent="0.3">
      <c r="A444">
        <v>394</v>
      </c>
      <c r="B444">
        <v>1987</v>
      </c>
      <c r="C444">
        <v>7</v>
      </c>
      <c r="D444">
        <v>9</v>
      </c>
      <c r="E444" t="s">
        <v>438</v>
      </c>
      <c r="F444" s="2">
        <v>31970</v>
      </c>
      <c r="G444" t="s">
        <v>6</v>
      </c>
      <c r="H444" t="s">
        <v>14517</v>
      </c>
      <c r="I444" t="s">
        <v>6</v>
      </c>
      <c r="J444" t="s">
        <v>6</v>
      </c>
      <c r="K444" t="s">
        <v>6</v>
      </c>
      <c r="L444" t="s">
        <v>6</v>
      </c>
      <c r="M444" t="s">
        <v>6</v>
      </c>
      <c r="N444" t="s">
        <v>6</v>
      </c>
      <c r="O444" t="s">
        <v>6</v>
      </c>
      <c r="P444" t="s">
        <v>6</v>
      </c>
      <c r="Q444" t="s">
        <v>6</v>
      </c>
      <c r="R444" t="s">
        <v>6</v>
      </c>
    </row>
    <row r="445" spans="1:18" x14ac:dyDescent="0.3">
      <c r="A445">
        <v>395</v>
      </c>
      <c r="B445">
        <v>1987</v>
      </c>
      <c r="C445">
        <v>8</v>
      </c>
      <c r="D445">
        <v>10</v>
      </c>
      <c r="E445" t="s">
        <v>439</v>
      </c>
      <c r="F445" s="2">
        <v>31984</v>
      </c>
      <c r="G445" t="s">
        <v>6</v>
      </c>
      <c r="H445" t="s">
        <v>14518</v>
      </c>
      <c r="I445" t="s">
        <v>6</v>
      </c>
      <c r="J445" t="s">
        <v>6</v>
      </c>
      <c r="K445" t="s">
        <v>6</v>
      </c>
      <c r="L445" t="s">
        <v>6</v>
      </c>
      <c r="M445" t="s">
        <v>6</v>
      </c>
      <c r="N445" t="s">
        <v>6</v>
      </c>
      <c r="O445" t="s">
        <v>6</v>
      </c>
      <c r="P445" t="s">
        <v>6</v>
      </c>
      <c r="Q445" t="s">
        <v>6</v>
      </c>
      <c r="R445" t="s">
        <v>6</v>
      </c>
    </row>
    <row r="446" spans="1:18" x14ac:dyDescent="0.3">
      <c r="A446">
        <v>396</v>
      </c>
      <c r="B446">
        <v>1987</v>
      </c>
      <c r="C446">
        <v>9</v>
      </c>
      <c r="D446">
        <v>11</v>
      </c>
      <c r="E446" t="s">
        <v>440</v>
      </c>
      <c r="F446" s="2">
        <v>31998</v>
      </c>
      <c r="G446" t="s">
        <v>6</v>
      </c>
      <c r="H446" t="s">
        <v>14519</v>
      </c>
      <c r="I446" t="s">
        <v>6</v>
      </c>
      <c r="J446" t="s">
        <v>6</v>
      </c>
      <c r="K446" t="s">
        <v>6</v>
      </c>
      <c r="L446" t="s">
        <v>6</v>
      </c>
      <c r="M446" t="s">
        <v>6</v>
      </c>
      <c r="N446" t="s">
        <v>6</v>
      </c>
      <c r="O446" t="s">
        <v>6</v>
      </c>
      <c r="P446" t="s">
        <v>6</v>
      </c>
      <c r="Q446" t="s">
        <v>6</v>
      </c>
      <c r="R446" t="s">
        <v>6</v>
      </c>
    </row>
    <row r="447" spans="1:18" x14ac:dyDescent="0.3">
      <c r="A447">
        <v>397</v>
      </c>
      <c r="B447">
        <v>1987</v>
      </c>
      <c r="C447">
        <v>10</v>
      </c>
      <c r="D447">
        <v>70</v>
      </c>
      <c r="E447" t="s">
        <v>452</v>
      </c>
      <c r="F447" s="2">
        <v>32005</v>
      </c>
      <c r="G447" t="s">
        <v>6</v>
      </c>
      <c r="H447" t="s">
        <v>14520</v>
      </c>
      <c r="I447" t="s">
        <v>6</v>
      </c>
      <c r="J447" t="s">
        <v>6</v>
      </c>
      <c r="K447" t="s">
        <v>6</v>
      </c>
      <c r="L447" t="s">
        <v>6</v>
      </c>
      <c r="M447" t="s">
        <v>6</v>
      </c>
      <c r="N447" t="s">
        <v>6</v>
      </c>
      <c r="O447" t="s">
        <v>6</v>
      </c>
      <c r="P447" t="s">
        <v>6</v>
      </c>
      <c r="Q447" t="s">
        <v>6</v>
      </c>
      <c r="R447" t="s">
        <v>6</v>
      </c>
    </row>
    <row r="448" spans="1:18" x14ac:dyDescent="0.3">
      <c r="A448">
        <v>398</v>
      </c>
      <c r="B448">
        <v>1987</v>
      </c>
      <c r="C448">
        <v>11</v>
      </c>
      <c r="D448">
        <v>14</v>
      </c>
      <c r="E448" t="s">
        <v>443</v>
      </c>
      <c r="F448" s="2">
        <v>32026</v>
      </c>
      <c r="G448" t="s">
        <v>6</v>
      </c>
      <c r="H448" t="s">
        <v>14521</v>
      </c>
      <c r="I448" t="s">
        <v>6</v>
      </c>
      <c r="J448" t="s">
        <v>6</v>
      </c>
      <c r="K448" t="s">
        <v>6</v>
      </c>
      <c r="L448" t="s">
        <v>6</v>
      </c>
      <c r="M448" t="s">
        <v>6</v>
      </c>
      <c r="N448" t="s">
        <v>6</v>
      </c>
      <c r="O448" t="s">
        <v>6</v>
      </c>
      <c r="P448" t="s">
        <v>6</v>
      </c>
      <c r="Q448" t="s">
        <v>6</v>
      </c>
      <c r="R448" t="s">
        <v>6</v>
      </c>
    </row>
    <row r="449" spans="1:18" x14ac:dyDescent="0.3">
      <c r="A449">
        <v>399</v>
      </c>
      <c r="B449">
        <v>1987</v>
      </c>
      <c r="C449">
        <v>12</v>
      </c>
      <c r="D449">
        <v>27</v>
      </c>
      <c r="E449" t="s">
        <v>455</v>
      </c>
      <c r="F449" s="2">
        <v>32040</v>
      </c>
      <c r="G449" t="s">
        <v>6</v>
      </c>
      <c r="H449" t="s">
        <v>14522</v>
      </c>
      <c r="I449" t="s">
        <v>6</v>
      </c>
      <c r="J449" t="s">
        <v>6</v>
      </c>
      <c r="K449" t="s">
        <v>6</v>
      </c>
      <c r="L449" t="s">
        <v>6</v>
      </c>
      <c r="M449" t="s">
        <v>6</v>
      </c>
      <c r="N449" t="s">
        <v>6</v>
      </c>
      <c r="O449" t="s">
        <v>6</v>
      </c>
      <c r="P449" t="s">
        <v>6</v>
      </c>
      <c r="Q449" t="s">
        <v>6</v>
      </c>
      <c r="R449" t="s">
        <v>6</v>
      </c>
    </row>
    <row r="450" spans="1:18" x14ac:dyDescent="0.3">
      <c r="A450">
        <v>400</v>
      </c>
      <c r="B450">
        <v>1987</v>
      </c>
      <c r="C450">
        <v>13</v>
      </c>
      <c r="D450">
        <v>26</v>
      </c>
      <c r="E450" t="s">
        <v>435</v>
      </c>
      <c r="F450" s="2">
        <v>32047</v>
      </c>
      <c r="G450" t="s">
        <v>6</v>
      </c>
      <c r="H450" t="s">
        <v>14523</v>
      </c>
      <c r="I450" t="s">
        <v>6</v>
      </c>
      <c r="J450" t="s">
        <v>6</v>
      </c>
      <c r="K450" t="s">
        <v>6</v>
      </c>
      <c r="L450" t="s">
        <v>6</v>
      </c>
      <c r="M450" t="s">
        <v>6</v>
      </c>
      <c r="N450" t="s">
        <v>6</v>
      </c>
      <c r="O450" t="s">
        <v>6</v>
      </c>
      <c r="P450" t="s">
        <v>6</v>
      </c>
      <c r="Q450" t="s">
        <v>6</v>
      </c>
      <c r="R450" t="s">
        <v>6</v>
      </c>
    </row>
    <row r="451" spans="1:18" x14ac:dyDescent="0.3">
      <c r="A451">
        <v>401</v>
      </c>
      <c r="B451">
        <v>1987</v>
      </c>
      <c r="C451">
        <v>14</v>
      </c>
      <c r="D451">
        <v>32</v>
      </c>
      <c r="E451" t="s">
        <v>458</v>
      </c>
      <c r="F451" s="2">
        <v>32068</v>
      </c>
      <c r="G451" t="s">
        <v>6</v>
      </c>
      <c r="H451" t="s">
        <v>14524</v>
      </c>
      <c r="I451" t="s">
        <v>6</v>
      </c>
      <c r="J451" t="s">
        <v>6</v>
      </c>
      <c r="K451" t="s">
        <v>6</v>
      </c>
      <c r="L451" t="s">
        <v>6</v>
      </c>
      <c r="M451" t="s">
        <v>6</v>
      </c>
      <c r="N451" t="s">
        <v>6</v>
      </c>
      <c r="O451" t="s">
        <v>6</v>
      </c>
      <c r="P451" t="s">
        <v>6</v>
      </c>
      <c r="Q451" t="s">
        <v>6</v>
      </c>
      <c r="R451" t="s">
        <v>6</v>
      </c>
    </row>
    <row r="452" spans="1:18" x14ac:dyDescent="0.3">
      <c r="A452">
        <v>402</v>
      </c>
      <c r="B452">
        <v>1987</v>
      </c>
      <c r="C452">
        <v>15</v>
      </c>
      <c r="D452">
        <v>22</v>
      </c>
      <c r="E452" t="s">
        <v>445</v>
      </c>
      <c r="F452" s="2">
        <v>32082</v>
      </c>
      <c r="G452" t="s">
        <v>6</v>
      </c>
      <c r="H452" t="s">
        <v>14525</v>
      </c>
      <c r="I452" t="s">
        <v>6</v>
      </c>
      <c r="J452" t="s">
        <v>6</v>
      </c>
      <c r="K452" t="s">
        <v>6</v>
      </c>
      <c r="L452" t="s">
        <v>6</v>
      </c>
      <c r="M452" t="s">
        <v>6</v>
      </c>
      <c r="N452" t="s">
        <v>6</v>
      </c>
      <c r="O452" t="s">
        <v>6</v>
      </c>
      <c r="P452" t="s">
        <v>6</v>
      </c>
      <c r="Q452" t="s">
        <v>6</v>
      </c>
      <c r="R452" t="s">
        <v>6</v>
      </c>
    </row>
    <row r="453" spans="1:18" x14ac:dyDescent="0.3">
      <c r="A453">
        <v>403</v>
      </c>
      <c r="B453">
        <v>1987</v>
      </c>
      <c r="C453">
        <v>16</v>
      </c>
      <c r="D453">
        <v>29</v>
      </c>
      <c r="E453" t="s">
        <v>431</v>
      </c>
      <c r="F453" s="2">
        <v>32096</v>
      </c>
      <c r="G453" t="s">
        <v>6</v>
      </c>
      <c r="H453" t="s">
        <v>14526</v>
      </c>
      <c r="I453" t="s">
        <v>6</v>
      </c>
      <c r="J453" t="s">
        <v>6</v>
      </c>
      <c r="K453" t="s">
        <v>6</v>
      </c>
      <c r="L453" t="s">
        <v>6</v>
      </c>
      <c r="M453" t="s">
        <v>6</v>
      </c>
      <c r="N453" t="s">
        <v>6</v>
      </c>
      <c r="O453" t="s">
        <v>6</v>
      </c>
      <c r="P453" t="s">
        <v>6</v>
      </c>
      <c r="Q453" t="s">
        <v>6</v>
      </c>
      <c r="R453" t="s">
        <v>6</v>
      </c>
    </row>
    <row r="454" spans="1:18" x14ac:dyDescent="0.3">
      <c r="A454">
        <v>372</v>
      </c>
      <c r="B454">
        <v>1988</v>
      </c>
      <c r="C454">
        <v>1</v>
      </c>
      <c r="D454">
        <v>36</v>
      </c>
      <c r="E454" t="s">
        <v>446</v>
      </c>
      <c r="F454" s="2">
        <v>32236</v>
      </c>
      <c r="G454" t="s">
        <v>6</v>
      </c>
      <c r="H454" t="s">
        <v>14495</v>
      </c>
      <c r="I454" t="s">
        <v>6</v>
      </c>
      <c r="J454" t="s">
        <v>6</v>
      </c>
      <c r="K454" t="s">
        <v>6</v>
      </c>
      <c r="L454" t="s">
        <v>6</v>
      </c>
      <c r="M454" t="s">
        <v>6</v>
      </c>
      <c r="N454" t="s">
        <v>6</v>
      </c>
      <c r="O454" t="s">
        <v>6</v>
      </c>
      <c r="P454" t="s">
        <v>6</v>
      </c>
      <c r="Q454" t="s">
        <v>6</v>
      </c>
      <c r="R454" t="s">
        <v>6</v>
      </c>
    </row>
    <row r="455" spans="1:18" x14ac:dyDescent="0.3">
      <c r="A455">
        <v>373</v>
      </c>
      <c r="B455">
        <v>1988</v>
      </c>
      <c r="C455">
        <v>2</v>
      </c>
      <c r="D455">
        <v>21</v>
      </c>
      <c r="E455" t="s">
        <v>451</v>
      </c>
      <c r="F455" s="2">
        <v>32264</v>
      </c>
      <c r="G455" t="s">
        <v>6</v>
      </c>
      <c r="H455" t="s">
        <v>14496</v>
      </c>
      <c r="I455" t="s">
        <v>6</v>
      </c>
      <c r="J455" t="s">
        <v>6</v>
      </c>
      <c r="K455" t="s">
        <v>6</v>
      </c>
      <c r="L455" t="s">
        <v>6</v>
      </c>
      <c r="M455" t="s">
        <v>6</v>
      </c>
      <c r="N455" t="s">
        <v>6</v>
      </c>
      <c r="O455" t="s">
        <v>6</v>
      </c>
      <c r="P455" t="s">
        <v>6</v>
      </c>
      <c r="Q455" t="s">
        <v>6</v>
      </c>
      <c r="R455" t="s">
        <v>6</v>
      </c>
    </row>
    <row r="456" spans="1:18" x14ac:dyDescent="0.3">
      <c r="A456">
        <v>374</v>
      </c>
      <c r="B456">
        <v>1988</v>
      </c>
      <c r="C456">
        <v>3</v>
      </c>
      <c r="D456">
        <v>6</v>
      </c>
      <c r="E456" t="s">
        <v>436</v>
      </c>
      <c r="F456" s="2">
        <v>32278</v>
      </c>
      <c r="G456" t="s">
        <v>6</v>
      </c>
      <c r="H456" t="s">
        <v>14497</v>
      </c>
      <c r="I456" t="s">
        <v>6</v>
      </c>
      <c r="J456" t="s">
        <v>6</v>
      </c>
      <c r="K456" t="s">
        <v>6</v>
      </c>
      <c r="L456" t="s">
        <v>6</v>
      </c>
      <c r="M456" t="s">
        <v>6</v>
      </c>
      <c r="N456" t="s">
        <v>6</v>
      </c>
      <c r="O456" t="s">
        <v>6</v>
      </c>
      <c r="P456" t="s">
        <v>6</v>
      </c>
      <c r="Q456" t="s">
        <v>6</v>
      </c>
      <c r="R456" t="s">
        <v>6</v>
      </c>
    </row>
    <row r="457" spans="1:18" x14ac:dyDescent="0.3">
      <c r="A457">
        <v>375</v>
      </c>
      <c r="B457">
        <v>1988</v>
      </c>
      <c r="C457">
        <v>4</v>
      </c>
      <c r="D457">
        <v>32</v>
      </c>
      <c r="E457" t="s">
        <v>458</v>
      </c>
      <c r="F457" s="2">
        <v>32292</v>
      </c>
      <c r="G457" t="s">
        <v>6</v>
      </c>
      <c r="H457" t="s">
        <v>14498</v>
      </c>
      <c r="I457" t="s">
        <v>6</v>
      </c>
      <c r="J457" t="s">
        <v>6</v>
      </c>
      <c r="K457" t="s">
        <v>6</v>
      </c>
      <c r="L457" t="s">
        <v>6</v>
      </c>
      <c r="M457" t="s">
        <v>6</v>
      </c>
      <c r="N457" t="s">
        <v>6</v>
      </c>
      <c r="O457" t="s">
        <v>6</v>
      </c>
      <c r="P457" t="s">
        <v>6</v>
      </c>
      <c r="Q457" t="s">
        <v>6</v>
      </c>
      <c r="R457" t="s">
        <v>6</v>
      </c>
    </row>
    <row r="458" spans="1:18" x14ac:dyDescent="0.3">
      <c r="A458">
        <v>376</v>
      </c>
      <c r="B458">
        <v>1988</v>
      </c>
      <c r="C458">
        <v>5</v>
      </c>
      <c r="D458">
        <v>7</v>
      </c>
      <c r="E458" t="s">
        <v>448</v>
      </c>
      <c r="F458" s="2">
        <v>32306</v>
      </c>
      <c r="G458" t="s">
        <v>6</v>
      </c>
      <c r="H458" t="s">
        <v>14499</v>
      </c>
      <c r="I458" t="s">
        <v>6</v>
      </c>
      <c r="J458" t="s">
        <v>6</v>
      </c>
      <c r="K458" t="s">
        <v>6</v>
      </c>
      <c r="L458" t="s">
        <v>6</v>
      </c>
      <c r="M458" t="s">
        <v>6</v>
      </c>
      <c r="N458" t="s">
        <v>6</v>
      </c>
      <c r="O458" t="s">
        <v>6</v>
      </c>
      <c r="P458" t="s">
        <v>6</v>
      </c>
      <c r="Q458" t="s">
        <v>6</v>
      </c>
      <c r="R458" t="s">
        <v>6</v>
      </c>
    </row>
    <row r="459" spans="1:18" x14ac:dyDescent="0.3">
      <c r="A459">
        <v>377</v>
      </c>
      <c r="B459">
        <v>1988</v>
      </c>
      <c r="C459">
        <v>6</v>
      </c>
      <c r="D459">
        <v>37</v>
      </c>
      <c r="E459" t="s">
        <v>460</v>
      </c>
      <c r="F459" s="2">
        <v>32313</v>
      </c>
      <c r="G459" t="s">
        <v>6</v>
      </c>
      <c r="H459" t="s">
        <v>14500</v>
      </c>
      <c r="I459" t="s">
        <v>6</v>
      </c>
      <c r="J459" t="s">
        <v>6</v>
      </c>
      <c r="K459" t="s">
        <v>6</v>
      </c>
      <c r="L459" t="s">
        <v>6</v>
      </c>
      <c r="M459" t="s">
        <v>6</v>
      </c>
      <c r="N459" t="s">
        <v>6</v>
      </c>
      <c r="O459" t="s">
        <v>6</v>
      </c>
      <c r="P459" t="s">
        <v>6</v>
      </c>
      <c r="Q459" t="s">
        <v>6</v>
      </c>
      <c r="R459" t="s">
        <v>6</v>
      </c>
    </row>
    <row r="460" spans="1:18" x14ac:dyDescent="0.3">
      <c r="A460">
        <v>378</v>
      </c>
      <c r="B460">
        <v>1988</v>
      </c>
      <c r="C460">
        <v>7</v>
      </c>
      <c r="D460">
        <v>34</v>
      </c>
      <c r="E460" t="s">
        <v>449</v>
      </c>
      <c r="F460" s="2">
        <v>32327</v>
      </c>
      <c r="G460" t="s">
        <v>6</v>
      </c>
      <c r="H460" t="s">
        <v>14501</v>
      </c>
      <c r="I460" t="s">
        <v>6</v>
      </c>
      <c r="J460" t="s">
        <v>6</v>
      </c>
      <c r="K460" t="s">
        <v>6</v>
      </c>
      <c r="L460" t="s">
        <v>6</v>
      </c>
      <c r="M460" t="s">
        <v>6</v>
      </c>
      <c r="N460" t="s">
        <v>6</v>
      </c>
      <c r="O460" t="s">
        <v>6</v>
      </c>
      <c r="P460" t="s">
        <v>6</v>
      </c>
      <c r="Q460" t="s">
        <v>6</v>
      </c>
      <c r="R460" t="s">
        <v>6</v>
      </c>
    </row>
    <row r="461" spans="1:18" x14ac:dyDescent="0.3">
      <c r="A461">
        <v>379</v>
      </c>
      <c r="B461">
        <v>1988</v>
      </c>
      <c r="C461">
        <v>8</v>
      </c>
      <c r="D461">
        <v>9</v>
      </c>
      <c r="E461" t="s">
        <v>438</v>
      </c>
      <c r="F461" s="2">
        <v>32334</v>
      </c>
      <c r="G461" t="s">
        <v>6</v>
      </c>
      <c r="H461" t="s">
        <v>14502</v>
      </c>
      <c r="I461" t="s">
        <v>6</v>
      </c>
      <c r="J461" t="s">
        <v>6</v>
      </c>
      <c r="K461" t="s">
        <v>6</v>
      </c>
      <c r="L461" t="s">
        <v>6</v>
      </c>
      <c r="M461" t="s">
        <v>6</v>
      </c>
      <c r="N461" t="s">
        <v>6</v>
      </c>
      <c r="O461" t="s">
        <v>6</v>
      </c>
      <c r="P461" t="s">
        <v>6</v>
      </c>
      <c r="Q461" t="s">
        <v>6</v>
      </c>
      <c r="R461" t="s">
        <v>6</v>
      </c>
    </row>
    <row r="462" spans="1:18" x14ac:dyDescent="0.3">
      <c r="A462">
        <v>380</v>
      </c>
      <c r="B462">
        <v>1988</v>
      </c>
      <c r="C462">
        <v>9</v>
      </c>
      <c r="D462">
        <v>10</v>
      </c>
      <c r="E462" t="s">
        <v>439</v>
      </c>
      <c r="F462" s="2">
        <v>32348</v>
      </c>
      <c r="G462" t="s">
        <v>6</v>
      </c>
      <c r="H462" t="s">
        <v>14503</v>
      </c>
      <c r="I462" t="s">
        <v>6</v>
      </c>
      <c r="J462" t="s">
        <v>6</v>
      </c>
      <c r="K462" t="s">
        <v>6</v>
      </c>
      <c r="L462" t="s">
        <v>6</v>
      </c>
      <c r="M462" t="s">
        <v>6</v>
      </c>
      <c r="N462" t="s">
        <v>6</v>
      </c>
      <c r="O462" t="s">
        <v>6</v>
      </c>
      <c r="P462" t="s">
        <v>6</v>
      </c>
      <c r="Q462" t="s">
        <v>6</v>
      </c>
      <c r="R462" t="s">
        <v>6</v>
      </c>
    </row>
    <row r="463" spans="1:18" x14ac:dyDescent="0.3">
      <c r="A463">
        <v>381</v>
      </c>
      <c r="B463">
        <v>1988</v>
      </c>
      <c r="C463">
        <v>10</v>
      </c>
      <c r="D463">
        <v>11</v>
      </c>
      <c r="E463" t="s">
        <v>440</v>
      </c>
      <c r="F463" s="2">
        <v>32362</v>
      </c>
      <c r="G463" t="s">
        <v>6</v>
      </c>
      <c r="H463" t="s">
        <v>14504</v>
      </c>
      <c r="I463" t="s">
        <v>6</v>
      </c>
      <c r="J463" t="s">
        <v>6</v>
      </c>
      <c r="K463" t="s">
        <v>6</v>
      </c>
      <c r="L463" t="s">
        <v>6</v>
      </c>
      <c r="M463" t="s">
        <v>6</v>
      </c>
      <c r="N463" t="s">
        <v>6</v>
      </c>
      <c r="O463" t="s">
        <v>6</v>
      </c>
      <c r="P463" t="s">
        <v>6</v>
      </c>
      <c r="Q463" t="s">
        <v>6</v>
      </c>
      <c r="R463" t="s">
        <v>6</v>
      </c>
    </row>
    <row r="464" spans="1:18" x14ac:dyDescent="0.3">
      <c r="A464">
        <v>382</v>
      </c>
      <c r="B464">
        <v>1988</v>
      </c>
      <c r="C464">
        <v>11</v>
      </c>
      <c r="D464">
        <v>13</v>
      </c>
      <c r="E464" t="s">
        <v>442</v>
      </c>
      <c r="F464" s="2">
        <v>32383</v>
      </c>
      <c r="G464" t="s">
        <v>6</v>
      </c>
      <c r="H464" t="s">
        <v>14505</v>
      </c>
      <c r="I464" t="s">
        <v>6</v>
      </c>
      <c r="J464" t="s">
        <v>6</v>
      </c>
      <c r="K464" t="s">
        <v>6</v>
      </c>
      <c r="L464" t="s">
        <v>6</v>
      </c>
      <c r="M464" t="s">
        <v>6</v>
      </c>
      <c r="N464" t="s">
        <v>6</v>
      </c>
      <c r="O464" t="s">
        <v>6</v>
      </c>
      <c r="P464" t="s">
        <v>6</v>
      </c>
      <c r="Q464" t="s">
        <v>6</v>
      </c>
      <c r="R464" t="s">
        <v>6</v>
      </c>
    </row>
    <row r="465" spans="1:18" x14ac:dyDescent="0.3">
      <c r="A465">
        <v>383</v>
      </c>
      <c r="B465">
        <v>1988</v>
      </c>
      <c r="C465">
        <v>12</v>
      </c>
      <c r="D465">
        <v>14</v>
      </c>
      <c r="E465" t="s">
        <v>443</v>
      </c>
      <c r="F465" s="2">
        <v>32397</v>
      </c>
      <c r="G465" t="s">
        <v>6</v>
      </c>
      <c r="H465" t="s">
        <v>14506</v>
      </c>
      <c r="I465" t="s">
        <v>6</v>
      </c>
      <c r="J465" t="s">
        <v>6</v>
      </c>
      <c r="K465" t="s">
        <v>6</v>
      </c>
      <c r="L465" t="s">
        <v>6</v>
      </c>
      <c r="M465" t="s">
        <v>6</v>
      </c>
      <c r="N465" t="s">
        <v>6</v>
      </c>
      <c r="O465" t="s">
        <v>6</v>
      </c>
      <c r="P465" t="s">
        <v>6</v>
      </c>
      <c r="Q465" t="s">
        <v>6</v>
      </c>
      <c r="R465" t="s">
        <v>6</v>
      </c>
    </row>
    <row r="466" spans="1:18" x14ac:dyDescent="0.3">
      <c r="A466">
        <v>384</v>
      </c>
      <c r="B466">
        <v>1988</v>
      </c>
      <c r="C466">
        <v>13</v>
      </c>
      <c r="D466">
        <v>27</v>
      </c>
      <c r="E466" t="s">
        <v>455</v>
      </c>
      <c r="F466" s="2">
        <v>32411</v>
      </c>
      <c r="G466" t="s">
        <v>6</v>
      </c>
      <c r="H466" t="s">
        <v>14507</v>
      </c>
      <c r="I466" t="s">
        <v>6</v>
      </c>
      <c r="J466" t="s">
        <v>6</v>
      </c>
      <c r="K466" t="s">
        <v>6</v>
      </c>
      <c r="L466" t="s">
        <v>6</v>
      </c>
      <c r="M466" t="s">
        <v>6</v>
      </c>
      <c r="N466" t="s">
        <v>6</v>
      </c>
      <c r="O466" t="s">
        <v>6</v>
      </c>
      <c r="P466" t="s">
        <v>6</v>
      </c>
      <c r="Q466" t="s">
        <v>6</v>
      </c>
      <c r="R466" t="s">
        <v>6</v>
      </c>
    </row>
    <row r="467" spans="1:18" x14ac:dyDescent="0.3">
      <c r="A467">
        <v>385</v>
      </c>
      <c r="B467">
        <v>1988</v>
      </c>
      <c r="C467">
        <v>14</v>
      </c>
      <c r="D467">
        <v>26</v>
      </c>
      <c r="E467" t="s">
        <v>435</v>
      </c>
      <c r="F467" s="2">
        <v>32418</v>
      </c>
      <c r="G467" t="s">
        <v>6</v>
      </c>
      <c r="H467" t="s">
        <v>14508</v>
      </c>
      <c r="I467" t="s">
        <v>6</v>
      </c>
      <c r="J467" t="s">
        <v>6</v>
      </c>
      <c r="K467" t="s">
        <v>6</v>
      </c>
      <c r="L467" t="s">
        <v>6</v>
      </c>
      <c r="M467" t="s">
        <v>6</v>
      </c>
      <c r="N467" t="s">
        <v>6</v>
      </c>
      <c r="O467" t="s">
        <v>6</v>
      </c>
      <c r="P467" t="s">
        <v>6</v>
      </c>
      <c r="Q467" t="s">
        <v>6</v>
      </c>
      <c r="R467" t="s">
        <v>6</v>
      </c>
    </row>
    <row r="468" spans="1:18" x14ac:dyDescent="0.3">
      <c r="A468">
        <v>386</v>
      </c>
      <c r="B468">
        <v>1988</v>
      </c>
      <c r="C468">
        <v>15</v>
      </c>
      <c r="D468">
        <v>22</v>
      </c>
      <c r="E468" t="s">
        <v>445</v>
      </c>
      <c r="F468" s="2">
        <v>32446</v>
      </c>
      <c r="G468" t="s">
        <v>6</v>
      </c>
      <c r="H468" t="s">
        <v>14509</v>
      </c>
      <c r="I468" t="s">
        <v>6</v>
      </c>
      <c r="J468" t="s">
        <v>6</v>
      </c>
      <c r="K468" t="s">
        <v>6</v>
      </c>
      <c r="L468" t="s">
        <v>6</v>
      </c>
      <c r="M468" t="s">
        <v>6</v>
      </c>
      <c r="N468" t="s">
        <v>6</v>
      </c>
      <c r="O468" t="s">
        <v>6</v>
      </c>
      <c r="P468" t="s">
        <v>6</v>
      </c>
      <c r="Q468" t="s">
        <v>6</v>
      </c>
      <c r="R468" t="s">
        <v>6</v>
      </c>
    </row>
    <row r="469" spans="1:18" x14ac:dyDescent="0.3">
      <c r="A469">
        <v>387</v>
      </c>
      <c r="B469">
        <v>1988</v>
      </c>
      <c r="C469">
        <v>16</v>
      </c>
      <c r="D469">
        <v>29</v>
      </c>
      <c r="E469" t="s">
        <v>431</v>
      </c>
      <c r="F469" s="2">
        <v>32460</v>
      </c>
      <c r="G469" t="s">
        <v>6</v>
      </c>
      <c r="H469" t="s">
        <v>14510</v>
      </c>
      <c r="I469" t="s">
        <v>6</v>
      </c>
      <c r="J469" t="s">
        <v>6</v>
      </c>
      <c r="K469" t="s">
        <v>6</v>
      </c>
      <c r="L469" t="s">
        <v>6</v>
      </c>
      <c r="M469" t="s">
        <v>6</v>
      </c>
      <c r="N469" t="s">
        <v>6</v>
      </c>
      <c r="O469" t="s">
        <v>6</v>
      </c>
      <c r="P469" t="s">
        <v>6</v>
      </c>
      <c r="Q469" t="s">
        <v>6</v>
      </c>
      <c r="R469" t="s">
        <v>6</v>
      </c>
    </row>
    <row r="470" spans="1:18" x14ac:dyDescent="0.3">
      <c r="A470">
        <v>356</v>
      </c>
      <c r="B470">
        <v>1989</v>
      </c>
      <c r="C470">
        <v>1</v>
      </c>
      <c r="D470">
        <v>36</v>
      </c>
      <c r="E470" t="s">
        <v>446</v>
      </c>
      <c r="F470" s="2">
        <v>32593</v>
      </c>
      <c r="G470" t="s">
        <v>6</v>
      </c>
      <c r="H470" t="s">
        <v>14479</v>
      </c>
      <c r="I470" t="s">
        <v>6</v>
      </c>
      <c r="J470" t="s">
        <v>6</v>
      </c>
      <c r="K470" t="s">
        <v>6</v>
      </c>
      <c r="L470" t="s">
        <v>6</v>
      </c>
      <c r="M470" t="s">
        <v>6</v>
      </c>
      <c r="N470" t="s">
        <v>6</v>
      </c>
      <c r="O470" t="s">
        <v>6</v>
      </c>
      <c r="P470" t="s">
        <v>6</v>
      </c>
      <c r="Q470" t="s">
        <v>6</v>
      </c>
      <c r="R470" t="s">
        <v>6</v>
      </c>
    </row>
    <row r="471" spans="1:18" x14ac:dyDescent="0.3">
      <c r="A471">
        <v>357</v>
      </c>
      <c r="B471">
        <v>1989</v>
      </c>
      <c r="C471">
        <v>2</v>
      </c>
      <c r="D471">
        <v>21</v>
      </c>
      <c r="E471" t="s">
        <v>451</v>
      </c>
      <c r="F471" s="2">
        <v>32621</v>
      </c>
      <c r="G471" t="s">
        <v>6</v>
      </c>
      <c r="H471" t="s">
        <v>14480</v>
      </c>
      <c r="I471" t="s">
        <v>6</v>
      </c>
      <c r="J471" t="s">
        <v>6</v>
      </c>
      <c r="K471" t="s">
        <v>6</v>
      </c>
      <c r="L471" t="s">
        <v>6</v>
      </c>
      <c r="M471" t="s">
        <v>6</v>
      </c>
      <c r="N471" t="s">
        <v>6</v>
      </c>
      <c r="O471" t="s">
        <v>6</v>
      </c>
      <c r="P471" t="s">
        <v>6</v>
      </c>
      <c r="Q471" t="s">
        <v>6</v>
      </c>
      <c r="R471" t="s">
        <v>6</v>
      </c>
    </row>
    <row r="472" spans="1:18" x14ac:dyDescent="0.3">
      <c r="A472">
        <v>358</v>
      </c>
      <c r="B472">
        <v>1989</v>
      </c>
      <c r="C472">
        <v>3</v>
      </c>
      <c r="D472">
        <v>6</v>
      </c>
      <c r="E472" t="s">
        <v>436</v>
      </c>
      <c r="F472" s="2">
        <v>32635</v>
      </c>
      <c r="G472" t="s">
        <v>6</v>
      </c>
      <c r="H472" t="s">
        <v>14481</v>
      </c>
      <c r="I472" t="s">
        <v>6</v>
      </c>
      <c r="J472" t="s">
        <v>6</v>
      </c>
      <c r="K472" t="s">
        <v>6</v>
      </c>
      <c r="L472" t="s">
        <v>6</v>
      </c>
      <c r="M472" t="s">
        <v>6</v>
      </c>
      <c r="N472" t="s">
        <v>6</v>
      </c>
      <c r="O472" t="s">
        <v>6</v>
      </c>
      <c r="P472" t="s">
        <v>6</v>
      </c>
      <c r="Q472" t="s">
        <v>6</v>
      </c>
      <c r="R472" t="s">
        <v>6</v>
      </c>
    </row>
    <row r="473" spans="1:18" x14ac:dyDescent="0.3">
      <c r="A473">
        <v>359</v>
      </c>
      <c r="B473">
        <v>1989</v>
      </c>
      <c r="C473">
        <v>4</v>
      </c>
      <c r="D473">
        <v>32</v>
      </c>
      <c r="E473" t="s">
        <v>458</v>
      </c>
      <c r="F473" s="2">
        <v>32656</v>
      </c>
      <c r="G473" t="s">
        <v>6</v>
      </c>
      <c r="H473" t="s">
        <v>14482</v>
      </c>
      <c r="I473" t="s">
        <v>6</v>
      </c>
      <c r="J473" t="s">
        <v>6</v>
      </c>
      <c r="K473" t="s">
        <v>6</v>
      </c>
      <c r="L473" t="s">
        <v>6</v>
      </c>
      <c r="M473" t="s">
        <v>6</v>
      </c>
      <c r="N473" t="s">
        <v>6</v>
      </c>
      <c r="O473" t="s">
        <v>6</v>
      </c>
      <c r="P473" t="s">
        <v>6</v>
      </c>
      <c r="Q473" t="s">
        <v>6</v>
      </c>
      <c r="R473" t="s">
        <v>6</v>
      </c>
    </row>
    <row r="474" spans="1:18" x14ac:dyDescent="0.3">
      <c r="A474">
        <v>360</v>
      </c>
      <c r="B474">
        <v>1989</v>
      </c>
      <c r="C474">
        <v>5</v>
      </c>
      <c r="D474">
        <v>33</v>
      </c>
      <c r="E474" t="s">
        <v>450</v>
      </c>
      <c r="F474" s="2">
        <v>32663</v>
      </c>
      <c r="G474" t="s">
        <v>6</v>
      </c>
      <c r="H474" t="s">
        <v>14483</v>
      </c>
      <c r="I474" t="s">
        <v>6</v>
      </c>
      <c r="J474" t="s">
        <v>6</v>
      </c>
      <c r="K474" t="s">
        <v>6</v>
      </c>
      <c r="L474" t="s">
        <v>6</v>
      </c>
      <c r="M474" t="s">
        <v>6</v>
      </c>
      <c r="N474" t="s">
        <v>6</v>
      </c>
      <c r="O474" t="s">
        <v>6</v>
      </c>
      <c r="P474" t="s">
        <v>6</v>
      </c>
      <c r="Q474" t="s">
        <v>6</v>
      </c>
      <c r="R474" t="s">
        <v>6</v>
      </c>
    </row>
    <row r="475" spans="1:18" x14ac:dyDescent="0.3">
      <c r="A475">
        <v>361</v>
      </c>
      <c r="B475">
        <v>1989</v>
      </c>
      <c r="C475">
        <v>6</v>
      </c>
      <c r="D475">
        <v>7</v>
      </c>
      <c r="E475" t="s">
        <v>448</v>
      </c>
      <c r="F475" s="2">
        <v>32677</v>
      </c>
      <c r="G475" t="s">
        <v>6</v>
      </c>
      <c r="H475" t="s">
        <v>14484</v>
      </c>
      <c r="I475" t="s">
        <v>6</v>
      </c>
      <c r="J475" t="s">
        <v>6</v>
      </c>
      <c r="K475" t="s">
        <v>6</v>
      </c>
      <c r="L475" t="s">
        <v>6</v>
      </c>
      <c r="M475" t="s">
        <v>6</v>
      </c>
      <c r="N475" t="s">
        <v>6</v>
      </c>
      <c r="O475" t="s">
        <v>6</v>
      </c>
      <c r="P475" t="s">
        <v>6</v>
      </c>
      <c r="Q475" t="s">
        <v>6</v>
      </c>
      <c r="R475" t="s">
        <v>6</v>
      </c>
    </row>
    <row r="476" spans="1:18" x14ac:dyDescent="0.3">
      <c r="A476">
        <v>362</v>
      </c>
      <c r="B476">
        <v>1989</v>
      </c>
      <c r="C476">
        <v>7</v>
      </c>
      <c r="D476">
        <v>34</v>
      </c>
      <c r="E476" t="s">
        <v>449</v>
      </c>
      <c r="F476" s="2">
        <v>32698</v>
      </c>
      <c r="G476" t="s">
        <v>6</v>
      </c>
      <c r="H476" t="s">
        <v>14485</v>
      </c>
      <c r="I476" t="s">
        <v>6</v>
      </c>
      <c r="J476" t="s">
        <v>6</v>
      </c>
      <c r="K476" t="s">
        <v>6</v>
      </c>
      <c r="L476" t="s">
        <v>6</v>
      </c>
      <c r="M476" t="s">
        <v>6</v>
      </c>
      <c r="N476" t="s">
        <v>6</v>
      </c>
      <c r="O476" t="s">
        <v>6</v>
      </c>
      <c r="P476" t="s">
        <v>6</v>
      </c>
      <c r="Q476" t="s">
        <v>6</v>
      </c>
      <c r="R476" t="s">
        <v>6</v>
      </c>
    </row>
    <row r="477" spans="1:18" x14ac:dyDescent="0.3">
      <c r="A477">
        <v>363</v>
      </c>
      <c r="B477">
        <v>1989</v>
      </c>
      <c r="C477">
        <v>8</v>
      </c>
      <c r="D477">
        <v>9</v>
      </c>
      <c r="E477" t="s">
        <v>438</v>
      </c>
      <c r="F477" s="2">
        <v>32705</v>
      </c>
      <c r="G477" t="s">
        <v>6</v>
      </c>
      <c r="H477" t="s">
        <v>14486</v>
      </c>
      <c r="I477" t="s">
        <v>6</v>
      </c>
      <c r="J477" t="s">
        <v>6</v>
      </c>
      <c r="K477" t="s">
        <v>6</v>
      </c>
      <c r="L477" t="s">
        <v>6</v>
      </c>
      <c r="M477" t="s">
        <v>6</v>
      </c>
      <c r="N477" t="s">
        <v>6</v>
      </c>
      <c r="O477" t="s">
        <v>6</v>
      </c>
      <c r="P477" t="s">
        <v>6</v>
      </c>
      <c r="Q477" t="s">
        <v>6</v>
      </c>
      <c r="R477" t="s">
        <v>6</v>
      </c>
    </row>
    <row r="478" spans="1:18" x14ac:dyDescent="0.3">
      <c r="A478">
        <v>364</v>
      </c>
      <c r="B478">
        <v>1989</v>
      </c>
      <c r="C478">
        <v>9</v>
      </c>
      <c r="D478">
        <v>10</v>
      </c>
      <c r="E478" t="s">
        <v>439</v>
      </c>
      <c r="F478" s="2">
        <v>32719</v>
      </c>
      <c r="G478" t="s">
        <v>6</v>
      </c>
      <c r="H478" t="s">
        <v>14487</v>
      </c>
      <c r="I478" t="s">
        <v>6</v>
      </c>
      <c r="J478" t="s">
        <v>6</v>
      </c>
      <c r="K478" t="s">
        <v>6</v>
      </c>
      <c r="L478" t="s">
        <v>6</v>
      </c>
      <c r="M478" t="s">
        <v>6</v>
      </c>
      <c r="N478" t="s">
        <v>6</v>
      </c>
      <c r="O478" t="s">
        <v>6</v>
      </c>
      <c r="P478" t="s">
        <v>6</v>
      </c>
      <c r="Q478" t="s">
        <v>6</v>
      </c>
      <c r="R478" t="s">
        <v>6</v>
      </c>
    </row>
    <row r="479" spans="1:18" x14ac:dyDescent="0.3">
      <c r="A479">
        <v>365</v>
      </c>
      <c r="B479">
        <v>1989</v>
      </c>
      <c r="C479">
        <v>10</v>
      </c>
      <c r="D479">
        <v>11</v>
      </c>
      <c r="E479" t="s">
        <v>440</v>
      </c>
      <c r="F479" s="2">
        <v>32733</v>
      </c>
      <c r="G479" t="s">
        <v>6</v>
      </c>
      <c r="H479" t="s">
        <v>14488</v>
      </c>
      <c r="I479" t="s">
        <v>6</v>
      </c>
      <c r="J479" t="s">
        <v>6</v>
      </c>
      <c r="K479" t="s">
        <v>6</v>
      </c>
      <c r="L479" t="s">
        <v>6</v>
      </c>
      <c r="M479" t="s">
        <v>6</v>
      </c>
      <c r="N479" t="s">
        <v>6</v>
      </c>
      <c r="O479" t="s">
        <v>6</v>
      </c>
      <c r="P479" t="s">
        <v>6</v>
      </c>
      <c r="Q479" t="s">
        <v>6</v>
      </c>
      <c r="R479" t="s">
        <v>6</v>
      </c>
    </row>
    <row r="480" spans="1:18" x14ac:dyDescent="0.3">
      <c r="A480">
        <v>366</v>
      </c>
      <c r="B480">
        <v>1989</v>
      </c>
      <c r="C480">
        <v>11</v>
      </c>
      <c r="D480">
        <v>13</v>
      </c>
      <c r="E480" t="s">
        <v>442</v>
      </c>
      <c r="F480" s="2">
        <v>32747</v>
      </c>
      <c r="G480" t="s">
        <v>6</v>
      </c>
      <c r="H480" t="s">
        <v>14489</v>
      </c>
      <c r="I480" t="s">
        <v>6</v>
      </c>
      <c r="J480" t="s">
        <v>6</v>
      </c>
      <c r="K480" t="s">
        <v>6</v>
      </c>
      <c r="L480" t="s">
        <v>6</v>
      </c>
      <c r="M480" t="s">
        <v>6</v>
      </c>
      <c r="N480" t="s">
        <v>6</v>
      </c>
      <c r="O480" t="s">
        <v>6</v>
      </c>
      <c r="P480" t="s">
        <v>6</v>
      </c>
      <c r="Q480" t="s">
        <v>6</v>
      </c>
      <c r="R480" t="s">
        <v>6</v>
      </c>
    </row>
    <row r="481" spans="1:18" x14ac:dyDescent="0.3">
      <c r="A481">
        <v>367</v>
      </c>
      <c r="B481">
        <v>1989</v>
      </c>
      <c r="C481">
        <v>12</v>
      </c>
      <c r="D481">
        <v>14</v>
      </c>
      <c r="E481" t="s">
        <v>443</v>
      </c>
      <c r="F481" s="2">
        <v>32761</v>
      </c>
      <c r="G481" t="s">
        <v>6</v>
      </c>
      <c r="H481" t="s">
        <v>14490</v>
      </c>
      <c r="I481" t="s">
        <v>6</v>
      </c>
      <c r="J481" t="s">
        <v>6</v>
      </c>
      <c r="K481" t="s">
        <v>6</v>
      </c>
      <c r="L481" t="s">
        <v>6</v>
      </c>
      <c r="M481" t="s">
        <v>6</v>
      </c>
      <c r="N481" t="s">
        <v>6</v>
      </c>
      <c r="O481" t="s">
        <v>6</v>
      </c>
      <c r="P481" t="s">
        <v>6</v>
      </c>
      <c r="Q481" t="s">
        <v>6</v>
      </c>
      <c r="R481" t="s">
        <v>6</v>
      </c>
    </row>
    <row r="482" spans="1:18" x14ac:dyDescent="0.3">
      <c r="A482">
        <v>368</v>
      </c>
      <c r="B482">
        <v>1989</v>
      </c>
      <c r="C482">
        <v>13</v>
      </c>
      <c r="D482">
        <v>27</v>
      </c>
      <c r="E482" t="s">
        <v>455</v>
      </c>
      <c r="F482" s="2">
        <v>32775</v>
      </c>
      <c r="G482" t="s">
        <v>6</v>
      </c>
      <c r="H482" t="s">
        <v>14491</v>
      </c>
      <c r="I482" t="s">
        <v>6</v>
      </c>
      <c r="J482" t="s">
        <v>6</v>
      </c>
      <c r="K482" t="s">
        <v>6</v>
      </c>
      <c r="L482" t="s">
        <v>6</v>
      </c>
      <c r="M482" t="s">
        <v>6</v>
      </c>
      <c r="N482" t="s">
        <v>6</v>
      </c>
      <c r="O482" t="s">
        <v>6</v>
      </c>
      <c r="P482" t="s">
        <v>6</v>
      </c>
      <c r="Q482" t="s">
        <v>6</v>
      </c>
      <c r="R482" t="s">
        <v>6</v>
      </c>
    </row>
    <row r="483" spans="1:18" x14ac:dyDescent="0.3">
      <c r="A483">
        <v>369</v>
      </c>
      <c r="B483">
        <v>1989</v>
      </c>
      <c r="C483">
        <v>14</v>
      </c>
      <c r="D483">
        <v>26</v>
      </c>
      <c r="E483" t="s">
        <v>435</v>
      </c>
      <c r="F483" s="2">
        <v>32782</v>
      </c>
      <c r="G483" t="s">
        <v>6</v>
      </c>
      <c r="H483" t="s">
        <v>14492</v>
      </c>
      <c r="I483" t="s">
        <v>6</v>
      </c>
      <c r="J483" t="s">
        <v>6</v>
      </c>
      <c r="K483" t="s">
        <v>6</v>
      </c>
      <c r="L483" t="s">
        <v>6</v>
      </c>
      <c r="M483" t="s">
        <v>6</v>
      </c>
      <c r="N483" t="s">
        <v>6</v>
      </c>
      <c r="O483" t="s">
        <v>6</v>
      </c>
      <c r="P483" t="s">
        <v>6</v>
      </c>
      <c r="Q483" t="s">
        <v>6</v>
      </c>
      <c r="R483" t="s">
        <v>6</v>
      </c>
    </row>
    <row r="484" spans="1:18" x14ac:dyDescent="0.3">
      <c r="A484">
        <v>370</v>
      </c>
      <c r="B484">
        <v>1989</v>
      </c>
      <c r="C484">
        <v>15</v>
      </c>
      <c r="D484">
        <v>22</v>
      </c>
      <c r="E484" t="s">
        <v>445</v>
      </c>
      <c r="F484" s="2">
        <v>32803</v>
      </c>
      <c r="G484" t="s">
        <v>6</v>
      </c>
      <c r="H484" t="s">
        <v>14493</v>
      </c>
      <c r="I484" t="s">
        <v>6</v>
      </c>
      <c r="J484" t="s">
        <v>6</v>
      </c>
      <c r="K484" t="s">
        <v>6</v>
      </c>
      <c r="L484" t="s">
        <v>6</v>
      </c>
      <c r="M484" t="s">
        <v>6</v>
      </c>
      <c r="N484" t="s">
        <v>6</v>
      </c>
      <c r="O484" t="s">
        <v>6</v>
      </c>
      <c r="P484" t="s">
        <v>6</v>
      </c>
      <c r="Q484" t="s">
        <v>6</v>
      </c>
      <c r="R484" t="s">
        <v>6</v>
      </c>
    </row>
    <row r="485" spans="1:18" x14ac:dyDescent="0.3">
      <c r="A485">
        <v>371</v>
      </c>
      <c r="B485">
        <v>1989</v>
      </c>
      <c r="C485">
        <v>16</v>
      </c>
      <c r="D485">
        <v>29</v>
      </c>
      <c r="E485" t="s">
        <v>431</v>
      </c>
      <c r="F485" s="2">
        <v>32817</v>
      </c>
      <c r="G485" t="s">
        <v>6</v>
      </c>
      <c r="H485" t="s">
        <v>14494</v>
      </c>
      <c r="I485" t="s">
        <v>6</v>
      </c>
      <c r="J485" t="s">
        <v>6</v>
      </c>
      <c r="K485" t="s">
        <v>6</v>
      </c>
      <c r="L485" t="s">
        <v>6</v>
      </c>
      <c r="M485" t="s">
        <v>6</v>
      </c>
      <c r="N485" t="s">
        <v>6</v>
      </c>
      <c r="O485" t="s">
        <v>6</v>
      </c>
      <c r="P485" t="s">
        <v>6</v>
      </c>
      <c r="Q485" t="s">
        <v>6</v>
      </c>
      <c r="R485" t="s">
        <v>6</v>
      </c>
    </row>
    <row r="486" spans="1:18" x14ac:dyDescent="0.3">
      <c r="A486">
        <v>321</v>
      </c>
      <c r="B486">
        <v>1990</v>
      </c>
      <c r="C486">
        <v>1</v>
      </c>
      <c r="D486">
        <v>33</v>
      </c>
      <c r="E486" t="s">
        <v>450</v>
      </c>
      <c r="F486" s="2">
        <v>32943</v>
      </c>
      <c r="G486" t="s">
        <v>6</v>
      </c>
      <c r="H486" t="s">
        <v>14443</v>
      </c>
      <c r="I486" t="s">
        <v>6</v>
      </c>
      <c r="J486" t="s">
        <v>6</v>
      </c>
      <c r="K486" t="s">
        <v>6</v>
      </c>
      <c r="L486" t="s">
        <v>6</v>
      </c>
      <c r="M486" t="s">
        <v>6</v>
      </c>
      <c r="N486" t="s">
        <v>6</v>
      </c>
      <c r="O486" t="s">
        <v>6</v>
      </c>
      <c r="P486" t="s">
        <v>6</v>
      </c>
      <c r="Q486" t="s">
        <v>6</v>
      </c>
      <c r="R486" t="s">
        <v>6</v>
      </c>
    </row>
    <row r="487" spans="1:18" x14ac:dyDescent="0.3">
      <c r="A487">
        <v>322</v>
      </c>
      <c r="B487">
        <v>1990</v>
      </c>
      <c r="C487">
        <v>2</v>
      </c>
      <c r="D487">
        <v>18</v>
      </c>
      <c r="E487" t="s">
        <v>446</v>
      </c>
      <c r="F487" s="2">
        <v>32957</v>
      </c>
      <c r="G487" t="s">
        <v>6</v>
      </c>
      <c r="H487" t="s">
        <v>14444</v>
      </c>
      <c r="I487" t="s">
        <v>6</v>
      </c>
      <c r="J487" t="s">
        <v>6</v>
      </c>
      <c r="K487" t="s">
        <v>6</v>
      </c>
      <c r="L487" t="s">
        <v>6</v>
      </c>
      <c r="M487" t="s">
        <v>6</v>
      </c>
      <c r="N487" t="s">
        <v>6</v>
      </c>
      <c r="O487" t="s">
        <v>6</v>
      </c>
      <c r="P487" t="s">
        <v>6</v>
      </c>
      <c r="Q487" t="s">
        <v>6</v>
      </c>
      <c r="R487" t="s">
        <v>6</v>
      </c>
    </row>
    <row r="488" spans="1:18" x14ac:dyDescent="0.3">
      <c r="A488">
        <v>323</v>
      </c>
      <c r="B488">
        <v>1990</v>
      </c>
      <c r="C488">
        <v>3</v>
      </c>
      <c r="D488">
        <v>21</v>
      </c>
      <c r="E488" t="s">
        <v>451</v>
      </c>
      <c r="F488" s="2">
        <v>33006</v>
      </c>
      <c r="G488" t="s">
        <v>6</v>
      </c>
      <c r="H488" t="s">
        <v>14445</v>
      </c>
      <c r="I488" t="s">
        <v>6</v>
      </c>
      <c r="J488" t="s">
        <v>6</v>
      </c>
      <c r="K488" t="s">
        <v>6</v>
      </c>
      <c r="L488" t="s">
        <v>6</v>
      </c>
      <c r="M488" t="s">
        <v>6</v>
      </c>
      <c r="N488" t="s">
        <v>6</v>
      </c>
      <c r="O488" t="s">
        <v>6</v>
      </c>
      <c r="P488" t="s">
        <v>6</v>
      </c>
      <c r="Q488" t="s">
        <v>6</v>
      </c>
      <c r="R488" t="s">
        <v>6</v>
      </c>
    </row>
    <row r="489" spans="1:18" x14ac:dyDescent="0.3">
      <c r="A489">
        <v>324</v>
      </c>
      <c r="B489">
        <v>1990</v>
      </c>
      <c r="C489">
        <v>4</v>
      </c>
      <c r="D489">
        <v>6</v>
      </c>
      <c r="E489" t="s">
        <v>436</v>
      </c>
      <c r="F489" s="2">
        <v>33020</v>
      </c>
      <c r="G489" t="s">
        <v>6</v>
      </c>
      <c r="H489" t="s">
        <v>14446</v>
      </c>
      <c r="I489" t="s">
        <v>6</v>
      </c>
      <c r="J489" t="s">
        <v>6</v>
      </c>
      <c r="K489" t="s">
        <v>6</v>
      </c>
      <c r="L489" t="s">
        <v>6</v>
      </c>
      <c r="M489" t="s">
        <v>6</v>
      </c>
      <c r="N489" t="s">
        <v>6</v>
      </c>
      <c r="O489" t="s">
        <v>6</v>
      </c>
      <c r="P489" t="s">
        <v>6</v>
      </c>
      <c r="Q489" t="s">
        <v>6</v>
      </c>
      <c r="R489" t="s">
        <v>6</v>
      </c>
    </row>
    <row r="490" spans="1:18" x14ac:dyDescent="0.3">
      <c r="A490">
        <v>325</v>
      </c>
      <c r="B490">
        <v>1990</v>
      </c>
      <c r="C490">
        <v>5</v>
      </c>
      <c r="D490">
        <v>7</v>
      </c>
      <c r="E490" t="s">
        <v>448</v>
      </c>
      <c r="F490" s="2">
        <v>33034</v>
      </c>
      <c r="G490" t="s">
        <v>6</v>
      </c>
      <c r="H490" t="s">
        <v>14447</v>
      </c>
      <c r="I490" t="s">
        <v>6</v>
      </c>
      <c r="J490" t="s">
        <v>6</v>
      </c>
      <c r="K490" t="s">
        <v>6</v>
      </c>
      <c r="L490" t="s">
        <v>6</v>
      </c>
      <c r="M490" t="s">
        <v>6</v>
      </c>
      <c r="N490" t="s">
        <v>6</v>
      </c>
      <c r="O490" t="s">
        <v>6</v>
      </c>
      <c r="P490" t="s">
        <v>6</v>
      </c>
      <c r="Q490" t="s">
        <v>6</v>
      </c>
      <c r="R490" t="s">
        <v>6</v>
      </c>
    </row>
    <row r="491" spans="1:18" x14ac:dyDescent="0.3">
      <c r="A491">
        <v>326</v>
      </c>
      <c r="B491">
        <v>1990</v>
      </c>
      <c r="C491">
        <v>6</v>
      </c>
      <c r="D491">
        <v>32</v>
      </c>
      <c r="E491" t="s">
        <v>458</v>
      </c>
      <c r="F491" s="2">
        <v>33048</v>
      </c>
      <c r="G491" t="s">
        <v>6</v>
      </c>
      <c r="H491" t="s">
        <v>14448</v>
      </c>
      <c r="I491" t="s">
        <v>6</v>
      </c>
      <c r="J491" t="s">
        <v>6</v>
      </c>
      <c r="K491" t="s">
        <v>6</v>
      </c>
      <c r="L491" t="s">
        <v>6</v>
      </c>
      <c r="M491" t="s">
        <v>6</v>
      </c>
      <c r="N491" t="s">
        <v>6</v>
      </c>
      <c r="O491" t="s">
        <v>6</v>
      </c>
      <c r="P491" t="s">
        <v>6</v>
      </c>
      <c r="Q491" t="s">
        <v>6</v>
      </c>
      <c r="R491" t="s">
        <v>6</v>
      </c>
    </row>
    <row r="492" spans="1:18" x14ac:dyDescent="0.3">
      <c r="A492">
        <v>327</v>
      </c>
      <c r="B492">
        <v>1990</v>
      </c>
      <c r="C492">
        <v>7</v>
      </c>
      <c r="D492">
        <v>34</v>
      </c>
      <c r="E492" t="s">
        <v>449</v>
      </c>
      <c r="F492" s="2">
        <v>33062</v>
      </c>
      <c r="G492" t="s">
        <v>6</v>
      </c>
      <c r="H492" t="s">
        <v>14449</v>
      </c>
      <c r="I492" t="s">
        <v>6</v>
      </c>
      <c r="J492" t="s">
        <v>6</v>
      </c>
      <c r="K492" t="s">
        <v>6</v>
      </c>
      <c r="L492" t="s">
        <v>6</v>
      </c>
      <c r="M492" t="s">
        <v>6</v>
      </c>
      <c r="N492" t="s">
        <v>6</v>
      </c>
      <c r="O492" t="s">
        <v>6</v>
      </c>
      <c r="P492" t="s">
        <v>6</v>
      </c>
      <c r="Q492" t="s">
        <v>6</v>
      </c>
      <c r="R492" t="s">
        <v>6</v>
      </c>
    </row>
    <row r="493" spans="1:18" x14ac:dyDescent="0.3">
      <c r="A493">
        <v>328</v>
      </c>
      <c r="B493">
        <v>1990</v>
      </c>
      <c r="C493">
        <v>8</v>
      </c>
      <c r="D493">
        <v>9</v>
      </c>
      <c r="E493" t="s">
        <v>438</v>
      </c>
      <c r="F493" s="2">
        <v>33069</v>
      </c>
      <c r="G493" t="s">
        <v>6</v>
      </c>
      <c r="H493" t="s">
        <v>14450</v>
      </c>
      <c r="I493" t="s">
        <v>6</v>
      </c>
      <c r="J493" t="s">
        <v>6</v>
      </c>
      <c r="K493" t="s">
        <v>6</v>
      </c>
      <c r="L493" t="s">
        <v>6</v>
      </c>
      <c r="M493" t="s">
        <v>6</v>
      </c>
      <c r="N493" t="s">
        <v>6</v>
      </c>
      <c r="O493" t="s">
        <v>6</v>
      </c>
      <c r="P493" t="s">
        <v>6</v>
      </c>
      <c r="Q493" t="s">
        <v>6</v>
      </c>
      <c r="R493" t="s">
        <v>6</v>
      </c>
    </row>
    <row r="494" spans="1:18" x14ac:dyDescent="0.3">
      <c r="A494">
        <v>329</v>
      </c>
      <c r="B494">
        <v>1990</v>
      </c>
      <c r="C494">
        <v>9</v>
      </c>
      <c r="D494">
        <v>10</v>
      </c>
      <c r="E494" t="s">
        <v>439</v>
      </c>
      <c r="F494" s="2">
        <v>33083</v>
      </c>
      <c r="G494" t="s">
        <v>6</v>
      </c>
      <c r="H494" t="s">
        <v>14451</v>
      </c>
      <c r="I494" t="s">
        <v>6</v>
      </c>
      <c r="J494" t="s">
        <v>6</v>
      </c>
      <c r="K494" t="s">
        <v>6</v>
      </c>
      <c r="L494" t="s">
        <v>6</v>
      </c>
      <c r="M494" t="s">
        <v>6</v>
      </c>
      <c r="N494" t="s">
        <v>6</v>
      </c>
      <c r="O494" t="s">
        <v>6</v>
      </c>
      <c r="P494" t="s">
        <v>6</v>
      </c>
      <c r="Q494" t="s">
        <v>6</v>
      </c>
      <c r="R494" t="s">
        <v>6</v>
      </c>
    </row>
    <row r="495" spans="1:18" x14ac:dyDescent="0.3">
      <c r="A495">
        <v>330</v>
      </c>
      <c r="B495">
        <v>1990</v>
      </c>
      <c r="C495">
        <v>10</v>
      </c>
      <c r="D495">
        <v>11</v>
      </c>
      <c r="E495" t="s">
        <v>440</v>
      </c>
      <c r="F495" s="2">
        <v>33097</v>
      </c>
      <c r="G495" t="s">
        <v>6</v>
      </c>
      <c r="H495" t="s">
        <v>14452</v>
      </c>
      <c r="I495" t="s">
        <v>6</v>
      </c>
      <c r="J495" t="s">
        <v>6</v>
      </c>
      <c r="K495" t="s">
        <v>6</v>
      </c>
      <c r="L495" t="s">
        <v>6</v>
      </c>
      <c r="M495" t="s">
        <v>6</v>
      </c>
      <c r="N495" t="s">
        <v>6</v>
      </c>
      <c r="O495" t="s">
        <v>6</v>
      </c>
      <c r="P495" t="s">
        <v>6</v>
      </c>
      <c r="Q495" t="s">
        <v>6</v>
      </c>
      <c r="R495" t="s">
        <v>6</v>
      </c>
    </row>
    <row r="496" spans="1:18" x14ac:dyDescent="0.3">
      <c r="A496">
        <v>331</v>
      </c>
      <c r="B496">
        <v>1990</v>
      </c>
      <c r="C496">
        <v>11</v>
      </c>
      <c r="D496">
        <v>13</v>
      </c>
      <c r="E496" t="s">
        <v>442</v>
      </c>
      <c r="F496" s="2">
        <v>33111</v>
      </c>
      <c r="G496" t="s">
        <v>6</v>
      </c>
      <c r="H496" t="s">
        <v>14453</v>
      </c>
      <c r="I496" t="s">
        <v>6</v>
      </c>
      <c r="J496" t="s">
        <v>6</v>
      </c>
      <c r="K496" t="s">
        <v>6</v>
      </c>
      <c r="L496" t="s">
        <v>6</v>
      </c>
      <c r="M496" t="s">
        <v>6</v>
      </c>
      <c r="N496" t="s">
        <v>6</v>
      </c>
      <c r="O496" t="s">
        <v>6</v>
      </c>
      <c r="P496" t="s">
        <v>6</v>
      </c>
      <c r="Q496" t="s">
        <v>6</v>
      </c>
      <c r="R496" t="s">
        <v>6</v>
      </c>
    </row>
    <row r="497" spans="1:18" x14ac:dyDescent="0.3">
      <c r="A497">
        <v>332</v>
      </c>
      <c r="B497">
        <v>1990</v>
      </c>
      <c r="C497">
        <v>12</v>
      </c>
      <c r="D497">
        <v>14</v>
      </c>
      <c r="E497" t="s">
        <v>443</v>
      </c>
      <c r="F497" s="2">
        <v>33125</v>
      </c>
      <c r="G497" t="s">
        <v>6</v>
      </c>
      <c r="H497" t="s">
        <v>14454</v>
      </c>
      <c r="I497" t="s">
        <v>6</v>
      </c>
      <c r="J497" t="s">
        <v>6</v>
      </c>
      <c r="K497" t="s">
        <v>6</v>
      </c>
      <c r="L497" t="s">
        <v>6</v>
      </c>
      <c r="M497" t="s">
        <v>6</v>
      </c>
      <c r="N497" t="s">
        <v>6</v>
      </c>
      <c r="O497" t="s">
        <v>6</v>
      </c>
      <c r="P497" t="s">
        <v>6</v>
      </c>
      <c r="Q497" t="s">
        <v>6</v>
      </c>
      <c r="R497" t="s">
        <v>6</v>
      </c>
    </row>
    <row r="498" spans="1:18" x14ac:dyDescent="0.3">
      <c r="A498">
        <v>333</v>
      </c>
      <c r="B498">
        <v>1990</v>
      </c>
      <c r="C498">
        <v>13</v>
      </c>
      <c r="D498">
        <v>27</v>
      </c>
      <c r="E498" t="s">
        <v>455</v>
      </c>
      <c r="F498" s="2">
        <v>33139</v>
      </c>
      <c r="G498" t="s">
        <v>6</v>
      </c>
      <c r="H498" t="s">
        <v>14455</v>
      </c>
      <c r="I498" t="s">
        <v>6</v>
      </c>
      <c r="J498" t="s">
        <v>6</v>
      </c>
      <c r="K498" t="s">
        <v>6</v>
      </c>
      <c r="L498" t="s">
        <v>6</v>
      </c>
      <c r="M498" t="s">
        <v>6</v>
      </c>
      <c r="N498" t="s">
        <v>6</v>
      </c>
      <c r="O498" t="s">
        <v>6</v>
      </c>
      <c r="P498" t="s">
        <v>6</v>
      </c>
      <c r="Q498" t="s">
        <v>6</v>
      </c>
      <c r="R498" t="s">
        <v>6</v>
      </c>
    </row>
    <row r="499" spans="1:18" x14ac:dyDescent="0.3">
      <c r="A499">
        <v>334</v>
      </c>
      <c r="B499">
        <v>1990</v>
      </c>
      <c r="C499">
        <v>14</v>
      </c>
      <c r="D499">
        <v>26</v>
      </c>
      <c r="E499" t="s">
        <v>435</v>
      </c>
      <c r="F499" s="2">
        <v>33146</v>
      </c>
      <c r="G499" t="s">
        <v>6</v>
      </c>
      <c r="H499" t="s">
        <v>14456</v>
      </c>
      <c r="I499" t="s">
        <v>6</v>
      </c>
      <c r="J499" t="s">
        <v>6</v>
      </c>
      <c r="K499" t="s">
        <v>6</v>
      </c>
      <c r="L499" t="s">
        <v>6</v>
      </c>
      <c r="M499" t="s">
        <v>6</v>
      </c>
      <c r="N499" t="s">
        <v>6</v>
      </c>
      <c r="O499" t="s">
        <v>6</v>
      </c>
      <c r="P499" t="s">
        <v>6</v>
      </c>
      <c r="Q499" t="s">
        <v>6</v>
      </c>
      <c r="R499" t="s">
        <v>6</v>
      </c>
    </row>
    <row r="500" spans="1:18" x14ac:dyDescent="0.3">
      <c r="A500">
        <v>335</v>
      </c>
      <c r="B500">
        <v>1990</v>
      </c>
      <c r="C500">
        <v>15</v>
      </c>
      <c r="D500">
        <v>22</v>
      </c>
      <c r="E500" t="s">
        <v>445</v>
      </c>
      <c r="F500" s="2">
        <v>33167</v>
      </c>
      <c r="G500" t="s">
        <v>6</v>
      </c>
      <c r="H500" t="s">
        <v>14457</v>
      </c>
      <c r="I500" t="s">
        <v>6</v>
      </c>
      <c r="J500" t="s">
        <v>6</v>
      </c>
      <c r="K500" t="s">
        <v>6</v>
      </c>
      <c r="L500" t="s">
        <v>6</v>
      </c>
      <c r="M500" t="s">
        <v>6</v>
      </c>
      <c r="N500" t="s">
        <v>6</v>
      </c>
      <c r="O500" t="s">
        <v>6</v>
      </c>
      <c r="P500" t="s">
        <v>6</v>
      </c>
      <c r="Q500" t="s">
        <v>6</v>
      </c>
      <c r="R500" t="s">
        <v>6</v>
      </c>
    </row>
    <row r="501" spans="1:18" x14ac:dyDescent="0.3">
      <c r="A501">
        <v>336</v>
      </c>
      <c r="B501">
        <v>1990</v>
      </c>
      <c r="C501">
        <v>16</v>
      </c>
      <c r="D501">
        <v>29</v>
      </c>
      <c r="E501" t="s">
        <v>431</v>
      </c>
      <c r="F501" s="2">
        <v>33181</v>
      </c>
      <c r="G501" t="s">
        <v>6</v>
      </c>
      <c r="H501" t="s">
        <v>14458</v>
      </c>
      <c r="I501" t="s">
        <v>6</v>
      </c>
      <c r="J501" t="s">
        <v>6</v>
      </c>
      <c r="K501" t="s">
        <v>6</v>
      </c>
      <c r="L501" t="s">
        <v>6</v>
      </c>
      <c r="M501" t="s">
        <v>6</v>
      </c>
      <c r="N501" t="s">
        <v>6</v>
      </c>
      <c r="O501" t="s">
        <v>6</v>
      </c>
      <c r="P501" t="s">
        <v>6</v>
      </c>
      <c r="Q501" t="s">
        <v>6</v>
      </c>
      <c r="R501" t="s">
        <v>6</v>
      </c>
    </row>
    <row r="502" spans="1:18" x14ac:dyDescent="0.3">
      <c r="A502">
        <v>305</v>
      </c>
      <c r="B502">
        <v>1991</v>
      </c>
      <c r="C502">
        <v>1</v>
      </c>
      <c r="D502">
        <v>33</v>
      </c>
      <c r="E502" t="s">
        <v>450</v>
      </c>
      <c r="F502" s="2">
        <v>33307</v>
      </c>
      <c r="G502" t="s">
        <v>6</v>
      </c>
      <c r="H502" t="s">
        <v>14427</v>
      </c>
      <c r="I502" t="s">
        <v>6</v>
      </c>
      <c r="J502" t="s">
        <v>6</v>
      </c>
      <c r="K502" t="s">
        <v>6</v>
      </c>
      <c r="L502" t="s">
        <v>6</v>
      </c>
      <c r="M502" t="s">
        <v>6</v>
      </c>
      <c r="N502" t="s">
        <v>6</v>
      </c>
      <c r="O502" t="s">
        <v>6</v>
      </c>
      <c r="P502" t="s">
        <v>6</v>
      </c>
      <c r="Q502" t="s">
        <v>6</v>
      </c>
      <c r="R502" t="s">
        <v>6</v>
      </c>
    </row>
    <row r="503" spans="1:18" x14ac:dyDescent="0.3">
      <c r="A503">
        <v>306</v>
      </c>
      <c r="B503">
        <v>1991</v>
      </c>
      <c r="C503">
        <v>2</v>
      </c>
      <c r="D503">
        <v>18</v>
      </c>
      <c r="E503" t="s">
        <v>446</v>
      </c>
      <c r="F503" s="2">
        <v>33321</v>
      </c>
      <c r="G503" t="s">
        <v>6</v>
      </c>
      <c r="H503" t="s">
        <v>14428</v>
      </c>
      <c r="I503" t="s">
        <v>6</v>
      </c>
      <c r="J503" t="s">
        <v>6</v>
      </c>
      <c r="K503" t="s">
        <v>6</v>
      </c>
      <c r="L503" t="s">
        <v>6</v>
      </c>
      <c r="M503" t="s">
        <v>6</v>
      </c>
      <c r="N503" t="s">
        <v>6</v>
      </c>
      <c r="O503" t="s">
        <v>6</v>
      </c>
      <c r="P503" t="s">
        <v>6</v>
      </c>
      <c r="Q503" t="s">
        <v>6</v>
      </c>
      <c r="R503" t="s">
        <v>6</v>
      </c>
    </row>
    <row r="504" spans="1:18" x14ac:dyDescent="0.3">
      <c r="A504">
        <v>307</v>
      </c>
      <c r="B504">
        <v>1991</v>
      </c>
      <c r="C504">
        <v>3</v>
      </c>
      <c r="D504">
        <v>21</v>
      </c>
      <c r="E504" t="s">
        <v>451</v>
      </c>
      <c r="F504" s="2">
        <v>33356</v>
      </c>
      <c r="G504" t="s">
        <v>6</v>
      </c>
      <c r="H504" t="s">
        <v>14429</v>
      </c>
      <c r="I504" t="s">
        <v>6</v>
      </c>
      <c r="J504" t="s">
        <v>6</v>
      </c>
      <c r="K504" t="s">
        <v>6</v>
      </c>
      <c r="L504" t="s">
        <v>6</v>
      </c>
      <c r="M504" t="s">
        <v>6</v>
      </c>
      <c r="N504" t="s">
        <v>6</v>
      </c>
      <c r="O504" t="s">
        <v>6</v>
      </c>
      <c r="P504" t="s">
        <v>6</v>
      </c>
      <c r="Q504" t="s">
        <v>6</v>
      </c>
      <c r="R504" t="s">
        <v>6</v>
      </c>
    </row>
    <row r="505" spans="1:18" x14ac:dyDescent="0.3">
      <c r="A505">
        <v>308</v>
      </c>
      <c r="B505">
        <v>1991</v>
      </c>
      <c r="C505">
        <v>4</v>
      </c>
      <c r="D505">
        <v>6</v>
      </c>
      <c r="E505" t="s">
        <v>436</v>
      </c>
      <c r="F505" s="2">
        <v>33370</v>
      </c>
      <c r="G505" t="s">
        <v>6</v>
      </c>
      <c r="H505" t="s">
        <v>14430</v>
      </c>
      <c r="I505" t="s">
        <v>6</v>
      </c>
      <c r="J505" t="s">
        <v>6</v>
      </c>
      <c r="K505" t="s">
        <v>6</v>
      </c>
      <c r="L505" t="s">
        <v>6</v>
      </c>
      <c r="M505" t="s">
        <v>6</v>
      </c>
      <c r="N505" t="s">
        <v>6</v>
      </c>
      <c r="O505" t="s">
        <v>6</v>
      </c>
      <c r="P505" t="s">
        <v>6</v>
      </c>
      <c r="Q505" t="s">
        <v>6</v>
      </c>
      <c r="R505" t="s">
        <v>6</v>
      </c>
    </row>
    <row r="506" spans="1:18" x14ac:dyDescent="0.3">
      <c r="A506">
        <v>309</v>
      </c>
      <c r="B506">
        <v>1991</v>
      </c>
      <c r="C506">
        <v>5</v>
      </c>
      <c r="D506">
        <v>7</v>
      </c>
      <c r="E506" t="s">
        <v>448</v>
      </c>
      <c r="F506" s="2">
        <v>33391</v>
      </c>
      <c r="G506" t="s">
        <v>6</v>
      </c>
      <c r="H506" t="s">
        <v>14431</v>
      </c>
      <c r="I506" t="s">
        <v>6</v>
      </c>
      <c r="J506" t="s">
        <v>6</v>
      </c>
      <c r="K506" t="s">
        <v>6</v>
      </c>
      <c r="L506" t="s">
        <v>6</v>
      </c>
      <c r="M506" t="s">
        <v>6</v>
      </c>
      <c r="N506" t="s">
        <v>6</v>
      </c>
      <c r="O506" t="s">
        <v>6</v>
      </c>
      <c r="P506" t="s">
        <v>6</v>
      </c>
      <c r="Q506" t="s">
        <v>6</v>
      </c>
      <c r="R506" t="s">
        <v>6</v>
      </c>
    </row>
    <row r="507" spans="1:18" x14ac:dyDescent="0.3">
      <c r="A507">
        <v>310</v>
      </c>
      <c r="B507">
        <v>1991</v>
      </c>
      <c r="C507">
        <v>6</v>
      </c>
      <c r="D507">
        <v>32</v>
      </c>
      <c r="E507" t="s">
        <v>458</v>
      </c>
      <c r="F507" s="2">
        <v>33405</v>
      </c>
      <c r="G507" t="s">
        <v>6</v>
      </c>
      <c r="H507" t="s">
        <v>14432</v>
      </c>
      <c r="I507" t="s">
        <v>6</v>
      </c>
      <c r="J507" t="s">
        <v>6</v>
      </c>
      <c r="K507" t="s">
        <v>6</v>
      </c>
      <c r="L507" t="s">
        <v>6</v>
      </c>
      <c r="M507" t="s">
        <v>6</v>
      </c>
      <c r="N507" t="s">
        <v>6</v>
      </c>
      <c r="O507" t="s">
        <v>6</v>
      </c>
      <c r="P507" t="s">
        <v>6</v>
      </c>
      <c r="Q507" t="s">
        <v>6</v>
      </c>
      <c r="R507" t="s">
        <v>6</v>
      </c>
    </row>
    <row r="508" spans="1:18" x14ac:dyDescent="0.3">
      <c r="A508">
        <v>311</v>
      </c>
      <c r="B508">
        <v>1991</v>
      </c>
      <c r="C508">
        <v>7</v>
      </c>
      <c r="D508">
        <v>8</v>
      </c>
      <c r="E508" t="s">
        <v>449</v>
      </c>
      <c r="F508" s="2">
        <v>33426</v>
      </c>
      <c r="G508" t="s">
        <v>6</v>
      </c>
      <c r="H508" t="s">
        <v>14433</v>
      </c>
      <c r="I508" t="s">
        <v>6</v>
      </c>
      <c r="J508" t="s">
        <v>6</v>
      </c>
      <c r="K508" t="s">
        <v>6</v>
      </c>
      <c r="L508" t="s">
        <v>6</v>
      </c>
      <c r="M508" t="s">
        <v>6</v>
      </c>
      <c r="N508" t="s">
        <v>6</v>
      </c>
      <c r="O508" t="s">
        <v>6</v>
      </c>
      <c r="P508" t="s">
        <v>6</v>
      </c>
      <c r="Q508" t="s">
        <v>6</v>
      </c>
      <c r="R508" t="s">
        <v>6</v>
      </c>
    </row>
    <row r="509" spans="1:18" x14ac:dyDescent="0.3">
      <c r="A509">
        <v>312</v>
      </c>
      <c r="B509">
        <v>1991</v>
      </c>
      <c r="C509">
        <v>8</v>
      </c>
      <c r="D509">
        <v>9</v>
      </c>
      <c r="E509" t="s">
        <v>438</v>
      </c>
      <c r="F509" s="2">
        <v>33433</v>
      </c>
      <c r="G509" t="s">
        <v>6</v>
      </c>
      <c r="H509" t="s">
        <v>14434</v>
      </c>
      <c r="I509" t="s">
        <v>6</v>
      </c>
      <c r="J509" t="s">
        <v>6</v>
      </c>
      <c r="K509" t="s">
        <v>6</v>
      </c>
      <c r="L509" t="s">
        <v>6</v>
      </c>
      <c r="M509" t="s">
        <v>6</v>
      </c>
      <c r="N509" t="s">
        <v>6</v>
      </c>
      <c r="O509" t="s">
        <v>6</v>
      </c>
      <c r="P509" t="s">
        <v>6</v>
      </c>
      <c r="Q509" t="s">
        <v>6</v>
      </c>
      <c r="R509" t="s">
        <v>6</v>
      </c>
    </row>
    <row r="510" spans="1:18" x14ac:dyDescent="0.3">
      <c r="A510">
        <v>313</v>
      </c>
      <c r="B510">
        <v>1991</v>
      </c>
      <c r="C510">
        <v>9</v>
      </c>
      <c r="D510">
        <v>10</v>
      </c>
      <c r="E510" t="s">
        <v>439</v>
      </c>
      <c r="F510" s="2">
        <v>33447</v>
      </c>
      <c r="G510" t="s">
        <v>6</v>
      </c>
      <c r="H510" t="s">
        <v>14435</v>
      </c>
      <c r="I510" t="s">
        <v>6</v>
      </c>
      <c r="J510" t="s">
        <v>6</v>
      </c>
      <c r="K510" t="s">
        <v>6</v>
      </c>
      <c r="L510" t="s">
        <v>6</v>
      </c>
      <c r="M510" t="s">
        <v>6</v>
      </c>
      <c r="N510" t="s">
        <v>6</v>
      </c>
      <c r="O510" t="s">
        <v>6</v>
      </c>
      <c r="P510" t="s">
        <v>6</v>
      </c>
      <c r="Q510" t="s">
        <v>6</v>
      </c>
      <c r="R510" t="s">
        <v>6</v>
      </c>
    </row>
    <row r="511" spans="1:18" x14ac:dyDescent="0.3">
      <c r="A511">
        <v>314</v>
      </c>
      <c r="B511">
        <v>1991</v>
      </c>
      <c r="C511">
        <v>10</v>
      </c>
      <c r="D511">
        <v>11</v>
      </c>
      <c r="E511" t="s">
        <v>440</v>
      </c>
      <c r="F511" s="2">
        <v>33461</v>
      </c>
      <c r="G511" t="s">
        <v>6</v>
      </c>
      <c r="H511" t="s">
        <v>14436</v>
      </c>
      <c r="I511" t="s">
        <v>6</v>
      </c>
      <c r="J511" t="s">
        <v>6</v>
      </c>
      <c r="K511" t="s">
        <v>6</v>
      </c>
      <c r="L511" t="s">
        <v>6</v>
      </c>
      <c r="M511" t="s">
        <v>6</v>
      </c>
      <c r="N511" t="s">
        <v>6</v>
      </c>
      <c r="O511" t="s">
        <v>6</v>
      </c>
      <c r="P511" t="s">
        <v>6</v>
      </c>
      <c r="Q511" t="s">
        <v>6</v>
      </c>
      <c r="R511" t="s">
        <v>6</v>
      </c>
    </row>
    <row r="512" spans="1:18" x14ac:dyDescent="0.3">
      <c r="A512">
        <v>315</v>
      </c>
      <c r="B512">
        <v>1991</v>
      </c>
      <c r="C512">
        <v>11</v>
      </c>
      <c r="D512">
        <v>13</v>
      </c>
      <c r="E512" t="s">
        <v>442</v>
      </c>
      <c r="F512" s="2">
        <v>33475</v>
      </c>
      <c r="G512" t="s">
        <v>6</v>
      </c>
      <c r="H512" t="s">
        <v>14437</v>
      </c>
      <c r="I512" t="s">
        <v>6</v>
      </c>
      <c r="J512" t="s">
        <v>6</v>
      </c>
      <c r="K512" t="s">
        <v>6</v>
      </c>
      <c r="L512" t="s">
        <v>6</v>
      </c>
      <c r="M512" t="s">
        <v>6</v>
      </c>
      <c r="N512" t="s">
        <v>6</v>
      </c>
      <c r="O512" t="s">
        <v>6</v>
      </c>
      <c r="P512" t="s">
        <v>6</v>
      </c>
      <c r="Q512" t="s">
        <v>6</v>
      </c>
      <c r="R512" t="s">
        <v>6</v>
      </c>
    </row>
    <row r="513" spans="1:18" x14ac:dyDescent="0.3">
      <c r="A513">
        <v>316</v>
      </c>
      <c r="B513">
        <v>1991</v>
      </c>
      <c r="C513">
        <v>12</v>
      </c>
      <c r="D513">
        <v>14</v>
      </c>
      <c r="E513" t="s">
        <v>443</v>
      </c>
      <c r="F513" s="2">
        <v>33489</v>
      </c>
      <c r="G513" t="s">
        <v>6</v>
      </c>
      <c r="H513" t="s">
        <v>14438</v>
      </c>
      <c r="I513" t="s">
        <v>6</v>
      </c>
      <c r="J513" t="s">
        <v>6</v>
      </c>
      <c r="K513" t="s">
        <v>6</v>
      </c>
      <c r="L513" t="s">
        <v>6</v>
      </c>
      <c r="M513" t="s">
        <v>6</v>
      </c>
      <c r="N513" t="s">
        <v>6</v>
      </c>
      <c r="O513" t="s">
        <v>6</v>
      </c>
      <c r="P513" t="s">
        <v>6</v>
      </c>
      <c r="Q513" t="s">
        <v>6</v>
      </c>
      <c r="R513" t="s">
        <v>6</v>
      </c>
    </row>
    <row r="514" spans="1:18" x14ac:dyDescent="0.3">
      <c r="A514">
        <v>317</v>
      </c>
      <c r="B514">
        <v>1991</v>
      </c>
      <c r="C514">
        <v>13</v>
      </c>
      <c r="D514">
        <v>27</v>
      </c>
      <c r="E514" t="s">
        <v>455</v>
      </c>
      <c r="F514" s="2">
        <v>33503</v>
      </c>
      <c r="G514" t="s">
        <v>6</v>
      </c>
      <c r="H514" t="s">
        <v>14439</v>
      </c>
      <c r="I514" t="s">
        <v>6</v>
      </c>
      <c r="J514" t="s">
        <v>6</v>
      </c>
      <c r="K514" t="s">
        <v>6</v>
      </c>
      <c r="L514" t="s">
        <v>6</v>
      </c>
      <c r="M514" t="s">
        <v>6</v>
      </c>
      <c r="N514" t="s">
        <v>6</v>
      </c>
      <c r="O514" t="s">
        <v>6</v>
      </c>
      <c r="P514" t="s">
        <v>6</v>
      </c>
      <c r="Q514" t="s">
        <v>6</v>
      </c>
      <c r="R514" t="s">
        <v>6</v>
      </c>
    </row>
    <row r="515" spans="1:18" x14ac:dyDescent="0.3">
      <c r="A515">
        <v>318</v>
      </c>
      <c r="B515">
        <v>1991</v>
      </c>
      <c r="C515">
        <v>14</v>
      </c>
      <c r="D515">
        <v>4</v>
      </c>
      <c r="E515" t="s">
        <v>435</v>
      </c>
      <c r="F515" s="2">
        <v>33510</v>
      </c>
      <c r="G515" t="s">
        <v>6</v>
      </c>
      <c r="H515" t="s">
        <v>14440</v>
      </c>
      <c r="I515" t="s">
        <v>6</v>
      </c>
      <c r="J515" t="s">
        <v>6</v>
      </c>
      <c r="K515" t="s">
        <v>6</v>
      </c>
      <c r="L515" t="s">
        <v>6</v>
      </c>
      <c r="M515" t="s">
        <v>6</v>
      </c>
      <c r="N515" t="s">
        <v>6</v>
      </c>
      <c r="O515" t="s">
        <v>6</v>
      </c>
      <c r="P515" t="s">
        <v>6</v>
      </c>
      <c r="Q515" t="s">
        <v>6</v>
      </c>
      <c r="R515" t="s">
        <v>6</v>
      </c>
    </row>
    <row r="516" spans="1:18" x14ac:dyDescent="0.3">
      <c r="A516">
        <v>319</v>
      </c>
      <c r="B516">
        <v>1991</v>
      </c>
      <c r="C516">
        <v>15</v>
      </c>
      <c r="D516">
        <v>22</v>
      </c>
      <c r="E516" t="s">
        <v>445</v>
      </c>
      <c r="F516" s="2">
        <v>33531</v>
      </c>
      <c r="G516" t="s">
        <v>6</v>
      </c>
      <c r="H516" t="s">
        <v>14441</v>
      </c>
      <c r="I516" t="s">
        <v>6</v>
      </c>
      <c r="J516" t="s">
        <v>6</v>
      </c>
      <c r="K516" t="s">
        <v>6</v>
      </c>
      <c r="L516" t="s">
        <v>6</v>
      </c>
      <c r="M516" t="s">
        <v>6</v>
      </c>
      <c r="N516" t="s">
        <v>6</v>
      </c>
      <c r="O516" t="s">
        <v>6</v>
      </c>
      <c r="P516" t="s">
        <v>6</v>
      </c>
      <c r="Q516" t="s">
        <v>6</v>
      </c>
      <c r="R516" t="s">
        <v>6</v>
      </c>
    </row>
    <row r="517" spans="1:18" x14ac:dyDescent="0.3">
      <c r="A517">
        <v>320</v>
      </c>
      <c r="B517">
        <v>1991</v>
      </c>
      <c r="C517">
        <v>16</v>
      </c>
      <c r="D517">
        <v>29</v>
      </c>
      <c r="E517" t="s">
        <v>431</v>
      </c>
      <c r="F517" s="2">
        <v>33545</v>
      </c>
      <c r="G517" t="s">
        <v>6</v>
      </c>
      <c r="H517" t="s">
        <v>14442</v>
      </c>
      <c r="I517" t="s">
        <v>6</v>
      </c>
      <c r="J517" t="s">
        <v>6</v>
      </c>
      <c r="K517" t="s">
        <v>6</v>
      </c>
      <c r="L517" t="s">
        <v>6</v>
      </c>
      <c r="M517" t="s">
        <v>6</v>
      </c>
      <c r="N517" t="s">
        <v>6</v>
      </c>
      <c r="O517" t="s">
        <v>6</v>
      </c>
      <c r="P517" t="s">
        <v>6</v>
      </c>
      <c r="Q517" t="s">
        <v>6</v>
      </c>
      <c r="R517" t="s">
        <v>6</v>
      </c>
    </row>
    <row r="518" spans="1:18" x14ac:dyDescent="0.3">
      <c r="A518">
        <v>289</v>
      </c>
      <c r="B518">
        <v>1992</v>
      </c>
      <c r="C518">
        <v>1</v>
      </c>
      <c r="D518">
        <v>30</v>
      </c>
      <c r="E518" t="s">
        <v>457</v>
      </c>
      <c r="F518" s="2">
        <v>33664</v>
      </c>
      <c r="G518" t="s">
        <v>6</v>
      </c>
      <c r="H518" t="s">
        <v>14411</v>
      </c>
      <c r="I518" t="s">
        <v>6</v>
      </c>
      <c r="J518" t="s">
        <v>6</v>
      </c>
      <c r="K518" t="s">
        <v>6</v>
      </c>
      <c r="L518" t="s">
        <v>6</v>
      </c>
      <c r="M518" t="s">
        <v>6</v>
      </c>
      <c r="N518" t="s">
        <v>6</v>
      </c>
      <c r="O518" t="s">
        <v>6</v>
      </c>
      <c r="P518" t="s">
        <v>6</v>
      </c>
      <c r="Q518" t="s">
        <v>6</v>
      </c>
      <c r="R518" t="s">
        <v>6</v>
      </c>
    </row>
    <row r="519" spans="1:18" x14ac:dyDescent="0.3">
      <c r="A519">
        <v>290</v>
      </c>
      <c r="B519">
        <v>1992</v>
      </c>
      <c r="C519">
        <v>2</v>
      </c>
      <c r="D519">
        <v>32</v>
      </c>
      <c r="E519" t="s">
        <v>458</v>
      </c>
      <c r="F519" s="2">
        <v>33685</v>
      </c>
      <c r="G519" t="s">
        <v>6</v>
      </c>
      <c r="H519" t="s">
        <v>14412</v>
      </c>
      <c r="I519" t="s">
        <v>6</v>
      </c>
      <c r="J519" t="s">
        <v>6</v>
      </c>
      <c r="K519" t="s">
        <v>6</v>
      </c>
      <c r="L519" t="s">
        <v>6</v>
      </c>
      <c r="M519" t="s">
        <v>6</v>
      </c>
      <c r="N519" t="s">
        <v>6</v>
      </c>
      <c r="O519" t="s">
        <v>6</v>
      </c>
      <c r="P519" t="s">
        <v>6</v>
      </c>
      <c r="Q519" t="s">
        <v>6</v>
      </c>
      <c r="R519" t="s">
        <v>6</v>
      </c>
    </row>
    <row r="520" spans="1:18" x14ac:dyDescent="0.3">
      <c r="A520">
        <v>291</v>
      </c>
      <c r="B520">
        <v>1992</v>
      </c>
      <c r="C520">
        <v>3</v>
      </c>
      <c r="D520">
        <v>18</v>
      </c>
      <c r="E520" t="s">
        <v>446</v>
      </c>
      <c r="F520" s="2">
        <v>33699</v>
      </c>
      <c r="G520" t="s">
        <v>6</v>
      </c>
      <c r="H520" t="s">
        <v>14413</v>
      </c>
      <c r="I520" t="s">
        <v>6</v>
      </c>
      <c r="J520" t="s">
        <v>6</v>
      </c>
      <c r="K520" t="s">
        <v>6</v>
      </c>
      <c r="L520" t="s">
        <v>6</v>
      </c>
      <c r="M520" t="s">
        <v>6</v>
      </c>
      <c r="N520" t="s">
        <v>6</v>
      </c>
      <c r="O520" t="s">
        <v>6</v>
      </c>
      <c r="P520" t="s">
        <v>6</v>
      </c>
      <c r="Q520" t="s">
        <v>6</v>
      </c>
      <c r="R520" t="s">
        <v>6</v>
      </c>
    </row>
    <row r="521" spans="1:18" x14ac:dyDescent="0.3">
      <c r="A521">
        <v>292</v>
      </c>
      <c r="B521">
        <v>1992</v>
      </c>
      <c r="C521">
        <v>4</v>
      </c>
      <c r="D521">
        <v>4</v>
      </c>
      <c r="E521" t="s">
        <v>435</v>
      </c>
      <c r="F521" s="2">
        <v>33727</v>
      </c>
      <c r="G521" t="s">
        <v>6</v>
      </c>
      <c r="H521" t="s">
        <v>14414</v>
      </c>
      <c r="I521" t="s">
        <v>6</v>
      </c>
      <c r="J521" t="s">
        <v>6</v>
      </c>
      <c r="K521" t="s">
        <v>6</v>
      </c>
      <c r="L521" t="s">
        <v>6</v>
      </c>
      <c r="M521" t="s">
        <v>6</v>
      </c>
      <c r="N521" t="s">
        <v>6</v>
      </c>
      <c r="O521" t="s">
        <v>6</v>
      </c>
      <c r="P521" t="s">
        <v>6</v>
      </c>
      <c r="Q521" t="s">
        <v>6</v>
      </c>
      <c r="R521" t="s">
        <v>6</v>
      </c>
    </row>
    <row r="522" spans="1:18" x14ac:dyDescent="0.3">
      <c r="A522">
        <v>293</v>
      </c>
      <c r="B522">
        <v>1992</v>
      </c>
      <c r="C522">
        <v>5</v>
      </c>
      <c r="D522">
        <v>21</v>
      </c>
      <c r="E522" t="s">
        <v>451</v>
      </c>
      <c r="F522" s="2">
        <v>33741</v>
      </c>
      <c r="G522" t="s">
        <v>6</v>
      </c>
      <c r="H522" t="s">
        <v>14415</v>
      </c>
      <c r="I522" t="s">
        <v>6</v>
      </c>
      <c r="J522" t="s">
        <v>6</v>
      </c>
      <c r="K522" t="s">
        <v>6</v>
      </c>
      <c r="L522" t="s">
        <v>6</v>
      </c>
      <c r="M522" t="s">
        <v>6</v>
      </c>
      <c r="N522" t="s">
        <v>6</v>
      </c>
      <c r="O522" t="s">
        <v>6</v>
      </c>
      <c r="P522" t="s">
        <v>6</v>
      </c>
      <c r="Q522" t="s">
        <v>6</v>
      </c>
      <c r="R522" t="s">
        <v>6</v>
      </c>
    </row>
    <row r="523" spans="1:18" x14ac:dyDescent="0.3">
      <c r="A523">
        <v>294</v>
      </c>
      <c r="B523">
        <v>1992</v>
      </c>
      <c r="C523">
        <v>6</v>
      </c>
      <c r="D523">
        <v>6</v>
      </c>
      <c r="E523" t="s">
        <v>436</v>
      </c>
      <c r="F523" s="2">
        <v>33755</v>
      </c>
      <c r="G523" t="s">
        <v>6</v>
      </c>
      <c r="H523" t="s">
        <v>14416</v>
      </c>
      <c r="I523" t="s">
        <v>6</v>
      </c>
      <c r="J523" t="s">
        <v>6</v>
      </c>
      <c r="K523" t="s">
        <v>6</v>
      </c>
      <c r="L523" t="s">
        <v>6</v>
      </c>
      <c r="M523" t="s">
        <v>6</v>
      </c>
      <c r="N523" t="s">
        <v>6</v>
      </c>
      <c r="O523" t="s">
        <v>6</v>
      </c>
      <c r="P523" t="s">
        <v>6</v>
      </c>
      <c r="Q523" t="s">
        <v>6</v>
      </c>
      <c r="R523" t="s">
        <v>6</v>
      </c>
    </row>
    <row r="524" spans="1:18" x14ac:dyDescent="0.3">
      <c r="A524">
        <v>295</v>
      </c>
      <c r="B524">
        <v>1992</v>
      </c>
      <c r="C524">
        <v>7</v>
      </c>
      <c r="D524">
        <v>7</v>
      </c>
      <c r="E524" t="s">
        <v>448</v>
      </c>
      <c r="F524" s="2">
        <v>33769</v>
      </c>
      <c r="G524" t="s">
        <v>6</v>
      </c>
      <c r="H524" t="s">
        <v>14417</v>
      </c>
      <c r="I524" t="s">
        <v>6</v>
      </c>
      <c r="J524" t="s">
        <v>6</v>
      </c>
      <c r="K524" t="s">
        <v>6</v>
      </c>
      <c r="L524" t="s">
        <v>6</v>
      </c>
      <c r="M524" t="s">
        <v>6</v>
      </c>
      <c r="N524" t="s">
        <v>6</v>
      </c>
      <c r="O524" t="s">
        <v>6</v>
      </c>
      <c r="P524" t="s">
        <v>6</v>
      </c>
      <c r="Q524" t="s">
        <v>6</v>
      </c>
      <c r="R524" t="s">
        <v>6</v>
      </c>
    </row>
    <row r="525" spans="1:18" x14ac:dyDescent="0.3">
      <c r="A525">
        <v>296</v>
      </c>
      <c r="B525">
        <v>1992</v>
      </c>
      <c r="C525">
        <v>8</v>
      </c>
      <c r="D525">
        <v>8</v>
      </c>
      <c r="E525" t="s">
        <v>449</v>
      </c>
      <c r="F525" s="2">
        <v>33790</v>
      </c>
      <c r="G525" t="s">
        <v>6</v>
      </c>
      <c r="H525" t="s">
        <v>14418</v>
      </c>
      <c r="I525" t="s">
        <v>6</v>
      </c>
      <c r="J525" t="s">
        <v>6</v>
      </c>
      <c r="K525" t="s">
        <v>6</v>
      </c>
      <c r="L525" t="s">
        <v>6</v>
      </c>
      <c r="M525" t="s">
        <v>6</v>
      </c>
      <c r="N525" t="s">
        <v>6</v>
      </c>
      <c r="O525" t="s">
        <v>6</v>
      </c>
      <c r="P525" t="s">
        <v>6</v>
      </c>
      <c r="Q525" t="s">
        <v>6</v>
      </c>
      <c r="R525" t="s">
        <v>6</v>
      </c>
    </row>
    <row r="526" spans="1:18" x14ac:dyDescent="0.3">
      <c r="A526">
        <v>297</v>
      </c>
      <c r="B526">
        <v>1992</v>
      </c>
      <c r="C526">
        <v>9</v>
      </c>
      <c r="D526">
        <v>9</v>
      </c>
      <c r="E526" t="s">
        <v>438</v>
      </c>
      <c r="F526" s="2">
        <v>33797</v>
      </c>
      <c r="G526" t="s">
        <v>6</v>
      </c>
      <c r="H526" t="s">
        <v>14419</v>
      </c>
      <c r="I526" t="s">
        <v>6</v>
      </c>
      <c r="J526" t="s">
        <v>6</v>
      </c>
      <c r="K526" t="s">
        <v>6</v>
      </c>
      <c r="L526" t="s">
        <v>6</v>
      </c>
      <c r="M526" t="s">
        <v>6</v>
      </c>
      <c r="N526" t="s">
        <v>6</v>
      </c>
      <c r="O526" t="s">
        <v>6</v>
      </c>
      <c r="P526" t="s">
        <v>6</v>
      </c>
      <c r="Q526" t="s">
        <v>6</v>
      </c>
      <c r="R526" t="s">
        <v>6</v>
      </c>
    </row>
    <row r="527" spans="1:18" x14ac:dyDescent="0.3">
      <c r="A527">
        <v>298</v>
      </c>
      <c r="B527">
        <v>1992</v>
      </c>
      <c r="C527">
        <v>10</v>
      </c>
      <c r="D527">
        <v>10</v>
      </c>
      <c r="E527" t="s">
        <v>439</v>
      </c>
      <c r="F527" s="2">
        <v>33811</v>
      </c>
      <c r="G527" t="s">
        <v>6</v>
      </c>
      <c r="H527" t="s">
        <v>14420</v>
      </c>
      <c r="I527" t="s">
        <v>6</v>
      </c>
      <c r="J527" t="s">
        <v>6</v>
      </c>
      <c r="K527" t="s">
        <v>6</v>
      </c>
      <c r="L527" t="s">
        <v>6</v>
      </c>
      <c r="M527" t="s">
        <v>6</v>
      </c>
      <c r="N527" t="s">
        <v>6</v>
      </c>
      <c r="O527" t="s">
        <v>6</v>
      </c>
      <c r="P527" t="s">
        <v>6</v>
      </c>
      <c r="Q527" t="s">
        <v>6</v>
      </c>
      <c r="R527" t="s">
        <v>6</v>
      </c>
    </row>
    <row r="528" spans="1:18" x14ac:dyDescent="0.3">
      <c r="A528">
        <v>299</v>
      </c>
      <c r="B528">
        <v>1992</v>
      </c>
      <c r="C528">
        <v>11</v>
      </c>
      <c r="D528">
        <v>11</v>
      </c>
      <c r="E528" t="s">
        <v>440</v>
      </c>
      <c r="F528" s="2">
        <v>33832</v>
      </c>
      <c r="G528" t="s">
        <v>6</v>
      </c>
      <c r="H528" t="s">
        <v>14421</v>
      </c>
      <c r="I528" t="s">
        <v>6</v>
      </c>
      <c r="J528" t="s">
        <v>6</v>
      </c>
      <c r="K528" t="s">
        <v>6</v>
      </c>
      <c r="L528" t="s">
        <v>6</v>
      </c>
      <c r="M528" t="s">
        <v>6</v>
      </c>
      <c r="N528" t="s">
        <v>6</v>
      </c>
      <c r="O528" t="s">
        <v>6</v>
      </c>
      <c r="P528" t="s">
        <v>6</v>
      </c>
      <c r="Q528" t="s">
        <v>6</v>
      </c>
      <c r="R528" t="s">
        <v>6</v>
      </c>
    </row>
    <row r="529" spans="1:18" x14ac:dyDescent="0.3">
      <c r="A529">
        <v>300</v>
      </c>
      <c r="B529">
        <v>1992</v>
      </c>
      <c r="C529">
        <v>12</v>
      </c>
      <c r="D529">
        <v>13</v>
      </c>
      <c r="E529" t="s">
        <v>442</v>
      </c>
      <c r="F529" s="2">
        <v>33846</v>
      </c>
      <c r="G529" t="s">
        <v>6</v>
      </c>
      <c r="H529" t="s">
        <v>14422</v>
      </c>
      <c r="I529" t="s">
        <v>6</v>
      </c>
      <c r="J529" t="s">
        <v>6</v>
      </c>
      <c r="K529" t="s">
        <v>6</v>
      </c>
      <c r="L529" t="s">
        <v>6</v>
      </c>
      <c r="M529" t="s">
        <v>6</v>
      </c>
      <c r="N529" t="s">
        <v>6</v>
      </c>
      <c r="O529" t="s">
        <v>6</v>
      </c>
      <c r="P529" t="s">
        <v>6</v>
      </c>
      <c r="Q529" t="s">
        <v>6</v>
      </c>
      <c r="R529" t="s">
        <v>6</v>
      </c>
    </row>
    <row r="530" spans="1:18" x14ac:dyDescent="0.3">
      <c r="A530">
        <v>301</v>
      </c>
      <c r="B530">
        <v>1992</v>
      </c>
      <c r="C530">
        <v>13</v>
      </c>
      <c r="D530">
        <v>14</v>
      </c>
      <c r="E530" t="s">
        <v>443</v>
      </c>
      <c r="F530" s="2">
        <v>33860</v>
      </c>
      <c r="G530" t="s">
        <v>6</v>
      </c>
      <c r="H530" t="s">
        <v>14423</v>
      </c>
      <c r="I530" t="s">
        <v>6</v>
      </c>
      <c r="J530" t="s">
        <v>6</v>
      </c>
      <c r="K530" t="s">
        <v>6</v>
      </c>
      <c r="L530" t="s">
        <v>6</v>
      </c>
      <c r="M530" t="s">
        <v>6</v>
      </c>
      <c r="N530" t="s">
        <v>6</v>
      </c>
      <c r="O530" t="s">
        <v>6</v>
      </c>
      <c r="P530" t="s">
        <v>6</v>
      </c>
      <c r="Q530" t="s">
        <v>6</v>
      </c>
      <c r="R530" t="s">
        <v>6</v>
      </c>
    </row>
    <row r="531" spans="1:18" x14ac:dyDescent="0.3">
      <c r="A531">
        <v>302</v>
      </c>
      <c r="B531">
        <v>1992</v>
      </c>
      <c r="C531">
        <v>14</v>
      </c>
      <c r="D531">
        <v>27</v>
      </c>
      <c r="E531" t="s">
        <v>455</v>
      </c>
      <c r="F531" s="2">
        <v>33874</v>
      </c>
      <c r="G531" t="s">
        <v>6</v>
      </c>
      <c r="H531" t="s">
        <v>14424</v>
      </c>
      <c r="I531" t="s">
        <v>6</v>
      </c>
      <c r="J531" t="s">
        <v>6</v>
      </c>
      <c r="K531" t="s">
        <v>6</v>
      </c>
      <c r="L531" t="s">
        <v>6</v>
      </c>
      <c r="M531" t="s">
        <v>6</v>
      </c>
      <c r="N531" t="s">
        <v>6</v>
      </c>
      <c r="O531" t="s">
        <v>6</v>
      </c>
      <c r="P531" t="s">
        <v>6</v>
      </c>
      <c r="Q531" t="s">
        <v>6</v>
      </c>
      <c r="R531" t="s">
        <v>6</v>
      </c>
    </row>
    <row r="532" spans="1:18" x14ac:dyDescent="0.3">
      <c r="A532">
        <v>303</v>
      </c>
      <c r="B532">
        <v>1992</v>
      </c>
      <c r="C532">
        <v>15</v>
      </c>
      <c r="D532">
        <v>22</v>
      </c>
      <c r="E532" t="s">
        <v>445</v>
      </c>
      <c r="F532" s="2">
        <v>33902</v>
      </c>
      <c r="G532" t="s">
        <v>6</v>
      </c>
      <c r="H532" t="s">
        <v>14425</v>
      </c>
      <c r="I532" t="s">
        <v>6</v>
      </c>
      <c r="J532" t="s">
        <v>6</v>
      </c>
      <c r="K532" t="s">
        <v>6</v>
      </c>
      <c r="L532" t="s">
        <v>6</v>
      </c>
      <c r="M532" t="s">
        <v>6</v>
      </c>
      <c r="N532" t="s">
        <v>6</v>
      </c>
      <c r="O532" t="s">
        <v>6</v>
      </c>
      <c r="P532" t="s">
        <v>6</v>
      </c>
      <c r="Q532" t="s">
        <v>6</v>
      </c>
      <c r="R532" t="s">
        <v>6</v>
      </c>
    </row>
    <row r="533" spans="1:18" x14ac:dyDescent="0.3">
      <c r="A533">
        <v>304</v>
      </c>
      <c r="B533">
        <v>1992</v>
      </c>
      <c r="C533">
        <v>16</v>
      </c>
      <c r="D533">
        <v>29</v>
      </c>
      <c r="E533" t="s">
        <v>431</v>
      </c>
      <c r="F533" s="2">
        <v>33916</v>
      </c>
      <c r="G533" t="s">
        <v>6</v>
      </c>
      <c r="H533" t="s">
        <v>14426</v>
      </c>
      <c r="I533" t="s">
        <v>6</v>
      </c>
      <c r="J533" t="s">
        <v>6</v>
      </c>
      <c r="K533" t="s">
        <v>6</v>
      </c>
      <c r="L533" t="s">
        <v>6</v>
      </c>
      <c r="M533" t="s">
        <v>6</v>
      </c>
      <c r="N533" t="s">
        <v>6</v>
      </c>
      <c r="O533" t="s">
        <v>6</v>
      </c>
      <c r="P533" t="s">
        <v>6</v>
      </c>
      <c r="Q533" t="s">
        <v>6</v>
      </c>
      <c r="R533" t="s">
        <v>6</v>
      </c>
    </row>
    <row r="534" spans="1:18" x14ac:dyDescent="0.3">
      <c r="A534">
        <v>273</v>
      </c>
      <c r="B534">
        <v>1993</v>
      </c>
      <c r="C534">
        <v>1</v>
      </c>
      <c r="D534">
        <v>30</v>
      </c>
      <c r="E534" t="s">
        <v>457</v>
      </c>
      <c r="F534" s="2">
        <v>34042</v>
      </c>
      <c r="G534" t="s">
        <v>6</v>
      </c>
      <c r="H534" t="s">
        <v>14395</v>
      </c>
      <c r="I534" t="s">
        <v>6</v>
      </c>
      <c r="J534" t="s">
        <v>6</v>
      </c>
      <c r="K534" t="s">
        <v>6</v>
      </c>
      <c r="L534" t="s">
        <v>6</v>
      </c>
      <c r="M534" t="s">
        <v>6</v>
      </c>
      <c r="N534" t="s">
        <v>6</v>
      </c>
      <c r="O534" t="s">
        <v>6</v>
      </c>
      <c r="P534" t="s">
        <v>6</v>
      </c>
      <c r="Q534" t="s">
        <v>6</v>
      </c>
      <c r="R534" t="s">
        <v>6</v>
      </c>
    </row>
    <row r="535" spans="1:18" x14ac:dyDescent="0.3">
      <c r="A535">
        <v>274</v>
      </c>
      <c r="B535">
        <v>1993</v>
      </c>
      <c r="C535">
        <v>2</v>
      </c>
      <c r="D535">
        <v>18</v>
      </c>
      <c r="E535" t="s">
        <v>446</v>
      </c>
      <c r="F535" s="2">
        <v>34056</v>
      </c>
      <c r="G535" t="s">
        <v>6</v>
      </c>
      <c r="H535" t="s">
        <v>14396</v>
      </c>
      <c r="I535" t="s">
        <v>6</v>
      </c>
      <c r="J535" t="s">
        <v>6</v>
      </c>
      <c r="K535" t="s">
        <v>6</v>
      </c>
      <c r="L535" t="s">
        <v>6</v>
      </c>
      <c r="M535" t="s">
        <v>6</v>
      </c>
      <c r="N535" t="s">
        <v>6</v>
      </c>
      <c r="O535" t="s">
        <v>6</v>
      </c>
      <c r="P535" t="s">
        <v>6</v>
      </c>
      <c r="Q535" t="s">
        <v>6</v>
      </c>
      <c r="R535" t="s">
        <v>6</v>
      </c>
    </row>
    <row r="536" spans="1:18" x14ac:dyDescent="0.3">
      <c r="A536">
        <v>275</v>
      </c>
      <c r="B536">
        <v>1993</v>
      </c>
      <c r="C536">
        <v>3</v>
      </c>
      <c r="D536">
        <v>31</v>
      </c>
      <c r="E536" t="s">
        <v>441</v>
      </c>
      <c r="F536" s="2">
        <v>34070</v>
      </c>
      <c r="G536" t="s">
        <v>6</v>
      </c>
      <c r="H536" t="s">
        <v>14397</v>
      </c>
      <c r="I536" t="s">
        <v>6</v>
      </c>
      <c r="J536" t="s">
        <v>6</v>
      </c>
      <c r="K536" t="s">
        <v>6</v>
      </c>
      <c r="L536" t="s">
        <v>6</v>
      </c>
      <c r="M536" t="s">
        <v>6</v>
      </c>
      <c r="N536" t="s">
        <v>6</v>
      </c>
      <c r="O536" t="s">
        <v>6</v>
      </c>
      <c r="P536" t="s">
        <v>6</v>
      </c>
      <c r="Q536" t="s">
        <v>6</v>
      </c>
      <c r="R536" t="s">
        <v>6</v>
      </c>
    </row>
    <row r="537" spans="1:18" x14ac:dyDescent="0.3">
      <c r="A537">
        <v>276</v>
      </c>
      <c r="B537">
        <v>1993</v>
      </c>
      <c r="C537">
        <v>4</v>
      </c>
      <c r="D537">
        <v>21</v>
      </c>
      <c r="E537" t="s">
        <v>451</v>
      </c>
      <c r="F537" s="2">
        <v>34084</v>
      </c>
      <c r="G537" t="s">
        <v>6</v>
      </c>
      <c r="H537" t="s">
        <v>14398</v>
      </c>
      <c r="I537" t="s">
        <v>6</v>
      </c>
      <c r="J537" t="s">
        <v>6</v>
      </c>
      <c r="K537" t="s">
        <v>6</v>
      </c>
      <c r="L537" t="s">
        <v>6</v>
      </c>
      <c r="M537" t="s">
        <v>6</v>
      </c>
      <c r="N537" t="s">
        <v>6</v>
      </c>
      <c r="O537" t="s">
        <v>6</v>
      </c>
      <c r="P537" t="s">
        <v>6</v>
      </c>
      <c r="Q537" t="s">
        <v>6</v>
      </c>
      <c r="R537" t="s">
        <v>6</v>
      </c>
    </row>
    <row r="538" spans="1:18" x14ac:dyDescent="0.3">
      <c r="A538">
        <v>277</v>
      </c>
      <c r="B538">
        <v>1993</v>
      </c>
      <c r="C538">
        <v>5</v>
      </c>
      <c r="D538">
        <v>4</v>
      </c>
      <c r="E538" t="s">
        <v>435</v>
      </c>
      <c r="F538" s="2">
        <v>34098</v>
      </c>
      <c r="G538" t="s">
        <v>6</v>
      </c>
      <c r="H538" t="s">
        <v>14399</v>
      </c>
      <c r="I538" t="s">
        <v>6</v>
      </c>
      <c r="J538" t="s">
        <v>6</v>
      </c>
      <c r="K538" t="s">
        <v>6</v>
      </c>
      <c r="L538" t="s">
        <v>6</v>
      </c>
      <c r="M538" t="s">
        <v>6</v>
      </c>
      <c r="N538" t="s">
        <v>6</v>
      </c>
      <c r="O538" t="s">
        <v>6</v>
      </c>
      <c r="P538" t="s">
        <v>6</v>
      </c>
      <c r="Q538" t="s">
        <v>6</v>
      </c>
      <c r="R538" t="s">
        <v>6</v>
      </c>
    </row>
    <row r="539" spans="1:18" x14ac:dyDescent="0.3">
      <c r="A539">
        <v>278</v>
      </c>
      <c r="B539">
        <v>1993</v>
      </c>
      <c r="C539">
        <v>6</v>
      </c>
      <c r="D539">
        <v>6</v>
      </c>
      <c r="E539" t="s">
        <v>436</v>
      </c>
      <c r="F539" s="2">
        <v>34112</v>
      </c>
      <c r="G539" t="s">
        <v>6</v>
      </c>
      <c r="H539" t="s">
        <v>14400</v>
      </c>
      <c r="I539" t="s">
        <v>6</v>
      </c>
      <c r="J539" t="s">
        <v>6</v>
      </c>
      <c r="K539" t="s">
        <v>6</v>
      </c>
      <c r="L539" t="s">
        <v>6</v>
      </c>
      <c r="M539" t="s">
        <v>6</v>
      </c>
      <c r="N539" t="s">
        <v>6</v>
      </c>
      <c r="O539" t="s">
        <v>6</v>
      </c>
      <c r="P539" t="s">
        <v>6</v>
      </c>
      <c r="Q539" t="s">
        <v>6</v>
      </c>
      <c r="R539" t="s">
        <v>6</v>
      </c>
    </row>
    <row r="540" spans="1:18" x14ac:dyDescent="0.3">
      <c r="A540">
        <v>279</v>
      </c>
      <c r="B540">
        <v>1993</v>
      </c>
      <c r="C540">
        <v>7</v>
      </c>
      <c r="D540">
        <v>7</v>
      </c>
      <c r="E540" t="s">
        <v>448</v>
      </c>
      <c r="F540" s="2">
        <v>34133</v>
      </c>
      <c r="G540" t="s">
        <v>6</v>
      </c>
      <c r="H540" t="s">
        <v>14401</v>
      </c>
      <c r="I540" t="s">
        <v>6</v>
      </c>
      <c r="J540" t="s">
        <v>6</v>
      </c>
      <c r="K540" t="s">
        <v>6</v>
      </c>
      <c r="L540" t="s">
        <v>6</v>
      </c>
      <c r="M540" t="s">
        <v>6</v>
      </c>
      <c r="N540" t="s">
        <v>6</v>
      </c>
      <c r="O540" t="s">
        <v>6</v>
      </c>
      <c r="P540" t="s">
        <v>6</v>
      </c>
      <c r="Q540" t="s">
        <v>6</v>
      </c>
      <c r="R540" t="s">
        <v>6</v>
      </c>
    </row>
    <row r="541" spans="1:18" x14ac:dyDescent="0.3">
      <c r="A541">
        <v>280</v>
      </c>
      <c r="B541">
        <v>1993</v>
      </c>
      <c r="C541">
        <v>8</v>
      </c>
      <c r="D541">
        <v>8</v>
      </c>
      <c r="E541" t="s">
        <v>449</v>
      </c>
      <c r="F541" s="2">
        <v>34154</v>
      </c>
      <c r="G541" t="s">
        <v>6</v>
      </c>
      <c r="H541" t="s">
        <v>14402</v>
      </c>
      <c r="I541" t="s">
        <v>6</v>
      </c>
      <c r="J541" t="s">
        <v>6</v>
      </c>
      <c r="K541" t="s">
        <v>6</v>
      </c>
      <c r="L541" t="s">
        <v>6</v>
      </c>
      <c r="M541" t="s">
        <v>6</v>
      </c>
      <c r="N541" t="s">
        <v>6</v>
      </c>
      <c r="O541" t="s">
        <v>6</v>
      </c>
      <c r="P541" t="s">
        <v>6</v>
      </c>
      <c r="Q541" t="s">
        <v>6</v>
      </c>
      <c r="R541" t="s">
        <v>6</v>
      </c>
    </row>
    <row r="542" spans="1:18" x14ac:dyDescent="0.3">
      <c r="A542">
        <v>281</v>
      </c>
      <c r="B542">
        <v>1993</v>
      </c>
      <c r="C542">
        <v>9</v>
      </c>
      <c r="D542">
        <v>9</v>
      </c>
      <c r="E542" t="s">
        <v>438</v>
      </c>
      <c r="F542" s="2">
        <v>34161</v>
      </c>
      <c r="G542" t="s">
        <v>6</v>
      </c>
      <c r="H542" t="s">
        <v>14403</v>
      </c>
      <c r="I542" t="s">
        <v>6</v>
      </c>
      <c r="J542" t="s">
        <v>6</v>
      </c>
      <c r="K542" t="s">
        <v>6</v>
      </c>
      <c r="L542" t="s">
        <v>6</v>
      </c>
      <c r="M542" t="s">
        <v>6</v>
      </c>
      <c r="N542" t="s">
        <v>6</v>
      </c>
      <c r="O542" t="s">
        <v>6</v>
      </c>
      <c r="P542" t="s">
        <v>6</v>
      </c>
      <c r="Q542" t="s">
        <v>6</v>
      </c>
      <c r="R542" t="s">
        <v>6</v>
      </c>
    </row>
    <row r="543" spans="1:18" x14ac:dyDescent="0.3">
      <c r="A543">
        <v>282</v>
      </c>
      <c r="B543">
        <v>1993</v>
      </c>
      <c r="C543">
        <v>10</v>
      </c>
      <c r="D543">
        <v>10</v>
      </c>
      <c r="E543" t="s">
        <v>439</v>
      </c>
      <c r="F543" s="2">
        <v>34175</v>
      </c>
      <c r="G543" t="s">
        <v>6</v>
      </c>
      <c r="H543" t="s">
        <v>14404</v>
      </c>
      <c r="I543" t="s">
        <v>6</v>
      </c>
      <c r="J543" t="s">
        <v>6</v>
      </c>
      <c r="K543" t="s">
        <v>6</v>
      </c>
      <c r="L543" t="s">
        <v>6</v>
      </c>
      <c r="M543" t="s">
        <v>6</v>
      </c>
      <c r="N543" t="s">
        <v>6</v>
      </c>
      <c r="O543" t="s">
        <v>6</v>
      </c>
      <c r="P543" t="s">
        <v>6</v>
      </c>
      <c r="Q543" t="s">
        <v>6</v>
      </c>
      <c r="R543" t="s">
        <v>6</v>
      </c>
    </row>
    <row r="544" spans="1:18" x14ac:dyDescent="0.3">
      <c r="A544">
        <v>283</v>
      </c>
      <c r="B544">
        <v>1993</v>
      </c>
      <c r="C544">
        <v>11</v>
      </c>
      <c r="D544">
        <v>11</v>
      </c>
      <c r="E544" t="s">
        <v>440</v>
      </c>
      <c r="F544" s="2">
        <v>34196</v>
      </c>
      <c r="G544" t="s">
        <v>6</v>
      </c>
      <c r="H544" t="s">
        <v>14405</v>
      </c>
      <c r="I544" t="s">
        <v>6</v>
      </c>
      <c r="J544" t="s">
        <v>6</v>
      </c>
      <c r="K544" t="s">
        <v>6</v>
      </c>
      <c r="L544" t="s">
        <v>6</v>
      </c>
      <c r="M544" t="s">
        <v>6</v>
      </c>
      <c r="N544" t="s">
        <v>6</v>
      </c>
      <c r="O544" t="s">
        <v>6</v>
      </c>
      <c r="P544" t="s">
        <v>6</v>
      </c>
      <c r="Q544" t="s">
        <v>6</v>
      </c>
      <c r="R544" t="s">
        <v>6</v>
      </c>
    </row>
    <row r="545" spans="1:18" x14ac:dyDescent="0.3">
      <c r="A545">
        <v>284</v>
      </c>
      <c r="B545">
        <v>1993</v>
      </c>
      <c r="C545">
        <v>12</v>
      </c>
      <c r="D545">
        <v>13</v>
      </c>
      <c r="E545" t="s">
        <v>442</v>
      </c>
      <c r="F545" s="2">
        <v>34210</v>
      </c>
      <c r="G545" t="s">
        <v>6</v>
      </c>
      <c r="H545" t="s">
        <v>14406</v>
      </c>
      <c r="I545" t="s">
        <v>6</v>
      </c>
      <c r="J545" t="s">
        <v>6</v>
      </c>
      <c r="K545" t="s">
        <v>6</v>
      </c>
      <c r="L545" t="s">
        <v>6</v>
      </c>
      <c r="M545" t="s">
        <v>6</v>
      </c>
      <c r="N545" t="s">
        <v>6</v>
      </c>
      <c r="O545" t="s">
        <v>6</v>
      </c>
      <c r="P545" t="s">
        <v>6</v>
      </c>
      <c r="Q545" t="s">
        <v>6</v>
      </c>
      <c r="R545" t="s">
        <v>6</v>
      </c>
    </row>
    <row r="546" spans="1:18" x14ac:dyDescent="0.3">
      <c r="A546">
        <v>285</v>
      </c>
      <c r="B546">
        <v>1993</v>
      </c>
      <c r="C546">
        <v>13</v>
      </c>
      <c r="D546">
        <v>14</v>
      </c>
      <c r="E546" t="s">
        <v>443</v>
      </c>
      <c r="F546" s="2">
        <v>34224</v>
      </c>
      <c r="G546" t="s">
        <v>6</v>
      </c>
      <c r="H546" t="s">
        <v>14407</v>
      </c>
      <c r="I546" t="s">
        <v>6</v>
      </c>
      <c r="J546" t="s">
        <v>6</v>
      </c>
      <c r="K546" t="s">
        <v>6</v>
      </c>
      <c r="L546" t="s">
        <v>6</v>
      </c>
      <c r="M546" t="s">
        <v>6</v>
      </c>
      <c r="N546" t="s">
        <v>6</v>
      </c>
      <c r="O546" t="s">
        <v>6</v>
      </c>
      <c r="P546" t="s">
        <v>6</v>
      </c>
      <c r="Q546" t="s">
        <v>6</v>
      </c>
      <c r="R546" t="s">
        <v>6</v>
      </c>
    </row>
    <row r="547" spans="1:18" x14ac:dyDescent="0.3">
      <c r="A547">
        <v>286</v>
      </c>
      <c r="B547">
        <v>1993</v>
      </c>
      <c r="C547">
        <v>14</v>
      </c>
      <c r="D547">
        <v>27</v>
      </c>
      <c r="E547" t="s">
        <v>455</v>
      </c>
      <c r="F547" s="2">
        <v>34238</v>
      </c>
      <c r="G547" t="s">
        <v>6</v>
      </c>
      <c r="H547" t="s">
        <v>14408</v>
      </c>
      <c r="I547" t="s">
        <v>6</v>
      </c>
      <c r="J547" t="s">
        <v>6</v>
      </c>
      <c r="K547" t="s">
        <v>6</v>
      </c>
      <c r="L547" t="s">
        <v>6</v>
      </c>
      <c r="M547" t="s">
        <v>6</v>
      </c>
      <c r="N547" t="s">
        <v>6</v>
      </c>
      <c r="O547" t="s">
        <v>6</v>
      </c>
      <c r="P547" t="s">
        <v>6</v>
      </c>
      <c r="Q547" t="s">
        <v>6</v>
      </c>
      <c r="R547" t="s">
        <v>6</v>
      </c>
    </row>
    <row r="548" spans="1:18" x14ac:dyDescent="0.3">
      <c r="A548">
        <v>287</v>
      </c>
      <c r="B548">
        <v>1993</v>
      </c>
      <c r="C548">
        <v>15</v>
      </c>
      <c r="D548">
        <v>22</v>
      </c>
      <c r="E548" t="s">
        <v>445</v>
      </c>
      <c r="F548" s="2">
        <v>34266</v>
      </c>
      <c r="G548" t="s">
        <v>6</v>
      </c>
      <c r="H548" t="s">
        <v>14409</v>
      </c>
      <c r="I548" t="s">
        <v>6</v>
      </c>
      <c r="J548" t="s">
        <v>6</v>
      </c>
      <c r="K548" t="s">
        <v>6</v>
      </c>
      <c r="L548" t="s">
        <v>6</v>
      </c>
      <c r="M548" t="s">
        <v>6</v>
      </c>
      <c r="N548" t="s">
        <v>6</v>
      </c>
      <c r="O548" t="s">
        <v>6</v>
      </c>
      <c r="P548" t="s">
        <v>6</v>
      </c>
      <c r="Q548" t="s">
        <v>6</v>
      </c>
      <c r="R548" t="s">
        <v>6</v>
      </c>
    </row>
    <row r="549" spans="1:18" x14ac:dyDescent="0.3">
      <c r="A549">
        <v>288</v>
      </c>
      <c r="B549">
        <v>1993</v>
      </c>
      <c r="C549">
        <v>16</v>
      </c>
      <c r="D549">
        <v>29</v>
      </c>
      <c r="E549" t="s">
        <v>431</v>
      </c>
      <c r="F549" s="2">
        <v>34280</v>
      </c>
      <c r="G549" t="s">
        <v>6</v>
      </c>
      <c r="H549" t="s">
        <v>14410</v>
      </c>
      <c r="I549" t="s">
        <v>6</v>
      </c>
      <c r="J549" t="s">
        <v>6</v>
      </c>
      <c r="K549" t="s">
        <v>6</v>
      </c>
      <c r="L549" t="s">
        <v>6</v>
      </c>
      <c r="M549" t="s">
        <v>6</v>
      </c>
      <c r="N549" t="s">
        <v>6</v>
      </c>
      <c r="O549" t="s">
        <v>6</v>
      </c>
      <c r="P549" t="s">
        <v>6</v>
      </c>
      <c r="Q549" t="s">
        <v>6</v>
      </c>
      <c r="R549" t="s">
        <v>6</v>
      </c>
    </row>
    <row r="550" spans="1:18" x14ac:dyDescent="0.3">
      <c r="A550">
        <v>257</v>
      </c>
      <c r="B550">
        <v>1994</v>
      </c>
      <c r="C550">
        <v>1</v>
      </c>
      <c r="D550">
        <v>18</v>
      </c>
      <c r="E550" t="s">
        <v>446</v>
      </c>
      <c r="F550" s="2">
        <v>34420</v>
      </c>
      <c r="G550" t="s">
        <v>6</v>
      </c>
      <c r="H550" t="s">
        <v>14379</v>
      </c>
      <c r="I550" t="s">
        <v>6</v>
      </c>
      <c r="J550" t="s">
        <v>6</v>
      </c>
      <c r="K550" t="s">
        <v>6</v>
      </c>
      <c r="L550" t="s">
        <v>6</v>
      </c>
      <c r="M550" t="s">
        <v>6</v>
      </c>
      <c r="N550" t="s">
        <v>6</v>
      </c>
      <c r="O550" t="s">
        <v>6</v>
      </c>
      <c r="P550" t="s">
        <v>6</v>
      </c>
      <c r="Q550" t="s">
        <v>6</v>
      </c>
      <c r="R550" t="s">
        <v>6</v>
      </c>
    </row>
    <row r="551" spans="1:18" x14ac:dyDescent="0.3">
      <c r="A551">
        <v>258</v>
      </c>
      <c r="B551">
        <v>1994</v>
      </c>
      <c r="C551">
        <v>2</v>
      </c>
      <c r="D551">
        <v>28</v>
      </c>
      <c r="E551" t="s">
        <v>456</v>
      </c>
      <c r="F551" s="2">
        <v>34441</v>
      </c>
      <c r="G551" t="s">
        <v>6</v>
      </c>
      <c r="H551" t="s">
        <v>14380</v>
      </c>
      <c r="I551" t="s">
        <v>6</v>
      </c>
      <c r="J551" t="s">
        <v>6</v>
      </c>
      <c r="K551" t="s">
        <v>6</v>
      </c>
      <c r="L551" t="s">
        <v>6</v>
      </c>
      <c r="M551" t="s">
        <v>6</v>
      </c>
      <c r="N551" t="s">
        <v>6</v>
      </c>
      <c r="O551" t="s">
        <v>6</v>
      </c>
      <c r="P551" t="s">
        <v>6</v>
      </c>
      <c r="Q551" t="s">
        <v>6</v>
      </c>
      <c r="R551" t="s">
        <v>6</v>
      </c>
    </row>
    <row r="552" spans="1:18" x14ac:dyDescent="0.3">
      <c r="A552">
        <v>259</v>
      </c>
      <c r="B552">
        <v>1994</v>
      </c>
      <c r="C552">
        <v>3</v>
      </c>
      <c r="D552">
        <v>21</v>
      </c>
      <c r="E552" t="s">
        <v>451</v>
      </c>
      <c r="F552" s="2">
        <v>34455</v>
      </c>
      <c r="G552" t="s">
        <v>6</v>
      </c>
      <c r="H552" t="s">
        <v>14381</v>
      </c>
      <c r="I552" t="s">
        <v>6</v>
      </c>
      <c r="J552" t="s">
        <v>6</v>
      </c>
      <c r="K552" t="s">
        <v>6</v>
      </c>
      <c r="L552" t="s">
        <v>6</v>
      </c>
      <c r="M552" t="s">
        <v>6</v>
      </c>
      <c r="N552" t="s">
        <v>6</v>
      </c>
      <c r="O552" t="s">
        <v>6</v>
      </c>
      <c r="P552" t="s">
        <v>6</v>
      </c>
      <c r="Q552" t="s">
        <v>6</v>
      </c>
      <c r="R552" t="s">
        <v>6</v>
      </c>
    </row>
    <row r="553" spans="1:18" x14ac:dyDescent="0.3">
      <c r="A553">
        <v>260</v>
      </c>
      <c r="B553">
        <v>1994</v>
      </c>
      <c r="C553">
        <v>4</v>
      </c>
      <c r="D553">
        <v>6</v>
      </c>
      <c r="E553" t="s">
        <v>436</v>
      </c>
      <c r="F553" s="2">
        <v>34469</v>
      </c>
      <c r="G553" t="s">
        <v>6</v>
      </c>
      <c r="H553" t="s">
        <v>14382</v>
      </c>
      <c r="I553" t="s">
        <v>6</v>
      </c>
      <c r="J553" t="s">
        <v>6</v>
      </c>
      <c r="K553" t="s">
        <v>6</v>
      </c>
      <c r="L553" t="s">
        <v>6</v>
      </c>
      <c r="M553" t="s">
        <v>6</v>
      </c>
      <c r="N553" t="s">
        <v>6</v>
      </c>
      <c r="O553" t="s">
        <v>6</v>
      </c>
      <c r="P553" t="s">
        <v>6</v>
      </c>
      <c r="Q553" t="s">
        <v>6</v>
      </c>
      <c r="R553" t="s">
        <v>6</v>
      </c>
    </row>
    <row r="554" spans="1:18" x14ac:dyDescent="0.3">
      <c r="A554">
        <v>261</v>
      </c>
      <c r="B554">
        <v>1994</v>
      </c>
      <c r="C554">
        <v>5</v>
      </c>
      <c r="D554">
        <v>4</v>
      </c>
      <c r="E554" t="s">
        <v>435</v>
      </c>
      <c r="F554" s="2">
        <v>34483</v>
      </c>
      <c r="G554" t="s">
        <v>6</v>
      </c>
      <c r="H554" t="s">
        <v>14383</v>
      </c>
      <c r="I554" t="s">
        <v>6</v>
      </c>
      <c r="J554" t="s">
        <v>6</v>
      </c>
      <c r="K554" t="s">
        <v>6</v>
      </c>
      <c r="L554" t="s">
        <v>6</v>
      </c>
      <c r="M554" t="s">
        <v>6</v>
      </c>
      <c r="N554" t="s">
        <v>6</v>
      </c>
      <c r="O554" t="s">
        <v>6</v>
      </c>
      <c r="P554" t="s">
        <v>6</v>
      </c>
      <c r="Q554" t="s">
        <v>6</v>
      </c>
      <c r="R554" t="s">
        <v>6</v>
      </c>
    </row>
    <row r="555" spans="1:18" x14ac:dyDescent="0.3">
      <c r="A555">
        <v>262</v>
      </c>
      <c r="B555">
        <v>1994</v>
      </c>
      <c r="C555">
        <v>6</v>
      </c>
      <c r="D555">
        <v>7</v>
      </c>
      <c r="E555" t="s">
        <v>448</v>
      </c>
      <c r="F555" s="2">
        <v>34497</v>
      </c>
      <c r="G555" t="s">
        <v>6</v>
      </c>
      <c r="H555" t="s">
        <v>14384</v>
      </c>
      <c r="I555" t="s">
        <v>6</v>
      </c>
      <c r="J555" t="s">
        <v>6</v>
      </c>
      <c r="K555" t="s">
        <v>6</v>
      </c>
      <c r="L555" t="s">
        <v>6</v>
      </c>
      <c r="M555" t="s">
        <v>6</v>
      </c>
      <c r="N555" t="s">
        <v>6</v>
      </c>
      <c r="O555" t="s">
        <v>6</v>
      </c>
      <c r="P555" t="s">
        <v>6</v>
      </c>
      <c r="Q555" t="s">
        <v>6</v>
      </c>
      <c r="R555" t="s">
        <v>6</v>
      </c>
    </row>
    <row r="556" spans="1:18" x14ac:dyDescent="0.3">
      <c r="A556">
        <v>263</v>
      </c>
      <c r="B556">
        <v>1994</v>
      </c>
      <c r="C556">
        <v>7</v>
      </c>
      <c r="D556">
        <v>8</v>
      </c>
      <c r="E556" t="s">
        <v>449</v>
      </c>
      <c r="F556" s="2">
        <v>34518</v>
      </c>
      <c r="G556" t="s">
        <v>6</v>
      </c>
      <c r="H556" t="s">
        <v>14385</v>
      </c>
      <c r="I556" t="s">
        <v>6</v>
      </c>
      <c r="J556" t="s">
        <v>6</v>
      </c>
      <c r="K556" t="s">
        <v>6</v>
      </c>
      <c r="L556" t="s">
        <v>6</v>
      </c>
      <c r="M556" t="s">
        <v>6</v>
      </c>
      <c r="N556" t="s">
        <v>6</v>
      </c>
      <c r="O556" t="s">
        <v>6</v>
      </c>
      <c r="P556" t="s">
        <v>6</v>
      </c>
      <c r="Q556" t="s">
        <v>6</v>
      </c>
      <c r="R556" t="s">
        <v>6</v>
      </c>
    </row>
    <row r="557" spans="1:18" x14ac:dyDescent="0.3">
      <c r="A557">
        <v>264</v>
      </c>
      <c r="B557">
        <v>1994</v>
      </c>
      <c r="C557">
        <v>8</v>
      </c>
      <c r="D557">
        <v>9</v>
      </c>
      <c r="E557" t="s">
        <v>438</v>
      </c>
      <c r="F557" s="2">
        <v>34525</v>
      </c>
      <c r="G557" t="s">
        <v>6</v>
      </c>
      <c r="H557" t="s">
        <v>14386</v>
      </c>
      <c r="I557" t="s">
        <v>6</v>
      </c>
      <c r="J557" t="s">
        <v>6</v>
      </c>
      <c r="K557" t="s">
        <v>6</v>
      </c>
      <c r="L557" t="s">
        <v>6</v>
      </c>
      <c r="M557" t="s">
        <v>6</v>
      </c>
      <c r="N557" t="s">
        <v>6</v>
      </c>
      <c r="O557" t="s">
        <v>6</v>
      </c>
      <c r="P557" t="s">
        <v>6</v>
      </c>
      <c r="Q557" t="s">
        <v>6</v>
      </c>
      <c r="R557" t="s">
        <v>6</v>
      </c>
    </row>
    <row r="558" spans="1:18" x14ac:dyDescent="0.3">
      <c r="A558">
        <v>265</v>
      </c>
      <c r="B558">
        <v>1994</v>
      </c>
      <c r="C558">
        <v>9</v>
      </c>
      <c r="D558">
        <v>10</v>
      </c>
      <c r="E558" t="s">
        <v>439</v>
      </c>
      <c r="F558" s="2">
        <v>34546</v>
      </c>
      <c r="G558" t="s">
        <v>6</v>
      </c>
      <c r="H558" t="s">
        <v>14387</v>
      </c>
      <c r="I558" t="s">
        <v>6</v>
      </c>
      <c r="J558" t="s">
        <v>6</v>
      </c>
      <c r="K558" t="s">
        <v>6</v>
      </c>
      <c r="L558" t="s">
        <v>6</v>
      </c>
      <c r="M558" t="s">
        <v>6</v>
      </c>
      <c r="N558" t="s">
        <v>6</v>
      </c>
      <c r="O558" t="s">
        <v>6</v>
      </c>
      <c r="P558" t="s">
        <v>6</v>
      </c>
      <c r="Q558" t="s">
        <v>6</v>
      </c>
      <c r="R558" t="s">
        <v>6</v>
      </c>
    </row>
    <row r="559" spans="1:18" x14ac:dyDescent="0.3">
      <c r="A559">
        <v>266</v>
      </c>
      <c r="B559">
        <v>1994</v>
      </c>
      <c r="C559">
        <v>10</v>
      </c>
      <c r="D559">
        <v>11</v>
      </c>
      <c r="E559" t="s">
        <v>440</v>
      </c>
      <c r="F559" s="2">
        <v>34560</v>
      </c>
      <c r="G559" t="s">
        <v>6</v>
      </c>
      <c r="H559" t="s">
        <v>14388</v>
      </c>
      <c r="I559" t="s">
        <v>6</v>
      </c>
      <c r="J559" t="s">
        <v>6</v>
      </c>
      <c r="K559" t="s">
        <v>6</v>
      </c>
      <c r="L559" t="s">
        <v>6</v>
      </c>
      <c r="M559" t="s">
        <v>6</v>
      </c>
      <c r="N559" t="s">
        <v>6</v>
      </c>
      <c r="O559" t="s">
        <v>6</v>
      </c>
      <c r="P559" t="s">
        <v>6</v>
      </c>
      <c r="Q559" t="s">
        <v>6</v>
      </c>
      <c r="R559" t="s">
        <v>6</v>
      </c>
    </row>
    <row r="560" spans="1:18" x14ac:dyDescent="0.3">
      <c r="A560">
        <v>267</v>
      </c>
      <c r="B560">
        <v>1994</v>
      </c>
      <c r="C560">
        <v>11</v>
      </c>
      <c r="D560">
        <v>13</v>
      </c>
      <c r="E560" t="s">
        <v>442</v>
      </c>
      <c r="F560" s="2">
        <v>34574</v>
      </c>
      <c r="G560" t="s">
        <v>6</v>
      </c>
      <c r="H560" t="s">
        <v>14389</v>
      </c>
      <c r="I560" t="s">
        <v>6</v>
      </c>
      <c r="J560" t="s">
        <v>6</v>
      </c>
      <c r="K560" t="s">
        <v>6</v>
      </c>
      <c r="L560" t="s">
        <v>6</v>
      </c>
      <c r="M560" t="s">
        <v>6</v>
      </c>
      <c r="N560" t="s">
        <v>6</v>
      </c>
      <c r="O560" t="s">
        <v>6</v>
      </c>
      <c r="P560" t="s">
        <v>6</v>
      </c>
      <c r="Q560" t="s">
        <v>6</v>
      </c>
      <c r="R560" t="s">
        <v>6</v>
      </c>
    </row>
    <row r="561" spans="1:18" x14ac:dyDescent="0.3">
      <c r="A561">
        <v>268</v>
      </c>
      <c r="B561">
        <v>1994</v>
      </c>
      <c r="C561">
        <v>12</v>
      </c>
      <c r="D561">
        <v>14</v>
      </c>
      <c r="E561" t="s">
        <v>443</v>
      </c>
      <c r="F561" s="2">
        <v>34588</v>
      </c>
      <c r="G561" t="s">
        <v>6</v>
      </c>
      <c r="H561" t="s">
        <v>14390</v>
      </c>
      <c r="I561" t="s">
        <v>6</v>
      </c>
      <c r="J561" t="s">
        <v>6</v>
      </c>
      <c r="K561" t="s">
        <v>6</v>
      </c>
      <c r="L561" t="s">
        <v>6</v>
      </c>
      <c r="M561" t="s">
        <v>6</v>
      </c>
      <c r="N561" t="s">
        <v>6</v>
      </c>
      <c r="O561" t="s">
        <v>6</v>
      </c>
      <c r="P561" t="s">
        <v>6</v>
      </c>
      <c r="Q561" t="s">
        <v>6</v>
      </c>
      <c r="R561" t="s">
        <v>6</v>
      </c>
    </row>
    <row r="562" spans="1:18" x14ac:dyDescent="0.3">
      <c r="A562">
        <v>269</v>
      </c>
      <c r="B562">
        <v>1994</v>
      </c>
      <c r="C562">
        <v>13</v>
      </c>
      <c r="D562">
        <v>27</v>
      </c>
      <c r="E562" t="s">
        <v>455</v>
      </c>
      <c r="F562" s="2">
        <v>34602</v>
      </c>
      <c r="G562" t="s">
        <v>6</v>
      </c>
      <c r="H562" t="s">
        <v>14391</v>
      </c>
      <c r="I562" t="s">
        <v>6</v>
      </c>
      <c r="J562" t="s">
        <v>6</v>
      </c>
      <c r="K562" t="s">
        <v>6</v>
      </c>
      <c r="L562" t="s">
        <v>6</v>
      </c>
      <c r="M562" t="s">
        <v>6</v>
      </c>
      <c r="N562" t="s">
        <v>6</v>
      </c>
      <c r="O562" t="s">
        <v>6</v>
      </c>
      <c r="P562" t="s">
        <v>6</v>
      </c>
      <c r="Q562" t="s">
        <v>6</v>
      </c>
      <c r="R562" t="s">
        <v>6</v>
      </c>
    </row>
    <row r="563" spans="1:18" x14ac:dyDescent="0.3">
      <c r="A563">
        <v>270</v>
      </c>
      <c r="B563">
        <v>1994</v>
      </c>
      <c r="C563">
        <v>14</v>
      </c>
      <c r="D563">
        <v>26</v>
      </c>
      <c r="E563" t="s">
        <v>441</v>
      </c>
      <c r="F563" s="2">
        <v>34623</v>
      </c>
      <c r="G563" t="s">
        <v>6</v>
      </c>
      <c r="H563" t="s">
        <v>14392</v>
      </c>
      <c r="I563" t="s">
        <v>6</v>
      </c>
      <c r="J563" t="s">
        <v>6</v>
      </c>
      <c r="K563" t="s">
        <v>6</v>
      </c>
      <c r="L563" t="s">
        <v>6</v>
      </c>
      <c r="M563" t="s">
        <v>6</v>
      </c>
      <c r="N563" t="s">
        <v>6</v>
      </c>
      <c r="O563" t="s">
        <v>6</v>
      </c>
      <c r="P563" t="s">
        <v>6</v>
      </c>
      <c r="Q563" t="s">
        <v>6</v>
      </c>
      <c r="R563" t="s">
        <v>6</v>
      </c>
    </row>
    <row r="564" spans="1:18" x14ac:dyDescent="0.3">
      <c r="A564">
        <v>271</v>
      </c>
      <c r="B564">
        <v>1994</v>
      </c>
      <c r="C564">
        <v>15</v>
      </c>
      <c r="D564">
        <v>22</v>
      </c>
      <c r="E564" t="s">
        <v>445</v>
      </c>
      <c r="F564" s="2">
        <v>34644</v>
      </c>
      <c r="G564" t="s">
        <v>6</v>
      </c>
      <c r="H564" t="s">
        <v>14393</v>
      </c>
      <c r="I564" t="s">
        <v>6</v>
      </c>
      <c r="J564" t="s">
        <v>6</v>
      </c>
      <c r="K564" t="s">
        <v>6</v>
      </c>
      <c r="L564" t="s">
        <v>6</v>
      </c>
      <c r="M564" t="s">
        <v>6</v>
      </c>
      <c r="N564" t="s">
        <v>6</v>
      </c>
      <c r="O564" t="s">
        <v>6</v>
      </c>
      <c r="P564" t="s">
        <v>6</v>
      </c>
      <c r="Q564" t="s">
        <v>6</v>
      </c>
      <c r="R564" t="s">
        <v>6</v>
      </c>
    </row>
    <row r="565" spans="1:18" x14ac:dyDescent="0.3">
      <c r="A565">
        <v>272</v>
      </c>
      <c r="B565">
        <v>1994</v>
      </c>
      <c r="C565">
        <v>16</v>
      </c>
      <c r="D565">
        <v>29</v>
      </c>
      <c r="E565" t="s">
        <v>431</v>
      </c>
      <c r="F565" s="2">
        <v>34651</v>
      </c>
      <c r="G565" t="s">
        <v>6</v>
      </c>
      <c r="H565" t="s">
        <v>14394</v>
      </c>
      <c r="I565" t="s">
        <v>6</v>
      </c>
      <c r="J565" t="s">
        <v>6</v>
      </c>
      <c r="K565" t="s">
        <v>6</v>
      </c>
      <c r="L565" t="s">
        <v>6</v>
      </c>
      <c r="M565" t="s">
        <v>6</v>
      </c>
      <c r="N565" t="s">
        <v>6</v>
      </c>
      <c r="O565" t="s">
        <v>6</v>
      </c>
      <c r="P565" t="s">
        <v>6</v>
      </c>
      <c r="Q565" t="s">
        <v>6</v>
      </c>
      <c r="R565" t="s">
        <v>6</v>
      </c>
    </row>
    <row r="566" spans="1:18" x14ac:dyDescent="0.3">
      <c r="A566">
        <v>240</v>
      </c>
      <c r="B566">
        <v>1995</v>
      </c>
      <c r="C566">
        <v>1</v>
      </c>
      <c r="D566">
        <v>18</v>
      </c>
      <c r="E566" t="s">
        <v>446</v>
      </c>
      <c r="F566" s="2">
        <v>34784</v>
      </c>
      <c r="G566" t="s">
        <v>6</v>
      </c>
      <c r="H566" t="s">
        <v>14362</v>
      </c>
      <c r="I566" t="s">
        <v>6</v>
      </c>
      <c r="J566" t="s">
        <v>6</v>
      </c>
      <c r="K566" t="s">
        <v>6</v>
      </c>
      <c r="L566" t="s">
        <v>6</v>
      </c>
      <c r="M566" t="s">
        <v>6</v>
      </c>
      <c r="N566" t="s">
        <v>6</v>
      </c>
      <c r="O566" t="s">
        <v>6</v>
      </c>
      <c r="P566" t="s">
        <v>6</v>
      </c>
      <c r="Q566" t="s">
        <v>6</v>
      </c>
      <c r="R566" t="s">
        <v>6</v>
      </c>
    </row>
    <row r="567" spans="1:18" x14ac:dyDescent="0.3">
      <c r="A567">
        <v>241</v>
      </c>
      <c r="B567">
        <v>1995</v>
      </c>
      <c r="C567">
        <v>2</v>
      </c>
      <c r="D567">
        <v>25</v>
      </c>
      <c r="E567" t="s">
        <v>453</v>
      </c>
      <c r="F567" s="2">
        <v>34798</v>
      </c>
      <c r="G567" t="s">
        <v>6</v>
      </c>
      <c r="H567" t="s">
        <v>14363</v>
      </c>
      <c r="I567" t="s">
        <v>6</v>
      </c>
      <c r="J567" t="s">
        <v>6</v>
      </c>
      <c r="K567" t="s">
        <v>6</v>
      </c>
      <c r="L567" t="s">
        <v>6</v>
      </c>
      <c r="M567" t="s">
        <v>6</v>
      </c>
      <c r="N567" t="s">
        <v>6</v>
      </c>
      <c r="O567" t="s">
        <v>6</v>
      </c>
      <c r="P567" t="s">
        <v>6</v>
      </c>
      <c r="Q567" t="s">
        <v>6</v>
      </c>
      <c r="R567" t="s">
        <v>6</v>
      </c>
    </row>
    <row r="568" spans="1:18" x14ac:dyDescent="0.3">
      <c r="A568">
        <v>242</v>
      </c>
      <c r="B568">
        <v>1995</v>
      </c>
      <c r="C568">
        <v>3</v>
      </c>
      <c r="D568">
        <v>21</v>
      </c>
      <c r="E568" t="s">
        <v>451</v>
      </c>
      <c r="F568" s="2">
        <v>34819</v>
      </c>
      <c r="G568" t="s">
        <v>6</v>
      </c>
      <c r="H568" t="s">
        <v>14364</v>
      </c>
      <c r="I568" t="s">
        <v>6</v>
      </c>
      <c r="J568" t="s">
        <v>6</v>
      </c>
      <c r="K568" t="s">
        <v>6</v>
      </c>
      <c r="L568" t="s">
        <v>6</v>
      </c>
      <c r="M568" t="s">
        <v>6</v>
      </c>
      <c r="N568" t="s">
        <v>6</v>
      </c>
      <c r="O568" t="s">
        <v>6</v>
      </c>
      <c r="P568" t="s">
        <v>6</v>
      </c>
      <c r="Q568" t="s">
        <v>6</v>
      </c>
      <c r="R568" t="s">
        <v>6</v>
      </c>
    </row>
    <row r="569" spans="1:18" x14ac:dyDescent="0.3">
      <c r="A569">
        <v>243</v>
      </c>
      <c r="B569">
        <v>1995</v>
      </c>
      <c r="C569">
        <v>4</v>
      </c>
      <c r="D569">
        <v>4</v>
      </c>
      <c r="E569" t="s">
        <v>435</v>
      </c>
      <c r="F569" s="2">
        <v>34833</v>
      </c>
      <c r="G569" t="s">
        <v>6</v>
      </c>
      <c r="H569" t="s">
        <v>14365</v>
      </c>
      <c r="I569" t="s">
        <v>6</v>
      </c>
      <c r="J569" t="s">
        <v>6</v>
      </c>
      <c r="K569" t="s">
        <v>6</v>
      </c>
      <c r="L569" t="s">
        <v>6</v>
      </c>
      <c r="M569" t="s">
        <v>6</v>
      </c>
      <c r="N569" t="s">
        <v>6</v>
      </c>
      <c r="O569" t="s">
        <v>6</v>
      </c>
      <c r="P569" t="s">
        <v>6</v>
      </c>
      <c r="Q569" t="s">
        <v>6</v>
      </c>
      <c r="R569" t="s">
        <v>6</v>
      </c>
    </row>
    <row r="570" spans="1:18" x14ac:dyDescent="0.3">
      <c r="A570">
        <v>244</v>
      </c>
      <c r="B570">
        <v>1995</v>
      </c>
      <c r="C570">
        <v>5</v>
      </c>
      <c r="D570">
        <v>6</v>
      </c>
      <c r="E570" t="s">
        <v>436</v>
      </c>
      <c r="F570" s="2">
        <v>34847</v>
      </c>
      <c r="G570" t="s">
        <v>6</v>
      </c>
      <c r="H570" t="s">
        <v>14366</v>
      </c>
      <c r="I570" t="s">
        <v>6</v>
      </c>
      <c r="J570" t="s">
        <v>6</v>
      </c>
      <c r="K570" t="s">
        <v>6</v>
      </c>
      <c r="L570" t="s">
        <v>6</v>
      </c>
      <c r="M570" t="s">
        <v>6</v>
      </c>
      <c r="N570" t="s">
        <v>6</v>
      </c>
      <c r="O570" t="s">
        <v>6</v>
      </c>
      <c r="P570" t="s">
        <v>6</v>
      </c>
      <c r="Q570" t="s">
        <v>6</v>
      </c>
      <c r="R570" t="s">
        <v>6</v>
      </c>
    </row>
    <row r="571" spans="1:18" x14ac:dyDescent="0.3">
      <c r="A571">
        <v>245</v>
      </c>
      <c r="B571">
        <v>1995</v>
      </c>
      <c r="C571">
        <v>6</v>
      </c>
      <c r="D571">
        <v>7</v>
      </c>
      <c r="E571" t="s">
        <v>448</v>
      </c>
      <c r="F571" s="2">
        <v>34861</v>
      </c>
      <c r="G571" t="s">
        <v>6</v>
      </c>
      <c r="H571" t="s">
        <v>14367</v>
      </c>
      <c r="I571" t="s">
        <v>6</v>
      </c>
      <c r="J571" t="s">
        <v>6</v>
      </c>
      <c r="K571" t="s">
        <v>6</v>
      </c>
      <c r="L571" t="s">
        <v>6</v>
      </c>
      <c r="M571" t="s">
        <v>6</v>
      </c>
      <c r="N571" t="s">
        <v>6</v>
      </c>
      <c r="O571" t="s">
        <v>6</v>
      </c>
      <c r="P571" t="s">
        <v>6</v>
      </c>
      <c r="Q571" t="s">
        <v>6</v>
      </c>
      <c r="R571" t="s">
        <v>6</v>
      </c>
    </row>
    <row r="572" spans="1:18" x14ac:dyDescent="0.3">
      <c r="A572">
        <v>246</v>
      </c>
      <c r="B572">
        <v>1995</v>
      </c>
      <c r="C572">
        <v>7</v>
      </c>
      <c r="D572">
        <v>8</v>
      </c>
      <c r="E572" t="s">
        <v>449</v>
      </c>
      <c r="F572" s="2">
        <v>34882</v>
      </c>
      <c r="G572" t="s">
        <v>6</v>
      </c>
      <c r="H572" t="s">
        <v>14368</v>
      </c>
      <c r="I572" t="s">
        <v>6</v>
      </c>
      <c r="J572" t="s">
        <v>6</v>
      </c>
      <c r="K572" t="s">
        <v>6</v>
      </c>
      <c r="L572" t="s">
        <v>6</v>
      </c>
      <c r="M572" t="s">
        <v>6</v>
      </c>
      <c r="N572" t="s">
        <v>6</v>
      </c>
      <c r="O572" t="s">
        <v>6</v>
      </c>
      <c r="P572" t="s">
        <v>6</v>
      </c>
      <c r="Q572" t="s">
        <v>6</v>
      </c>
      <c r="R572" t="s">
        <v>6</v>
      </c>
    </row>
    <row r="573" spans="1:18" x14ac:dyDescent="0.3">
      <c r="A573">
        <v>247</v>
      </c>
      <c r="B573">
        <v>1995</v>
      </c>
      <c r="C573">
        <v>8</v>
      </c>
      <c r="D573">
        <v>9</v>
      </c>
      <c r="E573" t="s">
        <v>438</v>
      </c>
      <c r="F573" s="2">
        <v>34896</v>
      </c>
      <c r="G573" t="s">
        <v>6</v>
      </c>
      <c r="H573" t="s">
        <v>14369</v>
      </c>
      <c r="I573" t="s">
        <v>6</v>
      </c>
      <c r="J573" t="s">
        <v>6</v>
      </c>
      <c r="K573" t="s">
        <v>6</v>
      </c>
      <c r="L573" t="s">
        <v>6</v>
      </c>
      <c r="M573" t="s">
        <v>6</v>
      </c>
      <c r="N573" t="s">
        <v>6</v>
      </c>
      <c r="O573" t="s">
        <v>6</v>
      </c>
      <c r="P573" t="s">
        <v>6</v>
      </c>
      <c r="Q573" t="s">
        <v>6</v>
      </c>
      <c r="R573" t="s">
        <v>6</v>
      </c>
    </row>
    <row r="574" spans="1:18" x14ac:dyDescent="0.3">
      <c r="A574">
        <v>248</v>
      </c>
      <c r="B574">
        <v>1995</v>
      </c>
      <c r="C574">
        <v>9</v>
      </c>
      <c r="D574">
        <v>10</v>
      </c>
      <c r="E574" t="s">
        <v>439</v>
      </c>
      <c r="F574" s="2">
        <v>34910</v>
      </c>
      <c r="G574" t="s">
        <v>6</v>
      </c>
      <c r="H574" t="s">
        <v>14370</v>
      </c>
      <c r="I574" t="s">
        <v>6</v>
      </c>
      <c r="J574" t="s">
        <v>6</v>
      </c>
      <c r="K574" t="s">
        <v>6</v>
      </c>
      <c r="L574" t="s">
        <v>6</v>
      </c>
      <c r="M574" t="s">
        <v>6</v>
      </c>
      <c r="N574" t="s">
        <v>6</v>
      </c>
      <c r="O574" t="s">
        <v>6</v>
      </c>
      <c r="P574" t="s">
        <v>6</v>
      </c>
      <c r="Q574" t="s">
        <v>6</v>
      </c>
      <c r="R574" t="s">
        <v>6</v>
      </c>
    </row>
    <row r="575" spans="1:18" x14ac:dyDescent="0.3">
      <c r="A575">
        <v>249</v>
      </c>
      <c r="B575">
        <v>1995</v>
      </c>
      <c r="C575">
        <v>10</v>
      </c>
      <c r="D575">
        <v>11</v>
      </c>
      <c r="E575" t="s">
        <v>440</v>
      </c>
      <c r="F575" s="2">
        <v>34924</v>
      </c>
      <c r="G575" t="s">
        <v>6</v>
      </c>
      <c r="H575" t="s">
        <v>14371</v>
      </c>
      <c r="I575" t="s">
        <v>6</v>
      </c>
      <c r="J575" t="s">
        <v>6</v>
      </c>
      <c r="K575" t="s">
        <v>6</v>
      </c>
      <c r="L575" t="s">
        <v>6</v>
      </c>
      <c r="M575" t="s">
        <v>6</v>
      </c>
      <c r="N575" t="s">
        <v>6</v>
      </c>
      <c r="O575" t="s">
        <v>6</v>
      </c>
      <c r="P575" t="s">
        <v>6</v>
      </c>
      <c r="Q575" t="s">
        <v>6</v>
      </c>
      <c r="R575" t="s">
        <v>6</v>
      </c>
    </row>
    <row r="576" spans="1:18" x14ac:dyDescent="0.3">
      <c r="A576">
        <v>250</v>
      </c>
      <c r="B576">
        <v>1995</v>
      </c>
      <c r="C576">
        <v>11</v>
      </c>
      <c r="D576">
        <v>13</v>
      </c>
      <c r="E576" t="s">
        <v>442</v>
      </c>
      <c r="F576" s="2">
        <v>34938</v>
      </c>
      <c r="G576" t="s">
        <v>6</v>
      </c>
      <c r="H576" t="s">
        <v>14372</v>
      </c>
      <c r="I576" t="s">
        <v>6</v>
      </c>
      <c r="J576" t="s">
        <v>6</v>
      </c>
      <c r="K576" t="s">
        <v>6</v>
      </c>
      <c r="L576" t="s">
        <v>6</v>
      </c>
      <c r="M576" t="s">
        <v>6</v>
      </c>
      <c r="N576" t="s">
        <v>6</v>
      </c>
      <c r="O576" t="s">
        <v>6</v>
      </c>
      <c r="P576" t="s">
        <v>6</v>
      </c>
      <c r="Q576" t="s">
        <v>6</v>
      </c>
      <c r="R576" t="s">
        <v>6</v>
      </c>
    </row>
    <row r="577" spans="1:18" x14ac:dyDescent="0.3">
      <c r="A577">
        <v>251</v>
      </c>
      <c r="B577">
        <v>1995</v>
      </c>
      <c r="C577">
        <v>12</v>
      </c>
      <c r="D577">
        <v>14</v>
      </c>
      <c r="E577" t="s">
        <v>443</v>
      </c>
      <c r="F577" s="2">
        <v>34952</v>
      </c>
      <c r="G577" t="s">
        <v>6</v>
      </c>
      <c r="H577" t="s">
        <v>14373</v>
      </c>
      <c r="I577" t="s">
        <v>6</v>
      </c>
      <c r="J577" t="s">
        <v>6</v>
      </c>
      <c r="K577" t="s">
        <v>6</v>
      </c>
      <c r="L577" t="s">
        <v>6</v>
      </c>
      <c r="M577" t="s">
        <v>6</v>
      </c>
      <c r="N577" t="s">
        <v>6</v>
      </c>
      <c r="O577" t="s">
        <v>6</v>
      </c>
      <c r="P577" t="s">
        <v>6</v>
      </c>
      <c r="Q577" t="s">
        <v>6</v>
      </c>
      <c r="R577" t="s">
        <v>6</v>
      </c>
    </row>
    <row r="578" spans="1:18" x14ac:dyDescent="0.3">
      <c r="A578">
        <v>252</v>
      </c>
      <c r="B578">
        <v>1995</v>
      </c>
      <c r="C578">
        <v>13</v>
      </c>
      <c r="D578">
        <v>27</v>
      </c>
      <c r="E578" t="s">
        <v>455</v>
      </c>
      <c r="F578" s="2">
        <v>34966</v>
      </c>
      <c r="G578" t="s">
        <v>6</v>
      </c>
      <c r="H578" t="s">
        <v>14374</v>
      </c>
      <c r="I578" t="s">
        <v>6</v>
      </c>
      <c r="J578" t="s">
        <v>6</v>
      </c>
      <c r="K578" t="s">
        <v>6</v>
      </c>
      <c r="L578" t="s">
        <v>6</v>
      </c>
      <c r="M578" t="s">
        <v>6</v>
      </c>
      <c r="N578" t="s">
        <v>6</v>
      </c>
      <c r="O578" t="s">
        <v>6</v>
      </c>
      <c r="P578" t="s">
        <v>6</v>
      </c>
      <c r="Q578" t="s">
        <v>6</v>
      </c>
      <c r="R578" t="s">
        <v>6</v>
      </c>
    </row>
    <row r="579" spans="1:18" x14ac:dyDescent="0.3">
      <c r="A579">
        <v>253</v>
      </c>
      <c r="B579">
        <v>1995</v>
      </c>
      <c r="C579">
        <v>14</v>
      </c>
      <c r="D579">
        <v>20</v>
      </c>
      <c r="E579" t="s">
        <v>441</v>
      </c>
      <c r="F579" s="2">
        <v>34973</v>
      </c>
      <c r="G579" t="s">
        <v>6</v>
      </c>
      <c r="H579" t="s">
        <v>14375</v>
      </c>
      <c r="I579" t="s">
        <v>6</v>
      </c>
      <c r="J579" t="s">
        <v>6</v>
      </c>
      <c r="K579" t="s">
        <v>6</v>
      </c>
      <c r="L579" t="s">
        <v>6</v>
      </c>
      <c r="M579" t="s">
        <v>6</v>
      </c>
      <c r="N579" t="s">
        <v>6</v>
      </c>
      <c r="O579" t="s">
        <v>6</v>
      </c>
      <c r="P579" t="s">
        <v>6</v>
      </c>
      <c r="Q579" t="s">
        <v>6</v>
      </c>
      <c r="R579" t="s">
        <v>6</v>
      </c>
    </row>
    <row r="580" spans="1:18" x14ac:dyDescent="0.3">
      <c r="A580">
        <v>254</v>
      </c>
      <c r="B580">
        <v>1995</v>
      </c>
      <c r="C580">
        <v>15</v>
      </c>
      <c r="D580">
        <v>28</v>
      </c>
      <c r="E580" t="s">
        <v>456</v>
      </c>
      <c r="F580" s="2">
        <v>34994</v>
      </c>
      <c r="G580" t="s">
        <v>6</v>
      </c>
      <c r="H580" t="s">
        <v>14376</v>
      </c>
      <c r="I580" t="s">
        <v>6</v>
      </c>
      <c r="J580" t="s">
        <v>6</v>
      </c>
      <c r="K580" t="s">
        <v>6</v>
      </c>
      <c r="L580" t="s">
        <v>6</v>
      </c>
      <c r="M580" t="s">
        <v>6</v>
      </c>
      <c r="N580" t="s">
        <v>6</v>
      </c>
      <c r="O580" t="s">
        <v>6</v>
      </c>
      <c r="P580" t="s">
        <v>6</v>
      </c>
      <c r="Q580" t="s">
        <v>6</v>
      </c>
      <c r="R580" t="s">
        <v>6</v>
      </c>
    </row>
    <row r="581" spans="1:18" x14ac:dyDescent="0.3">
      <c r="A581">
        <v>255</v>
      </c>
      <c r="B581">
        <v>1995</v>
      </c>
      <c r="C581">
        <v>16</v>
      </c>
      <c r="D581">
        <v>22</v>
      </c>
      <c r="E581" t="s">
        <v>445</v>
      </c>
      <c r="F581" s="2">
        <v>35001</v>
      </c>
      <c r="G581" t="s">
        <v>6</v>
      </c>
      <c r="H581" t="s">
        <v>14377</v>
      </c>
      <c r="I581" t="s">
        <v>6</v>
      </c>
      <c r="J581" t="s">
        <v>6</v>
      </c>
      <c r="K581" t="s">
        <v>6</v>
      </c>
      <c r="L581" t="s">
        <v>6</v>
      </c>
      <c r="M581" t="s">
        <v>6</v>
      </c>
      <c r="N581" t="s">
        <v>6</v>
      </c>
      <c r="O581" t="s">
        <v>6</v>
      </c>
      <c r="P581" t="s">
        <v>6</v>
      </c>
      <c r="Q581" t="s">
        <v>6</v>
      </c>
      <c r="R581" t="s">
        <v>6</v>
      </c>
    </row>
    <row r="582" spans="1:18" x14ac:dyDescent="0.3">
      <c r="A582">
        <v>256</v>
      </c>
      <c r="B582">
        <v>1995</v>
      </c>
      <c r="C582">
        <v>17</v>
      </c>
      <c r="D582">
        <v>29</v>
      </c>
      <c r="E582" t="s">
        <v>431</v>
      </c>
      <c r="F582" s="2">
        <v>35015</v>
      </c>
      <c r="G582" t="s">
        <v>6</v>
      </c>
      <c r="H582" t="s">
        <v>14378</v>
      </c>
      <c r="I582" t="s">
        <v>6</v>
      </c>
      <c r="J582" t="s">
        <v>6</v>
      </c>
      <c r="K582" t="s">
        <v>6</v>
      </c>
      <c r="L582" t="s">
        <v>6</v>
      </c>
      <c r="M582" t="s">
        <v>6</v>
      </c>
      <c r="N582" t="s">
        <v>6</v>
      </c>
      <c r="O582" t="s">
        <v>6</v>
      </c>
      <c r="P582" t="s">
        <v>6</v>
      </c>
      <c r="Q582" t="s">
        <v>6</v>
      </c>
      <c r="R582" t="s">
        <v>6</v>
      </c>
    </row>
    <row r="583" spans="1:18" x14ac:dyDescent="0.3">
      <c r="A583">
        <v>224</v>
      </c>
      <c r="B583">
        <v>1996</v>
      </c>
      <c r="C583">
        <v>1</v>
      </c>
      <c r="D583">
        <v>1</v>
      </c>
      <c r="E583" t="s">
        <v>431</v>
      </c>
      <c r="F583" s="2">
        <v>35134</v>
      </c>
      <c r="G583" t="s">
        <v>6</v>
      </c>
      <c r="H583" t="s">
        <v>14346</v>
      </c>
      <c r="I583" t="s">
        <v>6</v>
      </c>
      <c r="J583" t="s">
        <v>6</v>
      </c>
      <c r="K583" t="s">
        <v>6</v>
      </c>
      <c r="L583" t="s">
        <v>6</v>
      </c>
      <c r="M583" t="s">
        <v>6</v>
      </c>
      <c r="N583" t="s">
        <v>6</v>
      </c>
      <c r="O583" t="s">
        <v>6</v>
      </c>
      <c r="P583" t="s">
        <v>6</v>
      </c>
      <c r="Q583" t="s">
        <v>6</v>
      </c>
      <c r="R583" t="s">
        <v>6</v>
      </c>
    </row>
    <row r="584" spans="1:18" x14ac:dyDescent="0.3">
      <c r="A584">
        <v>225</v>
      </c>
      <c r="B584">
        <v>1996</v>
      </c>
      <c r="C584">
        <v>2</v>
      </c>
      <c r="D584">
        <v>18</v>
      </c>
      <c r="E584" t="s">
        <v>446</v>
      </c>
      <c r="F584" s="2">
        <v>35155</v>
      </c>
      <c r="G584" t="s">
        <v>6</v>
      </c>
      <c r="H584" t="s">
        <v>14347</v>
      </c>
      <c r="I584" t="s">
        <v>6</v>
      </c>
      <c r="J584" t="s">
        <v>6</v>
      </c>
      <c r="K584" t="s">
        <v>6</v>
      </c>
      <c r="L584" t="s">
        <v>6</v>
      </c>
      <c r="M584" t="s">
        <v>6</v>
      </c>
      <c r="N584" t="s">
        <v>6</v>
      </c>
      <c r="O584" t="s">
        <v>6</v>
      </c>
      <c r="P584" t="s">
        <v>6</v>
      </c>
      <c r="Q584" t="s">
        <v>6</v>
      </c>
      <c r="R584" t="s">
        <v>6</v>
      </c>
    </row>
    <row r="585" spans="1:18" x14ac:dyDescent="0.3">
      <c r="A585">
        <v>226</v>
      </c>
      <c r="B585">
        <v>1996</v>
      </c>
      <c r="C585">
        <v>3</v>
      </c>
      <c r="D585">
        <v>25</v>
      </c>
      <c r="E585" t="s">
        <v>453</v>
      </c>
      <c r="F585" s="2">
        <v>35162</v>
      </c>
      <c r="G585" t="s">
        <v>6</v>
      </c>
      <c r="H585" t="s">
        <v>14348</v>
      </c>
      <c r="I585" t="s">
        <v>6</v>
      </c>
      <c r="J585" t="s">
        <v>6</v>
      </c>
      <c r="K585" t="s">
        <v>6</v>
      </c>
      <c r="L585" t="s">
        <v>6</v>
      </c>
      <c r="M585" t="s">
        <v>6</v>
      </c>
      <c r="N585" t="s">
        <v>6</v>
      </c>
      <c r="O585" t="s">
        <v>6</v>
      </c>
      <c r="P585" t="s">
        <v>6</v>
      </c>
      <c r="Q585" t="s">
        <v>6</v>
      </c>
      <c r="R585" t="s">
        <v>6</v>
      </c>
    </row>
    <row r="586" spans="1:18" x14ac:dyDescent="0.3">
      <c r="A586">
        <v>227</v>
      </c>
      <c r="B586">
        <v>1996</v>
      </c>
      <c r="C586">
        <v>4</v>
      </c>
      <c r="D586">
        <v>20</v>
      </c>
      <c r="E586" t="s">
        <v>441</v>
      </c>
      <c r="F586" s="2">
        <v>35183</v>
      </c>
      <c r="G586" t="s">
        <v>6</v>
      </c>
      <c r="H586" t="s">
        <v>14349</v>
      </c>
      <c r="I586" t="s">
        <v>6</v>
      </c>
      <c r="J586" t="s">
        <v>6</v>
      </c>
      <c r="K586" t="s">
        <v>6</v>
      </c>
      <c r="L586" t="s">
        <v>6</v>
      </c>
      <c r="M586" t="s">
        <v>6</v>
      </c>
      <c r="N586" t="s">
        <v>6</v>
      </c>
      <c r="O586" t="s">
        <v>6</v>
      </c>
      <c r="P586" t="s">
        <v>6</v>
      </c>
      <c r="Q586" t="s">
        <v>6</v>
      </c>
      <c r="R586" t="s">
        <v>6</v>
      </c>
    </row>
    <row r="587" spans="1:18" x14ac:dyDescent="0.3">
      <c r="A587">
        <v>228</v>
      </c>
      <c r="B587">
        <v>1996</v>
      </c>
      <c r="C587">
        <v>5</v>
      </c>
      <c r="D587">
        <v>21</v>
      </c>
      <c r="E587" t="s">
        <v>451</v>
      </c>
      <c r="F587" s="2">
        <v>35190</v>
      </c>
      <c r="G587" t="s">
        <v>6</v>
      </c>
      <c r="H587" t="s">
        <v>14350</v>
      </c>
      <c r="I587" t="s">
        <v>6</v>
      </c>
      <c r="J587" t="s">
        <v>6</v>
      </c>
      <c r="K587" t="s">
        <v>6</v>
      </c>
      <c r="L587" t="s">
        <v>6</v>
      </c>
      <c r="M587" t="s">
        <v>6</v>
      </c>
      <c r="N587" t="s">
        <v>6</v>
      </c>
      <c r="O587" t="s">
        <v>6</v>
      </c>
      <c r="P587" t="s">
        <v>6</v>
      </c>
      <c r="Q587" t="s">
        <v>6</v>
      </c>
      <c r="R587" t="s">
        <v>6</v>
      </c>
    </row>
    <row r="588" spans="1:18" x14ac:dyDescent="0.3">
      <c r="A588">
        <v>229</v>
      </c>
      <c r="B588">
        <v>1996</v>
      </c>
      <c r="C588">
        <v>6</v>
      </c>
      <c r="D588">
        <v>6</v>
      </c>
      <c r="E588" t="s">
        <v>436</v>
      </c>
      <c r="F588" s="2">
        <v>35204</v>
      </c>
      <c r="G588" t="s">
        <v>6</v>
      </c>
      <c r="H588" t="s">
        <v>14351</v>
      </c>
      <c r="I588" t="s">
        <v>6</v>
      </c>
      <c r="J588" t="s">
        <v>6</v>
      </c>
      <c r="K588" t="s">
        <v>6</v>
      </c>
      <c r="L588" t="s">
        <v>6</v>
      </c>
      <c r="M588" t="s">
        <v>6</v>
      </c>
      <c r="N588" t="s">
        <v>6</v>
      </c>
      <c r="O588" t="s">
        <v>6</v>
      </c>
      <c r="P588" t="s">
        <v>6</v>
      </c>
      <c r="Q588" t="s">
        <v>6</v>
      </c>
      <c r="R588" t="s">
        <v>6</v>
      </c>
    </row>
    <row r="589" spans="1:18" x14ac:dyDescent="0.3">
      <c r="A589">
        <v>230</v>
      </c>
      <c r="B589">
        <v>1996</v>
      </c>
      <c r="C589">
        <v>7</v>
      </c>
      <c r="D589">
        <v>4</v>
      </c>
      <c r="E589" t="s">
        <v>435</v>
      </c>
      <c r="F589" s="2">
        <v>35218</v>
      </c>
      <c r="G589" t="s">
        <v>6</v>
      </c>
      <c r="H589" t="s">
        <v>14352</v>
      </c>
      <c r="I589" t="s">
        <v>6</v>
      </c>
      <c r="J589" t="s">
        <v>6</v>
      </c>
      <c r="K589" t="s">
        <v>6</v>
      </c>
      <c r="L589" t="s">
        <v>6</v>
      </c>
      <c r="M589" t="s">
        <v>6</v>
      </c>
      <c r="N589" t="s">
        <v>6</v>
      </c>
      <c r="O589" t="s">
        <v>6</v>
      </c>
      <c r="P589" t="s">
        <v>6</v>
      </c>
      <c r="Q589" t="s">
        <v>6</v>
      </c>
      <c r="R589" t="s">
        <v>6</v>
      </c>
    </row>
    <row r="590" spans="1:18" x14ac:dyDescent="0.3">
      <c r="A590">
        <v>231</v>
      </c>
      <c r="B590">
        <v>1996</v>
      </c>
      <c r="C590">
        <v>8</v>
      </c>
      <c r="D590">
        <v>7</v>
      </c>
      <c r="E590" t="s">
        <v>448</v>
      </c>
      <c r="F590" s="2">
        <v>35232</v>
      </c>
      <c r="G590" t="s">
        <v>6</v>
      </c>
      <c r="H590" t="s">
        <v>14353</v>
      </c>
      <c r="I590" t="s">
        <v>6</v>
      </c>
      <c r="J590" t="s">
        <v>6</v>
      </c>
      <c r="K590" t="s">
        <v>6</v>
      </c>
      <c r="L590" t="s">
        <v>6</v>
      </c>
      <c r="M590" t="s">
        <v>6</v>
      </c>
      <c r="N590" t="s">
        <v>6</v>
      </c>
      <c r="O590" t="s">
        <v>6</v>
      </c>
      <c r="P590" t="s">
        <v>6</v>
      </c>
      <c r="Q590" t="s">
        <v>6</v>
      </c>
      <c r="R590" t="s">
        <v>6</v>
      </c>
    </row>
    <row r="591" spans="1:18" x14ac:dyDescent="0.3">
      <c r="A591">
        <v>232</v>
      </c>
      <c r="B591">
        <v>1996</v>
      </c>
      <c r="C591">
        <v>9</v>
      </c>
      <c r="D591">
        <v>8</v>
      </c>
      <c r="E591" t="s">
        <v>449</v>
      </c>
      <c r="F591" s="2">
        <v>35246</v>
      </c>
      <c r="G591" t="s">
        <v>6</v>
      </c>
      <c r="H591" t="s">
        <v>14354</v>
      </c>
      <c r="I591" t="s">
        <v>6</v>
      </c>
      <c r="J591" t="s">
        <v>6</v>
      </c>
      <c r="K591" t="s">
        <v>6</v>
      </c>
      <c r="L591" t="s">
        <v>6</v>
      </c>
      <c r="M591" t="s">
        <v>6</v>
      </c>
      <c r="N591" t="s">
        <v>6</v>
      </c>
      <c r="O591" t="s">
        <v>6</v>
      </c>
      <c r="P591" t="s">
        <v>6</v>
      </c>
      <c r="Q591" t="s">
        <v>6</v>
      </c>
      <c r="R591" t="s">
        <v>6</v>
      </c>
    </row>
    <row r="592" spans="1:18" x14ac:dyDescent="0.3">
      <c r="A592">
        <v>233</v>
      </c>
      <c r="B592">
        <v>1996</v>
      </c>
      <c r="C592">
        <v>10</v>
      </c>
      <c r="D592">
        <v>9</v>
      </c>
      <c r="E592" t="s">
        <v>438</v>
      </c>
      <c r="F592" s="2">
        <v>35260</v>
      </c>
      <c r="G592" t="s">
        <v>6</v>
      </c>
      <c r="H592" t="s">
        <v>14355</v>
      </c>
      <c r="I592" t="s">
        <v>6</v>
      </c>
      <c r="J592" t="s">
        <v>6</v>
      </c>
      <c r="K592" t="s">
        <v>6</v>
      </c>
      <c r="L592" t="s">
        <v>6</v>
      </c>
      <c r="M592" t="s">
        <v>6</v>
      </c>
      <c r="N592" t="s">
        <v>6</v>
      </c>
      <c r="O592" t="s">
        <v>6</v>
      </c>
      <c r="P592" t="s">
        <v>6</v>
      </c>
      <c r="Q592" t="s">
        <v>6</v>
      </c>
      <c r="R592" t="s">
        <v>6</v>
      </c>
    </row>
    <row r="593" spans="1:18" x14ac:dyDescent="0.3">
      <c r="A593">
        <v>234</v>
      </c>
      <c r="B593">
        <v>1996</v>
      </c>
      <c r="C593">
        <v>11</v>
      </c>
      <c r="D593">
        <v>10</v>
      </c>
      <c r="E593" t="s">
        <v>439</v>
      </c>
      <c r="F593" s="2">
        <v>35274</v>
      </c>
      <c r="G593" t="s">
        <v>6</v>
      </c>
      <c r="H593" t="s">
        <v>14356</v>
      </c>
      <c r="I593" t="s">
        <v>6</v>
      </c>
      <c r="J593" t="s">
        <v>6</v>
      </c>
      <c r="K593" t="s">
        <v>6</v>
      </c>
      <c r="L593" t="s">
        <v>6</v>
      </c>
      <c r="M593" t="s">
        <v>6</v>
      </c>
      <c r="N593" t="s">
        <v>6</v>
      </c>
      <c r="O593" t="s">
        <v>6</v>
      </c>
      <c r="P593" t="s">
        <v>6</v>
      </c>
      <c r="Q593" t="s">
        <v>6</v>
      </c>
      <c r="R593" t="s">
        <v>6</v>
      </c>
    </row>
    <row r="594" spans="1:18" x14ac:dyDescent="0.3">
      <c r="A594">
        <v>235</v>
      </c>
      <c r="B594">
        <v>1996</v>
      </c>
      <c r="C594">
        <v>12</v>
      </c>
      <c r="D594">
        <v>11</v>
      </c>
      <c r="E594" t="s">
        <v>440</v>
      </c>
      <c r="F594" s="2">
        <v>35288</v>
      </c>
      <c r="G594" t="s">
        <v>6</v>
      </c>
      <c r="H594" t="s">
        <v>14357</v>
      </c>
      <c r="I594" t="s">
        <v>6</v>
      </c>
      <c r="J594" t="s">
        <v>6</v>
      </c>
      <c r="K594" t="s">
        <v>6</v>
      </c>
      <c r="L594" t="s">
        <v>6</v>
      </c>
      <c r="M594" t="s">
        <v>6</v>
      </c>
      <c r="N594" t="s">
        <v>6</v>
      </c>
      <c r="O594" t="s">
        <v>6</v>
      </c>
      <c r="P594" t="s">
        <v>6</v>
      </c>
      <c r="Q594" t="s">
        <v>6</v>
      </c>
      <c r="R594" t="s">
        <v>6</v>
      </c>
    </row>
    <row r="595" spans="1:18" x14ac:dyDescent="0.3">
      <c r="A595">
        <v>236</v>
      </c>
      <c r="B595">
        <v>1996</v>
      </c>
      <c r="C595">
        <v>13</v>
      </c>
      <c r="D595">
        <v>13</v>
      </c>
      <c r="E595" t="s">
        <v>442</v>
      </c>
      <c r="F595" s="2">
        <v>35302</v>
      </c>
      <c r="G595" t="s">
        <v>6</v>
      </c>
      <c r="H595" t="s">
        <v>14358</v>
      </c>
      <c r="I595" t="s">
        <v>6</v>
      </c>
      <c r="J595" t="s">
        <v>6</v>
      </c>
      <c r="K595" t="s">
        <v>6</v>
      </c>
      <c r="L595" t="s">
        <v>6</v>
      </c>
      <c r="M595" t="s">
        <v>6</v>
      </c>
      <c r="N595" t="s">
        <v>6</v>
      </c>
      <c r="O595" t="s">
        <v>6</v>
      </c>
      <c r="P595" t="s">
        <v>6</v>
      </c>
      <c r="Q595" t="s">
        <v>6</v>
      </c>
      <c r="R595" t="s">
        <v>6</v>
      </c>
    </row>
    <row r="596" spans="1:18" x14ac:dyDescent="0.3">
      <c r="A596">
        <v>237</v>
      </c>
      <c r="B596">
        <v>1996</v>
      </c>
      <c r="C596">
        <v>14</v>
      </c>
      <c r="D596">
        <v>14</v>
      </c>
      <c r="E596" t="s">
        <v>443</v>
      </c>
      <c r="F596" s="2">
        <v>35316</v>
      </c>
      <c r="G596" t="s">
        <v>6</v>
      </c>
      <c r="H596" t="s">
        <v>14359</v>
      </c>
      <c r="I596" t="s">
        <v>6</v>
      </c>
      <c r="J596" t="s">
        <v>6</v>
      </c>
      <c r="K596" t="s">
        <v>6</v>
      </c>
      <c r="L596" t="s">
        <v>6</v>
      </c>
      <c r="M596" t="s">
        <v>6</v>
      </c>
      <c r="N596" t="s">
        <v>6</v>
      </c>
      <c r="O596" t="s">
        <v>6</v>
      </c>
      <c r="P596" t="s">
        <v>6</v>
      </c>
      <c r="Q596" t="s">
        <v>6</v>
      </c>
      <c r="R596" t="s">
        <v>6</v>
      </c>
    </row>
    <row r="597" spans="1:18" x14ac:dyDescent="0.3">
      <c r="A597">
        <v>238</v>
      </c>
      <c r="B597">
        <v>1996</v>
      </c>
      <c r="C597">
        <v>15</v>
      </c>
      <c r="D597">
        <v>27</v>
      </c>
      <c r="E597" t="s">
        <v>455</v>
      </c>
      <c r="F597" s="2">
        <v>35330</v>
      </c>
      <c r="G597" t="s">
        <v>6</v>
      </c>
      <c r="H597" t="s">
        <v>14360</v>
      </c>
      <c r="I597" t="s">
        <v>6</v>
      </c>
      <c r="J597" t="s">
        <v>6</v>
      </c>
      <c r="K597" t="s">
        <v>6</v>
      </c>
      <c r="L597" t="s">
        <v>6</v>
      </c>
      <c r="M597" t="s">
        <v>6</v>
      </c>
      <c r="N597" t="s">
        <v>6</v>
      </c>
      <c r="O597" t="s">
        <v>6</v>
      </c>
      <c r="P597" t="s">
        <v>6</v>
      </c>
      <c r="Q597" t="s">
        <v>6</v>
      </c>
      <c r="R597" t="s">
        <v>6</v>
      </c>
    </row>
    <row r="598" spans="1:18" x14ac:dyDescent="0.3">
      <c r="A598">
        <v>239</v>
      </c>
      <c r="B598">
        <v>1996</v>
      </c>
      <c r="C598">
        <v>16</v>
      </c>
      <c r="D598">
        <v>22</v>
      </c>
      <c r="E598" t="s">
        <v>445</v>
      </c>
      <c r="F598" s="2">
        <v>35351</v>
      </c>
      <c r="G598" t="s">
        <v>6</v>
      </c>
      <c r="H598" t="s">
        <v>14361</v>
      </c>
      <c r="I598" t="s">
        <v>6</v>
      </c>
      <c r="J598" t="s">
        <v>6</v>
      </c>
      <c r="K598" t="s">
        <v>6</v>
      </c>
      <c r="L598" t="s">
        <v>6</v>
      </c>
      <c r="M598" t="s">
        <v>6</v>
      </c>
      <c r="N598" t="s">
        <v>6</v>
      </c>
      <c r="O598" t="s">
        <v>6</v>
      </c>
      <c r="P598" t="s">
        <v>6</v>
      </c>
      <c r="Q598" t="s">
        <v>6</v>
      </c>
      <c r="R598" t="s">
        <v>6</v>
      </c>
    </row>
    <row r="599" spans="1:18" x14ac:dyDescent="0.3">
      <c r="A599">
        <v>207</v>
      </c>
      <c r="B599">
        <v>1997</v>
      </c>
      <c r="C599">
        <v>1</v>
      </c>
      <c r="D599">
        <v>1</v>
      </c>
      <c r="E599" t="s">
        <v>431</v>
      </c>
      <c r="F599" s="2">
        <v>35498</v>
      </c>
      <c r="G599" t="s">
        <v>6</v>
      </c>
      <c r="H599" t="s">
        <v>14329</v>
      </c>
      <c r="I599" t="s">
        <v>6</v>
      </c>
      <c r="J599" t="s">
        <v>6</v>
      </c>
      <c r="K599" t="s">
        <v>6</v>
      </c>
      <c r="L599" t="s">
        <v>6</v>
      </c>
      <c r="M599" t="s">
        <v>6</v>
      </c>
      <c r="N599" t="s">
        <v>6</v>
      </c>
      <c r="O599" t="s">
        <v>6</v>
      </c>
      <c r="P599" t="s">
        <v>6</v>
      </c>
      <c r="Q599" t="s">
        <v>6</v>
      </c>
      <c r="R599" t="s">
        <v>6</v>
      </c>
    </row>
    <row r="600" spans="1:18" x14ac:dyDescent="0.3">
      <c r="A600">
        <v>208</v>
      </c>
      <c r="B600">
        <v>1997</v>
      </c>
      <c r="C600">
        <v>2</v>
      </c>
      <c r="D600">
        <v>18</v>
      </c>
      <c r="E600" t="s">
        <v>446</v>
      </c>
      <c r="F600" s="2">
        <v>35519</v>
      </c>
      <c r="G600" t="s">
        <v>6</v>
      </c>
      <c r="H600" t="s">
        <v>14330</v>
      </c>
      <c r="I600" t="s">
        <v>6</v>
      </c>
      <c r="J600" t="s">
        <v>6</v>
      </c>
      <c r="K600" t="s">
        <v>6</v>
      </c>
      <c r="L600" t="s">
        <v>6</v>
      </c>
      <c r="M600" t="s">
        <v>6</v>
      </c>
      <c r="N600" t="s">
        <v>6</v>
      </c>
      <c r="O600" t="s">
        <v>6</v>
      </c>
      <c r="P600" t="s">
        <v>6</v>
      </c>
      <c r="Q600" t="s">
        <v>6</v>
      </c>
      <c r="R600" t="s">
        <v>6</v>
      </c>
    </row>
    <row r="601" spans="1:18" x14ac:dyDescent="0.3">
      <c r="A601">
        <v>209</v>
      </c>
      <c r="B601">
        <v>1997</v>
      </c>
      <c r="C601">
        <v>3</v>
      </c>
      <c r="D601">
        <v>25</v>
      </c>
      <c r="E601" t="s">
        <v>453</v>
      </c>
      <c r="F601" s="2">
        <v>35533</v>
      </c>
      <c r="G601" t="s">
        <v>6</v>
      </c>
      <c r="H601" t="s">
        <v>14331</v>
      </c>
      <c r="I601" t="s">
        <v>6</v>
      </c>
      <c r="J601" t="s">
        <v>6</v>
      </c>
      <c r="K601" t="s">
        <v>6</v>
      </c>
      <c r="L601" t="s">
        <v>6</v>
      </c>
      <c r="M601" t="s">
        <v>6</v>
      </c>
      <c r="N601" t="s">
        <v>6</v>
      </c>
      <c r="O601" t="s">
        <v>6</v>
      </c>
      <c r="P601" t="s">
        <v>6</v>
      </c>
      <c r="Q601" t="s">
        <v>6</v>
      </c>
      <c r="R601" t="s">
        <v>6</v>
      </c>
    </row>
    <row r="602" spans="1:18" x14ac:dyDescent="0.3">
      <c r="A602">
        <v>210</v>
      </c>
      <c r="B602">
        <v>1997</v>
      </c>
      <c r="C602">
        <v>4</v>
      </c>
      <c r="D602">
        <v>21</v>
      </c>
      <c r="E602" t="s">
        <v>451</v>
      </c>
      <c r="F602" s="2">
        <v>35547</v>
      </c>
      <c r="G602" t="s">
        <v>6</v>
      </c>
      <c r="H602" t="s">
        <v>14332</v>
      </c>
      <c r="I602" t="s">
        <v>6</v>
      </c>
      <c r="J602" t="s">
        <v>6</v>
      </c>
      <c r="K602" t="s">
        <v>6</v>
      </c>
      <c r="L602" t="s">
        <v>6</v>
      </c>
      <c r="M602" t="s">
        <v>6</v>
      </c>
      <c r="N602" t="s">
        <v>6</v>
      </c>
      <c r="O602" t="s">
        <v>6</v>
      </c>
      <c r="P602" t="s">
        <v>6</v>
      </c>
      <c r="Q602" t="s">
        <v>6</v>
      </c>
      <c r="R602" t="s">
        <v>6</v>
      </c>
    </row>
    <row r="603" spans="1:18" x14ac:dyDescent="0.3">
      <c r="A603">
        <v>211</v>
      </c>
      <c r="B603">
        <v>1997</v>
      </c>
      <c r="C603">
        <v>5</v>
      </c>
      <c r="D603">
        <v>6</v>
      </c>
      <c r="E603" t="s">
        <v>436</v>
      </c>
      <c r="F603" s="2">
        <v>35561</v>
      </c>
      <c r="G603" t="s">
        <v>6</v>
      </c>
      <c r="H603" t="s">
        <v>14333</v>
      </c>
      <c r="I603" t="s">
        <v>6</v>
      </c>
      <c r="J603" t="s">
        <v>6</v>
      </c>
      <c r="K603" t="s">
        <v>6</v>
      </c>
      <c r="L603" t="s">
        <v>6</v>
      </c>
      <c r="M603" t="s">
        <v>6</v>
      </c>
      <c r="N603" t="s">
        <v>6</v>
      </c>
      <c r="O603" t="s">
        <v>6</v>
      </c>
      <c r="P603" t="s">
        <v>6</v>
      </c>
      <c r="Q603" t="s">
        <v>6</v>
      </c>
      <c r="R603" t="s">
        <v>6</v>
      </c>
    </row>
    <row r="604" spans="1:18" x14ac:dyDescent="0.3">
      <c r="A604">
        <v>212</v>
      </c>
      <c r="B604">
        <v>1997</v>
      </c>
      <c r="C604">
        <v>6</v>
      </c>
      <c r="D604">
        <v>4</v>
      </c>
      <c r="E604" t="s">
        <v>435</v>
      </c>
      <c r="F604" s="2">
        <v>35575</v>
      </c>
      <c r="G604" t="s">
        <v>6</v>
      </c>
      <c r="H604" t="s">
        <v>14334</v>
      </c>
      <c r="I604" t="s">
        <v>6</v>
      </c>
      <c r="J604" t="s">
        <v>6</v>
      </c>
      <c r="K604" t="s">
        <v>6</v>
      </c>
      <c r="L604" t="s">
        <v>6</v>
      </c>
      <c r="M604" t="s">
        <v>6</v>
      </c>
      <c r="N604" t="s">
        <v>6</v>
      </c>
      <c r="O604" t="s">
        <v>6</v>
      </c>
      <c r="P604" t="s">
        <v>6</v>
      </c>
      <c r="Q604" t="s">
        <v>6</v>
      </c>
      <c r="R604" t="s">
        <v>6</v>
      </c>
    </row>
    <row r="605" spans="1:18" x14ac:dyDescent="0.3">
      <c r="A605">
        <v>213</v>
      </c>
      <c r="B605">
        <v>1997</v>
      </c>
      <c r="C605">
        <v>7</v>
      </c>
      <c r="D605">
        <v>7</v>
      </c>
      <c r="E605" t="s">
        <v>448</v>
      </c>
      <c r="F605" s="2">
        <v>35596</v>
      </c>
      <c r="G605" t="s">
        <v>6</v>
      </c>
      <c r="H605" t="s">
        <v>14335</v>
      </c>
      <c r="I605" t="s">
        <v>6</v>
      </c>
      <c r="J605" t="s">
        <v>6</v>
      </c>
      <c r="K605" t="s">
        <v>6</v>
      </c>
      <c r="L605" t="s">
        <v>6</v>
      </c>
      <c r="M605" t="s">
        <v>6</v>
      </c>
      <c r="N605" t="s">
        <v>6</v>
      </c>
      <c r="O605" t="s">
        <v>6</v>
      </c>
      <c r="P605" t="s">
        <v>6</v>
      </c>
      <c r="Q605" t="s">
        <v>6</v>
      </c>
      <c r="R605" t="s">
        <v>6</v>
      </c>
    </row>
    <row r="606" spans="1:18" x14ac:dyDescent="0.3">
      <c r="A606">
        <v>214</v>
      </c>
      <c r="B606">
        <v>1997</v>
      </c>
      <c r="C606">
        <v>8</v>
      </c>
      <c r="D606">
        <v>8</v>
      </c>
      <c r="E606" t="s">
        <v>449</v>
      </c>
      <c r="F606" s="2">
        <v>35610</v>
      </c>
      <c r="G606" t="s">
        <v>6</v>
      </c>
      <c r="H606" t="s">
        <v>14336</v>
      </c>
      <c r="I606" t="s">
        <v>6</v>
      </c>
      <c r="J606" t="s">
        <v>6</v>
      </c>
      <c r="K606" t="s">
        <v>6</v>
      </c>
      <c r="L606" t="s">
        <v>6</v>
      </c>
      <c r="M606" t="s">
        <v>6</v>
      </c>
      <c r="N606" t="s">
        <v>6</v>
      </c>
      <c r="O606" t="s">
        <v>6</v>
      </c>
      <c r="P606" t="s">
        <v>6</v>
      </c>
      <c r="Q606" t="s">
        <v>6</v>
      </c>
      <c r="R606" t="s">
        <v>6</v>
      </c>
    </row>
    <row r="607" spans="1:18" x14ac:dyDescent="0.3">
      <c r="A607">
        <v>215</v>
      </c>
      <c r="B607">
        <v>1997</v>
      </c>
      <c r="C607">
        <v>9</v>
      </c>
      <c r="D607">
        <v>9</v>
      </c>
      <c r="E607" t="s">
        <v>438</v>
      </c>
      <c r="F607" s="2">
        <v>35624</v>
      </c>
      <c r="G607" t="s">
        <v>6</v>
      </c>
      <c r="H607" t="s">
        <v>14337</v>
      </c>
      <c r="I607" t="s">
        <v>6</v>
      </c>
      <c r="J607" t="s">
        <v>6</v>
      </c>
      <c r="K607" t="s">
        <v>6</v>
      </c>
      <c r="L607" t="s">
        <v>6</v>
      </c>
      <c r="M607" t="s">
        <v>6</v>
      </c>
      <c r="N607" t="s">
        <v>6</v>
      </c>
      <c r="O607" t="s">
        <v>6</v>
      </c>
      <c r="P607" t="s">
        <v>6</v>
      </c>
      <c r="Q607" t="s">
        <v>6</v>
      </c>
      <c r="R607" t="s">
        <v>6</v>
      </c>
    </row>
    <row r="608" spans="1:18" x14ac:dyDescent="0.3">
      <c r="A608">
        <v>216</v>
      </c>
      <c r="B608">
        <v>1997</v>
      </c>
      <c r="C608">
        <v>10</v>
      </c>
      <c r="D608">
        <v>10</v>
      </c>
      <c r="E608" t="s">
        <v>439</v>
      </c>
      <c r="F608" s="2">
        <v>35638</v>
      </c>
      <c r="G608" t="s">
        <v>6</v>
      </c>
      <c r="H608" t="s">
        <v>14338</v>
      </c>
      <c r="I608" t="s">
        <v>6</v>
      </c>
      <c r="J608" t="s">
        <v>6</v>
      </c>
      <c r="K608" t="s">
        <v>6</v>
      </c>
      <c r="L608" t="s">
        <v>6</v>
      </c>
      <c r="M608" t="s">
        <v>6</v>
      </c>
      <c r="N608" t="s">
        <v>6</v>
      </c>
      <c r="O608" t="s">
        <v>6</v>
      </c>
      <c r="P608" t="s">
        <v>6</v>
      </c>
      <c r="Q608" t="s">
        <v>6</v>
      </c>
      <c r="R608" t="s">
        <v>6</v>
      </c>
    </row>
    <row r="609" spans="1:18" x14ac:dyDescent="0.3">
      <c r="A609">
        <v>217</v>
      </c>
      <c r="B609">
        <v>1997</v>
      </c>
      <c r="C609">
        <v>11</v>
      </c>
      <c r="D609">
        <v>11</v>
      </c>
      <c r="E609" t="s">
        <v>440</v>
      </c>
      <c r="F609" s="2">
        <v>35652</v>
      </c>
      <c r="G609" t="s">
        <v>6</v>
      </c>
      <c r="H609" t="s">
        <v>14339</v>
      </c>
      <c r="I609" t="s">
        <v>6</v>
      </c>
      <c r="J609" t="s">
        <v>6</v>
      </c>
      <c r="K609" t="s">
        <v>6</v>
      </c>
      <c r="L609" t="s">
        <v>6</v>
      </c>
      <c r="M609" t="s">
        <v>6</v>
      </c>
      <c r="N609" t="s">
        <v>6</v>
      </c>
      <c r="O609" t="s">
        <v>6</v>
      </c>
      <c r="P609" t="s">
        <v>6</v>
      </c>
      <c r="Q609" t="s">
        <v>6</v>
      </c>
      <c r="R609" t="s">
        <v>6</v>
      </c>
    </row>
    <row r="610" spans="1:18" x14ac:dyDescent="0.3">
      <c r="A610">
        <v>218</v>
      </c>
      <c r="B610">
        <v>1997</v>
      </c>
      <c r="C610">
        <v>12</v>
      </c>
      <c r="D610">
        <v>13</v>
      </c>
      <c r="E610" t="s">
        <v>442</v>
      </c>
      <c r="F610" s="2">
        <v>35666</v>
      </c>
      <c r="G610" t="s">
        <v>6</v>
      </c>
      <c r="H610" t="s">
        <v>14340</v>
      </c>
      <c r="I610" t="s">
        <v>6</v>
      </c>
      <c r="J610" t="s">
        <v>6</v>
      </c>
      <c r="K610" t="s">
        <v>6</v>
      </c>
      <c r="L610" t="s">
        <v>6</v>
      </c>
      <c r="M610" t="s">
        <v>6</v>
      </c>
      <c r="N610" t="s">
        <v>6</v>
      </c>
      <c r="O610" t="s">
        <v>6</v>
      </c>
      <c r="P610" t="s">
        <v>6</v>
      </c>
      <c r="Q610" t="s">
        <v>6</v>
      </c>
      <c r="R610" t="s">
        <v>6</v>
      </c>
    </row>
    <row r="611" spans="1:18" x14ac:dyDescent="0.3">
      <c r="A611">
        <v>219</v>
      </c>
      <c r="B611">
        <v>1997</v>
      </c>
      <c r="C611">
        <v>13</v>
      </c>
      <c r="D611">
        <v>14</v>
      </c>
      <c r="E611" t="s">
        <v>443</v>
      </c>
      <c r="F611" s="2">
        <v>35680</v>
      </c>
      <c r="G611" t="s">
        <v>6</v>
      </c>
      <c r="H611" t="s">
        <v>14341</v>
      </c>
      <c r="I611" t="s">
        <v>6</v>
      </c>
      <c r="J611" t="s">
        <v>6</v>
      </c>
      <c r="K611" t="s">
        <v>6</v>
      </c>
      <c r="L611" t="s">
        <v>6</v>
      </c>
      <c r="M611" t="s">
        <v>6</v>
      </c>
      <c r="N611" t="s">
        <v>6</v>
      </c>
      <c r="O611" t="s">
        <v>6</v>
      </c>
      <c r="P611" t="s">
        <v>6</v>
      </c>
      <c r="Q611" t="s">
        <v>6</v>
      </c>
      <c r="R611" t="s">
        <v>6</v>
      </c>
    </row>
    <row r="612" spans="1:18" x14ac:dyDescent="0.3">
      <c r="A612">
        <v>220</v>
      </c>
      <c r="B612">
        <v>1997</v>
      </c>
      <c r="C612">
        <v>14</v>
      </c>
      <c r="D612">
        <v>70</v>
      </c>
      <c r="E612" t="s">
        <v>452</v>
      </c>
      <c r="F612" s="2">
        <v>35694</v>
      </c>
      <c r="G612" t="s">
        <v>6</v>
      </c>
      <c r="H612" t="s">
        <v>14342</v>
      </c>
      <c r="I612" t="s">
        <v>6</v>
      </c>
      <c r="J612" t="s">
        <v>6</v>
      </c>
      <c r="K612" t="s">
        <v>6</v>
      </c>
      <c r="L612" t="s">
        <v>6</v>
      </c>
      <c r="M612" t="s">
        <v>6</v>
      </c>
      <c r="N612" t="s">
        <v>6</v>
      </c>
      <c r="O612" t="s">
        <v>6</v>
      </c>
      <c r="P612" t="s">
        <v>6</v>
      </c>
      <c r="Q612" t="s">
        <v>6</v>
      </c>
      <c r="R612" t="s">
        <v>6</v>
      </c>
    </row>
    <row r="613" spans="1:18" x14ac:dyDescent="0.3">
      <c r="A613">
        <v>221</v>
      </c>
      <c r="B613">
        <v>1997</v>
      </c>
      <c r="C613">
        <v>15</v>
      </c>
      <c r="D613">
        <v>20</v>
      </c>
      <c r="E613" t="s">
        <v>454</v>
      </c>
      <c r="F613" s="2">
        <v>35701</v>
      </c>
      <c r="G613" t="s">
        <v>6</v>
      </c>
      <c r="H613" t="s">
        <v>14343</v>
      </c>
      <c r="I613" t="s">
        <v>6</v>
      </c>
      <c r="J613" t="s">
        <v>6</v>
      </c>
      <c r="K613" t="s">
        <v>6</v>
      </c>
      <c r="L613" t="s">
        <v>6</v>
      </c>
      <c r="M613" t="s">
        <v>6</v>
      </c>
      <c r="N613" t="s">
        <v>6</v>
      </c>
      <c r="O613" t="s">
        <v>6</v>
      </c>
      <c r="P613" t="s">
        <v>6</v>
      </c>
      <c r="Q613" t="s">
        <v>6</v>
      </c>
      <c r="R613" t="s">
        <v>6</v>
      </c>
    </row>
    <row r="614" spans="1:18" x14ac:dyDescent="0.3">
      <c r="A614">
        <v>222</v>
      </c>
      <c r="B614">
        <v>1997</v>
      </c>
      <c r="C614">
        <v>16</v>
      </c>
      <c r="D614">
        <v>22</v>
      </c>
      <c r="E614" t="s">
        <v>445</v>
      </c>
      <c r="F614" s="2">
        <v>35715</v>
      </c>
      <c r="G614" t="s">
        <v>6</v>
      </c>
      <c r="H614" t="s">
        <v>14344</v>
      </c>
      <c r="I614" t="s">
        <v>6</v>
      </c>
      <c r="J614" t="s">
        <v>6</v>
      </c>
      <c r="K614" t="s">
        <v>6</v>
      </c>
      <c r="L614" t="s">
        <v>6</v>
      </c>
      <c r="M614" t="s">
        <v>6</v>
      </c>
      <c r="N614" t="s">
        <v>6</v>
      </c>
      <c r="O614" t="s">
        <v>6</v>
      </c>
      <c r="P614" t="s">
        <v>6</v>
      </c>
      <c r="Q614" t="s">
        <v>6</v>
      </c>
      <c r="R614" t="s">
        <v>6</v>
      </c>
    </row>
    <row r="615" spans="1:18" x14ac:dyDescent="0.3">
      <c r="A615">
        <v>223</v>
      </c>
      <c r="B615">
        <v>1997</v>
      </c>
      <c r="C615">
        <v>17</v>
      </c>
      <c r="D615">
        <v>26</v>
      </c>
      <c r="E615" t="s">
        <v>441</v>
      </c>
      <c r="F615" s="2">
        <v>35729</v>
      </c>
      <c r="G615" t="s">
        <v>6</v>
      </c>
      <c r="H615" t="s">
        <v>14345</v>
      </c>
      <c r="I615" t="s">
        <v>6</v>
      </c>
      <c r="J615" t="s">
        <v>6</v>
      </c>
      <c r="K615" t="s">
        <v>6</v>
      </c>
      <c r="L615" t="s">
        <v>6</v>
      </c>
      <c r="M615" t="s">
        <v>6</v>
      </c>
      <c r="N615" t="s">
        <v>6</v>
      </c>
      <c r="O615" t="s">
        <v>6</v>
      </c>
      <c r="P615" t="s">
        <v>6</v>
      </c>
      <c r="Q615" t="s">
        <v>6</v>
      </c>
      <c r="R615" t="s">
        <v>6</v>
      </c>
    </row>
    <row r="616" spans="1:18" x14ac:dyDescent="0.3">
      <c r="A616">
        <v>191</v>
      </c>
      <c r="B616">
        <v>1998</v>
      </c>
      <c r="C616">
        <v>1</v>
      </c>
      <c r="D616">
        <v>1</v>
      </c>
      <c r="E616" t="s">
        <v>431</v>
      </c>
      <c r="F616" s="2">
        <v>35862</v>
      </c>
      <c r="G616" t="s">
        <v>6</v>
      </c>
      <c r="H616" t="s">
        <v>14313</v>
      </c>
      <c r="I616" t="s">
        <v>6</v>
      </c>
      <c r="J616" t="s">
        <v>6</v>
      </c>
      <c r="K616" t="s">
        <v>6</v>
      </c>
      <c r="L616" t="s">
        <v>6</v>
      </c>
      <c r="M616" t="s">
        <v>6</v>
      </c>
      <c r="N616" t="s">
        <v>6</v>
      </c>
      <c r="O616" t="s">
        <v>6</v>
      </c>
      <c r="P616" t="s">
        <v>6</v>
      </c>
      <c r="Q616" t="s">
        <v>6</v>
      </c>
      <c r="R616" t="s">
        <v>6</v>
      </c>
    </row>
    <row r="617" spans="1:18" x14ac:dyDescent="0.3">
      <c r="A617">
        <v>192</v>
      </c>
      <c r="B617">
        <v>1998</v>
      </c>
      <c r="C617">
        <v>2</v>
      </c>
      <c r="D617">
        <v>18</v>
      </c>
      <c r="E617" t="s">
        <v>446</v>
      </c>
      <c r="F617" s="2">
        <v>35883</v>
      </c>
      <c r="G617" t="s">
        <v>6</v>
      </c>
      <c r="H617" t="s">
        <v>14314</v>
      </c>
      <c r="I617" t="s">
        <v>6</v>
      </c>
      <c r="J617" t="s">
        <v>6</v>
      </c>
      <c r="K617" t="s">
        <v>6</v>
      </c>
      <c r="L617" t="s">
        <v>6</v>
      </c>
      <c r="M617" t="s">
        <v>6</v>
      </c>
      <c r="N617" t="s">
        <v>6</v>
      </c>
      <c r="O617" t="s">
        <v>6</v>
      </c>
      <c r="P617" t="s">
        <v>6</v>
      </c>
      <c r="Q617" t="s">
        <v>6</v>
      </c>
      <c r="R617" t="s">
        <v>6</v>
      </c>
    </row>
    <row r="618" spans="1:18" x14ac:dyDescent="0.3">
      <c r="A618">
        <v>193</v>
      </c>
      <c r="B618">
        <v>1998</v>
      </c>
      <c r="C618">
        <v>3</v>
      </c>
      <c r="D618">
        <v>25</v>
      </c>
      <c r="E618" t="s">
        <v>453</v>
      </c>
      <c r="F618" s="2">
        <v>35897</v>
      </c>
      <c r="G618" t="s">
        <v>6</v>
      </c>
      <c r="H618" t="s">
        <v>14315</v>
      </c>
      <c r="I618" t="s">
        <v>6</v>
      </c>
      <c r="J618" t="s">
        <v>6</v>
      </c>
      <c r="K618" t="s">
        <v>6</v>
      </c>
      <c r="L618" t="s">
        <v>6</v>
      </c>
      <c r="M618" t="s">
        <v>6</v>
      </c>
      <c r="N618" t="s">
        <v>6</v>
      </c>
      <c r="O618" t="s">
        <v>6</v>
      </c>
      <c r="P618" t="s">
        <v>6</v>
      </c>
      <c r="Q618" t="s">
        <v>6</v>
      </c>
      <c r="R618" t="s">
        <v>6</v>
      </c>
    </row>
    <row r="619" spans="1:18" x14ac:dyDescent="0.3">
      <c r="A619">
        <v>194</v>
      </c>
      <c r="B619">
        <v>1998</v>
      </c>
      <c r="C619">
        <v>4</v>
      </c>
      <c r="D619">
        <v>21</v>
      </c>
      <c r="E619" t="s">
        <v>451</v>
      </c>
      <c r="F619" s="2">
        <v>35911</v>
      </c>
      <c r="G619" t="s">
        <v>6</v>
      </c>
      <c r="H619" t="s">
        <v>14316</v>
      </c>
      <c r="I619" t="s">
        <v>6</v>
      </c>
      <c r="J619" t="s">
        <v>6</v>
      </c>
      <c r="K619" t="s">
        <v>6</v>
      </c>
      <c r="L619" t="s">
        <v>6</v>
      </c>
      <c r="M619" t="s">
        <v>6</v>
      </c>
      <c r="N619" t="s">
        <v>6</v>
      </c>
      <c r="O619" t="s">
        <v>6</v>
      </c>
      <c r="P619" t="s">
        <v>6</v>
      </c>
      <c r="Q619" t="s">
        <v>6</v>
      </c>
      <c r="R619" t="s">
        <v>6</v>
      </c>
    </row>
    <row r="620" spans="1:18" x14ac:dyDescent="0.3">
      <c r="A620">
        <v>195</v>
      </c>
      <c r="B620">
        <v>1998</v>
      </c>
      <c r="C620">
        <v>5</v>
      </c>
      <c r="D620">
        <v>4</v>
      </c>
      <c r="E620" t="s">
        <v>435</v>
      </c>
      <c r="F620" s="2">
        <v>35925</v>
      </c>
      <c r="G620" t="s">
        <v>6</v>
      </c>
      <c r="H620" t="s">
        <v>14317</v>
      </c>
      <c r="I620" t="s">
        <v>6</v>
      </c>
      <c r="J620" t="s">
        <v>6</v>
      </c>
      <c r="K620" t="s">
        <v>6</v>
      </c>
      <c r="L620" t="s">
        <v>6</v>
      </c>
      <c r="M620" t="s">
        <v>6</v>
      </c>
      <c r="N620" t="s">
        <v>6</v>
      </c>
      <c r="O620" t="s">
        <v>6</v>
      </c>
      <c r="P620" t="s">
        <v>6</v>
      </c>
      <c r="Q620" t="s">
        <v>6</v>
      </c>
      <c r="R620" t="s">
        <v>6</v>
      </c>
    </row>
    <row r="621" spans="1:18" x14ac:dyDescent="0.3">
      <c r="A621">
        <v>196</v>
      </c>
      <c r="B621">
        <v>1998</v>
      </c>
      <c r="C621">
        <v>6</v>
      </c>
      <c r="D621">
        <v>6</v>
      </c>
      <c r="E621" t="s">
        <v>436</v>
      </c>
      <c r="F621" s="2">
        <v>35939</v>
      </c>
      <c r="G621" t="s">
        <v>6</v>
      </c>
      <c r="H621" t="s">
        <v>14318</v>
      </c>
      <c r="I621" t="s">
        <v>6</v>
      </c>
      <c r="J621" t="s">
        <v>6</v>
      </c>
      <c r="K621" t="s">
        <v>6</v>
      </c>
      <c r="L621" t="s">
        <v>6</v>
      </c>
      <c r="M621" t="s">
        <v>6</v>
      </c>
      <c r="N621" t="s">
        <v>6</v>
      </c>
      <c r="O621" t="s">
        <v>6</v>
      </c>
      <c r="P621" t="s">
        <v>6</v>
      </c>
      <c r="Q621" t="s">
        <v>6</v>
      </c>
      <c r="R621" t="s">
        <v>6</v>
      </c>
    </row>
    <row r="622" spans="1:18" x14ac:dyDescent="0.3">
      <c r="A622">
        <v>197</v>
      </c>
      <c r="B622">
        <v>1998</v>
      </c>
      <c r="C622">
        <v>7</v>
      </c>
      <c r="D622">
        <v>7</v>
      </c>
      <c r="E622" t="s">
        <v>448</v>
      </c>
      <c r="F622" s="2">
        <v>35953</v>
      </c>
      <c r="G622" t="s">
        <v>6</v>
      </c>
      <c r="H622" t="s">
        <v>14319</v>
      </c>
      <c r="I622" t="s">
        <v>6</v>
      </c>
      <c r="J622" t="s">
        <v>6</v>
      </c>
      <c r="K622" t="s">
        <v>6</v>
      </c>
      <c r="L622" t="s">
        <v>6</v>
      </c>
      <c r="M622" t="s">
        <v>6</v>
      </c>
      <c r="N622" t="s">
        <v>6</v>
      </c>
      <c r="O622" t="s">
        <v>6</v>
      </c>
      <c r="P622" t="s">
        <v>6</v>
      </c>
      <c r="Q622" t="s">
        <v>6</v>
      </c>
      <c r="R622" t="s">
        <v>6</v>
      </c>
    </row>
    <row r="623" spans="1:18" x14ac:dyDescent="0.3">
      <c r="A623">
        <v>198</v>
      </c>
      <c r="B623">
        <v>1998</v>
      </c>
      <c r="C623">
        <v>8</v>
      </c>
      <c r="D623">
        <v>8</v>
      </c>
      <c r="E623" t="s">
        <v>449</v>
      </c>
      <c r="F623" s="2">
        <v>35974</v>
      </c>
      <c r="G623" t="s">
        <v>6</v>
      </c>
      <c r="H623" t="s">
        <v>14320</v>
      </c>
      <c r="I623" t="s">
        <v>6</v>
      </c>
      <c r="J623" t="s">
        <v>6</v>
      </c>
      <c r="K623" t="s">
        <v>6</v>
      </c>
      <c r="L623" t="s">
        <v>6</v>
      </c>
      <c r="M623" t="s">
        <v>6</v>
      </c>
      <c r="N623" t="s">
        <v>6</v>
      </c>
      <c r="O623" t="s">
        <v>6</v>
      </c>
      <c r="P623" t="s">
        <v>6</v>
      </c>
      <c r="Q623" t="s">
        <v>6</v>
      </c>
      <c r="R623" t="s">
        <v>6</v>
      </c>
    </row>
    <row r="624" spans="1:18" x14ac:dyDescent="0.3">
      <c r="A624">
        <v>199</v>
      </c>
      <c r="B624">
        <v>1998</v>
      </c>
      <c r="C624">
        <v>9</v>
      </c>
      <c r="D624">
        <v>9</v>
      </c>
      <c r="E624" t="s">
        <v>438</v>
      </c>
      <c r="F624" s="2">
        <v>35988</v>
      </c>
      <c r="G624" t="s">
        <v>6</v>
      </c>
      <c r="H624" t="s">
        <v>14321</v>
      </c>
      <c r="I624" t="s">
        <v>6</v>
      </c>
      <c r="J624" t="s">
        <v>6</v>
      </c>
      <c r="K624" t="s">
        <v>6</v>
      </c>
      <c r="L624" t="s">
        <v>6</v>
      </c>
      <c r="M624" t="s">
        <v>6</v>
      </c>
      <c r="N624" t="s">
        <v>6</v>
      </c>
      <c r="O624" t="s">
        <v>6</v>
      </c>
      <c r="P624" t="s">
        <v>6</v>
      </c>
      <c r="Q624" t="s">
        <v>6</v>
      </c>
      <c r="R624" t="s">
        <v>6</v>
      </c>
    </row>
    <row r="625" spans="1:18" x14ac:dyDescent="0.3">
      <c r="A625">
        <v>200</v>
      </c>
      <c r="B625">
        <v>1998</v>
      </c>
      <c r="C625">
        <v>10</v>
      </c>
      <c r="D625">
        <v>70</v>
      </c>
      <c r="E625" t="s">
        <v>452</v>
      </c>
      <c r="F625" s="2">
        <v>36002</v>
      </c>
      <c r="G625" t="s">
        <v>6</v>
      </c>
      <c r="H625" t="s">
        <v>14322</v>
      </c>
      <c r="I625" t="s">
        <v>6</v>
      </c>
      <c r="J625" t="s">
        <v>6</v>
      </c>
      <c r="K625" t="s">
        <v>6</v>
      </c>
      <c r="L625" t="s">
        <v>6</v>
      </c>
      <c r="M625" t="s">
        <v>6</v>
      </c>
      <c r="N625" t="s">
        <v>6</v>
      </c>
      <c r="O625" t="s">
        <v>6</v>
      </c>
      <c r="P625" t="s">
        <v>6</v>
      </c>
      <c r="Q625" t="s">
        <v>6</v>
      </c>
      <c r="R625" t="s">
        <v>6</v>
      </c>
    </row>
    <row r="626" spans="1:18" x14ac:dyDescent="0.3">
      <c r="A626">
        <v>201</v>
      </c>
      <c r="B626">
        <v>1998</v>
      </c>
      <c r="C626">
        <v>11</v>
      </c>
      <c r="D626">
        <v>10</v>
      </c>
      <c r="E626" t="s">
        <v>439</v>
      </c>
      <c r="F626" s="2">
        <v>36009</v>
      </c>
      <c r="G626" t="s">
        <v>6</v>
      </c>
      <c r="H626" t="s">
        <v>14323</v>
      </c>
      <c r="I626" t="s">
        <v>6</v>
      </c>
      <c r="J626" t="s">
        <v>6</v>
      </c>
      <c r="K626" t="s">
        <v>6</v>
      </c>
      <c r="L626" t="s">
        <v>6</v>
      </c>
      <c r="M626" t="s">
        <v>6</v>
      </c>
      <c r="N626" t="s">
        <v>6</v>
      </c>
      <c r="O626" t="s">
        <v>6</v>
      </c>
      <c r="P626" t="s">
        <v>6</v>
      </c>
      <c r="Q626" t="s">
        <v>6</v>
      </c>
      <c r="R626" t="s">
        <v>6</v>
      </c>
    </row>
    <row r="627" spans="1:18" x14ac:dyDescent="0.3">
      <c r="A627">
        <v>202</v>
      </c>
      <c r="B627">
        <v>1998</v>
      </c>
      <c r="C627">
        <v>12</v>
      </c>
      <c r="D627">
        <v>11</v>
      </c>
      <c r="E627" t="s">
        <v>440</v>
      </c>
      <c r="F627" s="2">
        <v>36023</v>
      </c>
      <c r="G627" t="s">
        <v>6</v>
      </c>
      <c r="H627" t="s">
        <v>14324</v>
      </c>
      <c r="I627" t="s">
        <v>6</v>
      </c>
      <c r="J627" t="s">
        <v>6</v>
      </c>
      <c r="K627" t="s">
        <v>6</v>
      </c>
      <c r="L627" t="s">
        <v>6</v>
      </c>
      <c r="M627" t="s">
        <v>6</v>
      </c>
      <c r="N627" t="s">
        <v>6</v>
      </c>
      <c r="O627" t="s">
        <v>6</v>
      </c>
      <c r="P627" t="s">
        <v>6</v>
      </c>
      <c r="Q627" t="s">
        <v>6</v>
      </c>
      <c r="R627" t="s">
        <v>6</v>
      </c>
    </row>
    <row r="628" spans="1:18" x14ac:dyDescent="0.3">
      <c r="A628">
        <v>203</v>
      </c>
      <c r="B628">
        <v>1998</v>
      </c>
      <c r="C628">
        <v>13</v>
      </c>
      <c r="D628">
        <v>13</v>
      </c>
      <c r="E628" t="s">
        <v>442</v>
      </c>
      <c r="F628" s="2">
        <v>36037</v>
      </c>
      <c r="G628" t="s">
        <v>6</v>
      </c>
      <c r="H628" t="s">
        <v>14325</v>
      </c>
      <c r="I628" t="s">
        <v>6</v>
      </c>
      <c r="J628" t="s">
        <v>6</v>
      </c>
      <c r="K628" t="s">
        <v>6</v>
      </c>
      <c r="L628" t="s">
        <v>6</v>
      </c>
      <c r="M628" t="s">
        <v>6</v>
      </c>
      <c r="N628" t="s">
        <v>6</v>
      </c>
      <c r="O628" t="s">
        <v>6</v>
      </c>
      <c r="P628" t="s">
        <v>6</v>
      </c>
      <c r="Q628" t="s">
        <v>6</v>
      </c>
      <c r="R628" t="s">
        <v>6</v>
      </c>
    </row>
    <row r="629" spans="1:18" x14ac:dyDescent="0.3">
      <c r="A629">
        <v>204</v>
      </c>
      <c r="B629">
        <v>1998</v>
      </c>
      <c r="C629">
        <v>14</v>
      </c>
      <c r="D629">
        <v>14</v>
      </c>
      <c r="E629" t="s">
        <v>443</v>
      </c>
      <c r="F629" s="2">
        <v>36051</v>
      </c>
      <c r="G629" t="s">
        <v>6</v>
      </c>
      <c r="H629" t="s">
        <v>14326</v>
      </c>
      <c r="I629" t="s">
        <v>6</v>
      </c>
      <c r="J629" t="s">
        <v>6</v>
      </c>
      <c r="K629" t="s">
        <v>6</v>
      </c>
      <c r="L629" t="s">
        <v>6</v>
      </c>
      <c r="M629" t="s">
        <v>6</v>
      </c>
      <c r="N629" t="s">
        <v>6</v>
      </c>
      <c r="O629" t="s">
        <v>6</v>
      </c>
      <c r="P629" t="s">
        <v>6</v>
      </c>
      <c r="Q629" t="s">
        <v>6</v>
      </c>
      <c r="R629" t="s">
        <v>6</v>
      </c>
    </row>
    <row r="630" spans="1:18" x14ac:dyDescent="0.3">
      <c r="A630">
        <v>205</v>
      </c>
      <c r="B630">
        <v>1998</v>
      </c>
      <c r="C630">
        <v>15</v>
      </c>
      <c r="D630">
        <v>20</v>
      </c>
      <c r="E630" t="s">
        <v>454</v>
      </c>
      <c r="F630" s="2">
        <v>36065</v>
      </c>
      <c r="G630" t="s">
        <v>6</v>
      </c>
      <c r="H630" t="s">
        <v>14327</v>
      </c>
      <c r="I630" t="s">
        <v>6</v>
      </c>
      <c r="J630" t="s">
        <v>6</v>
      </c>
      <c r="K630" t="s">
        <v>6</v>
      </c>
      <c r="L630" t="s">
        <v>6</v>
      </c>
      <c r="M630" t="s">
        <v>6</v>
      </c>
      <c r="N630" t="s">
        <v>6</v>
      </c>
      <c r="O630" t="s">
        <v>6</v>
      </c>
      <c r="P630" t="s">
        <v>6</v>
      </c>
      <c r="Q630" t="s">
        <v>6</v>
      </c>
      <c r="R630" t="s">
        <v>6</v>
      </c>
    </row>
    <row r="631" spans="1:18" x14ac:dyDescent="0.3">
      <c r="A631">
        <v>206</v>
      </c>
      <c r="B631">
        <v>1998</v>
      </c>
      <c r="C631">
        <v>16</v>
      </c>
      <c r="D631">
        <v>22</v>
      </c>
      <c r="E631" t="s">
        <v>445</v>
      </c>
      <c r="F631" s="2">
        <v>36100</v>
      </c>
      <c r="G631" t="s">
        <v>6</v>
      </c>
      <c r="H631" t="s">
        <v>14328</v>
      </c>
      <c r="I631" t="s">
        <v>6</v>
      </c>
      <c r="J631" t="s">
        <v>6</v>
      </c>
      <c r="K631" t="s">
        <v>6</v>
      </c>
      <c r="L631" t="s">
        <v>6</v>
      </c>
      <c r="M631" t="s">
        <v>6</v>
      </c>
      <c r="N631" t="s">
        <v>6</v>
      </c>
      <c r="O631" t="s">
        <v>6</v>
      </c>
      <c r="P631" t="s">
        <v>6</v>
      </c>
      <c r="Q631" t="s">
        <v>6</v>
      </c>
      <c r="R631" t="s">
        <v>6</v>
      </c>
    </row>
    <row r="632" spans="1:18" x14ac:dyDescent="0.3">
      <c r="A632">
        <v>175</v>
      </c>
      <c r="B632">
        <v>1999</v>
      </c>
      <c r="C632">
        <v>1</v>
      </c>
      <c r="D632">
        <v>1</v>
      </c>
      <c r="E632" t="s">
        <v>431</v>
      </c>
      <c r="F632" s="2">
        <v>36226</v>
      </c>
      <c r="G632" t="s">
        <v>6</v>
      </c>
      <c r="H632" t="s">
        <v>14297</v>
      </c>
      <c r="I632" t="s">
        <v>6</v>
      </c>
      <c r="J632" t="s">
        <v>6</v>
      </c>
      <c r="K632" t="s">
        <v>6</v>
      </c>
      <c r="L632" t="s">
        <v>6</v>
      </c>
      <c r="M632" t="s">
        <v>6</v>
      </c>
      <c r="N632" t="s">
        <v>6</v>
      </c>
      <c r="O632" t="s">
        <v>6</v>
      </c>
      <c r="P632" t="s">
        <v>6</v>
      </c>
      <c r="Q632" t="s">
        <v>6</v>
      </c>
      <c r="R632" t="s">
        <v>6</v>
      </c>
    </row>
    <row r="633" spans="1:18" x14ac:dyDescent="0.3">
      <c r="A633">
        <v>176</v>
      </c>
      <c r="B633">
        <v>1999</v>
      </c>
      <c r="C633">
        <v>2</v>
      </c>
      <c r="D633">
        <v>18</v>
      </c>
      <c r="E633" t="s">
        <v>446</v>
      </c>
      <c r="F633" s="2">
        <v>36261</v>
      </c>
      <c r="G633" t="s">
        <v>6</v>
      </c>
      <c r="H633" t="s">
        <v>14298</v>
      </c>
      <c r="I633" t="s">
        <v>6</v>
      </c>
      <c r="J633" t="s">
        <v>6</v>
      </c>
      <c r="K633" t="s">
        <v>6</v>
      </c>
      <c r="L633" t="s">
        <v>6</v>
      </c>
      <c r="M633" t="s">
        <v>6</v>
      </c>
      <c r="N633" t="s">
        <v>6</v>
      </c>
      <c r="O633" t="s">
        <v>6</v>
      </c>
      <c r="P633" t="s">
        <v>6</v>
      </c>
      <c r="Q633" t="s">
        <v>6</v>
      </c>
      <c r="R633" t="s">
        <v>6</v>
      </c>
    </row>
    <row r="634" spans="1:18" x14ac:dyDescent="0.3">
      <c r="A634">
        <v>177</v>
      </c>
      <c r="B634">
        <v>1999</v>
      </c>
      <c r="C634">
        <v>3</v>
      </c>
      <c r="D634">
        <v>21</v>
      </c>
      <c r="E634" t="s">
        <v>451</v>
      </c>
      <c r="F634" s="2">
        <v>36282</v>
      </c>
      <c r="G634" t="s">
        <v>6</v>
      </c>
      <c r="H634" t="s">
        <v>14299</v>
      </c>
      <c r="I634" t="s">
        <v>6</v>
      </c>
      <c r="J634" t="s">
        <v>6</v>
      </c>
      <c r="K634" t="s">
        <v>6</v>
      </c>
      <c r="L634" t="s">
        <v>6</v>
      </c>
      <c r="M634" t="s">
        <v>6</v>
      </c>
      <c r="N634" t="s">
        <v>6</v>
      </c>
      <c r="O634" t="s">
        <v>6</v>
      </c>
      <c r="P634" t="s">
        <v>6</v>
      </c>
      <c r="Q634" t="s">
        <v>6</v>
      </c>
      <c r="R634" t="s">
        <v>6</v>
      </c>
    </row>
    <row r="635" spans="1:18" x14ac:dyDescent="0.3">
      <c r="A635">
        <v>178</v>
      </c>
      <c r="B635">
        <v>1999</v>
      </c>
      <c r="C635">
        <v>4</v>
      </c>
      <c r="D635">
        <v>6</v>
      </c>
      <c r="E635" t="s">
        <v>436</v>
      </c>
      <c r="F635" s="2">
        <v>36296</v>
      </c>
      <c r="G635" t="s">
        <v>6</v>
      </c>
      <c r="H635" t="s">
        <v>14300</v>
      </c>
      <c r="I635" t="s">
        <v>6</v>
      </c>
      <c r="J635" t="s">
        <v>6</v>
      </c>
      <c r="K635" t="s">
        <v>6</v>
      </c>
      <c r="L635" t="s">
        <v>6</v>
      </c>
      <c r="M635" t="s">
        <v>6</v>
      </c>
      <c r="N635" t="s">
        <v>6</v>
      </c>
      <c r="O635" t="s">
        <v>6</v>
      </c>
      <c r="P635" t="s">
        <v>6</v>
      </c>
      <c r="Q635" t="s">
        <v>6</v>
      </c>
      <c r="R635" t="s">
        <v>6</v>
      </c>
    </row>
    <row r="636" spans="1:18" x14ac:dyDescent="0.3">
      <c r="A636">
        <v>179</v>
      </c>
      <c r="B636">
        <v>1999</v>
      </c>
      <c r="C636">
        <v>5</v>
      </c>
      <c r="D636">
        <v>4</v>
      </c>
      <c r="E636" t="s">
        <v>435</v>
      </c>
      <c r="F636" s="2">
        <v>36310</v>
      </c>
      <c r="G636" t="s">
        <v>6</v>
      </c>
      <c r="H636" t="s">
        <v>14301</v>
      </c>
      <c r="I636" t="s">
        <v>6</v>
      </c>
      <c r="J636" t="s">
        <v>6</v>
      </c>
      <c r="K636" t="s">
        <v>6</v>
      </c>
      <c r="L636" t="s">
        <v>6</v>
      </c>
      <c r="M636" t="s">
        <v>6</v>
      </c>
      <c r="N636" t="s">
        <v>6</v>
      </c>
      <c r="O636" t="s">
        <v>6</v>
      </c>
      <c r="P636" t="s">
        <v>6</v>
      </c>
      <c r="Q636" t="s">
        <v>6</v>
      </c>
      <c r="R636" t="s">
        <v>6</v>
      </c>
    </row>
    <row r="637" spans="1:18" x14ac:dyDescent="0.3">
      <c r="A637">
        <v>180</v>
      </c>
      <c r="B637">
        <v>1999</v>
      </c>
      <c r="C637">
        <v>6</v>
      </c>
      <c r="D637">
        <v>7</v>
      </c>
      <c r="E637" t="s">
        <v>448</v>
      </c>
      <c r="F637" s="2">
        <v>36324</v>
      </c>
      <c r="G637" t="s">
        <v>6</v>
      </c>
      <c r="H637" t="s">
        <v>14302</v>
      </c>
      <c r="I637" t="s">
        <v>6</v>
      </c>
      <c r="J637" t="s">
        <v>6</v>
      </c>
      <c r="K637" t="s">
        <v>6</v>
      </c>
      <c r="L637" t="s">
        <v>6</v>
      </c>
      <c r="M637" t="s">
        <v>6</v>
      </c>
      <c r="N637" t="s">
        <v>6</v>
      </c>
      <c r="O637" t="s">
        <v>6</v>
      </c>
      <c r="P637" t="s">
        <v>6</v>
      </c>
      <c r="Q637" t="s">
        <v>6</v>
      </c>
      <c r="R637" t="s">
        <v>6</v>
      </c>
    </row>
    <row r="638" spans="1:18" x14ac:dyDescent="0.3">
      <c r="A638">
        <v>181</v>
      </c>
      <c r="B638">
        <v>1999</v>
      </c>
      <c r="C638">
        <v>7</v>
      </c>
      <c r="D638">
        <v>8</v>
      </c>
      <c r="E638" t="s">
        <v>449</v>
      </c>
      <c r="F638" s="2">
        <v>36338</v>
      </c>
      <c r="G638" t="s">
        <v>6</v>
      </c>
      <c r="H638" t="s">
        <v>14303</v>
      </c>
      <c r="I638" t="s">
        <v>6</v>
      </c>
      <c r="J638" t="s">
        <v>6</v>
      </c>
      <c r="K638" t="s">
        <v>6</v>
      </c>
      <c r="L638" t="s">
        <v>6</v>
      </c>
      <c r="M638" t="s">
        <v>6</v>
      </c>
      <c r="N638" t="s">
        <v>6</v>
      </c>
      <c r="O638" t="s">
        <v>6</v>
      </c>
      <c r="P638" t="s">
        <v>6</v>
      </c>
      <c r="Q638" t="s">
        <v>6</v>
      </c>
      <c r="R638" t="s">
        <v>6</v>
      </c>
    </row>
    <row r="639" spans="1:18" x14ac:dyDescent="0.3">
      <c r="A639">
        <v>182</v>
      </c>
      <c r="B639">
        <v>1999</v>
      </c>
      <c r="C639">
        <v>8</v>
      </c>
      <c r="D639">
        <v>9</v>
      </c>
      <c r="E639" t="s">
        <v>438</v>
      </c>
      <c r="F639" s="2">
        <v>36352</v>
      </c>
      <c r="G639" t="s">
        <v>6</v>
      </c>
      <c r="H639" t="s">
        <v>14304</v>
      </c>
      <c r="I639" t="s">
        <v>6</v>
      </c>
      <c r="J639" t="s">
        <v>6</v>
      </c>
      <c r="K639" t="s">
        <v>6</v>
      </c>
      <c r="L639" t="s">
        <v>6</v>
      </c>
      <c r="M639" t="s">
        <v>6</v>
      </c>
      <c r="N639" t="s">
        <v>6</v>
      </c>
      <c r="O639" t="s">
        <v>6</v>
      </c>
      <c r="P639" t="s">
        <v>6</v>
      </c>
      <c r="Q639" t="s">
        <v>6</v>
      </c>
      <c r="R639" t="s">
        <v>6</v>
      </c>
    </row>
    <row r="640" spans="1:18" x14ac:dyDescent="0.3">
      <c r="A640">
        <v>183</v>
      </c>
      <c r="B640">
        <v>1999</v>
      </c>
      <c r="C640">
        <v>9</v>
      </c>
      <c r="D640">
        <v>70</v>
      </c>
      <c r="E640" t="s">
        <v>452</v>
      </c>
      <c r="F640" s="2">
        <v>36366</v>
      </c>
      <c r="G640" t="s">
        <v>6</v>
      </c>
      <c r="H640" t="s">
        <v>14305</v>
      </c>
      <c r="I640" t="s">
        <v>6</v>
      </c>
      <c r="J640" t="s">
        <v>6</v>
      </c>
      <c r="K640" t="s">
        <v>6</v>
      </c>
      <c r="L640" t="s">
        <v>6</v>
      </c>
      <c r="M640" t="s">
        <v>6</v>
      </c>
      <c r="N640" t="s">
        <v>6</v>
      </c>
      <c r="O640" t="s">
        <v>6</v>
      </c>
      <c r="P640" t="s">
        <v>6</v>
      </c>
      <c r="Q640" t="s">
        <v>6</v>
      </c>
      <c r="R640" t="s">
        <v>6</v>
      </c>
    </row>
    <row r="641" spans="1:18" x14ac:dyDescent="0.3">
      <c r="A641">
        <v>184</v>
      </c>
      <c r="B641">
        <v>1999</v>
      </c>
      <c r="C641">
        <v>10</v>
      </c>
      <c r="D641">
        <v>10</v>
      </c>
      <c r="E641" t="s">
        <v>439</v>
      </c>
      <c r="F641" s="2">
        <v>36373</v>
      </c>
      <c r="G641" t="s">
        <v>6</v>
      </c>
      <c r="H641" t="s">
        <v>14306</v>
      </c>
      <c r="I641" t="s">
        <v>6</v>
      </c>
      <c r="J641" t="s">
        <v>6</v>
      </c>
      <c r="K641" t="s">
        <v>6</v>
      </c>
      <c r="L641" t="s">
        <v>6</v>
      </c>
      <c r="M641" t="s">
        <v>6</v>
      </c>
      <c r="N641" t="s">
        <v>6</v>
      </c>
      <c r="O641" t="s">
        <v>6</v>
      </c>
      <c r="P641" t="s">
        <v>6</v>
      </c>
      <c r="Q641" t="s">
        <v>6</v>
      </c>
      <c r="R641" t="s">
        <v>6</v>
      </c>
    </row>
    <row r="642" spans="1:18" x14ac:dyDescent="0.3">
      <c r="A642">
        <v>185</v>
      </c>
      <c r="B642">
        <v>1999</v>
      </c>
      <c r="C642">
        <v>11</v>
      </c>
      <c r="D642">
        <v>11</v>
      </c>
      <c r="E642" t="s">
        <v>440</v>
      </c>
      <c r="F642" s="2">
        <v>36387</v>
      </c>
      <c r="G642" t="s">
        <v>6</v>
      </c>
      <c r="H642" t="s">
        <v>14307</v>
      </c>
      <c r="I642" t="s">
        <v>6</v>
      </c>
      <c r="J642" t="s">
        <v>6</v>
      </c>
      <c r="K642" t="s">
        <v>6</v>
      </c>
      <c r="L642" t="s">
        <v>6</v>
      </c>
      <c r="M642" t="s">
        <v>6</v>
      </c>
      <c r="N642" t="s">
        <v>6</v>
      </c>
      <c r="O642" t="s">
        <v>6</v>
      </c>
      <c r="P642" t="s">
        <v>6</v>
      </c>
      <c r="Q642" t="s">
        <v>6</v>
      </c>
      <c r="R642" t="s">
        <v>6</v>
      </c>
    </row>
    <row r="643" spans="1:18" x14ac:dyDescent="0.3">
      <c r="A643">
        <v>186</v>
      </c>
      <c r="B643">
        <v>1999</v>
      </c>
      <c r="C643">
        <v>12</v>
      </c>
      <c r="D643">
        <v>13</v>
      </c>
      <c r="E643" t="s">
        <v>442</v>
      </c>
      <c r="F643" s="2">
        <v>36401</v>
      </c>
      <c r="G643" t="s">
        <v>6</v>
      </c>
      <c r="H643" t="s">
        <v>14308</v>
      </c>
      <c r="I643" t="s">
        <v>6</v>
      </c>
      <c r="J643" t="s">
        <v>6</v>
      </c>
      <c r="K643" t="s">
        <v>6</v>
      </c>
      <c r="L643" t="s">
        <v>6</v>
      </c>
      <c r="M643" t="s">
        <v>6</v>
      </c>
      <c r="N643" t="s">
        <v>6</v>
      </c>
      <c r="O643" t="s">
        <v>6</v>
      </c>
      <c r="P643" t="s">
        <v>6</v>
      </c>
      <c r="Q643" t="s">
        <v>6</v>
      </c>
      <c r="R643" t="s">
        <v>6</v>
      </c>
    </row>
    <row r="644" spans="1:18" x14ac:dyDescent="0.3">
      <c r="A644">
        <v>187</v>
      </c>
      <c r="B644">
        <v>1999</v>
      </c>
      <c r="C644">
        <v>13</v>
      </c>
      <c r="D644">
        <v>14</v>
      </c>
      <c r="E644" t="s">
        <v>443</v>
      </c>
      <c r="F644" s="2">
        <v>36415</v>
      </c>
      <c r="G644" t="s">
        <v>6</v>
      </c>
      <c r="H644" t="s">
        <v>14309</v>
      </c>
      <c r="I644" t="s">
        <v>6</v>
      </c>
      <c r="J644" t="s">
        <v>6</v>
      </c>
      <c r="K644" t="s">
        <v>6</v>
      </c>
      <c r="L644" t="s">
        <v>6</v>
      </c>
      <c r="M644" t="s">
        <v>6</v>
      </c>
      <c r="N644" t="s">
        <v>6</v>
      </c>
      <c r="O644" t="s">
        <v>6</v>
      </c>
      <c r="P644" t="s">
        <v>6</v>
      </c>
      <c r="Q644" t="s">
        <v>6</v>
      </c>
      <c r="R644" t="s">
        <v>6</v>
      </c>
    </row>
    <row r="645" spans="1:18" x14ac:dyDescent="0.3">
      <c r="A645">
        <v>188</v>
      </c>
      <c r="B645">
        <v>1999</v>
      </c>
      <c r="C645">
        <v>14</v>
      </c>
      <c r="D645">
        <v>20</v>
      </c>
      <c r="E645" t="s">
        <v>441</v>
      </c>
      <c r="F645" s="2">
        <v>36429</v>
      </c>
      <c r="G645" t="s">
        <v>6</v>
      </c>
      <c r="H645" t="s">
        <v>14310</v>
      </c>
      <c r="I645" t="s">
        <v>6</v>
      </c>
      <c r="J645" t="s">
        <v>6</v>
      </c>
      <c r="K645" t="s">
        <v>6</v>
      </c>
      <c r="L645" t="s">
        <v>6</v>
      </c>
      <c r="M645" t="s">
        <v>6</v>
      </c>
      <c r="N645" t="s">
        <v>6</v>
      </c>
      <c r="O645" t="s">
        <v>6</v>
      </c>
      <c r="P645" t="s">
        <v>6</v>
      </c>
      <c r="Q645" t="s">
        <v>6</v>
      </c>
      <c r="R645" t="s">
        <v>6</v>
      </c>
    </row>
    <row r="646" spans="1:18" x14ac:dyDescent="0.3">
      <c r="A646">
        <v>189</v>
      </c>
      <c r="B646">
        <v>1999</v>
      </c>
      <c r="C646">
        <v>15</v>
      </c>
      <c r="D646">
        <v>2</v>
      </c>
      <c r="E646" t="s">
        <v>432</v>
      </c>
      <c r="F646" s="2">
        <v>36450</v>
      </c>
      <c r="G646" t="s">
        <v>6</v>
      </c>
      <c r="H646" t="s">
        <v>14311</v>
      </c>
      <c r="I646" t="s">
        <v>6</v>
      </c>
      <c r="J646" t="s">
        <v>6</v>
      </c>
      <c r="K646" t="s">
        <v>6</v>
      </c>
      <c r="L646" t="s">
        <v>6</v>
      </c>
      <c r="M646" t="s">
        <v>6</v>
      </c>
      <c r="N646" t="s">
        <v>6</v>
      </c>
      <c r="O646" t="s">
        <v>6</v>
      </c>
      <c r="P646" t="s">
        <v>6</v>
      </c>
      <c r="Q646" t="s">
        <v>6</v>
      </c>
      <c r="R646" t="s">
        <v>6</v>
      </c>
    </row>
    <row r="647" spans="1:18" x14ac:dyDescent="0.3">
      <c r="A647">
        <v>190</v>
      </c>
      <c r="B647">
        <v>1999</v>
      </c>
      <c r="C647">
        <v>16</v>
      </c>
      <c r="D647">
        <v>22</v>
      </c>
      <c r="E647" t="s">
        <v>445</v>
      </c>
      <c r="F647" s="2">
        <v>36464</v>
      </c>
      <c r="G647" t="s">
        <v>6</v>
      </c>
      <c r="H647" t="s">
        <v>14312</v>
      </c>
      <c r="I647" t="s">
        <v>6</v>
      </c>
      <c r="J647" t="s">
        <v>6</v>
      </c>
      <c r="K647" t="s">
        <v>6</v>
      </c>
      <c r="L647" t="s">
        <v>6</v>
      </c>
      <c r="M647" t="s">
        <v>6</v>
      </c>
      <c r="N647" t="s">
        <v>6</v>
      </c>
      <c r="O647" t="s">
        <v>6</v>
      </c>
      <c r="P647" t="s">
        <v>6</v>
      </c>
      <c r="Q647" t="s">
        <v>6</v>
      </c>
      <c r="R647" t="s">
        <v>6</v>
      </c>
    </row>
    <row r="648" spans="1:18" x14ac:dyDescent="0.3">
      <c r="A648">
        <v>158</v>
      </c>
      <c r="B648">
        <v>2000</v>
      </c>
      <c r="C648">
        <v>1</v>
      </c>
      <c r="D648">
        <v>1</v>
      </c>
      <c r="E648" t="s">
        <v>431</v>
      </c>
      <c r="F648" s="2">
        <v>36597</v>
      </c>
      <c r="G648" t="s">
        <v>6</v>
      </c>
      <c r="H648" t="s">
        <v>14280</v>
      </c>
      <c r="I648" t="s">
        <v>6</v>
      </c>
      <c r="J648" t="s">
        <v>6</v>
      </c>
      <c r="K648" t="s">
        <v>6</v>
      </c>
      <c r="L648" t="s">
        <v>6</v>
      </c>
      <c r="M648" t="s">
        <v>6</v>
      </c>
      <c r="N648" t="s">
        <v>6</v>
      </c>
      <c r="O648" t="s">
        <v>6</v>
      </c>
      <c r="P648" t="s">
        <v>6</v>
      </c>
      <c r="Q648" t="s">
        <v>6</v>
      </c>
      <c r="R648" t="s">
        <v>6</v>
      </c>
    </row>
    <row r="649" spans="1:18" x14ac:dyDescent="0.3">
      <c r="A649">
        <v>159</v>
      </c>
      <c r="B649">
        <v>2000</v>
      </c>
      <c r="C649">
        <v>2</v>
      </c>
      <c r="D649">
        <v>18</v>
      </c>
      <c r="E649" t="s">
        <v>446</v>
      </c>
      <c r="F649" s="2">
        <v>36611</v>
      </c>
      <c r="G649" t="s">
        <v>6</v>
      </c>
      <c r="H649" t="s">
        <v>14281</v>
      </c>
      <c r="I649" t="s">
        <v>6</v>
      </c>
      <c r="J649" t="s">
        <v>6</v>
      </c>
      <c r="K649" t="s">
        <v>6</v>
      </c>
      <c r="L649" t="s">
        <v>6</v>
      </c>
      <c r="M649" t="s">
        <v>6</v>
      </c>
      <c r="N649" t="s">
        <v>6</v>
      </c>
      <c r="O649" t="s">
        <v>6</v>
      </c>
      <c r="P649" t="s">
        <v>6</v>
      </c>
      <c r="Q649" t="s">
        <v>6</v>
      </c>
      <c r="R649" t="s">
        <v>6</v>
      </c>
    </row>
    <row r="650" spans="1:18" x14ac:dyDescent="0.3">
      <c r="A650">
        <v>160</v>
      </c>
      <c r="B650">
        <v>2000</v>
      </c>
      <c r="C650">
        <v>3</v>
      </c>
      <c r="D650">
        <v>21</v>
      </c>
      <c r="E650" t="s">
        <v>451</v>
      </c>
      <c r="F650" s="2">
        <v>36625</v>
      </c>
      <c r="G650" t="s">
        <v>6</v>
      </c>
      <c r="H650" t="s">
        <v>14282</v>
      </c>
      <c r="I650" t="s">
        <v>6</v>
      </c>
      <c r="J650" t="s">
        <v>6</v>
      </c>
      <c r="K650" t="s">
        <v>6</v>
      </c>
      <c r="L650" t="s">
        <v>6</v>
      </c>
      <c r="M650" t="s">
        <v>6</v>
      </c>
      <c r="N650" t="s">
        <v>6</v>
      </c>
      <c r="O650" t="s">
        <v>6</v>
      </c>
      <c r="P650" t="s">
        <v>6</v>
      </c>
      <c r="Q650" t="s">
        <v>6</v>
      </c>
      <c r="R650" t="s">
        <v>6</v>
      </c>
    </row>
    <row r="651" spans="1:18" x14ac:dyDescent="0.3">
      <c r="A651">
        <v>161</v>
      </c>
      <c r="B651">
        <v>2000</v>
      </c>
      <c r="C651">
        <v>4</v>
      </c>
      <c r="D651">
        <v>9</v>
      </c>
      <c r="E651" t="s">
        <v>438</v>
      </c>
      <c r="F651" s="2">
        <v>36639</v>
      </c>
      <c r="G651" t="s">
        <v>6</v>
      </c>
      <c r="H651" t="s">
        <v>14283</v>
      </c>
      <c r="I651" t="s">
        <v>6</v>
      </c>
      <c r="J651" t="s">
        <v>6</v>
      </c>
      <c r="K651" t="s">
        <v>6</v>
      </c>
      <c r="L651" t="s">
        <v>6</v>
      </c>
      <c r="M651" t="s">
        <v>6</v>
      </c>
      <c r="N651" t="s">
        <v>6</v>
      </c>
      <c r="O651" t="s">
        <v>6</v>
      </c>
      <c r="P651" t="s">
        <v>6</v>
      </c>
      <c r="Q651" t="s">
        <v>6</v>
      </c>
      <c r="R651" t="s">
        <v>6</v>
      </c>
    </row>
    <row r="652" spans="1:18" x14ac:dyDescent="0.3">
      <c r="A652">
        <v>162</v>
      </c>
      <c r="B652">
        <v>2000</v>
      </c>
      <c r="C652">
        <v>5</v>
      </c>
      <c r="D652">
        <v>4</v>
      </c>
      <c r="E652" t="s">
        <v>435</v>
      </c>
      <c r="F652" s="2">
        <v>36653</v>
      </c>
      <c r="G652" t="s">
        <v>6</v>
      </c>
      <c r="H652" t="s">
        <v>14284</v>
      </c>
      <c r="I652" t="s">
        <v>6</v>
      </c>
      <c r="J652" t="s">
        <v>6</v>
      </c>
      <c r="K652" t="s">
        <v>6</v>
      </c>
      <c r="L652" t="s">
        <v>6</v>
      </c>
      <c r="M652" t="s">
        <v>6</v>
      </c>
      <c r="N652" t="s">
        <v>6</v>
      </c>
      <c r="O652" t="s">
        <v>6</v>
      </c>
      <c r="P652" t="s">
        <v>6</v>
      </c>
      <c r="Q652" t="s">
        <v>6</v>
      </c>
      <c r="R652" t="s">
        <v>6</v>
      </c>
    </row>
    <row r="653" spans="1:18" x14ac:dyDescent="0.3">
      <c r="A653">
        <v>163</v>
      </c>
      <c r="B653">
        <v>2000</v>
      </c>
      <c r="C653">
        <v>6</v>
      </c>
      <c r="D653">
        <v>20</v>
      </c>
      <c r="E653" t="s">
        <v>441</v>
      </c>
      <c r="F653" s="2">
        <v>36667</v>
      </c>
      <c r="G653" t="s">
        <v>6</v>
      </c>
      <c r="H653" t="s">
        <v>14285</v>
      </c>
      <c r="I653" t="s">
        <v>6</v>
      </c>
      <c r="J653" t="s">
        <v>6</v>
      </c>
      <c r="K653" t="s">
        <v>6</v>
      </c>
      <c r="L653" t="s">
        <v>6</v>
      </c>
      <c r="M653" t="s">
        <v>6</v>
      </c>
      <c r="N653" t="s">
        <v>6</v>
      </c>
      <c r="O653" t="s">
        <v>6</v>
      </c>
      <c r="P653" t="s">
        <v>6</v>
      </c>
      <c r="Q653" t="s">
        <v>6</v>
      </c>
      <c r="R653" t="s">
        <v>6</v>
      </c>
    </row>
    <row r="654" spans="1:18" x14ac:dyDescent="0.3">
      <c r="A654">
        <v>164</v>
      </c>
      <c r="B654">
        <v>2000</v>
      </c>
      <c r="C654">
        <v>7</v>
      </c>
      <c r="D654">
        <v>6</v>
      </c>
      <c r="E654" t="s">
        <v>436</v>
      </c>
      <c r="F654" s="2">
        <v>36681</v>
      </c>
      <c r="G654" t="s">
        <v>6</v>
      </c>
      <c r="H654" t="s">
        <v>14286</v>
      </c>
      <c r="I654" t="s">
        <v>6</v>
      </c>
      <c r="J654" t="s">
        <v>6</v>
      </c>
      <c r="K654" t="s">
        <v>6</v>
      </c>
      <c r="L654" t="s">
        <v>6</v>
      </c>
      <c r="M654" t="s">
        <v>6</v>
      </c>
      <c r="N654" t="s">
        <v>6</v>
      </c>
      <c r="O654" t="s">
        <v>6</v>
      </c>
      <c r="P654" t="s">
        <v>6</v>
      </c>
      <c r="Q654" t="s">
        <v>6</v>
      </c>
      <c r="R654" t="s">
        <v>6</v>
      </c>
    </row>
    <row r="655" spans="1:18" x14ac:dyDescent="0.3">
      <c r="A655">
        <v>165</v>
      </c>
      <c r="B655">
        <v>2000</v>
      </c>
      <c r="C655">
        <v>8</v>
      </c>
      <c r="D655">
        <v>7</v>
      </c>
      <c r="E655" t="s">
        <v>448</v>
      </c>
      <c r="F655" s="2">
        <v>36695</v>
      </c>
      <c r="G655" t="s">
        <v>6</v>
      </c>
      <c r="H655" t="s">
        <v>14287</v>
      </c>
      <c r="I655" t="s">
        <v>6</v>
      </c>
      <c r="J655" t="s">
        <v>6</v>
      </c>
      <c r="K655" t="s">
        <v>6</v>
      </c>
      <c r="L655" t="s">
        <v>6</v>
      </c>
      <c r="M655" t="s">
        <v>6</v>
      </c>
      <c r="N655" t="s">
        <v>6</v>
      </c>
      <c r="O655" t="s">
        <v>6</v>
      </c>
      <c r="P655" t="s">
        <v>6</v>
      </c>
      <c r="Q655" t="s">
        <v>6</v>
      </c>
      <c r="R655" t="s">
        <v>6</v>
      </c>
    </row>
    <row r="656" spans="1:18" x14ac:dyDescent="0.3">
      <c r="A656">
        <v>166</v>
      </c>
      <c r="B656">
        <v>2000</v>
      </c>
      <c r="C656">
        <v>9</v>
      </c>
      <c r="D656">
        <v>8</v>
      </c>
      <c r="E656" t="s">
        <v>449</v>
      </c>
      <c r="F656" s="2">
        <v>36709</v>
      </c>
      <c r="G656" t="s">
        <v>6</v>
      </c>
      <c r="H656" t="s">
        <v>14288</v>
      </c>
      <c r="I656" t="s">
        <v>6</v>
      </c>
      <c r="J656" t="s">
        <v>6</v>
      </c>
      <c r="K656" t="s">
        <v>6</v>
      </c>
      <c r="L656" t="s">
        <v>6</v>
      </c>
      <c r="M656" t="s">
        <v>6</v>
      </c>
      <c r="N656" t="s">
        <v>6</v>
      </c>
      <c r="O656" t="s">
        <v>6</v>
      </c>
      <c r="P656" t="s">
        <v>6</v>
      </c>
      <c r="Q656" t="s">
        <v>6</v>
      </c>
      <c r="R656" t="s">
        <v>6</v>
      </c>
    </row>
    <row r="657" spans="1:18" x14ac:dyDescent="0.3">
      <c r="A657">
        <v>167</v>
      </c>
      <c r="B657">
        <v>2000</v>
      </c>
      <c r="C657">
        <v>10</v>
      </c>
      <c r="D657">
        <v>70</v>
      </c>
      <c r="E657" t="s">
        <v>452</v>
      </c>
      <c r="F657" s="2">
        <v>36723</v>
      </c>
      <c r="G657" t="s">
        <v>6</v>
      </c>
      <c r="H657" t="s">
        <v>14289</v>
      </c>
      <c r="I657" t="s">
        <v>6</v>
      </c>
      <c r="J657" t="s">
        <v>6</v>
      </c>
      <c r="K657" t="s">
        <v>6</v>
      </c>
      <c r="L657" t="s">
        <v>6</v>
      </c>
      <c r="M657" t="s">
        <v>6</v>
      </c>
      <c r="N657" t="s">
        <v>6</v>
      </c>
      <c r="O657" t="s">
        <v>6</v>
      </c>
      <c r="P657" t="s">
        <v>6</v>
      </c>
      <c r="Q657" t="s">
        <v>6</v>
      </c>
      <c r="R657" t="s">
        <v>6</v>
      </c>
    </row>
    <row r="658" spans="1:18" x14ac:dyDescent="0.3">
      <c r="A658">
        <v>168</v>
      </c>
      <c r="B658">
        <v>2000</v>
      </c>
      <c r="C658">
        <v>11</v>
      </c>
      <c r="D658">
        <v>10</v>
      </c>
      <c r="E658" t="s">
        <v>439</v>
      </c>
      <c r="F658" s="2">
        <v>36737</v>
      </c>
      <c r="G658" t="s">
        <v>6</v>
      </c>
      <c r="H658" t="s">
        <v>14290</v>
      </c>
      <c r="I658" t="s">
        <v>6</v>
      </c>
      <c r="J658" t="s">
        <v>6</v>
      </c>
      <c r="K658" t="s">
        <v>6</v>
      </c>
      <c r="L658" t="s">
        <v>6</v>
      </c>
      <c r="M658" t="s">
        <v>6</v>
      </c>
      <c r="N658" t="s">
        <v>6</v>
      </c>
      <c r="O658" t="s">
        <v>6</v>
      </c>
      <c r="P658" t="s">
        <v>6</v>
      </c>
      <c r="Q658" t="s">
        <v>6</v>
      </c>
      <c r="R658" t="s">
        <v>6</v>
      </c>
    </row>
    <row r="659" spans="1:18" x14ac:dyDescent="0.3">
      <c r="A659">
        <v>169</v>
      </c>
      <c r="B659">
        <v>2000</v>
      </c>
      <c r="C659">
        <v>12</v>
      </c>
      <c r="D659">
        <v>11</v>
      </c>
      <c r="E659" t="s">
        <v>440</v>
      </c>
      <c r="F659" s="2">
        <v>36751</v>
      </c>
      <c r="G659" t="s">
        <v>6</v>
      </c>
      <c r="H659" t="s">
        <v>14291</v>
      </c>
      <c r="I659" t="s">
        <v>6</v>
      </c>
      <c r="J659" t="s">
        <v>6</v>
      </c>
      <c r="K659" t="s">
        <v>6</v>
      </c>
      <c r="L659" t="s">
        <v>6</v>
      </c>
      <c r="M659" t="s">
        <v>6</v>
      </c>
      <c r="N659" t="s">
        <v>6</v>
      </c>
      <c r="O659" t="s">
        <v>6</v>
      </c>
      <c r="P659" t="s">
        <v>6</v>
      </c>
      <c r="Q659" t="s">
        <v>6</v>
      </c>
      <c r="R659" t="s">
        <v>6</v>
      </c>
    </row>
    <row r="660" spans="1:18" x14ac:dyDescent="0.3">
      <c r="A660">
        <v>170</v>
      </c>
      <c r="B660">
        <v>2000</v>
      </c>
      <c r="C660">
        <v>13</v>
      </c>
      <c r="D660">
        <v>13</v>
      </c>
      <c r="E660" t="s">
        <v>442</v>
      </c>
      <c r="F660" s="2">
        <v>36765</v>
      </c>
      <c r="G660" t="s">
        <v>6</v>
      </c>
      <c r="H660" t="s">
        <v>14292</v>
      </c>
      <c r="I660" t="s">
        <v>6</v>
      </c>
      <c r="J660" t="s">
        <v>6</v>
      </c>
      <c r="K660" t="s">
        <v>6</v>
      </c>
      <c r="L660" t="s">
        <v>6</v>
      </c>
      <c r="M660" t="s">
        <v>6</v>
      </c>
      <c r="N660" t="s">
        <v>6</v>
      </c>
      <c r="O660" t="s">
        <v>6</v>
      </c>
      <c r="P660" t="s">
        <v>6</v>
      </c>
      <c r="Q660" t="s">
        <v>6</v>
      </c>
      <c r="R660" t="s">
        <v>6</v>
      </c>
    </row>
    <row r="661" spans="1:18" x14ac:dyDescent="0.3">
      <c r="A661">
        <v>171</v>
      </c>
      <c r="B661">
        <v>2000</v>
      </c>
      <c r="C661">
        <v>14</v>
      </c>
      <c r="D661">
        <v>14</v>
      </c>
      <c r="E661" t="s">
        <v>443</v>
      </c>
      <c r="F661" s="2">
        <v>36779</v>
      </c>
      <c r="G661" t="s">
        <v>6</v>
      </c>
      <c r="H661" t="s">
        <v>14293</v>
      </c>
      <c r="I661" t="s">
        <v>6</v>
      </c>
      <c r="J661" t="s">
        <v>6</v>
      </c>
      <c r="K661" t="s">
        <v>6</v>
      </c>
      <c r="L661" t="s">
        <v>6</v>
      </c>
      <c r="M661" t="s">
        <v>6</v>
      </c>
      <c r="N661" t="s">
        <v>6</v>
      </c>
      <c r="O661" t="s">
        <v>6</v>
      </c>
      <c r="P661" t="s">
        <v>6</v>
      </c>
      <c r="Q661" t="s">
        <v>6</v>
      </c>
      <c r="R661" t="s">
        <v>6</v>
      </c>
    </row>
    <row r="662" spans="1:18" x14ac:dyDescent="0.3">
      <c r="A662">
        <v>172</v>
      </c>
      <c r="B662">
        <v>2000</v>
      </c>
      <c r="C662">
        <v>15</v>
      </c>
      <c r="D662">
        <v>19</v>
      </c>
      <c r="E662" t="s">
        <v>450</v>
      </c>
      <c r="F662" s="2">
        <v>36793</v>
      </c>
      <c r="G662" t="s">
        <v>6</v>
      </c>
      <c r="H662" t="s">
        <v>14294</v>
      </c>
      <c r="I662" t="s">
        <v>6</v>
      </c>
      <c r="J662" t="s">
        <v>6</v>
      </c>
      <c r="K662" t="s">
        <v>6</v>
      </c>
      <c r="L662" t="s">
        <v>6</v>
      </c>
      <c r="M662" t="s">
        <v>6</v>
      </c>
      <c r="N662" t="s">
        <v>6</v>
      </c>
      <c r="O662" t="s">
        <v>6</v>
      </c>
      <c r="P662" t="s">
        <v>6</v>
      </c>
      <c r="Q662" t="s">
        <v>6</v>
      </c>
      <c r="R662" t="s">
        <v>6</v>
      </c>
    </row>
    <row r="663" spans="1:18" x14ac:dyDescent="0.3">
      <c r="A663">
        <v>173</v>
      </c>
      <c r="B663">
        <v>2000</v>
      </c>
      <c r="C663">
        <v>16</v>
      </c>
      <c r="D663">
        <v>22</v>
      </c>
      <c r="E663" t="s">
        <v>445</v>
      </c>
      <c r="F663" s="2">
        <v>36807</v>
      </c>
      <c r="G663" t="s">
        <v>6</v>
      </c>
      <c r="H663" t="s">
        <v>14295</v>
      </c>
      <c r="I663" t="s">
        <v>6</v>
      </c>
      <c r="J663" t="s">
        <v>6</v>
      </c>
      <c r="K663" t="s">
        <v>6</v>
      </c>
      <c r="L663" t="s">
        <v>6</v>
      </c>
      <c r="M663" t="s">
        <v>6</v>
      </c>
      <c r="N663" t="s">
        <v>6</v>
      </c>
      <c r="O663" t="s">
        <v>6</v>
      </c>
      <c r="P663" t="s">
        <v>6</v>
      </c>
      <c r="Q663" t="s">
        <v>6</v>
      </c>
      <c r="R663" t="s">
        <v>6</v>
      </c>
    </row>
    <row r="664" spans="1:18" x14ac:dyDescent="0.3">
      <c r="A664">
        <v>174</v>
      </c>
      <c r="B664">
        <v>2000</v>
      </c>
      <c r="C664">
        <v>17</v>
      </c>
      <c r="D664">
        <v>2</v>
      </c>
      <c r="E664" t="s">
        <v>432</v>
      </c>
      <c r="F664" s="2">
        <v>36821</v>
      </c>
      <c r="G664" t="s">
        <v>6</v>
      </c>
      <c r="H664" t="s">
        <v>14296</v>
      </c>
      <c r="I664" t="s">
        <v>6</v>
      </c>
      <c r="J664" t="s">
        <v>6</v>
      </c>
      <c r="K664" t="s">
        <v>6</v>
      </c>
      <c r="L664" t="s">
        <v>6</v>
      </c>
      <c r="M664" t="s">
        <v>6</v>
      </c>
      <c r="N664" t="s">
        <v>6</v>
      </c>
      <c r="O664" t="s">
        <v>6</v>
      </c>
      <c r="P664" t="s">
        <v>6</v>
      </c>
      <c r="Q664" t="s">
        <v>6</v>
      </c>
      <c r="R664" t="s">
        <v>6</v>
      </c>
    </row>
    <row r="665" spans="1:18" x14ac:dyDescent="0.3">
      <c r="A665">
        <v>141</v>
      </c>
      <c r="B665">
        <v>2001</v>
      </c>
      <c r="C665">
        <v>1</v>
      </c>
      <c r="D665">
        <v>1</v>
      </c>
      <c r="E665" t="s">
        <v>431</v>
      </c>
      <c r="F665" s="2">
        <v>36954</v>
      </c>
      <c r="G665" t="s">
        <v>6</v>
      </c>
      <c r="H665" t="s">
        <v>14263</v>
      </c>
      <c r="I665" t="s">
        <v>6</v>
      </c>
      <c r="J665" t="s">
        <v>6</v>
      </c>
      <c r="K665" t="s">
        <v>6</v>
      </c>
      <c r="L665" t="s">
        <v>6</v>
      </c>
      <c r="M665" t="s">
        <v>6</v>
      </c>
      <c r="N665" t="s">
        <v>6</v>
      </c>
      <c r="O665" t="s">
        <v>6</v>
      </c>
      <c r="P665" t="s">
        <v>6</v>
      </c>
      <c r="Q665" t="s">
        <v>6</v>
      </c>
      <c r="R665" t="s">
        <v>6</v>
      </c>
    </row>
    <row r="666" spans="1:18" x14ac:dyDescent="0.3">
      <c r="A666">
        <v>142</v>
      </c>
      <c r="B666">
        <v>2001</v>
      </c>
      <c r="C666">
        <v>2</v>
      </c>
      <c r="D666">
        <v>2</v>
      </c>
      <c r="E666" t="s">
        <v>432</v>
      </c>
      <c r="F666" s="2">
        <v>36968</v>
      </c>
      <c r="G666" t="s">
        <v>6</v>
      </c>
      <c r="H666" t="s">
        <v>14264</v>
      </c>
      <c r="I666" t="s">
        <v>6</v>
      </c>
      <c r="J666" t="s">
        <v>6</v>
      </c>
      <c r="K666" t="s">
        <v>6</v>
      </c>
      <c r="L666" t="s">
        <v>6</v>
      </c>
      <c r="M666" t="s">
        <v>6</v>
      </c>
      <c r="N666" t="s">
        <v>6</v>
      </c>
      <c r="O666" t="s">
        <v>6</v>
      </c>
      <c r="P666" t="s">
        <v>6</v>
      </c>
      <c r="Q666" t="s">
        <v>6</v>
      </c>
      <c r="R666" t="s">
        <v>6</v>
      </c>
    </row>
    <row r="667" spans="1:18" x14ac:dyDescent="0.3">
      <c r="A667">
        <v>143</v>
      </c>
      <c r="B667">
        <v>2001</v>
      </c>
      <c r="C667">
        <v>3</v>
      </c>
      <c r="D667">
        <v>18</v>
      </c>
      <c r="E667" t="s">
        <v>446</v>
      </c>
      <c r="F667" s="2">
        <v>36982</v>
      </c>
      <c r="G667" t="s">
        <v>6</v>
      </c>
      <c r="H667" t="s">
        <v>14265</v>
      </c>
      <c r="I667" t="s">
        <v>6</v>
      </c>
      <c r="J667" t="s">
        <v>6</v>
      </c>
      <c r="K667" t="s">
        <v>6</v>
      </c>
      <c r="L667" t="s">
        <v>6</v>
      </c>
      <c r="M667" t="s">
        <v>6</v>
      </c>
      <c r="N667" t="s">
        <v>6</v>
      </c>
      <c r="O667" t="s">
        <v>6</v>
      </c>
      <c r="P667" t="s">
        <v>6</v>
      </c>
      <c r="Q667" t="s">
        <v>6</v>
      </c>
      <c r="R667" t="s">
        <v>6</v>
      </c>
    </row>
    <row r="668" spans="1:18" x14ac:dyDescent="0.3">
      <c r="A668">
        <v>144</v>
      </c>
      <c r="B668">
        <v>2001</v>
      </c>
      <c r="C668">
        <v>4</v>
      </c>
      <c r="D668">
        <v>21</v>
      </c>
      <c r="E668" t="s">
        <v>451</v>
      </c>
      <c r="F668" s="2">
        <v>36996</v>
      </c>
      <c r="G668" t="s">
        <v>6</v>
      </c>
      <c r="H668" t="s">
        <v>14266</v>
      </c>
      <c r="I668" t="s">
        <v>6</v>
      </c>
      <c r="J668" t="s">
        <v>6</v>
      </c>
      <c r="K668" t="s">
        <v>6</v>
      </c>
      <c r="L668" t="s">
        <v>6</v>
      </c>
      <c r="M668" t="s">
        <v>6</v>
      </c>
      <c r="N668" t="s">
        <v>6</v>
      </c>
      <c r="O668" t="s">
        <v>6</v>
      </c>
      <c r="P668" t="s">
        <v>6</v>
      </c>
      <c r="Q668" t="s">
        <v>6</v>
      </c>
      <c r="R668" t="s">
        <v>6</v>
      </c>
    </row>
    <row r="669" spans="1:18" x14ac:dyDescent="0.3">
      <c r="A669">
        <v>145</v>
      </c>
      <c r="B669">
        <v>2001</v>
      </c>
      <c r="C669">
        <v>5</v>
      </c>
      <c r="D669">
        <v>4</v>
      </c>
      <c r="E669" t="s">
        <v>435</v>
      </c>
      <c r="F669" s="2">
        <v>37010</v>
      </c>
      <c r="G669" t="s">
        <v>6</v>
      </c>
      <c r="H669" t="s">
        <v>14267</v>
      </c>
      <c r="I669" t="s">
        <v>6</v>
      </c>
      <c r="J669" t="s">
        <v>6</v>
      </c>
      <c r="K669" t="s">
        <v>6</v>
      </c>
      <c r="L669" t="s">
        <v>6</v>
      </c>
      <c r="M669" t="s">
        <v>6</v>
      </c>
      <c r="N669" t="s">
        <v>6</v>
      </c>
      <c r="O669" t="s">
        <v>6</v>
      </c>
      <c r="P669" t="s">
        <v>6</v>
      </c>
      <c r="Q669" t="s">
        <v>6</v>
      </c>
      <c r="R669" t="s">
        <v>6</v>
      </c>
    </row>
    <row r="670" spans="1:18" x14ac:dyDescent="0.3">
      <c r="A670">
        <v>146</v>
      </c>
      <c r="B670">
        <v>2001</v>
      </c>
      <c r="C670">
        <v>6</v>
      </c>
      <c r="D670">
        <v>70</v>
      </c>
      <c r="E670" t="s">
        <v>452</v>
      </c>
      <c r="F670" s="2">
        <v>37024</v>
      </c>
      <c r="G670" t="s">
        <v>6</v>
      </c>
      <c r="H670" t="s">
        <v>14268</v>
      </c>
      <c r="I670" t="s">
        <v>6</v>
      </c>
      <c r="J670" t="s">
        <v>6</v>
      </c>
      <c r="K670" t="s">
        <v>6</v>
      </c>
      <c r="L670" t="s">
        <v>6</v>
      </c>
      <c r="M670" t="s">
        <v>6</v>
      </c>
      <c r="N670" t="s">
        <v>6</v>
      </c>
      <c r="O670" t="s">
        <v>6</v>
      </c>
      <c r="P670" t="s">
        <v>6</v>
      </c>
      <c r="Q670" t="s">
        <v>6</v>
      </c>
      <c r="R670" t="s">
        <v>6</v>
      </c>
    </row>
    <row r="671" spans="1:18" x14ac:dyDescent="0.3">
      <c r="A671">
        <v>147</v>
      </c>
      <c r="B671">
        <v>2001</v>
      </c>
      <c r="C671">
        <v>7</v>
      </c>
      <c r="D671">
        <v>6</v>
      </c>
      <c r="E671" t="s">
        <v>436</v>
      </c>
      <c r="F671" s="2">
        <v>37038</v>
      </c>
      <c r="G671" t="s">
        <v>6</v>
      </c>
      <c r="H671" t="s">
        <v>14269</v>
      </c>
      <c r="I671" t="s">
        <v>6</v>
      </c>
      <c r="J671" t="s">
        <v>6</v>
      </c>
      <c r="K671" t="s">
        <v>6</v>
      </c>
      <c r="L671" t="s">
        <v>6</v>
      </c>
      <c r="M671" t="s">
        <v>6</v>
      </c>
      <c r="N671" t="s">
        <v>6</v>
      </c>
      <c r="O671" t="s">
        <v>6</v>
      </c>
      <c r="P671" t="s">
        <v>6</v>
      </c>
      <c r="Q671" t="s">
        <v>6</v>
      </c>
      <c r="R671" t="s">
        <v>6</v>
      </c>
    </row>
    <row r="672" spans="1:18" x14ac:dyDescent="0.3">
      <c r="A672">
        <v>148</v>
      </c>
      <c r="B672">
        <v>2001</v>
      </c>
      <c r="C672">
        <v>8</v>
      </c>
      <c r="D672">
        <v>7</v>
      </c>
      <c r="E672" t="s">
        <v>448</v>
      </c>
      <c r="F672" s="2">
        <v>37052</v>
      </c>
      <c r="G672" t="s">
        <v>6</v>
      </c>
      <c r="H672" t="s">
        <v>14270</v>
      </c>
      <c r="I672" t="s">
        <v>6</v>
      </c>
      <c r="J672" t="s">
        <v>6</v>
      </c>
      <c r="K672" t="s">
        <v>6</v>
      </c>
      <c r="L672" t="s">
        <v>6</v>
      </c>
      <c r="M672" t="s">
        <v>6</v>
      </c>
      <c r="N672" t="s">
        <v>6</v>
      </c>
      <c r="O672" t="s">
        <v>6</v>
      </c>
      <c r="P672" t="s">
        <v>6</v>
      </c>
      <c r="Q672" t="s">
        <v>6</v>
      </c>
      <c r="R672" t="s">
        <v>6</v>
      </c>
    </row>
    <row r="673" spans="1:18" x14ac:dyDescent="0.3">
      <c r="A673">
        <v>149</v>
      </c>
      <c r="B673">
        <v>2001</v>
      </c>
      <c r="C673">
        <v>9</v>
      </c>
      <c r="D673">
        <v>20</v>
      </c>
      <c r="E673" t="s">
        <v>441</v>
      </c>
      <c r="F673" s="2">
        <v>37066</v>
      </c>
      <c r="G673" t="s">
        <v>6</v>
      </c>
      <c r="H673" t="s">
        <v>14271</v>
      </c>
      <c r="I673" t="s">
        <v>6</v>
      </c>
      <c r="J673" t="s">
        <v>6</v>
      </c>
      <c r="K673" t="s">
        <v>6</v>
      </c>
      <c r="L673" t="s">
        <v>6</v>
      </c>
      <c r="M673" t="s">
        <v>6</v>
      </c>
      <c r="N673" t="s">
        <v>6</v>
      </c>
      <c r="O673" t="s">
        <v>6</v>
      </c>
      <c r="P673" t="s">
        <v>6</v>
      </c>
      <c r="Q673" t="s">
        <v>6</v>
      </c>
      <c r="R673" t="s">
        <v>6</v>
      </c>
    </row>
    <row r="674" spans="1:18" x14ac:dyDescent="0.3">
      <c r="A674">
        <v>150</v>
      </c>
      <c r="B674">
        <v>2001</v>
      </c>
      <c r="C674">
        <v>10</v>
      </c>
      <c r="D674">
        <v>8</v>
      </c>
      <c r="E674" t="s">
        <v>449</v>
      </c>
      <c r="F674" s="2">
        <v>37073</v>
      </c>
      <c r="G674" t="s">
        <v>6</v>
      </c>
      <c r="H674" t="s">
        <v>14272</v>
      </c>
      <c r="I674" t="s">
        <v>6</v>
      </c>
      <c r="J674" t="s">
        <v>6</v>
      </c>
      <c r="K674" t="s">
        <v>6</v>
      </c>
      <c r="L674" t="s">
        <v>6</v>
      </c>
      <c r="M674" t="s">
        <v>6</v>
      </c>
      <c r="N674" t="s">
        <v>6</v>
      </c>
      <c r="O674" t="s">
        <v>6</v>
      </c>
      <c r="P674" t="s">
        <v>6</v>
      </c>
      <c r="Q674" t="s">
        <v>6</v>
      </c>
      <c r="R674" t="s">
        <v>6</v>
      </c>
    </row>
    <row r="675" spans="1:18" x14ac:dyDescent="0.3">
      <c r="A675">
        <v>151</v>
      </c>
      <c r="B675">
        <v>2001</v>
      </c>
      <c r="C675">
        <v>11</v>
      </c>
      <c r="D675">
        <v>9</v>
      </c>
      <c r="E675" t="s">
        <v>438</v>
      </c>
      <c r="F675" s="2">
        <v>37087</v>
      </c>
      <c r="G675" t="s">
        <v>6</v>
      </c>
      <c r="H675" t="s">
        <v>14273</v>
      </c>
      <c r="I675" t="s">
        <v>6</v>
      </c>
      <c r="J675" t="s">
        <v>6</v>
      </c>
      <c r="K675" t="s">
        <v>6</v>
      </c>
      <c r="L675" t="s">
        <v>6</v>
      </c>
      <c r="M675" t="s">
        <v>6</v>
      </c>
      <c r="N675" t="s">
        <v>6</v>
      </c>
      <c r="O675" t="s">
        <v>6</v>
      </c>
      <c r="P675" t="s">
        <v>6</v>
      </c>
      <c r="Q675" t="s">
        <v>6</v>
      </c>
      <c r="R675" t="s">
        <v>6</v>
      </c>
    </row>
    <row r="676" spans="1:18" x14ac:dyDescent="0.3">
      <c r="A676">
        <v>152</v>
      </c>
      <c r="B676">
        <v>2001</v>
      </c>
      <c r="C676">
        <v>12</v>
      </c>
      <c r="D676">
        <v>10</v>
      </c>
      <c r="E676" t="s">
        <v>439</v>
      </c>
      <c r="F676" s="2">
        <v>37101</v>
      </c>
      <c r="G676" t="s">
        <v>6</v>
      </c>
      <c r="H676" t="s">
        <v>14274</v>
      </c>
      <c r="I676" t="s">
        <v>6</v>
      </c>
      <c r="J676" t="s">
        <v>6</v>
      </c>
      <c r="K676" t="s">
        <v>6</v>
      </c>
      <c r="L676" t="s">
        <v>6</v>
      </c>
      <c r="M676" t="s">
        <v>6</v>
      </c>
      <c r="N676" t="s">
        <v>6</v>
      </c>
      <c r="O676" t="s">
        <v>6</v>
      </c>
      <c r="P676" t="s">
        <v>6</v>
      </c>
      <c r="Q676" t="s">
        <v>6</v>
      </c>
      <c r="R676" t="s">
        <v>6</v>
      </c>
    </row>
    <row r="677" spans="1:18" x14ac:dyDescent="0.3">
      <c r="A677">
        <v>153</v>
      </c>
      <c r="B677">
        <v>2001</v>
      </c>
      <c r="C677">
        <v>13</v>
      </c>
      <c r="D677">
        <v>11</v>
      </c>
      <c r="E677" t="s">
        <v>440</v>
      </c>
      <c r="F677" s="2">
        <v>37122</v>
      </c>
      <c r="G677" t="s">
        <v>6</v>
      </c>
      <c r="H677" t="s">
        <v>14275</v>
      </c>
      <c r="I677" t="s">
        <v>6</v>
      </c>
      <c r="J677" t="s">
        <v>6</v>
      </c>
      <c r="K677" t="s">
        <v>6</v>
      </c>
      <c r="L677" t="s">
        <v>6</v>
      </c>
      <c r="M677" t="s">
        <v>6</v>
      </c>
      <c r="N677" t="s">
        <v>6</v>
      </c>
      <c r="O677" t="s">
        <v>6</v>
      </c>
      <c r="P677" t="s">
        <v>6</v>
      </c>
      <c r="Q677" t="s">
        <v>6</v>
      </c>
      <c r="R677" t="s">
        <v>6</v>
      </c>
    </row>
    <row r="678" spans="1:18" x14ac:dyDescent="0.3">
      <c r="A678">
        <v>154</v>
      </c>
      <c r="B678">
        <v>2001</v>
      </c>
      <c r="C678">
        <v>14</v>
      </c>
      <c r="D678">
        <v>13</v>
      </c>
      <c r="E678" t="s">
        <v>442</v>
      </c>
      <c r="F678" s="2">
        <v>37136</v>
      </c>
      <c r="G678" t="s">
        <v>6</v>
      </c>
      <c r="H678" t="s">
        <v>14276</v>
      </c>
      <c r="I678" t="s">
        <v>6</v>
      </c>
      <c r="J678" t="s">
        <v>6</v>
      </c>
      <c r="K678" t="s">
        <v>6</v>
      </c>
      <c r="L678" t="s">
        <v>6</v>
      </c>
      <c r="M678" t="s">
        <v>6</v>
      </c>
      <c r="N678" t="s">
        <v>6</v>
      </c>
      <c r="O678" t="s">
        <v>6</v>
      </c>
      <c r="P678" t="s">
        <v>6</v>
      </c>
      <c r="Q678" t="s">
        <v>6</v>
      </c>
      <c r="R678" t="s">
        <v>6</v>
      </c>
    </row>
    <row r="679" spans="1:18" x14ac:dyDescent="0.3">
      <c r="A679">
        <v>155</v>
      </c>
      <c r="B679">
        <v>2001</v>
      </c>
      <c r="C679">
        <v>15</v>
      </c>
      <c r="D679">
        <v>14</v>
      </c>
      <c r="E679" t="s">
        <v>443</v>
      </c>
      <c r="F679" s="2">
        <v>37150</v>
      </c>
      <c r="G679" t="s">
        <v>6</v>
      </c>
      <c r="H679" t="s">
        <v>14277</v>
      </c>
      <c r="I679" t="s">
        <v>6</v>
      </c>
      <c r="J679" t="s">
        <v>6</v>
      </c>
      <c r="K679" t="s">
        <v>6</v>
      </c>
      <c r="L679" t="s">
        <v>6</v>
      </c>
      <c r="M679" t="s">
        <v>6</v>
      </c>
      <c r="N679" t="s">
        <v>6</v>
      </c>
      <c r="O679" t="s">
        <v>6</v>
      </c>
      <c r="P679" t="s">
        <v>6</v>
      </c>
      <c r="Q679" t="s">
        <v>6</v>
      </c>
      <c r="R679" t="s">
        <v>6</v>
      </c>
    </row>
    <row r="680" spans="1:18" x14ac:dyDescent="0.3">
      <c r="A680">
        <v>156</v>
      </c>
      <c r="B680">
        <v>2001</v>
      </c>
      <c r="C680">
        <v>16</v>
      </c>
      <c r="D680">
        <v>19</v>
      </c>
      <c r="E680" t="s">
        <v>450</v>
      </c>
      <c r="F680" s="2">
        <v>37164</v>
      </c>
      <c r="G680" t="s">
        <v>6</v>
      </c>
      <c r="H680" t="s">
        <v>14278</v>
      </c>
      <c r="I680" t="s">
        <v>6</v>
      </c>
      <c r="J680" t="s">
        <v>6</v>
      </c>
      <c r="K680" t="s">
        <v>6</v>
      </c>
      <c r="L680" t="s">
        <v>6</v>
      </c>
      <c r="M680" t="s">
        <v>6</v>
      </c>
      <c r="N680" t="s">
        <v>6</v>
      </c>
      <c r="O680" t="s">
        <v>6</v>
      </c>
      <c r="P680" t="s">
        <v>6</v>
      </c>
      <c r="Q680" t="s">
        <v>6</v>
      </c>
      <c r="R680" t="s">
        <v>6</v>
      </c>
    </row>
    <row r="681" spans="1:18" x14ac:dyDescent="0.3">
      <c r="A681">
        <v>157</v>
      </c>
      <c r="B681">
        <v>2001</v>
      </c>
      <c r="C681">
        <v>17</v>
      </c>
      <c r="D681">
        <v>22</v>
      </c>
      <c r="E681" t="s">
        <v>445</v>
      </c>
      <c r="F681" s="2">
        <v>37178</v>
      </c>
      <c r="G681" t="s">
        <v>6</v>
      </c>
      <c r="H681" t="s">
        <v>14279</v>
      </c>
      <c r="I681" t="s">
        <v>6</v>
      </c>
      <c r="J681" t="s">
        <v>6</v>
      </c>
      <c r="K681" t="s">
        <v>6</v>
      </c>
      <c r="L681" t="s">
        <v>6</v>
      </c>
      <c r="M681" t="s">
        <v>6</v>
      </c>
      <c r="N681" t="s">
        <v>6</v>
      </c>
      <c r="O681" t="s">
        <v>6</v>
      </c>
      <c r="P681" t="s">
        <v>6</v>
      </c>
      <c r="Q681" t="s">
        <v>6</v>
      </c>
      <c r="R681" t="s">
        <v>6</v>
      </c>
    </row>
    <row r="682" spans="1:18" x14ac:dyDescent="0.3">
      <c r="A682">
        <v>124</v>
      </c>
      <c r="B682">
        <v>2002</v>
      </c>
      <c r="C682">
        <v>1</v>
      </c>
      <c r="D682">
        <v>1</v>
      </c>
      <c r="E682" t="s">
        <v>431</v>
      </c>
      <c r="F682" s="2">
        <v>37318</v>
      </c>
      <c r="G682" t="s">
        <v>6</v>
      </c>
      <c r="H682" t="s">
        <v>14246</v>
      </c>
      <c r="I682" t="s">
        <v>6</v>
      </c>
      <c r="J682" t="s">
        <v>6</v>
      </c>
      <c r="K682" t="s">
        <v>6</v>
      </c>
      <c r="L682" t="s">
        <v>6</v>
      </c>
      <c r="M682" t="s">
        <v>6</v>
      </c>
      <c r="N682" t="s">
        <v>6</v>
      </c>
      <c r="O682" t="s">
        <v>6</v>
      </c>
      <c r="P682" t="s">
        <v>6</v>
      </c>
      <c r="Q682" t="s">
        <v>6</v>
      </c>
      <c r="R682" t="s">
        <v>6</v>
      </c>
    </row>
    <row r="683" spans="1:18" x14ac:dyDescent="0.3">
      <c r="A683">
        <v>125</v>
      </c>
      <c r="B683">
        <v>2002</v>
      </c>
      <c r="C683">
        <v>2</v>
      </c>
      <c r="D683">
        <v>2</v>
      </c>
      <c r="E683" t="s">
        <v>432</v>
      </c>
      <c r="F683" s="2">
        <v>37332</v>
      </c>
      <c r="G683" t="s">
        <v>6</v>
      </c>
      <c r="H683" t="s">
        <v>14247</v>
      </c>
      <c r="I683" t="s">
        <v>6</v>
      </c>
      <c r="J683" t="s">
        <v>6</v>
      </c>
      <c r="K683" t="s">
        <v>6</v>
      </c>
      <c r="L683" t="s">
        <v>6</v>
      </c>
      <c r="M683" t="s">
        <v>6</v>
      </c>
      <c r="N683" t="s">
        <v>6</v>
      </c>
      <c r="O683" t="s">
        <v>6</v>
      </c>
      <c r="P683" t="s">
        <v>6</v>
      </c>
      <c r="Q683" t="s">
        <v>6</v>
      </c>
      <c r="R683" t="s">
        <v>6</v>
      </c>
    </row>
    <row r="684" spans="1:18" x14ac:dyDescent="0.3">
      <c r="A684">
        <v>126</v>
      </c>
      <c r="B684">
        <v>2002</v>
      </c>
      <c r="C684">
        <v>3</v>
      </c>
      <c r="D684">
        <v>18</v>
      </c>
      <c r="E684" t="s">
        <v>446</v>
      </c>
      <c r="F684" s="2">
        <v>37346</v>
      </c>
      <c r="G684" t="s">
        <v>6</v>
      </c>
      <c r="H684" t="s">
        <v>14248</v>
      </c>
      <c r="I684" t="s">
        <v>6</v>
      </c>
      <c r="J684" t="s">
        <v>6</v>
      </c>
      <c r="K684" t="s">
        <v>6</v>
      </c>
      <c r="L684" t="s">
        <v>6</v>
      </c>
      <c r="M684" t="s">
        <v>6</v>
      </c>
      <c r="N684" t="s">
        <v>6</v>
      </c>
      <c r="O684" t="s">
        <v>6</v>
      </c>
      <c r="P684" t="s">
        <v>6</v>
      </c>
      <c r="Q684" t="s">
        <v>6</v>
      </c>
      <c r="R684" t="s">
        <v>6</v>
      </c>
    </row>
    <row r="685" spans="1:18" x14ac:dyDescent="0.3">
      <c r="A685">
        <v>127</v>
      </c>
      <c r="B685">
        <v>2002</v>
      </c>
      <c r="C685">
        <v>4</v>
      </c>
      <c r="D685">
        <v>21</v>
      </c>
      <c r="E685" t="s">
        <v>451</v>
      </c>
      <c r="F685" s="2">
        <v>37360</v>
      </c>
      <c r="G685" t="s">
        <v>6</v>
      </c>
      <c r="H685" t="s">
        <v>14249</v>
      </c>
      <c r="I685" t="s">
        <v>6</v>
      </c>
      <c r="J685" t="s">
        <v>6</v>
      </c>
      <c r="K685" t="s">
        <v>6</v>
      </c>
      <c r="L685" t="s">
        <v>6</v>
      </c>
      <c r="M685" t="s">
        <v>6</v>
      </c>
      <c r="N685" t="s">
        <v>6</v>
      </c>
      <c r="O685" t="s">
        <v>6</v>
      </c>
      <c r="P685" t="s">
        <v>6</v>
      </c>
      <c r="Q685" t="s">
        <v>6</v>
      </c>
      <c r="R685" t="s">
        <v>6</v>
      </c>
    </row>
    <row r="686" spans="1:18" x14ac:dyDescent="0.3">
      <c r="A686">
        <v>128</v>
      </c>
      <c r="B686">
        <v>2002</v>
      </c>
      <c r="C686">
        <v>5</v>
      </c>
      <c r="D686">
        <v>4</v>
      </c>
      <c r="E686" t="s">
        <v>435</v>
      </c>
      <c r="F686" s="2">
        <v>37374</v>
      </c>
      <c r="G686" t="s">
        <v>6</v>
      </c>
      <c r="H686" t="s">
        <v>14250</v>
      </c>
      <c r="I686" t="s">
        <v>6</v>
      </c>
      <c r="J686" t="s">
        <v>6</v>
      </c>
      <c r="K686" t="s">
        <v>6</v>
      </c>
      <c r="L686" t="s">
        <v>6</v>
      </c>
      <c r="M686" t="s">
        <v>6</v>
      </c>
      <c r="N686" t="s">
        <v>6</v>
      </c>
      <c r="O686" t="s">
        <v>6</v>
      </c>
      <c r="P686" t="s">
        <v>6</v>
      </c>
      <c r="Q686" t="s">
        <v>6</v>
      </c>
      <c r="R686" t="s">
        <v>6</v>
      </c>
    </row>
    <row r="687" spans="1:18" x14ac:dyDescent="0.3">
      <c r="A687">
        <v>129</v>
      </c>
      <c r="B687">
        <v>2002</v>
      </c>
      <c r="C687">
        <v>6</v>
      </c>
      <c r="D687">
        <v>70</v>
      </c>
      <c r="E687" t="s">
        <v>452</v>
      </c>
      <c r="F687" s="2">
        <v>37388</v>
      </c>
      <c r="G687" t="s">
        <v>6</v>
      </c>
      <c r="H687" t="s">
        <v>14251</v>
      </c>
      <c r="I687" t="s">
        <v>6</v>
      </c>
      <c r="J687" t="s">
        <v>6</v>
      </c>
      <c r="K687" t="s">
        <v>6</v>
      </c>
      <c r="L687" t="s">
        <v>6</v>
      </c>
      <c r="M687" t="s">
        <v>6</v>
      </c>
      <c r="N687" t="s">
        <v>6</v>
      </c>
      <c r="O687" t="s">
        <v>6</v>
      </c>
      <c r="P687" t="s">
        <v>6</v>
      </c>
      <c r="Q687" t="s">
        <v>6</v>
      </c>
      <c r="R687" t="s">
        <v>6</v>
      </c>
    </row>
    <row r="688" spans="1:18" x14ac:dyDescent="0.3">
      <c r="A688">
        <v>130</v>
      </c>
      <c r="B688">
        <v>2002</v>
      </c>
      <c r="C688">
        <v>7</v>
      </c>
      <c r="D688">
        <v>6</v>
      </c>
      <c r="E688" t="s">
        <v>436</v>
      </c>
      <c r="F688" s="2">
        <v>37402</v>
      </c>
      <c r="G688" t="s">
        <v>6</v>
      </c>
      <c r="H688" t="s">
        <v>14252</v>
      </c>
      <c r="I688" t="s">
        <v>6</v>
      </c>
      <c r="J688" t="s">
        <v>6</v>
      </c>
      <c r="K688" t="s">
        <v>6</v>
      </c>
      <c r="L688" t="s">
        <v>6</v>
      </c>
      <c r="M688" t="s">
        <v>6</v>
      </c>
      <c r="N688" t="s">
        <v>6</v>
      </c>
      <c r="O688" t="s">
        <v>6</v>
      </c>
      <c r="P688" t="s">
        <v>6</v>
      </c>
      <c r="Q688" t="s">
        <v>6</v>
      </c>
      <c r="R688" t="s">
        <v>6</v>
      </c>
    </row>
    <row r="689" spans="1:18" x14ac:dyDescent="0.3">
      <c r="A689">
        <v>131</v>
      </c>
      <c r="B689">
        <v>2002</v>
      </c>
      <c r="C689">
        <v>8</v>
      </c>
      <c r="D689">
        <v>7</v>
      </c>
      <c r="E689" t="s">
        <v>448</v>
      </c>
      <c r="F689" s="2">
        <v>37416</v>
      </c>
      <c r="G689" t="s">
        <v>6</v>
      </c>
      <c r="H689" t="s">
        <v>14253</v>
      </c>
      <c r="I689" t="s">
        <v>6</v>
      </c>
      <c r="J689" t="s">
        <v>6</v>
      </c>
      <c r="K689" t="s">
        <v>6</v>
      </c>
      <c r="L689" t="s">
        <v>6</v>
      </c>
      <c r="M689" t="s">
        <v>6</v>
      </c>
      <c r="N689" t="s">
        <v>6</v>
      </c>
      <c r="O689" t="s">
        <v>6</v>
      </c>
      <c r="P689" t="s">
        <v>6</v>
      </c>
      <c r="Q689" t="s">
        <v>6</v>
      </c>
      <c r="R689" t="s">
        <v>6</v>
      </c>
    </row>
    <row r="690" spans="1:18" x14ac:dyDescent="0.3">
      <c r="A690">
        <v>132</v>
      </c>
      <c r="B690">
        <v>2002</v>
      </c>
      <c r="C690">
        <v>9</v>
      </c>
      <c r="D690">
        <v>20</v>
      </c>
      <c r="E690" t="s">
        <v>441</v>
      </c>
      <c r="F690" s="2">
        <v>37430</v>
      </c>
      <c r="G690" t="s">
        <v>6</v>
      </c>
      <c r="H690" t="s">
        <v>14254</v>
      </c>
      <c r="I690" t="s">
        <v>6</v>
      </c>
      <c r="J690" t="s">
        <v>6</v>
      </c>
      <c r="K690" t="s">
        <v>6</v>
      </c>
      <c r="L690" t="s">
        <v>6</v>
      </c>
      <c r="M690" t="s">
        <v>6</v>
      </c>
      <c r="N690" t="s">
        <v>6</v>
      </c>
      <c r="O690" t="s">
        <v>6</v>
      </c>
      <c r="P690" t="s">
        <v>6</v>
      </c>
      <c r="Q690" t="s">
        <v>6</v>
      </c>
      <c r="R690" t="s">
        <v>6</v>
      </c>
    </row>
    <row r="691" spans="1:18" x14ac:dyDescent="0.3">
      <c r="A691">
        <v>133</v>
      </c>
      <c r="B691">
        <v>2002</v>
      </c>
      <c r="C691">
        <v>10</v>
      </c>
      <c r="D691">
        <v>9</v>
      </c>
      <c r="E691" t="s">
        <v>438</v>
      </c>
      <c r="F691" s="2">
        <v>37444</v>
      </c>
      <c r="G691" t="s">
        <v>6</v>
      </c>
      <c r="H691" t="s">
        <v>14255</v>
      </c>
      <c r="I691" t="s">
        <v>6</v>
      </c>
      <c r="J691" t="s">
        <v>6</v>
      </c>
      <c r="K691" t="s">
        <v>6</v>
      </c>
      <c r="L691" t="s">
        <v>6</v>
      </c>
      <c r="M691" t="s">
        <v>6</v>
      </c>
      <c r="N691" t="s">
        <v>6</v>
      </c>
      <c r="O691" t="s">
        <v>6</v>
      </c>
      <c r="P691" t="s">
        <v>6</v>
      </c>
      <c r="Q691" t="s">
        <v>6</v>
      </c>
      <c r="R691" t="s">
        <v>6</v>
      </c>
    </row>
    <row r="692" spans="1:18" x14ac:dyDescent="0.3">
      <c r="A692">
        <v>134</v>
      </c>
      <c r="B692">
        <v>2002</v>
      </c>
      <c r="C692">
        <v>11</v>
      </c>
      <c r="D692">
        <v>8</v>
      </c>
      <c r="E692" t="s">
        <v>449</v>
      </c>
      <c r="F692" s="2">
        <v>37458</v>
      </c>
      <c r="G692" t="s">
        <v>6</v>
      </c>
      <c r="H692" t="s">
        <v>14256</v>
      </c>
      <c r="I692" t="s">
        <v>6</v>
      </c>
      <c r="J692" t="s">
        <v>6</v>
      </c>
      <c r="K692" t="s">
        <v>6</v>
      </c>
      <c r="L692" t="s">
        <v>6</v>
      </c>
      <c r="M692" t="s">
        <v>6</v>
      </c>
      <c r="N692" t="s">
        <v>6</v>
      </c>
      <c r="O692" t="s">
        <v>6</v>
      </c>
      <c r="P692" t="s">
        <v>6</v>
      </c>
      <c r="Q692" t="s">
        <v>6</v>
      </c>
      <c r="R692" t="s">
        <v>6</v>
      </c>
    </row>
    <row r="693" spans="1:18" x14ac:dyDescent="0.3">
      <c r="A693">
        <v>135</v>
      </c>
      <c r="B693">
        <v>2002</v>
      </c>
      <c r="C693">
        <v>12</v>
      </c>
      <c r="D693">
        <v>10</v>
      </c>
      <c r="E693" t="s">
        <v>439</v>
      </c>
      <c r="F693" s="2">
        <v>37465</v>
      </c>
      <c r="G693" t="s">
        <v>6</v>
      </c>
      <c r="H693" t="s">
        <v>14257</v>
      </c>
      <c r="I693" t="s">
        <v>6</v>
      </c>
      <c r="J693" t="s">
        <v>6</v>
      </c>
      <c r="K693" t="s">
        <v>6</v>
      </c>
      <c r="L693" t="s">
        <v>6</v>
      </c>
      <c r="M693" t="s">
        <v>6</v>
      </c>
      <c r="N693" t="s">
        <v>6</v>
      </c>
      <c r="O693" t="s">
        <v>6</v>
      </c>
      <c r="P693" t="s">
        <v>6</v>
      </c>
      <c r="Q693" t="s">
        <v>6</v>
      </c>
      <c r="R693" t="s">
        <v>6</v>
      </c>
    </row>
    <row r="694" spans="1:18" x14ac:dyDescent="0.3">
      <c r="A694">
        <v>136</v>
      </c>
      <c r="B694">
        <v>2002</v>
      </c>
      <c r="C694">
        <v>13</v>
      </c>
      <c r="D694">
        <v>11</v>
      </c>
      <c r="E694" t="s">
        <v>440</v>
      </c>
      <c r="F694" s="2">
        <v>37486</v>
      </c>
      <c r="G694" t="s">
        <v>6</v>
      </c>
      <c r="H694" t="s">
        <v>14258</v>
      </c>
      <c r="I694" t="s">
        <v>6</v>
      </c>
      <c r="J694" t="s">
        <v>6</v>
      </c>
      <c r="K694" t="s">
        <v>6</v>
      </c>
      <c r="L694" t="s">
        <v>6</v>
      </c>
      <c r="M694" t="s">
        <v>6</v>
      </c>
      <c r="N694" t="s">
        <v>6</v>
      </c>
      <c r="O694" t="s">
        <v>6</v>
      </c>
      <c r="P694" t="s">
        <v>6</v>
      </c>
      <c r="Q694" t="s">
        <v>6</v>
      </c>
      <c r="R694" t="s">
        <v>6</v>
      </c>
    </row>
    <row r="695" spans="1:18" x14ac:dyDescent="0.3">
      <c r="A695">
        <v>137</v>
      </c>
      <c r="B695">
        <v>2002</v>
      </c>
      <c r="C695">
        <v>14</v>
      </c>
      <c r="D695">
        <v>13</v>
      </c>
      <c r="E695" t="s">
        <v>442</v>
      </c>
      <c r="F695" s="2">
        <v>37500</v>
      </c>
      <c r="G695" t="s">
        <v>6</v>
      </c>
      <c r="H695" t="s">
        <v>14259</v>
      </c>
      <c r="I695" t="s">
        <v>6</v>
      </c>
      <c r="J695" t="s">
        <v>6</v>
      </c>
      <c r="K695" t="s">
        <v>6</v>
      </c>
      <c r="L695" t="s">
        <v>6</v>
      </c>
      <c r="M695" t="s">
        <v>6</v>
      </c>
      <c r="N695" t="s">
        <v>6</v>
      </c>
      <c r="O695" t="s">
        <v>6</v>
      </c>
      <c r="P695" t="s">
        <v>6</v>
      </c>
      <c r="Q695" t="s">
        <v>6</v>
      </c>
      <c r="R695" t="s">
        <v>6</v>
      </c>
    </row>
    <row r="696" spans="1:18" x14ac:dyDescent="0.3">
      <c r="A696">
        <v>138</v>
      </c>
      <c r="B696">
        <v>2002</v>
      </c>
      <c r="C696">
        <v>15</v>
      </c>
      <c r="D696">
        <v>14</v>
      </c>
      <c r="E696" t="s">
        <v>443</v>
      </c>
      <c r="F696" s="2">
        <v>37514</v>
      </c>
      <c r="G696" t="s">
        <v>6</v>
      </c>
      <c r="H696" t="s">
        <v>14260</v>
      </c>
      <c r="I696" t="s">
        <v>6</v>
      </c>
      <c r="J696" t="s">
        <v>6</v>
      </c>
      <c r="K696" t="s">
        <v>6</v>
      </c>
      <c r="L696" t="s">
        <v>6</v>
      </c>
      <c r="M696" t="s">
        <v>6</v>
      </c>
      <c r="N696" t="s">
        <v>6</v>
      </c>
      <c r="O696" t="s">
        <v>6</v>
      </c>
      <c r="P696" t="s">
        <v>6</v>
      </c>
      <c r="Q696" t="s">
        <v>6</v>
      </c>
      <c r="R696" t="s">
        <v>6</v>
      </c>
    </row>
    <row r="697" spans="1:18" x14ac:dyDescent="0.3">
      <c r="A697">
        <v>139</v>
      </c>
      <c r="B697">
        <v>2002</v>
      </c>
      <c r="C697">
        <v>16</v>
      </c>
      <c r="D697">
        <v>19</v>
      </c>
      <c r="E697" t="s">
        <v>450</v>
      </c>
      <c r="F697" s="2">
        <v>37528</v>
      </c>
      <c r="G697" t="s">
        <v>6</v>
      </c>
      <c r="H697" t="s">
        <v>14261</v>
      </c>
      <c r="I697" t="s">
        <v>6</v>
      </c>
      <c r="J697" t="s">
        <v>6</v>
      </c>
      <c r="K697" t="s">
        <v>6</v>
      </c>
      <c r="L697" t="s">
        <v>6</v>
      </c>
      <c r="M697" t="s">
        <v>6</v>
      </c>
      <c r="N697" t="s">
        <v>6</v>
      </c>
      <c r="O697" t="s">
        <v>6</v>
      </c>
      <c r="P697" t="s">
        <v>6</v>
      </c>
      <c r="Q697" t="s">
        <v>6</v>
      </c>
      <c r="R697" t="s">
        <v>6</v>
      </c>
    </row>
    <row r="698" spans="1:18" x14ac:dyDescent="0.3">
      <c r="A698">
        <v>140</v>
      </c>
      <c r="B698">
        <v>2002</v>
      </c>
      <c r="C698">
        <v>17</v>
      </c>
      <c r="D698">
        <v>22</v>
      </c>
      <c r="E698" t="s">
        <v>445</v>
      </c>
      <c r="F698" s="2">
        <v>37542</v>
      </c>
      <c r="G698" t="s">
        <v>6</v>
      </c>
      <c r="H698" t="s">
        <v>14262</v>
      </c>
      <c r="I698" t="s">
        <v>6</v>
      </c>
      <c r="J698" t="s">
        <v>6</v>
      </c>
      <c r="K698" t="s">
        <v>6</v>
      </c>
      <c r="L698" t="s">
        <v>6</v>
      </c>
      <c r="M698" t="s">
        <v>6</v>
      </c>
      <c r="N698" t="s">
        <v>6</v>
      </c>
      <c r="O698" t="s">
        <v>6</v>
      </c>
      <c r="P698" t="s">
        <v>6</v>
      </c>
      <c r="Q698" t="s">
        <v>6</v>
      </c>
      <c r="R698" t="s">
        <v>6</v>
      </c>
    </row>
    <row r="699" spans="1:18" x14ac:dyDescent="0.3">
      <c r="A699">
        <v>108</v>
      </c>
      <c r="B699">
        <v>2003</v>
      </c>
      <c r="C699">
        <v>1</v>
      </c>
      <c r="D699">
        <v>1</v>
      </c>
      <c r="E699" t="s">
        <v>431</v>
      </c>
      <c r="F699" s="2">
        <v>37689</v>
      </c>
      <c r="G699" t="s">
        <v>6</v>
      </c>
      <c r="H699" t="s">
        <v>14230</v>
      </c>
      <c r="I699" t="s">
        <v>6</v>
      </c>
      <c r="J699" t="s">
        <v>6</v>
      </c>
      <c r="K699" t="s">
        <v>6</v>
      </c>
      <c r="L699" t="s">
        <v>6</v>
      </c>
      <c r="M699" t="s">
        <v>6</v>
      </c>
      <c r="N699" t="s">
        <v>6</v>
      </c>
      <c r="O699" t="s">
        <v>6</v>
      </c>
      <c r="P699" t="s">
        <v>6</v>
      </c>
      <c r="Q699" t="s">
        <v>6</v>
      </c>
      <c r="R699" t="s">
        <v>6</v>
      </c>
    </row>
    <row r="700" spans="1:18" x14ac:dyDescent="0.3">
      <c r="A700">
        <v>109</v>
      </c>
      <c r="B700">
        <v>2003</v>
      </c>
      <c r="C700">
        <v>2</v>
      </c>
      <c r="D700">
        <v>2</v>
      </c>
      <c r="E700" t="s">
        <v>432</v>
      </c>
      <c r="F700" s="2">
        <v>37703</v>
      </c>
      <c r="G700" t="s">
        <v>6</v>
      </c>
      <c r="H700" t="s">
        <v>14231</v>
      </c>
      <c r="I700" t="s">
        <v>6</v>
      </c>
      <c r="J700" t="s">
        <v>6</v>
      </c>
      <c r="K700" t="s">
        <v>6</v>
      </c>
      <c r="L700" t="s">
        <v>6</v>
      </c>
      <c r="M700" t="s">
        <v>6</v>
      </c>
      <c r="N700" t="s">
        <v>6</v>
      </c>
      <c r="O700" t="s">
        <v>6</v>
      </c>
      <c r="P700" t="s">
        <v>6</v>
      </c>
      <c r="Q700" t="s">
        <v>6</v>
      </c>
      <c r="R700" t="s">
        <v>6</v>
      </c>
    </row>
    <row r="701" spans="1:18" x14ac:dyDescent="0.3">
      <c r="A701">
        <v>110</v>
      </c>
      <c r="B701">
        <v>2003</v>
      </c>
      <c r="C701">
        <v>3</v>
      </c>
      <c r="D701">
        <v>18</v>
      </c>
      <c r="E701" t="s">
        <v>446</v>
      </c>
      <c r="F701" s="2">
        <v>37717</v>
      </c>
      <c r="G701" t="s">
        <v>6</v>
      </c>
      <c r="H701" t="s">
        <v>14232</v>
      </c>
      <c r="I701" t="s">
        <v>6</v>
      </c>
      <c r="J701" t="s">
        <v>6</v>
      </c>
      <c r="K701" t="s">
        <v>6</v>
      </c>
      <c r="L701" t="s">
        <v>6</v>
      </c>
      <c r="M701" t="s">
        <v>6</v>
      </c>
      <c r="N701" t="s">
        <v>6</v>
      </c>
      <c r="O701" t="s">
        <v>6</v>
      </c>
      <c r="P701" t="s">
        <v>6</v>
      </c>
      <c r="Q701" t="s">
        <v>6</v>
      </c>
      <c r="R701" t="s">
        <v>6</v>
      </c>
    </row>
    <row r="702" spans="1:18" x14ac:dyDescent="0.3">
      <c r="A702">
        <v>111</v>
      </c>
      <c r="B702">
        <v>2003</v>
      </c>
      <c r="C702">
        <v>4</v>
      </c>
      <c r="D702">
        <v>21</v>
      </c>
      <c r="E702" t="s">
        <v>451</v>
      </c>
      <c r="F702" s="2">
        <v>37731</v>
      </c>
      <c r="G702" t="s">
        <v>6</v>
      </c>
      <c r="H702" t="s">
        <v>14233</v>
      </c>
      <c r="I702" t="s">
        <v>6</v>
      </c>
      <c r="J702" t="s">
        <v>6</v>
      </c>
      <c r="K702" t="s">
        <v>6</v>
      </c>
      <c r="L702" t="s">
        <v>6</v>
      </c>
      <c r="M702" t="s">
        <v>6</v>
      </c>
      <c r="N702" t="s">
        <v>6</v>
      </c>
      <c r="O702" t="s">
        <v>6</v>
      </c>
      <c r="P702" t="s">
        <v>6</v>
      </c>
      <c r="Q702" t="s">
        <v>6</v>
      </c>
      <c r="R702" t="s">
        <v>6</v>
      </c>
    </row>
    <row r="703" spans="1:18" x14ac:dyDescent="0.3">
      <c r="A703">
        <v>112</v>
      </c>
      <c r="B703">
        <v>2003</v>
      </c>
      <c r="C703">
        <v>5</v>
      </c>
      <c r="D703">
        <v>4</v>
      </c>
      <c r="E703" t="s">
        <v>435</v>
      </c>
      <c r="F703" s="2">
        <v>37745</v>
      </c>
      <c r="G703" t="s">
        <v>6</v>
      </c>
      <c r="H703" t="s">
        <v>14234</v>
      </c>
      <c r="I703" t="s">
        <v>6</v>
      </c>
      <c r="J703" t="s">
        <v>6</v>
      </c>
      <c r="K703" t="s">
        <v>6</v>
      </c>
      <c r="L703" t="s">
        <v>6</v>
      </c>
      <c r="M703" t="s">
        <v>6</v>
      </c>
      <c r="N703" t="s">
        <v>6</v>
      </c>
      <c r="O703" t="s">
        <v>6</v>
      </c>
      <c r="P703" t="s">
        <v>6</v>
      </c>
      <c r="Q703" t="s">
        <v>6</v>
      </c>
      <c r="R703" t="s">
        <v>6</v>
      </c>
    </row>
    <row r="704" spans="1:18" x14ac:dyDescent="0.3">
      <c r="A704">
        <v>113</v>
      </c>
      <c r="B704">
        <v>2003</v>
      </c>
      <c r="C704">
        <v>6</v>
      </c>
      <c r="D704">
        <v>70</v>
      </c>
      <c r="E704" t="s">
        <v>452</v>
      </c>
      <c r="F704" s="2">
        <v>37759</v>
      </c>
      <c r="G704" t="s">
        <v>6</v>
      </c>
      <c r="H704" t="s">
        <v>14235</v>
      </c>
      <c r="I704" t="s">
        <v>6</v>
      </c>
      <c r="J704" t="s">
        <v>6</v>
      </c>
      <c r="K704" t="s">
        <v>6</v>
      </c>
      <c r="L704" t="s">
        <v>6</v>
      </c>
      <c r="M704" t="s">
        <v>6</v>
      </c>
      <c r="N704" t="s">
        <v>6</v>
      </c>
      <c r="O704" t="s">
        <v>6</v>
      </c>
      <c r="P704" t="s">
        <v>6</v>
      </c>
      <c r="Q704" t="s">
        <v>6</v>
      </c>
      <c r="R704" t="s">
        <v>6</v>
      </c>
    </row>
    <row r="705" spans="1:18" x14ac:dyDescent="0.3">
      <c r="A705">
        <v>114</v>
      </c>
      <c r="B705">
        <v>2003</v>
      </c>
      <c r="C705">
        <v>7</v>
      </c>
      <c r="D705">
        <v>6</v>
      </c>
      <c r="E705" t="s">
        <v>436</v>
      </c>
      <c r="F705" s="2">
        <v>37773</v>
      </c>
      <c r="G705" t="s">
        <v>6</v>
      </c>
      <c r="H705" t="s">
        <v>14236</v>
      </c>
      <c r="I705" t="s">
        <v>6</v>
      </c>
      <c r="J705" t="s">
        <v>6</v>
      </c>
      <c r="K705" t="s">
        <v>6</v>
      </c>
      <c r="L705" t="s">
        <v>6</v>
      </c>
      <c r="M705" t="s">
        <v>6</v>
      </c>
      <c r="N705" t="s">
        <v>6</v>
      </c>
      <c r="O705" t="s">
        <v>6</v>
      </c>
      <c r="P705" t="s">
        <v>6</v>
      </c>
      <c r="Q705" t="s">
        <v>6</v>
      </c>
      <c r="R705" t="s">
        <v>6</v>
      </c>
    </row>
    <row r="706" spans="1:18" x14ac:dyDescent="0.3">
      <c r="A706">
        <v>115</v>
      </c>
      <c r="B706">
        <v>2003</v>
      </c>
      <c r="C706">
        <v>8</v>
      </c>
      <c r="D706">
        <v>7</v>
      </c>
      <c r="E706" t="s">
        <v>448</v>
      </c>
      <c r="F706" s="2">
        <v>37787</v>
      </c>
      <c r="G706" t="s">
        <v>6</v>
      </c>
      <c r="H706" t="s">
        <v>14237</v>
      </c>
      <c r="I706" t="s">
        <v>6</v>
      </c>
      <c r="J706" t="s">
        <v>6</v>
      </c>
      <c r="K706" t="s">
        <v>6</v>
      </c>
      <c r="L706" t="s">
        <v>6</v>
      </c>
      <c r="M706" t="s">
        <v>6</v>
      </c>
      <c r="N706" t="s">
        <v>6</v>
      </c>
      <c r="O706" t="s">
        <v>6</v>
      </c>
      <c r="P706" t="s">
        <v>6</v>
      </c>
      <c r="Q706" t="s">
        <v>6</v>
      </c>
      <c r="R706" t="s">
        <v>6</v>
      </c>
    </row>
    <row r="707" spans="1:18" x14ac:dyDescent="0.3">
      <c r="A707">
        <v>116</v>
      </c>
      <c r="B707">
        <v>2003</v>
      </c>
      <c r="C707">
        <v>9</v>
      </c>
      <c r="D707">
        <v>20</v>
      </c>
      <c r="E707" t="s">
        <v>441</v>
      </c>
      <c r="F707" s="2">
        <v>37801</v>
      </c>
      <c r="G707" t="s">
        <v>6</v>
      </c>
      <c r="H707" t="s">
        <v>14238</v>
      </c>
      <c r="I707" t="s">
        <v>6</v>
      </c>
      <c r="J707" t="s">
        <v>6</v>
      </c>
      <c r="K707" t="s">
        <v>6</v>
      </c>
      <c r="L707" t="s">
        <v>6</v>
      </c>
      <c r="M707" t="s">
        <v>6</v>
      </c>
      <c r="N707" t="s">
        <v>6</v>
      </c>
      <c r="O707" t="s">
        <v>6</v>
      </c>
      <c r="P707" t="s">
        <v>6</v>
      </c>
      <c r="Q707" t="s">
        <v>6</v>
      </c>
      <c r="R707" t="s">
        <v>6</v>
      </c>
    </row>
    <row r="708" spans="1:18" x14ac:dyDescent="0.3">
      <c r="A708">
        <v>117</v>
      </c>
      <c r="B708">
        <v>2003</v>
      </c>
      <c r="C708">
        <v>10</v>
      </c>
      <c r="D708">
        <v>8</v>
      </c>
      <c r="E708" t="s">
        <v>449</v>
      </c>
      <c r="F708" s="2">
        <v>37808</v>
      </c>
      <c r="G708" t="s">
        <v>6</v>
      </c>
      <c r="H708" t="s">
        <v>14239</v>
      </c>
      <c r="I708" t="s">
        <v>6</v>
      </c>
      <c r="J708" t="s">
        <v>6</v>
      </c>
      <c r="K708" t="s">
        <v>6</v>
      </c>
      <c r="L708" t="s">
        <v>6</v>
      </c>
      <c r="M708" t="s">
        <v>6</v>
      </c>
      <c r="N708" t="s">
        <v>6</v>
      </c>
      <c r="O708" t="s">
        <v>6</v>
      </c>
      <c r="P708" t="s">
        <v>6</v>
      </c>
      <c r="Q708" t="s">
        <v>6</v>
      </c>
      <c r="R708" t="s">
        <v>6</v>
      </c>
    </row>
    <row r="709" spans="1:18" x14ac:dyDescent="0.3">
      <c r="A709">
        <v>118</v>
      </c>
      <c r="B709">
        <v>2003</v>
      </c>
      <c r="C709">
        <v>11</v>
      </c>
      <c r="D709">
        <v>9</v>
      </c>
      <c r="E709" t="s">
        <v>438</v>
      </c>
      <c r="F709" s="2">
        <v>37822</v>
      </c>
      <c r="G709" t="s">
        <v>6</v>
      </c>
      <c r="H709" t="s">
        <v>14240</v>
      </c>
      <c r="I709" t="s">
        <v>6</v>
      </c>
      <c r="J709" t="s">
        <v>6</v>
      </c>
      <c r="K709" t="s">
        <v>6</v>
      </c>
      <c r="L709" t="s">
        <v>6</v>
      </c>
      <c r="M709" t="s">
        <v>6</v>
      </c>
      <c r="N709" t="s">
        <v>6</v>
      </c>
      <c r="O709" t="s">
        <v>6</v>
      </c>
      <c r="P709" t="s">
        <v>6</v>
      </c>
      <c r="Q709" t="s">
        <v>6</v>
      </c>
      <c r="R709" t="s">
        <v>6</v>
      </c>
    </row>
    <row r="710" spans="1:18" x14ac:dyDescent="0.3">
      <c r="A710">
        <v>119</v>
      </c>
      <c r="B710">
        <v>2003</v>
      </c>
      <c r="C710">
        <v>12</v>
      </c>
      <c r="D710">
        <v>10</v>
      </c>
      <c r="E710" t="s">
        <v>439</v>
      </c>
      <c r="F710" s="2">
        <v>37836</v>
      </c>
      <c r="G710" t="s">
        <v>6</v>
      </c>
      <c r="H710" t="s">
        <v>14241</v>
      </c>
      <c r="I710" t="s">
        <v>6</v>
      </c>
      <c r="J710" t="s">
        <v>6</v>
      </c>
      <c r="K710" t="s">
        <v>6</v>
      </c>
      <c r="L710" t="s">
        <v>6</v>
      </c>
      <c r="M710" t="s">
        <v>6</v>
      </c>
      <c r="N710" t="s">
        <v>6</v>
      </c>
      <c r="O710" t="s">
        <v>6</v>
      </c>
      <c r="P710" t="s">
        <v>6</v>
      </c>
      <c r="Q710" t="s">
        <v>6</v>
      </c>
      <c r="R710" t="s">
        <v>6</v>
      </c>
    </row>
    <row r="711" spans="1:18" x14ac:dyDescent="0.3">
      <c r="A711">
        <v>120</v>
      </c>
      <c r="B711">
        <v>2003</v>
      </c>
      <c r="C711">
        <v>13</v>
      </c>
      <c r="D711">
        <v>11</v>
      </c>
      <c r="E711" t="s">
        <v>440</v>
      </c>
      <c r="F711" s="2">
        <v>37857</v>
      </c>
      <c r="G711" t="s">
        <v>6</v>
      </c>
      <c r="H711" t="s">
        <v>14242</v>
      </c>
      <c r="I711" t="s">
        <v>6</v>
      </c>
      <c r="J711" t="s">
        <v>6</v>
      </c>
      <c r="K711" t="s">
        <v>6</v>
      </c>
      <c r="L711" t="s">
        <v>6</v>
      </c>
      <c r="M711" t="s">
        <v>6</v>
      </c>
      <c r="N711" t="s">
        <v>6</v>
      </c>
      <c r="O711" t="s">
        <v>6</v>
      </c>
      <c r="P711" t="s">
        <v>6</v>
      </c>
      <c r="Q711" t="s">
        <v>6</v>
      </c>
      <c r="R711" t="s">
        <v>6</v>
      </c>
    </row>
    <row r="712" spans="1:18" x14ac:dyDescent="0.3">
      <c r="A712">
        <v>121</v>
      </c>
      <c r="B712">
        <v>2003</v>
      </c>
      <c r="C712">
        <v>14</v>
      </c>
      <c r="D712">
        <v>14</v>
      </c>
      <c r="E712" t="s">
        <v>443</v>
      </c>
      <c r="F712" s="2">
        <v>37878</v>
      </c>
      <c r="G712" t="s">
        <v>6</v>
      </c>
      <c r="H712" t="s">
        <v>14243</v>
      </c>
      <c r="I712" t="s">
        <v>6</v>
      </c>
      <c r="J712" t="s">
        <v>6</v>
      </c>
      <c r="K712" t="s">
        <v>6</v>
      </c>
      <c r="L712" t="s">
        <v>6</v>
      </c>
      <c r="M712" t="s">
        <v>6</v>
      </c>
      <c r="N712" t="s">
        <v>6</v>
      </c>
      <c r="O712" t="s">
        <v>6</v>
      </c>
      <c r="P712" t="s">
        <v>6</v>
      </c>
      <c r="Q712" t="s">
        <v>6</v>
      </c>
      <c r="R712" t="s">
        <v>6</v>
      </c>
    </row>
    <row r="713" spans="1:18" x14ac:dyDescent="0.3">
      <c r="A713">
        <v>122</v>
      </c>
      <c r="B713">
        <v>2003</v>
      </c>
      <c r="C713">
        <v>15</v>
      </c>
      <c r="D713">
        <v>19</v>
      </c>
      <c r="E713" t="s">
        <v>450</v>
      </c>
      <c r="F713" s="2">
        <v>37892</v>
      </c>
      <c r="G713" t="s">
        <v>6</v>
      </c>
      <c r="H713" t="s">
        <v>14244</v>
      </c>
      <c r="I713" t="s">
        <v>6</v>
      </c>
      <c r="J713" t="s">
        <v>6</v>
      </c>
      <c r="K713" t="s">
        <v>6</v>
      </c>
      <c r="L713" t="s">
        <v>6</v>
      </c>
      <c r="M713" t="s">
        <v>6</v>
      </c>
      <c r="N713" t="s">
        <v>6</v>
      </c>
      <c r="O713" t="s">
        <v>6</v>
      </c>
      <c r="P713" t="s">
        <v>6</v>
      </c>
      <c r="Q713" t="s">
        <v>6</v>
      </c>
      <c r="R713" t="s">
        <v>6</v>
      </c>
    </row>
    <row r="714" spans="1:18" x14ac:dyDescent="0.3">
      <c r="A714">
        <v>123</v>
      </c>
      <c r="B714">
        <v>2003</v>
      </c>
      <c r="C714">
        <v>16</v>
      </c>
      <c r="D714">
        <v>22</v>
      </c>
      <c r="E714" t="s">
        <v>445</v>
      </c>
      <c r="F714" s="2">
        <v>37906</v>
      </c>
      <c r="G714" t="s">
        <v>6</v>
      </c>
      <c r="H714" t="s">
        <v>14245</v>
      </c>
      <c r="I714" t="s">
        <v>6</v>
      </c>
      <c r="J714" t="s">
        <v>6</v>
      </c>
      <c r="K714" t="s">
        <v>6</v>
      </c>
      <c r="L714" t="s">
        <v>6</v>
      </c>
      <c r="M714" t="s">
        <v>6</v>
      </c>
      <c r="N714" t="s">
        <v>6</v>
      </c>
      <c r="O714" t="s">
        <v>6</v>
      </c>
      <c r="P714" t="s">
        <v>6</v>
      </c>
      <c r="Q714" t="s">
        <v>6</v>
      </c>
      <c r="R714" t="s">
        <v>6</v>
      </c>
    </row>
    <row r="715" spans="1:18" x14ac:dyDescent="0.3">
      <c r="A715">
        <v>90</v>
      </c>
      <c r="B715">
        <v>2004</v>
      </c>
      <c r="C715">
        <v>1</v>
      </c>
      <c r="D715">
        <v>1</v>
      </c>
      <c r="E715" t="s">
        <v>431</v>
      </c>
      <c r="F715" s="2">
        <v>38053</v>
      </c>
      <c r="G715" t="s">
        <v>6</v>
      </c>
      <c r="H715" t="s">
        <v>14212</v>
      </c>
      <c r="I715" t="s">
        <v>6</v>
      </c>
      <c r="J715" t="s">
        <v>6</v>
      </c>
      <c r="K715" t="s">
        <v>6</v>
      </c>
      <c r="L715" t="s">
        <v>6</v>
      </c>
      <c r="M715" t="s">
        <v>6</v>
      </c>
      <c r="N715" t="s">
        <v>6</v>
      </c>
      <c r="O715" t="s">
        <v>6</v>
      </c>
      <c r="P715" t="s">
        <v>6</v>
      </c>
      <c r="Q715" t="s">
        <v>6</v>
      </c>
      <c r="R715" t="s">
        <v>6</v>
      </c>
    </row>
    <row r="716" spans="1:18" x14ac:dyDescent="0.3">
      <c r="A716">
        <v>91</v>
      </c>
      <c r="B716">
        <v>2004</v>
      </c>
      <c r="C716">
        <v>2</v>
      </c>
      <c r="D716">
        <v>2</v>
      </c>
      <c r="E716" t="s">
        <v>432</v>
      </c>
      <c r="F716" s="2">
        <v>38067</v>
      </c>
      <c r="G716" t="s">
        <v>6</v>
      </c>
      <c r="H716" t="s">
        <v>14213</v>
      </c>
      <c r="I716" t="s">
        <v>6</v>
      </c>
      <c r="J716" t="s">
        <v>6</v>
      </c>
      <c r="K716" t="s">
        <v>6</v>
      </c>
      <c r="L716" t="s">
        <v>6</v>
      </c>
      <c r="M716" t="s">
        <v>6</v>
      </c>
      <c r="N716" t="s">
        <v>6</v>
      </c>
      <c r="O716" t="s">
        <v>6</v>
      </c>
      <c r="P716" t="s">
        <v>6</v>
      </c>
      <c r="Q716" t="s">
        <v>6</v>
      </c>
      <c r="R716" t="s">
        <v>6</v>
      </c>
    </row>
    <row r="717" spans="1:18" x14ac:dyDescent="0.3">
      <c r="A717">
        <v>92</v>
      </c>
      <c r="B717">
        <v>2004</v>
      </c>
      <c r="C717">
        <v>3</v>
      </c>
      <c r="D717">
        <v>3</v>
      </c>
      <c r="E717" t="s">
        <v>434</v>
      </c>
      <c r="F717" s="2">
        <v>38081</v>
      </c>
      <c r="G717" t="s">
        <v>6</v>
      </c>
      <c r="H717" t="s">
        <v>14214</v>
      </c>
      <c r="I717" t="s">
        <v>6</v>
      </c>
      <c r="J717" t="s">
        <v>6</v>
      </c>
      <c r="K717" t="s">
        <v>6</v>
      </c>
      <c r="L717" t="s">
        <v>6</v>
      </c>
      <c r="M717" t="s">
        <v>6</v>
      </c>
      <c r="N717" t="s">
        <v>6</v>
      </c>
      <c r="O717" t="s">
        <v>6</v>
      </c>
      <c r="P717" t="s">
        <v>6</v>
      </c>
      <c r="Q717" t="s">
        <v>6</v>
      </c>
      <c r="R717" t="s">
        <v>6</v>
      </c>
    </row>
    <row r="718" spans="1:18" x14ac:dyDescent="0.3">
      <c r="A718">
        <v>93</v>
      </c>
      <c r="B718">
        <v>2004</v>
      </c>
      <c r="C718">
        <v>4</v>
      </c>
      <c r="D718">
        <v>21</v>
      </c>
      <c r="E718" t="s">
        <v>451</v>
      </c>
      <c r="F718" s="2">
        <v>38102</v>
      </c>
      <c r="G718" t="s">
        <v>6</v>
      </c>
      <c r="H718" t="s">
        <v>14215</v>
      </c>
      <c r="I718" t="s">
        <v>6</v>
      </c>
      <c r="J718" t="s">
        <v>6</v>
      </c>
      <c r="K718" t="s">
        <v>6</v>
      </c>
      <c r="L718" t="s">
        <v>6</v>
      </c>
      <c r="M718" t="s">
        <v>6</v>
      </c>
      <c r="N718" t="s">
        <v>6</v>
      </c>
      <c r="O718" t="s">
        <v>6</v>
      </c>
      <c r="P718" t="s">
        <v>6</v>
      </c>
      <c r="Q718" t="s">
        <v>6</v>
      </c>
      <c r="R718" t="s">
        <v>6</v>
      </c>
    </row>
    <row r="719" spans="1:18" x14ac:dyDescent="0.3">
      <c r="A719">
        <v>94</v>
      </c>
      <c r="B719">
        <v>2004</v>
      </c>
      <c r="C719">
        <v>5</v>
      </c>
      <c r="D719">
        <v>4</v>
      </c>
      <c r="E719" t="s">
        <v>435</v>
      </c>
      <c r="F719" s="2">
        <v>38116</v>
      </c>
      <c r="G719" t="s">
        <v>6</v>
      </c>
      <c r="H719" t="s">
        <v>14216</v>
      </c>
      <c r="I719" t="s">
        <v>6</v>
      </c>
      <c r="J719" t="s">
        <v>6</v>
      </c>
      <c r="K719" t="s">
        <v>6</v>
      </c>
      <c r="L719" t="s">
        <v>6</v>
      </c>
      <c r="M719" t="s">
        <v>6</v>
      </c>
      <c r="N719" t="s">
        <v>6</v>
      </c>
      <c r="O719" t="s">
        <v>6</v>
      </c>
      <c r="P719" t="s">
        <v>6</v>
      </c>
      <c r="Q719" t="s">
        <v>6</v>
      </c>
      <c r="R719" t="s">
        <v>6</v>
      </c>
    </row>
    <row r="720" spans="1:18" x14ac:dyDescent="0.3">
      <c r="A720">
        <v>95</v>
      </c>
      <c r="B720">
        <v>2004</v>
      </c>
      <c r="C720">
        <v>6</v>
      </c>
      <c r="D720">
        <v>6</v>
      </c>
      <c r="E720" t="s">
        <v>436</v>
      </c>
      <c r="F720" s="2">
        <v>38130</v>
      </c>
      <c r="G720" t="s">
        <v>6</v>
      </c>
      <c r="H720" t="s">
        <v>14217</v>
      </c>
      <c r="I720" t="s">
        <v>6</v>
      </c>
      <c r="J720" t="s">
        <v>6</v>
      </c>
      <c r="K720" t="s">
        <v>6</v>
      </c>
      <c r="L720" t="s">
        <v>6</v>
      </c>
      <c r="M720" t="s">
        <v>6</v>
      </c>
      <c r="N720" t="s">
        <v>6</v>
      </c>
      <c r="O720" t="s">
        <v>6</v>
      </c>
      <c r="P720" t="s">
        <v>6</v>
      </c>
      <c r="Q720" t="s">
        <v>6</v>
      </c>
      <c r="R720" t="s">
        <v>6</v>
      </c>
    </row>
    <row r="721" spans="1:18" x14ac:dyDescent="0.3">
      <c r="A721">
        <v>96</v>
      </c>
      <c r="B721">
        <v>2004</v>
      </c>
      <c r="C721">
        <v>7</v>
      </c>
      <c r="D721">
        <v>20</v>
      </c>
      <c r="E721" t="s">
        <v>441</v>
      </c>
      <c r="F721" s="2">
        <v>38137</v>
      </c>
      <c r="G721" t="s">
        <v>6</v>
      </c>
      <c r="H721" t="s">
        <v>14218</v>
      </c>
      <c r="I721" t="s">
        <v>6</v>
      </c>
      <c r="J721" t="s">
        <v>6</v>
      </c>
      <c r="K721" t="s">
        <v>6</v>
      </c>
      <c r="L721" t="s">
        <v>6</v>
      </c>
      <c r="M721" t="s">
        <v>6</v>
      </c>
      <c r="N721" t="s">
        <v>6</v>
      </c>
      <c r="O721" t="s">
        <v>6</v>
      </c>
      <c r="P721" t="s">
        <v>6</v>
      </c>
      <c r="Q721" t="s">
        <v>6</v>
      </c>
      <c r="R721" t="s">
        <v>6</v>
      </c>
    </row>
    <row r="722" spans="1:18" x14ac:dyDescent="0.3">
      <c r="A722">
        <v>97</v>
      </c>
      <c r="B722">
        <v>2004</v>
      </c>
      <c r="C722">
        <v>8</v>
      </c>
      <c r="D722">
        <v>7</v>
      </c>
      <c r="E722" t="s">
        <v>448</v>
      </c>
      <c r="F722" s="2">
        <v>38151</v>
      </c>
      <c r="G722" t="s">
        <v>6</v>
      </c>
      <c r="H722" t="s">
        <v>14219</v>
      </c>
      <c r="I722" t="s">
        <v>6</v>
      </c>
      <c r="J722" t="s">
        <v>6</v>
      </c>
      <c r="K722" t="s">
        <v>6</v>
      </c>
      <c r="L722" t="s">
        <v>6</v>
      </c>
      <c r="M722" t="s">
        <v>6</v>
      </c>
      <c r="N722" t="s">
        <v>6</v>
      </c>
      <c r="O722" t="s">
        <v>6</v>
      </c>
      <c r="P722" t="s">
        <v>6</v>
      </c>
      <c r="Q722" t="s">
        <v>6</v>
      </c>
      <c r="R722" t="s">
        <v>6</v>
      </c>
    </row>
    <row r="723" spans="1:18" x14ac:dyDescent="0.3">
      <c r="A723">
        <v>98</v>
      </c>
      <c r="B723">
        <v>2004</v>
      </c>
      <c r="C723">
        <v>9</v>
      </c>
      <c r="D723">
        <v>19</v>
      </c>
      <c r="E723" t="s">
        <v>450</v>
      </c>
      <c r="F723" s="2">
        <v>38158</v>
      </c>
      <c r="G723" t="s">
        <v>6</v>
      </c>
      <c r="H723" t="s">
        <v>14220</v>
      </c>
      <c r="I723" t="s">
        <v>6</v>
      </c>
      <c r="J723" t="s">
        <v>6</v>
      </c>
      <c r="K723" t="s">
        <v>6</v>
      </c>
      <c r="L723" t="s">
        <v>6</v>
      </c>
      <c r="M723" t="s">
        <v>6</v>
      </c>
      <c r="N723" t="s">
        <v>6</v>
      </c>
      <c r="O723" t="s">
        <v>6</v>
      </c>
      <c r="P723" t="s">
        <v>6</v>
      </c>
      <c r="Q723" t="s">
        <v>6</v>
      </c>
      <c r="R723" t="s">
        <v>6</v>
      </c>
    </row>
    <row r="724" spans="1:18" x14ac:dyDescent="0.3">
      <c r="A724">
        <v>99</v>
      </c>
      <c r="B724">
        <v>2004</v>
      </c>
      <c r="C724">
        <v>10</v>
      </c>
      <c r="D724">
        <v>8</v>
      </c>
      <c r="E724" t="s">
        <v>449</v>
      </c>
      <c r="F724" s="2">
        <v>38172</v>
      </c>
      <c r="G724" t="s">
        <v>6</v>
      </c>
      <c r="H724" t="s">
        <v>14221</v>
      </c>
      <c r="I724" t="s">
        <v>6</v>
      </c>
      <c r="J724" t="s">
        <v>6</v>
      </c>
      <c r="K724" t="s">
        <v>6</v>
      </c>
      <c r="L724" t="s">
        <v>6</v>
      </c>
      <c r="M724" t="s">
        <v>6</v>
      </c>
      <c r="N724" t="s">
        <v>6</v>
      </c>
      <c r="O724" t="s">
        <v>6</v>
      </c>
      <c r="P724" t="s">
        <v>6</v>
      </c>
      <c r="Q724" t="s">
        <v>6</v>
      </c>
      <c r="R724" t="s">
        <v>6</v>
      </c>
    </row>
    <row r="725" spans="1:18" x14ac:dyDescent="0.3">
      <c r="A725">
        <v>100</v>
      </c>
      <c r="B725">
        <v>2004</v>
      </c>
      <c r="C725">
        <v>11</v>
      </c>
      <c r="D725">
        <v>9</v>
      </c>
      <c r="E725" t="s">
        <v>438</v>
      </c>
      <c r="F725" s="2">
        <v>38179</v>
      </c>
      <c r="G725" t="s">
        <v>6</v>
      </c>
      <c r="H725" t="s">
        <v>14222</v>
      </c>
      <c r="I725" t="s">
        <v>6</v>
      </c>
      <c r="J725" t="s">
        <v>6</v>
      </c>
      <c r="K725" t="s">
        <v>6</v>
      </c>
      <c r="L725" t="s">
        <v>6</v>
      </c>
      <c r="M725" t="s">
        <v>6</v>
      </c>
      <c r="N725" t="s">
        <v>6</v>
      </c>
      <c r="O725" t="s">
        <v>6</v>
      </c>
      <c r="P725" t="s">
        <v>6</v>
      </c>
      <c r="Q725" t="s">
        <v>6</v>
      </c>
      <c r="R725" t="s">
        <v>6</v>
      </c>
    </row>
    <row r="726" spans="1:18" x14ac:dyDescent="0.3">
      <c r="A726">
        <v>101</v>
      </c>
      <c r="B726">
        <v>2004</v>
      </c>
      <c r="C726">
        <v>12</v>
      </c>
      <c r="D726">
        <v>10</v>
      </c>
      <c r="E726" t="s">
        <v>439</v>
      </c>
      <c r="F726" s="2">
        <v>38193</v>
      </c>
      <c r="G726" t="s">
        <v>6</v>
      </c>
      <c r="H726" t="s">
        <v>14223</v>
      </c>
      <c r="I726" t="s">
        <v>6</v>
      </c>
      <c r="J726" t="s">
        <v>6</v>
      </c>
      <c r="K726" t="s">
        <v>6</v>
      </c>
      <c r="L726" t="s">
        <v>6</v>
      </c>
      <c r="M726" t="s">
        <v>6</v>
      </c>
      <c r="N726" t="s">
        <v>6</v>
      </c>
      <c r="O726" t="s">
        <v>6</v>
      </c>
      <c r="P726" t="s">
        <v>6</v>
      </c>
      <c r="Q726" t="s">
        <v>6</v>
      </c>
      <c r="R726" t="s">
        <v>6</v>
      </c>
    </row>
    <row r="727" spans="1:18" x14ac:dyDescent="0.3">
      <c r="A727">
        <v>102</v>
      </c>
      <c r="B727">
        <v>2004</v>
      </c>
      <c r="C727">
        <v>13</v>
      </c>
      <c r="D727">
        <v>11</v>
      </c>
      <c r="E727" t="s">
        <v>440</v>
      </c>
      <c r="F727" s="2">
        <v>38214</v>
      </c>
      <c r="G727" t="s">
        <v>6</v>
      </c>
      <c r="H727" t="s">
        <v>14224</v>
      </c>
      <c r="I727" t="s">
        <v>6</v>
      </c>
      <c r="J727" t="s">
        <v>6</v>
      </c>
      <c r="K727" t="s">
        <v>6</v>
      </c>
      <c r="L727" t="s">
        <v>6</v>
      </c>
      <c r="M727" t="s">
        <v>6</v>
      </c>
      <c r="N727" t="s">
        <v>6</v>
      </c>
      <c r="O727" t="s">
        <v>6</v>
      </c>
      <c r="P727" t="s">
        <v>6</v>
      </c>
      <c r="Q727" t="s">
        <v>6</v>
      </c>
      <c r="R727" t="s">
        <v>6</v>
      </c>
    </row>
    <row r="728" spans="1:18" x14ac:dyDescent="0.3">
      <c r="A728">
        <v>103</v>
      </c>
      <c r="B728">
        <v>2004</v>
      </c>
      <c r="C728">
        <v>14</v>
      </c>
      <c r="D728">
        <v>13</v>
      </c>
      <c r="E728" t="s">
        <v>442</v>
      </c>
      <c r="F728" s="2">
        <v>38228</v>
      </c>
      <c r="G728" t="s">
        <v>6</v>
      </c>
      <c r="H728" t="s">
        <v>14225</v>
      </c>
      <c r="I728" t="s">
        <v>6</v>
      </c>
      <c r="J728" t="s">
        <v>6</v>
      </c>
      <c r="K728" t="s">
        <v>6</v>
      </c>
      <c r="L728" t="s">
        <v>6</v>
      </c>
      <c r="M728" t="s">
        <v>6</v>
      </c>
      <c r="N728" t="s">
        <v>6</v>
      </c>
      <c r="O728" t="s">
        <v>6</v>
      </c>
      <c r="P728" t="s">
        <v>6</v>
      </c>
      <c r="Q728" t="s">
        <v>6</v>
      </c>
      <c r="R728" t="s">
        <v>6</v>
      </c>
    </row>
    <row r="729" spans="1:18" x14ac:dyDescent="0.3">
      <c r="A729">
        <v>104</v>
      </c>
      <c r="B729">
        <v>2004</v>
      </c>
      <c r="C729">
        <v>15</v>
      </c>
      <c r="D729">
        <v>14</v>
      </c>
      <c r="E729" t="s">
        <v>443</v>
      </c>
      <c r="F729" s="2">
        <v>38242</v>
      </c>
      <c r="G729" t="s">
        <v>6</v>
      </c>
      <c r="H729" t="s">
        <v>14226</v>
      </c>
      <c r="I729" t="s">
        <v>6</v>
      </c>
      <c r="J729" t="s">
        <v>6</v>
      </c>
      <c r="K729" t="s">
        <v>6</v>
      </c>
      <c r="L729" t="s">
        <v>6</v>
      </c>
      <c r="M729" t="s">
        <v>6</v>
      </c>
      <c r="N729" t="s">
        <v>6</v>
      </c>
      <c r="O729" t="s">
        <v>6</v>
      </c>
      <c r="P729" t="s">
        <v>6</v>
      </c>
      <c r="Q729" t="s">
        <v>6</v>
      </c>
      <c r="R729" t="s">
        <v>6</v>
      </c>
    </row>
    <row r="730" spans="1:18" x14ac:dyDescent="0.3">
      <c r="A730">
        <v>105</v>
      </c>
      <c r="B730">
        <v>2004</v>
      </c>
      <c r="C730">
        <v>16</v>
      </c>
      <c r="D730">
        <v>17</v>
      </c>
      <c r="E730" t="s">
        <v>433</v>
      </c>
      <c r="F730" s="2">
        <v>38256</v>
      </c>
      <c r="G730" t="s">
        <v>6</v>
      </c>
      <c r="H730" t="s">
        <v>14227</v>
      </c>
      <c r="I730" t="s">
        <v>6</v>
      </c>
      <c r="J730" t="s">
        <v>6</v>
      </c>
      <c r="K730" t="s">
        <v>6</v>
      </c>
      <c r="L730" t="s">
        <v>6</v>
      </c>
      <c r="M730" t="s">
        <v>6</v>
      </c>
      <c r="N730" t="s">
        <v>6</v>
      </c>
      <c r="O730" t="s">
        <v>6</v>
      </c>
      <c r="P730" t="s">
        <v>6</v>
      </c>
      <c r="Q730" t="s">
        <v>6</v>
      </c>
      <c r="R730" t="s">
        <v>6</v>
      </c>
    </row>
    <row r="731" spans="1:18" x14ac:dyDescent="0.3">
      <c r="A731">
        <v>106</v>
      </c>
      <c r="B731">
        <v>2004</v>
      </c>
      <c r="C731">
        <v>17</v>
      </c>
      <c r="D731">
        <v>22</v>
      </c>
      <c r="E731" t="s">
        <v>445</v>
      </c>
      <c r="F731" s="2">
        <v>38270</v>
      </c>
      <c r="G731" t="s">
        <v>6</v>
      </c>
      <c r="H731" t="s">
        <v>14228</v>
      </c>
      <c r="I731" t="s">
        <v>6</v>
      </c>
      <c r="J731" t="s">
        <v>6</v>
      </c>
      <c r="K731" t="s">
        <v>6</v>
      </c>
      <c r="L731" t="s">
        <v>6</v>
      </c>
      <c r="M731" t="s">
        <v>6</v>
      </c>
      <c r="N731" t="s">
        <v>6</v>
      </c>
      <c r="O731" t="s">
        <v>6</v>
      </c>
      <c r="P731" t="s">
        <v>6</v>
      </c>
      <c r="Q731" t="s">
        <v>6</v>
      </c>
      <c r="R731" t="s">
        <v>6</v>
      </c>
    </row>
    <row r="732" spans="1:18" x14ac:dyDescent="0.3">
      <c r="A732">
        <v>107</v>
      </c>
      <c r="B732">
        <v>2004</v>
      </c>
      <c r="C732">
        <v>18</v>
      </c>
      <c r="D732">
        <v>18</v>
      </c>
      <c r="E732" t="s">
        <v>446</v>
      </c>
      <c r="F732" s="2">
        <v>38284</v>
      </c>
      <c r="G732" t="s">
        <v>6</v>
      </c>
      <c r="H732" t="s">
        <v>14229</v>
      </c>
      <c r="I732" t="s">
        <v>6</v>
      </c>
      <c r="J732" t="s">
        <v>6</v>
      </c>
      <c r="K732" t="s">
        <v>6</v>
      </c>
      <c r="L732" t="s">
        <v>6</v>
      </c>
      <c r="M732" t="s">
        <v>6</v>
      </c>
      <c r="N732" t="s">
        <v>6</v>
      </c>
      <c r="O732" t="s">
        <v>6</v>
      </c>
      <c r="P732" t="s">
        <v>6</v>
      </c>
      <c r="Q732" t="s">
        <v>6</v>
      </c>
      <c r="R732" t="s">
        <v>6</v>
      </c>
    </row>
    <row r="733" spans="1:18" x14ac:dyDescent="0.3">
      <c r="A733">
        <v>71</v>
      </c>
      <c r="B733">
        <v>2005</v>
      </c>
      <c r="C733">
        <v>1</v>
      </c>
      <c r="D733">
        <v>1</v>
      </c>
      <c r="E733" t="s">
        <v>431</v>
      </c>
      <c r="F733" s="2">
        <v>38417</v>
      </c>
      <c r="G733" t="s">
        <v>14175</v>
      </c>
      <c r="H733" t="s">
        <v>14193</v>
      </c>
      <c r="I733" t="s">
        <v>6</v>
      </c>
      <c r="J733" t="s">
        <v>6</v>
      </c>
      <c r="K733" t="s">
        <v>6</v>
      </c>
      <c r="L733" t="s">
        <v>6</v>
      </c>
      <c r="M733" t="s">
        <v>6</v>
      </c>
      <c r="N733" t="s">
        <v>6</v>
      </c>
      <c r="O733" t="s">
        <v>6</v>
      </c>
      <c r="P733" t="s">
        <v>6</v>
      </c>
      <c r="Q733" t="s">
        <v>6</v>
      </c>
      <c r="R733" t="s">
        <v>6</v>
      </c>
    </row>
    <row r="734" spans="1:18" x14ac:dyDescent="0.3">
      <c r="A734">
        <v>72</v>
      </c>
      <c r="B734">
        <v>2005</v>
      </c>
      <c r="C734">
        <v>2</v>
      </c>
      <c r="D734">
        <v>2</v>
      </c>
      <c r="E734" t="s">
        <v>432</v>
      </c>
      <c r="F734" s="2">
        <v>38431</v>
      </c>
      <c r="G734" t="s">
        <v>14173</v>
      </c>
      <c r="H734" t="s">
        <v>14194</v>
      </c>
      <c r="I734" t="s">
        <v>6</v>
      </c>
      <c r="J734" t="s">
        <v>6</v>
      </c>
      <c r="K734" t="s">
        <v>6</v>
      </c>
      <c r="L734" t="s">
        <v>6</v>
      </c>
      <c r="M734" t="s">
        <v>6</v>
      </c>
      <c r="N734" t="s">
        <v>6</v>
      </c>
      <c r="O734" t="s">
        <v>6</v>
      </c>
      <c r="P734" t="s">
        <v>6</v>
      </c>
      <c r="Q734" t="s">
        <v>6</v>
      </c>
      <c r="R734" t="s">
        <v>6</v>
      </c>
    </row>
    <row r="735" spans="1:18" x14ac:dyDescent="0.3">
      <c r="A735">
        <v>73</v>
      </c>
      <c r="B735">
        <v>2005</v>
      </c>
      <c r="C735">
        <v>3</v>
      </c>
      <c r="D735">
        <v>3</v>
      </c>
      <c r="E735" t="s">
        <v>434</v>
      </c>
      <c r="F735" s="2">
        <v>38445</v>
      </c>
      <c r="G735" t="s">
        <v>14171</v>
      </c>
      <c r="H735" t="s">
        <v>14195</v>
      </c>
      <c r="I735" t="s">
        <v>6</v>
      </c>
      <c r="J735" t="s">
        <v>6</v>
      </c>
      <c r="K735" t="s">
        <v>6</v>
      </c>
      <c r="L735" t="s">
        <v>6</v>
      </c>
      <c r="M735" t="s">
        <v>6</v>
      </c>
      <c r="N735" t="s">
        <v>6</v>
      </c>
      <c r="O735" t="s">
        <v>6</v>
      </c>
      <c r="P735" t="s">
        <v>6</v>
      </c>
      <c r="Q735" t="s">
        <v>6</v>
      </c>
      <c r="R735" t="s">
        <v>6</v>
      </c>
    </row>
    <row r="736" spans="1:18" x14ac:dyDescent="0.3">
      <c r="A736">
        <v>74</v>
      </c>
      <c r="B736">
        <v>2005</v>
      </c>
      <c r="C736">
        <v>4</v>
      </c>
      <c r="D736">
        <v>21</v>
      </c>
      <c r="E736" t="s">
        <v>451</v>
      </c>
      <c r="F736" s="2">
        <v>38466</v>
      </c>
      <c r="G736" t="s">
        <v>14175</v>
      </c>
      <c r="H736" t="s">
        <v>14196</v>
      </c>
      <c r="I736" t="s">
        <v>6</v>
      </c>
      <c r="J736" t="s">
        <v>6</v>
      </c>
      <c r="K736" t="s">
        <v>6</v>
      </c>
      <c r="L736" t="s">
        <v>6</v>
      </c>
      <c r="M736" t="s">
        <v>6</v>
      </c>
      <c r="N736" t="s">
        <v>6</v>
      </c>
      <c r="O736" t="s">
        <v>6</v>
      </c>
      <c r="P736" t="s">
        <v>6</v>
      </c>
      <c r="Q736" t="s">
        <v>6</v>
      </c>
      <c r="R736" t="s">
        <v>6</v>
      </c>
    </row>
    <row r="737" spans="1:18" x14ac:dyDescent="0.3">
      <c r="A737">
        <v>75</v>
      </c>
      <c r="B737">
        <v>2005</v>
      </c>
      <c r="C737">
        <v>5</v>
      </c>
      <c r="D737">
        <v>4</v>
      </c>
      <c r="E737" t="s">
        <v>435</v>
      </c>
      <c r="F737" s="2">
        <v>38480</v>
      </c>
      <c r="G737" t="s">
        <v>14175</v>
      </c>
      <c r="H737" t="s">
        <v>14197</v>
      </c>
      <c r="I737" t="s">
        <v>6</v>
      </c>
      <c r="J737" t="s">
        <v>6</v>
      </c>
      <c r="K737" t="s">
        <v>6</v>
      </c>
      <c r="L737" t="s">
        <v>6</v>
      </c>
      <c r="M737" t="s">
        <v>6</v>
      </c>
      <c r="N737" t="s">
        <v>6</v>
      </c>
      <c r="O737" t="s">
        <v>6</v>
      </c>
      <c r="P737" t="s">
        <v>6</v>
      </c>
      <c r="Q737" t="s">
        <v>6</v>
      </c>
      <c r="R737" t="s">
        <v>6</v>
      </c>
    </row>
    <row r="738" spans="1:18" x14ac:dyDescent="0.3">
      <c r="A738">
        <v>76</v>
      </c>
      <c r="B738">
        <v>2005</v>
      </c>
      <c r="C738">
        <v>6</v>
      </c>
      <c r="D738">
        <v>6</v>
      </c>
      <c r="E738" t="s">
        <v>436</v>
      </c>
      <c r="F738" s="2">
        <v>38494</v>
      </c>
      <c r="G738" t="s">
        <v>14175</v>
      </c>
      <c r="H738" t="s">
        <v>14198</v>
      </c>
      <c r="I738" t="s">
        <v>6</v>
      </c>
      <c r="J738" t="s">
        <v>6</v>
      </c>
      <c r="K738" t="s">
        <v>6</v>
      </c>
      <c r="L738" t="s">
        <v>6</v>
      </c>
      <c r="M738" t="s">
        <v>6</v>
      </c>
      <c r="N738" t="s">
        <v>6</v>
      </c>
      <c r="O738" t="s">
        <v>6</v>
      </c>
      <c r="P738" t="s">
        <v>6</v>
      </c>
      <c r="Q738" t="s">
        <v>6</v>
      </c>
      <c r="R738" t="s">
        <v>6</v>
      </c>
    </row>
    <row r="739" spans="1:18" x14ac:dyDescent="0.3">
      <c r="A739">
        <v>77</v>
      </c>
      <c r="B739">
        <v>2005</v>
      </c>
      <c r="C739">
        <v>7</v>
      </c>
      <c r="D739">
        <v>20</v>
      </c>
      <c r="E739" t="s">
        <v>441</v>
      </c>
      <c r="F739" s="2">
        <v>38501</v>
      </c>
      <c r="G739" t="s">
        <v>14175</v>
      </c>
      <c r="H739" t="s">
        <v>14199</v>
      </c>
      <c r="I739" t="s">
        <v>6</v>
      </c>
      <c r="J739" t="s">
        <v>6</v>
      </c>
      <c r="K739" t="s">
        <v>6</v>
      </c>
      <c r="L739" t="s">
        <v>6</v>
      </c>
      <c r="M739" t="s">
        <v>6</v>
      </c>
      <c r="N739" t="s">
        <v>6</v>
      </c>
      <c r="O739" t="s">
        <v>6</v>
      </c>
      <c r="P739" t="s">
        <v>6</v>
      </c>
      <c r="Q739" t="s">
        <v>6</v>
      </c>
      <c r="R739" t="s">
        <v>6</v>
      </c>
    </row>
    <row r="740" spans="1:18" x14ac:dyDescent="0.3">
      <c r="A740">
        <v>78</v>
      </c>
      <c r="B740">
        <v>2005</v>
      </c>
      <c r="C740">
        <v>8</v>
      </c>
      <c r="D740">
        <v>7</v>
      </c>
      <c r="E740" t="s">
        <v>448</v>
      </c>
      <c r="F740" s="2">
        <v>38515</v>
      </c>
      <c r="G740" t="s">
        <v>14182</v>
      </c>
      <c r="H740" t="s">
        <v>14200</v>
      </c>
      <c r="I740" t="s">
        <v>6</v>
      </c>
      <c r="J740" t="s">
        <v>6</v>
      </c>
      <c r="K740" t="s">
        <v>6</v>
      </c>
      <c r="L740" t="s">
        <v>6</v>
      </c>
      <c r="M740" t="s">
        <v>6</v>
      </c>
      <c r="N740" t="s">
        <v>6</v>
      </c>
      <c r="O740" t="s">
        <v>6</v>
      </c>
      <c r="P740" t="s">
        <v>6</v>
      </c>
      <c r="Q740" t="s">
        <v>6</v>
      </c>
      <c r="R740" t="s">
        <v>6</v>
      </c>
    </row>
    <row r="741" spans="1:18" x14ac:dyDescent="0.3">
      <c r="A741">
        <v>79</v>
      </c>
      <c r="B741">
        <v>2005</v>
      </c>
      <c r="C741">
        <v>9</v>
      </c>
      <c r="D741">
        <v>19</v>
      </c>
      <c r="E741" t="s">
        <v>450</v>
      </c>
      <c r="F741" s="2">
        <v>38522</v>
      </c>
      <c r="G741" t="s">
        <v>14175</v>
      </c>
      <c r="H741" t="s">
        <v>14201</v>
      </c>
      <c r="I741" t="s">
        <v>6</v>
      </c>
      <c r="J741" t="s">
        <v>6</v>
      </c>
      <c r="K741" t="s">
        <v>6</v>
      </c>
      <c r="L741" t="s">
        <v>6</v>
      </c>
      <c r="M741" t="s">
        <v>6</v>
      </c>
      <c r="N741" t="s">
        <v>6</v>
      </c>
      <c r="O741" t="s">
        <v>6</v>
      </c>
      <c r="P741" t="s">
        <v>6</v>
      </c>
      <c r="Q741" t="s">
        <v>6</v>
      </c>
      <c r="R741" t="s">
        <v>6</v>
      </c>
    </row>
    <row r="742" spans="1:18" x14ac:dyDescent="0.3">
      <c r="A742">
        <v>80</v>
      </c>
      <c r="B742">
        <v>2005</v>
      </c>
      <c r="C742">
        <v>10</v>
      </c>
      <c r="D742">
        <v>8</v>
      </c>
      <c r="E742" t="s">
        <v>449</v>
      </c>
      <c r="F742" s="2">
        <v>38536</v>
      </c>
      <c r="G742" t="s">
        <v>14175</v>
      </c>
      <c r="H742" t="s">
        <v>14202</v>
      </c>
      <c r="I742" t="s">
        <v>6</v>
      </c>
      <c r="J742" t="s">
        <v>6</v>
      </c>
      <c r="K742" t="s">
        <v>6</v>
      </c>
      <c r="L742" t="s">
        <v>6</v>
      </c>
      <c r="M742" t="s">
        <v>6</v>
      </c>
      <c r="N742" t="s">
        <v>6</v>
      </c>
      <c r="O742" t="s">
        <v>6</v>
      </c>
      <c r="P742" t="s">
        <v>6</v>
      </c>
      <c r="Q742" t="s">
        <v>6</v>
      </c>
      <c r="R742" t="s">
        <v>6</v>
      </c>
    </row>
    <row r="743" spans="1:18" x14ac:dyDescent="0.3">
      <c r="A743">
        <v>81</v>
      </c>
      <c r="B743">
        <v>2005</v>
      </c>
      <c r="C743">
        <v>11</v>
      </c>
      <c r="D743">
        <v>9</v>
      </c>
      <c r="E743" t="s">
        <v>438</v>
      </c>
      <c r="F743" s="2">
        <v>38543</v>
      </c>
      <c r="G743" t="s">
        <v>14175</v>
      </c>
      <c r="H743" t="s">
        <v>14203</v>
      </c>
      <c r="I743" t="s">
        <v>6</v>
      </c>
      <c r="J743" t="s">
        <v>6</v>
      </c>
      <c r="K743" t="s">
        <v>6</v>
      </c>
      <c r="L743" t="s">
        <v>6</v>
      </c>
      <c r="M743" t="s">
        <v>6</v>
      </c>
      <c r="N743" t="s">
        <v>6</v>
      </c>
      <c r="O743" t="s">
        <v>6</v>
      </c>
      <c r="P743" t="s">
        <v>6</v>
      </c>
      <c r="Q743" t="s">
        <v>6</v>
      </c>
      <c r="R743" t="s">
        <v>6</v>
      </c>
    </row>
    <row r="744" spans="1:18" x14ac:dyDescent="0.3">
      <c r="A744">
        <v>82</v>
      </c>
      <c r="B744">
        <v>2005</v>
      </c>
      <c r="C744">
        <v>12</v>
      </c>
      <c r="D744">
        <v>10</v>
      </c>
      <c r="E744" t="s">
        <v>439</v>
      </c>
      <c r="F744" s="2">
        <v>38557</v>
      </c>
      <c r="G744" t="s">
        <v>14175</v>
      </c>
      <c r="H744" t="s">
        <v>14204</v>
      </c>
      <c r="I744" t="s">
        <v>6</v>
      </c>
      <c r="J744" t="s">
        <v>6</v>
      </c>
      <c r="K744" t="s">
        <v>6</v>
      </c>
      <c r="L744" t="s">
        <v>6</v>
      </c>
      <c r="M744" t="s">
        <v>6</v>
      </c>
      <c r="N744" t="s">
        <v>6</v>
      </c>
      <c r="O744" t="s">
        <v>6</v>
      </c>
      <c r="P744" t="s">
        <v>6</v>
      </c>
      <c r="Q744" t="s">
        <v>6</v>
      </c>
      <c r="R744" t="s">
        <v>6</v>
      </c>
    </row>
    <row r="745" spans="1:18" x14ac:dyDescent="0.3">
      <c r="A745">
        <v>83</v>
      </c>
      <c r="B745">
        <v>2005</v>
      </c>
      <c r="C745">
        <v>13</v>
      </c>
      <c r="D745">
        <v>11</v>
      </c>
      <c r="E745" t="s">
        <v>440</v>
      </c>
      <c r="F745" s="2">
        <v>38564</v>
      </c>
      <c r="G745" t="s">
        <v>14175</v>
      </c>
      <c r="H745" t="s">
        <v>14205</v>
      </c>
      <c r="I745" t="s">
        <v>6</v>
      </c>
      <c r="J745" t="s">
        <v>6</v>
      </c>
      <c r="K745" t="s">
        <v>6</v>
      </c>
      <c r="L745" t="s">
        <v>6</v>
      </c>
      <c r="M745" t="s">
        <v>6</v>
      </c>
      <c r="N745" t="s">
        <v>6</v>
      </c>
      <c r="O745" t="s">
        <v>6</v>
      </c>
      <c r="P745" t="s">
        <v>6</v>
      </c>
      <c r="Q745" t="s">
        <v>6</v>
      </c>
      <c r="R745" t="s">
        <v>6</v>
      </c>
    </row>
    <row r="746" spans="1:18" x14ac:dyDescent="0.3">
      <c r="A746">
        <v>84</v>
      </c>
      <c r="B746">
        <v>2005</v>
      </c>
      <c r="C746">
        <v>14</v>
      </c>
      <c r="D746">
        <v>5</v>
      </c>
      <c r="E746" t="s">
        <v>437</v>
      </c>
      <c r="F746" s="2">
        <v>38585</v>
      </c>
      <c r="G746" t="s">
        <v>14173</v>
      </c>
      <c r="H746" t="s">
        <v>14206</v>
      </c>
      <c r="I746" t="s">
        <v>6</v>
      </c>
      <c r="J746" t="s">
        <v>6</v>
      </c>
      <c r="K746" t="s">
        <v>6</v>
      </c>
      <c r="L746" t="s">
        <v>6</v>
      </c>
      <c r="M746" t="s">
        <v>6</v>
      </c>
      <c r="N746" t="s">
        <v>6</v>
      </c>
      <c r="O746" t="s">
        <v>6</v>
      </c>
      <c r="P746" t="s">
        <v>6</v>
      </c>
      <c r="Q746" t="s">
        <v>6</v>
      </c>
      <c r="R746" t="s">
        <v>6</v>
      </c>
    </row>
    <row r="747" spans="1:18" x14ac:dyDescent="0.3">
      <c r="A747">
        <v>85</v>
      </c>
      <c r="B747">
        <v>2005</v>
      </c>
      <c r="C747">
        <v>15</v>
      </c>
      <c r="D747">
        <v>14</v>
      </c>
      <c r="E747" t="s">
        <v>443</v>
      </c>
      <c r="F747" s="2">
        <v>38599</v>
      </c>
      <c r="G747" t="s">
        <v>14175</v>
      </c>
      <c r="H747" t="s">
        <v>14207</v>
      </c>
      <c r="I747" t="s">
        <v>6</v>
      </c>
      <c r="J747" t="s">
        <v>6</v>
      </c>
      <c r="K747" t="s">
        <v>6</v>
      </c>
      <c r="L747" t="s">
        <v>6</v>
      </c>
      <c r="M747" t="s">
        <v>6</v>
      </c>
      <c r="N747" t="s">
        <v>6</v>
      </c>
      <c r="O747" t="s">
        <v>6</v>
      </c>
      <c r="P747" t="s">
        <v>6</v>
      </c>
      <c r="Q747" t="s">
        <v>6</v>
      </c>
      <c r="R747" t="s">
        <v>6</v>
      </c>
    </row>
    <row r="748" spans="1:18" x14ac:dyDescent="0.3">
      <c r="A748">
        <v>86</v>
      </c>
      <c r="B748">
        <v>2005</v>
      </c>
      <c r="C748">
        <v>16</v>
      </c>
      <c r="D748">
        <v>13</v>
      </c>
      <c r="E748" t="s">
        <v>442</v>
      </c>
      <c r="F748" s="2">
        <v>38606</v>
      </c>
      <c r="G748" t="s">
        <v>14175</v>
      </c>
      <c r="H748" t="s">
        <v>14208</v>
      </c>
      <c r="I748" t="s">
        <v>6</v>
      </c>
      <c r="J748" t="s">
        <v>6</v>
      </c>
      <c r="K748" t="s">
        <v>6</v>
      </c>
      <c r="L748" t="s">
        <v>6</v>
      </c>
      <c r="M748" t="s">
        <v>6</v>
      </c>
      <c r="N748" t="s">
        <v>6</v>
      </c>
      <c r="O748" t="s">
        <v>6</v>
      </c>
      <c r="P748" t="s">
        <v>6</v>
      </c>
      <c r="Q748" t="s">
        <v>6</v>
      </c>
      <c r="R748" t="s">
        <v>6</v>
      </c>
    </row>
    <row r="749" spans="1:18" x14ac:dyDescent="0.3">
      <c r="A749">
        <v>87</v>
      </c>
      <c r="B749">
        <v>2005</v>
      </c>
      <c r="C749">
        <v>17</v>
      </c>
      <c r="D749">
        <v>18</v>
      </c>
      <c r="E749" t="s">
        <v>446</v>
      </c>
      <c r="F749" s="2">
        <v>38620</v>
      </c>
      <c r="G749" t="s">
        <v>14175</v>
      </c>
      <c r="H749" t="s">
        <v>14209</v>
      </c>
      <c r="I749" t="s">
        <v>6</v>
      </c>
      <c r="J749" t="s">
        <v>6</v>
      </c>
      <c r="K749" t="s">
        <v>6</v>
      </c>
      <c r="L749" t="s">
        <v>6</v>
      </c>
      <c r="M749" t="s">
        <v>6</v>
      </c>
      <c r="N749" t="s">
        <v>6</v>
      </c>
      <c r="O749" t="s">
        <v>6</v>
      </c>
      <c r="P749" t="s">
        <v>6</v>
      </c>
      <c r="Q749" t="s">
        <v>6</v>
      </c>
      <c r="R749" t="s">
        <v>6</v>
      </c>
    </row>
    <row r="750" spans="1:18" x14ac:dyDescent="0.3">
      <c r="A750">
        <v>88</v>
      </c>
      <c r="B750">
        <v>2005</v>
      </c>
      <c r="C750">
        <v>18</v>
      </c>
      <c r="D750">
        <v>22</v>
      </c>
      <c r="E750" t="s">
        <v>445</v>
      </c>
      <c r="F750" s="2">
        <v>38634</v>
      </c>
      <c r="G750" t="s">
        <v>14175</v>
      </c>
      <c r="H750" t="s">
        <v>14210</v>
      </c>
      <c r="I750" t="s">
        <v>6</v>
      </c>
      <c r="J750" t="s">
        <v>6</v>
      </c>
      <c r="K750" t="s">
        <v>6</v>
      </c>
      <c r="L750" t="s">
        <v>6</v>
      </c>
      <c r="M750" t="s">
        <v>6</v>
      </c>
      <c r="N750" t="s">
        <v>6</v>
      </c>
      <c r="O750" t="s">
        <v>6</v>
      </c>
      <c r="P750" t="s">
        <v>6</v>
      </c>
      <c r="Q750" t="s">
        <v>6</v>
      </c>
      <c r="R750" t="s">
        <v>6</v>
      </c>
    </row>
    <row r="751" spans="1:18" x14ac:dyDescent="0.3">
      <c r="A751">
        <v>89</v>
      </c>
      <c r="B751">
        <v>2005</v>
      </c>
      <c r="C751">
        <v>19</v>
      </c>
      <c r="D751">
        <v>17</v>
      </c>
      <c r="E751" t="s">
        <v>433</v>
      </c>
      <c r="F751" s="2">
        <v>38641</v>
      </c>
      <c r="G751" t="s">
        <v>14175</v>
      </c>
      <c r="H751" t="s">
        <v>14211</v>
      </c>
      <c r="I751" t="s">
        <v>6</v>
      </c>
      <c r="J751" t="s">
        <v>6</v>
      </c>
      <c r="K751" t="s">
        <v>6</v>
      </c>
      <c r="L751" t="s">
        <v>6</v>
      </c>
      <c r="M751" t="s">
        <v>6</v>
      </c>
      <c r="N751" t="s">
        <v>6</v>
      </c>
      <c r="O751" t="s">
        <v>6</v>
      </c>
      <c r="P751" t="s">
        <v>6</v>
      </c>
      <c r="Q751" t="s">
        <v>6</v>
      </c>
      <c r="R751" t="s">
        <v>6</v>
      </c>
    </row>
    <row r="752" spans="1:18" x14ac:dyDescent="0.3">
      <c r="A752">
        <v>53</v>
      </c>
      <c r="B752">
        <v>2006</v>
      </c>
      <c r="C752">
        <v>1</v>
      </c>
      <c r="D752">
        <v>3</v>
      </c>
      <c r="E752" t="s">
        <v>434</v>
      </c>
      <c r="F752" s="2">
        <v>38788</v>
      </c>
      <c r="G752" t="s">
        <v>14171</v>
      </c>
      <c r="H752" t="s">
        <v>14172</v>
      </c>
      <c r="I752" t="s">
        <v>6</v>
      </c>
      <c r="J752" t="s">
        <v>6</v>
      </c>
      <c r="K752" t="s">
        <v>6</v>
      </c>
      <c r="L752" t="s">
        <v>6</v>
      </c>
      <c r="M752" t="s">
        <v>6</v>
      </c>
      <c r="N752" t="s">
        <v>6</v>
      </c>
      <c r="O752" t="s">
        <v>6</v>
      </c>
      <c r="P752" t="s">
        <v>6</v>
      </c>
      <c r="Q752" t="s">
        <v>6</v>
      </c>
      <c r="R752" t="s">
        <v>6</v>
      </c>
    </row>
    <row r="753" spans="1:18" x14ac:dyDescent="0.3">
      <c r="A753">
        <v>54</v>
      </c>
      <c r="B753">
        <v>2006</v>
      </c>
      <c r="C753">
        <v>2</v>
      </c>
      <c r="D753">
        <v>2</v>
      </c>
      <c r="E753" t="s">
        <v>432</v>
      </c>
      <c r="F753" s="2">
        <v>38795</v>
      </c>
      <c r="G753" t="s">
        <v>14173</v>
      </c>
      <c r="H753" t="s">
        <v>14174</v>
      </c>
      <c r="I753" t="s">
        <v>6</v>
      </c>
      <c r="J753" t="s">
        <v>6</v>
      </c>
      <c r="K753" t="s">
        <v>6</v>
      </c>
      <c r="L753" t="s">
        <v>6</v>
      </c>
      <c r="M753" t="s">
        <v>6</v>
      </c>
      <c r="N753" t="s">
        <v>6</v>
      </c>
      <c r="O753" t="s">
        <v>6</v>
      </c>
      <c r="P753" t="s">
        <v>6</v>
      </c>
      <c r="Q753" t="s">
        <v>6</v>
      </c>
      <c r="R753" t="s">
        <v>6</v>
      </c>
    </row>
    <row r="754" spans="1:18" x14ac:dyDescent="0.3">
      <c r="A754">
        <v>55</v>
      </c>
      <c r="B754">
        <v>2006</v>
      </c>
      <c r="C754">
        <v>3</v>
      </c>
      <c r="D754">
        <v>1</v>
      </c>
      <c r="E754" t="s">
        <v>431</v>
      </c>
      <c r="F754" s="2">
        <v>38809</v>
      </c>
      <c r="G754" t="s">
        <v>14175</v>
      </c>
      <c r="H754" t="s">
        <v>14176</v>
      </c>
      <c r="I754" t="s">
        <v>6</v>
      </c>
      <c r="J754" t="s">
        <v>6</v>
      </c>
      <c r="K754" t="s">
        <v>6</v>
      </c>
      <c r="L754" t="s">
        <v>6</v>
      </c>
      <c r="M754" t="s">
        <v>6</v>
      </c>
      <c r="N754" t="s">
        <v>6</v>
      </c>
      <c r="O754" t="s">
        <v>6</v>
      </c>
      <c r="P754" t="s">
        <v>6</v>
      </c>
      <c r="Q754" t="s">
        <v>6</v>
      </c>
      <c r="R754" t="s">
        <v>6</v>
      </c>
    </row>
    <row r="755" spans="1:18" x14ac:dyDescent="0.3">
      <c r="A755">
        <v>56</v>
      </c>
      <c r="B755">
        <v>2006</v>
      </c>
      <c r="C755">
        <v>4</v>
      </c>
      <c r="D755">
        <v>21</v>
      </c>
      <c r="E755" t="s">
        <v>451</v>
      </c>
      <c r="F755" s="2">
        <v>38830</v>
      </c>
      <c r="G755" t="s">
        <v>14175</v>
      </c>
      <c r="H755" t="s">
        <v>14177</v>
      </c>
      <c r="I755" t="s">
        <v>6</v>
      </c>
      <c r="J755" t="s">
        <v>6</v>
      </c>
      <c r="K755" t="s">
        <v>6</v>
      </c>
      <c r="L755" t="s">
        <v>6</v>
      </c>
      <c r="M755" t="s">
        <v>6</v>
      </c>
      <c r="N755" t="s">
        <v>6</v>
      </c>
      <c r="O755" t="s">
        <v>6</v>
      </c>
      <c r="P755" t="s">
        <v>6</v>
      </c>
      <c r="Q755" t="s">
        <v>6</v>
      </c>
      <c r="R755" t="s">
        <v>6</v>
      </c>
    </row>
    <row r="756" spans="1:18" x14ac:dyDescent="0.3">
      <c r="A756">
        <v>57</v>
      </c>
      <c r="B756">
        <v>2006</v>
      </c>
      <c r="C756">
        <v>5</v>
      </c>
      <c r="D756">
        <v>20</v>
      </c>
      <c r="E756" t="s">
        <v>441</v>
      </c>
      <c r="F756" s="2">
        <v>38844</v>
      </c>
      <c r="G756" t="s">
        <v>14175</v>
      </c>
      <c r="H756" t="s">
        <v>14178</v>
      </c>
      <c r="I756" t="s">
        <v>6</v>
      </c>
      <c r="J756" t="s">
        <v>6</v>
      </c>
      <c r="K756" t="s">
        <v>6</v>
      </c>
      <c r="L756" t="s">
        <v>6</v>
      </c>
      <c r="M756" t="s">
        <v>6</v>
      </c>
      <c r="N756" t="s">
        <v>6</v>
      </c>
      <c r="O756" t="s">
        <v>6</v>
      </c>
      <c r="P756" t="s">
        <v>6</v>
      </c>
      <c r="Q756" t="s">
        <v>6</v>
      </c>
      <c r="R756" t="s">
        <v>6</v>
      </c>
    </row>
    <row r="757" spans="1:18" x14ac:dyDescent="0.3">
      <c r="A757">
        <v>58</v>
      </c>
      <c r="B757">
        <v>2006</v>
      </c>
      <c r="C757">
        <v>6</v>
      </c>
      <c r="D757">
        <v>4</v>
      </c>
      <c r="E757" t="s">
        <v>435</v>
      </c>
      <c r="F757" s="2">
        <v>38851</v>
      </c>
      <c r="G757" t="s">
        <v>14175</v>
      </c>
      <c r="H757" t="s">
        <v>14179</v>
      </c>
      <c r="I757" t="s">
        <v>6</v>
      </c>
      <c r="J757" t="s">
        <v>6</v>
      </c>
      <c r="K757" t="s">
        <v>6</v>
      </c>
      <c r="L757" t="s">
        <v>6</v>
      </c>
      <c r="M757" t="s">
        <v>6</v>
      </c>
      <c r="N757" t="s">
        <v>6</v>
      </c>
      <c r="O757" t="s">
        <v>6</v>
      </c>
      <c r="P757" t="s">
        <v>6</v>
      </c>
      <c r="Q757" t="s">
        <v>6</v>
      </c>
      <c r="R757" t="s">
        <v>6</v>
      </c>
    </row>
    <row r="758" spans="1:18" x14ac:dyDescent="0.3">
      <c r="A758">
        <v>59</v>
      </c>
      <c r="B758">
        <v>2006</v>
      </c>
      <c r="C758">
        <v>7</v>
      </c>
      <c r="D758">
        <v>6</v>
      </c>
      <c r="E758" t="s">
        <v>436</v>
      </c>
      <c r="F758" s="2">
        <v>38865</v>
      </c>
      <c r="G758" t="s">
        <v>14175</v>
      </c>
      <c r="H758" t="s">
        <v>14180</v>
      </c>
      <c r="I758" t="s">
        <v>6</v>
      </c>
      <c r="J758" t="s">
        <v>6</v>
      </c>
      <c r="K758" t="s">
        <v>6</v>
      </c>
      <c r="L758" t="s">
        <v>6</v>
      </c>
      <c r="M758" t="s">
        <v>6</v>
      </c>
      <c r="N758" t="s">
        <v>6</v>
      </c>
      <c r="O758" t="s">
        <v>6</v>
      </c>
      <c r="P758" t="s">
        <v>6</v>
      </c>
      <c r="Q758" t="s">
        <v>6</v>
      </c>
      <c r="R758" t="s">
        <v>6</v>
      </c>
    </row>
    <row r="759" spans="1:18" x14ac:dyDescent="0.3">
      <c r="A759">
        <v>60</v>
      </c>
      <c r="B759">
        <v>2006</v>
      </c>
      <c r="C759">
        <v>8</v>
      </c>
      <c r="D759">
        <v>9</v>
      </c>
      <c r="E759" t="s">
        <v>438</v>
      </c>
      <c r="F759" s="2">
        <v>38879</v>
      </c>
      <c r="G759" t="s">
        <v>14114</v>
      </c>
      <c r="H759" t="s">
        <v>14181</v>
      </c>
      <c r="I759" t="s">
        <v>6</v>
      </c>
      <c r="J759" t="s">
        <v>6</v>
      </c>
      <c r="K759" t="s">
        <v>6</v>
      </c>
      <c r="L759" t="s">
        <v>6</v>
      </c>
      <c r="M759" t="s">
        <v>6</v>
      </c>
      <c r="N759" t="s">
        <v>6</v>
      </c>
      <c r="O759" t="s">
        <v>6</v>
      </c>
      <c r="P759" t="s">
        <v>6</v>
      </c>
      <c r="Q759" t="s">
        <v>6</v>
      </c>
      <c r="R759" t="s">
        <v>6</v>
      </c>
    </row>
    <row r="760" spans="1:18" x14ac:dyDescent="0.3">
      <c r="A760">
        <v>61</v>
      </c>
      <c r="B760">
        <v>2006</v>
      </c>
      <c r="C760">
        <v>9</v>
      </c>
      <c r="D760">
        <v>7</v>
      </c>
      <c r="E760" t="s">
        <v>448</v>
      </c>
      <c r="F760" s="2">
        <v>38893</v>
      </c>
      <c r="G760" t="s">
        <v>14182</v>
      </c>
      <c r="H760" t="s">
        <v>14183</v>
      </c>
      <c r="I760" t="s">
        <v>6</v>
      </c>
      <c r="J760" t="s">
        <v>6</v>
      </c>
      <c r="K760" t="s">
        <v>6</v>
      </c>
      <c r="L760" t="s">
        <v>6</v>
      </c>
      <c r="M760" t="s">
        <v>6</v>
      </c>
      <c r="N760" t="s">
        <v>6</v>
      </c>
      <c r="O760" t="s">
        <v>6</v>
      </c>
      <c r="P760" t="s">
        <v>6</v>
      </c>
      <c r="Q760" t="s">
        <v>6</v>
      </c>
      <c r="R760" t="s">
        <v>6</v>
      </c>
    </row>
    <row r="761" spans="1:18" x14ac:dyDescent="0.3">
      <c r="A761">
        <v>62</v>
      </c>
      <c r="B761">
        <v>2006</v>
      </c>
      <c r="C761">
        <v>10</v>
      </c>
      <c r="D761">
        <v>19</v>
      </c>
      <c r="E761" t="s">
        <v>450</v>
      </c>
      <c r="F761" s="2">
        <v>38900</v>
      </c>
      <c r="G761" t="s">
        <v>14175</v>
      </c>
      <c r="H761" t="s">
        <v>14184</v>
      </c>
      <c r="I761" t="s">
        <v>6</v>
      </c>
      <c r="J761" t="s">
        <v>6</v>
      </c>
      <c r="K761" t="s">
        <v>6</v>
      </c>
      <c r="L761" t="s">
        <v>6</v>
      </c>
      <c r="M761" t="s">
        <v>6</v>
      </c>
      <c r="N761" t="s">
        <v>6</v>
      </c>
      <c r="O761" t="s">
        <v>6</v>
      </c>
      <c r="P761" t="s">
        <v>6</v>
      </c>
      <c r="Q761" t="s">
        <v>6</v>
      </c>
      <c r="R761" t="s">
        <v>6</v>
      </c>
    </row>
    <row r="762" spans="1:18" x14ac:dyDescent="0.3">
      <c r="A762">
        <v>63</v>
      </c>
      <c r="B762">
        <v>2006</v>
      </c>
      <c r="C762">
        <v>11</v>
      </c>
      <c r="D762">
        <v>8</v>
      </c>
      <c r="E762" t="s">
        <v>449</v>
      </c>
      <c r="F762" s="2">
        <v>38914</v>
      </c>
      <c r="G762" t="s">
        <v>14175</v>
      </c>
      <c r="H762" t="s">
        <v>14185</v>
      </c>
      <c r="I762" t="s">
        <v>6</v>
      </c>
      <c r="J762" t="s">
        <v>6</v>
      </c>
      <c r="K762" t="s">
        <v>6</v>
      </c>
      <c r="L762" t="s">
        <v>6</v>
      </c>
      <c r="M762" t="s">
        <v>6</v>
      </c>
      <c r="N762" t="s">
        <v>6</v>
      </c>
      <c r="O762" t="s">
        <v>6</v>
      </c>
      <c r="P762" t="s">
        <v>6</v>
      </c>
      <c r="Q762" t="s">
        <v>6</v>
      </c>
      <c r="R762" t="s">
        <v>6</v>
      </c>
    </row>
    <row r="763" spans="1:18" x14ac:dyDescent="0.3">
      <c r="A763">
        <v>64</v>
      </c>
      <c r="B763">
        <v>2006</v>
      </c>
      <c r="C763">
        <v>12</v>
      </c>
      <c r="D763">
        <v>10</v>
      </c>
      <c r="E763" t="s">
        <v>439</v>
      </c>
      <c r="F763" s="2">
        <v>38928</v>
      </c>
      <c r="G763" t="s">
        <v>14175</v>
      </c>
      <c r="H763" t="s">
        <v>14186</v>
      </c>
      <c r="I763" t="s">
        <v>6</v>
      </c>
      <c r="J763" t="s">
        <v>6</v>
      </c>
      <c r="K763" t="s">
        <v>6</v>
      </c>
      <c r="L763" t="s">
        <v>6</v>
      </c>
      <c r="M763" t="s">
        <v>6</v>
      </c>
      <c r="N763" t="s">
        <v>6</v>
      </c>
      <c r="O763" t="s">
        <v>6</v>
      </c>
      <c r="P763" t="s">
        <v>6</v>
      </c>
      <c r="Q763" t="s">
        <v>6</v>
      </c>
      <c r="R763" t="s">
        <v>6</v>
      </c>
    </row>
    <row r="764" spans="1:18" x14ac:dyDescent="0.3">
      <c r="A764">
        <v>65</v>
      </c>
      <c r="B764">
        <v>2006</v>
      </c>
      <c r="C764">
        <v>13</v>
      </c>
      <c r="D764">
        <v>11</v>
      </c>
      <c r="E764" t="s">
        <v>440</v>
      </c>
      <c r="F764" s="2">
        <v>38935</v>
      </c>
      <c r="G764" t="s">
        <v>14175</v>
      </c>
      <c r="H764" t="s">
        <v>14187</v>
      </c>
      <c r="I764" t="s">
        <v>6</v>
      </c>
      <c r="J764" t="s">
        <v>6</v>
      </c>
      <c r="K764" t="s">
        <v>6</v>
      </c>
      <c r="L764" t="s">
        <v>6</v>
      </c>
      <c r="M764" t="s">
        <v>6</v>
      </c>
      <c r="N764" t="s">
        <v>6</v>
      </c>
      <c r="O764" t="s">
        <v>6</v>
      </c>
      <c r="P764" t="s">
        <v>6</v>
      </c>
      <c r="Q764" t="s">
        <v>6</v>
      </c>
      <c r="R764" t="s">
        <v>6</v>
      </c>
    </row>
    <row r="765" spans="1:18" x14ac:dyDescent="0.3">
      <c r="A765">
        <v>66</v>
      </c>
      <c r="B765">
        <v>2006</v>
      </c>
      <c r="C765">
        <v>14</v>
      </c>
      <c r="D765">
        <v>5</v>
      </c>
      <c r="E765" t="s">
        <v>437</v>
      </c>
      <c r="F765" s="2">
        <v>38956</v>
      </c>
      <c r="G765" t="s">
        <v>14173</v>
      </c>
      <c r="H765" t="s">
        <v>14188</v>
      </c>
      <c r="I765" t="s">
        <v>6</v>
      </c>
      <c r="J765" t="s">
        <v>6</v>
      </c>
      <c r="K765" t="s">
        <v>6</v>
      </c>
      <c r="L765" t="s">
        <v>6</v>
      </c>
      <c r="M765" t="s">
        <v>6</v>
      </c>
      <c r="N765" t="s">
        <v>6</v>
      </c>
      <c r="O765" t="s">
        <v>6</v>
      </c>
      <c r="P765" t="s">
        <v>6</v>
      </c>
      <c r="Q765" t="s">
        <v>6</v>
      </c>
      <c r="R765" t="s">
        <v>6</v>
      </c>
    </row>
    <row r="766" spans="1:18" x14ac:dyDescent="0.3">
      <c r="A766">
        <v>67</v>
      </c>
      <c r="B766">
        <v>2006</v>
      </c>
      <c r="C766">
        <v>15</v>
      </c>
      <c r="D766">
        <v>14</v>
      </c>
      <c r="E766" t="s">
        <v>443</v>
      </c>
      <c r="F766" s="2">
        <v>38970</v>
      </c>
      <c r="G766" t="s">
        <v>14175</v>
      </c>
      <c r="H766" t="s">
        <v>14189</v>
      </c>
      <c r="I766" t="s">
        <v>6</v>
      </c>
      <c r="J766" t="s">
        <v>6</v>
      </c>
      <c r="K766" t="s">
        <v>6</v>
      </c>
      <c r="L766" t="s">
        <v>6</v>
      </c>
      <c r="M766" t="s">
        <v>6</v>
      </c>
      <c r="N766" t="s">
        <v>6</v>
      </c>
      <c r="O766" t="s">
        <v>6</v>
      </c>
      <c r="P766" t="s">
        <v>6</v>
      </c>
      <c r="Q766" t="s">
        <v>6</v>
      </c>
      <c r="R766" t="s">
        <v>6</v>
      </c>
    </row>
    <row r="767" spans="1:18" x14ac:dyDescent="0.3">
      <c r="A767">
        <v>68</v>
      </c>
      <c r="B767">
        <v>2006</v>
      </c>
      <c r="C767">
        <v>16</v>
      </c>
      <c r="D767">
        <v>17</v>
      </c>
      <c r="E767" t="s">
        <v>433</v>
      </c>
      <c r="F767" s="2">
        <v>38991</v>
      </c>
      <c r="G767" t="s">
        <v>14175</v>
      </c>
      <c r="H767" t="s">
        <v>14190</v>
      </c>
      <c r="I767" t="s">
        <v>6</v>
      </c>
      <c r="J767" t="s">
        <v>6</v>
      </c>
      <c r="K767" t="s">
        <v>6</v>
      </c>
      <c r="L767" t="s">
        <v>6</v>
      </c>
      <c r="M767" t="s">
        <v>6</v>
      </c>
      <c r="N767" t="s">
        <v>6</v>
      </c>
      <c r="O767" t="s">
        <v>6</v>
      </c>
      <c r="P767" t="s">
        <v>6</v>
      </c>
      <c r="Q767" t="s">
        <v>6</v>
      </c>
      <c r="R767" t="s">
        <v>6</v>
      </c>
    </row>
    <row r="768" spans="1:18" x14ac:dyDescent="0.3">
      <c r="A768">
        <v>69</v>
      </c>
      <c r="B768">
        <v>2006</v>
      </c>
      <c r="C768">
        <v>17</v>
      </c>
      <c r="D768">
        <v>22</v>
      </c>
      <c r="E768" t="s">
        <v>445</v>
      </c>
      <c r="F768" s="2">
        <v>38998</v>
      </c>
      <c r="G768" t="s">
        <v>14175</v>
      </c>
      <c r="H768" t="s">
        <v>14191</v>
      </c>
      <c r="I768" t="s">
        <v>6</v>
      </c>
      <c r="J768" t="s">
        <v>6</v>
      </c>
      <c r="K768" t="s">
        <v>6</v>
      </c>
      <c r="L768" t="s">
        <v>6</v>
      </c>
      <c r="M768" t="s">
        <v>6</v>
      </c>
      <c r="N768" t="s">
        <v>6</v>
      </c>
      <c r="O768" t="s">
        <v>6</v>
      </c>
      <c r="P768" t="s">
        <v>6</v>
      </c>
      <c r="Q768" t="s">
        <v>6</v>
      </c>
      <c r="R768" t="s">
        <v>6</v>
      </c>
    </row>
    <row r="769" spans="1:18" x14ac:dyDescent="0.3">
      <c r="A769">
        <v>70</v>
      </c>
      <c r="B769">
        <v>2006</v>
      </c>
      <c r="C769">
        <v>18</v>
      </c>
      <c r="D769">
        <v>18</v>
      </c>
      <c r="E769" t="s">
        <v>446</v>
      </c>
      <c r="F769" s="2">
        <v>39012</v>
      </c>
      <c r="G769" t="s">
        <v>14175</v>
      </c>
      <c r="H769" t="s">
        <v>14192</v>
      </c>
      <c r="I769" t="s">
        <v>6</v>
      </c>
      <c r="J769" t="s">
        <v>6</v>
      </c>
      <c r="K769" t="s">
        <v>6</v>
      </c>
      <c r="L769" t="s">
        <v>6</v>
      </c>
      <c r="M769" t="s">
        <v>6</v>
      </c>
      <c r="N769" t="s">
        <v>6</v>
      </c>
      <c r="O769" t="s">
        <v>6</v>
      </c>
      <c r="P769" t="s">
        <v>6</v>
      </c>
      <c r="Q769" t="s">
        <v>6</v>
      </c>
      <c r="R769" t="s">
        <v>6</v>
      </c>
    </row>
    <row r="770" spans="1:18" x14ac:dyDescent="0.3">
      <c r="A770">
        <v>36</v>
      </c>
      <c r="B770">
        <v>2007</v>
      </c>
      <c r="C770">
        <v>1</v>
      </c>
      <c r="D770">
        <v>1</v>
      </c>
      <c r="E770" t="s">
        <v>431</v>
      </c>
      <c r="F770" s="2">
        <v>39159</v>
      </c>
      <c r="G770" t="s">
        <v>14153</v>
      </c>
      <c r="H770" t="s">
        <v>14154</v>
      </c>
      <c r="I770" t="s">
        <v>6</v>
      </c>
      <c r="J770" t="s">
        <v>6</v>
      </c>
      <c r="K770" t="s">
        <v>6</v>
      </c>
      <c r="L770" t="s">
        <v>6</v>
      </c>
      <c r="M770" t="s">
        <v>6</v>
      </c>
      <c r="N770" t="s">
        <v>6</v>
      </c>
      <c r="O770" t="s">
        <v>6</v>
      </c>
      <c r="P770" t="s">
        <v>6</v>
      </c>
      <c r="Q770" t="s">
        <v>6</v>
      </c>
      <c r="R770" t="s">
        <v>6</v>
      </c>
    </row>
    <row r="771" spans="1:18" x14ac:dyDescent="0.3">
      <c r="A771">
        <v>37</v>
      </c>
      <c r="B771">
        <v>2007</v>
      </c>
      <c r="C771">
        <v>2</v>
      </c>
      <c r="D771">
        <v>2</v>
      </c>
      <c r="E771" t="s">
        <v>432</v>
      </c>
      <c r="F771" s="2">
        <v>39180</v>
      </c>
      <c r="G771" t="s">
        <v>14112</v>
      </c>
      <c r="H771" t="s">
        <v>14155</v>
      </c>
      <c r="I771" t="s">
        <v>6</v>
      </c>
      <c r="J771" t="s">
        <v>6</v>
      </c>
      <c r="K771" t="s">
        <v>6</v>
      </c>
      <c r="L771" t="s">
        <v>6</v>
      </c>
      <c r="M771" t="s">
        <v>6</v>
      </c>
      <c r="N771" t="s">
        <v>6</v>
      </c>
      <c r="O771" t="s">
        <v>6</v>
      </c>
      <c r="P771" t="s">
        <v>6</v>
      </c>
      <c r="Q771" t="s">
        <v>6</v>
      </c>
      <c r="R771" t="s">
        <v>6</v>
      </c>
    </row>
    <row r="772" spans="1:18" x14ac:dyDescent="0.3">
      <c r="A772">
        <v>38</v>
      </c>
      <c r="B772">
        <v>2007</v>
      </c>
      <c r="C772">
        <v>3</v>
      </c>
      <c r="D772">
        <v>3</v>
      </c>
      <c r="E772" t="s">
        <v>434</v>
      </c>
      <c r="F772" s="2">
        <v>39187</v>
      </c>
      <c r="G772" t="s">
        <v>14135</v>
      </c>
      <c r="H772" t="s">
        <v>14156</v>
      </c>
      <c r="I772" t="s">
        <v>6</v>
      </c>
      <c r="J772" t="s">
        <v>6</v>
      </c>
      <c r="K772" t="s">
        <v>6</v>
      </c>
      <c r="L772" t="s">
        <v>6</v>
      </c>
      <c r="M772" t="s">
        <v>6</v>
      </c>
      <c r="N772" t="s">
        <v>6</v>
      </c>
      <c r="O772" t="s">
        <v>6</v>
      </c>
      <c r="P772" t="s">
        <v>6</v>
      </c>
      <c r="Q772" t="s">
        <v>6</v>
      </c>
      <c r="R772" t="s">
        <v>6</v>
      </c>
    </row>
    <row r="773" spans="1:18" x14ac:dyDescent="0.3">
      <c r="A773">
        <v>39</v>
      </c>
      <c r="B773">
        <v>2007</v>
      </c>
      <c r="C773">
        <v>4</v>
      </c>
      <c r="D773">
        <v>4</v>
      </c>
      <c r="E773" t="s">
        <v>435</v>
      </c>
      <c r="F773" s="2">
        <v>39215</v>
      </c>
      <c r="G773" t="s">
        <v>14114</v>
      </c>
      <c r="H773" t="s">
        <v>14157</v>
      </c>
      <c r="I773" t="s">
        <v>6</v>
      </c>
      <c r="J773" t="s">
        <v>6</v>
      </c>
      <c r="K773" t="s">
        <v>6</v>
      </c>
      <c r="L773" t="s">
        <v>6</v>
      </c>
      <c r="M773" t="s">
        <v>6</v>
      </c>
      <c r="N773" t="s">
        <v>6</v>
      </c>
      <c r="O773" t="s">
        <v>6</v>
      </c>
      <c r="P773" t="s">
        <v>6</v>
      </c>
      <c r="Q773" t="s">
        <v>6</v>
      </c>
      <c r="R773" t="s">
        <v>6</v>
      </c>
    </row>
    <row r="774" spans="1:18" x14ac:dyDescent="0.3">
      <c r="A774">
        <v>40</v>
      </c>
      <c r="B774">
        <v>2007</v>
      </c>
      <c r="C774">
        <v>5</v>
      </c>
      <c r="D774">
        <v>6</v>
      </c>
      <c r="E774" t="s">
        <v>436</v>
      </c>
      <c r="F774" s="2">
        <v>39229</v>
      </c>
      <c r="G774" t="s">
        <v>14114</v>
      </c>
      <c r="H774" t="s">
        <v>14158</v>
      </c>
      <c r="I774" t="s">
        <v>6</v>
      </c>
      <c r="J774" t="s">
        <v>6</v>
      </c>
      <c r="K774" t="s">
        <v>6</v>
      </c>
      <c r="L774" t="s">
        <v>6</v>
      </c>
      <c r="M774" t="s">
        <v>6</v>
      </c>
      <c r="N774" t="s">
        <v>6</v>
      </c>
      <c r="O774" t="s">
        <v>6</v>
      </c>
      <c r="P774" t="s">
        <v>6</v>
      </c>
      <c r="Q774" t="s">
        <v>6</v>
      </c>
      <c r="R774" t="s">
        <v>6</v>
      </c>
    </row>
    <row r="775" spans="1:18" x14ac:dyDescent="0.3">
      <c r="A775">
        <v>41</v>
      </c>
      <c r="B775">
        <v>2007</v>
      </c>
      <c r="C775">
        <v>6</v>
      </c>
      <c r="D775">
        <v>7</v>
      </c>
      <c r="E775" t="s">
        <v>448</v>
      </c>
      <c r="F775" s="2">
        <v>39243</v>
      </c>
      <c r="G775" t="s">
        <v>14140</v>
      </c>
      <c r="H775" t="s">
        <v>14159</v>
      </c>
      <c r="I775" t="s">
        <v>6</v>
      </c>
      <c r="J775" t="s">
        <v>6</v>
      </c>
      <c r="K775" t="s">
        <v>6</v>
      </c>
      <c r="L775" t="s">
        <v>6</v>
      </c>
      <c r="M775" t="s">
        <v>6</v>
      </c>
      <c r="N775" t="s">
        <v>6</v>
      </c>
      <c r="O775" t="s">
        <v>6</v>
      </c>
      <c r="P775" t="s">
        <v>6</v>
      </c>
      <c r="Q775" t="s">
        <v>6</v>
      </c>
      <c r="R775" t="s">
        <v>6</v>
      </c>
    </row>
    <row r="776" spans="1:18" x14ac:dyDescent="0.3">
      <c r="A776">
        <v>42</v>
      </c>
      <c r="B776">
        <v>2007</v>
      </c>
      <c r="C776">
        <v>7</v>
      </c>
      <c r="D776">
        <v>19</v>
      </c>
      <c r="E776" t="s">
        <v>450</v>
      </c>
      <c r="F776" s="2">
        <v>39250</v>
      </c>
      <c r="G776" t="s">
        <v>14140</v>
      </c>
      <c r="H776" t="s">
        <v>14160</v>
      </c>
      <c r="I776" t="s">
        <v>6</v>
      </c>
      <c r="J776" t="s">
        <v>6</v>
      </c>
      <c r="K776" t="s">
        <v>6</v>
      </c>
      <c r="L776" t="s">
        <v>6</v>
      </c>
      <c r="M776" t="s">
        <v>6</v>
      </c>
      <c r="N776" t="s">
        <v>6</v>
      </c>
      <c r="O776" t="s">
        <v>6</v>
      </c>
      <c r="P776" t="s">
        <v>6</v>
      </c>
      <c r="Q776" t="s">
        <v>6</v>
      </c>
      <c r="R776" t="s">
        <v>6</v>
      </c>
    </row>
    <row r="777" spans="1:18" x14ac:dyDescent="0.3">
      <c r="A777">
        <v>43</v>
      </c>
      <c r="B777">
        <v>2007</v>
      </c>
      <c r="C777">
        <v>8</v>
      </c>
      <c r="D777">
        <v>8</v>
      </c>
      <c r="E777" t="s">
        <v>449</v>
      </c>
      <c r="F777" s="2">
        <v>39264</v>
      </c>
      <c r="G777" t="s">
        <v>14114</v>
      </c>
      <c r="H777" t="s">
        <v>14161</v>
      </c>
      <c r="I777" t="s">
        <v>6</v>
      </c>
      <c r="J777" t="s">
        <v>6</v>
      </c>
      <c r="K777" t="s">
        <v>6</v>
      </c>
      <c r="L777" t="s">
        <v>6</v>
      </c>
      <c r="M777" t="s">
        <v>6</v>
      </c>
      <c r="N777" t="s">
        <v>6</v>
      </c>
      <c r="O777" t="s">
        <v>6</v>
      </c>
      <c r="P777" t="s">
        <v>6</v>
      </c>
      <c r="Q777" t="s">
        <v>6</v>
      </c>
      <c r="R777" t="s">
        <v>6</v>
      </c>
    </row>
    <row r="778" spans="1:18" x14ac:dyDescent="0.3">
      <c r="A778">
        <v>44</v>
      </c>
      <c r="B778">
        <v>2007</v>
      </c>
      <c r="C778">
        <v>9</v>
      </c>
      <c r="D778">
        <v>9</v>
      </c>
      <c r="E778" t="s">
        <v>438</v>
      </c>
      <c r="F778" s="2">
        <v>39271</v>
      </c>
      <c r="G778" t="s">
        <v>14114</v>
      </c>
      <c r="H778" t="s">
        <v>14162</v>
      </c>
      <c r="I778" t="s">
        <v>6</v>
      </c>
      <c r="J778" t="s">
        <v>6</v>
      </c>
      <c r="K778" t="s">
        <v>6</v>
      </c>
      <c r="L778" t="s">
        <v>6</v>
      </c>
      <c r="M778" t="s">
        <v>6</v>
      </c>
      <c r="N778" t="s">
        <v>6</v>
      </c>
      <c r="O778" t="s">
        <v>6</v>
      </c>
      <c r="P778" t="s">
        <v>6</v>
      </c>
      <c r="Q778" t="s">
        <v>6</v>
      </c>
      <c r="R778" t="s">
        <v>6</v>
      </c>
    </row>
    <row r="779" spans="1:18" x14ac:dyDescent="0.3">
      <c r="A779">
        <v>45</v>
      </c>
      <c r="B779">
        <v>2007</v>
      </c>
      <c r="C779">
        <v>10</v>
      </c>
      <c r="D779">
        <v>20</v>
      </c>
      <c r="E779" t="s">
        <v>441</v>
      </c>
      <c r="F779" s="2">
        <v>39285</v>
      </c>
      <c r="G779" t="s">
        <v>14114</v>
      </c>
      <c r="H779" t="s">
        <v>14163</v>
      </c>
      <c r="I779" t="s">
        <v>6</v>
      </c>
      <c r="J779" t="s">
        <v>6</v>
      </c>
      <c r="K779" t="s">
        <v>6</v>
      </c>
      <c r="L779" t="s">
        <v>6</v>
      </c>
      <c r="M779" t="s">
        <v>6</v>
      </c>
      <c r="N779" t="s">
        <v>6</v>
      </c>
      <c r="O779" t="s">
        <v>6</v>
      </c>
      <c r="P779" t="s">
        <v>6</v>
      </c>
      <c r="Q779" t="s">
        <v>6</v>
      </c>
      <c r="R779" t="s">
        <v>6</v>
      </c>
    </row>
    <row r="780" spans="1:18" x14ac:dyDescent="0.3">
      <c r="A780">
        <v>46</v>
      </c>
      <c r="B780">
        <v>2007</v>
      </c>
      <c r="C780">
        <v>11</v>
      </c>
      <c r="D780">
        <v>11</v>
      </c>
      <c r="E780" t="s">
        <v>440</v>
      </c>
      <c r="F780" s="2">
        <v>39299</v>
      </c>
      <c r="G780" t="s">
        <v>14114</v>
      </c>
      <c r="H780" t="s">
        <v>14164</v>
      </c>
      <c r="I780" t="s">
        <v>6</v>
      </c>
      <c r="J780" t="s">
        <v>6</v>
      </c>
      <c r="K780" t="s">
        <v>6</v>
      </c>
      <c r="L780" t="s">
        <v>6</v>
      </c>
      <c r="M780" t="s">
        <v>6</v>
      </c>
      <c r="N780" t="s">
        <v>6</v>
      </c>
      <c r="O780" t="s">
        <v>6</v>
      </c>
      <c r="P780" t="s">
        <v>6</v>
      </c>
      <c r="Q780" t="s">
        <v>6</v>
      </c>
      <c r="R780" t="s">
        <v>6</v>
      </c>
    </row>
    <row r="781" spans="1:18" x14ac:dyDescent="0.3">
      <c r="A781">
        <v>47</v>
      </c>
      <c r="B781">
        <v>2007</v>
      </c>
      <c r="C781">
        <v>12</v>
      </c>
      <c r="D781">
        <v>5</v>
      </c>
      <c r="E781" t="s">
        <v>437</v>
      </c>
      <c r="F781" s="2">
        <v>39320</v>
      </c>
      <c r="G781" t="s">
        <v>14114</v>
      </c>
      <c r="H781" t="s">
        <v>14165</v>
      </c>
      <c r="I781" t="s">
        <v>6</v>
      </c>
      <c r="J781" t="s">
        <v>6</v>
      </c>
      <c r="K781" t="s">
        <v>6</v>
      </c>
      <c r="L781" t="s">
        <v>6</v>
      </c>
      <c r="M781" t="s">
        <v>6</v>
      </c>
      <c r="N781" t="s">
        <v>6</v>
      </c>
      <c r="O781" t="s">
        <v>6</v>
      </c>
      <c r="P781" t="s">
        <v>6</v>
      </c>
      <c r="Q781" t="s">
        <v>6</v>
      </c>
      <c r="R781" t="s">
        <v>6</v>
      </c>
    </row>
    <row r="782" spans="1:18" x14ac:dyDescent="0.3">
      <c r="A782">
        <v>48</v>
      </c>
      <c r="B782">
        <v>2007</v>
      </c>
      <c r="C782">
        <v>13</v>
      </c>
      <c r="D782">
        <v>14</v>
      </c>
      <c r="E782" t="s">
        <v>443</v>
      </c>
      <c r="F782" s="2">
        <v>39334</v>
      </c>
      <c r="G782" t="s">
        <v>14114</v>
      </c>
      <c r="H782" t="s">
        <v>14166</v>
      </c>
      <c r="I782" t="s">
        <v>6</v>
      </c>
      <c r="J782" t="s">
        <v>6</v>
      </c>
      <c r="K782" t="s">
        <v>6</v>
      </c>
      <c r="L782" t="s">
        <v>6</v>
      </c>
      <c r="M782" t="s">
        <v>6</v>
      </c>
      <c r="N782" t="s">
        <v>6</v>
      </c>
      <c r="O782" t="s">
        <v>6</v>
      </c>
      <c r="P782" t="s">
        <v>6</v>
      </c>
      <c r="Q782" t="s">
        <v>6</v>
      </c>
      <c r="R782" t="s">
        <v>6</v>
      </c>
    </row>
    <row r="783" spans="1:18" x14ac:dyDescent="0.3">
      <c r="A783">
        <v>49</v>
      </c>
      <c r="B783">
        <v>2007</v>
      </c>
      <c r="C783">
        <v>14</v>
      </c>
      <c r="D783">
        <v>13</v>
      </c>
      <c r="E783" t="s">
        <v>442</v>
      </c>
      <c r="F783" s="2">
        <v>39341</v>
      </c>
      <c r="G783" t="s">
        <v>14114</v>
      </c>
      <c r="H783" t="s">
        <v>14167</v>
      </c>
      <c r="I783" t="s">
        <v>6</v>
      </c>
      <c r="J783" t="s">
        <v>6</v>
      </c>
      <c r="K783" t="s">
        <v>6</v>
      </c>
      <c r="L783" t="s">
        <v>6</v>
      </c>
      <c r="M783" t="s">
        <v>6</v>
      </c>
      <c r="N783" t="s">
        <v>6</v>
      </c>
      <c r="O783" t="s">
        <v>6</v>
      </c>
      <c r="P783" t="s">
        <v>6</v>
      </c>
      <c r="Q783" t="s">
        <v>6</v>
      </c>
      <c r="R783" t="s">
        <v>6</v>
      </c>
    </row>
    <row r="784" spans="1:18" x14ac:dyDescent="0.3">
      <c r="A784">
        <v>50</v>
      </c>
      <c r="B784">
        <v>2007</v>
      </c>
      <c r="C784">
        <v>15</v>
      </c>
      <c r="D784">
        <v>16</v>
      </c>
      <c r="E784" t="s">
        <v>445</v>
      </c>
      <c r="F784" s="2">
        <v>39355</v>
      </c>
      <c r="G784" t="s">
        <v>14132</v>
      </c>
      <c r="H784" t="s">
        <v>14168</v>
      </c>
      <c r="I784" t="s">
        <v>6</v>
      </c>
      <c r="J784" t="s">
        <v>6</v>
      </c>
      <c r="K784" t="s">
        <v>6</v>
      </c>
      <c r="L784" t="s">
        <v>6</v>
      </c>
      <c r="M784" t="s">
        <v>6</v>
      </c>
      <c r="N784" t="s">
        <v>6</v>
      </c>
      <c r="O784" t="s">
        <v>6</v>
      </c>
      <c r="P784" t="s">
        <v>6</v>
      </c>
      <c r="Q784" t="s">
        <v>6</v>
      </c>
      <c r="R784" t="s">
        <v>6</v>
      </c>
    </row>
    <row r="785" spans="1:18" x14ac:dyDescent="0.3">
      <c r="A785">
        <v>51</v>
      </c>
      <c r="B785">
        <v>2007</v>
      </c>
      <c r="C785">
        <v>16</v>
      </c>
      <c r="D785">
        <v>17</v>
      </c>
      <c r="E785" t="s">
        <v>433</v>
      </c>
      <c r="F785" s="2">
        <v>39362</v>
      </c>
      <c r="G785" t="s">
        <v>14108</v>
      </c>
      <c r="H785" t="s">
        <v>14169</v>
      </c>
      <c r="I785" t="s">
        <v>6</v>
      </c>
      <c r="J785" t="s">
        <v>6</v>
      </c>
      <c r="K785" t="s">
        <v>6</v>
      </c>
      <c r="L785" t="s">
        <v>6</v>
      </c>
      <c r="M785" t="s">
        <v>6</v>
      </c>
      <c r="N785" t="s">
        <v>6</v>
      </c>
      <c r="O785" t="s">
        <v>6</v>
      </c>
      <c r="P785" t="s">
        <v>6</v>
      </c>
      <c r="Q785" t="s">
        <v>6</v>
      </c>
      <c r="R785" t="s">
        <v>6</v>
      </c>
    </row>
    <row r="786" spans="1:18" x14ac:dyDescent="0.3">
      <c r="A786">
        <v>52</v>
      </c>
      <c r="B786">
        <v>2007</v>
      </c>
      <c r="C786">
        <v>17</v>
      </c>
      <c r="D786">
        <v>18</v>
      </c>
      <c r="E786" t="s">
        <v>446</v>
      </c>
      <c r="F786" s="2">
        <v>39376</v>
      </c>
      <c r="G786" t="s">
        <v>14128</v>
      </c>
      <c r="H786" t="s">
        <v>14170</v>
      </c>
      <c r="I786" t="s">
        <v>6</v>
      </c>
      <c r="J786" t="s">
        <v>6</v>
      </c>
      <c r="K786" t="s">
        <v>6</v>
      </c>
      <c r="L786" t="s">
        <v>6</v>
      </c>
      <c r="M786" t="s">
        <v>6</v>
      </c>
      <c r="N786" t="s">
        <v>6</v>
      </c>
      <c r="O786" t="s">
        <v>6</v>
      </c>
      <c r="P786" t="s">
        <v>6</v>
      </c>
      <c r="Q786" t="s">
        <v>6</v>
      </c>
      <c r="R786" t="s">
        <v>6</v>
      </c>
    </row>
    <row r="787" spans="1:18" x14ac:dyDescent="0.3">
      <c r="A787">
        <v>18</v>
      </c>
      <c r="B787">
        <v>2008</v>
      </c>
      <c r="C787">
        <v>1</v>
      </c>
      <c r="D787">
        <v>1</v>
      </c>
      <c r="E787" t="s">
        <v>431</v>
      </c>
      <c r="F787" s="2">
        <v>39523</v>
      </c>
      <c r="G787" t="s">
        <v>14132</v>
      </c>
      <c r="H787" t="s">
        <v>14133</v>
      </c>
      <c r="I787" t="s">
        <v>6</v>
      </c>
      <c r="J787" t="s">
        <v>6</v>
      </c>
      <c r="K787" t="s">
        <v>6</v>
      </c>
      <c r="L787" t="s">
        <v>6</v>
      </c>
      <c r="M787" t="s">
        <v>6</v>
      </c>
      <c r="N787" t="s">
        <v>6</v>
      </c>
      <c r="O787" t="s">
        <v>6</v>
      </c>
      <c r="P787" t="s">
        <v>6</v>
      </c>
      <c r="Q787" t="s">
        <v>6</v>
      </c>
      <c r="R787" t="s">
        <v>6</v>
      </c>
    </row>
    <row r="788" spans="1:18" x14ac:dyDescent="0.3">
      <c r="A788">
        <v>19</v>
      </c>
      <c r="B788">
        <v>2008</v>
      </c>
      <c r="C788">
        <v>2</v>
      </c>
      <c r="D788">
        <v>2</v>
      </c>
      <c r="E788" t="s">
        <v>432</v>
      </c>
      <c r="F788" s="2">
        <v>39530</v>
      </c>
      <c r="G788" t="s">
        <v>14112</v>
      </c>
      <c r="H788" t="s">
        <v>14134</v>
      </c>
      <c r="I788" t="s">
        <v>6</v>
      </c>
      <c r="J788" t="s">
        <v>6</v>
      </c>
      <c r="K788" t="s">
        <v>6</v>
      </c>
      <c r="L788" t="s">
        <v>6</v>
      </c>
      <c r="M788" t="s">
        <v>6</v>
      </c>
      <c r="N788" t="s">
        <v>6</v>
      </c>
      <c r="O788" t="s">
        <v>6</v>
      </c>
      <c r="P788" t="s">
        <v>6</v>
      </c>
      <c r="Q788" t="s">
        <v>6</v>
      </c>
      <c r="R788" t="s">
        <v>6</v>
      </c>
    </row>
    <row r="789" spans="1:18" x14ac:dyDescent="0.3">
      <c r="A789">
        <v>20</v>
      </c>
      <c r="B789">
        <v>2008</v>
      </c>
      <c r="C789">
        <v>3</v>
      </c>
      <c r="D789">
        <v>3</v>
      </c>
      <c r="E789" t="s">
        <v>434</v>
      </c>
      <c r="F789" s="2">
        <v>39544</v>
      </c>
      <c r="G789" t="s">
        <v>14135</v>
      </c>
      <c r="H789" t="s">
        <v>14136</v>
      </c>
      <c r="I789" t="s">
        <v>6</v>
      </c>
      <c r="J789" t="s">
        <v>6</v>
      </c>
      <c r="K789" t="s">
        <v>6</v>
      </c>
      <c r="L789" t="s">
        <v>6</v>
      </c>
      <c r="M789" t="s">
        <v>6</v>
      </c>
      <c r="N789" t="s">
        <v>6</v>
      </c>
      <c r="O789" t="s">
        <v>6</v>
      </c>
      <c r="P789" t="s">
        <v>6</v>
      </c>
      <c r="Q789" t="s">
        <v>6</v>
      </c>
      <c r="R789" t="s">
        <v>6</v>
      </c>
    </row>
    <row r="790" spans="1:18" x14ac:dyDescent="0.3">
      <c r="A790">
        <v>21</v>
      </c>
      <c r="B790">
        <v>2008</v>
      </c>
      <c r="C790">
        <v>4</v>
      </c>
      <c r="D790">
        <v>4</v>
      </c>
      <c r="E790" t="s">
        <v>435</v>
      </c>
      <c r="F790" s="2">
        <v>39565</v>
      </c>
      <c r="G790" t="s">
        <v>14114</v>
      </c>
      <c r="H790" t="s">
        <v>14137</v>
      </c>
      <c r="I790" t="s">
        <v>6</v>
      </c>
      <c r="J790" t="s">
        <v>6</v>
      </c>
      <c r="K790" t="s">
        <v>6</v>
      </c>
      <c r="L790" t="s">
        <v>6</v>
      </c>
      <c r="M790" t="s">
        <v>6</v>
      </c>
      <c r="N790" t="s">
        <v>6</v>
      </c>
      <c r="O790" t="s">
        <v>6</v>
      </c>
      <c r="P790" t="s">
        <v>6</v>
      </c>
      <c r="Q790" t="s">
        <v>6</v>
      </c>
      <c r="R790" t="s">
        <v>6</v>
      </c>
    </row>
    <row r="791" spans="1:18" x14ac:dyDescent="0.3">
      <c r="A791">
        <v>22</v>
      </c>
      <c r="B791">
        <v>2008</v>
      </c>
      <c r="C791">
        <v>5</v>
      </c>
      <c r="D791">
        <v>5</v>
      </c>
      <c r="E791" t="s">
        <v>437</v>
      </c>
      <c r="F791" s="2">
        <v>39579</v>
      </c>
      <c r="G791" t="s">
        <v>14114</v>
      </c>
      <c r="H791" t="s">
        <v>14138</v>
      </c>
      <c r="I791" t="s">
        <v>6</v>
      </c>
      <c r="J791" t="s">
        <v>6</v>
      </c>
      <c r="K791" t="s">
        <v>6</v>
      </c>
      <c r="L791" t="s">
        <v>6</v>
      </c>
      <c r="M791" t="s">
        <v>6</v>
      </c>
      <c r="N791" t="s">
        <v>6</v>
      </c>
      <c r="O791" t="s">
        <v>6</v>
      </c>
      <c r="P791" t="s">
        <v>6</v>
      </c>
      <c r="Q791" t="s">
        <v>6</v>
      </c>
      <c r="R791" t="s">
        <v>6</v>
      </c>
    </row>
    <row r="792" spans="1:18" x14ac:dyDescent="0.3">
      <c r="A792">
        <v>23</v>
      </c>
      <c r="B792">
        <v>2008</v>
      </c>
      <c r="C792">
        <v>6</v>
      </c>
      <c r="D792">
        <v>6</v>
      </c>
      <c r="E792" t="s">
        <v>436</v>
      </c>
      <c r="F792" s="2">
        <v>39593</v>
      </c>
      <c r="G792" t="s">
        <v>14114</v>
      </c>
      <c r="H792" t="s">
        <v>14139</v>
      </c>
      <c r="I792" t="s">
        <v>6</v>
      </c>
      <c r="J792" t="s">
        <v>6</v>
      </c>
      <c r="K792" t="s">
        <v>6</v>
      </c>
      <c r="L792" t="s">
        <v>6</v>
      </c>
      <c r="M792" t="s">
        <v>6</v>
      </c>
      <c r="N792" t="s">
        <v>6</v>
      </c>
      <c r="O792" t="s">
        <v>6</v>
      </c>
      <c r="P792" t="s">
        <v>6</v>
      </c>
      <c r="Q792" t="s">
        <v>6</v>
      </c>
      <c r="R792" t="s">
        <v>6</v>
      </c>
    </row>
    <row r="793" spans="1:18" x14ac:dyDescent="0.3">
      <c r="A793">
        <v>24</v>
      </c>
      <c r="B793">
        <v>2008</v>
      </c>
      <c r="C793">
        <v>7</v>
      </c>
      <c r="D793">
        <v>7</v>
      </c>
      <c r="E793" t="s">
        <v>448</v>
      </c>
      <c r="F793" s="2">
        <v>39607</v>
      </c>
      <c r="G793" t="s">
        <v>14140</v>
      </c>
      <c r="H793" t="s">
        <v>14141</v>
      </c>
      <c r="I793" t="s">
        <v>6</v>
      </c>
      <c r="J793" t="s">
        <v>6</v>
      </c>
      <c r="K793" t="s">
        <v>6</v>
      </c>
      <c r="L793" t="s">
        <v>6</v>
      </c>
      <c r="M793" t="s">
        <v>6</v>
      </c>
      <c r="N793" t="s">
        <v>6</v>
      </c>
      <c r="O793" t="s">
        <v>6</v>
      </c>
      <c r="P793" t="s">
        <v>6</v>
      </c>
      <c r="Q793" t="s">
        <v>6</v>
      </c>
      <c r="R793" t="s">
        <v>6</v>
      </c>
    </row>
    <row r="794" spans="1:18" x14ac:dyDescent="0.3">
      <c r="A794">
        <v>25</v>
      </c>
      <c r="B794">
        <v>2008</v>
      </c>
      <c r="C794">
        <v>8</v>
      </c>
      <c r="D794">
        <v>8</v>
      </c>
      <c r="E794" t="s">
        <v>449</v>
      </c>
      <c r="F794" s="2">
        <v>39621</v>
      </c>
      <c r="G794" t="s">
        <v>14114</v>
      </c>
      <c r="H794" t="s">
        <v>14142</v>
      </c>
      <c r="I794" t="s">
        <v>6</v>
      </c>
      <c r="J794" t="s">
        <v>6</v>
      </c>
      <c r="K794" t="s">
        <v>6</v>
      </c>
      <c r="L794" t="s">
        <v>6</v>
      </c>
      <c r="M794" t="s">
        <v>6</v>
      </c>
      <c r="N794" t="s">
        <v>6</v>
      </c>
      <c r="O794" t="s">
        <v>6</v>
      </c>
      <c r="P794" t="s">
        <v>6</v>
      </c>
      <c r="Q794" t="s">
        <v>6</v>
      </c>
      <c r="R794" t="s">
        <v>6</v>
      </c>
    </row>
    <row r="795" spans="1:18" x14ac:dyDescent="0.3">
      <c r="A795">
        <v>26</v>
      </c>
      <c r="B795">
        <v>2008</v>
      </c>
      <c r="C795">
        <v>9</v>
      </c>
      <c r="D795">
        <v>9</v>
      </c>
      <c r="E795" t="s">
        <v>438</v>
      </c>
      <c r="F795" s="2">
        <v>39635</v>
      </c>
      <c r="G795" t="s">
        <v>14114</v>
      </c>
      <c r="H795" t="s">
        <v>14143</v>
      </c>
      <c r="I795" t="s">
        <v>6</v>
      </c>
      <c r="J795" t="s">
        <v>6</v>
      </c>
      <c r="K795" t="s">
        <v>6</v>
      </c>
      <c r="L795" t="s">
        <v>6</v>
      </c>
      <c r="M795" t="s">
        <v>6</v>
      </c>
      <c r="N795" t="s">
        <v>6</v>
      </c>
      <c r="O795" t="s">
        <v>6</v>
      </c>
      <c r="P795" t="s">
        <v>6</v>
      </c>
      <c r="Q795" t="s">
        <v>6</v>
      </c>
      <c r="R795" t="s">
        <v>6</v>
      </c>
    </row>
    <row r="796" spans="1:18" x14ac:dyDescent="0.3">
      <c r="A796">
        <v>27</v>
      </c>
      <c r="B796">
        <v>2008</v>
      </c>
      <c r="C796">
        <v>10</v>
      </c>
      <c r="D796">
        <v>10</v>
      </c>
      <c r="E796" t="s">
        <v>439</v>
      </c>
      <c r="F796" s="2">
        <v>39649</v>
      </c>
      <c r="G796" t="s">
        <v>14114</v>
      </c>
      <c r="H796" t="s">
        <v>14144</v>
      </c>
      <c r="I796" t="s">
        <v>6</v>
      </c>
      <c r="J796" t="s">
        <v>6</v>
      </c>
      <c r="K796" t="s">
        <v>6</v>
      </c>
      <c r="L796" t="s">
        <v>6</v>
      </c>
      <c r="M796" t="s">
        <v>6</v>
      </c>
      <c r="N796" t="s">
        <v>6</v>
      </c>
      <c r="O796" t="s">
        <v>6</v>
      </c>
      <c r="P796" t="s">
        <v>6</v>
      </c>
      <c r="Q796" t="s">
        <v>6</v>
      </c>
      <c r="R796" t="s">
        <v>6</v>
      </c>
    </row>
    <row r="797" spans="1:18" x14ac:dyDescent="0.3">
      <c r="A797">
        <v>28</v>
      </c>
      <c r="B797">
        <v>2008</v>
      </c>
      <c r="C797">
        <v>11</v>
      </c>
      <c r="D797">
        <v>11</v>
      </c>
      <c r="E797" t="s">
        <v>440</v>
      </c>
      <c r="F797" s="2">
        <v>39663</v>
      </c>
      <c r="G797" t="s">
        <v>14114</v>
      </c>
      <c r="H797" t="s">
        <v>14145</v>
      </c>
      <c r="I797" t="s">
        <v>6</v>
      </c>
      <c r="J797" t="s">
        <v>6</v>
      </c>
      <c r="K797" t="s">
        <v>6</v>
      </c>
      <c r="L797" t="s">
        <v>6</v>
      </c>
      <c r="M797" t="s">
        <v>6</v>
      </c>
      <c r="N797" t="s">
        <v>6</v>
      </c>
      <c r="O797" t="s">
        <v>6</v>
      </c>
      <c r="P797" t="s">
        <v>6</v>
      </c>
      <c r="Q797" t="s">
        <v>6</v>
      </c>
      <c r="R797" t="s">
        <v>6</v>
      </c>
    </row>
    <row r="798" spans="1:18" x14ac:dyDescent="0.3">
      <c r="A798">
        <v>29</v>
      </c>
      <c r="B798">
        <v>2008</v>
      </c>
      <c r="C798">
        <v>12</v>
      </c>
      <c r="D798">
        <v>12</v>
      </c>
      <c r="E798" t="s">
        <v>441</v>
      </c>
      <c r="F798" s="2">
        <v>39684</v>
      </c>
      <c r="G798" t="s">
        <v>14114</v>
      </c>
      <c r="H798" t="s">
        <v>14146</v>
      </c>
      <c r="I798" t="s">
        <v>6</v>
      </c>
      <c r="J798" t="s">
        <v>6</v>
      </c>
      <c r="K798" t="s">
        <v>6</v>
      </c>
      <c r="L798" t="s">
        <v>6</v>
      </c>
      <c r="M798" t="s">
        <v>6</v>
      </c>
      <c r="N798" t="s">
        <v>6</v>
      </c>
      <c r="O798" t="s">
        <v>6</v>
      </c>
      <c r="P798" t="s">
        <v>6</v>
      </c>
      <c r="Q798" t="s">
        <v>6</v>
      </c>
      <c r="R798" t="s">
        <v>6</v>
      </c>
    </row>
    <row r="799" spans="1:18" x14ac:dyDescent="0.3">
      <c r="A799">
        <v>30</v>
      </c>
      <c r="B799">
        <v>2008</v>
      </c>
      <c r="C799">
        <v>13</v>
      </c>
      <c r="D799">
        <v>13</v>
      </c>
      <c r="E799" t="s">
        <v>442</v>
      </c>
      <c r="F799" s="2">
        <v>39698</v>
      </c>
      <c r="G799" t="s">
        <v>14114</v>
      </c>
      <c r="H799" t="s">
        <v>14147</v>
      </c>
      <c r="I799" t="s">
        <v>6</v>
      </c>
      <c r="J799" t="s">
        <v>6</v>
      </c>
      <c r="K799" t="s">
        <v>6</v>
      </c>
      <c r="L799" t="s">
        <v>6</v>
      </c>
      <c r="M799" t="s">
        <v>6</v>
      </c>
      <c r="N799" t="s">
        <v>6</v>
      </c>
      <c r="O799" t="s">
        <v>6</v>
      </c>
      <c r="P799" t="s">
        <v>6</v>
      </c>
      <c r="Q799" t="s">
        <v>6</v>
      </c>
      <c r="R799" t="s">
        <v>6</v>
      </c>
    </row>
    <row r="800" spans="1:18" x14ac:dyDescent="0.3">
      <c r="A800">
        <v>31</v>
      </c>
      <c r="B800">
        <v>2008</v>
      </c>
      <c r="C800">
        <v>14</v>
      </c>
      <c r="D800">
        <v>14</v>
      </c>
      <c r="E800" t="s">
        <v>443</v>
      </c>
      <c r="F800" s="2">
        <v>39705</v>
      </c>
      <c r="G800" t="s">
        <v>14114</v>
      </c>
      <c r="H800" t="s">
        <v>14148</v>
      </c>
      <c r="I800" t="s">
        <v>6</v>
      </c>
      <c r="J800" t="s">
        <v>6</v>
      </c>
      <c r="K800" t="s">
        <v>6</v>
      </c>
      <c r="L800" t="s">
        <v>6</v>
      </c>
      <c r="M800" t="s">
        <v>6</v>
      </c>
      <c r="N800" t="s">
        <v>6</v>
      </c>
      <c r="O800" t="s">
        <v>6</v>
      </c>
      <c r="P800" t="s">
        <v>6</v>
      </c>
      <c r="Q800" t="s">
        <v>6</v>
      </c>
      <c r="R800" t="s">
        <v>6</v>
      </c>
    </row>
    <row r="801" spans="1:18" x14ac:dyDescent="0.3">
      <c r="A801">
        <v>32</v>
      </c>
      <c r="B801">
        <v>2008</v>
      </c>
      <c r="C801">
        <v>15</v>
      </c>
      <c r="D801">
        <v>15</v>
      </c>
      <c r="E801" t="s">
        <v>444</v>
      </c>
      <c r="F801" s="2">
        <v>39719</v>
      </c>
      <c r="G801" t="s">
        <v>14114</v>
      </c>
      <c r="H801" t="s">
        <v>14149</v>
      </c>
      <c r="I801" t="s">
        <v>6</v>
      </c>
      <c r="J801" t="s">
        <v>6</v>
      </c>
      <c r="K801" t="s">
        <v>6</v>
      </c>
      <c r="L801" t="s">
        <v>6</v>
      </c>
      <c r="M801" t="s">
        <v>6</v>
      </c>
      <c r="N801" t="s">
        <v>6</v>
      </c>
      <c r="O801" t="s">
        <v>6</v>
      </c>
      <c r="P801" t="s">
        <v>6</v>
      </c>
      <c r="Q801" t="s">
        <v>6</v>
      </c>
      <c r="R801" t="s">
        <v>6</v>
      </c>
    </row>
    <row r="802" spans="1:18" x14ac:dyDescent="0.3">
      <c r="A802">
        <v>33</v>
      </c>
      <c r="B802">
        <v>2008</v>
      </c>
      <c r="C802">
        <v>16</v>
      </c>
      <c r="D802">
        <v>16</v>
      </c>
      <c r="E802" t="s">
        <v>445</v>
      </c>
      <c r="F802" s="2">
        <v>39733</v>
      </c>
      <c r="G802" t="s">
        <v>14132</v>
      </c>
      <c r="H802" t="s">
        <v>14150</v>
      </c>
      <c r="I802" t="s">
        <v>6</v>
      </c>
      <c r="J802" t="s">
        <v>6</v>
      </c>
      <c r="K802" t="s">
        <v>6</v>
      </c>
      <c r="L802" t="s">
        <v>6</v>
      </c>
      <c r="M802" t="s">
        <v>6</v>
      </c>
      <c r="N802" t="s">
        <v>6</v>
      </c>
      <c r="O802" t="s">
        <v>6</v>
      </c>
      <c r="P802" t="s">
        <v>6</v>
      </c>
      <c r="Q802" t="s">
        <v>6</v>
      </c>
      <c r="R802" t="s">
        <v>6</v>
      </c>
    </row>
    <row r="803" spans="1:18" x14ac:dyDescent="0.3">
      <c r="A803">
        <v>34</v>
      </c>
      <c r="B803">
        <v>2008</v>
      </c>
      <c r="C803">
        <v>17</v>
      </c>
      <c r="D803">
        <v>17</v>
      </c>
      <c r="E803" t="s">
        <v>433</v>
      </c>
      <c r="F803" s="2">
        <v>39740</v>
      </c>
      <c r="G803" t="s">
        <v>14112</v>
      </c>
      <c r="H803" t="s">
        <v>14151</v>
      </c>
      <c r="I803" t="s">
        <v>6</v>
      </c>
      <c r="J803" t="s">
        <v>6</v>
      </c>
      <c r="K803" t="s">
        <v>6</v>
      </c>
      <c r="L803" t="s">
        <v>6</v>
      </c>
      <c r="M803" t="s">
        <v>6</v>
      </c>
      <c r="N803" t="s">
        <v>6</v>
      </c>
      <c r="O803" t="s">
        <v>6</v>
      </c>
      <c r="P803" t="s">
        <v>6</v>
      </c>
      <c r="Q803" t="s">
        <v>6</v>
      </c>
      <c r="R803" t="s">
        <v>6</v>
      </c>
    </row>
    <row r="804" spans="1:18" x14ac:dyDescent="0.3">
      <c r="A804">
        <v>35</v>
      </c>
      <c r="B804">
        <v>2008</v>
      </c>
      <c r="C804">
        <v>18</v>
      </c>
      <c r="D804">
        <v>18</v>
      </c>
      <c r="E804" t="s">
        <v>446</v>
      </c>
      <c r="F804" s="2">
        <v>39754</v>
      </c>
      <c r="G804" t="s">
        <v>14140</v>
      </c>
      <c r="H804" t="s">
        <v>14152</v>
      </c>
      <c r="I804" t="s">
        <v>6</v>
      </c>
      <c r="J804" t="s">
        <v>6</v>
      </c>
      <c r="K804" t="s">
        <v>6</v>
      </c>
      <c r="L804" t="s">
        <v>6</v>
      </c>
      <c r="M804" t="s">
        <v>6</v>
      </c>
      <c r="N804" t="s">
        <v>6</v>
      </c>
      <c r="O804" t="s">
        <v>6</v>
      </c>
      <c r="P804" t="s">
        <v>6</v>
      </c>
      <c r="Q804" t="s">
        <v>6</v>
      </c>
      <c r="R804" t="s">
        <v>6</v>
      </c>
    </row>
    <row r="805" spans="1:18" x14ac:dyDescent="0.3">
      <c r="A805">
        <v>1</v>
      </c>
      <c r="B805">
        <v>2009</v>
      </c>
      <c r="C805">
        <v>1</v>
      </c>
      <c r="D805">
        <v>1</v>
      </c>
      <c r="E805" t="s">
        <v>431</v>
      </c>
      <c r="F805" s="2">
        <v>39901</v>
      </c>
      <c r="G805" t="s">
        <v>14108</v>
      </c>
      <c r="H805" t="s">
        <v>14109</v>
      </c>
      <c r="I805" t="s">
        <v>6</v>
      </c>
      <c r="J805" t="s">
        <v>6</v>
      </c>
      <c r="K805" t="s">
        <v>6</v>
      </c>
      <c r="L805" t="s">
        <v>6</v>
      </c>
      <c r="M805" t="s">
        <v>6</v>
      </c>
      <c r="N805" t="s">
        <v>6</v>
      </c>
      <c r="O805" t="s">
        <v>6</v>
      </c>
      <c r="P805" t="s">
        <v>6</v>
      </c>
      <c r="Q805" t="s">
        <v>6</v>
      </c>
      <c r="R805" t="s">
        <v>6</v>
      </c>
    </row>
    <row r="806" spans="1:18" x14ac:dyDescent="0.3">
      <c r="A806">
        <v>2</v>
      </c>
      <c r="B806">
        <v>2009</v>
      </c>
      <c r="C806">
        <v>2</v>
      </c>
      <c r="D806">
        <v>2</v>
      </c>
      <c r="E806" t="s">
        <v>432</v>
      </c>
      <c r="F806" s="2">
        <v>39908</v>
      </c>
      <c r="G806" t="s">
        <v>14110</v>
      </c>
      <c r="H806" t="s">
        <v>14111</v>
      </c>
      <c r="I806" t="s">
        <v>6</v>
      </c>
      <c r="J806" t="s">
        <v>6</v>
      </c>
      <c r="K806" t="s">
        <v>6</v>
      </c>
      <c r="L806" t="s">
        <v>6</v>
      </c>
      <c r="M806" t="s">
        <v>6</v>
      </c>
      <c r="N806" t="s">
        <v>6</v>
      </c>
      <c r="O806" t="s">
        <v>6</v>
      </c>
      <c r="P806" t="s">
        <v>6</v>
      </c>
      <c r="Q806" t="s">
        <v>6</v>
      </c>
      <c r="R806" t="s">
        <v>6</v>
      </c>
    </row>
    <row r="807" spans="1:18" x14ac:dyDescent="0.3">
      <c r="A807">
        <v>3</v>
      </c>
      <c r="B807">
        <v>2009</v>
      </c>
      <c r="C807">
        <v>3</v>
      </c>
      <c r="D807">
        <v>17</v>
      </c>
      <c r="E807" t="s">
        <v>433</v>
      </c>
      <c r="F807" s="2">
        <v>39922</v>
      </c>
      <c r="G807" t="s">
        <v>14112</v>
      </c>
      <c r="H807" t="s">
        <v>14113</v>
      </c>
      <c r="I807" t="s">
        <v>6</v>
      </c>
      <c r="J807" t="s">
        <v>6</v>
      </c>
      <c r="K807" t="s">
        <v>6</v>
      </c>
      <c r="L807" t="s">
        <v>6</v>
      </c>
      <c r="M807" t="s">
        <v>6</v>
      </c>
      <c r="N807" t="s">
        <v>6</v>
      </c>
      <c r="O807" t="s">
        <v>6</v>
      </c>
      <c r="P807" t="s">
        <v>6</v>
      </c>
      <c r="Q807" t="s">
        <v>6</v>
      </c>
      <c r="R807" t="s">
        <v>6</v>
      </c>
    </row>
    <row r="808" spans="1:18" x14ac:dyDescent="0.3">
      <c r="A808">
        <v>4</v>
      </c>
      <c r="B808">
        <v>2009</v>
      </c>
      <c r="C808">
        <v>4</v>
      </c>
      <c r="D808">
        <v>3</v>
      </c>
      <c r="E808" t="s">
        <v>434</v>
      </c>
      <c r="F808" s="2">
        <v>39929</v>
      </c>
      <c r="G808" t="s">
        <v>14114</v>
      </c>
      <c r="H808" t="s">
        <v>14115</v>
      </c>
      <c r="I808" t="s">
        <v>6</v>
      </c>
      <c r="J808" t="s">
        <v>6</v>
      </c>
      <c r="K808" t="s">
        <v>6</v>
      </c>
      <c r="L808" t="s">
        <v>6</v>
      </c>
      <c r="M808" t="s">
        <v>6</v>
      </c>
      <c r="N808" t="s">
        <v>6</v>
      </c>
      <c r="O808" t="s">
        <v>6</v>
      </c>
      <c r="P808" t="s">
        <v>6</v>
      </c>
      <c r="Q808" t="s">
        <v>6</v>
      </c>
      <c r="R808" t="s">
        <v>6</v>
      </c>
    </row>
    <row r="809" spans="1:18" x14ac:dyDescent="0.3">
      <c r="A809">
        <v>5</v>
      </c>
      <c r="B809">
        <v>2009</v>
      </c>
      <c r="C809">
        <v>5</v>
      </c>
      <c r="D809">
        <v>4</v>
      </c>
      <c r="E809" t="s">
        <v>435</v>
      </c>
      <c r="F809" s="2">
        <v>39943</v>
      </c>
      <c r="G809" t="s">
        <v>14114</v>
      </c>
      <c r="H809" t="s">
        <v>14116</v>
      </c>
      <c r="I809" t="s">
        <v>6</v>
      </c>
      <c r="J809" t="s">
        <v>6</v>
      </c>
      <c r="K809" t="s">
        <v>6</v>
      </c>
      <c r="L809" t="s">
        <v>6</v>
      </c>
      <c r="M809" t="s">
        <v>6</v>
      </c>
      <c r="N809" t="s">
        <v>6</v>
      </c>
      <c r="O809" t="s">
        <v>6</v>
      </c>
      <c r="P809" t="s">
        <v>6</v>
      </c>
      <c r="Q809" t="s">
        <v>6</v>
      </c>
      <c r="R809" t="s">
        <v>6</v>
      </c>
    </row>
    <row r="810" spans="1:18" x14ac:dyDescent="0.3">
      <c r="A810">
        <v>6</v>
      </c>
      <c r="B810">
        <v>2009</v>
      </c>
      <c r="C810">
        <v>6</v>
      </c>
      <c r="D810">
        <v>6</v>
      </c>
      <c r="E810" t="s">
        <v>436</v>
      </c>
      <c r="F810" s="2">
        <v>39957</v>
      </c>
      <c r="G810" t="s">
        <v>14114</v>
      </c>
      <c r="H810" t="s">
        <v>14117</v>
      </c>
      <c r="I810" t="s">
        <v>6</v>
      </c>
      <c r="J810" t="s">
        <v>6</v>
      </c>
      <c r="K810" t="s">
        <v>6</v>
      </c>
      <c r="L810" t="s">
        <v>6</v>
      </c>
      <c r="M810" t="s">
        <v>6</v>
      </c>
      <c r="N810" t="s">
        <v>6</v>
      </c>
      <c r="O810" t="s">
        <v>6</v>
      </c>
      <c r="P810" t="s">
        <v>6</v>
      </c>
      <c r="Q810" t="s">
        <v>6</v>
      </c>
      <c r="R810" t="s">
        <v>6</v>
      </c>
    </row>
    <row r="811" spans="1:18" x14ac:dyDescent="0.3">
      <c r="A811">
        <v>7</v>
      </c>
      <c r="B811">
        <v>2009</v>
      </c>
      <c r="C811">
        <v>7</v>
      </c>
      <c r="D811">
        <v>5</v>
      </c>
      <c r="E811" t="s">
        <v>437</v>
      </c>
      <c r="F811" s="2">
        <v>39971</v>
      </c>
      <c r="G811" t="s">
        <v>14114</v>
      </c>
      <c r="H811" t="s">
        <v>14118</v>
      </c>
      <c r="I811" t="s">
        <v>6</v>
      </c>
      <c r="J811" t="s">
        <v>6</v>
      </c>
      <c r="K811" t="s">
        <v>6</v>
      </c>
      <c r="L811" t="s">
        <v>6</v>
      </c>
      <c r="M811" t="s">
        <v>6</v>
      </c>
      <c r="N811" t="s">
        <v>6</v>
      </c>
      <c r="O811" t="s">
        <v>6</v>
      </c>
      <c r="P811" t="s">
        <v>6</v>
      </c>
      <c r="Q811" t="s">
        <v>6</v>
      </c>
      <c r="R811" t="s">
        <v>6</v>
      </c>
    </row>
    <row r="812" spans="1:18" x14ac:dyDescent="0.3">
      <c r="A812">
        <v>8</v>
      </c>
      <c r="B812">
        <v>2009</v>
      </c>
      <c r="C812">
        <v>8</v>
      </c>
      <c r="D812">
        <v>9</v>
      </c>
      <c r="E812" t="s">
        <v>438</v>
      </c>
      <c r="F812" s="2">
        <v>39985</v>
      </c>
      <c r="G812" t="s">
        <v>14114</v>
      </c>
      <c r="H812" t="s">
        <v>14119</v>
      </c>
      <c r="I812" t="s">
        <v>6</v>
      </c>
      <c r="J812" t="s">
        <v>6</v>
      </c>
      <c r="K812" t="s">
        <v>6</v>
      </c>
      <c r="L812" t="s">
        <v>6</v>
      </c>
      <c r="M812" t="s">
        <v>6</v>
      </c>
      <c r="N812" t="s">
        <v>6</v>
      </c>
      <c r="O812" t="s">
        <v>6</v>
      </c>
      <c r="P812" t="s">
        <v>6</v>
      </c>
      <c r="Q812" t="s">
        <v>6</v>
      </c>
      <c r="R812" t="s">
        <v>6</v>
      </c>
    </row>
    <row r="813" spans="1:18" x14ac:dyDescent="0.3">
      <c r="A813">
        <v>9</v>
      </c>
      <c r="B813">
        <v>2009</v>
      </c>
      <c r="C813">
        <v>9</v>
      </c>
      <c r="D813">
        <v>20</v>
      </c>
      <c r="E813" t="s">
        <v>439</v>
      </c>
      <c r="F813" s="2">
        <v>40006</v>
      </c>
      <c r="G813" t="s">
        <v>14114</v>
      </c>
      <c r="H813" t="s">
        <v>14120</v>
      </c>
      <c r="I813" t="s">
        <v>6</v>
      </c>
      <c r="J813" t="s">
        <v>6</v>
      </c>
      <c r="K813" t="s">
        <v>6</v>
      </c>
      <c r="L813" t="s">
        <v>6</v>
      </c>
      <c r="M813" t="s">
        <v>6</v>
      </c>
      <c r="N813" t="s">
        <v>6</v>
      </c>
      <c r="O813" t="s">
        <v>6</v>
      </c>
      <c r="P813" t="s">
        <v>6</v>
      </c>
      <c r="Q813" t="s">
        <v>6</v>
      </c>
      <c r="R813" t="s">
        <v>6</v>
      </c>
    </row>
    <row r="814" spans="1:18" x14ac:dyDescent="0.3">
      <c r="A814">
        <v>10</v>
      </c>
      <c r="B814">
        <v>2009</v>
      </c>
      <c r="C814">
        <v>10</v>
      </c>
      <c r="D814">
        <v>11</v>
      </c>
      <c r="E814" t="s">
        <v>440</v>
      </c>
      <c r="F814" s="2">
        <v>40020</v>
      </c>
      <c r="G814" t="s">
        <v>14114</v>
      </c>
      <c r="H814" t="s">
        <v>14121</v>
      </c>
      <c r="I814" t="s">
        <v>6</v>
      </c>
      <c r="J814" t="s">
        <v>6</v>
      </c>
      <c r="K814" t="s">
        <v>6</v>
      </c>
      <c r="L814" t="s">
        <v>6</v>
      </c>
      <c r="M814" t="s">
        <v>6</v>
      </c>
      <c r="N814" t="s">
        <v>6</v>
      </c>
      <c r="O814" t="s">
        <v>6</v>
      </c>
      <c r="P814" t="s">
        <v>6</v>
      </c>
      <c r="Q814" t="s">
        <v>6</v>
      </c>
      <c r="R814" t="s">
        <v>6</v>
      </c>
    </row>
    <row r="815" spans="1:18" x14ac:dyDescent="0.3">
      <c r="A815">
        <v>11</v>
      </c>
      <c r="B815">
        <v>2009</v>
      </c>
      <c r="C815">
        <v>11</v>
      </c>
      <c r="D815">
        <v>12</v>
      </c>
      <c r="E815" t="s">
        <v>441</v>
      </c>
      <c r="F815" s="2">
        <v>40048</v>
      </c>
      <c r="G815" t="s">
        <v>14114</v>
      </c>
      <c r="H815" t="s">
        <v>14122</v>
      </c>
      <c r="I815" t="s">
        <v>6</v>
      </c>
      <c r="J815" t="s">
        <v>6</v>
      </c>
      <c r="K815" t="s">
        <v>6</v>
      </c>
      <c r="L815" t="s">
        <v>6</v>
      </c>
      <c r="M815" t="s">
        <v>6</v>
      </c>
      <c r="N815" t="s">
        <v>6</v>
      </c>
      <c r="O815" t="s">
        <v>6</v>
      </c>
      <c r="P815" t="s">
        <v>6</v>
      </c>
      <c r="Q815" t="s">
        <v>6</v>
      </c>
      <c r="R815" t="s">
        <v>6</v>
      </c>
    </row>
    <row r="816" spans="1:18" x14ac:dyDescent="0.3">
      <c r="A816">
        <v>12</v>
      </c>
      <c r="B816">
        <v>2009</v>
      </c>
      <c r="C816">
        <v>12</v>
      </c>
      <c r="D816">
        <v>13</v>
      </c>
      <c r="E816" t="s">
        <v>442</v>
      </c>
      <c r="F816" s="2">
        <v>40055</v>
      </c>
      <c r="G816" t="s">
        <v>14114</v>
      </c>
      <c r="H816" t="s">
        <v>14123</v>
      </c>
      <c r="I816" t="s">
        <v>6</v>
      </c>
      <c r="J816" t="s">
        <v>6</v>
      </c>
      <c r="K816" t="s">
        <v>6</v>
      </c>
      <c r="L816" t="s">
        <v>6</v>
      </c>
      <c r="M816" t="s">
        <v>6</v>
      </c>
      <c r="N816" t="s">
        <v>6</v>
      </c>
      <c r="O816" t="s">
        <v>6</v>
      </c>
      <c r="P816" t="s">
        <v>6</v>
      </c>
      <c r="Q816" t="s">
        <v>6</v>
      </c>
      <c r="R816" t="s">
        <v>6</v>
      </c>
    </row>
    <row r="817" spans="1:18" x14ac:dyDescent="0.3">
      <c r="A817">
        <v>13</v>
      </c>
      <c r="B817">
        <v>2009</v>
      </c>
      <c r="C817">
        <v>13</v>
      </c>
      <c r="D817">
        <v>14</v>
      </c>
      <c r="E817" t="s">
        <v>443</v>
      </c>
      <c r="F817" s="2">
        <v>40069</v>
      </c>
      <c r="G817" t="s">
        <v>14114</v>
      </c>
      <c r="H817" t="s">
        <v>14124</v>
      </c>
      <c r="I817" t="s">
        <v>6</v>
      </c>
      <c r="J817" t="s">
        <v>6</v>
      </c>
      <c r="K817" t="s">
        <v>6</v>
      </c>
      <c r="L817" t="s">
        <v>6</v>
      </c>
      <c r="M817" t="s">
        <v>6</v>
      </c>
      <c r="N817" t="s">
        <v>6</v>
      </c>
      <c r="O817" t="s">
        <v>6</v>
      </c>
      <c r="P817" t="s">
        <v>6</v>
      </c>
      <c r="Q817" t="s">
        <v>6</v>
      </c>
      <c r="R817" t="s">
        <v>6</v>
      </c>
    </row>
    <row r="818" spans="1:18" x14ac:dyDescent="0.3">
      <c r="A818">
        <v>14</v>
      </c>
      <c r="B818">
        <v>2009</v>
      </c>
      <c r="C818">
        <v>14</v>
      </c>
      <c r="D818">
        <v>15</v>
      </c>
      <c r="E818" t="s">
        <v>444</v>
      </c>
      <c r="F818" s="2">
        <v>40083</v>
      </c>
      <c r="G818" t="s">
        <v>14114</v>
      </c>
      <c r="H818" t="s">
        <v>14125</v>
      </c>
      <c r="I818" t="s">
        <v>6</v>
      </c>
      <c r="J818" t="s">
        <v>6</v>
      </c>
      <c r="K818" t="s">
        <v>6</v>
      </c>
      <c r="L818" t="s">
        <v>6</v>
      </c>
      <c r="M818" t="s">
        <v>6</v>
      </c>
      <c r="N818" t="s">
        <v>6</v>
      </c>
      <c r="O818" t="s">
        <v>6</v>
      </c>
      <c r="P818" t="s">
        <v>6</v>
      </c>
      <c r="Q818" t="s">
        <v>6</v>
      </c>
      <c r="R818" t="s">
        <v>6</v>
      </c>
    </row>
    <row r="819" spans="1:18" x14ac:dyDescent="0.3">
      <c r="A819">
        <v>15</v>
      </c>
      <c r="B819">
        <v>2009</v>
      </c>
      <c r="C819">
        <v>15</v>
      </c>
      <c r="D819">
        <v>22</v>
      </c>
      <c r="E819" t="s">
        <v>445</v>
      </c>
      <c r="F819" s="2">
        <v>40090</v>
      </c>
      <c r="G819" t="s">
        <v>14126</v>
      </c>
      <c r="H819" t="s">
        <v>14127</v>
      </c>
      <c r="I819" t="s">
        <v>6</v>
      </c>
      <c r="J819" t="s">
        <v>6</v>
      </c>
      <c r="K819" t="s">
        <v>6</v>
      </c>
      <c r="L819" t="s">
        <v>6</v>
      </c>
      <c r="M819" t="s">
        <v>6</v>
      </c>
      <c r="N819" t="s">
        <v>6</v>
      </c>
      <c r="O819" t="s">
        <v>6</v>
      </c>
      <c r="P819" t="s">
        <v>6</v>
      </c>
      <c r="Q819" t="s">
        <v>6</v>
      </c>
      <c r="R819" t="s">
        <v>6</v>
      </c>
    </row>
    <row r="820" spans="1:18" x14ac:dyDescent="0.3">
      <c r="A820">
        <v>16</v>
      </c>
      <c r="B820">
        <v>2009</v>
      </c>
      <c r="C820">
        <v>16</v>
      </c>
      <c r="D820">
        <v>18</v>
      </c>
      <c r="E820" t="s">
        <v>446</v>
      </c>
      <c r="F820" s="2">
        <v>40104</v>
      </c>
      <c r="G820" t="s">
        <v>14128</v>
      </c>
      <c r="H820" t="s">
        <v>14129</v>
      </c>
      <c r="I820" t="s">
        <v>6</v>
      </c>
      <c r="J820" t="s">
        <v>6</v>
      </c>
      <c r="K820" t="s">
        <v>6</v>
      </c>
      <c r="L820" t="s">
        <v>6</v>
      </c>
      <c r="M820" t="s">
        <v>6</v>
      </c>
      <c r="N820" t="s">
        <v>6</v>
      </c>
      <c r="O820" t="s">
        <v>6</v>
      </c>
      <c r="P820" t="s">
        <v>6</v>
      </c>
      <c r="Q820" t="s">
        <v>6</v>
      </c>
      <c r="R820" t="s">
        <v>6</v>
      </c>
    </row>
    <row r="821" spans="1:18" x14ac:dyDescent="0.3">
      <c r="A821">
        <v>17</v>
      </c>
      <c r="B821">
        <v>2009</v>
      </c>
      <c r="C821">
        <v>17</v>
      </c>
      <c r="D821">
        <v>24</v>
      </c>
      <c r="E821" t="s">
        <v>447</v>
      </c>
      <c r="F821" s="2">
        <v>40118</v>
      </c>
      <c r="G821" t="s">
        <v>14130</v>
      </c>
      <c r="H821" t="s">
        <v>14131</v>
      </c>
      <c r="I821" t="s">
        <v>6</v>
      </c>
      <c r="J821" t="s">
        <v>6</v>
      </c>
      <c r="K821" t="s">
        <v>6</v>
      </c>
      <c r="L821" t="s">
        <v>6</v>
      </c>
      <c r="M821" t="s">
        <v>6</v>
      </c>
      <c r="N821" t="s">
        <v>6</v>
      </c>
      <c r="O821" t="s">
        <v>6</v>
      </c>
      <c r="P821" t="s">
        <v>6</v>
      </c>
      <c r="Q821" t="s">
        <v>6</v>
      </c>
      <c r="R821" t="s">
        <v>6</v>
      </c>
    </row>
    <row r="822" spans="1:18" x14ac:dyDescent="0.3">
      <c r="A822">
        <v>337</v>
      </c>
      <c r="B822">
        <v>2010</v>
      </c>
      <c r="C822">
        <v>1</v>
      </c>
      <c r="D822">
        <v>3</v>
      </c>
      <c r="E822" t="s">
        <v>434</v>
      </c>
      <c r="F822" s="2">
        <v>40251</v>
      </c>
      <c r="G822" t="s">
        <v>14114</v>
      </c>
      <c r="H822" t="s">
        <v>14459</v>
      </c>
      <c r="I822" t="s">
        <v>6</v>
      </c>
      <c r="J822" t="s">
        <v>6</v>
      </c>
      <c r="K822" t="s">
        <v>6</v>
      </c>
      <c r="L822" t="s">
        <v>6</v>
      </c>
      <c r="M822" t="s">
        <v>6</v>
      </c>
      <c r="N822" t="s">
        <v>6</v>
      </c>
      <c r="O822" t="s">
        <v>6</v>
      </c>
      <c r="P822" t="s">
        <v>6</v>
      </c>
      <c r="Q822" t="s">
        <v>6</v>
      </c>
      <c r="R822" t="s">
        <v>6</v>
      </c>
    </row>
    <row r="823" spans="1:18" x14ac:dyDescent="0.3">
      <c r="A823">
        <v>338</v>
      </c>
      <c r="B823">
        <v>2010</v>
      </c>
      <c r="C823">
        <v>2</v>
      </c>
      <c r="D823">
        <v>1</v>
      </c>
      <c r="E823" t="s">
        <v>431</v>
      </c>
      <c r="F823" s="2">
        <v>40265</v>
      </c>
      <c r="G823" t="s">
        <v>14108</v>
      </c>
      <c r="H823" t="s">
        <v>14460</v>
      </c>
      <c r="I823" t="s">
        <v>6</v>
      </c>
      <c r="J823" t="s">
        <v>6</v>
      </c>
      <c r="K823" t="s">
        <v>6</v>
      </c>
      <c r="L823" t="s">
        <v>6</v>
      </c>
      <c r="M823" t="s">
        <v>6</v>
      </c>
      <c r="N823" t="s">
        <v>6</v>
      </c>
      <c r="O823" t="s">
        <v>6</v>
      </c>
      <c r="P823" t="s">
        <v>6</v>
      </c>
      <c r="Q823" t="s">
        <v>6</v>
      </c>
      <c r="R823" t="s">
        <v>6</v>
      </c>
    </row>
    <row r="824" spans="1:18" x14ac:dyDescent="0.3">
      <c r="A824">
        <v>339</v>
      </c>
      <c r="B824">
        <v>2010</v>
      </c>
      <c r="C824">
        <v>3</v>
      </c>
      <c r="D824">
        <v>2</v>
      </c>
      <c r="E824" t="s">
        <v>432</v>
      </c>
      <c r="F824" s="2">
        <v>40272</v>
      </c>
      <c r="G824" t="s">
        <v>14461</v>
      </c>
      <c r="H824" t="s">
        <v>14462</v>
      </c>
      <c r="I824" t="s">
        <v>6</v>
      </c>
      <c r="J824" t="s">
        <v>6</v>
      </c>
      <c r="K824" t="s">
        <v>6</v>
      </c>
      <c r="L824" t="s">
        <v>6</v>
      </c>
      <c r="M824" t="s">
        <v>6</v>
      </c>
      <c r="N824" t="s">
        <v>6</v>
      </c>
      <c r="O824" t="s">
        <v>6</v>
      </c>
      <c r="P824" t="s">
        <v>6</v>
      </c>
      <c r="Q824" t="s">
        <v>6</v>
      </c>
      <c r="R824" t="s">
        <v>6</v>
      </c>
    </row>
    <row r="825" spans="1:18" x14ac:dyDescent="0.3">
      <c r="A825">
        <v>340</v>
      </c>
      <c r="B825">
        <v>2010</v>
      </c>
      <c r="C825">
        <v>4</v>
      </c>
      <c r="D825">
        <v>17</v>
      </c>
      <c r="E825" t="s">
        <v>433</v>
      </c>
      <c r="F825" s="2">
        <v>40286</v>
      </c>
      <c r="G825" t="s">
        <v>14108</v>
      </c>
      <c r="H825" t="s">
        <v>14463</v>
      </c>
      <c r="I825" t="s">
        <v>6</v>
      </c>
      <c r="J825" t="s">
        <v>6</v>
      </c>
      <c r="K825" t="s">
        <v>6</v>
      </c>
      <c r="L825" t="s">
        <v>6</v>
      </c>
      <c r="M825" t="s">
        <v>6</v>
      </c>
      <c r="N825" t="s">
        <v>6</v>
      </c>
      <c r="O825" t="s">
        <v>6</v>
      </c>
      <c r="P825" t="s">
        <v>6</v>
      </c>
      <c r="Q825" t="s">
        <v>6</v>
      </c>
      <c r="R825" t="s">
        <v>6</v>
      </c>
    </row>
    <row r="826" spans="1:18" x14ac:dyDescent="0.3">
      <c r="A826">
        <v>341</v>
      </c>
      <c r="B826">
        <v>2010</v>
      </c>
      <c r="C826">
        <v>5</v>
      </c>
      <c r="D826">
        <v>4</v>
      </c>
      <c r="E826" t="s">
        <v>435</v>
      </c>
      <c r="F826" s="2">
        <v>40307</v>
      </c>
      <c r="G826" t="s">
        <v>14114</v>
      </c>
      <c r="H826" t="s">
        <v>14464</v>
      </c>
      <c r="I826" t="s">
        <v>6</v>
      </c>
      <c r="J826" t="s">
        <v>6</v>
      </c>
      <c r="K826" t="s">
        <v>6</v>
      </c>
      <c r="L826" t="s">
        <v>6</v>
      </c>
      <c r="M826" t="s">
        <v>6</v>
      </c>
      <c r="N826" t="s">
        <v>6</v>
      </c>
      <c r="O826" t="s">
        <v>6</v>
      </c>
      <c r="P826" t="s">
        <v>6</v>
      </c>
      <c r="Q826" t="s">
        <v>6</v>
      </c>
      <c r="R826" t="s">
        <v>6</v>
      </c>
    </row>
    <row r="827" spans="1:18" x14ac:dyDescent="0.3">
      <c r="A827">
        <v>342</v>
      </c>
      <c r="B827">
        <v>2010</v>
      </c>
      <c r="C827">
        <v>6</v>
      </c>
      <c r="D827">
        <v>6</v>
      </c>
      <c r="E827" t="s">
        <v>436</v>
      </c>
      <c r="F827" s="2">
        <v>40314</v>
      </c>
      <c r="G827" t="s">
        <v>14114</v>
      </c>
      <c r="H827" t="s">
        <v>14465</v>
      </c>
      <c r="I827" t="s">
        <v>6</v>
      </c>
      <c r="J827" t="s">
        <v>6</v>
      </c>
      <c r="K827" t="s">
        <v>6</v>
      </c>
      <c r="L827" t="s">
        <v>6</v>
      </c>
      <c r="M827" t="s">
        <v>6</v>
      </c>
      <c r="N827" t="s">
        <v>6</v>
      </c>
      <c r="O827" t="s">
        <v>6</v>
      </c>
      <c r="P827" t="s">
        <v>6</v>
      </c>
      <c r="Q827" t="s">
        <v>6</v>
      </c>
      <c r="R827" t="s">
        <v>6</v>
      </c>
    </row>
    <row r="828" spans="1:18" x14ac:dyDescent="0.3">
      <c r="A828">
        <v>343</v>
      </c>
      <c r="B828">
        <v>2010</v>
      </c>
      <c r="C828">
        <v>7</v>
      </c>
      <c r="D828">
        <v>5</v>
      </c>
      <c r="E828" t="s">
        <v>437</v>
      </c>
      <c r="F828" s="2">
        <v>40328</v>
      </c>
      <c r="G828" t="s">
        <v>14130</v>
      </c>
      <c r="H828" t="s">
        <v>14466</v>
      </c>
      <c r="I828" t="s">
        <v>6</v>
      </c>
      <c r="J828" t="s">
        <v>6</v>
      </c>
      <c r="K828" t="s">
        <v>6</v>
      </c>
      <c r="L828" t="s">
        <v>6</v>
      </c>
      <c r="M828" t="s">
        <v>6</v>
      </c>
      <c r="N828" t="s">
        <v>6</v>
      </c>
      <c r="O828" t="s">
        <v>6</v>
      </c>
      <c r="P828" t="s">
        <v>6</v>
      </c>
      <c r="Q828" t="s">
        <v>6</v>
      </c>
      <c r="R828" t="s">
        <v>6</v>
      </c>
    </row>
    <row r="829" spans="1:18" x14ac:dyDescent="0.3">
      <c r="A829">
        <v>344</v>
      </c>
      <c r="B829">
        <v>2010</v>
      </c>
      <c r="C829">
        <v>8</v>
      </c>
      <c r="D829">
        <v>7</v>
      </c>
      <c r="E829" t="s">
        <v>448</v>
      </c>
      <c r="F829" s="2">
        <v>40342</v>
      </c>
      <c r="G829" t="s">
        <v>14128</v>
      </c>
      <c r="H829" t="s">
        <v>14467</v>
      </c>
      <c r="I829" t="s">
        <v>6</v>
      </c>
      <c r="J829" t="s">
        <v>6</v>
      </c>
      <c r="K829" t="s">
        <v>6</v>
      </c>
      <c r="L829" t="s">
        <v>6</v>
      </c>
      <c r="M829" t="s">
        <v>6</v>
      </c>
      <c r="N829" t="s">
        <v>6</v>
      </c>
      <c r="O829" t="s">
        <v>6</v>
      </c>
      <c r="P829" t="s">
        <v>6</v>
      </c>
      <c r="Q829" t="s">
        <v>6</v>
      </c>
      <c r="R829" t="s">
        <v>6</v>
      </c>
    </row>
    <row r="830" spans="1:18" x14ac:dyDescent="0.3">
      <c r="A830">
        <v>345</v>
      </c>
      <c r="B830">
        <v>2010</v>
      </c>
      <c r="C830">
        <v>9</v>
      </c>
      <c r="D830">
        <v>12</v>
      </c>
      <c r="E830" t="s">
        <v>441</v>
      </c>
      <c r="F830" s="2">
        <v>40356</v>
      </c>
      <c r="G830" t="s">
        <v>14114</v>
      </c>
      <c r="H830" t="s">
        <v>14468</v>
      </c>
      <c r="I830" t="s">
        <v>6</v>
      </c>
      <c r="J830" t="s">
        <v>6</v>
      </c>
      <c r="K830" t="s">
        <v>6</v>
      </c>
      <c r="L830" t="s">
        <v>6</v>
      </c>
      <c r="M830" t="s">
        <v>6</v>
      </c>
      <c r="N830" t="s">
        <v>6</v>
      </c>
      <c r="O830" t="s">
        <v>6</v>
      </c>
      <c r="P830" t="s">
        <v>6</v>
      </c>
      <c r="Q830" t="s">
        <v>6</v>
      </c>
      <c r="R830" t="s">
        <v>6</v>
      </c>
    </row>
    <row r="831" spans="1:18" x14ac:dyDescent="0.3">
      <c r="A831">
        <v>346</v>
      </c>
      <c r="B831">
        <v>2010</v>
      </c>
      <c r="C831">
        <v>10</v>
      </c>
      <c r="D831">
        <v>9</v>
      </c>
      <c r="E831" t="s">
        <v>438</v>
      </c>
      <c r="F831" s="2">
        <v>40370</v>
      </c>
      <c r="G831" t="s">
        <v>14114</v>
      </c>
      <c r="H831" t="s">
        <v>14469</v>
      </c>
      <c r="I831" t="s">
        <v>6</v>
      </c>
      <c r="J831" t="s">
        <v>6</v>
      </c>
      <c r="K831" t="s">
        <v>6</v>
      </c>
      <c r="L831" t="s">
        <v>6</v>
      </c>
      <c r="M831" t="s">
        <v>6</v>
      </c>
      <c r="N831" t="s">
        <v>6</v>
      </c>
      <c r="O831" t="s">
        <v>6</v>
      </c>
      <c r="P831" t="s">
        <v>6</v>
      </c>
      <c r="Q831" t="s">
        <v>6</v>
      </c>
      <c r="R831" t="s">
        <v>6</v>
      </c>
    </row>
    <row r="832" spans="1:18" x14ac:dyDescent="0.3">
      <c r="A832">
        <v>347</v>
      </c>
      <c r="B832">
        <v>2010</v>
      </c>
      <c r="C832">
        <v>11</v>
      </c>
      <c r="D832">
        <v>10</v>
      </c>
      <c r="E832" t="s">
        <v>439</v>
      </c>
      <c r="F832" s="2">
        <v>40384</v>
      </c>
      <c r="G832" t="s">
        <v>14114</v>
      </c>
      <c r="H832" t="s">
        <v>14470</v>
      </c>
      <c r="I832" t="s">
        <v>6</v>
      </c>
      <c r="J832" t="s">
        <v>6</v>
      </c>
      <c r="K832" t="s">
        <v>6</v>
      </c>
      <c r="L832" t="s">
        <v>6</v>
      </c>
      <c r="M832" t="s">
        <v>6</v>
      </c>
      <c r="N832" t="s">
        <v>6</v>
      </c>
      <c r="O832" t="s">
        <v>6</v>
      </c>
      <c r="P832" t="s">
        <v>6</v>
      </c>
      <c r="Q832" t="s">
        <v>6</v>
      </c>
      <c r="R832" t="s">
        <v>6</v>
      </c>
    </row>
    <row r="833" spans="1:18" x14ac:dyDescent="0.3">
      <c r="A833">
        <v>348</v>
      </c>
      <c r="B833">
        <v>2010</v>
      </c>
      <c r="C833">
        <v>12</v>
      </c>
      <c r="D833">
        <v>11</v>
      </c>
      <c r="E833" t="s">
        <v>440</v>
      </c>
      <c r="F833" s="2">
        <v>40391</v>
      </c>
      <c r="G833" t="s">
        <v>14114</v>
      </c>
      <c r="H833" t="s">
        <v>14471</v>
      </c>
      <c r="I833" t="s">
        <v>6</v>
      </c>
      <c r="J833" t="s">
        <v>6</v>
      </c>
      <c r="K833" t="s">
        <v>6</v>
      </c>
      <c r="L833" t="s">
        <v>6</v>
      </c>
      <c r="M833" t="s">
        <v>6</v>
      </c>
      <c r="N833" t="s">
        <v>6</v>
      </c>
      <c r="O833" t="s">
        <v>6</v>
      </c>
      <c r="P833" t="s">
        <v>6</v>
      </c>
      <c r="Q833" t="s">
        <v>6</v>
      </c>
      <c r="R833" t="s">
        <v>6</v>
      </c>
    </row>
    <row r="834" spans="1:18" x14ac:dyDescent="0.3">
      <c r="A834">
        <v>349</v>
      </c>
      <c r="B834">
        <v>2010</v>
      </c>
      <c r="C834">
        <v>13</v>
      </c>
      <c r="D834">
        <v>13</v>
      </c>
      <c r="E834" t="s">
        <v>442</v>
      </c>
      <c r="F834" s="2">
        <v>40419</v>
      </c>
      <c r="G834" t="s">
        <v>14114</v>
      </c>
      <c r="H834" t="s">
        <v>14472</v>
      </c>
      <c r="I834" t="s">
        <v>6</v>
      </c>
      <c r="J834" t="s">
        <v>6</v>
      </c>
      <c r="K834" t="s">
        <v>6</v>
      </c>
      <c r="L834" t="s">
        <v>6</v>
      </c>
      <c r="M834" t="s">
        <v>6</v>
      </c>
      <c r="N834" t="s">
        <v>6</v>
      </c>
      <c r="O834" t="s">
        <v>6</v>
      </c>
      <c r="P834" t="s">
        <v>6</v>
      </c>
      <c r="Q834" t="s">
        <v>6</v>
      </c>
      <c r="R834" t="s">
        <v>6</v>
      </c>
    </row>
    <row r="835" spans="1:18" x14ac:dyDescent="0.3">
      <c r="A835">
        <v>350</v>
      </c>
      <c r="B835">
        <v>2010</v>
      </c>
      <c r="C835">
        <v>14</v>
      </c>
      <c r="D835">
        <v>14</v>
      </c>
      <c r="E835" t="s">
        <v>443</v>
      </c>
      <c r="F835" s="2">
        <v>40433</v>
      </c>
      <c r="G835" t="s">
        <v>14114</v>
      </c>
      <c r="H835" t="s">
        <v>14473</v>
      </c>
      <c r="I835" t="s">
        <v>6</v>
      </c>
      <c r="J835" t="s">
        <v>6</v>
      </c>
      <c r="K835" t="s">
        <v>6</v>
      </c>
      <c r="L835" t="s">
        <v>6</v>
      </c>
      <c r="M835" t="s">
        <v>6</v>
      </c>
      <c r="N835" t="s">
        <v>6</v>
      </c>
      <c r="O835" t="s">
        <v>6</v>
      </c>
      <c r="P835" t="s">
        <v>6</v>
      </c>
      <c r="Q835" t="s">
        <v>6</v>
      </c>
      <c r="R835" t="s">
        <v>6</v>
      </c>
    </row>
    <row r="836" spans="1:18" x14ac:dyDescent="0.3">
      <c r="A836">
        <v>351</v>
      </c>
      <c r="B836">
        <v>2010</v>
      </c>
      <c r="C836">
        <v>15</v>
      </c>
      <c r="D836">
        <v>15</v>
      </c>
      <c r="E836" t="s">
        <v>444</v>
      </c>
      <c r="F836" s="2">
        <v>40447</v>
      </c>
      <c r="G836" t="s">
        <v>14114</v>
      </c>
      <c r="H836" t="s">
        <v>14474</v>
      </c>
      <c r="I836" t="s">
        <v>6</v>
      </c>
      <c r="J836" t="s">
        <v>6</v>
      </c>
      <c r="K836" t="s">
        <v>6</v>
      </c>
      <c r="L836" t="s">
        <v>6</v>
      </c>
      <c r="M836" t="s">
        <v>6</v>
      </c>
      <c r="N836" t="s">
        <v>6</v>
      </c>
      <c r="O836" t="s">
        <v>6</v>
      </c>
      <c r="P836" t="s">
        <v>6</v>
      </c>
      <c r="Q836" t="s">
        <v>6</v>
      </c>
      <c r="R836" t="s">
        <v>6</v>
      </c>
    </row>
    <row r="837" spans="1:18" x14ac:dyDescent="0.3">
      <c r="A837">
        <v>352</v>
      </c>
      <c r="B837">
        <v>2010</v>
      </c>
      <c r="C837">
        <v>16</v>
      </c>
      <c r="D837">
        <v>22</v>
      </c>
      <c r="E837" t="s">
        <v>445</v>
      </c>
      <c r="F837" s="2">
        <v>40461</v>
      </c>
      <c r="G837" t="s">
        <v>14108</v>
      </c>
      <c r="H837" t="s">
        <v>14475</v>
      </c>
      <c r="I837" t="s">
        <v>6</v>
      </c>
      <c r="J837" t="s">
        <v>6</v>
      </c>
      <c r="K837" t="s">
        <v>6</v>
      </c>
      <c r="L837" t="s">
        <v>6</v>
      </c>
      <c r="M837" t="s">
        <v>6</v>
      </c>
      <c r="N837" t="s">
        <v>6</v>
      </c>
      <c r="O837" t="s">
        <v>6</v>
      </c>
      <c r="P837" t="s">
        <v>6</v>
      </c>
      <c r="Q837" t="s">
        <v>6</v>
      </c>
      <c r="R837" t="s">
        <v>6</v>
      </c>
    </row>
    <row r="838" spans="1:18" x14ac:dyDescent="0.3">
      <c r="A838">
        <v>353</v>
      </c>
      <c r="B838">
        <v>2010</v>
      </c>
      <c r="C838">
        <v>17</v>
      </c>
      <c r="D838">
        <v>35</v>
      </c>
      <c r="E838" t="s">
        <v>459</v>
      </c>
      <c r="F838" s="2">
        <v>40475</v>
      </c>
      <c r="G838" t="s">
        <v>14126</v>
      </c>
      <c r="H838" t="s">
        <v>14476</v>
      </c>
      <c r="I838" t="s">
        <v>6</v>
      </c>
      <c r="J838" t="s">
        <v>6</v>
      </c>
      <c r="K838" t="s">
        <v>6</v>
      </c>
      <c r="L838" t="s">
        <v>6</v>
      </c>
      <c r="M838" t="s">
        <v>6</v>
      </c>
      <c r="N838" t="s">
        <v>6</v>
      </c>
      <c r="O838" t="s">
        <v>6</v>
      </c>
      <c r="P838" t="s">
        <v>6</v>
      </c>
      <c r="Q838" t="s">
        <v>6</v>
      </c>
      <c r="R838" t="s">
        <v>6</v>
      </c>
    </row>
    <row r="839" spans="1:18" x14ac:dyDescent="0.3">
      <c r="A839">
        <v>354</v>
      </c>
      <c r="B839">
        <v>2010</v>
      </c>
      <c r="C839">
        <v>18</v>
      </c>
      <c r="D839">
        <v>18</v>
      </c>
      <c r="E839" t="s">
        <v>446</v>
      </c>
      <c r="F839" s="2">
        <v>40489</v>
      </c>
      <c r="G839" t="s">
        <v>14128</v>
      </c>
      <c r="H839" t="s">
        <v>14477</v>
      </c>
      <c r="I839" t="s">
        <v>6</v>
      </c>
      <c r="J839" t="s">
        <v>6</v>
      </c>
      <c r="K839" t="s">
        <v>6</v>
      </c>
      <c r="L839" t="s">
        <v>6</v>
      </c>
      <c r="M839" t="s">
        <v>6</v>
      </c>
      <c r="N839" t="s">
        <v>6</v>
      </c>
      <c r="O839" t="s">
        <v>6</v>
      </c>
      <c r="P839" t="s">
        <v>6</v>
      </c>
      <c r="Q839" t="s">
        <v>6</v>
      </c>
      <c r="R839" t="s">
        <v>6</v>
      </c>
    </row>
    <row r="840" spans="1:18" x14ac:dyDescent="0.3">
      <c r="A840">
        <v>355</v>
      </c>
      <c r="B840">
        <v>2010</v>
      </c>
      <c r="C840">
        <v>19</v>
      </c>
      <c r="D840">
        <v>24</v>
      </c>
      <c r="E840" t="s">
        <v>447</v>
      </c>
      <c r="F840" s="2">
        <v>40496</v>
      </c>
      <c r="G840" t="s">
        <v>14182</v>
      </c>
      <c r="H840" t="s">
        <v>14478</v>
      </c>
      <c r="I840" t="s">
        <v>6</v>
      </c>
      <c r="J840" t="s">
        <v>6</v>
      </c>
      <c r="K840" t="s">
        <v>6</v>
      </c>
      <c r="L840" t="s">
        <v>6</v>
      </c>
      <c r="M840" t="s">
        <v>6</v>
      </c>
      <c r="N840" t="s">
        <v>6</v>
      </c>
      <c r="O840" t="s">
        <v>6</v>
      </c>
      <c r="P840" t="s">
        <v>6</v>
      </c>
      <c r="Q840" t="s">
        <v>6</v>
      </c>
      <c r="R840" t="s">
        <v>6</v>
      </c>
    </row>
    <row r="841" spans="1:18" x14ac:dyDescent="0.3">
      <c r="A841">
        <v>841</v>
      </c>
      <c r="B841">
        <v>2011</v>
      </c>
      <c r="C841">
        <v>1</v>
      </c>
      <c r="D841">
        <v>1</v>
      </c>
      <c r="E841" t="s">
        <v>431</v>
      </c>
      <c r="F841" s="2">
        <v>40629</v>
      </c>
      <c r="G841" t="s">
        <v>14108</v>
      </c>
      <c r="H841" t="s">
        <v>14963</v>
      </c>
      <c r="I841" t="s">
        <v>6</v>
      </c>
      <c r="J841" t="s">
        <v>6</v>
      </c>
      <c r="K841" t="s">
        <v>6</v>
      </c>
      <c r="L841" t="s">
        <v>6</v>
      </c>
      <c r="M841" t="s">
        <v>6</v>
      </c>
      <c r="N841" t="s">
        <v>6</v>
      </c>
      <c r="O841" t="s">
        <v>6</v>
      </c>
      <c r="P841" t="s">
        <v>6</v>
      </c>
      <c r="Q841" t="s">
        <v>6</v>
      </c>
      <c r="R841" t="s">
        <v>6</v>
      </c>
    </row>
    <row r="842" spans="1:18" x14ac:dyDescent="0.3">
      <c r="A842">
        <v>842</v>
      </c>
      <c r="B842">
        <v>2011</v>
      </c>
      <c r="C842">
        <v>2</v>
      </c>
      <c r="D842">
        <v>2</v>
      </c>
      <c r="E842" t="s">
        <v>432</v>
      </c>
      <c r="F842" s="2">
        <v>40643</v>
      </c>
      <c r="G842" t="s">
        <v>14461</v>
      </c>
      <c r="H842" t="s">
        <v>14964</v>
      </c>
      <c r="I842" t="s">
        <v>6</v>
      </c>
      <c r="J842" t="s">
        <v>6</v>
      </c>
      <c r="K842" t="s">
        <v>6</v>
      </c>
      <c r="L842" t="s">
        <v>6</v>
      </c>
      <c r="M842" t="s">
        <v>6</v>
      </c>
      <c r="N842" t="s">
        <v>6</v>
      </c>
      <c r="O842" t="s">
        <v>6</v>
      </c>
      <c r="P842" t="s">
        <v>6</v>
      </c>
      <c r="Q842" t="s">
        <v>6</v>
      </c>
      <c r="R842" t="s">
        <v>6</v>
      </c>
    </row>
    <row r="843" spans="1:18" x14ac:dyDescent="0.3">
      <c r="A843">
        <v>843</v>
      </c>
      <c r="B843">
        <v>2011</v>
      </c>
      <c r="C843">
        <v>3</v>
      </c>
      <c r="D843">
        <v>17</v>
      </c>
      <c r="E843" t="s">
        <v>433</v>
      </c>
      <c r="F843" s="2">
        <v>40650</v>
      </c>
      <c r="G843" t="s">
        <v>14112</v>
      </c>
      <c r="H843" t="s">
        <v>14965</v>
      </c>
      <c r="I843" t="s">
        <v>6</v>
      </c>
      <c r="J843" t="s">
        <v>6</v>
      </c>
      <c r="K843" t="s">
        <v>6</v>
      </c>
      <c r="L843" t="s">
        <v>6</v>
      </c>
      <c r="M843" t="s">
        <v>6</v>
      </c>
      <c r="N843" t="s">
        <v>6</v>
      </c>
      <c r="O843" t="s">
        <v>6</v>
      </c>
      <c r="P843" t="s">
        <v>6</v>
      </c>
      <c r="Q843" t="s">
        <v>6</v>
      </c>
      <c r="R843" t="s">
        <v>6</v>
      </c>
    </row>
    <row r="844" spans="1:18" x14ac:dyDescent="0.3">
      <c r="A844">
        <v>844</v>
      </c>
      <c r="B844">
        <v>2011</v>
      </c>
      <c r="C844">
        <v>4</v>
      </c>
      <c r="D844">
        <v>5</v>
      </c>
      <c r="E844" t="s">
        <v>437</v>
      </c>
      <c r="F844" s="2">
        <v>40671</v>
      </c>
      <c r="G844" t="s">
        <v>14114</v>
      </c>
      <c r="H844" t="s">
        <v>14966</v>
      </c>
      <c r="I844" t="s">
        <v>6</v>
      </c>
      <c r="J844" t="s">
        <v>6</v>
      </c>
      <c r="K844" t="s">
        <v>6</v>
      </c>
      <c r="L844" t="s">
        <v>6</v>
      </c>
      <c r="M844" t="s">
        <v>6</v>
      </c>
      <c r="N844" t="s">
        <v>6</v>
      </c>
      <c r="O844" t="s">
        <v>6</v>
      </c>
      <c r="P844" t="s">
        <v>6</v>
      </c>
      <c r="Q844" t="s">
        <v>6</v>
      </c>
      <c r="R844" t="s">
        <v>6</v>
      </c>
    </row>
    <row r="845" spans="1:18" x14ac:dyDescent="0.3">
      <c r="A845">
        <v>845</v>
      </c>
      <c r="B845">
        <v>2011</v>
      </c>
      <c r="C845">
        <v>5</v>
      </c>
      <c r="D845">
        <v>4</v>
      </c>
      <c r="E845" t="s">
        <v>435</v>
      </c>
      <c r="F845" s="2">
        <v>40685</v>
      </c>
      <c r="G845" t="s">
        <v>14114</v>
      </c>
      <c r="H845" t="s">
        <v>14967</v>
      </c>
      <c r="I845" t="s">
        <v>6</v>
      </c>
      <c r="J845" t="s">
        <v>6</v>
      </c>
      <c r="K845" t="s">
        <v>6</v>
      </c>
      <c r="L845" t="s">
        <v>6</v>
      </c>
      <c r="M845" t="s">
        <v>6</v>
      </c>
      <c r="N845" t="s">
        <v>6</v>
      </c>
      <c r="O845" t="s">
        <v>6</v>
      </c>
      <c r="P845" t="s">
        <v>6</v>
      </c>
      <c r="Q845" t="s">
        <v>6</v>
      </c>
      <c r="R845" t="s">
        <v>6</v>
      </c>
    </row>
    <row r="846" spans="1:18" x14ac:dyDescent="0.3">
      <c r="A846">
        <v>846</v>
      </c>
      <c r="B846">
        <v>2011</v>
      </c>
      <c r="C846">
        <v>6</v>
      </c>
      <c r="D846">
        <v>6</v>
      </c>
      <c r="E846" t="s">
        <v>436</v>
      </c>
      <c r="F846" s="2">
        <v>40692</v>
      </c>
      <c r="G846" t="s">
        <v>14114</v>
      </c>
      <c r="H846" t="s">
        <v>14968</v>
      </c>
      <c r="I846" t="s">
        <v>6</v>
      </c>
      <c r="J846" t="s">
        <v>6</v>
      </c>
      <c r="K846" t="s">
        <v>6</v>
      </c>
      <c r="L846" t="s">
        <v>6</v>
      </c>
      <c r="M846" t="s">
        <v>6</v>
      </c>
      <c r="N846" t="s">
        <v>6</v>
      </c>
      <c r="O846" t="s">
        <v>6</v>
      </c>
      <c r="P846" t="s">
        <v>6</v>
      </c>
      <c r="Q846" t="s">
        <v>6</v>
      </c>
      <c r="R846" t="s">
        <v>6</v>
      </c>
    </row>
    <row r="847" spans="1:18" x14ac:dyDescent="0.3">
      <c r="A847">
        <v>847</v>
      </c>
      <c r="B847">
        <v>2011</v>
      </c>
      <c r="C847">
        <v>7</v>
      </c>
      <c r="D847">
        <v>7</v>
      </c>
      <c r="E847" t="s">
        <v>448</v>
      </c>
      <c r="F847" s="2">
        <v>40706</v>
      </c>
      <c r="G847" t="s">
        <v>14140</v>
      </c>
      <c r="H847" t="s">
        <v>14969</v>
      </c>
      <c r="I847" t="s">
        <v>6</v>
      </c>
      <c r="J847" t="s">
        <v>6</v>
      </c>
      <c r="K847" t="s">
        <v>6</v>
      </c>
      <c r="L847" t="s">
        <v>6</v>
      </c>
      <c r="M847" t="s">
        <v>6</v>
      </c>
      <c r="N847" t="s">
        <v>6</v>
      </c>
      <c r="O847" t="s">
        <v>6</v>
      </c>
      <c r="P847" t="s">
        <v>6</v>
      </c>
      <c r="Q847" t="s">
        <v>6</v>
      </c>
      <c r="R847" t="s">
        <v>6</v>
      </c>
    </row>
    <row r="848" spans="1:18" x14ac:dyDescent="0.3">
      <c r="A848">
        <v>848</v>
      </c>
      <c r="B848">
        <v>2011</v>
      </c>
      <c r="C848">
        <v>8</v>
      </c>
      <c r="D848">
        <v>12</v>
      </c>
      <c r="E848" t="s">
        <v>441</v>
      </c>
      <c r="F848" s="2">
        <v>40720</v>
      </c>
      <c r="G848" t="s">
        <v>14114</v>
      </c>
      <c r="H848" t="s">
        <v>14970</v>
      </c>
      <c r="I848" t="s">
        <v>6</v>
      </c>
      <c r="J848" t="s">
        <v>6</v>
      </c>
      <c r="K848" t="s">
        <v>6</v>
      </c>
      <c r="L848" t="s">
        <v>6</v>
      </c>
      <c r="M848" t="s">
        <v>6</v>
      </c>
      <c r="N848" t="s">
        <v>6</v>
      </c>
      <c r="O848" t="s">
        <v>6</v>
      </c>
      <c r="P848" t="s">
        <v>6</v>
      </c>
      <c r="Q848" t="s">
        <v>6</v>
      </c>
      <c r="R848" t="s">
        <v>6</v>
      </c>
    </row>
    <row r="849" spans="1:18" x14ac:dyDescent="0.3">
      <c r="A849">
        <v>849</v>
      </c>
      <c r="B849">
        <v>2011</v>
      </c>
      <c r="C849">
        <v>9</v>
      </c>
      <c r="D849">
        <v>9</v>
      </c>
      <c r="E849" t="s">
        <v>438</v>
      </c>
      <c r="F849" s="2">
        <v>40734</v>
      </c>
      <c r="G849" t="s">
        <v>14114</v>
      </c>
      <c r="H849" t="s">
        <v>14971</v>
      </c>
      <c r="I849" t="s">
        <v>6</v>
      </c>
      <c r="J849" t="s">
        <v>6</v>
      </c>
      <c r="K849" t="s">
        <v>6</v>
      </c>
      <c r="L849" t="s">
        <v>6</v>
      </c>
      <c r="M849" t="s">
        <v>6</v>
      </c>
      <c r="N849" t="s">
        <v>6</v>
      </c>
      <c r="O849" t="s">
        <v>6</v>
      </c>
      <c r="P849" t="s">
        <v>6</v>
      </c>
      <c r="Q849" t="s">
        <v>6</v>
      </c>
      <c r="R849" t="s">
        <v>6</v>
      </c>
    </row>
    <row r="850" spans="1:18" x14ac:dyDescent="0.3">
      <c r="A850">
        <v>850</v>
      </c>
      <c r="B850">
        <v>2011</v>
      </c>
      <c r="C850">
        <v>10</v>
      </c>
      <c r="D850">
        <v>20</v>
      </c>
      <c r="E850" t="s">
        <v>439</v>
      </c>
      <c r="F850" s="2">
        <v>40748</v>
      </c>
      <c r="G850" t="s">
        <v>14114</v>
      </c>
      <c r="H850" t="s">
        <v>14972</v>
      </c>
      <c r="I850" t="s">
        <v>6</v>
      </c>
      <c r="J850" t="s">
        <v>6</v>
      </c>
      <c r="K850" t="s">
        <v>6</v>
      </c>
      <c r="L850" t="s">
        <v>6</v>
      </c>
      <c r="M850" t="s">
        <v>6</v>
      </c>
      <c r="N850" t="s">
        <v>6</v>
      </c>
      <c r="O850" t="s">
        <v>6</v>
      </c>
      <c r="P850" t="s">
        <v>6</v>
      </c>
      <c r="Q850" t="s">
        <v>6</v>
      </c>
      <c r="R850" t="s">
        <v>6</v>
      </c>
    </row>
    <row r="851" spans="1:18" x14ac:dyDescent="0.3">
      <c r="A851">
        <v>851</v>
      </c>
      <c r="B851">
        <v>2011</v>
      </c>
      <c r="C851">
        <v>11</v>
      </c>
      <c r="D851">
        <v>11</v>
      </c>
      <c r="E851" t="s">
        <v>440</v>
      </c>
      <c r="F851" s="2">
        <v>40755</v>
      </c>
      <c r="G851" t="s">
        <v>14114</v>
      </c>
      <c r="H851" t="s">
        <v>14973</v>
      </c>
      <c r="I851" t="s">
        <v>6</v>
      </c>
      <c r="J851" t="s">
        <v>6</v>
      </c>
      <c r="K851" t="s">
        <v>6</v>
      </c>
      <c r="L851" t="s">
        <v>6</v>
      </c>
      <c r="M851" t="s">
        <v>6</v>
      </c>
      <c r="N851" t="s">
        <v>6</v>
      </c>
      <c r="O851" t="s">
        <v>6</v>
      </c>
      <c r="P851" t="s">
        <v>6</v>
      </c>
      <c r="Q851" t="s">
        <v>6</v>
      </c>
      <c r="R851" t="s">
        <v>6</v>
      </c>
    </row>
    <row r="852" spans="1:18" x14ac:dyDescent="0.3">
      <c r="A852">
        <v>852</v>
      </c>
      <c r="B852">
        <v>2011</v>
      </c>
      <c r="C852">
        <v>12</v>
      </c>
      <c r="D852">
        <v>13</v>
      </c>
      <c r="E852" t="s">
        <v>442</v>
      </c>
      <c r="F852" s="2">
        <v>40783</v>
      </c>
      <c r="G852" t="s">
        <v>14114</v>
      </c>
      <c r="H852" t="s">
        <v>14974</v>
      </c>
      <c r="I852" t="s">
        <v>6</v>
      </c>
      <c r="J852" t="s">
        <v>6</v>
      </c>
      <c r="K852" t="s">
        <v>6</v>
      </c>
      <c r="L852" t="s">
        <v>6</v>
      </c>
      <c r="M852" t="s">
        <v>6</v>
      </c>
      <c r="N852" t="s">
        <v>6</v>
      </c>
      <c r="O852" t="s">
        <v>6</v>
      </c>
      <c r="P852" t="s">
        <v>6</v>
      </c>
      <c r="Q852" t="s">
        <v>6</v>
      </c>
      <c r="R852" t="s">
        <v>6</v>
      </c>
    </row>
    <row r="853" spans="1:18" x14ac:dyDescent="0.3">
      <c r="A853">
        <v>853</v>
      </c>
      <c r="B853">
        <v>2011</v>
      </c>
      <c r="C853">
        <v>13</v>
      </c>
      <c r="D853">
        <v>14</v>
      </c>
      <c r="E853" t="s">
        <v>443</v>
      </c>
      <c r="F853" s="2">
        <v>40797</v>
      </c>
      <c r="G853" t="s">
        <v>14114</v>
      </c>
      <c r="H853" t="s">
        <v>14975</v>
      </c>
      <c r="I853" t="s">
        <v>6</v>
      </c>
      <c r="J853" t="s">
        <v>6</v>
      </c>
      <c r="K853" t="s">
        <v>6</v>
      </c>
      <c r="L853" t="s">
        <v>6</v>
      </c>
      <c r="M853" t="s">
        <v>6</v>
      </c>
      <c r="N853" t="s">
        <v>6</v>
      </c>
      <c r="O853" t="s">
        <v>6</v>
      </c>
      <c r="P853" t="s">
        <v>6</v>
      </c>
      <c r="Q853" t="s">
        <v>6</v>
      </c>
      <c r="R853" t="s">
        <v>6</v>
      </c>
    </row>
    <row r="854" spans="1:18" x14ac:dyDescent="0.3">
      <c r="A854">
        <v>854</v>
      </c>
      <c r="B854">
        <v>2011</v>
      </c>
      <c r="C854">
        <v>14</v>
      </c>
      <c r="D854">
        <v>15</v>
      </c>
      <c r="E854" t="s">
        <v>444</v>
      </c>
      <c r="F854" s="2">
        <v>40811</v>
      </c>
      <c r="G854" t="s">
        <v>14114</v>
      </c>
      <c r="H854" t="s">
        <v>14976</v>
      </c>
      <c r="I854" t="s">
        <v>6</v>
      </c>
      <c r="J854" t="s">
        <v>6</v>
      </c>
      <c r="K854" t="s">
        <v>6</v>
      </c>
      <c r="L854" t="s">
        <v>6</v>
      </c>
      <c r="M854" t="s">
        <v>6</v>
      </c>
      <c r="N854" t="s">
        <v>6</v>
      </c>
      <c r="O854" t="s">
        <v>6</v>
      </c>
      <c r="P854" t="s">
        <v>6</v>
      </c>
      <c r="Q854" t="s">
        <v>6</v>
      </c>
      <c r="R854" t="s">
        <v>6</v>
      </c>
    </row>
    <row r="855" spans="1:18" x14ac:dyDescent="0.3">
      <c r="A855">
        <v>855</v>
      </c>
      <c r="B855">
        <v>2011</v>
      </c>
      <c r="C855">
        <v>15</v>
      </c>
      <c r="D855">
        <v>22</v>
      </c>
      <c r="E855" t="s">
        <v>445</v>
      </c>
      <c r="F855" s="2">
        <v>40825</v>
      </c>
      <c r="G855" t="s">
        <v>14108</v>
      </c>
      <c r="H855" t="s">
        <v>14977</v>
      </c>
      <c r="I855" t="s">
        <v>6</v>
      </c>
      <c r="J855" t="s">
        <v>6</v>
      </c>
      <c r="K855" t="s">
        <v>6</v>
      </c>
      <c r="L855" t="s">
        <v>6</v>
      </c>
      <c r="M855" t="s">
        <v>6</v>
      </c>
      <c r="N855" t="s">
        <v>6</v>
      </c>
      <c r="O855" t="s">
        <v>6</v>
      </c>
      <c r="P855" t="s">
        <v>6</v>
      </c>
      <c r="Q855" t="s">
        <v>6</v>
      </c>
      <c r="R855" t="s">
        <v>6</v>
      </c>
    </row>
    <row r="856" spans="1:18" x14ac:dyDescent="0.3">
      <c r="A856">
        <v>856</v>
      </c>
      <c r="B856">
        <v>2011</v>
      </c>
      <c r="C856">
        <v>16</v>
      </c>
      <c r="D856">
        <v>35</v>
      </c>
      <c r="E856" t="s">
        <v>459</v>
      </c>
      <c r="F856" s="2">
        <v>40832</v>
      </c>
      <c r="G856" t="s">
        <v>14108</v>
      </c>
      <c r="H856" t="s">
        <v>14978</v>
      </c>
      <c r="I856" t="s">
        <v>6</v>
      </c>
      <c r="J856" t="s">
        <v>6</v>
      </c>
      <c r="K856" t="s">
        <v>6</v>
      </c>
      <c r="L856" t="s">
        <v>6</v>
      </c>
      <c r="M856" t="s">
        <v>6</v>
      </c>
      <c r="N856" t="s">
        <v>6</v>
      </c>
      <c r="O856" t="s">
        <v>6</v>
      </c>
      <c r="P856" t="s">
        <v>6</v>
      </c>
      <c r="Q856" t="s">
        <v>6</v>
      </c>
      <c r="R856" t="s">
        <v>6</v>
      </c>
    </row>
    <row r="857" spans="1:18" x14ac:dyDescent="0.3">
      <c r="A857">
        <v>857</v>
      </c>
      <c r="B857">
        <v>2011</v>
      </c>
      <c r="C857">
        <v>17</v>
      </c>
      <c r="D857">
        <v>68</v>
      </c>
      <c r="E857" t="s">
        <v>470</v>
      </c>
      <c r="F857" s="2">
        <v>40846</v>
      </c>
      <c r="G857" t="s">
        <v>14979</v>
      </c>
      <c r="H857" t="s">
        <v>14980</v>
      </c>
      <c r="I857" t="s">
        <v>6</v>
      </c>
      <c r="J857" t="s">
        <v>6</v>
      </c>
      <c r="K857" t="s">
        <v>6</v>
      </c>
      <c r="L857" t="s">
        <v>6</v>
      </c>
      <c r="M857" t="s">
        <v>6</v>
      </c>
      <c r="N857" t="s">
        <v>6</v>
      </c>
      <c r="O857" t="s">
        <v>6</v>
      </c>
      <c r="P857" t="s">
        <v>6</v>
      </c>
      <c r="Q857" t="s">
        <v>6</v>
      </c>
      <c r="R857" t="s">
        <v>6</v>
      </c>
    </row>
    <row r="858" spans="1:18" x14ac:dyDescent="0.3">
      <c r="A858">
        <v>858</v>
      </c>
      <c r="B858">
        <v>2011</v>
      </c>
      <c r="C858">
        <v>18</v>
      </c>
      <c r="D858">
        <v>24</v>
      </c>
      <c r="E858" t="s">
        <v>447</v>
      </c>
      <c r="F858" s="2">
        <v>40860</v>
      </c>
      <c r="G858" t="s">
        <v>14182</v>
      </c>
      <c r="H858" t="s">
        <v>14981</v>
      </c>
      <c r="I858" t="s">
        <v>6</v>
      </c>
      <c r="J858" t="s">
        <v>6</v>
      </c>
      <c r="K858" t="s">
        <v>6</v>
      </c>
      <c r="L858" t="s">
        <v>6</v>
      </c>
      <c r="M858" t="s">
        <v>6</v>
      </c>
      <c r="N858" t="s">
        <v>6</v>
      </c>
      <c r="O858" t="s">
        <v>6</v>
      </c>
      <c r="P858" t="s">
        <v>6</v>
      </c>
      <c r="Q858" t="s">
        <v>6</v>
      </c>
      <c r="R858" t="s">
        <v>6</v>
      </c>
    </row>
    <row r="859" spans="1:18" x14ac:dyDescent="0.3">
      <c r="A859">
        <v>859</v>
      </c>
      <c r="B859">
        <v>2011</v>
      </c>
      <c r="C859">
        <v>19</v>
      </c>
      <c r="D859">
        <v>18</v>
      </c>
      <c r="E859" t="s">
        <v>446</v>
      </c>
      <c r="F859" s="2">
        <v>40874</v>
      </c>
      <c r="G859" t="s">
        <v>14128</v>
      </c>
      <c r="H859" t="s">
        <v>14982</v>
      </c>
      <c r="I859" t="s">
        <v>6</v>
      </c>
      <c r="J859" t="s">
        <v>6</v>
      </c>
      <c r="K859" t="s">
        <v>6</v>
      </c>
      <c r="L859" t="s">
        <v>6</v>
      </c>
      <c r="M859" t="s">
        <v>6</v>
      </c>
      <c r="N859" t="s">
        <v>6</v>
      </c>
      <c r="O859" t="s">
        <v>6</v>
      </c>
      <c r="P859" t="s">
        <v>6</v>
      </c>
      <c r="Q859" t="s">
        <v>6</v>
      </c>
      <c r="R859" t="s">
        <v>6</v>
      </c>
    </row>
    <row r="860" spans="1:18" x14ac:dyDescent="0.3">
      <c r="A860">
        <v>860</v>
      </c>
      <c r="B860">
        <v>2012</v>
      </c>
      <c r="C860">
        <v>1</v>
      </c>
      <c r="D860">
        <v>1</v>
      </c>
      <c r="E860" t="s">
        <v>431</v>
      </c>
      <c r="F860" s="2">
        <v>40986</v>
      </c>
      <c r="G860" t="s">
        <v>14108</v>
      </c>
      <c r="H860" t="s">
        <v>14983</v>
      </c>
      <c r="I860" t="s">
        <v>6</v>
      </c>
      <c r="J860" t="s">
        <v>6</v>
      </c>
      <c r="K860" t="s">
        <v>6</v>
      </c>
      <c r="L860" t="s">
        <v>6</v>
      </c>
      <c r="M860" t="s">
        <v>6</v>
      </c>
      <c r="N860" t="s">
        <v>6</v>
      </c>
      <c r="O860" t="s">
        <v>6</v>
      </c>
      <c r="P860" t="s">
        <v>6</v>
      </c>
      <c r="Q860" t="s">
        <v>6</v>
      </c>
      <c r="R860" t="s">
        <v>6</v>
      </c>
    </row>
    <row r="861" spans="1:18" x14ac:dyDescent="0.3">
      <c r="A861">
        <v>861</v>
      </c>
      <c r="B861">
        <v>2012</v>
      </c>
      <c r="C861">
        <v>2</v>
      </c>
      <c r="D861">
        <v>2</v>
      </c>
      <c r="E861" t="s">
        <v>432</v>
      </c>
      <c r="F861" s="2">
        <v>40993</v>
      </c>
      <c r="G861" t="s">
        <v>14461</v>
      </c>
      <c r="H861" t="s">
        <v>14984</v>
      </c>
      <c r="I861" t="s">
        <v>6</v>
      </c>
      <c r="J861" t="s">
        <v>6</v>
      </c>
      <c r="K861" t="s">
        <v>6</v>
      </c>
      <c r="L861" t="s">
        <v>6</v>
      </c>
      <c r="M861" t="s">
        <v>6</v>
      </c>
      <c r="N861" t="s">
        <v>6</v>
      </c>
      <c r="O861" t="s">
        <v>6</v>
      </c>
      <c r="P861" t="s">
        <v>6</v>
      </c>
      <c r="Q861" t="s">
        <v>6</v>
      </c>
      <c r="R861" t="s">
        <v>6</v>
      </c>
    </row>
    <row r="862" spans="1:18" x14ac:dyDescent="0.3">
      <c r="A862">
        <v>862</v>
      </c>
      <c r="B862">
        <v>2012</v>
      </c>
      <c r="C862">
        <v>3</v>
      </c>
      <c r="D862">
        <v>17</v>
      </c>
      <c r="E862" t="s">
        <v>433</v>
      </c>
      <c r="F862" s="2">
        <v>41014</v>
      </c>
      <c r="G862" t="s">
        <v>14112</v>
      </c>
      <c r="H862" t="s">
        <v>14985</v>
      </c>
      <c r="I862" t="s">
        <v>6</v>
      </c>
      <c r="J862" t="s">
        <v>6</v>
      </c>
      <c r="K862" t="s">
        <v>6</v>
      </c>
      <c r="L862" t="s">
        <v>6</v>
      </c>
      <c r="M862" t="s">
        <v>6</v>
      </c>
      <c r="N862" t="s">
        <v>6</v>
      </c>
      <c r="O862" t="s">
        <v>6</v>
      </c>
      <c r="P862" t="s">
        <v>6</v>
      </c>
      <c r="Q862" t="s">
        <v>6</v>
      </c>
      <c r="R862" t="s">
        <v>6</v>
      </c>
    </row>
    <row r="863" spans="1:18" x14ac:dyDescent="0.3">
      <c r="A863">
        <v>863</v>
      </c>
      <c r="B863">
        <v>2012</v>
      </c>
      <c r="C863">
        <v>4</v>
      </c>
      <c r="D863">
        <v>3</v>
      </c>
      <c r="E863" t="s">
        <v>434</v>
      </c>
      <c r="F863" s="2">
        <v>41021</v>
      </c>
      <c r="G863" t="s">
        <v>14114</v>
      </c>
      <c r="H863" t="s">
        <v>14986</v>
      </c>
      <c r="I863" t="s">
        <v>6</v>
      </c>
      <c r="J863" t="s">
        <v>6</v>
      </c>
      <c r="K863" t="s">
        <v>6</v>
      </c>
      <c r="L863" t="s">
        <v>6</v>
      </c>
      <c r="M863" t="s">
        <v>6</v>
      </c>
      <c r="N863" t="s">
        <v>6</v>
      </c>
      <c r="O863" t="s">
        <v>6</v>
      </c>
      <c r="P863" t="s">
        <v>6</v>
      </c>
      <c r="Q863" t="s">
        <v>6</v>
      </c>
      <c r="R863" t="s">
        <v>6</v>
      </c>
    </row>
    <row r="864" spans="1:18" x14ac:dyDescent="0.3">
      <c r="A864">
        <v>864</v>
      </c>
      <c r="B864">
        <v>2012</v>
      </c>
      <c r="C864">
        <v>5</v>
      </c>
      <c r="D864">
        <v>4</v>
      </c>
      <c r="E864" t="s">
        <v>435</v>
      </c>
      <c r="F864" s="2">
        <v>41042</v>
      </c>
      <c r="G864" t="s">
        <v>14114</v>
      </c>
      <c r="H864" t="s">
        <v>14987</v>
      </c>
      <c r="I864" t="s">
        <v>6</v>
      </c>
      <c r="J864" t="s">
        <v>6</v>
      </c>
      <c r="K864" t="s">
        <v>6</v>
      </c>
      <c r="L864" t="s">
        <v>6</v>
      </c>
      <c r="M864" t="s">
        <v>6</v>
      </c>
      <c r="N864" t="s">
        <v>6</v>
      </c>
      <c r="O864" t="s">
        <v>6</v>
      </c>
      <c r="P864" t="s">
        <v>6</v>
      </c>
      <c r="Q864" t="s">
        <v>6</v>
      </c>
      <c r="R864" t="s">
        <v>6</v>
      </c>
    </row>
    <row r="865" spans="1:18" x14ac:dyDescent="0.3">
      <c r="A865">
        <v>865</v>
      </c>
      <c r="B865">
        <v>2012</v>
      </c>
      <c r="C865">
        <v>6</v>
      </c>
      <c r="D865">
        <v>6</v>
      </c>
      <c r="E865" t="s">
        <v>436</v>
      </c>
      <c r="F865" s="2">
        <v>41056</v>
      </c>
      <c r="G865" t="s">
        <v>14114</v>
      </c>
      <c r="H865" t="s">
        <v>14988</v>
      </c>
      <c r="I865" t="s">
        <v>6</v>
      </c>
      <c r="J865" t="s">
        <v>6</v>
      </c>
      <c r="K865" t="s">
        <v>6</v>
      </c>
      <c r="L865" t="s">
        <v>6</v>
      </c>
      <c r="M865" t="s">
        <v>6</v>
      </c>
      <c r="N865" t="s">
        <v>6</v>
      </c>
      <c r="O865" t="s">
        <v>6</v>
      </c>
      <c r="P865" t="s">
        <v>6</v>
      </c>
      <c r="Q865" t="s">
        <v>6</v>
      </c>
      <c r="R865" t="s">
        <v>6</v>
      </c>
    </row>
    <row r="866" spans="1:18" x14ac:dyDescent="0.3">
      <c r="A866">
        <v>866</v>
      </c>
      <c r="B866">
        <v>2012</v>
      </c>
      <c r="C866">
        <v>7</v>
      </c>
      <c r="D866">
        <v>7</v>
      </c>
      <c r="E866" t="s">
        <v>448</v>
      </c>
      <c r="F866" s="2">
        <v>41070</v>
      </c>
      <c r="G866" t="s">
        <v>14989</v>
      </c>
      <c r="H866" t="s">
        <v>14990</v>
      </c>
      <c r="I866" t="s">
        <v>6</v>
      </c>
      <c r="J866" t="s">
        <v>6</v>
      </c>
      <c r="K866" t="s">
        <v>6</v>
      </c>
      <c r="L866" t="s">
        <v>6</v>
      </c>
      <c r="M866" t="s">
        <v>6</v>
      </c>
      <c r="N866" t="s">
        <v>6</v>
      </c>
      <c r="O866" t="s">
        <v>6</v>
      </c>
      <c r="P866" t="s">
        <v>6</v>
      </c>
      <c r="Q866" t="s">
        <v>6</v>
      </c>
      <c r="R866" t="s">
        <v>6</v>
      </c>
    </row>
    <row r="867" spans="1:18" x14ac:dyDescent="0.3">
      <c r="A867">
        <v>867</v>
      </c>
      <c r="B867">
        <v>2012</v>
      </c>
      <c r="C867">
        <v>8</v>
      </c>
      <c r="D867">
        <v>12</v>
      </c>
      <c r="E867" t="s">
        <v>441</v>
      </c>
      <c r="F867" s="2">
        <v>41084</v>
      </c>
      <c r="G867" t="s">
        <v>14114</v>
      </c>
      <c r="H867" t="s">
        <v>14991</v>
      </c>
      <c r="I867" t="s">
        <v>6</v>
      </c>
      <c r="J867" t="s">
        <v>6</v>
      </c>
      <c r="K867" t="s">
        <v>6</v>
      </c>
      <c r="L867" t="s">
        <v>6</v>
      </c>
      <c r="M867" t="s">
        <v>6</v>
      </c>
      <c r="N867" t="s">
        <v>6</v>
      </c>
      <c r="O867" t="s">
        <v>6</v>
      </c>
      <c r="P867" t="s">
        <v>6</v>
      </c>
      <c r="Q867" t="s">
        <v>6</v>
      </c>
      <c r="R867" t="s">
        <v>6</v>
      </c>
    </row>
    <row r="868" spans="1:18" x14ac:dyDescent="0.3">
      <c r="A868">
        <v>868</v>
      </c>
      <c r="B868">
        <v>2012</v>
      </c>
      <c r="C868">
        <v>9</v>
      </c>
      <c r="D868">
        <v>9</v>
      </c>
      <c r="E868" t="s">
        <v>438</v>
      </c>
      <c r="F868" s="2">
        <v>41098</v>
      </c>
      <c r="G868" t="s">
        <v>14114</v>
      </c>
      <c r="H868" t="s">
        <v>14992</v>
      </c>
      <c r="I868" t="s">
        <v>6</v>
      </c>
      <c r="J868" t="s">
        <v>6</v>
      </c>
      <c r="K868" t="s">
        <v>6</v>
      </c>
      <c r="L868" t="s">
        <v>6</v>
      </c>
      <c r="M868" t="s">
        <v>6</v>
      </c>
      <c r="N868" t="s">
        <v>6</v>
      </c>
      <c r="O868" t="s">
        <v>6</v>
      </c>
      <c r="P868" t="s">
        <v>6</v>
      </c>
      <c r="Q868" t="s">
        <v>6</v>
      </c>
      <c r="R868" t="s">
        <v>6</v>
      </c>
    </row>
    <row r="869" spans="1:18" x14ac:dyDescent="0.3">
      <c r="A869">
        <v>869</v>
      </c>
      <c r="B869">
        <v>2012</v>
      </c>
      <c r="C869">
        <v>10</v>
      </c>
      <c r="D869">
        <v>10</v>
      </c>
      <c r="E869" t="s">
        <v>439</v>
      </c>
      <c r="F869" s="2">
        <v>41112</v>
      </c>
      <c r="G869" t="s">
        <v>14114</v>
      </c>
      <c r="H869" t="s">
        <v>14993</v>
      </c>
      <c r="I869" t="s">
        <v>6</v>
      </c>
      <c r="J869" t="s">
        <v>6</v>
      </c>
      <c r="K869" t="s">
        <v>6</v>
      </c>
      <c r="L869" t="s">
        <v>6</v>
      </c>
      <c r="M869" t="s">
        <v>6</v>
      </c>
      <c r="N869" t="s">
        <v>6</v>
      </c>
      <c r="O869" t="s">
        <v>6</v>
      </c>
      <c r="P869" t="s">
        <v>6</v>
      </c>
      <c r="Q869" t="s">
        <v>6</v>
      </c>
      <c r="R869" t="s">
        <v>6</v>
      </c>
    </row>
    <row r="870" spans="1:18" x14ac:dyDescent="0.3">
      <c r="A870">
        <v>870</v>
      </c>
      <c r="B870">
        <v>2012</v>
      </c>
      <c r="C870">
        <v>11</v>
      </c>
      <c r="D870">
        <v>11</v>
      </c>
      <c r="E870" t="s">
        <v>440</v>
      </c>
      <c r="F870" s="2">
        <v>41119</v>
      </c>
      <c r="G870" t="s">
        <v>14114</v>
      </c>
      <c r="H870" t="s">
        <v>14994</v>
      </c>
      <c r="I870" t="s">
        <v>6</v>
      </c>
      <c r="J870" t="s">
        <v>6</v>
      </c>
      <c r="K870" t="s">
        <v>6</v>
      </c>
      <c r="L870" t="s">
        <v>6</v>
      </c>
      <c r="M870" t="s">
        <v>6</v>
      </c>
      <c r="N870" t="s">
        <v>6</v>
      </c>
      <c r="O870" t="s">
        <v>6</v>
      </c>
      <c r="P870" t="s">
        <v>6</v>
      </c>
      <c r="Q870" t="s">
        <v>6</v>
      </c>
      <c r="R870" t="s">
        <v>6</v>
      </c>
    </row>
    <row r="871" spans="1:18" x14ac:dyDescent="0.3">
      <c r="A871">
        <v>871</v>
      </c>
      <c r="B871">
        <v>2012</v>
      </c>
      <c r="C871">
        <v>12</v>
      </c>
      <c r="D871">
        <v>13</v>
      </c>
      <c r="E871" t="s">
        <v>442</v>
      </c>
      <c r="F871" s="2">
        <v>41154</v>
      </c>
      <c r="G871" t="s">
        <v>14114</v>
      </c>
      <c r="H871" t="s">
        <v>14995</v>
      </c>
      <c r="I871" t="s">
        <v>6</v>
      </c>
      <c r="J871" t="s">
        <v>6</v>
      </c>
      <c r="K871" t="s">
        <v>6</v>
      </c>
      <c r="L871" t="s">
        <v>6</v>
      </c>
      <c r="M871" t="s">
        <v>6</v>
      </c>
      <c r="N871" t="s">
        <v>6</v>
      </c>
      <c r="O871" t="s">
        <v>6</v>
      </c>
      <c r="P871" t="s">
        <v>6</v>
      </c>
      <c r="Q871" t="s">
        <v>6</v>
      </c>
      <c r="R871" t="s">
        <v>6</v>
      </c>
    </row>
    <row r="872" spans="1:18" x14ac:dyDescent="0.3">
      <c r="A872">
        <v>872</v>
      </c>
      <c r="B872">
        <v>2012</v>
      </c>
      <c r="C872">
        <v>13</v>
      </c>
      <c r="D872">
        <v>14</v>
      </c>
      <c r="E872" t="s">
        <v>443</v>
      </c>
      <c r="F872" s="2">
        <v>41161</v>
      </c>
      <c r="G872" t="s">
        <v>14114</v>
      </c>
      <c r="H872" t="s">
        <v>14996</v>
      </c>
      <c r="I872" t="s">
        <v>6</v>
      </c>
      <c r="J872" t="s">
        <v>6</v>
      </c>
      <c r="K872" t="s">
        <v>6</v>
      </c>
      <c r="L872" t="s">
        <v>6</v>
      </c>
      <c r="M872" t="s">
        <v>6</v>
      </c>
      <c r="N872" t="s">
        <v>6</v>
      </c>
      <c r="O872" t="s">
        <v>6</v>
      </c>
      <c r="P872" t="s">
        <v>6</v>
      </c>
      <c r="Q872" t="s">
        <v>6</v>
      </c>
      <c r="R872" t="s">
        <v>6</v>
      </c>
    </row>
    <row r="873" spans="1:18" x14ac:dyDescent="0.3">
      <c r="A873">
        <v>873</v>
      </c>
      <c r="B873">
        <v>2012</v>
      </c>
      <c r="C873">
        <v>14</v>
      </c>
      <c r="D873">
        <v>15</v>
      </c>
      <c r="E873" t="s">
        <v>444</v>
      </c>
      <c r="F873" s="2">
        <v>41175</v>
      </c>
      <c r="G873" t="s">
        <v>14114</v>
      </c>
      <c r="H873" t="s">
        <v>14997</v>
      </c>
      <c r="I873" t="s">
        <v>6</v>
      </c>
      <c r="J873" t="s">
        <v>6</v>
      </c>
      <c r="K873" t="s">
        <v>6</v>
      </c>
      <c r="L873" t="s">
        <v>6</v>
      </c>
      <c r="M873" t="s">
        <v>6</v>
      </c>
      <c r="N873" t="s">
        <v>6</v>
      </c>
      <c r="O873" t="s">
        <v>6</v>
      </c>
      <c r="P873" t="s">
        <v>6</v>
      </c>
      <c r="Q873" t="s">
        <v>6</v>
      </c>
      <c r="R873" t="s">
        <v>6</v>
      </c>
    </row>
    <row r="874" spans="1:18" x14ac:dyDescent="0.3">
      <c r="A874">
        <v>874</v>
      </c>
      <c r="B874">
        <v>2012</v>
      </c>
      <c r="C874">
        <v>15</v>
      </c>
      <c r="D874">
        <v>22</v>
      </c>
      <c r="E874" t="s">
        <v>445</v>
      </c>
      <c r="F874" s="2">
        <v>41189</v>
      </c>
      <c r="G874" t="s">
        <v>14108</v>
      </c>
      <c r="H874" t="s">
        <v>14998</v>
      </c>
      <c r="I874" t="s">
        <v>6</v>
      </c>
      <c r="J874" t="s">
        <v>6</v>
      </c>
      <c r="K874" t="s">
        <v>6</v>
      </c>
      <c r="L874" t="s">
        <v>6</v>
      </c>
      <c r="M874" t="s">
        <v>6</v>
      </c>
      <c r="N874" t="s">
        <v>6</v>
      </c>
      <c r="O874" t="s">
        <v>6</v>
      </c>
      <c r="P874" t="s">
        <v>6</v>
      </c>
      <c r="Q874" t="s">
        <v>6</v>
      </c>
      <c r="R874" t="s">
        <v>6</v>
      </c>
    </row>
    <row r="875" spans="1:18" x14ac:dyDescent="0.3">
      <c r="A875">
        <v>875</v>
      </c>
      <c r="B875">
        <v>2012</v>
      </c>
      <c r="C875">
        <v>16</v>
      </c>
      <c r="D875">
        <v>35</v>
      </c>
      <c r="E875" t="s">
        <v>459</v>
      </c>
      <c r="F875" s="2">
        <v>41196</v>
      </c>
      <c r="G875" t="s">
        <v>14108</v>
      </c>
      <c r="H875" t="s">
        <v>14999</v>
      </c>
      <c r="I875" t="s">
        <v>6</v>
      </c>
      <c r="J875" t="s">
        <v>6</v>
      </c>
      <c r="K875" t="s">
        <v>6</v>
      </c>
      <c r="L875" t="s">
        <v>6</v>
      </c>
      <c r="M875" t="s">
        <v>6</v>
      </c>
      <c r="N875" t="s">
        <v>6</v>
      </c>
      <c r="O875" t="s">
        <v>6</v>
      </c>
      <c r="P875" t="s">
        <v>6</v>
      </c>
      <c r="Q875" t="s">
        <v>6</v>
      </c>
      <c r="R875" t="s">
        <v>6</v>
      </c>
    </row>
    <row r="876" spans="1:18" x14ac:dyDescent="0.3">
      <c r="A876">
        <v>876</v>
      </c>
      <c r="B876">
        <v>2012</v>
      </c>
      <c r="C876">
        <v>17</v>
      </c>
      <c r="D876">
        <v>68</v>
      </c>
      <c r="E876" t="s">
        <v>470</v>
      </c>
      <c r="F876" s="2">
        <v>41210</v>
      </c>
      <c r="G876" t="s">
        <v>14979</v>
      </c>
      <c r="H876" t="s">
        <v>15000</v>
      </c>
      <c r="I876" t="s">
        <v>6</v>
      </c>
      <c r="J876" t="s">
        <v>6</v>
      </c>
      <c r="K876" t="s">
        <v>6</v>
      </c>
      <c r="L876" t="s">
        <v>6</v>
      </c>
      <c r="M876" t="s">
        <v>6</v>
      </c>
      <c r="N876" t="s">
        <v>6</v>
      </c>
      <c r="O876" t="s">
        <v>6</v>
      </c>
      <c r="P876" t="s">
        <v>6</v>
      </c>
      <c r="Q876" t="s">
        <v>6</v>
      </c>
      <c r="R876" t="s">
        <v>6</v>
      </c>
    </row>
    <row r="877" spans="1:18" x14ac:dyDescent="0.3">
      <c r="A877">
        <v>877</v>
      </c>
      <c r="B877">
        <v>2012</v>
      </c>
      <c r="C877">
        <v>18</v>
      </c>
      <c r="D877">
        <v>24</v>
      </c>
      <c r="E877" t="s">
        <v>447</v>
      </c>
      <c r="F877" s="2">
        <v>41217</v>
      </c>
      <c r="G877" t="s">
        <v>14182</v>
      </c>
      <c r="H877" t="s">
        <v>15001</v>
      </c>
      <c r="I877" t="s">
        <v>6</v>
      </c>
      <c r="J877" t="s">
        <v>6</v>
      </c>
      <c r="K877" t="s">
        <v>6</v>
      </c>
      <c r="L877" t="s">
        <v>6</v>
      </c>
      <c r="M877" t="s">
        <v>6</v>
      </c>
      <c r="N877" t="s">
        <v>6</v>
      </c>
      <c r="O877" t="s">
        <v>6</v>
      </c>
      <c r="P877" t="s">
        <v>6</v>
      </c>
      <c r="Q877" t="s">
        <v>6</v>
      </c>
      <c r="R877" t="s">
        <v>6</v>
      </c>
    </row>
    <row r="878" spans="1:18" x14ac:dyDescent="0.3">
      <c r="A878">
        <v>878</v>
      </c>
      <c r="B878">
        <v>2012</v>
      </c>
      <c r="C878">
        <v>19</v>
      </c>
      <c r="D878">
        <v>69</v>
      </c>
      <c r="E878" t="s">
        <v>450</v>
      </c>
      <c r="F878" s="2">
        <v>41231</v>
      </c>
      <c r="G878" t="s">
        <v>15002</v>
      </c>
      <c r="H878" t="s">
        <v>15003</v>
      </c>
      <c r="I878" t="s">
        <v>6</v>
      </c>
      <c r="J878" t="s">
        <v>6</v>
      </c>
      <c r="K878" t="s">
        <v>6</v>
      </c>
      <c r="L878" t="s">
        <v>6</v>
      </c>
      <c r="M878" t="s">
        <v>6</v>
      </c>
      <c r="N878" t="s">
        <v>6</v>
      </c>
      <c r="O878" t="s">
        <v>6</v>
      </c>
      <c r="P878" t="s">
        <v>6</v>
      </c>
      <c r="Q878" t="s">
        <v>6</v>
      </c>
      <c r="R878" t="s">
        <v>6</v>
      </c>
    </row>
    <row r="879" spans="1:18" x14ac:dyDescent="0.3">
      <c r="A879">
        <v>879</v>
      </c>
      <c r="B879">
        <v>2012</v>
      </c>
      <c r="C879">
        <v>20</v>
      </c>
      <c r="D879">
        <v>18</v>
      </c>
      <c r="E879" t="s">
        <v>446</v>
      </c>
      <c r="F879" s="2">
        <v>41238</v>
      </c>
      <c r="G879" t="s">
        <v>14128</v>
      </c>
      <c r="H879" t="s">
        <v>15004</v>
      </c>
      <c r="I879" t="s">
        <v>6</v>
      </c>
      <c r="J879" t="s">
        <v>6</v>
      </c>
      <c r="K879" t="s">
        <v>6</v>
      </c>
      <c r="L879" t="s">
        <v>6</v>
      </c>
      <c r="M879" t="s">
        <v>6</v>
      </c>
      <c r="N879" t="s">
        <v>6</v>
      </c>
      <c r="O879" t="s">
        <v>6</v>
      </c>
      <c r="P879" t="s">
        <v>6</v>
      </c>
      <c r="Q879" t="s">
        <v>6</v>
      </c>
      <c r="R879" t="s">
        <v>6</v>
      </c>
    </row>
    <row r="880" spans="1:18" x14ac:dyDescent="0.3">
      <c r="A880">
        <v>880</v>
      </c>
      <c r="B880">
        <v>2013</v>
      </c>
      <c r="C880">
        <v>1</v>
      </c>
      <c r="D880">
        <v>1</v>
      </c>
      <c r="E880" t="s">
        <v>431</v>
      </c>
      <c r="F880" s="2">
        <v>41350</v>
      </c>
      <c r="G880" t="s">
        <v>14108</v>
      </c>
      <c r="H880" t="s">
        <v>15005</v>
      </c>
      <c r="I880" t="s">
        <v>6</v>
      </c>
      <c r="J880" t="s">
        <v>6</v>
      </c>
      <c r="K880" t="s">
        <v>6</v>
      </c>
      <c r="L880" t="s">
        <v>6</v>
      </c>
      <c r="M880" t="s">
        <v>6</v>
      </c>
      <c r="N880" t="s">
        <v>6</v>
      </c>
      <c r="O880" t="s">
        <v>6</v>
      </c>
      <c r="P880" t="s">
        <v>6</v>
      </c>
      <c r="Q880" t="s">
        <v>6</v>
      </c>
      <c r="R880" t="s">
        <v>6</v>
      </c>
    </row>
    <row r="881" spans="1:18" x14ac:dyDescent="0.3">
      <c r="A881">
        <v>881</v>
      </c>
      <c r="B881">
        <v>2013</v>
      </c>
      <c r="C881">
        <v>2</v>
      </c>
      <c r="D881">
        <v>2</v>
      </c>
      <c r="E881" t="s">
        <v>432</v>
      </c>
      <c r="F881" s="2">
        <v>41357</v>
      </c>
      <c r="G881" t="s">
        <v>14461</v>
      </c>
      <c r="H881" t="s">
        <v>15006</v>
      </c>
      <c r="I881" t="s">
        <v>6</v>
      </c>
      <c r="J881" t="s">
        <v>6</v>
      </c>
      <c r="K881" t="s">
        <v>6</v>
      </c>
      <c r="L881" t="s">
        <v>6</v>
      </c>
      <c r="M881" t="s">
        <v>6</v>
      </c>
      <c r="N881" t="s">
        <v>6</v>
      </c>
      <c r="O881" t="s">
        <v>6</v>
      </c>
      <c r="P881" t="s">
        <v>6</v>
      </c>
      <c r="Q881" t="s">
        <v>6</v>
      </c>
      <c r="R881" t="s">
        <v>6</v>
      </c>
    </row>
    <row r="882" spans="1:18" x14ac:dyDescent="0.3">
      <c r="A882">
        <v>882</v>
      </c>
      <c r="B882">
        <v>2013</v>
      </c>
      <c r="C882">
        <v>3</v>
      </c>
      <c r="D882">
        <v>17</v>
      </c>
      <c r="E882" t="s">
        <v>433</v>
      </c>
      <c r="F882" s="2">
        <v>41378</v>
      </c>
      <c r="G882" t="s">
        <v>14112</v>
      </c>
      <c r="H882" t="s">
        <v>15007</v>
      </c>
      <c r="I882" t="s">
        <v>6</v>
      </c>
      <c r="J882" t="s">
        <v>6</v>
      </c>
      <c r="K882" t="s">
        <v>6</v>
      </c>
      <c r="L882" t="s">
        <v>6</v>
      </c>
      <c r="M882" t="s">
        <v>6</v>
      </c>
      <c r="N882" t="s">
        <v>6</v>
      </c>
      <c r="O882" t="s">
        <v>6</v>
      </c>
      <c r="P882" t="s">
        <v>6</v>
      </c>
      <c r="Q882" t="s">
        <v>6</v>
      </c>
      <c r="R882" t="s">
        <v>6</v>
      </c>
    </row>
    <row r="883" spans="1:18" x14ac:dyDescent="0.3">
      <c r="A883">
        <v>883</v>
      </c>
      <c r="B883">
        <v>2013</v>
      </c>
      <c r="C883">
        <v>4</v>
      </c>
      <c r="D883">
        <v>3</v>
      </c>
      <c r="E883" t="s">
        <v>434</v>
      </c>
      <c r="F883" s="2">
        <v>41385</v>
      </c>
      <c r="G883" t="s">
        <v>14114</v>
      </c>
      <c r="H883" t="s">
        <v>15008</v>
      </c>
      <c r="I883" t="s">
        <v>6</v>
      </c>
      <c r="J883" t="s">
        <v>6</v>
      </c>
      <c r="K883" t="s">
        <v>6</v>
      </c>
      <c r="L883" t="s">
        <v>6</v>
      </c>
      <c r="M883" t="s">
        <v>6</v>
      </c>
      <c r="N883" t="s">
        <v>6</v>
      </c>
      <c r="O883" t="s">
        <v>6</v>
      </c>
      <c r="P883" t="s">
        <v>6</v>
      </c>
      <c r="Q883" t="s">
        <v>6</v>
      </c>
      <c r="R883" t="s">
        <v>6</v>
      </c>
    </row>
    <row r="884" spans="1:18" x14ac:dyDescent="0.3">
      <c r="A884">
        <v>884</v>
      </c>
      <c r="B884">
        <v>2013</v>
      </c>
      <c r="C884">
        <v>5</v>
      </c>
      <c r="D884">
        <v>4</v>
      </c>
      <c r="E884" t="s">
        <v>435</v>
      </c>
      <c r="F884" s="2">
        <v>41406</v>
      </c>
      <c r="G884" t="s">
        <v>14114</v>
      </c>
      <c r="H884" t="s">
        <v>15009</v>
      </c>
      <c r="I884" t="s">
        <v>6</v>
      </c>
      <c r="J884" t="s">
        <v>6</v>
      </c>
      <c r="K884" t="s">
        <v>6</v>
      </c>
      <c r="L884" t="s">
        <v>6</v>
      </c>
      <c r="M884" t="s">
        <v>6</v>
      </c>
      <c r="N884" t="s">
        <v>6</v>
      </c>
      <c r="O884" t="s">
        <v>6</v>
      </c>
      <c r="P884" t="s">
        <v>6</v>
      </c>
      <c r="Q884" t="s">
        <v>6</v>
      </c>
      <c r="R884" t="s">
        <v>6</v>
      </c>
    </row>
    <row r="885" spans="1:18" x14ac:dyDescent="0.3">
      <c r="A885">
        <v>885</v>
      </c>
      <c r="B885">
        <v>2013</v>
      </c>
      <c r="C885">
        <v>6</v>
      </c>
      <c r="D885">
        <v>6</v>
      </c>
      <c r="E885" t="s">
        <v>436</v>
      </c>
      <c r="F885" s="2">
        <v>41420</v>
      </c>
      <c r="G885" t="s">
        <v>14114</v>
      </c>
      <c r="H885" t="s">
        <v>15010</v>
      </c>
      <c r="I885" t="s">
        <v>6</v>
      </c>
      <c r="J885" t="s">
        <v>6</v>
      </c>
      <c r="K885" t="s">
        <v>6</v>
      </c>
      <c r="L885" t="s">
        <v>6</v>
      </c>
      <c r="M885" t="s">
        <v>6</v>
      </c>
      <c r="N885" t="s">
        <v>6</v>
      </c>
      <c r="O885" t="s">
        <v>6</v>
      </c>
      <c r="P885" t="s">
        <v>6</v>
      </c>
      <c r="Q885" t="s">
        <v>6</v>
      </c>
      <c r="R885" t="s">
        <v>6</v>
      </c>
    </row>
    <row r="886" spans="1:18" x14ac:dyDescent="0.3">
      <c r="A886">
        <v>886</v>
      </c>
      <c r="B886">
        <v>2013</v>
      </c>
      <c r="C886">
        <v>7</v>
      </c>
      <c r="D886">
        <v>7</v>
      </c>
      <c r="E886" t="s">
        <v>448</v>
      </c>
      <c r="F886" s="2">
        <v>41434</v>
      </c>
      <c r="G886" t="s">
        <v>14989</v>
      </c>
      <c r="H886" t="s">
        <v>15011</v>
      </c>
      <c r="I886" t="s">
        <v>6</v>
      </c>
      <c r="J886" t="s">
        <v>6</v>
      </c>
      <c r="K886" t="s">
        <v>6</v>
      </c>
      <c r="L886" t="s">
        <v>6</v>
      </c>
      <c r="M886" t="s">
        <v>6</v>
      </c>
      <c r="N886" t="s">
        <v>6</v>
      </c>
      <c r="O886" t="s">
        <v>6</v>
      </c>
      <c r="P886" t="s">
        <v>6</v>
      </c>
      <c r="Q886" t="s">
        <v>6</v>
      </c>
      <c r="R886" t="s">
        <v>6</v>
      </c>
    </row>
    <row r="887" spans="1:18" x14ac:dyDescent="0.3">
      <c r="A887">
        <v>887</v>
      </c>
      <c r="B887">
        <v>2013</v>
      </c>
      <c r="C887">
        <v>8</v>
      </c>
      <c r="D887">
        <v>9</v>
      </c>
      <c r="E887" t="s">
        <v>438</v>
      </c>
      <c r="F887" s="2">
        <v>41455</v>
      </c>
      <c r="G887" t="s">
        <v>14114</v>
      </c>
      <c r="H887" t="s">
        <v>15012</v>
      </c>
      <c r="I887" t="s">
        <v>6</v>
      </c>
      <c r="J887" t="s">
        <v>6</v>
      </c>
      <c r="K887" t="s">
        <v>6</v>
      </c>
      <c r="L887" t="s">
        <v>6</v>
      </c>
      <c r="M887" t="s">
        <v>6</v>
      </c>
      <c r="N887" t="s">
        <v>6</v>
      </c>
      <c r="O887" t="s">
        <v>6</v>
      </c>
      <c r="P887" t="s">
        <v>6</v>
      </c>
      <c r="Q887" t="s">
        <v>6</v>
      </c>
      <c r="R887" t="s">
        <v>6</v>
      </c>
    </row>
    <row r="888" spans="1:18" x14ac:dyDescent="0.3">
      <c r="A888">
        <v>888</v>
      </c>
      <c r="B888">
        <v>2013</v>
      </c>
      <c r="C888">
        <v>9</v>
      </c>
      <c r="D888">
        <v>20</v>
      </c>
      <c r="E888" t="s">
        <v>439</v>
      </c>
      <c r="F888" s="2">
        <v>41462</v>
      </c>
      <c r="G888" t="s">
        <v>14114</v>
      </c>
      <c r="H888" t="s">
        <v>15013</v>
      </c>
      <c r="I888" t="s">
        <v>6</v>
      </c>
      <c r="J888" t="s">
        <v>6</v>
      </c>
      <c r="K888" t="s">
        <v>6</v>
      </c>
      <c r="L888" t="s">
        <v>6</v>
      </c>
      <c r="M888" t="s">
        <v>6</v>
      </c>
      <c r="N888" t="s">
        <v>6</v>
      </c>
      <c r="O888" t="s">
        <v>6</v>
      </c>
      <c r="P888" t="s">
        <v>6</v>
      </c>
      <c r="Q888" t="s">
        <v>6</v>
      </c>
      <c r="R888" t="s">
        <v>6</v>
      </c>
    </row>
    <row r="889" spans="1:18" x14ac:dyDescent="0.3">
      <c r="A889">
        <v>890</v>
      </c>
      <c r="B889">
        <v>2013</v>
      </c>
      <c r="C889">
        <v>10</v>
      </c>
      <c r="D889">
        <v>11</v>
      </c>
      <c r="E889" t="s">
        <v>440</v>
      </c>
      <c r="F889" s="2">
        <v>41483</v>
      </c>
      <c r="G889" t="s">
        <v>14114</v>
      </c>
      <c r="H889" t="s">
        <v>15014</v>
      </c>
      <c r="I889" t="s">
        <v>6</v>
      </c>
      <c r="J889" t="s">
        <v>6</v>
      </c>
      <c r="K889" t="s">
        <v>6</v>
      </c>
      <c r="L889" t="s">
        <v>6</v>
      </c>
      <c r="M889" t="s">
        <v>6</v>
      </c>
      <c r="N889" t="s">
        <v>6</v>
      </c>
      <c r="O889" t="s">
        <v>6</v>
      </c>
      <c r="P889" t="s">
        <v>6</v>
      </c>
      <c r="Q889" t="s">
        <v>6</v>
      </c>
      <c r="R889" t="s">
        <v>6</v>
      </c>
    </row>
    <row r="890" spans="1:18" x14ac:dyDescent="0.3">
      <c r="A890">
        <v>891</v>
      </c>
      <c r="B890">
        <v>2013</v>
      </c>
      <c r="C890">
        <v>11</v>
      </c>
      <c r="D890">
        <v>13</v>
      </c>
      <c r="E890" t="s">
        <v>442</v>
      </c>
      <c r="F890" s="2">
        <v>41511</v>
      </c>
      <c r="G890" t="s">
        <v>14114</v>
      </c>
      <c r="H890" t="s">
        <v>15015</v>
      </c>
      <c r="I890" t="s">
        <v>6</v>
      </c>
      <c r="J890" t="s">
        <v>6</v>
      </c>
      <c r="K890" t="s">
        <v>6</v>
      </c>
      <c r="L890" t="s">
        <v>6</v>
      </c>
      <c r="M890" t="s">
        <v>6</v>
      </c>
      <c r="N890" t="s">
        <v>6</v>
      </c>
      <c r="O890" t="s">
        <v>6</v>
      </c>
      <c r="P890" t="s">
        <v>6</v>
      </c>
      <c r="Q890" t="s">
        <v>6</v>
      </c>
      <c r="R890" t="s">
        <v>6</v>
      </c>
    </row>
    <row r="891" spans="1:18" x14ac:dyDescent="0.3">
      <c r="A891">
        <v>892</v>
      </c>
      <c r="B891">
        <v>2013</v>
      </c>
      <c r="C891">
        <v>12</v>
      </c>
      <c r="D891">
        <v>14</v>
      </c>
      <c r="E891" t="s">
        <v>443</v>
      </c>
      <c r="F891" s="2">
        <v>41525</v>
      </c>
      <c r="G891" t="s">
        <v>14114</v>
      </c>
      <c r="H891" t="s">
        <v>15016</v>
      </c>
      <c r="I891" t="s">
        <v>6</v>
      </c>
      <c r="J891" t="s">
        <v>6</v>
      </c>
      <c r="K891" t="s">
        <v>6</v>
      </c>
      <c r="L891" t="s">
        <v>6</v>
      </c>
      <c r="M891" t="s">
        <v>6</v>
      </c>
      <c r="N891" t="s">
        <v>6</v>
      </c>
      <c r="O891" t="s">
        <v>6</v>
      </c>
      <c r="P891" t="s">
        <v>6</v>
      </c>
      <c r="Q891" t="s">
        <v>6</v>
      </c>
      <c r="R891" t="s">
        <v>6</v>
      </c>
    </row>
    <row r="892" spans="1:18" x14ac:dyDescent="0.3">
      <c r="A892">
        <v>893</v>
      </c>
      <c r="B892">
        <v>2013</v>
      </c>
      <c r="C892">
        <v>13</v>
      </c>
      <c r="D892">
        <v>15</v>
      </c>
      <c r="E892" t="s">
        <v>444</v>
      </c>
      <c r="F892" s="2">
        <v>41539</v>
      </c>
      <c r="G892" t="s">
        <v>14114</v>
      </c>
      <c r="H892" t="s">
        <v>15017</v>
      </c>
      <c r="I892" t="s">
        <v>6</v>
      </c>
      <c r="J892" t="s">
        <v>6</v>
      </c>
      <c r="K892" t="s">
        <v>6</v>
      </c>
      <c r="L892" t="s">
        <v>6</v>
      </c>
      <c r="M892" t="s">
        <v>6</v>
      </c>
      <c r="N892" t="s">
        <v>6</v>
      </c>
      <c r="O892" t="s">
        <v>6</v>
      </c>
      <c r="P892" t="s">
        <v>6</v>
      </c>
      <c r="Q892" t="s">
        <v>6</v>
      </c>
      <c r="R892" t="s">
        <v>6</v>
      </c>
    </row>
    <row r="893" spans="1:18" x14ac:dyDescent="0.3">
      <c r="A893">
        <v>894</v>
      </c>
      <c r="B893">
        <v>2013</v>
      </c>
      <c r="C893">
        <v>14</v>
      </c>
      <c r="D893">
        <v>35</v>
      </c>
      <c r="E893" t="s">
        <v>459</v>
      </c>
      <c r="F893" s="2">
        <v>41553</v>
      </c>
      <c r="G893" t="s">
        <v>14108</v>
      </c>
      <c r="H893" t="s">
        <v>15018</v>
      </c>
      <c r="I893" t="s">
        <v>6</v>
      </c>
      <c r="J893" t="s">
        <v>6</v>
      </c>
      <c r="K893" t="s">
        <v>6</v>
      </c>
      <c r="L893" t="s">
        <v>6</v>
      </c>
      <c r="M893" t="s">
        <v>6</v>
      </c>
      <c r="N893" t="s">
        <v>6</v>
      </c>
      <c r="O893" t="s">
        <v>6</v>
      </c>
      <c r="P893" t="s">
        <v>6</v>
      </c>
      <c r="Q893" t="s">
        <v>6</v>
      </c>
      <c r="R893" t="s">
        <v>6</v>
      </c>
    </row>
    <row r="894" spans="1:18" x14ac:dyDescent="0.3">
      <c r="A894">
        <v>895</v>
      </c>
      <c r="B894">
        <v>2013</v>
      </c>
      <c r="C894">
        <v>15</v>
      </c>
      <c r="D894">
        <v>22</v>
      </c>
      <c r="E894" t="s">
        <v>445</v>
      </c>
      <c r="F894" s="2">
        <v>41560</v>
      </c>
      <c r="G894" t="s">
        <v>14108</v>
      </c>
      <c r="H894" t="s">
        <v>15019</v>
      </c>
      <c r="I894" t="s">
        <v>6</v>
      </c>
      <c r="J894" t="s">
        <v>6</v>
      </c>
      <c r="K894" t="s">
        <v>6</v>
      </c>
      <c r="L894" t="s">
        <v>6</v>
      </c>
      <c r="M894" t="s">
        <v>6</v>
      </c>
      <c r="N894" t="s">
        <v>6</v>
      </c>
      <c r="O894" t="s">
        <v>6</v>
      </c>
      <c r="P894" t="s">
        <v>6</v>
      </c>
      <c r="Q894" t="s">
        <v>6</v>
      </c>
      <c r="R894" t="s">
        <v>6</v>
      </c>
    </row>
    <row r="895" spans="1:18" x14ac:dyDescent="0.3">
      <c r="A895">
        <v>896</v>
      </c>
      <c r="B895">
        <v>2013</v>
      </c>
      <c r="C895">
        <v>16</v>
      </c>
      <c r="D895">
        <v>68</v>
      </c>
      <c r="E895" t="s">
        <v>470</v>
      </c>
      <c r="F895" s="2">
        <v>41574</v>
      </c>
      <c r="G895" t="s">
        <v>14979</v>
      </c>
      <c r="H895" t="s">
        <v>15020</v>
      </c>
      <c r="I895" t="s">
        <v>6</v>
      </c>
      <c r="J895" t="s">
        <v>6</v>
      </c>
      <c r="K895" t="s">
        <v>6</v>
      </c>
      <c r="L895" t="s">
        <v>6</v>
      </c>
      <c r="M895" t="s">
        <v>6</v>
      </c>
      <c r="N895" t="s">
        <v>6</v>
      </c>
      <c r="O895" t="s">
        <v>6</v>
      </c>
      <c r="P895" t="s">
        <v>6</v>
      </c>
      <c r="Q895" t="s">
        <v>6</v>
      </c>
      <c r="R895" t="s">
        <v>6</v>
      </c>
    </row>
    <row r="896" spans="1:18" x14ac:dyDescent="0.3">
      <c r="A896">
        <v>897</v>
      </c>
      <c r="B896">
        <v>2013</v>
      </c>
      <c r="C896">
        <v>17</v>
      </c>
      <c r="D896">
        <v>24</v>
      </c>
      <c r="E896" t="s">
        <v>447</v>
      </c>
      <c r="F896" s="2">
        <v>41581</v>
      </c>
      <c r="G896" t="s">
        <v>14182</v>
      </c>
      <c r="H896" t="s">
        <v>15021</v>
      </c>
      <c r="I896" t="s">
        <v>6</v>
      </c>
      <c r="J896" t="s">
        <v>6</v>
      </c>
      <c r="K896" t="s">
        <v>6</v>
      </c>
      <c r="L896" t="s">
        <v>6</v>
      </c>
      <c r="M896" t="s">
        <v>6</v>
      </c>
      <c r="N896" t="s">
        <v>6</v>
      </c>
      <c r="O896" t="s">
        <v>6</v>
      </c>
      <c r="P896" t="s">
        <v>6</v>
      </c>
      <c r="Q896" t="s">
        <v>6</v>
      </c>
      <c r="R896" t="s">
        <v>6</v>
      </c>
    </row>
    <row r="897" spans="1:18" x14ac:dyDescent="0.3">
      <c r="A897">
        <v>898</v>
      </c>
      <c r="B897">
        <v>2013</v>
      </c>
      <c r="C897">
        <v>18</v>
      </c>
      <c r="D897">
        <v>69</v>
      </c>
      <c r="E897" t="s">
        <v>450</v>
      </c>
      <c r="F897" s="2">
        <v>41595</v>
      </c>
      <c r="G897" t="s">
        <v>15002</v>
      </c>
      <c r="H897" t="s">
        <v>15022</v>
      </c>
      <c r="I897" t="s">
        <v>6</v>
      </c>
      <c r="J897" t="s">
        <v>6</v>
      </c>
      <c r="K897" t="s">
        <v>6</v>
      </c>
      <c r="L897" t="s">
        <v>6</v>
      </c>
      <c r="M897" t="s">
        <v>6</v>
      </c>
      <c r="N897" t="s">
        <v>6</v>
      </c>
      <c r="O897" t="s">
        <v>6</v>
      </c>
      <c r="P897" t="s">
        <v>6</v>
      </c>
      <c r="Q897" t="s">
        <v>6</v>
      </c>
      <c r="R897" t="s">
        <v>6</v>
      </c>
    </row>
    <row r="898" spans="1:18" x14ac:dyDescent="0.3">
      <c r="A898">
        <v>899</v>
      </c>
      <c r="B898">
        <v>2013</v>
      </c>
      <c r="C898">
        <v>19</v>
      </c>
      <c r="D898">
        <v>18</v>
      </c>
      <c r="E898" t="s">
        <v>446</v>
      </c>
      <c r="F898" s="2">
        <v>41602</v>
      </c>
      <c r="G898" t="s">
        <v>14128</v>
      </c>
      <c r="H898" t="s">
        <v>15023</v>
      </c>
      <c r="I898" t="s">
        <v>6</v>
      </c>
      <c r="J898" t="s">
        <v>6</v>
      </c>
      <c r="K898" t="s">
        <v>6</v>
      </c>
      <c r="L898" t="s">
        <v>6</v>
      </c>
      <c r="M898" t="s">
        <v>6</v>
      </c>
      <c r="N898" t="s">
        <v>6</v>
      </c>
      <c r="O898" t="s">
        <v>6</v>
      </c>
      <c r="P898" t="s">
        <v>6</v>
      </c>
      <c r="Q898" t="s">
        <v>6</v>
      </c>
      <c r="R898" t="s">
        <v>6</v>
      </c>
    </row>
    <row r="899" spans="1:18" x14ac:dyDescent="0.3">
      <c r="A899">
        <v>900</v>
      </c>
      <c r="B899">
        <v>2014</v>
      </c>
      <c r="C899">
        <v>1</v>
      </c>
      <c r="D899">
        <v>1</v>
      </c>
      <c r="E899" t="s">
        <v>431</v>
      </c>
      <c r="F899" s="2">
        <v>41714</v>
      </c>
      <c r="G899" t="s">
        <v>14108</v>
      </c>
      <c r="H899" t="s">
        <v>15024</v>
      </c>
      <c r="I899" t="s">
        <v>6</v>
      </c>
      <c r="J899" t="s">
        <v>6</v>
      </c>
      <c r="K899" t="s">
        <v>6</v>
      </c>
      <c r="L899" t="s">
        <v>6</v>
      </c>
      <c r="M899" t="s">
        <v>6</v>
      </c>
      <c r="N899" t="s">
        <v>6</v>
      </c>
      <c r="O899" t="s">
        <v>6</v>
      </c>
      <c r="P899" t="s">
        <v>6</v>
      </c>
      <c r="Q899" t="s">
        <v>6</v>
      </c>
      <c r="R899" t="s">
        <v>6</v>
      </c>
    </row>
    <row r="900" spans="1:18" x14ac:dyDescent="0.3">
      <c r="A900">
        <v>901</v>
      </c>
      <c r="B900">
        <v>2014</v>
      </c>
      <c r="C900">
        <v>2</v>
      </c>
      <c r="D900">
        <v>2</v>
      </c>
      <c r="E900" t="s">
        <v>432</v>
      </c>
      <c r="F900" s="2">
        <v>41728</v>
      </c>
      <c r="G900" t="s">
        <v>14461</v>
      </c>
      <c r="H900" t="s">
        <v>15025</v>
      </c>
      <c r="I900" t="s">
        <v>6</v>
      </c>
      <c r="J900" t="s">
        <v>6</v>
      </c>
      <c r="K900" t="s">
        <v>6</v>
      </c>
      <c r="L900" t="s">
        <v>6</v>
      </c>
      <c r="M900" t="s">
        <v>6</v>
      </c>
      <c r="N900" t="s">
        <v>6</v>
      </c>
      <c r="O900" t="s">
        <v>6</v>
      </c>
      <c r="P900" t="s">
        <v>6</v>
      </c>
      <c r="Q900" t="s">
        <v>6</v>
      </c>
      <c r="R900" t="s">
        <v>6</v>
      </c>
    </row>
    <row r="901" spans="1:18" x14ac:dyDescent="0.3">
      <c r="A901">
        <v>902</v>
      </c>
      <c r="B901">
        <v>2014</v>
      </c>
      <c r="C901">
        <v>3</v>
      </c>
      <c r="D901">
        <v>3</v>
      </c>
      <c r="E901" t="s">
        <v>434</v>
      </c>
      <c r="F901" s="2">
        <v>41735</v>
      </c>
      <c r="G901" t="s">
        <v>14173</v>
      </c>
      <c r="H901" t="s">
        <v>15026</v>
      </c>
      <c r="I901" t="s">
        <v>6</v>
      </c>
      <c r="J901" t="s">
        <v>6</v>
      </c>
      <c r="K901" t="s">
        <v>6</v>
      </c>
      <c r="L901" t="s">
        <v>6</v>
      </c>
      <c r="M901" t="s">
        <v>6</v>
      </c>
      <c r="N901" t="s">
        <v>6</v>
      </c>
      <c r="O901" t="s">
        <v>6</v>
      </c>
      <c r="P901" t="s">
        <v>6</v>
      </c>
      <c r="Q901" t="s">
        <v>6</v>
      </c>
      <c r="R901" t="s">
        <v>6</v>
      </c>
    </row>
    <row r="902" spans="1:18" x14ac:dyDescent="0.3">
      <c r="A902">
        <v>903</v>
      </c>
      <c r="B902">
        <v>2014</v>
      </c>
      <c r="C902">
        <v>4</v>
      </c>
      <c r="D902">
        <v>17</v>
      </c>
      <c r="E902" t="s">
        <v>433</v>
      </c>
      <c r="F902" s="2">
        <v>41749</v>
      </c>
      <c r="G902" t="s">
        <v>14112</v>
      </c>
      <c r="H902" t="s">
        <v>15027</v>
      </c>
      <c r="I902" t="s">
        <v>6</v>
      </c>
      <c r="J902" t="s">
        <v>6</v>
      </c>
      <c r="K902" t="s">
        <v>6</v>
      </c>
      <c r="L902" t="s">
        <v>6</v>
      </c>
      <c r="M902" t="s">
        <v>6</v>
      </c>
      <c r="N902" t="s">
        <v>6</v>
      </c>
      <c r="O902" t="s">
        <v>6</v>
      </c>
      <c r="P902" t="s">
        <v>6</v>
      </c>
      <c r="Q902" t="s">
        <v>6</v>
      </c>
      <c r="R902" t="s">
        <v>6</v>
      </c>
    </row>
    <row r="903" spans="1:18" x14ac:dyDescent="0.3">
      <c r="A903">
        <v>904</v>
      </c>
      <c r="B903">
        <v>2014</v>
      </c>
      <c r="C903">
        <v>5</v>
      </c>
      <c r="D903">
        <v>4</v>
      </c>
      <c r="E903" t="s">
        <v>435</v>
      </c>
      <c r="F903" s="2">
        <v>41770</v>
      </c>
      <c r="G903" t="s">
        <v>14114</v>
      </c>
      <c r="H903" t="s">
        <v>15028</v>
      </c>
      <c r="I903" t="s">
        <v>6</v>
      </c>
      <c r="J903" t="s">
        <v>6</v>
      </c>
      <c r="K903" t="s">
        <v>6</v>
      </c>
      <c r="L903" t="s">
        <v>6</v>
      </c>
      <c r="M903" t="s">
        <v>6</v>
      </c>
      <c r="N903" t="s">
        <v>6</v>
      </c>
      <c r="O903" t="s">
        <v>6</v>
      </c>
      <c r="P903" t="s">
        <v>6</v>
      </c>
      <c r="Q903" t="s">
        <v>6</v>
      </c>
      <c r="R903" t="s">
        <v>6</v>
      </c>
    </row>
    <row r="904" spans="1:18" x14ac:dyDescent="0.3">
      <c r="A904">
        <v>905</v>
      </c>
      <c r="B904">
        <v>2014</v>
      </c>
      <c r="C904">
        <v>6</v>
      </c>
      <c r="D904">
        <v>6</v>
      </c>
      <c r="E904" t="s">
        <v>436</v>
      </c>
      <c r="F904" s="2">
        <v>41784</v>
      </c>
      <c r="G904" t="s">
        <v>14114</v>
      </c>
      <c r="H904" t="s">
        <v>15029</v>
      </c>
      <c r="I904" t="s">
        <v>6</v>
      </c>
      <c r="J904" t="s">
        <v>6</v>
      </c>
      <c r="K904" t="s">
        <v>6</v>
      </c>
      <c r="L904" t="s">
        <v>6</v>
      </c>
      <c r="M904" t="s">
        <v>6</v>
      </c>
      <c r="N904" t="s">
        <v>6</v>
      </c>
      <c r="O904" t="s">
        <v>6</v>
      </c>
      <c r="P904" t="s">
        <v>6</v>
      </c>
      <c r="Q904" t="s">
        <v>6</v>
      </c>
      <c r="R904" t="s">
        <v>6</v>
      </c>
    </row>
    <row r="905" spans="1:18" x14ac:dyDescent="0.3">
      <c r="A905">
        <v>906</v>
      </c>
      <c r="B905">
        <v>2014</v>
      </c>
      <c r="C905">
        <v>7</v>
      </c>
      <c r="D905">
        <v>7</v>
      </c>
      <c r="E905" t="s">
        <v>448</v>
      </c>
      <c r="F905" s="2">
        <v>41798</v>
      </c>
      <c r="G905" t="s">
        <v>14989</v>
      </c>
      <c r="H905" t="s">
        <v>15030</v>
      </c>
      <c r="I905" t="s">
        <v>6</v>
      </c>
      <c r="J905" t="s">
        <v>6</v>
      </c>
      <c r="K905" t="s">
        <v>6</v>
      </c>
      <c r="L905" t="s">
        <v>6</v>
      </c>
      <c r="M905" t="s">
        <v>6</v>
      </c>
      <c r="N905" t="s">
        <v>6</v>
      </c>
      <c r="O905" t="s">
        <v>6</v>
      </c>
      <c r="P905" t="s">
        <v>6</v>
      </c>
      <c r="Q905" t="s">
        <v>6</v>
      </c>
      <c r="R905" t="s">
        <v>6</v>
      </c>
    </row>
    <row r="906" spans="1:18" x14ac:dyDescent="0.3">
      <c r="A906">
        <v>907</v>
      </c>
      <c r="B906">
        <v>2014</v>
      </c>
      <c r="C906">
        <v>8</v>
      </c>
      <c r="D906">
        <v>70</v>
      </c>
      <c r="E906" t="s">
        <v>452</v>
      </c>
      <c r="F906" s="2">
        <v>41812</v>
      </c>
      <c r="G906" t="s">
        <v>14114</v>
      </c>
      <c r="H906" t="s">
        <v>15031</v>
      </c>
      <c r="I906" t="s">
        <v>6</v>
      </c>
      <c r="J906" t="s">
        <v>6</v>
      </c>
      <c r="K906" t="s">
        <v>6</v>
      </c>
      <c r="L906" t="s">
        <v>6</v>
      </c>
      <c r="M906" t="s">
        <v>6</v>
      </c>
      <c r="N906" t="s">
        <v>6</v>
      </c>
      <c r="O906" t="s">
        <v>6</v>
      </c>
      <c r="P906" t="s">
        <v>6</v>
      </c>
      <c r="Q906" t="s">
        <v>6</v>
      </c>
      <c r="R906" t="s">
        <v>6</v>
      </c>
    </row>
    <row r="907" spans="1:18" x14ac:dyDescent="0.3">
      <c r="A907">
        <v>908</v>
      </c>
      <c r="B907">
        <v>2014</v>
      </c>
      <c r="C907">
        <v>9</v>
      </c>
      <c r="D907">
        <v>9</v>
      </c>
      <c r="E907" t="s">
        <v>438</v>
      </c>
      <c r="F907" s="2">
        <v>41826</v>
      </c>
      <c r="G907" t="s">
        <v>14114</v>
      </c>
      <c r="H907" t="s">
        <v>15032</v>
      </c>
      <c r="I907" t="s">
        <v>6</v>
      </c>
      <c r="J907" t="s">
        <v>6</v>
      </c>
      <c r="K907" t="s">
        <v>6</v>
      </c>
      <c r="L907" t="s">
        <v>6</v>
      </c>
      <c r="M907" t="s">
        <v>6</v>
      </c>
      <c r="N907" t="s">
        <v>6</v>
      </c>
      <c r="O907" t="s">
        <v>6</v>
      </c>
      <c r="P907" t="s">
        <v>6</v>
      </c>
      <c r="Q907" t="s">
        <v>6</v>
      </c>
      <c r="R907" t="s">
        <v>6</v>
      </c>
    </row>
    <row r="908" spans="1:18" x14ac:dyDescent="0.3">
      <c r="A908">
        <v>909</v>
      </c>
      <c r="B908">
        <v>2014</v>
      </c>
      <c r="C908">
        <v>10</v>
      </c>
      <c r="D908">
        <v>10</v>
      </c>
      <c r="E908" t="s">
        <v>439</v>
      </c>
      <c r="F908" s="2">
        <v>41840</v>
      </c>
      <c r="G908" t="s">
        <v>14114</v>
      </c>
      <c r="H908" t="s">
        <v>15033</v>
      </c>
      <c r="I908" t="s">
        <v>6</v>
      </c>
      <c r="J908" t="s">
        <v>6</v>
      </c>
      <c r="K908" t="s">
        <v>6</v>
      </c>
      <c r="L908" t="s">
        <v>6</v>
      </c>
      <c r="M908" t="s">
        <v>6</v>
      </c>
      <c r="N908" t="s">
        <v>6</v>
      </c>
      <c r="O908" t="s">
        <v>6</v>
      </c>
      <c r="P908" t="s">
        <v>6</v>
      </c>
      <c r="Q908" t="s">
        <v>6</v>
      </c>
      <c r="R908" t="s">
        <v>6</v>
      </c>
    </row>
    <row r="909" spans="1:18" x14ac:dyDescent="0.3">
      <c r="A909">
        <v>910</v>
      </c>
      <c r="B909">
        <v>2014</v>
      </c>
      <c r="C909">
        <v>11</v>
      </c>
      <c r="D909">
        <v>11</v>
      </c>
      <c r="E909" t="s">
        <v>440</v>
      </c>
      <c r="F909" s="2">
        <v>41847</v>
      </c>
      <c r="G909" t="s">
        <v>14114</v>
      </c>
      <c r="H909" t="s">
        <v>15034</v>
      </c>
      <c r="I909" t="s">
        <v>6</v>
      </c>
      <c r="J909" t="s">
        <v>6</v>
      </c>
      <c r="K909" t="s">
        <v>6</v>
      </c>
      <c r="L909" t="s">
        <v>6</v>
      </c>
      <c r="M909" t="s">
        <v>6</v>
      </c>
      <c r="N909" t="s">
        <v>6</v>
      </c>
      <c r="O909" t="s">
        <v>6</v>
      </c>
      <c r="P909" t="s">
        <v>6</v>
      </c>
      <c r="Q909" t="s">
        <v>6</v>
      </c>
      <c r="R909" t="s">
        <v>6</v>
      </c>
    </row>
    <row r="910" spans="1:18" x14ac:dyDescent="0.3">
      <c r="A910">
        <v>911</v>
      </c>
      <c r="B910">
        <v>2014</v>
      </c>
      <c r="C910">
        <v>12</v>
      </c>
      <c r="D910">
        <v>13</v>
      </c>
      <c r="E910" t="s">
        <v>442</v>
      </c>
      <c r="F910" s="2">
        <v>41875</v>
      </c>
      <c r="G910" t="s">
        <v>14114</v>
      </c>
      <c r="H910" t="s">
        <v>15035</v>
      </c>
      <c r="I910" t="s">
        <v>6</v>
      </c>
      <c r="J910" t="s">
        <v>6</v>
      </c>
      <c r="K910" t="s">
        <v>6</v>
      </c>
      <c r="L910" t="s">
        <v>6</v>
      </c>
      <c r="M910" t="s">
        <v>6</v>
      </c>
      <c r="N910" t="s">
        <v>6</v>
      </c>
      <c r="O910" t="s">
        <v>6</v>
      </c>
      <c r="P910" t="s">
        <v>6</v>
      </c>
      <c r="Q910" t="s">
        <v>6</v>
      </c>
      <c r="R910" t="s">
        <v>6</v>
      </c>
    </row>
    <row r="911" spans="1:18" x14ac:dyDescent="0.3">
      <c r="A911">
        <v>912</v>
      </c>
      <c r="B911">
        <v>2014</v>
      </c>
      <c r="C911">
        <v>13</v>
      </c>
      <c r="D911">
        <v>14</v>
      </c>
      <c r="E911" t="s">
        <v>443</v>
      </c>
      <c r="F911" s="2">
        <v>41889</v>
      </c>
      <c r="G911" t="s">
        <v>14114</v>
      </c>
      <c r="H911" t="s">
        <v>15036</v>
      </c>
      <c r="I911" t="s">
        <v>6</v>
      </c>
      <c r="J911" t="s">
        <v>6</v>
      </c>
      <c r="K911" t="s">
        <v>6</v>
      </c>
      <c r="L911" t="s">
        <v>6</v>
      </c>
      <c r="M911" t="s">
        <v>6</v>
      </c>
      <c r="N911" t="s">
        <v>6</v>
      </c>
      <c r="O911" t="s">
        <v>6</v>
      </c>
      <c r="P911" t="s">
        <v>6</v>
      </c>
      <c r="Q911" t="s">
        <v>6</v>
      </c>
      <c r="R911" t="s">
        <v>6</v>
      </c>
    </row>
    <row r="912" spans="1:18" x14ac:dyDescent="0.3">
      <c r="A912">
        <v>913</v>
      </c>
      <c r="B912">
        <v>2014</v>
      </c>
      <c r="C912">
        <v>14</v>
      </c>
      <c r="D912">
        <v>15</v>
      </c>
      <c r="E912" t="s">
        <v>444</v>
      </c>
      <c r="F912" s="2">
        <v>41903</v>
      </c>
      <c r="G912" t="s">
        <v>14114</v>
      </c>
      <c r="H912" t="s">
        <v>15037</v>
      </c>
      <c r="I912" t="s">
        <v>6</v>
      </c>
      <c r="J912" t="s">
        <v>6</v>
      </c>
      <c r="K912" t="s">
        <v>6</v>
      </c>
      <c r="L912" t="s">
        <v>6</v>
      </c>
      <c r="M912" t="s">
        <v>6</v>
      </c>
      <c r="N912" t="s">
        <v>6</v>
      </c>
      <c r="O912" t="s">
        <v>6</v>
      </c>
      <c r="P912" t="s">
        <v>6</v>
      </c>
      <c r="Q912" t="s">
        <v>6</v>
      </c>
      <c r="R912" t="s">
        <v>6</v>
      </c>
    </row>
    <row r="913" spans="1:18" x14ac:dyDescent="0.3">
      <c r="A913">
        <v>914</v>
      </c>
      <c r="B913">
        <v>2014</v>
      </c>
      <c r="C913">
        <v>15</v>
      </c>
      <c r="D913">
        <v>22</v>
      </c>
      <c r="E913" t="s">
        <v>445</v>
      </c>
      <c r="F913" s="2">
        <v>41917</v>
      </c>
      <c r="G913" t="s">
        <v>14108</v>
      </c>
      <c r="H913" t="s">
        <v>15038</v>
      </c>
      <c r="I913" t="s">
        <v>6</v>
      </c>
      <c r="J913" t="s">
        <v>6</v>
      </c>
      <c r="K913" t="s">
        <v>6</v>
      </c>
      <c r="L913" t="s">
        <v>6</v>
      </c>
      <c r="M913" t="s">
        <v>6</v>
      </c>
      <c r="N913" t="s">
        <v>6</v>
      </c>
      <c r="O913" t="s">
        <v>6</v>
      </c>
      <c r="P913" t="s">
        <v>6</v>
      </c>
      <c r="Q913" t="s">
        <v>6</v>
      </c>
      <c r="R913" t="s">
        <v>6</v>
      </c>
    </row>
    <row r="914" spans="1:18" x14ac:dyDescent="0.3">
      <c r="A914">
        <v>915</v>
      </c>
      <c r="B914">
        <v>2014</v>
      </c>
      <c r="C914">
        <v>16</v>
      </c>
      <c r="D914">
        <v>71</v>
      </c>
      <c r="E914" t="s">
        <v>471</v>
      </c>
      <c r="F914" s="2">
        <v>41924</v>
      </c>
      <c r="G914" t="s">
        <v>14130</v>
      </c>
      <c r="H914" t="s">
        <v>15039</v>
      </c>
      <c r="I914" t="s">
        <v>6</v>
      </c>
      <c r="J914" t="s">
        <v>6</v>
      </c>
      <c r="K914" t="s">
        <v>6</v>
      </c>
      <c r="L914" t="s">
        <v>6</v>
      </c>
      <c r="M914" t="s">
        <v>6</v>
      </c>
      <c r="N914" t="s">
        <v>6</v>
      </c>
      <c r="O914" t="s">
        <v>6</v>
      </c>
      <c r="P914" t="s">
        <v>6</v>
      </c>
      <c r="Q914" t="s">
        <v>6</v>
      </c>
      <c r="R914" t="s">
        <v>6</v>
      </c>
    </row>
    <row r="915" spans="1:18" x14ac:dyDescent="0.3">
      <c r="A915">
        <v>916</v>
      </c>
      <c r="B915">
        <v>2014</v>
      </c>
      <c r="C915">
        <v>17</v>
      </c>
      <c r="D915">
        <v>69</v>
      </c>
      <c r="E915" t="s">
        <v>450</v>
      </c>
      <c r="F915" s="2">
        <v>41945</v>
      </c>
      <c r="G915" t="s">
        <v>15040</v>
      </c>
      <c r="H915" t="s">
        <v>15041</v>
      </c>
      <c r="I915" t="s">
        <v>6</v>
      </c>
      <c r="J915" t="s">
        <v>6</v>
      </c>
      <c r="K915" t="s">
        <v>6</v>
      </c>
      <c r="L915" t="s">
        <v>6</v>
      </c>
      <c r="M915" t="s">
        <v>6</v>
      </c>
      <c r="N915" t="s">
        <v>6</v>
      </c>
      <c r="O915" t="s">
        <v>6</v>
      </c>
      <c r="P915" t="s">
        <v>6</v>
      </c>
      <c r="Q915" t="s">
        <v>6</v>
      </c>
      <c r="R915" t="s">
        <v>6</v>
      </c>
    </row>
    <row r="916" spans="1:18" x14ac:dyDescent="0.3">
      <c r="A916">
        <v>917</v>
      </c>
      <c r="B916">
        <v>2014</v>
      </c>
      <c r="C916">
        <v>18</v>
      </c>
      <c r="D916">
        <v>18</v>
      </c>
      <c r="E916" t="s">
        <v>446</v>
      </c>
      <c r="F916" s="2">
        <v>41952</v>
      </c>
      <c r="G916" t="s">
        <v>14128</v>
      </c>
      <c r="H916" t="s">
        <v>15042</v>
      </c>
      <c r="I916" t="s">
        <v>6</v>
      </c>
      <c r="J916" t="s">
        <v>6</v>
      </c>
      <c r="K916" t="s">
        <v>6</v>
      </c>
      <c r="L916" t="s">
        <v>6</v>
      </c>
      <c r="M916" t="s">
        <v>6</v>
      </c>
      <c r="N916" t="s">
        <v>6</v>
      </c>
      <c r="O916" t="s">
        <v>6</v>
      </c>
      <c r="P916" t="s">
        <v>6</v>
      </c>
      <c r="Q916" t="s">
        <v>6</v>
      </c>
      <c r="R916" t="s">
        <v>6</v>
      </c>
    </row>
    <row r="917" spans="1:18" x14ac:dyDescent="0.3">
      <c r="A917">
        <v>918</v>
      </c>
      <c r="B917">
        <v>2014</v>
      </c>
      <c r="C917">
        <v>19</v>
      </c>
      <c r="D917">
        <v>24</v>
      </c>
      <c r="E917" t="s">
        <v>447</v>
      </c>
      <c r="F917" s="2">
        <v>41966</v>
      </c>
      <c r="G917" t="s">
        <v>14182</v>
      </c>
      <c r="H917" t="s">
        <v>15043</v>
      </c>
      <c r="I917" t="s">
        <v>6</v>
      </c>
      <c r="J917" t="s">
        <v>6</v>
      </c>
      <c r="K917" t="s">
        <v>6</v>
      </c>
      <c r="L917" t="s">
        <v>6</v>
      </c>
      <c r="M917" t="s">
        <v>6</v>
      </c>
      <c r="N917" t="s">
        <v>6</v>
      </c>
      <c r="O917" t="s">
        <v>6</v>
      </c>
      <c r="P917" t="s">
        <v>6</v>
      </c>
      <c r="Q917" t="s">
        <v>6</v>
      </c>
      <c r="R917" t="s">
        <v>6</v>
      </c>
    </row>
    <row r="918" spans="1:18" x14ac:dyDescent="0.3">
      <c r="A918">
        <v>931</v>
      </c>
      <c r="B918">
        <v>2015</v>
      </c>
      <c r="C918">
        <v>6</v>
      </c>
      <c r="D918">
        <v>6</v>
      </c>
      <c r="E918" t="s">
        <v>436</v>
      </c>
      <c r="F918" s="2">
        <v>42148</v>
      </c>
      <c r="G918" t="s">
        <v>14114</v>
      </c>
      <c r="H918" t="s">
        <v>15044</v>
      </c>
      <c r="I918" t="s">
        <v>6</v>
      </c>
      <c r="J918" t="s">
        <v>6</v>
      </c>
      <c r="K918" t="s">
        <v>6</v>
      </c>
      <c r="L918" t="s">
        <v>6</v>
      </c>
      <c r="M918" t="s">
        <v>6</v>
      </c>
      <c r="N918" t="s">
        <v>6</v>
      </c>
      <c r="O918" t="s">
        <v>6</v>
      </c>
      <c r="P918" t="s">
        <v>6</v>
      </c>
      <c r="Q918" t="s">
        <v>6</v>
      </c>
      <c r="R918" t="s">
        <v>6</v>
      </c>
    </row>
    <row r="919" spans="1:18" x14ac:dyDescent="0.3">
      <c r="A919">
        <v>932</v>
      </c>
      <c r="B919">
        <v>2015</v>
      </c>
      <c r="C919">
        <v>7</v>
      </c>
      <c r="D919">
        <v>7</v>
      </c>
      <c r="E919" t="s">
        <v>448</v>
      </c>
      <c r="F919" s="2">
        <v>42162</v>
      </c>
      <c r="G919" t="s">
        <v>14989</v>
      </c>
      <c r="H919" t="s">
        <v>15045</v>
      </c>
      <c r="I919" t="s">
        <v>6</v>
      </c>
      <c r="J919" t="s">
        <v>6</v>
      </c>
      <c r="K919" t="s">
        <v>6</v>
      </c>
      <c r="L919" t="s">
        <v>6</v>
      </c>
      <c r="M919" t="s">
        <v>6</v>
      </c>
      <c r="N919" t="s">
        <v>6</v>
      </c>
      <c r="O919" t="s">
        <v>6</v>
      </c>
      <c r="P919" t="s">
        <v>6</v>
      </c>
      <c r="Q919" t="s">
        <v>6</v>
      </c>
      <c r="R919" t="s">
        <v>6</v>
      </c>
    </row>
    <row r="920" spans="1:18" x14ac:dyDescent="0.3">
      <c r="A920">
        <v>929</v>
      </c>
      <c r="B920">
        <v>2015</v>
      </c>
      <c r="C920">
        <v>4</v>
      </c>
      <c r="D920">
        <v>3</v>
      </c>
      <c r="E920" t="s">
        <v>434</v>
      </c>
      <c r="F920" s="2">
        <v>42113</v>
      </c>
      <c r="G920" t="s">
        <v>14173</v>
      </c>
      <c r="H920" t="s">
        <v>15046</v>
      </c>
      <c r="I920" t="s">
        <v>6</v>
      </c>
      <c r="J920" t="s">
        <v>6</v>
      </c>
      <c r="K920" t="s">
        <v>6</v>
      </c>
      <c r="L920" t="s">
        <v>6</v>
      </c>
      <c r="M920" t="s">
        <v>6</v>
      </c>
      <c r="N920" t="s">
        <v>6</v>
      </c>
      <c r="O920" t="s">
        <v>6</v>
      </c>
      <c r="P920" t="s">
        <v>6</v>
      </c>
      <c r="Q920" t="s">
        <v>6</v>
      </c>
      <c r="R920" t="s">
        <v>6</v>
      </c>
    </row>
    <row r="921" spans="1:18" x14ac:dyDescent="0.3">
      <c r="A921">
        <v>930</v>
      </c>
      <c r="B921">
        <v>2015</v>
      </c>
      <c r="C921">
        <v>5</v>
      </c>
      <c r="D921">
        <v>4</v>
      </c>
      <c r="E921" t="s">
        <v>435</v>
      </c>
      <c r="F921" s="2">
        <v>42134</v>
      </c>
      <c r="G921" t="s">
        <v>14114</v>
      </c>
      <c r="H921" t="s">
        <v>15047</v>
      </c>
      <c r="I921" t="s">
        <v>6</v>
      </c>
      <c r="J921" t="s">
        <v>6</v>
      </c>
      <c r="K921" t="s">
        <v>6</v>
      </c>
      <c r="L921" t="s">
        <v>6</v>
      </c>
      <c r="M921" t="s">
        <v>6</v>
      </c>
      <c r="N921" t="s">
        <v>6</v>
      </c>
      <c r="O921" t="s">
        <v>6</v>
      </c>
      <c r="P921" t="s">
        <v>6</v>
      </c>
      <c r="Q921" t="s">
        <v>6</v>
      </c>
      <c r="R921" t="s">
        <v>6</v>
      </c>
    </row>
    <row r="922" spans="1:18" x14ac:dyDescent="0.3">
      <c r="A922">
        <v>928</v>
      </c>
      <c r="B922">
        <v>2015</v>
      </c>
      <c r="C922">
        <v>3</v>
      </c>
      <c r="D922">
        <v>17</v>
      </c>
      <c r="E922" t="s">
        <v>433</v>
      </c>
      <c r="F922" s="2">
        <v>42106</v>
      </c>
      <c r="G922" t="s">
        <v>14108</v>
      </c>
      <c r="H922" t="s">
        <v>15048</v>
      </c>
      <c r="I922" t="s">
        <v>6</v>
      </c>
      <c r="J922" t="s">
        <v>6</v>
      </c>
      <c r="K922" t="s">
        <v>6</v>
      </c>
      <c r="L922" t="s">
        <v>6</v>
      </c>
      <c r="M922" t="s">
        <v>6</v>
      </c>
      <c r="N922" t="s">
        <v>6</v>
      </c>
      <c r="O922" t="s">
        <v>6</v>
      </c>
      <c r="P922" t="s">
        <v>6</v>
      </c>
      <c r="Q922" t="s">
        <v>6</v>
      </c>
      <c r="R922" t="s">
        <v>6</v>
      </c>
    </row>
    <row r="923" spans="1:18" x14ac:dyDescent="0.3">
      <c r="A923">
        <v>926</v>
      </c>
      <c r="B923">
        <v>2015</v>
      </c>
      <c r="C923">
        <v>1</v>
      </c>
      <c r="D923">
        <v>1</v>
      </c>
      <c r="E923" t="s">
        <v>431</v>
      </c>
      <c r="F923" s="2">
        <v>42078</v>
      </c>
      <c r="G923" t="s">
        <v>14126</v>
      </c>
      <c r="H923" t="s">
        <v>15049</v>
      </c>
      <c r="I923" t="s">
        <v>6</v>
      </c>
      <c r="J923" t="s">
        <v>6</v>
      </c>
      <c r="K923" t="s">
        <v>6</v>
      </c>
      <c r="L923" t="s">
        <v>6</v>
      </c>
      <c r="M923" t="s">
        <v>6</v>
      </c>
      <c r="N923" t="s">
        <v>6</v>
      </c>
      <c r="O923" t="s">
        <v>6</v>
      </c>
      <c r="P923" t="s">
        <v>6</v>
      </c>
      <c r="Q923" t="s">
        <v>6</v>
      </c>
      <c r="R923" t="s">
        <v>6</v>
      </c>
    </row>
    <row r="924" spans="1:18" x14ac:dyDescent="0.3">
      <c r="A924">
        <v>927</v>
      </c>
      <c r="B924">
        <v>2015</v>
      </c>
      <c r="C924">
        <v>2</v>
      </c>
      <c r="D924">
        <v>2</v>
      </c>
      <c r="E924" t="s">
        <v>432</v>
      </c>
      <c r="F924" s="2">
        <v>42092</v>
      </c>
      <c r="G924" t="s">
        <v>14112</v>
      </c>
      <c r="H924" t="s">
        <v>15050</v>
      </c>
      <c r="I924" t="s">
        <v>6</v>
      </c>
      <c r="J924" t="s">
        <v>6</v>
      </c>
      <c r="K924" t="s">
        <v>6</v>
      </c>
      <c r="L924" t="s">
        <v>6</v>
      </c>
      <c r="M924" t="s">
        <v>6</v>
      </c>
      <c r="N924" t="s">
        <v>6</v>
      </c>
      <c r="O924" t="s">
        <v>6</v>
      </c>
      <c r="P924" t="s">
        <v>6</v>
      </c>
      <c r="Q924" t="s">
        <v>6</v>
      </c>
      <c r="R924" t="s">
        <v>6</v>
      </c>
    </row>
    <row r="925" spans="1:18" x14ac:dyDescent="0.3">
      <c r="A925">
        <v>933</v>
      </c>
      <c r="B925">
        <v>2015</v>
      </c>
      <c r="C925">
        <v>8</v>
      </c>
      <c r="D925">
        <v>70</v>
      </c>
      <c r="E925" t="s">
        <v>452</v>
      </c>
      <c r="F925" s="2">
        <v>42176</v>
      </c>
      <c r="G925" t="s">
        <v>14114</v>
      </c>
      <c r="H925" t="s">
        <v>15051</v>
      </c>
      <c r="I925" t="s">
        <v>6</v>
      </c>
      <c r="J925" t="s">
        <v>6</v>
      </c>
      <c r="K925" t="s">
        <v>6</v>
      </c>
      <c r="L925" t="s">
        <v>6</v>
      </c>
      <c r="M925" t="s">
        <v>6</v>
      </c>
      <c r="N925" t="s">
        <v>6</v>
      </c>
      <c r="O925" t="s">
        <v>6</v>
      </c>
      <c r="P925" t="s">
        <v>6</v>
      </c>
      <c r="Q925" t="s">
        <v>6</v>
      </c>
      <c r="R925" t="s">
        <v>6</v>
      </c>
    </row>
    <row r="926" spans="1:18" x14ac:dyDescent="0.3">
      <c r="A926">
        <v>934</v>
      </c>
      <c r="B926">
        <v>2015</v>
      </c>
      <c r="C926">
        <v>9</v>
      </c>
      <c r="D926">
        <v>9</v>
      </c>
      <c r="E926" t="s">
        <v>438</v>
      </c>
      <c r="F926" s="2">
        <v>42190</v>
      </c>
      <c r="G926" t="s">
        <v>14114</v>
      </c>
      <c r="H926" t="s">
        <v>15052</v>
      </c>
      <c r="I926" t="s">
        <v>6</v>
      </c>
      <c r="J926" t="s">
        <v>6</v>
      </c>
      <c r="K926" t="s">
        <v>6</v>
      </c>
      <c r="L926" t="s">
        <v>6</v>
      </c>
      <c r="M926" t="s">
        <v>6</v>
      </c>
      <c r="N926" t="s">
        <v>6</v>
      </c>
      <c r="O926" t="s">
        <v>6</v>
      </c>
      <c r="P926" t="s">
        <v>6</v>
      </c>
      <c r="Q926" t="s">
        <v>6</v>
      </c>
      <c r="R926" t="s">
        <v>6</v>
      </c>
    </row>
    <row r="927" spans="1:18" x14ac:dyDescent="0.3">
      <c r="A927">
        <v>936</v>
      </c>
      <c r="B927">
        <v>2015</v>
      </c>
      <c r="C927">
        <v>10</v>
      </c>
      <c r="D927">
        <v>11</v>
      </c>
      <c r="E927" t="s">
        <v>440</v>
      </c>
      <c r="F927" s="2">
        <v>42211</v>
      </c>
      <c r="G927" t="s">
        <v>14114</v>
      </c>
      <c r="H927" t="s">
        <v>15053</v>
      </c>
      <c r="I927" t="s">
        <v>6</v>
      </c>
      <c r="J927" t="s">
        <v>6</v>
      </c>
      <c r="K927" t="s">
        <v>6</v>
      </c>
      <c r="L927" t="s">
        <v>6</v>
      </c>
      <c r="M927" t="s">
        <v>6</v>
      </c>
      <c r="N927" t="s">
        <v>6</v>
      </c>
      <c r="O927" t="s">
        <v>6</v>
      </c>
      <c r="P927" t="s">
        <v>6</v>
      </c>
      <c r="Q927" t="s">
        <v>6</v>
      </c>
      <c r="R927" t="s">
        <v>6</v>
      </c>
    </row>
    <row r="928" spans="1:18" x14ac:dyDescent="0.3">
      <c r="A928">
        <v>937</v>
      </c>
      <c r="B928">
        <v>2015</v>
      </c>
      <c r="C928">
        <v>11</v>
      </c>
      <c r="D928">
        <v>13</v>
      </c>
      <c r="E928" t="s">
        <v>442</v>
      </c>
      <c r="F928" s="2">
        <v>42239</v>
      </c>
      <c r="G928" t="s">
        <v>14114</v>
      </c>
      <c r="H928" t="s">
        <v>15054</v>
      </c>
      <c r="I928" t="s">
        <v>6</v>
      </c>
      <c r="J928" t="s">
        <v>6</v>
      </c>
      <c r="K928" t="s">
        <v>6</v>
      </c>
      <c r="L928" t="s">
        <v>6</v>
      </c>
      <c r="M928" t="s">
        <v>6</v>
      </c>
      <c r="N928" t="s">
        <v>6</v>
      </c>
      <c r="O928" t="s">
        <v>6</v>
      </c>
      <c r="P928" t="s">
        <v>6</v>
      </c>
      <c r="Q928" t="s">
        <v>6</v>
      </c>
      <c r="R928" t="s">
        <v>6</v>
      </c>
    </row>
    <row r="929" spans="1:18" x14ac:dyDescent="0.3">
      <c r="A929">
        <v>938</v>
      </c>
      <c r="B929">
        <v>2015</v>
      </c>
      <c r="C929">
        <v>12</v>
      </c>
      <c r="D929">
        <v>14</v>
      </c>
      <c r="E929" t="s">
        <v>443</v>
      </c>
      <c r="F929" s="2">
        <v>42253</v>
      </c>
      <c r="G929" t="s">
        <v>14114</v>
      </c>
      <c r="H929" t="s">
        <v>15055</v>
      </c>
      <c r="I929" t="s">
        <v>6</v>
      </c>
      <c r="J929" t="s">
        <v>6</v>
      </c>
      <c r="K929" t="s">
        <v>6</v>
      </c>
      <c r="L929" t="s">
        <v>6</v>
      </c>
      <c r="M929" t="s">
        <v>6</v>
      </c>
      <c r="N929" t="s">
        <v>6</v>
      </c>
      <c r="O929" t="s">
        <v>6</v>
      </c>
      <c r="P929" t="s">
        <v>6</v>
      </c>
      <c r="Q929" t="s">
        <v>6</v>
      </c>
      <c r="R929" t="s">
        <v>6</v>
      </c>
    </row>
    <row r="930" spans="1:18" x14ac:dyDescent="0.3">
      <c r="A930">
        <v>939</v>
      </c>
      <c r="B930">
        <v>2015</v>
      </c>
      <c r="C930">
        <v>13</v>
      </c>
      <c r="D930">
        <v>15</v>
      </c>
      <c r="E930" t="s">
        <v>444</v>
      </c>
      <c r="F930" s="2">
        <v>42267</v>
      </c>
      <c r="G930" t="s">
        <v>14114</v>
      </c>
      <c r="H930" t="s">
        <v>15056</v>
      </c>
      <c r="I930" t="s">
        <v>6</v>
      </c>
      <c r="J930" t="s">
        <v>6</v>
      </c>
      <c r="K930" t="s">
        <v>6</v>
      </c>
      <c r="L930" t="s">
        <v>6</v>
      </c>
      <c r="M930" t="s">
        <v>6</v>
      </c>
      <c r="N930" t="s">
        <v>6</v>
      </c>
      <c r="O930" t="s">
        <v>6</v>
      </c>
      <c r="P930" t="s">
        <v>6</v>
      </c>
      <c r="Q930" t="s">
        <v>6</v>
      </c>
      <c r="R930" t="s">
        <v>6</v>
      </c>
    </row>
    <row r="931" spans="1:18" x14ac:dyDescent="0.3">
      <c r="A931">
        <v>940</v>
      </c>
      <c r="B931">
        <v>2015</v>
      </c>
      <c r="C931">
        <v>14</v>
      </c>
      <c r="D931">
        <v>22</v>
      </c>
      <c r="E931" t="s">
        <v>445</v>
      </c>
      <c r="F931" s="2">
        <v>42274</v>
      </c>
      <c r="G931" t="s">
        <v>14126</v>
      </c>
      <c r="H931" t="s">
        <v>15057</v>
      </c>
      <c r="I931" t="s">
        <v>6</v>
      </c>
      <c r="J931" t="s">
        <v>6</v>
      </c>
      <c r="K931" t="s">
        <v>6</v>
      </c>
      <c r="L931" t="s">
        <v>6</v>
      </c>
      <c r="M931" t="s">
        <v>6</v>
      </c>
      <c r="N931" t="s">
        <v>6</v>
      </c>
      <c r="O931" t="s">
        <v>6</v>
      </c>
      <c r="P931" t="s">
        <v>6</v>
      </c>
      <c r="Q931" t="s">
        <v>6</v>
      </c>
      <c r="R931" t="s">
        <v>6</v>
      </c>
    </row>
    <row r="932" spans="1:18" x14ac:dyDescent="0.3">
      <c r="A932">
        <v>941</v>
      </c>
      <c r="B932">
        <v>2015</v>
      </c>
      <c r="C932">
        <v>15</v>
      </c>
      <c r="D932">
        <v>71</v>
      </c>
      <c r="E932" t="s">
        <v>471</v>
      </c>
      <c r="F932" s="2">
        <v>42288</v>
      </c>
      <c r="G932" t="s">
        <v>14130</v>
      </c>
      <c r="H932" t="s">
        <v>15058</v>
      </c>
      <c r="I932" t="s">
        <v>6</v>
      </c>
      <c r="J932" t="s">
        <v>6</v>
      </c>
      <c r="K932" t="s">
        <v>6</v>
      </c>
      <c r="L932" t="s">
        <v>6</v>
      </c>
      <c r="M932" t="s">
        <v>6</v>
      </c>
      <c r="N932" t="s">
        <v>6</v>
      </c>
      <c r="O932" t="s">
        <v>6</v>
      </c>
      <c r="P932" t="s">
        <v>6</v>
      </c>
      <c r="Q932" t="s">
        <v>6</v>
      </c>
      <c r="R932" t="s">
        <v>6</v>
      </c>
    </row>
    <row r="933" spans="1:18" x14ac:dyDescent="0.3">
      <c r="A933">
        <v>942</v>
      </c>
      <c r="B933">
        <v>2015</v>
      </c>
      <c r="C933">
        <v>16</v>
      </c>
      <c r="D933">
        <v>69</v>
      </c>
      <c r="E933" t="s">
        <v>450</v>
      </c>
      <c r="F933" s="2">
        <v>42302</v>
      </c>
      <c r="G933" t="s">
        <v>15002</v>
      </c>
      <c r="H933" t="s">
        <v>15059</v>
      </c>
      <c r="I933" t="s">
        <v>6</v>
      </c>
      <c r="J933" t="s">
        <v>6</v>
      </c>
      <c r="K933" t="s">
        <v>6</v>
      </c>
      <c r="L933" t="s">
        <v>6</v>
      </c>
      <c r="M933" t="s">
        <v>6</v>
      </c>
      <c r="N933" t="s">
        <v>6</v>
      </c>
      <c r="O933" t="s">
        <v>6</v>
      </c>
      <c r="P933" t="s">
        <v>6</v>
      </c>
      <c r="Q933" t="s">
        <v>6</v>
      </c>
      <c r="R933" t="s">
        <v>6</v>
      </c>
    </row>
    <row r="934" spans="1:18" x14ac:dyDescent="0.3">
      <c r="A934">
        <v>943</v>
      </c>
      <c r="B934">
        <v>2015</v>
      </c>
      <c r="C934">
        <v>17</v>
      </c>
      <c r="D934">
        <v>32</v>
      </c>
      <c r="E934" t="s">
        <v>458</v>
      </c>
      <c r="F934" s="2">
        <v>42309</v>
      </c>
      <c r="G934" t="s">
        <v>15002</v>
      </c>
      <c r="H934" t="s">
        <v>15060</v>
      </c>
      <c r="I934" t="s">
        <v>6</v>
      </c>
      <c r="J934" t="s">
        <v>6</v>
      </c>
      <c r="K934" t="s">
        <v>6</v>
      </c>
      <c r="L934" t="s">
        <v>6</v>
      </c>
      <c r="M934" t="s">
        <v>6</v>
      </c>
      <c r="N934" t="s">
        <v>6</v>
      </c>
      <c r="O934" t="s">
        <v>6</v>
      </c>
      <c r="P934" t="s">
        <v>6</v>
      </c>
      <c r="Q934" t="s">
        <v>6</v>
      </c>
      <c r="R934" t="s">
        <v>6</v>
      </c>
    </row>
    <row r="935" spans="1:18" x14ac:dyDescent="0.3">
      <c r="A935">
        <v>944</v>
      </c>
      <c r="B935">
        <v>2015</v>
      </c>
      <c r="C935">
        <v>18</v>
      </c>
      <c r="D935">
        <v>18</v>
      </c>
      <c r="E935" t="s">
        <v>446</v>
      </c>
      <c r="F935" s="2">
        <v>42323</v>
      </c>
      <c r="G935" t="s">
        <v>14128</v>
      </c>
      <c r="H935" t="s">
        <v>15061</v>
      </c>
      <c r="I935" t="s">
        <v>6</v>
      </c>
      <c r="J935" t="s">
        <v>6</v>
      </c>
      <c r="K935" t="s">
        <v>6</v>
      </c>
      <c r="L935" t="s">
        <v>6</v>
      </c>
      <c r="M935" t="s">
        <v>6</v>
      </c>
      <c r="N935" t="s">
        <v>6</v>
      </c>
      <c r="O935" t="s">
        <v>6</v>
      </c>
      <c r="P935" t="s">
        <v>6</v>
      </c>
      <c r="Q935" t="s">
        <v>6</v>
      </c>
      <c r="R935" t="s">
        <v>6</v>
      </c>
    </row>
    <row r="936" spans="1:18" x14ac:dyDescent="0.3">
      <c r="A936">
        <v>945</v>
      </c>
      <c r="B936">
        <v>2015</v>
      </c>
      <c r="C936">
        <v>19</v>
      </c>
      <c r="D936">
        <v>24</v>
      </c>
      <c r="E936" t="s">
        <v>447</v>
      </c>
      <c r="F936" s="2">
        <v>42337</v>
      </c>
      <c r="G936" t="s">
        <v>14182</v>
      </c>
      <c r="H936" t="s">
        <v>15062</v>
      </c>
      <c r="I936" t="s">
        <v>6</v>
      </c>
      <c r="J936" t="s">
        <v>6</v>
      </c>
      <c r="K936" t="s">
        <v>6</v>
      </c>
      <c r="L936" t="s">
        <v>6</v>
      </c>
      <c r="M936" t="s">
        <v>6</v>
      </c>
      <c r="N936" t="s">
        <v>6</v>
      </c>
      <c r="O936" t="s">
        <v>6</v>
      </c>
      <c r="P936" t="s">
        <v>6</v>
      </c>
      <c r="Q936" t="s">
        <v>6</v>
      </c>
      <c r="R936" t="s">
        <v>6</v>
      </c>
    </row>
    <row r="937" spans="1:18" x14ac:dyDescent="0.3">
      <c r="A937">
        <v>948</v>
      </c>
      <c r="B937">
        <v>2016</v>
      </c>
      <c r="C937">
        <v>1</v>
      </c>
      <c r="D937">
        <v>1</v>
      </c>
      <c r="E937" t="s">
        <v>431</v>
      </c>
      <c r="F937" s="2">
        <v>42449</v>
      </c>
      <c r="G937" t="s">
        <v>14126</v>
      </c>
      <c r="H937" t="s">
        <v>15063</v>
      </c>
      <c r="I937" t="s">
        <v>6</v>
      </c>
      <c r="J937" t="s">
        <v>6</v>
      </c>
      <c r="K937" t="s">
        <v>6</v>
      </c>
      <c r="L937" t="s">
        <v>6</v>
      </c>
      <c r="M937" t="s">
        <v>6</v>
      </c>
      <c r="N937" t="s">
        <v>6</v>
      </c>
      <c r="O937" t="s">
        <v>6</v>
      </c>
      <c r="P937" t="s">
        <v>6</v>
      </c>
      <c r="Q937" t="s">
        <v>6</v>
      </c>
      <c r="R937" t="s">
        <v>6</v>
      </c>
    </row>
    <row r="938" spans="1:18" x14ac:dyDescent="0.3">
      <c r="A938">
        <v>949</v>
      </c>
      <c r="B938">
        <v>2016</v>
      </c>
      <c r="C938">
        <v>2</v>
      </c>
      <c r="D938">
        <v>3</v>
      </c>
      <c r="E938" t="s">
        <v>434</v>
      </c>
      <c r="F938" s="2">
        <v>42463</v>
      </c>
      <c r="G938" t="s">
        <v>14173</v>
      </c>
      <c r="H938" t="s">
        <v>15064</v>
      </c>
      <c r="I938" t="s">
        <v>6</v>
      </c>
      <c r="J938" t="s">
        <v>6</v>
      </c>
      <c r="K938" t="s">
        <v>6</v>
      </c>
      <c r="L938" t="s">
        <v>6</v>
      </c>
      <c r="M938" t="s">
        <v>6</v>
      </c>
      <c r="N938" t="s">
        <v>6</v>
      </c>
      <c r="O938" t="s">
        <v>6</v>
      </c>
      <c r="P938" t="s">
        <v>6</v>
      </c>
      <c r="Q938" t="s">
        <v>6</v>
      </c>
      <c r="R938" t="s">
        <v>6</v>
      </c>
    </row>
    <row r="939" spans="1:18" x14ac:dyDescent="0.3">
      <c r="A939">
        <v>950</v>
      </c>
      <c r="B939">
        <v>2016</v>
      </c>
      <c r="C939">
        <v>3</v>
      </c>
      <c r="D939">
        <v>17</v>
      </c>
      <c r="E939" t="s">
        <v>433</v>
      </c>
      <c r="F939" s="2">
        <v>42477</v>
      </c>
      <c r="G939" t="s">
        <v>14108</v>
      </c>
      <c r="H939" t="s">
        <v>15065</v>
      </c>
      <c r="I939" t="s">
        <v>6</v>
      </c>
      <c r="J939" t="s">
        <v>6</v>
      </c>
      <c r="K939" t="s">
        <v>6</v>
      </c>
      <c r="L939" t="s">
        <v>6</v>
      </c>
      <c r="M939" t="s">
        <v>6</v>
      </c>
      <c r="N939" t="s">
        <v>6</v>
      </c>
      <c r="O939" t="s">
        <v>6</v>
      </c>
      <c r="P939" t="s">
        <v>6</v>
      </c>
      <c r="Q939" t="s">
        <v>6</v>
      </c>
      <c r="R939" t="s">
        <v>6</v>
      </c>
    </row>
    <row r="940" spans="1:18" x14ac:dyDescent="0.3">
      <c r="A940">
        <v>951</v>
      </c>
      <c r="B940">
        <v>2016</v>
      </c>
      <c r="C940">
        <v>4</v>
      </c>
      <c r="D940">
        <v>71</v>
      </c>
      <c r="E940" t="s">
        <v>471</v>
      </c>
      <c r="F940" s="2">
        <v>42491</v>
      </c>
      <c r="G940" t="s">
        <v>14114</v>
      </c>
      <c r="H940" t="s">
        <v>15066</v>
      </c>
      <c r="I940" t="s">
        <v>6</v>
      </c>
      <c r="J940" t="s">
        <v>6</v>
      </c>
      <c r="K940" t="s">
        <v>6</v>
      </c>
      <c r="L940" t="s">
        <v>6</v>
      </c>
      <c r="M940" t="s">
        <v>6</v>
      </c>
      <c r="N940" t="s">
        <v>6</v>
      </c>
      <c r="O940" t="s">
        <v>6</v>
      </c>
      <c r="P940" t="s">
        <v>6</v>
      </c>
      <c r="Q940" t="s">
        <v>6</v>
      </c>
      <c r="R940" t="s">
        <v>6</v>
      </c>
    </row>
    <row r="941" spans="1:18" x14ac:dyDescent="0.3">
      <c r="A941">
        <v>952</v>
      </c>
      <c r="B941">
        <v>2016</v>
      </c>
      <c r="C941">
        <v>5</v>
      </c>
      <c r="D941">
        <v>4</v>
      </c>
      <c r="E941" t="s">
        <v>435</v>
      </c>
      <c r="F941" s="2">
        <v>42505</v>
      </c>
      <c r="G941" t="s">
        <v>14114</v>
      </c>
      <c r="H941" t="s">
        <v>15067</v>
      </c>
      <c r="I941" t="s">
        <v>6</v>
      </c>
      <c r="J941" t="s">
        <v>6</v>
      </c>
      <c r="K941" t="s">
        <v>6</v>
      </c>
      <c r="L941" t="s">
        <v>6</v>
      </c>
      <c r="M941" t="s">
        <v>6</v>
      </c>
      <c r="N941" t="s">
        <v>6</v>
      </c>
      <c r="O941" t="s">
        <v>6</v>
      </c>
      <c r="P941" t="s">
        <v>6</v>
      </c>
      <c r="Q941" t="s">
        <v>6</v>
      </c>
      <c r="R941" t="s">
        <v>6</v>
      </c>
    </row>
    <row r="942" spans="1:18" x14ac:dyDescent="0.3">
      <c r="A942">
        <v>953</v>
      </c>
      <c r="B942">
        <v>2016</v>
      </c>
      <c r="C942">
        <v>6</v>
      </c>
      <c r="D942">
        <v>6</v>
      </c>
      <c r="E942" t="s">
        <v>436</v>
      </c>
      <c r="F942" s="2">
        <v>42519</v>
      </c>
      <c r="G942" t="s">
        <v>14114</v>
      </c>
      <c r="H942" t="s">
        <v>15068</v>
      </c>
      <c r="I942" t="s">
        <v>6</v>
      </c>
      <c r="J942" t="s">
        <v>6</v>
      </c>
      <c r="K942" t="s">
        <v>6</v>
      </c>
      <c r="L942" t="s">
        <v>6</v>
      </c>
      <c r="M942" t="s">
        <v>6</v>
      </c>
      <c r="N942" t="s">
        <v>6</v>
      </c>
      <c r="O942" t="s">
        <v>6</v>
      </c>
      <c r="P942" t="s">
        <v>6</v>
      </c>
      <c r="Q942" t="s">
        <v>6</v>
      </c>
      <c r="R942" t="s">
        <v>6</v>
      </c>
    </row>
    <row r="943" spans="1:18" x14ac:dyDescent="0.3">
      <c r="A943">
        <v>954</v>
      </c>
      <c r="B943">
        <v>2016</v>
      </c>
      <c r="C943">
        <v>7</v>
      </c>
      <c r="D943">
        <v>7</v>
      </c>
      <c r="E943" t="s">
        <v>448</v>
      </c>
      <c r="F943" s="2">
        <v>42533</v>
      </c>
      <c r="G943" t="s">
        <v>14989</v>
      </c>
      <c r="H943" t="s">
        <v>15069</v>
      </c>
      <c r="I943" t="s">
        <v>6</v>
      </c>
      <c r="J943" t="s">
        <v>6</v>
      </c>
      <c r="K943" t="s">
        <v>6</v>
      </c>
      <c r="L943" t="s">
        <v>6</v>
      </c>
      <c r="M943" t="s">
        <v>6</v>
      </c>
      <c r="N943" t="s">
        <v>6</v>
      </c>
      <c r="O943" t="s">
        <v>6</v>
      </c>
      <c r="P943" t="s">
        <v>6</v>
      </c>
      <c r="Q943" t="s">
        <v>6</v>
      </c>
      <c r="R943" t="s">
        <v>6</v>
      </c>
    </row>
    <row r="944" spans="1:18" x14ac:dyDescent="0.3">
      <c r="A944">
        <v>955</v>
      </c>
      <c r="B944">
        <v>2016</v>
      </c>
      <c r="C944">
        <v>8</v>
      </c>
      <c r="D944">
        <v>73</v>
      </c>
      <c r="E944" t="s">
        <v>441</v>
      </c>
      <c r="F944" s="2">
        <v>42540</v>
      </c>
      <c r="G944" t="s">
        <v>14182</v>
      </c>
      <c r="H944" t="s">
        <v>15070</v>
      </c>
      <c r="I944" t="s">
        <v>6</v>
      </c>
      <c r="J944" t="s">
        <v>6</v>
      </c>
      <c r="K944" t="s">
        <v>6</v>
      </c>
      <c r="L944" t="s">
        <v>6</v>
      </c>
      <c r="M944" t="s">
        <v>6</v>
      </c>
      <c r="N944" t="s">
        <v>6</v>
      </c>
      <c r="O944" t="s">
        <v>6</v>
      </c>
      <c r="P944" t="s">
        <v>6</v>
      </c>
      <c r="Q944" t="s">
        <v>6</v>
      </c>
      <c r="R944" t="s">
        <v>6</v>
      </c>
    </row>
    <row r="945" spans="1:18" x14ac:dyDescent="0.3">
      <c r="A945">
        <v>956</v>
      </c>
      <c r="B945">
        <v>2016</v>
      </c>
      <c r="C945">
        <v>9</v>
      </c>
      <c r="D945">
        <v>70</v>
      </c>
      <c r="E945" t="s">
        <v>452</v>
      </c>
      <c r="F945" s="2">
        <v>42554</v>
      </c>
      <c r="G945" t="s">
        <v>14114</v>
      </c>
      <c r="H945" t="s">
        <v>15071</v>
      </c>
      <c r="I945" t="s">
        <v>6</v>
      </c>
      <c r="J945" t="s">
        <v>6</v>
      </c>
      <c r="K945" t="s">
        <v>6</v>
      </c>
      <c r="L945" t="s">
        <v>6</v>
      </c>
      <c r="M945" t="s">
        <v>6</v>
      </c>
      <c r="N945" t="s">
        <v>6</v>
      </c>
      <c r="O945" t="s">
        <v>6</v>
      </c>
      <c r="P945" t="s">
        <v>6</v>
      </c>
      <c r="Q945" t="s">
        <v>6</v>
      </c>
      <c r="R945" t="s">
        <v>6</v>
      </c>
    </row>
    <row r="946" spans="1:18" x14ac:dyDescent="0.3">
      <c r="A946">
        <v>957</v>
      </c>
      <c r="B946">
        <v>2016</v>
      </c>
      <c r="C946">
        <v>10</v>
      </c>
      <c r="D946">
        <v>9</v>
      </c>
      <c r="E946" t="s">
        <v>438</v>
      </c>
      <c r="F946" s="2">
        <v>42561</v>
      </c>
      <c r="G946" t="s">
        <v>14114</v>
      </c>
      <c r="H946" t="s">
        <v>15072</v>
      </c>
      <c r="I946" t="s">
        <v>6</v>
      </c>
      <c r="J946" t="s">
        <v>6</v>
      </c>
      <c r="K946" t="s">
        <v>6</v>
      </c>
      <c r="L946" t="s">
        <v>6</v>
      </c>
      <c r="M946" t="s">
        <v>6</v>
      </c>
      <c r="N946" t="s">
        <v>6</v>
      </c>
      <c r="O946" t="s">
        <v>6</v>
      </c>
      <c r="P946" t="s">
        <v>6</v>
      </c>
      <c r="Q946" t="s">
        <v>6</v>
      </c>
      <c r="R946" t="s">
        <v>6</v>
      </c>
    </row>
    <row r="947" spans="1:18" x14ac:dyDescent="0.3">
      <c r="A947">
        <v>958</v>
      </c>
      <c r="B947">
        <v>2016</v>
      </c>
      <c r="C947">
        <v>11</v>
      </c>
      <c r="D947">
        <v>11</v>
      </c>
      <c r="E947" t="s">
        <v>440</v>
      </c>
      <c r="F947" s="2">
        <v>42575</v>
      </c>
      <c r="G947" t="s">
        <v>14114</v>
      </c>
      <c r="H947" t="s">
        <v>15073</v>
      </c>
      <c r="I947" t="s">
        <v>6</v>
      </c>
      <c r="J947" t="s">
        <v>6</v>
      </c>
      <c r="K947" t="s">
        <v>6</v>
      </c>
      <c r="L947" t="s">
        <v>6</v>
      </c>
      <c r="M947" t="s">
        <v>6</v>
      </c>
      <c r="N947" t="s">
        <v>6</v>
      </c>
      <c r="O947" t="s">
        <v>6</v>
      </c>
      <c r="P947" t="s">
        <v>6</v>
      </c>
      <c r="Q947" t="s">
        <v>6</v>
      </c>
      <c r="R947" t="s">
        <v>6</v>
      </c>
    </row>
    <row r="948" spans="1:18" x14ac:dyDescent="0.3">
      <c r="A948">
        <v>959</v>
      </c>
      <c r="B948">
        <v>2016</v>
      </c>
      <c r="C948">
        <v>12</v>
      </c>
      <c r="D948">
        <v>10</v>
      </c>
      <c r="E948" t="s">
        <v>439</v>
      </c>
      <c r="F948" s="2">
        <v>42582</v>
      </c>
      <c r="G948" t="s">
        <v>14114</v>
      </c>
      <c r="H948" t="s">
        <v>15074</v>
      </c>
      <c r="I948" t="s">
        <v>6</v>
      </c>
      <c r="J948" t="s">
        <v>6</v>
      </c>
      <c r="K948" t="s">
        <v>6</v>
      </c>
      <c r="L948" t="s">
        <v>6</v>
      </c>
      <c r="M948" t="s">
        <v>6</v>
      </c>
      <c r="N948" t="s">
        <v>6</v>
      </c>
      <c r="O948" t="s">
        <v>6</v>
      </c>
      <c r="P948" t="s">
        <v>6</v>
      </c>
      <c r="Q948" t="s">
        <v>6</v>
      </c>
      <c r="R948" t="s">
        <v>6</v>
      </c>
    </row>
    <row r="949" spans="1:18" x14ac:dyDescent="0.3">
      <c r="A949">
        <v>960</v>
      </c>
      <c r="B949">
        <v>2016</v>
      </c>
      <c r="C949">
        <v>13</v>
      </c>
      <c r="D949">
        <v>13</v>
      </c>
      <c r="E949" t="s">
        <v>442</v>
      </c>
      <c r="F949" s="2">
        <v>42610</v>
      </c>
      <c r="G949" t="s">
        <v>14114</v>
      </c>
      <c r="H949" t="s">
        <v>15075</v>
      </c>
      <c r="I949" t="s">
        <v>6</v>
      </c>
      <c r="J949" t="s">
        <v>6</v>
      </c>
      <c r="K949" t="s">
        <v>6</v>
      </c>
      <c r="L949" t="s">
        <v>6</v>
      </c>
      <c r="M949" t="s">
        <v>6</v>
      </c>
      <c r="N949" t="s">
        <v>6</v>
      </c>
      <c r="O949" t="s">
        <v>6</v>
      </c>
      <c r="P949" t="s">
        <v>6</v>
      </c>
      <c r="Q949" t="s">
        <v>6</v>
      </c>
      <c r="R949" t="s">
        <v>6</v>
      </c>
    </row>
    <row r="950" spans="1:18" x14ac:dyDescent="0.3">
      <c r="A950">
        <v>961</v>
      </c>
      <c r="B950">
        <v>2016</v>
      </c>
      <c r="C950">
        <v>14</v>
      </c>
      <c r="D950">
        <v>14</v>
      </c>
      <c r="E950" t="s">
        <v>443</v>
      </c>
      <c r="F950" s="2">
        <v>42617</v>
      </c>
      <c r="G950" t="s">
        <v>14114</v>
      </c>
      <c r="H950" t="s">
        <v>15076</v>
      </c>
      <c r="I950" t="s">
        <v>6</v>
      </c>
      <c r="J950" t="s">
        <v>6</v>
      </c>
      <c r="K950" t="s">
        <v>6</v>
      </c>
      <c r="L950" t="s">
        <v>6</v>
      </c>
      <c r="M950" t="s">
        <v>6</v>
      </c>
      <c r="N950" t="s">
        <v>6</v>
      </c>
      <c r="O950" t="s">
        <v>6</v>
      </c>
      <c r="P950" t="s">
        <v>6</v>
      </c>
      <c r="Q950" t="s">
        <v>6</v>
      </c>
      <c r="R950" t="s">
        <v>6</v>
      </c>
    </row>
    <row r="951" spans="1:18" x14ac:dyDescent="0.3">
      <c r="A951">
        <v>962</v>
      </c>
      <c r="B951">
        <v>2016</v>
      </c>
      <c r="C951">
        <v>15</v>
      </c>
      <c r="D951">
        <v>15</v>
      </c>
      <c r="E951" t="s">
        <v>444</v>
      </c>
      <c r="F951" s="2">
        <v>42631</v>
      </c>
      <c r="G951" t="s">
        <v>14114</v>
      </c>
      <c r="H951" t="s">
        <v>15077</v>
      </c>
      <c r="I951" t="s">
        <v>6</v>
      </c>
      <c r="J951" t="s">
        <v>6</v>
      </c>
      <c r="K951" t="s">
        <v>6</v>
      </c>
      <c r="L951" t="s">
        <v>6</v>
      </c>
      <c r="M951" t="s">
        <v>6</v>
      </c>
      <c r="N951" t="s">
        <v>6</v>
      </c>
      <c r="O951" t="s">
        <v>6</v>
      </c>
      <c r="P951" t="s">
        <v>6</v>
      </c>
      <c r="Q951" t="s">
        <v>6</v>
      </c>
      <c r="R951" t="s">
        <v>6</v>
      </c>
    </row>
    <row r="952" spans="1:18" x14ac:dyDescent="0.3">
      <c r="A952">
        <v>963</v>
      </c>
      <c r="B952">
        <v>2016</v>
      </c>
      <c r="C952">
        <v>16</v>
      </c>
      <c r="D952">
        <v>2</v>
      </c>
      <c r="E952" t="s">
        <v>432</v>
      </c>
      <c r="F952" s="2">
        <v>42645</v>
      </c>
      <c r="G952" t="s">
        <v>14112</v>
      </c>
      <c r="H952" t="s">
        <v>15078</v>
      </c>
      <c r="I952" t="s">
        <v>6</v>
      </c>
      <c r="J952" t="s">
        <v>6</v>
      </c>
      <c r="K952" t="s">
        <v>6</v>
      </c>
      <c r="L952" t="s">
        <v>6</v>
      </c>
      <c r="M952" t="s">
        <v>6</v>
      </c>
      <c r="N952" t="s">
        <v>6</v>
      </c>
      <c r="O952" t="s">
        <v>6</v>
      </c>
      <c r="P952" t="s">
        <v>6</v>
      </c>
      <c r="Q952" t="s">
        <v>6</v>
      </c>
      <c r="R952" t="s">
        <v>6</v>
      </c>
    </row>
    <row r="953" spans="1:18" x14ac:dyDescent="0.3">
      <c r="A953">
        <v>964</v>
      </c>
      <c r="B953">
        <v>2016</v>
      </c>
      <c r="C953">
        <v>17</v>
      </c>
      <c r="D953">
        <v>22</v>
      </c>
      <c r="E953" t="s">
        <v>445</v>
      </c>
      <c r="F953" s="2">
        <v>42652</v>
      </c>
      <c r="G953" t="s">
        <v>14126</v>
      </c>
      <c r="H953" t="s">
        <v>15079</v>
      </c>
      <c r="I953" t="s">
        <v>6</v>
      </c>
      <c r="J953" t="s">
        <v>6</v>
      </c>
      <c r="K953" t="s">
        <v>6</v>
      </c>
      <c r="L953" t="s">
        <v>6</v>
      </c>
      <c r="M953" t="s">
        <v>6</v>
      </c>
      <c r="N953" t="s">
        <v>6</v>
      </c>
      <c r="O953" t="s">
        <v>6</v>
      </c>
      <c r="P953" t="s">
        <v>6</v>
      </c>
      <c r="Q953" t="s">
        <v>6</v>
      </c>
      <c r="R953" t="s">
        <v>6</v>
      </c>
    </row>
    <row r="954" spans="1:18" x14ac:dyDescent="0.3">
      <c r="A954">
        <v>965</v>
      </c>
      <c r="B954">
        <v>2016</v>
      </c>
      <c r="C954">
        <v>18</v>
      </c>
      <c r="D954">
        <v>69</v>
      </c>
      <c r="E954" t="s">
        <v>450</v>
      </c>
      <c r="F954" s="2">
        <v>42666</v>
      </c>
      <c r="G954" t="s">
        <v>15002</v>
      </c>
      <c r="H954" t="s">
        <v>15080</v>
      </c>
      <c r="I954" t="s">
        <v>6</v>
      </c>
      <c r="J954" t="s">
        <v>6</v>
      </c>
      <c r="K954" t="s">
        <v>6</v>
      </c>
      <c r="L954" t="s">
        <v>6</v>
      </c>
      <c r="M954" t="s">
        <v>6</v>
      </c>
      <c r="N954" t="s">
        <v>6</v>
      </c>
      <c r="O954" t="s">
        <v>6</v>
      </c>
      <c r="P954" t="s">
        <v>6</v>
      </c>
      <c r="Q954" t="s">
        <v>6</v>
      </c>
      <c r="R954" t="s">
        <v>6</v>
      </c>
    </row>
    <row r="955" spans="1:18" x14ac:dyDescent="0.3">
      <c r="A955">
        <v>966</v>
      </c>
      <c r="B955">
        <v>2016</v>
      </c>
      <c r="C955">
        <v>19</v>
      </c>
      <c r="D955">
        <v>32</v>
      </c>
      <c r="E955" t="s">
        <v>458</v>
      </c>
      <c r="F955" s="2">
        <v>42673</v>
      </c>
      <c r="G955" t="s">
        <v>15002</v>
      </c>
      <c r="H955" t="s">
        <v>15081</v>
      </c>
      <c r="I955" t="s">
        <v>6</v>
      </c>
      <c r="J955" t="s">
        <v>6</v>
      </c>
      <c r="K955" t="s">
        <v>6</v>
      </c>
      <c r="L955" t="s">
        <v>6</v>
      </c>
      <c r="M955" t="s">
        <v>6</v>
      </c>
      <c r="N955" t="s">
        <v>6</v>
      </c>
      <c r="O955" t="s">
        <v>6</v>
      </c>
      <c r="P955" t="s">
        <v>6</v>
      </c>
      <c r="Q955" t="s">
        <v>6</v>
      </c>
      <c r="R955" t="s">
        <v>6</v>
      </c>
    </row>
    <row r="956" spans="1:18" x14ac:dyDescent="0.3">
      <c r="A956">
        <v>967</v>
      </c>
      <c r="B956">
        <v>2016</v>
      </c>
      <c r="C956">
        <v>20</v>
      </c>
      <c r="D956">
        <v>18</v>
      </c>
      <c r="E956" t="s">
        <v>446</v>
      </c>
      <c r="F956" s="2">
        <v>42687</v>
      </c>
      <c r="G956" t="s">
        <v>14128</v>
      </c>
      <c r="H956" t="s">
        <v>15082</v>
      </c>
      <c r="I956" t="s">
        <v>6</v>
      </c>
      <c r="J956" t="s">
        <v>6</v>
      </c>
      <c r="K956" t="s">
        <v>6</v>
      </c>
      <c r="L956" t="s">
        <v>6</v>
      </c>
      <c r="M956" t="s">
        <v>6</v>
      </c>
      <c r="N956" t="s">
        <v>6</v>
      </c>
      <c r="O956" t="s">
        <v>6</v>
      </c>
      <c r="P956" t="s">
        <v>6</v>
      </c>
      <c r="Q956" t="s">
        <v>6</v>
      </c>
      <c r="R956" t="s">
        <v>6</v>
      </c>
    </row>
    <row r="957" spans="1:18" x14ac:dyDescent="0.3">
      <c r="A957">
        <v>968</v>
      </c>
      <c r="B957">
        <v>2016</v>
      </c>
      <c r="C957">
        <v>21</v>
      </c>
      <c r="D957">
        <v>24</v>
      </c>
      <c r="E957" t="s">
        <v>447</v>
      </c>
      <c r="F957" s="2">
        <v>42701</v>
      </c>
      <c r="G957" t="s">
        <v>14182</v>
      </c>
      <c r="H957" t="s">
        <v>15083</v>
      </c>
      <c r="I957" t="s">
        <v>6</v>
      </c>
      <c r="J957" t="s">
        <v>6</v>
      </c>
      <c r="K957" t="s">
        <v>6</v>
      </c>
      <c r="L957" t="s">
        <v>6</v>
      </c>
      <c r="M957" t="s">
        <v>6</v>
      </c>
      <c r="N957" t="s">
        <v>6</v>
      </c>
      <c r="O957" t="s">
        <v>6</v>
      </c>
      <c r="P957" t="s">
        <v>6</v>
      </c>
      <c r="Q957" t="s">
        <v>6</v>
      </c>
      <c r="R957" t="s">
        <v>6</v>
      </c>
    </row>
    <row r="958" spans="1:18" x14ac:dyDescent="0.3">
      <c r="A958">
        <v>969</v>
      </c>
      <c r="B958">
        <v>2017</v>
      </c>
      <c r="C958">
        <v>1</v>
      </c>
      <c r="D958">
        <v>1</v>
      </c>
      <c r="E958" t="s">
        <v>431</v>
      </c>
      <c r="F958" s="2">
        <v>42820</v>
      </c>
      <c r="G958" t="s">
        <v>14126</v>
      </c>
      <c r="H958" t="s">
        <v>15084</v>
      </c>
      <c r="I958" t="s">
        <v>6</v>
      </c>
      <c r="J958" t="s">
        <v>6</v>
      </c>
      <c r="K958" t="s">
        <v>6</v>
      </c>
      <c r="L958" t="s">
        <v>6</v>
      </c>
      <c r="M958" t="s">
        <v>6</v>
      </c>
      <c r="N958" t="s">
        <v>6</v>
      </c>
      <c r="O958" t="s">
        <v>6</v>
      </c>
      <c r="P958" t="s">
        <v>6</v>
      </c>
      <c r="Q958" t="s">
        <v>6</v>
      </c>
      <c r="R958" t="s">
        <v>6</v>
      </c>
    </row>
    <row r="959" spans="1:18" x14ac:dyDescent="0.3">
      <c r="A959">
        <v>970</v>
      </c>
      <c r="B959">
        <v>2017</v>
      </c>
      <c r="C959">
        <v>2</v>
      </c>
      <c r="D959">
        <v>17</v>
      </c>
      <c r="E959" t="s">
        <v>433</v>
      </c>
      <c r="F959" s="2">
        <v>42834</v>
      </c>
      <c r="G959" t="s">
        <v>14108</v>
      </c>
      <c r="H959" t="s">
        <v>15085</v>
      </c>
      <c r="I959" t="s">
        <v>6</v>
      </c>
      <c r="J959" t="s">
        <v>6</v>
      </c>
      <c r="K959" t="s">
        <v>6</v>
      </c>
      <c r="L959" t="s">
        <v>6</v>
      </c>
      <c r="M959" t="s">
        <v>6</v>
      </c>
      <c r="N959" t="s">
        <v>6</v>
      </c>
      <c r="O959" t="s">
        <v>6</v>
      </c>
      <c r="P959" t="s">
        <v>6</v>
      </c>
      <c r="Q959" t="s">
        <v>6</v>
      </c>
      <c r="R959" t="s">
        <v>6</v>
      </c>
    </row>
    <row r="960" spans="1:18" x14ac:dyDescent="0.3">
      <c r="A960">
        <v>971</v>
      </c>
      <c r="B960">
        <v>2017</v>
      </c>
      <c r="C960">
        <v>3</v>
      </c>
      <c r="D960">
        <v>3</v>
      </c>
      <c r="E960" t="s">
        <v>434</v>
      </c>
      <c r="F960" s="2">
        <v>42841</v>
      </c>
      <c r="G960" t="s">
        <v>14173</v>
      </c>
      <c r="H960" t="s">
        <v>15086</v>
      </c>
      <c r="I960" t="s">
        <v>6</v>
      </c>
      <c r="J960" t="s">
        <v>6</v>
      </c>
      <c r="K960" t="s">
        <v>6</v>
      </c>
      <c r="L960" t="s">
        <v>6</v>
      </c>
      <c r="M960" t="s">
        <v>6</v>
      </c>
      <c r="N960" t="s">
        <v>6</v>
      </c>
      <c r="O960" t="s">
        <v>6</v>
      </c>
      <c r="P960" t="s">
        <v>6</v>
      </c>
      <c r="Q960" t="s">
        <v>6</v>
      </c>
      <c r="R960" t="s">
        <v>6</v>
      </c>
    </row>
    <row r="961" spans="1:18" x14ac:dyDescent="0.3">
      <c r="A961">
        <v>972</v>
      </c>
      <c r="B961">
        <v>2017</v>
      </c>
      <c r="C961">
        <v>4</v>
      </c>
      <c r="D961">
        <v>71</v>
      </c>
      <c r="E961" t="s">
        <v>471</v>
      </c>
      <c r="F961" s="2">
        <v>42855</v>
      </c>
      <c r="G961" t="s">
        <v>14114</v>
      </c>
      <c r="H961" t="s">
        <v>15087</v>
      </c>
      <c r="I961" t="s">
        <v>6</v>
      </c>
      <c r="J961" t="s">
        <v>6</v>
      </c>
      <c r="K961" t="s">
        <v>6</v>
      </c>
      <c r="L961" t="s">
        <v>6</v>
      </c>
      <c r="M961" t="s">
        <v>6</v>
      </c>
      <c r="N961" t="s">
        <v>6</v>
      </c>
      <c r="O961" t="s">
        <v>6</v>
      </c>
      <c r="P961" t="s">
        <v>6</v>
      </c>
      <c r="Q961" t="s">
        <v>6</v>
      </c>
      <c r="R961" t="s">
        <v>6</v>
      </c>
    </row>
    <row r="962" spans="1:18" x14ac:dyDescent="0.3">
      <c r="A962">
        <v>973</v>
      </c>
      <c r="B962">
        <v>2017</v>
      </c>
      <c r="C962">
        <v>5</v>
      </c>
      <c r="D962">
        <v>4</v>
      </c>
      <c r="E962" t="s">
        <v>435</v>
      </c>
      <c r="F962" s="2">
        <v>42869</v>
      </c>
      <c r="G962" t="s">
        <v>14114</v>
      </c>
      <c r="H962" t="s">
        <v>15088</v>
      </c>
      <c r="I962" t="s">
        <v>6</v>
      </c>
      <c r="J962" t="s">
        <v>6</v>
      </c>
      <c r="K962" t="s">
        <v>6</v>
      </c>
      <c r="L962" t="s">
        <v>6</v>
      </c>
      <c r="M962" t="s">
        <v>6</v>
      </c>
      <c r="N962" t="s">
        <v>6</v>
      </c>
      <c r="O962" t="s">
        <v>6</v>
      </c>
      <c r="P962" t="s">
        <v>6</v>
      </c>
      <c r="Q962" t="s">
        <v>6</v>
      </c>
      <c r="R962" t="s">
        <v>6</v>
      </c>
    </row>
    <row r="963" spans="1:18" x14ac:dyDescent="0.3">
      <c r="A963">
        <v>974</v>
      </c>
      <c r="B963">
        <v>2017</v>
      </c>
      <c r="C963">
        <v>6</v>
      </c>
      <c r="D963">
        <v>6</v>
      </c>
      <c r="E963" t="s">
        <v>436</v>
      </c>
      <c r="F963" s="2">
        <v>42883</v>
      </c>
      <c r="G963" t="s">
        <v>14114</v>
      </c>
      <c r="H963" t="s">
        <v>15089</v>
      </c>
      <c r="I963" t="s">
        <v>6</v>
      </c>
      <c r="J963" t="s">
        <v>6</v>
      </c>
      <c r="K963" t="s">
        <v>6</v>
      </c>
      <c r="L963" t="s">
        <v>6</v>
      </c>
      <c r="M963" t="s">
        <v>6</v>
      </c>
      <c r="N963" t="s">
        <v>6</v>
      </c>
      <c r="O963" t="s">
        <v>6</v>
      </c>
      <c r="P963" t="s">
        <v>6</v>
      </c>
      <c r="Q963" t="s">
        <v>6</v>
      </c>
      <c r="R963" t="s">
        <v>6</v>
      </c>
    </row>
    <row r="964" spans="1:18" x14ac:dyDescent="0.3">
      <c r="A964">
        <v>975</v>
      </c>
      <c r="B964">
        <v>2017</v>
      </c>
      <c r="C964">
        <v>7</v>
      </c>
      <c r="D964">
        <v>7</v>
      </c>
      <c r="E964" t="s">
        <v>448</v>
      </c>
      <c r="F964" s="2">
        <v>42897</v>
      </c>
      <c r="G964" t="s">
        <v>14989</v>
      </c>
      <c r="H964" t="s">
        <v>15090</v>
      </c>
      <c r="I964" t="s">
        <v>6</v>
      </c>
      <c r="J964" t="s">
        <v>6</v>
      </c>
      <c r="K964" t="s">
        <v>6</v>
      </c>
      <c r="L964" t="s">
        <v>6</v>
      </c>
      <c r="M964" t="s">
        <v>6</v>
      </c>
      <c r="N964" t="s">
        <v>6</v>
      </c>
      <c r="O964" t="s">
        <v>6</v>
      </c>
      <c r="P964" t="s">
        <v>6</v>
      </c>
      <c r="Q964" t="s">
        <v>6</v>
      </c>
      <c r="R964" t="s">
        <v>6</v>
      </c>
    </row>
    <row r="965" spans="1:18" x14ac:dyDescent="0.3">
      <c r="A965">
        <v>976</v>
      </c>
      <c r="B965">
        <v>2017</v>
      </c>
      <c r="C965">
        <v>8</v>
      </c>
      <c r="D965">
        <v>73</v>
      </c>
      <c r="E965" t="s">
        <v>472</v>
      </c>
      <c r="F965" s="2">
        <v>42911</v>
      </c>
      <c r="G965" t="s">
        <v>14182</v>
      </c>
      <c r="H965" t="s">
        <v>15091</v>
      </c>
      <c r="I965" t="s">
        <v>6</v>
      </c>
      <c r="J965" t="s">
        <v>6</v>
      </c>
      <c r="K965" t="s">
        <v>6</v>
      </c>
      <c r="L965" t="s">
        <v>6</v>
      </c>
      <c r="M965" t="s">
        <v>6</v>
      </c>
      <c r="N965" t="s">
        <v>6</v>
      </c>
      <c r="O965" t="s">
        <v>6</v>
      </c>
      <c r="P965" t="s">
        <v>6</v>
      </c>
      <c r="Q965" t="s">
        <v>6</v>
      </c>
      <c r="R965" t="s">
        <v>6</v>
      </c>
    </row>
    <row r="966" spans="1:18" x14ac:dyDescent="0.3">
      <c r="A966">
        <v>977</v>
      </c>
      <c r="B966">
        <v>2017</v>
      </c>
      <c r="C966">
        <v>9</v>
      </c>
      <c r="D966">
        <v>70</v>
      </c>
      <c r="E966" t="s">
        <v>452</v>
      </c>
      <c r="F966" s="2">
        <v>42925</v>
      </c>
      <c r="G966" t="s">
        <v>14114</v>
      </c>
      <c r="H966" t="s">
        <v>15092</v>
      </c>
      <c r="I966" t="s">
        <v>6</v>
      </c>
      <c r="J966" t="s">
        <v>6</v>
      </c>
      <c r="K966" t="s">
        <v>6</v>
      </c>
      <c r="L966" t="s">
        <v>6</v>
      </c>
      <c r="M966" t="s">
        <v>6</v>
      </c>
      <c r="N966" t="s">
        <v>6</v>
      </c>
      <c r="O966" t="s">
        <v>6</v>
      </c>
      <c r="P966" t="s">
        <v>6</v>
      </c>
      <c r="Q966" t="s">
        <v>6</v>
      </c>
      <c r="R966" t="s">
        <v>6</v>
      </c>
    </row>
    <row r="967" spans="1:18" x14ac:dyDescent="0.3">
      <c r="A967">
        <v>978</v>
      </c>
      <c r="B967">
        <v>2017</v>
      </c>
      <c r="C967">
        <v>10</v>
      </c>
      <c r="D967">
        <v>9</v>
      </c>
      <c r="E967" t="s">
        <v>438</v>
      </c>
      <c r="F967" s="2">
        <v>42932</v>
      </c>
      <c r="G967" t="s">
        <v>14114</v>
      </c>
      <c r="H967" t="s">
        <v>15093</v>
      </c>
      <c r="I967" t="s">
        <v>6</v>
      </c>
      <c r="J967" t="s">
        <v>6</v>
      </c>
      <c r="K967" t="s">
        <v>6</v>
      </c>
      <c r="L967" t="s">
        <v>6</v>
      </c>
      <c r="M967" t="s">
        <v>6</v>
      </c>
      <c r="N967" t="s">
        <v>6</v>
      </c>
      <c r="O967" t="s">
        <v>6</v>
      </c>
      <c r="P967" t="s">
        <v>6</v>
      </c>
      <c r="Q967" t="s">
        <v>6</v>
      </c>
      <c r="R967" t="s">
        <v>6</v>
      </c>
    </row>
    <row r="968" spans="1:18" x14ac:dyDescent="0.3">
      <c r="A968">
        <v>979</v>
      </c>
      <c r="B968">
        <v>2017</v>
      </c>
      <c r="C968">
        <v>11</v>
      </c>
      <c r="D968">
        <v>11</v>
      </c>
      <c r="E968" t="s">
        <v>440</v>
      </c>
      <c r="F968" s="2">
        <v>42946</v>
      </c>
      <c r="G968" t="s">
        <v>14114</v>
      </c>
      <c r="H968" t="s">
        <v>15094</v>
      </c>
      <c r="I968" t="s">
        <v>6</v>
      </c>
      <c r="J968" t="s">
        <v>6</v>
      </c>
      <c r="K968" t="s">
        <v>6</v>
      </c>
      <c r="L968" t="s">
        <v>6</v>
      </c>
      <c r="M968" t="s">
        <v>6</v>
      </c>
      <c r="N968" t="s">
        <v>6</v>
      </c>
      <c r="O968" t="s">
        <v>6</v>
      </c>
      <c r="P968" t="s">
        <v>6</v>
      </c>
      <c r="Q968" t="s">
        <v>6</v>
      </c>
      <c r="R968" t="s">
        <v>6</v>
      </c>
    </row>
    <row r="969" spans="1:18" x14ac:dyDescent="0.3">
      <c r="A969">
        <v>980</v>
      </c>
      <c r="B969">
        <v>2017</v>
      </c>
      <c r="C969">
        <v>12</v>
      </c>
      <c r="D969">
        <v>13</v>
      </c>
      <c r="E969" t="s">
        <v>442</v>
      </c>
      <c r="F969" s="2">
        <v>42974</v>
      </c>
      <c r="G969" t="s">
        <v>14114</v>
      </c>
      <c r="H969" t="s">
        <v>15095</v>
      </c>
      <c r="I969" t="s">
        <v>6</v>
      </c>
      <c r="J969" t="s">
        <v>6</v>
      </c>
      <c r="K969" t="s">
        <v>6</v>
      </c>
      <c r="L969" t="s">
        <v>6</v>
      </c>
      <c r="M969" t="s">
        <v>6</v>
      </c>
      <c r="N969" t="s">
        <v>6</v>
      </c>
      <c r="O969" t="s">
        <v>6</v>
      </c>
      <c r="P969" t="s">
        <v>6</v>
      </c>
      <c r="Q969" t="s">
        <v>6</v>
      </c>
      <c r="R969" t="s">
        <v>6</v>
      </c>
    </row>
    <row r="970" spans="1:18" x14ac:dyDescent="0.3">
      <c r="A970">
        <v>981</v>
      </c>
      <c r="B970">
        <v>2017</v>
      </c>
      <c r="C970">
        <v>13</v>
      </c>
      <c r="D970">
        <v>14</v>
      </c>
      <c r="E970" t="s">
        <v>443</v>
      </c>
      <c r="F970" s="2">
        <v>42981</v>
      </c>
      <c r="G970" t="s">
        <v>14114</v>
      </c>
      <c r="H970" t="s">
        <v>15096</v>
      </c>
      <c r="I970" t="s">
        <v>6</v>
      </c>
      <c r="J970" t="s">
        <v>6</v>
      </c>
      <c r="K970" t="s">
        <v>6</v>
      </c>
      <c r="L970" t="s">
        <v>6</v>
      </c>
      <c r="M970" t="s">
        <v>6</v>
      </c>
      <c r="N970" t="s">
        <v>6</v>
      </c>
      <c r="O970" t="s">
        <v>6</v>
      </c>
      <c r="P970" t="s">
        <v>6</v>
      </c>
      <c r="Q970" t="s">
        <v>6</v>
      </c>
      <c r="R970" t="s">
        <v>6</v>
      </c>
    </row>
    <row r="971" spans="1:18" x14ac:dyDescent="0.3">
      <c r="A971">
        <v>982</v>
      </c>
      <c r="B971">
        <v>2017</v>
      </c>
      <c r="C971">
        <v>14</v>
      </c>
      <c r="D971">
        <v>15</v>
      </c>
      <c r="E971" t="s">
        <v>444</v>
      </c>
      <c r="F971" s="2">
        <v>42995</v>
      </c>
      <c r="G971" t="s">
        <v>14114</v>
      </c>
      <c r="H971" t="s">
        <v>15097</v>
      </c>
      <c r="I971" t="s">
        <v>6</v>
      </c>
      <c r="J971" t="s">
        <v>6</v>
      </c>
      <c r="K971" t="s">
        <v>6</v>
      </c>
      <c r="L971" t="s">
        <v>6</v>
      </c>
      <c r="M971" t="s">
        <v>6</v>
      </c>
      <c r="N971" t="s">
        <v>6</v>
      </c>
      <c r="O971" t="s">
        <v>6</v>
      </c>
      <c r="P971" t="s">
        <v>6</v>
      </c>
      <c r="Q971" t="s">
        <v>6</v>
      </c>
      <c r="R971" t="s">
        <v>6</v>
      </c>
    </row>
    <row r="972" spans="1:18" x14ac:dyDescent="0.3">
      <c r="A972">
        <v>983</v>
      </c>
      <c r="B972">
        <v>2017</v>
      </c>
      <c r="C972">
        <v>15</v>
      </c>
      <c r="D972">
        <v>2</v>
      </c>
      <c r="E972" t="s">
        <v>432</v>
      </c>
      <c r="F972" s="2">
        <v>43009</v>
      </c>
      <c r="G972" t="s">
        <v>14112</v>
      </c>
      <c r="H972" t="s">
        <v>15098</v>
      </c>
      <c r="I972" t="s">
        <v>6</v>
      </c>
      <c r="J972" t="s">
        <v>6</v>
      </c>
      <c r="K972" t="s">
        <v>6</v>
      </c>
      <c r="L972" t="s">
        <v>6</v>
      </c>
      <c r="M972" t="s">
        <v>6</v>
      </c>
      <c r="N972" t="s">
        <v>6</v>
      </c>
      <c r="O972" t="s">
        <v>6</v>
      </c>
      <c r="P972" t="s">
        <v>6</v>
      </c>
      <c r="Q972" t="s">
        <v>6</v>
      </c>
      <c r="R972" t="s">
        <v>6</v>
      </c>
    </row>
    <row r="973" spans="1:18" x14ac:dyDescent="0.3">
      <c r="A973">
        <v>984</v>
      </c>
      <c r="B973">
        <v>2017</v>
      </c>
      <c r="C973">
        <v>16</v>
      </c>
      <c r="D973">
        <v>22</v>
      </c>
      <c r="E973" t="s">
        <v>445</v>
      </c>
      <c r="F973" s="2">
        <v>43016</v>
      </c>
      <c r="G973" t="s">
        <v>14126</v>
      </c>
      <c r="H973" t="s">
        <v>15099</v>
      </c>
      <c r="I973" t="s">
        <v>6</v>
      </c>
      <c r="J973" t="s">
        <v>6</v>
      </c>
      <c r="K973" t="s">
        <v>6</v>
      </c>
      <c r="L973" t="s">
        <v>6</v>
      </c>
      <c r="M973" t="s">
        <v>6</v>
      </c>
      <c r="N973" t="s">
        <v>6</v>
      </c>
      <c r="O973" t="s">
        <v>6</v>
      </c>
      <c r="P973" t="s">
        <v>6</v>
      </c>
      <c r="Q973" t="s">
        <v>6</v>
      </c>
      <c r="R973" t="s">
        <v>6</v>
      </c>
    </row>
    <row r="974" spans="1:18" x14ac:dyDescent="0.3">
      <c r="A974">
        <v>985</v>
      </c>
      <c r="B974">
        <v>2017</v>
      </c>
      <c r="C974">
        <v>17</v>
      </c>
      <c r="D974">
        <v>69</v>
      </c>
      <c r="E974" t="s">
        <v>450</v>
      </c>
      <c r="F974" s="2">
        <v>43030</v>
      </c>
      <c r="G974" t="s">
        <v>15002</v>
      </c>
      <c r="H974" t="s">
        <v>15100</v>
      </c>
      <c r="I974" t="s">
        <v>6</v>
      </c>
      <c r="J974" t="s">
        <v>6</v>
      </c>
      <c r="K974" t="s">
        <v>6</v>
      </c>
      <c r="L974" t="s">
        <v>6</v>
      </c>
      <c r="M974" t="s">
        <v>6</v>
      </c>
      <c r="N974" t="s">
        <v>6</v>
      </c>
      <c r="O974" t="s">
        <v>6</v>
      </c>
      <c r="P974" t="s">
        <v>6</v>
      </c>
      <c r="Q974" t="s">
        <v>6</v>
      </c>
      <c r="R974" t="s">
        <v>6</v>
      </c>
    </row>
    <row r="975" spans="1:18" x14ac:dyDescent="0.3">
      <c r="A975">
        <v>986</v>
      </c>
      <c r="B975">
        <v>2017</v>
      </c>
      <c r="C975">
        <v>18</v>
      </c>
      <c r="D975">
        <v>32</v>
      </c>
      <c r="E975" t="s">
        <v>458</v>
      </c>
      <c r="F975" s="2">
        <v>43037</v>
      </c>
      <c r="G975" t="s">
        <v>15002</v>
      </c>
      <c r="H975" t="s">
        <v>15101</v>
      </c>
      <c r="I975" t="s">
        <v>6</v>
      </c>
      <c r="J975" t="s">
        <v>6</v>
      </c>
      <c r="K975" t="s">
        <v>6</v>
      </c>
      <c r="L975" t="s">
        <v>6</v>
      </c>
      <c r="M975" t="s">
        <v>6</v>
      </c>
      <c r="N975" t="s">
        <v>6</v>
      </c>
      <c r="O975" t="s">
        <v>6</v>
      </c>
      <c r="P975" t="s">
        <v>6</v>
      </c>
      <c r="Q975" t="s">
        <v>6</v>
      </c>
      <c r="R975" t="s">
        <v>6</v>
      </c>
    </row>
    <row r="976" spans="1:18" x14ac:dyDescent="0.3">
      <c r="A976">
        <v>987</v>
      </c>
      <c r="B976">
        <v>2017</v>
      </c>
      <c r="C976">
        <v>19</v>
      </c>
      <c r="D976">
        <v>18</v>
      </c>
      <c r="E976" t="s">
        <v>446</v>
      </c>
      <c r="F976" s="2">
        <v>43051</v>
      </c>
      <c r="G976" t="s">
        <v>14128</v>
      </c>
      <c r="H976" t="s">
        <v>15102</v>
      </c>
      <c r="I976" t="s">
        <v>6</v>
      </c>
      <c r="J976" t="s">
        <v>6</v>
      </c>
      <c r="K976" t="s">
        <v>6</v>
      </c>
      <c r="L976" t="s">
        <v>6</v>
      </c>
      <c r="M976" t="s">
        <v>6</v>
      </c>
      <c r="N976" t="s">
        <v>6</v>
      </c>
      <c r="O976" t="s">
        <v>6</v>
      </c>
      <c r="P976" t="s">
        <v>6</v>
      </c>
      <c r="Q976" t="s">
        <v>6</v>
      </c>
      <c r="R976" t="s">
        <v>6</v>
      </c>
    </row>
    <row r="977" spans="1:18" x14ac:dyDescent="0.3">
      <c r="A977">
        <v>988</v>
      </c>
      <c r="B977">
        <v>2017</v>
      </c>
      <c r="C977">
        <v>20</v>
      </c>
      <c r="D977">
        <v>24</v>
      </c>
      <c r="E977" t="s">
        <v>447</v>
      </c>
      <c r="F977" s="2">
        <v>43065</v>
      </c>
      <c r="G977" t="s">
        <v>14182</v>
      </c>
      <c r="H977" t="s">
        <v>15103</v>
      </c>
      <c r="I977" t="s">
        <v>6</v>
      </c>
      <c r="J977" t="s">
        <v>6</v>
      </c>
      <c r="K977" t="s">
        <v>6</v>
      </c>
      <c r="L977" t="s">
        <v>6</v>
      </c>
      <c r="M977" t="s">
        <v>6</v>
      </c>
      <c r="N977" t="s">
        <v>6</v>
      </c>
      <c r="O977" t="s">
        <v>6</v>
      </c>
      <c r="P977" t="s">
        <v>6</v>
      </c>
      <c r="Q977" t="s">
        <v>6</v>
      </c>
      <c r="R977" t="s">
        <v>6</v>
      </c>
    </row>
    <row r="978" spans="1:18" x14ac:dyDescent="0.3">
      <c r="A978">
        <v>989</v>
      </c>
      <c r="B978">
        <v>2018</v>
      </c>
      <c r="C978">
        <v>1</v>
      </c>
      <c r="D978">
        <v>1</v>
      </c>
      <c r="E978" t="s">
        <v>431</v>
      </c>
      <c r="F978" s="2">
        <v>43184</v>
      </c>
      <c r="G978" t="s">
        <v>15104</v>
      </c>
      <c r="H978" t="s">
        <v>15105</v>
      </c>
      <c r="I978" t="s">
        <v>6</v>
      </c>
      <c r="J978" t="s">
        <v>6</v>
      </c>
      <c r="K978" t="s">
        <v>6</v>
      </c>
      <c r="L978" t="s">
        <v>6</v>
      </c>
      <c r="M978" t="s">
        <v>6</v>
      </c>
      <c r="N978" t="s">
        <v>6</v>
      </c>
      <c r="O978" t="s">
        <v>6</v>
      </c>
      <c r="P978" t="s">
        <v>6</v>
      </c>
      <c r="Q978" t="s">
        <v>6</v>
      </c>
      <c r="R978" t="s">
        <v>6</v>
      </c>
    </row>
    <row r="979" spans="1:18" x14ac:dyDescent="0.3">
      <c r="A979">
        <v>990</v>
      </c>
      <c r="B979">
        <v>2018</v>
      </c>
      <c r="C979">
        <v>2</v>
      </c>
      <c r="D979">
        <v>3</v>
      </c>
      <c r="E979" t="s">
        <v>434</v>
      </c>
      <c r="F979" s="2">
        <v>43198</v>
      </c>
      <c r="G979" t="s">
        <v>15106</v>
      </c>
      <c r="H979" t="s">
        <v>15107</v>
      </c>
      <c r="I979" t="s">
        <v>6</v>
      </c>
      <c r="J979" t="s">
        <v>6</v>
      </c>
      <c r="K979" t="s">
        <v>6</v>
      </c>
      <c r="L979" t="s">
        <v>6</v>
      </c>
      <c r="M979" t="s">
        <v>6</v>
      </c>
      <c r="N979" t="s">
        <v>6</v>
      </c>
      <c r="O979" t="s">
        <v>6</v>
      </c>
      <c r="P979" t="s">
        <v>6</v>
      </c>
      <c r="Q979" t="s">
        <v>6</v>
      </c>
      <c r="R979" t="s">
        <v>6</v>
      </c>
    </row>
    <row r="980" spans="1:18" x14ac:dyDescent="0.3">
      <c r="A980">
        <v>991</v>
      </c>
      <c r="B980">
        <v>2018</v>
      </c>
      <c r="C980">
        <v>3</v>
      </c>
      <c r="D980">
        <v>17</v>
      </c>
      <c r="E980" t="s">
        <v>433</v>
      </c>
      <c r="F980" s="2">
        <v>43205</v>
      </c>
      <c r="G980" t="s">
        <v>15108</v>
      </c>
      <c r="H980" t="s">
        <v>15109</v>
      </c>
      <c r="I980" t="s">
        <v>6</v>
      </c>
      <c r="J980" t="s">
        <v>6</v>
      </c>
      <c r="K980" t="s">
        <v>6</v>
      </c>
      <c r="L980" t="s">
        <v>6</v>
      </c>
      <c r="M980" t="s">
        <v>6</v>
      </c>
      <c r="N980" t="s">
        <v>6</v>
      </c>
      <c r="O980" t="s">
        <v>6</v>
      </c>
      <c r="P980" t="s">
        <v>6</v>
      </c>
      <c r="Q980" t="s">
        <v>6</v>
      </c>
      <c r="R980" t="s">
        <v>6</v>
      </c>
    </row>
    <row r="981" spans="1:18" x14ac:dyDescent="0.3">
      <c r="A981">
        <v>992</v>
      </c>
      <c r="B981">
        <v>2018</v>
      </c>
      <c r="C981">
        <v>4</v>
      </c>
      <c r="D981">
        <v>73</v>
      </c>
      <c r="E981" t="s">
        <v>472</v>
      </c>
      <c r="F981" s="2">
        <v>43219</v>
      </c>
      <c r="G981" t="s">
        <v>15110</v>
      </c>
      <c r="H981" t="s">
        <v>15111</v>
      </c>
      <c r="I981" t="s">
        <v>6</v>
      </c>
      <c r="J981" t="s">
        <v>6</v>
      </c>
      <c r="K981" t="s">
        <v>6</v>
      </c>
      <c r="L981" t="s">
        <v>6</v>
      </c>
      <c r="M981" t="s">
        <v>6</v>
      </c>
      <c r="N981" t="s">
        <v>6</v>
      </c>
      <c r="O981" t="s">
        <v>6</v>
      </c>
      <c r="P981" t="s">
        <v>6</v>
      </c>
      <c r="Q981" t="s">
        <v>6</v>
      </c>
      <c r="R981" t="s">
        <v>6</v>
      </c>
    </row>
    <row r="982" spans="1:18" x14ac:dyDescent="0.3">
      <c r="A982">
        <v>993</v>
      </c>
      <c r="B982">
        <v>2018</v>
      </c>
      <c r="C982">
        <v>5</v>
      </c>
      <c r="D982">
        <v>4</v>
      </c>
      <c r="E982" t="s">
        <v>435</v>
      </c>
      <c r="F982" s="2">
        <v>43233</v>
      </c>
      <c r="G982" t="s">
        <v>15112</v>
      </c>
      <c r="H982" t="s">
        <v>15113</v>
      </c>
      <c r="I982" t="s">
        <v>6</v>
      </c>
      <c r="J982" t="s">
        <v>6</v>
      </c>
      <c r="K982" t="s">
        <v>6</v>
      </c>
      <c r="L982" t="s">
        <v>6</v>
      </c>
      <c r="M982" t="s">
        <v>6</v>
      </c>
      <c r="N982" t="s">
        <v>6</v>
      </c>
      <c r="O982" t="s">
        <v>6</v>
      </c>
      <c r="P982" t="s">
        <v>6</v>
      </c>
      <c r="Q982" t="s">
        <v>6</v>
      </c>
      <c r="R982" t="s">
        <v>6</v>
      </c>
    </row>
    <row r="983" spans="1:18" x14ac:dyDescent="0.3">
      <c r="A983">
        <v>994</v>
      </c>
      <c r="B983">
        <v>2018</v>
      </c>
      <c r="C983">
        <v>6</v>
      </c>
      <c r="D983">
        <v>6</v>
      </c>
      <c r="E983" t="s">
        <v>436</v>
      </c>
      <c r="F983" s="2">
        <v>43247</v>
      </c>
      <c r="G983" t="s">
        <v>15112</v>
      </c>
      <c r="H983" t="s">
        <v>15114</v>
      </c>
      <c r="I983" t="s">
        <v>6</v>
      </c>
      <c r="J983" t="s">
        <v>6</v>
      </c>
      <c r="K983" t="s">
        <v>6</v>
      </c>
      <c r="L983" t="s">
        <v>6</v>
      </c>
      <c r="M983" t="s">
        <v>6</v>
      </c>
      <c r="N983" t="s">
        <v>6</v>
      </c>
      <c r="O983" t="s">
        <v>6</v>
      </c>
      <c r="P983" t="s">
        <v>6</v>
      </c>
      <c r="Q983" t="s">
        <v>6</v>
      </c>
      <c r="R983" t="s">
        <v>6</v>
      </c>
    </row>
    <row r="984" spans="1:18" x14ac:dyDescent="0.3">
      <c r="A984">
        <v>995</v>
      </c>
      <c r="B984">
        <v>2018</v>
      </c>
      <c r="C984">
        <v>7</v>
      </c>
      <c r="D984">
        <v>7</v>
      </c>
      <c r="E984" t="s">
        <v>448</v>
      </c>
      <c r="F984" s="2">
        <v>43261</v>
      </c>
      <c r="G984" t="s">
        <v>15115</v>
      </c>
      <c r="H984" t="s">
        <v>15116</v>
      </c>
      <c r="I984" t="s">
        <v>6</v>
      </c>
      <c r="J984" t="s">
        <v>6</v>
      </c>
      <c r="K984" t="s">
        <v>6</v>
      </c>
      <c r="L984" t="s">
        <v>6</v>
      </c>
      <c r="M984" t="s">
        <v>6</v>
      </c>
      <c r="N984" t="s">
        <v>6</v>
      </c>
      <c r="O984" t="s">
        <v>6</v>
      </c>
      <c r="P984" t="s">
        <v>6</v>
      </c>
      <c r="Q984" t="s">
        <v>6</v>
      </c>
      <c r="R984" t="s">
        <v>6</v>
      </c>
    </row>
    <row r="985" spans="1:18" x14ac:dyDescent="0.3">
      <c r="A985">
        <v>996</v>
      </c>
      <c r="B985">
        <v>2018</v>
      </c>
      <c r="C985">
        <v>8</v>
      </c>
      <c r="D985">
        <v>34</v>
      </c>
      <c r="E985" t="s">
        <v>449</v>
      </c>
      <c r="F985" s="2">
        <v>43275</v>
      </c>
      <c r="G985" t="s">
        <v>15117</v>
      </c>
      <c r="H985" t="s">
        <v>15118</v>
      </c>
      <c r="I985" t="s">
        <v>6</v>
      </c>
      <c r="J985" t="s">
        <v>6</v>
      </c>
      <c r="K985" t="s">
        <v>6</v>
      </c>
      <c r="L985" t="s">
        <v>6</v>
      </c>
      <c r="M985" t="s">
        <v>6</v>
      </c>
      <c r="N985" t="s">
        <v>6</v>
      </c>
      <c r="O985" t="s">
        <v>6</v>
      </c>
      <c r="P985" t="s">
        <v>6</v>
      </c>
      <c r="Q985" t="s">
        <v>6</v>
      </c>
      <c r="R985" t="s">
        <v>6</v>
      </c>
    </row>
    <row r="986" spans="1:18" x14ac:dyDescent="0.3">
      <c r="A986">
        <v>997</v>
      </c>
      <c r="B986">
        <v>2018</v>
      </c>
      <c r="C986">
        <v>9</v>
      </c>
      <c r="D986">
        <v>70</v>
      </c>
      <c r="E986" t="s">
        <v>452</v>
      </c>
      <c r="F986" s="2">
        <v>43282</v>
      </c>
      <c r="G986" t="s">
        <v>15112</v>
      </c>
      <c r="H986" t="s">
        <v>15119</v>
      </c>
      <c r="I986" t="s">
        <v>6</v>
      </c>
      <c r="J986" t="s">
        <v>6</v>
      </c>
      <c r="K986" t="s">
        <v>6</v>
      </c>
      <c r="L986" t="s">
        <v>6</v>
      </c>
      <c r="M986" t="s">
        <v>6</v>
      </c>
      <c r="N986" t="s">
        <v>6</v>
      </c>
      <c r="O986" t="s">
        <v>6</v>
      </c>
      <c r="P986" t="s">
        <v>6</v>
      </c>
      <c r="Q986" t="s">
        <v>6</v>
      </c>
      <c r="R986" t="s">
        <v>6</v>
      </c>
    </row>
    <row r="987" spans="1:18" x14ac:dyDescent="0.3">
      <c r="A987">
        <v>998</v>
      </c>
      <c r="B987">
        <v>2018</v>
      </c>
      <c r="C987">
        <v>10</v>
      </c>
      <c r="D987">
        <v>9</v>
      </c>
      <c r="E987" t="s">
        <v>438</v>
      </c>
      <c r="F987" s="2">
        <v>43289</v>
      </c>
      <c r="G987" t="s">
        <v>15112</v>
      </c>
      <c r="H987" t="s">
        <v>15120</v>
      </c>
      <c r="I987" t="s">
        <v>6</v>
      </c>
      <c r="J987" t="s">
        <v>6</v>
      </c>
      <c r="K987" t="s">
        <v>6</v>
      </c>
      <c r="L987" t="s">
        <v>6</v>
      </c>
      <c r="M987" t="s">
        <v>6</v>
      </c>
      <c r="N987" t="s">
        <v>6</v>
      </c>
      <c r="O987" t="s">
        <v>6</v>
      </c>
      <c r="P987" t="s">
        <v>6</v>
      </c>
      <c r="Q987" t="s">
        <v>6</v>
      </c>
      <c r="R987" t="s">
        <v>6</v>
      </c>
    </row>
    <row r="988" spans="1:18" x14ac:dyDescent="0.3">
      <c r="A988">
        <v>999</v>
      </c>
      <c r="B988">
        <v>2018</v>
      </c>
      <c r="C988">
        <v>11</v>
      </c>
      <c r="D988">
        <v>10</v>
      </c>
      <c r="E988" t="s">
        <v>439</v>
      </c>
      <c r="F988" s="2">
        <v>43303</v>
      </c>
      <c r="G988" t="s">
        <v>15112</v>
      </c>
      <c r="H988" t="s">
        <v>15121</v>
      </c>
      <c r="I988" t="s">
        <v>6</v>
      </c>
      <c r="J988" t="s">
        <v>6</v>
      </c>
      <c r="K988" t="s">
        <v>6</v>
      </c>
      <c r="L988" t="s">
        <v>6</v>
      </c>
      <c r="M988" t="s">
        <v>6</v>
      </c>
      <c r="N988" t="s">
        <v>6</v>
      </c>
      <c r="O988" t="s">
        <v>6</v>
      </c>
      <c r="P988" t="s">
        <v>6</v>
      </c>
      <c r="Q988" t="s">
        <v>6</v>
      </c>
      <c r="R988" t="s">
        <v>6</v>
      </c>
    </row>
    <row r="989" spans="1:18" x14ac:dyDescent="0.3">
      <c r="A989">
        <v>1000</v>
      </c>
      <c r="B989">
        <v>2018</v>
      </c>
      <c r="C989">
        <v>12</v>
      </c>
      <c r="D989">
        <v>11</v>
      </c>
      <c r="E989" t="s">
        <v>440</v>
      </c>
      <c r="F989" s="2">
        <v>43310</v>
      </c>
      <c r="G989" t="s">
        <v>15112</v>
      </c>
      <c r="H989" t="s">
        <v>15122</v>
      </c>
      <c r="I989" t="s">
        <v>6</v>
      </c>
      <c r="J989" t="s">
        <v>6</v>
      </c>
      <c r="K989" t="s">
        <v>6</v>
      </c>
      <c r="L989" t="s">
        <v>6</v>
      </c>
      <c r="M989" t="s">
        <v>6</v>
      </c>
      <c r="N989" t="s">
        <v>6</v>
      </c>
      <c r="O989" t="s">
        <v>6</v>
      </c>
      <c r="P989" t="s">
        <v>6</v>
      </c>
      <c r="Q989" t="s">
        <v>6</v>
      </c>
      <c r="R989" t="s">
        <v>6</v>
      </c>
    </row>
    <row r="990" spans="1:18" x14ac:dyDescent="0.3">
      <c r="A990">
        <v>1001</v>
      </c>
      <c r="B990">
        <v>2018</v>
      </c>
      <c r="C990">
        <v>13</v>
      </c>
      <c r="D990">
        <v>13</v>
      </c>
      <c r="E990" t="s">
        <v>442</v>
      </c>
      <c r="F990" s="2">
        <v>43338</v>
      </c>
      <c r="G990" t="s">
        <v>15112</v>
      </c>
      <c r="H990" t="s">
        <v>15123</v>
      </c>
      <c r="I990" t="s">
        <v>6</v>
      </c>
      <c r="J990" t="s">
        <v>6</v>
      </c>
      <c r="K990" t="s">
        <v>6</v>
      </c>
      <c r="L990" t="s">
        <v>6</v>
      </c>
      <c r="M990" t="s">
        <v>6</v>
      </c>
      <c r="N990" t="s">
        <v>6</v>
      </c>
      <c r="O990" t="s">
        <v>6</v>
      </c>
      <c r="P990" t="s">
        <v>6</v>
      </c>
      <c r="Q990" t="s">
        <v>6</v>
      </c>
      <c r="R990" t="s">
        <v>6</v>
      </c>
    </row>
    <row r="991" spans="1:18" x14ac:dyDescent="0.3">
      <c r="A991">
        <v>1002</v>
      </c>
      <c r="B991">
        <v>2018</v>
      </c>
      <c r="C991">
        <v>14</v>
      </c>
      <c r="D991">
        <v>14</v>
      </c>
      <c r="E991" t="s">
        <v>443</v>
      </c>
      <c r="F991" s="2">
        <v>43345</v>
      </c>
      <c r="G991" t="s">
        <v>15112</v>
      </c>
      <c r="H991" t="s">
        <v>15124</v>
      </c>
      <c r="I991" t="s">
        <v>6</v>
      </c>
      <c r="J991" t="s">
        <v>6</v>
      </c>
      <c r="K991" t="s">
        <v>6</v>
      </c>
      <c r="L991" t="s">
        <v>6</v>
      </c>
      <c r="M991" t="s">
        <v>6</v>
      </c>
      <c r="N991" t="s">
        <v>6</v>
      </c>
      <c r="O991" t="s">
        <v>6</v>
      </c>
      <c r="P991" t="s">
        <v>6</v>
      </c>
      <c r="Q991" t="s">
        <v>6</v>
      </c>
      <c r="R991" t="s">
        <v>6</v>
      </c>
    </row>
    <row r="992" spans="1:18" x14ac:dyDescent="0.3">
      <c r="A992">
        <v>1003</v>
      </c>
      <c r="B992">
        <v>2018</v>
      </c>
      <c r="C992">
        <v>15</v>
      </c>
      <c r="D992">
        <v>15</v>
      </c>
      <c r="E992" t="s">
        <v>444</v>
      </c>
      <c r="F992" s="2">
        <v>43359</v>
      </c>
      <c r="G992" t="s">
        <v>15110</v>
      </c>
      <c r="H992" t="s">
        <v>15125</v>
      </c>
      <c r="I992" t="s">
        <v>6</v>
      </c>
      <c r="J992" t="s">
        <v>6</v>
      </c>
      <c r="K992" t="s">
        <v>6</v>
      </c>
      <c r="L992" t="s">
        <v>6</v>
      </c>
      <c r="M992" t="s">
        <v>6</v>
      </c>
      <c r="N992" t="s">
        <v>6</v>
      </c>
      <c r="O992" t="s">
        <v>6</v>
      </c>
      <c r="P992" t="s">
        <v>6</v>
      </c>
      <c r="Q992" t="s">
        <v>6</v>
      </c>
      <c r="R992" t="s">
        <v>6</v>
      </c>
    </row>
    <row r="993" spans="1:18" x14ac:dyDescent="0.3">
      <c r="A993">
        <v>1004</v>
      </c>
      <c r="B993">
        <v>2018</v>
      </c>
      <c r="C993">
        <v>16</v>
      </c>
      <c r="D993">
        <v>71</v>
      </c>
      <c r="E993" t="s">
        <v>471</v>
      </c>
      <c r="F993" s="2">
        <v>43373</v>
      </c>
      <c r="G993" t="s">
        <v>15126</v>
      </c>
      <c r="H993" t="s">
        <v>15127</v>
      </c>
      <c r="I993" t="s">
        <v>6</v>
      </c>
      <c r="J993" t="s">
        <v>6</v>
      </c>
      <c r="K993" t="s">
        <v>6</v>
      </c>
      <c r="L993" t="s">
        <v>6</v>
      </c>
      <c r="M993" t="s">
        <v>6</v>
      </c>
      <c r="N993" t="s">
        <v>6</v>
      </c>
      <c r="O993" t="s">
        <v>6</v>
      </c>
      <c r="P993" t="s">
        <v>6</v>
      </c>
      <c r="Q993" t="s">
        <v>6</v>
      </c>
      <c r="R993" t="s">
        <v>6</v>
      </c>
    </row>
    <row r="994" spans="1:18" x14ac:dyDescent="0.3">
      <c r="A994">
        <v>1005</v>
      </c>
      <c r="B994">
        <v>2018</v>
      </c>
      <c r="C994">
        <v>17</v>
      </c>
      <c r="D994">
        <v>22</v>
      </c>
      <c r="E994" t="s">
        <v>445</v>
      </c>
      <c r="F994" s="2">
        <v>43380</v>
      </c>
      <c r="G994" t="s">
        <v>15104</v>
      </c>
      <c r="H994" t="s">
        <v>15128</v>
      </c>
      <c r="I994" t="s">
        <v>6</v>
      </c>
      <c r="J994" t="s">
        <v>6</v>
      </c>
      <c r="K994" t="s">
        <v>6</v>
      </c>
      <c r="L994" t="s">
        <v>6</v>
      </c>
      <c r="M994" t="s">
        <v>6</v>
      </c>
      <c r="N994" t="s">
        <v>6</v>
      </c>
      <c r="O994" t="s">
        <v>6</v>
      </c>
      <c r="P994" t="s">
        <v>6</v>
      </c>
      <c r="Q994" t="s">
        <v>6</v>
      </c>
      <c r="R994" t="s">
        <v>6</v>
      </c>
    </row>
    <row r="995" spans="1:18" x14ac:dyDescent="0.3">
      <c r="A995">
        <v>1006</v>
      </c>
      <c r="B995">
        <v>2018</v>
      </c>
      <c r="C995">
        <v>18</v>
      </c>
      <c r="D995">
        <v>69</v>
      </c>
      <c r="E995" t="s">
        <v>450</v>
      </c>
      <c r="F995" s="2">
        <v>43394</v>
      </c>
      <c r="G995" t="s">
        <v>15115</v>
      </c>
      <c r="H995" t="s">
        <v>15129</v>
      </c>
      <c r="I995" t="s">
        <v>6</v>
      </c>
      <c r="J995" t="s">
        <v>6</v>
      </c>
      <c r="K995" t="s">
        <v>6</v>
      </c>
      <c r="L995" t="s">
        <v>6</v>
      </c>
      <c r="M995" t="s">
        <v>6</v>
      </c>
      <c r="N995" t="s">
        <v>6</v>
      </c>
      <c r="O995" t="s">
        <v>6</v>
      </c>
      <c r="P995" t="s">
        <v>6</v>
      </c>
      <c r="Q995" t="s">
        <v>6</v>
      </c>
      <c r="R995" t="s">
        <v>6</v>
      </c>
    </row>
    <row r="996" spans="1:18" x14ac:dyDescent="0.3">
      <c r="A996">
        <v>1007</v>
      </c>
      <c r="B996">
        <v>2018</v>
      </c>
      <c r="C996">
        <v>19</v>
      </c>
      <c r="D996">
        <v>32</v>
      </c>
      <c r="E996" t="s">
        <v>458</v>
      </c>
      <c r="F996" s="2">
        <v>43401</v>
      </c>
      <c r="G996" t="s">
        <v>15130</v>
      </c>
      <c r="H996" t="s">
        <v>15131</v>
      </c>
      <c r="I996" t="s">
        <v>6</v>
      </c>
      <c r="J996" t="s">
        <v>6</v>
      </c>
      <c r="K996" t="s">
        <v>6</v>
      </c>
      <c r="L996" t="s">
        <v>6</v>
      </c>
      <c r="M996" t="s">
        <v>6</v>
      </c>
      <c r="N996" t="s">
        <v>6</v>
      </c>
      <c r="O996" t="s">
        <v>6</v>
      </c>
      <c r="P996" t="s">
        <v>6</v>
      </c>
      <c r="Q996" t="s">
        <v>6</v>
      </c>
      <c r="R996" t="s">
        <v>6</v>
      </c>
    </row>
    <row r="997" spans="1:18" x14ac:dyDescent="0.3">
      <c r="A997">
        <v>1008</v>
      </c>
      <c r="B997">
        <v>2018</v>
      </c>
      <c r="C997">
        <v>20</v>
      </c>
      <c r="D997">
        <v>18</v>
      </c>
      <c r="E997" t="s">
        <v>446</v>
      </c>
      <c r="F997" s="2">
        <v>43415</v>
      </c>
      <c r="G997" t="s">
        <v>15132</v>
      </c>
      <c r="H997" t="s">
        <v>15133</v>
      </c>
      <c r="I997" t="s">
        <v>6</v>
      </c>
      <c r="J997" t="s">
        <v>6</v>
      </c>
      <c r="K997" t="s">
        <v>6</v>
      </c>
      <c r="L997" t="s">
        <v>6</v>
      </c>
      <c r="M997" t="s">
        <v>6</v>
      </c>
      <c r="N997" t="s">
        <v>6</v>
      </c>
      <c r="O997" t="s">
        <v>6</v>
      </c>
      <c r="P997" t="s">
        <v>6</v>
      </c>
      <c r="Q997" t="s">
        <v>6</v>
      </c>
      <c r="R997" t="s">
        <v>6</v>
      </c>
    </row>
    <row r="998" spans="1:18" x14ac:dyDescent="0.3">
      <c r="A998">
        <v>1009</v>
      </c>
      <c r="B998">
        <v>2018</v>
      </c>
      <c r="C998">
        <v>21</v>
      </c>
      <c r="D998">
        <v>24</v>
      </c>
      <c r="E998" t="s">
        <v>447</v>
      </c>
      <c r="F998" s="2">
        <v>43429</v>
      </c>
      <c r="G998" t="s">
        <v>15112</v>
      </c>
      <c r="H998" t="s">
        <v>15134</v>
      </c>
      <c r="I998" t="s">
        <v>6</v>
      </c>
      <c r="J998" t="s">
        <v>6</v>
      </c>
      <c r="K998" t="s">
        <v>6</v>
      </c>
      <c r="L998" t="s">
        <v>6</v>
      </c>
      <c r="M998" t="s">
        <v>6</v>
      </c>
      <c r="N998" t="s">
        <v>6</v>
      </c>
      <c r="O998" t="s">
        <v>6</v>
      </c>
      <c r="P998" t="s">
        <v>6</v>
      </c>
      <c r="Q998" t="s">
        <v>6</v>
      </c>
      <c r="R998" t="s">
        <v>6</v>
      </c>
    </row>
    <row r="999" spans="1:18" x14ac:dyDescent="0.3">
      <c r="A999">
        <v>1010</v>
      </c>
      <c r="B999">
        <v>2019</v>
      </c>
      <c r="C999">
        <v>1</v>
      </c>
      <c r="D999">
        <v>1</v>
      </c>
      <c r="E999" t="s">
        <v>431</v>
      </c>
      <c r="F999" s="2">
        <v>43541</v>
      </c>
      <c r="G999" t="s">
        <v>15104</v>
      </c>
      <c r="H999" t="s">
        <v>15135</v>
      </c>
      <c r="I999" t="s">
        <v>6</v>
      </c>
      <c r="J999" t="s">
        <v>6</v>
      </c>
      <c r="K999" t="s">
        <v>6</v>
      </c>
      <c r="L999" t="s">
        <v>6</v>
      </c>
      <c r="M999" t="s">
        <v>6</v>
      </c>
      <c r="N999" t="s">
        <v>6</v>
      </c>
      <c r="O999" t="s">
        <v>6</v>
      </c>
      <c r="P999" t="s">
        <v>6</v>
      </c>
      <c r="Q999" t="s">
        <v>6</v>
      </c>
      <c r="R999" t="s">
        <v>6</v>
      </c>
    </row>
    <row r="1000" spans="1:18" x14ac:dyDescent="0.3">
      <c r="A1000">
        <v>1011</v>
      </c>
      <c r="B1000">
        <v>2019</v>
      </c>
      <c r="C1000">
        <v>2</v>
      </c>
      <c r="D1000">
        <v>3</v>
      </c>
      <c r="E1000" t="s">
        <v>434</v>
      </c>
      <c r="F1000" s="2">
        <v>43555</v>
      </c>
      <c r="G1000" t="s">
        <v>15106</v>
      </c>
      <c r="H1000" t="s">
        <v>15136</v>
      </c>
      <c r="I1000" t="s">
        <v>6</v>
      </c>
      <c r="J1000" t="s">
        <v>6</v>
      </c>
      <c r="K1000" t="s">
        <v>6</v>
      </c>
      <c r="L1000" t="s">
        <v>6</v>
      </c>
      <c r="M1000" t="s">
        <v>6</v>
      </c>
      <c r="N1000" t="s">
        <v>6</v>
      </c>
      <c r="O1000" t="s">
        <v>6</v>
      </c>
      <c r="P1000" t="s">
        <v>6</v>
      </c>
      <c r="Q1000" t="s">
        <v>6</v>
      </c>
      <c r="R1000" t="s">
        <v>6</v>
      </c>
    </row>
    <row r="1001" spans="1:18" x14ac:dyDescent="0.3">
      <c r="A1001">
        <v>1012</v>
      </c>
      <c r="B1001">
        <v>2019</v>
      </c>
      <c r="C1001">
        <v>3</v>
      </c>
      <c r="D1001">
        <v>17</v>
      </c>
      <c r="E1001" t="s">
        <v>433</v>
      </c>
      <c r="F1001" s="2">
        <v>43569</v>
      </c>
      <c r="G1001" t="s">
        <v>15108</v>
      </c>
      <c r="H1001" t="s">
        <v>15137</v>
      </c>
      <c r="I1001" t="s">
        <v>6</v>
      </c>
      <c r="J1001" t="s">
        <v>6</v>
      </c>
      <c r="K1001" t="s">
        <v>6</v>
      </c>
      <c r="L1001" t="s">
        <v>6</v>
      </c>
      <c r="M1001" t="s">
        <v>6</v>
      </c>
      <c r="N1001" t="s">
        <v>6</v>
      </c>
      <c r="O1001" t="s">
        <v>6</v>
      </c>
      <c r="P1001" t="s">
        <v>6</v>
      </c>
      <c r="Q1001" t="s">
        <v>6</v>
      </c>
      <c r="R1001" t="s">
        <v>6</v>
      </c>
    </row>
    <row r="1002" spans="1:18" x14ac:dyDescent="0.3">
      <c r="A1002">
        <v>1013</v>
      </c>
      <c r="B1002">
        <v>2019</v>
      </c>
      <c r="C1002">
        <v>4</v>
      </c>
      <c r="D1002">
        <v>73</v>
      </c>
      <c r="E1002" t="s">
        <v>472</v>
      </c>
      <c r="F1002" s="2">
        <v>43583</v>
      </c>
      <c r="G1002" t="s">
        <v>15110</v>
      </c>
      <c r="H1002" t="s">
        <v>15138</v>
      </c>
      <c r="I1002" t="s">
        <v>6</v>
      </c>
      <c r="J1002" t="s">
        <v>6</v>
      </c>
      <c r="K1002" t="s">
        <v>6</v>
      </c>
      <c r="L1002" t="s">
        <v>6</v>
      </c>
      <c r="M1002" t="s">
        <v>6</v>
      </c>
      <c r="N1002" t="s">
        <v>6</v>
      </c>
      <c r="O1002" t="s">
        <v>6</v>
      </c>
      <c r="P1002" t="s">
        <v>6</v>
      </c>
      <c r="Q1002" t="s">
        <v>6</v>
      </c>
      <c r="R1002" t="s">
        <v>6</v>
      </c>
    </row>
    <row r="1003" spans="1:18" x14ac:dyDescent="0.3">
      <c r="A1003">
        <v>1014</v>
      </c>
      <c r="B1003">
        <v>2019</v>
      </c>
      <c r="C1003">
        <v>5</v>
      </c>
      <c r="D1003">
        <v>4</v>
      </c>
      <c r="E1003" t="s">
        <v>435</v>
      </c>
      <c r="F1003" s="2">
        <v>43597</v>
      </c>
      <c r="G1003" t="s">
        <v>15112</v>
      </c>
      <c r="H1003" t="s">
        <v>15139</v>
      </c>
      <c r="I1003" t="s">
        <v>6</v>
      </c>
      <c r="J1003" t="s">
        <v>6</v>
      </c>
      <c r="K1003" t="s">
        <v>6</v>
      </c>
      <c r="L1003" t="s">
        <v>6</v>
      </c>
      <c r="M1003" t="s">
        <v>6</v>
      </c>
      <c r="N1003" t="s">
        <v>6</v>
      </c>
      <c r="O1003" t="s">
        <v>6</v>
      </c>
      <c r="P1003" t="s">
        <v>6</v>
      </c>
      <c r="Q1003" t="s">
        <v>6</v>
      </c>
      <c r="R1003" t="s">
        <v>6</v>
      </c>
    </row>
    <row r="1004" spans="1:18" x14ac:dyDescent="0.3">
      <c r="A1004">
        <v>1015</v>
      </c>
      <c r="B1004">
        <v>2019</v>
      </c>
      <c r="C1004">
        <v>6</v>
      </c>
      <c r="D1004">
        <v>6</v>
      </c>
      <c r="E1004" t="s">
        <v>436</v>
      </c>
      <c r="F1004" s="2">
        <v>43611</v>
      </c>
      <c r="G1004" t="s">
        <v>15112</v>
      </c>
      <c r="H1004" t="s">
        <v>15140</v>
      </c>
      <c r="I1004" t="s">
        <v>6</v>
      </c>
      <c r="J1004" t="s">
        <v>6</v>
      </c>
      <c r="K1004" t="s">
        <v>6</v>
      </c>
      <c r="L1004" t="s">
        <v>6</v>
      </c>
      <c r="M1004" t="s">
        <v>6</v>
      </c>
      <c r="N1004" t="s">
        <v>6</v>
      </c>
      <c r="O1004" t="s">
        <v>6</v>
      </c>
      <c r="P1004" t="s">
        <v>6</v>
      </c>
      <c r="Q1004" t="s">
        <v>6</v>
      </c>
      <c r="R1004" t="s">
        <v>6</v>
      </c>
    </row>
    <row r="1005" spans="1:18" x14ac:dyDescent="0.3">
      <c r="A1005">
        <v>1016</v>
      </c>
      <c r="B1005">
        <v>2019</v>
      </c>
      <c r="C1005">
        <v>7</v>
      </c>
      <c r="D1005">
        <v>7</v>
      </c>
      <c r="E1005" t="s">
        <v>448</v>
      </c>
      <c r="F1005" s="2">
        <v>43625</v>
      </c>
      <c r="G1005" t="s">
        <v>15115</v>
      </c>
      <c r="H1005" t="s">
        <v>15141</v>
      </c>
      <c r="I1005" t="s">
        <v>6</v>
      </c>
      <c r="J1005" t="s">
        <v>6</v>
      </c>
      <c r="K1005" t="s">
        <v>6</v>
      </c>
      <c r="L1005" t="s">
        <v>6</v>
      </c>
      <c r="M1005" t="s">
        <v>6</v>
      </c>
      <c r="N1005" t="s">
        <v>6</v>
      </c>
      <c r="O1005" t="s">
        <v>6</v>
      </c>
      <c r="P1005" t="s">
        <v>6</v>
      </c>
      <c r="Q1005" t="s">
        <v>6</v>
      </c>
      <c r="R1005" t="s">
        <v>6</v>
      </c>
    </row>
    <row r="1006" spans="1:18" x14ac:dyDescent="0.3">
      <c r="A1006">
        <v>1017</v>
      </c>
      <c r="B1006">
        <v>2019</v>
      </c>
      <c r="C1006">
        <v>8</v>
      </c>
      <c r="D1006">
        <v>34</v>
      </c>
      <c r="E1006" t="s">
        <v>449</v>
      </c>
      <c r="F1006" s="2">
        <v>43639</v>
      </c>
      <c r="G1006" t="s">
        <v>15112</v>
      </c>
      <c r="H1006" t="s">
        <v>15142</v>
      </c>
      <c r="I1006" t="s">
        <v>6</v>
      </c>
      <c r="J1006" t="s">
        <v>6</v>
      </c>
      <c r="K1006" t="s">
        <v>6</v>
      </c>
      <c r="L1006" t="s">
        <v>6</v>
      </c>
      <c r="M1006" t="s">
        <v>6</v>
      </c>
      <c r="N1006" t="s">
        <v>6</v>
      </c>
      <c r="O1006" t="s">
        <v>6</v>
      </c>
      <c r="P1006" t="s">
        <v>6</v>
      </c>
      <c r="Q1006" t="s">
        <v>6</v>
      </c>
      <c r="R1006" t="s">
        <v>6</v>
      </c>
    </row>
    <row r="1007" spans="1:18" x14ac:dyDescent="0.3">
      <c r="A1007">
        <v>1018</v>
      </c>
      <c r="B1007">
        <v>2019</v>
      </c>
      <c r="C1007">
        <v>9</v>
      </c>
      <c r="D1007">
        <v>70</v>
      </c>
      <c r="E1007" t="s">
        <v>452</v>
      </c>
      <c r="F1007" s="2">
        <v>43646</v>
      </c>
      <c r="G1007" t="s">
        <v>15112</v>
      </c>
      <c r="H1007" t="s">
        <v>15143</v>
      </c>
      <c r="I1007" t="s">
        <v>6</v>
      </c>
      <c r="J1007" t="s">
        <v>6</v>
      </c>
      <c r="K1007" t="s">
        <v>6</v>
      </c>
      <c r="L1007" t="s">
        <v>6</v>
      </c>
      <c r="M1007" t="s">
        <v>6</v>
      </c>
      <c r="N1007" t="s">
        <v>6</v>
      </c>
      <c r="O1007" t="s">
        <v>6</v>
      </c>
      <c r="P1007" t="s">
        <v>6</v>
      </c>
      <c r="Q1007" t="s">
        <v>6</v>
      </c>
      <c r="R1007" t="s">
        <v>6</v>
      </c>
    </row>
    <row r="1008" spans="1:18" x14ac:dyDescent="0.3">
      <c r="A1008">
        <v>1019</v>
      </c>
      <c r="B1008">
        <v>2019</v>
      </c>
      <c r="C1008">
        <v>10</v>
      </c>
      <c r="D1008">
        <v>9</v>
      </c>
      <c r="E1008" t="s">
        <v>438</v>
      </c>
      <c r="F1008" s="2">
        <v>43660</v>
      </c>
      <c r="G1008" t="s">
        <v>15112</v>
      </c>
      <c r="H1008" t="s">
        <v>15144</v>
      </c>
      <c r="I1008" t="s">
        <v>6</v>
      </c>
      <c r="J1008" t="s">
        <v>6</v>
      </c>
      <c r="K1008" t="s">
        <v>6</v>
      </c>
      <c r="L1008" t="s">
        <v>6</v>
      </c>
      <c r="M1008" t="s">
        <v>6</v>
      </c>
      <c r="N1008" t="s">
        <v>6</v>
      </c>
      <c r="O1008" t="s">
        <v>6</v>
      </c>
      <c r="P1008" t="s">
        <v>6</v>
      </c>
      <c r="Q1008" t="s">
        <v>6</v>
      </c>
      <c r="R1008" t="s">
        <v>6</v>
      </c>
    </row>
    <row r="1009" spans="1:18" x14ac:dyDescent="0.3">
      <c r="A1009">
        <v>1020</v>
      </c>
      <c r="B1009">
        <v>2019</v>
      </c>
      <c r="C1009">
        <v>11</v>
      </c>
      <c r="D1009">
        <v>10</v>
      </c>
      <c r="E1009" t="s">
        <v>439</v>
      </c>
      <c r="F1009" s="2">
        <v>43674</v>
      </c>
      <c r="G1009" t="s">
        <v>15112</v>
      </c>
      <c r="H1009" t="s">
        <v>15145</v>
      </c>
      <c r="I1009" t="s">
        <v>6</v>
      </c>
      <c r="J1009" t="s">
        <v>6</v>
      </c>
      <c r="K1009" t="s">
        <v>6</v>
      </c>
      <c r="L1009" t="s">
        <v>6</v>
      </c>
      <c r="M1009" t="s">
        <v>6</v>
      </c>
      <c r="N1009" t="s">
        <v>6</v>
      </c>
      <c r="O1009" t="s">
        <v>6</v>
      </c>
      <c r="P1009" t="s">
        <v>6</v>
      </c>
      <c r="Q1009" t="s">
        <v>6</v>
      </c>
      <c r="R1009" t="s">
        <v>6</v>
      </c>
    </row>
    <row r="1010" spans="1:18" x14ac:dyDescent="0.3">
      <c r="A1010">
        <v>1021</v>
      </c>
      <c r="B1010">
        <v>2019</v>
      </c>
      <c r="C1010">
        <v>12</v>
      </c>
      <c r="D1010">
        <v>11</v>
      </c>
      <c r="E1010" t="s">
        <v>440</v>
      </c>
      <c r="F1010" s="2">
        <v>43681</v>
      </c>
      <c r="G1010" t="s">
        <v>15112</v>
      </c>
      <c r="H1010" t="s">
        <v>15146</v>
      </c>
      <c r="I1010" t="s">
        <v>6</v>
      </c>
      <c r="J1010" t="s">
        <v>6</v>
      </c>
      <c r="K1010" t="s">
        <v>6</v>
      </c>
      <c r="L1010" t="s">
        <v>6</v>
      </c>
      <c r="M1010" t="s">
        <v>6</v>
      </c>
      <c r="N1010" t="s">
        <v>6</v>
      </c>
      <c r="O1010" t="s">
        <v>6</v>
      </c>
      <c r="P1010" t="s">
        <v>6</v>
      </c>
      <c r="Q1010" t="s">
        <v>6</v>
      </c>
      <c r="R1010" t="s">
        <v>6</v>
      </c>
    </row>
    <row r="1011" spans="1:18" x14ac:dyDescent="0.3">
      <c r="A1011">
        <v>1022</v>
      </c>
      <c r="B1011">
        <v>2019</v>
      </c>
      <c r="C1011">
        <v>13</v>
      </c>
      <c r="D1011">
        <v>13</v>
      </c>
      <c r="E1011" t="s">
        <v>442</v>
      </c>
      <c r="F1011" s="2">
        <v>43709</v>
      </c>
      <c r="G1011" t="s">
        <v>15112</v>
      </c>
      <c r="H1011" t="s">
        <v>15147</v>
      </c>
      <c r="I1011" t="s">
        <v>6</v>
      </c>
      <c r="J1011" t="s">
        <v>6</v>
      </c>
      <c r="K1011" t="s">
        <v>6</v>
      </c>
      <c r="L1011" t="s">
        <v>6</v>
      </c>
      <c r="M1011" t="s">
        <v>6</v>
      </c>
      <c r="N1011" t="s">
        <v>6</v>
      </c>
      <c r="O1011" t="s">
        <v>6</v>
      </c>
      <c r="P1011" t="s">
        <v>6</v>
      </c>
      <c r="Q1011" t="s">
        <v>6</v>
      </c>
      <c r="R1011" t="s">
        <v>6</v>
      </c>
    </row>
    <row r="1012" spans="1:18" x14ac:dyDescent="0.3">
      <c r="A1012">
        <v>1023</v>
      </c>
      <c r="B1012">
        <v>2019</v>
      </c>
      <c r="C1012">
        <v>14</v>
      </c>
      <c r="D1012">
        <v>14</v>
      </c>
      <c r="E1012" t="s">
        <v>443</v>
      </c>
      <c r="F1012" s="2">
        <v>43716</v>
      </c>
      <c r="G1012" t="s">
        <v>15112</v>
      </c>
      <c r="H1012" t="s">
        <v>15148</v>
      </c>
      <c r="I1012" t="s">
        <v>6</v>
      </c>
      <c r="J1012" t="s">
        <v>6</v>
      </c>
      <c r="K1012" t="s">
        <v>6</v>
      </c>
      <c r="L1012" t="s">
        <v>6</v>
      </c>
      <c r="M1012" t="s">
        <v>6</v>
      </c>
      <c r="N1012" t="s">
        <v>6</v>
      </c>
      <c r="O1012" t="s">
        <v>6</v>
      </c>
      <c r="P1012" t="s">
        <v>6</v>
      </c>
      <c r="Q1012" t="s">
        <v>6</v>
      </c>
      <c r="R1012" t="s">
        <v>6</v>
      </c>
    </row>
    <row r="1013" spans="1:18" x14ac:dyDescent="0.3">
      <c r="A1013">
        <v>1024</v>
      </c>
      <c r="B1013">
        <v>2019</v>
      </c>
      <c r="C1013">
        <v>15</v>
      </c>
      <c r="D1013">
        <v>15</v>
      </c>
      <c r="E1013" t="s">
        <v>444</v>
      </c>
      <c r="F1013" s="2">
        <v>43730</v>
      </c>
      <c r="G1013" t="s">
        <v>15110</v>
      </c>
      <c r="H1013" t="s">
        <v>15149</v>
      </c>
      <c r="I1013" t="s">
        <v>6</v>
      </c>
      <c r="J1013" t="s">
        <v>6</v>
      </c>
      <c r="K1013" t="s">
        <v>6</v>
      </c>
      <c r="L1013" t="s">
        <v>6</v>
      </c>
      <c r="M1013" t="s">
        <v>6</v>
      </c>
      <c r="N1013" t="s">
        <v>6</v>
      </c>
      <c r="O1013" t="s">
        <v>6</v>
      </c>
      <c r="P1013" t="s">
        <v>6</v>
      </c>
      <c r="Q1013" t="s">
        <v>6</v>
      </c>
      <c r="R1013" t="s">
        <v>6</v>
      </c>
    </row>
    <row r="1014" spans="1:18" x14ac:dyDescent="0.3">
      <c r="A1014">
        <v>1025</v>
      </c>
      <c r="B1014">
        <v>2019</v>
      </c>
      <c r="C1014">
        <v>16</v>
      </c>
      <c r="D1014">
        <v>71</v>
      </c>
      <c r="E1014" t="s">
        <v>471</v>
      </c>
      <c r="F1014" s="2">
        <v>43737</v>
      </c>
      <c r="G1014" t="s">
        <v>15126</v>
      </c>
      <c r="H1014" t="s">
        <v>15150</v>
      </c>
      <c r="I1014" t="s">
        <v>6</v>
      </c>
      <c r="J1014" t="s">
        <v>6</v>
      </c>
      <c r="K1014" t="s">
        <v>6</v>
      </c>
      <c r="L1014" t="s">
        <v>6</v>
      </c>
      <c r="M1014" t="s">
        <v>6</v>
      </c>
      <c r="N1014" t="s">
        <v>6</v>
      </c>
      <c r="O1014" t="s">
        <v>6</v>
      </c>
      <c r="P1014" t="s">
        <v>6</v>
      </c>
      <c r="Q1014" t="s">
        <v>6</v>
      </c>
      <c r="R1014" t="s">
        <v>6</v>
      </c>
    </row>
    <row r="1015" spans="1:18" x14ac:dyDescent="0.3">
      <c r="A1015">
        <v>1026</v>
      </c>
      <c r="B1015">
        <v>2019</v>
      </c>
      <c r="C1015">
        <v>17</v>
      </c>
      <c r="D1015">
        <v>22</v>
      </c>
      <c r="E1015" t="s">
        <v>445</v>
      </c>
      <c r="F1015" s="2">
        <v>43751</v>
      </c>
      <c r="G1015" t="s">
        <v>15104</v>
      </c>
      <c r="H1015" t="s">
        <v>15151</v>
      </c>
      <c r="I1015" t="s">
        <v>6</v>
      </c>
      <c r="J1015" t="s">
        <v>6</v>
      </c>
      <c r="K1015" t="s">
        <v>6</v>
      </c>
      <c r="L1015" t="s">
        <v>6</v>
      </c>
      <c r="M1015" t="s">
        <v>6</v>
      </c>
      <c r="N1015" t="s">
        <v>6</v>
      </c>
      <c r="O1015" t="s">
        <v>6</v>
      </c>
      <c r="P1015" t="s">
        <v>6</v>
      </c>
      <c r="Q1015" t="s">
        <v>6</v>
      </c>
      <c r="R1015" t="s">
        <v>6</v>
      </c>
    </row>
    <row r="1016" spans="1:18" x14ac:dyDescent="0.3">
      <c r="A1016">
        <v>1027</v>
      </c>
      <c r="B1016">
        <v>2019</v>
      </c>
      <c r="C1016">
        <v>18</v>
      </c>
      <c r="D1016">
        <v>32</v>
      </c>
      <c r="E1016" t="s">
        <v>458</v>
      </c>
      <c r="F1016" s="2">
        <v>43765</v>
      </c>
      <c r="G1016" t="s">
        <v>15130</v>
      </c>
      <c r="H1016" t="s">
        <v>15152</v>
      </c>
      <c r="I1016" t="s">
        <v>6</v>
      </c>
      <c r="J1016" t="s">
        <v>6</v>
      </c>
      <c r="K1016" t="s">
        <v>6</v>
      </c>
      <c r="L1016" t="s">
        <v>6</v>
      </c>
      <c r="M1016" t="s">
        <v>6</v>
      </c>
      <c r="N1016" t="s">
        <v>6</v>
      </c>
      <c r="O1016" t="s">
        <v>6</v>
      </c>
      <c r="P1016" t="s">
        <v>6</v>
      </c>
      <c r="Q1016" t="s">
        <v>6</v>
      </c>
      <c r="R1016" t="s">
        <v>6</v>
      </c>
    </row>
    <row r="1017" spans="1:18" x14ac:dyDescent="0.3">
      <c r="A1017">
        <v>1028</v>
      </c>
      <c r="B1017">
        <v>2019</v>
      </c>
      <c r="C1017">
        <v>19</v>
      </c>
      <c r="D1017">
        <v>69</v>
      </c>
      <c r="E1017" t="s">
        <v>450</v>
      </c>
      <c r="F1017" s="2">
        <v>43772</v>
      </c>
      <c r="G1017" t="s">
        <v>15130</v>
      </c>
      <c r="H1017" t="s">
        <v>15153</v>
      </c>
      <c r="I1017" t="s">
        <v>6</v>
      </c>
      <c r="J1017" t="s">
        <v>6</v>
      </c>
      <c r="K1017" t="s">
        <v>6</v>
      </c>
      <c r="L1017" t="s">
        <v>6</v>
      </c>
      <c r="M1017" t="s">
        <v>6</v>
      </c>
      <c r="N1017" t="s">
        <v>6</v>
      </c>
      <c r="O1017" t="s">
        <v>6</v>
      </c>
      <c r="P1017" t="s">
        <v>6</v>
      </c>
      <c r="Q1017" t="s">
        <v>6</v>
      </c>
      <c r="R1017" t="s">
        <v>6</v>
      </c>
    </row>
    <row r="1018" spans="1:18" x14ac:dyDescent="0.3">
      <c r="A1018">
        <v>1029</v>
      </c>
      <c r="B1018">
        <v>2019</v>
      </c>
      <c r="C1018">
        <v>20</v>
      </c>
      <c r="D1018">
        <v>18</v>
      </c>
      <c r="E1018" t="s">
        <v>446</v>
      </c>
      <c r="F1018" s="2">
        <v>43786</v>
      </c>
      <c r="G1018" t="s">
        <v>15132</v>
      </c>
      <c r="H1018" t="s">
        <v>15154</v>
      </c>
      <c r="I1018" t="s">
        <v>6</v>
      </c>
      <c r="J1018" t="s">
        <v>6</v>
      </c>
      <c r="K1018" t="s">
        <v>6</v>
      </c>
      <c r="L1018" t="s">
        <v>6</v>
      </c>
      <c r="M1018" t="s">
        <v>6</v>
      </c>
      <c r="N1018" t="s">
        <v>6</v>
      </c>
      <c r="O1018" t="s">
        <v>6</v>
      </c>
      <c r="P1018" t="s">
        <v>6</v>
      </c>
      <c r="Q1018" t="s">
        <v>6</v>
      </c>
      <c r="R1018" t="s">
        <v>6</v>
      </c>
    </row>
    <row r="1019" spans="1:18" x14ac:dyDescent="0.3">
      <c r="A1019">
        <v>1030</v>
      </c>
      <c r="B1019">
        <v>2019</v>
      </c>
      <c r="C1019">
        <v>21</v>
      </c>
      <c r="D1019">
        <v>24</v>
      </c>
      <c r="E1019" t="s">
        <v>447</v>
      </c>
      <c r="F1019" s="2">
        <v>43800</v>
      </c>
      <c r="G1019" t="s">
        <v>15112</v>
      </c>
      <c r="H1019" t="s">
        <v>15155</v>
      </c>
      <c r="I1019" t="s">
        <v>6</v>
      </c>
      <c r="J1019" t="s">
        <v>6</v>
      </c>
      <c r="K1019" t="s">
        <v>6</v>
      </c>
      <c r="L1019" t="s">
        <v>6</v>
      </c>
      <c r="M1019" t="s">
        <v>6</v>
      </c>
      <c r="N1019" t="s">
        <v>6</v>
      </c>
      <c r="O1019" t="s">
        <v>6</v>
      </c>
      <c r="P1019" t="s">
        <v>6</v>
      </c>
      <c r="Q1019" t="s">
        <v>6</v>
      </c>
      <c r="R1019" t="s">
        <v>6</v>
      </c>
    </row>
    <row r="1020" spans="1:18" x14ac:dyDescent="0.3">
      <c r="A1020">
        <v>1031</v>
      </c>
      <c r="B1020">
        <v>2020</v>
      </c>
      <c r="C1020">
        <v>1</v>
      </c>
      <c r="D1020">
        <v>70</v>
      </c>
      <c r="E1020" t="s">
        <v>452</v>
      </c>
      <c r="F1020" s="2">
        <v>44017</v>
      </c>
      <c r="G1020" t="s">
        <v>15112</v>
      </c>
      <c r="H1020" t="s">
        <v>15156</v>
      </c>
      <c r="I1020" t="s">
        <v>6</v>
      </c>
      <c r="J1020" t="s">
        <v>6</v>
      </c>
      <c r="K1020" t="s">
        <v>6</v>
      </c>
      <c r="L1020" t="s">
        <v>6</v>
      </c>
      <c r="M1020" t="s">
        <v>6</v>
      </c>
      <c r="N1020" t="s">
        <v>6</v>
      </c>
      <c r="O1020" t="s">
        <v>6</v>
      </c>
      <c r="P1020" t="s">
        <v>6</v>
      </c>
      <c r="Q1020" t="s">
        <v>6</v>
      </c>
      <c r="R1020" t="s">
        <v>6</v>
      </c>
    </row>
    <row r="1021" spans="1:18" x14ac:dyDescent="0.3">
      <c r="A1021">
        <v>1032</v>
      </c>
      <c r="B1021">
        <v>2020</v>
      </c>
      <c r="C1021">
        <v>2</v>
      </c>
      <c r="D1021">
        <v>70</v>
      </c>
      <c r="E1021" t="s">
        <v>473</v>
      </c>
      <c r="F1021" s="2">
        <v>44024</v>
      </c>
      <c r="G1021" t="s">
        <v>15112</v>
      </c>
      <c r="H1021" t="s">
        <v>15157</v>
      </c>
      <c r="I1021" t="s">
        <v>6</v>
      </c>
      <c r="J1021" t="s">
        <v>6</v>
      </c>
      <c r="K1021" t="s">
        <v>6</v>
      </c>
      <c r="L1021" t="s">
        <v>6</v>
      </c>
      <c r="M1021" t="s">
        <v>6</v>
      </c>
      <c r="N1021" t="s">
        <v>6</v>
      </c>
      <c r="O1021" t="s">
        <v>6</v>
      </c>
      <c r="P1021" t="s">
        <v>6</v>
      </c>
      <c r="Q1021" t="s">
        <v>6</v>
      </c>
      <c r="R1021" t="s">
        <v>6</v>
      </c>
    </row>
    <row r="1022" spans="1:18" x14ac:dyDescent="0.3">
      <c r="A1022">
        <v>1033</v>
      </c>
      <c r="B1022">
        <v>2020</v>
      </c>
      <c r="C1022">
        <v>3</v>
      </c>
      <c r="D1022">
        <v>11</v>
      </c>
      <c r="E1022" t="s">
        <v>440</v>
      </c>
      <c r="F1022" s="2">
        <v>44031</v>
      </c>
      <c r="G1022" t="s">
        <v>15112</v>
      </c>
      <c r="H1022" t="s">
        <v>15158</v>
      </c>
      <c r="I1022" t="s">
        <v>6</v>
      </c>
      <c r="J1022" t="s">
        <v>6</v>
      </c>
      <c r="K1022" t="s">
        <v>6</v>
      </c>
      <c r="L1022" t="s">
        <v>6</v>
      </c>
      <c r="M1022" t="s">
        <v>6</v>
      </c>
      <c r="N1022" t="s">
        <v>6</v>
      </c>
      <c r="O1022" t="s">
        <v>6</v>
      </c>
      <c r="P1022" t="s">
        <v>6</v>
      </c>
      <c r="Q1022" t="s">
        <v>6</v>
      </c>
      <c r="R1022" t="s">
        <v>6</v>
      </c>
    </row>
    <row r="1023" spans="1:18" x14ac:dyDescent="0.3">
      <c r="A1023">
        <v>1034</v>
      </c>
      <c r="B1023">
        <v>2020</v>
      </c>
      <c r="C1023">
        <v>4</v>
      </c>
      <c r="D1023">
        <v>9</v>
      </c>
      <c r="E1023" t="s">
        <v>438</v>
      </c>
      <c r="F1023" s="2">
        <v>44045</v>
      </c>
      <c r="G1023" t="s">
        <v>15112</v>
      </c>
      <c r="H1023" t="s">
        <v>15159</v>
      </c>
      <c r="I1023" t="s">
        <v>6</v>
      </c>
      <c r="J1023" t="s">
        <v>6</v>
      </c>
      <c r="K1023" t="s">
        <v>6</v>
      </c>
      <c r="L1023" t="s">
        <v>6</v>
      </c>
      <c r="M1023" t="s">
        <v>6</v>
      </c>
      <c r="N1023" t="s">
        <v>6</v>
      </c>
      <c r="O1023" t="s">
        <v>6</v>
      </c>
      <c r="P1023" t="s">
        <v>6</v>
      </c>
      <c r="Q1023" t="s">
        <v>6</v>
      </c>
      <c r="R1023" t="s">
        <v>6</v>
      </c>
    </row>
    <row r="1024" spans="1:18" x14ac:dyDescent="0.3">
      <c r="A1024">
        <v>1035</v>
      </c>
      <c r="B1024">
        <v>2020</v>
      </c>
      <c r="C1024">
        <v>5</v>
      </c>
      <c r="D1024">
        <v>9</v>
      </c>
      <c r="E1024" t="s">
        <v>474</v>
      </c>
      <c r="F1024" s="2">
        <v>44052</v>
      </c>
      <c r="G1024" t="s">
        <v>15112</v>
      </c>
      <c r="H1024" t="s">
        <v>15160</v>
      </c>
      <c r="I1024" t="s">
        <v>6</v>
      </c>
      <c r="J1024" t="s">
        <v>6</v>
      </c>
      <c r="K1024" t="s">
        <v>6</v>
      </c>
      <c r="L1024" t="s">
        <v>6</v>
      </c>
      <c r="M1024" t="s">
        <v>6</v>
      </c>
      <c r="N1024" t="s">
        <v>6</v>
      </c>
      <c r="O1024" t="s">
        <v>6</v>
      </c>
      <c r="P1024" t="s">
        <v>6</v>
      </c>
      <c r="Q1024" t="s">
        <v>6</v>
      </c>
      <c r="R1024" t="s">
        <v>6</v>
      </c>
    </row>
    <row r="1025" spans="1:18" x14ac:dyDescent="0.3">
      <c r="A1025">
        <v>1036</v>
      </c>
      <c r="B1025">
        <v>2020</v>
      </c>
      <c r="C1025">
        <v>6</v>
      </c>
      <c r="D1025">
        <v>4</v>
      </c>
      <c r="E1025" t="s">
        <v>435</v>
      </c>
      <c r="F1025" s="2">
        <v>44059</v>
      </c>
      <c r="G1025" t="s">
        <v>15112</v>
      </c>
      <c r="H1025" t="s">
        <v>15161</v>
      </c>
      <c r="I1025" t="s">
        <v>6</v>
      </c>
      <c r="J1025" t="s">
        <v>6</v>
      </c>
      <c r="K1025" t="s">
        <v>6</v>
      </c>
      <c r="L1025" t="s">
        <v>6</v>
      </c>
      <c r="M1025" t="s">
        <v>6</v>
      </c>
      <c r="N1025" t="s">
        <v>6</v>
      </c>
      <c r="O1025" t="s">
        <v>6</v>
      </c>
      <c r="P1025" t="s">
        <v>6</v>
      </c>
      <c r="Q1025" t="s">
        <v>6</v>
      </c>
      <c r="R1025" t="s">
        <v>6</v>
      </c>
    </row>
    <row r="1026" spans="1:18" x14ac:dyDescent="0.3">
      <c r="A1026">
        <v>1037</v>
      </c>
      <c r="B1026">
        <v>2020</v>
      </c>
      <c r="C1026">
        <v>7</v>
      </c>
      <c r="D1026">
        <v>13</v>
      </c>
      <c r="E1026" t="s">
        <v>442</v>
      </c>
      <c r="F1026" s="2">
        <v>44073</v>
      </c>
      <c r="G1026" t="s">
        <v>15112</v>
      </c>
      <c r="H1026" t="s">
        <v>15162</v>
      </c>
      <c r="I1026" t="s">
        <v>6</v>
      </c>
      <c r="J1026" t="s">
        <v>6</v>
      </c>
      <c r="K1026" t="s">
        <v>6</v>
      </c>
      <c r="L1026" t="s">
        <v>6</v>
      </c>
      <c r="M1026" t="s">
        <v>6</v>
      </c>
      <c r="N1026" t="s">
        <v>6</v>
      </c>
      <c r="O1026" t="s">
        <v>6</v>
      </c>
      <c r="P1026" t="s">
        <v>6</v>
      </c>
      <c r="Q1026" t="s">
        <v>6</v>
      </c>
      <c r="R1026" t="s">
        <v>6</v>
      </c>
    </row>
    <row r="1027" spans="1:18" x14ac:dyDescent="0.3">
      <c r="A1027">
        <v>1038</v>
      </c>
      <c r="B1027">
        <v>2020</v>
      </c>
      <c r="C1027">
        <v>8</v>
      </c>
      <c r="D1027">
        <v>14</v>
      </c>
      <c r="E1027" t="s">
        <v>443</v>
      </c>
      <c r="F1027" s="2">
        <v>44080</v>
      </c>
      <c r="G1027" t="s">
        <v>15112</v>
      </c>
      <c r="H1027" t="s">
        <v>15163</v>
      </c>
      <c r="I1027" t="s">
        <v>6</v>
      </c>
      <c r="J1027" t="s">
        <v>6</v>
      </c>
      <c r="K1027" t="s">
        <v>6</v>
      </c>
      <c r="L1027" t="s">
        <v>6</v>
      </c>
      <c r="M1027" t="s">
        <v>6</v>
      </c>
      <c r="N1027" t="s">
        <v>6</v>
      </c>
      <c r="O1027" t="s">
        <v>6</v>
      </c>
      <c r="P1027" t="s">
        <v>6</v>
      </c>
      <c r="Q1027" t="s">
        <v>6</v>
      </c>
      <c r="R1027" t="s">
        <v>6</v>
      </c>
    </row>
    <row r="1028" spans="1:18" x14ac:dyDescent="0.3">
      <c r="A1028">
        <v>1039</v>
      </c>
      <c r="B1028">
        <v>2020</v>
      </c>
      <c r="C1028">
        <v>9</v>
      </c>
      <c r="D1028">
        <v>76</v>
      </c>
      <c r="E1028" t="s">
        <v>475</v>
      </c>
      <c r="F1028" s="2">
        <v>44087</v>
      </c>
      <c r="G1028" t="s">
        <v>15112</v>
      </c>
      <c r="H1028" t="s">
        <v>15164</v>
      </c>
      <c r="I1028" t="s">
        <v>6</v>
      </c>
      <c r="J1028" t="s">
        <v>6</v>
      </c>
      <c r="K1028" t="s">
        <v>6</v>
      </c>
      <c r="L1028" t="s">
        <v>6</v>
      </c>
      <c r="M1028" t="s">
        <v>6</v>
      </c>
      <c r="N1028" t="s">
        <v>6</v>
      </c>
      <c r="O1028" t="s">
        <v>6</v>
      </c>
      <c r="P1028" t="s">
        <v>6</v>
      </c>
      <c r="Q1028" t="s">
        <v>6</v>
      </c>
      <c r="R1028" t="s">
        <v>6</v>
      </c>
    </row>
    <row r="1029" spans="1:18" x14ac:dyDescent="0.3">
      <c r="A1029">
        <v>1040</v>
      </c>
      <c r="B1029">
        <v>2020</v>
      </c>
      <c r="C1029">
        <v>10</v>
      </c>
      <c r="D1029">
        <v>71</v>
      </c>
      <c r="E1029" t="s">
        <v>471</v>
      </c>
      <c r="F1029" s="2">
        <v>44101</v>
      </c>
      <c r="G1029" t="s">
        <v>15126</v>
      </c>
      <c r="H1029" t="s">
        <v>15165</v>
      </c>
      <c r="I1029" t="s">
        <v>6</v>
      </c>
      <c r="J1029" t="s">
        <v>6</v>
      </c>
      <c r="K1029" t="s">
        <v>6</v>
      </c>
      <c r="L1029" t="s">
        <v>6</v>
      </c>
      <c r="M1029" t="s">
        <v>6</v>
      </c>
      <c r="N1029" t="s">
        <v>6</v>
      </c>
      <c r="O1029" t="s">
        <v>6</v>
      </c>
      <c r="P1029" t="s">
        <v>6</v>
      </c>
      <c r="Q1029" t="s">
        <v>6</v>
      </c>
      <c r="R1029" t="s">
        <v>6</v>
      </c>
    </row>
    <row r="1030" spans="1:18" x14ac:dyDescent="0.3">
      <c r="A1030">
        <v>1041</v>
      </c>
      <c r="B1030">
        <v>2020</v>
      </c>
      <c r="C1030">
        <v>11</v>
      </c>
      <c r="D1030">
        <v>20</v>
      </c>
      <c r="E1030" t="s">
        <v>476</v>
      </c>
      <c r="F1030" s="2">
        <v>44115</v>
      </c>
      <c r="G1030" t="s">
        <v>15112</v>
      </c>
      <c r="H1030" t="s">
        <v>15166</v>
      </c>
      <c r="I1030" t="s">
        <v>6</v>
      </c>
      <c r="J1030" t="s">
        <v>6</v>
      </c>
      <c r="K1030" t="s">
        <v>6</v>
      </c>
      <c r="L1030" t="s">
        <v>6</v>
      </c>
      <c r="M1030" t="s">
        <v>6</v>
      </c>
      <c r="N1030" t="s">
        <v>6</v>
      </c>
      <c r="O1030" t="s">
        <v>6</v>
      </c>
      <c r="P1030" t="s">
        <v>6</v>
      </c>
      <c r="Q1030" t="s">
        <v>6</v>
      </c>
      <c r="R1030" t="s">
        <v>6</v>
      </c>
    </row>
    <row r="1031" spans="1:18" x14ac:dyDescent="0.3">
      <c r="A1031">
        <v>1042</v>
      </c>
      <c r="B1031">
        <v>2020</v>
      </c>
      <c r="C1031">
        <v>12</v>
      </c>
      <c r="D1031">
        <v>75</v>
      </c>
      <c r="E1031" t="s">
        <v>455</v>
      </c>
      <c r="F1031" s="2">
        <v>44129</v>
      </c>
      <c r="G1031" t="s">
        <v>15110</v>
      </c>
      <c r="H1031" t="s">
        <v>15167</v>
      </c>
      <c r="I1031" t="s">
        <v>6</v>
      </c>
      <c r="J1031" t="s">
        <v>6</v>
      </c>
      <c r="K1031" t="s">
        <v>6</v>
      </c>
      <c r="L1031" t="s">
        <v>6</v>
      </c>
      <c r="M1031" t="s">
        <v>6</v>
      </c>
      <c r="N1031" t="s">
        <v>6</v>
      </c>
      <c r="O1031" t="s">
        <v>6</v>
      </c>
      <c r="P1031" t="s">
        <v>6</v>
      </c>
      <c r="Q1031" t="s">
        <v>6</v>
      </c>
      <c r="R1031" t="s">
        <v>6</v>
      </c>
    </row>
    <row r="1032" spans="1:18" x14ac:dyDescent="0.3">
      <c r="A1032">
        <v>1043</v>
      </c>
      <c r="B1032">
        <v>2020</v>
      </c>
      <c r="C1032">
        <v>13</v>
      </c>
      <c r="D1032">
        <v>21</v>
      </c>
      <c r="E1032" t="s">
        <v>477</v>
      </c>
      <c r="F1032" s="2">
        <v>44136</v>
      </c>
      <c r="G1032" t="s">
        <v>15110</v>
      </c>
      <c r="H1032" t="s">
        <v>15168</v>
      </c>
      <c r="I1032" t="s">
        <v>6</v>
      </c>
      <c r="J1032" t="s">
        <v>6</v>
      </c>
      <c r="K1032" t="s">
        <v>6</v>
      </c>
      <c r="L1032" t="s">
        <v>6</v>
      </c>
      <c r="M1032" t="s">
        <v>6</v>
      </c>
      <c r="N1032" t="s">
        <v>6</v>
      </c>
      <c r="O1032" t="s">
        <v>6</v>
      </c>
      <c r="P1032" t="s">
        <v>6</v>
      </c>
      <c r="Q1032" t="s">
        <v>6</v>
      </c>
      <c r="R1032" t="s">
        <v>6</v>
      </c>
    </row>
    <row r="1033" spans="1:18" x14ac:dyDescent="0.3">
      <c r="A1033">
        <v>1044</v>
      </c>
      <c r="B1033">
        <v>2020</v>
      </c>
      <c r="C1033">
        <v>14</v>
      </c>
      <c r="D1033">
        <v>5</v>
      </c>
      <c r="E1033" t="s">
        <v>437</v>
      </c>
      <c r="F1033" s="2">
        <v>44150</v>
      </c>
      <c r="G1033" t="s">
        <v>15169</v>
      </c>
      <c r="H1033" t="s">
        <v>15170</v>
      </c>
      <c r="I1033" t="s">
        <v>6</v>
      </c>
      <c r="J1033" t="s">
        <v>6</v>
      </c>
      <c r="K1033" t="s">
        <v>6</v>
      </c>
      <c r="L1033" t="s">
        <v>6</v>
      </c>
      <c r="M1033" t="s">
        <v>6</v>
      </c>
      <c r="N1033" t="s">
        <v>6</v>
      </c>
      <c r="O1033" t="s">
        <v>6</v>
      </c>
      <c r="P1033" t="s">
        <v>6</v>
      </c>
      <c r="Q1033" t="s">
        <v>6</v>
      </c>
      <c r="R1033" t="s">
        <v>6</v>
      </c>
    </row>
    <row r="1034" spans="1:18" x14ac:dyDescent="0.3">
      <c r="A1034">
        <v>1045</v>
      </c>
      <c r="B1034">
        <v>2020</v>
      </c>
      <c r="C1034">
        <v>15</v>
      </c>
      <c r="D1034">
        <v>3</v>
      </c>
      <c r="E1034" t="s">
        <v>434</v>
      </c>
      <c r="F1034" s="2">
        <v>44164</v>
      </c>
      <c r="G1034" t="s">
        <v>15117</v>
      </c>
      <c r="H1034" t="s">
        <v>15171</v>
      </c>
      <c r="I1034" t="s">
        <v>6</v>
      </c>
      <c r="J1034" t="s">
        <v>6</v>
      </c>
      <c r="K1034" t="s">
        <v>6</v>
      </c>
      <c r="L1034" t="s">
        <v>6</v>
      </c>
      <c r="M1034" t="s">
        <v>6</v>
      </c>
      <c r="N1034" t="s">
        <v>6</v>
      </c>
      <c r="O1034" t="s">
        <v>6</v>
      </c>
      <c r="P1034" t="s">
        <v>6</v>
      </c>
      <c r="Q1034" t="s">
        <v>6</v>
      </c>
      <c r="R1034" t="s">
        <v>6</v>
      </c>
    </row>
    <row r="1035" spans="1:18" x14ac:dyDescent="0.3">
      <c r="A1035">
        <v>1046</v>
      </c>
      <c r="B1035">
        <v>2020</v>
      </c>
      <c r="C1035">
        <v>16</v>
      </c>
      <c r="D1035">
        <v>3</v>
      </c>
      <c r="E1035" t="s">
        <v>478</v>
      </c>
      <c r="F1035" s="2">
        <v>44171</v>
      </c>
      <c r="G1035" t="s">
        <v>15132</v>
      </c>
      <c r="H1035" t="s">
        <v>15172</v>
      </c>
      <c r="I1035" t="s">
        <v>6</v>
      </c>
      <c r="J1035" t="s">
        <v>6</v>
      </c>
      <c r="K1035" t="s">
        <v>6</v>
      </c>
      <c r="L1035" t="s">
        <v>6</v>
      </c>
      <c r="M1035" t="s">
        <v>6</v>
      </c>
      <c r="N1035" t="s">
        <v>6</v>
      </c>
      <c r="O1035" t="s">
        <v>6</v>
      </c>
      <c r="P1035" t="s">
        <v>6</v>
      </c>
      <c r="Q1035" t="s">
        <v>6</v>
      </c>
      <c r="R1035" t="s">
        <v>6</v>
      </c>
    </row>
    <row r="1036" spans="1:18" x14ac:dyDescent="0.3">
      <c r="A1036">
        <v>1047</v>
      </c>
      <c r="B1036">
        <v>2020</v>
      </c>
      <c r="C1036">
        <v>17</v>
      </c>
      <c r="D1036">
        <v>24</v>
      </c>
      <c r="E1036" t="s">
        <v>447</v>
      </c>
      <c r="F1036" s="2">
        <v>44178</v>
      </c>
      <c r="G1036" t="s">
        <v>15112</v>
      </c>
      <c r="H1036" t="s">
        <v>15173</v>
      </c>
      <c r="I1036" t="s">
        <v>6</v>
      </c>
      <c r="J1036" t="s">
        <v>6</v>
      </c>
      <c r="K1036" t="s">
        <v>6</v>
      </c>
      <c r="L1036" t="s">
        <v>6</v>
      </c>
      <c r="M1036" t="s">
        <v>6</v>
      </c>
      <c r="N1036" t="s">
        <v>6</v>
      </c>
      <c r="O1036" t="s">
        <v>6</v>
      </c>
      <c r="P1036" t="s">
        <v>6</v>
      </c>
      <c r="Q1036" t="s">
        <v>6</v>
      </c>
      <c r="R1036" t="s">
        <v>6</v>
      </c>
    </row>
    <row r="1037" spans="1:18" x14ac:dyDescent="0.3">
      <c r="A1037">
        <v>1053</v>
      </c>
      <c r="B1037">
        <v>2021</v>
      </c>
      <c r="C1037">
        <v>2</v>
      </c>
      <c r="D1037">
        <v>21</v>
      </c>
      <c r="E1037" t="s">
        <v>477</v>
      </c>
      <c r="F1037" s="2">
        <v>44304</v>
      </c>
      <c r="G1037" t="s">
        <v>14182</v>
      </c>
      <c r="H1037" t="s">
        <v>15174</v>
      </c>
      <c r="I1037" t="s">
        <v>15175</v>
      </c>
      <c r="J1037" t="s">
        <v>6</v>
      </c>
      <c r="K1037" t="s">
        <v>15175</v>
      </c>
      <c r="L1037" t="s">
        <v>6</v>
      </c>
      <c r="M1037" t="s">
        <v>15176</v>
      </c>
      <c r="N1037" t="s">
        <v>6</v>
      </c>
      <c r="O1037" t="s">
        <v>15176</v>
      </c>
      <c r="P1037" t="s">
        <v>6</v>
      </c>
      <c r="Q1037" t="s">
        <v>6</v>
      </c>
      <c r="R1037" t="s">
        <v>6</v>
      </c>
    </row>
    <row r="1038" spans="1:18" x14ac:dyDescent="0.3">
      <c r="A1038">
        <v>1052</v>
      </c>
      <c r="B1038">
        <v>2021</v>
      </c>
      <c r="C1038">
        <v>1</v>
      </c>
      <c r="D1038">
        <v>3</v>
      </c>
      <c r="E1038" t="s">
        <v>434</v>
      </c>
      <c r="F1038" s="2">
        <v>44283</v>
      </c>
      <c r="G1038" t="s">
        <v>14173</v>
      </c>
      <c r="H1038" t="s">
        <v>15180</v>
      </c>
      <c r="I1038" t="s">
        <v>15181</v>
      </c>
      <c r="J1038" t="s">
        <v>6</v>
      </c>
      <c r="K1038" t="s">
        <v>15181</v>
      </c>
      <c r="L1038" t="s">
        <v>6</v>
      </c>
      <c r="M1038" t="s">
        <v>15182</v>
      </c>
      <c r="N1038" t="s">
        <v>6</v>
      </c>
      <c r="O1038" t="s">
        <v>15182</v>
      </c>
      <c r="P1038" t="s">
        <v>6</v>
      </c>
      <c r="Q1038" t="s">
        <v>6</v>
      </c>
      <c r="R1038" t="s">
        <v>6</v>
      </c>
    </row>
    <row r="1039" spans="1:18" x14ac:dyDescent="0.3">
      <c r="A1039">
        <v>1051</v>
      </c>
      <c r="B1039">
        <v>2021</v>
      </c>
      <c r="C1039">
        <v>20</v>
      </c>
      <c r="D1039">
        <v>78</v>
      </c>
      <c r="E1039" t="s">
        <v>479</v>
      </c>
      <c r="F1039" s="2">
        <v>44521</v>
      </c>
      <c r="G1039" t="s">
        <v>14175</v>
      </c>
      <c r="H1039" t="s">
        <v>15183</v>
      </c>
      <c r="I1039" t="s">
        <v>15184</v>
      </c>
      <c r="J1039" t="s">
        <v>6</v>
      </c>
      <c r="K1039" t="s">
        <v>15184</v>
      </c>
      <c r="L1039" t="s">
        <v>6</v>
      </c>
      <c r="M1039" t="s">
        <v>15185</v>
      </c>
      <c r="N1039" t="s">
        <v>6</v>
      </c>
      <c r="O1039" t="s">
        <v>15185</v>
      </c>
      <c r="P1039" t="s">
        <v>6</v>
      </c>
      <c r="Q1039" t="s">
        <v>6</v>
      </c>
      <c r="R1039" t="s">
        <v>6</v>
      </c>
    </row>
    <row r="1040" spans="1:18" x14ac:dyDescent="0.3">
      <c r="A1040">
        <v>1054</v>
      </c>
      <c r="B1040">
        <v>2021</v>
      </c>
      <c r="C1040">
        <v>3</v>
      </c>
      <c r="D1040">
        <v>75</v>
      </c>
      <c r="E1040" t="s">
        <v>455</v>
      </c>
      <c r="F1040" s="2">
        <v>44318</v>
      </c>
      <c r="G1040" t="s">
        <v>14175</v>
      </c>
      <c r="H1040" t="s">
        <v>15186</v>
      </c>
      <c r="I1040" t="s">
        <v>15187</v>
      </c>
      <c r="J1040" t="s">
        <v>6</v>
      </c>
      <c r="K1040" t="s">
        <v>15187</v>
      </c>
      <c r="L1040" t="s">
        <v>6</v>
      </c>
      <c r="M1040" t="s">
        <v>15188</v>
      </c>
      <c r="N1040" t="s">
        <v>6</v>
      </c>
      <c r="O1040" t="s">
        <v>15188</v>
      </c>
      <c r="P1040" t="s">
        <v>6</v>
      </c>
      <c r="Q1040" t="s">
        <v>6</v>
      </c>
      <c r="R1040" t="s">
        <v>6</v>
      </c>
    </row>
    <row r="1041" spans="1:18" x14ac:dyDescent="0.3">
      <c r="A1041">
        <v>1055</v>
      </c>
      <c r="B1041">
        <v>2021</v>
      </c>
      <c r="C1041">
        <v>4</v>
      </c>
      <c r="D1041">
        <v>4</v>
      </c>
      <c r="E1041" t="s">
        <v>435</v>
      </c>
      <c r="F1041" s="2">
        <v>44325</v>
      </c>
      <c r="G1041" t="s">
        <v>14182</v>
      </c>
      <c r="H1041" t="s">
        <v>15189</v>
      </c>
      <c r="I1041" t="s">
        <v>15190</v>
      </c>
      <c r="J1041" t="s">
        <v>6</v>
      </c>
      <c r="K1041" t="s">
        <v>15190</v>
      </c>
      <c r="L1041" t="s">
        <v>6</v>
      </c>
      <c r="M1041" t="s">
        <v>15191</v>
      </c>
      <c r="N1041" t="s">
        <v>6</v>
      </c>
      <c r="O1041" t="s">
        <v>15191</v>
      </c>
      <c r="P1041" t="s">
        <v>6</v>
      </c>
      <c r="Q1041" t="s">
        <v>6</v>
      </c>
      <c r="R1041" t="s">
        <v>6</v>
      </c>
    </row>
    <row r="1042" spans="1:18" x14ac:dyDescent="0.3">
      <c r="A1042">
        <v>1056</v>
      </c>
      <c r="B1042">
        <v>2021</v>
      </c>
      <c r="C1042">
        <v>5</v>
      </c>
      <c r="D1042">
        <v>6</v>
      </c>
      <c r="E1042" t="s">
        <v>436</v>
      </c>
      <c r="F1042" s="2">
        <v>44339</v>
      </c>
      <c r="G1042" t="s">
        <v>14182</v>
      </c>
      <c r="H1042" t="s">
        <v>15192</v>
      </c>
      <c r="I1042" t="s">
        <v>15193</v>
      </c>
      <c r="J1042" t="s">
        <v>6</v>
      </c>
      <c r="K1042" t="s">
        <v>15193</v>
      </c>
      <c r="L1042" t="s">
        <v>6</v>
      </c>
      <c r="M1042" t="s">
        <v>15194</v>
      </c>
      <c r="N1042" t="s">
        <v>6</v>
      </c>
      <c r="O1042" t="s">
        <v>15194</v>
      </c>
      <c r="P1042" t="s">
        <v>6</v>
      </c>
      <c r="Q1042" t="s">
        <v>6</v>
      </c>
      <c r="R1042" t="s">
        <v>6</v>
      </c>
    </row>
    <row r="1043" spans="1:18" x14ac:dyDescent="0.3">
      <c r="A1043">
        <v>1057</v>
      </c>
      <c r="B1043">
        <v>2021</v>
      </c>
      <c r="C1043">
        <v>6</v>
      </c>
      <c r="D1043">
        <v>73</v>
      </c>
      <c r="E1043" t="s">
        <v>472</v>
      </c>
      <c r="F1043" s="2">
        <v>44353</v>
      </c>
      <c r="G1043" t="s">
        <v>14114</v>
      </c>
      <c r="H1043" t="s">
        <v>15195</v>
      </c>
      <c r="I1043" t="s">
        <v>15196</v>
      </c>
      <c r="J1043" t="s">
        <v>6</v>
      </c>
      <c r="K1043" t="s">
        <v>15196</v>
      </c>
      <c r="L1043" t="s">
        <v>6</v>
      </c>
      <c r="M1043" t="s">
        <v>15197</v>
      </c>
      <c r="N1043" t="s">
        <v>6</v>
      </c>
      <c r="O1043" t="s">
        <v>15197</v>
      </c>
      <c r="P1043" t="s">
        <v>6</v>
      </c>
      <c r="Q1043" t="s">
        <v>6</v>
      </c>
      <c r="R1043" t="s">
        <v>6</v>
      </c>
    </row>
    <row r="1044" spans="1:18" x14ac:dyDescent="0.3">
      <c r="A1044">
        <v>1058</v>
      </c>
      <c r="B1044">
        <v>2021</v>
      </c>
      <c r="C1044">
        <v>8</v>
      </c>
      <c r="D1044">
        <v>70</v>
      </c>
      <c r="E1044" t="s">
        <v>473</v>
      </c>
      <c r="F1044" s="2">
        <v>44374</v>
      </c>
      <c r="G1044" t="s">
        <v>14182</v>
      </c>
      <c r="H1044" t="s">
        <v>15198</v>
      </c>
      <c r="I1044" t="s">
        <v>15199</v>
      </c>
      <c r="J1044" t="s">
        <v>6</v>
      </c>
      <c r="K1044" t="s">
        <v>15199</v>
      </c>
      <c r="L1044" t="s">
        <v>6</v>
      </c>
      <c r="M1044" t="s">
        <v>15200</v>
      </c>
      <c r="N1044" t="s">
        <v>6</v>
      </c>
      <c r="O1044" t="s">
        <v>15200</v>
      </c>
      <c r="P1044" t="s">
        <v>6</v>
      </c>
      <c r="Q1044" t="s">
        <v>6</v>
      </c>
      <c r="R1044" t="s">
        <v>6</v>
      </c>
    </row>
    <row r="1045" spans="1:18" x14ac:dyDescent="0.3">
      <c r="A1045">
        <v>1059</v>
      </c>
      <c r="B1045">
        <v>2021</v>
      </c>
      <c r="C1045">
        <v>7</v>
      </c>
      <c r="D1045">
        <v>34</v>
      </c>
      <c r="E1045" t="s">
        <v>449</v>
      </c>
      <c r="F1045" s="2">
        <v>44367</v>
      </c>
      <c r="G1045" t="s">
        <v>14182</v>
      </c>
      <c r="H1045" t="s">
        <v>15201</v>
      </c>
      <c r="I1045" t="s">
        <v>15202</v>
      </c>
      <c r="J1045" t="s">
        <v>6</v>
      </c>
      <c r="K1045" t="s">
        <v>15202</v>
      </c>
      <c r="L1045" t="s">
        <v>6</v>
      </c>
      <c r="M1045" t="s">
        <v>15203</v>
      </c>
      <c r="N1045" t="s">
        <v>6</v>
      </c>
      <c r="O1045" t="s">
        <v>15203</v>
      </c>
      <c r="P1045" t="s">
        <v>6</v>
      </c>
      <c r="Q1045" t="s">
        <v>6</v>
      </c>
      <c r="R1045" t="s">
        <v>6</v>
      </c>
    </row>
    <row r="1046" spans="1:18" x14ac:dyDescent="0.3">
      <c r="A1046">
        <v>1060</v>
      </c>
      <c r="B1046">
        <v>2021</v>
      </c>
      <c r="C1046">
        <v>9</v>
      </c>
      <c r="D1046">
        <v>70</v>
      </c>
      <c r="E1046" t="s">
        <v>452</v>
      </c>
      <c r="F1046" s="2">
        <v>44381</v>
      </c>
      <c r="G1046" t="s">
        <v>14182</v>
      </c>
      <c r="H1046" t="s">
        <v>15204</v>
      </c>
      <c r="I1046" t="s">
        <v>15205</v>
      </c>
      <c r="J1046" t="s">
        <v>6</v>
      </c>
      <c r="K1046" t="s">
        <v>15205</v>
      </c>
      <c r="L1046" t="s">
        <v>6</v>
      </c>
      <c r="M1046" t="s">
        <v>15206</v>
      </c>
      <c r="N1046" t="s">
        <v>6</v>
      </c>
      <c r="O1046" t="s">
        <v>15206</v>
      </c>
      <c r="P1046" t="s">
        <v>6</v>
      </c>
      <c r="Q1046" t="s">
        <v>6</v>
      </c>
      <c r="R1046" t="s">
        <v>6</v>
      </c>
    </row>
    <row r="1047" spans="1:18" x14ac:dyDescent="0.3">
      <c r="A1047">
        <v>1061</v>
      </c>
      <c r="B1047">
        <v>2021</v>
      </c>
      <c r="C1047">
        <v>10</v>
      </c>
      <c r="D1047">
        <v>9</v>
      </c>
      <c r="E1047" t="s">
        <v>438</v>
      </c>
      <c r="F1047" s="2">
        <v>44395</v>
      </c>
      <c r="G1047" t="s">
        <v>14175</v>
      </c>
      <c r="H1047" t="s">
        <v>15207</v>
      </c>
      <c r="I1047" t="s">
        <v>15208</v>
      </c>
      <c r="J1047" t="s">
        <v>6</v>
      </c>
      <c r="K1047" t="s">
        <v>15209</v>
      </c>
      <c r="L1047" t="s">
        <v>6</v>
      </c>
      <c r="M1047" t="s">
        <v>6</v>
      </c>
      <c r="N1047" t="s">
        <v>6</v>
      </c>
      <c r="O1047" t="s">
        <v>15208</v>
      </c>
      <c r="P1047" t="s">
        <v>6</v>
      </c>
      <c r="Q1047" t="s">
        <v>15209</v>
      </c>
      <c r="R1047" t="s">
        <v>6</v>
      </c>
    </row>
    <row r="1048" spans="1:18" x14ac:dyDescent="0.3">
      <c r="A1048">
        <v>1062</v>
      </c>
      <c r="B1048">
        <v>2021</v>
      </c>
      <c r="C1048">
        <v>11</v>
      </c>
      <c r="D1048">
        <v>11</v>
      </c>
      <c r="E1048" t="s">
        <v>440</v>
      </c>
      <c r="F1048" s="2">
        <v>44409</v>
      </c>
      <c r="G1048" t="s">
        <v>14182</v>
      </c>
      <c r="H1048" t="s">
        <v>15210</v>
      </c>
      <c r="I1048" t="s">
        <v>15211</v>
      </c>
      <c r="J1048" t="s">
        <v>6</v>
      </c>
      <c r="K1048" t="s">
        <v>15211</v>
      </c>
      <c r="L1048" t="s">
        <v>6</v>
      </c>
      <c r="M1048" t="s">
        <v>15212</v>
      </c>
      <c r="N1048" t="s">
        <v>6</v>
      </c>
      <c r="O1048" t="s">
        <v>15212</v>
      </c>
      <c r="P1048" t="s">
        <v>6</v>
      </c>
      <c r="Q1048" t="s">
        <v>6</v>
      </c>
      <c r="R1048" t="s">
        <v>6</v>
      </c>
    </row>
    <row r="1049" spans="1:18" x14ac:dyDescent="0.3">
      <c r="A1049">
        <v>1063</v>
      </c>
      <c r="B1049">
        <v>2021</v>
      </c>
      <c r="C1049">
        <v>12</v>
      </c>
      <c r="D1049">
        <v>13</v>
      </c>
      <c r="E1049" t="s">
        <v>442</v>
      </c>
      <c r="F1049" s="2">
        <v>44437</v>
      </c>
      <c r="G1049" t="s">
        <v>14182</v>
      </c>
      <c r="H1049" t="s">
        <v>15213</v>
      </c>
      <c r="I1049" t="s">
        <v>15214</v>
      </c>
      <c r="J1049" t="s">
        <v>6</v>
      </c>
      <c r="K1049" t="s">
        <v>15214</v>
      </c>
      <c r="L1049" t="s">
        <v>6</v>
      </c>
      <c r="M1049" t="s">
        <v>15215</v>
      </c>
      <c r="N1049" t="s">
        <v>6</v>
      </c>
      <c r="O1049" t="s">
        <v>15215</v>
      </c>
      <c r="P1049" t="s">
        <v>6</v>
      </c>
      <c r="Q1049" t="s">
        <v>6</v>
      </c>
      <c r="R1049" t="s">
        <v>6</v>
      </c>
    </row>
    <row r="1050" spans="1:18" x14ac:dyDescent="0.3">
      <c r="A1050">
        <v>1064</v>
      </c>
      <c r="B1050">
        <v>2021</v>
      </c>
      <c r="C1050">
        <v>13</v>
      </c>
      <c r="D1050">
        <v>39</v>
      </c>
      <c r="E1050" t="s">
        <v>461</v>
      </c>
      <c r="F1050" s="2">
        <v>44444</v>
      </c>
      <c r="G1050" t="s">
        <v>14182</v>
      </c>
      <c r="H1050" t="s">
        <v>15216</v>
      </c>
      <c r="I1050" t="s">
        <v>15217</v>
      </c>
      <c r="J1050" t="s">
        <v>6</v>
      </c>
      <c r="K1050" t="s">
        <v>15217</v>
      </c>
      <c r="L1050" t="s">
        <v>6</v>
      </c>
      <c r="M1050" t="s">
        <v>15218</v>
      </c>
      <c r="N1050" t="s">
        <v>6</v>
      </c>
      <c r="O1050" t="s">
        <v>15218</v>
      </c>
      <c r="P1050" t="s">
        <v>6</v>
      </c>
      <c r="Q1050" t="s">
        <v>6</v>
      </c>
      <c r="R1050" t="s">
        <v>6</v>
      </c>
    </row>
    <row r="1051" spans="1:18" x14ac:dyDescent="0.3">
      <c r="A1051">
        <v>1065</v>
      </c>
      <c r="B1051">
        <v>2021</v>
      </c>
      <c r="C1051">
        <v>14</v>
      </c>
      <c r="D1051">
        <v>14</v>
      </c>
      <c r="E1051" t="s">
        <v>443</v>
      </c>
      <c r="F1051" s="2">
        <v>44451</v>
      </c>
      <c r="G1051" t="s">
        <v>14182</v>
      </c>
      <c r="H1051" t="s">
        <v>15219</v>
      </c>
      <c r="I1051" t="s">
        <v>15220</v>
      </c>
      <c r="J1051" t="s">
        <v>6</v>
      </c>
      <c r="K1051" t="s">
        <v>15221</v>
      </c>
      <c r="L1051" t="s">
        <v>6</v>
      </c>
      <c r="M1051" t="s">
        <v>6</v>
      </c>
      <c r="N1051" t="s">
        <v>6</v>
      </c>
      <c r="O1051" t="s">
        <v>15220</v>
      </c>
      <c r="P1051" t="s">
        <v>6</v>
      </c>
      <c r="Q1051" t="s">
        <v>15221</v>
      </c>
      <c r="R1051" t="s">
        <v>6</v>
      </c>
    </row>
    <row r="1052" spans="1:18" x14ac:dyDescent="0.3">
      <c r="A1052">
        <v>1066</v>
      </c>
      <c r="B1052">
        <v>2021</v>
      </c>
      <c r="C1052">
        <v>15</v>
      </c>
      <c r="D1052">
        <v>71</v>
      </c>
      <c r="E1052" t="s">
        <v>471</v>
      </c>
      <c r="F1052" s="2">
        <v>44465</v>
      </c>
      <c r="G1052" t="s">
        <v>14114</v>
      </c>
      <c r="H1052" t="s">
        <v>15222</v>
      </c>
      <c r="I1052" t="s">
        <v>15223</v>
      </c>
      <c r="J1052" t="s">
        <v>6</v>
      </c>
      <c r="K1052" t="s">
        <v>15223</v>
      </c>
      <c r="L1052" t="s">
        <v>6</v>
      </c>
      <c r="M1052" t="s">
        <v>15224</v>
      </c>
      <c r="N1052" t="s">
        <v>6</v>
      </c>
      <c r="O1052" t="s">
        <v>15224</v>
      </c>
      <c r="P1052" t="s">
        <v>6</v>
      </c>
      <c r="Q1052" t="s">
        <v>6</v>
      </c>
      <c r="R1052" t="s">
        <v>6</v>
      </c>
    </row>
    <row r="1053" spans="1:18" x14ac:dyDescent="0.3">
      <c r="A1053">
        <v>1067</v>
      </c>
      <c r="B1053">
        <v>2021</v>
      </c>
      <c r="C1053">
        <v>16</v>
      </c>
      <c r="D1053">
        <v>5</v>
      </c>
      <c r="E1053" t="s">
        <v>437</v>
      </c>
      <c r="F1053" s="2">
        <v>44479</v>
      </c>
      <c r="G1053" t="s">
        <v>14114</v>
      </c>
      <c r="H1053" t="s">
        <v>15225</v>
      </c>
      <c r="I1053" t="s">
        <v>15226</v>
      </c>
      <c r="J1053" t="s">
        <v>6</v>
      </c>
      <c r="K1053" t="s">
        <v>15226</v>
      </c>
      <c r="L1053" t="s">
        <v>6</v>
      </c>
      <c r="M1053" t="s">
        <v>15227</v>
      </c>
      <c r="N1053" t="s">
        <v>6</v>
      </c>
      <c r="O1053" t="s">
        <v>15227</v>
      </c>
      <c r="P1053" t="s">
        <v>6</v>
      </c>
      <c r="Q1053" t="s">
        <v>6</v>
      </c>
      <c r="R1053" t="s">
        <v>6</v>
      </c>
    </row>
    <row r="1054" spans="1:18" x14ac:dyDescent="0.3">
      <c r="A1054">
        <v>1069</v>
      </c>
      <c r="B1054">
        <v>2021</v>
      </c>
      <c r="C1054">
        <v>17</v>
      </c>
      <c r="D1054">
        <v>69</v>
      </c>
      <c r="E1054" t="s">
        <v>450</v>
      </c>
      <c r="F1054" s="2">
        <v>44493</v>
      </c>
      <c r="G1054" t="s">
        <v>15002</v>
      </c>
      <c r="H1054" t="s">
        <v>15228</v>
      </c>
      <c r="I1054" t="s">
        <v>15229</v>
      </c>
      <c r="J1054" t="s">
        <v>6</v>
      </c>
      <c r="K1054" t="s">
        <v>15229</v>
      </c>
      <c r="L1054" t="s">
        <v>6</v>
      </c>
      <c r="M1054" t="s">
        <v>15230</v>
      </c>
      <c r="N1054" t="s">
        <v>6</v>
      </c>
      <c r="O1054" t="s">
        <v>15230</v>
      </c>
      <c r="P1054" t="s">
        <v>6</v>
      </c>
      <c r="Q1054" t="s">
        <v>6</v>
      </c>
      <c r="R1054" t="s">
        <v>6</v>
      </c>
    </row>
    <row r="1055" spans="1:18" x14ac:dyDescent="0.3">
      <c r="A1055">
        <v>1070</v>
      </c>
      <c r="B1055">
        <v>2021</v>
      </c>
      <c r="C1055">
        <v>18</v>
      </c>
      <c r="D1055">
        <v>32</v>
      </c>
      <c r="E1055" t="s">
        <v>480</v>
      </c>
      <c r="F1055" s="2">
        <v>44507</v>
      </c>
      <c r="G1055" t="s">
        <v>15002</v>
      </c>
      <c r="H1055" t="s">
        <v>15231</v>
      </c>
      <c r="I1055" t="s">
        <v>15232</v>
      </c>
      <c r="J1055" t="s">
        <v>6</v>
      </c>
      <c r="K1055" t="s">
        <v>15232</v>
      </c>
      <c r="L1055" t="s">
        <v>6</v>
      </c>
      <c r="M1055" t="s">
        <v>15233</v>
      </c>
      <c r="N1055" t="s">
        <v>6</v>
      </c>
      <c r="O1055" t="s">
        <v>15233</v>
      </c>
      <c r="P1055" t="s">
        <v>6</v>
      </c>
      <c r="Q1055" t="s">
        <v>6</v>
      </c>
      <c r="R1055" t="s">
        <v>6</v>
      </c>
    </row>
    <row r="1056" spans="1:18" x14ac:dyDescent="0.3">
      <c r="A1056">
        <v>1071</v>
      </c>
      <c r="B1056">
        <v>2021</v>
      </c>
      <c r="C1056">
        <v>19</v>
      </c>
      <c r="D1056">
        <v>18</v>
      </c>
      <c r="E1056" t="s">
        <v>481</v>
      </c>
      <c r="F1056" s="2">
        <v>44514</v>
      </c>
      <c r="G1056" t="s">
        <v>14140</v>
      </c>
      <c r="H1056" t="s">
        <v>15234</v>
      </c>
      <c r="I1056" t="s">
        <v>15235</v>
      </c>
      <c r="J1056" t="s">
        <v>6</v>
      </c>
      <c r="K1056" t="s">
        <v>15236</v>
      </c>
      <c r="L1056" t="s">
        <v>6</v>
      </c>
      <c r="M1056" t="s">
        <v>6</v>
      </c>
      <c r="N1056" t="s">
        <v>6</v>
      </c>
      <c r="O1056" t="s">
        <v>15235</v>
      </c>
      <c r="P1056" t="s">
        <v>6</v>
      </c>
      <c r="Q1056" t="s">
        <v>15236</v>
      </c>
      <c r="R1056" t="s">
        <v>6</v>
      </c>
    </row>
    <row r="1057" spans="1:18" x14ac:dyDescent="0.3">
      <c r="A1057">
        <v>1072</v>
      </c>
      <c r="B1057">
        <v>2021</v>
      </c>
      <c r="C1057">
        <v>21</v>
      </c>
      <c r="D1057">
        <v>77</v>
      </c>
      <c r="E1057" t="s">
        <v>482</v>
      </c>
      <c r="F1057" s="2">
        <v>44535</v>
      </c>
      <c r="G1057" t="s">
        <v>15237</v>
      </c>
      <c r="H1057" t="s">
        <v>15238</v>
      </c>
      <c r="I1057" t="s">
        <v>15239</v>
      </c>
      <c r="J1057" t="s">
        <v>6</v>
      </c>
      <c r="K1057" t="s">
        <v>15239</v>
      </c>
      <c r="L1057" t="s">
        <v>6</v>
      </c>
      <c r="M1057" t="s">
        <v>15240</v>
      </c>
      <c r="N1057" t="s">
        <v>6</v>
      </c>
      <c r="O1057" t="s">
        <v>15240</v>
      </c>
      <c r="P1057" t="s">
        <v>6</v>
      </c>
      <c r="Q1057" t="s">
        <v>6</v>
      </c>
      <c r="R1057" t="s">
        <v>6</v>
      </c>
    </row>
    <row r="1058" spans="1:18" x14ac:dyDescent="0.3">
      <c r="A1058">
        <v>1073</v>
      </c>
      <c r="B1058">
        <v>2021</v>
      </c>
      <c r="C1058">
        <v>22</v>
      </c>
      <c r="D1058">
        <v>24</v>
      </c>
      <c r="E1058" t="s">
        <v>447</v>
      </c>
      <c r="F1058" s="2">
        <v>44542</v>
      </c>
      <c r="G1058" t="s">
        <v>14182</v>
      </c>
      <c r="H1058" t="s">
        <v>15241</v>
      </c>
      <c r="I1058" t="s">
        <v>15242</v>
      </c>
      <c r="J1058" t="s">
        <v>6</v>
      </c>
      <c r="K1058" t="s">
        <v>15242</v>
      </c>
      <c r="L1058" t="s">
        <v>6</v>
      </c>
      <c r="M1058" t="s">
        <v>15243</v>
      </c>
      <c r="N1058" t="s">
        <v>6</v>
      </c>
      <c r="O1058" t="s">
        <v>15243</v>
      </c>
      <c r="P1058" t="s">
        <v>6</v>
      </c>
      <c r="Q1058" t="s">
        <v>6</v>
      </c>
      <c r="R1058" t="s">
        <v>6</v>
      </c>
    </row>
    <row r="1059" spans="1:18" x14ac:dyDescent="0.3">
      <c r="A1059">
        <v>1074</v>
      </c>
      <c r="B1059">
        <v>2022</v>
      </c>
      <c r="C1059">
        <v>1</v>
      </c>
      <c r="D1059">
        <v>3</v>
      </c>
      <c r="E1059" t="s">
        <v>434</v>
      </c>
      <c r="F1059" s="2">
        <v>44640</v>
      </c>
      <c r="G1059" t="s">
        <v>14173</v>
      </c>
      <c r="H1059" t="s">
        <v>15177</v>
      </c>
      <c r="I1059" t="s">
        <v>15178</v>
      </c>
      <c r="J1059" t="s">
        <v>14114</v>
      </c>
      <c r="K1059" t="s">
        <v>15178</v>
      </c>
      <c r="L1059" t="s">
        <v>14173</v>
      </c>
      <c r="M1059" t="s">
        <v>15179</v>
      </c>
      <c r="N1059" t="s">
        <v>14114</v>
      </c>
      <c r="O1059" t="s">
        <v>15179</v>
      </c>
      <c r="P1059" t="s">
        <v>14173</v>
      </c>
      <c r="Q1059" t="s">
        <v>6</v>
      </c>
      <c r="R1059" t="s">
        <v>6</v>
      </c>
    </row>
    <row r="1060" spans="1:18" x14ac:dyDescent="0.3">
      <c r="A1060">
        <v>1075</v>
      </c>
      <c r="B1060">
        <v>2022</v>
      </c>
      <c r="C1060">
        <v>2</v>
      </c>
      <c r="D1060">
        <v>77</v>
      </c>
      <c r="E1060" t="s">
        <v>482</v>
      </c>
      <c r="F1060" s="2">
        <v>44647</v>
      </c>
      <c r="G1060" t="s">
        <v>14140</v>
      </c>
      <c r="H1060" t="s">
        <v>15244</v>
      </c>
      <c r="I1060" t="s">
        <v>15245</v>
      </c>
      <c r="J1060" t="s">
        <v>14175</v>
      </c>
      <c r="K1060" t="s">
        <v>15245</v>
      </c>
      <c r="L1060" t="s">
        <v>14140</v>
      </c>
      <c r="M1060" t="s">
        <v>15246</v>
      </c>
      <c r="N1060" t="s">
        <v>14175</v>
      </c>
      <c r="O1060" t="s">
        <v>15246</v>
      </c>
      <c r="P1060" t="s">
        <v>14140</v>
      </c>
      <c r="Q1060" t="s">
        <v>6</v>
      </c>
      <c r="R1060" t="s">
        <v>6</v>
      </c>
    </row>
    <row r="1061" spans="1:18" x14ac:dyDescent="0.3">
      <c r="A1061">
        <v>1076</v>
      </c>
      <c r="B1061">
        <v>2022</v>
      </c>
      <c r="C1061">
        <v>3</v>
      </c>
      <c r="D1061">
        <v>1</v>
      </c>
      <c r="E1061" t="s">
        <v>431</v>
      </c>
      <c r="F1061" s="2">
        <v>44661</v>
      </c>
      <c r="G1061" t="s">
        <v>14126</v>
      </c>
      <c r="H1061" t="s">
        <v>15247</v>
      </c>
      <c r="I1061" t="s">
        <v>15248</v>
      </c>
      <c r="J1061" t="s">
        <v>14153</v>
      </c>
      <c r="K1061" t="s">
        <v>15248</v>
      </c>
      <c r="L1061" t="s">
        <v>14108</v>
      </c>
      <c r="M1061" t="s">
        <v>15249</v>
      </c>
      <c r="N1061" t="s">
        <v>14153</v>
      </c>
      <c r="O1061" t="s">
        <v>15249</v>
      </c>
      <c r="P1061" t="s">
        <v>14108</v>
      </c>
      <c r="Q1061" t="s">
        <v>6</v>
      </c>
      <c r="R1061" t="s">
        <v>6</v>
      </c>
    </row>
    <row r="1062" spans="1:18" x14ac:dyDescent="0.3">
      <c r="A1062">
        <v>1077</v>
      </c>
      <c r="B1062">
        <v>2022</v>
      </c>
      <c r="C1062">
        <v>4</v>
      </c>
      <c r="D1062">
        <v>21</v>
      </c>
      <c r="E1062" t="s">
        <v>477</v>
      </c>
      <c r="F1062" s="2">
        <v>44675</v>
      </c>
      <c r="G1062" t="s">
        <v>14182</v>
      </c>
      <c r="H1062" t="s">
        <v>15250</v>
      </c>
      <c r="I1062" t="s">
        <v>15251</v>
      </c>
      <c r="J1062" t="s">
        <v>14135</v>
      </c>
      <c r="K1062" t="s">
        <v>15252</v>
      </c>
      <c r="L1062" t="s">
        <v>15253</v>
      </c>
      <c r="M1062" t="s">
        <v>6</v>
      </c>
      <c r="N1062" t="s">
        <v>6</v>
      </c>
      <c r="O1062" t="s">
        <v>15251</v>
      </c>
      <c r="P1062" t="s">
        <v>14173</v>
      </c>
      <c r="Q1062" t="s">
        <v>15252</v>
      </c>
      <c r="R1062" t="s">
        <v>14171</v>
      </c>
    </row>
    <row r="1063" spans="1:18" x14ac:dyDescent="0.3">
      <c r="A1063">
        <v>1078</v>
      </c>
      <c r="B1063">
        <v>2022</v>
      </c>
      <c r="C1063">
        <v>5</v>
      </c>
      <c r="D1063">
        <v>79</v>
      </c>
      <c r="E1063" t="s">
        <v>483</v>
      </c>
      <c r="F1063" s="2">
        <v>44689</v>
      </c>
      <c r="G1063" t="s">
        <v>15254</v>
      </c>
      <c r="H1063" t="s">
        <v>15255</v>
      </c>
      <c r="I1063" t="s">
        <v>15256</v>
      </c>
      <c r="J1063" t="s">
        <v>15257</v>
      </c>
      <c r="K1063" t="s">
        <v>15256</v>
      </c>
      <c r="L1063" t="s">
        <v>15258</v>
      </c>
      <c r="M1063" t="s">
        <v>15259</v>
      </c>
      <c r="N1063" t="s">
        <v>14140</v>
      </c>
      <c r="O1063" t="s">
        <v>15259</v>
      </c>
      <c r="P1063" t="s">
        <v>15040</v>
      </c>
      <c r="Q1063" t="s">
        <v>6</v>
      </c>
      <c r="R1063" t="s">
        <v>6</v>
      </c>
    </row>
    <row r="1064" spans="1:18" x14ac:dyDescent="0.3">
      <c r="A1064">
        <v>1079</v>
      </c>
      <c r="B1064">
        <v>2022</v>
      </c>
      <c r="C1064">
        <v>6</v>
      </c>
      <c r="D1064">
        <v>4</v>
      </c>
      <c r="E1064" t="s">
        <v>435</v>
      </c>
      <c r="F1064" s="2">
        <v>44703</v>
      </c>
      <c r="G1064" t="s">
        <v>14182</v>
      </c>
      <c r="H1064" t="s">
        <v>15260</v>
      </c>
      <c r="I1064" t="s">
        <v>15261</v>
      </c>
      <c r="J1064" t="s">
        <v>14114</v>
      </c>
      <c r="K1064" t="s">
        <v>15261</v>
      </c>
      <c r="L1064" t="s">
        <v>14173</v>
      </c>
      <c r="M1064" t="s">
        <v>15262</v>
      </c>
      <c r="N1064" t="s">
        <v>14130</v>
      </c>
      <c r="O1064" t="s">
        <v>15262</v>
      </c>
      <c r="P1064" t="s">
        <v>14175</v>
      </c>
      <c r="Q1064" t="s">
        <v>6</v>
      </c>
      <c r="R1064" t="s">
        <v>6</v>
      </c>
    </row>
    <row r="1065" spans="1:18" x14ac:dyDescent="0.3">
      <c r="A1065">
        <v>1080</v>
      </c>
      <c r="B1065">
        <v>2022</v>
      </c>
      <c r="C1065">
        <v>7</v>
      </c>
      <c r="D1065">
        <v>6</v>
      </c>
      <c r="E1065" t="s">
        <v>436</v>
      </c>
      <c r="F1065" s="2">
        <v>44710</v>
      </c>
      <c r="G1065" t="s">
        <v>14182</v>
      </c>
      <c r="H1065" t="s">
        <v>15263</v>
      </c>
      <c r="I1065" t="s">
        <v>15264</v>
      </c>
      <c r="J1065" t="s">
        <v>14114</v>
      </c>
      <c r="K1065" t="s">
        <v>15264</v>
      </c>
      <c r="L1065" t="s">
        <v>14173</v>
      </c>
      <c r="M1065" t="s">
        <v>15265</v>
      </c>
      <c r="N1065" t="s">
        <v>14130</v>
      </c>
      <c r="O1065" t="s">
        <v>15265</v>
      </c>
      <c r="P1065" t="s">
        <v>14175</v>
      </c>
      <c r="Q1065" t="s">
        <v>6</v>
      </c>
      <c r="R1065" t="s">
        <v>6</v>
      </c>
    </row>
    <row r="1066" spans="1:18" x14ac:dyDescent="0.3">
      <c r="A1066">
        <v>1081</v>
      </c>
      <c r="B1066">
        <v>2022</v>
      </c>
      <c r="C1066">
        <v>8</v>
      </c>
      <c r="D1066">
        <v>73</v>
      </c>
      <c r="E1066" t="s">
        <v>472</v>
      </c>
      <c r="F1066" s="2">
        <v>44724</v>
      </c>
      <c r="G1066" t="s">
        <v>14130</v>
      </c>
      <c r="H1066" t="s">
        <v>15266</v>
      </c>
      <c r="I1066" t="s">
        <v>15267</v>
      </c>
      <c r="J1066" t="s">
        <v>14130</v>
      </c>
      <c r="K1066" t="s">
        <v>15267</v>
      </c>
      <c r="L1066" t="s">
        <v>14175</v>
      </c>
      <c r="M1066" t="s">
        <v>15268</v>
      </c>
      <c r="N1066" t="s">
        <v>14130</v>
      </c>
      <c r="O1066" t="s">
        <v>15268</v>
      </c>
      <c r="P1066" t="s">
        <v>14175</v>
      </c>
      <c r="Q1066" t="s">
        <v>6</v>
      </c>
      <c r="R1066" t="s">
        <v>6</v>
      </c>
    </row>
    <row r="1067" spans="1:18" x14ac:dyDescent="0.3">
      <c r="A1067">
        <v>1082</v>
      </c>
      <c r="B1067">
        <v>2022</v>
      </c>
      <c r="C1067">
        <v>9</v>
      </c>
      <c r="D1067">
        <v>7</v>
      </c>
      <c r="E1067" t="s">
        <v>448</v>
      </c>
      <c r="F1067" s="2">
        <v>44731</v>
      </c>
      <c r="G1067" t="s">
        <v>14989</v>
      </c>
      <c r="H1067" t="s">
        <v>15269</v>
      </c>
      <c r="I1067" t="s">
        <v>15270</v>
      </c>
      <c r="J1067" t="s">
        <v>14989</v>
      </c>
      <c r="K1067" t="s">
        <v>15270</v>
      </c>
      <c r="L1067" t="s">
        <v>15271</v>
      </c>
      <c r="M1067" t="s">
        <v>15272</v>
      </c>
      <c r="N1067" t="s">
        <v>14140</v>
      </c>
      <c r="O1067" t="s">
        <v>15272</v>
      </c>
      <c r="P1067" t="s">
        <v>15040</v>
      </c>
      <c r="Q1067" t="s">
        <v>6</v>
      </c>
      <c r="R1067" t="s">
        <v>6</v>
      </c>
    </row>
    <row r="1068" spans="1:18" x14ac:dyDescent="0.3">
      <c r="A1068">
        <v>1083</v>
      </c>
      <c r="B1068">
        <v>2022</v>
      </c>
      <c r="C1068">
        <v>10</v>
      </c>
      <c r="D1068">
        <v>9</v>
      </c>
      <c r="E1068" t="s">
        <v>438</v>
      </c>
      <c r="F1068" s="2">
        <v>44745</v>
      </c>
      <c r="G1068" t="s">
        <v>14175</v>
      </c>
      <c r="H1068" t="s">
        <v>15273</v>
      </c>
      <c r="I1068" t="s">
        <v>15274</v>
      </c>
      <c r="J1068" t="s">
        <v>14114</v>
      </c>
      <c r="K1068" t="s">
        <v>15274</v>
      </c>
      <c r="L1068" t="s">
        <v>14173</v>
      </c>
      <c r="M1068" t="s">
        <v>15275</v>
      </c>
      <c r="N1068" t="s">
        <v>14130</v>
      </c>
      <c r="O1068" t="s">
        <v>15275</v>
      </c>
      <c r="P1068" t="s">
        <v>14175</v>
      </c>
      <c r="Q1068" t="s">
        <v>6</v>
      </c>
      <c r="R1068" t="s">
        <v>6</v>
      </c>
    </row>
    <row r="1069" spans="1:18" x14ac:dyDescent="0.3">
      <c r="A1069">
        <v>1084</v>
      </c>
      <c r="B1069">
        <v>2022</v>
      </c>
      <c r="C1069">
        <v>11</v>
      </c>
      <c r="D1069">
        <v>70</v>
      </c>
      <c r="E1069" t="s">
        <v>452</v>
      </c>
      <c r="F1069" s="2">
        <v>44752</v>
      </c>
      <c r="G1069" t="s">
        <v>14182</v>
      </c>
      <c r="H1069" t="s">
        <v>15276</v>
      </c>
      <c r="I1069" t="s">
        <v>15277</v>
      </c>
      <c r="J1069" t="s">
        <v>14135</v>
      </c>
      <c r="K1069" t="s">
        <v>15278</v>
      </c>
      <c r="L1069" t="s">
        <v>15253</v>
      </c>
      <c r="M1069" t="s">
        <v>6</v>
      </c>
      <c r="N1069" t="s">
        <v>6</v>
      </c>
      <c r="O1069" t="s">
        <v>15277</v>
      </c>
      <c r="P1069" t="s">
        <v>14173</v>
      </c>
      <c r="Q1069" t="s">
        <v>15278</v>
      </c>
      <c r="R1069" t="s">
        <v>14171</v>
      </c>
    </row>
    <row r="1070" spans="1:18" x14ac:dyDescent="0.3">
      <c r="A1070">
        <v>1085</v>
      </c>
      <c r="B1070">
        <v>2022</v>
      </c>
      <c r="C1070">
        <v>12</v>
      </c>
      <c r="D1070">
        <v>34</v>
      </c>
      <c r="E1070" t="s">
        <v>449</v>
      </c>
      <c r="F1070" s="2">
        <v>44766</v>
      </c>
      <c r="G1070" t="s">
        <v>14182</v>
      </c>
      <c r="H1070" t="s">
        <v>15279</v>
      </c>
      <c r="I1070" t="s">
        <v>15280</v>
      </c>
      <c r="J1070" t="s">
        <v>14114</v>
      </c>
      <c r="K1070" t="s">
        <v>15280</v>
      </c>
      <c r="L1070" t="s">
        <v>14173</v>
      </c>
      <c r="M1070" t="s">
        <v>15281</v>
      </c>
      <c r="N1070" t="s">
        <v>14130</v>
      </c>
      <c r="O1070" t="s">
        <v>15281</v>
      </c>
      <c r="P1070" t="s">
        <v>14175</v>
      </c>
      <c r="Q1070" t="s">
        <v>6</v>
      </c>
      <c r="R1070" t="s">
        <v>6</v>
      </c>
    </row>
    <row r="1071" spans="1:18" x14ac:dyDescent="0.3">
      <c r="A1071">
        <v>1086</v>
      </c>
      <c r="B1071">
        <v>2022</v>
      </c>
      <c r="C1071">
        <v>13</v>
      </c>
      <c r="D1071">
        <v>11</v>
      </c>
      <c r="E1071" t="s">
        <v>440</v>
      </c>
      <c r="F1071" s="2">
        <v>44773</v>
      </c>
      <c r="G1071" t="s">
        <v>14182</v>
      </c>
      <c r="H1071" t="s">
        <v>15282</v>
      </c>
      <c r="I1071" t="s">
        <v>15283</v>
      </c>
      <c r="J1071" t="s">
        <v>14114</v>
      </c>
      <c r="K1071" t="s">
        <v>15283</v>
      </c>
      <c r="L1071" t="s">
        <v>14173</v>
      </c>
      <c r="M1071" t="s">
        <v>15284</v>
      </c>
      <c r="N1071" t="s">
        <v>14130</v>
      </c>
      <c r="O1071" t="s">
        <v>15284</v>
      </c>
      <c r="P1071" t="s">
        <v>14175</v>
      </c>
      <c r="Q1071" t="s">
        <v>6</v>
      </c>
      <c r="R1071" t="s">
        <v>6</v>
      </c>
    </row>
    <row r="1072" spans="1:18" x14ac:dyDescent="0.3">
      <c r="A1072">
        <v>1087</v>
      </c>
      <c r="B1072">
        <v>2022</v>
      </c>
      <c r="C1072">
        <v>14</v>
      </c>
      <c r="D1072">
        <v>13</v>
      </c>
      <c r="E1072" t="s">
        <v>442</v>
      </c>
      <c r="F1072" s="2">
        <v>44801</v>
      </c>
      <c r="G1072" t="s">
        <v>14182</v>
      </c>
      <c r="H1072" t="s">
        <v>15285</v>
      </c>
      <c r="I1072" t="s">
        <v>15286</v>
      </c>
      <c r="J1072" t="s">
        <v>14114</v>
      </c>
      <c r="K1072" t="s">
        <v>15286</v>
      </c>
      <c r="L1072" t="s">
        <v>14173</v>
      </c>
      <c r="M1072" t="s">
        <v>15287</v>
      </c>
      <c r="N1072" t="s">
        <v>14130</v>
      </c>
      <c r="O1072" t="s">
        <v>15287</v>
      </c>
      <c r="P1072" t="s">
        <v>14175</v>
      </c>
      <c r="Q1072" t="s">
        <v>6</v>
      </c>
      <c r="R1072" t="s">
        <v>6</v>
      </c>
    </row>
    <row r="1073" spans="1:18" x14ac:dyDescent="0.3">
      <c r="A1073">
        <v>1088</v>
      </c>
      <c r="B1073">
        <v>2022</v>
      </c>
      <c r="C1073">
        <v>15</v>
      </c>
      <c r="D1073">
        <v>39</v>
      </c>
      <c r="E1073" t="s">
        <v>461</v>
      </c>
      <c r="F1073" s="2">
        <v>44808</v>
      </c>
      <c r="G1073" t="s">
        <v>14182</v>
      </c>
      <c r="H1073" t="s">
        <v>15288</v>
      </c>
      <c r="I1073" t="s">
        <v>15289</v>
      </c>
      <c r="J1073" t="s">
        <v>15253</v>
      </c>
      <c r="K1073" t="s">
        <v>15289</v>
      </c>
      <c r="L1073" t="s">
        <v>14175</v>
      </c>
      <c r="M1073" t="s">
        <v>15290</v>
      </c>
      <c r="N1073" t="s">
        <v>15291</v>
      </c>
      <c r="O1073" t="s">
        <v>15290</v>
      </c>
      <c r="P1073" t="s">
        <v>14182</v>
      </c>
      <c r="Q1073" t="s">
        <v>6</v>
      </c>
      <c r="R1073" t="s">
        <v>6</v>
      </c>
    </row>
    <row r="1074" spans="1:18" x14ac:dyDescent="0.3">
      <c r="A1074">
        <v>1089</v>
      </c>
      <c r="B1074">
        <v>2022</v>
      </c>
      <c r="C1074">
        <v>16</v>
      </c>
      <c r="D1074">
        <v>14</v>
      </c>
      <c r="E1074" t="s">
        <v>443</v>
      </c>
      <c r="F1074" s="2">
        <v>44815</v>
      </c>
      <c r="G1074" t="s">
        <v>14182</v>
      </c>
      <c r="H1074" t="s">
        <v>15292</v>
      </c>
      <c r="I1074" t="s">
        <v>15293</v>
      </c>
      <c r="J1074" t="s">
        <v>14114</v>
      </c>
      <c r="K1074" t="s">
        <v>15293</v>
      </c>
      <c r="L1074" t="s">
        <v>14173</v>
      </c>
      <c r="M1074" t="s">
        <v>15294</v>
      </c>
      <c r="N1074" t="s">
        <v>14130</v>
      </c>
      <c r="O1074" t="s">
        <v>15294</v>
      </c>
      <c r="P1074" t="s">
        <v>14175</v>
      </c>
      <c r="Q1074" t="s">
        <v>6</v>
      </c>
      <c r="R1074" t="s">
        <v>6</v>
      </c>
    </row>
    <row r="1075" spans="1:18" x14ac:dyDescent="0.3">
      <c r="A1075">
        <v>1091</v>
      </c>
      <c r="B1075">
        <v>2022</v>
      </c>
      <c r="C1075">
        <v>17</v>
      </c>
      <c r="D1075">
        <v>15</v>
      </c>
      <c r="E1075" t="s">
        <v>444</v>
      </c>
      <c r="F1075" s="2">
        <v>44836</v>
      </c>
      <c r="G1075" t="s">
        <v>14114</v>
      </c>
      <c r="H1075" t="s">
        <v>15295</v>
      </c>
      <c r="I1075" t="s">
        <v>15296</v>
      </c>
      <c r="J1075" t="s">
        <v>15291</v>
      </c>
      <c r="K1075" t="s">
        <v>15296</v>
      </c>
      <c r="L1075" t="s">
        <v>14182</v>
      </c>
      <c r="M1075" t="s">
        <v>15297</v>
      </c>
      <c r="N1075" t="s">
        <v>15291</v>
      </c>
      <c r="O1075" t="s">
        <v>15297</v>
      </c>
      <c r="P1075" t="s">
        <v>14182</v>
      </c>
      <c r="Q1075" t="s">
        <v>6</v>
      </c>
      <c r="R1075" t="s">
        <v>6</v>
      </c>
    </row>
    <row r="1076" spans="1:18" x14ac:dyDescent="0.3">
      <c r="A1076">
        <v>1092</v>
      </c>
      <c r="B1076">
        <v>2022</v>
      </c>
      <c r="C1076">
        <v>18</v>
      </c>
      <c r="D1076">
        <v>22</v>
      </c>
      <c r="E1076" t="s">
        <v>445</v>
      </c>
      <c r="F1076" s="2">
        <v>44843</v>
      </c>
      <c r="G1076" t="s">
        <v>14126</v>
      </c>
      <c r="H1076" t="s">
        <v>15298</v>
      </c>
      <c r="I1076" t="s">
        <v>15299</v>
      </c>
      <c r="J1076" t="s">
        <v>14153</v>
      </c>
      <c r="K1076" t="s">
        <v>15299</v>
      </c>
      <c r="L1076" t="s">
        <v>14108</v>
      </c>
      <c r="M1076" t="s">
        <v>15300</v>
      </c>
      <c r="N1076" t="s">
        <v>14153</v>
      </c>
      <c r="O1076" t="s">
        <v>15300</v>
      </c>
      <c r="P1076" t="s">
        <v>14108</v>
      </c>
      <c r="Q1076" t="s">
        <v>6</v>
      </c>
      <c r="R1076" t="s">
        <v>6</v>
      </c>
    </row>
    <row r="1077" spans="1:18" x14ac:dyDescent="0.3">
      <c r="A1077">
        <v>1093</v>
      </c>
      <c r="B1077">
        <v>2022</v>
      </c>
      <c r="C1077">
        <v>19</v>
      </c>
      <c r="D1077">
        <v>69</v>
      </c>
      <c r="E1077" t="s">
        <v>450</v>
      </c>
      <c r="F1077" s="2">
        <v>44857</v>
      </c>
      <c r="G1077" t="s">
        <v>15002</v>
      </c>
      <c r="H1077" t="s">
        <v>15301</v>
      </c>
      <c r="I1077" t="s">
        <v>15302</v>
      </c>
      <c r="J1077" t="s">
        <v>15002</v>
      </c>
      <c r="K1077" t="s">
        <v>15302</v>
      </c>
      <c r="L1077" t="s">
        <v>15303</v>
      </c>
      <c r="M1077" t="s">
        <v>15304</v>
      </c>
      <c r="N1077" t="s">
        <v>15002</v>
      </c>
      <c r="O1077" t="s">
        <v>15304</v>
      </c>
      <c r="P1077" t="s">
        <v>15303</v>
      </c>
      <c r="Q1077" t="s">
        <v>6</v>
      </c>
      <c r="R1077" t="s">
        <v>6</v>
      </c>
    </row>
    <row r="1078" spans="1:18" x14ac:dyDescent="0.3">
      <c r="A1078">
        <v>1094</v>
      </c>
      <c r="B1078">
        <v>2022</v>
      </c>
      <c r="C1078">
        <v>20</v>
      </c>
      <c r="D1078">
        <v>32</v>
      </c>
      <c r="E1078" t="s">
        <v>480</v>
      </c>
      <c r="F1078" s="2">
        <v>44864</v>
      </c>
      <c r="G1078" t="s">
        <v>15040</v>
      </c>
      <c r="H1078" t="s">
        <v>15305</v>
      </c>
      <c r="I1078" t="s">
        <v>15306</v>
      </c>
      <c r="J1078" t="s">
        <v>14989</v>
      </c>
      <c r="K1078" t="s">
        <v>15306</v>
      </c>
      <c r="L1078" t="s">
        <v>15271</v>
      </c>
      <c r="M1078" t="s">
        <v>15307</v>
      </c>
      <c r="N1078" t="s">
        <v>14140</v>
      </c>
      <c r="O1078" t="s">
        <v>15307</v>
      </c>
      <c r="P1078" t="s">
        <v>15040</v>
      </c>
      <c r="Q1078" t="s">
        <v>6</v>
      </c>
      <c r="R1078" t="s">
        <v>6</v>
      </c>
    </row>
    <row r="1079" spans="1:18" x14ac:dyDescent="0.3">
      <c r="A1079">
        <v>1095</v>
      </c>
      <c r="B1079">
        <v>2022</v>
      </c>
      <c r="C1079">
        <v>21</v>
      </c>
      <c r="D1079">
        <v>18</v>
      </c>
      <c r="E1079" t="s">
        <v>481</v>
      </c>
      <c r="F1079" s="2">
        <v>44878</v>
      </c>
      <c r="G1079" t="s">
        <v>14989</v>
      </c>
      <c r="H1079" t="s">
        <v>15308</v>
      </c>
      <c r="I1079" t="s">
        <v>15309</v>
      </c>
      <c r="J1079" t="s">
        <v>15310</v>
      </c>
      <c r="K1079" t="s">
        <v>15311</v>
      </c>
      <c r="L1079" t="s">
        <v>15310</v>
      </c>
      <c r="M1079" t="s">
        <v>6</v>
      </c>
      <c r="N1079" t="s">
        <v>6</v>
      </c>
      <c r="O1079" t="s">
        <v>15309</v>
      </c>
      <c r="P1079" t="s">
        <v>15002</v>
      </c>
      <c r="Q1079" t="s">
        <v>15311</v>
      </c>
      <c r="R1079" t="s">
        <v>15254</v>
      </c>
    </row>
    <row r="1080" spans="1:18" x14ac:dyDescent="0.3">
      <c r="A1080">
        <v>1096</v>
      </c>
      <c r="B1080">
        <v>2022</v>
      </c>
      <c r="C1080">
        <v>22</v>
      </c>
      <c r="D1080">
        <v>24</v>
      </c>
      <c r="E1080" t="s">
        <v>447</v>
      </c>
      <c r="F1080" s="2">
        <v>44885</v>
      </c>
      <c r="G1080" t="s">
        <v>14182</v>
      </c>
      <c r="H1080" t="s">
        <v>15312</v>
      </c>
      <c r="I1080" t="s">
        <v>15313</v>
      </c>
      <c r="J1080" t="s">
        <v>15291</v>
      </c>
      <c r="K1080" t="s">
        <v>15313</v>
      </c>
      <c r="L1080" t="s">
        <v>14182</v>
      </c>
      <c r="M1080" t="s">
        <v>15314</v>
      </c>
      <c r="N1080" t="s">
        <v>14130</v>
      </c>
      <c r="O1080" t="s">
        <v>15314</v>
      </c>
      <c r="P1080" t="s">
        <v>14175</v>
      </c>
      <c r="Q1080" t="s">
        <v>6</v>
      </c>
      <c r="R1080" t="s">
        <v>6</v>
      </c>
    </row>
    <row r="1081" spans="1:18" x14ac:dyDescent="0.3">
      <c r="A1081">
        <v>1098</v>
      </c>
      <c r="B1081">
        <v>2023</v>
      </c>
      <c r="C1081">
        <v>1</v>
      </c>
      <c r="D1081">
        <v>3</v>
      </c>
      <c r="E1081" t="s">
        <v>434</v>
      </c>
      <c r="F1081" s="2">
        <v>44990</v>
      </c>
      <c r="G1081" t="s">
        <v>14173</v>
      </c>
      <c r="H1081" t="s">
        <v>15315</v>
      </c>
      <c r="I1081" t="s">
        <v>15316</v>
      </c>
      <c r="J1081" t="s">
        <v>14135</v>
      </c>
      <c r="K1081" t="s">
        <v>15316</v>
      </c>
      <c r="L1081" t="s">
        <v>14173</v>
      </c>
      <c r="M1081" t="s">
        <v>15317</v>
      </c>
      <c r="N1081" t="s">
        <v>14135</v>
      </c>
      <c r="O1081" t="s">
        <v>15317</v>
      </c>
      <c r="P1081" t="s">
        <v>14173</v>
      </c>
      <c r="Q1081" t="s">
        <v>6</v>
      </c>
      <c r="R1081" t="s">
        <v>6</v>
      </c>
    </row>
    <row r="1082" spans="1:18" x14ac:dyDescent="0.3">
      <c r="A1082">
        <v>1099</v>
      </c>
      <c r="B1082">
        <v>2023</v>
      </c>
      <c r="C1082">
        <v>2</v>
      </c>
      <c r="D1082">
        <v>77</v>
      </c>
      <c r="E1082" t="s">
        <v>482</v>
      </c>
      <c r="F1082" s="2">
        <v>45004</v>
      </c>
      <c r="G1082" t="s">
        <v>14140</v>
      </c>
      <c r="H1082" t="s">
        <v>15318</v>
      </c>
      <c r="I1082" t="s">
        <v>15319</v>
      </c>
      <c r="J1082" t="s">
        <v>15320</v>
      </c>
      <c r="K1082" t="s">
        <v>15319</v>
      </c>
      <c r="L1082" t="s">
        <v>14140</v>
      </c>
      <c r="M1082" t="s">
        <v>15321</v>
      </c>
      <c r="N1082" t="s">
        <v>15320</v>
      </c>
      <c r="O1082" t="s">
        <v>15321</v>
      </c>
      <c r="P1082" t="s">
        <v>14140</v>
      </c>
      <c r="Q1082" t="s">
        <v>6</v>
      </c>
      <c r="R1082" t="s">
        <v>6</v>
      </c>
    </row>
    <row r="1083" spans="1:18" x14ac:dyDescent="0.3">
      <c r="A1083">
        <v>1100</v>
      </c>
      <c r="B1083">
        <v>2023</v>
      </c>
      <c r="C1083">
        <v>3</v>
      </c>
      <c r="D1083">
        <v>1</v>
      </c>
      <c r="E1083" t="s">
        <v>431</v>
      </c>
      <c r="F1083" s="2">
        <v>45018</v>
      </c>
      <c r="G1083" t="s">
        <v>14126</v>
      </c>
      <c r="H1083" t="s">
        <v>15322</v>
      </c>
      <c r="I1083" t="s">
        <v>15323</v>
      </c>
      <c r="J1083" t="s">
        <v>15324</v>
      </c>
      <c r="K1083" t="s">
        <v>15323</v>
      </c>
      <c r="L1083" t="s">
        <v>14126</v>
      </c>
      <c r="M1083" t="s">
        <v>15325</v>
      </c>
      <c r="N1083" t="s">
        <v>15324</v>
      </c>
      <c r="O1083" t="s">
        <v>15325</v>
      </c>
      <c r="P1083" t="s">
        <v>14126</v>
      </c>
      <c r="Q1083" t="s">
        <v>6</v>
      </c>
      <c r="R1083" t="s">
        <v>6</v>
      </c>
    </row>
    <row r="1084" spans="1:18" x14ac:dyDescent="0.3">
      <c r="A1084">
        <v>1101</v>
      </c>
      <c r="B1084">
        <v>2023</v>
      </c>
      <c r="C1084">
        <v>4</v>
      </c>
      <c r="D1084">
        <v>73</v>
      </c>
      <c r="E1084" t="s">
        <v>472</v>
      </c>
      <c r="F1084" s="2">
        <v>45046</v>
      </c>
      <c r="G1084" t="s">
        <v>14130</v>
      </c>
      <c r="H1084" t="s">
        <v>15326</v>
      </c>
      <c r="I1084" t="s">
        <v>15327</v>
      </c>
      <c r="J1084" t="s">
        <v>14979</v>
      </c>
      <c r="K1084" t="s">
        <v>15328</v>
      </c>
      <c r="L1084" t="s">
        <v>14979</v>
      </c>
      <c r="M1084" t="s">
        <v>6</v>
      </c>
      <c r="N1084" t="s">
        <v>6</v>
      </c>
      <c r="O1084" t="s">
        <v>15327</v>
      </c>
      <c r="P1084" t="s">
        <v>14182</v>
      </c>
      <c r="Q1084" t="s">
        <v>15328</v>
      </c>
      <c r="R1084" t="s">
        <v>15320</v>
      </c>
    </row>
    <row r="1085" spans="1:18" x14ac:dyDescent="0.3">
      <c r="A1085">
        <v>1102</v>
      </c>
      <c r="B1085">
        <v>2023</v>
      </c>
      <c r="C1085">
        <v>5</v>
      </c>
      <c r="D1085">
        <v>79</v>
      </c>
      <c r="E1085" t="s">
        <v>483</v>
      </c>
      <c r="F1085" s="2">
        <v>45053</v>
      </c>
      <c r="G1085" t="s">
        <v>15254</v>
      </c>
      <c r="H1085" t="s">
        <v>15329</v>
      </c>
      <c r="I1085" t="s">
        <v>15330</v>
      </c>
      <c r="J1085" t="s">
        <v>14989</v>
      </c>
      <c r="K1085" t="s">
        <v>15330</v>
      </c>
      <c r="L1085" t="s">
        <v>15258</v>
      </c>
      <c r="M1085" t="s">
        <v>15331</v>
      </c>
      <c r="N1085" t="s">
        <v>15332</v>
      </c>
      <c r="O1085" t="s">
        <v>15331</v>
      </c>
      <c r="P1085" t="s">
        <v>15040</v>
      </c>
      <c r="Q1085" t="s">
        <v>6</v>
      </c>
      <c r="R1085" t="s">
        <v>6</v>
      </c>
    </row>
    <row r="1086" spans="1:18" x14ac:dyDescent="0.3">
      <c r="A1086">
        <v>1104</v>
      </c>
      <c r="B1086">
        <v>2023</v>
      </c>
      <c r="C1086">
        <v>6</v>
      </c>
      <c r="D1086">
        <v>6</v>
      </c>
      <c r="E1086" t="s">
        <v>436</v>
      </c>
      <c r="F1086" s="2">
        <v>45074</v>
      </c>
      <c r="G1086" t="s">
        <v>14182</v>
      </c>
      <c r="H1086" t="s">
        <v>15333</v>
      </c>
      <c r="I1086" t="s">
        <v>15334</v>
      </c>
      <c r="J1086" t="s">
        <v>14135</v>
      </c>
      <c r="K1086" t="s">
        <v>15334</v>
      </c>
      <c r="L1086" t="s">
        <v>14173</v>
      </c>
      <c r="M1086" t="s">
        <v>15335</v>
      </c>
      <c r="N1086" t="s">
        <v>15253</v>
      </c>
      <c r="O1086" t="s">
        <v>15335</v>
      </c>
      <c r="P1086" t="s">
        <v>14175</v>
      </c>
      <c r="Q1086" t="s">
        <v>6</v>
      </c>
      <c r="R1086" t="s">
        <v>6</v>
      </c>
    </row>
    <row r="1087" spans="1:18" x14ac:dyDescent="0.3">
      <c r="A1087">
        <v>1105</v>
      </c>
      <c r="B1087">
        <v>2023</v>
      </c>
      <c r="C1087">
        <v>7</v>
      </c>
      <c r="D1087">
        <v>4</v>
      </c>
      <c r="E1087" t="s">
        <v>435</v>
      </c>
      <c r="F1087" s="2">
        <v>45081</v>
      </c>
      <c r="G1087" t="s">
        <v>14182</v>
      </c>
      <c r="H1087" t="s">
        <v>15336</v>
      </c>
      <c r="I1087" t="s">
        <v>15337</v>
      </c>
      <c r="J1087" t="s">
        <v>14135</v>
      </c>
      <c r="K1087" t="s">
        <v>15337</v>
      </c>
      <c r="L1087" t="s">
        <v>14173</v>
      </c>
      <c r="M1087" t="s">
        <v>15338</v>
      </c>
      <c r="N1087" t="s">
        <v>15253</v>
      </c>
      <c r="O1087" t="s">
        <v>15338</v>
      </c>
      <c r="P1087" t="s">
        <v>14175</v>
      </c>
      <c r="Q1087" t="s">
        <v>6</v>
      </c>
      <c r="R1087" t="s">
        <v>6</v>
      </c>
    </row>
    <row r="1088" spans="1:18" x14ac:dyDescent="0.3">
      <c r="A1088">
        <v>1106</v>
      </c>
      <c r="B1088">
        <v>2023</v>
      </c>
      <c r="C1088">
        <v>8</v>
      </c>
      <c r="D1088">
        <v>7</v>
      </c>
      <c r="E1088" t="s">
        <v>448</v>
      </c>
      <c r="F1088" s="2">
        <v>45095</v>
      </c>
      <c r="G1088" t="s">
        <v>14989</v>
      </c>
      <c r="H1088" t="s">
        <v>15339</v>
      </c>
      <c r="I1088" t="s">
        <v>15340</v>
      </c>
      <c r="J1088" t="s">
        <v>15237</v>
      </c>
      <c r="K1088" t="s">
        <v>15340</v>
      </c>
      <c r="L1088" t="s">
        <v>15271</v>
      </c>
      <c r="M1088" t="s">
        <v>15341</v>
      </c>
      <c r="N1088" t="s">
        <v>15332</v>
      </c>
      <c r="O1088" t="s">
        <v>15341</v>
      </c>
      <c r="P1088" t="s">
        <v>15040</v>
      </c>
      <c r="Q1088" t="s">
        <v>6</v>
      </c>
      <c r="R1088" t="s">
        <v>6</v>
      </c>
    </row>
    <row r="1089" spans="1:18" x14ac:dyDescent="0.3">
      <c r="A1089">
        <v>1107</v>
      </c>
      <c r="B1089">
        <v>2023</v>
      </c>
      <c r="C1089">
        <v>9</v>
      </c>
      <c r="D1089">
        <v>70</v>
      </c>
      <c r="E1089" t="s">
        <v>452</v>
      </c>
      <c r="F1089" s="2">
        <v>45109</v>
      </c>
      <c r="G1089" t="s">
        <v>14182</v>
      </c>
      <c r="H1089" t="s">
        <v>15342</v>
      </c>
      <c r="I1089" t="s">
        <v>15343</v>
      </c>
      <c r="J1089" t="s">
        <v>14135</v>
      </c>
      <c r="K1089" t="s">
        <v>15344</v>
      </c>
      <c r="L1089" t="s">
        <v>15253</v>
      </c>
      <c r="M1089" t="s">
        <v>6</v>
      </c>
      <c r="N1089" t="s">
        <v>6</v>
      </c>
      <c r="O1089" t="s">
        <v>15343</v>
      </c>
      <c r="P1089" t="s">
        <v>14173</v>
      </c>
      <c r="Q1089" t="s">
        <v>15344</v>
      </c>
      <c r="R1089" t="s">
        <v>14171</v>
      </c>
    </row>
    <row r="1090" spans="1:18" x14ac:dyDescent="0.3">
      <c r="A1090">
        <v>1108</v>
      </c>
      <c r="B1090">
        <v>2023</v>
      </c>
      <c r="C1090">
        <v>10</v>
      </c>
      <c r="D1090">
        <v>9</v>
      </c>
      <c r="E1090" t="s">
        <v>438</v>
      </c>
      <c r="F1090" s="2">
        <v>45116</v>
      </c>
      <c r="G1090" t="s">
        <v>14175</v>
      </c>
      <c r="H1090" t="s">
        <v>15345</v>
      </c>
      <c r="I1090" t="s">
        <v>15346</v>
      </c>
      <c r="J1090" t="s">
        <v>14135</v>
      </c>
      <c r="K1090" t="s">
        <v>15346</v>
      </c>
      <c r="L1090" t="s">
        <v>14173</v>
      </c>
      <c r="M1090" t="s">
        <v>15347</v>
      </c>
      <c r="N1090" t="s">
        <v>15253</v>
      </c>
      <c r="O1090" t="s">
        <v>15347</v>
      </c>
      <c r="P1090" t="s">
        <v>14175</v>
      </c>
      <c r="Q1090" t="s">
        <v>6</v>
      </c>
      <c r="R1090" t="s">
        <v>6</v>
      </c>
    </row>
    <row r="1091" spans="1:18" x14ac:dyDescent="0.3">
      <c r="A1091">
        <v>1109</v>
      </c>
      <c r="B1091">
        <v>2023</v>
      </c>
      <c r="C1091">
        <v>11</v>
      </c>
      <c r="D1091">
        <v>11</v>
      </c>
      <c r="E1091" t="s">
        <v>440</v>
      </c>
      <c r="F1091" s="2">
        <v>45130</v>
      </c>
      <c r="G1091" t="s">
        <v>14182</v>
      </c>
      <c r="H1091" t="s">
        <v>15348</v>
      </c>
      <c r="I1091" t="s">
        <v>15349</v>
      </c>
      <c r="J1091" t="s">
        <v>14135</v>
      </c>
      <c r="K1091" t="s">
        <v>15349</v>
      </c>
      <c r="L1091" t="s">
        <v>14173</v>
      </c>
      <c r="M1091" t="s">
        <v>15350</v>
      </c>
      <c r="N1091" t="s">
        <v>15253</v>
      </c>
      <c r="O1091" t="s">
        <v>15350</v>
      </c>
      <c r="P1091" t="s">
        <v>14175</v>
      </c>
      <c r="Q1091" t="s">
        <v>6</v>
      </c>
      <c r="R1091" t="s">
        <v>6</v>
      </c>
    </row>
    <row r="1092" spans="1:18" x14ac:dyDescent="0.3">
      <c r="A1092">
        <v>1110</v>
      </c>
      <c r="B1092">
        <v>2023</v>
      </c>
      <c r="C1092">
        <v>12</v>
      </c>
      <c r="D1092">
        <v>13</v>
      </c>
      <c r="E1092" t="s">
        <v>442</v>
      </c>
      <c r="F1092" s="2">
        <v>45137</v>
      </c>
      <c r="G1092" t="s">
        <v>14182</v>
      </c>
      <c r="H1092" t="s">
        <v>15351</v>
      </c>
      <c r="I1092" t="s">
        <v>15352</v>
      </c>
      <c r="J1092" t="s">
        <v>14135</v>
      </c>
      <c r="K1092" t="s">
        <v>15353</v>
      </c>
      <c r="L1092" t="s">
        <v>15253</v>
      </c>
      <c r="M1092" t="s">
        <v>6</v>
      </c>
      <c r="N1092" t="s">
        <v>6</v>
      </c>
      <c r="O1092" t="s">
        <v>15352</v>
      </c>
      <c r="P1092" t="s">
        <v>14173</v>
      </c>
      <c r="Q1092" t="s">
        <v>15353</v>
      </c>
      <c r="R1092" t="s">
        <v>14171</v>
      </c>
    </row>
    <row r="1093" spans="1:18" x14ac:dyDescent="0.3">
      <c r="A1093">
        <v>1111</v>
      </c>
      <c r="B1093">
        <v>2023</v>
      </c>
      <c r="C1093">
        <v>13</v>
      </c>
      <c r="D1093">
        <v>39</v>
      </c>
      <c r="E1093" t="s">
        <v>461</v>
      </c>
      <c r="F1093" s="2">
        <v>45165</v>
      </c>
      <c r="G1093" t="s">
        <v>14182</v>
      </c>
      <c r="H1093" t="s">
        <v>15354</v>
      </c>
      <c r="I1093" t="s">
        <v>15355</v>
      </c>
      <c r="J1093" t="s">
        <v>15253</v>
      </c>
      <c r="K1093" t="s">
        <v>15355</v>
      </c>
      <c r="L1093" t="s">
        <v>14175</v>
      </c>
      <c r="M1093" t="s">
        <v>15356</v>
      </c>
      <c r="N1093" t="s">
        <v>14979</v>
      </c>
      <c r="O1093" t="s">
        <v>15356</v>
      </c>
      <c r="P1093" t="s">
        <v>14182</v>
      </c>
      <c r="Q1093" t="s">
        <v>6</v>
      </c>
      <c r="R1093" t="s">
        <v>6</v>
      </c>
    </row>
    <row r="1094" spans="1:18" x14ac:dyDescent="0.3">
      <c r="A1094">
        <v>1112</v>
      </c>
      <c r="B1094">
        <v>2023</v>
      </c>
      <c r="C1094">
        <v>14</v>
      </c>
      <c r="D1094">
        <v>14</v>
      </c>
      <c r="E1094" t="s">
        <v>443</v>
      </c>
      <c r="F1094" s="2">
        <v>45172</v>
      </c>
      <c r="G1094" t="s">
        <v>14182</v>
      </c>
      <c r="H1094" t="s">
        <v>15357</v>
      </c>
      <c r="I1094" t="s">
        <v>15358</v>
      </c>
      <c r="J1094" t="s">
        <v>14135</v>
      </c>
      <c r="K1094" t="s">
        <v>15358</v>
      </c>
      <c r="L1094" t="s">
        <v>14173</v>
      </c>
      <c r="M1094" t="s">
        <v>15359</v>
      </c>
      <c r="N1094" t="s">
        <v>15253</v>
      </c>
      <c r="O1094" t="s">
        <v>15359</v>
      </c>
      <c r="P1094" t="s">
        <v>14175</v>
      </c>
      <c r="Q1094" t="s">
        <v>6</v>
      </c>
      <c r="R1094" t="s">
        <v>6</v>
      </c>
    </row>
    <row r="1095" spans="1:18" x14ac:dyDescent="0.3">
      <c r="A1095">
        <v>1113</v>
      </c>
      <c r="B1095">
        <v>2023</v>
      </c>
      <c r="C1095">
        <v>15</v>
      </c>
      <c r="D1095">
        <v>15</v>
      </c>
      <c r="E1095" t="s">
        <v>444</v>
      </c>
      <c r="F1095" s="2">
        <v>45186</v>
      </c>
      <c r="G1095" t="s">
        <v>14114</v>
      </c>
      <c r="H1095" t="s">
        <v>15360</v>
      </c>
      <c r="I1095" t="s">
        <v>15361</v>
      </c>
      <c r="J1095" t="s">
        <v>14979</v>
      </c>
      <c r="K1095" t="s">
        <v>15361</v>
      </c>
      <c r="L1095" t="s">
        <v>14182</v>
      </c>
      <c r="M1095" t="s">
        <v>15362</v>
      </c>
      <c r="N1095" t="s">
        <v>14979</v>
      </c>
      <c r="O1095" t="s">
        <v>15362</v>
      </c>
      <c r="P1095" t="s">
        <v>14182</v>
      </c>
      <c r="Q1095" t="s">
        <v>6</v>
      </c>
      <c r="R1095" t="s">
        <v>6</v>
      </c>
    </row>
    <row r="1096" spans="1:18" x14ac:dyDescent="0.3">
      <c r="A1096">
        <v>1114</v>
      </c>
      <c r="B1096">
        <v>2023</v>
      </c>
      <c r="C1096">
        <v>16</v>
      </c>
      <c r="D1096">
        <v>22</v>
      </c>
      <c r="E1096" t="s">
        <v>445</v>
      </c>
      <c r="F1096" s="2">
        <v>45193</v>
      </c>
      <c r="G1096" t="s">
        <v>14126</v>
      </c>
      <c r="H1096" t="s">
        <v>15363</v>
      </c>
      <c r="I1096" t="s">
        <v>15364</v>
      </c>
      <c r="J1096" t="s">
        <v>15365</v>
      </c>
      <c r="K1096" t="s">
        <v>15364</v>
      </c>
      <c r="L1096" t="s">
        <v>14108</v>
      </c>
      <c r="M1096" t="s">
        <v>15366</v>
      </c>
      <c r="N1096" t="s">
        <v>15365</v>
      </c>
      <c r="O1096" t="s">
        <v>15366</v>
      </c>
      <c r="P1096" t="s">
        <v>14108</v>
      </c>
      <c r="Q1096" t="s">
        <v>6</v>
      </c>
      <c r="R1096" t="s">
        <v>6</v>
      </c>
    </row>
    <row r="1097" spans="1:18" x14ac:dyDescent="0.3">
      <c r="A1097">
        <v>1115</v>
      </c>
      <c r="B1097">
        <v>2023</v>
      </c>
      <c r="C1097">
        <v>17</v>
      </c>
      <c r="D1097">
        <v>78</v>
      </c>
      <c r="E1097" t="s">
        <v>479</v>
      </c>
      <c r="F1097" s="2">
        <v>45207</v>
      </c>
      <c r="G1097" t="s">
        <v>14140</v>
      </c>
      <c r="H1097" t="s">
        <v>15367</v>
      </c>
      <c r="I1097" t="s">
        <v>15368</v>
      </c>
      <c r="J1097" t="s">
        <v>15320</v>
      </c>
      <c r="K1097" t="s">
        <v>15369</v>
      </c>
      <c r="L1097" t="s">
        <v>14182</v>
      </c>
      <c r="M1097" t="s">
        <v>6</v>
      </c>
      <c r="N1097" t="s">
        <v>6</v>
      </c>
      <c r="O1097" t="s">
        <v>15368</v>
      </c>
      <c r="P1097" t="s">
        <v>14140</v>
      </c>
      <c r="Q1097" t="s">
        <v>15369</v>
      </c>
      <c r="R1097" t="s">
        <v>15237</v>
      </c>
    </row>
    <row r="1098" spans="1:18" x14ac:dyDescent="0.3">
      <c r="A1098">
        <v>1116</v>
      </c>
      <c r="B1098">
        <v>2023</v>
      </c>
      <c r="C1098">
        <v>18</v>
      </c>
      <c r="D1098">
        <v>69</v>
      </c>
      <c r="E1098" t="s">
        <v>450</v>
      </c>
      <c r="F1098" s="2">
        <v>45221</v>
      </c>
      <c r="G1098" t="s">
        <v>15002</v>
      </c>
      <c r="H1098" t="s">
        <v>15370</v>
      </c>
      <c r="I1098" t="s">
        <v>15371</v>
      </c>
      <c r="J1098" t="s">
        <v>15237</v>
      </c>
      <c r="K1098" t="s">
        <v>15372</v>
      </c>
      <c r="L1098" t="s">
        <v>14989</v>
      </c>
      <c r="M1098" t="s">
        <v>6</v>
      </c>
      <c r="N1098" t="s">
        <v>6</v>
      </c>
      <c r="O1098" t="s">
        <v>15371</v>
      </c>
      <c r="P1098" t="s">
        <v>15271</v>
      </c>
      <c r="Q1098" t="s">
        <v>15372</v>
      </c>
      <c r="R1098" t="s">
        <v>15303</v>
      </c>
    </row>
    <row r="1099" spans="1:18" x14ac:dyDescent="0.3">
      <c r="A1099">
        <v>1117</v>
      </c>
      <c r="B1099">
        <v>2023</v>
      </c>
      <c r="C1099">
        <v>19</v>
      </c>
      <c r="D1099">
        <v>32</v>
      </c>
      <c r="E1099" t="s">
        <v>480</v>
      </c>
      <c r="F1099" s="2">
        <v>45228</v>
      </c>
      <c r="G1099" t="s">
        <v>15040</v>
      </c>
      <c r="H1099" t="s">
        <v>15373</v>
      </c>
      <c r="I1099" t="s">
        <v>15374</v>
      </c>
      <c r="J1099" t="s">
        <v>15257</v>
      </c>
      <c r="K1099" t="s">
        <v>15374</v>
      </c>
      <c r="L1099" t="s">
        <v>15303</v>
      </c>
      <c r="M1099" t="s">
        <v>15375</v>
      </c>
      <c r="N1099" t="s">
        <v>15237</v>
      </c>
      <c r="O1099" t="s">
        <v>15375</v>
      </c>
      <c r="P1099" t="s">
        <v>15271</v>
      </c>
      <c r="Q1099" t="s">
        <v>6</v>
      </c>
      <c r="R1099" t="s">
        <v>6</v>
      </c>
    </row>
    <row r="1100" spans="1:18" x14ac:dyDescent="0.3">
      <c r="A1100">
        <v>1118</v>
      </c>
      <c r="B1100">
        <v>2023</v>
      </c>
      <c r="C1100">
        <v>20</v>
      </c>
      <c r="D1100">
        <v>18</v>
      </c>
      <c r="E1100" t="s">
        <v>481</v>
      </c>
      <c r="F1100" s="2">
        <v>45235</v>
      </c>
      <c r="G1100" t="s">
        <v>14140</v>
      </c>
      <c r="H1100" t="s">
        <v>15376</v>
      </c>
      <c r="I1100" t="s">
        <v>15377</v>
      </c>
      <c r="J1100" t="s">
        <v>14171</v>
      </c>
      <c r="K1100" t="s">
        <v>15378</v>
      </c>
      <c r="L1100" t="s">
        <v>14171</v>
      </c>
      <c r="M1100" t="s">
        <v>6</v>
      </c>
      <c r="N1100" t="s">
        <v>6</v>
      </c>
      <c r="O1100" t="s">
        <v>15377</v>
      </c>
      <c r="P1100" t="s">
        <v>14989</v>
      </c>
      <c r="Q1100" t="s">
        <v>15378</v>
      </c>
      <c r="R1100" t="s">
        <v>15257</v>
      </c>
    </row>
    <row r="1101" spans="1:18" x14ac:dyDescent="0.3">
      <c r="A1101">
        <v>1119</v>
      </c>
      <c r="B1101">
        <v>2023</v>
      </c>
      <c r="C1101">
        <v>21</v>
      </c>
      <c r="D1101">
        <v>80</v>
      </c>
      <c r="E1101" t="s">
        <v>484</v>
      </c>
      <c r="F1101" s="2">
        <v>45249</v>
      </c>
      <c r="G1101" t="s">
        <v>14108</v>
      </c>
      <c r="H1101" t="s">
        <v>15379</v>
      </c>
      <c r="I1101" t="s">
        <v>15380</v>
      </c>
      <c r="J1101" t="s">
        <v>14132</v>
      </c>
      <c r="K1101" t="s">
        <v>15380</v>
      </c>
      <c r="L1101" t="s">
        <v>14461</v>
      </c>
      <c r="M1101" t="s">
        <v>15381</v>
      </c>
      <c r="N1101" t="s">
        <v>14132</v>
      </c>
      <c r="O1101" t="s">
        <v>15381</v>
      </c>
      <c r="P1101" t="s">
        <v>14461</v>
      </c>
      <c r="Q1101" t="s">
        <v>6</v>
      </c>
      <c r="R1101" t="s">
        <v>6</v>
      </c>
    </row>
    <row r="1102" spans="1:18" x14ac:dyDescent="0.3">
      <c r="A1102">
        <v>1120</v>
      </c>
      <c r="B1102">
        <v>2023</v>
      </c>
      <c r="C1102">
        <v>22</v>
      </c>
      <c r="D1102">
        <v>24</v>
      </c>
      <c r="E1102" t="s">
        <v>447</v>
      </c>
      <c r="F1102" s="2">
        <v>45256</v>
      </c>
      <c r="G1102" t="s">
        <v>14182</v>
      </c>
      <c r="H1102" t="s">
        <v>15382</v>
      </c>
      <c r="I1102" t="s">
        <v>15383</v>
      </c>
      <c r="J1102" t="s">
        <v>14979</v>
      </c>
      <c r="K1102" t="s">
        <v>15383</v>
      </c>
      <c r="L1102" t="s">
        <v>14182</v>
      </c>
      <c r="M1102" t="s">
        <v>15384</v>
      </c>
      <c r="N1102" t="s">
        <v>15253</v>
      </c>
      <c r="O1102" t="s">
        <v>15384</v>
      </c>
      <c r="P1102" t="s">
        <v>14175</v>
      </c>
      <c r="Q1102" t="s">
        <v>6</v>
      </c>
      <c r="R1102" t="s">
        <v>6</v>
      </c>
    </row>
    <row r="1103" spans="1:18" x14ac:dyDescent="0.3">
      <c r="A1103">
        <v>1121</v>
      </c>
      <c r="B1103">
        <v>2024</v>
      </c>
      <c r="C1103">
        <v>1</v>
      </c>
      <c r="D1103">
        <v>3</v>
      </c>
      <c r="E1103" t="s">
        <v>434</v>
      </c>
      <c r="F1103" s="2">
        <v>45353</v>
      </c>
      <c r="G1103" t="s">
        <v>14173</v>
      </c>
      <c r="H1103" t="s">
        <v>15385</v>
      </c>
      <c r="I1103" t="s">
        <v>15386</v>
      </c>
      <c r="J1103" t="s">
        <v>14135</v>
      </c>
      <c r="K1103" t="s">
        <v>15386</v>
      </c>
      <c r="L1103" t="s">
        <v>14173</v>
      </c>
      <c r="M1103" t="s">
        <v>15387</v>
      </c>
      <c r="N1103" t="s">
        <v>15388</v>
      </c>
      <c r="O1103" t="s">
        <v>15387</v>
      </c>
      <c r="P1103" t="s">
        <v>14128</v>
      </c>
      <c r="Q1103" t="s">
        <v>6</v>
      </c>
      <c r="R1103" t="s">
        <v>6</v>
      </c>
    </row>
    <row r="1104" spans="1:18" x14ac:dyDescent="0.3">
      <c r="A1104">
        <v>1122</v>
      </c>
      <c r="B1104">
        <v>2024</v>
      </c>
      <c r="C1104">
        <v>2</v>
      </c>
      <c r="D1104">
        <v>77</v>
      </c>
      <c r="E1104" t="s">
        <v>482</v>
      </c>
      <c r="F1104" s="2">
        <v>45360</v>
      </c>
      <c r="G1104" t="s">
        <v>14140</v>
      </c>
      <c r="H1104" t="s">
        <v>15389</v>
      </c>
      <c r="I1104" t="s">
        <v>15390</v>
      </c>
      <c r="J1104" t="s">
        <v>15320</v>
      </c>
      <c r="K1104" t="s">
        <v>15390</v>
      </c>
      <c r="L1104" t="s">
        <v>14140</v>
      </c>
      <c r="M1104" t="s">
        <v>15391</v>
      </c>
      <c r="N1104" t="s">
        <v>15320</v>
      </c>
      <c r="O1104" t="s">
        <v>15391</v>
      </c>
      <c r="P1104" t="s">
        <v>14140</v>
      </c>
      <c r="Q1104" t="s">
        <v>6</v>
      </c>
      <c r="R1104" t="s">
        <v>6</v>
      </c>
    </row>
    <row r="1105" spans="1:18" x14ac:dyDescent="0.3">
      <c r="A1105">
        <v>1123</v>
      </c>
      <c r="B1105">
        <v>2024</v>
      </c>
      <c r="C1105">
        <v>3</v>
      </c>
      <c r="D1105">
        <v>1</v>
      </c>
      <c r="E1105" t="s">
        <v>431</v>
      </c>
      <c r="F1105" s="2">
        <v>45375</v>
      </c>
      <c r="G1105" t="s">
        <v>15392</v>
      </c>
      <c r="H1105" t="s">
        <v>15393</v>
      </c>
      <c r="I1105" t="s">
        <v>15394</v>
      </c>
      <c r="J1105" t="s">
        <v>15324</v>
      </c>
      <c r="K1105" t="s">
        <v>15394</v>
      </c>
      <c r="L1105" t="s">
        <v>14126</v>
      </c>
      <c r="M1105" t="s">
        <v>15395</v>
      </c>
      <c r="N1105" t="s">
        <v>15324</v>
      </c>
      <c r="O1105" t="s">
        <v>15395</v>
      </c>
      <c r="P1105" t="s">
        <v>14126</v>
      </c>
      <c r="Q1105" t="s">
        <v>6</v>
      </c>
      <c r="R1105" t="s">
        <v>6</v>
      </c>
    </row>
    <row r="1106" spans="1:18" x14ac:dyDescent="0.3">
      <c r="A1106">
        <v>1124</v>
      </c>
      <c r="B1106">
        <v>2024</v>
      </c>
      <c r="C1106">
        <v>4</v>
      </c>
      <c r="D1106">
        <v>22</v>
      </c>
      <c r="E1106" t="s">
        <v>445</v>
      </c>
      <c r="F1106" s="2">
        <v>45389</v>
      </c>
      <c r="G1106" t="s">
        <v>14126</v>
      </c>
      <c r="H1106" t="s">
        <v>15396</v>
      </c>
      <c r="I1106" t="s">
        <v>15397</v>
      </c>
      <c r="J1106" t="s">
        <v>15365</v>
      </c>
      <c r="K1106" t="s">
        <v>15397</v>
      </c>
      <c r="L1106" t="s">
        <v>14108</v>
      </c>
      <c r="M1106" t="s">
        <v>15398</v>
      </c>
      <c r="N1106" t="s">
        <v>15365</v>
      </c>
      <c r="O1106" t="s">
        <v>15398</v>
      </c>
      <c r="P1106" t="s">
        <v>14108</v>
      </c>
      <c r="Q1106" t="s">
        <v>6</v>
      </c>
      <c r="R1106" t="s">
        <v>6</v>
      </c>
    </row>
    <row r="1107" spans="1:18" x14ac:dyDescent="0.3">
      <c r="A1107">
        <v>1125</v>
      </c>
      <c r="B1107">
        <v>2024</v>
      </c>
      <c r="C1107">
        <v>5</v>
      </c>
      <c r="D1107">
        <v>17</v>
      </c>
      <c r="E1107" t="s">
        <v>433</v>
      </c>
      <c r="F1107" s="2">
        <v>45403</v>
      </c>
      <c r="G1107" t="s">
        <v>14112</v>
      </c>
      <c r="H1107" t="s">
        <v>15399</v>
      </c>
      <c r="I1107" t="s">
        <v>15400</v>
      </c>
      <c r="J1107" t="s">
        <v>15401</v>
      </c>
      <c r="K1107" t="s">
        <v>15400</v>
      </c>
      <c r="L1107" t="s">
        <v>15402</v>
      </c>
      <c r="M1107" t="s">
        <v>6</v>
      </c>
      <c r="N1107" t="s">
        <v>6</v>
      </c>
      <c r="O1107" t="s">
        <v>15403</v>
      </c>
      <c r="P1107" t="s">
        <v>14112</v>
      </c>
      <c r="Q1107" t="s">
        <v>15403</v>
      </c>
      <c r="R1107" t="s">
        <v>14153</v>
      </c>
    </row>
    <row r="1108" spans="1:18" x14ac:dyDescent="0.3">
      <c r="A1108">
        <v>1126</v>
      </c>
      <c r="B1108">
        <v>2024</v>
      </c>
      <c r="C1108">
        <v>6</v>
      </c>
      <c r="D1108">
        <v>79</v>
      </c>
      <c r="E1108" t="s">
        <v>483</v>
      </c>
      <c r="F1108" s="2">
        <v>45417</v>
      </c>
      <c r="G1108" t="s">
        <v>15040</v>
      </c>
      <c r="H1108" t="s">
        <v>15404</v>
      </c>
      <c r="I1108" t="s">
        <v>15405</v>
      </c>
      <c r="J1108" t="s">
        <v>15332</v>
      </c>
      <c r="K1108" t="s">
        <v>15405</v>
      </c>
      <c r="L1108" t="s">
        <v>15406</v>
      </c>
      <c r="M1108" t="s">
        <v>6</v>
      </c>
      <c r="N1108" t="s">
        <v>6</v>
      </c>
      <c r="O1108" t="s">
        <v>15407</v>
      </c>
      <c r="P1108" t="s">
        <v>15040</v>
      </c>
      <c r="Q1108" t="s">
        <v>15407</v>
      </c>
      <c r="R1108" t="s">
        <v>14128</v>
      </c>
    </row>
    <row r="1109" spans="1:18" x14ac:dyDescent="0.3">
      <c r="A1109">
        <v>1127</v>
      </c>
      <c r="B1109">
        <v>2024</v>
      </c>
      <c r="C1109">
        <v>7</v>
      </c>
      <c r="D1109">
        <v>21</v>
      </c>
      <c r="E1109" t="s">
        <v>477</v>
      </c>
      <c r="F1109" s="2">
        <v>45431</v>
      </c>
      <c r="G1109" t="s">
        <v>14182</v>
      </c>
      <c r="H1109" t="s">
        <v>15408</v>
      </c>
      <c r="I1109" t="s">
        <v>15409</v>
      </c>
      <c r="J1109" t="s">
        <v>14135</v>
      </c>
      <c r="K1109" t="s">
        <v>15409</v>
      </c>
      <c r="L1109" t="s">
        <v>14173</v>
      </c>
      <c r="M1109" t="s">
        <v>15410</v>
      </c>
      <c r="N1109" t="s">
        <v>15253</v>
      </c>
      <c r="O1109" t="s">
        <v>15410</v>
      </c>
      <c r="P1109" t="s">
        <v>14175</v>
      </c>
      <c r="Q1109" t="s">
        <v>6</v>
      </c>
      <c r="R1109" t="s">
        <v>6</v>
      </c>
    </row>
    <row r="1110" spans="1:18" x14ac:dyDescent="0.3">
      <c r="A1110">
        <v>1128</v>
      </c>
      <c r="B1110">
        <v>2024</v>
      </c>
      <c r="C1110">
        <v>8</v>
      </c>
      <c r="D1110">
        <v>6</v>
      </c>
      <c r="E1110" t="s">
        <v>436</v>
      </c>
      <c r="F1110" s="2">
        <v>45438</v>
      </c>
      <c r="G1110" t="s">
        <v>14182</v>
      </c>
      <c r="H1110" t="s">
        <v>15411</v>
      </c>
      <c r="I1110" t="s">
        <v>15412</v>
      </c>
      <c r="J1110" t="s">
        <v>14135</v>
      </c>
      <c r="K1110" t="s">
        <v>15412</v>
      </c>
      <c r="L1110" t="s">
        <v>14173</v>
      </c>
      <c r="M1110" t="s">
        <v>15413</v>
      </c>
      <c r="N1110" t="s">
        <v>15253</v>
      </c>
      <c r="O1110" t="s">
        <v>15413</v>
      </c>
      <c r="P1110" t="s">
        <v>14175</v>
      </c>
      <c r="Q1110" t="s">
        <v>6</v>
      </c>
      <c r="R1110" t="s">
        <v>6</v>
      </c>
    </row>
    <row r="1111" spans="1:18" x14ac:dyDescent="0.3">
      <c r="A1111">
        <v>1129</v>
      </c>
      <c r="B1111">
        <v>2024</v>
      </c>
      <c r="C1111">
        <v>9</v>
      </c>
      <c r="D1111">
        <v>7</v>
      </c>
      <c r="E1111" t="s">
        <v>448</v>
      </c>
      <c r="F1111" s="2">
        <v>45452</v>
      </c>
      <c r="G1111" t="s">
        <v>14989</v>
      </c>
      <c r="H1111" t="s">
        <v>15414</v>
      </c>
      <c r="I1111" t="s">
        <v>15415</v>
      </c>
      <c r="J1111" t="s">
        <v>15237</v>
      </c>
      <c r="K1111" t="s">
        <v>15415</v>
      </c>
      <c r="L1111" t="s">
        <v>15271</v>
      </c>
      <c r="M1111" t="s">
        <v>15416</v>
      </c>
      <c r="N1111" t="s">
        <v>15332</v>
      </c>
      <c r="O1111" t="s">
        <v>15416</v>
      </c>
      <c r="P1111" t="s">
        <v>15040</v>
      </c>
      <c r="Q1111" t="s">
        <v>6</v>
      </c>
      <c r="R1111" t="s">
        <v>6</v>
      </c>
    </row>
    <row r="1112" spans="1:18" x14ac:dyDescent="0.3">
      <c r="A1112">
        <v>1130</v>
      </c>
      <c r="B1112">
        <v>2024</v>
      </c>
      <c r="C1112">
        <v>10</v>
      </c>
      <c r="D1112">
        <v>4</v>
      </c>
      <c r="E1112" t="s">
        <v>435</v>
      </c>
      <c r="F1112" s="2">
        <v>45466</v>
      </c>
      <c r="G1112" t="s">
        <v>14182</v>
      </c>
      <c r="H1112" t="s">
        <v>15417</v>
      </c>
      <c r="I1112" t="s">
        <v>15418</v>
      </c>
      <c r="J1112" t="s">
        <v>14135</v>
      </c>
      <c r="K1112" t="s">
        <v>15418</v>
      </c>
      <c r="L1112" t="s">
        <v>14173</v>
      </c>
      <c r="M1112" t="s">
        <v>15419</v>
      </c>
      <c r="N1112" t="s">
        <v>15253</v>
      </c>
      <c r="O1112" t="s">
        <v>15419</v>
      </c>
      <c r="P1112" t="s">
        <v>14175</v>
      </c>
      <c r="Q1112" t="s">
        <v>6</v>
      </c>
      <c r="R1112" t="s">
        <v>6</v>
      </c>
    </row>
    <row r="1113" spans="1:18" x14ac:dyDescent="0.3">
      <c r="A1113">
        <v>1131</v>
      </c>
      <c r="B1113">
        <v>2024</v>
      </c>
      <c r="C1113">
        <v>11</v>
      </c>
      <c r="D1113">
        <v>70</v>
      </c>
      <c r="E1113" t="s">
        <v>452</v>
      </c>
      <c r="F1113" s="2">
        <v>45473</v>
      </c>
      <c r="G1113" t="s">
        <v>14182</v>
      </c>
      <c r="H1113" t="s">
        <v>15420</v>
      </c>
      <c r="I1113" t="s">
        <v>15421</v>
      </c>
      <c r="J1113" t="s">
        <v>15253</v>
      </c>
      <c r="K1113" t="s">
        <v>15421</v>
      </c>
      <c r="L1113" t="s">
        <v>14171</v>
      </c>
      <c r="M1113" t="s">
        <v>6</v>
      </c>
      <c r="N1113" t="s">
        <v>6</v>
      </c>
      <c r="O1113" t="s">
        <v>15422</v>
      </c>
      <c r="P1113" t="s">
        <v>14175</v>
      </c>
      <c r="Q1113" t="s">
        <v>15422</v>
      </c>
      <c r="R1113" t="s">
        <v>15291</v>
      </c>
    </row>
    <row r="1114" spans="1:18" x14ac:dyDescent="0.3">
      <c r="A1114">
        <v>1132</v>
      </c>
      <c r="B1114">
        <v>2024</v>
      </c>
      <c r="C1114">
        <v>12</v>
      </c>
      <c r="D1114">
        <v>9</v>
      </c>
      <c r="E1114" t="s">
        <v>438</v>
      </c>
      <c r="F1114" s="2">
        <v>45480</v>
      </c>
      <c r="G1114" t="s">
        <v>14175</v>
      </c>
      <c r="H1114" t="s">
        <v>15423</v>
      </c>
      <c r="I1114" t="s">
        <v>15424</v>
      </c>
      <c r="J1114" t="s">
        <v>14135</v>
      </c>
      <c r="K1114" t="s">
        <v>15424</v>
      </c>
      <c r="L1114" t="s">
        <v>14173</v>
      </c>
      <c r="M1114" t="s">
        <v>15425</v>
      </c>
      <c r="N1114" t="s">
        <v>15253</v>
      </c>
      <c r="O1114" t="s">
        <v>15425</v>
      </c>
      <c r="P1114" t="s">
        <v>14175</v>
      </c>
      <c r="Q1114" t="s">
        <v>6</v>
      </c>
      <c r="R1114" t="s">
        <v>6</v>
      </c>
    </row>
    <row r="1115" spans="1:18" x14ac:dyDescent="0.3">
      <c r="A1115">
        <v>1133</v>
      </c>
      <c r="B1115">
        <v>2024</v>
      </c>
      <c r="C1115">
        <v>13</v>
      </c>
      <c r="D1115">
        <v>11</v>
      </c>
      <c r="E1115" t="s">
        <v>440</v>
      </c>
      <c r="F1115" s="2">
        <v>45494</v>
      </c>
      <c r="G1115" t="s">
        <v>14182</v>
      </c>
      <c r="H1115" t="s">
        <v>15426</v>
      </c>
      <c r="I1115" t="s">
        <v>15427</v>
      </c>
      <c r="J1115" t="s">
        <v>14135</v>
      </c>
      <c r="K1115" t="s">
        <v>15427</v>
      </c>
      <c r="L1115" t="s">
        <v>14173</v>
      </c>
      <c r="M1115" t="s">
        <v>15428</v>
      </c>
      <c r="N1115" t="s">
        <v>15253</v>
      </c>
      <c r="O1115" t="s">
        <v>15428</v>
      </c>
      <c r="P1115" t="s">
        <v>14175</v>
      </c>
      <c r="Q1115" t="s">
        <v>6</v>
      </c>
      <c r="R1115" t="s">
        <v>6</v>
      </c>
    </row>
    <row r="1116" spans="1:18" x14ac:dyDescent="0.3">
      <c r="A1116">
        <v>1134</v>
      </c>
      <c r="B1116">
        <v>2024</v>
      </c>
      <c r="C1116">
        <v>14</v>
      </c>
      <c r="D1116">
        <v>13</v>
      </c>
      <c r="E1116" t="s">
        <v>442</v>
      </c>
      <c r="F1116" s="2">
        <v>45501</v>
      </c>
      <c r="G1116" t="s">
        <v>14182</v>
      </c>
      <c r="H1116" t="s">
        <v>15429</v>
      </c>
      <c r="I1116" t="s">
        <v>15430</v>
      </c>
      <c r="J1116" t="s">
        <v>14135</v>
      </c>
      <c r="K1116" t="s">
        <v>15430</v>
      </c>
      <c r="L1116" t="s">
        <v>14173</v>
      </c>
      <c r="M1116" t="s">
        <v>15431</v>
      </c>
      <c r="N1116" t="s">
        <v>15253</v>
      </c>
      <c r="O1116" t="s">
        <v>15431</v>
      </c>
      <c r="P1116" t="s">
        <v>14175</v>
      </c>
      <c r="Q1116" t="s">
        <v>6</v>
      </c>
      <c r="R1116" t="s">
        <v>6</v>
      </c>
    </row>
    <row r="1117" spans="1:18" x14ac:dyDescent="0.3">
      <c r="A1117">
        <v>1135</v>
      </c>
      <c r="B1117">
        <v>2024</v>
      </c>
      <c r="C1117">
        <v>15</v>
      </c>
      <c r="D1117">
        <v>39</v>
      </c>
      <c r="E1117" t="s">
        <v>461</v>
      </c>
      <c r="F1117" s="2">
        <v>45529</v>
      </c>
      <c r="G1117" t="s">
        <v>14182</v>
      </c>
      <c r="H1117" t="s">
        <v>15432</v>
      </c>
      <c r="I1117" t="s">
        <v>15433</v>
      </c>
      <c r="J1117" t="s">
        <v>15253</v>
      </c>
      <c r="K1117" t="s">
        <v>15433</v>
      </c>
      <c r="L1117" t="s">
        <v>14175</v>
      </c>
      <c r="M1117" t="s">
        <v>15434</v>
      </c>
      <c r="N1117" t="s">
        <v>14979</v>
      </c>
      <c r="O1117" t="s">
        <v>15434</v>
      </c>
      <c r="P1117" t="s">
        <v>14182</v>
      </c>
      <c r="Q1117" t="s">
        <v>6</v>
      </c>
      <c r="R1117" t="s">
        <v>6</v>
      </c>
    </row>
    <row r="1118" spans="1:18" x14ac:dyDescent="0.3">
      <c r="A1118">
        <v>1136</v>
      </c>
      <c r="B1118">
        <v>2024</v>
      </c>
      <c r="C1118">
        <v>16</v>
      </c>
      <c r="D1118">
        <v>14</v>
      </c>
      <c r="E1118" t="s">
        <v>443</v>
      </c>
      <c r="F1118" s="2">
        <v>45536</v>
      </c>
      <c r="G1118" t="s">
        <v>14182</v>
      </c>
      <c r="H1118" t="s">
        <v>15435</v>
      </c>
      <c r="I1118" t="s">
        <v>15436</v>
      </c>
      <c r="J1118" t="s">
        <v>14135</v>
      </c>
      <c r="K1118" t="s">
        <v>15436</v>
      </c>
      <c r="L1118" t="s">
        <v>14173</v>
      </c>
      <c r="M1118" t="s">
        <v>15437</v>
      </c>
      <c r="N1118" t="s">
        <v>15253</v>
      </c>
      <c r="O1118" t="s">
        <v>15437</v>
      </c>
      <c r="P1118" t="s">
        <v>14175</v>
      </c>
      <c r="Q1118" t="s">
        <v>6</v>
      </c>
      <c r="R1118" t="s">
        <v>6</v>
      </c>
    </row>
    <row r="1119" spans="1:18" x14ac:dyDescent="0.3">
      <c r="A1119">
        <v>1137</v>
      </c>
      <c r="B1119">
        <v>2024</v>
      </c>
      <c r="C1119">
        <v>17</v>
      </c>
      <c r="D1119">
        <v>73</v>
      </c>
      <c r="E1119" t="s">
        <v>472</v>
      </c>
      <c r="F1119" s="2">
        <v>45550</v>
      </c>
      <c r="G1119" t="s">
        <v>14130</v>
      </c>
      <c r="H1119" t="s">
        <v>15438</v>
      </c>
      <c r="I1119" t="s">
        <v>15439</v>
      </c>
      <c r="J1119" t="s">
        <v>14979</v>
      </c>
      <c r="K1119" t="s">
        <v>15439</v>
      </c>
      <c r="L1119" t="s">
        <v>14182</v>
      </c>
      <c r="M1119" t="s">
        <v>15440</v>
      </c>
      <c r="N1119" t="s">
        <v>15441</v>
      </c>
      <c r="O1119" t="s">
        <v>15440</v>
      </c>
      <c r="P1119" t="s">
        <v>14114</v>
      </c>
      <c r="Q1119" t="s">
        <v>6</v>
      </c>
      <c r="R1119" t="s">
        <v>6</v>
      </c>
    </row>
    <row r="1120" spans="1:18" x14ac:dyDescent="0.3">
      <c r="A1120">
        <v>1138</v>
      </c>
      <c r="B1120">
        <v>2024</v>
      </c>
      <c r="C1120">
        <v>18</v>
      </c>
      <c r="D1120">
        <v>15</v>
      </c>
      <c r="E1120" t="s">
        <v>444</v>
      </c>
      <c r="F1120" s="2">
        <v>45557</v>
      </c>
      <c r="G1120" t="s">
        <v>14114</v>
      </c>
      <c r="H1120" t="s">
        <v>15442</v>
      </c>
      <c r="I1120" t="s">
        <v>15443</v>
      </c>
      <c r="J1120" t="s">
        <v>14979</v>
      </c>
      <c r="K1120" t="s">
        <v>15443</v>
      </c>
      <c r="L1120" t="s">
        <v>14182</v>
      </c>
      <c r="M1120" t="s">
        <v>15444</v>
      </c>
      <c r="N1120" t="s">
        <v>14979</v>
      </c>
      <c r="O1120" t="s">
        <v>15444</v>
      </c>
      <c r="P1120" t="s">
        <v>14182</v>
      </c>
      <c r="Q1120" t="s">
        <v>6</v>
      </c>
      <c r="R1120" t="s">
        <v>6</v>
      </c>
    </row>
    <row r="1121" spans="1:18" x14ac:dyDescent="0.3">
      <c r="A1121">
        <v>1139</v>
      </c>
      <c r="B1121">
        <v>2024</v>
      </c>
      <c r="C1121">
        <v>19</v>
      </c>
      <c r="D1121">
        <v>69</v>
      </c>
      <c r="E1121" t="s">
        <v>450</v>
      </c>
      <c r="F1121" s="2">
        <v>45585</v>
      </c>
      <c r="G1121" t="s">
        <v>15002</v>
      </c>
      <c r="H1121" t="s">
        <v>15445</v>
      </c>
      <c r="I1121" t="s">
        <v>15446</v>
      </c>
      <c r="J1121" t="s">
        <v>15237</v>
      </c>
      <c r="K1121" t="s">
        <v>15446</v>
      </c>
      <c r="L1121" t="s">
        <v>15258</v>
      </c>
      <c r="M1121" t="s">
        <v>6</v>
      </c>
      <c r="N1121" t="s">
        <v>6</v>
      </c>
      <c r="O1121" t="s">
        <v>15447</v>
      </c>
      <c r="P1121" t="s">
        <v>15303</v>
      </c>
      <c r="Q1121" t="s">
        <v>15447</v>
      </c>
      <c r="R1121" t="s">
        <v>14989</v>
      </c>
    </row>
    <row r="1122" spans="1:18" x14ac:dyDescent="0.3">
      <c r="A1122">
        <v>1140</v>
      </c>
      <c r="B1122">
        <v>2024</v>
      </c>
      <c r="C1122">
        <v>20</v>
      </c>
      <c r="D1122">
        <v>32</v>
      </c>
      <c r="E1122" t="s">
        <v>480</v>
      </c>
      <c r="F1122" s="2">
        <v>45592</v>
      </c>
      <c r="G1122" t="s">
        <v>15040</v>
      </c>
      <c r="H1122" t="s">
        <v>15448</v>
      </c>
      <c r="I1122" t="s">
        <v>15449</v>
      </c>
      <c r="J1122" t="s">
        <v>15257</v>
      </c>
      <c r="K1122" t="s">
        <v>15449</v>
      </c>
      <c r="L1122" t="s">
        <v>15303</v>
      </c>
      <c r="M1122" t="s">
        <v>15450</v>
      </c>
      <c r="N1122" t="s">
        <v>15237</v>
      </c>
      <c r="O1122" t="s">
        <v>15450</v>
      </c>
      <c r="P1122" t="s">
        <v>15271</v>
      </c>
      <c r="Q1122" t="s">
        <v>6</v>
      </c>
      <c r="R1122" t="s">
        <v>6</v>
      </c>
    </row>
    <row r="1123" spans="1:18" x14ac:dyDescent="0.3">
      <c r="A1123">
        <v>1141</v>
      </c>
      <c r="B1123">
        <v>2024</v>
      </c>
      <c r="C1123">
        <v>21</v>
      </c>
      <c r="D1123">
        <v>18</v>
      </c>
      <c r="E1123" t="s">
        <v>481</v>
      </c>
      <c r="F1123" s="2">
        <v>45599</v>
      </c>
      <c r="G1123" t="s">
        <v>14140</v>
      </c>
      <c r="H1123" t="s">
        <v>15451</v>
      </c>
      <c r="I1123" t="s">
        <v>15452</v>
      </c>
      <c r="J1123" t="s">
        <v>14171</v>
      </c>
      <c r="K1123" t="s">
        <v>15452</v>
      </c>
      <c r="L1123" t="s">
        <v>15257</v>
      </c>
      <c r="M1123" t="s">
        <v>6</v>
      </c>
      <c r="N1123" t="s">
        <v>6</v>
      </c>
      <c r="O1123" t="s">
        <v>15453</v>
      </c>
      <c r="P1123" t="s">
        <v>14989</v>
      </c>
      <c r="Q1123" t="s">
        <v>15453</v>
      </c>
      <c r="R1123" t="s">
        <v>14175</v>
      </c>
    </row>
    <row r="1124" spans="1:18" x14ac:dyDescent="0.3">
      <c r="A1124">
        <v>1142</v>
      </c>
      <c r="B1124">
        <v>2024</v>
      </c>
      <c r="C1124">
        <v>22</v>
      </c>
      <c r="D1124">
        <v>80</v>
      </c>
      <c r="E1124" t="s">
        <v>484</v>
      </c>
      <c r="F1124" s="2">
        <v>45619</v>
      </c>
      <c r="G1124" t="s">
        <v>14108</v>
      </c>
      <c r="H1124" t="s">
        <v>15454</v>
      </c>
      <c r="I1124" t="s">
        <v>15455</v>
      </c>
      <c r="J1124" t="s">
        <v>15365</v>
      </c>
      <c r="K1124" t="s">
        <v>15455</v>
      </c>
      <c r="L1124" t="s">
        <v>14108</v>
      </c>
      <c r="M1124" t="s">
        <v>15456</v>
      </c>
      <c r="N1124" t="s">
        <v>15365</v>
      </c>
      <c r="O1124" t="s">
        <v>15456</v>
      </c>
      <c r="P1124" t="s">
        <v>14108</v>
      </c>
      <c r="Q1124" t="s">
        <v>6</v>
      </c>
      <c r="R1124" t="s">
        <v>6</v>
      </c>
    </row>
    <row r="1125" spans="1:18" x14ac:dyDescent="0.3">
      <c r="A1125">
        <v>1143</v>
      </c>
      <c r="B1125">
        <v>2024</v>
      </c>
      <c r="C1125">
        <v>23</v>
      </c>
      <c r="D1125">
        <v>78</v>
      </c>
      <c r="E1125" t="s">
        <v>479</v>
      </c>
      <c r="F1125" s="2">
        <v>45627</v>
      </c>
      <c r="G1125" t="s">
        <v>14140</v>
      </c>
      <c r="H1125" t="s">
        <v>15457</v>
      </c>
      <c r="I1125" t="s">
        <v>15458</v>
      </c>
      <c r="J1125" t="s">
        <v>15320</v>
      </c>
      <c r="K1125" t="s">
        <v>15458</v>
      </c>
      <c r="L1125" t="s">
        <v>15237</v>
      </c>
      <c r="M1125" t="s">
        <v>6</v>
      </c>
      <c r="N1125" t="s">
        <v>6</v>
      </c>
      <c r="O1125" t="s">
        <v>15459</v>
      </c>
      <c r="P1125" t="s">
        <v>14140</v>
      </c>
      <c r="Q1125" t="s">
        <v>15459</v>
      </c>
      <c r="R1125" t="s">
        <v>14182</v>
      </c>
    </row>
    <row r="1126" spans="1:18" x14ac:dyDescent="0.3">
      <c r="A1126">
        <v>1144</v>
      </c>
      <c r="B1126">
        <v>2024</v>
      </c>
      <c r="C1126">
        <v>24</v>
      </c>
      <c r="D1126">
        <v>24</v>
      </c>
      <c r="E1126" t="s">
        <v>447</v>
      </c>
      <c r="F1126" s="2">
        <v>45634</v>
      </c>
      <c r="G1126" t="s">
        <v>14182</v>
      </c>
      <c r="H1126" t="s">
        <v>15460</v>
      </c>
      <c r="I1126" t="s">
        <v>15461</v>
      </c>
      <c r="J1126" t="s">
        <v>14979</v>
      </c>
      <c r="K1126" t="s">
        <v>15461</v>
      </c>
      <c r="L1126" t="s">
        <v>14182</v>
      </c>
      <c r="M1126" t="s">
        <v>15462</v>
      </c>
      <c r="N1126" t="s">
        <v>15253</v>
      </c>
      <c r="O1126" t="s">
        <v>15462</v>
      </c>
      <c r="P1126" t="s">
        <v>14175</v>
      </c>
      <c r="Q1126" t="s">
        <v>6</v>
      </c>
      <c r="R1126" t="s">
        <v>6</v>
      </c>
    </row>
  </sheetData>
  <sheetProtection algorithmName="SHA-512" hashValue="/qdkldiI8ebAN11Rl3SKK3EU57fTLc9hyRcthCljcZWm8JVmjc3AJTooowZGFFNRb0VF/aQAdpMLUnY5+Mucsw==" saltValue="p3NOO+K7oncfPkOV86dpXw==" spinCount="100000" sheet="1" objects="1" scenarios="1" selectLockedCells="1" selectUnlockedCells="1"/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A98C-1433-4367-8BE8-DE22D4D4A7C3}">
  <dimension ref="A1:E12626"/>
  <sheetViews>
    <sheetView workbookViewId="0">
      <selection activeCell="G18" sqref="G18"/>
    </sheetView>
  </sheetViews>
  <sheetFormatPr defaultRowHeight="14.4" x14ac:dyDescent="0.3"/>
  <cols>
    <col min="1" max="1" width="20.77734375" bestFit="1" customWidth="1"/>
    <col min="2" max="2" width="8.5546875" bestFit="1" customWidth="1"/>
    <col min="3" max="3" width="14.44140625" bestFit="1" customWidth="1"/>
    <col min="4" max="4" width="8.44140625" bestFit="1" customWidth="1"/>
    <col min="5" max="5" width="8.3320312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>
        <v>3823</v>
      </c>
      <c r="B2">
        <v>1</v>
      </c>
      <c r="C2">
        <v>23</v>
      </c>
      <c r="D2">
        <v>18</v>
      </c>
      <c r="E2" t="s">
        <v>6</v>
      </c>
    </row>
    <row r="3" spans="1:5" x14ac:dyDescent="0.3">
      <c r="A3">
        <v>3824</v>
      </c>
      <c r="B3">
        <v>1</v>
      </c>
      <c r="C3">
        <v>1</v>
      </c>
      <c r="D3">
        <v>0</v>
      </c>
      <c r="E3" t="s">
        <v>6</v>
      </c>
    </row>
    <row r="4" spans="1:5" x14ac:dyDescent="0.3">
      <c r="A4">
        <v>3825</v>
      </c>
      <c r="B4">
        <v>1</v>
      </c>
      <c r="C4">
        <v>7</v>
      </c>
      <c r="D4">
        <v>11</v>
      </c>
      <c r="E4" t="s">
        <v>6</v>
      </c>
    </row>
    <row r="5" spans="1:5" x14ac:dyDescent="0.3">
      <c r="A5">
        <v>3826</v>
      </c>
      <c r="B5">
        <v>1</v>
      </c>
      <c r="C5">
        <v>4</v>
      </c>
      <c r="D5">
        <v>4</v>
      </c>
      <c r="E5" t="s">
        <v>6</v>
      </c>
    </row>
    <row r="6" spans="1:5" x14ac:dyDescent="0.3">
      <c r="A6">
        <v>3827</v>
      </c>
      <c r="B6">
        <v>1</v>
      </c>
      <c r="C6">
        <v>3</v>
      </c>
      <c r="D6">
        <v>3</v>
      </c>
      <c r="E6" t="s">
        <v>6</v>
      </c>
    </row>
    <row r="7" spans="1:5" x14ac:dyDescent="0.3">
      <c r="A7">
        <v>3828</v>
      </c>
      <c r="B7">
        <v>1</v>
      </c>
      <c r="C7">
        <v>5</v>
      </c>
      <c r="D7">
        <v>3</v>
      </c>
      <c r="E7" t="s">
        <v>6</v>
      </c>
    </row>
    <row r="8" spans="1:5" x14ac:dyDescent="0.3">
      <c r="A8">
        <v>3829</v>
      </c>
      <c r="B8">
        <v>1</v>
      </c>
      <c r="C8">
        <v>10</v>
      </c>
      <c r="D8">
        <v>0</v>
      </c>
      <c r="E8" t="s">
        <v>6</v>
      </c>
    </row>
    <row r="9" spans="1:5" x14ac:dyDescent="0.3">
      <c r="A9">
        <v>3830</v>
      </c>
      <c r="B9">
        <v>1</v>
      </c>
      <c r="C9">
        <v>2</v>
      </c>
      <c r="D9">
        <v>0</v>
      </c>
      <c r="E9" t="s">
        <v>6</v>
      </c>
    </row>
    <row r="10" spans="1:5" x14ac:dyDescent="0.3">
      <c r="A10">
        <v>3831</v>
      </c>
      <c r="B10">
        <v>1</v>
      </c>
      <c r="C10">
        <v>9</v>
      </c>
      <c r="D10">
        <v>0</v>
      </c>
      <c r="E10" t="s">
        <v>6</v>
      </c>
    </row>
    <row r="11" spans="1:5" x14ac:dyDescent="0.3">
      <c r="A11">
        <v>3832</v>
      </c>
      <c r="B11">
        <v>1</v>
      </c>
      <c r="C11">
        <v>6</v>
      </c>
      <c r="D11">
        <v>0</v>
      </c>
      <c r="E11" t="s">
        <v>6</v>
      </c>
    </row>
    <row r="12" spans="1:5" x14ac:dyDescent="0.3">
      <c r="A12">
        <v>3833</v>
      </c>
      <c r="B12">
        <v>2</v>
      </c>
      <c r="C12">
        <v>23</v>
      </c>
      <c r="D12">
        <v>7</v>
      </c>
      <c r="E12" t="s">
        <v>6</v>
      </c>
    </row>
    <row r="13" spans="1:5" x14ac:dyDescent="0.3">
      <c r="A13">
        <v>3834</v>
      </c>
      <c r="B13">
        <v>2</v>
      </c>
      <c r="C13">
        <v>2</v>
      </c>
      <c r="D13">
        <v>4</v>
      </c>
      <c r="E13" t="s">
        <v>6</v>
      </c>
    </row>
    <row r="14" spans="1:5" x14ac:dyDescent="0.3">
      <c r="A14">
        <v>3835</v>
      </c>
      <c r="B14">
        <v>2</v>
      </c>
      <c r="C14">
        <v>7</v>
      </c>
      <c r="D14">
        <v>55</v>
      </c>
      <c r="E14" t="s">
        <v>6</v>
      </c>
    </row>
    <row r="15" spans="1:5" x14ac:dyDescent="0.3">
      <c r="A15">
        <v>3836</v>
      </c>
      <c r="B15">
        <v>2</v>
      </c>
      <c r="C15">
        <v>9</v>
      </c>
      <c r="D15">
        <v>15</v>
      </c>
      <c r="E15" t="s">
        <v>6</v>
      </c>
    </row>
    <row r="16" spans="1:5" x14ac:dyDescent="0.3">
      <c r="A16">
        <v>3837</v>
      </c>
      <c r="B16">
        <v>2</v>
      </c>
      <c r="C16">
        <v>1</v>
      </c>
      <c r="D16">
        <v>1</v>
      </c>
      <c r="E16" t="s">
        <v>6</v>
      </c>
    </row>
    <row r="17" spans="1:5" x14ac:dyDescent="0.3">
      <c r="A17">
        <v>3838</v>
      </c>
      <c r="B17">
        <v>2</v>
      </c>
      <c r="C17">
        <v>3</v>
      </c>
      <c r="D17">
        <v>5</v>
      </c>
      <c r="E17" t="s">
        <v>6</v>
      </c>
    </row>
    <row r="18" spans="1:5" x14ac:dyDescent="0.3">
      <c r="A18">
        <v>3839</v>
      </c>
      <c r="B18">
        <v>2</v>
      </c>
      <c r="C18">
        <v>6</v>
      </c>
      <c r="D18">
        <v>0</v>
      </c>
      <c r="E18" t="s">
        <v>6</v>
      </c>
    </row>
    <row r="19" spans="1:5" x14ac:dyDescent="0.3">
      <c r="A19">
        <v>3840</v>
      </c>
      <c r="B19">
        <v>2</v>
      </c>
      <c r="C19">
        <v>5</v>
      </c>
      <c r="D19">
        <v>0</v>
      </c>
      <c r="E19" t="s">
        <v>6</v>
      </c>
    </row>
    <row r="20" spans="1:5" x14ac:dyDescent="0.3">
      <c r="A20">
        <v>3841</v>
      </c>
      <c r="B20">
        <v>2</v>
      </c>
      <c r="C20">
        <v>4</v>
      </c>
      <c r="D20">
        <v>0</v>
      </c>
      <c r="E20" t="s">
        <v>6</v>
      </c>
    </row>
    <row r="21" spans="1:5" x14ac:dyDescent="0.3">
      <c r="A21">
        <v>3842</v>
      </c>
      <c r="B21">
        <v>2</v>
      </c>
      <c r="C21">
        <v>10</v>
      </c>
      <c r="D21">
        <v>0</v>
      </c>
      <c r="E21" t="s">
        <v>6</v>
      </c>
    </row>
    <row r="22" spans="1:5" x14ac:dyDescent="0.3">
      <c r="A22">
        <v>3843</v>
      </c>
      <c r="B22">
        <v>3</v>
      </c>
      <c r="C22">
        <v>9</v>
      </c>
      <c r="D22">
        <v>18</v>
      </c>
      <c r="E22" t="s">
        <v>6</v>
      </c>
    </row>
    <row r="23" spans="1:5" x14ac:dyDescent="0.3">
      <c r="A23">
        <v>3844</v>
      </c>
      <c r="B23">
        <v>3</v>
      </c>
      <c r="C23">
        <v>23</v>
      </c>
      <c r="D23">
        <v>11</v>
      </c>
      <c r="E23" t="s">
        <v>6</v>
      </c>
    </row>
    <row r="24" spans="1:5" x14ac:dyDescent="0.3">
      <c r="A24">
        <v>3845</v>
      </c>
      <c r="B24">
        <v>3</v>
      </c>
      <c r="C24">
        <v>1</v>
      </c>
      <c r="D24">
        <v>7</v>
      </c>
      <c r="E24" t="s">
        <v>6</v>
      </c>
    </row>
    <row r="25" spans="1:5" x14ac:dyDescent="0.3">
      <c r="A25">
        <v>3846</v>
      </c>
      <c r="B25">
        <v>3</v>
      </c>
      <c r="C25">
        <v>7</v>
      </c>
      <c r="D25">
        <v>2</v>
      </c>
      <c r="E25" t="s">
        <v>6</v>
      </c>
    </row>
    <row r="26" spans="1:5" x14ac:dyDescent="0.3">
      <c r="A26">
        <v>3847</v>
      </c>
      <c r="B26">
        <v>3</v>
      </c>
      <c r="C26">
        <v>5</v>
      </c>
      <c r="D26">
        <v>1</v>
      </c>
      <c r="E26" t="s">
        <v>6</v>
      </c>
    </row>
    <row r="27" spans="1:5" x14ac:dyDescent="0.3">
      <c r="A27">
        <v>3848</v>
      </c>
      <c r="B27">
        <v>3</v>
      </c>
      <c r="C27">
        <v>4</v>
      </c>
      <c r="D27">
        <v>0</v>
      </c>
      <c r="E27" t="s">
        <v>6</v>
      </c>
    </row>
    <row r="28" spans="1:5" x14ac:dyDescent="0.3">
      <c r="A28">
        <v>3849</v>
      </c>
      <c r="B28">
        <v>3</v>
      </c>
      <c r="C28">
        <v>6</v>
      </c>
      <c r="D28">
        <v>0</v>
      </c>
      <c r="E28" t="s">
        <v>6</v>
      </c>
    </row>
    <row r="29" spans="1:5" x14ac:dyDescent="0.3">
      <c r="A29">
        <v>3850</v>
      </c>
      <c r="B29">
        <v>3</v>
      </c>
      <c r="C29">
        <v>2</v>
      </c>
      <c r="D29">
        <v>0</v>
      </c>
      <c r="E29" t="s">
        <v>6</v>
      </c>
    </row>
    <row r="30" spans="1:5" x14ac:dyDescent="0.3">
      <c r="A30">
        <v>3851</v>
      </c>
      <c r="B30">
        <v>3</v>
      </c>
      <c r="C30">
        <v>10</v>
      </c>
      <c r="D30">
        <v>0</v>
      </c>
      <c r="E30" t="s">
        <v>6</v>
      </c>
    </row>
    <row r="31" spans="1:5" x14ac:dyDescent="0.3">
      <c r="A31">
        <v>3852</v>
      </c>
      <c r="B31">
        <v>3</v>
      </c>
      <c r="C31">
        <v>3</v>
      </c>
      <c r="D31">
        <v>0</v>
      </c>
      <c r="E31" t="s">
        <v>6</v>
      </c>
    </row>
    <row r="32" spans="1:5" x14ac:dyDescent="0.3">
      <c r="A32">
        <v>3853</v>
      </c>
      <c r="B32">
        <v>4</v>
      </c>
      <c r="C32">
        <v>23</v>
      </c>
      <c r="D32">
        <v>14</v>
      </c>
      <c r="E32" t="s">
        <v>6</v>
      </c>
    </row>
    <row r="33" spans="1:5" x14ac:dyDescent="0.3">
      <c r="A33">
        <v>3854</v>
      </c>
      <c r="B33">
        <v>4</v>
      </c>
      <c r="C33">
        <v>9</v>
      </c>
      <c r="D33">
        <v>8</v>
      </c>
      <c r="E33" t="s">
        <v>6</v>
      </c>
    </row>
    <row r="34" spans="1:5" x14ac:dyDescent="0.3">
      <c r="A34">
        <v>3855</v>
      </c>
      <c r="B34">
        <v>4</v>
      </c>
      <c r="C34">
        <v>7</v>
      </c>
      <c r="D34">
        <v>8</v>
      </c>
      <c r="E34" t="s">
        <v>6</v>
      </c>
    </row>
    <row r="35" spans="1:5" x14ac:dyDescent="0.3">
      <c r="A35">
        <v>3856</v>
      </c>
      <c r="B35">
        <v>4</v>
      </c>
      <c r="C35">
        <v>1</v>
      </c>
      <c r="D35">
        <v>5</v>
      </c>
      <c r="E35" t="s">
        <v>6</v>
      </c>
    </row>
    <row r="36" spans="1:5" x14ac:dyDescent="0.3">
      <c r="A36">
        <v>3857</v>
      </c>
      <c r="B36">
        <v>4</v>
      </c>
      <c r="C36">
        <v>6</v>
      </c>
      <c r="D36">
        <v>3</v>
      </c>
      <c r="E36" t="s">
        <v>6</v>
      </c>
    </row>
    <row r="37" spans="1:5" x14ac:dyDescent="0.3">
      <c r="A37">
        <v>3858</v>
      </c>
      <c r="B37">
        <v>4</v>
      </c>
      <c r="C37">
        <v>4</v>
      </c>
      <c r="D37">
        <v>1</v>
      </c>
      <c r="E37" t="s">
        <v>6</v>
      </c>
    </row>
    <row r="38" spans="1:5" x14ac:dyDescent="0.3">
      <c r="A38">
        <v>3859</v>
      </c>
      <c r="B38">
        <v>4</v>
      </c>
      <c r="C38">
        <v>3</v>
      </c>
      <c r="D38">
        <v>0</v>
      </c>
      <c r="E38" t="s">
        <v>6</v>
      </c>
    </row>
    <row r="39" spans="1:5" x14ac:dyDescent="0.3">
      <c r="A39">
        <v>3860</v>
      </c>
      <c r="B39">
        <v>4</v>
      </c>
      <c r="C39">
        <v>5</v>
      </c>
      <c r="D39">
        <v>0</v>
      </c>
      <c r="E39" t="s">
        <v>6</v>
      </c>
    </row>
    <row r="40" spans="1:5" x14ac:dyDescent="0.3">
      <c r="A40">
        <v>3861</v>
      </c>
      <c r="B40">
        <v>4</v>
      </c>
      <c r="C40">
        <v>10</v>
      </c>
      <c r="D40">
        <v>0</v>
      </c>
      <c r="E40" t="s">
        <v>6</v>
      </c>
    </row>
    <row r="41" spans="1:5" x14ac:dyDescent="0.3">
      <c r="A41">
        <v>3862</v>
      </c>
      <c r="B41">
        <v>4</v>
      </c>
      <c r="C41">
        <v>2</v>
      </c>
      <c r="D41">
        <v>0</v>
      </c>
      <c r="E41" t="s">
        <v>6</v>
      </c>
    </row>
    <row r="42" spans="1:5" x14ac:dyDescent="0.3">
      <c r="A42">
        <v>3863</v>
      </c>
      <c r="B42">
        <v>5</v>
      </c>
      <c r="C42">
        <v>23</v>
      </c>
      <c r="D42">
        <v>18</v>
      </c>
      <c r="E42" t="s">
        <v>6</v>
      </c>
    </row>
    <row r="43" spans="1:5" x14ac:dyDescent="0.3">
      <c r="A43">
        <v>3864</v>
      </c>
      <c r="B43">
        <v>5</v>
      </c>
      <c r="C43">
        <v>9</v>
      </c>
      <c r="D43">
        <v>11</v>
      </c>
      <c r="E43" t="s">
        <v>6</v>
      </c>
    </row>
    <row r="44" spans="1:5" x14ac:dyDescent="0.3">
      <c r="A44">
        <v>3865</v>
      </c>
      <c r="B44">
        <v>5</v>
      </c>
      <c r="C44">
        <v>4</v>
      </c>
      <c r="D44">
        <v>4</v>
      </c>
      <c r="E44" t="s">
        <v>6</v>
      </c>
    </row>
    <row r="45" spans="1:5" x14ac:dyDescent="0.3">
      <c r="A45">
        <v>3866</v>
      </c>
      <c r="B45">
        <v>5</v>
      </c>
      <c r="C45">
        <v>6</v>
      </c>
      <c r="D45">
        <v>3</v>
      </c>
      <c r="E45" t="s">
        <v>6</v>
      </c>
    </row>
    <row r="46" spans="1:5" x14ac:dyDescent="0.3">
      <c r="A46">
        <v>3867</v>
      </c>
      <c r="B46">
        <v>5</v>
      </c>
      <c r="C46">
        <v>2</v>
      </c>
      <c r="D46">
        <v>2</v>
      </c>
      <c r="E46" t="s">
        <v>6</v>
      </c>
    </row>
    <row r="47" spans="1:5" x14ac:dyDescent="0.3">
      <c r="A47">
        <v>3868</v>
      </c>
      <c r="B47">
        <v>5</v>
      </c>
      <c r="C47">
        <v>3</v>
      </c>
      <c r="D47">
        <v>1</v>
      </c>
      <c r="E47" t="s">
        <v>6</v>
      </c>
    </row>
    <row r="48" spans="1:5" x14ac:dyDescent="0.3">
      <c r="A48">
        <v>3869</v>
      </c>
      <c r="B48">
        <v>5</v>
      </c>
      <c r="C48">
        <v>1</v>
      </c>
      <c r="D48">
        <v>0</v>
      </c>
      <c r="E48" t="s">
        <v>6</v>
      </c>
    </row>
    <row r="49" spans="1:5" x14ac:dyDescent="0.3">
      <c r="A49">
        <v>3870</v>
      </c>
      <c r="B49">
        <v>5</v>
      </c>
      <c r="C49">
        <v>7</v>
      </c>
      <c r="D49">
        <v>0</v>
      </c>
      <c r="E49" t="s">
        <v>6</v>
      </c>
    </row>
    <row r="50" spans="1:5" x14ac:dyDescent="0.3">
      <c r="A50">
        <v>3871</v>
      </c>
      <c r="B50">
        <v>5</v>
      </c>
      <c r="C50">
        <v>10</v>
      </c>
      <c r="D50">
        <v>0</v>
      </c>
      <c r="E50" t="s">
        <v>6</v>
      </c>
    </row>
    <row r="51" spans="1:5" x14ac:dyDescent="0.3">
      <c r="A51">
        <v>3872</v>
      </c>
      <c r="B51">
        <v>5</v>
      </c>
      <c r="C51">
        <v>5</v>
      </c>
      <c r="D51">
        <v>0</v>
      </c>
      <c r="E51" t="s">
        <v>6</v>
      </c>
    </row>
    <row r="52" spans="1:5" x14ac:dyDescent="0.3">
      <c r="A52">
        <v>3873</v>
      </c>
      <c r="B52">
        <v>6</v>
      </c>
      <c r="C52">
        <v>23</v>
      </c>
      <c r="D52">
        <v>18</v>
      </c>
      <c r="E52" t="s">
        <v>6</v>
      </c>
    </row>
    <row r="53" spans="1:5" x14ac:dyDescent="0.3">
      <c r="A53">
        <v>3874</v>
      </c>
      <c r="B53">
        <v>6</v>
      </c>
      <c r="C53">
        <v>6</v>
      </c>
      <c r="D53">
        <v>11</v>
      </c>
      <c r="E53" t="s">
        <v>6</v>
      </c>
    </row>
    <row r="54" spans="1:5" x14ac:dyDescent="0.3">
      <c r="A54">
        <v>3875</v>
      </c>
      <c r="B54">
        <v>6</v>
      </c>
      <c r="C54">
        <v>9</v>
      </c>
      <c r="D54">
        <v>4</v>
      </c>
      <c r="E54" t="s">
        <v>6</v>
      </c>
    </row>
    <row r="55" spans="1:5" x14ac:dyDescent="0.3">
      <c r="A55">
        <v>3876</v>
      </c>
      <c r="B55">
        <v>6</v>
      </c>
      <c r="C55">
        <v>3</v>
      </c>
      <c r="D55">
        <v>3</v>
      </c>
      <c r="E55" t="s">
        <v>6</v>
      </c>
    </row>
    <row r="56" spans="1:5" x14ac:dyDescent="0.3">
      <c r="A56">
        <v>3877</v>
      </c>
      <c r="B56">
        <v>6</v>
      </c>
      <c r="C56">
        <v>4</v>
      </c>
      <c r="D56">
        <v>2</v>
      </c>
      <c r="E56" t="s">
        <v>6</v>
      </c>
    </row>
    <row r="57" spans="1:5" x14ac:dyDescent="0.3">
      <c r="A57">
        <v>3878</v>
      </c>
      <c r="B57">
        <v>6</v>
      </c>
      <c r="C57">
        <v>5</v>
      </c>
      <c r="D57">
        <v>1</v>
      </c>
      <c r="E57" t="s">
        <v>6</v>
      </c>
    </row>
    <row r="58" spans="1:5" x14ac:dyDescent="0.3">
      <c r="A58">
        <v>3879</v>
      </c>
      <c r="B58">
        <v>6</v>
      </c>
      <c r="C58">
        <v>10</v>
      </c>
      <c r="D58">
        <v>0</v>
      </c>
      <c r="E58" t="s">
        <v>6</v>
      </c>
    </row>
    <row r="59" spans="1:5" x14ac:dyDescent="0.3">
      <c r="A59">
        <v>3880</v>
      </c>
      <c r="B59">
        <v>6</v>
      </c>
      <c r="C59">
        <v>7</v>
      </c>
      <c r="D59">
        <v>0</v>
      </c>
      <c r="E59" t="s">
        <v>6</v>
      </c>
    </row>
    <row r="60" spans="1:5" x14ac:dyDescent="0.3">
      <c r="A60">
        <v>3881</v>
      </c>
      <c r="B60">
        <v>6</v>
      </c>
      <c r="C60">
        <v>2</v>
      </c>
      <c r="D60">
        <v>0</v>
      </c>
      <c r="E60" t="s">
        <v>6</v>
      </c>
    </row>
    <row r="61" spans="1:5" x14ac:dyDescent="0.3">
      <c r="A61">
        <v>3882</v>
      </c>
      <c r="B61">
        <v>6</v>
      </c>
      <c r="C61">
        <v>1</v>
      </c>
      <c r="D61">
        <v>0</v>
      </c>
      <c r="E61" t="s">
        <v>6</v>
      </c>
    </row>
    <row r="62" spans="1:5" x14ac:dyDescent="0.3">
      <c r="A62">
        <v>3883</v>
      </c>
      <c r="B62">
        <v>7</v>
      </c>
      <c r="C62">
        <v>23</v>
      </c>
      <c r="D62">
        <v>10</v>
      </c>
      <c r="E62" t="s">
        <v>6</v>
      </c>
    </row>
    <row r="63" spans="1:5" x14ac:dyDescent="0.3">
      <c r="A63">
        <v>3884</v>
      </c>
      <c r="B63">
        <v>7</v>
      </c>
      <c r="C63">
        <v>9</v>
      </c>
      <c r="D63">
        <v>14</v>
      </c>
      <c r="E63" t="s">
        <v>6</v>
      </c>
    </row>
    <row r="64" spans="1:5" x14ac:dyDescent="0.3">
      <c r="A64">
        <v>3885</v>
      </c>
      <c r="B64">
        <v>7</v>
      </c>
      <c r="C64">
        <v>7</v>
      </c>
      <c r="D64">
        <v>6</v>
      </c>
      <c r="E64" t="s">
        <v>6</v>
      </c>
    </row>
    <row r="65" spans="1:5" x14ac:dyDescent="0.3">
      <c r="A65">
        <v>3886</v>
      </c>
      <c r="B65">
        <v>7</v>
      </c>
      <c r="C65">
        <v>3</v>
      </c>
      <c r="D65">
        <v>4</v>
      </c>
      <c r="E65" t="s">
        <v>6</v>
      </c>
    </row>
    <row r="66" spans="1:5" x14ac:dyDescent="0.3">
      <c r="A66">
        <v>3887</v>
      </c>
      <c r="B66">
        <v>7</v>
      </c>
      <c r="C66">
        <v>6</v>
      </c>
      <c r="D66">
        <v>3</v>
      </c>
      <c r="E66" t="s">
        <v>6</v>
      </c>
    </row>
    <row r="67" spans="1:5" x14ac:dyDescent="0.3">
      <c r="A67">
        <v>3888</v>
      </c>
      <c r="B67">
        <v>7</v>
      </c>
      <c r="C67">
        <v>2</v>
      </c>
      <c r="D67">
        <v>2</v>
      </c>
      <c r="E67" t="s">
        <v>6</v>
      </c>
    </row>
    <row r="68" spans="1:5" x14ac:dyDescent="0.3">
      <c r="A68">
        <v>3889</v>
      </c>
      <c r="B68">
        <v>7</v>
      </c>
      <c r="C68">
        <v>4</v>
      </c>
      <c r="D68">
        <v>0</v>
      </c>
      <c r="E68" t="s">
        <v>6</v>
      </c>
    </row>
    <row r="69" spans="1:5" x14ac:dyDescent="0.3">
      <c r="A69">
        <v>3890</v>
      </c>
      <c r="B69">
        <v>7</v>
      </c>
      <c r="C69">
        <v>1</v>
      </c>
      <c r="D69">
        <v>0</v>
      </c>
      <c r="E69" t="s">
        <v>6</v>
      </c>
    </row>
    <row r="70" spans="1:5" x14ac:dyDescent="0.3">
      <c r="A70">
        <v>3891</v>
      </c>
      <c r="B70">
        <v>7</v>
      </c>
      <c r="C70">
        <v>5</v>
      </c>
      <c r="D70">
        <v>0</v>
      </c>
      <c r="E70" t="s">
        <v>6</v>
      </c>
    </row>
    <row r="71" spans="1:5" x14ac:dyDescent="0.3">
      <c r="A71">
        <v>3892</v>
      </c>
      <c r="B71">
        <v>7</v>
      </c>
      <c r="C71">
        <v>10</v>
      </c>
      <c r="D71">
        <v>0</v>
      </c>
      <c r="E71" t="s">
        <v>6</v>
      </c>
    </row>
    <row r="72" spans="1:5" x14ac:dyDescent="0.3">
      <c r="A72">
        <v>3893</v>
      </c>
      <c r="B72">
        <v>8</v>
      </c>
      <c r="C72">
        <v>9</v>
      </c>
      <c r="D72">
        <v>18</v>
      </c>
      <c r="E72" t="s">
        <v>6</v>
      </c>
    </row>
    <row r="73" spans="1:5" x14ac:dyDescent="0.3">
      <c r="A73">
        <v>3894</v>
      </c>
      <c r="B73">
        <v>8</v>
      </c>
      <c r="C73">
        <v>23</v>
      </c>
      <c r="D73">
        <v>9</v>
      </c>
      <c r="E73" t="s">
        <v>6</v>
      </c>
    </row>
    <row r="74" spans="1:5" x14ac:dyDescent="0.3">
      <c r="A74">
        <v>3895</v>
      </c>
      <c r="B74">
        <v>8</v>
      </c>
      <c r="C74">
        <v>6</v>
      </c>
      <c r="D74">
        <v>6</v>
      </c>
      <c r="E74" t="s">
        <v>6</v>
      </c>
    </row>
    <row r="75" spans="1:5" x14ac:dyDescent="0.3">
      <c r="A75">
        <v>3896</v>
      </c>
      <c r="B75">
        <v>8</v>
      </c>
      <c r="C75">
        <v>3</v>
      </c>
      <c r="D75">
        <v>4</v>
      </c>
      <c r="E75" t="s">
        <v>6</v>
      </c>
    </row>
    <row r="76" spans="1:5" x14ac:dyDescent="0.3">
      <c r="A76">
        <v>3897</v>
      </c>
      <c r="B76">
        <v>8</v>
      </c>
      <c r="C76">
        <v>7</v>
      </c>
      <c r="D76">
        <v>2</v>
      </c>
      <c r="E76" t="s">
        <v>6</v>
      </c>
    </row>
    <row r="77" spans="1:5" x14ac:dyDescent="0.3">
      <c r="A77">
        <v>3898</v>
      </c>
      <c r="B77">
        <v>8</v>
      </c>
      <c r="C77">
        <v>10</v>
      </c>
      <c r="D77">
        <v>0</v>
      </c>
      <c r="E77" t="s">
        <v>6</v>
      </c>
    </row>
    <row r="78" spans="1:5" x14ac:dyDescent="0.3">
      <c r="A78">
        <v>3899</v>
      </c>
      <c r="B78">
        <v>8</v>
      </c>
      <c r="C78">
        <v>4</v>
      </c>
      <c r="D78">
        <v>0</v>
      </c>
      <c r="E78" t="s">
        <v>6</v>
      </c>
    </row>
    <row r="79" spans="1:5" x14ac:dyDescent="0.3">
      <c r="A79">
        <v>3900</v>
      </c>
      <c r="B79">
        <v>8</v>
      </c>
      <c r="C79">
        <v>2</v>
      </c>
      <c r="D79">
        <v>0</v>
      </c>
      <c r="E79" t="s">
        <v>6</v>
      </c>
    </row>
    <row r="80" spans="1:5" x14ac:dyDescent="0.3">
      <c r="A80">
        <v>3901</v>
      </c>
      <c r="B80">
        <v>8</v>
      </c>
      <c r="C80">
        <v>1</v>
      </c>
      <c r="D80">
        <v>0</v>
      </c>
      <c r="E80" t="s">
        <v>6</v>
      </c>
    </row>
    <row r="81" spans="1:5" x14ac:dyDescent="0.3">
      <c r="A81">
        <v>3902</v>
      </c>
      <c r="B81">
        <v>8</v>
      </c>
      <c r="C81">
        <v>5</v>
      </c>
      <c r="D81">
        <v>0</v>
      </c>
      <c r="E81" t="s">
        <v>6</v>
      </c>
    </row>
    <row r="82" spans="1:5" x14ac:dyDescent="0.3">
      <c r="A82">
        <v>3903</v>
      </c>
      <c r="B82">
        <v>9</v>
      </c>
      <c r="C82">
        <v>9</v>
      </c>
      <c r="D82">
        <v>18</v>
      </c>
      <c r="E82" t="s">
        <v>6</v>
      </c>
    </row>
    <row r="83" spans="1:5" x14ac:dyDescent="0.3">
      <c r="A83">
        <v>3904</v>
      </c>
      <c r="B83">
        <v>9</v>
      </c>
      <c r="C83">
        <v>6</v>
      </c>
      <c r="D83">
        <v>6</v>
      </c>
      <c r="E83" t="s">
        <v>6</v>
      </c>
    </row>
    <row r="84" spans="1:5" x14ac:dyDescent="0.3">
      <c r="A84">
        <v>3905</v>
      </c>
      <c r="B84">
        <v>9</v>
      </c>
      <c r="C84">
        <v>3</v>
      </c>
      <c r="D84">
        <v>5</v>
      </c>
      <c r="E84" t="s">
        <v>6</v>
      </c>
    </row>
    <row r="85" spans="1:5" x14ac:dyDescent="0.3">
      <c r="A85">
        <v>3906</v>
      </c>
      <c r="B85">
        <v>9</v>
      </c>
      <c r="C85">
        <v>23</v>
      </c>
      <c r="D85">
        <v>7</v>
      </c>
      <c r="E85" t="s">
        <v>6</v>
      </c>
    </row>
    <row r="86" spans="1:5" x14ac:dyDescent="0.3">
      <c r="A86">
        <v>3907</v>
      </c>
      <c r="B86">
        <v>9</v>
      </c>
      <c r="C86">
        <v>4</v>
      </c>
      <c r="D86">
        <v>2</v>
      </c>
      <c r="E86" t="s">
        <v>6</v>
      </c>
    </row>
    <row r="87" spans="1:5" x14ac:dyDescent="0.3">
      <c r="A87">
        <v>3908</v>
      </c>
      <c r="B87">
        <v>9</v>
      </c>
      <c r="C87">
        <v>1</v>
      </c>
      <c r="D87">
        <v>1</v>
      </c>
      <c r="E87" t="s">
        <v>6</v>
      </c>
    </row>
    <row r="88" spans="1:5" x14ac:dyDescent="0.3">
      <c r="A88">
        <v>3909</v>
      </c>
      <c r="B88">
        <v>9</v>
      </c>
      <c r="C88">
        <v>7</v>
      </c>
      <c r="D88">
        <v>0</v>
      </c>
      <c r="E88" t="s">
        <v>6</v>
      </c>
    </row>
    <row r="89" spans="1:5" x14ac:dyDescent="0.3">
      <c r="A89">
        <v>3910</v>
      </c>
      <c r="B89">
        <v>9</v>
      </c>
      <c r="C89">
        <v>2</v>
      </c>
      <c r="D89">
        <v>0</v>
      </c>
      <c r="E89" t="s">
        <v>6</v>
      </c>
    </row>
    <row r="90" spans="1:5" x14ac:dyDescent="0.3">
      <c r="A90">
        <v>3911</v>
      </c>
      <c r="B90">
        <v>9</v>
      </c>
      <c r="C90">
        <v>10</v>
      </c>
      <c r="D90">
        <v>0</v>
      </c>
      <c r="E90" t="s">
        <v>6</v>
      </c>
    </row>
    <row r="91" spans="1:5" x14ac:dyDescent="0.3">
      <c r="A91">
        <v>3912</v>
      </c>
      <c r="B91">
        <v>9</v>
      </c>
      <c r="C91">
        <v>5</v>
      </c>
      <c r="D91">
        <v>0</v>
      </c>
      <c r="E91" t="s">
        <v>6</v>
      </c>
    </row>
    <row r="92" spans="1:5" x14ac:dyDescent="0.3">
      <c r="A92">
        <v>3913</v>
      </c>
      <c r="B92">
        <v>10</v>
      </c>
      <c r="C92">
        <v>1</v>
      </c>
      <c r="D92">
        <v>14</v>
      </c>
      <c r="E92" t="s">
        <v>6</v>
      </c>
    </row>
    <row r="93" spans="1:5" x14ac:dyDescent="0.3">
      <c r="A93">
        <v>3914</v>
      </c>
      <c r="B93">
        <v>10</v>
      </c>
      <c r="C93">
        <v>6</v>
      </c>
      <c r="D93">
        <v>8</v>
      </c>
      <c r="E93" t="s">
        <v>6</v>
      </c>
    </row>
    <row r="94" spans="1:5" x14ac:dyDescent="0.3">
      <c r="A94">
        <v>3915</v>
      </c>
      <c r="B94">
        <v>10</v>
      </c>
      <c r="C94">
        <v>9</v>
      </c>
      <c r="D94">
        <v>6</v>
      </c>
      <c r="E94" t="s">
        <v>6</v>
      </c>
    </row>
    <row r="95" spans="1:5" x14ac:dyDescent="0.3">
      <c r="A95">
        <v>3916</v>
      </c>
      <c r="B95">
        <v>10</v>
      </c>
      <c r="C95">
        <v>3</v>
      </c>
      <c r="D95">
        <v>5</v>
      </c>
      <c r="E95" t="s">
        <v>6</v>
      </c>
    </row>
    <row r="96" spans="1:5" x14ac:dyDescent="0.3">
      <c r="A96">
        <v>3917</v>
      </c>
      <c r="B96">
        <v>10</v>
      </c>
      <c r="C96">
        <v>7</v>
      </c>
      <c r="D96">
        <v>4</v>
      </c>
      <c r="E96" t="s">
        <v>6</v>
      </c>
    </row>
    <row r="97" spans="1:5" x14ac:dyDescent="0.3">
      <c r="A97">
        <v>3918</v>
      </c>
      <c r="B97">
        <v>10</v>
      </c>
      <c r="C97">
        <v>23</v>
      </c>
      <c r="D97">
        <v>2</v>
      </c>
      <c r="E97" t="s">
        <v>6</v>
      </c>
    </row>
    <row r="98" spans="1:5" x14ac:dyDescent="0.3">
      <c r="A98">
        <v>3919</v>
      </c>
      <c r="B98">
        <v>10</v>
      </c>
      <c r="C98">
        <v>2</v>
      </c>
      <c r="D98">
        <v>0</v>
      </c>
      <c r="E98" t="s">
        <v>6</v>
      </c>
    </row>
    <row r="99" spans="1:5" x14ac:dyDescent="0.3">
      <c r="A99">
        <v>3920</v>
      </c>
      <c r="B99">
        <v>10</v>
      </c>
      <c r="C99">
        <v>4</v>
      </c>
      <c r="D99">
        <v>0</v>
      </c>
      <c r="E99" t="s">
        <v>6</v>
      </c>
    </row>
    <row r="100" spans="1:5" x14ac:dyDescent="0.3">
      <c r="A100">
        <v>3921</v>
      </c>
      <c r="B100">
        <v>10</v>
      </c>
      <c r="C100">
        <v>10</v>
      </c>
      <c r="D100">
        <v>0</v>
      </c>
      <c r="E100" t="s">
        <v>6</v>
      </c>
    </row>
    <row r="101" spans="1:5" x14ac:dyDescent="0.3">
      <c r="A101">
        <v>3922</v>
      </c>
      <c r="B101">
        <v>10</v>
      </c>
      <c r="C101">
        <v>5</v>
      </c>
      <c r="D101">
        <v>0</v>
      </c>
      <c r="E101" t="s">
        <v>6</v>
      </c>
    </row>
    <row r="102" spans="1:5" x14ac:dyDescent="0.3">
      <c r="A102">
        <v>3923</v>
      </c>
      <c r="B102">
        <v>11</v>
      </c>
      <c r="C102">
        <v>23</v>
      </c>
      <c r="D102">
        <v>12</v>
      </c>
      <c r="E102" t="s">
        <v>6</v>
      </c>
    </row>
    <row r="103" spans="1:5" x14ac:dyDescent="0.3">
      <c r="A103">
        <v>3924</v>
      </c>
      <c r="B103">
        <v>11</v>
      </c>
      <c r="C103">
        <v>1</v>
      </c>
      <c r="D103">
        <v>13</v>
      </c>
      <c r="E103" t="s">
        <v>6</v>
      </c>
    </row>
    <row r="104" spans="1:5" x14ac:dyDescent="0.3">
      <c r="A104">
        <v>3925</v>
      </c>
      <c r="B104">
        <v>11</v>
      </c>
      <c r="C104">
        <v>6</v>
      </c>
      <c r="D104">
        <v>6</v>
      </c>
      <c r="E104" t="s">
        <v>6</v>
      </c>
    </row>
    <row r="105" spans="1:5" x14ac:dyDescent="0.3">
      <c r="A105">
        <v>3926</v>
      </c>
      <c r="B105">
        <v>11</v>
      </c>
      <c r="C105">
        <v>3</v>
      </c>
      <c r="D105">
        <v>4</v>
      </c>
      <c r="E105" t="s">
        <v>6</v>
      </c>
    </row>
    <row r="106" spans="1:5" x14ac:dyDescent="0.3">
      <c r="A106">
        <v>3927</v>
      </c>
      <c r="B106">
        <v>11</v>
      </c>
      <c r="C106">
        <v>4</v>
      </c>
      <c r="D106">
        <v>3</v>
      </c>
      <c r="E106" t="s">
        <v>6</v>
      </c>
    </row>
    <row r="107" spans="1:5" x14ac:dyDescent="0.3">
      <c r="A107">
        <v>3928</v>
      </c>
      <c r="B107">
        <v>11</v>
      </c>
      <c r="C107">
        <v>2</v>
      </c>
      <c r="D107">
        <v>1</v>
      </c>
      <c r="E107" t="s">
        <v>6</v>
      </c>
    </row>
    <row r="108" spans="1:5" x14ac:dyDescent="0.3">
      <c r="A108">
        <v>3929</v>
      </c>
      <c r="B108">
        <v>11</v>
      </c>
      <c r="C108">
        <v>9</v>
      </c>
      <c r="D108">
        <v>0</v>
      </c>
      <c r="E108" t="s">
        <v>6</v>
      </c>
    </row>
    <row r="109" spans="1:5" x14ac:dyDescent="0.3">
      <c r="A109">
        <v>3930</v>
      </c>
      <c r="B109">
        <v>11</v>
      </c>
      <c r="C109">
        <v>10</v>
      </c>
      <c r="D109">
        <v>0</v>
      </c>
      <c r="E109" t="s">
        <v>6</v>
      </c>
    </row>
    <row r="110" spans="1:5" x14ac:dyDescent="0.3">
      <c r="A110">
        <v>3931</v>
      </c>
      <c r="B110">
        <v>11</v>
      </c>
      <c r="C110">
        <v>7</v>
      </c>
      <c r="D110">
        <v>0</v>
      </c>
      <c r="E110" t="s">
        <v>6</v>
      </c>
    </row>
    <row r="111" spans="1:5" x14ac:dyDescent="0.3">
      <c r="A111">
        <v>3932</v>
      </c>
      <c r="B111">
        <v>11</v>
      </c>
      <c r="C111">
        <v>5</v>
      </c>
      <c r="D111">
        <v>0</v>
      </c>
      <c r="E111" t="s">
        <v>6</v>
      </c>
    </row>
    <row r="112" spans="1:5" x14ac:dyDescent="0.3">
      <c r="A112">
        <v>3933</v>
      </c>
      <c r="B112">
        <v>12</v>
      </c>
      <c r="C112">
        <v>6</v>
      </c>
      <c r="D112">
        <v>10</v>
      </c>
      <c r="E112" t="s">
        <v>6</v>
      </c>
    </row>
    <row r="113" spans="1:5" x14ac:dyDescent="0.3">
      <c r="A113">
        <v>3934</v>
      </c>
      <c r="B113">
        <v>12</v>
      </c>
      <c r="C113">
        <v>10</v>
      </c>
      <c r="D113">
        <v>8</v>
      </c>
      <c r="E113" t="s">
        <v>6</v>
      </c>
    </row>
    <row r="114" spans="1:5" x14ac:dyDescent="0.3">
      <c r="A114">
        <v>3935</v>
      </c>
      <c r="B114">
        <v>12</v>
      </c>
      <c r="C114">
        <v>9</v>
      </c>
      <c r="D114">
        <v>6</v>
      </c>
      <c r="E114" t="s">
        <v>6</v>
      </c>
    </row>
    <row r="115" spans="1:5" x14ac:dyDescent="0.3">
      <c r="A115">
        <v>3936</v>
      </c>
      <c r="B115">
        <v>12</v>
      </c>
      <c r="C115">
        <v>2</v>
      </c>
      <c r="D115">
        <v>9</v>
      </c>
      <c r="E115" t="s">
        <v>6</v>
      </c>
    </row>
    <row r="116" spans="1:5" x14ac:dyDescent="0.3">
      <c r="A116">
        <v>3937</v>
      </c>
      <c r="B116">
        <v>12</v>
      </c>
      <c r="C116">
        <v>1</v>
      </c>
      <c r="D116">
        <v>3</v>
      </c>
      <c r="E116" t="s">
        <v>6</v>
      </c>
    </row>
    <row r="117" spans="1:5" x14ac:dyDescent="0.3">
      <c r="A117">
        <v>3938</v>
      </c>
      <c r="B117">
        <v>12</v>
      </c>
      <c r="C117">
        <v>23</v>
      </c>
      <c r="D117">
        <v>2</v>
      </c>
      <c r="E117" t="s">
        <v>6</v>
      </c>
    </row>
    <row r="118" spans="1:5" x14ac:dyDescent="0.3">
      <c r="A118">
        <v>3939</v>
      </c>
      <c r="B118">
        <v>12</v>
      </c>
      <c r="C118">
        <v>3</v>
      </c>
      <c r="D118">
        <v>1</v>
      </c>
      <c r="E118" t="s">
        <v>6</v>
      </c>
    </row>
    <row r="119" spans="1:5" x14ac:dyDescent="0.3">
      <c r="A119">
        <v>3940</v>
      </c>
      <c r="B119">
        <v>12</v>
      </c>
      <c r="C119">
        <v>7</v>
      </c>
      <c r="D119">
        <v>0</v>
      </c>
      <c r="E119" t="s">
        <v>6</v>
      </c>
    </row>
    <row r="120" spans="1:5" x14ac:dyDescent="0.3">
      <c r="A120">
        <v>3941</v>
      </c>
      <c r="B120">
        <v>12</v>
      </c>
      <c r="C120">
        <v>5</v>
      </c>
      <c r="D120">
        <v>0</v>
      </c>
      <c r="E120" t="s">
        <v>6</v>
      </c>
    </row>
    <row r="121" spans="1:5" x14ac:dyDescent="0.3">
      <c r="A121">
        <v>3942</v>
      </c>
      <c r="B121">
        <v>12</v>
      </c>
      <c r="C121">
        <v>4</v>
      </c>
      <c r="D121">
        <v>0</v>
      </c>
      <c r="E121" t="s">
        <v>6</v>
      </c>
    </row>
    <row r="122" spans="1:5" x14ac:dyDescent="0.3">
      <c r="A122">
        <v>3943</v>
      </c>
      <c r="B122">
        <v>13</v>
      </c>
      <c r="C122">
        <v>23</v>
      </c>
      <c r="D122">
        <v>18</v>
      </c>
      <c r="E122" t="s">
        <v>6</v>
      </c>
    </row>
    <row r="123" spans="1:5" x14ac:dyDescent="0.3">
      <c r="A123">
        <v>3944</v>
      </c>
      <c r="B123">
        <v>13</v>
      </c>
      <c r="C123">
        <v>6</v>
      </c>
      <c r="D123">
        <v>6</v>
      </c>
      <c r="E123" t="s">
        <v>6</v>
      </c>
    </row>
    <row r="124" spans="1:5" x14ac:dyDescent="0.3">
      <c r="A124">
        <v>3945</v>
      </c>
      <c r="B124">
        <v>13</v>
      </c>
      <c r="C124">
        <v>10</v>
      </c>
      <c r="D124">
        <v>5</v>
      </c>
      <c r="E124" t="s">
        <v>6</v>
      </c>
    </row>
    <row r="125" spans="1:5" x14ac:dyDescent="0.3">
      <c r="A125">
        <v>3946</v>
      </c>
      <c r="B125">
        <v>13</v>
      </c>
      <c r="C125">
        <v>4</v>
      </c>
      <c r="D125">
        <v>4</v>
      </c>
      <c r="E125" t="s">
        <v>6</v>
      </c>
    </row>
    <row r="126" spans="1:5" x14ac:dyDescent="0.3">
      <c r="A126">
        <v>3947</v>
      </c>
      <c r="B126">
        <v>13</v>
      </c>
      <c r="C126">
        <v>1</v>
      </c>
      <c r="D126">
        <v>3</v>
      </c>
      <c r="E126" t="s">
        <v>6</v>
      </c>
    </row>
    <row r="127" spans="1:5" x14ac:dyDescent="0.3">
      <c r="A127">
        <v>3948</v>
      </c>
      <c r="B127">
        <v>13</v>
      </c>
      <c r="C127">
        <v>2</v>
      </c>
      <c r="D127">
        <v>2</v>
      </c>
      <c r="E127" t="s">
        <v>6</v>
      </c>
    </row>
    <row r="128" spans="1:5" x14ac:dyDescent="0.3">
      <c r="A128">
        <v>3949</v>
      </c>
      <c r="B128">
        <v>13</v>
      </c>
      <c r="C128">
        <v>9</v>
      </c>
      <c r="D128">
        <v>1</v>
      </c>
      <c r="E128" t="s">
        <v>6</v>
      </c>
    </row>
    <row r="129" spans="1:5" x14ac:dyDescent="0.3">
      <c r="A129">
        <v>3950</v>
      </c>
      <c r="B129">
        <v>13</v>
      </c>
      <c r="C129">
        <v>3</v>
      </c>
      <c r="D129">
        <v>0</v>
      </c>
      <c r="E129" t="s">
        <v>6</v>
      </c>
    </row>
    <row r="130" spans="1:5" x14ac:dyDescent="0.3">
      <c r="A130">
        <v>3951</v>
      </c>
      <c r="B130">
        <v>13</v>
      </c>
      <c r="C130">
        <v>7</v>
      </c>
      <c r="D130">
        <v>0</v>
      </c>
      <c r="E130" t="s">
        <v>6</v>
      </c>
    </row>
    <row r="131" spans="1:5" x14ac:dyDescent="0.3">
      <c r="A131">
        <v>3952</v>
      </c>
      <c r="B131">
        <v>13</v>
      </c>
      <c r="C131">
        <v>5</v>
      </c>
      <c r="D131">
        <v>0</v>
      </c>
      <c r="E131" t="s">
        <v>6</v>
      </c>
    </row>
    <row r="132" spans="1:5" x14ac:dyDescent="0.3">
      <c r="A132">
        <v>3953</v>
      </c>
      <c r="B132">
        <v>14</v>
      </c>
      <c r="C132">
        <v>1</v>
      </c>
      <c r="D132">
        <v>12</v>
      </c>
      <c r="E132" t="s">
        <v>6</v>
      </c>
    </row>
    <row r="133" spans="1:5" x14ac:dyDescent="0.3">
      <c r="A133">
        <v>3954</v>
      </c>
      <c r="B133">
        <v>14</v>
      </c>
      <c r="C133">
        <v>7</v>
      </c>
      <c r="D133">
        <v>8</v>
      </c>
      <c r="E133" t="s">
        <v>6</v>
      </c>
    </row>
    <row r="134" spans="1:5" x14ac:dyDescent="0.3">
      <c r="A134">
        <v>3955</v>
      </c>
      <c r="B134">
        <v>14</v>
      </c>
      <c r="C134">
        <v>4</v>
      </c>
      <c r="D134">
        <v>6</v>
      </c>
      <c r="E134" t="s">
        <v>6</v>
      </c>
    </row>
    <row r="135" spans="1:5" x14ac:dyDescent="0.3">
      <c r="A135">
        <v>3956</v>
      </c>
      <c r="B135">
        <v>14</v>
      </c>
      <c r="C135">
        <v>9</v>
      </c>
      <c r="D135">
        <v>5</v>
      </c>
      <c r="E135" t="s">
        <v>6</v>
      </c>
    </row>
    <row r="136" spans="1:5" x14ac:dyDescent="0.3">
      <c r="A136">
        <v>3957</v>
      </c>
      <c r="B136">
        <v>14</v>
      </c>
      <c r="C136">
        <v>23</v>
      </c>
      <c r="D136">
        <v>7</v>
      </c>
      <c r="E136" t="s">
        <v>6</v>
      </c>
    </row>
    <row r="137" spans="1:5" x14ac:dyDescent="0.3">
      <c r="A137">
        <v>3958</v>
      </c>
      <c r="B137">
        <v>14</v>
      </c>
      <c r="C137">
        <v>2</v>
      </c>
      <c r="D137">
        <v>1</v>
      </c>
      <c r="E137" t="s">
        <v>6</v>
      </c>
    </row>
    <row r="138" spans="1:5" x14ac:dyDescent="0.3">
      <c r="A138">
        <v>3959</v>
      </c>
      <c r="B138">
        <v>14</v>
      </c>
      <c r="C138">
        <v>3</v>
      </c>
      <c r="D138">
        <v>0</v>
      </c>
      <c r="E138" t="s">
        <v>6</v>
      </c>
    </row>
    <row r="139" spans="1:5" x14ac:dyDescent="0.3">
      <c r="A139">
        <v>3960</v>
      </c>
      <c r="B139">
        <v>14</v>
      </c>
      <c r="C139">
        <v>6</v>
      </c>
      <c r="D139">
        <v>0</v>
      </c>
      <c r="E139" t="s">
        <v>6</v>
      </c>
    </row>
    <row r="140" spans="1:5" x14ac:dyDescent="0.3">
      <c r="A140">
        <v>3961</v>
      </c>
      <c r="B140">
        <v>14</v>
      </c>
      <c r="C140">
        <v>10</v>
      </c>
      <c r="D140">
        <v>0</v>
      </c>
      <c r="E140" t="s">
        <v>6</v>
      </c>
    </row>
    <row r="141" spans="1:5" x14ac:dyDescent="0.3">
      <c r="A141">
        <v>3962</v>
      </c>
      <c r="B141">
        <v>14</v>
      </c>
      <c r="C141">
        <v>5</v>
      </c>
      <c r="D141">
        <v>0</v>
      </c>
      <c r="E141" t="s">
        <v>6</v>
      </c>
    </row>
    <row r="142" spans="1:5" x14ac:dyDescent="0.3">
      <c r="A142">
        <v>3963</v>
      </c>
      <c r="B142">
        <v>15</v>
      </c>
      <c r="C142">
        <v>9</v>
      </c>
      <c r="D142">
        <v>10</v>
      </c>
      <c r="E142" t="s">
        <v>6</v>
      </c>
    </row>
    <row r="143" spans="1:5" x14ac:dyDescent="0.3">
      <c r="A143">
        <v>3964</v>
      </c>
      <c r="B143">
        <v>15</v>
      </c>
      <c r="C143">
        <v>7</v>
      </c>
      <c r="D143">
        <v>8</v>
      </c>
      <c r="E143" t="s">
        <v>6</v>
      </c>
    </row>
    <row r="144" spans="1:5" x14ac:dyDescent="0.3">
      <c r="A144">
        <v>3965</v>
      </c>
      <c r="B144">
        <v>15</v>
      </c>
      <c r="C144">
        <v>1</v>
      </c>
      <c r="D144">
        <v>6</v>
      </c>
      <c r="E144" t="s">
        <v>6</v>
      </c>
    </row>
    <row r="145" spans="1:5" x14ac:dyDescent="0.3">
      <c r="A145">
        <v>3966</v>
      </c>
      <c r="B145">
        <v>15</v>
      </c>
      <c r="C145">
        <v>6</v>
      </c>
      <c r="D145">
        <v>5</v>
      </c>
      <c r="E145" t="s">
        <v>6</v>
      </c>
    </row>
    <row r="146" spans="1:5" x14ac:dyDescent="0.3">
      <c r="A146">
        <v>3967</v>
      </c>
      <c r="B146">
        <v>15</v>
      </c>
      <c r="C146">
        <v>3</v>
      </c>
      <c r="D146">
        <v>4</v>
      </c>
      <c r="E146" t="s">
        <v>6</v>
      </c>
    </row>
    <row r="147" spans="1:5" x14ac:dyDescent="0.3">
      <c r="A147">
        <v>3968</v>
      </c>
      <c r="B147">
        <v>15</v>
      </c>
      <c r="C147">
        <v>2</v>
      </c>
      <c r="D147">
        <v>3</v>
      </c>
      <c r="E147" t="s">
        <v>6</v>
      </c>
    </row>
    <row r="148" spans="1:5" x14ac:dyDescent="0.3">
      <c r="A148">
        <v>3969</v>
      </c>
      <c r="B148">
        <v>15</v>
      </c>
      <c r="C148">
        <v>23</v>
      </c>
      <c r="D148">
        <v>3</v>
      </c>
      <c r="E148" t="s">
        <v>6</v>
      </c>
    </row>
    <row r="149" spans="1:5" x14ac:dyDescent="0.3">
      <c r="A149">
        <v>3970</v>
      </c>
      <c r="B149">
        <v>15</v>
      </c>
      <c r="C149">
        <v>4</v>
      </c>
      <c r="D149">
        <v>0</v>
      </c>
      <c r="E149" t="s">
        <v>6</v>
      </c>
    </row>
    <row r="150" spans="1:5" x14ac:dyDescent="0.3">
      <c r="A150">
        <v>3971</v>
      </c>
      <c r="B150">
        <v>15</v>
      </c>
      <c r="C150">
        <v>10</v>
      </c>
      <c r="D150">
        <v>0</v>
      </c>
      <c r="E150" t="s">
        <v>6</v>
      </c>
    </row>
    <row r="151" spans="1:5" x14ac:dyDescent="0.3">
      <c r="A151">
        <v>3972</v>
      </c>
      <c r="B151">
        <v>15</v>
      </c>
      <c r="C151">
        <v>5</v>
      </c>
      <c r="D151">
        <v>0</v>
      </c>
      <c r="E151" t="s">
        <v>6</v>
      </c>
    </row>
    <row r="152" spans="1:5" x14ac:dyDescent="0.3">
      <c r="A152">
        <v>3973</v>
      </c>
      <c r="B152">
        <v>16</v>
      </c>
      <c r="C152">
        <v>9</v>
      </c>
      <c r="D152">
        <v>15</v>
      </c>
      <c r="E152" t="s">
        <v>6</v>
      </c>
    </row>
    <row r="153" spans="1:5" x14ac:dyDescent="0.3">
      <c r="A153">
        <v>3974</v>
      </c>
      <c r="B153">
        <v>16</v>
      </c>
      <c r="C153">
        <v>2</v>
      </c>
      <c r="D153">
        <v>8</v>
      </c>
      <c r="E153" t="s">
        <v>6</v>
      </c>
    </row>
    <row r="154" spans="1:5" x14ac:dyDescent="0.3">
      <c r="A154">
        <v>3975</v>
      </c>
      <c r="B154">
        <v>16</v>
      </c>
      <c r="C154">
        <v>1</v>
      </c>
      <c r="D154">
        <v>6</v>
      </c>
      <c r="E154" t="s">
        <v>6</v>
      </c>
    </row>
    <row r="155" spans="1:5" x14ac:dyDescent="0.3">
      <c r="A155">
        <v>3976</v>
      </c>
      <c r="B155">
        <v>16</v>
      </c>
      <c r="C155">
        <v>23</v>
      </c>
      <c r="D155">
        <v>5</v>
      </c>
      <c r="E155" t="s">
        <v>6</v>
      </c>
    </row>
    <row r="156" spans="1:5" x14ac:dyDescent="0.3">
      <c r="A156">
        <v>3977</v>
      </c>
      <c r="B156">
        <v>16</v>
      </c>
      <c r="C156">
        <v>6</v>
      </c>
      <c r="D156">
        <v>3</v>
      </c>
      <c r="E156" t="s">
        <v>6</v>
      </c>
    </row>
    <row r="157" spans="1:5" x14ac:dyDescent="0.3">
      <c r="A157">
        <v>3978</v>
      </c>
      <c r="B157">
        <v>16</v>
      </c>
      <c r="C157">
        <v>5</v>
      </c>
      <c r="D157">
        <v>2</v>
      </c>
      <c r="E157" t="s">
        <v>6</v>
      </c>
    </row>
    <row r="158" spans="1:5" x14ac:dyDescent="0.3">
      <c r="A158">
        <v>3979</v>
      </c>
      <c r="B158">
        <v>16</v>
      </c>
      <c r="C158">
        <v>7</v>
      </c>
      <c r="D158">
        <v>0</v>
      </c>
      <c r="E158" t="s">
        <v>6</v>
      </c>
    </row>
    <row r="159" spans="1:5" x14ac:dyDescent="0.3">
      <c r="A159">
        <v>3980</v>
      </c>
      <c r="B159">
        <v>16</v>
      </c>
      <c r="C159">
        <v>10</v>
      </c>
      <c r="D159">
        <v>0</v>
      </c>
      <c r="E159" t="s">
        <v>6</v>
      </c>
    </row>
    <row r="160" spans="1:5" x14ac:dyDescent="0.3">
      <c r="A160">
        <v>3981</v>
      </c>
      <c r="B160">
        <v>16</v>
      </c>
      <c r="C160">
        <v>4</v>
      </c>
      <c r="D160">
        <v>0</v>
      </c>
      <c r="E160" t="s">
        <v>6</v>
      </c>
    </row>
    <row r="161" spans="1:5" x14ac:dyDescent="0.3">
      <c r="A161">
        <v>3982</v>
      </c>
      <c r="B161">
        <v>16</v>
      </c>
      <c r="C161">
        <v>3</v>
      </c>
      <c r="D161">
        <v>0</v>
      </c>
      <c r="E161" t="s">
        <v>6</v>
      </c>
    </row>
    <row r="162" spans="1:5" x14ac:dyDescent="0.3">
      <c r="A162">
        <v>8305</v>
      </c>
      <c r="B162">
        <v>17</v>
      </c>
      <c r="C162">
        <v>9</v>
      </c>
      <c r="D162">
        <v>18</v>
      </c>
      <c r="E162" t="s">
        <v>6</v>
      </c>
    </row>
    <row r="163" spans="1:5" x14ac:dyDescent="0.3">
      <c r="A163">
        <v>8306</v>
      </c>
      <c r="B163">
        <v>17</v>
      </c>
      <c r="C163">
        <v>23</v>
      </c>
      <c r="D163">
        <v>11</v>
      </c>
      <c r="E163" t="s">
        <v>6</v>
      </c>
    </row>
    <row r="164" spans="1:5" x14ac:dyDescent="0.3">
      <c r="A164">
        <v>8307</v>
      </c>
      <c r="B164">
        <v>17</v>
      </c>
      <c r="C164">
        <v>2</v>
      </c>
      <c r="D164">
        <v>4</v>
      </c>
      <c r="E164" t="s">
        <v>6</v>
      </c>
    </row>
    <row r="165" spans="1:5" x14ac:dyDescent="0.3">
      <c r="A165">
        <v>8308</v>
      </c>
      <c r="B165">
        <v>17</v>
      </c>
      <c r="C165">
        <v>7</v>
      </c>
      <c r="D165">
        <v>5</v>
      </c>
      <c r="E165" t="s">
        <v>6</v>
      </c>
    </row>
    <row r="166" spans="1:5" x14ac:dyDescent="0.3">
      <c r="A166">
        <v>8309</v>
      </c>
      <c r="B166">
        <v>17</v>
      </c>
      <c r="C166">
        <v>5</v>
      </c>
      <c r="D166">
        <v>1</v>
      </c>
      <c r="E166" t="s">
        <v>6</v>
      </c>
    </row>
    <row r="167" spans="1:5" x14ac:dyDescent="0.3">
      <c r="A167">
        <v>8310</v>
      </c>
      <c r="B167">
        <v>17</v>
      </c>
      <c r="C167">
        <v>3</v>
      </c>
      <c r="D167">
        <v>0</v>
      </c>
      <c r="E167" t="s">
        <v>6</v>
      </c>
    </row>
    <row r="168" spans="1:5" x14ac:dyDescent="0.3">
      <c r="A168">
        <v>8311</v>
      </c>
      <c r="B168">
        <v>17</v>
      </c>
      <c r="C168">
        <v>1</v>
      </c>
      <c r="D168">
        <v>0</v>
      </c>
      <c r="E168" t="s">
        <v>6</v>
      </c>
    </row>
    <row r="169" spans="1:5" x14ac:dyDescent="0.3">
      <c r="A169">
        <v>8312</v>
      </c>
      <c r="B169">
        <v>17</v>
      </c>
      <c r="C169">
        <v>6</v>
      </c>
      <c r="D169">
        <v>0</v>
      </c>
      <c r="E169" t="s">
        <v>6</v>
      </c>
    </row>
    <row r="170" spans="1:5" x14ac:dyDescent="0.3">
      <c r="A170">
        <v>8313</v>
      </c>
      <c r="B170">
        <v>17</v>
      </c>
      <c r="C170">
        <v>4</v>
      </c>
      <c r="D170">
        <v>0</v>
      </c>
      <c r="E170" t="s">
        <v>6</v>
      </c>
    </row>
    <row r="171" spans="1:5" x14ac:dyDescent="0.3">
      <c r="A171">
        <v>8314</v>
      </c>
      <c r="B171">
        <v>17</v>
      </c>
      <c r="C171">
        <v>10</v>
      </c>
      <c r="D171">
        <v>0</v>
      </c>
      <c r="E171" t="s">
        <v>6</v>
      </c>
    </row>
    <row r="172" spans="1:5" x14ac:dyDescent="0.3">
      <c r="A172">
        <v>1</v>
      </c>
      <c r="B172">
        <v>18</v>
      </c>
      <c r="C172">
        <v>1</v>
      </c>
      <c r="D172">
        <v>14</v>
      </c>
      <c r="E172" t="s">
        <v>6</v>
      </c>
    </row>
    <row r="173" spans="1:5" x14ac:dyDescent="0.3">
      <c r="A173">
        <v>2</v>
      </c>
      <c r="B173">
        <v>18</v>
      </c>
      <c r="C173">
        <v>2</v>
      </c>
      <c r="D173">
        <v>8</v>
      </c>
      <c r="E173" t="s">
        <v>6</v>
      </c>
    </row>
    <row r="174" spans="1:5" x14ac:dyDescent="0.3">
      <c r="A174">
        <v>3</v>
      </c>
      <c r="B174">
        <v>18</v>
      </c>
      <c r="C174">
        <v>3</v>
      </c>
      <c r="D174">
        <v>9</v>
      </c>
      <c r="E174" t="s">
        <v>6</v>
      </c>
    </row>
    <row r="175" spans="1:5" x14ac:dyDescent="0.3">
      <c r="A175">
        <v>4</v>
      </c>
      <c r="B175">
        <v>18</v>
      </c>
      <c r="C175">
        <v>4</v>
      </c>
      <c r="D175">
        <v>5</v>
      </c>
      <c r="E175" t="s">
        <v>6</v>
      </c>
    </row>
    <row r="176" spans="1:5" x14ac:dyDescent="0.3">
      <c r="A176">
        <v>5</v>
      </c>
      <c r="B176">
        <v>18</v>
      </c>
      <c r="C176">
        <v>5</v>
      </c>
      <c r="D176">
        <v>2</v>
      </c>
      <c r="E176" t="s">
        <v>6</v>
      </c>
    </row>
    <row r="177" spans="1:5" x14ac:dyDescent="0.3">
      <c r="A177">
        <v>6</v>
      </c>
      <c r="B177">
        <v>18</v>
      </c>
      <c r="C177">
        <v>6</v>
      </c>
      <c r="D177">
        <v>1</v>
      </c>
      <c r="E177" t="s">
        <v>6</v>
      </c>
    </row>
    <row r="178" spans="1:5" x14ac:dyDescent="0.3">
      <c r="A178">
        <v>7</v>
      </c>
      <c r="B178">
        <v>18</v>
      </c>
      <c r="C178">
        <v>7</v>
      </c>
      <c r="D178">
        <v>0</v>
      </c>
      <c r="E178" t="s">
        <v>6</v>
      </c>
    </row>
    <row r="179" spans="1:5" x14ac:dyDescent="0.3">
      <c r="A179">
        <v>8</v>
      </c>
      <c r="B179">
        <v>18</v>
      </c>
      <c r="C179">
        <v>8</v>
      </c>
      <c r="D179">
        <v>0</v>
      </c>
      <c r="E179" t="s">
        <v>6</v>
      </c>
    </row>
    <row r="180" spans="1:5" x14ac:dyDescent="0.3">
      <c r="A180">
        <v>9</v>
      </c>
      <c r="B180">
        <v>18</v>
      </c>
      <c r="C180">
        <v>9</v>
      </c>
      <c r="D180">
        <v>0</v>
      </c>
      <c r="E180" t="s">
        <v>6</v>
      </c>
    </row>
    <row r="181" spans="1:5" x14ac:dyDescent="0.3">
      <c r="A181">
        <v>10</v>
      </c>
      <c r="B181">
        <v>18</v>
      </c>
      <c r="C181">
        <v>10</v>
      </c>
      <c r="D181">
        <v>0</v>
      </c>
      <c r="E181" t="s">
        <v>6</v>
      </c>
    </row>
    <row r="182" spans="1:5" x14ac:dyDescent="0.3">
      <c r="A182">
        <v>11</v>
      </c>
      <c r="B182">
        <v>18</v>
      </c>
      <c r="C182">
        <v>11</v>
      </c>
      <c r="D182">
        <v>0</v>
      </c>
      <c r="E182" t="s">
        <v>6</v>
      </c>
    </row>
    <row r="183" spans="1:5" x14ac:dyDescent="0.3">
      <c r="A183">
        <v>12</v>
      </c>
      <c r="B183">
        <v>19</v>
      </c>
      <c r="C183">
        <v>6</v>
      </c>
      <c r="D183">
        <v>10</v>
      </c>
      <c r="E183" t="s">
        <v>6</v>
      </c>
    </row>
    <row r="184" spans="1:5" x14ac:dyDescent="0.3">
      <c r="A184">
        <v>13</v>
      </c>
      <c r="B184">
        <v>19</v>
      </c>
      <c r="C184">
        <v>2</v>
      </c>
      <c r="D184">
        <v>11</v>
      </c>
      <c r="E184" t="s">
        <v>6</v>
      </c>
    </row>
    <row r="185" spans="1:5" x14ac:dyDescent="0.3">
      <c r="A185">
        <v>14</v>
      </c>
      <c r="B185">
        <v>19</v>
      </c>
      <c r="C185">
        <v>1</v>
      </c>
      <c r="D185">
        <v>10</v>
      </c>
      <c r="E185" t="s">
        <v>6</v>
      </c>
    </row>
    <row r="186" spans="1:5" x14ac:dyDescent="0.3">
      <c r="A186">
        <v>15</v>
      </c>
      <c r="B186">
        <v>19</v>
      </c>
      <c r="C186">
        <v>7</v>
      </c>
      <c r="D186">
        <v>5</v>
      </c>
      <c r="E186" t="s">
        <v>6</v>
      </c>
    </row>
    <row r="187" spans="1:5" x14ac:dyDescent="0.3">
      <c r="A187">
        <v>16</v>
      </c>
      <c r="B187">
        <v>19</v>
      </c>
      <c r="C187">
        <v>9</v>
      </c>
      <c r="D187">
        <v>2</v>
      </c>
      <c r="E187" t="s">
        <v>6</v>
      </c>
    </row>
    <row r="188" spans="1:5" x14ac:dyDescent="0.3">
      <c r="A188">
        <v>17</v>
      </c>
      <c r="B188">
        <v>19</v>
      </c>
      <c r="C188">
        <v>4</v>
      </c>
      <c r="D188">
        <v>1</v>
      </c>
      <c r="E188" t="s">
        <v>6</v>
      </c>
    </row>
    <row r="189" spans="1:5" x14ac:dyDescent="0.3">
      <c r="A189">
        <v>18</v>
      </c>
      <c r="B189">
        <v>19</v>
      </c>
      <c r="C189">
        <v>11</v>
      </c>
      <c r="D189">
        <v>0</v>
      </c>
      <c r="E189" t="s">
        <v>6</v>
      </c>
    </row>
    <row r="190" spans="1:5" x14ac:dyDescent="0.3">
      <c r="A190">
        <v>19</v>
      </c>
      <c r="B190">
        <v>19</v>
      </c>
      <c r="C190">
        <v>10</v>
      </c>
      <c r="D190">
        <v>0</v>
      </c>
      <c r="E190" t="s">
        <v>6</v>
      </c>
    </row>
    <row r="191" spans="1:5" x14ac:dyDescent="0.3">
      <c r="A191">
        <v>20</v>
      </c>
      <c r="B191">
        <v>19</v>
      </c>
      <c r="C191">
        <v>3</v>
      </c>
      <c r="D191">
        <v>0</v>
      </c>
      <c r="E191" t="s">
        <v>6</v>
      </c>
    </row>
    <row r="192" spans="1:5" x14ac:dyDescent="0.3">
      <c r="A192">
        <v>21</v>
      </c>
      <c r="B192">
        <v>19</v>
      </c>
      <c r="C192">
        <v>8</v>
      </c>
      <c r="D192">
        <v>0</v>
      </c>
      <c r="E192" t="s">
        <v>6</v>
      </c>
    </row>
    <row r="193" spans="1:5" x14ac:dyDescent="0.3">
      <c r="A193">
        <v>22</v>
      </c>
      <c r="B193">
        <v>19</v>
      </c>
      <c r="C193">
        <v>5</v>
      </c>
      <c r="D193">
        <v>0</v>
      </c>
      <c r="E193" t="s">
        <v>6</v>
      </c>
    </row>
    <row r="194" spans="1:5" x14ac:dyDescent="0.3">
      <c r="A194">
        <v>23</v>
      </c>
      <c r="B194">
        <v>20</v>
      </c>
      <c r="C194">
        <v>6</v>
      </c>
      <c r="D194">
        <v>18</v>
      </c>
      <c r="E194" t="s">
        <v>6</v>
      </c>
    </row>
    <row r="195" spans="1:5" x14ac:dyDescent="0.3">
      <c r="A195">
        <v>24</v>
      </c>
      <c r="B195">
        <v>20</v>
      </c>
      <c r="C195">
        <v>2</v>
      </c>
      <c r="D195">
        <v>11</v>
      </c>
      <c r="E195" t="s">
        <v>6</v>
      </c>
    </row>
    <row r="196" spans="1:5" x14ac:dyDescent="0.3">
      <c r="A196">
        <v>25</v>
      </c>
      <c r="B196">
        <v>20</v>
      </c>
      <c r="C196">
        <v>1</v>
      </c>
      <c r="D196">
        <v>4</v>
      </c>
      <c r="E196" t="s">
        <v>6</v>
      </c>
    </row>
    <row r="197" spans="1:5" x14ac:dyDescent="0.3">
      <c r="A197">
        <v>26</v>
      </c>
      <c r="B197">
        <v>20</v>
      </c>
      <c r="C197">
        <v>7</v>
      </c>
      <c r="D197">
        <v>3</v>
      </c>
      <c r="E197" t="s">
        <v>6</v>
      </c>
    </row>
    <row r="198" spans="1:5" x14ac:dyDescent="0.3">
      <c r="A198">
        <v>27</v>
      </c>
      <c r="B198">
        <v>20</v>
      </c>
      <c r="C198">
        <v>9</v>
      </c>
      <c r="D198">
        <v>2</v>
      </c>
      <c r="E198" t="s">
        <v>6</v>
      </c>
    </row>
    <row r="199" spans="1:5" x14ac:dyDescent="0.3">
      <c r="A199">
        <v>28</v>
      </c>
      <c r="B199">
        <v>20</v>
      </c>
      <c r="C199">
        <v>3</v>
      </c>
      <c r="D199">
        <v>1</v>
      </c>
      <c r="E199" t="s">
        <v>6</v>
      </c>
    </row>
    <row r="200" spans="1:5" x14ac:dyDescent="0.3">
      <c r="A200">
        <v>29</v>
      </c>
      <c r="B200">
        <v>20</v>
      </c>
      <c r="C200">
        <v>4</v>
      </c>
      <c r="D200">
        <v>0</v>
      </c>
      <c r="E200" t="s">
        <v>6</v>
      </c>
    </row>
    <row r="201" spans="1:5" x14ac:dyDescent="0.3">
      <c r="A201">
        <v>30</v>
      </c>
      <c r="B201">
        <v>20</v>
      </c>
      <c r="C201">
        <v>11</v>
      </c>
      <c r="D201">
        <v>0</v>
      </c>
      <c r="E201" t="s">
        <v>6</v>
      </c>
    </row>
    <row r="202" spans="1:5" x14ac:dyDescent="0.3">
      <c r="A202">
        <v>31</v>
      </c>
      <c r="B202">
        <v>20</v>
      </c>
      <c r="C202">
        <v>10</v>
      </c>
      <c r="D202">
        <v>0</v>
      </c>
      <c r="E202" t="s">
        <v>6</v>
      </c>
    </row>
    <row r="203" spans="1:5" x14ac:dyDescent="0.3">
      <c r="A203">
        <v>32</v>
      </c>
      <c r="B203">
        <v>20</v>
      </c>
      <c r="C203">
        <v>5</v>
      </c>
      <c r="D203">
        <v>0</v>
      </c>
      <c r="E203" t="s">
        <v>6</v>
      </c>
    </row>
    <row r="204" spans="1:5" x14ac:dyDescent="0.3">
      <c r="A204">
        <v>33</v>
      </c>
      <c r="B204">
        <v>20</v>
      </c>
      <c r="C204">
        <v>8</v>
      </c>
      <c r="D204">
        <v>0</v>
      </c>
      <c r="E204" t="s">
        <v>6</v>
      </c>
    </row>
    <row r="205" spans="1:5" x14ac:dyDescent="0.3">
      <c r="A205">
        <v>34</v>
      </c>
      <c r="B205">
        <v>21</v>
      </c>
      <c r="C205">
        <v>6</v>
      </c>
      <c r="D205">
        <v>18</v>
      </c>
      <c r="E205" t="s">
        <v>6</v>
      </c>
    </row>
    <row r="206" spans="1:5" x14ac:dyDescent="0.3">
      <c r="A206">
        <v>35</v>
      </c>
      <c r="B206">
        <v>21</v>
      </c>
      <c r="C206">
        <v>1</v>
      </c>
      <c r="D206">
        <v>6</v>
      </c>
      <c r="E206" t="s">
        <v>6</v>
      </c>
    </row>
    <row r="207" spans="1:5" x14ac:dyDescent="0.3">
      <c r="A207">
        <v>36</v>
      </c>
      <c r="B207">
        <v>21</v>
      </c>
      <c r="C207">
        <v>2</v>
      </c>
      <c r="D207">
        <v>5</v>
      </c>
      <c r="E207" t="s">
        <v>6</v>
      </c>
    </row>
    <row r="208" spans="1:5" x14ac:dyDescent="0.3">
      <c r="A208">
        <v>37</v>
      </c>
      <c r="B208">
        <v>21</v>
      </c>
      <c r="C208">
        <v>9</v>
      </c>
      <c r="D208">
        <v>4</v>
      </c>
      <c r="E208" t="s">
        <v>6</v>
      </c>
    </row>
    <row r="209" spans="1:5" x14ac:dyDescent="0.3">
      <c r="A209">
        <v>38</v>
      </c>
      <c r="B209">
        <v>21</v>
      </c>
      <c r="C209">
        <v>11</v>
      </c>
      <c r="D209">
        <v>3</v>
      </c>
      <c r="E209" t="s">
        <v>6</v>
      </c>
    </row>
    <row r="210" spans="1:5" x14ac:dyDescent="0.3">
      <c r="A210">
        <v>39</v>
      </c>
      <c r="B210">
        <v>21</v>
      </c>
      <c r="C210">
        <v>3</v>
      </c>
      <c r="D210">
        <v>2</v>
      </c>
      <c r="E210" t="s">
        <v>6</v>
      </c>
    </row>
    <row r="211" spans="1:5" x14ac:dyDescent="0.3">
      <c r="A211">
        <v>40</v>
      </c>
      <c r="B211">
        <v>21</v>
      </c>
      <c r="C211">
        <v>7</v>
      </c>
      <c r="D211">
        <v>1</v>
      </c>
      <c r="E211" t="s">
        <v>6</v>
      </c>
    </row>
    <row r="212" spans="1:5" x14ac:dyDescent="0.3">
      <c r="A212">
        <v>41</v>
      </c>
      <c r="B212">
        <v>21</v>
      </c>
      <c r="C212">
        <v>10</v>
      </c>
      <c r="D212">
        <v>0</v>
      </c>
      <c r="E212" t="s">
        <v>6</v>
      </c>
    </row>
    <row r="213" spans="1:5" x14ac:dyDescent="0.3">
      <c r="A213">
        <v>42</v>
      </c>
      <c r="B213">
        <v>21</v>
      </c>
      <c r="C213">
        <v>8</v>
      </c>
      <c r="D213">
        <v>0</v>
      </c>
      <c r="E213" t="s">
        <v>6</v>
      </c>
    </row>
    <row r="214" spans="1:5" x14ac:dyDescent="0.3">
      <c r="A214">
        <v>43</v>
      </c>
      <c r="B214">
        <v>21</v>
      </c>
      <c r="C214">
        <v>4</v>
      </c>
      <c r="D214">
        <v>0</v>
      </c>
      <c r="E214" t="s">
        <v>6</v>
      </c>
    </row>
    <row r="215" spans="1:5" x14ac:dyDescent="0.3">
      <c r="A215">
        <v>44</v>
      </c>
      <c r="B215">
        <v>21</v>
      </c>
      <c r="C215">
        <v>5</v>
      </c>
      <c r="D215">
        <v>0</v>
      </c>
      <c r="E215" t="s">
        <v>6</v>
      </c>
    </row>
    <row r="216" spans="1:5" x14ac:dyDescent="0.3">
      <c r="A216">
        <v>45</v>
      </c>
      <c r="B216">
        <v>22</v>
      </c>
      <c r="C216">
        <v>6</v>
      </c>
      <c r="D216">
        <v>16</v>
      </c>
      <c r="E216" t="s">
        <v>6</v>
      </c>
    </row>
    <row r="217" spans="1:5" x14ac:dyDescent="0.3">
      <c r="A217">
        <v>46</v>
      </c>
      <c r="B217">
        <v>22</v>
      </c>
      <c r="C217">
        <v>1</v>
      </c>
      <c r="D217">
        <v>8</v>
      </c>
      <c r="E217" t="s">
        <v>6</v>
      </c>
    </row>
    <row r="218" spans="1:5" x14ac:dyDescent="0.3">
      <c r="A218">
        <v>47</v>
      </c>
      <c r="B218">
        <v>22</v>
      </c>
      <c r="C218">
        <v>2</v>
      </c>
      <c r="D218">
        <v>9</v>
      </c>
      <c r="E218" t="s">
        <v>6</v>
      </c>
    </row>
    <row r="219" spans="1:5" x14ac:dyDescent="0.3">
      <c r="A219">
        <v>48</v>
      </c>
      <c r="B219">
        <v>22</v>
      </c>
      <c r="C219">
        <v>4</v>
      </c>
      <c r="D219">
        <v>3</v>
      </c>
      <c r="E219" t="s">
        <v>6</v>
      </c>
    </row>
    <row r="220" spans="1:5" x14ac:dyDescent="0.3">
      <c r="A220">
        <v>49</v>
      </c>
      <c r="B220">
        <v>22</v>
      </c>
      <c r="C220">
        <v>9</v>
      </c>
      <c r="D220">
        <v>2</v>
      </c>
      <c r="E220" t="s">
        <v>6</v>
      </c>
    </row>
    <row r="221" spans="1:5" x14ac:dyDescent="0.3">
      <c r="A221">
        <v>50</v>
      </c>
      <c r="B221">
        <v>22</v>
      </c>
      <c r="C221">
        <v>3</v>
      </c>
      <c r="D221">
        <v>1</v>
      </c>
      <c r="E221" t="s">
        <v>6</v>
      </c>
    </row>
    <row r="222" spans="1:5" x14ac:dyDescent="0.3">
      <c r="A222">
        <v>51</v>
      </c>
      <c r="B222">
        <v>22</v>
      </c>
      <c r="C222">
        <v>7</v>
      </c>
      <c r="D222">
        <v>0</v>
      </c>
      <c r="E222" t="s">
        <v>6</v>
      </c>
    </row>
    <row r="223" spans="1:5" x14ac:dyDescent="0.3">
      <c r="A223">
        <v>52</v>
      </c>
      <c r="B223">
        <v>22</v>
      </c>
      <c r="C223">
        <v>11</v>
      </c>
      <c r="D223">
        <v>0</v>
      </c>
      <c r="E223" t="s">
        <v>6</v>
      </c>
    </row>
    <row r="224" spans="1:5" x14ac:dyDescent="0.3">
      <c r="A224">
        <v>53</v>
      </c>
      <c r="B224">
        <v>22</v>
      </c>
      <c r="C224">
        <v>10</v>
      </c>
      <c r="D224">
        <v>0</v>
      </c>
      <c r="E224" t="s">
        <v>6</v>
      </c>
    </row>
    <row r="225" spans="1:5" x14ac:dyDescent="0.3">
      <c r="A225">
        <v>54</v>
      </c>
      <c r="B225">
        <v>22</v>
      </c>
      <c r="C225">
        <v>5</v>
      </c>
      <c r="D225">
        <v>0</v>
      </c>
      <c r="E225" t="s">
        <v>6</v>
      </c>
    </row>
    <row r="226" spans="1:5" x14ac:dyDescent="0.3">
      <c r="A226">
        <v>55</v>
      </c>
      <c r="B226">
        <v>23</v>
      </c>
      <c r="C226">
        <v>1</v>
      </c>
      <c r="D226">
        <v>11</v>
      </c>
      <c r="E226" t="s">
        <v>6</v>
      </c>
    </row>
    <row r="227" spans="1:5" x14ac:dyDescent="0.3">
      <c r="A227">
        <v>56</v>
      </c>
      <c r="B227">
        <v>23</v>
      </c>
      <c r="C227">
        <v>2</v>
      </c>
      <c r="D227">
        <v>8</v>
      </c>
      <c r="E227" t="s">
        <v>6</v>
      </c>
    </row>
    <row r="228" spans="1:5" x14ac:dyDescent="0.3">
      <c r="A228">
        <v>57</v>
      </c>
      <c r="B228">
        <v>23</v>
      </c>
      <c r="C228">
        <v>6</v>
      </c>
      <c r="D228">
        <v>6</v>
      </c>
      <c r="E228" t="s">
        <v>6</v>
      </c>
    </row>
    <row r="229" spans="1:5" x14ac:dyDescent="0.3">
      <c r="A229">
        <v>58</v>
      </c>
      <c r="B229">
        <v>23</v>
      </c>
      <c r="C229">
        <v>9</v>
      </c>
      <c r="D229">
        <v>5</v>
      </c>
      <c r="E229" t="s">
        <v>6</v>
      </c>
    </row>
    <row r="230" spans="1:5" x14ac:dyDescent="0.3">
      <c r="A230">
        <v>59</v>
      </c>
      <c r="B230">
        <v>23</v>
      </c>
      <c r="C230">
        <v>5</v>
      </c>
      <c r="D230">
        <v>4</v>
      </c>
      <c r="E230" t="s">
        <v>6</v>
      </c>
    </row>
    <row r="231" spans="1:5" x14ac:dyDescent="0.3">
      <c r="A231">
        <v>60</v>
      </c>
      <c r="B231">
        <v>23</v>
      </c>
      <c r="C231">
        <v>11</v>
      </c>
      <c r="D231">
        <v>3</v>
      </c>
      <c r="E231" t="s">
        <v>6</v>
      </c>
    </row>
    <row r="232" spans="1:5" x14ac:dyDescent="0.3">
      <c r="A232">
        <v>61</v>
      </c>
      <c r="B232">
        <v>23</v>
      </c>
      <c r="C232">
        <v>3</v>
      </c>
      <c r="D232">
        <v>2</v>
      </c>
      <c r="E232" t="s">
        <v>6</v>
      </c>
    </row>
    <row r="233" spans="1:5" x14ac:dyDescent="0.3">
      <c r="A233">
        <v>62</v>
      </c>
      <c r="B233">
        <v>23</v>
      </c>
      <c r="C233">
        <v>4</v>
      </c>
      <c r="D233">
        <v>0</v>
      </c>
      <c r="E233" t="s">
        <v>6</v>
      </c>
    </row>
    <row r="234" spans="1:5" x14ac:dyDescent="0.3">
      <c r="A234">
        <v>63</v>
      </c>
      <c r="B234">
        <v>23</v>
      </c>
      <c r="C234">
        <v>7</v>
      </c>
      <c r="D234">
        <v>0</v>
      </c>
      <c r="E234" t="s">
        <v>6</v>
      </c>
    </row>
    <row r="235" spans="1:5" x14ac:dyDescent="0.3">
      <c r="A235">
        <v>64</v>
      </c>
      <c r="B235">
        <v>23</v>
      </c>
      <c r="C235">
        <v>10</v>
      </c>
      <c r="D235">
        <v>0</v>
      </c>
      <c r="E235" t="s">
        <v>6</v>
      </c>
    </row>
    <row r="236" spans="1:5" x14ac:dyDescent="0.3">
      <c r="A236">
        <v>65</v>
      </c>
      <c r="B236">
        <v>24</v>
      </c>
      <c r="C236">
        <v>2</v>
      </c>
      <c r="D236">
        <v>18</v>
      </c>
      <c r="E236" t="s">
        <v>6</v>
      </c>
    </row>
    <row r="237" spans="1:5" x14ac:dyDescent="0.3">
      <c r="A237">
        <v>66</v>
      </c>
      <c r="B237">
        <v>24</v>
      </c>
      <c r="C237">
        <v>9</v>
      </c>
      <c r="D237">
        <v>6</v>
      </c>
      <c r="E237" t="s">
        <v>6</v>
      </c>
    </row>
    <row r="238" spans="1:5" x14ac:dyDescent="0.3">
      <c r="A238">
        <v>67</v>
      </c>
      <c r="B238">
        <v>24</v>
      </c>
      <c r="C238">
        <v>7</v>
      </c>
      <c r="D238">
        <v>8</v>
      </c>
      <c r="E238" t="s">
        <v>6</v>
      </c>
    </row>
    <row r="239" spans="1:5" x14ac:dyDescent="0.3">
      <c r="A239">
        <v>68</v>
      </c>
      <c r="B239">
        <v>24</v>
      </c>
      <c r="C239">
        <v>6</v>
      </c>
      <c r="D239">
        <v>4</v>
      </c>
      <c r="E239" t="s">
        <v>6</v>
      </c>
    </row>
    <row r="240" spans="1:5" x14ac:dyDescent="0.3">
      <c r="A240">
        <v>69</v>
      </c>
      <c r="B240">
        <v>24</v>
      </c>
      <c r="C240">
        <v>11</v>
      </c>
      <c r="D240">
        <v>2</v>
      </c>
      <c r="E240" t="s">
        <v>6</v>
      </c>
    </row>
    <row r="241" spans="1:5" x14ac:dyDescent="0.3">
      <c r="A241">
        <v>70</v>
      </c>
      <c r="B241">
        <v>24</v>
      </c>
      <c r="C241">
        <v>5</v>
      </c>
      <c r="D241">
        <v>1</v>
      </c>
      <c r="E241" t="s">
        <v>6</v>
      </c>
    </row>
    <row r="242" spans="1:5" x14ac:dyDescent="0.3">
      <c r="A242">
        <v>71</v>
      </c>
      <c r="B242">
        <v>24</v>
      </c>
      <c r="C242">
        <v>1</v>
      </c>
      <c r="D242">
        <v>0</v>
      </c>
      <c r="E242" t="s">
        <v>6</v>
      </c>
    </row>
    <row r="243" spans="1:5" x14ac:dyDescent="0.3">
      <c r="A243">
        <v>72</v>
      </c>
      <c r="B243">
        <v>24</v>
      </c>
      <c r="C243">
        <v>3</v>
      </c>
      <c r="D243">
        <v>0</v>
      </c>
      <c r="E243" t="s">
        <v>6</v>
      </c>
    </row>
    <row r="244" spans="1:5" x14ac:dyDescent="0.3">
      <c r="A244">
        <v>73</v>
      </c>
      <c r="B244">
        <v>24</v>
      </c>
      <c r="C244">
        <v>10</v>
      </c>
      <c r="D244">
        <v>0</v>
      </c>
      <c r="E244" t="s">
        <v>6</v>
      </c>
    </row>
    <row r="245" spans="1:5" x14ac:dyDescent="0.3">
      <c r="A245">
        <v>74</v>
      </c>
      <c r="B245">
        <v>24</v>
      </c>
      <c r="C245">
        <v>4</v>
      </c>
      <c r="D245">
        <v>0</v>
      </c>
      <c r="E245" t="s">
        <v>6</v>
      </c>
    </row>
    <row r="246" spans="1:5" x14ac:dyDescent="0.3">
      <c r="A246">
        <v>75</v>
      </c>
      <c r="B246">
        <v>25</v>
      </c>
      <c r="C246">
        <v>6</v>
      </c>
      <c r="D246">
        <v>18</v>
      </c>
      <c r="E246" t="s">
        <v>6</v>
      </c>
    </row>
    <row r="247" spans="1:5" x14ac:dyDescent="0.3">
      <c r="A247">
        <v>76</v>
      </c>
      <c r="B247">
        <v>25</v>
      </c>
      <c r="C247">
        <v>7</v>
      </c>
      <c r="D247">
        <v>6</v>
      </c>
      <c r="E247" t="s">
        <v>6</v>
      </c>
    </row>
    <row r="248" spans="1:5" x14ac:dyDescent="0.3">
      <c r="A248">
        <v>77</v>
      </c>
      <c r="B248">
        <v>25</v>
      </c>
      <c r="C248">
        <v>1</v>
      </c>
      <c r="D248">
        <v>5</v>
      </c>
      <c r="E248" t="s">
        <v>6</v>
      </c>
    </row>
    <row r="249" spans="1:5" x14ac:dyDescent="0.3">
      <c r="A249">
        <v>78</v>
      </c>
      <c r="B249">
        <v>25</v>
      </c>
      <c r="C249">
        <v>2</v>
      </c>
      <c r="D249">
        <v>4</v>
      </c>
      <c r="E249" t="s">
        <v>6</v>
      </c>
    </row>
    <row r="250" spans="1:5" x14ac:dyDescent="0.3">
      <c r="A250">
        <v>79</v>
      </c>
      <c r="B250">
        <v>25</v>
      </c>
      <c r="C250">
        <v>9</v>
      </c>
      <c r="D250">
        <v>3</v>
      </c>
      <c r="E250" t="s">
        <v>6</v>
      </c>
    </row>
    <row r="251" spans="1:5" x14ac:dyDescent="0.3">
      <c r="A251">
        <v>80</v>
      </c>
      <c r="B251">
        <v>25</v>
      </c>
      <c r="C251">
        <v>4</v>
      </c>
      <c r="D251">
        <v>3</v>
      </c>
      <c r="E251" t="s">
        <v>6</v>
      </c>
    </row>
    <row r="252" spans="1:5" x14ac:dyDescent="0.3">
      <c r="A252">
        <v>81</v>
      </c>
      <c r="B252">
        <v>25</v>
      </c>
      <c r="C252">
        <v>5</v>
      </c>
      <c r="D252">
        <v>0</v>
      </c>
      <c r="E252" t="s">
        <v>6</v>
      </c>
    </row>
    <row r="253" spans="1:5" x14ac:dyDescent="0.3">
      <c r="A253">
        <v>82</v>
      </c>
      <c r="B253">
        <v>25</v>
      </c>
      <c r="C253">
        <v>11</v>
      </c>
      <c r="D253">
        <v>0</v>
      </c>
      <c r="E253" t="s">
        <v>6</v>
      </c>
    </row>
    <row r="254" spans="1:5" x14ac:dyDescent="0.3">
      <c r="A254">
        <v>83</v>
      </c>
      <c r="B254">
        <v>25</v>
      </c>
      <c r="C254">
        <v>3</v>
      </c>
      <c r="D254">
        <v>0</v>
      </c>
      <c r="E254" t="s">
        <v>6</v>
      </c>
    </row>
    <row r="255" spans="1:5" x14ac:dyDescent="0.3">
      <c r="A255">
        <v>84</v>
      </c>
      <c r="B255">
        <v>25</v>
      </c>
      <c r="C255">
        <v>10</v>
      </c>
      <c r="D255">
        <v>0</v>
      </c>
      <c r="E255" t="s">
        <v>6</v>
      </c>
    </row>
    <row r="256" spans="1:5" x14ac:dyDescent="0.3">
      <c r="A256">
        <v>85</v>
      </c>
      <c r="B256">
        <v>26</v>
      </c>
      <c r="C256">
        <v>1</v>
      </c>
      <c r="D256">
        <v>14</v>
      </c>
      <c r="E256" t="s">
        <v>6</v>
      </c>
    </row>
    <row r="257" spans="1:5" x14ac:dyDescent="0.3">
      <c r="A257">
        <v>86</v>
      </c>
      <c r="B257">
        <v>26</v>
      </c>
      <c r="C257">
        <v>2</v>
      </c>
      <c r="D257">
        <v>8</v>
      </c>
      <c r="E257" t="s">
        <v>6</v>
      </c>
    </row>
    <row r="258" spans="1:5" x14ac:dyDescent="0.3">
      <c r="A258">
        <v>87</v>
      </c>
      <c r="B258">
        <v>26</v>
      </c>
      <c r="C258">
        <v>11</v>
      </c>
      <c r="D258">
        <v>6</v>
      </c>
      <c r="E258" t="s">
        <v>6</v>
      </c>
    </row>
    <row r="259" spans="1:5" x14ac:dyDescent="0.3">
      <c r="A259">
        <v>88</v>
      </c>
      <c r="B259">
        <v>26</v>
      </c>
      <c r="C259">
        <v>6</v>
      </c>
      <c r="D259">
        <v>5</v>
      </c>
      <c r="E259" t="s">
        <v>6</v>
      </c>
    </row>
    <row r="260" spans="1:5" x14ac:dyDescent="0.3">
      <c r="A260">
        <v>89</v>
      </c>
      <c r="B260">
        <v>26</v>
      </c>
      <c r="C260">
        <v>4</v>
      </c>
      <c r="D260">
        <v>3</v>
      </c>
      <c r="E260" t="s">
        <v>6</v>
      </c>
    </row>
    <row r="261" spans="1:5" x14ac:dyDescent="0.3">
      <c r="A261">
        <v>90</v>
      </c>
      <c r="B261">
        <v>26</v>
      </c>
      <c r="C261">
        <v>7</v>
      </c>
      <c r="D261">
        <v>2</v>
      </c>
      <c r="E261" t="s">
        <v>6</v>
      </c>
    </row>
    <row r="262" spans="1:5" x14ac:dyDescent="0.3">
      <c r="A262">
        <v>91</v>
      </c>
      <c r="B262">
        <v>26</v>
      </c>
      <c r="C262">
        <v>3</v>
      </c>
      <c r="D262">
        <v>1</v>
      </c>
      <c r="E262" t="s">
        <v>6</v>
      </c>
    </row>
    <row r="263" spans="1:5" x14ac:dyDescent="0.3">
      <c r="A263">
        <v>92</v>
      </c>
      <c r="B263">
        <v>26</v>
      </c>
      <c r="C263">
        <v>9</v>
      </c>
      <c r="D263">
        <v>0</v>
      </c>
      <c r="E263" t="s">
        <v>6</v>
      </c>
    </row>
    <row r="264" spans="1:5" x14ac:dyDescent="0.3">
      <c r="A264">
        <v>93</v>
      </c>
      <c r="B264">
        <v>26</v>
      </c>
      <c r="C264">
        <v>5</v>
      </c>
      <c r="D264">
        <v>0</v>
      </c>
      <c r="E264" t="s">
        <v>6</v>
      </c>
    </row>
    <row r="265" spans="1:5" x14ac:dyDescent="0.3">
      <c r="A265">
        <v>94</v>
      </c>
      <c r="B265">
        <v>26</v>
      </c>
      <c r="C265">
        <v>10</v>
      </c>
      <c r="D265">
        <v>0</v>
      </c>
      <c r="E265" t="s">
        <v>6</v>
      </c>
    </row>
    <row r="266" spans="1:5" x14ac:dyDescent="0.3">
      <c r="A266">
        <v>95</v>
      </c>
      <c r="B266">
        <v>27</v>
      </c>
      <c r="C266">
        <v>1</v>
      </c>
      <c r="D266">
        <v>14</v>
      </c>
      <c r="E266" t="s">
        <v>6</v>
      </c>
    </row>
    <row r="267" spans="1:5" x14ac:dyDescent="0.3">
      <c r="A267">
        <v>96</v>
      </c>
      <c r="B267">
        <v>27</v>
      </c>
      <c r="C267">
        <v>4</v>
      </c>
      <c r="D267">
        <v>8</v>
      </c>
      <c r="E267" t="s">
        <v>6</v>
      </c>
    </row>
    <row r="268" spans="1:5" x14ac:dyDescent="0.3">
      <c r="A268">
        <v>97</v>
      </c>
      <c r="B268">
        <v>27</v>
      </c>
      <c r="C268">
        <v>6</v>
      </c>
      <c r="D268">
        <v>9</v>
      </c>
      <c r="E268" t="s">
        <v>6</v>
      </c>
    </row>
    <row r="269" spans="1:5" x14ac:dyDescent="0.3">
      <c r="A269">
        <v>98</v>
      </c>
      <c r="B269">
        <v>27</v>
      </c>
      <c r="C269">
        <v>2</v>
      </c>
      <c r="D269">
        <v>7</v>
      </c>
      <c r="E269" t="s">
        <v>6</v>
      </c>
    </row>
    <row r="270" spans="1:5" x14ac:dyDescent="0.3">
      <c r="A270">
        <v>99</v>
      </c>
      <c r="B270">
        <v>27</v>
      </c>
      <c r="C270">
        <v>5</v>
      </c>
      <c r="D270">
        <v>1</v>
      </c>
      <c r="E270" t="s">
        <v>6</v>
      </c>
    </row>
    <row r="271" spans="1:5" x14ac:dyDescent="0.3">
      <c r="A271">
        <v>100</v>
      </c>
      <c r="B271">
        <v>27</v>
      </c>
      <c r="C271">
        <v>7</v>
      </c>
      <c r="D271">
        <v>0</v>
      </c>
      <c r="E271" t="s">
        <v>6</v>
      </c>
    </row>
    <row r="272" spans="1:5" x14ac:dyDescent="0.3">
      <c r="A272">
        <v>101</v>
      </c>
      <c r="B272">
        <v>27</v>
      </c>
      <c r="C272">
        <v>3</v>
      </c>
      <c r="D272">
        <v>0</v>
      </c>
      <c r="E272" t="s">
        <v>6</v>
      </c>
    </row>
    <row r="273" spans="1:5" x14ac:dyDescent="0.3">
      <c r="A273">
        <v>102</v>
      </c>
      <c r="B273">
        <v>27</v>
      </c>
      <c r="C273">
        <v>9</v>
      </c>
      <c r="D273">
        <v>0</v>
      </c>
      <c r="E273" t="s">
        <v>6</v>
      </c>
    </row>
    <row r="274" spans="1:5" x14ac:dyDescent="0.3">
      <c r="A274">
        <v>103</v>
      </c>
      <c r="B274">
        <v>27</v>
      </c>
      <c r="C274">
        <v>10</v>
      </c>
      <c r="D274">
        <v>0</v>
      </c>
      <c r="E274" t="s">
        <v>6</v>
      </c>
    </row>
    <row r="275" spans="1:5" x14ac:dyDescent="0.3">
      <c r="A275">
        <v>104</v>
      </c>
      <c r="B275">
        <v>27</v>
      </c>
      <c r="C275">
        <v>11</v>
      </c>
      <c r="D275">
        <v>0</v>
      </c>
      <c r="E275" t="s">
        <v>6</v>
      </c>
    </row>
    <row r="276" spans="1:5" x14ac:dyDescent="0.3">
      <c r="A276">
        <v>105</v>
      </c>
      <c r="B276">
        <v>28</v>
      </c>
      <c r="C276">
        <v>1</v>
      </c>
      <c r="D276">
        <v>14</v>
      </c>
      <c r="E276" t="s">
        <v>6</v>
      </c>
    </row>
    <row r="277" spans="1:5" x14ac:dyDescent="0.3">
      <c r="A277">
        <v>106</v>
      </c>
      <c r="B277">
        <v>28</v>
      </c>
      <c r="C277">
        <v>7</v>
      </c>
      <c r="D277">
        <v>10</v>
      </c>
      <c r="E277" t="s">
        <v>6</v>
      </c>
    </row>
    <row r="278" spans="1:5" x14ac:dyDescent="0.3">
      <c r="A278">
        <v>107</v>
      </c>
      <c r="B278">
        <v>28</v>
      </c>
      <c r="C278">
        <v>6</v>
      </c>
      <c r="D278">
        <v>6</v>
      </c>
      <c r="E278" t="s">
        <v>6</v>
      </c>
    </row>
    <row r="279" spans="1:5" x14ac:dyDescent="0.3">
      <c r="A279">
        <v>108</v>
      </c>
      <c r="B279">
        <v>28</v>
      </c>
      <c r="C279">
        <v>4</v>
      </c>
      <c r="D279">
        <v>8</v>
      </c>
      <c r="E279" t="s">
        <v>6</v>
      </c>
    </row>
    <row r="280" spans="1:5" x14ac:dyDescent="0.3">
      <c r="A280">
        <v>109</v>
      </c>
      <c r="B280">
        <v>28</v>
      </c>
      <c r="C280">
        <v>2</v>
      </c>
      <c r="D280">
        <v>1</v>
      </c>
      <c r="E280" t="s">
        <v>6</v>
      </c>
    </row>
    <row r="281" spans="1:5" x14ac:dyDescent="0.3">
      <c r="A281">
        <v>110</v>
      </c>
      <c r="B281">
        <v>28</v>
      </c>
      <c r="C281">
        <v>9</v>
      </c>
      <c r="D281">
        <v>0</v>
      </c>
      <c r="E281" t="s">
        <v>6</v>
      </c>
    </row>
    <row r="282" spans="1:5" x14ac:dyDescent="0.3">
      <c r="A282">
        <v>111</v>
      </c>
      <c r="B282">
        <v>28</v>
      </c>
      <c r="C282">
        <v>11</v>
      </c>
      <c r="D282">
        <v>0</v>
      </c>
      <c r="E282" t="s">
        <v>6</v>
      </c>
    </row>
    <row r="283" spans="1:5" x14ac:dyDescent="0.3">
      <c r="A283">
        <v>112</v>
      </c>
      <c r="B283">
        <v>28</v>
      </c>
      <c r="C283">
        <v>3</v>
      </c>
      <c r="D283">
        <v>0</v>
      </c>
      <c r="E283" t="s">
        <v>6</v>
      </c>
    </row>
    <row r="284" spans="1:5" x14ac:dyDescent="0.3">
      <c r="A284">
        <v>113</v>
      </c>
      <c r="B284">
        <v>28</v>
      </c>
      <c r="C284">
        <v>10</v>
      </c>
      <c r="D284">
        <v>0</v>
      </c>
      <c r="E284" t="s">
        <v>6</v>
      </c>
    </row>
    <row r="285" spans="1:5" x14ac:dyDescent="0.3">
      <c r="A285">
        <v>114</v>
      </c>
      <c r="B285">
        <v>28</v>
      </c>
      <c r="C285">
        <v>5</v>
      </c>
      <c r="D285">
        <v>0</v>
      </c>
      <c r="E285" t="s">
        <v>6</v>
      </c>
    </row>
    <row r="286" spans="1:5" x14ac:dyDescent="0.3">
      <c r="A286">
        <v>115</v>
      </c>
      <c r="B286">
        <v>29</v>
      </c>
      <c r="C286">
        <v>6</v>
      </c>
      <c r="D286">
        <v>10</v>
      </c>
      <c r="E286" t="s">
        <v>6</v>
      </c>
    </row>
    <row r="287" spans="1:5" x14ac:dyDescent="0.3">
      <c r="A287">
        <v>116</v>
      </c>
      <c r="B287">
        <v>29</v>
      </c>
      <c r="C287">
        <v>1</v>
      </c>
      <c r="D287">
        <v>13</v>
      </c>
      <c r="E287" t="s">
        <v>6</v>
      </c>
    </row>
    <row r="288" spans="1:5" x14ac:dyDescent="0.3">
      <c r="A288">
        <v>117</v>
      </c>
      <c r="B288">
        <v>29</v>
      </c>
      <c r="C288">
        <v>2</v>
      </c>
      <c r="D288">
        <v>6</v>
      </c>
      <c r="E288" t="s">
        <v>6</v>
      </c>
    </row>
    <row r="289" spans="1:5" x14ac:dyDescent="0.3">
      <c r="A289">
        <v>118</v>
      </c>
      <c r="B289">
        <v>29</v>
      </c>
      <c r="C289">
        <v>7</v>
      </c>
      <c r="D289">
        <v>6</v>
      </c>
      <c r="E289" t="s">
        <v>6</v>
      </c>
    </row>
    <row r="290" spans="1:5" x14ac:dyDescent="0.3">
      <c r="A290">
        <v>119</v>
      </c>
      <c r="B290">
        <v>29</v>
      </c>
      <c r="C290">
        <v>5</v>
      </c>
      <c r="D290">
        <v>3</v>
      </c>
      <c r="E290" t="s">
        <v>6</v>
      </c>
    </row>
    <row r="291" spans="1:5" x14ac:dyDescent="0.3">
      <c r="A291">
        <v>120</v>
      </c>
      <c r="B291">
        <v>29</v>
      </c>
      <c r="C291">
        <v>3</v>
      </c>
      <c r="D291">
        <v>1</v>
      </c>
      <c r="E291" t="s">
        <v>6</v>
      </c>
    </row>
    <row r="292" spans="1:5" x14ac:dyDescent="0.3">
      <c r="A292">
        <v>121</v>
      </c>
      <c r="B292">
        <v>29</v>
      </c>
      <c r="C292">
        <v>4</v>
      </c>
      <c r="D292">
        <v>0</v>
      </c>
      <c r="E292" t="s">
        <v>6</v>
      </c>
    </row>
    <row r="293" spans="1:5" x14ac:dyDescent="0.3">
      <c r="A293">
        <v>122</v>
      </c>
      <c r="B293">
        <v>29</v>
      </c>
      <c r="C293">
        <v>9</v>
      </c>
      <c r="D293">
        <v>0</v>
      </c>
      <c r="E293" t="s">
        <v>6</v>
      </c>
    </row>
    <row r="294" spans="1:5" x14ac:dyDescent="0.3">
      <c r="A294">
        <v>123</v>
      </c>
      <c r="B294">
        <v>29</v>
      </c>
      <c r="C294">
        <v>11</v>
      </c>
      <c r="D294">
        <v>0</v>
      </c>
      <c r="E294" t="s">
        <v>6</v>
      </c>
    </row>
    <row r="295" spans="1:5" x14ac:dyDescent="0.3">
      <c r="A295">
        <v>124</v>
      </c>
      <c r="B295">
        <v>29</v>
      </c>
      <c r="C295">
        <v>10</v>
      </c>
      <c r="D295">
        <v>0</v>
      </c>
      <c r="E295" t="s">
        <v>6</v>
      </c>
    </row>
    <row r="296" spans="1:5" x14ac:dyDescent="0.3">
      <c r="A296">
        <v>125</v>
      </c>
      <c r="B296">
        <v>30</v>
      </c>
      <c r="C296">
        <v>6</v>
      </c>
      <c r="D296">
        <v>10</v>
      </c>
      <c r="E296" t="s">
        <v>6</v>
      </c>
    </row>
    <row r="297" spans="1:5" x14ac:dyDescent="0.3">
      <c r="A297">
        <v>126</v>
      </c>
      <c r="B297">
        <v>30</v>
      </c>
      <c r="C297">
        <v>2</v>
      </c>
      <c r="D297">
        <v>11</v>
      </c>
      <c r="E297" t="s">
        <v>6</v>
      </c>
    </row>
    <row r="298" spans="1:5" x14ac:dyDescent="0.3">
      <c r="A298">
        <v>127</v>
      </c>
      <c r="B298">
        <v>30</v>
      </c>
      <c r="C298">
        <v>1</v>
      </c>
      <c r="D298">
        <v>6</v>
      </c>
      <c r="E298" t="s">
        <v>6</v>
      </c>
    </row>
    <row r="299" spans="1:5" x14ac:dyDescent="0.3">
      <c r="A299">
        <v>128</v>
      </c>
      <c r="B299">
        <v>30</v>
      </c>
      <c r="C299">
        <v>4</v>
      </c>
      <c r="D299">
        <v>5</v>
      </c>
      <c r="E299" t="s">
        <v>6</v>
      </c>
    </row>
    <row r="300" spans="1:5" x14ac:dyDescent="0.3">
      <c r="A300">
        <v>129</v>
      </c>
      <c r="B300">
        <v>30</v>
      </c>
      <c r="C300">
        <v>5</v>
      </c>
      <c r="D300">
        <v>6</v>
      </c>
      <c r="E300" t="s">
        <v>6</v>
      </c>
    </row>
    <row r="301" spans="1:5" x14ac:dyDescent="0.3">
      <c r="A301">
        <v>130</v>
      </c>
      <c r="B301">
        <v>30</v>
      </c>
      <c r="C301">
        <v>9</v>
      </c>
      <c r="D301">
        <v>1</v>
      </c>
      <c r="E301" t="s">
        <v>6</v>
      </c>
    </row>
    <row r="302" spans="1:5" x14ac:dyDescent="0.3">
      <c r="A302">
        <v>131</v>
      </c>
      <c r="B302">
        <v>30</v>
      </c>
      <c r="C302">
        <v>7</v>
      </c>
      <c r="D302">
        <v>0</v>
      </c>
      <c r="E302" t="s">
        <v>6</v>
      </c>
    </row>
    <row r="303" spans="1:5" x14ac:dyDescent="0.3">
      <c r="A303">
        <v>132</v>
      </c>
      <c r="B303">
        <v>30</v>
      </c>
      <c r="C303">
        <v>3</v>
      </c>
      <c r="D303">
        <v>0</v>
      </c>
      <c r="E303" t="s">
        <v>6</v>
      </c>
    </row>
    <row r="304" spans="1:5" x14ac:dyDescent="0.3">
      <c r="A304">
        <v>133</v>
      </c>
      <c r="B304">
        <v>30</v>
      </c>
      <c r="C304">
        <v>10</v>
      </c>
      <c r="D304">
        <v>0</v>
      </c>
      <c r="E304" t="s">
        <v>6</v>
      </c>
    </row>
    <row r="305" spans="1:5" x14ac:dyDescent="0.3">
      <c r="A305">
        <v>134</v>
      </c>
      <c r="B305">
        <v>30</v>
      </c>
      <c r="C305">
        <v>11</v>
      </c>
      <c r="D305">
        <v>0</v>
      </c>
      <c r="E305" t="s">
        <v>6</v>
      </c>
    </row>
    <row r="306" spans="1:5" x14ac:dyDescent="0.3">
      <c r="A306">
        <v>135</v>
      </c>
      <c r="B306">
        <v>31</v>
      </c>
      <c r="C306">
        <v>5</v>
      </c>
      <c r="D306">
        <v>10</v>
      </c>
      <c r="E306" t="s">
        <v>6</v>
      </c>
    </row>
    <row r="307" spans="1:5" x14ac:dyDescent="0.3">
      <c r="A307">
        <v>136</v>
      </c>
      <c r="B307">
        <v>31</v>
      </c>
      <c r="C307">
        <v>1</v>
      </c>
      <c r="D307">
        <v>10</v>
      </c>
      <c r="E307" t="s">
        <v>6</v>
      </c>
    </row>
    <row r="308" spans="1:5" x14ac:dyDescent="0.3">
      <c r="A308">
        <v>137</v>
      </c>
      <c r="B308">
        <v>31</v>
      </c>
      <c r="C308">
        <v>2</v>
      </c>
      <c r="D308">
        <v>10</v>
      </c>
      <c r="E308" t="s">
        <v>6</v>
      </c>
    </row>
    <row r="309" spans="1:5" x14ac:dyDescent="0.3">
      <c r="A309">
        <v>138</v>
      </c>
      <c r="B309">
        <v>31</v>
      </c>
      <c r="C309">
        <v>4</v>
      </c>
      <c r="D309">
        <v>5</v>
      </c>
      <c r="E309" t="s">
        <v>6</v>
      </c>
    </row>
    <row r="310" spans="1:5" x14ac:dyDescent="0.3">
      <c r="A310">
        <v>139</v>
      </c>
      <c r="B310">
        <v>31</v>
      </c>
      <c r="C310">
        <v>6</v>
      </c>
      <c r="D310">
        <v>3</v>
      </c>
      <c r="E310" t="s">
        <v>6</v>
      </c>
    </row>
    <row r="311" spans="1:5" x14ac:dyDescent="0.3">
      <c r="A311">
        <v>140</v>
      </c>
      <c r="B311">
        <v>31</v>
      </c>
      <c r="C311">
        <v>9</v>
      </c>
      <c r="D311">
        <v>1</v>
      </c>
      <c r="E311" t="s">
        <v>6</v>
      </c>
    </row>
    <row r="312" spans="1:5" x14ac:dyDescent="0.3">
      <c r="A312">
        <v>141</v>
      </c>
      <c r="B312">
        <v>31</v>
      </c>
      <c r="C312">
        <v>7</v>
      </c>
      <c r="D312">
        <v>0</v>
      </c>
      <c r="E312" t="s">
        <v>6</v>
      </c>
    </row>
    <row r="313" spans="1:5" x14ac:dyDescent="0.3">
      <c r="A313">
        <v>142</v>
      </c>
      <c r="B313">
        <v>31</v>
      </c>
      <c r="C313">
        <v>3</v>
      </c>
      <c r="D313">
        <v>0</v>
      </c>
      <c r="E313" t="s">
        <v>6</v>
      </c>
    </row>
    <row r="314" spans="1:5" x14ac:dyDescent="0.3">
      <c r="A314">
        <v>143</v>
      </c>
      <c r="B314">
        <v>31</v>
      </c>
      <c r="C314">
        <v>11</v>
      </c>
      <c r="D314">
        <v>0</v>
      </c>
      <c r="E314" t="s">
        <v>6</v>
      </c>
    </row>
    <row r="315" spans="1:5" x14ac:dyDescent="0.3">
      <c r="A315">
        <v>144</v>
      </c>
      <c r="B315">
        <v>31</v>
      </c>
      <c r="C315">
        <v>10</v>
      </c>
      <c r="D315">
        <v>0</v>
      </c>
      <c r="E315" t="s">
        <v>6</v>
      </c>
    </row>
    <row r="316" spans="1:5" x14ac:dyDescent="0.3">
      <c r="A316">
        <v>145</v>
      </c>
      <c r="B316">
        <v>32</v>
      </c>
      <c r="C316">
        <v>4</v>
      </c>
      <c r="D316">
        <v>10</v>
      </c>
      <c r="E316" t="s">
        <v>6</v>
      </c>
    </row>
    <row r="317" spans="1:5" x14ac:dyDescent="0.3">
      <c r="A317">
        <v>146</v>
      </c>
      <c r="B317">
        <v>32</v>
      </c>
      <c r="C317">
        <v>3</v>
      </c>
      <c r="D317">
        <v>9</v>
      </c>
      <c r="E317" t="s">
        <v>6</v>
      </c>
    </row>
    <row r="318" spans="1:5" x14ac:dyDescent="0.3">
      <c r="A318">
        <v>147</v>
      </c>
      <c r="B318">
        <v>32</v>
      </c>
      <c r="C318">
        <v>1</v>
      </c>
      <c r="D318">
        <v>6</v>
      </c>
      <c r="E318" t="s">
        <v>6</v>
      </c>
    </row>
    <row r="319" spans="1:5" x14ac:dyDescent="0.3">
      <c r="A319">
        <v>148</v>
      </c>
      <c r="B319">
        <v>32</v>
      </c>
      <c r="C319">
        <v>7</v>
      </c>
      <c r="D319">
        <v>5</v>
      </c>
      <c r="E319" t="s">
        <v>6</v>
      </c>
    </row>
    <row r="320" spans="1:5" x14ac:dyDescent="0.3">
      <c r="A320">
        <v>149</v>
      </c>
      <c r="B320">
        <v>32</v>
      </c>
      <c r="C320">
        <v>5</v>
      </c>
      <c r="D320">
        <v>4</v>
      </c>
      <c r="E320" t="s">
        <v>6</v>
      </c>
    </row>
    <row r="321" spans="1:5" x14ac:dyDescent="0.3">
      <c r="A321">
        <v>150</v>
      </c>
      <c r="B321">
        <v>32</v>
      </c>
      <c r="C321">
        <v>2</v>
      </c>
      <c r="D321">
        <v>3</v>
      </c>
      <c r="E321" t="s">
        <v>6</v>
      </c>
    </row>
    <row r="322" spans="1:5" x14ac:dyDescent="0.3">
      <c r="A322">
        <v>151</v>
      </c>
      <c r="B322">
        <v>32</v>
      </c>
      <c r="C322">
        <v>9</v>
      </c>
      <c r="D322">
        <v>2</v>
      </c>
      <c r="E322" t="s">
        <v>6</v>
      </c>
    </row>
    <row r="323" spans="1:5" x14ac:dyDescent="0.3">
      <c r="A323">
        <v>152</v>
      </c>
      <c r="B323">
        <v>32</v>
      </c>
      <c r="C323">
        <v>11</v>
      </c>
      <c r="D323">
        <v>0</v>
      </c>
      <c r="E323" t="s">
        <v>6</v>
      </c>
    </row>
    <row r="324" spans="1:5" x14ac:dyDescent="0.3">
      <c r="A324">
        <v>153</v>
      </c>
      <c r="B324">
        <v>32</v>
      </c>
      <c r="C324">
        <v>6</v>
      </c>
      <c r="D324">
        <v>0</v>
      </c>
      <c r="E324" t="s">
        <v>6</v>
      </c>
    </row>
    <row r="325" spans="1:5" x14ac:dyDescent="0.3">
      <c r="A325">
        <v>154</v>
      </c>
      <c r="B325">
        <v>32</v>
      </c>
      <c r="C325">
        <v>10</v>
      </c>
      <c r="D325">
        <v>0</v>
      </c>
      <c r="E325" t="s">
        <v>6</v>
      </c>
    </row>
    <row r="326" spans="1:5" x14ac:dyDescent="0.3">
      <c r="A326">
        <v>155</v>
      </c>
      <c r="B326">
        <v>33</v>
      </c>
      <c r="C326">
        <v>4</v>
      </c>
      <c r="D326">
        <v>15</v>
      </c>
      <c r="E326" t="s">
        <v>6</v>
      </c>
    </row>
    <row r="327" spans="1:5" x14ac:dyDescent="0.3">
      <c r="A327">
        <v>156</v>
      </c>
      <c r="B327">
        <v>33</v>
      </c>
      <c r="C327">
        <v>2</v>
      </c>
      <c r="D327">
        <v>8</v>
      </c>
      <c r="E327" t="s">
        <v>6</v>
      </c>
    </row>
    <row r="328" spans="1:5" x14ac:dyDescent="0.3">
      <c r="A328">
        <v>157</v>
      </c>
      <c r="B328">
        <v>33</v>
      </c>
      <c r="C328">
        <v>6</v>
      </c>
      <c r="D328">
        <v>8</v>
      </c>
      <c r="E328" t="s">
        <v>6</v>
      </c>
    </row>
    <row r="329" spans="1:5" x14ac:dyDescent="0.3">
      <c r="A329">
        <v>158</v>
      </c>
      <c r="B329">
        <v>33</v>
      </c>
      <c r="C329">
        <v>7</v>
      </c>
      <c r="D329">
        <v>4</v>
      </c>
      <c r="E329" t="s">
        <v>6</v>
      </c>
    </row>
    <row r="330" spans="1:5" x14ac:dyDescent="0.3">
      <c r="A330">
        <v>159</v>
      </c>
      <c r="B330">
        <v>33</v>
      </c>
      <c r="C330">
        <v>5</v>
      </c>
      <c r="D330">
        <v>3</v>
      </c>
      <c r="E330" t="s">
        <v>6</v>
      </c>
    </row>
    <row r="331" spans="1:5" x14ac:dyDescent="0.3">
      <c r="A331">
        <v>160</v>
      </c>
      <c r="B331">
        <v>33</v>
      </c>
      <c r="C331">
        <v>9</v>
      </c>
      <c r="D331">
        <v>1</v>
      </c>
      <c r="E331" t="s">
        <v>6</v>
      </c>
    </row>
    <row r="332" spans="1:5" x14ac:dyDescent="0.3">
      <c r="A332">
        <v>161</v>
      </c>
      <c r="B332">
        <v>33</v>
      </c>
      <c r="C332">
        <v>3</v>
      </c>
      <c r="D332">
        <v>0</v>
      </c>
      <c r="E332" t="s">
        <v>6</v>
      </c>
    </row>
    <row r="333" spans="1:5" x14ac:dyDescent="0.3">
      <c r="A333">
        <v>162</v>
      </c>
      <c r="B333">
        <v>33</v>
      </c>
      <c r="C333">
        <v>1</v>
      </c>
      <c r="D333">
        <v>0</v>
      </c>
      <c r="E333" t="s">
        <v>6</v>
      </c>
    </row>
    <row r="334" spans="1:5" x14ac:dyDescent="0.3">
      <c r="A334">
        <v>163</v>
      </c>
      <c r="B334">
        <v>33</v>
      </c>
      <c r="C334">
        <v>11</v>
      </c>
      <c r="D334">
        <v>0</v>
      </c>
      <c r="E334" t="s">
        <v>6</v>
      </c>
    </row>
    <row r="335" spans="1:5" x14ac:dyDescent="0.3">
      <c r="A335">
        <v>164</v>
      </c>
      <c r="B335">
        <v>33</v>
      </c>
      <c r="C335">
        <v>10</v>
      </c>
      <c r="D335">
        <v>0</v>
      </c>
      <c r="E335" t="s">
        <v>6</v>
      </c>
    </row>
    <row r="336" spans="1:5" x14ac:dyDescent="0.3">
      <c r="A336">
        <v>165</v>
      </c>
      <c r="B336">
        <v>34</v>
      </c>
      <c r="C336">
        <v>1</v>
      </c>
      <c r="D336">
        <v>10</v>
      </c>
      <c r="E336" t="s">
        <v>6</v>
      </c>
    </row>
    <row r="337" spans="1:5" x14ac:dyDescent="0.3">
      <c r="A337">
        <v>166</v>
      </c>
      <c r="B337">
        <v>34</v>
      </c>
      <c r="C337">
        <v>6</v>
      </c>
      <c r="D337">
        <v>14</v>
      </c>
      <c r="E337" t="s">
        <v>6</v>
      </c>
    </row>
    <row r="338" spans="1:5" x14ac:dyDescent="0.3">
      <c r="A338">
        <v>167</v>
      </c>
      <c r="B338">
        <v>34</v>
      </c>
      <c r="C338">
        <v>4</v>
      </c>
      <c r="D338">
        <v>6</v>
      </c>
      <c r="E338" t="s">
        <v>6</v>
      </c>
    </row>
    <row r="339" spans="1:5" x14ac:dyDescent="0.3">
      <c r="A339">
        <v>168</v>
      </c>
      <c r="B339">
        <v>34</v>
      </c>
      <c r="C339">
        <v>2</v>
      </c>
      <c r="D339">
        <v>7</v>
      </c>
      <c r="E339" t="s">
        <v>6</v>
      </c>
    </row>
    <row r="340" spans="1:5" x14ac:dyDescent="0.3">
      <c r="A340">
        <v>169</v>
      </c>
      <c r="B340">
        <v>34</v>
      </c>
      <c r="C340">
        <v>7</v>
      </c>
      <c r="D340">
        <v>2</v>
      </c>
      <c r="E340" t="s">
        <v>6</v>
      </c>
    </row>
    <row r="341" spans="1:5" x14ac:dyDescent="0.3">
      <c r="A341">
        <v>170</v>
      </c>
      <c r="B341">
        <v>34</v>
      </c>
      <c r="C341">
        <v>5</v>
      </c>
      <c r="D341">
        <v>0</v>
      </c>
      <c r="E341" t="s">
        <v>6</v>
      </c>
    </row>
    <row r="342" spans="1:5" x14ac:dyDescent="0.3">
      <c r="A342">
        <v>171</v>
      </c>
      <c r="B342">
        <v>34</v>
      </c>
      <c r="C342">
        <v>9</v>
      </c>
      <c r="D342">
        <v>0</v>
      </c>
      <c r="E342" t="s">
        <v>6</v>
      </c>
    </row>
    <row r="343" spans="1:5" x14ac:dyDescent="0.3">
      <c r="A343">
        <v>172</v>
      </c>
      <c r="B343">
        <v>34</v>
      </c>
      <c r="C343">
        <v>11</v>
      </c>
      <c r="D343">
        <v>0</v>
      </c>
      <c r="E343" t="s">
        <v>6</v>
      </c>
    </row>
    <row r="344" spans="1:5" x14ac:dyDescent="0.3">
      <c r="A344">
        <v>173</v>
      </c>
      <c r="B344">
        <v>34</v>
      </c>
      <c r="C344">
        <v>3</v>
      </c>
      <c r="D344">
        <v>0</v>
      </c>
      <c r="E344" t="s">
        <v>6</v>
      </c>
    </row>
    <row r="345" spans="1:5" x14ac:dyDescent="0.3">
      <c r="A345">
        <v>174</v>
      </c>
      <c r="B345">
        <v>34</v>
      </c>
      <c r="C345">
        <v>10</v>
      </c>
      <c r="D345">
        <v>0</v>
      </c>
      <c r="E345" t="s">
        <v>6</v>
      </c>
    </row>
    <row r="346" spans="1:5" x14ac:dyDescent="0.3">
      <c r="A346">
        <v>175</v>
      </c>
      <c r="B346">
        <v>35</v>
      </c>
      <c r="C346">
        <v>6</v>
      </c>
      <c r="D346">
        <v>16</v>
      </c>
      <c r="E346" t="s">
        <v>6</v>
      </c>
    </row>
    <row r="347" spans="1:5" x14ac:dyDescent="0.3">
      <c r="A347">
        <v>176</v>
      </c>
      <c r="B347">
        <v>35</v>
      </c>
      <c r="C347">
        <v>4</v>
      </c>
      <c r="D347">
        <v>8</v>
      </c>
      <c r="E347" t="s">
        <v>6</v>
      </c>
    </row>
    <row r="348" spans="1:5" x14ac:dyDescent="0.3">
      <c r="A348">
        <v>177</v>
      </c>
      <c r="B348">
        <v>35</v>
      </c>
      <c r="C348">
        <v>5</v>
      </c>
      <c r="D348">
        <v>5</v>
      </c>
      <c r="E348" t="s">
        <v>6</v>
      </c>
    </row>
    <row r="349" spans="1:5" x14ac:dyDescent="0.3">
      <c r="A349">
        <v>178</v>
      </c>
      <c r="B349">
        <v>35</v>
      </c>
      <c r="C349">
        <v>1</v>
      </c>
      <c r="D349">
        <v>6</v>
      </c>
      <c r="E349" t="s">
        <v>6</v>
      </c>
    </row>
    <row r="350" spans="1:5" x14ac:dyDescent="0.3">
      <c r="A350">
        <v>179</v>
      </c>
      <c r="B350">
        <v>35</v>
      </c>
      <c r="C350">
        <v>7</v>
      </c>
      <c r="D350">
        <v>4</v>
      </c>
      <c r="E350" t="s">
        <v>6</v>
      </c>
    </row>
    <row r="351" spans="1:5" x14ac:dyDescent="0.3">
      <c r="A351">
        <v>180</v>
      </c>
      <c r="B351">
        <v>35</v>
      </c>
      <c r="C351">
        <v>9</v>
      </c>
      <c r="D351">
        <v>0</v>
      </c>
      <c r="E351" t="s">
        <v>6</v>
      </c>
    </row>
    <row r="352" spans="1:5" x14ac:dyDescent="0.3">
      <c r="A352">
        <v>181</v>
      </c>
      <c r="B352">
        <v>35</v>
      </c>
      <c r="C352">
        <v>2</v>
      </c>
      <c r="D352">
        <v>0</v>
      </c>
      <c r="E352" t="s">
        <v>6</v>
      </c>
    </row>
    <row r="353" spans="1:5" x14ac:dyDescent="0.3">
      <c r="A353">
        <v>182</v>
      </c>
      <c r="B353">
        <v>35</v>
      </c>
      <c r="C353">
        <v>3</v>
      </c>
      <c r="D353">
        <v>0</v>
      </c>
      <c r="E353" t="s">
        <v>6</v>
      </c>
    </row>
    <row r="354" spans="1:5" x14ac:dyDescent="0.3">
      <c r="A354">
        <v>183</v>
      </c>
      <c r="B354">
        <v>35</v>
      </c>
      <c r="C354">
        <v>11</v>
      </c>
      <c r="D354">
        <v>0</v>
      </c>
      <c r="E354" t="s">
        <v>6</v>
      </c>
    </row>
    <row r="355" spans="1:5" x14ac:dyDescent="0.3">
      <c r="A355">
        <v>184</v>
      </c>
      <c r="B355">
        <v>35</v>
      </c>
      <c r="C355">
        <v>10</v>
      </c>
      <c r="D355">
        <v>0</v>
      </c>
      <c r="E355" t="s">
        <v>6</v>
      </c>
    </row>
    <row r="356" spans="1:5" x14ac:dyDescent="0.3">
      <c r="A356">
        <v>185</v>
      </c>
      <c r="B356">
        <v>36</v>
      </c>
      <c r="C356">
        <v>6</v>
      </c>
      <c r="D356">
        <v>13</v>
      </c>
      <c r="E356" t="s">
        <v>6</v>
      </c>
    </row>
    <row r="357" spans="1:5" x14ac:dyDescent="0.3">
      <c r="A357">
        <v>186</v>
      </c>
      <c r="B357">
        <v>36</v>
      </c>
      <c r="C357">
        <v>1</v>
      </c>
      <c r="D357">
        <v>14</v>
      </c>
      <c r="E357" t="s">
        <v>7</v>
      </c>
    </row>
    <row r="358" spans="1:5" x14ac:dyDescent="0.3">
      <c r="A358">
        <v>187</v>
      </c>
      <c r="B358">
        <v>36</v>
      </c>
      <c r="C358">
        <v>2</v>
      </c>
      <c r="D358">
        <v>5</v>
      </c>
      <c r="E358" t="s">
        <v>6</v>
      </c>
    </row>
    <row r="359" spans="1:5" x14ac:dyDescent="0.3">
      <c r="A359">
        <v>188</v>
      </c>
      <c r="B359">
        <v>36</v>
      </c>
      <c r="C359">
        <v>4</v>
      </c>
      <c r="D359">
        <v>4</v>
      </c>
      <c r="E359" t="s">
        <v>6</v>
      </c>
    </row>
    <row r="360" spans="1:5" x14ac:dyDescent="0.3">
      <c r="A360">
        <v>189</v>
      </c>
      <c r="B360">
        <v>36</v>
      </c>
      <c r="C360">
        <v>3</v>
      </c>
      <c r="D360">
        <v>2</v>
      </c>
      <c r="E360" t="s">
        <v>6</v>
      </c>
    </row>
    <row r="361" spans="1:5" x14ac:dyDescent="0.3">
      <c r="A361">
        <v>190</v>
      </c>
      <c r="B361">
        <v>36</v>
      </c>
      <c r="C361">
        <v>7</v>
      </c>
      <c r="D361">
        <v>1</v>
      </c>
      <c r="E361" t="s">
        <v>6</v>
      </c>
    </row>
    <row r="362" spans="1:5" x14ac:dyDescent="0.3">
      <c r="A362">
        <v>191</v>
      </c>
      <c r="B362">
        <v>36</v>
      </c>
      <c r="C362">
        <v>11</v>
      </c>
      <c r="D362">
        <v>0</v>
      </c>
      <c r="E362" t="s">
        <v>6</v>
      </c>
    </row>
    <row r="363" spans="1:5" x14ac:dyDescent="0.3">
      <c r="A363">
        <v>192</v>
      </c>
      <c r="B363">
        <v>36</v>
      </c>
      <c r="C363">
        <v>8</v>
      </c>
      <c r="D363">
        <v>0</v>
      </c>
      <c r="E363" t="s">
        <v>6</v>
      </c>
    </row>
    <row r="364" spans="1:5" x14ac:dyDescent="0.3">
      <c r="A364">
        <v>193</v>
      </c>
      <c r="B364">
        <v>36</v>
      </c>
      <c r="C364">
        <v>9</v>
      </c>
      <c r="D364">
        <v>0</v>
      </c>
      <c r="E364" t="s">
        <v>6</v>
      </c>
    </row>
    <row r="365" spans="1:5" x14ac:dyDescent="0.3">
      <c r="A365">
        <v>194</v>
      </c>
      <c r="B365">
        <v>36</v>
      </c>
      <c r="C365">
        <v>5</v>
      </c>
      <c r="D365">
        <v>0</v>
      </c>
      <c r="E365" t="s">
        <v>6</v>
      </c>
    </row>
    <row r="366" spans="1:5" x14ac:dyDescent="0.3">
      <c r="A366">
        <v>195</v>
      </c>
      <c r="B366">
        <v>36</v>
      </c>
      <c r="C366">
        <v>12</v>
      </c>
      <c r="D366">
        <v>0</v>
      </c>
      <c r="E366" t="s">
        <v>6</v>
      </c>
    </row>
    <row r="367" spans="1:5" x14ac:dyDescent="0.3">
      <c r="A367">
        <v>196</v>
      </c>
      <c r="B367">
        <v>37</v>
      </c>
      <c r="C367">
        <v>1</v>
      </c>
      <c r="D367">
        <v>18</v>
      </c>
      <c r="E367" t="s">
        <v>7</v>
      </c>
    </row>
    <row r="368" spans="1:5" x14ac:dyDescent="0.3">
      <c r="A368">
        <v>197</v>
      </c>
      <c r="B368">
        <v>37</v>
      </c>
      <c r="C368">
        <v>6</v>
      </c>
      <c r="D368">
        <v>10</v>
      </c>
      <c r="E368" t="s">
        <v>6</v>
      </c>
    </row>
    <row r="369" spans="1:5" x14ac:dyDescent="0.3">
      <c r="A369">
        <v>198</v>
      </c>
      <c r="B369">
        <v>37</v>
      </c>
      <c r="C369">
        <v>2</v>
      </c>
      <c r="D369">
        <v>5</v>
      </c>
      <c r="E369" t="s">
        <v>6</v>
      </c>
    </row>
    <row r="370" spans="1:5" x14ac:dyDescent="0.3">
      <c r="A370">
        <v>199</v>
      </c>
      <c r="B370">
        <v>37</v>
      </c>
      <c r="C370">
        <v>4</v>
      </c>
      <c r="D370">
        <v>4</v>
      </c>
      <c r="E370" t="s">
        <v>6</v>
      </c>
    </row>
    <row r="371" spans="1:5" x14ac:dyDescent="0.3">
      <c r="A371">
        <v>200</v>
      </c>
      <c r="B371">
        <v>37</v>
      </c>
      <c r="C371">
        <v>7</v>
      </c>
      <c r="D371">
        <v>2</v>
      </c>
      <c r="E371" t="s">
        <v>6</v>
      </c>
    </row>
    <row r="372" spans="1:5" x14ac:dyDescent="0.3">
      <c r="A372">
        <v>201</v>
      </c>
      <c r="B372">
        <v>37</v>
      </c>
      <c r="C372">
        <v>3</v>
      </c>
      <c r="D372">
        <v>0</v>
      </c>
      <c r="E372" t="s">
        <v>6</v>
      </c>
    </row>
    <row r="373" spans="1:5" x14ac:dyDescent="0.3">
      <c r="A373">
        <v>202</v>
      </c>
      <c r="B373">
        <v>37</v>
      </c>
      <c r="C373">
        <v>9</v>
      </c>
      <c r="D373">
        <v>0</v>
      </c>
      <c r="E373" t="s">
        <v>6</v>
      </c>
    </row>
    <row r="374" spans="1:5" x14ac:dyDescent="0.3">
      <c r="A374">
        <v>203</v>
      </c>
      <c r="B374">
        <v>37</v>
      </c>
      <c r="C374">
        <v>11</v>
      </c>
      <c r="D374">
        <v>0</v>
      </c>
      <c r="E374" t="s">
        <v>6</v>
      </c>
    </row>
    <row r="375" spans="1:5" x14ac:dyDescent="0.3">
      <c r="A375">
        <v>204</v>
      </c>
      <c r="B375">
        <v>37</v>
      </c>
      <c r="C375">
        <v>8</v>
      </c>
      <c r="D375">
        <v>0</v>
      </c>
      <c r="E375" t="s">
        <v>6</v>
      </c>
    </row>
    <row r="376" spans="1:5" x14ac:dyDescent="0.3">
      <c r="A376">
        <v>205</v>
      </c>
      <c r="B376">
        <v>37</v>
      </c>
      <c r="C376">
        <v>5</v>
      </c>
      <c r="D376">
        <v>0</v>
      </c>
      <c r="E376" t="s">
        <v>6</v>
      </c>
    </row>
    <row r="377" spans="1:5" x14ac:dyDescent="0.3">
      <c r="A377">
        <v>206</v>
      </c>
      <c r="B377">
        <v>37</v>
      </c>
      <c r="C377">
        <v>12</v>
      </c>
      <c r="D377">
        <v>0</v>
      </c>
      <c r="E377" t="s">
        <v>6</v>
      </c>
    </row>
    <row r="378" spans="1:5" x14ac:dyDescent="0.3">
      <c r="A378">
        <v>207</v>
      </c>
      <c r="B378">
        <v>38</v>
      </c>
      <c r="C378">
        <v>6</v>
      </c>
      <c r="D378">
        <v>16</v>
      </c>
      <c r="E378" t="s">
        <v>6</v>
      </c>
    </row>
    <row r="379" spans="1:5" x14ac:dyDescent="0.3">
      <c r="A379">
        <v>208</v>
      </c>
      <c r="B379">
        <v>38</v>
      </c>
      <c r="C379">
        <v>1</v>
      </c>
      <c r="D379">
        <v>12</v>
      </c>
      <c r="E379" t="s">
        <v>7</v>
      </c>
    </row>
    <row r="380" spans="1:5" x14ac:dyDescent="0.3">
      <c r="A380">
        <v>209</v>
      </c>
      <c r="B380">
        <v>38</v>
      </c>
      <c r="C380">
        <v>2</v>
      </c>
      <c r="D380">
        <v>8</v>
      </c>
      <c r="E380" t="s">
        <v>6</v>
      </c>
    </row>
    <row r="381" spans="1:5" x14ac:dyDescent="0.3">
      <c r="A381">
        <v>210</v>
      </c>
      <c r="B381">
        <v>38</v>
      </c>
      <c r="C381">
        <v>7</v>
      </c>
      <c r="D381">
        <v>2</v>
      </c>
      <c r="E381" t="s">
        <v>6</v>
      </c>
    </row>
    <row r="382" spans="1:5" x14ac:dyDescent="0.3">
      <c r="A382">
        <v>211</v>
      </c>
      <c r="B382">
        <v>38</v>
      </c>
      <c r="C382">
        <v>4</v>
      </c>
      <c r="D382">
        <v>1</v>
      </c>
      <c r="E382" t="s">
        <v>6</v>
      </c>
    </row>
    <row r="383" spans="1:5" x14ac:dyDescent="0.3">
      <c r="A383">
        <v>212</v>
      </c>
      <c r="B383">
        <v>38</v>
      </c>
      <c r="C383">
        <v>3</v>
      </c>
      <c r="D383">
        <v>0</v>
      </c>
      <c r="E383" t="s">
        <v>6</v>
      </c>
    </row>
    <row r="384" spans="1:5" x14ac:dyDescent="0.3">
      <c r="A384">
        <v>213</v>
      </c>
      <c r="B384">
        <v>38</v>
      </c>
      <c r="C384">
        <v>11</v>
      </c>
      <c r="D384">
        <v>0</v>
      </c>
      <c r="E384" t="s">
        <v>6</v>
      </c>
    </row>
    <row r="385" spans="1:5" x14ac:dyDescent="0.3">
      <c r="A385">
        <v>214</v>
      </c>
      <c r="B385">
        <v>38</v>
      </c>
      <c r="C385">
        <v>12</v>
      </c>
      <c r="D385">
        <v>0</v>
      </c>
      <c r="E385" t="s">
        <v>6</v>
      </c>
    </row>
    <row r="386" spans="1:5" x14ac:dyDescent="0.3">
      <c r="A386">
        <v>215</v>
      </c>
      <c r="B386">
        <v>38</v>
      </c>
      <c r="C386">
        <v>8</v>
      </c>
      <c r="D386">
        <v>0</v>
      </c>
      <c r="E386" t="s">
        <v>6</v>
      </c>
    </row>
    <row r="387" spans="1:5" x14ac:dyDescent="0.3">
      <c r="A387">
        <v>216</v>
      </c>
      <c r="B387">
        <v>38</v>
      </c>
      <c r="C387">
        <v>9</v>
      </c>
      <c r="D387">
        <v>0</v>
      </c>
      <c r="E387" t="s">
        <v>6</v>
      </c>
    </row>
    <row r="388" spans="1:5" x14ac:dyDescent="0.3">
      <c r="A388">
        <v>217</v>
      </c>
      <c r="B388">
        <v>38</v>
      </c>
      <c r="C388">
        <v>5</v>
      </c>
      <c r="D388">
        <v>0</v>
      </c>
      <c r="E388" t="s">
        <v>6</v>
      </c>
    </row>
    <row r="389" spans="1:5" x14ac:dyDescent="0.3">
      <c r="A389">
        <v>218</v>
      </c>
      <c r="B389">
        <v>39</v>
      </c>
      <c r="C389">
        <v>6</v>
      </c>
      <c r="D389">
        <v>10</v>
      </c>
      <c r="E389" t="s">
        <v>6</v>
      </c>
    </row>
    <row r="390" spans="1:5" x14ac:dyDescent="0.3">
      <c r="A390">
        <v>219</v>
      </c>
      <c r="B390">
        <v>39</v>
      </c>
      <c r="C390">
        <v>1</v>
      </c>
      <c r="D390">
        <v>14</v>
      </c>
      <c r="E390" t="s">
        <v>7</v>
      </c>
    </row>
    <row r="391" spans="1:5" x14ac:dyDescent="0.3">
      <c r="A391">
        <v>220</v>
      </c>
      <c r="B391">
        <v>39</v>
      </c>
      <c r="C391">
        <v>2</v>
      </c>
      <c r="D391">
        <v>5</v>
      </c>
      <c r="E391" t="s">
        <v>6</v>
      </c>
    </row>
    <row r="392" spans="1:5" x14ac:dyDescent="0.3">
      <c r="A392">
        <v>221</v>
      </c>
      <c r="B392">
        <v>39</v>
      </c>
      <c r="C392">
        <v>9</v>
      </c>
      <c r="D392">
        <v>4</v>
      </c>
      <c r="E392" t="s">
        <v>6</v>
      </c>
    </row>
    <row r="393" spans="1:5" x14ac:dyDescent="0.3">
      <c r="A393">
        <v>222</v>
      </c>
      <c r="B393">
        <v>39</v>
      </c>
      <c r="C393">
        <v>3</v>
      </c>
      <c r="D393">
        <v>3</v>
      </c>
      <c r="E393" t="s">
        <v>6</v>
      </c>
    </row>
    <row r="394" spans="1:5" x14ac:dyDescent="0.3">
      <c r="A394">
        <v>223</v>
      </c>
      <c r="B394">
        <v>39</v>
      </c>
      <c r="C394">
        <v>4</v>
      </c>
      <c r="D394">
        <v>2</v>
      </c>
      <c r="E394" t="s">
        <v>6</v>
      </c>
    </row>
    <row r="395" spans="1:5" x14ac:dyDescent="0.3">
      <c r="A395">
        <v>224</v>
      </c>
      <c r="B395">
        <v>39</v>
      </c>
      <c r="C395">
        <v>8</v>
      </c>
      <c r="D395">
        <v>1</v>
      </c>
      <c r="E395" t="s">
        <v>6</v>
      </c>
    </row>
    <row r="396" spans="1:5" x14ac:dyDescent="0.3">
      <c r="A396">
        <v>225</v>
      </c>
      <c r="B396">
        <v>39</v>
      </c>
      <c r="C396">
        <v>11</v>
      </c>
      <c r="D396">
        <v>0</v>
      </c>
      <c r="E396" t="s">
        <v>6</v>
      </c>
    </row>
    <row r="397" spans="1:5" x14ac:dyDescent="0.3">
      <c r="A397">
        <v>226</v>
      </c>
      <c r="B397">
        <v>39</v>
      </c>
      <c r="C397">
        <v>12</v>
      </c>
      <c r="D397">
        <v>0</v>
      </c>
      <c r="E397" t="s">
        <v>6</v>
      </c>
    </row>
    <row r="398" spans="1:5" x14ac:dyDescent="0.3">
      <c r="A398">
        <v>227</v>
      </c>
      <c r="B398">
        <v>39</v>
      </c>
      <c r="C398">
        <v>7</v>
      </c>
      <c r="D398">
        <v>0</v>
      </c>
      <c r="E398" t="s">
        <v>6</v>
      </c>
    </row>
    <row r="399" spans="1:5" x14ac:dyDescent="0.3">
      <c r="A399">
        <v>228</v>
      </c>
      <c r="B399">
        <v>39</v>
      </c>
      <c r="C399">
        <v>5</v>
      </c>
      <c r="D399">
        <v>0</v>
      </c>
      <c r="E399" t="s">
        <v>6</v>
      </c>
    </row>
    <row r="400" spans="1:5" x14ac:dyDescent="0.3">
      <c r="A400">
        <v>229</v>
      </c>
      <c r="B400">
        <v>40</v>
      </c>
      <c r="C400">
        <v>1</v>
      </c>
      <c r="D400">
        <v>18</v>
      </c>
      <c r="E400" t="s">
        <v>7</v>
      </c>
    </row>
    <row r="401" spans="1:5" x14ac:dyDescent="0.3">
      <c r="A401">
        <v>230</v>
      </c>
      <c r="B401">
        <v>40</v>
      </c>
      <c r="C401">
        <v>6</v>
      </c>
      <c r="D401">
        <v>7</v>
      </c>
      <c r="E401" t="s">
        <v>6</v>
      </c>
    </row>
    <row r="402" spans="1:5" x14ac:dyDescent="0.3">
      <c r="A402">
        <v>231</v>
      </c>
      <c r="B402">
        <v>40</v>
      </c>
      <c r="C402">
        <v>4</v>
      </c>
      <c r="D402">
        <v>5</v>
      </c>
      <c r="E402" t="s">
        <v>6</v>
      </c>
    </row>
    <row r="403" spans="1:5" x14ac:dyDescent="0.3">
      <c r="A403">
        <v>232</v>
      </c>
      <c r="B403">
        <v>40</v>
      </c>
      <c r="C403">
        <v>2</v>
      </c>
      <c r="D403">
        <v>7</v>
      </c>
      <c r="E403" t="s">
        <v>6</v>
      </c>
    </row>
    <row r="404" spans="1:5" x14ac:dyDescent="0.3">
      <c r="A404">
        <v>233</v>
      </c>
      <c r="B404">
        <v>40</v>
      </c>
      <c r="C404">
        <v>3</v>
      </c>
      <c r="D404">
        <v>2</v>
      </c>
      <c r="E404" t="s">
        <v>6</v>
      </c>
    </row>
    <row r="405" spans="1:5" x14ac:dyDescent="0.3">
      <c r="A405">
        <v>234</v>
      </c>
      <c r="B405">
        <v>40</v>
      </c>
      <c r="C405">
        <v>5</v>
      </c>
      <c r="D405">
        <v>0</v>
      </c>
      <c r="E405" t="s">
        <v>6</v>
      </c>
    </row>
    <row r="406" spans="1:5" x14ac:dyDescent="0.3">
      <c r="A406">
        <v>235</v>
      </c>
      <c r="B406">
        <v>40</v>
      </c>
      <c r="C406">
        <v>11</v>
      </c>
      <c r="D406">
        <v>0</v>
      </c>
      <c r="E406" t="s">
        <v>6</v>
      </c>
    </row>
    <row r="407" spans="1:5" x14ac:dyDescent="0.3">
      <c r="A407">
        <v>236</v>
      </c>
      <c r="B407">
        <v>40</v>
      </c>
      <c r="C407">
        <v>9</v>
      </c>
      <c r="D407">
        <v>0</v>
      </c>
      <c r="E407" t="s">
        <v>6</v>
      </c>
    </row>
    <row r="408" spans="1:5" x14ac:dyDescent="0.3">
      <c r="A408">
        <v>237</v>
      </c>
      <c r="B408">
        <v>40</v>
      </c>
      <c r="C408">
        <v>7</v>
      </c>
      <c r="D408">
        <v>0</v>
      </c>
      <c r="E408" t="s">
        <v>6</v>
      </c>
    </row>
    <row r="409" spans="1:5" x14ac:dyDescent="0.3">
      <c r="A409">
        <v>238</v>
      </c>
      <c r="B409">
        <v>40</v>
      </c>
      <c r="C409">
        <v>8</v>
      </c>
      <c r="D409">
        <v>0</v>
      </c>
      <c r="E409" t="s">
        <v>6</v>
      </c>
    </row>
    <row r="410" spans="1:5" x14ac:dyDescent="0.3">
      <c r="A410">
        <v>239</v>
      </c>
      <c r="B410">
        <v>40</v>
      </c>
      <c r="C410">
        <v>12</v>
      </c>
      <c r="D410">
        <v>0</v>
      </c>
      <c r="E410" t="s">
        <v>6</v>
      </c>
    </row>
    <row r="411" spans="1:5" x14ac:dyDescent="0.3">
      <c r="A411">
        <v>240</v>
      </c>
      <c r="B411">
        <v>41</v>
      </c>
      <c r="C411">
        <v>1</v>
      </c>
      <c r="D411">
        <v>12</v>
      </c>
      <c r="E411" t="s">
        <v>7</v>
      </c>
    </row>
    <row r="412" spans="1:5" x14ac:dyDescent="0.3">
      <c r="A412">
        <v>241</v>
      </c>
      <c r="B412">
        <v>41</v>
      </c>
      <c r="C412">
        <v>2</v>
      </c>
      <c r="D412">
        <v>8</v>
      </c>
      <c r="E412" t="s">
        <v>6</v>
      </c>
    </row>
    <row r="413" spans="1:5" x14ac:dyDescent="0.3">
      <c r="A413">
        <v>242</v>
      </c>
      <c r="B413">
        <v>41</v>
      </c>
      <c r="C413">
        <v>3</v>
      </c>
      <c r="D413">
        <v>6</v>
      </c>
      <c r="E413" t="s">
        <v>6</v>
      </c>
    </row>
    <row r="414" spans="1:5" x14ac:dyDescent="0.3">
      <c r="A414">
        <v>243</v>
      </c>
      <c r="B414">
        <v>41</v>
      </c>
      <c r="C414">
        <v>4</v>
      </c>
      <c r="D414">
        <v>5</v>
      </c>
      <c r="E414" t="s">
        <v>6</v>
      </c>
    </row>
    <row r="415" spans="1:5" x14ac:dyDescent="0.3">
      <c r="A415">
        <v>244</v>
      </c>
      <c r="B415">
        <v>41</v>
      </c>
      <c r="C415">
        <v>6</v>
      </c>
      <c r="D415">
        <v>4</v>
      </c>
      <c r="E415" t="s">
        <v>6</v>
      </c>
    </row>
    <row r="416" spans="1:5" x14ac:dyDescent="0.3">
      <c r="A416">
        <v>245</v>
      </c>
      <c r="B416">
        <v>41</v>
      </c>
      <c r="C416">
        <v>8</v>
      </c>
      <c r="D416">
        <v>3</v>
      </c>
      <c r="E416" t="s">
        <v>6</v>
      </c>
    </row>
    <row r="417" spans="1:5" x14ac:dyDescent="0.3">
      <c r="A417">
        <v>246</v>
      </c>
      <c r="B417">
        <v>41</v>
      </c>
      <c r="C417">
        <v>7</v>
      </c>
      <c r="D417">
        <v>1</v>
      </c>
      <c r="E417" t="s">
        <v>6</v>
      </c>
    </row>
    <row r="418" spans="1:5" x14ac:dyDescent="0.3">
      <c r="A418">
        <v>247</v>
      </c>
      <c r="B418">
        <v>41</v>
      </c>
      <c r="C418">
        <v>9</v>
      </c>
      <c r="D418">
        <v>0</v>
      </c>
      <c r="E418" t="s">
        <v>6</v>
      </c>
    </row>
    <row r="419" spans="1:5" x14ac:dyDescent="0.3">
      <c r="A419">
        <v>248</v>
      </c>
      <c r="B419">
        <v>41</v>
      </c>
      <c r="C419">
        <v>11</v>
      </c>
      <c r="D419">
        <v>0</v>
      </c>
      <c r="E419" t="s">
        <v>6</v>
      </c>
    </row>
    <row r="420" spans="1:5" x14ac:dyDescent="0.3">
      <c r="A420">
        <v>249</v>
      </c>
      <c r="B420">
        <v>41</v>
      </c>
      <c r="C420">
        <v>5</v>
      </c>
      <c r="D420">
        <v>0</v>
      </c>
      <c r="E420" t="s">
        <v>6</v>
      </c>
    </row>
    <row r="421" spans="1:5" x14ac:dyDescent="0.3">
      <c r="A421">
        <v>250</v>
      </c>
      <c r="B421">
        <v>41</v>
      </c>
      <c r="C421">
        <v>12</v>
      </c>
      <c r="D421">
        <v>0</v>
      </c>
      <c r="E421" t="s">
        <v>6</v>
      </c>
    </row>
    <row r="422" spans="1:5" x14ac:dyDescent="0.3">
      <c r="A422">
        <v>251</v>
      </c>
      <c r="B422">
        <v>42</v>
      </c>
      <c r="C422">
        <v>1</v>
      </c>
      <c r="D422">
        <v>18</v>
      </c>
      <c r="E422" t="s">
        <v>7</v>
      </c>
    </row>
    <row r="423" spans="1:5" x14ac:dyDescent="0.3">
      <c r="A423">
        <v>252</v>
      </c>
      <c r="B423">
        <v>42</v>
      </c>
      <c r="C423">
        <v>6</v>
      </c>
      <c r="D423">
        <v>11</v>
      </c>
      <c r="E423" t="s">
        <v>6</v>
      </c>
    </row>
    <row r="424" spans="1:5" x14ac:dyDescent="0.3">
      <c r="A424">
        <v>253</v>
      </c>
      <c r="B424">
        <v>42</v>
      </c>
      <c r="C424">
        <v>4</v>
      </c>
      <c r="D424">
        <v>4</v>
      </c>
      <c r="E424" t="s">
        <v>6</v>
      </c>
    </row>
    <row r="425" spans="1:5" x14ac:dyDescent="0.3">
      <c r="A425">
        <v>254</v>
      </c>
      <c r="B425">
        <v>42</v>
      </c>
      <c r="C425">
        <v>7</v>
      </c>
      <c r="D425">
        <v>3</v>
      </c>
      <c r="E425" t="s">
        <v>6</v>
      </c>
    </row>
    <row r="426" spans="1:5" x14ac:dyDescent="0.3">
      <c r="A426">
        <v>255</v>
      </c>
      <c r="B426">
        <v>42</v>
      </c>
      <c r="C426">
        <v>9</v>
      </c>
      <c r="D426">
        <v>2</v>
      </c>
      <c r="E426" t="s">
        <v>6</v>
      </c>
    </row>
    <row r="427" spans="1:5" x14ac:dyDescent="0.3">
      <c r="A427">
        <v>256</v>
      </c>
      <c r="B427">
        <v>42</v>
      </c>
      <c r="C427">
        <v>2</v>
      </c>
      <c r="D427">
        <v>1</v>
      </c>
      <c r="E427" t="s">
        <v>6</v>
      </c>
    </row>
    <row r="428" spans="1:5" x14ac:dyDescent="0.3">
      <c r="A428">
        <v>257</v>
      </c>
      <c r="B428">
        <v>42</v>
      </c>
      <c r="C428">
        <v>3</v>
      </c>
      <c r="D428">
        <v>0</v>
      </c>
      <c r="E428" t="s">
        <v>6</v>
      </c>
    </row>
    <row r="429" spans="1:5" x14ac:dyDescent="0.3">
      <c r="A429">
        <v>258</v>
      </c>
      <c r="B429">
        <v>42</v>
      </c>
      <c r="C429">
        <v>8</v>
      </c>
      <c r="D429">
        <v>0</v>
      </c>
      <c r="E429" t="s">
        <v>6</v>
      </c>
    </row>
    <row r="430" spans="1:5" x14ac:dyDescent="0.3">
      <c r="A430">
        <v>259</v>
      </c>
      <c r="B430">
        <v>42</v>
      </c>
      <c r="C430">
        <v>11</v>
      </c>
      <c r="D430">
        <v>0</v>
      </c>
      <c r="E430" t="s">
        <v>6</v>
      </c>
    </row>
    <row r="431" spans="1:5" x14ac:dyDescent="0.3">
      <c r="A431">
        <v>260</v>
      </c>
      <c r="B431">
        <v>42</v>
      </c>
      <c r="C431">
        <v>5</v>
      </c>
      <c r="D431">
        <v>0</v>
      </c>
      <c r="E431" t="s">
        <v>6</v>
      </c>
    </row>
    <row r="432" spans="1:5" x14ac:dyDescent="0.3">
      <c r="A432">
        <v>261</v>
      </c>
      <c r="B432">
        <v>42</v>
      </c>
      <c r="C432">
        <v>12</v>
      </c>
      <c r="D432">
        <v>0</v>
      </c>
      <c r="E432" t="s">
        <v>6</v>
      </c>
    </row>
    <row r="433" spans="1:5" x14ac:dyDescent="0.3">
      <c r="A433">
        <v>262</v>
      </c>
      <c r="B433">
        <v>43</v>
      </c>
      <c r="C433">
        <v>6</v>
      </c>
      <c r="D433">
        <v>18</v>
      </c>
      <c r="E433" t="s">
        <v>6</v>
      </c>
    </row>
    <row r="434" spans="1:5" x14ac:dyDescent="0.3">
      <c r="A434">
        <v>263</v>
      </c>
      <c r="B434">
        <v>43</v>
      </c>
      <c r="C434">
        <v>1</v>
      </c>
      <c r="D434">
        <v>8</v>
      </c>
      <c r="E434" t="s">
        <v>7</v>
      </c>
    </row>
    <row r="435" spans="1:5" x14ac:dyDescent="0.3">
      <c r="A435">
        <v>264</v>
      </c>
      <c r="B435">
        <v>43</v>
      </c>
      <c r="C435">
        <v>2</v>
      </c>
      <c r="D435">
        <v>9</v>
      </c>
      <c r="E435" t="s">
        <v>6</v>
      </c>
    </row>
    <row r="436" spans="1:5" x14ac:dyDescent="0.3">
      <c r="A436">
        <v>265</v>
      </c>
      <c r="B436">
        <v>43</v>
      </c>
      <c r="C436">
        <v>4</v>
      </c>
      <c r="D436">
        <v>3</v>
      </c>
      <c r="E436" t="s">
        <v>6</v>
      </c>
    </row>
    <row r="437" spans="1:5" x14ac:dyDescent="0.3">
      <c r="A437">
        <v>266</v>
      </c>
      <c r="B437">
        <v>43</v>
      </c>
      <c r="C437">
        <v>11</v>
      </c>
      <c r="D437">
        <v>1</v>
      </c>
      <c r="E437" t="s">
        <v>6</v>
      </c>
    </row>
    <row r="438" spans="1:5" x14ac:dyDescent="0.3">
      <c r="A438">
        <v>267</v>
      </c>
      <c r="B438">
        <v>43</v>
      </c>
      <c r="C438">
        <v>3</v>
      </c>
      <c r="D438">
        <v>0</v>
      </c>
      <c r="E438" t="s">
        <v>6</v>
      </c>
    </row>
    <row r="439" spans="1:5" x14ac:dyDescent="0.3">
      <c r="A439">
        <v>268</v>
      </c>
      <c r="B439">
        <v>43</v>
      </c>
      <c r="C439">
        <v>7</v>
      </c>
      <c r="D439">
        <v>0</v>
      </c>
      <c r="E439" t="s">
        <v>6</v>
      </c>
    </row>
    <row r="440" spans="1:5" x14ac:dyDescent="0.3">
      <c r="A440">
        <v>269</v>
      </c>
      <c r="B440">
        <v>43</v>
      </c>
      <c r="C440">
        <v>9</v>
      </c>
      <c r="D440">
        <v>0</v>
      </c>
      <c r="E440" t="s">
        <v>6</v>
      </c>
    </row>
    <row r="441" spans="1:5" x14ac:dyDescent="0.3">
      <c r="A441">
        <v>270</v>
      </c>
      <c r="B441">
        <v>43</v>
      </c>
      <c r="C441">
        <v>8</v>
      </c>
      <c r="D441">
        <v>0</v>
      </c>
      <c r="E441" t="s">
        <v>6</v>
      </c>
    </row>
    <row r="442" spans="1:5" x14ac:dyDescent="0.3">
      <c r="A442">
        <v>271</v>
      </c>
      <c r="B442">
        <v>43</v>
      </c>
      <c r="C442">
        <v>12</v>
      </c>
      <c r="D442">
        <v>0</v>
      </c>
      <c r="E442" t="s">
        <v>6</v>
      </c>
    </row>
    <row r="443" spans="1:5" x14ac:dyDescent="0.3">
      <c r="A443">
        <v>272</v>
      </c>
      <c r="B443">
        <v>43</v>
      </c>
      <c r="C443">
        <v>5</v>
      </c>
      <c r="D443">
        <v>0</v>
      </c>
      <c r="E443" t="s">
        <v>6</v>
      </c>
    </row>
    <row r="444" spans="1:5" x14ac:dyDescent="0.3">
      <c r="A444">
        <v>273</v>
      </c>
      <c r="B444">
        <v>44</v>
      </c>
      <c r="C444">
        <v>6</v>
      </c>
      <c r="D444">
        <v>14</v>
      </c>
      <c r="E444" t="s">
        <v>6</v>
      </c>
    </row>
    <row r="445" spans="1:5" x14ac:dyDescent="0.3">
      <c r="A445">
        <v>274</v>
      </c>
      <c r="B445">
        <v>44</v>
      </c>
      <c r="C445">
        <v>1</v>
      </c>
      <c r="D445">
        <v>14</v>
      </c>
      <c r="E445" t="s">
        <v>7</v>
      </c>
    </row>
    <row r="446" spans="1:5" x14ac:dyDescent="0.3">
      <c r="A446">
        <v>275</v>
      </c>
      <c r="B446">
        <v>44</v>
      </c>
      <c r="C446">
        <v>2</v>
      </c>
      <c r="D446">
        <v>8</v>
      </c>
      <c r="E446" t="s">
        <v>6</v>
      </c>
    </row>
    <row r="447" spans="1:5" x14ac:dyDescent="0.3">
      <c r="A447">
        <v>276</v>
      </c>
      <c r="B447">
        <v>44</v>
      </c>
      <c r="C447">
        <v>4</v>
      </c>
      <c r="D447">
        <v>3</v>
      </c>
      <c r="E447" t="s">
        <v>6</v>
      </c>
    </row>
    <row r="448" spans="1:5" x14ac:dyDescent="0.3">
      <c r="A448">
        <v>277</v>
      </c>
      <c r="B448">
        <v>44</v>
      </c>
      <c r="C448">
        <v>11</v>
      </c>
      <c r="D448">
        <v>0</v>
      </c>
      <c r="E448" t="s">
        <v>6</v>
      </c>
    </row>
    <row r="449" spans="1:5" x14ac:dyDescent="0.3">
      <c r="A449">
        <v>278</v>
      </c>
      <c r="B449">
        <v>44</v>
      </c>
      <c r="C449">
        <v>9</v>
      </c>
      <c r="D449">
        <v>0</v>
      </c>
      <c r="E449" t="s">
        <v>6</v>
      </c>
    </row>
    <row r="450" spans="1:5" x14ac:dyDescent="0.3">
      <c r="A450">
        <v>279</v>
      </c>
      <c r="B450">
        <v>44</v>
      </c>
      <c r="C450">
        <v>3</v>
      </c>
      <c r="D450">
        <v>0</v>
      </c>
      <c r="E450" t="s">
        <v>6</v>
      </c>
    </row>
    <row r="451" spans="1:5" x14ac:dyDescent="0.3">
      <c r="A451">
        <v>280</v>
      </c>
      <c r="B451">
        <v>44</v>
      </c>
      <c r="C451">
        <v>8</v>
      </c>
      <c r="D451">
        <v>0</v>
      </c>
      <c r="E451" t="s">
        <v>6</v>
      </c>
    </row>
    <row r="452" spans="1:5" x14ac:dyDescent="0.3">
      <c r="A452">
        <v>281</v>
      </c>
      <c r="B452">
        <v>44</v>
      </c>
      <c r="C452">
        <v>12</v>
      </c>
      <c r="D452">
        <v>0</v>
      </c>
      <c r="E452" t="s">
        <v>6</v>
      </c>
    </row>
    <row r="453" spans="1:5" x14ac:dyDescent="0.3">
      <c r="A453">
        <v>282</v>
      </c>
      <c r="B453">
        <v>44</v>
      </c>
      <c r="C453">
        <v>5</v>
      </c>
      <c r="D453">
        <v>0</v>
      </c>
      <c r="E453" t="s">
        <v>6</v>
      </c>
    </row>
    <row r="454" spans="1:5" x14ac:dyDescent="0.3">
      <c r="A454">
        <v>283</v>
      </c>
      <c r="B454">
        <v>44</v>
      </c>
      <c r="C454">
        <v>7</v>
      </c>
      <c r="D454">
        <v>0</v>
      </c>
      <c r="E454" t="s">
        <v>6</v>
      </c>
    </row>
    <row r="455" spans="1:5" x14ac:dyDescent="0.3">
      <c r="A455">
        <v>284</v>
      </c>
      <c r="B455">
        <v>45</v>
      </c>
      <c r="C455">
        <v>1</v>
      </c>
      <c r="D455">
        <v>10</v>
      </c>
      <c r="E455" t="s">
        <v>7</v>
      </c>
    </row>
    <row r="456" spans="1:5" x14ac:dyDescent="0.3">
      <c r="A456">
        <v>285</v>
      </c>
      <c r="B456">
        <v>45</v>
      </c>
      <c r="C456">
        <v>6</v>
      </c>
      <c r="D456">
        <v>8</v>
      </c>
      <c r="E456" t="s">
        <v>6</v>
      </c>
    </row>
    <row r="457" spans="1:5" x14ac:dyDescent="0.3">
      <c r="A457">
        <v>286</v>
      </c>
      <c r="B457">
        <v>45</v>
      </c>
      <c r="C457">
        <v>9</v>
      </c>
      <c r="D457">
        <v>10</v>
      </c>
      <c r="E457" t="s">
        <v>6</v>
      </c>
    </row>
    <row r="458" spans="1:5" x14ac:dyDescent="0.3">
      <c r="A458">
        <v>287</v>
      </c>
      <c r="B458">
        <v>45</v>
      </c>
      <c r="C458">
        <v>3</v>
      </c>
      <c r="D458">
        <v>5</v>
      </c>
      <c r="E458" t="s">
        <v>6</v>
      </c>
    </row>
    <row r="459" spans="1:5" x14ac:dyDescent="0.3">
      <c r="A459">
        <v>288</v>
      </c>
      <c r="B459">
        <v>45</v>
      </c>
      <c r="C459">
        <v>2</v>
      </c>
      <c r="D459">
        <v>5</v>
      </c>
      <c r="E459" t="s">
        <v>6</v>
      </c>
    </row>
    <row r="460" spans="1:5" x14ac:dyDescent="0.3">
      <c r="A460">
        <v>289</v>
      </c>
      <c r="B460">
        <v>45</v>
      </c>
      <c r="C460">
        <v>4</v>
      </c>
      <c r="D460">
        <v>1</v>
      </c>
      <c r="E460" t="s">
        <v>6</v>
      </c>
    </row>
    <row r="461" spans="1:5" x14ac:dyDescent="0.3">
      <c r="A461">
        <v>290</v>
      </c>
      <c r="B461">
        <v>45</v>
      </c>
      <c r="C461">
        <v>11</v>
      </c>
      <c r="D461">
        <v>0</v>
      </c>
      <c r="E461" t="s">
        <v>6</v>
      </c>
    </row>
    <row r="462" spans="1:5" x14ac:dyDescent="0.3">
      <c r="A462">
        <v>291</v>
      </c>
      <c r="B462">
        <v>45</v>
      </c>
      <c r="C462">
        <v>8</v>
      </c>
      <c r="D462">
        <v>0</v>
      </c>
      <c r="E462" t="s">
        <v>6</v>
      </c>
    </row>
    <row r="463" spans="1:5" x14ac:dyDescent="0.3">
      <c r="A463">
        <v>292</v>
      </c>
      <c r="B463">
        <v>45</v>
      </c>
      <c r="C463">
        <v>7</v>
      </c>
      <c r="D463">
        <v>0</v>
      </c>
      <c r="E463" t="s">
        <v>6</v>
      </c>
    </row>
    <row r="464" spans="1:5" x14ac:dyDescent="0.3">
      <c r="A464">
        <v>293</v>
      </c>
      <c r="B464">
        <v>45</v>
      </c>
      <c r="C464">
        <v>12</v>
      </c>
      <c r="D464">
        <v>0</v>
      </c>
      <c r="E464" t="s">
        <v>6</v>
      </c>
    </row>
    <row r="465" spans="1:5" x14ac:dyDescent="0.3">
      <c r="A465">
        <v>294</v>
      </c>
      <c r="B465">
        <v>45</v>
      </c>
      <c r="C465">
        <v>5</v>
      </c>
      <c r="D465">
        <v>0</v>
      </c>
      <c r="E465" t="s">
        <v>6</v>
      </c>
    </row>
    <row r="466" spans="1:5" x14ac:dyDescent="0.3">
      <c r="A466">
        <v>295</v>
      </c>
      <c r="B466">
        <v>46</v>
      </c>
      <c r="C466">
        <v>1</v>
      </c>
      <c r="D466">
        <v>15</v>
      </c>
      <c r="E466" t="s">
        <v>7</v>
      </c>
    </row>
    <row r="467" spans="1:5" x14ac:dyDescent="0.3">
      <c r="A467">
        <v>296</v>
      </c>
      <c r="B467">
        <v>46</v>
      </c>
      <c r="C467">
        <v>6</v>
      </c>
      <c r="D467">
        <v>8</v>
      </c>
      <c r="E467" t="s">
        <v>6</v>
      </c>
    </row>
    <row r="468" spans="1:5" x14ac:dyDescent="0.3">
      <c r="A468">
        <v>297</v>
      </c>
      <c r="B468">
        <v>46</v>
      </c>
      <c r="C468">
        <v>2</v>
      </c>
      <c r="D468">
        <v>10</v>
      </c>
      <c r="E468" t="s">
        <v>6</v>
      </c>
    </row>
    <row r="469" spans="1:5" x14ac:dyDescent="0.3">
      <c r="A469">
        <v>298</v>
      </c>
      <c r="B469">
        <v>46</v>
      </c>
      <c r="C469">
        <v>7</v>
      </c>
      <c r="D469">
        <v>3</v>
      </c>
      <c r="E469" t="s">
        <v>6</v>
      </c>
    </row>
    <row r="470" spans="1:5" x14ac:dyDescent="0.3">
      <c r="A470">
        <v>299</v>
      </c>
      <c r="B470">
        <v>46</v>
      </c>
      <c r="C470">
        <v>3</v>
      </c>
      <c r="D470">
        <v>2</v>
      </c>
      <c r="E470" t="s">
        <v>6</v>
      </c>
    </row>
    <row r="471" spans="1:5" x14ac:dyDescent="0.3">
      <c r="A471">
        <v>300</v>
      </c>
      <c r="B471">
        <v>46</v>
      </c>
      <c r="C471">
        <v>4</v>
      </c>
      <c r="D471">
        <v>1</v>
      </c>
      <c r="E471" t="s">
        <v>6</v>
      </c>
    </row>
    <row r="472" spans="1:5" x14ac:dyDescent="0.3">
      <c r="A472">
        <v>301</v>
      </c>
      <c r="B472">
        <v>46</v>
      </c>
      <c r="C472">
        <v>9</v>
      </c>
      <c r="D472">
        <v>0</v>
      </c>
      <c r="E472" t="s">
        <v>6</v>
      </c>
    </row>
    <row r="473" spans="1:5" x14ac:dyDescent="0.3">
      <c r="A473">
        <v>302</v>
      </c>
      <c r="B473">
        <v>46</v>
      </c>
      <c r="C473">
        <v>8</v>
      </c>
      <c r="D473">
        <v>0</v>
      </c>
      <c r="E473" t="s">
        <v>6</v>
      </c>
    </row>
    <row r="474" spans="1:5" x14ac:dyDescent="0.3">
      <c r="A474">
        <v>303</v>
      </c>
      <c r="B474">
        <v>46</v>
      </c>
      <c r="C474">
        <v>5</v>
      </c>
      <c r="D474">
        <v>0</v>
      </c>
      <c r="E474" t="s">
        <v>6</v>
      </c>
    </row>
    <row r="475" spans="1:5" x14ac:dyDescent="0.3">
      <c r="A475">
        <v>304</v>
      </c>
      <c r="B475">
        <v>46</v>
      </c>
      <c r="C475">
        <v>12</v>
      </c>
      <c r="D475">
        <v>0</v>
      </c>
      <c r="E475" t="s">
        <v>6</v>
      </c>
    </row>
    <row r="476" spans="1:5" x14ac:dyDescent="0.3">
      <c r="A476">
        <v>305</v>
      </c>
      <c r="B476">
        <v>46</v>
      </c>
      <c r="C476">
        <v>11</v>
      </c>
      <c r="D476">
        <v>0</v>
      </c>
      <c r="E476" t="s">
        <v>6</v>
      </c>
    </row>
    <row r="477" spans="1:5" x14ac:dyDescent="0.3">
      <c r="A477">
        <v>306</v>
      </c>
      <c r="B477">
        <v>47</v>
      </c>
      <c r="C477">
        <v>6</v>
      </c>
      <c r="D477">
        <v>18</v>
      </c>
      <c r="E477" t="s">
        <v>6</v>
      </c>
    </row>
    <row r="478" spans="1:5" x14ac:dyDescent="0.3">
      <c r="A478">
        <v>307</v>
      </c>
      <c r="B478">
        <v>47</v>
      </c>
      <c r="C478">
        <v>1</v>
      </c>
      <c r="D478">
        <v>10</v>
      </c>
      <c r="E478" t="s">
        <v>7</v>
      </c>
    </row>
    <row r="479" spans="1:5" x14ac:dyDescent="0.3">
      <c r="A479">
        <v>308</v>
      </c>
      <c r="B479">
        <v>47</v>
      </c>
      <c r="C479">
        <v>2</v>
      </c>
      <c r="D479">
        <v>6</v>
      </c>
      <c r="E479" t="s">
        <v>6</v>
      </c>
    </row>
    <row r="480" spans="1:5" x14ac:dyDescent="0.3">
      <c r="A480">
        <v>309</v>
      </c>
      <c r="B480">
        <v>47</v>
      </c>
      <c r="C480">
        <v>4</v>
      </c>
      <c r="D480">
        <v>3</v>
      </c>
      <c r="E480" t="s">
        <v>6</v>
      </c>
    </row>
    <row r="481" spans="1:5" x14ac:dyDescent="0.3">
      <c r="A481">
        <v>310</v>
      </c>
      <c r="B481">
        <v>47</v>
      </c>
      <c r="C481">
        <v>3</v>
      </c>
      <c r="D481">
        <v>2</v>
      </c>
      <c r="E481" t="s">
        <v>6</v>
      </c>
    </row>
    <row r="482" spans="1:5" x14ac:dyDescent="0.3">
      <c r="A482">
        <v>311</v>
      </c>
      <c r="B482">
        <v>47</v>
      </c>
      <c r="C482">
        <v>9</v>
      </c>
      <c r="D482">
        <v>0</v>
      </c>
      <c r="E482" t="s">
        <v>6</v>
      </c>
    </row>
    <row r="483" spans="1:5" x14ac:dyDescent="0.3">
      <c r="A483">
        <v>312</v>
      </c>
      <c r="B483">
        <v>47</v>
      </c>
      <c r="C483">
        <v>7</v>
      </c>
      <c r="D483">
        <v>0</v>
      </c>
      <c r="E483" t="s">
        <v>6</v>
      </c>
    </row>
    <row r="484" spans="1:5" x14ac:dyDescent="0.3">
      <c r="A484">
        <v>313</v>
      </c>
      <c r="B484">
        <v>47</v>
      </c>
      <c r="C484">
        <v>11</v>
      </c>
      <c r="D484">
        <v>0</v>
      </c>
      <c r="E484" t="s">
        <v>6</v>
      </c>
    </row>
    <row r="485" spans="1:5" x14ac:dyDescent="0.3">
      <c r="A485">
        <v>314</v>
      </c>
      <c r="B485">
        <v>47</v>
      </c>
      <c r="C485">
        <v>8</v>
      </c>
      <c r="D485">
        <v>0</v>
      </c>
      <c r="E485" t="s">
        <v>6</v>
      </c>
    </row>
    <row r="486" spans="1:5" x14ac:dyDescent="0.3">
      <c r="A486">
        <v>315</v>
      </c>
      <c r="B486">
        <v>47</v>
      </c>
      <c r="C486">
        <v>5</v>
      </c>
      <c r="D486">
        <v>0</v>
      </c>
      <c r="E486" t="s">
        <v>6</v>
      </c>
    </row>
    <row r="487" spans="1:5" x14ac:dyDescent="0.3">
      <c r="A487">
        <v>316</v>
      </c>
      <c r="B487">
        <v>47</v>
      </c>
      <c r="C487">
        <v>12</v>
      </c>
      <c r="D487">
        <v>0</v>
      </c>
      <c r="E487" t="s">
        <v>6</v>
      </c>
    </row>
    <row r="488" spans="1:5" x14ac:dyDescent="0.3">
      <c r="A488">
        <v>317</v>
      </c>
      <c r="B488">
        <v>48</v>
      </c>
      <c r="C488">
        <v>1</v>
      </c>
      <c r="D488">
        <v>18</v>
      </c>
      <c r="E488" t="s">
        <v>7</v>
      </c>
    </row>
    <row r="489" spans="1:5" x14ac:dyDescent="0.3">
      <c r="A489">
        <v>318</v>
      </c>
      <c r="B489">
        <v>48</v>
      </c>
      <c r="C489">
        <v>6</v>
      </c>
      <c r="D489">
        <v>6</v>
      </c>
      <c r="E489" t="s">
        <v>6</v>
      </c>
    </row>
    <row r="490" spans="1:5" x14ac:dyDescent="0.3">
      <c r="A490">
        <v>319</v>
      </c>
      <c r="B490">
        <v>48</v>
      </c>
      <c r="C490">
        <v>2</v>
      </c>
      <c r="D490">
        <v>9</v>
      </c>
      <c r="E490" t="s">
        <v>6</v>
      </c>
    </row>
    <row r="491" spans="1:5" x14ac:dyDescent="0.3">
      <c r="A491">
        <v>320</v>
      </c>
      <c r="B491">
        <v>48</v>
      </c>
      <c r="C491">
        <v>3</v>
      </c>
      <c r="D491">
        <v>3</v>
      </c>
      <c r="E491" t="s">
        <v>6</v>
      </c>
    </row>
    <row r="492" spans="1:5" x14ac:dyDescent="0.3">
      <c r="A492">
        <v>321</v>
      </c>
      <c r="B492">
        <v>48</v>
      </c>
      <c r="C492">
        <v>4</v>
      </c>
      <c r="D492">
        <v>2</v>
      </c>
      <c r="E492" t="s">
        <v>6</v>
      </c>
    </row>
    <row r="493" spans="1:5" x14ac:dyDescent="0.3">
      <c r="A493">
        <v>322</v>
      </c>
      <c r="B493">
        <v>48</v>
      </c>
      <c r="C493">
        <v>11</v>
      </c>
      <c r="D493">
        <v>1</v>
      </c>
      <c r="E493" t="s">
        <v>6</v>
      </c>
    </row>
    <row r="494" spans="1:5" x14ac:dyDescent="0.3">
      <c r="A494">
        <v>323</v>
      </c>
      <c r="B494">
        <v>48</v>
      </c>
      <c r="C494">
        <v>9</v>
      </c>
      <c r="D494">
        <v>0</v>
      </c>
      <c r="E494" t="s">
        <v>6</v>
      </c>
    </row>
    <row r="495" spans="1:5" x14ac:dyDescent="0.3">
      <c r="A495">
        <v>324</v>
      </c>
      <c r="B495">
        <v>48</v>
      </c>
      <c r="C495">
        <v>7</v>
      </c>
      <c r="D495">
        <v>0</v>
      </c>
      <c r="E495" t="s">
        <v>6</v>
      </c>
    </row>
    <row r="496" spans="1:5" x14ac:dyDescent="0.3">
      <c r="A496">
        <v>325</v>
      </c>
      <c r="B496">
        <v>48</v>
      </c>
      <c r="C496">
        <v>8</v>
      </c>
      <c r="D496">
        <v>0</v>
      </c>
      <c r="E496" t="s">
        <v>6</v>
      </c>
    </row>
    <row r="497" spans="1:5" x14ac:dyDescent="0.3">
      <c r="A497">
        <v>326</v>
      </c>
      <c r="B497">
        <v>48</v>
      </c>
      <c r="C497">
        <v>5</v>
      </c>
      <c r="D497">
        <v>0</v>
      </c>
      <c r="E497" t="s">
        <v>6</v>
      </c>
    </row>
    <row r="498" spans="1:5" x14ac:dyDescent="0.3">
      <c r="A498">
        <v>327</v>
      </c>
      <c r="B498">
        <v>48</v>
      </c>
      <c r="C498">
        <v>12</v>
      </c>
      <c r="D498">
        <v>0</v>
      </c>
      <c r="E498" t="s">
        <v>6</v>
      </c>
    </row>
    <row r="499" spans="1:5" x14ac:dyDescent="0.3">
      <c r="A499">
        <v>328</v>
      </c>
      <c r="B499">
        <v>49</v>
      </c>
      <c r="C499">
        <v>6</v>
      </c>
      <c r="D499">
        <v>18</v>
      </c>
      <c r="E499" t="s">
        <v>6</v>
      </c>
    </row>
    <row r="500" spans="1:5" x14ac:dyDescent="0.3">
      <c r="A500">
        <v>329</v>
      </c>
      <c r="B500">
        <v>49</v>
      </c>
      <c r="C500">
        <v>1</v>
      </c>
      <c r="D500">
        <v>11</v>
      </c>
      <c r="E500" t="s">
        <v>7</v>
      </c>
    </row>
    <row r="501" spans="1:5" x14ac:dyDescent="0.3">
      <c r="A501">
        <v>330</v>
      </c>
      <c r="B501">
        <v>49</v>
      </c>
      <c r="C501">
        <v>2</v>
      </c>
      <c r="D501">
        <v>4</v>
      </c>
      <c r="E501" t="s">
        <v>6</v>
      </c>
    </row>
    <row r="502" spans="1:5" x14ac:dyDescent="0.3">
      <c r="A502">
        <v>331</v>
      </c>
      <c r="B502">
        <v>49</v>
      </c>
      <c r="C502">
        <v>3</v>
      </c>
      <c r="D502">
        <v>3</v>
      </c>
      <c r="E502" t="s">
        <v>6</v>
      </c>
    </row>
    <row r="503" spans="1:5" x14ac:dyDescent="0.3">
      <c r="A503">
        <v>332</v>
      </c>
      <c r="B503">
        <v>49</v>
      </c>
      <c r="C503">
        <v>9</v>
      </c>
      <c r="D503">
        <v>2</v>
      </c>
      <c r="E503" t="s">
        <v>6</v>
      </c>
    </row>
    <row r="504" spans="1:5" x14ac:dyDescent="0.3">
      <c r="A504">
        <v>333</v>
      </c>
      <c r="B504">
        <v>49</v>
      </c>
      <c r="C504">
        <v>4</v>
      </c>
      <c r="D504">
        <v>1</v>
      </c>
      <c r="E504" t="s">
        <v>6</v>
      </c>
    </row>
    <row r="505" spans="1:5" x14ac:dyDescent="0.3">
      <c r="A505">
        <v>334</v>
      </c>
      <c r="B505">
        <v>49</v>
      </c>
      <c r="C505">
        <v>7</v>
      </c>
      <c r="D505">
        <v>0</v>
      </c>
      <c r="E505" t="s">
        <v>6</v>
      </c>
    </row>
    <row r="506" spans="1:5" x14ac:dyDescent="0.3">
      <c r="A506">
        <v>335</v>
      </c>
      <c r="B506">
        <v>49</v>
      </c>
      <c r="C506">
        <v>5</v>
      </c>
      <c r="D506">
        <v>0</v>
      </c>
      <c r="E506" t="s">
        <v>6</v>
      </c>
    </row>
    <row r="507" spans="1:5" x14ac:dyDescent="0.3">
      <c r="A507">
        <v>336</v>
      </c>
      <c r="B507">
        <v>49</v>
      </c>
      <c r="C507">
        <v>11</v>
      </c>
      <c r="D507">
        <v>0</v>
      </c>
      <c r="E507" t="s">
        <v>6</v>
      </c>
    </row>
    <row r="508" spans="1:5" x14ac:dyDescent="0.3">
      <c r="A508">
        <v>337</v>
      </c>
      <c r="B508">
        <v>49</v>
      </c>
      <c r="C508">
        <v>12</v>
      </c>
      <c r="D508">
        <v>0</v>
      </c>
      <c r="E508" t="s">
        <v>6</v>
      </c>
    </row>
    <row r="509" spans="1:5" x14ac:dyDescent="0.3">
      <c r="A509">
        <v>338</v>
      </c>
      <c r="B509">
        <v>49</v>
      </c>
      <c r="C509">
        <v>8</v>
      </c>
      <c r="D509">
        <v>0</v>
      </c>
      <c r="E509" t="s">
        <v>6</v>
      </c>
    </row>
    <row r="510" spans="1:5" x14ac:dyDescent="0.3">
      <c r="A510">
        <v>339</v>
      </c>
      <c r="B510">
        <v>50</v>
      </c>
      <c r="C510">
        <v>1</v>
      </c>
      <c r="D510">
        <v>10</v>
      </c>
      <c r="E510" t="s">
        <v>7</v>
      </c>
    </row>
    <row r="511" spans="1:5" x14ac:dyDescent="0.3">
      <c r="A511">
        <v>340</v>
      </c>
      <c r="B511">
        <v>50</v>
      </c>
      <c r="C511">
        <v>4</v>
      </c>
      <c r="D511">
        <v>12</v>
      </c>
      <c r="E511" t="s">
        <v>6</v>
      </c>
    </row>
    <row r="512" spans="1:5" x14ac:dyDescent="0.3">
      <c r="A512">
        <v>341</v>
      </c>
      <c r="B512">
        <v>50</v>
      </c>
      <c r="C512">
        <v>6</v>
      </c>
      <c r="D512">
        <v>9</v>
      </c>
      <c r="E512" t="s">
        <v>6</v>
      </c>
    </row>
    <row r="513" spans="1:5" x14ac:dyDescent="0.3">
      <c r="A513">
        <v>342</v>
      </c>
      <c r="B513">
        <v>50</v>
      </c>
      <c r="C513">
        <v>9</v>
      </c>
      <c r="D513">
        <v>5</v>
      </c>
      <c r="E513" t="s">
        <v>6</v>
      </c>
    </row>
    <row r="514" spans="1:5" x14ac:dyDescent="0.3">
      <c r="A514">
        <v>343</v>
      </c>
      <c r="B514">
        <v>50</v>
      </c>
      <c r="C514">
        <v>2</v>
      </c>
      <c r="D514">
        <v>2</v>
      </c>
      <c r="E514" t="s">
        <v>6</v>
      </c>
    </row>
    <row r="515" spans="1:5" x14ac:dyDescent="0.3">
      <c r="A515">
        <v>344</v>
      </c>
      <c r="B515">
        <v>50</v>
      </c>
      <c r="C515">
        <v>12</v>
      </c>
      <c r="D515">
        <v>1</v>
      </c>
      <c r="E515" t="s">
        <v>6</v>
      </c>
    </row>
    <row r="516" spans="1:5" x14ac:dyDescent="0.3">
      <c r="A516">
        <v>345</v>
      </c>
      <c r="B516">
        <v>50</v>
      </c>
      <c r="C516">
        <v>5</v>
      </c>
      <c r="D516">
        <v>0</v>
      </c>
      <c r="E516" t="s">
        <v>6</v>
      </c>
    </row>
    <row r="517" spans="1:5" x14ac:dyDescent="0.3">
      <c r="A517">
        <v>346</v>
      </c>
      <c r="B517">
        <v>50</v>
      </c>
      <c r="C517">
        <v>11</v>
      </c>
      <c r="D517">
        <v>0</v>
      </c>
      <c r="E517" t="s">
        <v>6</v>
      </c>
    </row>
    <row r="518" spans="1:5" x14ac:dyDescent="0.3">
      <c r="A518">
        <v>347</v>
      </c>
      <c r="B518">
        <v>50</v>
      </c>
      <c r="C518">
        <v>7</v>
      </c>
      <c r="D518">
        <v>0</v>
      </c>
      <c r="E518" t="s">
        <v>6</v>
      </c>
    </row>
    <row r="519" spans="1:5" x14ac:dyDescent="0.3">
      <c r="A519">
        <v>348</v>
      </c>
      <c r="B519">
        <v>50</v>
      </c>
      <c r="C519">
        <v>8</v>
      </c>
      <c r="D519">
        <v>0</v>
      </c>
      <c r="E519" t="s">
        <v>6</v>
      </c>
    </row>
    <row r="520" spans="1:5" x14ac:dyDescent="0.3">
      <c r="A520">
        <v>349</v>
      </c>
      <c r="B520">
        <v>50</v>
      </c>
      <c r="C520">
        <v>3</v>
      </c>
      <c r="D520">
        <v>0</v>
      </c>
      <c r="E520" t="s">
        <v>6</v>
      </c>
    </row>
    <row r="521" spans="1:5" x14ac:dyDescent="0.3">
      <c r="A521">
        <v>350</v>
      </c>
      <c r="B521">
        <v>51</v>
      </c>
      <c r="C521">
        <v>6</v>
      </c>
      <c r="D521">
        <v>16</v>
      </c>
      <c r="E521" t="s">
        <v>6</v>
      </c>
    </row>
    <row r="522" spans="1:5" x14ac:dyDescent="0.3">
      <c r="A522">
        <v>351</v>
      </c>
      <c r="B522">
        <v>51</v>
      </c>
      <c r="C522">
        <v>1</v>
      </c>
      <c r="D522">
        <v>8</v>
      </c>
      <c r="E522" t="s">
        <v>7</v>
      </c>
    </row>
    <row r="523" spans="1:5" x14ac:dyDescent="0.3">
      <c r="A523">
        <v>352</v>
      </c>
      <c r="B523">
        <v>51</v>
      </c>
      <c r="C523">
        <v>5</v>
      </c>
      <c r="D523">
        <v>8</v>
      </c>
      <c r="E523" t="s">
        <v>6</v>
      </c>
    </row>
    <row r="524" spans="1:5" x14ac:dyDescent="0.3">
      <c r="A524">
        <v>353</v>
      </c>
      <c r="B524">
        <v>51</v>
      </c>
      <c r="C524">
        <v>11</v>
      </c>
      <c r="D524">
        <v>4</v>
      </c>
      <c r="E524" t="s">
        <v>6</v>
      </c>
    </row>
    <row r="525" spans="1:5" x14ac:dyDescent="0.3">
      <c r="A525">
        <v>354</v>
      </c>
      <c r="B525">
        <v>51</v>
      </c>
      <c r="C525">
        <v>2</v>
      </c>
      <c r="D525">
        <v>2</v>
      </c>
      <c r="E525" t="s">
        <v>6</v>
      </c>
    </row>
    <row r="526" spans="1:5" x14ac:dyDescent="0.3">
      <c r="A526">
        <v>355</v>
      </c>
      <c r="B526">
        <v>51</v>
      </c>
      <c r="C526">
        <v>9</v>
      </c>
      <c r="D526">
        <v>1</v>
      </c>
      <c r="E526" t="s">
        <v>6</v>
      </c>
    </row>
    <row r="527" spans="1:5" x14ac:dyDescent="0.3">
      <c r="A527">
        <v>356</v>
      </c>
      <c r="B527">
        <v>51</v>
      </c>
      <c r="C527">
        <v>4</v>
      </c>
      <c r="D527">
        <v>0</v>
      </c>
      <c r="E527" t="s">
        <v>6</v>
      </c>
    </row>
    <row r="528" spans="1:5" x14ac:dyDescent="0.3">
      <c r="A528">
        <v>357</v>
      </c>
      <c r="B528">
        <v>51</v>
      </c>
      <c r="C528">
        <v>3</v>
      </c>
      <c r="D528">
        <v>0</v>
      </c>
      <c r="E528" t="s">
        <v>6</v>
      </c>
    </row>
    <row r="529" spans="1:5" x14ac:dyDescent="0.3">
      <c r="A529">
        <v>358</v>
      </c>
      <c r="B529">
        <v>51</v>
      </c>
      <c r="C529">
        <v>7</v>
      </c>
      <c r="D529">
        <v>0</v>
      </c>
      <c r="E529" t="s">
        <v>6</v>
      </c>
    </row>
    <row r="530" spans="1:5" x14ac:dyDescent="0.3">
      <c r="A530">
        <v>359</v>
      </c>
      <c r="B530">
        <v>51</v>
      </c>
      <c r="C530">
        <v>8</v>
      </c>
      <c r="D530">
        <v>0</v>
      </c>
      <c r="E530" t="s">
        <v>6</v>
      </c>
    </row>
    <row r="531" spans="1:5" x14ac:dyDescent="0.3">
      <c r="A531">
        <v>360</v>
      </c>
      <c r="B531">
        <v>51</v>
      </c>
      <c r="C531">
        <v>12</v>
      </c>
      <c r="D531">
        <v>0</v>
      </c>
      <c r="E531" t="s">
        <v>6</v>
      </c>
    </row>
    <row r="532" spans="1:5" x14ac:dyDescent="0.3">
      <c r="A532">
        <v>361</v>
      </c>
      <c r="B532">
        <v>52</v>
      </c>
      <c r="C532">
        <v>6</v>
      </c>
      <c r="D532">
        <v>18</v>
      </c>
      <c r="E532" t="s">
        <v>6</v>
      </c>
    </row>
    <row r="533" spans="1:5" x14ac:dyDescent="0.3">
      <c r="A533">
        <v>362</v>
      </c>
      <c r="B533">
        <v>52</v>
      </c>
      <c r="C533">
        <v>1</v>
      </c>
      <c r="D533">
        <v>8</v>
      </c>
      <c r="E533" t="s">
        <v>7</v>
      </c>
    </row>
    <row r="534" spans="1:5" x14ac:dyDescent="0.3">
      <c r="A534">
        <v>363</v>
      </c>
      <c r="B534">
        <v>52</v>
      </c>
      <c r="C534">
        <v>3</v>
      </c>
      <c r="D534">
        <v>5</v>
      </c>
      <c r="E534" t="s">
        <v>6</v>
      </c>
    </row>
    <row r="535" spans="1:5" x14ac:dyDescent="0.3">
      <c r="A535">
        <v>364</v>
      </c>
      <c r="B535">
        <v>52</v>
      </c>
      <c r="C535">
        <v>2</v>
      </c>
      <c r="D535">
        <v>7</v>
      </c>
      <c r="E535" t="s">
        <v>6</v>
      </c>
    </row>
    <row r="536" spans="1:5" x14ac:dyDescent="0.3">
      <c r="A536">
        <v>365</v>
      </c>
      <c r="B536">
        <v>52</v>
      </c>
      <c r="C536">
        <v>7</v>
      </c>
      <c r="D536">
        <v>1</v>
      </c>
      <c r="E536" t="s">
        <v>6</v>
      </c>
    </row>
    <row r="537" spans="1:5" x14ac:dyDescent="0.3">
      <c r="A537">
        <v>366</v>
      </c>
      <c r="B537">
        <v>52</v>
      </c>
      <c r="C537">
        <v>9</v>
      </c>
      <c r="D537">
        <v>0</v>
      </c>
      <c r="E537" t="s">
        <v>6</v>
      </c>
    </row>
    <row r="538" spans="1:5" x14ac:dyDescent="0.3">
      <c r="A538">
        <v>367</v>
      </c>
      <c r="B538">
        <v>52</v>
      </c>
      <c r="C538">
        <v>8</v>
      </c>
      <c r="D538">
        <v>0</v>
      </c>
      <c r="E538" t="s">
        <v>6</v>
      </c>
    </row>
    <row r="539" spans="1:5" x14ac:dyDescent="0.3">
      <c r="A539">
        <v>368</v>
      </c>
      <c r="B539">
        <v>52</v>
      </c>
      <c r="C539">
        <v>5</v>
      </c>
      <c r="D539">
        <v>0</v>
      </c>
      <c r="E539" t="s">
        <v>6</v>
      </c>
    </row>
    <row r="540" spans="1:5" x14ac:dyDescent="0.3">
      <c r="A540">
        <v>369</v>
      </c>
      <c r="B540">
        <v>52</v>
      </c>
      <c r="C540">
        <v>12</v>
      </c>
      <c r="D540">
        <v>0</v>
      </c>
      <c r="E540" t="s">
        <v>6</v>
      </c>
    </row>
    <row r="541" spans="1:5" x14ac:dyDescent="0.3">
      <c r="A541">
        <v>370</v>
      </c>
      <c r="B541">
        <v>52</v>
      </c>
      <c r="C541">
        <v>11</v>
      </c>
      <c r="D541">
        <v>0</v>
      </c>
      <c r="E541" t="s">
        <v>6</v>
      </c>
    </row>
    <row r="542" spans="1:5" x14ac:dyDescent="0.3">
      <c r="A542">
        <v>371</v>
      </c>
      <c r="B542">
        <v>52</v>
      </c>
      <c r="C542">
        <v>4</v>
      </c>
      <c r="D542">
        <v>0</v>
      </c>
      <c r="E542" t="s">
        <v>6</v>
      </c>
    </row>
    <row r="543" spans="1:5" x14ac:dyDescent="0.3">
      <c r="A543">
        <v>372</v>
      </c>
      <c r="B543">
        <v>53</v>
      </c>
      <c r="C543">
        <v>4</v>
      </c>
      <c r="D543">
        <v>10</v>
      </c>
      <c r="E543" t="s">
        <v>6</v>
      </c>
    </row>
    <row r="544" spans="1:5" x14ac:dyDescent="0.3">
      <c r="A544">
        <v>373</v>
      </c>
      <c r="B544">
        <v>53</v>
      </c>
      <c r="C544">
        <v>6</v>
      </c>
      <c r="D544">
        <v>8</v>
      </c>
      <c r="E544" t="s">
        <v>6</v>
      </c>
    </row>
    <row r="545" spans="1:5" x14ac:dyDescent="0.3">
      <c r="A545">
        <v>374</v>
      </c>
      <c r="B545">
        <v>53</v>
      </c>
      <c r="C545">
        <v>1</v>
      </c>
      <c r="D545">
        <v>10</v>
      </c>
      <c r="E545" t="s">
        <v>6</v>
      </c>
    </row>
    <row r="546" spans="1:5" x14ac:dyDescent="0.3">
      <c r="A546">
        <v>375</v>
      </c>
      <c r="B546">
        <v>53</v>
      </c>
      <c r="C546">
        <v>11</v>
      </c>
      <c r="D546">
        <v>5</v>
      </c>
      <c r="E546" t="s">
        <v>6</v>
      </c>
    </row>
    <row r="547" spans="1:5" x14ac:dyDescent="0.3">
      <c r="A547">
        <v>376</v>
      </c>
      <c r="B547">
        <v>53</v>
      </c>
      <c r="C547">
        <v>3</v>
      </c>
      <c r="D547">
        <v>5</v>
      </c>
      <c r="E547" t="s">
        <v>6</v>
      </c>
    </row>
    <row r="548" spans="1:5" x14ac:dyDescent="0.3">
      <c r="A548">
        <v>377</v>
      </c>
      <c r="B548">
        <v>53</v>
      </c>
      <c r="C548">
        <v>9</v>
      </c>
      <c r="D548">
        <v>1</v>
      </c>
      <c r="E548" t="s">
        <v>6</v>
      </c>
    </row>
    <row r="549" spans="1:5" x14ac:dyDescent="0.3">
      <c r="A549">
        <v>378</v>
      </c>
      <c r="B549">
        <v>53</v>
      </c>
      <c r="C549">
        <v>5</v>
      </c>
      <c r="D549">
        <v>0</v>
      </c>
      <c r="E549" t="s">
        <v>6</v>
      </c>
    </row>
    <row r="550" spans="1:5" x14ac:dyDescent="0.3">
      <c r="A550">
        <v>379</v>
      </c>
      <c r="B550">
        <v>53</v>
      </c>
      <c r="C550">
        <v>2</v>
      </c>
      <c r="D550">
        <v>0</v>
      </c>
      <c r="E550" t="s">
        <v>6</v>
      </c>
    </row>
    <row r="551" spans="1:5" x14ac:dyDescent="0.3">
      <c r="A551">
        <v>380</v>
      </c>
      <c r="B551">
        <v>53</v>
      </c>
      <c r="C551">
        <v>7</v>
      </c>
      <c r="D551">
        <v>0</v>
      </c>
      <c r="E551" t="s">
        <v>6</v>
      </c>
    </row>
    <row r="552" spans="1:5" x14ac:dyDescent="0.3">
      <c r="A552">
        <v>381</v>
      </c>
      <c r="B552">
        <v>53</v>
      </c>
      <c r="C552">
        <v>13</v>
      </c>
      <c r="D552">
        <v>0</v>
      </c>
      <c r="E552" t="s">
        <v>6</v>
      </c>
    </row>
    <row r="553" spans="1:5" x14ac:dyDescent="0.3">
      <c r="A553">
        <v>382</v>
      </c>
      <c r="B553">
        <v>53</v>
      </c>
      <c r="C553">
        <v>8</v>
      </c>
      <c r="D553">
        <v>0</v>
      </c>
      <c r="E553" t="s">
        <v>6</v>
      </c>
    </row>
    <row r="554" spans="1:5" x14ac:dyDescent="0.3">
      <c r="A554">
        <v>383</v>
      </c>
      <c r="B554">
        <v>54</v>
      </c>
      <c r="C554">
        <v>4</v>
      </c>
      <c r="D554">
        <v>18</v>
      </c>
      <c r="E554" t="s">
        <v>6</v>
      </c>
    </row>
    <row r="555" spans="1:5" x14ac:dyDescent="0.3">
      <c r="A555">
        <v>384</v>
      </c>
      <c r="B555">
        <v>54</v>
      </c>
      <c r="C555">
        <v>11</v>
      </c>
      <c r="D555">
        <v>6</v>
      </c>
      <c r="E555" t="s">
        <v>6</v>
      </c>
    </row>
    <row r="556" spans="1:5" x14ac:dyDescent="0.3">
      <c r="A556">
        <v>385</v>
      </c>
      <c r="B556">
        <v>54</v>
      </c>
      <c r="C556">
        <v>1</v>
      </c>
      <c r="D556">
        <v>5</v>
      </c>
      <c r="E556" t="s">
        <v>6</v>
      </c>
    </row>
    <row r="557" spans="1:5" x14ac:dyDescent="0.3">
      <c r="A557">
        <v>386</v>
      </c>
      <c r="B557">
        <v>54</v>
      </c>
      <c r="C557">
        <v>6</v>
      </c>
      <c r="D557">
        <v>7</v>
      </c>
      <c r="E557" t="s">
        <v>6</v>
      </c>
    </row>
    <row r="558" spans="1:5" x14ac:dyDescent="0.3">
      <c r="A558">
        <v>387</v>
      </c>
      <c r="B558">
        <v>54</v>
      </c>
      <c r="C558">
        <v>2</v>
      </c>
      <c r="D558">
        <v>2</v>
      </c>
      <c r="E558" t="s">
        <v>6</v>
      </c>
    </row>
    <row r="559" spans="1:5" x14ac:dyDescent="0.3">
      <c r="A559">
        <v>388</v>
      </c>
      <c r="B559">
        <v>54</v>
      </c>
      <c r="C559">
        <v>7</v>
      </c>
      <c r="D559">
        <v>1</v>
      </c>
      <c r="E559" t="s">
        <v>6</v>
      </c>
    </row>
    <row r="560" spans="1:5" x14ac:dyDescent="0.3">
      <c r="A560">
        <v>389</v>
      </c>
      <c r="B560">
        <v>54</v>
      </c>
      <c r="C560">
        <v>5</v>
      </c>
      <c r="D560">
        <v>0</v>
      </c>
      <c r="E560" t="s">
        <v>6</v>
      </c>
    </row>
    <row r="561" spans="1:5" x14ac:dyDescent="0.3">
      <c r="A561">
        <v>390</v>
      </c>
      <c r="B561">
        <v>54</v>
      </c>
      <c r="C561">
        <v>13</v>
      </c>
      <c r="D561">
        <v>0</v>
      </c>
      <c r="E561" t="s">
        <v>6</v>
      </c>
    </row>
    <row r="562" spans="1:5" x14ac:dyDescent="0.3">
      <c r="A562">
        <v>391</v>
      </c>
      <c r="B562">
        <v>54</v>
      </c>
      <c r="C562">
        <v>8</v>
      </c>
      <c r="D562">
        <v>0</v>
      </c>
      <c r="E562" t="s">
        <v>6</v>
      </c>
    </row>
    <row r="563" spans="1:5" x14ac:dyDescent="0.3">
      <c r="A563">
        <v>392</v>
      </c>
      <c r="B563">
        <v>54</v>
      </c>
      <c r="C563">
        <v>9</v>
      </c>
      <c r="D563">
        <v>0</v>
      </c>
      <c r="E563" t="s">
        <v>6</v>
      </c>
    </row>
    <row r="564" spans="1:5" x14ac:dyDescent="0.3">
      <c r="A564">
        <v>393</v>
      </c>
      <c r="B564">
        <v>54</v>
      </c>
      <c r="C564">
        <v>3</v>
      </c>
      <c r="D564">
        <v>0</v>
      </c>
      <c r="E564" t="s">
        <v>6</v>
      </c>
    </row>
    <row r="565" spans="1:5" x14ac:dyDescent="0.3">
      <c r="A565">
        <v>394</v>
      </c>
      <c r="B565">
        <v>55</v>
      </c>
      <c r="C565">
        <v>4</v>
      </c>
      <c r="D565">
        <v>14</v>
      </c>
      <c r="E565" t="s">
        <v>6</v>
      </c>
    </row>
    <row r="566" spans="1:5" x14ac:dyDescent="0.3">
      <c r="A566">
        <v>395</v>
      </c>
      <c r="B566">
        <v>55</v>
      </c>
      <c r="C566">
        <v>1</v>
      </c>
      <c r="D566">
        <v>8</v>
      </c>
      <c r="E566" t="s">
        <v>6</v>
      </c>
    </row>
    <row r="567" spans="1:5" x14ac:dyDescent="0.3">
      <c r="A567">
        <v>396</v>
      </c>
      <c r="B567">
        <v>55</v>
      </c>
      <c r="C567">
        <v>7</v>
      </c>
      <c r="D567">
        <v>6</v>
      </c>
      <c r="E567" t="s">
        <v>6</v>
      </c>
    </row>
    <row r="568" spans="1:5" x14ac:dyDescent="0.3">
      <c r="A568">
        <v>397</v>
      </c>
      <c r="B568">
        <v>55</v>
      </c>
      <c r="C568">
        <v>2</v>
      </c>
      <c r="D568">
        <v>8</v>
      </c>
      <c r="E568" t="s">
        <v>6</v>
      </c>
    </row>
    <row r="569" spans="1:5" x14ac:dyDescent="0.3">
      <c r="A569">
        <v>398</v>
      </c>
      <c r="B569">
        <v>55</v>
      </c>
      <c r="C569">
        <v>11</v>
      </c>
      <c r="D569">
        <v>2</v>
      </c>
      <c r="E569" t="s">
        <v>6</v>
      </c>
    </row>
    <row r="570" spans="1:5" x14ac:dyDescent="0.3">
      <c r="A570">
        <v>399</v>
      </c>
      <c r="B570">
        <v>55</v>
      </c>
      <c r="C570">
        <v>9</v>
      </c>
      <c r="D570">
        <v>1</v>
      </c>
      <c r="E570" t="s">
        <v>6</v>
      </c>
    </row>
    <row r="571" spans="1:5" x14ac:dyDescent="0.3">
      <c r="A571">
        <v>400</v>
      </c>
      <c r="B571">
        <v>55</v>
      </c>
      <c r="C571">
        <v>5</v>
      </c>
      <c r="D571">
        <v>0</v>
      </c>
      <c r="E571" t="s">
        <v>6</v>
      </c>
    </row>
    <row r="572" spans="1:5" x14ac:dyDescent="0.3">
      <c r="A572">
        <v>401</v>
      </c>
      <c r="B572">
        <v>55</v>
      </c>
      <c r="C572">
        <v>13</v>
      </c>
      <c r="D572">
        <v>0</v>
      </c>
      <c r="E572" t="s">
        <v>6</v>
      </c>
    </row>
    <row r="573" spans="1:5" x14ac:dyDescent="0.3">
      <c r="A573">
        <v>402</v>
      </c>
      <c r="B573">
        <v>55</v>
      </c>
      <c r="C573">
        <v>8</v>
      </c>
      <c r="D573">
        <v>0</v>
      </c>
      <c r="E573" t="s">
        <v>6</v>
      </c>
    </row>
    <row r="574" spans="1:5" x14ac:dyDescent="0.3">
      <c r="A574">
        <v>403</v>
      </c>
      <c r="B574">
        <v>55</v>
      </c>
      <c r="C574">
        <v>6</v>
      </c>
      <c r="D574">
        <v>0</v>
      </c>
      <c r="E574" t="s">
        <v>6</v>
      </c>
    </row>
    <row r="575" spans="1:5" x14ac:dyDescent="0.3">
      <c r="A575">
        <v>404</v>
      </c>
      <c r="B575">
        <v>55</v>
      </c>
      <c r="C575">
        <v>3</v>
      </c>
      <c r="D575">
        <v>0</v>
      </c>
      <c r="E575" t="s">
        <v>6</v>
      </c>
    </row>
    <row r="576" spans="1:5" x14ac:dyDescent="0.3">
      <c r="A576">
        <v>405</v>
      </c>
      <c r="B576">
        <v>56</v>
      </c>
      <c r="C576">
        <v>6</v>
      </c>
      <c r="D576">
        <v>15</v>
      </c>
      <c r="E576" t="s">
        <v>6</v>
      </c>
    </row>
    <row r="577" spans="1:5" x14ac:dyDescent="0.3">
      <c r="A577">
        <v>406</v>
      </c>
      <c r="B577">
        <v>56</v>
      </c>
      <c r="C577">
        <v>4</v>
      </c>
      <c r="D577">
        <v>9</v>
      </c>
      <c r="E577" t="s">
        <v>6</v>
      </c>
    </row>
    <row r="578" spans="1:5" x14ac:dyDescent="0.3">
      <c r="A578">
        <v>407</v>
      </c>
      <c r="B578">
        <v>56</v>
      </c>
      <c r="C578">
        <v>1</v>
      </c>
      <c r="D578">
        <v>10</v>
      </c>
      <c r="E578" t="s">
        <v>6</v>
      </c>
    </row>
    <row r="579" spans="1:5" x14ac:dyDescent="0.3">
      <c r="A579">
        <v>408</v>
      </c>
      <c r="B579">
        <v>56</v>
      </c>
      <c r="C579">
        <v>3</v>
      </c>
      <c r="D579">
        <v>3</v>
      </c>
      <c r="E579" t="s">
        <v>6</v>
      </c>
    </row>
    <row r="580" spans="1:5" x14ac:dyDescent="0.3">
      <c r="A580">
        <v>409</v>
      </c>
      <c r="B580">
        <v>56</v>
      </c>
      <c r="C580">
        <v>11</v>
      </c>
      <c r="D580">
        <v>2</v>
      </c>
      <c r="E580" t="s">
        <v>6</v>
      </c>
    </row>
    <row r="581" spans="1:5" x14ac:dyDescent="0.3">
      <c r="A581">
        <v>410</v>
      </c>
      <c r="B581">
        <v>56</v>
      </c>
      <c r="C581">
        <v>7</v>
      </c>
      <c r="D581">
        <v>0</v>
      </c>
      <c r="E581" t="s">
        <v>6</v>
      </c>
    </row>
    <row r="582" spans="1:5" x14ac:dyDescent="0.3">
      <c r="A582">
        <v>411</v>
      </c>
      <c r="B582">
        <v>56</v>
      </c>
      <c r="C582">
        <v>2</v>
      </c>
      <c r="D582">
        <v>0</v>
      </c>
      <c r="E582" t="s">
        <v>6</v>
      </c>
    </row>
    <row r="583" spans="1:5" x14ac:dyDescent="0.3">
      <c r="A583">
        <v>412</v>
      </c>
      <c r="B583">
        <v>56</v>
      </c>
      <c r="C583">
        <v>5</v>
      </c>
      <c r="D583">
        <v>0</v>
      </c>
      <c r="E583" t="s">
        <v>6</v>
      </c>
    </row>
    <row r="584" spans="1:5" x14ac:dyDescent="0.3">
      <c r="A584">
        <v>413</v>
      </c>
      <c r="B584">
        <v>56</v>
      </c>
      <c r="C584">
        <v>13</v>
      </c>
      <c r="D584">
        <v>0</v>
      </c>
      <c r="E584" t="s">
        <v>6</v>
      </c>
    </row>
    <row r="585" spans="1:5" x14ac:dyDescent="0.3">
      <c r="A585">
        <v>414</v>
      </c>
      <c r="B585">
        <v>56</v>
      </c>
      <c r="C585">
        <v>9</v>
      </c>
      <c r="D585">
        <v>0</v>
      </c>
      <c r="E585" t="s">
        <v>6</v>
      </c>
    </row>
    <row r="586" spans="1:5" x14ac:dyDescent="0.3">
      <c r="A586">
        <v>415</v>
      </c>
      <c r="B586">
        <v>56</v>
      </c>
      <c r="C586">
        <v>8</v>
      </c>
      <c r="D586">
        <v>0</v>
      </c>
      <c r="E586" t="s">
        <v>6</v>
      </c>
    </row>
    <row r="587" spans="1:5" x14ac:dyDescent="0.3">
      <c r="A587">
        <v>416</v>
      </c>
      <c r="B587">
        <v>57</v>
      </c>
      <c r="C587">
        <v>6</v>
      </c>
      <c r="D587">
        <v>16</v>
      </c>
      <c r="E587" t="s">
        <v>6</v>
      </c>
    </row>
    <row r="588" spans="1:5" x14ac:dyDescent="0.3">
      <c r="A588">
        <v>417</v>
      </c>
      <c r="B588">
        <v>57</v>
      </c>
      <c r="C588">
        <v>4</v>
      </c>
      <c r="D588">
        <v>11</v>
      </c>
      <c r="E588" t="s">
        <v>6</v>
      </c>
    </row>
    <row r="589" spans="1:5" x14ac:dyDescent="0.3">
      <c r="A589">
        <v>418</v>
      </c>
      <c r="B589">
        <v>57</v>
      </c>
      <c r="C589">
        <v>1</v>
      </c>
      <c r="D589">
        <v>5</v>
      </c>
      <c r="E589" t="s">
        <v>6</v>
      </c>
    </row>
    <row r="590" spans="1:5" x14ac:dyDescent="0.3">
      <c r="A590">
        <v>419</v>
      </c>
      <c r="B590">
        <v>57</v>
      </c>
      <c r="C590">
        <v>11</v>
      </c>
      <c r="D590">
        <v>4</v>
      </c>
      <c r="E590" t="s">
        <v>6</v>
      </c>
    </row>
    <row r="591" spans="1:5" x14ac:dyDescent="0.3">
      <c r="A591">
        <v>420</v>
      </c>
      <c r="B591">
        <v>57</v>
      </c>
      <c r="C591">
        <v>3</v>
      </c>
      <c r="D591">
        <v>2</v>
      </c>
      <c r="E591" t="s">
        <v>6</v>
      </c>
    </row>
    <row r="592" spans="1:5" x14ac:dyDescent="0.3">
      <c r="A592">
        <v>421</v>
      </c>
      <c r="B592">
        <v>57</v>
      </c>
      <c r="C592">
        <v>2</v>
      </c>
      <c r="D592">
        <v>1</v>
      </c>
      <c r="E592" t="s">
        <v>6</v>
      </c>
    </row>
    <row r="593" spans="1:5" x14ac:dyDescent="0.3">
      <c r="A593">
        <v>422</v>
      </c>
      <c r="B593">
        <v>57</v>
      </c>
      <c r="C593">
        <v>7</v>
      </c>
      <c r="D593">
        <v>0</v>
      </c>
      <c r="E593" t="s">
        <v>6</v>
      </c>
    </row>
    <row r="594" spans="1:5" x14ac:dyDescent="0.3">
      <c r="A594">
        <v>423</v>
      </c>
      <c r="B594">
        <v>57</v>
      </c>
      <c r="C594">
        <v>5</v>
      </c>
      <c r="D594">
        <v>0</v>
      </c>
      <c r="E594" t="s">
        <v>6</v>
      </c>
    </row>
    <row r="595" spans="1:5" x14ac:dyDescent="0.3">
      <c r="A595">
        <v>424</v>
      </c>
      <c r="B595">
        <v>57</v>
      </c>
      <c r="C595">
        <v>13</v>
      </c>
      <c r="D595">
        <v>0</v>
      </c>
      <c r="E595" t="s">
        <v>6</v>
      </c>
    </row>
    <row r="596" spans="1:5" x14ac:dyDescent="0.3">
      <c r="A596">
        <v>425</v>
      </c>
      <c r="B596">
        <v>57</v>
      </c>
      <c r="C596">
        <v>8</v>
      </c>
      <c r="D596">
        <v>0</v>
      </c>
      <c r="E596" t="s">
        <v>6</v>
      </c>
    </row>
    <row r="597" spans="1:5" x14ac:dyDescent="0.3">
      <c r="A597">
        <v>426</v>
      </c>
      <c r="B597">
        <v>57</v>
      </c>
      <c r="C597">
        <v>9</v>
      </c>
      <c r="D597">
        <v>0</v>
      </c>
      <c r="E597" t="s">
        <v>6</v>
      </c>
    </row>
    <row r="598" spans="1:5" x14ac:dyDescent="0.3">
      <c r="A598">
        <v>427</v>
      </c>
      <c r="B598">
        <v>58</v>
      </c>
      <c r="C598">
        <v>4</v>
      </c>
      <c r="D598">
        <v>16</v>
      </c>
      <c r="E598" t="s">
        <v>6</v>
      </c>
    </row>
    <row r="599" spans="1:5" x14ac:dyDescent="0.3">
      <c r="A599">
        <v>428</v>
      </c>
      <c r="B599">
        <v>58</v>
      </c>
      <c r="C599">
        <v>6</v>
      </c>
      <c r="D599">
        <v>13</v>
      </c>
      <c r="E599" t="s">
        <v>6</v>
      </c>
    </row>
    <row r="600" spans="1:5" x14ac:dyDescent="0.3">
      <c r="A600">
        <v>429</v>
      </c>
      <c r="B600">
        <v>58</v>
      </c>
      <c r="C600">
        <v>1</v>
      </c>
      <c r="D600">
        <v>4</v>
      </c>
      <c r="E600" t="s">
        <v>6</v>
      </c>
    </row>
    <row r="601" spans="1:5" x14ac:dyDescent="0.3">
      <c r="A601">
        <v>430</v>
      </c>
      <c r="B601">
        <v>58</v>
      </c>
      <c r="C601">
        <v>11</v>
      </c>
      <c r="D601">
        <v>5</v>
      </c>
      <c r="E601" t="s">
        <v>6</v>
      </c>
    </row>
    <row r="602" spans="1:5" x14ac:dyDescent="0.3">
      <c r="A602">
        <v>431</v>
      </c>
      <c r="B602">
        <v>58</v>
      </c>
      <c r="C602">
        <v>2</v>
      </c>
      <c r="D602">
        <v>1</v>
      </c>
      <c r="E602" t="s">
        <v>6</v>
      </c>
    </row>
    <row r="603" spans="1:5" x14ac:dyDescent="0.3">
      <c r="A603">
        <v>432</v>
      </c>
      <c r="B603">
        <v>58</v>
      </c>
      <c r="C603">
        <v>3</v>
      </c>
      <c r="D603">
        <v>0</v>
      </c>
      <c r="E603" t="s">
        <v>6</v>
      </c>
    </row>
    <row r="604" spans="1:5" x14ac:dyDescent="0.3">
      <c r="A604">
        <v>433</v>
      </c>
      <c r="B604">
        <v>58</v>
      </c>
      <c r="C604">
        <v>7</v>
      </c>
      <c r="D604">
        <v>0</v>
      </c>
      <c r="E604" t="s">
        <v>6</v>
      </c>
    </row>
    <row r="605" spans="1:5" x14ac:dyDescent="0.3">
      <c r="A605">
        <v>434</v>
      </c>
      <c r="B605">
        <v>58</v>
      </c>
      <c r="C605">
        <v>9</v>
      </c>
      <c r="D605">
        <v>0</v>
      </c>
      <c r="E605" t="s">
        <v>6</v>
      </c>
    </row>
    <row r="606" spans="1:5" x14ac:dyDescent="0.3">
      <c r="A606">
        <v>435</v>
      </c>
      <c r="B606">
        <v>58</v>
      </c>
      <c r="C606">
        <v>5</v>
      </c>
      <c r="D606">
        <v>0</v>
      </c>
      <c r="E606" t="s">
        <v>6</v>
      </c>
    </row>
    <row r="607" spans="1:5" x14ac:dyDescent="0.3">
      <c r="A607">
        <v>436</v>
      </c>
      <c r="B607">
        <v>58</v>
      </c>
      <c r="C607">
        <v>13</v>
      </c>
      <c r="D607">
        <v>0</v>
      </c>
      <c r="E607" t="s">
        <v>6</v>
      </c>
    </row>
    <row r="608" spans="1:5" x14ac:dyDescent="0.3">
      <c r="A608">
        <v>437</v>
      </c>
      <c r="B608">
        <v>58</v>
      </c>
      <c r="C608">
        <v>8</v>
      </c>
      <c r="D608">
        <v>0</v>
      </c>
      <c r="E608" t="s">
        <v>6</v>
      </c>
    </row>
    <row r="609" spans="1:5" x14ac:dyDescent="0.3">
      <c r="A609">
        <v>438</v>
      </c>
      <c r="B609">
        <v>59</v>
      </c>
      <c r="C609">
        <v>4</v>
      </c>
      <c r="D609">
        <v>13</v>
      </c>
      <c r="E609" t="s">
        <v>6</v>
      </c>
    </row>
    <row r="610" spans="1:5" x14ac:dyDescent="0.3">
      <c r="A610">
        <v>439</v>
      </c>
      <c r="B610">
        <v>59</v>
      </c>
      <c r="C610">
        <v>1</v>
      </c>
      <c r="D610">
        <v>8</v>
      </c>
      <c r="E610" t="s">
        <v>6</v>
      </c>
    </row>
    <row r="611" spans="1:5" x14ac:dyDescent="0.3">
      <c r="A611">
        <v>440</v>
      </c>
      <c r="B611">
        <v>59</v>
      </c>
      <c r="C611">
        <v>9</v>
      </c>
      <c r="D611">
        <v>6</v>
      </c>
      <c r="E611" t="s">
        <v>6</v>
      </c>
    </row>
    <row r="612" spans="1:5" x14ac:dyDescent="0.3">
      <c r="A612">
        <v>441</v>
      </c>
      <c r="B612">
        <v>59</v>
      </c>
      <c r="C612">
        <v>11</v>
      </c>
      <c r="D612">
        <v>5</v>
      </c>
      <c r="E612" t="s">
        <v>6</v>
      </c>
    </row>
    <row r="613" spans="1:5" x14ac:dyDescent="0.3">
      <c r="A613">
        <v>442</v>
      </c>
      <c r="B613">
        <v>59</v>
      </c>
      <c r="C613">
        <v>6</v>
      </c>
      <c r="D613">
        <v>4</v>
      </c>
      <c r="E613" t="s">
        <v>6</v>
      </c>
    </row>
    <row r="614" spans="1:5" x14ac:dyDescent="0.3">
      <c r="A614">
        <v>443</v>
      </c>
      <c r="B614">
        <v>59</v>
      </c>
      <c r="C614">
        <v>2</v>
      </c>
      <c r="D614">
        <v>2</v>
      </c>
      <c r="E614" t="s">
        <v>6</v>
      </c>
    </row>
    <row r="615" spans="1:5" x14ac:dyDescent="0.3">
      <c r="A615">
        <v>444</v>
      </c>
      <c r="B615">
        <v>59</v>
      </c>
      <c r="C615">
        <v>7</v>
      </c>
      <c r="D615">
        <v>1</v>
      </c>
      <c r="E615" t="s">
        <v>6</v>
      </c>
    </row>
    <row r="616" spans="1:5" x14ac:dyDescent="0.3">
      <c r="A616">
        <v>445</v>
      </c>
      <c r="B616">
        <v>59</v>
      </c>
      <c r="C616">
        <v>5</v>
      </c>
      <c r="D616">
        <v>0</v>
      </c>
      <c r="E616" t="s">
        <v>6</v>
      </c>
    </row>
    <row r="617" spans="1:5" x14ac:dyDescent="0.3">
      <c r="A617">
        <v>446</v>
      </c>
      <c r="B617">
        <v>59</v>
      </c>
      <c r="C617">
        <v>13</v>
      </c>
      <c r="D617">
        <v>0</v>
      </c>
      <c r="E617" t="s">
        <v>6</v>
      </c>
    </row>
    <row r="618" spans="1:5" x14ac:dyDescent="0.3">
      <c r="A618">
        <v>447</v>
      </c>
      <c r="B618">
        <v>59</v>
      </c>
      <c r="C618">
        <v>8</v>
      </c>
      <c r="D618">
        <v>0</v>
      </c>
      <c r="E618" t="s">
        <v>6</v>
      </c>
    </row>
    <row r="619" spans="1:5" x14ac:dyDescent="0.3">
      <c r="A619">
        <v>448</v>
      </c>
      <c r="B619">
        <v>59</v>
      </c>
      <c r="C619">
        <v>3</v>
      </c>
      <c r="D619">
        <v>0</v>
      </c>
      <c r="E619" t="s">
        <v>6</v>
      </c>
    </row>
    <row r="620" spans="1:5" x14ac:dyDescent="0.3">
      <c r="A620">
        <v>449</v>
      </c>
      <c r="B620">
        <v>60</v>
      </c>
      <c r="C620">
        <v>4</v>
      </c>
      <c r="D620">
        <v>15</v>
      </c>
      <c r="E620" t="s">
        <v>6</v>
      </c>
    </row>
    <row r="621" spans="1:5" x14ac:dyDescent="0.3">
      <c r="A621">
        <v>450</v>
      </c>
      <c r="B621">
        <v>60</v>
      </c>
      <c r="C621">
        <v>6</v>
      </c>
      <c r="D621">
        <v>12</v>
      </c>
      <c r="E621" t="s">
        <v>6</v>
      </c>
    </row>
    <row r="622" spans="1:5" x14ac:dyDescent="0.3">
      <c r="A622">
        <v>451</v>
      </c>
      <c r="B622">
        <v>60</v>
      </c>
      <c r="C622">
        <v>1</v>
      </c>
      <c r="D622">
        <v>9</v>
      </c>
      <c r="E622" t="s">
        <v>6</v>
      </c>
    </row>
    <row r="623" spans="1:5" x14ac:dyDescent="0.3">
      <c r="A623">
        <v>452</v>
      </c>
      <c r="B623">
        <v>60</v>
      </c>
      <c r="C623">
        <v>2</v>
      </c>
      <c r="D623">
        <v>3</v>
      </c>
      <c r="E623" t="s">
        <v>6</v>
      </c>
    </row>
    <row r="624" spans="1:5" x14ac:dyDescent="0.3">
      <c r="A624">
        <v>453</v>
      </c>
      <c r="B624">
        <v>60</v>
      </c>
      <c r="C624">
        <v>3</v>
      </c>
      <c r="D624">
        <v>0</v>
      </c>
      <c r="E624" t="s">
        <v>6</v>
      </c>
    </row>
    <row r="625" spans="1:5" x14ac:dyDescent="0.3">
      <c r="A625">
        <v>454</v>
      </c>
      <c r="B625">
        <v>60</v>
      </c>
      <c r="C625">
        <v>11</v>
      </c>
      <c r="D625">
        <v>0</v>
      </c>
      <c r="E625" t="s">
        <v>6</v>
      </c>
    </row>
    <row r="626" spans="1:5" x14ac:dyDescent="0.3">
      <c r="A626">
        <v>455</v>
      </c>
      <c r="B626">
        <v>60</v>
      </c>
      <c r="C626">
        <v>7</v>
      </c>
      <c r="D626">
        <v>0</v>
      </c>
      <c r="E626" t="s">
        <v>6</v>
      </c>
    </row>
    <row r="627" spans="1:5" x14ac:dyDescent="0.3">
      <c r="A627">
        <v>456</v>
      </c>
      <c r="B627">
        <v>60</v>
      </c>
      <c r="C627">
        <v>9</v>
      </c>
      <c r="D627">
        <v>0</v>
      </c>
      <c r="E627" t="s">
        <v>6</v>
      </c>
    </row>
    <row r="628" spans="1:5" x14ac:dyDescent="0.3">
      <c r="A628">
        <v>457</v>
      </c>
      <c r="B628">
        <v>60</v>
      </c>
      <c r="C628">
        <v>5</v>
      </c>
      <c r="D628">
        <v>0</v>
      </c>
      <c r="E628" t="s">
        <v>6</v>
      </c>
    </row>
    <row r="629" spans="1:5" x14ac:dyDescent="0.3">
      <c r="A629">
        <v>458</v>
      </c>
      <c r="B629">
        <v>60</v>
      </c>
      <c r="C629">
        <v>13</v>
      </c>
      <c r="D629">
        <v>0</v>
      </c>
      <c r="E629" t="s">
        <v>6</v>
      </c>
    </row>
    <row r="630" spans="1:5" x14ac:dyDescent="0.3">
      <c r="A630">
        <v>459</v>
      </c>
      <c r="B630">
        <v>60</v>
      </c>
      <c r="C630">
        <v>8</v>
      </c>
      <c r="D630">
        <v>0</v>
      </c>
      <c r="E630" t="s">
        <v>6</v>
      </c>
    </row>
    <row r="631" spans="1:5" x14ac:dyDescent="0.3">
      <c r="A631">
        <v>460</v>
      </c>
      <c r="B631">
        <v>61</v>
      </c>
      <c r="C631">
        <v>4</v>
      </c>
      <c r="D631">
        <v>15</v>
      </c>
      <c r="E631" t="s">
        <v>6</v>
      </c>
    </row>
    <row r="632" spans="1:5" x14ac:dyDescent="0.3">
      <c r="A632">
        <v>461</v>
      </c>
      <c r="B632">
        <v>61</v>
      </c>
      <c r="C632">
        <v>6</v>
      </c>
      <c r="D632">
        <v>12</v>
      </c>
      <c r="E632" t="s">
        <v>6</v>
      </c>
    </row>
    <row r="633" spans="1:5" x14ac:dyDescent="0.3">
      <c r="A633">
        <v>462</v>
      </c>
      <c r="B633">
        <v>61</v>
      </c>
      <c r="C633">
        <v>1</v>
      </c>
      <c r="D633">
        <v>6</v>
      </c>
      <c r="E633" t="s">
        <v>6</v>
      </c>
    </row>
    <row r="634" spans="1:5" x14ac:dyDescent="0.3">
      <c r="A634">
        <v>463</v>
      </c>
      <c r="B634">
        <v>61</v>
      </c>
      <c r="C634">
        <v>7</v>
      </c>
      <c r="D634">
        <v>3</v>
      </c>
      <c r="E634" t="s">
        <v>6</v>
      </c>
    </row>
    <row r="635" spans="1:5" x14ac:dyDescent="0.3">
      <c r="A635">
        <v>464</v>
      </c>
      <c r="B635">
        <v>61</v>
      </c>
      <c r="C635">
        <v>2</v>
      </c>
      <c r="D635">
        <v>2</v>
      </c>
      <c r="E635" t="s">
        <v>6</v>
      </c>
    </row>
    <row r="636" spans="1:5" x14ac:dyDescent="0.3">
      <c r="A636">
        <v>465</v>
      </c>
      <c r="B636">
        <v>61</v>
      </c>
      <c r="C636">
        <v>9</v>
      </c>
      <c r="D636">
        <v>1</v>
      </c>
      <c r="E636" t="s">
        <v>6</v>
      </c>
    </row>
    <row r="637" spans="1:5" x14ac:dyDescent="0.3">
      <c r="A637">
        <v>466</v>
      </c>
      <c r="B637">
        <v>61</v>
      </c>
      <c r="C637">
        <v>11</v>
      </c>
      <c r="D637">
        <v>0</v>
      </c>
      <c r="E637" t="s">
        <v>6</v>
      </c>
    </row>
    <row r="638" spans="1:5" x14ac:dyDescent="0.3">
      <c r="A638">
        <v>467</v>
      </c>
      <c r="B638">
        <v>61</v>
      </c>
      <c r="C638">
        <v>5</v>
      </c>
      <c r="D638">
        <v>0</v>
      </c>
      <c r="E638" t="s">
        <v>6</v>
      </c>
    </row>
    <row r="639" spans="1:5" x14ac:dyDescent="0.3">
      <c r="A639">
        <v>468</v>
      </c>
      <c r="B639">
        <v>61</v>
      </c>
      <c r="C639">
        <v>3</v>
      </c>
      <c r="D639">
        <v>0</v>
      </c>
      <c r="E639" t="s">
        <v>6</v>
      </c>
    </row>
    <row r="640" spans="1:5" x14ac:dyDescent="0.3">
      <c r="A640">
        <v>469</v>
      </c>
      <c r="B640">
        <v>61</v>
      </c>
      <c r="C640">
        <v>13</v>
      </c>
      <c r="D640">
        <v>0</v>
      </c>
      <c r="E640" t="s">
        <v>6</v>
      </c>
    </row>
    <row r="641" spans="1:5" x14ac:dyDescent="0.3">
      <c r="A641">
        <v>470</v>
      </c>
      <c r="B641">
        <v>61</v>
      </c>
      <c r="C641">
        <v>8</v>
      </c>
      <c r="D641">
        <v>0</v>
      </c>
      <c r="E641" t="s">
        <v>6</v>
      </c>
    </row>
    <row r="642" spans="1:5" x14ac:dyDescent="0.3">
      <c r="A642">
        <v>471</v>
      </c>
      <c r="B642">
        <v>62</v>
      </c>
      <c r="C642">
        <v>6</v>
      </c>
      <c r="D642">
        <v>18</v>
      </c>
      <c r="E642" t="s">
        <v>6</v>
      </c>
    </row>
    <row r="643" spans="1:5" x14ac:dyDescent="0.3">
      <c r="A643">
        <v>472</v>
      </c>
      <c r="B643">
        <v>62</v>
      </c>
      <c r="C643">
        <v>4</v>
      </c>
      <c r="D643">
        <v>10</v>
      </c>
      <c r="E643" t="s">
        <v>6</v>
      </c>
    </row>
    <row r="644" spans="1:5" x14ac:dyDescent="0.3">
      <c r="A644">
        <v>473</v>
      </c>
      <c r="B644">
        <v>62</v>
      </c>
      <c r="C644">
        <v>7</v>
      </c>
      <c r="D644">
        <v>5</v>
      </c>
      <c r="E644" t="s">
        <v>6</v>
      </c>
    </row>
    <row r="645" spans="1:5" x14ac:dyDescent="0.3">
      <c r="A645">
        <v>474</v>
      </c>
      <c r="B645">
        <v>62</v>
      </c>
      <c r="C645">
        <v>11</v>
      </c>
      <c r="D645">
        <v>3</v>
      </c>
      <c r="E645" t="s">
        <v>6</v>
      </c>
    </row>
    <row r="646" spans="1:5" x14ac:dyDescent="0.3">
      <c r="A646">
        <v>475</v>
      </c>
      <c r="B646">
        <v>62</v>
      </c>
      <c r="C646">
        <v>9</v>
      </c>
      <c r="D646">
        <v>2</v>
      </c>
      <c r="E646" t="s">
        <v>6</v>
      </c>
    </row>
    <row r="647" spans="1:5" x14ac:dyDescent="0.3">
      <c r="A647">
        <v>476</v>
      </c>
      <c r="B647">
        <v>62</v>
      </c>
      <c r="C647">
        <v>5</v>
      </c>
      <c r="D647">
        <v>1</v>
      </c>
      <c r="E647" t="s">
        <v>6</v>
      </c>
    </row>
    <row r="648" spans="1:5" x14ac:dyDescent="0.3">
      <c r="A648">
        <v>477</v>
      </c>
      <c r="B648">
        <v>62</v>
      </c>
      <c r="C648">
        <v>3</v>
      </c>
      <c r="D648">
        <v>0</v>
      </c>
      <c r="E648" t="s">
        <v>6</v>
      </c>
    </row>
    <row r="649" spans="1:5" x14ac:dyDescent="0.3">
      <c r="A649">
        <v>478</v>
      </c>
      <c r="B649">
        <v>62</v>
      </c>
      <c r="C649">
        <v>13</v>
      </c>
      <c r="D649">
        <v>0</v>
      </c>
      <c r="E649" t="s">
        <v>6</v>
      </c>
    </row>
    <row r="650" spans="1:5" x14ac:dyDescent="0.3">
      <c r="A650">
        <v>479</v>
      </c>
      <c r="B650">
        <v>62</v>
      </c>
      <c r="C650">
        <v>2</v>
      </c>
      <c r="D650">
        <v>0</v>
      </c>
      <c r="E650" t="s">
        <v>6</v>
      </c>
    </row>
    <row r="651" spans="1:5" x14ac:dyDescent="0.3">
      <c r="A651">
        <v>480</v>
      </c>
      <c r="B651">
        <v>62</v>
      </c>
      <c r="C651">
        <v>8</v>
      </c>
      <c r="D651">
        <v>0</v>
      </c>
      <c r="E651" t="s">
        <v>6</v>
      </c>
    </row>
    <row r="652" spans="1:5" x14ac:dyDescent="0.3">
      <c r="A652">
        <v>481</v>
      </c>
      <c r="B652">
        <v>62</v>
      </c>
      <c r="C652">
        <v>1</v>
      </c>
      <c r="D652">
        <v>0</v>
      </c>
      <c r="E652" t="s">
        <v>6</v>
      </c>
    </row>
    <row r="653" spans="1:5" x14ac:dyDescent="0.3">
      <c r="A653">
        <v>482</v>
      </c>
      <c r="B653">
        <v>63</v>
      </c>
      <c r="C653">
        <v>6</v>
      </c>
      <c r="D653">
        <v>16</v>
      </c>
      <c r="E653" t="s">
        <v>6</v>
      </c>
    </row>
    <row r="654" spans="1:5" x14ac:dyDescent="0.3">
      <c r="A654">
        <v>483</v>
      </c>
      <c r="B654">
        <v>63</v>
      </c>
      <c r="C654">
        <v>4</v>
      </c>
      <c r="D654">
        <v>11</v>
      </c>
      <c r="E654" t="s">
        <v>6</v>
      </c>
    </row>
    <row r="655" spans="1:5" x14ac:dyDescent="0.3">
      <c r="A655">
        <v>484</v>
      </c>
      <c r="B655">
        <v>63</v>
      </c>
      <c r="C655">
        <v>7</v>
      </c>
      <c r="D655">
        <v>5</v>
      </c>
      <c r="E655" t="s">
        <v>6</v>
      </c>
    </row>
    <row r="656" spans="1:5" x14ac:dyDescent="0.3">
      <c r="A656">
        <v>485</v>
      </c>
      <c r="B656">
        <v>63</v>
      </c>
      <c r="C656">
        <v>1</v>
      </c>
      <c r="D656">
        <v>6</v>
      </c>
      <c r="E656" t="s">
        <v>6</v>
      </c>
    </row>
    <row r="657" spans="1:5" x14ac:dyDescent="0.3">
      <c r="A657">
        <v>486</v>
      </c>
      <c r="B657">
        <v>63</v>
      </c>
      <c r="C657">
        <v>2</v>
      </c>
      <c r="D657">
        <v>1</v>
      </c>
      <c r="E657" t="s">
        <v>6</v>
      </c>
    </row>
    <row r="658" spans="1:5" x14ac:dyDescent="0.3">
      <c r="A658">
        <v>487</v>
      </c>
      <c r="B658">
        <v>63</v>
      </c>
      <c r="C658">
        <v>9</v>
      </c>
      <c r="D658">
        <v>0</v>
      </c>
      <c r="E658" t="s">
        <v>6</v>
      </c>
    </row>
    <row r="659" spans="1:5" x14ac:dyDescent="0.3">
      <c r="A659">
        <v>488</v>
      </c>
      <c r="B659">
        <v>63</v>
      </c>
      <c r="C659">
        <v>5</v>
      </c>
      <c r="D659">
        <v>0</v>
      </c>
      <c r="E659" t="s">
        <v>6</v>
      </c>
    </row>
    <row r="660" spans="1:5" x14ac:dyDescent="0.3">
      <c r="A660">
        <v>489</v>
      </c>
      <c r="B660">
        <v>63</v>
      </c>
      <c r="C660">
        <v>3</v>
      </c>
      <c r="D660">
        <v>0</v>
      </c>
      <c r="E660" t="s">
        <v>6</v>
      </c>
    </row>
    <row r="661" spans="1:5" x14ac:dyDescent="0.3">
      <c r="A661">
        <v>490</v>
      </c>
      <c r="B661">
        <v>63</v>
      </c>
      <c r="C661">
        <v>13</v>
      </c>
      <c r="D661">
        <v>0</v>
      </c>
      <c r="E661" t="s">
        <v>6</v>
      </c>
    </row>
    <row r="662" spans="1:5" x14ac:dyDescent="0.3">
      <c r="A662">
        <v>491</v>
      </c>
      <c r="B662">
        <v>63</v>
      </c>
      <c r="C662">
        <v>8</v>
      </c>
      <c r="D662">
        <v>0</v>
      </c>
      <c r="E662" t="s">
        <v>6</v>
      </c>
    </row>
    <row r="663" spans="1:5" x14ac:dyDescent="0.3">
      <c r="A663">
        <v>492</v>
      </c>
      <c r="B663">
        <v>63</v>
      </c>
      <c r="C663">
        <v>11</v>
      </c>
      <c r="D663">
        <v>0</v>
      </c>
      <c r="E663" t="s">
        <v>6</v>
      </c>
    </row>
    <row r="664" spans="1:5" x14ac:dyDescent="0.3">
      <c r="A664">
        <v>493</v>
      </c>
      <c r="B664">
        <v>64</v>
      </c>
      <c r="C664">
        <v>6</v>
      </c>
      <c r="D664">
        <v>18</v>
      </c>
      <c r="E664" t="s">
        <v>6</v>
      </c>
    </row>
    <row r="665" spans="1:5" x14ac:dyDescent="0.3">
      <c r="A665">
        <v>494</v>
      </c>
      <c r="B665">
        <v>64</v>
      </c>
      <c r="C665">
        <v>1</v>
      </c>
      <c r="D665">
        <v>6</v>
      </c>
      <c r="E665" t="s">
        <v>6</v>
      </c>
    </row>
    <row r="666" spans="1:5" x14ac:dyDescent="0.3">
      <c r="A666">
        <v>495</v>
      </c>
      <c r="B666">
        <v>64</v>
      </c>
      <c r="C666">
        <v>11</v>
      </c>
      <c r="D666">
        <v>5</v>
      </c>
      <c r="E666" t="s">
        <v>6</v>
      </c>
    </row>
    <row r="667" spans="1:5" x14ac:dyDescent="0.3">
      <c r="A667">
        <v>496</v>
      </c>
      <c r="B667">
        <v>64</v>
      </c>
      <c r="C667">
        <v>4</v>
      </c>
      <c r="D667">
        <v>7</v>
      </c>
      <c r="E667" t="s">
        <v>6</v>
      </c>
    </row>
    <row r="668" spans="1:5" x14ac:dyDescent="0.3">
      <c r="A668">
        <v>497</v>
      </c>
      <c r="B668">
        <v>64</v>
      </c>
      <c r="C668">
        <v>7</v>
      </c>
      <c r="D668">
        <v>2</v>
      </c>
      <c r="E668" t="s">
        <v>6</v>
      </c>
    </row>
    <row r="669" spans="1:5" x14ac:dyDescent="0.3">
      <c r="A669">
        <v>498</v>
      </c>
      <c r="B669">
        <v>64</v>
      </c>
      <c r="C669">
        <v>9</v>
      </c>
      <c r="D669">
        <v>1</v>
      </c>
      <c r="E669" t="s">
        <v>6</v>
      </c>
    </row>
    <row r="670" spans="1:5" x14ac:dyDescent="0.3">
      <c r="A670">
        <v>499</v>
      </c>
      <c r="B670">
        <v>64</v>
      </c>
      <c r="C670">
        <v>5</v>
      </c>
      <c r="D670">
        <v>0</v>
      </c>
      <c r="E670" t="s">
        <v>6</v>
      </c>
    </row>
    <row r="671" spans="1:5" x14ac:dyDescent="0.3">
      <c r="A671">
        <v>500</v>
      </c>
      <c r="B671">
        <v>64</v>
      </c>
      <c r="C671">
        <v>3</v>
      </c>
      <c r="D671">
        <v>0</v>
      </c>
      <c r="E671" t="s">
        <v>6</v>
      </c>
    </row>
    <row r="672" spans="1:5" x14ac:dyDescent="0.3">
      <c r="A672">
        <v>501</v>
      </c>
      <c r="B672">
        <v>64</v>
      </c>
      <c r="C672">
        <v>8</v>
      </c>
      <c r="D672">
        <v>0</v>
      </c>
      <c r="E672" t="s">
        <v>6</v>
      </c>
    </row>
    <row r="673" spans="1:5" x14ac:dyDescent="0.3">
      <c r="A673">
        <v>502</v>
      </c>
      <c r="B673">
        <v>64</v>
      </c>
      <c r="C673">
        <v>2</v>
      </c>
      <c r="D673">
        <v>0</v>
      </c>
      <c r="E673" t="s">
        <v>6</v>
      </c>
    </row>
    <row r="674" spans="1:5" x14ac:dyDescent="0.3">
      <c r="A674">
        <v>503</v>
      </c>
      <c r="B674">
        <v>64</v>
      </c>
      <c r="C674">
        <v>13</v>
      </c>
      <c r="D674">
        <v>0</v>
      </c>
      <c r="E674" t="s">
        <v>6</v>
      </c>
    </row>
    <row r="675" spans="1:5" x14ac:dyDescent="0.3">
      <c r="A675">
        <v>504</v>
      </c>
      <c r="B675">
        <v>65</v>
      </c>
      <c r="C675">
        <v>11</v>
      </c>
      <c r="D675">
        <v>15</v>
      </c>
      <c r="E675" t="s">
        <v>6</v>
      </c>
    </row>
    <row r="676" spans="1:5" x14ac:dyDescent="0.3">
      <c r="A676">
        <v>505</v>
      </c>
      <c r="B676">
        <v>65</v>
      </c>
      <c r="C676">
        <v>1</v>
      </c>
      <c r="D676">
        <v>8</v>
      </c>
      <c r="E676" t="s">
        <v>6</v>
      </c>
    </row>
    <row r="677" spans="1:5" x14ac:dyDescent="0.3">
      <c r="A677">
        <v>506</v>
      </c>
      <c r="B677">
        <v>65</v>
      </c>
      <c r="C677">
        <v>2</v>
      </c>
      <c r="D677">
        <v>6</v>
      </c>
      <c r="E677" t="s">
        <v>6</v>
      </c>
    </row>
    <row r="678" spans="1:5" x14ac:dyDescent="0.3">
      <c r="A678">
        <v>507</v>
      </c>
      <c r="B678">
        <v>65</v>
      </c>
      <c r="C678">
        <v>9</v>
      </c>
      <c r="D678">
        <v>4</v>
      </c>
      <c r="E678" t="s">
        <v>6</v>
      </c>
    </row>
    <row r="679" spans="1:5" x14ac:dyDescent="0.3">
      <c r="A679">
        <v>508</v>
      </c>
      <c r="B679">
        <v>65</v>
      </c>
      <c r="C679">
        <v>7</v>
      </c>
      <c r="D679">
        <v>3</v>
      </c>
      <c r="E679" t="s">
        <v>6</v>
      </c>
    </row>
    <row r="680" spans="1:5" x14ac:dyDescent="0.3">
      <c r="A680">
        <v>509</v>
      </c>
      <c r="B680">
        <v>65</v>
      </c>
      <c r="C680">
        <v>6</v>
      </c>
      <c r="D680">
        <v>3</v>
      </c>
      <c r="E680" t="s">
        <v>6</v>
      </c>
    </row>
    <row r="681" spans="1:5" x14ac:dyDescent="0.3">
      <c r="A681">
        <v>510</v>
      </c>
      <c r="B681">
        <v>65</v>
      </c>
      <c r="C681">
        <v>13</v>
      </c>
      <c r="D681">
        <v>0</v>
      </c>
      <c r="E681" t="s">
        <v>6</v>
      </c>
    </row>
    <row r="682" spans="1:5" x14ac:dyDescent="0.3">
      <c r="A682">
        <v>511</v>
      </c>
      <c r="B682">
        <v>65</v>
      </c>
      <c r="C682">
        <v>5</v>
      </c>
      <c r="D682">
        <v>0</v>
      </c>
      <c r="E682" t="s">
        <v>6</v>
      </c>
    </row>
    <row r="683" spans="1:5" x14ac:dyDescent="0.3">
      <c r="A683">
        <v>512</v>
      </c>
      <c r="B683">
        <v>65</v>
      </c>
      <c r="C683">
        <v>8</v>
      </c>
      <c r="D683">
        <v>0</v>
      </c>
      <c r="E683" t="s">
        <v>6</v>
      </c>
    </row>
    <row r="684" spans="1:5" x14ac:dyDescent="0.3">
      <c r="A684">
        <v>513</v>
      </c>
      <c r="B684">
        <v>65</v>
      </c>
      <c r="C684">
        <v>4</v>
      </c>
      <c r="D684">
        <v>0</v>
      </c>
      <c r="E684" t="s">
        <v>6</v>
      </c>
    </row>
    <row r="685" spans="1:5" x14ac:dyDescent="0.3">
      <c r="A685">
        <v>514</v>
      </c>
      <c r="B685">
        <v>65</v>
      </c>
      <c r="C685">
        <v>3</v>
      </c>
      <c r="D685">
        <v>0</v>
      </c>
      <c r="E685" t="s">
        <v>6</v>
      </c>
    </row>
    <row r="686" spans="1:5" x14ac:dyDescent="0.3">
      <c r="A686">
        <v>515</v>
      </c>
      <c r="B686">
        <v>66</v>
      </c>
      <c r="C686">
        <v>6</v>
      </c>
      <c r="D686">
        <v>16</v>
      </c>
      <c r="E686" t="s">
        <v>6</v>
      </c>
    </row>
    <row r="687" spans="1:5" x14ac:dyDescent="0.3">
      <c r="A687">
        <v>516</v>
      </c>
      <c r="B687">
        <v>66</v>
      </c>
      <c r="C687">
        <v>4</v>
      </c>
      <c r="D687">
        <v>11</v>
      </c>
      <c r="E687" t="s">
        <v>6</v>
      </c>
    </row>
    <row r="688" spans="1:5" x14ac:dyDescent="0.3">
      <c r="A688">
        <v>517</v>
      </c>
      <c r="B688">
        <v>66</v>
      </c>
      <c r="C688">
        <v>11</v>
      </c>
      <c r="D688">
        <v>6</v>
      </c>
      <c r="E688" t="s">
        <v>6</v>
      </c>
    </row>
    <row r="689" spans="1:5" x14ac:dyDescent="0.3">
      <c r="A689">
        <v>518</v>
      </c>
      <c r="B689">
        <v>66</v>
      </c>
      <c r="C689">
        <v>1</v>
      </c>
      <c r="D689">
        <v>4</v>
      </c>
      <c r="E689" t="s">
        <v>6</v>
      </c>
    </row>
    <row r="690" spans="1:5" x14ac:dyDescent="0.3">
      <c r="A690">
        <v>519</v>
      </c>
      <c r="B690">
        <v>66</v>
      </c>
      <c r="C690">
        <v>7</v>
      </c>
      <c r="D690">
        <v>2</v>
      </c>
      <c r="E690" t="s">
        <v>6</v>
      </c>
    </row>
    <row r="691" spans="1:5" x14ac:dyDescent="0.3">
      <c r="A691">
        <v>520</v>
      </c>
      <c r="B691">
        <v>66</v>
      </c>
      <c r="C691">
        <v>3</v>
      </c>
      <c r="D691">
        <v>0</v>
      </c>
      <c r="E691" t="s">
        <v>6</v>
      </c>
    </row>
    <row r="692" spans="1:5" x14ac:dyDescent="0.3">
      <c r="A692">
        <v>521</v>
      </c>
      <c r="B692">
        <v>66</v>
      </c>
      <c r="C692">
        <v>9</v>
      </c>
      <c r="D692">
        <v>0</v>
      </c>
      <c r="E692" t="s">
        <v>6</v>
      </c>
    </row>
    <row r="693" spans="1:5" x14ac:dyDescent="0.3">
      <c r="A693">
        <v>522</v>
      </c>
      <c r="B693">
        <v>66</v>
      </c>
      <c r="C693">
        <v>2</v>
      </c>
      <c r="D693">
        <v>0</v>
      </c>
      <c r="E693" t="s">
        <v>6</v>
      </c>
    </row>
    <row r="694" spans="1:5" x14ac:dyDescent="0.3">
      <c r="A694">
        <v>523</v>
      </c>
      <c r="B694">
        <v>66</v>
      </c>
      <c r="C694">
        <v>5</v>
      </c>
      <c r="D694">
        <v>0</v>
      </c>
      <c r="E694" t="s">
        <v>6</v>
      </c>
    </row>
    <row r="695" spans="1:5" x14ac:dyDescent="0.3">
      <c r="A695">
        <v>524</v>
      </c>
      <c r="B695">
        <v>66</v>
      </c>
      <c r="C695">
        <v>13</v>
      </c>
      <c r="D695">
        <v>0</v>
      </c>
      <c r="E695" t="s">
        <v>6</v>
      </c>
    </row>
    <row r="696" spans="1:5" x14ac:dyDescent="0.3">
      <c r="A696">
        <v>525</v>
      </c>
      <c r="B696">
        <v>66</v>
      </c>
      <c r="C696">
        <v>8</v>
      </c>
      <c r="D696">
        <v>0</v>
      </c>
      <c r="E696" t="s">
        <v>6</v>
      </c>
    </row>
    <row r="697" spans="1:5" x14ac:dyDescent="0.3">
      <c r="A697">
        <v>526</v>
      </c>
      <c r="B697">
        <v>67</v>
      </c>
      <c r="C697">
        <v>6</v>
      </c>
      <c r="D697">
        <v>10</v>
      </c>
      <c r="E697" t="s">
        <v>6</v>
      </c>
    </row>
    <row r="698" spans="1:5" x14ac:dyDescent="0.3">
      <c r="A698">
        <v>527</v>
      </c>
      <c r="B698">
        <v>67</v>
      </c>
      <c r="C698">
        <v>1</v>
      </c>
      <c r="D698">
        <v>8</v>
      </c>
      <c r="E698" t="s">
        <v>6</v>
      </c>
    </row>
    <row r="699" spans="1:5" x14ac:dyDescent="0.3">
      <c r="A699">
        <v>528</v>
      </c>
      <c r="B699">
        <v>67</v>
      </c>
      <c r="C699">
        <v>2</v>
      </c>
      <c r="D699">
        <v>7</v>
      </c>
      <c r="E699" t="s">
        <v>6</v>
      </c>
    </row>
    <row r="700" spans="1:5" x14ac:dyDescent="0.3">
      <c r="A700">
        <v>529</v>
      </c>
      <c r="B700">
        <v>67</v>
      </c>
      <c r="C700">
        <v>4</v>
      </c>
      <c r="D700">
        <v>5</v>
      </c>
      <c r="E700" t="s">
        <v>6</v>
      </c>
    </row>
    <row r="701" spans="1:5" x14ac:dyDescent="0.3">
      <c r="A701">
        <v>530</v>
      </c>
      <c r="B701">
        <v>67</v>
      </c>
      <c r="C701">
        <v>11</v>
      </c>
      <c r="D701">
        <v>7</v>
      </c>
      <c r="E701" t="s">
        <v>6</v>
      </c>
    </row>
    <row r="702" spans="1:5" x14ac:dyDescent="0.3">
      <c r="A702">
        <v>531</v>
      </c>
      <c r="B702">
        <v>67</v>
      </c>
      <c r="C702">
        <v>7</v>
      </c>
      <c r="D702">
        <v>2</v>
      </c>
      <c r="E702" t="s">
        <v>6</v>
      </c>
    </row>
    <row r="703" spans="1:5" x14ac:dyDescent="0.3">
      <c r="A703">
        <v>532</v>
      </c>
      <c r="B703">
        <v>67</v>
      </c>
      <c r="C703">
        <v>3</v>
      </c>
      <c r="D703">
        <v>0</v>
      </c>
      <c r="E703" t="s">
        <v>6</v>
      </c>
    </row>
    <row r="704" spans="1:5" x14ac:dyDescent="0.3">
      <c r="A704">
        <v>533</v>
      </c>
      <c r="B704">
        <v>67</v>
      </c>
      <c r="C704">
        <v>9</v>
      </c>
      <c r="D704">
        <v>0</v>
      </c>
      <c r="E704" t="s">
        <v>6</v>
      </c>
    </row>
    <row r="705" spans="1:5" x14ac:dyDescent="0.3">
      <c r="A705">
        <v>534</v>
      </c>
      <c r="B705">
        <v>67</v>
      </c>
      <c r="C705">
        <v>5</v>
      </c>
      <c r="D705">
        <v>0</v>
      </c>
      <c r="E705" t="s">
        <v>6</v>
      </c>
    </row>
    <row r="706" spans="1:5" x14ac:dyDescent="0.3">
      <c r="A706">
        <v>535</v>
      </c>
      <c r="B706">
        <v>67</v>
      </c>
      <c r="C706">
        <v>8</v>
      </c>
      <c r="D706">
        <v>0</v>
      </c>
      <c r="E706" t="s">
        <v>6</v>
      </c>
    </row>
    <row r="707" spans="1:5" x14ac:dyDescent="0.3">
      <c r="A707">
        <v>536</v>
      </c>
      <c r="B707">
        <v>67</v>
      </c>
      <c r="C707">
        <v>14</v>
      </c>
      <c r="D707">
        <v>0</v>
      </c>
      <c r="E707" t="s">
        <v>6</v>
      </c>
    </row>
    <row r="708" spans="1:5" x14ac:dyDescent="0.3">
      <c r="A708">
        <v>537</v>
      </c>
      <c r="B708">
        <v>68</v>
      </c>
      <c r="C708">
        <v>6</v>
      </c>
      <c r="D708">
        <v>10</v>
      </c>
      <c r="E708" t="s">
        <v>6</v>
      </c>
    </row>
    <row r="709" spans="1:5" x14ac:dyDescent="0.3">
      <c r="A709">
        <v>538</v>
      </c>
      <c r="B709">
        <v>68</v>
      </c>
      <c r="C709">
        <v>4</v>
      </c>
      <c r="D709">
        <v>14</v>
      </c>
      <c r="E709" t="s">
        <v>6</v>
      </c>
    </row>
    <row r="710" spans="1:5" x14ac:dyDescent="0.3">
      <c r="A710">
        <v>539</v>
      </c>
      <c r="B710">
        <v>68</v>
      </c>
      <c r="C710">
        <v>11</v>
      </c>
      <c r="D710">
        <v>8</v>
      </c>
      <c r="E710" t="s">
        <v>6</v>
      </c>
    </row>
    <row r="711" spans="1:5" x14ac:dyDescent="0.3">
      <c r="A711">
        <v>540</v>
      </c>
      <c r="B711">
        <v>68</v>
      </c>
      <c r="C711">
        <v>1</v>
      </c>
      <c r="D711">
        <v>4</v>
      </c>
      <c r="E711" t="s">
        <v>6</v>
      </c>
    </row>
    <row r="712" spans="1:5" x14ac:dyDescent="0.3">
      <c r="A712">
        <v>541</v>
      </c>
      <c r="B712">
        <v>68</v>
      </c>
      <c r="C712">
        <v>2</v>
      </c>
      <c r="D712">
        <v>2</v>
      </c>
      <c r="E712" t="s">
        <v>6</v>
      </c>
    </row>
    <row r="713" spans="1:5" x14ac:dyDescent="0.3">
      <c r="A713">
        <v>542</v>
      </c>
      <c r="B713">
        <v>68</v>
      </c>
      <c r="C713">
        <v>3</v>
      </c>
      <c r="D713">
        <v>1</v>
      </c>
      <c r="E713" t="s">
        <v>6</v>
      </c>
    </row>
    <row r="714" spans="1:5" x14ac:dyDescent="0.3">
      <c r="A714">
        <v>543</v>
      </c>
      <c r="B714">
        <v>68</v>
      </c>
      <c r="C714">
        <v>9</v>
      </c>
      <c r="D714">
        <v>0</v>
      </c>
      <c r="E714" t="s">
        <v>6</v>
      </c>
    </row>
    <row r="715" spans="1:5" x14ac:dyDescent="0.3">
      <c r="A715">
        <v>544</v>
      </c>
      <c r="B715">
        <v>68</v>
      </c>
      <c r="C715">
        <v>5</v>
      </c>
      <c r="D715">
        <v>0</v>
      </c>
      <c r="E715" t="s">
        <v>6</v>
      </c>
    </row>
    <row r="716" spans="1:5" x14ac:dyDescent="0.3">
      <c r="A716">
        <v>545</v>
      </c>
      <c r="B716">
        <v>68</v>
      </c>
      <c r="C716">
        <v>14</v>
      </c>
      <c r="D716">
        <v>0</v>
      </c>
      <c r="E716" t="s">
        <v>6</v>
      </c>
    </row>
    <row r="717" spans="1:5" x14ac:dyDescent="0.3">
      <c r="A717">
        <v>546</v>
      </c>
      <c r="B717">
        <v>68</v>
      </c>
      <c r="C717">
        <v>8</v>
      </c>
      <c r="D717">
        <v>0</v>
      </c>
      <c r="E717" t="s">
        <v>6</v>
      </c>
    </row>
    <row r="718" spans="1:5" x14ac:dyDescent="0.3">
      <c r="A718">
        <v>547</v>
      </c>
      <c r="B718">
        <v>68</v>
      </c>
      <c r="C718">
        <v>7</v>
      </c>
      <c r="D718">
        <v>0</v>
      </c>
      <c r="E718" t="s">
        <v>6</v>
      </c>
    </row>
    <row r="719" spans="1:5" x14ac:dyDescent="0.3">
      <c r="A719">
        <v>548</v>
      </c>
      <c r="B719">
        <v>69</v>
      </c>
      <c r="C719">
        <v>4</v>
      </c>
      <c r="D719">
        <v>16</v>
      </c>
      <c r="E719" t="s">
        <v>6</v>
      </c>
    </row>
    <row r="720" spans="1:5" x14ac:dyDescent="0.3">
      <c r="A720">
        <v>549</v>
      </c>
      <c r="B720">
        <v>69</v>
      </c>
      <c r="C720">
        <v>6</v>
      </c>
      <c r="D720">
        <v>8</v>
      </c>
      <c r="E720" t="s">
        <v>6</v>
      </c>
    </row>
    <row r="721" spans="1:5" x14ac:dyDescent="0.3">
      <c r="A721">
        <v>550</v>
      </c>
      <c r="B721">
        <v>69</v>
      </c>
      <c r="C721">
        <v>11</v>
      </c>
      <c r="D721">
        <v>5</v>
      </c>
      <c r="E721" t="s">
        <v>6</v>
      </c>
    </row>
    <row r="722" spans="1:5" x14ac:dyDescent="0.3">
      <c r="A722">
        <v>551</v>
      </c>
      <c r="B722">
        <v>69</v>
      </c>
      <c r="C722">
        <v>1</v>
      </c>
      <c r="D722">
        <v>4</v>
      </c>
      <c r="E722" t="s">
        <v>6</v>
      </c>
    </row>
    <row r="723" spans="1:5" x14ac:dyDescent="0.3">
      <c r="A723">
        <v>552</v>
      </c>
      <c r="B723">
        <v>69</v>
      </c>
      <c r="C723">
        <v>7</v>
      </c>
      <c r="D723">
        <v>5</v>
      </c>
      <c r="E723" t="s">
        <v>6</v>
      </c>
    </row>
    <row r="724" spans="1:5" x14ac:dyDescent="0.3">
      <c r="A724">
        <v>553</v>
      </c>
      <c r="B724">
        <v>69</v>
      </c>
      <c r="C724">
        <v>2</v>
      </c>
      <c r="D724">
        <v>1</v>
      </c>
      <c r="E724" t="s">
        <v>6</v>
      </c>
    </row>
    <row r="725" spans="1:5" x14ac:dyDescent="0.3">
      <c r="A725">
        <v>554</v>
      </c>
      <c r="B725">
        <v>69</v>
      </c>
      <c r="C725">
        <v>3</v>
      </c>
      <c r="D725">
        <v>0</v>
      </c>
      <c r="E725" t="s">
        <v>6</v>
      </c>
    </row>
    <row r="726" spans="1:5" x14ac:dyDescent="0.3">
      <c r="A726">
        <v>555</v>
      </c>
      <c r="B726">
        <v>69</v>
      </c>
      <c r="C726">
        <v>9</v>
      </c>
      <c r="D726">
        <v>0</v>
      </c>
      <c r="E726" t="s">
        <v>6</v>
      </c>
    </row>
    <row r="727" spans="1:5" x14ac:dyDescent="0.3">
      <c r="A727">
        <v>556</v>
      </c>
      <c r="B727">
        <v>69</v>
      </c>
      <c r="C727">
        <v>5</v>
      </c>
      <c r="D727">
        <v>0</v>
      </c>
      <c r="E727" t="s">
        <v>6</v>
      </c>
    </row>
    <row r="728" spans="1:5" x14ac:dyDescent="0.3">
      <c r="A728">
        <v>557</v>
      </c>
      <c r="B728">
        <v>69</v>
      </c>
      <c r="C728">
        <v>8</v>
      </c>
      <c r="D728">
        <v>0</v>
      </c>
      <c r="E728" t="s">
        <v>6</v>
      </c>
    </row>
    <row r="729" spans="1:5" x14ac:dyDescent="0.3">
      <c r="A729">
        <v>558</v>
      </c>
      <c r="B729">
        <v>69</v>
      </c>
      <c r="C729">
        <v>14</v>
      </c>
      <c r="D729">
        <v>0</v>
      </c>
      <c r="E729" t="s">
        <v>6</v>
      </c>
    </row>
    <row r="730" spans="1:5" x14ac:dyDescent="0.3">
      <c r="A730">
        <v>559</v>
      </c>
      <c r="B730">
        <v>70</v>
      </c>
      <c r="C730">
        <v>6</v>
      </c>
      <c r="D730">
        <v>15</v>
      </c>
      <c r="E730" t="s">
        <v>6</v>
      </c>
    </row>
    <row r="731" spans="1:5" x14ac:dyDescent="0.3">
      <c r="A731">
        <v>560</v>
      </c>
      <c r="B731">
        <v>70</v>
      </c>
      <c r="C731">
        <v>4</v>
      </c>
      <c r="D731">
        <v>11</v>
      </c>
      <c r="E731" t="s">
        <v>6</v>
      </c>
    </row>
    <row r="732" spans="1:5" x14ac:dyDescent="0.3">
      <c r="A732">
        <v>561</v>
      </c>
      <c r="B732">
        <v>70</v>
      </c>
      <c r="C732">
        <v>11</v>
      </c>
      <c r="D732">
        <v>8</v>
      </c>
      <c r="E732" t="s">
        <v>6</v>
      </c>
    </row>
    <row r="733" spans="1:5" x14ac:dyDescent="0.3">
      <c r="A733">
        <v>562</v>
      </c>
      <c r="B733">
        <v>70</v>
      </c>
      <c r="C733">
        <v>1</v>
      </c>
      <c r="D733">
        <v>5</v>
      </c>
      <c r="E733" t="s">
        <v>6</v>
      </c>
    </row>
    <row r="734" spans="1:5" x14ac:dyDescent="0.3">
      <c r="A734">
        <v>563</v>
      </c>
      <c r="B734">
        <v>70</v>
      </c>
      <c r="C734">
        <v>2</v>
      </c>
      <c r="D734">
        <v>0</v>
      </c>
      <c r="E734" t="s">
        <v>6</v>
      </c>
    </row>
    <row r="735" spans="1:5" x14ac:dyDescent="0.3">
      <c r="A735">
        <v>564</v>
      </c>
      <c r="B735">
        <v>70</v>
      </c>
      <c r="C735">
        <v>8</v>
      </c>
      <c r="D735">
        <v>0</v>
      </c>
      <c r="E735" t="s">
        <v>6</v>
      </c>
    </row>
    <row r="736" spans="1:5" x14ac:dyDescent="0.3">
      <c r="A736">
        <v>565</v>
      </c>
      <c r="B736">
        <v>70</v>
      </c>
      <c r="C736">
        <v>5</v>
      </c>
      <c r="D736">
        <v>0</v>
      </c>
      <c r="E736" t="s">
        <v>6</v>
      </c>
    </row>
    <row r="737" spans="1:5" x14ac:dyDescent="0.3">
      <c r="A737">
        <v>566</v>
      </c>
      <c r="B737">
        <v>70</v>
      </c>
      <c r="C737">
        <v>9</v>
      </c>
      <c r="D737">
        <v>0</v>
      </c>
      <c r="E737" t="s">
        <v>6</v>
      </c>
    </row>
    <row r="738" spans="1:5" x14ac:dyDescent="0.3">
      <c r="A738">
        <v>567</v>
      </c>
      <c r="B738">
        <v>70</v>
      </c>
      <c r="C738">
        <v>14</v>
      </c>
      <c r="D738">
        <v>0</v>
      </c>
      <c r="E738" t="s">
        <v>6</v>
      </c>
    </row>
    <row r="739" spans="1:5" x14ac:dyDescent="0.3">
      <c r="A739">
        <v>568</v>
      </c>
      <c r="B739">
        <v>70</v>
      </c>
      <c r="C739">
        <v>7</v>
      </c>
      <c r="D739">
        <v>0</v>
      </c>
      <c r="E739" t="s">
        <v>6</v>
      </c>
    </row>
    <row r="740" spans="1:5" x14ac:dyDescent="0.3">
      <c r="A740">
        <v>569</v>
      </c>
      <c r="B740">
        <v>70</v>
      </c>
      <c r="C740">
        <v>3</v>
      </c>
      <c r="D740">
        <v>0</v>
      </c>
      <c r="E740" t="s">
        <v>6</v>
      </c>
    </row>
    <row r="741" spans="1:5" x14ac:dyDescent="0.3">
      <c r="A741">
        <v>570</v>
      </c>
      <c r="B741">
        <v>71</v>
      </c>
      <c r="C741">
        <v>4</v>
      </c>
      <c r="D741">
        <v>16</v>
      </c>
      <c r="E741" t="s">
        <v>6</v>
      </c>
    </row>
    <row r="742" spans="1:5" x14ac:dyDescent="0.3">
      <c r="A742">
        <v>571</v>
      </c>
      <c r="B742">
        <v>71</v>
      </c>
      <c r="C742">
        <v>6</v>
      </c>
      <c r="D742">
        <v>8</v>
      </c>
      <c r="E742" t="s">
        <v>6</v>
      </c>
    </row>
    <row r="743" spans="1:5" x14ac:dyDescent="0.3">
      <c r="A743">
        <v>572</v>
      </c>
      <c r="B743">
        <v>71</v>
      </c>
      <c r="C743">
        <v>9</v>
      </c>
      <c r="D743">
        <v>7</v>
      </c>
      <c r="E743" t="s">
        <v>6</v>
      </c>
    </row>
    <row r="744" spans="1:5" x14ac:dyDescent="0.3">
      <c r="A744">
        <v>573</v>
      </c>
      <c r="B744">
        <v>71</v>
      </c>
      <c r="C744">
        <v>3</v>
      </c>
      <c r="D744">
        <v>4</v>
      </c>
      <c r="E744" t="s">
        <v>6</v>
      </c>
    </row>
    <row r="745" spans="1:5" x14ac:dyDescent="0.3">
      <c r="A745">
        <v>574</v>
      </c>
      <c r="B745">
        <v>71</v>
      </c>
      <c r="C745">
        <v>1</v>
      </c>
      <c r="D745">
        <v>4</v>
      </c>
      <c r="E745" t="s">
        <v>6</v>
      </c>
    </row>
    <row r="746" spans="1:5" x14ac:dyDescent="0.3">
      <c r="A746">
        <v>575</v>
      </c>
      <c r="B746">
        <v>71</v>
      </c>
      <c r="C746">
        <v>7</v>
      </c>
      <c r="D746">
        <v>0</v>
      </c>
      <c r="E746" t="s">
        <v>6</v>
      </c>
    </row>
    <row r="747" spans="1:5" x14ac:dyDescent="0.3">
      <c r="A747">
        <v>576</v>
      </c>
      <c r="B747">
        <v>71</v>
      </c>
      <c r="C747">
        <v>15</v>
      </c>
      <c r="D747">
        <v>0</v>
      </c>
      <c r="E747" t="s">
        <v>6</v>
      </c>
    </row>
    <row r="748" spans="1:5" x14ac:dyDescent="0.3">
      <c r="A748">
        <v>577</v>
      </c>
      <c r="B748">
        <v>71</v>
      </c>
      <c r="C748">
        <v>16</v>
      </c>
      <c r="D748">
        <v>0</v>
      </c>
      <c r="E748" t="s">
        <v>6</v>
      </c>
    </row>
    <row r="749" spans="1:5" x14ac:dyDescent="0.3">
      <c r="A749">
        <v>578</v>
      </c>
      <c r="B749">
        <v>71</v>
      </c>
      <c r="C749">
        <v>17</v>
      </c>
      <c r="D749">
        <v>0</v>
      </c>
      <c r="E749" t="s">
        <v>6</v>
      </c>
    </row>
    <row r="750" spans="1:5" x14ac:dyDescent="0.3">
      <c r="A750">
        <v>579</v>
      </c>
      <c r="B750">
        <v>71</v>
      </c>
      <c r="C750">
        <v>18</v>
      </c>
      <c r="D750">
        <v>0</v>
      </c>
      <c r="E750" t="s">
        <v>6</v>
      </c>
    </row>
    <row r="751" spans="1:5" x14ac:dyDescent="0.3">
      <c r="A751">
        <v>580</v>
      </c>
      <c r="B751">
        <v>72</v>
      </c>
      <c r="C751">
        <v>4</v>
      </c>
      <c r="D751">
        <v>10</v>
      </c>
      <c r="E751" t="s">
        <v>6</v>
      </c>
    </row>
    <row r="752" spans="1:5" x14ac:dyDescent="0.3">
      <c r="A752">
        <v>581</v>
      </c>
      <c r="B752">
        <v>72</v>
      </c>
      <c r="C752">
        <v>7</v>
      </c>
      <c r="D752">
        <v>12</v>
      </c>
      <c r="E752" t="s">
        <v>6</v>
      </c>
    </row>
    <row r="753" spans="1:5" x14ac:dyDescent="0.3">
      <c r="A753">
        <v>582</v>
      </c>
      <c r="B753">
        <v>72</v>
      </c>
      <c r="C753">
        <v>3</v>
      </c>
      <c r="D753">
        <v>6</v>
      </c>
      <c r="E753" t="s">
        <v>6</v>
      </c>
    </row>
    <row r="754" spans="1:5" x14ac:dyDescent="0.3">
      <c r="A754">
        <v>583</v>
      </c>
      <c r="B754">
        <v>72</v>
      </c>
      <c r="C754">
        <v>1</v>
      </c>
      <c r="D754">
        <v>5</v>
      </c>
      <c r="E754" t="s">
        <v>6</v>
      </c>
    </row>
    <row r="755" spans="1:5" x14ac:dyDescent="0.3">
      <c r="A755">
        <v>584</v>
      </c>
      <c r="B755">
        <v>72</v>
      </c>
      <c r="C755">
        <v>9</v>
      </c>
      <c r="D755">
        <v>4</v>
      </c>
      <c r="E755" t="s">
        <v>6</v>
      </c>
    </row>
    <row r="756" spans="1:5" x14ac:dyDescent="0.3">
      <c r="A756">
        <v>585</v>
      </c>
      <c r="B756">
        <v>72</v>
      </c>
      <c r="C756">
        <v>6</v>
      </c>
      <c r="D756">
        <v>2</v>
      </c>
      <c r="E756" t="s">
        <v>6</v>
      </c>
    </row>
    <row r="757" spans="1:5" x14ac:dyDescent="0.3">
      <c r="A757">
        <v>586</v>
      </c>
      <c r="B757">
        <v>72</v>
      </c>
      <c r="C757">
        <v>15</v>
      </c>
      <c r="D757">
        <v>0</v>
      </c>
      <c r="E757" t="s">
        <v>6</v>
      </c>
    </row>
    <row r="758" spans="1:5" x14ac:dyDescent="0.3">
      <c r="A758">
        <v>587</v>
      </c>
      <c r="B758">
        <v>72</v>
      </c>
      <c r="C758">
        <v>17</v>
      </c>
      <c r="D758">
        <v>0</v>
      </c>
      <c r="E758" t="s">
        <v>6</v>
      </c>
    </row>
    <row r="759" spans="1:5" x14ac:dyDescent="0.3">
      <c r="A759">
        <v>588</v>
      </c>
      <c r="B759">
        <v>72</v>
      </c>
      <c r="C759">
        <v>18</v>
      </c>
      <c r="D759">
        <v>0</v>
      </c>
      <c r="E759" t="s">
        <v>6</v>
      </c>
    </row>
    <row r="760" spans="1:5" x14ac:dyDescent="0.3">
      <c r="A760">
        <v>589</v>
      </c>
      <c r="B760">
        <v>72</v>
      </c>
      <c r="C760">
        <v>16</v>
      </c>
      <c r="D760">
        <v>0</v>
      </c>
      <c r="E760" t="s">
        <v>6</v>
      </c>
    </row>
    <row r="761" spans="1:5" x14ac:dyDescent="0.3">
      <c r="A761">
        <v>590</v>
      </c>
      <c r="B761">
        <v>73</v>
      </c>
      <c r="C761">
        <v>4</v>
      </c>
      <c r="D761">
        <v>10</v>
      </c>
      <c r="E761" t="s">
        <v>6</v>
      </c>
    </row>
    <row r="762" spans="1:5" x14ac:dyDescent="0.3">
      <c r="A762">
        <v>591</v>
      </c>
      <c r="B762">
        <v>73</v>
      </c>
      <c r="C762">
        <v>7</v>
      </c>
      <c r="D762">
        <v>13</v>
      </c>
      <c r="E762" t="s">
        <v>6</v>
      </c>
    </row>
    <row r="763" spans="1:5" x14ac:dyDescent="0.3">
      <c r="A763">
        <v>592</v>
      </c>
      <c r="B763">
        <v>73</v>
      </c>
      <c r="C763">
        <v>1</v>
      </c>
      <c r="D763">
        <v>10</v>
      </c>
      <c r="E763" t="s">
        <v>6</v>
      </c>
    </row>
    <row r="764" spans="1:5" x14ac:dyDescent="0.3">
      <c r="A764">
        <v>593</v>
      </c>
      <c r="B764">
        <v>73</v>
      </c>
      <c r="C764">
        <v>3</v>
      </c>
      <c r="D764">
        <v>3</v>
      </c>
      <c r="E764" t="s">
        <v>6</v>
      </c>
    </row>
    <row r="765" spans="1:5" x14ac:dyDescent="0.3">
      <c r="A765">
        <v>594</v>
      </c>
      <c r="B765">
        <v>73</v>
      </c>
      <c r="C765">
        <v>15</v>
      </c>
      <c r="D765">
        <v>2</v>
      </c>
      <c r="E765" t="s">
        <v>6</v>
      </c>
    </row>
    <row r="766" spans="1:5" x14ac:dyDescent="0.3">
      <c r="A766">
        <v>595</v>
      </c>
      <c r="B766">
        <v>73</v>
      </c>
      <c r="C766">
        <v>9</v>
      </c>
      <c r="D766">
        <v>1</v>
      </c>
      <c r="E766" t="s">
        <v>6</v>
      </c>
    </row>
    <row r="767" spans="1:5" x14ac:dyDescent="0.3">
      <c r="A767">
        <v>596</v>
      </c>
      <c r="B767">
        <v>73</v>
      </c>
      <c r="C767">
        <v>6</v>
      </c>
      <c r="D767">
        <v>0</v>
      </c>
      <c r="E767" t="s">
        <v>6</v>
      </c>
    </row>
    <row r="768" spans="1:5" x14ac:dyDescent="0.3">
      <c r="A768">
        <v>597</v>
      </c>
      <c r="B768">
        <v>73</v>
      </c>
      <c r="C768">
        <v>17</v>
      </c>
      <c r="D768">
        <v>0</v>
      </c>
      <c r="E768" t="s">
        <v>6</v>
      </c>
    </row>
    <row r="769" spans="1:5" x14ac:dyDescent="0.3">
      <c r="A769">
        <v>598</v>
      </c>
      <c r="B769">
        <v>73</v>
      </c>
      <c r="C769">
        <v>18</v>
      </c>
      <c r="D769">
        <v>0</v>
      </c>
      <c r="E769" t="s">
        <v>6</v>
      </c>
    </row>
    <row r="770" spans="1:5" x14ac:dyDescent="0.3">
      <c r="A770">
        <v>599</v>
      </c>
      <c r="B770">
        <v>73</v>
      </c>
      <c r="C770">
        <v>16</v>
      </c>
      <c r="D770">
        <v>0</v>
      </c>
      <c r="E770" t="s">
        <v>6</v>
      </c>
    </row>
    <row r="771" spans="1:5" x14ac:dyDescent="0.3">
      <c r="A771">
        <v>600</v>
      </c>
      <c r="B771">
        <v>74</v>
      </c>
      <c r="C771">
        <v>4</v>
      </c>
      <c r="D771">
        <v>10</v>
      </c>
      <c r="E771" t="s">
        <v>6</v>
      </c>
    </row>
    <row r="772" spans="1:5" x14ac:dyDescent="0.3">
      <c r="A772">
        <v>601</v>
      </c>
      <c r="B772">
        <v>74</v>
      </c>
      <c r="C772">
        <v>6</v>
      </c>
      <c r="D772">
        <v>8</v>
      </c>
      <c r="E772" t="s">
        <v>6</v>
      </c>
    </row>
    <row r="773" spans="1:5" x14ac:dyDescent="0.3">
      <c r="A773">
        <v>602</v>
      </c>
      <c r="B773">
        <v>74</v>
      </c>
      <c r="C773">
        <v>1</v>
      </c>
      <c r="D773">
        <v>6</v>
      </c>
      <c r="E773" t="s">
        <v>6</v>
      </c>
    </row>
    <row r="774" spans="1:5" x14ac:dyDescent="0.3">
      <c r="A774">
        <v>603</v>
      </c>
      <c r="B774">
        <v>74</v>
      </c>
      <c r="C774">
        <v>15</v>
      </c>
      <c r="D774">
        <v>5</v>
      </c>
      <c r="E774" t="s">
        <v>6</v>
      </c>
    </row>
    <row r="775" spans="1:5" x14ac:dyDescent="0.3">
      <c r="A775">
        <v>604</v>
      </c>
      <c r="B775">
        <v>74</v>
      </c>
      <c r="C775">
        <v>7</v>
      </c>
      <c r="D775">
        <v>4</v>
      </c>
      <c r="E775" t="s">
        <v>6</v>
      </c>
    </row>
    <row r="776" spans="1:5" x14ac:dyDescent="0.3">
      <c r="A776">
        <v>605</v>
      </c>
      <c r="B776">
        <v>74</v>
      </c>
      <c r="C776">
        <v>3</v>
      </c>
      <c r="D776">
        <v>5</v>
      </c>
      <c r="E776" t="s">
        <v>6</v>
      </c>
    </row>
    <row r="777" spans="1:5" x14ac:dyDescent="0.3">
      <c r="A777">
        <v>606</v>
      </c>
      <c r="B777">
        <v>74</v>
      </c>
      <c r="C777">
        <v>9</v>
      </c>
      <c r="D777">
        <v>1</v>
      </c>
      <c r="E777" t="s">
        <v>6</v>
      </c>
    </row>
    <row r="778" spans="1:5" x14ac:dyDescent="0.3">
      <c r="A778">
        <v>607</v>
      </c>
      <c r="B778">
        <v>74</v>
      </c>
      <c r="C778">
        <v>17</v>
      </c>
      <c r="D778">
        <v>0</v>
      </c>
      <c r="E778" t="s">
        <v>6</v>
      </c>
    </row>
    <row r="779" spans="1:5" x14ac:dyDescent="0.3">
      <c r="A779">
        <v>608</v>
      </c>
      <c r="B779">
        <v>74</v>
      </c>
      <c r="C779">
        <v>18</v>
      </c>
      <c r="D779">
        <v>0</v>
      </c>
      <c r="E779" t="s">
        <v>6</v>
      </c>
    </row>
    <row r="780" spans="1:5" x14ac:dyDescent="0.3">
      <c r="A780">
        <v>609</v>
      </c>
      <c r="B780">
        <v>74</v>
      </c>
      <c r="C780">
        <v>16</v>
      </c>
      <c r="D780">
        <v>0</v>
      </c>
      <c r="E780" t="s">
        <v>6</v>
      </c>
    </row>
    <row r="781" spans="1:5" x14ac:dyDescent="0.3">
      <c r="A781">
        <v>610</v>
      </c>
      <c r="B781">
        <v>75</v>
      </c>
      <c r="C781">
        <v>1</v>
      </c>
      <c r="D781">
        <v>12</v>
      </c>
      <c r="E781" t="s">
        <v>6</v>
      </c>
    </row>
    <row r="782" spans="1:5" x14ac:dyDescent="0.3">
      <c r="A782">
        <v>611</v>
      </c>
      <c r="B782">
        <v>75</v>
      </c>
      <c r="C782">
        <v>4</v>
      </c>
      <c r="D782">
        <v>12</v>
      </c>
      <c r="E782" t="s">
        <v>6</v>
      </c>
    </row>
    <row r="783" spans="1:5" x14ac:dyDescent="0.3">
      <c r="A783">
        <v>612</v>
      </c>
      <c r="B783">
        <v>75</v>
      </c>
      <c r="C783">
        <v>7</v>
      </c>
      <c r="D783">
        <v>11</v>
      </c>
      <c r="E783" t="s">
        <v>6</v>
      </c>
    </row>
    <row r="784" spans="1:5" x14ac:dyDescent="0.3">
      <c r="A784">
        <v>613</v>
      </c>
      <c r="B784">
        <v>75</v>
      </c>
      <c r="C784">
        <v>3</v>
      </c>
      <c r="D784">
        <v>3</v>
      </c>
      <c r="E784" t="s">
        <v>6</v>
      </c>
    </row>
    <row r="785" spans="1:5" x14ac:dyDescent="0.3">
      <c r="A785">
        <v>614</v>
      </c>
      <c r="B785">
        <v>75</v>
      </c>
      <c r="C785">
        <v>9</v>
      </c>
      <c r="D785">
        <v>1</v>
      </c>
      <c r="E785" t="s">
        <v>6</v>
      </c>
    </row>
    <row r="786" spans="1:5" x14ac:dyDescent="0.3">
      <c r="A786">
        <v>615</v>
      </c>
      <c r="B786">
        <v>75</v>
      </c>
      <c r="C786">
        <v>6</v>
      </c>
      <c r="D786">
        <v>0</v>
      </c>
      <c r="E786" t="s">
        <v>6</v>
      </c>
    </row>
    <row r="787" spans="1:5" x14ac:dyDescent="0.3">
      <c r="A787">
        <v>616</v>
      </c>
      <c r="B787">
        <v>75</v>
      </c>
      <c r="C787">
        <v>15</v>
      </c>
      <c r="D787">
        <v>0</v>
      </c>
      <c r="E787" t="s">
        <v>6</v>
      </c>
    </row>
    <row r="788" spans="1:5" x14ac:dyDescent="0.3">
      <c r="A788">
        <v>617</v>
      </c>
      <c r="B788">
        <v>75</v>
      </c>
      <c r="C788">
        <v>17</v>
      </c>
      <c r="D788">
        <v>0</v>
      </c>
      <c r="E788" t="s">
        <v>6</v>
      </c>
    </row>
    <row r="789" spans="1:5" x14ac:dyDescent="0.3">
      <c r="A789">
        <v>618</v>
      </c>
      <c r="B789">
        <v>75</v>
      </c>
      <c r="C789">
        <v>18</v>
      </c>
      <c r="D789">
        <v>0</v>
      </c>
      <c r="E789" t="s">
        <v>6</v>
      </c>
    </row>
    <row r="790" spans="1:5" x14ac:dyDescent="0.3">
      <c r="A790">
        <v>619</v>
      </c>
      <c r="B790">
        <v>76</v>
      </c>
      <c r="C790">
        <v>1</v>
      </c>
      <c r="D790">
        <v>14</v>
      </c>
      <c r="E790" t="s">
        <v>6</v>
      </c>
    </row>
    <row r="791" spans="1:5" x14ac:dyDescent="0.3">
      <c r="A791">
        <v>620</v>
      </c>
      <c r="B791">
        <v>76</v>
      </c>
      <c r="C791">
        <v>3</v>
      </c>
      <c r="D791">
        <v>14</v>
      </c>
      <c r="E791" t="s">
        <v>6</v>
      </c>
    </row>
    <row r="792" spans="1:5" x14ac:dyDescent="0.3">
      <c r="A792">
        <v>621</v>
      </c>
      <c r="B792">
        <v>76</v>
      </c>
      <c r="C792">
        <v>4</v>
      </c>
      <c r="D792">
        <v>5</v>
      </c>
      <c r="E792" t="s">
        <v>6</v>
      </c>
    </row>
    <row r="793" spans="1:5" x14ac:dyDescent="0.3">
      <c r="A793">
        <v>622</v>
      </c>
      <c r="B793">
        <v>76</v>
      </c>
      <c r="C793">
        <v>7</v>
      </c>
      <c r="D793">
        <v>3</v>
      </c>
      <c r="E793" t="s">
        <v>6</v>
      </c>
    </row>
    <row r="794" spans="1:5" x14ac:dyDescent="0.3">
      <c r="A794">
        <v>623</v>
      </c>
      <c r="B794">
        <v>76</v>
      </c>
      <c r="C794">
        <v>6</v>
      </c>
      <c r="D794">
        <v>3</v>
      </c>
      <c r="E794" t="s">
        <v>6</v>
      </c>
    </row>
    <row r="795" spans="1:5" x14ac:dyDescent="0.3">
      <c r="A795">
        <v>624</v>
      </c>
      <c r="B795">
        <v>76</v>
      </c>
      <c r="C795">
        <v>15</v>
      </c>
      <c r="D795">
        <v>0</v>
      </c>
      <c r="E795" t="s">
        <v>6</v>
      </c>
    </row>
    <row r="796" spans="1:5" x14ac:dyDescent="0.3">
      <c r="A796">
        <v>625</v>
      </c>
      <c r="B796">
        <v>76</v>
      </c>
      <c r="C796">
        <v>17</v>
      </c>
      <c r="D796">
        <v>0</v>
      </c>
      <c r="E796" t="s">
        <v>6</v>
      </c>
    </row>
    <row r="797" spans="1:5" x14ac:dyDescent="0.3">
      <c r="A797">
        <v>626</v>
      </c>
      <c r="B797">
        <v>76</v>
      </c>
      <c r="C797">
        <v>18</v>
      </c>
      <c r="D797">
        <v>0</v>
      </c>
      <c r="E797" t="s">
        <v>6</v>
      </c>
    </row>
    <row r="798" spans="1:5" x14ac:dyDescent="0.3">
      <c r="A798">
        <v>627</v>
      </c>
      <c r="B798">
        <v>76</v>
      </c>
      <c r="C798">
        <v>9</v>
      </c>
      <c r="D798">
        <v>0</v>
      </c>
      <c r="E798" t="s">
        <v>6</v>
      </c>
    </row>
    <row r="799" spans="1:5" x14ac:dyDescent="0.3">
      <c r="A799">
        <v>628</v>
      </c>
      <c r="B799">
        <v>77</v>
      </c>
      <c r="C799">
        <v>4</v>
      </c>
      <c r="D799">
        <v>13</v>
      </c>
      <c r="E799" t="s">
        <v>6</v>
      </c>
    </row>
    <row r="800" spans="1:5" x14ac:dyDescent="0.3">
      <c r="A800">
        <v>629</v>
      </c>
      <c r="B800">
        <v>77</v>
      </c>
      <c r="C800">
        <v>3</v>
      </c>
      <c r="D800">
        <v>8</v>
      </c>
      <c r="E800" t="s">
        <v>6</v>
      </c>
    </row>
    <row r="801" spans="1:5" x14ac:dyDescent="0.3">
      <c r="A801">
        <v>630</v>
      </c>
      <c r="B801">
        <v>77</v>
      </c>
      <c r="C801">
        <v>6</v>
      </c>
      <c r="D801">
        <v>10</v>
      </c>
      <c r="E801" t="s">
        <v>6</v>
      </c>
    </row>
    <row r="802" spans="1:5" x14ac:dyDescent="0.3">
      <c r="A802">
        <v>631</v>
      </c>
      <c r="B802">
        <v>77</v>
      </c>
      <c r="C802">
        <v>9</v>
      </c>
      <c r="D802">
        <v>5</v>
      </c>
      <c r="E802" t="s">
        <v>6</v>
      </c>
    </row>
    <row r="803" spans="1:5" x14ac:dyDescent="0.3">
      <c r="A803">
        <v>632</v>
      </c>
      <c r="B803">
        <v>77</v>
      </c>
      <c r="C803">
        <v>1</v>
      </c>
      <c r="D803">
        <v>2</v>
      </c>
      <c r="E803" t="s">
        <v>6</v>
      </c>
    </row>
    <row r="804" spans="1:5" x14ac:dyDescent="0.3">
      <c r="A804">
        <v>633</v>
      </c>
      <c r="B804">
        <v>77</v>
      </c>
      <c r="C804">
        <v>7</v>
      </c>
      <c r="D804">
        <v>1</v>
      </c>
      <c r="E804" t="s">
        <v>6</v>
      </c>
    </row>
    <row r="805" spans="1:5" x14ac:dyDescent="0.3">
      <c r="A805">
        <v>634</v>
      </c>
      <c r="B805">
        <v>77</v>
      </c>
      <c r="C805">
        <v>16</v>
      </c>
      <c r="D805">
        <v>0</v>
      </c>
      <c r="E805" t="s">
        <v>6</v>
      </c>
    </row>
    <row r="806" spans="1:5" x14ac:dyDescent="0.3">
      <c r="A806">
        <v>635</v>
      </c>
      <c r="B806">
        <v>77</v>
      </c>
      <c r="C806">
        <v>15</v>
      </c>
      <c r="D806">
        <v>0</v>
      </c>
      <c r="E806" t="s">
        <v>6</v>
      </c>
    </row>
    <row r="807" spans="1:5" x14ac:dyDescent="0.3">
      <c r="A807">
        <v>636</v>
      </c>
      <c r="B807">
        <v>77</v>
      </c>
      <c r="C807">
        <v>17</v>
      </c>
      <c r="D807">
        <v>0</v>
      </c>
      <c r="E807" t="s">
        <v>6</v>
      </c>
    </row>
    <row r="808" spans="1:5" x14ac:dyDescent="0.3">
      <c r="A808">
        <v>637</v>
      </c>
      <c r="B808">
        <v>77</v>
      </c>
      <c r="C808">
        <v>18</v>
      </c>
      <c r="D808">
        <v>0</v>
      </c>
      <c r="E808" t="s">
        <v>6</v>
      </c>
    </row>
    <row r="809" spans="1:5" x14ac:dyDescent="0.3">
      <c r="A809">
        <v>638</v>
      </c>
      <c r="B809">
        <v>78</v>
      </c>
      <c r="C809">
        <v>1</v>
      </c>
      <c r="D809">
        <v>10</v>
      </c>
      <c r="E809" t="s">
        <v>6</v>
      </c>
    </row>
    <row r="810" spans="1:5" x14ac:dyDescent="0.3">
      <c r="A810">
        <v>639</v>
      </c>
      <c r="B810">
        <v>78</v>
      </c>
      <c r="C810">
        <v>6</v>
      </c>
      <c r="D810">
        <v>14</v>
      </c>
      <c r="E810" t="s">
        <v>6</v>
      </c>
    </row>
    <row r="811" spans="1:5" x14ac:dyDescent="0.3">
      <c r="A811">
        <v>640</v>
      </c>
      <c r="B811">
        <v>78</v>
      </c>
      <c r="C811">
        <v>15</v>
      </c>
      <c r="D811">
        <v>5</v>
      </c>
      <c r="E811" t="s">
        <v>6</v>
      </c>
    </row>
    <row r="812" spans="1:5" x14ac:dyDescent="0.3">
      <c r="A812">
        <v>641</v>
      </c>
      <c r="B812">
        <v>78</v>
      </c>
      <c r="C812">
        <v>3</v>
      </c>
      <c r="D812">
        <v>4</v>
      </c>
      <c r="E812" t="s">
        <v>6</v>
      </c>
    </row>
    <row r="813" spans="1:5" x14ac:dyDescent="0.3">
      <c r="A813">
        <v>642</v>
      </c>
      <c r="B813">
        <v>78</v>
      </c>
      <c r="C813">
        <v>7</v>
      </c>
      <c r="D813">
        <v>3</v>
      </c>
      <c r="E813" t="s">
        <v>6</v>
      </c>
    </row>
    <row r="814" spans="1:5" x14ac:dyDescent="0.3">
      <c r="A814">
        <v>643</v>
      </c>
      <c r="B814">
        <v>78</v>
      </c>
      <c r="C814">
        <v>9</v>
      </c>
      <c r="D814">
        <v>3</v>
      </c>
      <c r="E814" t="s">
        <v>6</v>
      </c>
    </row>
    <row r="815" spans="1:5" x14ac:dyDescent="0.3">
      <c r="A815">
        <v>644</v>
      </c>
      <c r="B815">
        <v>78</v>
      </c>
      <c r="C815">
        <v>17</v>
      </c>
      <c r="D815">
        <v>0</v>
      </c>
      <c r="E815" t="s">
        <v>6</v>
      </c>
    </row>
    <row r="816" spans="1:5" x14ac:dyDescent="0.3">
      <c r="A816">
        <v>645</v>
      </c>
      <c r="B816">
        <v>78</v>
      </c>
      <c r="C816">
        <v>18</v>
      </c>
      <c r="D816">
        <v>0</v>
      </c>
      <c r="E816" t="s">
        <v>6</v>
      </c>
    </row>
    <row r="817" spans="1:5" x14ac:dyDescent="0.3">
      <c r="A817">
        <v>646</v>
      </c>
      <c r="B817">
        <v>78</v>
      </c>
      <c r="C817">
        <v>16</v>
      </c>
      <c r="D817">
        <v>0</v>
      </c>
      <c r="E817" t="s">
        <v>6</v>
      </c>
    </row>
    <row r="818" spans="1:5" x14ac:dyDescent="0.3">
      <c r="A818">
        <v>647</v>
      </c>
      <c r="B818">
        <v>78</v>
      </c>
      <c r="C818">
        <v>4</v>
      </c>
      <c r="D818">
        <v>0</v>
      </c>
      <c r="E818" t="s">
        <v>6</v>
      </c>
    </row>
    <row r="819" spans="1:5" x14ac:dyDescent="0.3">
      <c r="A819">
        <v>648</v>
      </c>
      <c r="B819">
        <v>79</v>
      </c>
      <c r="C819">
        <v>6</v>
      </c>
      <c r="D819">
        <v>18</v>
      </c>
      <c r="E819" t="s">
        <v>6</v>
      </c>
    </row>
    <row r="820" spans="1:5" x14ac:dyDescent="0.3">
      <c r="A820">
        <v>649</v>
      </c>
      <c r="B820">
        <v>79</v>
      </c>
      <c r="C820">
        <v>17</v>
      </c>
      <c r="D820">
        <v>11</v>
      </c>
      <c r="E820" t="s">
        <v>6</v>
      </c>
    </row>
    <row r="821" spans="1:5" x14ac:dyDescent="0.3">
      <c r="A821">
        <v>650</v>
      </c>
      <c r="B821">
        <v>79</v>
      </c>
      <c r="C821">
        <v>18</v>
      </c>
      <c r="D821">
        <v>7</v>
      </c>
      <c r="E821" t="s">
        <v>6</v>
      </c>
    </row>
    <row r="822" spans="1:5" x14ac:dyDescent="0.3">
      <c r="A822">
        <v>651</v>
      </c>
      <c r="B822">
        <v>79</v>
      </c>
      <c r="C822">
        <v>7</v>
      </c>
      <c r="D822">
        <v>0</v>
      </c>
      <c r="E822" t="s">
        <v>6</v>
      </c>
    </row>
    <row r="823" spans="1:5" x14ac:dyDescent="0.3">
      <c r="A823">
        <v>652</v>
      </c>
      <c r="B823">
        <v>79</v>
      </c>
      <c r="C823">
        <v>1</v>
      </c>
      <c r="D823">
        <v>0</v>
      </c>
      <c r="E823" t="s">
        <v>6</v>
      </c>
    </row>
    <row r="824" spans="1:5" x14ac:dyDescent="0.3">
      <c r="A824">
        <v>653</v>
      </c>
      <c r="B824">
        <v>79</v>
      </c>
      <c r="C824">
        <v>16</v>
      </c>
      <c r="D824">
        <v>0</v>
      </c>
      <c r="E824" t="s">
        <v>6</v>
      </c>
    </row>
    <row r="825" spans="1:5" x14ac:dyDescent="0.3">
      <c r="A825">
        <v>654</v>
      </c>
      <c r="B825">
        <v>79</v>
      </c>
      <c r="C825">
        <v>4</v>
      </c>
      <c r="D825">
        <v>0</v>
      </c>
      <c r="E825" t="s">
        <v>6</v>
      </c>
    </row>
    <row r="826" spans="1:5" x14ac:dyDescent="0.3">
      <c r="A826">
        <v>655</v>
      </c>
      <c r="B826">
        <v>79</v>
      </c>
      <c r="C826">
        <v>3</v>
      </c>
      <c r="D826">
        <v>0</v>
      </c>
      <c r="E826" t="s">
        <v>6</v>
      </c>
    </row>
    <row r="827" spans="1:5" x14ac:dyDescent="0.3">
      <c r="A827">
        <v>656</v>
      </c>
      <c r="B827">
        <v>79</v>
      </c>
      <c r="C827">
        <v>15</v>
      </c>
      <c r="D827">
        <v>0</v>
      </c>
      <c r="E827" t="s">
        <v>6</v>
      </c>
    </row>
    <row r="828" spans="1:5" x14ac:dyDescent="0.3">
      <c r="A828">
        <v>657</v>
      </c>
      <c r="B828">
        <v>79</v>
      </c>
      <c r="C828">
        <v>9</v>
      </c>
      <c r="D828">
        <v>0</v>
      </c>
      <c r="E828" t="s">
        <v>6</v>
      </c>
    </row>
    <row r="829" spans="1:5" x14ac:dyDescent="0.3">
      <c r="A829">
        <v>658</v>
      </c>
      <c r="B829">
        <v>80</v>
      </c>
      <c r="C829">
        <v>4</v>
      </c>
      <c r="D829">
        <v>13</v>
      </c>
      <c r="E829" t="s">
        <v>6</v>
      </c>
    </row>
    <row r="830" spans="1:5" x14ac:dyDescent="0.3">
      <c r="A830">
        <v>659</v>
      </c>
      <c r="B830">
        <v>80</v>
      </c>
      <c r="C830">
        <v>1</v>
      </c>
      <c r="D830">
        <v>8</v>
      </c>
      <c r="E830" t="s">
        <v>6</v>
      </c>
    </row>
    <row r="831" spans="1:5" x14ac:dyDescent="0.3">
      <c r="A831">
        <v>660</v>
      </c>
      <c r="B831">
        <v>80</v>
      </c>
      <c r="C831">
        <v>6</v>
      </c>
      <c r="D831">
        <v>6</v>
      </c>
      <c r="E831" t="s">
        <v>6</v>
      </c>
    </row>
    <row r="832" spans="1:5" x14ac:dyDescent="0.3">
      <c r="A832">
        <v>661</v>
      </c>
      <c r="B832">
        <v>80</v>
      </c>
      <c r="C832">
        <v>16</v>
      </c>
      <c r="D832">
        <v>5</v>
      </c>
      <c r="E832" t="s">
        <v>6</v>
      </c>
    </row>
    <row r="833" spans="1:5" x14ac:dyDescent="0.3">
      <c r="A833">
        <v>662</v>
      </c>
      <c r="B833">
        <v>80</v>
      </c>
      <c r="C833">
        <v>7</v>
      </c>
      <c r="D833">
        <v>6</v>
      </c>
      <c r="E833" t="s">
        <v>6</v>
      </c>
    </row>
    <row r="834" spans="1:5" x14ac:dyDescent="0.3">
      <c r="A834">
        <v>663</v>
      </c>
      <c r="B834">
        <v>80</v>
      </c>
      <c r="C834">
        <v>15</v>
      </c>
      <c r="D834">
        <v>1</v>
      </c>
      <c r="E834" t="s">
        <v>6</v>
      </c>
    </row>
    <row r="835" spans="1:5" x14ac:dyDescent="0.3">
      <c r="A835">
        <v>664</v>
      </c>
      <c r="B835">
        <v>80</v>
      </c>
      <c r="C835">
        <v>9</v>
      </c>
      <c r="D835">
        <v>0</v>
      </c>
      <c r="E835" t="s">
        <v>6</v>
      </c>
    </row>
    <row r="836" spans="1:5" x14ac:dyDescent="0.3">
      <c r="A836">
        <v>665</v>
      </c>
      <c r="B836">
        <v>80</v>
      </c>
      <c r="C836">
        <v>3</v>
      </c>
      <c r="D836">
        <v>0</v>
      </c>
      <c r="E836" t="s">
        <v>6</v>
      </c>
    </row>
    <row r="837" spans="1:5" x14ac:dyDescent="0.3">
      <c r="A837">
        <v>666</v>
      </c>
      <c r="B837">
        <v>80</v>
      </c>
      <c r="C837">
        <v>17</v>
      </c>
      <c r="D837">
        <v>0</v>
      </c>
      <c r="E837" t="s">
        <v>6</v>
      </c>
    </row>
    <row r="838" spans="1:5" x14ac:dyDescent="0.3">
      <c r="A838">
        <v>667</v>
      </c>
      <c r="B838">
        <v>80</v>
      </c>
      <c r="C838">
        <v>18</v>
      </c>
      <c r="D838">
        <v>0</v>
      </c>
      <c r="E838" t="s">
        <v>6</v>
      </c>
    </row>
    <row r="839" spans="1:5" x14ac:dyDescent="0.3">
      <c r="A839">
        <v>668</v>
      </c>
      <c r="B839">
        <v>81</v>
      </c>
      <c r="C839">
        <v>1</v>
      </c>
      <c r="D839">
        <v>16</v>
      </c>
      <c r="E839" t="s">
        <v>6</v>
      </c>
    </row>
    <row r="840" spans="1:5" x14ac:dyDescent="0.3">
      <c r="A840">
        <v>669</v>
      </c>
      <c r="B840">
        <v>81</v>
      </c>
      <c r="C840">
        <v>4</v>
      </c>
      <c r="D840">
        <v>13</v>
      </c>
      <c r="E840" t="s">
        <v>6</v>
      </c>
    </row>
    <row r="841" spans="1:5" x14ac:dyDescent="0.3">
      <c r="A841">
        <v>670</v>
      </c>
      <c r="B841">
        <v>81</v>
      </c>
      <c r="C841">
        <v>16</v>
      </c>
      <c r="D841">
        <v>4</v>
      </c>
      <c r="E841" t="s">
        <v>6</v>
      </c>
    </row>
    <row r="842" spans="1:5" x14ac:dyDescent="0.3">
      <c r="A842">
        <v>671</v>
      </c>
      <c r="B842">
        <v>81</v>
      </c>
      <c r="C842">
        <v>6</v>
      </c>
      <c r="D842">
        <v>5</v>
      </c>
      <c r="E842" t="s">
        <v>6</v>
      </c>
    </row>
    <row r="843" spans="1:5" x14ac:dyDescent="0.3">
      <c r="A843">
        <v>672</v>
      </c>
      <c r="B843">
        <v>81</v>
      </c>
      <c r="C843">
        <v>7</v>
      </c>
      <c r="D843">
        <v>1</v>
      </c>
      <c r="E843" t="s">
        <v>6</v>
      </c>
    </row>
    <row r="844" spans="1:5" x14ac:dyDescent="0.3">
      <c r="A844">
        <v>673</v>
      </c>
      <c r="B844">
        <v>81</v>
      </c>
      <c r="C844">
        <v>15</v>
      </c>
      <c r="D844">
        <v>0</v>
      </c>
      <c r="E844" t="s">
        <v>6</v>
      </c>
    </row>
    <row r="845" spans="1:5" x14ac:dyDescent="0.3">
      <c r="A845">
        <v>674</v>
      </c>
      <c r="B845">
        <v>81</v>
      </c>
      <c r="C845">
        <v>3</v>
      </c>
      <c r="D845">
        <v>0</v>
      </c>
      <c r="E845" t="s">
        <v>6</v>
      </c>
    </row>
    <row r="846" spans="1:5" x14ac:dyDescent="0.3">
      <c r="A846">
        <v>675</v>
      </c>
      <c r="B846">
        <v>81</v>
      </c>
      <c r="C846">
        <v>9</v>
      </c>
      <c r="D846">
        <v>0</v>
      </c>
      <c r="E846" t="s">
        <v>6</v>
      </c>
    </row>
    <row r="847" spans="1:5" x14ac:dyDescent="0.3">
      <c r="A847">
        <v>676</v>
      </c>
      <c r="B847">
        <v>81</v>
      </c>
      <c r="C847">
        <v>17</v>
      </c>
      <c r="D847">
        <v>0</v>
      </c>
      <c r="E847" t="s">
        <v>6</v>
      </c>
    </row>
    <row r="848" spans="1:5" x14ac:dyDescent="0.3">
      <c r="A848">
        <v>677</v>
      </c>
      <c r="B848">
        <v>81</v>
      </c>
      <c r="C848">
        <v>18</v>
      </c>
      <c r="D848">
        <v>0</v>
      </c>
      <c r="E848" t="s">
        <v>6</v>
      </c>
    </row>
    <row r="849" spans="1:5" x14ac:dyDescent="0.3">
      <c r="A849">
        <v>678</v>
      </c>
      <c r="B849">
        <v>82</v>
      </c>
      <c r="C849">
        <v>4</v>
      </c>
      <c r="D849">
        <v>15</v>
      </c>
      <c r="E849" t="s">
        <v>6</v>
      </c>
    </row>
    <row r="850" spans="1:5" x14ac:dyDescent="0.3">
      <c r="A850">
        <v>679</v>
      </c>
      <c r="B850">
        <v>82</v>
      </c>
      <c r="C850">
        <v>1</v>
      </c>
      <c r="D850">
        <v>8</v>
      </c>
      <c r="E850" t="s">
        <v>6</v>
      </c>
    </row>
    <row r="851" spans="1:5" x14ac:dyDescent="0.3">
      <c r="A851">
        <v>680</v>
      </c>
      <c r="B851">
        <v>82</v>
      </c>
      <c r="C851">
        <v>16</v>
      </c>
      <c r="D851">
        <v>6</v>
      </c>
      <c r="E851" t="s">
        <v>6</v>
      </c>
    </row>
    <row r="852" spans="1:5" x14ac:dyDescent="0.3">
      <c r="A852">
        <v>681</v>
      </c>
      <c r="B852">
        <v>82</v>
      </c>
      <c r="C852">
        <v>6</v>
      </c>
      <c r="D852">
        <v>4</v>
      </c>
      <c r="E852" t="s">
        <v>6</v>
      </c>
    </row>
    <row r="853" spans="1:5" x14ac:dyDescent="0.3">
      <c r="A853">
        <v>682</v>
      </c>
      <c r="B853">
        <v>82</v>
      </c>
      <c r="C853">
        <v>7</v>
      </c>
      <c r="D853">
        <v>3</v>
      </c>
      <c r="E853" t="s">
        <v>6</v>
      </c>
    </row>
    <row r="854" spans="1:5" x14ac:dyDescent="0.3">
      <c r="A854">
        <v>683</v>
      </c>
      <c r="B854">
        <v>82</v>
      </c>
      <c r="C854">
        <v>9</v>
      </c>
      <c r="D854">
        <v>2</v>
      </c>
      <c r="E854" t="s">
        <v>6</v>
      </c>
    </row>
    <row r="855" spans="1:5" x14ac:dyDescent="0.3">
      <c r="A855">
        <v>684</v>
      </c>
      <c r="B855">
        <v>82</v>
      </c>
      <c r="C855">
        <v>15</v>
      </c>
      <c r="D855">
        <v>1</v>
      </c>
      <c r="E855" t="s">
        <v>6</v>
      </c>
    </row>
    <row r="856" spans="1:5" x14ac:dyDescent="0.3">
      <c r="A856">
        <v>685</v>
      </c>
      <c r="B856">
        <v>82</v>
      </c>
      <c r="C856">
        <v>3</v>
      </c>
      <c r="D856">
        <v>0</v>
      </c>
      <c r="E856" t="s">
        <v>6</v>
      </c>
    </row>
    <row r="857" spans="1:5" x14ac:dyDescent="0.3">
      <c r="A857">
        <v>686</v>
      </c>
      <c r="B857">
        <v>82</v>
      </c>
      <c r="C857">
        <v>18</v>
      </c>
      <c r="D857">
        <v>0</v>
      </c>
      <c r="E857" t="s">
        <v>6</v>
      </c>
    </row>
    <row r="858" spans="1:5" x14ac:dyDescent="0.3">
      <c r="A858">
        <v>687</v>
      </c>
      <c r="B858">
        <v>82</v>
      </c>
      <c r="C858">
        <v>17</v>
      </c>
      <c r="D858">
        <v>0</v>
      </c>
      <c r="E858" t="s">
        <v>6</v>
      </c>
    </row>
    <row r="859" spans="1:5" x14ac:dyDescent="0.3">
      <c r="A859">
        <v>688</v>
      </c>
      <c r="B859">
        <v>83</v>
      </c>
      <c r="C859">
        <v>1</v>
      </c>
      <c r="D859">
        <v>10</v>
      </c>
      <c r="E859" t="s">
        <v>6</v>
      </c>
    </row>
    <row r="860" spans="1:5" x14ac:dyDescent="0.3">
      <c r="A860">
        <v>689</v>
      </c>
      <c r="B860">
        <v>83</v>
      </c>
      <c r="C860">
        <v>6</v>
      </c>
      <c r="D860">
        <v>8</v>
      </c>
      <c r="E860" t="s">
        <v>6</v>
      </c>
    </row>
    <row r="861" spans="1:5" x14ac:dyDescent="0.3">
      <c r="A861">
        <v>690</v>
      </c>
      <c r="B861">
        <v>83</v>
      </c>
      <c r="C861">
        <v>7</v>
      </c>
      <c r="D861">
        <v>11</v>
      </c>
      <c r="E861" t="s">
        <v>6</v>
      </c>
    </row>
    <row r="862" spans="1:5" x14ac:dyDescent="0.3">
      <c r="A862">
        <v>691</v>
      </c>
      <c r="B862">
        <v>83</v>
      </c>
      <c r="C862">
        <v>16</v>
      </c>
      <c r="D862">
        <v>5</v>
      </c>
      <c r="E862" t="s">
        <v>6</v>
      </c>
    </row>
    <row r="863" spans="1:5" x14ac:dyDescent="0.3">
      <c r="A863">
        <v>692</v>
      </c>
      <c r="B863">
        <v>83</v>
      </c>
      <c r="C863">
        <v>3</v>
      </c>
      <c r="D863">
        <v>5</v>
      </c>
      <c r="E863" t="s">
        <v>6</v>
      </c>
    </row>
    <row r="864" spans="1:5" x14ac:dyDescent="0.3">
      <c r="A864">
        <v>693</v>
      </c>
      <c r="B864">
        <v>83</v>
      </c>
      <c r="C864">
        <v>4</v>
      </c>
      <c r="D864">
        <v>0</v>
      </c>
      <c r="E864" t="s">
        <v>6</v>
      </c>
    </row>
    <row r="865" spans="1:5" x14ac:dyDescent="0.3">
      <c r="A865">
        <v>694</v>
      </c>
      <c r="B865">
        <v>83</v>
      </c>
      <c r="C865">
        <v>17</v>
      </c>
      <c r="D865">
        <v>0</v>
      </c>
      <c r="E865" t="s">
        <v>6</v>
      </c>
    </row>
    <row r="866" spans="1:5" x14ac:dyDescent="0.3">
      <c r="A866">
        <v>695</v>
      </c>
      <c r="B866">
        <v>83</v>
      </c>
      <c r="C866">
        <v>15</v>
      </c>
      <c r="D866">
        <v>0</v>
      </c>
      <c r="E866" t="s">
        <v>6</v>
      </c>
    </row>
    <row r="867" spans="1:5" x14ac:dyDescent="0.3">
      <c r="A867">
        <v>696</v>
      </c>
      <c r="B867">
        <v>83</v>
      </c>
      <c r="C867">
        <v>18</v>
      </c>
      <c r="D867">
        <v>0</v>
      </c>
      <c r="E867" t="s">
        <v>6</v>
      </c>
    </row>
    <row r="868" spans="1:5" x14ac:dyDescent="0.3">
      <c r="A868">
        <v>697</v>
      </c>
      <c r="B868">
        <v>83</v>
      </c>
      <c r="C868">
        <v>9</v>
      </c>
      <c r="D868">
        <v>0</v>
      </c>
      <c r="E868" t="s">
        <v>6</v>
      </c>
    </row>
    <row r="869" spans="1:5" x14ac:dyDescent="0.3">
      <c r="A869">
        <v>698</v>
      </c>
      <c r="B869">
        <v>84</v>
      </c>
      <c r="C869">
        <v>1</v>
      </c>
      <c r="D869">
        <v>16</v>
      </c>
      <c r="E869" t="s">
        <v>6</v>
      </c>
    </row>
    <row r="870" spans="1:5" x14ac:dyDescent="0.3">
      <c r="A870">
        <v>699</v>
      </c>
      <c r="B870">
        <v>84</v>
      </c>
      <c r="C870">
        <v>4</v>
      </c>
      <c r="D870">
        <v>13</v>
      </c>
      <c r="E870" t="s">
        <v>6</v>
      </c>
    </row>
    <row r="871" spans="1:5" x14ac:dyDescent="0.3">
      <c r="A871">
        <v>700</v>
      </c>
      <c r="B871">
        <v>84</v>
      </c>
      <c r="C871">
        <v>16</v>
      </c>
      <c r="D871">
        <v>4</v>
      </c>
      <c r="E871" t="s">
        <v>6</v>
      </c>
    </row>
    <row r="872" spans="1:5" x14ac:dyDescent="0.3">
      <c r="A872">
        <v>701</v>
      </c>
      <c r="B872">
        <v>84</v>
      </c>
      <c r="C872">
        <v>7</v>
      </c>
      <c r="D872">
        <v>3</v>
      </c>
      <c r="E872" t="s">
        <v>6</v>
      </c>
    </row>
    <row r="873" spans="1:5" x14ac:dyDescent="0.3">
      <c r="A873">
        <v>702</v>
      </c>
      <c r="B873">
        <v>84</v>
      </c>
      <c r="C873">
        <v>9</v>
      </c>
      <c r="D873">
        <v>3</v>
      </c>
      <c r="E873" t="s">
        <v>6</v>
      </c>
    </row>
    <row r="874" spans="1:5" x14ac:dyDescent="0.3">
      <c r="A874">
        <v>703</v>
      </c>
      <c r="B874">
        <v>84</v>
      </c>
      <c r="C874">
        <v>6</v>
      </c>
      <c r="D874">
        <v>0</v>
      </c>
      <c r="E874" t="s">
        <v>6</v>
      </c>
    </row>
    <row r="875" spans="1:5" x14ac:dyDescent="0.3">
      <c r="A875">
        <v>704</v>
      </c>
      <c r="B875">
        <v>84</v>
      </c>
      <c r="C875">
        <v>15</v>
      </c>
      <c r="D875">
        <v>0</v>
      </c>
      <c r="E875" t="s">
        <v>6</v>
      </c>
    </row>
    <row r="876" spans="1:5" x14ac:dyDescent="0.3">
      <c r="A876">
        <v>705</v>
      </c>
      <c r="B876">
        <v>84</v>
      </c>
      <c r="C876">
        <v>18</v>
      </c>
      <c r="D876">
        <v>0</v>
      </c>
      <c r="E876" t="s">
        <v>6</v>
      </c>
    </row>
    <row r="877" spans="1:5" x14ac:dyDescent="0.3">
      <c r="A877">
        <v>706</v>
      </c>
      <c r="B877">
        <v>84</v>
      </c>
      <c r="C877">
        <v>17</v>
      </c>
      <c r="D877">
        <v>0</v>
      </c>
      <c r="E877" t="s">
        <v>6</v>
      </c>
    </row>
    <row r="878" spans="1:5" x14ac:dyDescent="0.3">
      <c r="A878">
        <v>707</v>
      </c>
      <c r="B878">
        <v>84</v>
      </c>
      <c r="C878">
        <v>3</v>
      </c>
      <c r="D878">
        <v>0</v>
      </c>
      <c r="E878" t="s">
        <v>6</v>
      </c>
    </row>
    <row r="879" spans="1:5" x14ac:dyDescent="0.3">
      <c r="A879">
        <v>708</v>
      </c>
      <c r="B879">
        <v>85</v>
      </c>
      <c r="C879">
        <v>1</v>
      </c>
      <c r="D879">
        <v>15</v>
      </c>
      <c r="E879" t="s">
        <v>6</v>
      </c>
    </row>
    <row r="880" spans="1:5" x14ac:dyDescent="0.3">
      <c r="A880">
        <v>709</v>
      </c>
      <c r="B880">
        <v>85</v>
      </c>
      <c r="C880">
        <v>4</v>
      </c>
      <c r="D880">
        <v>14</v>
      </c>
      <c r="E880" t="s">
        <v>6</v>
      </c>
    </row>
    <row r="881" spans="1:5" x14ac:dyDescent="0.3">
      <c r="A881">
        <v>710</v>
      </c>
      <c r="B881">
        <v>85</v>
      </c>
      <c r="C881">
        <v>7</v>
      </c>
      <c r="D881">
        <v>7</v>
      </c>
      <c r="E881" t="s">
        <v>6</v>
      </c>
    </row>
    <row r="882" spans="1:5" x14ac:dyDescent="0.3">
      <c r="A882">
        <v>711</v>
      </c>
      <c r="B882">
        <v>85</v>
      </c>
      <c r="C882">
        <v>3</v>
      </c>
      <c r="D882">
        <v>2</v>
      </c>
      <c r="E882" t="s">
        <v>6</v>
      </c>
    </row>
    <row r="883" spans="1:5" x14ac:dyDescent="0.3">
      <c r="A883">
        <v>712</v>
      </c>
      <c r="B883">
        <v>85</v>
      </c>
      <c r="C883">
        <v>16</v>
      </c>
      <c r="D883">
        <v>1</v>
      </c>
      <c r="E883" t="s">
        <v>6</v>
      </c>
    </row>
    <row r="884" spans="1:5" x14ac:dyDescent="0.3">
      <c r="A884">
        <v>713</v>
      </c>
      <c r="B884">
        <v>85</v>
      </c>
      <c r="C884">
        <v>15</v>
      </c>
      <c r="D884">
        <v>0</v>
      </c>
      <c r="E884" t="s">
        <v>6</v>
      </c>
    </row>
    <row r="885" spans="1:5" x14ac:dyDescent="0.3">
      <c r="A885">
        <v>714</v>
      </c>
      <c r="B885">
        <v>85</v>
      </c>
      <c r="C885">
        <v>6</v>
      </c>
      <c r="D885">
        <v>0</v>
      </c>
      <c r="E885" t="s">
        <v>6</v>
      </c>
    </row>
    <row r="886" spans="1:5" x14ac:dyDescent="0.3">
      <c r="A886">
        <v>715</v>
      </c>
      <c r="B886">
        <v>85</v>
      </c>
      <c r="C886">
        <v>9</v>
      </c>
      <c r="D886">
        <v>0</v>
      </c>
      <c r="E886" t="s">
        <v>6</v>
      </c>
    </row>
    <row r="887" spans="1:5" x14ac:dyDescent="0.3">
      <c r="A887">
        <v>716</v>
      </c>
      <c r="B887">
        <v>85</v>
      </c>
      <c r="C887">
        <v>17</v>
      </c>
      <c r="D887">
        <v>0</v>
      </c>
      <c r="E887" t="s">
        <v>6</v>
      </c>
    </row>
    <row r="888" spans="1:5" x14ac:dyDescent="0.3">
      <c r="A888">
        <v>717</v>
      </c>
      <c r="B888">
        <v>85</v>
      </c>
      <c r="C888">
        <v>18</v>
      </c>
      <c r="D888">
        <v>0</v>
      </c>
      <c r="E888" t="s">
        <v>6</v>
      </c>
    </row>
    <row r="889" spans="1:5" x14ac:dyDescent="0.3">
      <c r="A889">
        <v>718</v>
      </c>
      <c r="B889">
        <v>86</v>
      </c>
      <c r="C889">
        <v>1</v>
      </c>
      <c r="D889">
        <v>10</v>
      </c>
      <c r="E889" t="s">
        <v>6</v>
      </c>
    </row>
    <row r="890" spans="1:5" x14ac:dyDescent="0.3">
      <c r="A890">
        <v>719</v>
      </c>
      <c r="B890">
        <v>86</v>
      </c>
      <c r="C890">
        <v>4</v>
      </c>
      <c r="D890">
        <v>8</v>
      </c>
      <c r="E890" t="s">
        <v>6</v>
      </c>
    </row>
    <row r="891" spans="1:5" x14ac:dyDescent="0.3">
      <c r="A891">
        <v>720</v>
      </c>
      <c r="B891">
        <v>86</v>
      </c>
      <c r="C891">
        <v>16</v>
      </c>
      <c r="D891">
        <v>6</v>
      </c>
      <c r="E891" t="s">
        <v>6</v>
      </c>
    </row>
    <row r="892" spans="1:5" x14ac:dyDescent="0.3">
      <c r="A892">
        <v>721</v>
      </c>
      <c r="B892">
        <v>86</v>
      </c>
      <c r="C892">
        <v>3</v>
      </c>
      <c r="D892">
        <v>5</v>
      </c>
      <c r="E892" t="s">
        <v>6</v>
      </c>
    </row>
    <row r="893" spans="1:5" x14ac:dyDescent="0.3">
      <c r="A893">
        <v>722</v>
      </c>
      <c r="B893">
        <v>86</v>
      </c>
      <c r="C893">
        <v>6</v>
      </c>
      <c r="D893">
        <v>4</v>
      </c>
      <c r="E893" t="s">
        <v>6</v>
      </c>
    </row>
    <row r="894" spans="1:5" x14ac:dyDescent="0.3">
      <c r="A894">
        <v>723</v>
      </c>
      <c r="B894">
        <v>86</v>
      </c>
      <c r="C894">
        <v>15</v>
      </c>
      <c r="D894">
        <v>3</v>
      </c>
      <c r="E894" t="s">
        <v>6</v>
      </c>
    </row>
    <row r="895" spans="1:5" x14ac:dyDescent="0.3">
      <c r="A895">
        <v>724</v>
      </c>
      <c r="B895">
        <v>86</v>
      </c>
      <c r="C895">
        <v>7</v>
      </c>
      <c r="D895">
        <v>2</v>
      </c>
      <c r="E895" t="s">
        <v>6</v>
      </c>
    </row>
    <row r="896" spans="1:5" x14ac:dyDescent="0.3">
      <c r="A896">
        <v>725</v>
      </c>
      <c r="B896">
        <v>86</v>
      </c>
      <c r="C896">
        <v>17</v>
      </c>
      <c r="D896">
        <v>1</v>
      </c>
      <c r="E896" t="s">
        <v>6</v>
      </c>
    </row>
    <row r="897" spans="1:5" x14ac:dyDescent="0.3">
      <c r="A897">
        <v>726</v>
      </c>
      <c r="B897">
        <v>86</v>
      </c>
      <c r="C897">
        <v>9</v>
      </c>
      <c r="D897">
        <v>0</v>
      </c>
      <c r="E897" t="s">
        <v>6</v>
      </c>
    </row>
    <row r="898" spans="1:5" x14ac:dyDescent="0.3">
      <c r="A898">
        <v>727</v>
      </c>
      <c r="B898">
        <v>86</v>
      </c>
      <c r="C898">
        <v>18</v>
      </c>
      <c r="D898">
        <v>0</v>
      </c>
      <c r="E898" t="s">
        <v>6</v>
      </c>
    </row>
    <row r="899" spans="1:5" x14ac:dyDescent="0.3">
      <c r="A899">
        <v>728</v>
      </c>
      <c r="B899">
        <v>87</v>
      </c>
      <c r="C899">
        <v>1</v>
      </c>
      <c r="D899">
        <v>18</v>
      </c>
      <c r="E899" t="s">
        <v>6</v>
      </c>
    </row>
    <row r="900" spans="1:5" x14ac:dyDescent="0.3">
      <c r="A900">
        <v>729</v>
      </c>
      <c r="B900">
        <v>87</v>
      </c>
      <c r="C900">
        <v>4</v>
      </c>
      <c r="D900">
        <v>10</v>
      </c>
      <c r="E900" t="s">
        <v>6</v>
      </c>
    </row>
    <row r="901" spans="1:5" x14ac:dyDescent="0.3">
      <c r="A901">
        <v>730</v>
      </c>
      <c r="B901">
        <v>87</v>
      </c>
      <c r="C901">
        <v>6</v>
      </c>
      <c r="D901">
        <v>8</v>
      </c>
      <c r="E901" t="s">
        <v>6</v>
      </c>
    </row>
    <row r="902" spans="1:5" x14ac:dyDescent="0.3">
      <c r="A902">
        <v>731</v>
      </c>
      <c r="B902">
        <v>87</v>
      </c>
      <c r="C902">
        <v>16</v>
      </c>
      <c r="D902">
        <v>2</v>
      </c>
      <c r="E902" t="s">
        <v>6</v>
      </c>
    </row>
    <row r="903" spans="1:5" x14ac:dyDescent="0.3">
      <c r="A903">
        <v>732</v>
      </c>
      <c r="B903">
        <v>87</v>
      </c>
      <c r="C903">
        <v>7</v>
      </c>
      <c r="D903">
        <v>1</v>
      </c>
      <c r="E903" t="s">
        <v>6</v>
      </c>
    </row>
    <row r="904" spans="1:5" x14ac:dyDescent="0.3">
      <c r="A904">
        <v>733</v>
      </c>
      <c r="B904">
        <v>87</v>
      </c>
      <c r="C904">
        <v>9</v>
      </c>
      <c r="D904">
        <v>0</v>
      </c>
      <c r="E904" t="s">
        <v>6</v>
      </c>
    </row>
    <row r="905" spans="1:5" x14ac:dyDescent="0.3">
      <c r="A905">
        <v>734</v>
      </c>
      <c r="B905">
        <v>87</v>
      </c>
      <c r="C905">
        <v>15</v>
      </c>
      <c r="D905">
        <v>0</v>
      </c>
      <c r="E905" t="s">
        <v>6</v>
      </c>
    </row>
    <row r="906" spans="1:5" x14ac:dyDescent="0.3">
      <c r="A906">
        <v>735</v>
      </c>
      <c r="B906">
        <v>87</v>
      </c>
      <c r="C906">
        <v>18</v>
      </c>
      <c r="D906">
        <v>0</v>
      </c>
      <c r="E906" t="s">
        <v>6</v>
      </c>
    </row>
    <row r="907" spans="1:5" x14ac:dyDescent="0.3">
      <c r="A907">
        <v>736</v>
      </c>
      <c r="B907">
        <v>87</v>
      </c>
      <c r="C907">
        <v>17</v>
      </c>
      <c r="D907">
        <v>0</v>
      </c>
      <c r="E907" t="s">
        <v>6</v>
      </c>
    </row>
    <row r="908" spans="1:5" x14ac:dyDescent="0.3">
      <c r="A908">
        <v>737</v>
      </c>
      <c r="B908">
        <v>87</v>
      </c>
      <c r="C908">
        <v>3</v>
      </c>
      <c r="D908">
        <v>0</v>
      </c>
      <c r="E908" t="s">
        <v>6</v>
      </c>
    </row>
    <row r="909" spans="1:5" x14ac:dyDescent="0.3">
      <c r="A909">
        <v>738</v>
      </c>
      <c r="B909">
        <v>88</v>
      </c>
      <c r="C909">
        <v>1</v>
      </c>
      <c r="D909">
        <v>10</v>
      </c>
      <c r="E909" t="s">
        <v>6</v>
      </c>
    </row>
    <row r="910" spans="1:5" x14ac:dyDescent="0.3">
      <c r="A910">
        <v>739</v>
      </c>
      <c r="B910">
        <v>88</v>
      </c>
      <c r="C910">
        <v>4</v>
      </c>
      <c r="D910">
        <v>14</v>
      </c>
      <c r="E910" t="s">
        <v>6</v>
      </c>
    </row>
    <row r="911" spans="1:5" x14ac:dyDescent="0.3">
      <c r="A911">
        <v>740</v>
      </c>
      <c r="B911">
        <v>88</v>
      </c>
      <c r="C911">
        <v>3</v>
      </c>
      <c r="D911">
        <v>5</v>
      </c>
      <c r="E911" t="s">
        <v>6</v>
      </c>
    </row>
    <row r="912" spans="1:5" x14ac:dyDescent="0.3">
      <c r="A912">
        <v>741</v>
      </c>
      <c r="B912">
        <v>88</v>
      </c>
      <c r="C912">
        <v>16</v>
      </c>
      <c r="D912">
        <v>4</v>
      </c>
      <c r="E912" t="s">
        <v>6</v>
      </c>
    </row>
    <row r="913" spans="1:5" x14ac:dyDescent="0.3">
      <c r="A913">
        <v>742</v>
      </c>
      <c r="B913">
        <v>88</v>
      </c>
      <c r="C913">
        <v>9</v>
      </c>
      <c r="D913">
        <v>3</v>
      </c>
      <c r="E913" t="s">
        <v>6</v>
      </c>
    </row>
    <row r="914" spans="1:5" x14ac:dyDescent="0.3">
      <c r="A914">
        <v>743</v>
      </c>
      <c r="B914">
        <v>88</v>
      </c>
      <c r="C914">
        <v>6</v>
      </c>
      <c r="D914">
        <v>2</v>
      </c>
      <c r="E914" t="s">
        <v>6</v>
      </c>
    </row>
    <row r="915" spans="1:5" x14ac:dyDescent="0.3">
      <c r="A915">
        <v>744</v>
      </c>
      <c r="B915">
        <v>88</v>
      </c>
      <c r="C915">
        <v>7</v>
      </c>
      <c r="D915">
        <v>1</v>
      </c>
      <c r="E915" t="s">
        <v>6</v>
      </c>
    </row>
    <row r="916" spans="1:5" x14ac:dyDescent="0.3">
      <c r="A916">
        <v>745</v>
      </c>
      <c r="B916">
        <v>88</v>
      </c>
      <c r="C916">
        <v>15</v>
      </c>
      <c r="D916">
        <v>0</v>
      </c>
      <c r="E916" t="s">
        <v>6</v>
      </c>
    </row>
    <row r="917" spans="1:5" x14ac:dyDescent="0.3">
      <c r="A917">
        <v>746</v>
      </c>
      <c r="B917">
        <v>88</v>
      </c>
      <c r="C917">
        <v>17</v>
      </c>
      <c r="D917">
        <v>0</v>
      </c>
      <c r="E917" t="s">
        <v>6</v>
      </c>
    </row>
    <row r="918" spans="1:5" x14ac:dyDescent="0.3">
      <c r="A918">
        <v>747</v>
      </c>
      <c r="B918">
        <v>88</v>
      </c>
      <c r="C918">
        <v>18</v>
      </c>
      <c r="D918">
        <v>0</v>
      </c>
      <c r="E918" t="s">
        <v>6</v>
      </c>
    </row>
    <row r="919" spans="1:5" x14ac:dyDescent="0.3">
      <c r="A919">
        <v>748</v>
      </c>
      <c r="B919">
        <v>89</v>
      </c>
      <c r="C919">
        <v>4</v>
      </c>
      <c r="D919">
        <v>15</v>
      </c>
      <c r="E919" t="s">
        <v>6</v>
      </c>
    </row>
    <row r="920" spans="1:5" x14ac:dyDescent="0.3">
      <c r="A920">
        <v>749</v>
      </c>
      <c r="B920">
        <v>89</v>
      </c>
      <c r="C920">
        <v>1</v>
      </c>
      <c r="D920">
        <v>8</v>
      </c>
      <c r="E920" t="s">
        <v>6</v>
      </c>
    </row>
    <row r="921" spans="1:5" x14ac:dyDescent="0.3">
      <c r="A921">
        <v>750</v>
      </c>
      <c r="B921">
        <v>89</v>
      </c>
      <c r="C921">
        <v>7</v>
      </c>
      <c r="D921">
        <v>6</v>
      </c>
      <c r="E921" t="s">
        <v>6</v>
      </c>
    </row>
    <row r="922" spans="1:5" x14ac:dyDescent="0.3">
      <c r="A922">
        <v>751</v>
      </c>
      <c r="B922">
        <v>89</v>
      </c>
      <c r="C922">
        <v>9</v>
      </c>
      <c r="D922">
        <v>4</v>
      </c>
      <c r="E922" t="s">
        <v>6</v>
      </c>
    </row>
    <row r="923" spans="1:5" x14ac:dyDescent="0.3">
      <c r="A923">
        <v>752</v>
      </c>
      <c r="B923">
        <v>89</v>
      </c>
      <c r="C923">
        <v>15</v>
      </c>
      <c r="D923">
        <v>3</v>
      </c>
      <c r="E923" t="s">
        <v>6</v>
      </c>
    </row>
    <row r="924" spans="1:5" x14ac:dyDescent="0.3">
      <c r="A924">
        <v>753</v>
      </c>
      <c r="B924">
        <v>89</v>
      </c>
      <c r="C924">
        <v>3</v>
      </c>
      <c r="D924">
        <v>2</v>
      </c>
      <c r="E924" t="s">
        <v>6</v>
      </c>
    </row>
    <row r="925" spans="1:5" x14ac:dyDescent="0.3">
      <c r="A925">
        <v>754</v>
      </c>
      <c r="B925">
        <v>89</v>
      </c>
      <c r="C925">
        <v>16</v>
      </c>
      <c r="D925">
        <v>1</v>
      </c>
      <c r="E925" t="s">
        <v>6</v>
      </c>
    </row>
    <row r="926" spans="1:5" x14ac:dyDescent="0.3">
      <c r="A926">
        <v>755</v>
      </c>
      <c r="B926">
        <v>89</v>
      </c>
      <c r="C926">
        <v>17</v>
      </c>
      <c r="D926">
        <v>0</v>
      </c>
      <c r="E926" t="s">
        <v>6</v>
      </c>
    </row>
    <row r="927" spans="1:5" x14ac:dyDescent="0.3">
      <c r="A927">
        <v>756</v>
      </c>
      <c r="B927">
        <v>89</v>
      </c>
      <c r="C927">
        <v>6</v>
      </c>
      <c r="D927">
        <v>0</v>
      </c>
      <c r="E927" t="s">
        <v>6</v>
      </c>
    </row>
    <row r="928" spans="1:5" x14ac:dyDescent="0.3">
      <c r="A928">
        <v>757</v>
      </c>
      <c r="B928">
        <v>89</v>
      </c>
      <c r="C928">
        <v>18</v>
      </c>
      <c r="D928">
        <v>0</v>
      </c>
      <c r="E928" t="s">
        <v>6</v>
      </c>
    </row>
    <row r="929" spans="1:5" x14ac:dyDescent="0.3">
      <c r="A929">
        <v>758</v>
      </c>
      <c r="B929">
        <v>90</v>
      </c>
      <c r="C929">
        <v>6</v>
      </c>
      <c r="D929">
        <v>18</v>
      </c>
      <c r="E929" t="s">
        <v>6</v>
      </c>
    </row>
    <row r="930" spans="1:5" x14ac:dyDescent="0.3">
      <c r="A930">
        <v>759</v>
      </c>
      <c r="B930">
        <v>90</v>
      </c>
      <c r="C930">
        <v>4</v>
      </c>
      <c r="D930">
        <v>8</v>
      </c>
      <c r="E930" t="s">
        <v>6</v>
      </c>
    </row>
    <row r="931" spans="1:5" x14ac:dyDescent="0.3">
      <c r="A931">
        <v>760</v>
      </c>
      <c r="B931">
        <v>90</v>
      </c>
      <c r="C931">
        <v>3</v>
      </c>
      <c r="D931">
        <v>9</v>
      </c>
      <c r="E931" t="s">
        <v>6</v>
      </c>
    </row>
    <row r="932" spans="1:5" x14ac:dyDescent="0.3">
      <c r="A932">
        <v>761</v>
      </c>
      <c r="B932">
        <v>90</v>
      </c>
      <c r="C932">
        <v>16</v>
      </c>
      <c r="D932">
        <v>3</v>
      </c>
      <c r="E932" t="s">
        <v>6</v>
      </c>
    </row>
    <row r="933" spans="1:5" x14ac:dyDescent="0.3">
      <c r="A933">
        <v>762</v>
      </c>
      <c r="B933">
        <v>90</v>
      </c>
      <c r="C933">
        <v>1</v>
      </c>
      <c r="D933">
        <v>1</v>
      </c>
      <c r="E933" t="s">
        <v>6</v>
      </c>
    </row>
    <row r="934" spans="1:5" x14ac:dyDescent="0.3">
      <c r="A934">
        <v>763</v>
      </c>
      <c r="B934">
        <v>90</v>
      </c>
      <c r="C934">
        <v>15</v>
      </c>
      <c r="D934">
        <v>0</v>
      </c>
      <c r="E934" t="s">
        <v>6</v>
      </c>
    </row>
    <row r="935" spans="1:5" x14ac:dyDescent="0.3">
      <c r="A935">
        <v>764</v>
      </c>
      <c r="B935">
        <v>90</v>
      </c>
      <c r="C935">
        <v>19</v>
      </c>
      <c r="D935">
        <v>0</v>
      </c>
      <c r="E935" t="s">
        <v>6</v>
      </c>
    </row>
    <row r="936" spans="1:5" x14ac:dyDescent="0.3">
      <c r="A936">
        <v>765</v>
      </c>
      <c r="B936">
        <v>90</v>
      </c>
      <c r="C936">
        <v>7</v>
      </c>
      <c r="D936">
        <v>0</v>
      </c>
      <c r="E936" t="s">
        <v>6</v>
      </c>
    </row>
    <row r="937" spans="1:5" x14ac:dyDescent="0.3">
      <c r="A937">
        <v>766</v>
      </c>
      <c r="B937">
        <v>90</v>
      </c>
      <c r="C937">
        <v>17</v>
      </c>
      <c r="D937">
        <v>0</v>
      </c>
      <c r="E937" t="s">
        <v>6</v>
      </c>
    </row>
    <row r="938" spans="1:5" x14ac:dyDescent="0.3">
      <c r="A938">
        <v>767</v>
      </c>
      <c r="B938">
        <v>90</v>
      </c>
      <c r="C938">
        <v>18</v>
      </c>
      <c r="D938">
        <v>0</v>
      </c>
      <c r="E938" t="s">
        <v>6</v>
      </c>
    </row>
    <row r="939" spans="1:5" x14ac:dyDescent="0.3">
      <c r="A939">
        <v>768</v>
      </c>
      <c r="B939">
        <v>91</v>
      </c>
      <c r="C939">
        <v>6</v>
      </c>
      <c r="D939">
        <v>15</v>
      </c>
      <c r="E939" t="s">
        <v>6</v>
      </c>
    </row>
    <row r="940" spans="1:5" x14ac:dyDescent="0.3">
      <c r="A940">
        <v>769</v>
      </c>
      <c r="B940">
        <v>91</v>
      </c>
      <c r="C940">
        <v>3</v>
      </c>
      <c r="D940">
        <v>8</v>
      </c>
      <c r="E940" t="s">
        <v>6</v>
      </c>
    </row>
    <row r="941" spans="1:5" x14ac:dyDescent="0.3">
      <c r="A941">
        <v>770</v>
      </c>
      <c r="B941">
        <v>91</v>
      </c>
      <c r="C941">
        <v>16</v>
      </c>
      <c r="D941">
        <v>6</v>
      </c>
      <c r="E941" t="s">
        <v>6</v>
      </c>
    </row>
    <row r="942" spans="1:5" x14ac:dyDescent="0.3">
      <c r="A942">
        <v>771</v>
      </c>
      <c r="B942">
        <v>91</v>
      </c>
      <c r="C942">
        <v>4</v>
      </c>
      <c r="D942">
        <v>6</v>
      </c>
      <c r="E942" t="s">
        <v>6</v>
      </c>
    </row>
    <row r="943" spans="1:5" x14ac:dyDescent="0.3">
      <c r="A943">
        <v>772</v>
      </c>
      <c r="B943">
        <v>91</v>
      </c>
      <c r="C943">
        <v>1</v>
      </c>
      <c r="D943">
        <v>3</v>
      </c>
      <c r="E943" t="s">
        <v>6</v>
      </c>
    </row>
    <row r="944" spans="1:5" x14ac:dyDescent="0.3">
      <c r="A944">
        <v>773</v>
      </c>
      <c r="B944">
        <v>91</v>
      </c>
      <c r="C944">
        <v>15</v>
      </c>
      <c r="D944">
        <v>1</v>
      </c>
      <c r="E944" t="s">
        <v>6</v>
      </c>
    </row>
    <row r="945" spans="1:5" x14ac:dyDescent="0.3">
      <c r="A945">
        <v>774</v>
      </c>
      <c r="B945">
        <v>91</v>
      </c>
      <c r="C945">
        <v>7</v>
      </c>
      <c r="D945">
        <v>0</v>
      </c>
      <c r="E945" t="s">
        <v>6</v>
      </c>
    </row>
    <row r="946" spans="1:5" x14ac:dyDescent="0.3">
      <c r="A946">
        <v>775</v>
      </c>
      <c r="B946">
        <v>91</v>
      </c>
      <c r="C946">
        <v>19</v>
      </c>
      <c r="D946">
        <v>0</v>
      </c>
      <c r="E946" t="s">
        <v>6</v>
      </c>
    </row>
    <row r="947" spans="1:5" x14ac:dyDescent="0.3">
      <c r="A947">
        <v>776</v>
      </c>
      <c r="B947">
        <v>91</v>
      </c>
      <c r="C947">
        <v>17</v>
      </c>
      <c r="D947">
        <v>0</v>
      </c>
      <c r="E947" t="s">
        <v>6</v>
      </c>
    </row>
    <row r="948" spans="1:5" x14ac:dyDescent="0.3">
      <c r="A948">
        <v>777</v>
      </c>
      <c r="B948">
        <v>91</v>
      </c>
      <c r="C948">
        <v>18</v>
      </c>
      <c r="D948">
        <v>0</v>
      </c>
      <c r="E948" t="s">
        <v>6</v>
      </c>
    </row>
    <row r="949" spans="1:5" x14ac:dyDescent="0.3">
      <c r="A949">
        <v>778</v>
      </c>
      <c r="B949">
        <v>92</v>
      </c>
      <c r="C949">
        <v>6</v>
      </c>
      <c r="D949">
        <v>18</v>
      </c>
      <c r="E949" t="s">
        <v>6</v>
      </c>
    </row>
    <row r="950" spans="1:5" x14ac:dyDescent="0.3">
      <c r="A950">
        <v>779</v>
      </c>
      <c r="B950">
        <v>92</v>
      </c>
      <c r="C950">
        <v>16</v>
      </c>
      <c r="D950">
        <v>10</v>
      </c>
      <c r="E950" t="s">
        <v>6</v>
      </c>
    </row>
    <row r="951" spans="1:5" x14ac:dyDescent="0.3">
      <c r="A951">
        <v>780</v>
      </c>
      <c r="B951">
        <v>92</v>
      </c>
      <c r="C951">
        <v>4</v>
      </c>
      <c r="D951">
        <v>8</v>
      </c>
      <c r="E951" t="s">
        <v>6</v>
      </c>
    </row>
    <row r="952" spans="1:5" x14ac:dyDescent="0.3">
      <c r="A952">
        <v>781</v>
      </c>
      <c r="B952">
        <v>92</v>
      </c>
      <c r="C952">
        <v>3</v>
      </c>
      <c r="D952">
        <v>2</v>
      </c>
      <c r="E952" t="s">
        <v>6</v>
      </c>
    </row>
    <row r="953" spans="1:5" x14ac:dyDescent="0.3">
      <c r="A953">
        <v>782</v>
      </c>
      <c r="B953">
        <v>92</v>
      </c>
      <c r="C953">
        <v>19</v>
      </c>
      <c r="D953">
        <v>1</v>
      </c>
      <c r="E953" t="s">
        <v>6</v>
      </c>
    </row>
    <row r="954" spans="1:5" x14ac:dyDescent="0.3">
      <c r="A954">
        <v>783</v>
      </c>
      <c r="B954">
        <v>92</v>
      </c>
      <c r="C954">
        <v>7</v>
      </c>
      <c r="D954">
        <v>0</v>
      </c>
      <c r="E954" t="s">
        <v>6</v>
      </c>
    </row>
    <row r="955" spans="1:5" x14ac:dyDescent="0.3">
      <c r="A955">
        <v>784</v>
      </c>
      <c r="B955">
        <v>92</v>
      </c>
      <c r="C955">
        <v>15</v>
      </c>
      <c r="D955">
        <v>0</v>
      </c>
      <c r="E955" t="s">
        <v>6</v>
      </c>
    </row>
    <row r="956" spans="1:5" x14ac:dyDescent="0.3">
      <c r="A956">
        <v>785</v>
      </c>
      <c r="B956">
        <v>92</v>
      </c>
      <c r="C956">
        <v>17</v>
      </c>
      <c r="D956">
        <v>0</v>
      </c>
      <c r="E956" t="s">
        <v>6</v>
      </c>
    </row>
    <row r="957" spans="1:5" x14ac:dyDescent="0.3">
      <c r="A957">
        <v>786</v>
      </c>
      <c r="B957">
        <v>92</v>
      </c>
      <c r="C957">
        <v>18</v>
      </c>
      <c r="D957">
        <v>0</v>
      </c>
      <c r="E957" t="s">
        <v>6</v>
      </c>
    </row>
    <row r="958" spans="1:5" x14ac:dyDescent="0.3">
      <c r="A958">
        <v>787</v>
      </c>
      <c r="B958">
        <v>92</v>
      </c>
      <c r="C958">
        <v>1</v>
      </c>
      <c r="D958">
        <v>0</v>
      </c>
      <c r="E958" t="s">
        <v>6</v>
      </c>
    </row>
    <row r="959" spans="1:5" x14ac:dyDescent="0.3">
      <c r="A959">
        <v>788</v>
      </c>
      <c r="B959">
        <v>93</v>
      </c>
      <c r="C959">
        <v>6</v>
      </c>
      <c r="D959">
        <v>13</v>
      </c>
      <c r="E959" t="s">
        <v>6</v>
      </c>
    </row>
    <row r="960" spans="1:5" x14ac:dyDescent="0.3">
      <c r="A960">
        <v>789</v>
      </c>
      <c r="B960">
        <v>93</v>
      </c>
      <c r="C960">
        <v>16</v>
      </c>
      <c r="D960">
        <v>8</v>
      </c>
      <c r="E960" t="s">
        <v>6</v>
      </c>
    </row>
    <row r="961" spans="1:5" x14ac:dyDescent="0.3">
      <c r="A961">
        <v>790</v>
      </c>
      <c r="B961">
        <v>93</v>
      </c>
      <c r="C961">
        <v>3</v>
      </c>
      <c r="D961">
        <v>8</v>
      </c>
      <c r="E961" t="s">
        <v>6</v>
      </c>
    </row>
    <row r="962" spans="1:5" x14ac:dyDescent="0.3">
      <c r="A962">
        <v>791</v>
      </c>
      <c r="B962">
        <v>93</v>
      </c>
      <c r="C962">
        <v>4</v>
      </c>
      <c r="D962">
        <v>9</v>
      </c>
      <c r="E962" t="s">
        <v>6</v>
      </c>
    </row>
    <row r="963" spans="1:5" x14ac:dyDescent="0.3">
      <c r="A963">
        <v>792</v>
      </c>
      <c r="B963">
        <v>93</v>
      </c>
      <c r="C963">
        <v>1</v>
      </c>
      <c r="D963">
        <v>1</v>
      </c>
      <c r="E963" t="s">
        <v>6</v>
      </c>
    </row>
    <row r="964" spans="1:5" x14ac:dyDescent="0.3">
      <c r="A964">
        <v>793</v>
      </c>
      <c r="B964">
        <v>93</v>
      </c>
      <c r="C964">
        <v>15</v>
      </c>
      <c r="D964">
        <v>0</v>
      </c>
      <c r="E964" t="s">
        <v>6</v>
      </c>
    </row>
    <row r="965" spans="1:5" x14ac:dyDescent="0.3">
      <c r="A965">
        <v>794</v>
      </c>
      <c r="B965">
        <v>93</v>
      </c>
      <c r="C965">
        <v>7</v>
      </c>
      <c r="D965">
        <v>0</v>
      </c>
      <c r="E965" t="s">
        <v>6</v>
      </c>
    </row>
    <row r="966" spans="1:5" x14ac:dyDescent="0.3">
      <c r="A966">
        <v>795</v>
      </c>
      <c r="B966">
        <v>93</v>
      </c>
      <c r="C966">
        <v>19</v>
      </c>
      <c r="D966">
        <v>0</v>
      </c>
      <c r="E966" t="s">
        <v>6</v>
      </c>
    </row>
    <row r="967" spans="1:5" x14ac:dyDescent="0.3">
      <c r="A967">
        <v>796</v>
      </c>
      <c r="B967">
        <v>93</v>
      </c>
      <c r="C967">
        <v>18</v>
      </c>
      <c r="D967">
        <v>0</v>
      </c>
      <c r="E967" t="s">
        <v>6</v>
      </c>
    </row>
    <row r="968" spans="1:5" x14ac:dyDescent="0.3">
      <c r="A968">
        <v>797</v>
      </c>
      <c r="B968">
        <v>93</v>
      </c>
      <c r="C968">
        <v>17</v>
      </c>
      <c r="D968">
        <v>0</v>
      </c>
      <c r="E968" t="s">
        <v>6</v>
      </c>
    </row>
    <row r="969" spans="1:5" x14ac:dyDescent="0.3">
      <c r="A969">
        <v>798</v>
      </c>
      <c r="B969">
        <v>94</v>
      </c>
      <c r="C969">
        <v>6</v>
      </c>
      <c r="D969">
        <v>18</v>
      </c>
      <c r="E969" t="s">
        <v>6</v>
      </c>
    </row>
    <row r="970" spans="1:5" x14ac:dyDescent="0.3">
      <c r="A970">
        <v>799</v>
      </c>
      <c r="B970">
        <v>94</v>
      </c>
      <c r="C970">
        <v>4</v>
      </c>
      <c r="D970">
        <v>11</v>
      </c>
      <c r="E970" t="s">
        <v>6</v>
      </c>
    </row>
    <row r="971" spans="1:5" x14ac:dyDescent="0.3">
      <c r="A971">
        <v>800</v>
      </c>
      <c r="B971">
        <v>94</v>
      </c>
      <c r="C971">
        <v>16</v>
      </c>
      <c r="D971">
        <v>5</v>
      </c>
      <c r="E971" t="s">
        <v>6</v>
      </c>
    </row>
    <row r="972" spans="1:5" x14ac:dyDescent="0.3">
      <c r="A972">
        <v>801</v>
      </c>
      <c r="B972">
        <v>94</v>
      </c>
      <c r="C972">
        <v>3</v>
      </c>
      <c r="D972">
        <v>3</v>
      </c>
      <c r="E972" t="s">
        <v>6</v>
      </c>
    </row>
    <row r="973" spans="1:5" x14ac:dyDescent="0.3">
      <c r="A973">
        <v>802</v>
      </c>
      <c r="B973">
        <v>94</v>
      </c>
      <c r="C973">
        <v>15</v>
      </c>
      <c r="D973">
        <v>2</v>
      </c>
      <c r="E973" t="s">
        <v>6</v>
      </c>
    </row>
    <row r="974" spans="1:5" x14ac:dyDescent="0.3">
      <c r="A974">
        <v>803</v>
      </c>
      <c r="B974">
        <v>94</v>
      </c>
      <c r="C974">
        <v>1</v>
      </c>
      <c r="D974">
        <v>0</v>
      </c>
      <c r="E974" t="s">
        <v>6</v>
      </c>
    </row>
    <row r="975" spans="1:5" x14ac:dyDescent="0.3">
      <c r="A975">
        <v>804</v>
      </c>
      <c r="B975">
        <v>94</v>
      </c>
      <c r="C975">
        <v>19</v>
      </c>
      <c r="D975">
        <v>0</v>
      </c>
      <c r="E975" t="s">
        <v>6</v>
      </c>
    </row>
    <row r="976" spans="1:5" x14ac:dyDescent="0.3">
      <c r="A976">
        <v>805</v>
      </c>
      <c r="B976">
        <v>94</v>
      </c>
      <c r="C976">
        <v>7</v>
      </c>
      <c r="D976">
        <v>0</v>
      </c>
      <c r="E976" t="s">
        <v>6</v>
      </c>
    </row>
    <row r="977" spans="1:5" x14ac:dyDescent="0.3">
      <c r="A977">
        <v>806</v>
      </c>
      <c r="B977">
        <v>94</v>
      </c>
      <c r="C977">
        <v>17</v>
      </c>
      <c r="D977">
        <v>0</v>
      </c>
      <c r="E977" t="s">
        <v>6</v>
      </c>
    </row>
    <row r="978" spans="1:5" x14ac:dyDescent="0.3">
      <c r="A978">
        <v>807</v>
      </c>
      <c r="B978">
        <v>94</v>
      </c>
      <c r="C978">
        <v>18</v>
      </c>
      <c r="D978">
        <v>0</v>
      </c>
      <c r="E978" t="s">
        <v>6</v>
      </c>
    </row>
    <row r="979" spans="1:5" x14ac:dyDescent="0.3">
      <c r="A979">
        <v>808</v>
      </c>
      <c r="B979">
        <v>95</v>
      </c>
      <c r="C979">
        <v>4</v>
      </c>
      <c r="D979">
        <v>10</v>
      </c>
      <c r="E979" t="s">
        <v>6</v>
      </c>
    </row>
    <row r="980" spans="1:5" x14ac:dyDescent="0.3">
      <c r="A980">
        <v>809</v>
      </c>
      <c r="B980">
        <v>95</v>
      </c>
      <c r="C980">
        <v>16</v>
      </c>
      <c r="D980">
        <v>8</v>
      </c>
      <c r="E980" t="s">
        <v>6</v>
      </c>
    </row>
    <row r="981" spans="1:5" x14ac:dyDescent="0.3">
      <c r="A981">
        <v>810</v>
      </c>
      <c r="B981">
        <v>95</v>
      </c>
      <c r="C981">
        <v>6</v>
      </c>
      <c r="D981">
        <v>6</v>
      </c>
      <c r="E981" t="s">
        <v>6</v>
      </c>
    </row>
    <row r="982" spans="1:5" x14ac:dyDescent="0.3">
      <c r="A982">
        <v>811</v>
      </c>
      <c r="B982">
        <v>95</v>
      </c>
      <c r="C982">
        <v>3</v>
      </c>
      <c r="D982">
        <v>5</v>
      </c>
      <c r="E982" t="s">
        <v>6</v>
      </c>
    </row>
    <row r="983" spans="1:5" x14ac:dyDescent="0.3">
      <c r="A983">
        <v>812</v>
      </c>
      <c r="B983">
        <v>95</v>
      </c>
      <c r="C983">
        <v>15</v>
      </c>
      <c r="D983">
        <v>4</v>
      </c>
      <c r="E983" t="s">
        <v>6</v>
      </c>
    </row>
    <row r="984" spans="1:5" x14ac:dyDescent="0.3">
      <c r="A984">
        <v>813</v>
      </c>
      <c r="B984">
        <v>95</v>
      </c>
      <c r="C984">
        <v>7</v>
      </c>
      <c r="D984">
        <v>4</v>
      </c>
      <c r="E984" t="s">
        <v>6</v>
      </c>
    </row>
    <row r="985" spans="1:5" x14ac:dyDescent="0.3">
      <c r="A985">
        <v>814</v>
      </c>
      <c r="B985">
        <v>95</v>
      </c>
      <c r="C985">
        <v>17</v>
      </c>
      <c r="D985">
        <v>2</v>
      </c>
      <c r="E985" t="s">
        <v>6</v>
      </c>
    </row>
    <row r="986" spans="1:5" x14ac:dyDescent="0.3">
      <c r="A986">
        <v>815</v>
      </c>
      <c r="B986">
        <v>95</v>
      </c>
      <c r="C986">
        <v>18</v>
      </c>
      <c r="D986">
        <v>0</v>
      </c>
      <c r="E986" t="s">
        <v>6</v>
      </c>
    </row>
    <row r="987" spans="1:5" x14ac:dyDescent="0.3">
      <c r="A987">
        <v>816</v>
      </c>
      <c r="B987">
        <v>95</v>
      </c>
      <c r="C987">
        <v>1</v>
      </c>
      <c r="D987">
        <v>0</v>
      </c>
      <c r="E987" t="s">
        <v>6</v>
      </c>
    </row>
    <row r="988" spans="1:5" x14ac:dyDescent="0.3">
      <c r="A988">
        <v>817</v>
      </c>
      <c r="B988">
        <v>95</v>
      </c>
      <c r="C988">
        <v>19</v>
      </c>
      <c r="D988">
        <v>0</v>
      </c>
      <c r="E988" t="s">
        <v>6</v>
      </c>
    </row>
    <row r="989" spans="1:5" x14ac:dyDescent="0.3">
      <c r="A989">
        <v>818</v>
      </c>
      <c r="B989">
        <v>96</v>
      </c>
      <c r="C989">
        <v>6</v>
      </c>
      <c r="D989">
        <v>18</v>
      </c>
      <c r="E989" t="s">
        <v>6</v>
      </c>
    </row>
    <row r="990" spans="1:5" x14ac:dyDescent="0.3">
      <c r="A990">
        <v>819</v>
      </c>
      <c r="B990">
        <v>96</v>
      </c>
      <c r="C990">
        <v>16</v>
      </c>
      <c r="D990">
        <v>6</v>
      </c>
      <c r="E990" t="s">
        <v>6</v>
      </c>
    </row>
    <row r="991" spans="1:5" x14ac:dyDescent="0.3">
      <c r="A991">
        <v>820</v>
      </c>
      <c r="B991">
        <v>96</v>
      </c>
      <c r="C991">
        <v>4</v>
      </c>
      <c r="D991">
        <v>9</v>
      </c>
      <c r="E991" t="s">
        <v>6</v>
      </c>
    </row>
    <row r="992" spans="1:5" x14ac:dyDescent="0.3">
      <c r="A992">
        <v>821</v>
      </c>
      <c r="B992">
        <v>96</v>
      </c>
      <c r="C992">
        <v>15</v>
      </c>
      <c r="D992">
        <v>3</v>
      </c>
      <c r="E992" t="s">
        <v>6</v>
      </c>
    </row>
    <row r="993" spans="1:5" x14ac:dyDescent="0.3">
      <c r="A993">
        <v>822</v>
      </c>
      <c r="B993">
        <v>96</v>
      </c>
      <c r="C993">
        <v>19</v>
      </c>
      <c r="D993">
        <v>2</v>
      </c>
      <c r="E993" t="s">
        <v>6</v>
      </c>
    </row>
    <row r="994" spans="1:5" x14ac:dyDescent="0.3">
      <c r="A994">
        <v>823</v>
      </c>
      <c r="B994">
        <v>96</v>
      </c>
      <c r="C994">
        <v>3</v>
      </c>
      <c r="D994">
        <v>1</v>
      </c>
      <c r="E994" t="s">
        <v>6</v>
      </c>
    </row>
    <row r="995" spans="1:5" x14ac:dyDescent="0.3">
      <c r="A995">
        <v>824</v>
      </c>
      <c r="B995">
        <v>96</v>
      </c>
      <c r="C995">
        <v>17</v>
      </c>
      <c r="D995">
        <v>0</v>
      </c>
      <c r="E995" t="s">
        <v>6</v>
      </c>
    </row>
    <row r="996" spans="1:5" x14ac:dyDescent="0.3">
      <c r="A996">
        <v>825</v>
      </c>
      <c r="B996">
        <v>96</v>
      </c>
      <c r="C996">
        <v>7</v>
      </c>
      <c r="D996">
        <v>0</v>
      </c>
      <c r="E996" t="s">
        <v>6</v>
      </c>
    </row>
    <row r="997" spans="1:5" x14ac:dyDescent="0.3">
      <c r="A997">
        <v>826</v>
      </c>
      <c r="B997">
        <v>96</v>
      </c>
      <c r="C997">
        <v>18</v>
      </c>
      <c r="D997">
        <v>0</v>
      </c>
      <c r="E997" t="s">
        <v>6</v>
      </c>
    </row>
    <row r="998" spans="1:5" x14ac:dyDescent="0.3">
      <c r="A998">
        <v>827</v>
      </c>
      <c r="B998">
        <v>96</v>
      </c>
      <c r="C998">
        <v>1</v>
      </c>
      <c r="D998">
        <v>0</v>
      </c>
      <c r="E998" t="s">
        <v>6</v>
      </c>
    </row>
    <row r="999" spans="1:5" x14ac:dyDescent="0.3">
      <c r="A999">
        <v>828</v>
      </c>
      <c r="B999">
        <v>97</v>
      </c>
      <c r="C999">
        <v>6</v>
      </c>
      <c r="D999">
        <v>18</v>
      </c>
      <c r="E999" t="s">
        <v>6</v>
      </c>
    </row>
    <row r="1000" spans="1:5" x14ac:dyDescent="0.3">
      <c r="A1000">
        <v>829</v>
      </c>
      <c r="B1000">
        <v>97</v>
      </c>
      <c r="C1000">
        <v>16</v>
      </c>
      <c r="D1000">
        <v>6</v>
      </c>
      <c r="E1000" t="s">
        <v>6</v>
      </c>
    </row>
    <row r="1001" spans="1:5" x14ac:dyDescent="0.3">
      <c r="A1001">
        <v>830</v>
      </c>
      <c r="B1001">
        <v>97</v>
      </c>
      <c r="C1001">
        <v>15</v>
      </c>
      <c r="D1001">
        <v>5</v>
      </c>
      <c r="E1001" t="s">
        <v>6</v>
      </c>
    </row>
    <row r="1002" spans="1:5" x14ac:dyDescent="0.3">
      <c r="A1002">
        <v>831</v>
      </c>
      <c r="B1002">
        <v>97</v>
      </c>
      <c r="C1002">
        <v>1</v>
      </c>
      <c r="D1002">
        <v>7</v>
      </c>
      <c r="E1002" t="s">
        <v>6</v>
      </c>
    </row>
    <row r="1003" spans="1:5" x14ac:dyDescent="0.3">
      <c r="A1003">
        <v>832</v>
      </c>
      <c r="B1003">
        <v>97</v>
      </c>
      <c r="C1003">
        <v>17</v>
      </c>
      <c r="D1003">
        <v>3</v>
      </c>
      <c r="E1003" t="s">
        <v>6</v>
      </c>
    </row>
    <row r="1004" spans="1:5" x14ac:dyDescent="0.3">
      <c r="A1004">
        <v>833</v>
      </c>
      <c r="B1004">
        <v>97</v>
      </c>
      <c r="C1004">
        <v>19</v>
      </c>
      <c r="D1004">
        <v>0</v>
      </c>
      <c r="E1004" t="s">
        <v>6</v>
      </c>
    </row>
    <row r="1005" spans="1:5" x14ac:dyDescent="0.3">
      <c r="A1005">
        <v>834</v>
      </c>
      <c r="B1005">
        <v>97</v>
      </c>
      <c r="C1005">
        <v>18</v>
      </c>
      <c r="D1005">
        <v>0</v>
      </c>
      <c r="E1005" t="s">
        <v>6</v>
      </c>
    </row>
    <row r="1006" spans="1:5" x14ac:dyDescent="0.3">
      <c r="A1006">
        <v>835</v>
      </c>
      <c r="B1006">
        <v>97</v>
      </c>
      <c r="C1006">
        <v>4</v>
      </c>
      <c r="D1006">
        <v>0</v>
      </c>
      <c r="E1006" t="s">
        <v>6</v>
      </c>
    </row>
    <row r="1007" spans="1:5" x14ac:dyDescent="0.3">
      <c r="A1007">
        <v>836</v>
      </c>
      <c r="B1007">
        <v>97</v>
      </c>
      <c r="C1007">
        <v>3</v>
      </c>
      <c r="D1007">
        <v>0</v>
      </c>
      <c r="E1007" t="s">
        <v>6</v>
      </c>
    </row>
    <row r="1008" spans="1:5" x14ac:dyDescent="0.3">
      <c r="A1008">
        <v>837</v>
      </c>
      <c r="B1008">
        <v>97</v>
      </c>
      <c r="C1008">
        <v>7</v>
      </c>
      <c r="D1008">
        <v>0</v>
      </c>
      <c r="E1008" t="s">
        <v>6</v>
      </c>
    </row>
    <row r="1009" spans="1:5" x14ac:dyDescent="0.3">
      <c r="A1009">
        <v>838</v>
      </c>
      <c r="B1009">
        <v>98</v>
      </c>
      <c r="C1009">
        <v>6</v>
      </c>
      <c r="D1009">
        <v>18</v>
      </c>
      <c r="E1009" t="s">
        <v>6</v>
      </c>
    </row>
    <row r="1010" spans="1:5" x14ac:dyDescent="0.3">
      <c r="A1010">
        <v>839</v>
      </c>
      <c r="B1010">
        <v>98</v>
      </c>
      <c r="C1010">
        <v>16</v>
      </c>
      <c r="D1010">
        <v>6</v>
      </c>
      <c r="E1010" t="s">
        <v>6</v>
      </c>
    </row>
    <row r="1011" spans="1:5" x14ac:dyDescent="0.3">
      <c r="A1011">
        <v>840</v>
      </c>
      <c r="B1011">
        <v>98</v>
      </c>
      <c r="C1011">
        <v>4</v>
      </c>
      <c r="D1011">
        <v>5</v>
      </c>
      <c r="E1011" t="s">
        <v>6</v>
      </c>
    </row>
    <row r="1012" spans="1:5" x14ac:dyDescent="0.3">
      <c r="A1012">
        <v>841</v>
      </c>
      <c r="B1012">
        <v>98</v>
      </c>
      <c r="C1012">
        <v>7</v>
      </c>
      <c r="D1012">
        <v>4</v>
      </c>
      <c r="E1012" t="s">
        <v>6</v>
      </c>
    </row>
    <row r="1013" spans="1:5" x14ac:dyDescent="0.3">
      <c r="A1013">
        <v>842</v>
      </c>
      <c r="B1013">
        <v>98</v>
      </c>
      <c r="C1013">
        <v>1</v>
      </c>
      <c r="D1013">
        <v>5</v>
      </c>
      <c r="E1013" t="s">
        <v>6</v>
      </c>
    </row>
    <row r="1014" spans="1:5" x14ac:dyDescent="0.3">
      <c r="A1014">
        <v>843</v>
      </c>
      <c r="B1014">
        <v>98</v>
      </c>
      <c r="C1014">
        <v>18</v>
      </c>
      <c r="D1014">
        <v>1</v>
      </c>
      <c r="E1014" t="s">
        <v>6</v>
      </c>
    </row>
    <row r="1015" spans="1:5" x14ac:dyDescent="0.3">
      <c r="A1015">
        <v>844</v>
      </c>
      <c r="B1015">
        <v>98</v>
      </c>
      <c r="C1015">
        <v>15</v>
      </c>
      <c r="D1015">
        <v>0</v>
      </c>
      <c r="E1015" t="s">
        <v>6</v>
      </c>
    </row>
    <row r="1016" spans="1:5" x14ac:dyDescent="0.3">
      <c r="A1016">
        <v>845</v>
      </c>
      <c r="B1016">
        <v>98</v>
      </c>
      <c r="C1016">
        <v>19</v>
      </c>
      <c r="D1016">
        <v>0</v>
      </c>
      <c r="E1016" t="s">
        <v>6</v>
      </c>
    </row>
    <row r="1017" spans="1:5" x14ac:dyDescent="0.3">
      <c r="A1017">
        <v>846</v>
      </c>
      <c r="B1017">
        <v>98</v>
      </c>
      <c r="C1017">
        <v>3</v>
      </c>
      <c r="D1017">
        <v>0</v>
      </c>
      <c r="E1017" t="s">
        <v>6</v>
      </c>
    </row>
    <row r="1018" spans="1:5" x14ac:dyDescent="0.3">
      <c r="A1018">
        <v>847</v>
      </c>
      <c r="B1018">
        <v>98</v>
      </c>
      <c r="C1018">
        <v>17</v>
      </c>
      <c r="D1018">
        <v>0</v>
      </c>
      <c r="E1018" t="s">
        <v>6</v>
      </c>
    </row>
    <row r="1019" spans="1:5" x14ac:dyDescent="0.3">
      <c r="A1019">
        <v>848</v>
      </c>
      <c r="B1019">
        <v>99</v>
      </c>
      <c r="C1019">
        <v>6</v>
      </c>
      <c r="D1019">
        <v>16</v>
      </c>
      <c r="E1019" t="s">
        <v>6</v>
      </c>
    </row>
    <row r="1020" spans="1:5" x14ac:dyDescent="0.3">
      <c r="A1020">
        <v>849</v>
      </c>
      <c r="B1020">
        <v>99</v>
      </c>
      <c r="C1020">
        <v>4</v>
      </c>
      <c r="D1020">
        <v>13</v>
      </c>
      <c r="E1020" t="s">
        <v>6</v>
      </c>
    </row>
    <row r="1021" spans="1:5" x14ac:dyDescent="0.3">
      <c r="A1021">
        <v>850</v>
      </c>
      <c r="B1021">
        <v>99</v>
      </c>
      <c r="C1021">
        <v>16</v>
      </c>
      <c r="D1021">
        <v>4</v>
      </c>
      <c r="E1021" t="s">
        <v>6</v>
      </c>
    </row>
    <row r="1022" spans="1:5" x14ac:dyDescent="0.3">
      <c r="A1022">
        <v>851</v>
      </c>
      <c r="B1022">
        <v>99</v>
      </c>
      <c r="C1022">
        <v>1</v>
      </c>
      <c r="D1022">
        <v>5</v>
      </c>
      <c r="E1022" t="s">
        <v>6</v>
      </c>
    </row>
    <row r="1023" spans="1:5" x14ac:dyDescent="0.3">
      <c r="A1023">
        <v>852</v>
      </c>
      <c r="B1023">
        <v>99</v>
      </c>
      <c r="C1023">
        <v>3</v>
      </c>
      <c r="D1023">
        <v>1</v>
      </c>
      <c r="E1023" t="s">
        <v>6</v>
      </c>
    </row>
    <row r="1024" spans="1:5" x14ac:dyDescent="0.3">
      <c r="A1024">
        <v>853</v>
      </c>
      <c r="B1024">
        <v>99</v>
      </c>
      <c r="C1024">
        <v>19</v>
      </c>
      <c r="D1024">
        <v>0</v>
      </c>
      <c r="E1024" t="s">
        <v>6</v>
      </c>
    </row>
    <row r="1025" spans="1:5" x14ac:dyDescent="0.3">
      <c r="A1025">
        <v>854</v>
      </c>
      <c r="B1025">
        <v>99</v>
      </c>
      <c r="C1025">
        <v>15</v>
      </c>
      <c r="D1025">
        <v>0</v>
      </c>
      <c r="E1025" t="s">
        <v>6</v>
      </c>
    </row>
    <row r="1026" spans="1:5" x14ac:dyDescent="0.3">
      <c r="A1026">
        <v>855</v>
      </c>
      <c r="B1026">
        <v>99</v>
      </c>
      <c r="C1026">
        <v>7</v>
      </c>
      <c r="D1026">
        <v>0</v>
      </c>
      <c r="E1026" t="s">
        <v>6</v>
      </c>
    </row>
    <row r="1027" spans="1:5" x14ac:dyDescent="0.3">
      <c r="A1027">
        <v>856</v>
      </c>
      <c r="B1027">
        <v>99</v>
      </c>
      <c r="C1027">
        <v>17</v>
      </c>
      <c r="D1027">
        <v>0</v>
      </c>
      <c r="E1027" t="s">
        <v>6</v>
      </c>
    </row>
    <row r="1028" spans="1:5" x14ac:dyDescent="0.3">
      <c r="A1028">
        <v>857</v>
      </c>
      <c r="B1028">
        <v>99</v>
      </c>
      <c r="C1028">
        <v>18</v>
      </c>
      <c r="D1028">
        <v>0</v>
      </c>
      <c r="E1028" t="s">
        <v>6</v>
      </c>
    </row>
    <row r="1029" spans="1:5" x14ac:dyDescent="0.3">
      <c r="A1029">
        <v>858</v>
      </c>
      <c r="B1029">
        <v>100</v>
      </c>
      <c r="C1029">
        <v>6</v>
      </c>
      <c r="D1029">
        <v>16</v>
      </c>
      <c r="E1029" t="s">
        <v>6</v>
      </c>
    </row>
    <row r="1030" spans="1:5" x14ac:dyDescent="0.3">
      <c r="A1030">
        <v>859</v>
      </c>
      <c r="B1030">
        <v>100</v>
      </c>
      <c r="C1030">
        <v>1</v>
      </c>
      <c r="D1030">
        <v>10</v>
      </c>
      <c r="E1030" t="s">
        <v>6</v>
      </c>
    </row>
    <row r="1031" spans="1:5" x14ac:dyDescent="0.3">
      <c r="A1031">
        <v>860</v>
      </c>
      <c r="B1031">
        <v>100</v>
      </c>
      <c r="C1031">
        <v>16</v>
      </c>
      <c r="D1031">
        <v>5</v>
      </c>
      <c r="E1031" t="s">
        <v>6</v>
      </c>
    </row>
    <row r="1032" spans="1:5" x14ac:dyDescent="0.3">
      <c r="A1032">
        <v>861</v>
      </c>
      <c r="B1032">
        <v>100</v>
      </c>
      <c r="C1032">
        <v>3</v>
      </c>
      <c r="D1032">
        <v>4</v>
      </c>
      <c r="E1032" t="s">
        <v>6</v>
      </c>
    </row>
    <row r="1033" spans="1:5" x14ac:dyDescent="0.3">
      <c r="A1033">
        <v>862</v>
      </c>
      <c r="B1033">
        <v>100</v>
      </c>
      <c r="C1033">
        <v>15</v>
      </c>
      <c r="D1033">
        <v>3</v>
      </c>
      <c r="E1033" t="s">
        <v>6</v>
      </c>
    </row>
    <row r="1034" spans="1:5" x14ac:dyDescent="0.3">
      <c r="A1034">
        <v>863</v>
      </c>
      <c r="B1034">
        <v>100</v>
      </c>
      <c r="C1034">
        <v>19</v>
      </c>
      <c r="D1034">
        <v>1</v>
      </c>
      <c r="E1034" t="s">
        <v>6</v>
      </c>
    </row>
    <row r="1035" spans="1:5" x14ac:dyDescent="0.3">
      <c r="A1035">
        <v>864</v>
      </c>
      <c r="B1035">
        <v>100</v>
      </c>
      <c r="C1035">
        <v>4</v>
      </c>
      <c r="D1035">
        <v>0</v>
      </c>
      <c r="E1035" t="s">
        <v>6</v>
      </c>
    </row>
    <row r="1036" spans="1:5" x14ac:dyDescent="0.3">
      <c r="A1036">
        <v>865</v>
      </c>
      <c r="B1036">
        <v>100</v>
      </c>
      <c r="C1036">
        <v>7</v>
      </c>
      <c r="D1036">
        <v>0</v>
      </c>
      <c r="E1036" t="s">
        <v>6</v>
      </c>
    </row>
    <row r="1037" spans="1:5" x14ac:dyDescent="0.3">
      <c r="A1037">
        <v>866</v>
      </c>
      <c r="B1037">
        <v>100</v>
      </c>
      <c r="C1037">
        <v>17</v>
      </c>
      <c r="D1037">
        <v>0</v>
      </c>
      <c r="E1037" t="s">
        <v>6</v>
      </c>
    </row>
    <row r="1038" spans="1:5" x14ac:dyDescent="0.3">
      <c r="A1038">
        <v>867</v>
      </c>
      <c r="B1038">
        <v>100</v>
      </c>
      <c r="C1038">
        <v>18</v>
      </c>
      <c r="D1038">
        <v>0</v>
      </c>
      <c r="E1038" t="s">
        <v>6</v>
      </c>
    </row>
    <row r="1039" spans="1:5" x14ac:dyDescent="0.3">
      <c r="A1039">
        <v>868</v>
      </c>
      <c r="B1039">
        <v>101</v>
      </c>
      <c r="C1039">
        <v>6</v>
      </c>
      <c r="D1039">
        <v>10</v>
      </c>
      <c r="E1039" t="s">
        <v>6</v>
      </c>
    </row>
    <row r="1040" spans="1:5" x14ac:dyDescent="0.3">
      <c r="A1040">
        <v>869</v>
      </c>
      <c r="B1040">
        <v>101</v>
      </c>
      <c r="C1040">
        <v>16</v>
      </c>
      <c r="D1040">
        <v>9</v>
      </c>
      <c r="E1040" t="s">
        <v>6</v>
      </c>
    </row>
    <row r="1041" spans="1:5" x14ac:dyDescent="0.3">
      <c r="A1041">
        <v>870</v>
      </c>
      <c r="B1041">
        <v>101</v>
      </c>
      <c r="C1041">
        <v>4</v>
      </c>
      <c r="D1041">
        <v>6</v>
      </c>
      <c r="E1041" t="s">
        <v>6</v>
      </c>
    </row>
    <row r="1042" spans="1:5" x14ac:dyDescent="0.3">
      <c r="A1042">
        <v>871</v>
      </c>
      <c r="B1042">
        <v>101</v>
      </c>
      <c r="C1042">
        <v>1</v>
      </c>
      <c r="D1042">
        <v>5</v>
      </c>
      <c r="E1042" t="s">
        <v>6</v>
      </c>
    </row>
    <row r="1043" spans="1:5" x14ac:dyDescent="0.3">
      <c r="A1043">
        <v>872</v>
      </c>
      <c r="B1043">
        <v>101</v>
      </c>
      <c r="C1043">
        <v>3</v>
      </c>
      <c r="D1043">
        <v>6</v>
      </c>
      <c r="E1043" t="s">
        <v>6</v>
      </c>
    </row>
    <row r="1044" spans="1:5" x14ac:dyDescent="0.3">
      <c r="A1044">
        <v>873</v>
      </c>
      <c r="B1044">
        <v>101</v>
      </c>
      <c r="C1044">
        <v>19</v>
      </c>
      <c r="D1044">
        <v>3</v>
      </c>
      <c r="E1044" t="s">
        <v>6</v>
      </c>
    </row>
    <row r="1045" spans="1:5" x14ac:dyDescent="0.3">
      <c r="A1045">
        <v>874</v>
      </c>
      <c r="B1045">
        <v>101</v>
      </c>
      <c r="C1045">
        <v>15</v>
      </c>
      <c r="D1045">
        <v>0</v>
      </c>
      <c r="E1045" t="s">
        <v>6</v>
      </c>
    </row>
    <row r="1046" spans="1:5" x14ac:dyDescent="0.3">
      <c r="A1046">
        <v>875</v>
      </c>
      <c r="B1046">
        <v>101</v>
      </c>
      <c r="C1046">
        <v>7</v>
      </c>
      <c r="D1046">
        <v>0</v>
      </c>
      <c r="E1046" t="s">
        <v>6</v>
      </c>
    </row>
    <row r="1047" spans="1:5" x14ac:dyDescent="0.3">
      <c r="A1047">
        <v>876</v>
      </c>
      <c r="B1047">
        <v>101</v>
      </c>
      <c r="C1047">
        <v>17</v>
      </c>
      <c r="D1047">
        <v>0</v>
      </c>
      <c r="E1047" t="s">
        <v>6</v>
      </c>
    </row>
    <row r="1048" spans="1:5" x14ac:dyDescent="0.3">
      <c r="A1048">
        <v>877</v>
      </c>
      <c r="B1048">
        <v>101</v>
      </c>
      <c r="C1048">
        <v>18</v>
      </c>
      <c r="D1048">
        <v>0</v>
      </c>
      <c r="E1048" t="s">
        <v>6</v>
      </c>
    </row>
    <row r="1049" spans="1:5" x14ac:dyDescent="0.3">
      <c r="A1049">
        <v>878</v>
      </c>
      <c r="B1049">
        <v>102</v>
      </c>
      <c r="C1049">
        <v>6</v>
      </c>
      <c r="D1049">
        <v>18</v>
      </c>
      <c r="E1049" t="s">
        <v>6</v>
      </c>
    </row>
    <row r="1050" spans="1:5" x14ac:dyDescent="0.3">
      <c r="A1050">
        <v>879</v>
      </c>
      <c r="B1050">
        <v>102</v>
      </c>
      <c r="C1050">
        <v>4</v>
      </c>
      <c r="D1050">
        <v>6</v>
      </c>
      <c r="E1050" t="s">
        <v>6</v>
      </c>
    </row>
    <row r="1051" spans="1:5" x14ac:dyDescent="0.3">
      <c r="A1051">
        <v>880</v>
      </c>
      <c r="B1051">
        <v>102</v>
      </c>
      <c r="C1051">
        <v>3</v>
      </c>
      <c r="D1051">
        <v>7</v>
      </c>
      <c r="E1051" t="s">
        <v>6</v>
      </c>
    </row>
    <row r="1052" spans="1:5" x14ac:dyDescent="0.3">
      <c r="A1052">
        <v>881</v>
      </c>
      <c r="B1052">
        <v>102</v>
      </c>
      <c r="C1052">
        <v>16</v>
      </c>
      <c r="D1052">
        <v>7</v>
      </c>
      <c r="E1052" t="s">
        <v>6</v>
      </c>
    </row>
    <row r="1053" spans="1:5" x14ac:dyDescent="0.3">
      <c r="A1053">
        <v>882</v>
      </c>
      <c r="B1053">
        <v>102</v>
      </c>
      <c r="C1053">
        <v>15</v>
      </c>
      <c r="D1053">
        <v>1</v>
      </c>
      <c r="E1053" t="s">
        <v>6</v>
      </c>
    </row>
    <row r="1054" spans="1:5" x14ac:dyDescent="0.3">
      <c r="A1054">
        <v>883</v>
      </c>
      <c r="B1054">
        <v>102</v>
      </c>
      <c r="C1054">
        <v>1</v>
      </c>
      <c r="D1054">
        <v>0</v>
      </c>
      <c r="E1054" t="s">
        <v>6</v>
      </c>
    </row>
    <row r="1055" spans="1:5" x14ac:dyDescent="0.3">
      <c r="A1055">
        <v>884</v>
      </c>
      <c r="B1055">
        <v>102</v>
      </c>
      <c r="C1055">
        <v>19</v>
      </c>
      <c r="D1055">
        <v>0</v>
      </c>
      <c r="E1055" t="s">
        <v>6</v>
      </c>
    </row>
    <row r="1056" spans="1:5" x14ac:dyDescent="0.3">
      <c r="A1056">
        <v>885</v>
      </c>
      <c r="B1056">
        <v>102</v>
      </c>
      <c r="C1056">
        <v>7</v>
      </c>
      <c r="D1056">
        <v>0</v>
      </c>
      <c r="E1056" t="s">
        <v>6</v>
      </c>
    </row>
    <row r="1057" spans="1:5" x14ac:dyDescent="0.3">
      <c r="A1057">
        <v>886</v>
      </c>
      <c r="B1057">
        <v>102</v>
      </c>
      <c r="C1057">
        <v>17</v>
      </c>
      <c r="D1057">
        <v>0</v>
      </c>
      <c r="E1057" t="s">
        <v>6</v>
      </c>
    </row>
    <row r="1058" spans="1:5" x14ac:dyDescent="0.3">
      <c r="A1058">
        <v>887</v>
      </c>
      <c r="B1058">
        <v>102</v>
      </c>
      <c r="C1058">
        <v>18</v>
      </c>
      <c r="D1058">
        <v>0</v>
      </c>
      <c r="E1058" t="s">
        <v>6</v>
      </c>
    </row>
    <row r="1059" spans="1:5" x14ac:dyDescent="0.3">
      <c r="A1059">
        <v>888</v>
      </c>
      <c r="B1059">
        <v>103</v>
      </c>
      <c r="C1059">
        <v>1</v>
      </c>
      <c r="D1059">
        <v>12</v>
      </c>
      <c r="E1059" t="s">
        <v>6</v>
      </c>
    </row>
    <row r="1060" spans="1:5" x14ac:dyDescent="0.3">
      <c r="A1060">
        <v>889</v>
      </c>
      <c r="B1060">
        <v>103</v>
      </c>
      <c r="C1060">
        <v>6</v>
      </c>
      <c r="D1060">
        <v>14</v>
      </c>
      <c r="E1060" t="s">
        <v>6</v>
      </c>
    </row>
    <row r="1061" spans="1:5" x14ac:dyDescent="0.3">
      <c r="A1061">
        <v>890</v>
      </c>
      <c r="B1061">
        <v>103</v>
      </c>
      <c r="C1061">
        <v>15</v>
      </c>
      <c r="D1061">
        <v>9</v>
      </c>
      <c r="E1061" t="s">
        <v>6</v>
      </c>
    </row>
    <row r="1062" spans="1:5" x14ac:dyDescent="0.3">
      <c r="A1062">
        <v>891</v>
      </c>
      <c r="B1062">
        <v>103</v>
      </c>
      <c r="C1062">
        <v>19</v>
      </c>
      <c r="D1062">
        <v>3</v>
      </c>
      <c r="E1062" t="s">
        <v>6</v>
      </c>
    </row>
    <row r="1063" spans="1:5" x14ac:dyDescent="0.3">
      <c r="A1063">
        <v>892</v>
      </c>
      <c r="B1063">
        <v>103</v>
      </c>
      <c r="C1063">
        <v>7</v>
      </c>
      <c r="D1063">
        <v>1</v>
      </c>
      <c r="E1063" t="s">
        <v>6</v>
      </c>
    </row>
    <row r="1064" spans="1:5" x14ac:dyDescent="0.3">
      <c r="A1064">
        <v>893</v>
      </c>
      <c r="B1064">
        <v>103</v>
      </c>
      <c r="C1064">
        <v>4</v>
      </c>
      <c r="D1064">
        <v>0</v>
      </c>
      <c r="E1064" t="s">
        <v>6</v>
      </c>
    </row>
    <row r="1065" spans="1:5" x14ac:dyDescent="0.3">
      <c r="A1065">
        <v>894</v>
      </c>
      <c r="B1065">
        <v>103</v>
      </c>
      <c r="C1065">
        <v>17</v>
      </c>
      <c r="D1065">
        <v>0</v>
      </c>
      <c r="E1065" t="s">
        <v>6</v>
      </c>
    </row>
    <row r="1066" spans="1:5" x14ac:dyDescent="0.3">
      <c r="A1066">
        <v>895</v>
      </c>
      <c r="B1066">
        <v>103</v>
      </c>
      <c r="C1066">
        <v>3</v>
      </c>
      <c r="D1066">
        <v>0</v>
      </c>
      <c r="E1066" t="s">
        <v>6</v>
      </c>
    </row>
    <row r="1067" spans="1:5" x14ac:dyDescent="0.3">
      <c r="A1067">
        <v>896</v>
      </c>
      <c r="B1067">
        <v>103</v>
      </c>
      <c r="C1067">
        <v>16</v>
      </c>
      <c r="D1067">
        <v>0</v>
      </c>
      <c r="E1067" t="s">
        <v>6</v>
      </c>
    </row>
    <row r="1068" spans="1:5" x14ac:dyDescent="0.3">
      <c r="A1068">
        <v>897</v>
      </c>
      <c r="B1068">
        <v>103</v>
      </c>
      <c r="C1068">
        <v>18</v>
      </c>
      <c r="D1068">
        <v>0</v>
      </c>
      <c r="E1068" t="s">
        <v>6</v>
      </c>
    </row>
    <row r="1069" spans="1:5" x14ac:dyDescent="0.3">
      <c r="A1069">
        <v>898</v>
      </c>
      <c r="B1069">
        <v>104</v>
      </c>
      <c r="C1069">
        <v>6</v>
      </c>
      <c r="D1069">
        <v>18</v>
      </c>
      <c r="E1069" t="s">
        <v>6</v>
      </c>
    </row>
    <row r="1070" spans="1:5" x14ac:dyDescent="0.3">
      <c r="A1070">
        <v>899</v>
      </c>
      <c r="B1070">
        <v>104</v>
      </c>
      <c r="C1070">
        <v>16</v>
      </c>
      <c r="D1070">
        <v>11</v>
      </c>
      <c r="E1070" t="s">
        <v>6</v>
      </c>
    </row>
    <row r="1071" spans="1:5" x14ac:dyDescent="0.3">
      <c r="A1071">
        <v>900</v>
      </c>
      <c r="B1071">
        <v>104</v>
      </c>
      <c r="C1071">
        <v>3</v>
      </c>
      <c r="D1071">
        <v>6</v>
      </c>
      <c r="E1071" t="s">
        <v>6</v>
      </c>
    </row>
    <row r="1072" spans="1:5" x14ac:dyDescent="0.3">
      <c r="A1072">
        <v>901</v>
      </c>
      <c r="B1072">
        <v>104</v>
      </c>
      <c r="C1072">
        <v>1</v>
      </c>
      <c r="D1072">
        <v>3</v>
      </c>
      <c r="E1072" t="s">
        <v>6</v>
      </c>
    </row>
    <row r="1073" spans="1:5" x14ac:dyDescent="0.3">
      <c r="A1073">
        <v>902</v>
      </c>
      <c r="B1073">
        <v>104</v>
      </c>
      <c r="C1073">
        <v>15</v>
      </c>
      <c r="D1073">
        <v>1</v>
      </c>
      <c r="E1073" t="s">
        <v>6</v>
      </c>
    </row>
    <row r="1074" spans="1:5" x14ac:dyDescent="0.3">
      <c r="A1074">
        <v>903</v>
      </c>
      <c r="B1074">
        <v>104</v>
      </c>
      <c r="C1074">
        <v>19</v>
      </c>
      <c r="D1074">
        <v>0</v>
      </c>
      <c r="E1074" t="s">
        <v>6</v>
      </c>
    </row>
    <row r="1075" spans="1:5" x14ac:dyDescent="0.3">
      <c r="A1075">
        <v>904</v>
      </c>
      <c r="B1075">
        <v>104</v>
      </c>
      <c r="C1075">
        <v>4</v>
      </c>
      <c r="D1075">
        <v>0</v>
      </c>
      <c r="E1075" t="s">
        <v>6</v>
      </c>
    </row>
    <row r="1076" spans="1:5" x14ac:dyDescent="0.3">
      <c r="A1076">
        <v>905</v>
      </c>
      <c r="B1076">
        <v>104</v>
      </c>
      <c r="C1076">
        <v>7</v>
      </c>
      <c r="D1076">
        <v>0</v>
      </c>
      <c r="E1076" t="s">
        <v>6</v>
      </c>
    </row>
    <row r="1077" spans="1:5" x14ac:dyDescent="0.3">
      <c r="A1077">
        <v>906</v>
      </c>
      <c r="B1077">
        <v>104</v>
      </c>
      <c r="C1077">
        <v>17</v>
      </c>
      <c r="D1077">
        <v>0</v>
      </c>
      <c r="E1077" t="s">
        <v>6</v>
      </c>
    </row>
    <row r="1078" spans="1:5" x14ac:dyDescent="0.3">
      <c r="A1078">
        <v>907</v>
      </c>
      <c r="B1078">
        <v>104</v>
      </c>
      <c r="C1078">
        <v>18</v>
      </c>
      <c r="D1078">
        <v>0</v>
      </c>
      <c r="E1078" t="s">
        <v>6</v>
      </c>
    </row>
    <row r="1079" spans="1:5" x14ac:dyDescent="0.3">
      <c r="A1079">
        <v>908</v>
      </c>
      <c r="B1079">
        <v>105</v>
      </c>
      <c r="C1079">
        <v>6</v>
      </c>
      <c r="D1079">
        <v>10</v>
      </c>
      <c r="E1079" t="s">
        <v>6</v>
      </c>
    </row>
    <row r="1080" spans="1:5" x14ac:dyDescent="0.3">
      <c r="A1080">
        <v>909</v>
      </c>
      <c r="B1080">
        <v>105</v>
      </c>
      <c r="C1080">
        <v>16</v>
      </c>
      <c r="D1080">
        <v>11</v>
      </c>
      <c r="E1080" t="s">
        <v>6</v>
      </c>
    </row>
    <row r="1081" spans="1:5" x14ac:dyDescent="0.3">
      <c r="A1081">
        <v>910</v>
      </c>
      <c r="B1081">
        <v>105</v>
      </c>
      <c r="C1081">
        <v>1</v>
      </c>
      <c r="D1081">
        <v>6</v>
      </c>
      <c r="E1081" t="s">
        <v>6</v>
      </c>
    </row>
    <row r="1082" spans="1:5" x14ac:dyDescent="0.3">
      <c r="A1082">
        <v>911</v>
      </c>
      <c r="B1082">
        <v>105</v>
      </c>
      <c r="C1082">
        <v>4</v>
      </c>
      <c r="D1082">
        <v>5</v>
      </c>
      <c r="E1082" t="s">
        <v>6</v>
      </c>
    </row>
    <row r="1083" spans="1:5" x14ac:dyDescent="0.3">
      <c r="A1083">
        <v>912</v>
      </c>
      <c r="B1083">
        <v>105</v>
      </c>
      <c r="C1083">
        <v>3</v>
      </c>
      <c r="D1083">
        <v>4</v>
      </c>
      <c r="E1083" t="s">
        <v>6</v>
      </c>
    </row>
    <row r="1084" spans="1:5" x14ac:dyDescent="0.3">
      <c r="A1084">
        <v>913</v>
      </c>
      <c r="B1084">
        <v>105</v>
      </c>
      <c r="C1084">
        <v>15</v>
      </c>
      <c r="D1084">
        <v>3</v>
      </c>
      <c r="E1084" t="s">
        <v>6</v>
      </c>
    </row>
    <row r="1085" spans="1:5" x14ac:dyDescent="0.3">
      <c r="A1085">
        <v>914</v>
      </c>
      <c r="B1085">
        <v>105</v>
      </c>
      <c r="C1085">
        <v>19</v>
      </c>
      <c r="D1085">
        <v>0</v>
      </c>
      <c r="E1085" t="s">
        <v>6</v>
      </c>
    </row>
    <row r="1086" spans="1:5" x14ac:dyDescent="0.3">
      <c r="A1086">
        <v>915</v>
      </c>
      <c r="B1086">
        <v>105</v>
      </c>
      <c r="C1086">
        <v>17</v>
      </c>
      <c r="D1086">
        <v>0</v>
      </c>
      <c r="E1086" t="s">
        <v>6</v>
      </c>
    </row>
    <row r="1087" spans="1:5" x14ac:dyDescent="0.3">
      <c r="A1087">
        <v>916</v>
      </c>
      <c r="B1087">
        <v>105</v>
      </c>
      <c r="C1087">
        <v>7</v>
      </c>
      <c r="D1087">
        <v>0</v>
      </c>
      <c r="E1087" t="s">
        <v>6</v>
      </c>
    </row>
    <row r="1088" spans="1:5" x14ac:dyDescent="0.3">
      <c r="A1088">
        <v>917</v>
      </c>
      <c r="B1088">
        <v>105</v>
      </c>
      <c r="C1088">
        <v>18</v>
      </c>
      <c r="D1088">
        <v>0</v>
      </c>
      <c r="E1088" t="s">
        <v>6</v>
      </c>
    </row>
    <row r="1089" spans="1:5" x14ac:dyDescent="0.3">
      <c r="A1089">
        <v>918</v>
      </c>
      <c r="B1089">
        <v>106</v>
      </c>
      <c r="C1089">
        <v>6</v>
      </c>
      <c r="D1089">
        <v>10</v>
      </c>
      <c r="E1089" t="s">
        <v>6</v>
      </c>
    </row>
    <row r="1090" spans="1:5" x14ac:dyDescent="0.3">
      <c r="A1090">
        <v>919</v>
      </c>
      <c r="B1090">
        <v>106</v>
      </c>
      <c r="C1090">
        <v>3</v>
      </c>
      <c r="D1090">
        <v>10</v>
      </c>
      <c r="E1090" t="s">
        <v>6</v>
      </c>
    </row>
    <row r="1091" spans="1:5" x14ac:dyDescent="0.3">
      <c r="A1091">
        <v>920</v>
      </c>
      <c r="B1091">
        <v>106</v>
      </c>
      <c r="C1091">
        <v>16</v>
      </c>
      <c r="D1091">
        <v>11</v>
      </c>
      <c r="E1091" t="s">
        <v>6</v>
      </c>
    </row>
    <row r="1092" spans="1:5" x14ac:dyDescent="0.3">
      <c r="A1092">
        <v>921</v>
      </c>
      <c r="B1092">
        <v>106</v>
      </c>
      <c r="C1092">
        <v>4</v>
      </c>
      <c r="D1092">
        <v>4</v>
      </c>
      <c r="E1092" t="s">
        <v>6</v>
      </c>
    </row>
    <row r="1093" spans="1:5" x14ac:dyDescent="0.3">
      <c r="A1093">
        <v>922</v>
      </c>
      <c r="B1093">
        <v>106</v>
      </c>
      <c r="C1093">
        <v>1</v>
      </c>
      <c r="D1093">
        <v>3</v>
      </c>
      <c r="E1093" t="s">
        <v>6</v>
      </c>
    </row>
    <row r="1094" spans="1:5" x14ac:dyDescent="0.3">
      <c r="A1094">
        <v>923</v>
      </c>
      <c r="B1094">
        <v>106</v>
      </c>
      <c r="C1094">
        <v>15</v>
      </c>
      <c r="D1094">
        <v>1</v>
      </c>
      <c r="E1094" t="s">
        <v>6</v>
      </c>
    </row>
    <row r="1095" spans="1:5" x14ac:dyDescent="0.3">
      <c r="A1095">
        <v>924</v>
      </c>
      <c r="B1095">
        <v>106</v>
      </c>
      <c r="C1095">
        <v>7</v>
      </c>
      <c r="D1095">
        <v>0</v>
      </c>
      <c r="E1095" t="s">
        <v>6</v>
      </c>
    </row>
    <row r="1096" spans="1:5" x14ac:dyDescent="0.3">
      <c r="A1096">
        <v>925</v>
      </c>
      <c r="B1096">
        <v>106</v>
      </c>
      <c r="C1096">
        <v>19</v>
      </c>
      <c r="D1096">
        <v>0</v>
      </c>
      <c r="E1096" t="s">
        <v>6</v>
      </c>
    </row>
    <row r="1097" spans="1:5" x14ac:dyDescent="0.3">
      <c r="A1097">
        <v>926</v>
      </c>
      <c r="B1097">
        <v>106</v>
      </c>
      <c r="C1097">
        <v>17</v>
      </c>
      <c r="D1097">
        <v>0</v>
      </c>
      <c r="E1097" t="s">
        <v>6</v>
      </c>
    </row>
    <row r="1098" spans="1:5" x14ac:dyDescent="0.3">
      <c r="A1098">
        <v>927</v>
      </c>
      <c r="B1098">
        <v>106</v>
      </c>
      <c r="C1098">
        <v>18</v>
      </c>
      <c r="D1098">
        <v>0</v>
      </c>
      <c r="E1098" t="s">
        <v>6</v>
      </c>
    </row>
    <row r="1099" spans="1:5" x14ac:dyDescent="0.3">
      <c r="A1099">
        <v>928</v>
      </c>
      <c r="B1099">
        <v>107</v>
      </c>
      <c r="C1099">
        <v>3</v>
      </c>
      <c r="D1099">
        <v>14</v>
      </c>
      <c r="E1099" t="s">
        <v>6</v>
      </c>
    </row>
    <row r="1100" spans="1:5" x14ac:dyDescent="0.3">
      <c r="A1100">
        <v>929</v>
      </c>
      <c r="B1100">
        <v>107</v>
      </c>
      <c r="C1100">
        <v>1</v>
      </c>
      <c r="D1100">
        <v>8</v>
      </c>
      <c r="E1100" t="s">
        <v>6</v>
      </c>
    </row>
    <row r="1101" spans="1:5" x14ac:dyDescent="0.3">
      <c r="A1101">
        <v>930</v>
      </c>
      <c r="B1101">
        <v>107</v>
      </c>
      <c r="C1101">
        <v>6</v>
      </c>
      <c r="D1101">
        <v>8</v>
      </c>
      <c r="E1101" t="s">
        <v>6</v>
      </c>
    </row>
    <row r="1102" spans="1:5" x14ac:dyDescent="0.3">
      <c r="A1102">
        <v>931</v>
      </c>
      <c r="B1102">
        <v>107</v>
      </c>
      <c r="C1102">
        <v>4</v>
      </c>
      <c r="D1102">
        <v>5</v>
      </c>
      <c r="E1102" t="s">
        <v>6</v>
      </c>
    </row>
    <row r="1103" spans="1:5" x14ac:dyDescent="0.3">
      <c r="A1103">
        <v>932</v>
      </c>
      <c r="B1103">
        <v>107</v>
      </c>
      <c r="C1103">
        <v>16</v>
      </c>
      <c r="D1103">
        <v>3</v>
      </c>
      <c r="E1103" t="s">
        <v>6</v>
      </c>
    </row>
    <row r="1104" spans="1:5" x14ac:dyDescent="0.3">
      <c r="A1104">
        <v>933</v>
      </c>
      <c r="B1104">
        <v>107</v>
      </c>
      <c r="C1104">
        <v>15</v>
      </c>
      <c r="D1104">
        <v>1</v>
      </c>
      <c r="E1104" t="s">
        <v>6</v>
      </c>
    </row>
    <row r="1105" spans="1:5" x14ac:dyDescent="0.3">
      <c r="A1105">
        <v>934</v>
      </c>
      <c r="B1105">
        <v>107</v>
      </c>
      <c r="C1105">
        <v>7</v>
      </c>
      <c r="D1105">
        <v>0</v>
      </c>
      <c r="E1105" t="s">
        <v>6</v>
      </c>
    </row>
    <row r="1106" spans="1:5" x14ac:dyDescent="0.3">
      <c r="A1106">
        <v>935</v>
      </c>
      <c r="B1106">
        <v>107</v>
      </c>
      <c r="C1106">
        <v>19</v>
      </c>
      <c r="D1106">
        <v>0</v>
      </c>
      <c r="E1106" t="s">
        <v>6</v>
      </c>
    </row>
    <row r="1107" spans="1:5" x14ac:dyDescent="0.3">
      <c r="A1107">
        <v>936</v>
      </c>
      <c r="B1107">
        <v>107</v>
      </c>
      <c r="C1107">
        <v>17</v>
      </c>
      <c r="D1107">
        <v>0</v>
      </c>
      <c r="E1107" t="s">
        <v>6</v>
      </c>
    </row>
    <row r="1108" spans="1:5" x14ac:dyDescent="0.3">
      <c r="A1108">
        <v>937</v>
      </c>
      <c r="B1108">
        <v>107</v>
      </c>
      <c r="C1108">
        <v>18</v>
      </c>
      <c r="D1108">
        <v>0</v>
      </c>
      <c r="E1108" t="s">
        <v>6</v>
      </c>
    </row>
    <row r="1109" spans="1:5" x14ac:dyDescent="0.3">
      <c r="A1109">
        <v>938</v>
      </c>
      <c r="B1109">
        <v>108</v>
      </c>
      <c r="C1109">
        <v>1</v>
      </c>
      <c r="D1109">
        <v>16</v>
      </c>
      <c r="E1109" t="s">
        <v>6</v>
      </c>
    </row>
    <row r="1110" spans="1:5" x14ac:dyDescent="0.3">
      <c r="A1110">
        <v>939</v>
      </c>
      <c r="B1110">
        <v>108</v>
      </c>
      <c r="C1110">
        <v>3</v>
      </c>
      <c r="D1110">
        <v>9</v>
      </c>
      <c r="E1110" t="s">
        <v>6</v>
      </c>
    </row>
    <row r="1111" spans="1:5" x14ac:dyDescent="0.3">
      <c r="A1111">
        <v>940</v>
      </c>
      <c r="B1111">
        <v>108</v>
      </c>
      <c r="C1111">
        <v>6</v>
      </c>
      <c r="D1111">
        <v>5</v>
      </c>
      <c r="E1111" t="s">
        <v>6</v>
      </c>
    </row>
    <row r="1112" spans="1:5" x14ac:dyDescent="0.3">
      <c r="A1112">
        <v>941</v>
      </c>
      <c r="B1112">
        <v>108</v>
      </c>
      <c r="C1112">
        <v>4</v>
      </c>
      <c r="D1112">
        <v>6</v>
      </c>
      <c r="E1112" t="s">
        <v>6</v>
      </c>
    </row>
    <row r="1113" spans="1:5" x14ac:dyDescent="0.3">
      <c r="A1113">
        <v>942</v>
      </c>
      <c r="B1113">
        <v>108</v>
      </c>
      <c r="C1113">
        <v>15</v>
      </c>
      <c r="D1113">
        <v>3</v>
      </c>
      <c r="E1113" t="s">
        <v>6</v>
      </c>
    </row>
    <row r="1114" spans="1:5" x14ac:dyDescent="0.3">
      <c r="A1114">
        <v>943</v>
      </c>
      <c r="B1114">
        <v>108</v>
      </c>
      <c r="C1114">
        <v>16</v>
      </c>
      <c r="D1114">
        <v>0</v>
      </c>
      <c r="E1114" t="s">
        <v>6</v>
      </c>
    </row>
    <row r="1115" spans="1:5" x14ac:dyDescent="0.3">
      <c r="A1115">
        <v>944</v>
      </c>
      <c r="B1115">
        <v>108</v>
      </c>
      <c r="C1115">
        <v>18</v>
      </c>
      <c r="D1115">
        <v>0</v>
      </c>
      <c r="E1115" t="s">
        <v>6</v>
      </c>
    </row>
    <row r="1116" spans="1:5" x14ac:dyDescent="0.3">
      <c r="A1116">
        <v>945</v>
      </c>
      <c r="B1116">
        <v>108</v>
      </c>
      <c r="C1116">
        <v>17</v>
      </c>
      <c r="D1116">
        <v>0</v>
      </c>
      <c r="E1116" t="s">
        <v>6</v>
      </c>
    </row>
    <row r="1117" spans="1:5" x14ac:dyDescent="0.3">
      <c r="A1117">
        <v>946</v>
      </c>
      <c r="B1117">
        <v>108</v>
      </c>
      <c r="C1117">
        <v>19</v>
      </c>
      <c r="D1117">
        <v>0</v>
      </c>
      <c r="E1117" t="s">
        <v>6</v>
      </c>
    </row>
    <row r="1118" spans="1:5" x14ac:dyDescent="0.3">
      <c r="A1118">
        <v>947</v>
      </c>
      <c r="B1118">
        <v>108</v>
      </c>
      <c r="C1118">
        <v>7</v>
      </c>
      <c r="D1118">
        <v>0</v>
      </c>
      <c r="E1118" t="s">
        <v>6</v>
      </c>
    </row>
    <row r="1119" spans="1:5" x14ac:dyDescent="0.3">
      <c r="A1119">
        <v>948</v>
      </c>
      <c r="B1119">
        <v>109</v>
      </c>
      <c r="C1119">
        <v>1</v>
      </c>
      <c r="D1119">
        <v>10</v>
      </c>
      <c r="E1119" t="s">
        <v>6</v>
      </c>
    </row>
    <row r="1120" spans="1:5" x14ac:dyDescent="0.3">
      <c r="A1120">
        <v>949</v>
      </c>
      <c r="B1120">
        <v>109</v>
      </c>
      <c r="C1120">
        <v>6</v>
      </c>
      <c r="D1120">
        <v>11</v>
      </c>
      <c r="E1120" t="s">
        <v>6</v>
      </c>
    </row>
    <row r="1121" spans="1:5" x14ac:dyDescent="0.3">
      <c r="A1121">
        <v>950</v>
      </c>
      <c r="B1121">
        <v>109</v>
      </c>
      <c r="C1121">
        <v>4</v>
      </c>
      <c r="D1121">
        <v>10</v>
      </c>
      <c r="E1121" t="s">
        <v>6</v>
      </c>
    </row>
    <row r="1122" spans="1:5" x14ac:dyDescent="0.3">
      <c r="A1122">
        <v>951</v>
      </c>
      <c r="B1122">
        <v>109</v>
      </c>
      <c r="C1122">
        <v>3</v>
      </c>
      <c r="D1122">
        <v>5</v>
      </c>
      <c r="E1122" t="s">
        <v>6</v>
      </c>
    </row>
    <row r="1123" spans="1:5" x14ac:dyDescent="0.3">
      <c r="A1123">
        <v>952</v>
      </c>
      <c r="B1123">
        <v>109</v>
      </c>
      <c r="C1123">
        <v>16</v>
      </c>
      <c r="D1123">
        <v>2</v>
      </c>
      <c r="E1123" t="s">
        <v>6</v>
      </c>
    </row>
    <row r="1124" spans="1:5" x14ac:dyDescent="0.3">
      <c r="A1124">
        <v>953</v>
      </c>
      <c r="B1124">
        <v>109</v>
      </c>
      <c r="C1124">
        <v>15</v>
      </c>
      <c r="D1124">
        <v>1</v>
      </c>
      <c r="E1124" t="s">
        <v>6</v>
      </c>
    </row>
    <row r="1125" spans="1:5" x14ac:dyDescent="0.3">
      <c r="A1125">
        <v>954</v>
      </c>
      <c r="B1125">
        <v>109</v>
      </c>
      <c r="C1125">
        <v>17</v>
      </c>
      <c r="D1125">
        <v>0</v>
      </c>
      <c r="E1125" t="s">
        <v>6</v>
      </c>
    </row>
    <row r="1126" spans="1:5" x14ac:dyDescent="0.3">
      <c r="A1126">
        <v>955</v>
      </c>
      <c r="B1126">
        <v>109</v>
      </c>
      <c r="C1126">
        <v>7</v>
      </c>
      <c r="D1126">
        <v>0</v>
      </c>
      <c r="E1126" t="s">
        <v>6</v>
      </c>
    </row>
    <row r="1127" spans="1:5" x14ac:dyDescent="0.3">
      <c r="A1127">
        <v>956</v>
      </c>
      <c r="B1127">
        <v>109</v>
      </c>
      <c r="C1127">
        <v>18</v>
      </c>
      <c r="D1127">
        <v>0</v>
      </c>
      <c r="E1127" t="s">
        <v>6</v>
      </c>
    </row>
    <row r="1128" spans="1:5" x14ac:dyDescent="0.3">
      <c r="A1128">
        <v>957</v>
      </c>
      <c r="B1128">
        <v>109</v>
      </c>
      <c r="C1128">
        <v>19</v>
      </c>
      <c r="D1128">
        <v>0</v>
      </c>
      <c r="E1128" t="s">
        <v>6</v>
      </c>
    </row>
    <row r="1129" spans="1:5" x14ac:dyDescent="0.3">
      <c r="A1129">
        <v>958</v>
      </c>
      <c r="B1129">
        <v>110</v>
      </c>
      <c r="C1129">
        <v>17</v>
      </c>
      <c r="D1129">
        <v>10</v>
      </c>
      <c r="E1129" t="s">
        <v>6</v>
      </c>
    </row>
    <row r="1130" spans="1:5" x14ac:dyDescent="0.3">
      <c r="A1130">
        <v>959</v>
      </c>
      <c r="B1130">
        <v>110</v>
      </c>
      <c r="C1130">
        <v>1</v>
      </c>
      <c r="D1130">
        <v>13</v>
      </c>
      <c r="E1130" t="s">
        <v>6</v>
      </c>
    </row>
    <row r="1131" spans="1:5" x14ac:dyDescent="0.3">
      <c r="A1131">
        <v>960</v>
      </c>
      <c r="B1131">
        <v>110</v>
      </c>
      <c r="C1131">
        <v>4</v>
      </c>
      <c r="D1131">
        <v>7</v>
      </c>
      <c r="E1131" t="s">
        <v>6</v>
      </c>
    </row>
    <row r="1132" spans="1:5" x14ac:dyDescent="0.3">
      <c r="A1132">
        <v>961</v>
      </c>
      <c r="B1132">
        <v>110</v>
      </c>
      <c r="C1132">
        <v>15</v>
      </c>
      <c r="D1132">
        <v>4</v>
      </c>
      <c r="E1132" t="s">
        <v>6</v>
      </c>
    </row>
    <row r="1133" spans="1:5" x14ac:dyDescent="0.3">
      <c r="A1133">
        <v>962</v>
      </c>
      <c r="B1133">
        <v>110</v>
      </c>
      <c r="C1133">
        <v>16</v>
      </c>
      <c r="D1133">
        <v>3</v>
      </c>
      <c r="E1133" t="s">
        <v>6</v>
      </c>
    </row>
    <row r="1134" spans="1:5" x14ac:dyDescent="0.3">
      <c r="A1134">
        <v>963</v>
      </c>
      <c r="B1134">
        <v>110</v>
      </c>
      <c r="C1134">
        <v>3</v>
      </c>
      <c r="D1134">
        <v>2</v>
      </c>
      <c r="E1134" t="s">
        <v>6</v>
      </c>
    </row>
    <row r="1135" spans="1:5" x14ac:dyDescent="0.3">
      <c r="A1135">
        <v>964</v>
      </c>
      <c r="B1135">
        <v>110</v>
      </c>
      <c r="C1135">
        <v>19</v>
      </c>
      <c r="D1135">
        <v>0</v>
      </c>
      <c r="E1135" t="s">
        <v>6</v>
      </c>
    </row>
    <row r="1136" spans="1:5" x14ac:dyDescent="0.3">
      <c r="A1136">
        <v>965</v>
      </c>
      <c r="B1136">
        <v>110</v>
      </c>
      <c r="C1136">
        <v>7</v>
      </c>
      <c r="D1136">
        <v>0</v>
      </c>
      <c r="E1136" t="s">
        <v>6</v>
      </c>
    </row>
    <row r="1137" spans="1:5" x14ac:dyDescent="0.3">
      <c r="A1137">
        <v>966</v>
      </c>
      <c r="B1137">
        <v>110</v>
      </c>
      <c r="C1137">
        <v>6</v>
      </c>
      <c r="D1137">
        <v>0</v>
      </c>
      <c r="E1137" t="s">
        <v>6</v>
      </c>
    </row>
    <row r="1138" spans="1:5" x14ac:dyDescent="0.3">
      <c r="A1138">
        <v>967</v>
      </c>
      <c r="B1138">
        <v>110</v>
      </c>
      <c r="C1138">
        <v>18</v>
      </c>
      <c r="D1138">
        <v>0</v>
      </c>
      <c r="E1138" t="s">
        <v>6</v>
      </c>
    </row>
    <row r="1139" spans="1:5" x14ac:dyDescent="0.3">
      <c r="A1139">
        <v>968</v>
      </c>
      <c r="B1139">
        <v>111</v>
      </c>
      <c r="C1139">
        <v>6</v>
      </c>
      <c r="D1139">
        <v>16</v>
      </c>
      <c r="E1139" t="s">
        <v>6</v>
      </c>
    </row>
    <row r="1140" spans="1:5" x14ac:dyDescent="0.3">
      <c r="A1140">
        <v>969</v>
      </c>
      <c r="B1140">
        <v>111</v>
      </c>
      <c r="C1140">
        <v>1</v>
      </c>
      <c r="D1140">
        <v>12</v>
      </c>
      <c r="E1140" t="s">
        <v>6</v>
      </c>
    </row>
    <row r="1141" spans="1:5" x14ac:dyDescent="0.3">
      <c r="A1141">
        <v>970</v>
      </c>
      <c r="B1141">
        <v>111</v>
      </c>
      <c r="C1141">
        <v>3</v>
      </c>
      <c r="D1141">
        <v>7</v>
      </c>
      <c r="E1141" t="s">
        <v>6</v>
      </c>
    </row>
    <row r="1142" spans="1:5" x14ac:dyDescent="0.3">
      <c r="A1142">
        <v>971</v>
      </c>
      <c r="B1142">
        <v>111</v>
      </c>
      <c r="C1142">
        <v>4</v>
      </c>
      <c r="D1142">
        <v>3</v>
      </c>
      <c r="E1142" t="s">
        <v>6</v>
      </c>
    </row>
    <row r="1143" spans="1:5" x14ac:dyDescent="0.3">
      <c r="A1143">
        <v>972</v>
      </c>
      <c r="B1143">
        <v>111</v>
      </c>
      <c r="C1143">
        <v>16</v>
      </c>
      <c r="D1143">
        <v>1</v>
      </c>
      <c r="E1143" t="s">
        <v>6</v>
      </c>
    </row>
    <row r="1144" spans="1:5" x14ac:dyDescent="0.3">
      <c r="A1144">
        <v>973</v>
      </c>
      <c r="B1144">
        <v>111</v>
      </c>
      <c r="C1144">
        <v>7</v>
      </c>
      <c r="D1144">
        <v>0</v>
      </c>
      <c r="E1144" t="s">
        <v>6</v>
      </c>
    </row>
    <row r="1145" spans="1:5" x14ac:dyDescent="0.3">
      <c r="A1145">
        <v>974</v>
      </c>
      <c r="B1145">
        <v>111</v>
      </c>
      <c r="C1145">
        <v>15</v>
      </c>
      <c r="D1145">
        <v>0</v>
      </c>
      <c r="E1145" t="s">
        <v>6</v>
      </c>
    </row>
    <row r="1146" spans="1:5" x14ac:dyDescent="0.3">
      <c r="A1146">
        <v>975</v>
      </c>
      <c r="B1146">
        <v>111</v>
      </c>
      <c r="C1146">
        <v>19</v>
      </c>
      <c r="D1146">
        <v>0</v>
      </c>
      <c r="E1146" t="s">
        <v>6</v>
      </c>
    </row>
    <row r="1147" spans="1:5" x14ac:dyDescent="0.3">
      <c r="A1147">
        <v>976</v>
      </c>
      <c r="B1147">
        <v>111</v>
      </c>
      <c r="C1147">
        <v>17</v>
      </c>
      <c r="D1147">
        <v>0</v>
      </c>
      <c r="E1147" t="s">
        <v>6</v>
      </c>
    </row>
    <row r="1148" spans="1:5" x14ac:dyDescent="0.3">
      <c r="A1148">
        <v>977</v>
      </c>
      <c r="B1148">
        <v>111</v>
      </c>
      <c r="C1148">
        <v>18</v>
      </c>
      <c r="D1148">
        <v>0</v>
      </c>
      <c r="E1148" t="s">
        <v>6</v>
      </c>
    </row>
    <row r="1149" spans="1:5" x14ac:dyDescent="0.3">
      <c r="A1149">
        <v>978</v>
      </c>
      <c r="B1149">
        <v>112</v>
      </c>
      <c r="C1149">
        <v>6</v>
      </c>
      <c r="D1149">
        <v>16</v>
      </c>
      <c r="E1149" t="s">
        <v>6</v>
      </c>
    </row>
    <row r="1150" spans="1:5" x14ac:dyDescent="0.3">
      <c r="A1150">
        <v>979</v>
      </c>
      <c r="B1150">
        <v>112</v>
      </c>
      <c r="C1150">
        <v>4</v>
      </c>
      <c r="D1150">
        <v>8</v>
      </c>
      <c r="E1150" t="s">
        <v>6</v>
      </c>
    </row>
    <row r="1151" spans="1:5" x14ac:dyDescent="0.3">
      <c r="A1151">
        <v>980</v>
      </c>
      <c r="B1151">
        <v>112</v>
      </c>
      <c r="C1151">
        <v>3</v>
      </c>
      <c r="D1151">
        <v>9</v>
      </c>
      <c r="E1151" t="s">
        <v>6</v>
      </c>
    </row>
    <row r="1152" spans="1:5" x14ac:dyDescent="0.3">
      <c r="A1152">
        <v>981</v>
      </c>
      <c r="B1152">
        <v>112</v>
      </c>
      <c r="C1152">
        <v>7</v>
      </c>
      <c r="D1152">
        <v>3</v>
      </c>
      <c r="E1152" t="s">
        <v>6</v>
      </c>
    </row>
    <row r="1153" spans="1:5" x14ac:dyDescent="0.3">
      <c r="A1153">
        <v>982</v>
      </c>
      <c r="B1153">
        <v>112</v>
      </c>
      <c r="C1153">
        <v>19</v>
      </c>
      <c r="D1153">
        <v>2</v>
      </c>
      <c r="E1153" t="s">
        <v>6</v>
      </c>
    </row>
    <row r="1154" spans="1:5" x14ac:dyDescent="0.3">
      <c r="A1154">
        <v>983</v>
      </c>
      <c r="B1154">
        <v>112</v>
      </c>
      <c r="C1154">
        <v>17</v>
      </c>
      <c r="D1154">
        <v>1</v>
      </c>
      <c r="E1154" t="s">
        <v>6</v>
      </c>
    </row>
    <row r="1155" spans="1:5" x14ac:dyDescent="0.3">
      <c r="A1155">
        <v>984</v>
      </c>
      <c r="B1155">
        <v>112</v>
      </c>
      <c r="C1155">
        <v>16</v>
      </c>
      <c r="D1155">
        <v>0</v>
      </c>
      <c r="E1155" t="s">
        <v>6</v>
      </c>
    </row>
    <row r="1156" spans="1:5" x14ac:dyDescent="0.3">
      <c r="A1156">
        <v>985</v>
      </c>
      <c r="B1156">
        <v>112</v>
      </c>
      <c r="C1156">
        <v>15</v>
      </c>
      <c r="D1156">
        <v>0</v>
      </c>
      <c r="E1156" t="s">
        <v>6</v>
      </c>
    </row>
    <row r="1157" spans="1:5" x14ac:dyDescent="0.3">
      <c r="A1157">
        <v>986</v>
      </c>
      <c r="B1157">
        <v>112</v>
      </c>
      <c r="C1157">
        <v>18</v>
      </c>
      <c r="D1157">
        <v>0</v>
      </c>
      <c r="E1157" t="s">
        <v>6</v>
      </c>
    </row>
    <row r="1158" spans="1:5" x14ac:dyDescent="0.3">
      <c r="A1158">
        <v>987</v>
      </c>
      <c r="B1158">
        <v>112</v>
      </c>
      <c r="C1158">
        <v>1</v>
      </c>
      <c r="D1158">
        <v>0</v>
      </c>
      <c r="E1158" t="s">
        <v>6</v>
      </c>
    </row>
    <row r="1159" spans="1:5" x14ac:dyDescent="0.3">
      <c r="A1159">
        <v>988</v>
      </c>
      <c r="B1159">
        <v>113</v>
      </c>
      <c r="C1159">
        <v>6</v>
      </c>
      <c r="D1159">
        <v>16</v>
      </c>
      <c r="E1159" t="s">
        <v>6</v>
      </c>
    </row>
    <row r="1160" spans="1:5" x14ac:dyDescent="0.3">
      <c r="A1160">
        <v>989</v>
      </c>
      <c r="B1160">
        <v>113</v>
      </c>
      <c r="C1160">
        <v>1</v>
      </c>
      <c r="D1160">
        <v>12</v>
      </c>
      <c r="E1160" t="s">
        <v>6</v>
      </c>
    </row>
    <row r="1161" spans="1:5" x14ac:dyDescent="0.3">
      <c r="A1161">
        <v>990</v>
      </c>
      <c r="B1161">
        <v>113</v>
      </c>
      <c r="C1161">
        <v>16</v>
      </c>
      <c r="D1161">
        <v>5</v>
      </c>
      <c r="E1161" t="s">
        <v>6</v>
      </c>
    </row>
    <row r="1162" spans="1:5" x14ac:dyDescent="0.3">
      <c r="A1162">
        <v>991</v>
      </c>
      <c r="B1162">
        <v>113</v>
      </c>
      <c r="C1162">
        <v>3</v>
      </c>
      <c r="D1162">
        <v>3</v>
      </c>
      <c r="E1162" t="s">
        <v>6</v>
      </c>
    </row>
    <row r="1163" spans="1:5" x14ac:dyDescent="0.3">
      <c r="A1163">
        <v>992</v>
      </c>
      <c r="B1163">
        <v>113</v>
      </c>
      <c r="C1163">
        <v>19</v>
      </c>
      <c r="D1163">
        <v>2</v>
      </c>
      <c r="E1163" t="s">
        <v>6</v>
      </c>
    </row>
    <row r="1164" spans="1:5" x14ac:dyDescent="0.3">
      <c r="A1164">
        <v>993</v>
      </c>
      <c r="B1164">
        <v>113</v>
      </c>
      <c r="C1164">
        <v>4</v>
      </c>
      <c r="D1164">
        <v>1</v>
      </c>
      <c r="E1164" t="s">
        <v>6</v>
      </c>
    </row>
    <row r="1165" spans="1:5" x14ac:dyDescent="0.3">
      <c r="A1165">
        <v>994</v>
      </c>
      <c r="B1165">
        <v>113</v>
      </c>
      <c r="C1165">
        <v>7</v>
      </c>
      <c r="D1165">
        <v>0</v>
      </c>
      <c r="E1165" t="s">
        <v>6</v>
      </c>
    </row>
    <row r="1166" spans="1:5" x14ac:dyDescent="0.3">
      <c r="A1166">
        <v>995</v>
      </c>
      <c r="B1166">
        <v>113</v>
      </c>
      <c r="C1166">
        <v>17</v>
      </c>
      <c r="D1166">
        <v>0</v>
      </c>
      <c r="E1166" t="s">
        <v>6</v>
      </c>
    </row>
    <row r="1167" spans="1:5" x14ac:dyDescent="0.3">
      <c r="A1167">
        <v>996</v>
      </c>
      <c r="B1167">
        <v>113</v>
      </c>
      <c r="C1167">
        <v>18</v>
      </c>
      <c r="D1167">
        <v>0</v>
      </c>
      <c r="E1167" t="s">
        <v>6</v>
      </c>
    </row>
    <row r="1168" spans="1:5" x14ac:dyDescent="0.3">
      <c r="A1168">
        <v>997</v>
      </c>
      <c r="B1168">
        <v>113</v>
      </c>
      <c r="C1168">
        <v>15</v>
      </c>
      <c r="D1168">
        <v>0</v>
      </c>
      <c r="E1168" t="s">
        <v>6</v>
      </c>
    </row>
    <row r="1169" spans="1:5" x14ac:dyDescent="0.3">
      <c r="A1169">
        <v>998</v>
      </c>
      <c r="B1169">
        <v>114</v>
      </c>
      <c r="C1169">
        <v>3</v>
      </c>
      <c r="D1169">
        <v>15</v>
      </c>
      <c r="E1169" t="s">
        <v>6</v>
      </c>
    </row>
    <row r="1170" spans="1:5" x14ac:dyDescent="0.3">
      <c r="A1170">
        <v>999</v>
      </c>
      <c r="B1170">
        <v>114</v>
      </c>
      <c r="C1170">
        <v>1</v>
      </c>
      <c r="D1170">
        <v>10</v>
      </c>
      <c r="E1170" t="s">
        <v>6</v>
      </c>
    </row>
    <row r="1171" spans="1:5" x14ac:dyDescent="0.3">
      <c r="A1171">
        <v>1000</v>
      </c>
      <c r="B1171">
        <v>114</v>
      </c>
      <c r="C1171">
        <v>6</v>
      </c>
      <c r="D1171">
        <v>7</v>
      </c>
      <c r="E1171" t="s">
        <v>6</v>
      </c>
    </row>
    <row r="1172" spans="1:5" x14ac:dyDescent="0.3">
      <c r="A1172">
        <v>1001</v>
      </c>
      <c r="B1172">
        <v>114</v>
      </c>
      <c r="C1172">
        <v>4</v>
      </c>
      <c r="D1172">
        <v>7</v>
      </c>
      <c r="E1172" t="s">
        <v>6</v>
      </c>
    </row>
    <row r="1173" spans="1:5" x14ac:dyDescent="0.3">
      <c r="A1173">
        <v>1002</v>
      </c>
      <c r="B1173">
        <v>114</v>
      </c>
      <c r="C1173">
        <v>7</v>
      </c>
      <c r="D1173">
        <v>0</v>
      </c>
      <c r="E1173" t="s">
        <v>6</v>
      </c>
    </row>
    <row r="1174" spans="1:5" x14ac:dyDescent="0.3">
      <c r="A1174">
        <v>1003</v>
      </c>
      <c r="B1174">
        <v>114</v>
      </c>
      <c r="C1174">
        <v>17</v>
      </c>
      <c r="D1174">
        <v>0</v>
      </c>
      <c r="E1174" t="s">
        <v>6</v>
      </c>
    </row>
    <row r="1175" spans="1:5" x14ac:dyDescent="0.3">
      <c r="A1175">
        <v>1004</v>
      </c>
      <c r="B1175">
        <v>114</v>
      </c>
      <c r="C1175">
        <v>15</v>
      </c>
      <c r="D1175">
        <v>0</v>
      </c>
      <c r="E1175" t="s">
        <v>6</v>
      </c>
    </row>
    <row r="1176" spans="1:5" x14ac:dyDescent="0.3">
      <c r="A1176">
        <v>1005</v>
      </c>
      <c r="B1176">
        <v>114</v>
      </c>
      <c r="C1176">
        <v>16</v>
      </c>
      <c r="D1176">
        <v>0</v>
      </c>
      <c r="E1176" t="s">
        <v>6</v>
      </c>
    </row>
    <row r="1177" spans="1:5" x14ac:dyDescent="0.3">
      <c r="A1177">
        <v>1006</v>
      </c>
      <c r="B1177">
        <v>114</v>
      </c>
      <c r="C1177">
        <v>18</v>
      </c>
      <c r="D1177">
        <v>0</v>
      </c>
      <c r="E1177" t="s">
        <v>6</v>
      </c>
    </row>
    <row r="1178" spans="1:5" x14ac:dyDescent="0.3">
      <c r="A1178">
        <v>1007</v>
      </c>
      <c r="B1178">
        <v>114</v>
      </c>
      <c r="C1178">
        <v>19</v>
      </c>
      <c r="D1178">
        <v>0</v>
      </c>
      <c r="E1178" t="s">
        <v>6</v>
      </c>
    </row>
    <row r="1179" spans="1:5" x14ac:dyDescent="0.3">
      <c r="A1179">
        <v>1008</v>
      </c>
      <c r="B1179">
        <v>115</v>
      </c>
      <c r="C1179">
        <v>6</v>
      </c>
      <c r="D1179">
        <v>14</v>
      </c>
      <c r="E1179" t="s">
        <v>6</v>
      </c>
    </row>
    <row r="1180" spans="1:5" x14ac:dyDescent="0.3">
      <c r="A1180">
        <v>1009</v>
      </c>
      <c r="B1180">
        <v>115</v>
      </c>
      <c r="C1180">
        <v>3</v>
      </c>
      <c r="D1180">
        <v>14</v>
      </c>
      <c r="E1180" t="s">
        <v>6</v>
      </c>
    </row>
    <row r="1181" spans="1:5" x14ac:dyDescent="0.3">
      <c r="A1181">
        <v>1010</v>
      </c>
      <c r="B1181">
        <v>115</v>
      </c>
      <c r="C1181">
        <v>4</v>
      </c>
      <c r="D1181">
        <v>5</v>
      </c>
      <c r="E1181" t="s">
        <v>6</v>
      </c>
    </row>
    <row r="1182" spans="1:5" x14ac:dyDescent="0.3">
      <c r="A1182">
        <v>1011</v>
      </c>
      <c r="B1182">
        <v>115</v>
      </c>
      <c r="C1182">
        <v>1</v>
      </c>
      <c r="D1182">
        <v>3</v>
      </c>
      <c r="E1182" t="s">
        <v>6</v>
      </c>
    </row>
    <row r="1183" spans="1:5" x14ac:dyDescent="0.3">
      <c r="A1183">
        <v>1012</v>
      </c>
      <c r="B1183">
        <v>115</v>
      </c>
      <c r="C1183">
        <v>19</v>
      </c>
      <c r="D1183">
        <v>2</v>
      </c>
      <c r="E1183" t="s">
        <v>6</v>
      </c>
    </row>
    <row r="1184" spans="1:5" x14ac:dyDescent="0.3">
      <c r="A1184">
        <v>1013</v>
      </c>
      <c r="B1184">
        <v>115</v>
      </c>
      <c r="C1184">
        <v>7</v>
      </c>
      <c r="D1184">
        <v>1</v>
      </c>
      <c r="E1184" t="s">
        <v>6</v>
      </c>
    </row>
    <row r="1185" spans="1:5" x14ac:dyDescent="0.3">
      <c r="A1185">
        <v>1014</v>
      </c>
      <c r="B1185">
        <v>115</v>
      </c>
      <c r="C1185">
        <v>18</v>
      </c>
      <c r="D1185">
        <v>0</v>
      </c>
      <c r="E1185" t="s">
        <v>6</v>
      </c>
    </row>
    <row r="1186" spans="1:5" x14ac:dyDescent="0.3">
      <c r="A1186">
        <v>1015</v>
      </c>
      <c r="B1186">
        <v>115</v>
      </c>
      <c r="C1186">
        <v>16</v>
      </c>
      <c r="D1186">
        <v>0</v>
      </c>
      <c r="E1186" t="s">
        <v>6</v>
      </c>
    </row>
    <row r="1187" spans="1:5" x14ac:dyDescent="0.3">
      <c r="A1187">
        <v>1016</v>
      </c>
      <c r="B1187">
        <v>115</v>
      </c>
      <c r="C1187">
        <v>15</v>
      </c>
      <c r="D1187">
        <v>0</v>
      </c>
      <c r="E1187" t="s">
        <v>6</v>
      </c>
    </row>
    <row r="1188" spans="1:5" x14ac:dyDescent="0.3">
      <c r="A1188">
        <v>1017</v>
      </c>
      <c r="B1188">
        <v>115</v>
      </c>
      <c r="C1188">
        <v>17</v>
      </c>
      <c r="D1188">
        <v>0</v>
      </c>
      <c r="E1188" t="s">
        <v>6</v>
      </c>
    </row>
    <row r="1189" spans="1:5" x14ac:dyDescent="0.3">
      <c r="A1189">
        <v>1018</v>
      </c>
      <c r="B1189">
        <v>116</v>
      </c>
      <c r="C1189">
        <v>3</v>
      </c>
      <c r="D1189">
        <v>18</v>
      </c>
      <c r="E1189" t="s">
        <v>6</v>
      </c>
    </row>
    <row r="1190" spans="1:5" x14ac:dyDescent="0.3">
      <c r="A1190">
        <v>1019</v>
      </c>
      <c r="B1190">
        <v>116</v>
      </c>
      <c r="C1190">
        <v>6</v>
      </c>
      <c r="D1190">
        <v>10</v>
      </c>
      <c r="E1190" t="s">
        <v>6</v>
      </c>
    </row>
    <row r="1191" spans="1:5" x14ac:dyDescent="0.3">
      <c r="A1191">
        <v>1020</v>
      </c>
      <c r="B1191">
        <v>116</v>
      </c>
      <c r="C1191">
        <v>4</v>
      </c>
      <c r="D1191">
        <v>5</v>
      </c>
      <c r="E1191" t="s">
        <v>6</v>
      </c>
    </row>
    <row r="1192" spans="1:5" x14ac:dyDescent="0.3">
      <c r="A1192">
        <v>1021</v>
      </c>
      <c r="B1192">
        <v>116</v>
      </c>
      <c r="C1192">
        <v>19</v>
      </c>
      <c r="D1192">
        <v>3</v>
      </c>
      <c r="E1192" t="s">
        <v>6</v>
      </c>
    </row>
    <row r="1193" spans="1:5" x14ac:dyDescent="0.3">
      <c r="A1193">
        <v>1022</v>
      </c>
      <c r="B1193">
        <v>116</v>
      </c>
      <c r="C1193">
        <v>16</v>
      </c>
      <c r="D1193">
        <v>2</v>
      </c>
      <c r="E1193" t="s">
        <v>6</v>
      </c>
    </row>
    <row r="1194" spans="1:5" x14ac:dyDescent="0.3">
      <c r="A1194">
        <v>1023</v>
      </c>
      <c r="B1194">
        <v>116</v>
      </c>
      <c r="C1194">
        <v>15</v>
      </c>
      <c r="D1194">
        <v>1</v>
      </c>
      <c r="E1194" t="s">
        <v>6</v>
      </c>
    </row>
    <row r="1195" spans="1:5" x14ac:dyDescent="0.3">
      <c r="A1195">
        <v>1024</v>
      </c>
      <c r="B1195">
        <v>116</v>
      </c>
      <c r="C1195">
        <v>17</v>
      </c>
      <c r="D1195">
        <v>0</v>
      </c>
      <c r="E1195" t="s">
        <v>6</v>
      </c>
    </row>
    <row r="1196" spans="1:5" x14ac:dyDescent="0.3">
      <c r="A1196">
        <v>1025</v>
      </c>
      <c r="B1196">
        <v>116</v>
      </c>
      <c r="C1196">
        <v>18</v>
      </c>
      <c r="D1196">
        <v>0</v>
      </c>
      <c r="E1196" t="s">
        <v>6</v>
      </c>
    </row>
    <row r="1197" spans="1:5" x14ac:dyDescent="0.3">
      <c r="A1197">
        <v>1026</v>
      </c>
      <c r="B1197">
        <v>116</v>
      </c>
      <c r="C1197">
        <v>1</v>
      </c>
      <c r="D1197">
        <v>0</v>
      </c>
      <c r="E1197" t="s">
        <v>6</v>
      </c>
    </row>
    <row r="1198" spans="1:5" x14ac:dyDescent="0.3">
      <c r="A1198">
        <v>1027</v>
      </c>
      <c r="B1198">
        <v>116</v>
      </c>
      <c r="C1198">
        <v>7</v>
      </c>
      <c r="D1198">
        <v>0</v>
      </c>
      <c r="E1198" t="s">
        <v>6</v>
      </c>
    </row>
    <row r="1199" spans="1:5" x14ac:dyDescent="0.3">
      <c r="A1199">
        <v>1028</v>
      </c>
      <c r="B1199">
        <v>117</v>
      </c>
      <c r="C1199">
        <v>3</v>
      </c>
      <c r="D1199">
        <v>18</v>
      </c>
      <c r="E1199" t="s">
        <v>6</v>
      </c>
    </row>
    <row r="1200" spans="1:5" x14ac:dyDescent="0.3">
      <c r="A1200">
        <v>1029</v>
      </c>
      <c r="B1200">
        <v>117</v>
      </c>
      <c r="C1200">
        <v>6</v>
      </c>
      <c r="D1200">
        <v>8</v>
      </c>
      <c r="E1200" t="s">
        <v>6</v>
      </c>
    </row>
    <row r="1201" spans="1:5" x14ac:dyDescent="0.3">
      <c r="A1201">
        <v>1030</v>
      </c>
      <c r="B1201">
        <v>117</v>
      </c>
      <c r="C1201">
        <v>1</v>
      </c>
      <c r="D1201">
        <v>9</v>
      </c>
      <c r="E1201" t="s">
        <v>6</v>
      </c>
    </row>
    <row r="1202" spans="1:5" x14ac:dyDescent="0.3">
      <c r="A1202">
        <v>1031</v>
      </c>
      <c r="B1202">
        <v>117</v>
      </c>
      <c r="C1202">
        <v>19</v>
      </c>
      <c r="D1202">
        <v>3</v>
      </c>
      <c r="E1202" t="s">
        <v>6</v>
      </c>
    </row>
    <row r="1203" spans="1:5" x14ac:dyDescent="0.3">
      <c r="A1203">
        <v>1032</v>
      </c>
      <c r="B1203">
        <v>117</v>
      </c>
      <c r="C1203">
        <v>7</v>
      </c>
      <c r="D1203">
        <v>1</v>
      </c>
      <c r="E1203" t="s">
        <v>6</v>
      </c>
    </row>
    <row r="1204" spans="1:5" x14ac:dyDescent="0.3">
      <c r="A1204">
        <v>1033</v>
      </c>
      <c r="B1204">
        <v>117</v>
      </c>
      <c r="C1204">
        <v>16</v>
      </c>
      <c r="D1204">
        <v>0</v>
      </c>
      <c r="E1204" t="s">
        <v>6</v>
      </c>
    </row>
    <row r="1205" spans="1:5" x14ac:dyDescent="0.3">
      <c r="A1205">
        <v>1034</v>
      </c>
      <c r="B1205">
        <v>117</v>
      </c>
      <c r="C1205">
        <v>15</v>
      </c>
      <c r="D1205">
        <v>0</v>
      </c>
      <c r="E1205" t="s">
        <v>6</v>
      </c>
    </row>
    <row r="1206" spans="1:5" x14ac:dyDescent="0.3">
      <c r="A1206">
        <v>1035</v>
      </c>
      <c r="B1206">
        <v>117</v>
      </c>
      <c r="C1206">
        <v>18</v>
      </c>
      <c r="D1206">
        <v>0</v>
      </c>
      <c r="E1206" t="s">
        <v>6</v>
      </c>
    </row>
    <row r="1207" spans="1:5" x14ac:dyDescent="0.3">
      <c r="A1207">
        <v>1036</v>
      </c>
      <c r="B1207">
        <v>117</v>
      </c>
      <c r="C1207">
        <v>17</v>
      </c>
      <c r="D1207">
        <v>0</v>
      </c>
      <c r="E1207" t="s">
        <v>6</v>
      </c>
    </row>
    <row r="1208" spans="1:5" x14ac:dyDescent="0.3">
      <c r="A1208">
        <v>1037</v>
      </c>
      <c r="B1208">
        <v>117</v>
      </c>
      <c r="C1208">
        <v>4</v>
      </c>
      <c r="D1208">
        <v>0</v>
      </c>
      <c r="E1208" t="s">
        <v>6</v>
      </c>
    </row>
    <row r="1209" spans="1:5" x14ac:dyDescent="0.3">
      <c r="A1209">
        <v>1038</v>
      </c>
      <c r="B1209">
        <v>118</v>
      </c>
      <c r="C1209">
        <v>6</v>
      </c>
      <c r="D1209">
        <v>15</v>
      </c>
      <c r="E1209" t="s">
        <v>6</v>
      </c>
    </row>
    <row r="1210" spans="1:5" x14ac:dyDescent="0.3">
      <c r="A1210">
        <v>1039</v>
      </c>
      <c r="B1210">
        <v>118</v>
      </c>
      <c r="C1210">
        <v>3</v>
      </c>
      <c r="D1210">
        <v>8</v>
      </c>
      <c r="E1210" t="s">
        <v>6</v>
      </c>
    </row>
    <row r="1211" spans="1:5" x14ac:dyDescent="0.3">
      <c r="A1211">
        <v>1040</v>
      </c>
      <c r="B1211">
        <v>118</v>
      </c>
      <c r="C1211">
        <v>1</v>
      </c>
      <c r="D1211">
        <v>10</v>
      </c>
      <c r="E1211" t="s">
        <v>6</v>
      </c>
    </row>
    <row r="1212" spans="1:5" x14ac:dyDescent="0.3">
      <c r="A1212">
        <v>1041</v>
      </c>
      <c r="B1212">
        <v>118</v>
      </c>
      <c r="C1212">
        <v>4</v>
      </c>
      <c r="D1212">
        <v>3</v>
      </c>
      <c r="E1212" t="s">
        <v>6</v>
      </c>
    </row>
    <row r="1213" spans="1:5" x14ac:dyDescent="0.3">
      <c r="A1213">
        <v>1042</v>
      </c>
      <c r="B1213">
        <v>118</v>
      </c>
      <c r="C1213">
        <v>7</v>
      </c>
      <c r="D1213">
        <v>2</v>
      </c>
      <c r="E1213" t="s">
        <v>6</v>
      </c>
    </row>
    <row r="1214" spans="1:5" x14ac:dyDescent="0.3">
      <c r="A1214">
        <v>1043</v>
      </c>
      <c r="B1214">
        <v>118</v>
      </c>
      <c r="C1214">
        <v>16</v>
      </c>
      <c r="D1214">
        <v>1</v>
      </c>
      <c r="E1214" t="s">
        <v>6</v>
      </c>
    </row>
    <row r="1215" spans="1:5" x14ac:dyDescent="0.3">
      <c r="A1215">
        <v>1044</v>
      </c>
      <c r="B1215">
        <v>118</v>
      </c>
      <c r="C1215">
        <v>15</v>
      </c>
      <c r="D1215">
        <v>0</v>
      </c>
      <c r="E1215" t="s">
        <v>6</v>
      </c>
    </row>
    <row r="1216" spans="1:5" x14ac:dyDescent="0.3">
      <c r="A1216">
        <v>1045</v>
      </c>
      <c r="B1216">
        <v>118</v>
      </c>
      <c r="C1216">
        <v>17</v>
      </c>
      <c r="D1216">
        <v>0</v>
      </c>
      <c r="E1216" t="s">
        <v>6</v>
      </c>
    </row>
    <row r="1217" spans="1:5" x14ac:dyDescent="0.3">
      <c r="A1217">
        <v>1046</v>
      </c>
      <c r="B1217">
        <v>118</v>
      </c>
      <c r="C1217">
        <v>19</v>
      </c>
      <c r="D1217">
        <v>0</v>
      </c>
      <c r="E1217" t="s">
        <v>6</v>
      </c>
    </row>
    <row r="1218" spans="1:5" x14ac:dyDescent="0.3">
      <c r="A1218">
        <v>1047</v>
      </c>
      <c r="B1218">
        <v>118</v>
      </c>
      <c r="C1218">
        <v>18</v>
      </c>
      <c r="D1218">
        <v>0</v>
      </c>
      <c r="E1218" t="s">
        <v>6</v>
      </c>
    </row>
    <row r="1219" spans="1:5" x14ac:dyDescent="0.3">
      <c r="A1219">
        <v>1048</v>
      </c>
      <c r="B1219">
        <v>119</v>
      </c>
      <c r="C1219">
        <v>3</v>
      </c>
      <c r="D1219">
        <v>10</v>
      </c>
      <c r="E1219" t="s">
        <v>6</v>
      </c>
    </row>
    <row r="1220" spans="1:5" x14ac:dyDescent="0.3">
      <c r="A1220">
        <v>1049</v>
      </c>
      <c r="B1220">
        <v>119</v>
      </c>
      <c r="C1220">
        <v>1</v>
      </c>
      <c r="D1220">
        <v>8</v>
      </c>
      <c r="E1220" t="s">
        <v>6</v>
      </c>
    </row>
    <row r="1221" spans="1:5" x14ac:dyDescent="0.3">
      <c r="A1221">
        <v>1050</v>
      </c>
      <c r="B1221">
        <v>119</v>
      </c>
      <c r="C1221">
        <v>4</v>
      </c>
      <c r="D1221">
        <v>11</v>
      </c>
      <c r="E1221" t="s">
        <v>6</v>
      </c>
    </row>
    <row r="1222" spans="1:5" x14ac:dyDescent="0.3">
      <c r="A1222">
        <v>1051</v>
      </c>
      <c r="B1222">
        <v>119</v>
      </c>
      <c r="C1222">
        <v>7</v>
      </c>
      <c r="D1222">
        <v>7</v>
      </c>
      <c r="E1222" t="s">
        <v>6</v>
      </c>
    </row>
    <row r="1223" spans="1:5" x14ac:dyDescent="0.3">
      <c r="A1223">
        <v>1052</v>
      </c>
      <c r="B1223">
        <v>119</v>
      </c>
      <c r="C1223">
        <v>6</v>
      </c>
      <c r="D1223">
        <v>2</v>
      </c>
      <c r="E1223" t="s">
        <v>6</v>
      </c>
    </row>
    <row r="1224" spans="1:5" x14ac:dyDescent="0.3">
      <c r="A1224">
        <v>1053</v>
      </c>
      <c r="B1224">
        <v>119</v>
      </c>
      <c r="C1224">
        <v>16</v>
      </c>
      <c r="D1224">
        <v>1</v>
      </c>
      <c r="E1224" t="s">
        <v>6</v>
      </c>
    </row>
    <row r="1225" spans="1:5" x14ac:dyDescent="0.3">
      <c r="A1225">
        <v>1054</v>
      </c>
      <c r="B1225">
        <v>119</v>
      </c>
      <c r="C1225">
        <v>15</v>
      </c>
      <c r="D1225">
        <v>0</v>
      </c>
      <c r="E1225" t="s">
        <v>6</v>
      </c>
    </row>
    <row r="1226" spans="1:5" x14ac:dyDescent="0.3">
      <c r="A1226">
        <v>1055</v>
      </c>
      <c r="B1226">
        <v>119</v>
      </c>
      <c r="C1226">
        <v>19</v>
      </c>
      <c r="D1226">
        <v>0</v>
      </c>
      <c r="E1226" t="s">
        <v>6</v>
      </c>
    </row>
    <row r="1227" spans="1:5" x14ac:dyDescent="0.3">
      <c r="A1227">
        <v>1056</v>
      </c>
      <c r="B1227">
        <v>119</v>
      </c>
      <c r="C1227">
        <v>18</v>
      </c>
      <c r="D1227">
        <v>0</v>
      </c>
      <c r="E1227" t="s">
        <v>6</v>
      </c>
    </row>
    <row r="1228" spans="1:5" x14ac:dyDescent="0.3">
      <c r="A1228">
        <v>1057</v>
      </c>
      <c r="B1228">
        <v>119</v>
      </c>
      <c r="C1228">
        <v>17</v>
      </c>
      <c r="D1228">
        <v>0</v>
      </c>
      <c r="E1228" t="s">
        <v>6</v>
      </c>
    </row>
    <row r="1229" spans="1:5" x14ac:dyDescent="0.3">
      <c r="A1229">
        <v>1058</v>
      </c>
      <c r="B1229">
        <v>120</v>
      </c>
      <c r="C1229">
        <v>4</v>
      </c>
      <c r="D1229">
        <v>12</v>
      </c>
      <c r="E1229" t="s">
        <v>6</v>
      </c>
    </row>
    <row r="1230" spans="1:5" x14ac:dyDescent="0.3">
      <c r="A1230">
        <v>1059</v>
      </c>
      <c r="B1230">
        <v>120</v>
      </c>
      <c r="C1230">
        <v>1</v>
      </c>
      <c r="D1230">
        <v>12</v>
      </c>
      <c r="E1230" t="s">
        <v>6</v>
      </c>
    </row>
    <row r="1231" spans="1:5" x14ac:dyDescent="0.3">
      <c r="A1231">
        <v>1060</v>
      </c>
      <c r="B1231">
        <v>120</v>
      </c>
      <c r="C1231">
        <v>3</v>
      </c>
      <c r="D1231">
        <v>11</v>
      </c>
      <c r="E1231" t="s">
        <v>6</v>
      </c>
    </row>
    <row r="1232" spans="1:5" x14ac:dyDescent="0.3">
      <c r="A1232">
        <v>1061</v>
      </c>
      <c r="B1232">
        <v>120</v>
      </c>
      <c r="C1232">
        <v>19</v>
      </c>
      <c r="D1232">
        <v>3</v>
      </c>
      <c r="E1232" t="s">
        <v>6</v>
      </c>
    </row>
    <row r="1233" spans="1:5" x14ac:dyDescent="0.3">
      <c r="A1233">
        <v>1062</v>
      </c>
      <c r="B1233">
        <v>120</v>
      </c>
      <c r="C1233">
        <v>6</v>
      </c>
      <c r="D1233">
        <v>1</v>
      </c>
      <c r="E1233" t="s">
        <v>6</v>
      </c>
    </row>
    <row r="1234" spans="1:5" x14ac:dyDescent="0.3">
      <c r="A1234">
        <v>1063</v>
      </c>
      <c r="B1234">
        <v>120</v>
      </c>
      <c r="C1234">
        <v>15</v>
      </c>
      <c r="D1234">
        <v>0</v>
      </c>
      <c r="E1234" t="s">
        <v>6</v>
      </c>
    </row>
    <row r="1235" spans="1:5" x14ac:dyDescent="0.3">
      <c r="A1235">
        <v>1064</v>
      </c>
      <c r="B1235">
        <v>120</v>
      </c>
      <c r="C1235">
        <v>16</v>
      </c>
      <c r="D1235">
        <v>0</v>
      </c>
      <c r="E1235" t="s">
        <v>6</v>
      </c>
    </row>
    <row r="1236" spans="1:5" x14ac:dyDescent="0.3">
      <c r="A1236">
        <v>1065</v>
      </c>
      <c r="B1236">
        <v>120</v>
      </c>
      <c r="C1236">
        <v>7</v>
      </c>
      <c r="D1236">
        <v>0</v>
      </c>
      <c r="E1236" t="s">
        <v>6</v>
      </c>
    </row>
    <row r="1237" spans="1:5" x14ac:dyDescent="0.3">
      <c r="A1237">
        <v>1066</v>
      </c>
      <c r="B1237">
        <v>120</v>
      </c>
      <c r="C1237">
        <v>18</v>
      </c>
      <c r="D1237">
        <v>0</v>
      </c>
      <c r="E1237" t="s">
        <v>6</v>
      </c>
    </row>
    <row r="1238" spans="1:5" x14ac:dyDescent="0.3">
      <c r="A1238">
        <v>1067</v>
      </c>
      <c r="B1238">
        <v>120</v>
      </c>
      <c r="C1238">
        <v>17</v>
      </c>
      <c r="D1238">
        <v>0</v>
      </c>
      <c r="E1238" t="s">
        <v>6</v>
      </c>
    </row>
    <row r="1239" spans="1:5" x14ac:dyDescent="0.3">
      <c r="A1239">
        <v>1068</v>
      </c>
      <c r="B1239">
        <v>121</v>
      </c>
      <c r="C1239">
        <v>6</v>
      </c>
      <c r="D1239">
        <v>16</v>
      </c>
      <c r="E1239" t="s">
        <v>6</v>
      </c>
    </row>
    <row r="1240" spans="1:5" x14ac:dyDescent="0.3">
      <c r="A1240">
        <v>1069</v>
      </c>
      <c r="B1240">
        <v>121</v>
      </c>
      <c r="C1240">
        <v>3</v>
      </c>
      <c r="D1240">
        <v>12</v>
      </c>
      <c r="E1240" t="s">
        <v>6</v>
      </c>
    </row>
    <row r="1241" spans="1:5" x14ac:dyDescent="0.3">
      <c r="A1241">
        <v>1070</v>
      </c>
      <c r="B1241">
        <v>121</v>
      </c>
      <c r="C1241">
        <v>1</v>
      </c>
      <c r="D1241">
        <v>5</v>
      </c>
      <c r="E1241" t="s">
        <v>6</v>
      </c>
    </row>
    <row r="1242" spans="1:5" x14ac:dyDescent="0.3">
      <c r="A1242">
        <v>1071</v>
      </c>
      <c r="B1242">
        <v>121</v>
      </c>
      <c r="C1242">
        <v>16</v>
      </c>
      <c r="D1242">
        <v>3</v>
      </c>
      <c r="E1242" t="s">
        <v>6</v>
      </c>
    </row>
    <row r="1243" spans="1:5" x14ac:dyDescent="0.3">
      <c r="A1243">
        <v>1072</v>
      </c>
      <c r="B1243">
        <v>121</v>
      </c>
      <c r="C1243">
        <v>19</v>
      </c>
      <c r="D1243">
        <v>2</v>
      </c>
      <c r="E1243" t="s">
        <v>6</v>
      </c>
    </row>
    <row r="1244" spans="1:5" x14ac:dyDescent="0.3">
      <c r="A1244">
        <v>1073</v>
      </c>
      <c r="B1244">
        <v>121</v>
      </c>
      <c r="C1244">
        <v>4</v>
      </c>
      <c r="D1244">
        <v>1</v>
      </c>
      <c r="E1244" t="s">
        <v>6</v>
      </c>
    </row>
    <row r="1245" spans="1:5" x14ac:dyDescent="0.3">
      <c r="A1245">
        <v>1074</v>
      </c>
      <c r="B1245">
        <v>121</v>
      </c>
      <c r="C1245">
        <v>15</v>
      </c>
      <c r="D1245">
        <v>0</v>
      </c>
      <c r="E1245" t="s">
        <v>6</v>
      </c>
    </row>
    <row r="1246" spans="1:5" x14ac:dyDescent="0.3">
      <c r="A1246">
        <v>1075</v>
      </c>
      <c r="B1246">
        <v>121</v>
      </c>
      <c r="C1246">
        <v>17</v>
      </c>
      <c r="D1246">
        <v>0</v>
      </c>
      <c r="E1246" t="s">
        <v>6</v>
      </c>
    </row>
    <row r="1247" spans="1:5" x14ac:dyDescent="0.3">
      <c r="A1247">
        <v>1076</v>
      </c>
      <c r="B1247">
        <v>121</v>
      </c>
      <c r="C1247">
        <v>18</v>
      </c>
      <c r="D1247">
        <v>0</v>
      </c>
      <c r="E1247" t="s">
        <v>6</v>
      </c>
    </row>
    <row r="1248" spans="1:5" x14ac:dyDescent="0.3">
      <c r="A1248">
        <v>1077</v>
      </c>
      <c r="B1248">
        <v>121</v>
      </c>
      <c r="C1248">
        <v>7</v>
      </c>
      <c r="D1248">
        <v>0</v>
      </c>
      <c r="E1248" t="s">
        <v>6</v>
      </c>
    </row>
    <row r="1249" spans="1:5" x14ac:dyDescent="0.3">
      <c r="A1249">
        <v>1078</v>
      </c>
      <c r="B1249">
        <v>122</v>
      </c>
      <c r="C1249">
        <v>6</v>
      </c>
      <c r="D1249">
        <v>10</v>
      </c>
      <c r="E1249" t="s">
        <v>6</v>
      </c>
    </row>
    <row r="1250" spans="1:5" x14ac:dyDescent="0.3">
      <c r="A1250">
        <v>1079</v>
      </c>
      <c r="B1250">
        <v>122</v>
      </c>
      <c r="C1250">
        <v>1</v>
      </c>
      <c r="D1250">
        <v>8</v>
      </c>
      <c r="E1250" t="s">
        <v>6</v>
      </c>
    </row>
    <row r="1251" spans="1:5" x14ac:dyDescent="0.3">
      <c r="A1251">
        <v>1080</v>
      </c>
      <c r="B1251">
        <v>122</v>
      </c>
      <c r="C1251">
        <v>15</v>
      </c>
      <c r="D1251">
        <v>10</v>
      </c>
      <c r="E1251" t="s">
        <v>6</v>
      </c>
    </row>
    <row r="1252" spans="1:5" x14ac:dyDescent="0.3">
      <c r="A1252">
        <v>1081</v>
      </c>
      <c r="B1252">
        <v>122</v>
      </c>
      <c r="C1252">
        <v>4</v>
      </c>
      <c r="D1252">
        <v>5</v>
      </c>
      <c r="E1252" t="s">
        <v>6</v>
      </c>
    </row>
    <row r="1253" spans="1:5" x14ac:dyDescent="0.3">
      <c r="A1253">
        <v>1082</v>
      </c>
      <c r="B1253">
        <v>122</v>
      </c>
      <c r="C1253">
        <v>3</v>
      </c>
      <c r="D1253">
        <v>3</v>
      </c>
      <c r="E1253" t="s">
        <v>6</v>
      </c>
    </row>
    <row r="1254" spans="1:5" x14ac:dyDescent="0.3">
      <c r="A1254">
        <v>1083</v>
      </c>
      <c r="B1254">
        <v>122</v>
      </c>
      <c r="C1254">
        <v>17</v>
      </c>
      <c r="D1254">
        <v>2</v>
      </c>
      <c r="E1254" t="s">
        <v>6</v>
      </c>
    </row>
    <row r="1255" spans="1:5" x14ac:dyDescent="0.3">
      <c r="A1255">
        <v>1084</v>
      </c>
      <c r="B1255">
        <v>122</v>
      </c>
      <c r="C1255">
        <v>19</v>
      </c>
      <c r="D1255">
        <v>1</v>
      </c>
      <c r="E1255" t="s">
        <v>6</v>
      </c>
    </row>
    <row r="1256" spans="1:5" x14ac:dyDescent="0.3">
      <c r="A1256">
        <v>1085</v>
      </c>
      <c r="B1256">
        <v>122</v>
      </c>
      <c r="C1256">
        <v>7</v>
      </c>
      <c r="D1256">
        <v>0</v>
      </c>
      <c r="E1256" t="s">
        <v>6</v>
      </c>
    </row>
    <row r="1257" spans="1:5" x14ac:dyDescent="0.3">
      <c r="A1257">
        <v>1086</v>
      </c>
      <c r="B1257">
        <v>122</v>
      </c>
      <c r="C1257">
        <v>18</v>
      </c>
      <c r="D1257">
        <v>0</v>
      </c>
      <c r="E1257" t="s">
        <v>6</v>
      </c>
    </row>
    <row r="1258" spans="1:5" x14ac:dyDescent="0.3">
      <c r="A1258">
        <v>1087</v>
      </c>
      <c r="B1258">
        <v>122</v>
      </c>
      <c r="C1258">
        <v>16</v>
      </c>
      <c r="D1258">
        <v>0</v>
      </c>
      <c r="E1258" t="s">
        <v>6</v>
      </c>
    </row>
    <row r="1259" spans="1:5" x14ac:dyDescent="0.3">
      <c r="A1259">
        <v>1088</v>
      </c>
      <c r="B1259">
        <v>123</v>
      </c>
      <c r="C1259">
        <v>6</v>
      </c>
      <c r="D1259">
        <v>11</v>
      </c>
      <c r="E1259" t="s">
        <v>6</v>
      </c>
    </row>
    <row r="1260" spans="1:5" x14ac:dyDescent="0.3">
      <c r="A1260">
        <v>1089</v>
      </c>
      <c r="B1260">
        <v>123</v>
      </c>
      <c r="C1260">
        <v>1</v>
      </c>
      <c r="D1260">
        <v>14</v>
      </c>
      <c r="E1260" t="s">
        <v>6</v>
      </c>
    </row>
    <row r="1261" spans="1:5" x14ac:dyDescent="0.3">
      <c r="A1261">
        <v>1090</v>
      </c>
      <c r="B1261">
        <v>123</v>
      </c>
      <c r="C1261">
        <v>16</v>
      </c>
      <c r="D1261">
        <v>8</v>
      </c>
      <c r="E1261" t="s">
        <v>6</v>
      </c>
    </row>
    <row r="1262" spans="1:5" x14ac:dyDescent="0.3">
      <c r="A1262">
        <v>1091</v>
      </c>
      <c r="B1262">
        <v>123</v>
      </c>
      <c r="C1262">
        <v>4</v>
      </c>
      <c r="D1262">
        <v>4</v>
      </c>
      <c r="E1262" t="s">
        <v>6</v>
      </c>
    </row>
    <row r="1263" spans="1:5" x14ac:dyDescent="0.3">
      <c r="A1263">
        <v>1092</v>
      </c>
      <c r="B1263">
        <v>123</v>
      </c>
      <c r="C1263">
        <v>7</v>
      </c>
      <c r="D1263">
        <v>2</v>
      </c>
      <c r="E1263" t="s">
        <v>6</v>
      </c>
    </row>
    <row r="1264" spans="1:5" x14ac:dyDescent="0.3">
      <c r="A1264">
        <v>1093</v>
      </c>
      <c r="B1264">
        <v>123</v>
      </c>
      <c r="C1264">
        <v>15</v>
      </c>
      <c r="D1264">
        <v>0</v>
      </c>
      <c r="E1264" t="s">
        <v>6</v>
      </c>
    </row>
    <row r="1265" spans="1:5" x14ac:dyDescent="0.3">
      <c r="A1265">
        <v>1094</v>
      </c>
      <c r="B1265">
        <v>123</v>
      </c>
      <c r="C1265">
        <v>19</v>
      </c>
      <c r="D1265">
        <v>0</v>
      </c>
      <c r="E1265" t="s">
        <v>6</v>
      </c>
    </row>
    <row r="1266" spans="1:5" x14ac:dyDescent="0.3">
      <c r="A1266">
        <v>1095</v>
      </c>
      <c r="B1266">
        <v>123</v>
      </c>
      <c r="C1266">
        <v>3</v>
      </c>
      <c r="D1266">
        <v>0</v>
      </c>
      <c r="E1266" t="s">
        <v>6</v>
      </c>
    </row>
    <row r="1267" spans="1:5" x14ac:dyDescent="0.3">
      <c r="A1267">
        <v>1096</v>
      </c>
      <c r="B1267">
        <v>123</v>
      </c>
      <c r="C1267">
        <v>17</v>
      </c>
      <c r="D1267">
        <v>0</v>
      </c>
      <c r="E1267" t="s">
        <v>6</v>
      </c>
    </row>
    <row r="1268" spans="1:5" x14ac:dyDescent="0.3">
      <c r="A1268">
        <v>1097</v>
      </c>
      <c r="B1268">
        <v>123</v>
      </c>
      <c r="C1268">
        <v>18</v>
      </c>
      <c r="D1268">
        <v>0</v>
      </c>
      <c r="E1268" t="s">
        <v>6</v>
      </c>
    </row>
    <row r="1269" spans="1:5" x14ac:dyDescent="0.3">
      <c r="A1269">
        <v>1098</v>
      </c>
      <c r="B1269">
        <v>124</v>
      </c>
      <c r="C1269">
        <v>6</v>
      </c>
      <c r="D1269">
        <v>10</v>
      </c>
      <c r="E1269" t="s">
        <v>6</v>
      </c>
    </row>
    <row r="1270" spans="1:5" x14ac:dyDescent="0.3">
      <c r="A1270">
        <v>1099</v>
      </c>
      <c r="B1270">
        <v>124</v>
      </c>
      <c r="C1270">
        <v>3</v>
      </c>
      <c r="D1270">
        <v>6</v>
      </c>
      <c r="E1270" t="s">
        <v>6</v>
      </c>
    </row>
    <row r="1271" spans="1:5" x14ac:dyDescent="0.3">
      <c r="A1271">
        <v>1100</v>
      </c>
      <c r="B1271">
        <v>124</v>
      </c>
      <c r="C1271">
        <v>1</v>
      </c>
      <c r="D1271">
        <v>4</v>
      </c>
      <c r="E1271" t="s">
        <v>6</v>
      </c>
    </row>
    <row r="1272" spans="1:5" x14ac:dyDescent="0.3">
      <c r="A1272">
        <v>1101</v>
      </c>
      <c r="B1272">
        <v>124</v>
      </c>
      <c r="C1272">
        <v>19</v>
      </c>
      <c r="D1272">
        <v>3</v>
      </c>
      <c r="E1272" t="s">
        <v>6</v>
      </c>
    </row>
    <row r="1273" spans="1:5" x14ac:dyDescent="0.3">
      <c r="A1273">
        <v>1102</v>
      </c>
      <c r="B1273">
        <v>124</v>
      </c>
      <c r="C1273">
        <v>18</v>
      </c>
      <c r="D1273">
        <v>2</v>
      </c>
      <c r="E1273" t="s">
        <v>6</v>
      </c>
    </row>
    <row r="1274" spans="1:5" x14ac:dyDescent="0.3">
      <c r="A1274">
        <v>1103</v>
      </c>
      <c r="B1274">
        <v>124</v>
      </c>
      <c r="C1274">
        <v>7</v>
      </c>
      <c r="D1274">
        <v>1</v>
      </c>
      <c r="E1274" t="s">
        <v>6</v>
      </c>
    </row>
    <row r="1275" spans="1:5" x14ac:dyDescent="0.3">
      <c r="A1275">
        <v>1104</v>
      </c>
      <c r="B1275">
        <v>124</v>
      </c>
      <c r="C1275">
        <v>16</v>
      </c>
      <c r="D1275">
        <v>0</v>
      </c>
      <c r="E1275" t="s">
        <v>6</v>
      </c>
    </row>
    <row r="1276" spans="1:5" x14ac:dyDescent="0.3">
      <c r="A1276">
        <v>1105</v>
      </c>
      <c r="B1276">
        <v>124</v>
      </c>
      <c r="C1276">
        <v>21</v>
      </c>
      <c r="D1276">
        <v>0</v>
      </c>
      <c r="E1276" t="s">
        <v>6</v>
      </c>
    </row>
    <row r="1277" spans="1:5" x14ac:dyDescent="0.3">
      <c r="A1277">
        <v>1106</v>
      </c>
      <c r="B1277">
        <v>124</v>
      </c>
      <c r="C1277">
        <v>17</v>
      </c>
      <c r="D1277">
        <v>0</v>
      </c>
      <c r="E1277" t="s">
        <v>6</v>
      </c>
    </row>
    <row r="1278" spans="1:5" x14ac:dyDescent="0.3">
      <c r="A1278">
        <v>1107</v>
      </c>
      <c r="B1278">
        <v>124</v>
      </c>
      <c r="C1278">
        <v>4</v>
      </c>
      <c r="D1278">
        <v>0</v>
      </c>
      <c r="E1278" t="s">
        <v>6</v>
      </c>
    </row>
    <row r="1279" spans="1:5" x14ac:dyDescent="0.3">
      <c r="A1279">
        <v>1108</v>
      </c>
      <c r="B1279">
        <v>124</v>
      </c>
      <c r="C1279">
        <v>15</v>
      </c>
      <c r="D1279">
        <v>0</v>
      </c>
      <c r="E1279" t="s">
        <v>6</v>
      </c>
    </row>
    <row r="1280" spans="1:5" x14ac:dyDescent="0.3">
      <c r="A1280">
        <v>3018</v>
      </c>
      <c r="B1280">
        <v>124</v>
      </c>
      <c r="C1280">
        <v>2</v>
      </c>
      <c r="D1280">
        <v>0</v>
      </c>
      <c r="E1280" t="s">
        <v>6</v>
      </c>
    </row>
    <row r="1281" spans="1:5" x14ac:dyDescent="0.3">
      <c r="A1281">
        <v>1109</v>
      </c>
      <c r="B1281">
        <v>125</v>
      </c>
      <c r="C1281">
        <v>3</v>
      </c>
      <c r="D1281">
        <v>16</v>
      </c>
      <c r="E1281" t="s">
        <v>6</v>
      </c>
    </row>
    <row r="1282" spans="1:5" x14ac:dyDescent="0.3">
      <c r="A1282">
        <v>1110</v>
      </c>
      <c r="B1282">
        <v>125</v>
      </c>
      <c r="C1282">
        <v>6</v>
      </c>
      <c r="D1282">
        <v>4</v>
      </c>
      <c r="E1282" t="s">
        <v>6</v>
      </c>
    </row>
    <row r="1283" spans="1:5" x14ac:dyDescent="0.3">
      <c r="A1283">
        <v>1111</v>
      </c>
      <c r="B1283">
        <v>125</v>
      </c>
      <c r="C1283">
        <v>4</v>
      </c>
      <c r="D1283">
        <v>3</v>
      </c>
      <c r="E1283" t="s">
        <v>6</v>
      </c>
    </row>
    <row r="1284" spans="1:5" x14ac:dyDescent="0.3">
      <c r="A1284">
        <v>1112</v>
      </c>
      <c r="B1284">
        <v>125</v>
      </c>
      <c r="C1284">
        <v>15</v>
      </c>
      <c r="D1284">
        <v>3</v>
      </c>
      <c r="E1284" t="s">
        <v>6</v>
      </c>
    </row>
    <row r="1285" spans="1:5" x14ac:dyDescent="0.3">
      <c r="A1285">
        <v>1113</v>
      </c>
      <c r="B1285">
        <v>125</v>
      </c>
      <c r="C1285">
        <v>7</v>
      </c>
      <c r="D1285">
        <v>0</v>
      </c>
      <c r="E1285" t="s">
        <v>6</v>
      </c>
    </row>
    <row r="1286" spans="1:5" x14ac:dyDescent="0.3">
      <c r="A1286">
        <v>1114</v>
      </c>
      <c r="B1286">
        <v>125</v>
      </c>
      <c r="C1286">
        <v>16</v>
      </c>
      <c r="D1286">
        <v>0</v>
      </c>
      <c r="E1286" t="s">
        <v>6</v>
      </c>
    </row>
    <row r="1287" spans="1:5" x14ac:dyDescent="0.3">
      <c r="A1287">
        <v>1115</v>
      </c>
      <c r="B1287">
        <v>125</v>
      </c>
      <c r="C1287">
        <v>17</v>
      </c>
      <c r="D1287">
        <v>0</v>
      </c>
      <c r="E1287" t="s">
        <v>6</v>
      </c>
    </row>
    <row r="1288" spans="1:5" x14ac:dyDescent="0.3">
      <c r="A1288">
        <v>1116</v>
      </c>
      <c r="B1288">
        <v>125</v>
      </c>
      <c r="C1288">
        <v>19</v>
      </c>
      <c r="D1288">
        <v>0</v>
      </c>
      <c r="E1288" t="s">
        <v>6</v>
      </c>
    </row>
    <row r="1289" spans="1:5" x14ac:dyDescent="0.3">
      <c r="A1289">
        <v>1117</v>
      </c>
      <c r="B1289">
        <v>125</v>
      </c>
      <c r="C1289">
        <v>21</v>
      </c>
      <c r="D1289">
        <v>0</v>
      </c>
      <c r="E1289" t="s">
        <v>6</v>
      </c>
    </row>
    <row r="1290" spans="1:5" x14ac:dyDescent="0.3">
      <c r="A1290">
        <v>1118</v>
      </c>
      <c r="B1290">
        <v>125</v>
      </c>
      <c r="C1290">
        <v>18</v>
      </c>
      <c r="D1290">
        <v>0</v>
      </c>
      <c r="E1290" t="s">
        <v>6</v>
      </c>
    </row>
    <row r="1291" spans="1:5" x14ac:dyDescent="0.3">
      <c r="A1291">
        <v>1119</v>
      </c>
      <c r="B1291">
        <v>125</v>
      </c>
      <c r="C1291">
        <v>1</v>
      </c>
      <c r="D1291">
        <v>0</v>
      </c>
      <c r="E1291" t="s">
        <v>6</v>
      </c>
    </row>
    <row r="1292" spans="1:5" x14ac:dyDescent="0.3">
      <c r="A1292">
        <v>1120</v>
      </c>
      <c r="B1292">
        <v>126</v>
      </c>
      <c r="C1292">
        <v>6</v>
      </c>
      <c r="D1292">
        <v>10</v>
      </c>
      <c r="E1292" t="s">
        <v>6</v>
      </c>
    </row>
    <row r="1293" spans="1:5" x14ac:dyDescent="0.3">
      <c r="A1293">
        <v>1121</v>
      </c>
      <c r="B1293">
        <v>126</v>
      </c>
      <c r="C1293">
        <v>3</v>
      </c>
      <c r="D1293">
        <v>8</v>
      </c>
      <c r="E1293" t="s">
        <v>6</v>
      </c>
    </row>
    <row r="1294" spans="1:5" x14ac:dyDescent="0.3">
      <c r="A1294">
        <v>1122</v>
      </c>
      <c r="B1294">
        <v>126</v>
      </c>
      <c r="C1294">
        <v>1</v>
      </c>
      <c r="D1294">
        <v>4</v>
      </c>
      <c r="E1294" t="s">
        <v>6</v>
      </c>
    </row>
    <row r="1295" spans="1:5" x14ac:dyDescent="0.3">
      <c r="A1295">
        <v>1123</v>
      </c>
      <c r="B1295">
        <v>126</v>
      </c>
      <c r="C1295">
        <v>4</v>
      </c>
      <c r="D1295">
        <v>3</v>
      </c>
      <c r="E1295" t="s">
        <v>6</v>
      </c>
    </row>
    <row r="1296" spans="1:5" x14ac:dyDescent="0.3">
      <c r="A1296">
        <v>1124</v>
      </c>
      <c r="B1296">
        <v>126</v>
      </c>
      <c r="C1296">
        <v>7</v>
      </c>
      <c r="D1296">
        <v>1</v>
      </c>
      <c r="E1296" t="s">
        <v>6</v>
      </c>
    </row>
    <row r="1297" spans="1:5" x14ac:dyDescent="0.3">
      <c r="A1297">
        <v>1125</v>
      </c>
      <c r="B1297">
        <v>126</v>
      </c>
      <c r="C1297">
        <v>19</v>
      </c>
      <c r="D1297">
        <v>0</v>
      </c>
      <c r="E1297" t="s">
        <v>6</v>
      </c>
    </row>
    <row r="1298" spans="1:5" x14ac:dyDescent="0.3">
      <c r="A1298">
        <v>1126</v>
      </c>
      <c r="B1298">
        <v>126</v>
      </c>
      <c r="C1298">
        <v>17</v>
      </c>
      <c r="D1298">
        <v>0</v>
      </c>
      <c r="E1298" t="s">
        <v>6</v>
      </c>
    </row>
    <row r="1299" spans="1:5" x14ac:dyDescent="0.3">
      <c r="A1299">
        <v>1127</v>
      </c>
      <c r="B1299">
        <v>126</v>
      </c>
      <c r="C1299">
        <v>16</v>
      </c>
      <c r="D1299">
        <v>0</v>
      </c>
      <c r="E1299" t="s">
        <v>6</v>
      </c>
    </row>
    <row r="1300" spans="1:5" x14ac:dyDescent="0.3">
      <c r="A1300">
        <v>1128</v>
      </c>
      <c r="B1300">
        <v>126</v>
      </c>
      <c r="C1300">
        <v>18</v>
      </c>
      <c r="D1300">
        <v>0</v>
      </c>
      <c r="E1300" t="s">
        <v>6</v>
      </c>
    </row>
    <row r="1301" spans="1:5" x14ac:dyDescent="0.3">
      <c r="A1301">
        <v>1129</v>
      </c>
      <c r="B1301">
        <v>126</v>
      </c>
      <c r="C1301">
        <v>15</v>
      </c>
      <c r="D1301">
        <v>0</v>
      </c>
      <c r="E1301" t="s">
        <v>6</v>
      </c>
    </row>
    <row r="1302" spans="1:5" x14ac:dyDescent="0.3">
      <c r="A1302">
        <v>1130</v>
      </c>
      <c r="B1302">
        <v>126</v>
      </c>
      <c r="C1302">
        <v>21</v>
      </c>
      <c r="D1302">
        <v>0</v>
      </c>
      <c r="E1302" t="s">
        <v>6</v>
      </c>
    </row>
    <row r="1303" spans="1:5" x14ac:dyDescent="0.3">
      <c r="A1303">
        <v>1131</v>
      </c>
      <c r="B1303">
        <v>127</v>
      </c>
      <c r="C1303">
        <v>6</v>
      </c>
      <c r="D1303">
        <v>16</v>
      </c>
      <c r="E1303" t="s">
        <v>6</v>
      </c>
    </row>
    <row r="1304" spans="1:5" x14ac:dyDescent="0.3">
      <c r="A1304">
        <v>1132</v>
      </c>
      <c r="B1304">
        <v>127</v>
      </c>
      <c r="C1304">
        <v>3</v>
      </c>
      <c r="D1304">
        <v>7</v>
      </c>
      <c r="E1304" t="s">
        <v>6</v>
      </c>
    </row>
    <row r="1305" spans="1:5" x14ac:dyDescent="0.3">
      <c r="A1305">
        <v>1133</v>
      </c>
      <c r="B1305">
        <v>127</v>
      </c>
      <c r="C1305">
        <v>4</v>
      </c>
      <c r="D1305">
        <v>2</v>
      </c>
      <c r="E1305" t="s">
        <v>6</v>
      </c>
    </row>
    <row r="1306" spans="1:5" x14ac:dyDescent="0.3">
      <c r="A1306">
        <v>1134</v>
      </c>
      <c r="B1306">
        <v>127</v>
      </c>
      <c r="C1306">
        <v>1</v>
      </c>
      <c r="D1306">
        <v>1</v>
      </c>
      <c r="E1306" t="s">
        <v>6</v>
      </c>
    </row>
    <row r="1307" spans="1:5" x14ac:dyDescent="0.3">
      <c r="A1307">
        <v>1135</v>
      </c>
      <c r="B1307">
        <v>127</v>
      </c>
      <c r="C1307">
        <v>16</v>
      </c>
      <c r="D1307">
        <v>0</v>
      </c>
      <c r="E1307" t="s">
        <v>6</v>
      </c>
    </row>
    <row r="1308" spans="1:5" x14ac:dyDescent="0.3">
      <c r="A1308">
        <v>1136</v>
      </c>
      <c r="B1308">
        <v>127</v>
      </c>
      <c r="C1308">
        <v>15</v>
      </c>
      <c r="D1308">
        <v>0</v>
      </c>
      <c r="E1308" t="s">
        <v>6</v>
      </c>
    </row>
    <row r="1309" spans="1:5" x14ac:dyDescent="0.3">
      <c r="A1309">
        <v>1137</v>
      </c>
      <c r="B1309">
        <v>127</v>
      </c>
      <c r="C1309">
        <v>18</v>
      </c>
      <c r="D1309">
        <v>0</v>
      </c>
      <c r="E1309" t="s">
        <v>6</v>
      </c>
    </row>
    <row r="1310" spans="1:5" x14ac:dyDescent="0.3">
      <c r="A1310">
        <v>1138</v>
      </c>
      <c r="B1310">
        <v>127</v>
      </c>
      <c r="C1310">
        <v>21</v>
      </c>
      <c r="D1310">
        <v>0</v>
      </c>
      <c r="E1310" t="s">
        <v>6</v>
      </c>
    </row>
    <row r="1311" spans="1:5" x14ac:dyDescent="0.3">
      <c r="A1311">
        <v>1139</v>
      </c>
      <c r="B1311">
        <v>127</v>
      </c>
      <c r="C1311">
        <v>19</v>
      </c>
      <c r="D1311">
        <v>0</v>
      </c>
      <c r="E1311" t="s">
        <v>6</v>
      </c>
    </row>
    <row r="1312" spans="1:5" x14ac:dyDescent="0.3">
      <c r="A1312">
        <v>1140</v>
      </c>
      <c r="B1312">
        <v>127</v>
      </c>
      <c r="C1312">
        <v>7</v>
      </c>
      <c r="D1312">
        <v>0</v>
      </c>
      <c r="E1312" t="s">
        <v>6</v>
      </c>
    </row>
    <row r="1313" spans="1:5" x14ac:dyDescent="0.3">
      <c r="A1313">
        <v>1141</v>
      </c>
      <c r="B1313">
        <v>127</v>
      </c>
      <c r="C1313">
        <v>17</v>
      </c>
      <c r="D1313">
        <v>0</v>
      </c>
      <c r="E1313" t="s">
        <v>6</v>
      </c>
    </row>
    <row r="1314" spans="1:5" x14ac:dyDescent="0.3">
      <c r="A1314">
        <v>1142</v>
      </c>
      <c r="B1314">
        <v>128</v>
      </c>
      <c r="C1314">
        <v>6</v>
      </c>
      <c r="D1314">
        <v>10</v>
      </c>
      <c r="E1314" t="s">
        <v>6</v>
      </c>
    </row>
    <row r="1315" spans="1:5" x14ac:dyDescent="0.3">
      <c r="A1315">
        <v>1143</v>
      </c>
      <c r="B1315">
        <v>128</v>
      </c>
      <c r="C1315">
        <v>3</v>
      </c>
      <c r="D1315">
        <v>6</v>
      </c>
      <c r="E1315" t="s">
        <v>6</v>
      </c>
    </row>
    <row r="1316" spans="1:5" x14ac:dyDescent="0.3">
      <c r="A1316">
        <v>1144</v>
      </c>
      <c r="B1316">
        <v>128</v>
      </c>
      <c r="C1316">
        <v>1</v>
      </c>
      <c r="D1316">
        <v>4</v>
      </c>
      <c r="E1316" t="s">
        <v>6</v>
      </c>
    </row>
    <row r="1317" spans="1:5" x14ac:dyDescent="0.3">
      <c r="A1317">
        <v>1145</v>
      </c>
      <c r="B1317">
        <v>128</v>
      </c>
      <c r="C1317">
        <v>15</v>
      </c>
      <c r="D1317">
        <v>5</v>
      </c>
      <c r="E1317" t="s">
        <v>6</v>
      </c>
    </row>
    <row r="1318" spans="1:5" x14ac:dyDescent="0.3">
      <c r="A1318">
        <v>1146</v>
      </c>
      <c r="B1318">
        <v>128</v>
      </c>
      <c r="C1318">
        <v>21</v>
      </c>
      <c r="D1318">
        <v>1</v>
      </c>
      <c r="E1318" t="s">
        <v>6</v>
      </c>
    </row>
    <row r="1319" spans="1:5" x14ac:dyDescent="0.3">
      <c r="A1319">
        <v>1147</v>
      </c>
      <c r="B1319">
        <v>128</v>
      </c>
      <c r="C1319">
        <v>16</v>
      </c>
      <c r="D1319">
        <v>0</v>
      </c>
      <c r="E1319" t="s">
        <v>6</v>
      </c>
    </row>
    <row r="1320" spans="1:5" x14ac:dyDescent="0.3">
      <c r="A1320">
        <v>1148</v>
      </c>
      <c r="B1320">
        <v>128</v>
      </c>
      <c r="C1320">
        <v>7</v>
      </c>
      <c r="D1320">
        <v>0</v>
      </c>
      <c r="E1320" t="s">
        <v>6</v>
      </c>
    </row>
    <row r="1321" spans="1:5" x14ac:dyDescent="0.3">
      <c r="A1321">
        <v>1149</v>
      </c>
      <c r="B1321">
        <v>128</v>
      </c>
      <c r="C1321">
        <v>4</v>
      </c>
      <c r="D1321">
        <v>0</v>
      </c>
      <c r="E1321" t="s">
        <v>6</v>
      </c>
    </row>
    <row r="1322" spans="1:5" x14ac:dyDescent="0.3">
      <c r="A1322">
        <v>1150</v>
      </c>
      <c r="B1322">
        <v>128</v>
      </c>
      <c r="C1322">
        <v>19</v>
      </c>
      <c r="D1322">
        <v>0</v>
      </c>
      <c r="E1322" t="s">
        <v>6</v>
      </c>
    </row>
    <row r="1323" spans="1:5" x14ac:dyDescent="0.3">
      <c r="A1323">
        <v>1151</v>
      </c>
      <c r="B1323">
        <v>128</v>
      </c>
      <c r="C1323">
        <v>17</v>
      </c>
      <c r="D1323">
        <v>0</v>
      </c>
      <c r="E1323" t="s">
        <v>6</v>
      </c>
    </row>
    <row r="1324" spans="1:5" x14ac:dyDescent="0.3">
      <c r="A1324">
        <v>1152</v>
      </c>
      <c r="B1324">
        <v>128</v>
      </c>
      <c r="C1324">
        <v>18</v>
      </c>
      <c r="D1324">
        <v>0</v>
      </c>
      <c r="E1324" t="s">
        <v>6</v>
      </c>
    </row>
    <row r="1325" spans="1:5" x14ac:dyDescent="0.3">
      <c r="A1325">
        <v>1153</v>
      </c>
      <c r="B1325">
        <v>129</v>
      </c>
      <c r="C1325">
        <v>6</v>
      </c>
      <c r="D1325">
        <v>16</v>
      </c>
      <c r="E1325" t="s">
        <v>6</v>
      </c>
    </row>
    <row r="1326" spans="1:5" x14ac:dyDescent="0.3">
      <c r="A1326">
        <v>1154</v>
      </c>
      <c r="B1326">
        <v>129</v>
      </c>
      <c r="C1326">
        <v>3</v>
      </c>
      <c r="D1326">
        <v>7</v>
      </c>
      <c r="E1326" t="s">
        <v>6</v>
      </c>
    </row>
    <row r="1327" spans="1:5" x14ac:dyDescent="0.3">
      <c r="A1327">
        <v>1155</v>
      </c>
      <c r="B1327">
        <v>129</v>
      </c>
      <c r="C1327">
        <v>17</v>
      </c>
      <c r="D1327">
        <v>2</v>
      </c>
      <c r="E1327" t="s">
        <v>6</v>
      </c>
    </row>
    <row r="1328" spans="1:5" x14ac:dyDescent="0.3">
      <c r="A1328">
        <v>1156</v>
      </c>
      <c r="B1328">
        <v>129</v>
      </c>
      <c r="C1328">
        <v>1</v>
      </c>
      <c r="D1328">
        <v>1</v>
      </c>
      <c r="E1328" t="s">
        <v>6</v>
      </c>
    </row>
    <row r="1329" spans="1:5" x14ac:dyDescent="0.3">
      <c r="A1329">
        <v>1157</v>
      </c>
      <c r="B1329">
        <v>129</v>
      </c>
      <c r="C1329">
        <v>4</v>
      </c>
      <c r="D1329">
        <v>0</v>
      </c>
      <c r="E1329" t="s">
        <v>6</v>
      </c>
    </row>
    <row r="1330" spans="1:5" x14ac:dyDescent="0.3">
      <c r="A1330">
        <v>1158</v>
      </c>
      <c r="B1330">
        <v>129</v>
      </c>
      <c r="C1330">
        <v>7</v>
      </c>
      <c r="D1330">
        <v>0</v>
      </c>
      <c r="E1330" t="s">
        <v>6</v>
      </c>
    </row>
    <row r="1331" spans="1:5" x14ac:dyDescent="0.3">
      <c r="A1331">
        <v>1159</v>
      </c>
      <c r="B1331">
        <v>129</v>
      </c>
      <c r="C1331">
        <v>16</v>
      </c>
      <c r="D1331">
        <v>0</v>
      </c>
      <c r="E1331" t="s">
        <v>6</v>
      </c>
    </row>
    <row r="1332" spans="1:5" x14ac:dyDescent="0.3">
      <c r="A1332">
        <v>1160</v>
      </c>
      <c r="B1332">
        <v>129</v>
      </c>
      <c r="C1332">
        <v>21</v>
      </c>
      <c r="D1332">
        <v>0</v>
      </c>
      <c r="E1332" t="s">
        <v>6</v>
      </c>
    </row>
    <row r="1333" spans="1:5" x14ac:dyDescent="0.3">
      <c r="A1333">
        <v>1161</v>
      </c>
      <c r="B1333">
        <v>129</v>
      </c>
      <c r="C1333">
        <v>18</v>
      </c>
      <c r="D1333">
        <v>0</v>
      </c>
      <c r="E1333" t="s">
        <v>6</v>
      </c>
    </row>
    <row r="1334" spans="1:5" x14ac:dyDescent="0.3">
      <c r="A1334">
        <v>1162</v>
      </c>
      <c r="B1334">
        <v>129</v>
      </c>
      <c r="C1334">
        <v>19</v>
      </c>
      <c r="D1334">
        <v>0</v>
      </c>
      <c r="E1334" t="s">
        <v>6</v>
      </c>
    </row>
    <row r="1335" spans="1:5" x14ac:dyDescent="0.3">
      <c r="A1335">
        <v>1163</v>
      </c>
      <c r="B1335">
        <v>129</v>
      </c>
      <c r="C1335">
        <v>15</v>
      </c>
      <c r="D1335">
        <v>0</v>
      </c>
      <c r="E1335" t="s">
        <v>6</v>
      </c>
    </row>
    <row r="1336" spans="1:5" x14ac:dyDescent="0.3">
      <c r="A1336">
        <v>1164</v>
      </c>
      <c r="B1336">
        <v>130</v>
      </c>
      <c r="C1336">
        <v>1</v>
      </c>
      <c r="D1336">
        <v>10</v>
      </c>
      <c r="E1336" t="s">
        <v>6</v>
      </c>
    </row>
    <row r="1337" spans="1:5" x14ac:dyDescent="0.3">
      <c r="A1337">
        <v>1165</v>
      </c>
      <c r="B1337">
        <v>130</v>
      </c>
      <c r="C1337">
        <v>6</v>
      </c>
      <c r="D1337">
        <v>6</v>
      </c>
      <c r="E1337" t="s">
        <v>6</v>
      </c>
    </row>
    <row r="1338" spans="1:5" x14ac:dyDescent="0.3">
      <c r="A1338">
        <v>1166</v>
      </c>
      <c r="B1338">
        <v>130</v>
      </c>
      <c r="C1338">
        <v>3</v>
      </c>
      <c r="D1338">
        <v>4</v>
      </c>
      <c r="E1338" t="s">
        <v>6</v>
      </c>
    </row>
    <row r="1339" spans="1:5" x14ac:dyDescent="0.3">
      <c r="A1339">
        <v>1167</v>
      </c>
      <c r="B1339">
        <v>130</v>
      </c>
      <c r="C1339">
        <v>4</v>
      </c>
      <c r="D1339">
        <v>3</v>
      </c>
      <c r="E1339" t="s">
        <v>6</v>
      </c>
    </row>
    <row r="1340" spans="1:5" x14ac:dyDescent="0.3">
      <c r="A1340">
        <v>1168</v>
      </c>
      <c r="B1340">
        <v>130</v>
      </c>
      <c r="C1340">
        <v>17</v>
      </c>
      <c r="D1340">
        <v>2</v>
      </c>
      <c r="E1340" t="s">
        <v>6</v>
      </c>
    </row>
    <row r="1341" spans="1:5" x14ac:dyDescent="0.3">
      <c r="A1341">
        <v>1169</v>
      </c>
      <c r="B1341">
        <v>130</v>
      </c>
      <c r="C1341">
        <v>21</v>
      </c>
      <c r="D1341">
        <v>1</v>
      </c>
      <c r="E1341" t="s">
        <v>6</v>
      </c>
    </row>
    <row r="1342" spans="1:5" x14ac:dyDescent="0.3">
      <c r="A1342">
        <v>1170</v>
      </c>
      <c r="B1342">
        <v>130</v>
      </c>
      <c r="C1342">
        <v>15</v>
      </c>
      <c r="D1342">
        <v>0</v>
      </c>
      <c r="E1342" t="s">
        <v>6</v>
      </c>
    </row>
    <row r="1343" spans="1:5" x14ac:dyDescent="0.3">
      <c r="A1343">
        <v>1171</v>
      </c>
      <c r="B1343">
        <v>130</v>
      </c>
      <c r="C1343">
        <v>19</v>
      </c>
      <c r="D1343">
        <v>0</v>
      </c>
      <c r="E1343" t="s">
        <v>6</v>
      </c>
    </row>
    <row r="1344" spans="1:5" x14ac:dyDescent="0.3">
      <c r="A1344">
        <v>1172</v>
      </c>
      <c r="B1344">
        <v>130</v>
      </c>
      <c r="C1344">
        <v>18</v>
      </c>
      <c r="D1344">
        <v>0</v>
      </c>
      <c r="E1344" t="s">
        <v>6</v>
      </c>
    </row>
    <row r="1345" spans="1:5" x14ac:dyDescent="0.3">
      <c r="A1345">
        <v>1173</v>
      </c>
      <c r="B1345">
        <v>130</v>
      </c>
      <c r="C1345">
        <v>7</v>
      </c>
      <c r="D1345">
        <v>0</v>
      </c>
      <c r="E1345" t="s">
        <v>6</v>
      </c>
    </row>
    <row r="1346" spans="1:5" x14ac:dyDescent="0.3">
      <c r="A1346">
        <v>1174</v>
      </c>
      <c r="B1346">
        <v>130</v>
      </c>
      <c r="C1346">
        <v>16</v>
      </c>
      <c r="D1346">
        <v>0</v>
      </c>
      <c r="E1346" t="s">
        <v>6</v>
      </c>
    </row>
    <row r="1347" spans="1:5" x14ac:dyDescent="0.3">
      <c r="A1347">
        <v>1175</v>
      </c>
      <c r="B1347">
        <v>131</v>
      </c>
      <c r="C1347">
        <v>6</v>
      </c>
      <c r="D1347">
        <v>14</v>
      </c>
      <c r="E1347" t="s">
        <v>6</v>
      </c>
    </row>
    <row r="1348" spans="1:5" x14ac:dyDescent="0.3">
      <c r="A1348">
        <v>1176</v>
      </c>
      <c r="B1348">
        <v>131</v>
      </c>
      <c r="C1348">
        <v>1</v>
      </c>
      <c r="D1348">
        <v>9</v>
      </c>
      <c r="E1348" t="s">
        <v>6</v>
      </c>
    </row>
    <row r="1349" spans="1:5" x14ac:dyDescent="0.3">
      <c r="A1349">
        <v>1177</v>
      </c>
      <c r="B1349">
        <v>131</v>
      </c>
      <c r="C1349">
        <v>17</v>
      </c>
      <c r="D1349">
        <v>2</v>
      </c>
      <c r="E1349" t="s">
        <v>6</v>
      </c>
    </row>
    <row r="1350" spans="1:5" x14ac:dyDescent="0.3">
      <c r="A1350">
        <v>1178</v>
      </c>
      <c r="B1350">
        <v>131</v>
      </c>
      <c r="C1350">
        <v>4</v>
      </c>
      <c r="D1350">
        <v>1</v>
      </c>
      <c r="E1350" t="s">
        <v>6</v>
      </c>
    </row>
    <row r="1351" spans="1:5" x14ac:dyDescent="0.3">
      <c r="A1351">
        <v>1179</v>
      </c>
      <c r="B1351">
        <v>131</v>
      </c>
      <c r="C1351">
        <v>3</v>
      </c>
      <c r="D1351">
        <v>0</v>
      </c>
      <c r="E1351" t="s">
        <v>6</v>
      </c>
    </row>
    <row r="1352" spans="1:5" x14ac:dyDescent="0.3">
      <c r="A1352">
        <v>1180</v>
      </c>
      <c r="B1352">
        <v>131</v>
      </c>
      <c r="C1352">
        <v>16</v>
      </c>
      <c r="D1352">
        <v>0</v>
      </c>
      <c r="E1352" t="s">
        <v>6</v>
      </c>
    </row>
    <row r="1353" spans="1:5" x14ac:dyDescent="0.3">
      <c r="A1353">
        <v>1181</v>
      </c>
      <c r="B1353">
        <v>131</v>
      </c>
      <c r="C1353">
        <v>15</v>
      </c>
      <c r="D1353">
        <v>0</v>
      </c>
      <c r="E1353" t="s">
        <v>6</v>
      </c>
    </row>
    <row r="1354" spans="1:5" x14ac:dyDescent="0.3">
      <c r="A1354">
        <v>1182</v>
      </c>
      <c r="B1354">
        <v>131</v>
      </c>
      <c r="C1354">
        <v>18</v>
      </c>
      <c r="D1354">
        <v>0</v>
      </c>
      <c r="E1354" t="s">
        <v>6</v>
      </c>
    </row>
    <row r="1355" spans="1:5" x14ac:dyDescent="0.3">
      <c r="A1355">
        <v>1183</v>
      </c>
      <c r="B1355">
        <v>131</v>
      </c>
      <c r="C1355">
        <v>21</v>
      </c>
      <c r="D1355">
        <v>0</v>
      </c>
      <c r="E1355" t="s">
        <v>6</v>
      </c>
    </row>
    <row r="1356" spans="1:5" x14ac:dyDescent="0.3">
      <c r="A1356">
        <v>1184</v>
      </c>
      <c r="B1356">
        <v>131</v>
      </c>
      <c r="C1356">
        <v>7</v>
      </c>
      <c r="D1356">
        <v>0</v>
      </c>
      <c r="E1356" t="s">
        <v>6</v>
      </c>
    </row>
    <row r="1357" spans="1:5" x14ac:dyDescent="0.3">
      <c r="A1357">
        <v>1185</v>
      </c>
      <c r="B1357">
        <v>131</v>
      </c>
      <c r="C1357">
        <v>19</v>
      </c>
      <c r="D1357">
        <v>0</v>
      </c>
      <c r="E1357" t="s">
        <v>6</v>
      </c>
    </row>
    <row r="1358" spans="1:5" x14ac:dyDescent="0.3">
      <c r="A1358">
        <v>1186</v>
      </c>
      <c r="B1358">
        <v>132</v>
      </c>
      <c r="C1358">
        <v>6</v>
      </c>
      <c r="D1358">
        <v>16</v>
      </c>
      <c r="E1358" t="s">
        <v>6</v>
      </c>
    </row>
    <row r="1359" spans="1:5" x14ac:dyDescent="0.3">
      <c r="A1359">
        <v>1187</v>
      </c>
      <c r="B1359">
        <v>132</v>
      </c>
      <c r="C1359">
        <v>1</v>
      </c>
      <c r="D1359">
        <v>4</v>
      </c>
      <c r="E1359" t="s">
        <v>6</v>
      </c>
    </row>
    <row r="1360" spans="1:5" x14ac:dyDescent="0.3">
      <c r="A1360">
        <v>1188</v>
      </c>
      <c r="B1360">
        <v>132</v>
      </c>
      <c r="C1360">
        <v>3</v>
      </c>
      <c r="D1360">
        <v>3</v>
      </c>
      <c r="E1360" t="s">
        <v>6</v>
      </c>
    </row>
    <row r="1361" spans="1:5" x14ac:dyDescent="0.3">
      <c r="A1361">
        <v>1189</v>
      </c>
      <c r="B1361">
        <v>132</v>
      </c>
      <c r="C1361">
        <v>4</v>
      </c>
      <c r="D1361">
        <v>2</v>
      </c>
      <c r="E1361" t="s">
        <v>6</v>
      </c>
    </row>
    <row r="1362" spans="1:5" x14ac:dyDescent="0.3">
      <c r="A1362">
        <v>1190</v>
      </c>
      <c r="B1362">
        <v>132</v>
      </c>
      <c r="C1362">
        <v>15</v>
      </c>
      <c r="D1362">
        <v>1</v>
      </c>
      <c r="E1362" t="s">
        <v>6</v>
      </c>
    </row>
    <row r="1363" spans="1:5" x14ac:dyDescent="0.3">
      <c r="A1363">
        <v>1191</v>
      </c>
      <c r="B1363">
        <v>132</v>
      </c>
      <c r="C1363">
        <v>16</v>
      </c>
      <c r="D1363">
        <v>0</v>
      </c>
      <c r="E1363" t="s">
        <v>6</v>
      </c>
    </row>
    <row r="1364" spans="1:5" x14ac:dyDescent="0.3">
      <c r="A1364">
        <v>1192</v>
      </c>
      <c r="B1364">
        <v>132</v>
      </c>
      <c r="C1364">
        <v>19</v>
      </c>
      <c r="D1364">
        <v>0</v>
      </c>
      <c r="E1364" t="s">
        <v>6</v>
      </c>
    </row>
    <row r="1365" spans="1:5" x14ac:dyDescent="0.3">
      <c r="A1365">
        <v>1193</v>
      </c>
      <c r="B1365">
        <v>132</v>
      </c>
      <c r="C1365">
        <v>21</v>
      </c>
      <c r="D1365">
        <v>0</v>
      </c>
      <c r="E1365" t="s">
        <v>6</v>
      </c>
    </row>
    <row r="1366" spans="1:5" x14ac:dyDescent="0.3">
      <c r="A1366">
        <v>1194</v>
      </c>
      <c r="B1366">
        <v>132</v>
      </c>
      <c r="C1366">
        <v>7</v>
      </c>
      <c r="D1366">
        <v>0</v>
      </c>
      <c r="E1366" t="s">
        <v>6</v>
      </c>
    </row>
    <row r="1367" spans="1:5" x14ac:dyDescent="0.3">
      <c r="A1367">
        <v>1195</v>
      </c>
      <c r="B1367">
        <v>132</v>
      </c>
      <c r="C1367">
        <v>18</v>
      </c>
      <c r="D1367">
        <v>0</v>
      </c>
      <c r="E1367" t="s">
        <v>6</v>
      </c>
    </row>
    <row r="1368" spans="1:5" x14ac:dyDescent="0.3">
      <c r="A1368">
        <v>1196</v>
      </c>
      <c r="B1368">
        <v>132</v>
      </c>
      <c r="C1368">
        <v>17</v>
      </c>
      <c r="D1368">
        <v>0</v>
      </c>
      <c r="E1368" t="s">
        <v>6</v>
      </c>
    </row>
    <row r="1369" spans="1:5" x14ac:dyDescent="0.3">
      <c r="A1369">
        <v>1197</v>
      </c>
      <c r="B1369">
        <v>133</v>
      </c>
      <c r="C1369">
        <v>6</v>
      </c>
      <c r="D1369">
        <v>16</v>
      </c>
      <c r="E1369" t="s">
        <v>6</v>
      </c>
    </row>
    <row r="1370" spans="1:5" x14ac:dyDescent="0.3">
      <c r="A1370">
        <v>1198</v>
      </c>
      <c r="B1370">
        <v>133</v>
      </c>
      <c r="C1370">
        <v>3</v>
      </c>
      <c r="D1370">
        <v>4</v>
      </c>
      <c r="E1370" t="s">
        <v>6</v>
      </c>
    </row>
    <row r="1371" spans="1:5" x14ac:dyDescent="0.3">
      <c r="A1371">
        <v>1199</v>
      </c>
      <c r="B1371">
        <v>133</v>
      </c>
      <c r="C1371">
        <v>16</v>
      </c>
      <c r="D1371">
        <v>5</v>
      </c>
      <c r="E1371" t="s">
        <v>6</v>
      </c>
    </row>
    <row r="1372" spans="1:5" x14ac:dyDescent="0.3">
      <c r="A1372">
        <v>1200</v>
      </c>
      <c r="B1372">
        <v>133</v>
      </c>
      <c r="C1372">
        <v>15</v>
      </c>
      <c r="D1372">
        <v>1</v>
      </c>
      <c r="E1372" t="s">
        <v>6</v>
      </c>
    </row>
    <row r="1373" spans="1:5" x14ac:dyDescent="0.3">
      <c r="A1373">
        <v>1201</v>
      </c>
      <c r="B1373">
        <v>133</v>
      </c>
      <c r="C1373">
        <v>17</v>
      </c>
      <c r="D1373">
        <v>0</v>
      </c>
      <c r="E1373" t="s">
        <v>6</v>
      </c>
    </row>
    <row r="1374" spans="1:5" x14ac:dyDescent="0.3">
      <c r="A1374">
        <v>1202</v>
      </c>
      <c r="B1374">
        <v>133</v>
      </c>
      <c r="C1374">
        <v>1</v>
      </c>
      <c r="D1374">
        <v>0</v>
      </c>
      <c r="E1374" t="s">
        <v>6</v>
      </c>
    </row>
    <row r="1375" spans="1:5" x14ac:dyDescent="0.3">
      <c r="A1375">
        <v>1203</v>
      </c>
      <c r="B1375">
        <v>133</v>
      </c>
      <c r="C1375">
        <v>19</v>
      </c>
      <c r="D1375">
        <v>0</v>
      </c>
      <c r="E1375" t="s">
        <v>6</v>
      </c>
    </row>
    <row r="1376" spans="1:5" x14ac:dyDescent="0.3">
      <c r="A1376">
        <v>1204</v>
      </c>
      <c r="B1376">
        <v>133</v>
      </c>
      <c r="C1376">
        <v>4</v>
      </c>
      <c r="D1376">
        <v>0</v>
      </c>
      <c r="E1376" t="s">
        <v>6</v>
      </c>
    </row>
    <row r="1377" spans="1:5" x14ac:dyDescent="0.3">
      <c r="A1377">
        <v>1205</v>
      </c>
      <c r="B1377">
        <v>133</v>
      </c>
      <c r="C1377">
        <v>21</v>
      </c>
      <c r="D1377">
        <v>0</v>
      </c>
      <c r="E1377" t="s">
        <v>6</v>
      </c>
    </row>
    <row r="1378" spans="1:5" x14ac:dyDescent="0.3">
      <c r="A1378">
        <v>1206</v>
      </c>
      <c r="B1378">
        <v>133</v>
      </c>
      <c r="C1378">
        <v>7</v>
      </c>
      <c r="D1378">
        <v>0</v>
      </c>
      <c r="E1378" t="s">
        <v>6</v>
      </c>
    </row>
    <row r="1379" spans="1:5" x14ac:dyDescent="0.3">
      <c r="A1379">
        <v>1207</v>
      </c>
      <c r="B1379">
        <v>133</v>
      </c>
      <c r="C1379">
        <v>18</v>
      </c>
      <c r="D1379">
        <v>0</v>
      </c>
      <c r="E1379" t="s">
        <v>6</v>
      </c>
    </row>
    <row r="1380" spans="1:5" x14ac:dyDescent="0.3">
      <c r="A1380">
        <v>1208</v>
      </c>
      <c r="B1380">
        <v>134</v>
      </c>
      <c r="C1380">
        <v>6</v>
      </c>
      <c r="D1380">
        <v>10</v>
      </c>
      <c r="E1380" t="s">
        <v>6</v>
      </c>
    </row>
    <row r="1381" spans="1:5" x14ac:dyDescent="0.3">
      <c r="A1381">
        <v>1209</v>
      </c>
      <c r="B1381">
        <v>134</v>
      </c>
      <c r="C1381">
        <v>1</v>
      </c>
      <c r="D1381">
        <v>10</v>
      </c>
      <c r="E1381" t="s">
        <v>6</v>
      </c>
    </row>
    <row r="1382" spans="1:5" x14ac:dyDescent="0.3">
      <c r="A1382">
        <v>1210</v>
      </c>
      <c r="B1382">
        <v>134</v>
      </c>
      <c r="C1382">
        <v>3</v>
      </c>
      <c r="D1382">
        <v>5</v>
      </c>
      <c r="E1382" t="s">
        <v>6</v>
      </c>
    </row>
    <row r="1383" spans="1:5" x14ac:dyDescent="0.3">
      <c r="A1383">
        <v>1211</v>
      </c>
      <c r="B1383">
        <v>134</v>
      </c>
      <c r="C1383">
        <v>4</v>
      </c>
      <c r="D1383">
        <v>1</v>
      </c>
      <c r="E1383" t="s">
        <v>6</v>
      </c>
    </row>
    <row r="1384" spans="1:5" x14ac:dyDescent="0.3">
      <c r="A1384">
        <v>1212</v>
      </c>
      <c r="B1384">
        <v>134</v>
      </c>
      <c r="C1384">
        <v>15</v>
      </c>
      <c r="D1384">
        <v>0</v>
      </c>
      <c r="E1384" t="s">
        <v>6</v>
      </c>
    </row>
    <row r="1385" spans="1:5" x14ac:dyDescent="0.3">
      <c r="A1385">
        <v>1213</v>
      </c>
      <c r="B1385">
        <v>134</v>
      </c>
      <c r="C1385">
        <v>18</v>
      </c>
      <c r="D1385">
        <v>0</v>
      </c>
      <c r="E1385" t="s">
        <v>6</v>
      </c>
    </row>
    <row r="1386" spans="1:5" x14ac:dyDescent="0.3">
      <c r="A1386">
        <v>1214</v>
      </c>
      <c r="B1386">
        <v>134</v>
      </c>
      <c r="C1386">
        <v>19</v>
      </c>
      <c r="D1386">
        <v>0</v>
      </c>
      <c r="E1386" t="s">
        <v>6</v>
      </c>
    </row>
    <row r="1387" spans="1:5" x14ac:dyDescent="0.3">
      <c r="A1387">
        <v>1215</v>
      </c>
      <c r="B1387">
        <v>134</v>
      </c>
      <c r="C1387">
        <v>7</v>
      </c>
      <c r="D1387">
        <v>0</v>
      </c>
      <c r="E1387" t="s">
        <v>6</v>
      </c>
    </row>
    <row r="1388" spans="1:5" x14ac:dyDescent="0.3">
      <c r="A1388">
        <v>1216</v>
      </c>
      <c r="B1388">
        <v>134</v>
      </c>
      <c r="C1388">
        <v>16</v>
      </c>
      <c r="D1388">
        <v>0</v>
      </c>
      <c r="E1388" t="s">
        <v>6</v>
      </c>
    </row>
    <row r="1389" spans="1:5" x14ac:dyDescent="0.3">
      <c r="A1389">
        <v>1217</v>
      </c>
      <c r="B1389">
        <v>134</v>
      </c>
      <c r="C1389">
        <v>17</v>
      </c>
      <c r="D1389">
        <v>0</v>
      </c>
      <c r="E1389" t="s">
        <v>6</v>
      </c>
    </row>
    <row r="1390" spans="1:5" x14ac:dyDescent="0.3">
      <c r="A1390">
        <v>1218</v>
      </c>
      <c r="B1390">
        <v>134</v>
      </c>
      <c r="C1390">
        <v>21</v>
      </c>
      <c r="D1390">
        <v>0</v>
      </c>
      <c r="E1390" t="s">
        <v>6</v>
      </c>
    </row>
    <row r="1391" spans="1:5" x14ac:dyDescent="0.3">
      <c r="A1391">
        <v>1219</v>
      </c>
      <c r="B1391">
        <v>135</v>
      </c>
      <c r="C1391">
        <v>6</v>
      </c>
      <c r="D1391">
        <v>13</v>
      </c>
      <c r="E1391" t="s">
        <v>6</v>
      </c>
    </row>
    <row r="1392" spans="1:5" x14ac:dyDescent="0.3">
      <c r="A1392">
        <v>1220</v>
      </c>
      <c r="B1392">
        <v>135</v>
      </c>
      <c r="C1392">
        <v>3</v>
      </c>
      <c r="D1392">
        <v>10</v>
      </c>
      <c r="E1392" t="s">
        <v>6</v>
      </c>
    </row>
    <row r="1393" spans="1:5" x14ac:dyDescent="0.3">
      <c r="A1393">
        <v>1221</v>
      </c>
      <c r="B1393">
        <v>135</v>
      </c>
      <c r="C1393">
        <v>1</v>
      </c>
      <c r="D1393">
        <v>2</v>
      </c>
      <c r="E1393" t="s">
        <v>6</v>
      </c>
    </row>
    <row r="1394" spans="1:5" x14ac:dyDescent="0.3">
      <c r="A1394">
        <v>1222</v>
      </c>
      <c r="B1394">
        <v>135</v>
      </c>
      <c r="C1394">
        <v>15</v>
      </c>
      <c r="D1394">
        <v>1</v>
      </c>
      <c r="E1394" t="s">
        <v>6</v>
      </c>
    </row>
    <row r="1395" spans="1:5" x14ac:dyDescent="0.3">
      <c r="A1395">
        <v>1223</v>
      </c>
      <c r="B1395">
        <v>135</v>
      </c>
      <c r="C1395">
        <v>17</v>
      </c>
      <c r="D1395">
        <v>0</v>
      </c>
      <c r="E1395" t="s">
        <v>6</v>
      </c>
    </row>
    <row r="1396" spans="1:5" x14ac:dyDescent="0.3">
      <c r="A1396">
        <v>1224</v>
      </c>
      <c r="B1396">
        <v>135</v>
      </c>
      <c r="C1396">
        <v>7</v>
      </c>
      <c r="D1396">
        <v>0</v>
      </c>
      <c r="E1396" t="s">
        <v>6</v>
      </c>
    </row>
    <row r="1397" spans="1:5" x14ac:dyDescent="0.3">
      <c r="A1397">
        <v>1225</v>
      </c>
      <c r="B1397">
        <v>135</v>
      </c>
      <c r="C1397">
        <v>19</v>
      </c>
      <c r="D1397">
        <v>0</v>
      </c>
      <c r="E1397" t="s">
        <v>6</v>
      </c>
    </row>
    <row r="1398" spans="1:5" x14ac:dyDescent="0.3">
      <c r="A1398">
        <v>1226</v>
      </c>
      <c r="B1398">
        <v>135</v>
      </c>
      <c r="C1398">
        <v>21</v>
      </c>
      <c r="D1398">
        <v>0</v>
      </c>
      <c r="E1398" t="s">
        <v>6</v>
      </c>
    </row>
    <row r="1399" spans="1:5" x14ac:dyDescent="0.3">
      <c r="A1399">
        <v>1227</v>
      </c>
      <c r="B1399">
        <v>135</v>
      </c>
      <c r="C1399">
        <v>16</v>
      </c>
      <c r="D1399">
        <v>0</v>
      </c>
      <c r="E1399" t="s">
        <v>6</v>
      </c>
    </row>
    <row r="1400" spans="1:5" x14ac:dyDescent="0.3">
      <c r="A1400">
        <v>1228</v>
      </c>
      <c r="B1400">
        <v>135</v>
      </c>
      <c r="C1400">
        <v>4</v>
      </c>
      <c r="D1400">
        <v>0</v>
      </c>
      <c r="E1400" t="s">
        <v>6</v>
      </c>
    </row>
    <row r="1401" spans="1:5" x14ac:dyDescent="0.3">
      <c r="A1401">
        <v>1229</v>
      </c>
      <c r="B1401">
        <v>135</v>
      </c>
      <c r="C1401">
        <v>18</v>
      </c>
      <c r="D1401">
        <v>0</v>
      </c>
      <c r="E1401" t="s">
        <v>6</v>
      </c>
    </row>
    <row r="1402" spans="1:5" x14ac:dyDescent="0.3">
      <c r="A1402">
        <v>1230</v>
      </c>
      <c r="B1402">
        <v>136</v>
      </c>
      <c r="C1402">
        <v>6</v>
      </c>
      <c r="D1402">
        <v>16</v>
      </c>
      <c r="E1402" t="s">
        <v>6</v>
      </c>
    </row>
    <row r="1403" spans="1:5" x14ac:dyDescent="0.3">
      <c r="A1403">
        <v>1231</v>
      </c>
      <c r="B1403">
        <v>136</v>
      </c>
      <c r="C1403">
        <v>3</v>
      </c>
      <c r="D1403">
        <v>4</v>
      </c>
      <c r="E1403" t="s">
        <v>6</v>
      </c>
    </row>
    <row r="1404" spans="1:5" x14ac:dyDescent="0.3">
      <c r="A1404">
        <v>1232</v>
      </c>
      <c r="B1404">
        <v>136</v>
      </c>
      <c r="C1404">
        <v>1</v>
      </c>
      <c r="D1404">
        <v>5</v>
      </c>
      <c r="E1404" t="s">
        <v>6</v>
      </c>
    </row>
    <row r="1405" spans="1:5" x14ac:dyDescent="0.3">
      <c r="A1405">
        <v>1233</v>
      </c>
      <c r="B1405">
        <v>136</v>
      </c>
      <c r="C1405">
        <v>17</v>
      </c>
      <c r="D1405">
        <v>1</v>
      </c>
      <c r="E1405" t="s">
        <v>6</v>
      </c>
    </row>
    <row r="1406" spans="1:5" x14ac:dyDescent="0.3">
      <c r="A1406">
        <v>1234</v>
      </c>
      <c r="B1406">
        <v>136</v>
      </c>
      <c r="C1406">
        <v>15</v>
      </c>
      <c r="D1406">
        <v>0</v>
      </c>
      <c r="E1406" t="s">
        <v>6</v>
      </c>
    </row>
    <row r="1407" spans="1:5" x14ac:dyDescent="0.3">
      <c r="A1407">
        <v>1235</v>
      </c>
      <c r="B1407">
        <v>136</v>
      </c>
      <c r="C1407">
        <v>4</v>
      </c>
      <c r="D1407">
        <v>0</v>
      </c>
      <c r="E1407" t="s">
        <v>6</v>
      </c>
    </row>
    <row r="1408" spans="1:5" x14ac:dyDescent="0.3">
      <c r="A1408">
        <v>1236</v>
      </c>
      <c r="B1408">
        <v>136</v>
      </c>
      <c r="C1408">
        <v>16</v>
      </c>
      <c r="D1408">
        <v>0</v>
      </c>
      <c r="E1408" t="s">
        <v>6</v>
      </c>
    </row>
    <row r="1409" spans="1:5" x14ac:dyDescent="0.3">
      <c r="A1409">
        <v>1237</v>
      </c>
      <c r="B1409">
        <v>136</v>
      </c>
      <c r="C1409">
        <v>19</v>
      </c>
      <c r="D1409">
        <v>0</v>
      </c>
      <c r="E1409" t="s">
        <v>6</v>
      </c>
    </row>
    <row r="1410" spans="1:5" x14ac:dyDescent="0.3">
      <c r="A1410">
        <v>1238</v>
      </c>
      <c r="B1410">
        <v>136</v>
      </c>
      <c r="C1410">
        <v>7</v>
      </c>
      <c r="D1410">
        <v>0</v>
      </c>
      <c r="E1410" t="s">
        <v>6</v>
      </c>
    </row>
    <row r="1411" spans="1:5" x14ac:dyDescent="0.3">
      <c r="A1411">
        <v>1239</v>
      </c>
      <c r="B1411">
        <v>136</v>
      </c>
      <c r="C1411">
        <v>18</v>
      </c>
      <c r="D1411">
        <v>0</v>
      </c>
      <c r="E1411" t="s">
        <v>6</v>
      </c>
    </row>
    <row r="1412" spans="1:5" x14ac:dyDescent="0.3">
      <c r="A1412">
        <v>1240</v>
      </c>
      <c r="B1412">
        <v>137</v>
      </c>
      <c r="C1412">
        <v>6</v>
      </c>
      <c r="D1412">
        <v>16</v>
      </c>
      <c r="E1412" t="s">
        <v>6</v>
      </c>
    </row>
    <row r="1413" spans="1:5" x14ac:dyDescent="0.3">
      <c r="A1413">
        <v>1241</v>
      </c>
      <c r="B1413">
        <v>137</v>
      </c>
      <c r="C1413">
        <v>3</v>
      </c>
      <c r="D1413">
        <v>6</v>
      </c>
      <c r="E1413" t="s">
        <v>6</v>
      </c>
    </row>
    <row r="1414" spans="1:5" x14ac:dyDescent="0.3">
      <c r="A1414">
        <v>1242</v>
      </c>
      <c r="B1414">
        <v>137</v>
      </c>
      <c r="C1414">
        <v>1</v>
      </c>
      <c r="D1414">
        <v>3</v>
      </c>
      <c r="E1414" t="s">
        <v>6</v>
      </c>
    </row>
    <row r="1415" spans="1:5" x14ac:dyDescent="0.3">
      <c r="A1415">
        <v>1243</v>
      </c>
      <c r="B1415">
        <v>137</v>
      </c>
      <c r="C1415">
        <v>19</v>
      </c>
      <c r="D1415">
        <v>1</v>
      </c>
      <c r="E1415" t="s">
        <v>6</v>
      </c>
    </row>
    <row r="1416" spans="1:5" x14ac:dyDescent="0.3">
      <c r="A1416">
        <v>1244</v>
      </c>
      <c r="B1416">
        <v>137</v>
      </c>
      <c r="C1416">
        <v>7</v>
      </c>
      <c r="D1416">
        <v>0</v>
      </c>
      <c r="E1416" t="s">
        <v>6</v>
      </c>
    </row>
    <row r="1417" spans="1:5" x14ac:dyDescent="0.3">
      <c r="A1417">
        <v>1245</v>
      </c>
      <c r="B1417">
        <v>137</v>
      </c>
      <c r="C1417">
        <v>16</v>
      </c>
      <c r="D1417">
        <v>0</v>
      </c>
      <c r="E1417" t="s">
        <v>6</v>
      </c>
    </row>
    <row r="1418" spans="1:5" x14ac:dyDescent="0.3">
      <c r="A1418">
        <v>1246</v>
      </c>
      <c r="B1418">
        <v>137</v>
      </c>
      <c r="C1418">
        <v>15</v>
      </c>
      <c r="D1418">
        <v>0</v>
      </c>
      <c r="E1418" t="s">
        <v>6</v>
      </c>
    </row>
    <row r="1419" spans="1:5" x14ac:dyDescent="0.3">
      <c r="A1419">
        <v>1247</v>
      </c>
      <c r="B1419">
        <v>137</v>
      </c>
      <c r="C1419">
        <v>17</v>
      </c>
      <c r="D1419">
        <v>0</v>
      </c>
      <c r="E1419" t="s">
        <v>6</v>
      </c>
    </row>
    <row r="1420" spans="1:5" x14ac:dyDescent="0.3">
      <c r="A1420">
        <v>1248</v>
      </c>
      <c r="B1420">
        <v>137</v>
      </c>
      <c r="C1420">
        <v>4</v>
      </c>
      <c r="D1420">
        <v>0</v>
      </c>
      <c r="E1420" t="s">
        <v>6</v>
      </c>
    </row>
    <row r="1421" spans="1:5" x14ac:dyDescent="0.3">
      <c r="A1421">
        <v>1249</v>
      </c>
      <c r="B1421">
        <v>137</v>
      </c>
      <c r="C1421">
        <v>18</v>
      </c>
      <c r="D1421">
        <v>0</v>
      </c>
      <c r="E1421" t="s">
        <v>6</v>
      </c>
    </row>
    <row r="1422" spans="1:5" x14ac:dyDescent="0.3">
      <c r="A1422">
        <v>1250</v>
      </c>
      <c r="B1422">
        <v>138</v>
      </c>
      <c r="C1422">
        <v>6</v>
      </c>
      <c r="D1422">
        <v>16</v>
      </c>
      <c r="E1422" t="s">
        <v>6</v>
      </c>
    </row>
    <row r="1423" spans="1:5" x14ac:dyDescent="0.3">
      <c r="A1423">
        <v>1251</v>
      </c>
      <c r="B1423">
        <v>138</v>
      </c>
      <c r="C1423">
        <v>19</v>
      </c>
      <c r="D1423">
        <v>4</v>
      </c>
      <c r="E1423" t="s">
        <v>6</v>
      </c>
    </row>
    <row r="1424" spans="1:5" x14ac:dyDescent="0.3">
      <c r="A1424">
        <v>1252</v>
      </c>
      <c r="B1424">
        <v>138</v>
      </c>
      <c r="C1424">
        <v>4</v>
      </c>
      <c r="D1424">
        <v>5</v>
      </c>
      <c r="E1424" t="s">
        <v>6</v>
      </c>
    </row>
    <row r="1425" spans="1:5" x14ac:dyDescent="0.3">
      <c r="A1425">
        <v>1253</v>
      </c>
      <c r="B1425">
        <v>138</v>
      </c>
      <c r="C1425">
        <v>16</v>
      </c>
      <c r="D1425">
        <v>1</v>
      </c>
      <c r="E1425" t="s">
        <v>6</v>
      </c>
    </row>
    <row r="1426" spans="1:5" x14ac:dyDescent="0.3">
      <c r="A1426">
        <v>1254</v>
      </c>
      <c r="B1426">
        <v>138</v>
      </c>
      <c r="C1426">
        <v>1</v>
      </c>
      <c r="D1426">
        <v>0</v>
      </c>
      <c r="E1426" t="s">
        <v>6</v>
      </c>
    </row>
    <row r="1427" spans="1:5" x14ac:dyDescent="0.3">
      <c r="A1427">
        <v>1255</v>
      </c>
      <c r="B1427">
        <v>138</v>
      </c>
      <c r="C1427">
        <v>17</v>
      </c>
      <c r="D1427">
        <v>0</v>
      </c>
      <c r="E1427" t="s">
        <v>6</v>
      </c>
    </row>
    <row r="1428" spans="1:5" x14ac:dyDescent="0.3">
      <c r="A1428">
        <v>1256</v>
      </c>
      <c r="B1428">
        <v>138</v>
      </c>
      <c r="C1428">
        <v>15</v>
      </c>
      <c r="D1428">
        <v>0</v>
      </c>
      <c r="E1428" t="s">
        <v>6</v>
      </c>
    </row>
    <row r="1429" spans="1:5" x14ac:dyDescent="0.3">
      <c r="A1429">
        <v>1257</v>
      </c>
      <c r="B1429">
        <v>138</v>
      </c>
      <c r="C1429">
        <v>7</v>
      </c>
      <c r="D1429">
        <v>0</v>
      </c>
      <c r="E1429" t="s">
        <v>6</v>
      </c>
    </row>
    <row r="1430" spans="1:5" x14ac:dyDescent="0.3">
      <c r="A1430">
        <v>1258</v>
      </c>
      <c r="B1430">
        <v>138</v>
      </c>
      <c r="C1430">
        <v>18</v>
      </c>
      <c r="D1430">
        <v>0</v>
      </c>
      <c r="E1430" t="s">
        <v>6</v>
      </c>
    </row>
    <row r="1431" spans="1:5" x14ac:dyDescent="0.3">
      <c r="A1431">
        <v>1259</v>
      </c>
      <c r="B1431">
        <v>138</v>
      </c>
      <c r="C1431">
        <v>3</v>
      </c>
      <c r="D1431">
        <v>0</v>
      </c>
      <c r="E1431" t="s">
        <v>6</v>
      </c>
    </row>
    <row r="1432" spans="1:5" x14ac:dyDescent="0.3">
      <c r="A1432">
        <v>1260</v>
      </c>
      <c r="B1432">
        <v>139</v>
      </c>
      <c r="C1432">
        <v>6</v>
      </c>
      <c r="D1432">
        <v>16</v>
      </c>
      <c r="E1432" t="s">
        <v>6</v>
      </c>
    </row>
    <row r="1433" spans="1:5" x14ac:dyDescent="0.3">
      <c r="A1433">
        <v>1261</v>
      </c>
      <c r="B1433">
        <v>139</v>
      </c>
      <c r="C1433">
        <v>1</v>
      </c>
      <c r="D1433">
        <v>4</v>
      </c>
      <c r="E1433" t="s">
        <v>6</v>
      </c>
    </row>
    <row r="1434" spans="1:5" x14ac:dyDescent="0.3">
      <c r="A1434">
        <v>1262</v>
      </c>
      <c r="B1434">
        <v>139</v>
      </c>
      <c r="C1434">
        <v>3</v>
      </c>
      <c r="D1434">
        <v>3</v>
      </c>
      <c r="E1434" t="s">
        <v>6</v>
      </c>
    </row>
    <row r="1435" spans="1:5" x14ac:dyDescent="0.3">
      <c r="A1435">
        <v>1263</v>
      </c>
      <c r="B1435">
        <v>139</v>
      </c>
      <c r="C1435">
        <v>4</v>
      </c>
      <c r="D1435">
        <v>2</v>
      </c>
      <c r="E1435" t="s">
        <v>6</v>
      </c>
    </row>
    <row r="1436" spans="1:5" x14ac:dyDescent="0.3">
      <c r="A1436">
        <v>1264</v>
      </c>
      <c r="B1436">
        <v>139</v>
      </c>
      <c r="C1436">
        <v>16</v>
      </c>
      <c r="D1436">
        <v>1</v>
      </c>
      <c r="E1436" t="s">
        <v>6</v>
      </c>
    </row>
    <row r="1437" spans="1:5" x14ac:dyDescent="0.3">
      <c r="A1437">
        <v>1265</v>
      </c>
      <c r="B1437">
        <v>139</v>
      </c>
      <c r="C1437">
        <v>17</v>
      </c>
      <c r="D1437">
        <v>0</v>
      </c>
      <c r="E1437" t="s">
        <v>6</v>
      </c>
    </row>
    <row r="1438" spans="1:5" x14ac:dyDescent="0.3">
      <c r="A1438">
        <v>1266</v>
      </c>
      <c r="B1438">
        <v>139</v>
      </c>
      <c r="C1438">
        <v>15</v>
      </c>
      <c r="D1438">
        <v>0</v>
      </c>
      <c r="E1438" t="s">
        <v>6</v>
      </c>
    </row>
    <row r="1439" spans="1:5" x14ac:dyDescent="0.3">
      <c r="A1439">
        <v>1267</v>
      </c>
      <c r="B1439">
        <v>139</v>
      </c>
      <c r="C1439">
        <v>19</v>
      </c>
      <c r="D1439">
        <v>0</v>
      </c>
      <c r="E1439" t="s">
        <v>6</v>
      </c>
    </row>
    <row r="1440" spans="1:5" x14ac:dyDescent="0.3">
      <c r="A1440">
        <v>1268</v>
      </c>
      <c r="B1440">
        <v>139</v>
      </c>
      <c r="C1440">
        <v>7</v>
      </c>
      <c r="D1440">
        <v>0</v>
      </c>
      <c r="E1440" t="s">
        <v>6</v>
      </c>
    </row>
    <row r="1441" spans="1:5" x14ac:dyDescent="0.3">
      <c r="A1441">
        <v>1269</v>
      </c>
      <c r="B1441">
        <v>139</v>
      </c>
      <c r="C1441">
        <v>18</v>
      </c>
      <c r="D1441">
        <v>0</v>
      </c>
      <c r="E1441" t="s">
        <v>6</v>
      </c>
    </row>
    <row r="1442" spans="1:5" x14ac:dyDescent="0.3">
      <c r="A1442">
        <v>1270</v>
      </c>
      <c r="B1442">
        <v>140</v>
      </c>
      <c r="C1442">
        <v>6</v>
      </c>
      <c r="D1442">
        <v>16</v>
      </c>
      <c r="E1442" t="s">
        <v>6</v>
      </c>
    </row>
    <row r="1443" spans="1:5" x14ac:dyDescent="0.3">
      <c r="A1443">
        <v>1271</v>
      </c>
      <c r="B1443">
        <v>140</v>
      </c>
      <c r="C1443">
        <v>1</v>
      </c>
      <c r="D1443">
        <v>4</v>
      </c>
      <c r="E1443" t="s">
        <v>6</v>
      </c>
    </row>
    <row r="1444" spans="1:5" x14ac:dyDescent="0.3">
      <c r="A1444">
        <v>1272</v>
      </c>
      <c r="B1444">
        <v>140</v>
      </c>
      <c r="C1444">
        <v>3</v>
      </c>
      <c r="D1444">
        <v>3</v>
      </c>
      <c r="E1444" t="s">
        <v>6</v>
      </c>
    </row>
    <row r="1445" spans="1:5" x14ac:dyDescent="0.3">
      <c r="A1445">
        <v>1273</v>
      </c>
      <c r="B1445">
        <v>140</v>
      </c>
      <c r="C1445">
        <v>17</v>
      </c>
      <c r="D1445">
        <v>2</v>
      </c>
      <c r="E1445" t="s">
        <v>6</v>
      </c>
    </row>
    <row r="1446" spans="1:5" x14ac:dyDescent="0.3">
      <c r="A1446">
        <v>1274</v>
      </c>
      <c r="B1446">
        <v>140</v>
      </c>
      <c r="C1446">
        <v>4</v>
      </c>
      <c r="D1446">
        <v>1</v>
      </c>
      <c r="E1446" t="s">
        <v>6</v>
      </c>
    </row>
    <row r="1447" spans="1:5" x14ac:dyDescent="0.3">
      <c r="A1447">
        <v>1275</v>
      </c>
      <c r="B1447">
        <v>140</v>
      </c>
      <c r="C1447">
        <v>15</v>
      </c>
      <c r="D1447">
        <v>0</v>
      </c>
      <c r="E1447" t="s">
        <v>6</v>
      </c>
    </row>
    <row r="1448" spans="1:5" x14ac:dyDescent="0.3">
      <c r="A1448">
        <v>1276</v>
      </c>
      <c r="B1448">
        <v>140</v>
      </c>
      <c r="C1448">
        <v>7</v>
      </c>
      <c r="D1448">
        <v>0</v>
      </c>
      <c r="E1448" t="s">
        <v>6</v>
      </c>
    </row>
    <row r="1449" spans="1:5" x14ac:dyDescent="0.3">
      <c r="A1449">
        <v>1277</v>
      </c>
      <c r="B1449">
        <v>140</v>
      </c>
      <c r="C1449">
        <v>19</v>
      </c>
      <c r="D1449">
        <v>0</v>
      </c>
      <c r="E1449" t="s">
        <v>6</v>
      </c>
    </row>
    <row r="1450" spans="1:5" x14ac:dyDescent="0.3">
      <c r="A1450">
        <v>1278</v>
      </c>
      <c r="B1450">
        <v>140</v>
      </c>
      <c r="C1450">
        <v>18</v>
      </c>
      <c r="D1450">
        <v>0</v>
      </c>
      <c r="E1450" t="s">
        <v>6</v>
      </c>
    </row>
    <row r="1451" spans="1:5" x14ac:dyDescent="0.3">
      <c r="A1451">
        <v>1279</v>
      </c>
      <c r="B1451">
        <v>140</v>
      </c>
      <c r="C1451">
        <v>16</v>
      </c>
      <c r="D1451">
        <v>0</v>
      </c>
      <c r="E1451" t="s">
        <v>6</v>
      </c>
    </row>
    <row r="1452" spans="1:5" x14ac:dyDescent="0.3">
      <c r="A1452">
        <v>1280</v>
      </c>
      <c r="B1452">
        <v>141</v>
      </c>
      <c r="C1452">
        <v>6</v>
      </c>
      <c r="D1452">
        <v>14</v>
      </c>
      <c r="E1452" t="s">
        <v>6</v>
      </c>
    </row>
    <row r="1453" spans="1:5" x14ac:dyDescent="0.3">
      <c r="A1453">
        <v>1281</v>
      </c>
      <c r="B1453">
        <v>141</v>
      </c>
      <c r="C1453">
        <v>1</v>
      </c>
      <c r="D1453">
        <v>6</v>
      </c>
      <c r="E1453" t="s">
        <v>6</v>
      </c>
    </row>
    <row r="1454" spans="1:5" x14ac:dyDescent="0.3">
      <c r="A1454">
        <v>1282</v>
      </c>
      <c r="B1454">
        <v>141</v>
      </c>
      <c r="C1454">
        <v>15</v>
      </c>
      <c r="D1454">
        <v>4</v>
      </c>
      <c r="E1454" t="s">
        <v>6</v>
      </c>
    </row>
    <row r="1455" spans="1:5" x14ac:dyDescent="0.3">
      <c r="A1455">
        <v>1283</v>
      </c>
      <c r="B1455">
        <v>141</v>
      </c>
      <c r="C1455">
        <v>17</v>
      </c>
      <c r="D1455">
        <v>2</v>
      </c>
      <c r="E1455" t="s">
        <v>6</v>
      </c>
    </row>
    <row r="1456" spans="1:5" x14ac:dyDescent="0.3">
      <c r="A1456">
        <v>1284</v>
      </c>
      <c r="B1456">
        <v>141</v>
      </c>
      <c r="C1456">
        <v>16</v>
      </c>
      <c r="D1456">
        <v>0</v>
      </c>
      <c r="E1456" t="s">
        <v>6</v>
      </c>
    </row>
    <row r="1457" spans="1:5" x14ac:dyDescent="0.3">
      <c r="A1457">
        <v>1285</v>
      </c>
      <c r="B1457">
        <v>141</v>
      </c>
      <c r="C1457">
        <v>19</v>
      </c>
      <c r="D1457">
        <v>0</v>
      </c>
      <c r="E1457" t="s">
        <v>6</v>
      </c>
    </row>
    <row r="1458" spans="1:5" x14ac:dyDescent="0.3">
      <c r="A1458">
        <v>1286</v>
      </c>
      <c r="B1458">
        <v>141</v>
      </c>
      <c r="C1458">
        <v>20</v>
      </c>
      <c r="D1458">
        <v>0</v>
      </c>
      <c r="E1458" t="s">
        <v>6</v>
      </c>
    </row>
    <row r="1459" spans="1:5" x14ac:dyDescent="0.3">
      <c r="A1459">
        <v>1287</v>
      </c>
      <c r="B1459">
        <v>141</v>
      </c>
      <c r="C1459">
        <v>21</v>
      </c>
      <c r="D1459">
        <v>0</v>
      </c>
      <c r="E1459" t="s">
        <v>6</v>
      </c>
    </row>
    <row r="1460" spans="1:5" x14ac:dyDescent="0.3">
      <c r="A1460">
        <v>1288</v>
      </c>
      <c r="B1460">
        <v>141</v>
      </c>
      <c r="C1460">
        <v>18</v>
      </c>
      <c r="D1460">
        <v>0</v>
      </c>
      <c r="E1460" t="s">
        <v>6</v>
      </c>
    </row>
    <row r="1461" spans="1:5" x14ac:dyDescent="0.3">
      <c r="A1461">
        <v>1289</v>
      </c>
      <c r="B1461">
        <v>141</v>
      </c>
      <c r="C1461">
        <v>22</v>
      </c>
      <c r="D1461">
        <v>0</v>
      </c>
      <c r="E1461" t="s">
        <v>6</v>
      </c>
    </row>
    <row r="1462" spans="1:5" x14ac:dyDescent="0.3">
      <c r="A1462">
        <v>1290</v>
      </c>
      <c r="B1462">
        <v>141</v>
      </c>
      <c r="C1462">
        <v>3</v>
      </c>
      <c r="D1462">
        <v>0</v>
      </c>
      <c r="E1462" t="s">
        <v>6</v>
      </c>
    </row>
    <row r="1463" spans="1:5" x14ac:dyDescent="0.3">
      <c r="A1463">
        <v>1291</v>
      </c>
      <c r="B1463">
        <v>142</v>
      </c>
      <c r="C1463">
        <v>6</v>
      </c>
      <c r="D1463">
        <v>16</v>
      </c>
      <c r="E1463" t="s">
        <v>6</v>
      </c>
    </row>
    <row r="1464" spans="1:5" x14ac:dyDescent="0.3">
      <c r="A1464">
        <v>1292</v>
      </c>
      <c r="B1464">
        <v>142</v>
      </c>
      <c r="C1464">
        <v>1</v>
      </c>
      <c r="D1464">
        <v>5</v>
      </c>
      <c r="E1464" t="s">
        <v>6</v>
      </c>
    </row>
    <row r="1465" spans="1:5" x14ac:dyDescent="0.3">
      <c r="A1465">
        <v>1293</v>
      </c>
      <c r="B1465">
        <v>142</v>
      </c>
      <c r="C1465">
        <v>17</v>
      </c>
      <c r="D1465">
        <v>3</v>
      </c>
      <c r="E1465" t="s">
        <v>6</v>
      </c>
    </row>
    <row r="1466" spans="1:5" x14ac:dyDescent="0.3">
      <c r="A1466">
        <v>1294</v>
      </c>
      <c r="B1466">
        <v>142</v>
      </c>
      <c r="C1466">
        <v>3</v>
      </c>
      <c r="D1466">
        <v>2</v>
      </c>
      <c r="E1466" t="s">
        <v>6</v>
      </c>
    </row>
    <row r="1467" spans="1:5" x14ac:dyDescent="0.3">
      <c r="A1467">
        <v>1295</v>
      </c>
      <c r="B1467">
        <v>142</v>
      </c>
      <c r="C1467">
        <v>21</v>
      </c>
      <c r="D1467">
        <v>0</v>
      </c>
      <c r="E1467" t="s">
        <v>6</v>
      </c>
    </row>
    <row r="1468" spans="1:5" x14ac:dyDescent="0.3">
      <c r="A1468">
        <v>1296</v>
      </c>
      <c r="B1468">
        <v>142</v>
      </c>
      <c r="C1468">
        <v>20</v>
      </c>
      <c r="D1468">
        <v>0</v>
      </c>
      <c r="E1468" t="s">
        <v>6</v>
      </c>
    </row>
    <row r="1469" spans="1:5" x14ac:dyDescent="0.3">
      <c r="A1469">
        <v>1297</v>
      </c>
      <c r="B1469">
        <v>142</v>
      </c>
      <c r="C1469">
        <v>19</v>
      </c>
      <c r="D1469">
        <v>0</v>
      </c>
      <c r="E1469" t="s">
        <v>6</v>
      </c>
    </row>
    <row r="1470" spans="1:5" x14ac:dyDescent="0.3">
      <c r="A1470">
        <v>1298</v>
      </c>
      <c r="B1470">
        <v>142</v>
      </c>
      <c r="C1470">
        <v>22</v>
      </c>
      <c r="D1470">
        <v>0</v>
      </c>
      <c r="E1470" t="s">
        <v>6</v>
      </c>
    </row>
    <row r="1471" spans="1:5" x14ac:dyDescent="0.3">
      <c r="A1471">
        <v>1299</v>
      </c>
      <c r="B1471">
        <v>142</v>
      </c>
      <c r="C1471">
        <v>18</v>
      </c>
      <c r="D1471">
        <v>0</v>
      </c>
      <c r="E1471" t="s">
        <v>6</v>
      </c>
    </row>
    <row r="1472" spans="1:5" x14ac:dyDescent="0.3">
      <c r="A1472">
        <v>1300</v>
      </c>
      <c r="B1472">
        <v>142</v>
      </c>
      <c r="C1472">
        <v>16</v>
      </c>
      <c r="D1472">
        <v>0</v>
      </c>
      <c r="E1472" t="s">
        <v>6</v>
      </c>
    </row>
    <row r="1473" spans="1:5" x14ac:dyDescent="0.3">
      <c r="A1473">
        <v>1301</v>
      </c>
      <c r="B1473">
        <v>142</v>
      </c>
      <c r="C1473">
        <v>15</v>
      </c>
      <c r="D1473">
        <v>0</v>
      </c>
      <c r="E1473" t="s">
        <v>6</v>
      </c>
    </row>
    <row r="1474" spans="1:5" x14ac:dyDescent="0.3">
      <c r="A1474">
        <v>1302</v>
      </c>
      <c r="B1474">
        <v>143</v>
      </c>
      <c r="C1474">
        <v>1</v>
      </c>
      <c r="D1474">
        <v>10</v>
      </c>
      <c r="E1474" t="s">
        <v>6</v>
      </c>
    </row>
    <row r="1475" spans="1:5" x14ac:dyDescent="0.3">
      <c r="A1475">
        <v>1303</v>
      </c>
      <c r="B1475">
        <v>143</v>
      </c>
      <c r="C1475">
        <v>6</v>
      </c>
      <c r="D1475">
        <v>6</v>
      </c>
      <c r="E1475" t="s">
        <v>6</v>
      </c>
    </row>
    <row r="1476" spans="1:5" x14ac:dyDescent="0.3">
      <c r="A1476">
        <v>1304</v>
      </c>
      <c r="B1476">
        <v>143</v>
      </c>
      <c r="C1476">
        <v>15</v>
      </c>
      <c r="D1476">
        <v>4</v>
      </c>
      <c r="E1476" t="s">
        <v>6</v>
      </c>
    </row>
    <row r="1477" spans="1:5" x14ac:dyDescent="0.3">
      <c r="A1477">
        <v>1305</v>
      </c>
      <c r="B1477">
        <v>143</v>
      </c>
      <c r="C1477">
        <v>16</v>
      </c>
      <c r="D1477">
        <v>3</v>
      </c>
      <c r="E1477" t="s">
        <v>6</v>
      </c>
    </row>
    <row r="1478" spans="1:5" x14ac:dyDescent="0.3">
      <c r="A1478">
        <v>1306</v>
      </c>
      <c r="B1478">
        <v>143</v>
      </c>
      <c r="C1478">
        <v>17</v>
      </c>
      <c r="D1478">
        <v>2</v>
      </c>
      <c r="E1478" t="s">
        <v>6</v>
      </c>
    </row>
    <row r="1479" spans="1:5" x14ac:dyDescent="0.3">
      <c r="A1479">
        <v>1307</v>
      </c>
      <c r="B1479">
        <v>143</v>
      </c>
      <c r="C1479">
        <v>22</v>
      </c>
      <c r="D1479">
        <v>1</v>
      </c>
      <c r="E1479" t="s">
        <v>6</v>
      </c>
    </row>
    <row r="1480" spans="1:5" x14ac:dyDescent="0.3">
      <c r="A1480">
        <v>1308</v>
      </c>
      <c r="B1480">
        <v>143</v>
      </c>
      <c r="C1480">
        <v>20</v>
      </c>
      <c r="D1480">
        <v>0</v>
      </c>
      <c r="E1480" t="s">
        <v>6</v>
      </c>
    </row>
    <row r="1481" spans="1:5" x14ac:dyDescent="0.3">
      <c r="A1481">
        <v>1309</v>
      </c>
      <c r="B1481">
        <v>143</v>
      </c>
      <c r="C1481">
        <v>18</v>
      </c>
      <c r="D1481">
        <v>0</v>
      </c>
      <c r="E1481" t="s">
        <v>6</v>
      </c>
    </row>
    <row r="1482" spans="1:5" x14ac:dyDescent="0.3">
      <c r="A1482">
        <v>1310</v>
      </c>
      <c r="B1482">
        <v>143</v>
      </c>
      <c r="C1482">
        <v>3</v>
      </c>
      <c r="D1482">
        <v>0</v>
      </c>
      <c r="E1482" t="s">
        <v>6</v>
      </c>
    </row>
    <row r="1483" spans="1:5" x14ac:dyDescent="0.3">
      <c r="A1483">
        <v>1311</v>
      </c>
      <c r="B1483">
        <v>143</v>
      </c>
      <c r="C1483">
        <v>19</v>
      </c>
      <c r="D1483">
        <v>0</v>
      </c>
      <c r="E1483" t="s">
        <v>6</v>
      </c>
    </row>
    <row r="1484" spans="1:5" x14ac:dyDescent="0.3">
      <c r="A1484">
        <v>1312</v>
      </c>
      <c r="B1484">
        <v>143</v>
      </c>
      <c r="C1484">
        <v>21</v>
      </c>
      <c r="D1484">
        <v>0</v>
      </c>
      <c r="E1484" t="s">
        <v>6</v>
      </c>
    </row>
    <row r="1485" spans="1:5" x14ac:dyDescent="0.3">
      <c r="A1485">
        <v>1313</v>
      </c>
      <c r="B1485">
        <v>144</v>
      </c>
      <c r="C1485">
        <v>3</v>
      </c>
      <c r="D1485">
        <v>10</v>
      </c>
      <c r="E1485" t="s">
        <v>6</v>
      </c>
    </row>
    <row r="1486" spans="1:5" x14ac:dyDescent="0.3">
      <c r="A1486">
        <v>1314</v>
      </c>
      <c r="B1486">
        <v>144</v>
      </c>
      <c r="C1486">
        <v>1</v>
      </c>
      <c r="D1486">
        <v>9</v>
      </c>
      <c r="E1486" t="s">
        <v>6</v>
      </c>
    </row>
    <row r="1487" spans="1:5" x14ac:dyDescent="0.3">
      <c r="A1487">
        <v>1315</v>
      </c>
      <c r="B1487">
        <v>144</v>
      </c>
      <c r="C1487">
        <v>6</v>
      </c>
      <c r="D1487">
        <v>4</v>
      </c>
      <c r="E1487" t="s">
        <v>6</v>
      </c>
    </row>
    <row r="1488" spans="1:5" x14ac:dyDescent="0.3">
      <c r="A1488">
        <v>1316</v>
      </c>
      <c r="B1488">
        <v>144</v>
      </c>
      <c r="C1488">
        <v>17</v>
      </c>
      <c r="D1488">
        <v>3</v>
      </c>
      <c r="E1488" t="s">
        <v>6</v>
      </c>
    </row>
    <row r="1489" spans="1:5" x14ac:dyDescent="0.3">
      <c r="A1489">
        <v>1317</v>
      </c>
      <c r="B1489">
        <v>144</v>
      </c>
      <c r="C1489">
        <v>15</v>
      </c>
      <c r="D1489">
        <v>0</v>
      </c>
      <c r="E1489" t="s">
        <v>6</v>
      </c>
    </row>
    <row r="1490" spans="1:5" x14ac:dyDescent="0.3">
      <c r="A1490">
        <v>1318</v>
      </c>
      <c r="B1490">
        <v>144</v>
      </c>
      <c r="C1490">
        <v>16</v>
      </c>
      <c r="D1490">
        <v>0</v>
      </c>
      <c r="E1490" t="s">
        <v>6</v>
      </c>
    </row>
    <row r="1491" spans="1:5" x14ac:dyDescent="0.3">
      <c r="A1491">
        <v>1319</v>
      </c>
      <c r="B1491">
        <v>144</v>
      </c>
      <c r="C1491">
        <v>20</v>
      </c>
      <c r="D1491">
        <v>0</v>
      </c>
      <c r="E1491" t="s">
        <v>6</v>
      </c>
    </row>
    <row r="1492" spans="1:5" x14ac:dyDescent="0.3">
      <c r="A1492">
        <v>1320</v>
      </c>
      <c r="B1492">
        <v>144</v>
      </c>
      <c r="C1492">
        <v>21</v>
      </c>
      <c r="D1492">
        <v>0</v>
      </c>
      <c r="E1492" t="s">
        <v>6</v>
      </c>
    </row>
    <row r="1493" spans="1:5" x14ac:dyDescent="0.3">
      <c r="A1493">
        <v>1321</v>
      </c>
      <c r="B1493">
        <v>144</v>
      </c>
      <c r="C1493">
        <v>19</v>
      </c>
      <c r="D1493">
        <v>0</v>
      </c>
      <c r="E1493" t="s">
        <v>6</v>
      </c>
    </row>
    <row r="1494" spans="1:5" x14ac:dyDescent="0.3">
      <c r="A1494">
        <v>1322</v>
      </c>
      <c r="B1494">
        <v>144</v>
      </c>
      <c r="C1494">
        <v>22</v>
      </c>
      <c r="D1494">
        <v>0</v>
      </c>
      <c r="E1494" t="s">
        <v>6</v>
      </c>
    </row>
    <row r="1495" spans="1:5" x14ac:dyDescent="0.3">
      <c r="A1495">
        <v>1323</v>
      </c>
      <c r="B1495">
        <v>144</v>
      </c>
      <c r="C1495">
        <v>18</v>
      </c>
      <c r="D1495">
        <v>0</v>
      </c>
      <c r="E1495" t="s">
        <v>6</v>
      </c>
    </row>
    <row r="1496" spans="1:5" x14ac:dyDescent="0.3">
      <c r="A1496">
        <v>1324</v>
      </c>
      <c r="B1496">
        <v>145</v>
      </c>
      <c r="C1496">
        <v>6</v>
      </c>
      <c r="D1496">
        <v>10</v>
      </c>
      <c r="E1496" t="s">
        <v>6</v>
      </c>
    </row>
    <row r="1497" spans="1:5" x14ac:dyDescent="0.3">
      <c r="A1497">
        <v>1325</v>
      </c>
      <c r="B1497">
        <v>145</v>
      </c>
      <c r="C1497">
        <v>3</v>
      </c>
      <c r="D1497">
        <v>6</v>
      </c>
      <c r="E1497" t="s">
        <v>6</v>
      </c>
    </row>
    <row r="1498" spans="1:5" x14ac:dyDescent="0.3">
      <c r="A1498">
        <v>1326</v>
      </c>
      <c r="B1498">
        <v>145</v>
      </c>
      <c r="C1498">
        <v>16</v>
      </c>
      <c r="D1498">
        <v>4</v>
      </c>
      <c r="E1498" t="s">
        <v>6</v>
      </c>
    </row>
    <row r="1499" spans="1:5" x14ac:dyDescent="0.3">
      <c r="A1499">
        <v>1327</v>
      </c>
      <c r="B1499">
        <v>145</v>
      </c>
      <c r="C1499">
        <v>17</v>
      </c>
      <c r="D1499">
        <v>3</v>
      </c>
      <c r="E1499" t="s">
        <v>6</v>
      </c>
    </row>
    <row r="1500" spans="1:5" x14ac:dyDescent="0.3">
      <c r="A1500">
        <v>1328</v>
      </c>
      <c r="B1500">
        <v>145</v>
      </c>
      <c r="C1500">
        <v>1</v>
      </c>
      <c r="D1500">
        <v>2</v>
      </c>
      <c r="E1500" t="s">
        <v>6</v>
      </c>
    </row>
    <row r="1501" spans="1:5" x14ac:dyDescent="0.3">
      <c r="A1501">
        <v>1329</v>
      </c>
      <c r="B1501">
        <v>145</v>
      </c>
      <c r="C1501">
        <v>15</v>
      </c>
      <c r="D1501">
        <v>1</v>
      </c>
      <c r="E1501" t="s">
        <v>6</v>
      </c>
    </row>
    <row r="1502" spans="1:5" x14ac:dyDescent="0.3">
      <c r="A1502">
        <v>1330</v>
      </c>
      <c r="B1502">
        <v>145</v>
      </c>
      <c r="C1502">
        <v>20</v>
      </c>
      <c r="D1502">
        <v>0</v>
      </c>
      <c r="E1502" t="s">
        <v>6</v>
      </c>
    </row>
    <row r="1503" spans="1:5" x14ac:dyDescent="0.3">
      <c r="A1503">
        <v>1331</v>
      </c>
      <c r="B1503">
        <v>145</v>
      </c>
      <c r="C1503">
        <v>21</v>
      </c>
      <c r="D1503">
        <v>0</v>
      </c>
      <c r="E1503" t="s">
        <v>6</v>
      </c>
    </row>
    <row r="1504" spans="1:5" x14ac:dyDescent="0.3">
      <c r="A1504">
        <v>1332</v>
      </c>
      <c r="B1504">
        <v>145</v>
      </c>
      <c r="C1504">
        <v>18</v>
      </c>
      <c r="D1504">
        <v>0</v>
      </c>
      <c r="E1504" t="s">
        <v>6</v>
      </c>
    </row>
    <row r="1505" spans="1:5" x14ac:dyDescent="0.3">
      <c r="A1505">
        <v>1333</v>
      </c>
      <c r="B1505">
        <v>145</v>
      </c>
      <c r="C1505">
        <v>22</v>
      </c>
      <c r="D1505">
        <v>0</v>
      </c>
      <c r="E1505" t="s">
        <v>6</v>
      </c>
    </row>
    <row r="1506" spans="1:5" x14ac:dyDescent="0.3">
      <c r="A1506">
        <v>1334</v>
      </c>
      <c r="B1506">
        <v>145</v>
      </c>
      <c r="C1506">
        <v>19</v>
      </c>
      <c r="D1506">
        <v>0</v>
      </c>
      <c r="E1506" t="s">
        <v>6</v>
      </c>
    </row>
    <row r="1507" spans="1:5" x14ac:dyDescent="0.3">
      <c r="A1507">
        <v>1335</v>
      </c>
      <c r="B1507">
        <v>146</v>
      </c>
      <c r="C1507">
        <v>1</v>
      </c>
      <c r="D1507">
        <v>10</v>
      </c>
      <c r="E1507" t="s">
        <v>6</v>
      </c>
    </row>
    <row r="1508" spans="1:5" x14ac:dyDescent="0.3">
      <c r="A1508">
        <v>1336</v>
      </c>
      <c r="B1508">
        <v>146</v>
      </c>
      <c r="C1508">
        <v>6</v>
      </c>
      <c r="D1508">
        <v>10</v>
      </c>
      <c r="E1508" t="s">
        <v>6</v>
      </c>
    </row>
    <row r="1509" spans="1:5" x14ac:dyDescent="0.3">
      <c r="A1509">
        <v>1337</v>
      </c>
      <c r="B1509">
        <v>146</v>
      </c>
      <c r="C1509">
        <v>15</v>
      </c>
      <c r="D1509">
        <v>3</v>
      </c>
      <c r="E1509" t="s">
        <v>6</v>
      </c>
    </row>
    <row r="1510" spans="1:5" x14ac:dyDescent="0.3">
      <c r="A1510">
        <v>1338</v>
      </c>
      <c r="B1510">
        <v>146</v>
      </c>
      <c r="C1510">
        <v>16</v>
      </c>
      <c r="D1510">
        <v>2</v>
      </c>
      <c r="E1510" t="s">
        <v>6</v>
      </c>
    </row>
    <row r="1511" spans="1:5" x14ac:dyDescent="0.3">
      <c r="A1511">
        <v>1339</v>
      </c>
      <c r="B1511">
        <v>146</v>
      </c>
      <c r="C1511">
        <v>21</v>
      </c>
      <c r="D1511">
        <v>1</v>
      </c>
      <c r="E1511" t="s">
        <v>6</v>
      </c>
    </row>
    <row r="1512" spans="1:5" x14ac:dyDescent="0.3">
      <c r="A1512">
        <v>1340</v>
      </c>
      <c r="B1512">
        <v>146</v>
      </c>
      <c r="C1512">
        <v>19</v>
      </c>
      <c r="D1512">
        <v>0</v>
      </c>
      <c r="E1512" t="s">
        <v>6</v>
      </c>
    </row>
    <row r="1513" spans="1:5" x14ac:dyDescent="0.3">
      <c r="A1513">
        <v>1341</v>
      </c>
      <c r="B1513">
        <v>146</v>
      </c>
      <c r="C1513">
        <v>20</v>
      </c>
      <c r="D1513">
        <v>0</v>
      </c>
      <c r="E1513" t="s">
        <v>6</v>
      </c>
    </row>
    <row r="1514" spans="1:5" x14ac:dyDescent="0.3">
      <c r="A1514">
        <v>1342</v>
      </c>
      <c r="B1514">
        <v>146</v>
      </c>
      <c r="C1514">
        <v>22</v>
      </c>
      <c r="D1514">
        <v>0</v>
      </c>
      <c r="E1514" t="s">
        <v>6</v>
      </c>
    </row>
    <row r="1515" spans="1:5" x14ac:dyDescent="0.3">
      <c r="A1515">
        <v>1343</v>
      </c>
      <c r="B1515">
        <v>146</v>
      </c>
      <c r="C1515">
        <v>3</v>
      </c>
      <c r="D1515">
        <v>0</v>
      </c>
      <c r="E1515" t="s">
        <v>6</v>
      </c>
    </row>
    <row r="1516" spans="1:5" x14ac:dyDescent="0.3">
      <c r="A1516">
        <v>1344</v>
      </c>
      <c r="B1516">
        <v>146</v>
      </c>
      <c r="C1516">
        <v>18</v>
      </c>
      <c r="D1516">
        <v>0</v>
      </c>
      <c r="E1516" t="s">
        <v>6</v>
      </c>
    </row>
    <row r="1517" spans="1:5" x14ac:dyDescent="0.3">
      <c r="A1517">
        <v>1345</v>
      </c>
      <c r="B1517">
        <v>146</v>
      </c>
      <c r="C1517">
        <v>17</v>
      </c>
      <c r="D1517">
        <v>0</v>
      </c>
      <c r="E1517" t="s">
        <v>6</v>
      </c>
    </row>
    <row r="1518" spans="1:5" x14ac:dyDescent="0.3">
      <c r="A1518">
        <v>1346</v>
      </c>
      <c r="B1518">
        <v>147</v>
      </c>
      <c r="C1518">
        <v>6</v>
      </c>
      <c r="D1518">
        <v>16</v>
      </c>
      <c r="E1518" t="s">
        <v>6</v>
      </c>
    </row>
    <row r="1519" spans="1:5" x14ac:dyDescent="0.3">
      <c r="A1519">
        <v>1347</v>
      </c>
      <c r="B1519">
        <v>147</v>
      </c>
      <c r="C1519">
        <v>19</v>
      </c>
      <c r="D1519">
        <v>4</v>
      </c>
      <c r="E1519" t="s">
        <v>6</v>
      </c>
    </row>
    <row r="1520" spans="1:5" x14ac:dyDescent="0.3">
      <c r="A1520">
        <v>1348</v>
      </c>
      <c r="B1520">
        <v>147</v>
      </c>
      <c r="C1520">
        <v>16</v>
      </c>
      <c r="D1520">
        <v>3</v>
      </c>
      <c r="E1520" t="s">
        <v>6</v>
      </c>
    </row>
    <row r="1521" spans="1:5" x14ac:dyDescent="0.3">
      <c r="A1521">
        <v>1349</v>
      </c>
      <c r="B1521">
        <v>147</v>
      </c>
      <c r="C1521">
        <v>1</v>
      </c>
      <c r="D1521">
        <v>2</v>
      </c>
      <c r="E1521" t="s">
        <v>6</v>
      </c>
    </row>
    <row r="1522" spans="1:5" x14ac:dyDescent="0.3">
      <c r="A1522">
        <v>1350</v>
      </c>
      <c r="B1522">
        <v>147</v>
      </c>
      <c r="C1522">
        <v>20</v>
      </c>
      <c r="D1522">
        <v>1</v>
      </c>
      <c r="E1522" t="s">
        <v>6</v>
      </c>
    </row>
    <row r="1523" spans="1:5" x14ac:dyDescent="0.3">
      <c r="A1523">
        <v>1351</v>
      </c>
      <c r="B1523">
        <v>147</v>
      </c>
      <c r="C1523">
        <v>22</v>
      </c>
      <c r="D1523">
        <v>0</v>
      </c>
      <c r="E1523" t="s">
        <v>6</v>
      </c>
    </row>
    <row r="1524" spans="1:5" x14ac:dyDescent="0.3">
      <c r="A1524">
        <v>1352</v>
      </c>
      <c r="B1524">
        <v>147</v>
      </c>
      <c r="C1524">
        <v>21</v>
      </c>
      <c r="D1524">
        <v>0</v>
      </c>
      <c r="E1524" t="s">
        <v>6</v>
      </c>
    </row>
    <row r="1525" spans="1:5" x14ac:dyDescent="0.3">
      <c r="A1525">
        <v>1353</v>
      </c>
      <c r="B1525">
        <v>147</v>
      </c>
      <c r="C1525">
        <v>15</v>
      </c>
      <c r="D1525">
        <v>0</v>
      </c>
      <c r="E1525" t="s">
        <v>6</v>
      </c>
    </row>
    <row r="1526" spans="1:5" x14ac:dyDescent="0.3">
      <c r="A1526">
        <v>1354</v>
      </c>
      <c r="B1526">
        <v>147</v>
      </c>
      <c r="C1526">
        <v>3</v>
      </c>
      <c r="D1526">
        <v>0</v>
      </c>
      <c r="E1526" t="s">
        <v>6</v>
      </c>
    </row>
    <row r="1527" spans="1:5" x14ac:dyDescent="0.3">
      <c r="A1527">
        <v>1355</v>
      </c>
      <c r="B1527">
        <v>147</v>
      </c>
      <c r="C1527">
        <v>18</v>
      </c>
      <c r="D1527">
        <v>0</v>
      </c>
      <c r="E1527" t="s">
        <v>6</v>
      </c>
    </row>
    <row r="1528" spans="1:5" x14ac:dyDescent="0.3">
      <c r="A1528">
        <v>1356</v>
      </c>
      <c r="B1528">
        <v>147</v>
      </c>
      <c r="C1528">
        <v>17</v>
      </c>
      <c r="D1528">
        <v>0</v>
      </c>
      <c r="E1528" t="s">
        <v>6</v>
      </c>
    </row>
    <row r="1529" spans="1:5" x14ac:dyDescent="0.3">
      <c r="A1529">
        <v>1357</v>
      </c>
      <c r="B1529">
        <v>148</v>
      </c>
      <c r="C1529">
        <v>3</v>
      </c>
      <c r="D1529">
        <v>10</v>
      </c>
      <c r="E1529" t="s">
        <v>6</v>
      </c>
    </row>
    <row r="1530" spans="1:5" x14ac:dyDescent="0.3">
      <c r="A1530">
        <v>1358</v>
      </c>
      <c r="B1530">
        <v>148</v>
      </c>
      <c r="C1530">
        <v>6</v>
      </c>
      <c r="D1530">
        <v>6</v>
      </c>
      <c r="E1530" t="s">
        <v>6</v>
      </c>
    </row>
    <row r="1531" spans="1:5" x14ac:dyDescent="0.3">
      <c r="A1531">
        <v>1359</v>
      </c>
      <c r="B1531">
        <v>148</v>
      </c>
      <c r="C1531">
        <v>1</v>
      </c>
      <c r="D1531">
        <v>4</v>
      </c>
      <c r="E1531" t="s">
        <v>6</v>
      </c>
    </row>
    <row r="1532" spans="1:5" x14ac:dyDescent="0.3">
      <c r="A1532">
        <v>1360</v>
      </c>
      <c r="B1532">
        <v>148</v>
      </c>
      <c r="C1532">
        <v>15</v>
      </c>
      <c r="D1532">
        <v>3</v>
      </c>
      <c r="E1532" t="s">
        <v>6</v>
      </c>
    </row>
    <row r="1533" spans="1:5" x14ac:dyDescent="0.3">
      <c r="A1533">
        <v>1361</v>
      </c>
      <c r="B1533">
        <v>148</v>
      </c>
      <c r="C1533">
        <v>20</v>
      </c>
      <c r="D1533">
        <v>2</v>
      </c>
      <c r="E1533" t="s">
        <v>6</v>
      </c>
    </row>
    <row r="1534" spans="1:5" x14ac:dyDescent="0.3">
      <c r="A1534">
        <v>1362</v>
      </c>
      <c r="B1534">
        <v>148</v>
      </c>
      <c r="C1534">
        <v>19</v>
      </c>
      <c r="D1534">
        <v>1</v>
      </c>
      <c r="E1534" t="s">
        <v>6</v>
      </c>
    </row>
    <row r="1535" spans="1:5" x14ac:dyDescent="0.3">
      <c r="A1535">
        <v>1363</v>
      </c>
      <c r="B1535">
        <v>148</v>
      </c>
      <c r="C1535">
        <v>17</v>
      </c>
      <c r="D1535">
        <v>0</v>
      </c>
      <c r="E1535" t="s">
        <v>6</v>
      </c>
    </row>
    <row r="1536" spans="1:5" x14ac:dyDescent="0.3">
      <c r="A1536">
        <v>1364</v>
      </c>
      <c r="B1536">
        <v>148</v>
      </c>
      <c r="C1536">
        <v>18</v>
      </c>
      <c r="D1536">
        <v>0</v>
      </c>
      <c r="E1536" t="s">
        <v>6</v>
      </c>
    </row>
    <row r="1537" spans="1:5" x14ac:dyDescent="0.3">
      <c r="A1537">
        <v>1365</v>
      </c>
      <c r="B1537">
        <v>148</v>
      </c>
      <c r="C1537">
        <v>21</v>
      </c>
      <c r="D1537">
        <v>0</v>
      </c>
      <c r="E1537" t="s">
        <v>6</v>
      </c>
    </row>
    <row r="1538" spans="1:5" x14ac:dyDescent="0.3">
      <c r="A1538">
        <v>1366</v>
      </c>
      <c r="B1538">
        <v>148</v>
      </c>
      <c r="C1538">
        <v>16</v>
      </c>
      <c r="D1538">
        <v>0</v>
      </c>
      <c r="E1538" t="s">
        <v>6</v>
      </c>
    </row>
    <row r="1539" spans="1:5" x14ac:dyDescent="0.3">
      <c r="A1539">
        <v>1367</v>
      </c>
      <c r="B1539">
        <v>148</v>
      </c>
      <c r="C1539">
        <v>22</v>
      </c>
      <c r="D1539">
        <v>0</v>
      </c>
      <c r="E1539" t="s">
        <v>6</v>
      </c>
    </row>
    <row r="1540" spans="1:5" x14ac:dyDescent="0.3">
      <c r="A1540">
        <v>1368</v>
      </c>
      <c r="B1540">
        <v>149</v>
      </c>
      <c r="C1540">
        <v>6</v>
      </c>
      <c r="D1540">
        <v>12</v>
      </c>
      <c r="E1540" t="s">
        <v>6</v>
      </c>
    </row>
    <row r="1541" spans="1:5" x14ac:dyDescent="0.3">
      <c r="A1541">
        <v>1369</v>
      </c>
      <c r="B1541">
        <v>149</v>
      </c>
      <c r="C1541">
        <v>3</v>
      </c>
      <c r="D1541">
        <v>9</v>
      </c>
      <c r="E1541" t="s">
        <v>6</v>
      </c>
    </row>
    <row r="1542" spans="1:5" x14ac:dyDescent="0.3">
      <c r="A1542">
        <v>1370</v>
      </c>
      <c r="B1542">
        <v>149</v>
      </c>
      <c r="C1542">
        <v>1</v>
      </c>
      <c r="D1542">
        <v>5</v>
      </c>
      <c r="E1542" t="s">
        <v>6</v>
      </c>
    </row>
    <row r="1543" spans="1:5" x14ac:dyDescent="0.3">
      <c r="A1543">
        <v>1371</v>
      </c>
      <c r="B1543">
        <v>149</v>
      </c>
      <c r="C1543">
        <v>19</v>
      </c>
      <c r="D1543">
        <v>0</v>
      </c>
      <c r="E1543" t="s">
        <v>6</v>
      </c>
    </row>
    <row r="1544" spans="1:5" x14ac:dyDescent="0.3">
      <c r="A1544">
        <v>1372</v>
      </c>
      <c r="B1544">
        <v>149</v>
      </c>
      <c r="C1544">
        <v>16</v>
      </c>
      <c r="D1544">
        <v>0</v>
      </c>
      <c r="E1544" t="s">
        <v>6</v>
      </c>
    </row>
    <row r="1545" spans="1:5" x14ac:dyDescent="0.3">
      <c r="A1545">
        <v>1373</v>
      </c>
      <c r="B1545">
        <v>149</v>
      </c>
      <c r="C1545">
        <v>15</v>
      </c>
      <c r="D1545">
        <v>0</v>
      </c>
      <c r="E1545" t="s">
        <v>6</v>
      </c>
    </row>
    <row r="1546" spans="1:5" x14ac:dyDescent="0.3">
      <c r="A1546">
        <v>1374</v>
      </c>
      <c r="B1546">
        <v>149</v>
      </c>
      <c r="C1546">
        <v>22</v>
      </c>
      <c r="D1546">
        <v>0</v>
      </c>
      <c r="E1546" t="s">
        <v>6</v>
      </c>
    </row>
    <row r="1547" spans="1:5" x14ac:dyDescent="0.3">
      <c r="A1547">
        <v>1375</v>
      </c>
      <c r="B1547">
        <v>149</v>
      </c>
      <c r="C1547">
        <v>20</v>
      </c>
      <c r="D1547">
        <v>0</v>
      </c>
      <c r="E1547" t="s">
        <v>6</v>
      </c>
    </row>
    <row r="1548" spans="1:5" x14ac:dyDescent="0.3">
      <c r="A1548">
        <v>1376</v>
      </c>
      <c r="B1548">
        <v>149</v>
      </c>
      <c r="C1548">
        <v>18</v>
      </c>
      <c r="D1548">
        <v>0</v>
      </c>
      <c r="E1548" t="s">
        <v>6</v>
      </c>
    </row>
    <row r="1549" spans="1:5" x14ac:dyDescent="0.3">
      <c r="A1549">
        <v>1377</v>
      </c>
      <c r="B1549">
        <v>149</v>
      </c>
      <c r="C1549">
        <v>21</v>
      </c>
      <c r="D1549">
        <v>0</v>
      </c>
      <c r="E1549" t="s">
        <v>6</v>
      </c>
    </row>
    <row r="1550" spans="1:5" x14ac:dyDescent="0.3">
      <c r="A1550">
        <v>1378</v>
      </c>
      <c r="B1550">
        <v>149</v>
      </c>
      <c r="C1550">
        <v>17</v>
      </c>
      <c r="D1550">
        <v>0</v>
      </c>
      <c r="E1550" t="s">
        <v>6</v>
      </c>
    </row>
    <row r="1551" spans="1:5" x14ac:dyDescent="0.3">
      <c r="A1551">
        <v>1379</v>
      </c>
      <c r="B1551">
        <v>150</v>
      </c>
      <c r="C1551">
        <v>6</v>
      </c>
      <c r="D1551">
        <v>14</v>
      </c>
      <c r="E1551" t="s">
        <v>6</v>
      </c>
    </row>
    <row r="1552" spans="1:5" x14ac:dyDescent="0.3">
      <c r="A1552">
        <v>1380</v>
      </c>
      <c r="B1552">
        <v>150</v>
      </c>
      <c r="C1552">
        <v>3</v>
      </c>
      <c r="D1552">
        <v>6</v>
      </c>
      <c r="E1552" t="s">
        <v>6</v>
      </c>
    </row>
    <row r="1553" spans="1:5" x14ac:dyDescent="0.3">
      <c r="A1553">
        <v>1381</v>
      </c>
      <c r="B1553">
        <v>150</v>
      </c>
      <c r="C1553">
        <v>1</v>
      </c>
      <c r="D1553">
        <v>3</v>
      </c>
      <c r="E1553" t="s">
        <v>6</v>
      </c>
    </row>
    <row r="1554" spans="1:5" x14ac:dyDescent="0.3">
      <c r="A1554">
        <v>1382</v>
      </c>
      <c r="B1554">
        <v>150</v>
      </c>
      <c r="C1554">
        <v>17</v>
      </c>
      <c r="D1554">
        <v>2</v>
      </c>
      <c r="E1554" t="s">
        <v>6</v>
      </c>
    </row>
    <row r="1555" spans="1:5" x14ac:dyDescent="0.3">
      <c r="A1555">
        <v>1383</v>
      </c>
      <c r="B1555">
        <v>150</v>
      </c>
      <c r="C1555">
        <v>15</v>
      </c>
      <c r="D1555">
        <v>1</v>
      </c>
      <c r="E1555" t="s">
        <v>6</v>
      </c>
    </row>
    <row r="1556" spans="1:5" x14ac:dyDescent="0.3">
      <c r="A1556">
        <v>1384</v>
      </c>
      <c r="B1556">
        <v>150</v>
      </c>
      <c r="C1556">
        <v>16</v>
      </c>
      <c r="D1556">
        <v>0</v>
      </c>
      <c r="E1556" t="s">
        <v>6</v>
      </c>
    </row>
    <row r="1557" spans="1:5" x14ac:dyDescent="0.3">
      <c r="A1557">
        <v>1385</v>
      </c>
      <c r="B1557">
        <v>150</v>
      </c>
      <c r="C1557">
        <v>20</v>
      </c>
      <c r="D1557">
        <v>0</v>
      </c>
      <c r="E1557" t="s">
        <v>6</v>
      </c>
    </row>
    <row r="1558" spans="1:5" x14ac:dyDescent="0.3">
      <c r="A1558">
        <v>1386</v>
      </c>
      <c r="B1558">
        <v>150</v>
      </c>
      <c r="C1558">
        <v>22</v>
      </c>
      <c r="D1558">
        <v>0</v>
      </c>
      <c r="E1558" t="s">
        <v>6</v>
      </c>
    </row>
    <row r="1559" spans="1:5" x14ac:dyDescent="0.3">
      <c r="A1559">
        <v>1387</v>
      </c>
      <c r="B1559">
        <v>150</v>
      </c>
      <c r="C1559">
        <v>21</v>
      </c>
      <c r="D1559">
        <v>0</v>
      </c>
      <c r="E1559" t="s">
        <v>6</v>
      </c>
    </row>
    <row r="1560" spans="1:5" x14ac:dyDescent="0.3">
      <c r="A1560">
        <v>1388</v>
      </c>
      <c r="B1560">
        <v>150</v>
      </c>
      <c r="C1560">
        <v>19</v>
      </c>
      <c r="D1560">
        <v>0</v>
      </c>
      <c r="E1560" t="s">
        <v>6</v>
      </c>
    </row>
    <row r="1561" spans="1:5" x14ac:dyDescent="0.3">
      <c r="A1561">
        <v>1389</v>
      </c>
      <c r="B1561">
        <v>150</v>
      </c>
      <c r="C1561">
        <v>18</v>
      </c>
      <c r="D1561">
        <v>0</v>
      </c>
      <c r="E1561" t="s">
        <v>6</v>
      </c>
    </row>
    <row r="1562" spans="1:5" x14ac:dyDescent="0.3">
      <c r="A1562">
        <v>1390</v>
      </c>
      <c r="B1562">
        <v>151</v>
      </c>
      <c r="C1562">
        <v>1</v>
      </c>
      <c r="D1562">
        <v>10</v>
      </c>
      <c r="E1562" t="s">
        <v>6</v>
      </c>
    </row>
    <row r="1563" spans="1:5" x14ac:dyDescent="0.3">
      <c r="A1563">
        <v>1391</v>
      </c>
      <c r="B1563">
        <v>151</v>
      </c>
      <c r="C1563">
        <v>6</v>
      </c>
      <c r="D1563">
        <v>10</v>
      </c>
      <c r="E1563" t="s">
        <v>6</v>
      </c>
    </row>
    <row r="1564" spans="1:5" x14ac:dyDescent="0.3">
      <c r="A1564">
        <v>1392</v>
      </c>
      <c r="B1564">
        <v>151</v>
      </c>
      <c r="C1564">
        <v>3</v>
      </c>
      <c r="D1564">
        <v>3</v>
      </c>
      <c r="E1564" t="s">
        <v>6</v>
      </c>
    </row>
    <row r="1565" spans="1:5" x14ac:dyDescent="0.3">
      <c r="A1565">
        <v>1393</v>
      </c>
      <c r="B1565">
        <v>151</v>
      </c>
      <c r="C1565">
        <v>15</v>
      </c>
      <c r="D1565">
        <v>3</v>
      </c>
      <c r="E1565" t="s">
        <v>6</v>
      </c>
    </row>
    <row r="1566" spans="1:5" x14ac:dyDescent="0.3">
      <c r="A1566">
        <v>1394</v>
      </c>
      <c r="B1566">
        <v>151</v>
      </c>
      <c r="C1566">
        <v>17</v>
      </c>
      <c r="D1566">
        <v>0</v>
      </c>
      <c r="E1566" t="s">
        <v>6</v>
      </c>
    </row>
    <row r="1567" spans="1:5" x14ac:dyDescent="0.3">
      <c r="A1567">
        <v>1395</v>
      </c>
      <c r="B1567">
        <v>151</v>
      </c>
      <c r="C1567">
        <v>16</v>
      </c>
      <c r="D1567">
        <v>0</v>
      </c>
      <c r="E1567" t="s">
        <v>6</v>
      </c>
    </row>
    <row r="1568" spans="1:5" x14ac:dyDescent="0.3">
      <c r="A1568">
        <v>1396</v>
      </c>
      <c r="B1568">
        <v>151</v>
      </c>
      <c r="C1568">
        <v>19</v>
      </c>
      <c r="D1568">
        <v>0</v>
      </c>
      <c r="E1568" t="s">
        <v>6</v>
      </c>
    </row>
    <row r="1569" spans="1:5" x14ac:dyDescent="0.3">
      <c r="A1569">
        <v>1397</v>
      </c>
      <c r="B1569">
        <v>151</v>
      </c>
      <c r="C1569">
        <v>21</v>
      </c>
      <c r="D1569">
        <v>0</v>
      </c>
      <c r="E1569" t="s">
        <v>6</v>
      </c>
    </row>
    <row r="1570" spans="1:5" x14ac:dyDescent="0.3">
      <c r="A1570">
        <v>1398</v>
      </c>
      <c r="B1570">
        <v>151</v>
      </c>
      <c r="C1570">
        <v>20</v>
      </c>
      <c r="D1570">
        <v>0</v>
      </c>
      <c r="E1570" t="s">
        <v>6</v>
      </c>
    </row>
    <row r="1571" spans="1:5" x14ac:dyDescent="0.3">
      <c r="A1571">
        <v>1399</v>
      </c>
      <c r="B1571">
        <v>151</v>
      </c>
      <c r="C1571">
        <v>22</v>
      </c>
      <c r="D1571">
        <v>0</v>
      </c>
      <c r="E1571" t="s">
        <v>6</v>
      </c>
    </row>
    <row r="1572" spans="1:5" x14ac:dyDescent="0.3">
      <c r="A1572">
        <v>1400</v>
      </c>
      <c r="B1572">
        <v>151</v>
      </c>
      <c r="C1572">
        <v>18</v>
      </c>
      <c r="D1572">
        <v>0</v>
      </c>
      <c r="E1572" t="s">
        <v>6</v>
      </c>
    </row>
    <row r="1573" spans="1:5" x14ac:dyDescent="0.3">
      <c r="A1573">
        <v>1401</v>
      </c>
      <c r="B1573">
        <v>152</v>
      </c>
      <c r="C1573">
        <v>3</v>
      </c>
      <c r="D1573">
        <v>10</v>
      </c>
      <c r="E1573" t="s">
        <v>6</v>
      </c>
    </row>
    <row r="1574" spans="1:5" x14ac:dyDescent="0.3">
      <c r="A1574">
        <v>1402</v>
      </c>
      <c r="B1574">
        <v>152</v>
      </c>
      <c r="C1574">
        <v>6</v>
      </c>
      <c r="D1574">
        <v>6</v>
      </c>
      <c r="E1574" t="s">
        <v>6</v>
      </c>
    </row>
    <row r="1575" spans="1:5" x14ac:dyDescent="0.3">
      <c r="A1575">
        <v>1403</v>
      </c>
      <c r="B1575">
        <v>152</v>
      </c>
      <c r="C1575">
        <v>16</v>
      </c>
      <c r="D1575">
        <v>4</v>
      </c>
      <c r="E1575" t="s">
        <v>6</v>
      </c>
    </row>
    <row r="1576" spans="1:5" x14ac:dyDescent="0.3">
      <c r="A1576">
        <v>1404</v>
      </c>
      <c r="B1576">
        <v>152</v>
      </c>
      <c r="C1576">
        <v>22</v>
      </c>
      <c r="D1576">
        <v>5</v>
      </c>
      <c r="E1576" t="s">
        <v>6</v>
      </c>
    </row>
    <row r="1577" spans="1:5" x14ac:dyDescent="0.3">
      <c r="A1577">
        <v>1405</v>
      </c>
      <c r="B1577">
        <v>152</v>
      </c>
      <c r="C1577">
        <v>20</v>
      </c>
      <c r="D1577">
        <v>1</v>
      </c>
      <c r="E1577" t="s">
        <v>6</v>
      </c>
    </row>
    <row r="1578" spans="1:5" x14ac:dyDescent="0.3">
      <c r="A1578">
        <v>1406</v>
      </c>
      <c r="B1578">
        <v>152</v>
      </c>
      <c r="C1578">
        <v>21</v>
      </c>
      <c r="D1578">
        <v>0</v>
      </c>
      <c r="E1578" t="s">
        <v>6</v>
      </c>
    </row>
    <row r="1579" spans="1:5" x14ac:dyDescent="0.3">
      <c r="A1579">
        <v>1407</v>
      </c>
      <c r="B1579">
        <v>152</v>
      </c>
      <c r="C1579">
        <v>18</v>
      </c>
      <c r="D1579">
        <v>0</v>
      </c>
      <c r="E1579" t="s">
        <v>6</v>
      </c>
    </row>
    <row r="1580" spans="1:5" x14ac:dyDescent="0.3">
      <c r="A1580">
        <v>1408</v>
      </c>
      <c r="B1580">
        <v>152</v>
      </c>
      <c r="C1580">
        <v>17</v>
      </c>
      <c r="D1580">
        <v>0</v>
      </c>
      <c r="E1580" t="s">
        <v>6</v>
      </c>
    </row>
    <row r="1581" spans="1:5" x14ac:dyDescent="0.3">
      <c r="A1581">
        <v>1409</v>
      </c>
      <c r="B1581">
        <v>152</v>
      </c>
      <c r="C1581">
        <v>1</v>
      </c>
      <c r="D1581">
        <v>0</v>
      </c>
      <c r="E1581" t="s">
        <v>6</v>
      </c>
    </row>
    <row r="1582" spans="1:5" x14ac:dyDescent="0.3">
      <c r="A1582">
        <v>1410</v>
      </c>
      <c r="B1582">
        <v>152</v>
      </c>
      <c r="C1582">
        <v>15</v>
      </c>
      <c r="D1582">
        <v>0</v>
      </c>
      <c r="E1582" t="s">
        <v>6</v>
      </c>
    </row>
    <row r="1583" spans="1:5" x14ac:dyDescent="0.3">
      <c r="A1583">
        <v>1411</v>
      </c>
      <c r="B1583">
        <v>152</v>
      </c>
      <c r="C1583">
        <v>19</v>
      </c>
      <c r="D1583">
        <v>0</v>
      </c>
      <c r="E1583" t="s">
        <v>6</v>
      </c>
    </row>
    <row r="1584" spans="1:5" x14ac:dyDescent="0.3">
      <c r="A1584">
        <v>1412</v>
      </c>
      <c r="B1584">
        <v>153</v>
      </c>
      <c r="C1584">
        <v>6</v>
      </c>
      <c r="D1584">
        <v>16</v>
      </c>
      <c r="E1584" t="s">
        <v>6</v>
      </c>
    </row>
    <row r="1585" spans="1:5" x14ac:dyDescent="0.3">
      <c r="A1585">
        <v>1413</v>
      </c>
      <c r="B1585">
        <v>153</v>
      </c>
      <c r="C1585">
        <v>1</v>
      </c>
      <c r="D1585">
        <v>6</v>
      </c>
      <c r="E1585" t="s">
        <v>6</v>
      </c>
    </row>
    <row r="1586" spans="1:5" x14ac:dyDescent="0.3">
      <c r="A1586">
        <v>1414</v>
      </c>
      <c r="B1586">
        <v>153</v>
      </c>
      <c r="C1586">
        <v>3</v>
      </c>
      <c r="D1586">
        <v>3</v>
      </c>
      <c r="E1586" t="s">
        <v>6</v>
      </c>
    </row>
    <row r="1587" spans="1:5" x14ac:dyDescent="0.3">
      <c r="A1587">
        <v>1415</v>
      </c>
      <c r="B1587">
        <v>153</v>
      </c>
      <c r="C1587">
        <v>15</v>
      </c>
      <c r="D1587">
        <v>1</v>
      </c>
      <c r="E1587" t="s">
        <v>6</v>
      </c>
    </row>
    <row r="1588" spans="1:5" x14ac:dyDescent="0.3">
      <c r="A1588">
        <v>1416</v>
      </c>
      <c r="B1588">
        <v>153</v>
      </c>
      <c r="C1588">
        <v>16</v>
      </c>
      <c r="D1588">
        <v>0</v>
      </c>
      <c r="E1588" t="s">
        <v>6</v>
      </c>
    </row>
    <row r="1589" spans="1:5" x14ac:dyDescent="0.3">
      <c r="A1589">
        <v>1417</v>
      </c>
      <c r="B1589">
        <v>153</v>
      </c>
      <c r="C1589">
        <v>17</v>
      </c>
      <c r="D1589">
        <v>0</v>
      </c>
      <c r="E1589" t="s">
        <v>6</v>
      </c>
    </row>
    <row r="1590" spans="1:5" x14ac:dyDescent="0.3">
      <c r="A1590">
        <v>1418</v>
      </c>
      <c r="B1590">
        <v>153</v>
      </c>
      <c r="C1590">
        <v>19</v>
      </c>
      <c r="D1590">
        <v>0</v>
      </c>
      <c r="E1590" t="s">
        <v>6</v>
      </c>
    </row>
    <row r="1591" spans="1:5" x14ac:dyDescent="0.3">
      <c r="A1591">
        <v>1419</v>
      </c>
      <c r="B1591">
        <v>153</v>
      </c>
      <c r="C1591">
        <v>21</v>
      </c>
      <c r="D1591">
        <v>0</v>
      </c>
      <c r="E1591" t="s">
        <v>6</v>
      </c>
    </row>
    <row r="1592" spans="1:5" x14ac:dyDescent="0.3">
      <c r="A1592">
        <v>1420</v>
      </c>
      <c r="B1592">
        <v>153</v>
      </c>
      <c r="C1592">
        <v>22</v>
      </c>
      <c r="D1592">
        <v>0</v>
      </c>
      <c r="E1592" t="s">
        <v>6</v>
      </c>
    </row>
    <row r="1593" spans="1:5" x14ac:dyDescent="0.3">
      <c r="A1593">
        <v>1421</v>
      </c>
      <c r="B1593">
        <v>153</v>
      </c>
      <c r="C1593">
        <v>20</v>
      </c>
      <c r="D1593">
        <v>0</v>
      </c>
      <c r="E1593" t="s">
        <v>6</v>
      </c>
    </row>
    <row r="1594" spans="1:5" x14ac:dyDescent="0.3">
      <c r="A1594">
        <v>1422</v>
      </c>
      <c r="B1594">
        <v>153</v>
      </c>
      <c r="C1594">
        <v>18</v>
      </c>
      <c r="D1594">
        <v>0</v>
      </c>
      <c r="E1594" t="s">
        <v>6</v>
      </c>
    </row>
    <row r="1595" spans="1:5" x14ac:dyDescent="0.3">
      <c r="A1595">
        <v>1423</v>
      </c>
      <c r="B1595">
        <v>154</v>
      </c>
      <c r="C1595">
        <v>6</v>
      </c>
      <c r="D1595">
        <v>12</v>
      </c>
      <c r="E1595" t="s">
        <v>6</v>
      </c>
    </row>
    <row r="1596" spans="1:5" x14ac:dyDescent="0.3">
      <c r="A1596">
        <v>1424</v>
      </c>
      <c r="B1596">
        <v>154</v>
      </c>
      <c r="C1596">
        <v>1</v>
      </c>
      <c r="D1596">
        <v>9</v>
      </c>
      <c r="E1596" t="s">
        <v>6</v>
      </c>
    </row>
    <row r="1597" spans="1:5" x14ac:dyDescent="0.3">
      <c r="A1597">
        <v>1425</v>
      </c>
      <c r="B1597">
        <v>154</v>
      </c>
      <c r="C1597">
        <v>22</v>
      </c>
      <c r="D1597">
        <v>4</v>
      </c>
      <c r="E1597" t="s">
        <v>6</v>
      </c>
    </row>
    <row r="1598" spans="1:5" x14ac:dyDescent="0.3">
      <c r="A1598">
        <v>1426</v>
      </c>
      <c r="B1598">
        <v>154</v>
      </c>
      <c r="C1598">
        <v>17</v>
      </c>
      <c r="D1598">
        <v>1</v>
      </c>
      <c r="E1598" t="s">
        <v>6</v>
      </c>
    </row>
    <row r="1599" spans="1:5" x14ac:dyDescent="0.3">
      <c r="A1599">
        <v>1427</v>
      </c>
      <c r="B1599">
        <v>154</v>
      </c>
      <c r="C1599">
        <v>3</v>
      </c>
      <c r="D1599">
        <v>0</v>
      </c>
      <c r="E1599" t="s">
        <v>6</v>
      </c>
    </row>
    <row r="1600" spans="1:5" x14ac:dyDescent="0.3">
      <c r="A1600">
        <v>1428</v>
      </c>
      <c r="B1600">
        <v>154</v>
      </c>
      <c r="C1600">
        <v>16</v>
      </c>
      <c r="D1600">
        <v>0</v>
      </c>
      <c r="E1600" t="s">
        <v>6</v>
      </c>
    </row>
    <row r="1601" spans="1:5" x14ac:dyDescent="0.3">
      <c r="A1601">
        <v>1429</v>
      </c>
      <c r="B1601">
        <v>154</v>
      </c>
      <c r="C1601">
        <v>20</v>
      </c>
      <c r="D1601">
        <v>0</v>
      </c>
      <c r="E1601" t="s">
        <v>6</v>
      </c>
    </row>
    <row r="1602" spans="1:5" x14ac:dyDescent="0.3">
      <c r="A1602">
        <v>1430</v>
      </c>
      <c r="B1602">
        <v>154</v>
      </c>
      <c r="C1602">
        <v>21</v>
      </c>
      <c r="D1602">
        <v>0</v>
      </c>
      <c r="E1602" t="s">
        <v>6</v>
      </c>
    </row>
    <row r="1603" spans="1:5" x14ac:dyDescent="0.3">
      <c r="A1603">
        <v>1431</v>
      </c>
      <c r="B1603">
        <v>154</v>
      </c>
      <c r="C1603">
        <v>18</v>
      </c>
      <c r="D1603">
        <v>0</v>
      </c>
      <c r="E1603" t="s">
        <v>6</v>
      </c>
    </row>
    <row r="1604" spans="1:5" x14ac:dyDescent="0.3">
      <c r="A1604">
        <v>1432</v>
      </c>
      <c r="B1604">
        <v>154</v>
      </c>
      <c r="C1604">
        <v>19</v>
      </c>
      <c r="D1604">
        <v>0</v>
      </c>
      <c r="E1604" t="s">
        <v>6</v>
      </c>
    </row>
    <row r="1605" spans="1:5" x14ac:dyDescent="0.3">
      <c r="A1605">
        <v>1433</v>
      </c>
      <c r="B1605">
        <v>154</v>
      </c>
      <c r="C1605">
        <v>15</v>
      </c>
      <c r="D1605">
        <v>0</v>
      </c>
      <c r="E1605" t="s">
        <v>6</v>
      </c>
    </row>
    <row r="1606" spans="1:5" x14ac:dyDescent="0.3">
      <c r="A1606">
        <v>1434</v>
      </c>
      <c r="B1606">
        <v>155</v>
      </c>
      <c r="C1606">
        <v>3</v>
      </c>
      <c r="D1606">
        <v>14</v>
      </c>
      <c r="E1606" t="s">
        <v>6</v>
      </c>
    </row>
    <row r="1607" spans="1:5" x14ac:dyDescent="0.3">
      <c r="A1607">
        <v>1435</v>
      </c>
      <c r="B1607">
        <v>155</v>
      </c>
      <c r="C1607">
        <v>6</v>
      </c>
      <c r="D1607">
        <v>9</v>
      </c>
      <c r="E1607" t="s">
        <v>6</v>
      </c>
    </row>
    <row r="1608" spans="1:5" x14ac:dyDescent="0.3">
      <c r="A1608">
        <v>1436</v>
      </c>
      <c r="B1608">
        <v>155</v>
      </c>
      <c r="C1608">
        <v>19</v>
      </c>
      <c r="D1608">
        <v>2</v>
      </c>
      <c r="E1608" t="s">
        <v>6</v>
      </c>
    </row>
    <row r="1609" spans="1:5" x14ac:dyDescent="0.3">
      <c r="A1609">
        <v>1437</v>
      </c>
      <c r="B1609">
        <v>155</v>
      </c>
      <c r="C1609">
        <v>16</v>
      </c>
      <c r="D1609">
        <v>1</v>
      </c>
      <c r="E1609" t="s">
        <v>6</v>
      </c>
    </row>
    <row r="1610" spans="1:5" x14ac:dyDescent="0.3">
      <c r="A1610">
        <v>1438</v>
      </c>
      <c r="B1610">
        <v>155</v>
      </c>
      <c r="C1610">
        <v>15</v>
      </c>
      <c r="D1610">
        <v>0</v>
      </c>
      <c r="E1610" t="s">
        <v>6</v>
      </c>
    </row>
    <row r="1611" spans="1:5" x14ac:dyDescent="0.3">
      <c r="A1611">
        <v>1439</v>
      </c>
      <c r="B1611">
        <v>155</v>
      </c>
      <c r="C1611">
        <v>17</v>
      </c>
      <c r="D1611">
        <v>0</v>
      </c>
      <c r="E1611" t="s">
        <v>6</v>
      </c>
    </row>
    <row r="1612" spans="1:5" x14ac:dyDescent="0.3">
      <c r="A1612">
        <v>1440</v>
      </c>
      <c r="B1612">
        <v>155</v>
      </c>
      <c r="C1612">
        <v>22</v>
      </c>
      <c r="D1612">
        <v>0</v>
      </c>
      <c r="E1612" t="s">
        <v>6</v>
      </c>
    </row>
    <row r="1613" spans="1:5" x14ac:dyDescent="0.3">
      <c r="A1613">
        <v>1441</v>
      </c>
      <c r="B1613">
        <v>155</v>
      </c>
      <c r="C1613">
        <v>20</v>
      </c>
      <c r="D1613">
        <v>0</v>
      </c>
      <c r="E1613" t="s">
        <v>6</v>
      </c>
    </row>
    <row r="1614" spans="1:5" x14ac:dyDescent="0.3">
      <c r="A1614">
        <v>1442</v>
      </c>
      <c r="B1614">
        <v>155</v>
      </c>
      <c r="C1614">
        <v>18</v>
      </c>
      <c r="D1614">
        <v>0</v>
      </c>
      <c r="E1614" t="s">
        <v>6</v>
      </c>
    </row>
    <row r="1615" spans="1:5" x14ac:dyDescent="0.3">
      <c r="A1615">
        <v>1443</v>
      </c>
      <c r="B1615">
        <v>155</v>
      </c>
      <c r="C1615">
        <v>21</v>
      </c>
      <c r="D1615">
        <v>0</v>
      </c>
      <c r="E1615" t="s">
        <v>6</v>
      </c>
    </row>
    <row r="1616" spans="1:5" x14ac:dyDescent="0.3">
      <c r="A1616">
        <v>1444</v>
      </c>
      <c r="B1616">
        <v>155</v>
      </c>
      <c r="C1616">
        <v>1</v>
      </c>
      <c r="D1616">
        <v>0</v>
      </c>
      <c r="E1616" t="s">
        <v>6</v>
      </c>
    </row>
    <row r="1617" spans="1:5" x14ac:dyDescent="0.3">
      <c r="A1617">
        <v>1445</v>
      </c>
      <c r="B1617">
        <v>156</v>
      </c>
      <c r="C1617">
        <v>1</v>
      </c>
      <c r="D1617">
        <v>14</v>
      </c>
      <c r="E1617" t="s">
        <v>6</v>
      </c>
    </row>
    <row r="1618" spans="1:5" x14ac:dyDescent="0.3">
      <c r="A1618">
        <v>1446</v>
      </c>
      <c r="B1618">
        <v>156</v>
      </c>
      <c r="C1618">
        <v>6</v>
      </c>
      <c r="D1618">
        <v>6</v>
      </c>
      <c r="E1618" t="s">
        <v>6</v>
      </c>
    </row>
    <row r="1619" spans="1:5" x14ac:dyDescent="0.3">
      <c r="A1619">
        <v>1447</v>
      </c>
      <c r="B1619">
        <v>156</v>
      </c>
      <c r="C1619">
        <v>17</v>
      </c>
      <c r="D1619">
        <v>3</v>
      </c>
      <c r="E1619" t="s">
        <v>6</v>
      </c>
    </row>
    <row r="1620" spans="1:5" x14ac:dyDescent="0.3">
      <c r="A1620">
        <v>1448</v>
      </c>
      <c r="B1620">
        <v>156</v>
      </c>
      <c r="C1620">
        <v>19</v>
      </c>
      <c r="D1620">
        <v>2</v>
      </c>
      <c r="E1620" t="s">
        <v>6</v>
      </c>
    </row>
    <row r="1621" spans="1:5" x14ac:dyDescent="0.3">
      <c r="A1621">
        <v>1449</v>
      </c>
      <c r="B1621">
        <v>156</v>
      </c>
      <c r="C1621">
        <v>15</v>
      </c>
      <c r="D1621">
        <v>1</v>
      </c>
      <c r="E1621" t="s">
        <v>6</v>
      </c>
    </row>
    <row r="1622" spans="1:5" x14ac:dyDescent="0.3">
      <c r="A1622">
        <v>1450</v>
      </c>
      <c r="B1622">
        <v>156</v>
      </c>
      <c r="C1622">
        <v>22</v>
      </c>
      <c r="D1622">
        <v>0</v>
      </c>
      <c r="E1622" t="s">
        <v>6</v>
      </c>
    </row>
    <row r="1623" spans="1:5" x14ac:dyDescent="0.3">
      <c r="A1623">
        <v>1451</v>
      </c>
      <c r="B1623">
        <v>156</v>
      </c>
      <c r="C1623">
        <v>20</v>
      </c>
      <c r="D1623">
        <v>0</v>
      </c>
      <c r="E1623" t="s">
        <v>6</v>
      </c>
    </row>
    <row r="1624" spans="1:5" x14ac:dyDescent="0.3">
      <c r="A1624">
        <v>1452</v>
      </c>
      <c r="B1624">
        <v>156</v>
      </c>
      <c r="C1624">
        <v>16</v>
      </c>
      <c r="D1624">
        <v>0</v>
      </c>
      <c r="E1624" t="s">
        <v>6</v>
      </c>
    </row>
    <row r="1625" spans="1:5" x14ac:dyDescent="0.3">
      <c r="A1625">
        <v>1453</v>
      </c>
      <c r="B1625">
        <v>156</v>
      </c>
      <c r="C1625">
        <v>21</v>
      </c>
      <c r="D1625">
        <v>0</v>
      </c>
      <c r="E1625" t="s">
        <v>6</v>
      </c>
    </row>
    <row r="1626" spans="1:5" x14ac:dyDescent="0.3">
      <c r="A1626">
        <v>1454</v>
      </c>
      <c r="B1626">
        <v>156</v>
      </c>
      <c r="C1626">
        <v>3</v>
      </c>
      <c r="D1626">
        <v>0</v>
      </c>
      <c r="E1626" t="s">
        <v>6</v>
      </c>
    </row>
    <row r="1627" spans="1:5" x14ac:dyDescent="0.3">
      <c r="A1627">
        <v>1455</v>
      </c>
      <c r="B1627">
        <v>156</v>
      </c>
      <c r="C1627">
        <v>18</v>
      </c>
      <c r="D1627">
        <v>0</v>
      </c>
      <c r="E1627" t="s">
        <v>6</v>
      </c>
    </row>
    <row r="1628" spans="1:5" x14ac:dyDescent="0.3">
      <c r="A1628">
        <v>1456</v>
      </c>
      <c r="B1628">
        <v>157</v>
      </c>
      <c r="C1628">
        <v>6</v>
      </c>
      <c r="D1628">
        <v>12</v>
      </c>
      <c r="E1628" t="s">
        <v>6</v>
      </c>
    </row>
    <row r="1629" spans="1:5" x14ac:dyDescent="0.3">
      <c r="A1629">
        <v>1457</v>
      </c>
      <c r="B1629">
        <v>157</v>
      </c>
      <c r="C1629">
        <v>3</v>
      </c>
      <c r="D1629">
        <v>7</v>
      </c>
      <c r="E1629" t="s">
        <v>6</v>
      </c>
    </row>
    <row r="1630" spans="1:5" x14ac:dyDescent="0.3">
      <c r="A1630">
        <v>1458</v>
      </c>
      <c r="B1630">
        <v>157</v>
      </c>
      <c r="C1630">
        <v>1</v>
      </c>
      <c r="D1630">
        <v>7</v>
      </c>
      <c r="E1630" t="s">
        <v>6</v>
      </c>
    </row>
    <row r="1631" spans="1:5" x14ac:dyDescent="0.3">
      <c r="A1631">
        <v>1459</v>
      </c>
      <c r="B1631">
        <v>157</v>
      </c>
      <c r="C1631">
        <v>22</v>
      </c>
      <c r="D1631">
        <v>0</v>
      </c>
      <c r="E1631" t="s">
        <v>6</v>
      </c>
    </row>
    <row r="1632" spans="1:5" x14ac:dyDescent="0.3">
      <c r="A1632">
        <v>1460</v>
      </c>
      <c r="B1632">
        <v>157</v>
      </c>
      <c r="C1632">
        <v>17</v>
      </c>
      <c r="D1632">
        <v>0</v>
      </c>
      <c r="E1632" t="s">
        <v>6</v>
      </c>
    </row>
    <row r="1633" spans="1:5" x14ac:dyDescent="0.3">
      <c r="A1633">
        <v>1461</v>
      </c>
      <c r="B1633">
        <v>157</v>
      </c>
      <c r="C1633">
        <v>15</v>
      </c>
      <c r="D1633">
        <v>0</v>
      </c>
      <c r="E1633" t="s">
        <v>6</v>
      </c>
    </row>
    <row r="1634" spans="1:5" x14ac:dyDescent="0.3">
      <c r="A1634">
        <v>1462</v>
      </c>
      <c r="B1634">
        <v>157</v>
      </c>
      <c r="C1634">
        <v>16</v>
      </c>
      <c r="D1634">
        <v>0</v>
      </c>
      <c r="E1634" t="s">
        <v>6</v>
      </c>
    </row>
    <row r="1635" spans="1:5" x14ac:dyDescent="0.3">
      <c r="A1635">
        <v>1463</v>
      </c>
      <c r="B1635">
        <v>157</v>
      </c>
      <c r="C1635">
        <v>18</v>
      </c>
      <c r="D1635">
        <v>0</v>
      </c>
      <c r="E1635" t="s">
        <v>6</v>
      </c>
    </row>
    <row r="1636" spans="1:5" x14ac:dyDescent="0.3">
      <c r="A1636">
        <v>1464</v>
      </c>
      <c r="B1636">
        <v>157</v>
      </c>
      <c r="C1636">
        <v>20</v>
      </c>
      <c r="D1636">
        <v>0</v>
      </c>
      <c r="E1636" t="s">
        <v>6</v>
      </c>
    </row>
    <row r="1637" spans="1:5" x14ac:dyDescent="0.3">
      <c r="A1637">
        <v>1465</v>
      </c>
      <c r="B1637">
        <v>157</v>
      </c>
      <c r="C1637">
        <v>21</v>
      </c>
      <c r="D1637">
        <v>0</v>
      </c>
      <c r="E1637" t="s">
        <v>6</v>
      </c>
    </row>
    <row r="1638" spans="1:5" x14ac:dyDescent="0.3">
      <c r="A1638">
        <v>1466</v>
      </c>
      <c r="B1638">
        <v>157</v>
      </c>
      <c r="C1638">
        <v>19</v>
      </c>
      <c r="D1638">
        <v>0</v>
      </c>
      <c r="E1638" t="s">
        <v>6</v>
      </c>
    </row>
    <row r="1639" spans="1:5" x14ac:dyDescent="0.3">
      <c r="A1639">
        <v>1467</v>
      </c>
      <c r="B1639">
        <v>158</v>
      </c>
      <c r="C1639">
        <v>6</v>
      </c>
      <c r="D1639">
        <v>16</v>
      </c>
      <c r="E1639" t="s">
        <v>6</v>
      </c>
    </row>
    <row r="1640" spans="1:5" x14ac:dyDescent="0.3">
      <c r="A1640">
        <v>1468</v>
      </c>
      <c r="B1640">
        <v>158</v>
      </c>
      <c r="C1640">
        <v>3</v>
      </c>
      <c r="D1640">
        <v>4</v>
      </c>
      <c r="E1640" t="s">
        <v>6</v>
      </c>
    </row>
    <row r="1641" spans="1:5" x14ac:dyDescent="0.3">
      <c r="A1641">
        <v>1469</v>
      </c>
      <c r="B1641">
        <v>158</v>
      </c>
      <c r="C1641">
        <v>16</v>
      </c>
      <c r="D1641">
        <v>4</v>
      </c>
      <c r="E1641" t="s">
        <v>6</v>
      </c>
    </row>
    <row r="1642" spans="1:5" x14ac:dyDescent="0.3">
      <c r="A1642">
        <v>1470</v>
      </c>
      <c r="B1642">
        <v>158</v>
      </c>
      <c r="C1642">
        <v>22</v>
      </c>
      <c r="D1642">
        <v>2</v>
      </c>
      <c r="E1642" t="s">
        <v>6</v>
      </c>
    </row>
    <row r="1643" spans="1:5" x14ac:dyDescent="0.3">
      <c r="A1643">
        <v>1471</v>
      </c>
      <c r="B1643">
        <v>158</v>
      </c>
      <c r="C1643">
        <v>18</v>
      </c>
      <c r="D1643">
        <v>0</v>
      </c>
      <c r="E1643" t="s">
        <v>6</v>
      </c>
    </row>
    <row r="1644" spans="1:5" x14ac:dyDescent="0.3">
      <c r="A1644">
        <v>1472</v>
      </c>
      <c r="B1644">
        <v>158</v>
      </c>
      <c r="C1644">
        <v>20</v>
      </c>
      <c r="D1644">
        <v>0</v>
      </c>
      <c r="E1644" t="s">
        <v>6</v>
      </c>
    </row>
    <row r="1645" spans="1:5" x14ac:dyDescent="0.3">
      <c r="A1645">
        <v>1473</v>
      </c>
      <c r="B1645">
        <v>158</v>
      </c>
      <c r="C1645">
        <v>15</v>
      </c>
      <c r="D1645">
        <v>0</v>
      </c>
      <c r="E1645" t="s">
        <v>6</v>
      </c>
    </row>
    <row r="1646" spans="1:5" x14ac:dyDescent="0.3">
      <c r="A1646">
        <v>1474</v>
      </c>
      <c r="B1646">
        <v>158</v>
      </c>
      <c r="C1646">
        <v>17</v>
      </c>
      <c r="D1646">
        <v>0</v>
      </c>
      <c r="E1646" t="s">
        <v>6</v>
      </c>
    </row>
    <row r="1647" spans="1:5" x14ac:dyDescent="0.3">
      <c r="A1647">
        <v>1475</v>
      </c>
      <c r="B1647">
        <v>158</v>
      </c>
      <c r="C1647">
        <v>1</v>
      </c>
      <c r="D1647">
        <v>0</v>
      </c>
      <c r="E1647" t="s">
        <v>6</v>
      </c>
    </row>
    <row r="1648" spans="1:5" x14ac:dyDescent="0.3">
      <c r="A1648">
        <v>1476</v>
      </c>
      <c r="B1648">
        <v>158</v>
      </c>
      <c r="C1648">
        <v>21</v>
      </c>
      <c r="D1648">
        <v>0</v>
      </c>
      <c r="E1648" t="s">
        <v>6</v>
      </c>
    </row>
    <row r="1649" spans="1:5" x14ac:dyDescent="0.3">
      <c r="A1649">
        <v>1477</v>
      </c>
      <c r="B1649">
        <v>158</v>
      </c>
      <c r="C1649">
        <v>19</v>
      </c>
      <c r="D1649">
        <v>0</v>
      </c>
      <c r="E1649" t="s">
        <v>6</v>
      </c>
    </row>
    <row r="1650" spans="1:5" x14ac:dyDescent="0.3">
      <c r="A1650">
        <v>1478</v>
      </c>
      <c r="B1650">
        <v>159</v>
      </c>
      <c r="C1650">
        <v>6</v>
      </c>
      <c r="D1650">
        <v>10</v>
      </c>
      <c r="E1650" t="s">
        <v>6</v>
      </c>
    </row>
    <row r="1651" spans="1:5" x14ac:dyDescent="0.3">
      <c r="A1651">
        <v>1479</v>
      </c>
      <c r="B1651">
        <v>159</v>
      </c>
      <c r="C1651">
        <v>22</v>
      </c>
      <c r="D1651">
        <v>6</v>
      </c>
      <c r="E1651" t="s">
        <v>6</v>
      </c>
    </row>
    <row r="1652" spans="1:5" x14ac:dyDescent="0.3">
      <c r="A1652">
        <v>1480</v>
      </c>
      <c r="B1652">
        <v>159</v>
      </c>
      <c r="C1652">
        <v>17</v>
      </c>
      <c r="D1652">
        <v>7</v>
      </c>
      <c r="E1652" t="s">
        <v>6</v>
      </c>
    </row>
    <row r="1653" spans="1:5" x14ac:dyDescent="0.3">
      <c r="A1653">
        <v>1481</v>
      </c>
      <c r="B1653">
        <v>159</v>
      </c>
      <c r="C1653">
        <v>3</v>
      </c>
      <c r="D1653">
        <v>3</v>
      </c>
      <c r="E1653" t="s">
        <v>6</v>
      </c>
    </row>
    <row r="1654" spans="1:5" x14ac:dyDescent="0.3">
      <c r="A1654">
        <v>1482</v>
      </c>
      <c r="B1654">
        <v>159</v>
      </c>
      <c r="C1654">
        <v>21</v>
      </c>
      <c r="D1654">
        <v>0</v>
      </c>
      <c r="E1654" t="s">
        <v>6</v>
      </c>
    </row>
    <row r="1655" spans="1:5" x14ac:dyDescent="0.3">
      <c r="A1655">
        <v>1483</v>
      </c>
      <c r="B1655">
        <v>159</v>
      </c>
      <c r="C1655">
        <v>16</v>
      </c>
      <c r="D1655">
        <v>0</v>
      </c>
      <c r="E1655" t="s">
        <v>6</v>
      </c>
    </row>
    <row r="1656" spans="1:5" x14ac:dyDescent="0.3">
      <c r="A1656">
        <v>1484</v>
      </c>
      <c r="B1656">
        <v>159</v>
      </c>
      <c r="C1656">
        <v>18</v>
      </c>
      <c r="D1656">
        <v>0</v>
      </c>
      <c r="E1656" t="s">
        <v>6</v>
      </c>
    </row>
    <row r="1657" spans="1:5" x14ac:dyDescent="0.3">
      <c r="A1657">
        <v>1485</v>
      </c>
      <c r="B1657">
        <v>159</v>
      </c>
      <c r="C1657">
        <v>1</v>
      </c>
      <c r="D1657">
        <v>0</v>
      </c>
      <c r="E1657" t="s">
        <v>6</v>
      </c>
    </row>
    <row r="1658" spans="1:5" x14ac:dyDescent="0.3">
      <c r="A1658">
        <v>1486</v>
      </c>
      <c r="B1658">
        <v>159</v>
      </c>
      <c r="C1658">
        <v>19</v>
      </c>
      <c r="D1658">
        <v>0</v>
      </c>
      <c r="E1658" t="s">
        <v>6</v>
      </c>
    </row>
    <row r="1659" spans="1:5" x14ac:dyDescent="0.3">
      <c r="A1659">
        <v>1487</v>
      </c>
      <c r="B1659">
        <v>159</v>
      </c>
      <c r="C1659">
        <v>20</v>
      </c>
      <c r="D1659">
        <v>0</v>
      </c>
      <c r="E1659" t="s">
        <v>6</v>
      </c>
    </row>
    <row r="1660" spans="1:5" x14ac:dyDescent="0.3">
      <c r="A1660">
        <v>1488</v>
      </c>
      <c r="B1660">
        <v>159</v>
      </c>
      <c r="C1660">
        <v>15</v>
      </c>
      <c r="D1660">
        <v>0</v>
      </c>
      <c r="E1660" t="s">
        <v>6</v>
      </c>
    </row>
    <row r="1661" spans="1:5" x14ac:dyDescent="0.3">
      <c r="A1661">
        <v>1489</v>
      </c>
      <c r="B1661">
        <v>160</v>
      </c>
      <c r="C1661">
        <v>6</v>
      </c>
      <c r="D1661">
        <v>13</v>
      </c>
      <c r="E1661" t="s">
        <v>6</v>
      </c>
    </row>
    <row r="1662" spans="1:5" x14ac:dyDescent="0.3">
      <c r="A1662">
        <v>1490</v>
      </c>
      <c r="B1662">
        <v>160</v>
      </c>
      <c r="C1662">
        <v>1</v>
      </c>
      <c r="D1662">
        <v>10</v>
      </c>
      <c r="E1662" t="s">
        <v>6</v>
      </c>
    </row>
    <row r="1663" spans="1:5" x14ac:dyDescent="0.3">
      <c r="A1663">
        <v>1491</v>
      </c>
      <c r="B1663">
        <v>160</v>
      </c>
      <c r="C1663">
        <v>16</v>
      </c>
      <c r="D1663">
        <v>2</v>
      </c>
      <c r="E1663" t="s">
        <v>6</v>
      </c>
    </row>
    <row r="1664" spans="1:5" x14ac:dyDescent="0.3">
      <c r="A1664">
        <v>1492</v>
      </c>
      <c r="B1664">
        <v>160</v>
      </c>
      <c r="C1664">
        <v>15</v>
      </c>
      <c r="D1664">
        <v>1</v>
      </c>
      <c r="E1664" t="s">
        <v>6</v>
      </c>
    </row>
    <row r="1665" spans="1:5" x14ac:dyDescent="0.3">
      <c r="A1665">
        <v>1493</v>
      </c>
      <c r="B1665">
        <v>160</v>
      </c>
      <c r="C1665">
        <v>19</v>
      </c>
      <c r="D1665">
        <v>0</v>
      </c>
      <c r="E1665" t="s">
        <v>6</v>
      </c>
    </row>
    <row r="1666" spans="1:5" x14ac:dyDescent="0.3">
      <c r="A1666">
        <v>1494</v>
      </c>
      <c r="B1666">
        <v>160</v>
      </c>
      <c r="C1666">
        <v>22</v>
      </c>
      <c r="D1666">
        <v>0</v>
      </c>
      <c r="E1666" t="s">
        <v>6</v>
      </c>
    </row>
    <row r="1667" spans="1:5" x14ac:dyDescent="0.3">
      <c r="A1667">
        <v>1495</v>
      </c>
      <c r="B1667">
        <v>160</v>
      </c>
      <c r="C1667">
        <v>18</v>
      </c>
      <c r="D1667">
        <v>0</v>
      </c>
      <c r="E1667" t="s">
        <v>6</v>
      </c>
    </row>
    <row r="1668" spans="1:5" x14ac:dyDescent="0.3">
      <c r="A1668">
        <v>1496</v>
      </c>
      <c r="B1668">
        <v>160</v>
      </c>
      <c r="C1668">
        <v>21</v>
      </c>
      <c r="D1668">
        <v>0</v>
      </c>
      <c r="E1668" t="s">
        <v>6</v>
      </c>
    </row>
    <row r="1669" spans="1:5" x14ac:dyDescent="0.3">
      <c r="A1669">
        <v>1497</v>
      </c>
      <c r="B1669">
        <v>160</v>
      </c>
      <c r="C1669">
        <v>17</v>
      </c>
      <c r="D1669">
        <v>0</v>
      </c>
      <c r="E1669" t="s">
        <v>6</v>
      </c>
    </row>
    <row r="1670" spans="1:5" x14ac:dyDescent="0.3">
      <c r="A1670">
        <v>1498</v>
      </c>
      <c r="B1670">
        <v>160</v>
      </c>
      <c r="C1670">
        <v>3</v>
      </c>
      <c r="D1670">
        <v>0</v>
      </c>
      <c r="E1670" t="s">
        <v>6</v>
      </c>
    </row>
    <row r="1671" spans="1:5" x14ac:dyDescent="0.3">
      <c r="A1671">
        <v>1499</v>
      </c>
      <c r="B1671">
        <v>160</v>
      </c>
      <c r="C1671">
        <v>20</v>
      </c>
      <c r="D1671">
        <v>0</v>
      </c>
      <c r="E1671" t="s">
        <v>6</v>
      </c>
    </row>
    <row r="1672" spans="1:5" x14ac:dyDescent="0.3">
      <c r="A1672">
        <v>1500</v>
      </c>
      <c r="B1672">
        <v>161</v>
      </c>
      <c r="C1672">
        <v>1</v>
      </c>
      <c r="D1672">
        <v>16</v>
      </c>
      <c r="E1672" t="s">
        <v>6</v>
      </c>
    </row>
    <row r="1673" spans="1:5" x14ac:dyDescent="0.3">
      <c r="A1673">
        <v>1501</v>
      </c>
      <c r="B1673">
        <v>161</v>
      </c>
      <c r="C1673">
        <v>6</v>
      </c>
      <c r="D1673">
        <v>4</v>
      </c>
      <c r="E1673" t="s">
        <v>6</v>
      </c>
    </row>
    <row r="1674" spans="1:5" x14ac:dyDescent="0.3">
      <c r="A1674">
        <v>1502</v>
      </c>
      <c r="B1674">
        <v>161</v>
      </c>
      <c r="C1674">
        <v>3</v>
      </c>
      <c r="D1674">
        <v>5</v>
      </c>
      <c r="E1674" t="s">
        <v>6</v>
      </c>
    </row>
    <row r="1675" spans="1:5" x14ac:dyDescent="0.3">
      <c r="A1675">
        <v>1503</v>
      </c>
      <c r="B1675">
        <v>161</v>
      </c>
      <c r="C1675">
        <v>17</v>
      </c>
      <c r="D1675">
        <v>1</v>
      </c>
      <c r="E1675" t="s">
        <v>6</v>
      </c>
    </row>
    <row r="1676" spans="1:5" x14ac:dyDescent="0.3">
      <c r="A1676">
        <v>1504</v>
      </c>
      <c r="B1676">
        <v>161</v>
      </c>
      <c r="C1676">
        <v>22</v>
      </c>
      <c r="D1676">
        <v>0</v>
      </c>
      <c r="E1676" t="s">
        <v>6</v>
      </c>
    </row>
    <row r="1677" spans="1:5" x14ac:dyDescent="0.3">
      <c r="A1677">
        <v>1505</v>
      </c>
      <c r="B1677">
        <v>161</v>
      </c>
      <c r="C1677">
        <v>15</v>
      </c>
      <c r="D1677">
        <v>0</v>
      </c>
      <c r="E1677" t="s">
        <v>6</v>
      </c>
    </row>
    <row r="1678" spans="1:5" x14ac:dyDescent="0.3">
      <c r="A1678">
        <v>1506</v>
      </c>
      <c r="B1678">
        <v>161</v>
      </c>
      <c r="C1678">
        <v>20</v>
      </c>
      <c r="D1678">
        <v>0</v>
      </c>
      <c r="E1678" t="s">
        <v>6</v>
      </c>
    </row>
    <row r="1679" spans="1:5" x14ac:dyDescent="0.3">
      <c r="A1679">
        <v>1507</v>
      </c>
      <c r="B1679">
        <v>161</v>
      </c>
      <c r="C1679">
        <v>19</v>
      </c>
      <c r="D1679">
        <v>0</v>
      </c>
      <c r="E1679" t="s">
        <v>6</v>
      </c>
    </row>
    <row r="1680" spans="1:5" x14ac:dyDescent="0.3">
      <c r="A1680">
        <v>1508</v>
      </c>
      <c r="B1680">
        <v>161</v>
      </c>
      <c r="C1680">
        <v>18</v>
      </c>
      <c r="D1680">
        <v>0</v>
      </c>
      <c r="E1680" t="s">
        <v>6</v>
      </c>
    </row>
    <row r="1681" spans="1:5" x14ac:dyDescent="0.3">
      <c r="A1681">
        <v>1509</v>
      </c>
      <c r="B1681">
        <v>161</v>
      </c>
      <c r="C1681">
        <v>16</v>
      </c>
      <c r="D1681">
        <v>0</v>
      </c>
      <c r="E1681" t="s">
        <v>6</v>
      </c>
    </row>
    <row r="1682" spans="1:5" x14ac:dyDescent="0.3">
      <c r="A1682">
        <v>1510</v>
      </c>
      <c r="B1682">
        <v>161</v>
      </c>
      <c r="C1682">
        <v>21</v>
      </c>
      <c r="D1682">
        <v>0</v>
      </c>
      <c r="E1682" t="s">
        <v>6</v>
      </c>
    </row>
    <row r="1683" spans="1:5" x14ac:dyDescent="0.3">
      <c r="A1683">
        <v>1511</v>
      </c>
      <c r="B1683">
        <v>162</v>
      </c>
      <c r="C1683">
        <v>1</v>
      </c>
      <c r="D1683">
        <v>16</v>
      </c>
      <c r="E1683" t="s">
        <v>6</v>
      </c>
    </row>
    <row r="1684" spans="1:5" x14ac:dyDescent="0.3">
      <c r="A1684">
        <v>1512</v>
      </c>
      <c r="B1684">
        <v>162</v>
      </c>
      <c r="C1684">
        <v>6</v>
      </c>
      <c r="D1684">
        <v>6</v>
      </c>
      <c r="E1684" t="s">
        <v>6</v>
      </c>
    </row>
    <row r="1685" spans="1:5" x14ac:dyDescent="0.3">
      <c r="A1685">
        <v>1513</v>
      </c>
      <c r="B1685">
        <v>162</v>
      </c>
      <c r="C1685">
        <v>3</v>
      </c>
      <c r="D1685">
        <v>3</v>
      </c>
      <c r="E1685" t="s">
        <v>6</v>
      </c>
    </row>
    <row r="1686" spans="1:5" x14ac:dyDescent="0.3">
      <c r="A1686">
        <v>1514</v>
      </c>
      <c r="B1686">
        <v>162</v>
      </c>
      <c r="C1686">
        <v>17</v>
      </c>
      <c r="D1686">
        <v>1</v>
      </c>
      <c r="E1686" t="s">
        <v>6</v>
      </c>
    </row>
    <row r="1687" spans="1:5" x14ac:dyDescent="0.3">
      <c r="A1687">
        <v>1515</v>
      </c>
      <c r="B1687">
        <v>162</v>
      </c>
      <c r="C1687">
        <v>15</v>
      </c>
      <c r="D1687">
        <v>0</v>
      </c>
      <c r="E1687" t="s">
        <v>6</v>
      </c>
    </row>
    <row r="1688" spans="1:5" x14ac:dyDescent="0.3">
      <c r="A1688">
        <v>1516</v>
      </c>
      <c r="B1688">
        <v>162</v>
      </c>
      <c r="C1688">
        <v>16</v>
      </c>
      <c r="D1688">
        <v>0</v>
      </c>
      <c r="E1688" t="s">
        <v>6</v>
      </c>
    </row>
    <row r="1689" spans="1:5" x14ac:dyDescent="0.3">
      <c r="A1689">
        <v>1517</v>
      </c>
      <c r="B1689">
        <v>162</v>
      </c>
      <c r="C1689">
        <v>22</v>
      </c>
      <c r="D1689">
        <v>0</v>
      </c>
      <c r="E1689" t="s">
        <v>6</v>
      </c>
    </row>
    <row r="1690" spans="1:5" x14ac:dyDescent="0.3">
      <c r="A1690">
        <v>1518</v>
      </c>
      <c r="B1690">
        <v>162</v>
      </c>
      <c r="C1690">
        <v>19</v>
      </c>
      <c r="D1690">
        <v>0</v>
      </c>
      <c r="E1690" t="s">
        <v>6</v>
      </c>
    </row>
    <row r="1691" spans="1:5" x14ac:dyDescent="0.3">
      <c r="A1691">
        <v>1519</v>
      </c>
      <c r="B1691">
        <v>162</v>
      </c>
      <c r="C1691">
        <v>18</v>
      </c>
      <c r="D1691">
        <v>0</v>
      </c>
      <c r="E1691" t="s">
        <v>6</v>
      </c>
    </row>
    <row r="1692" spans="1:5" x14ac:dyDescent="0.3">
      <c r="A1692">
        <v>1520</v>
      </c>
      <c r="B1692">
        <v>162</v>
      </c>
      <c r="C1692">
        <v>20</v>
      </c>
      <c r="D1692">
        <v>0</v>
      </c>
      <c r="E1692" t="s">
        <v>6</v>
      </c>
    </row>
    <row r="1693" spans="1:5" x14ac:dyDescent="0.3">
      <c r="A1693">
        <v>1521</v>
      </c>
      <c r="B1693">
        <v>162</v>
      </c>
      <c r="C1693">
        <v>21</v>
      </c>
      <c r="D1693">
        <v>0</v>
      </c>
      <c r="E1693" t="s">
        <v>6</v>
      </c>
    </row>
    <row r="1694" spans="1:5" x14ac:dyDescent="0.3">
      <c r="A1694">
        <v>1522</v>
      </c>
      <c r="B1694">
        <v>163</v>
      </c>
      <c r="C1694">
        <v>6</v>
      </c>
      <c r="D1694">
        <v>13</v>
      </c>
      <c r="E1694" t="s">
        <v>6</v>
      </c>
    </row>
    <row r="1695" spans="1:5" x14ac:dyDescent="0.3">
      <c r="A1695">
        <v>1523</v>
      </c>
      <c r="B1695">
        <v>163</v>
      </c>
      <c r="C1695">
        <v>1</v>
      </c>
      <c r="D1695">
        <v>10</v>
      </c>
      <c r="E1695" t="s">
        <v>6</v>
      </c>
    </row>
    <row r="1696" spans="1:5" x14ac:dyDescent="0.3">
      <c r="A1696">
        <v>1524</v>
      </c>
      <c r="B1696">
        <v>163</v>
      </c>
      <c r="C1696">
        <v>22</v>
      </c>
      <c r="D1696">
        <v>2</v>
      </c>
      <c r="E1696" t="s">
        <v>6</v>
      </c>
    </row>
    <row r="1697" spans="1:5" x14ac:dyDescent="0.3">
      <c r="A1697">
        <v>1525</v>
      </c>
      <c r="B1697">
        <v>163</v>
      </c>
      <c r="C1697">
        <v>21</v>
      </c>
      <c r="D1697">
        <v>1</v>
      </c>
      <c r="E1697" t="s">
        <v>6</v>
      </c>
    </row>
    <row r="1698" spans="1:5" x14ac:dyDescent="0.3">
      <c r="A1698">
        <v>1526</v>
      </c>
      <c r="B1698">
        <v>163</v>
      </c>
      <c r="C1698">
        <v>15</v>
      </c>
      <c r="D1698">
        <v>0</v>
      </c>
      <c r="E1698" t="s">
        <v>6</v>
      </c>
    </row>
    <row r="1699" spans="1:5" x14ac:dyDescent="0.3">
      <c r="A1699">
        <v>1527</v>
      </c>
      <c r="B1699">
        <v>163</v>
      </c>
      <c r="C1699">
        <v>18</v>
      </c>
      <c r="D1699">
        <v>0</v>
      </c>
      <c r="E1699" t="s">
        <v>6</v>
      </c>
    </row>
    <row r="1700" spans="1:5" x14ac:dyDescent="0.3">
      <c r="A1700">
        <v>1528</v>
      </c>
      <c r="B1700">
        <v>163</v>
      </c>
      <c r="C1700">
        <v>20</v>
      </c>
      <c r="D1700">
        <v>0</v>
      </c>
      <c r="E1700" t="s">
        <v>6</v>
      </c>
    </row>
    <row r="1701" spans="1:5" x14ac:dyDescent="0.3">
      <c r="A1701">
        <v>1529</v>
      </c>
      <c r="B1701">
        <v>163</v>
      </c>
      <c r="C1701">
        <v>3</v>
      </c>
      <c r="D1701">
        <v>0</v>
      </c>
      <c r="E1701" t="s">
        <v>6</v>
      </c>
    </row>
    <row r="1702" spans="1:5" x14ac:dyDescent="0.3">
      <c r="A1702">
        <v>1530</v>
      </c>
      <c r="B1702">
        <v>163</v>
      </c>
      <c r="C1702">
        <v>19</v>
      </c>
      <c r="D1702">
        <v>0</v>
      </c>
      <c r="E1702" t="s">
        <v>6</v>
      </c>
    </row>
    <row r="1703" spans="1:5" x14ac:dyDescent="0.3">
      <c r="A1703">
        <v>1531</v>
      </c>
      <c r="B1703">
        <v>163</v>
      </c>
      <c r="C1703">
        <v>16</v>
      </c>
      <c r="D1703">
        <v>0</v>
      </c>
      <c r="E1703" t="s">
        <v>6</v>
      </c>
    </row>
    <row r="1704" spans="1:5" x14ac:dyDescent="0.3">
      <c r="A1704">
        <v>1532</v>
      </c>
      <c r="B1704">
        <v>163</v>
      </c>
      <c r="C1704">
        <v>17</v>
      </c>
      <c r="D1704">
        <v>0</v>
      </c>
      <c r="E1704" t="s">
        <v>6</v>
      </c>
    </row>
    <row r="1705" spans="1:5" x14ac:dyDescent="0.3">
      <c r="A1705">
        <v>1533</v>
      </c>
      <c r="B1705">
        <v>164</v>
      </c>
      <c r="C1705">
        <v>1</v>
      </c>
      <c r="D1705">
        <v>11</v>
      </c>
      <c r="E1705" t="s">
        <v>6</v>
      </c>
    </row>
    <row r="1706" spans="1:5" x14ac:dyDescent="0.3">
      <c r="A1706">
        <v>1534</v>
      </c>
      <c r="B1706">
        <v>164</v>
      </c>
      <c r="C1706">
        <v>6</v>
      </c>
      <c r="D1706">
        <v>6</v>
      </c>
      <c r="E1706" t="s">
        <v>6</v>
      </c>
    </row>
    <row r="1707" spans="1:5" x14ac:dyDescent="0.3">
      <c r="A1707">
        <v>1535</v>
      </c>
      <c r="B1707">
        <v>164</v>
      </c>
      <c r="C1707">
        <v>22</v>
      </c>
      <c r="D1707">
        <v>4</v>
      </c>
      <c r="E1707" t="s">
        <v>6</v>
      </c>
    </row>
    <row r="1708" spans="1:5" x14ac:dyDescent="0.3">
      <c r="A1708">
        <v>1536</v>
      </c>
      <c r="B1708">
        <v>164</v>
      </c>
      <c r="C1708">
        <v>19</v>
      </c>
      <c r="D1708">
        <v>3</v>
      </c>
      <c r="E1708" t="s">
        <v>6</v>
      </c>
    </row>
    <row r="1709" spans="1:5" x14ac:dyDescent="0.3">
      <c r="A1709">
        <v>1537</v>
      </c>
      <c r="B1709">
        <v>164</v>
      </c>
      <c r="C1709">
        <v>15</v>
      </c>
      <c r="D1709">
        <v>2</v>
      </c>
      <c r="E1709" t="s">
        <v>6</v>
      </c>
    </row>
    <row r="1710" spans="1:5" x14ac:dyDescent="0.3">
      <c r="A1710">
        <v>1538</v>
      </c>
      <c r="B1710">
        <v>164</v>
      </c>
      <c r="C1710">
        <v>16</v>
      </c>
      <c r="D1710">
        <v>0</v>
      </c>
      <c r="E1710" t="s">
        <v>6</v>
      </c>
    </row>
    <row r="1711" spans="1:5" x14ac:dyDescent="0.3">
      <c r="A1711">
        <v>1539</v>
      </c>
      <c r="B1711">
        <v>164</v>
      </c>
      <c r="C1711">
        <v>20</v>
      </c>
      <c r="D1711">
        <v>0</v>
      </c>
      <c r="E1711" t="s">
        <v>6</v>
      </c>
    </row>
    <row r="1712" spans="1:5" x14ac:dyDescent="0.3">
      <c r="A1712">
        <v>1540</v>
      </c>
      <c r="B1712">
        <v>164</v>
      </c>
      <c r="C1712">
        <v>17</v>
      </c>
      <c r="D1712">
        <v>0</v>
      </c>
      <c r="E1712" t="s">
        <v>6</v>
      </c>
    </row>
    <row r="1713" spans="1:5" x14ac:dyDescent="0.3">
      <c r="A1713">
        <v>1541</v>
      </c>
      <c r="B1713">
        <v>164</v>
      </c>
      <c r="C1713">
        <v>21</v>
      </c>
      <c r="D1713">
        <v>0</v>
      </c>
      <c r="E1713" t="s">
        <v>6</v>
      </c>
    </row>
    <row r="1714" spans="1:5" x14ac:dyDescent="0.3">
      <c r="A1714">
        <v>1542</v>
      </c>
      <c r="B1714">
        <v>164</v>
      </c>
      <c r="C1714">
        <v>3</v>
      </c>
      <c r="D1714">
        <v>0</v>
      </c>
      <c r="E1714" t="s">
        <v>6</v>
      </c>
    </row>
    <row r="1715" spans="1:5" x14ac:dyDescent="0.3">
      <c r="A1715">
        <v>1543</v>
      </c>
      <c r="B1715">
        <v>164</v>
      </c>
      <c r="C1715">
        <v>18</v>
      </c>
      <c r="D1715">
        <v>0</v>
      </c>
      <c r="E1715" t="s">
        <v>6</v>
      </c>
    </row>
    <row r="1716" spans="1:5" x14ac:dyDescent="0.3">
      <c r="A1716">
        <v>1544</v>
      </c>
      <c r="B1716">
        <v>165</v>
      </c>
      <c r="C1716">
        <v>6</v>
      </c>
      <c r="D1716">
        <v>16</v>
      </c>
      <c r="E1716" t="s">
        <v>6</v>
      </c>
    </row>
    <row r="1717" spans="1:5" x14ac:dyDescent="0.3">
      <c r="A1717">
        <v>1545</v>
      </c>
      <c r="B1717">
        <v>165</v>
      </c>
      <c r="C1717">
        <v>22</v>
      </c>
      <c r="D1717">
        <v>4</v>
      </c>
      <c r="E1717" t="s">
        <v>6</v>
      </c>
    </row>
    <row r="1718" spans="1:5" x14ac:dyDescent="0.3">
      <c r="A1718">
        <v>1546</v>
      </c>
      <c r="B1718">
        <v>165</v>
      </c>
      <c r="C1718">
        <v>1</v>
      </c>
      <c r="D1718">
        <v>3</v>
      </c>
      <c r="E1718" t="s">
        <v>6</v>
      </c>
    </row>
    <row r="1719" spans="1:5" x14ac:dyDescent="0.3">
      <c r="A1719">
        <v>1547</v>
      </c>
      <c r="B1719">
        <v>165</v>
      </c>
      <c r="C1719">
        <v>21</v>
      </c>
      <c r="D1719">
        <v>2</v>
      </c>
      <c r="E1719" t="s">
        <v>6</v>
      </c>
    </row>
    <row r="1720" spans="1:5" x14ac:dyDescent="0.3">
      <c r="A1720">
        <v>1548</v>
      </c>
      <c r="B1720">
        <v>165</v>
      </c>
      <c r="C1720">
        <v>17</v>
      </c>
      <c r="D1720">
        <v>1</v>
      </c>
      <c r="E1720" t="s">
        <v>6</v>
      </c>
    </row>
    <row r="1721" spans="1:5" x14ac:dyDescent="0.3">
      <c r="A1721">
        <v>1549</v>
      </c>
      <c r="B1721">
        <v>165</v>
      </c>
      <c r="C1721">
        <v>16</v>
      </c>
      <c r="D1721">
        <v>0</v>
      </c>
      <c r="E1721" t="s">
        <v>6</v>
      </c>
    </row>
    <row r="1722" spans="1:5" x14ac:dyDescent="0.3">
      <c r="A1722">
        <v>1550</v>
      </c>
      <c r="B1722">
        <v>165</v>
      </c>
      <c r="C1722">
        <v>15</v>
      </c>
      <c r="D1722">
        <v>0</v>
      </c>
      <c r="E1722" t="s">
        <v>6</v>
      </c>
    </row>
    <row r="1723" spans="1:5" x14ac:dyDescent="0.3">
      <c r="A1723">
        <v>1551</v>
      </c>
      <c r="B1723">
        <v>165</v>
      </c>
      <c r="C1723">
        <v>3</v>
      </c>
      <c r="D1723">
        <v>0</v>
      </c>
      <c r="E1723" t="s">
        <v>6</v>
      </c>
    </row>
    <row r="1724" spans="1:5" x14ac:dyDescent="0.3">
      <c r="A1724">
        <v>1552</v>
      </c>
      <c r="B1724">
        <v>165</v>
      </c>
      <c r="C1724">
        <v>18</v>
      </c>
      <c r="D1724">
        <v>0</v>
      </c>
      <c r="E1724" t="s">
        <v>6</v>
      </c>
    </row>
    <row r="1725" spans="1:5" x14ac:dyDescent="0.3">
      <c r="A1725">
        <v>1553</v>
      </c>
      <c r="B1725">
        <v>165</v>
      </c>
      <c r="C1725">
        <v>19</v>
      </c>
      <c r="D1725">
        <v>0</v>
      </c>
      <c r="E1725" t="s">
        <v>6</v>
      </c>
    </row>
    <row r="1726" spans="1:5" x14ac:dyDescent="0.3">
      <c r="A1726">
        <v>1554</v>
      </c>
      <c r="B1726">
        <v>165</v>
      </c>
      <c r="C1726">
        <v>20</v>
      </c>
      <c r="D1726">
        <v>0</v>
      </c>
      <c r="E1726" t="s">
        <v>6</v>
      </c>
    </row>
    <row r="1727" spans="1:5" x14ac:dyDescent="0.3">
      <c r="A1727">
        <v>1555</v>
      </c>
      <c r="B1727">
        <v>166</v>
      </c>
      <c r="C1727">
        <v>1</v>
      </c>
      <c r="D1727">
        <v>16</v>
      </c>
      <c r="E1727" t="s">
        <v>6</v>
      </c>
    </row>
    <row r="1728" spans="1:5" x14ac:dyDescent="0.3">
      <c r="A1728">
        <v>1556</v>
      </c>
      <c r="B1728">
        <v>166</v>
      </c>
      <c r="C1728">
        <v>6</v>
      </c>
      <c r="D1728">
        <v>4</v>
      </c>
      <c r="E1728" t="s">
        <v>6</v>
      </c>
    </row>
    <row r="1729" spans="1:5" x14ac:dyDescent="0.3">
      <c r="A1729">
        <v>1557</v>
      </c>
      <c r="B1729">
        <v>166</v>
      </c>
      <c r="C1729">
        <v>16</v>
      </c>
      <c r="D1729">
        <v>3</v>
      </c>
      <c r="E1729" t="s">
        <v>6</v>
      </c>
    </row>
    <row r="1730" spans="1:5" x14ac:dyDescent="0.3">
      <c r="A1730">
        <v>1558</v>
      </c>
      <c r="B1730">
        <v>166</v>
      </c>
      <c r="C1730">
        <v>3</v>
      </c>
      <c r="D1730">
        <v>2</v>
      </c>
      <c r="E1730" t="s">
        <v>6</v>
      </c>
    </row>
    <row r="1731" spans="1:5" x14ac:dyDescent="0.3">
      <c r="A1731">
        <v>1559</v>
      </c>
      <c r="B1731">
        <v>166</v>
      </c>
      <c r="C1731">
        <v>17</v>
      </c>
      <c r="D1731">
        <v>1</v>
      </c>
      <c r="E1731" t="s">
        <v>6</v>
      </c>
    </row>
    <row r="1732" spans="1:5" x14ac:dyDescent="0.3">
      <c r="A1732">
        <v>1560</v>
      </c>
      <c r="B1732">
        <v>166</v>
      </c>
      <c r="C1732">
        <v>22</v>
      </c>
      <c r="D1732">
        <v>0</v>
      </c>
      <c r="E1732" t="s">
        <v>6</v>
      </c>
    </row>
    <row r="1733" spans="1:5" x14ac:dyDescent="0.3">
      <c r="A1733">
        <v>1561</v>
      </c>
      <c r="B1733">
        <v>166</v>
      </c>
      <c r="C1733">
        <v>15</v>
      </c>
      <c r="D1733">
        <v>0</v>
      </c>
      <c r="E1733" t="s">
        <v>6</v>
      </c>
    </row>
    <row r="1734" spans="1:5" x14ac:dyDescent="0.3">
      <c r="A1734">
        <v>1562</v>
      </c>
      <c r="B1734">
        <v>166</v>
      </c>
      <c r="C1734">
        <v>20</v>
      </c>
      <c r="D1734">
        <v>0</v>
      </c>
      <c r="E1734" t="s">
        <v>6</v>
      </c>
    </row>
    <row r="1735" spans="1:5" x14ac:dyDescent="0.3">
      <c r="A1735">
        <v>1563</v>
      </c>
      <c r="B1735">
        <v>166</v>
      </c>
      <c r="C1735">
        <v>19</v>
      </c>
      <c r="D1735">
        <v>0</v>
      </c>
      <c r="E1735" t="s">
        <v>6</v>
      </c>
    </row>
    <row r="1736" spans="1:5" x14ac:dyDescent="0.3">
      <c r="A1736">
        <v>1564</v>
      </c>
      <c r="B1736">
        <v>166</v>
      </c>
      <c r="C1736">
        <v>18</v>
      </c>
      <c r="D1736">
        <v>0</v>
      </c>
      <c r="E1736" t="s">
        <v>6</v>
      </c>
    </row>
    <row r="1737" spans="1:5" x14ac:dyDescent="0.3">
      <c r="A1737">
        <v>1565</v>
      </c>
      <c r="B1737">
        <v>166</v>
      </c>
      <c r="C1737">
        <v>21</v>
      </c>
      <c r="D1737">
        <v>0</v>
      </c>
      <c r="E1737" t="s">
        <v>6</v>
      </c>
    </row>
    <row r="1738" spans="1:5" x14ac:dyDescent="0.3">
      <c r="A1738">
        <v>1566</v>
      </c>
      <c r="B1738">
        <v>167</v>
      </c>
      <c r="C1738">
        <v>1</v>
      </c>
      <c r="D1738">
        <v>16</v>
      </c>
      <c r="E1738" t="s">
        <v>6</v>
      </c>
    </row>
    <row r="1739" spans="1:5" x14ac:dyDescent="0.3">
      <c r="A1739">
        <v>1567</v>
      </c>
      <c r="B1739">
        <v>167</v>
      </c>
      <c r="C1739">
        <v>6</v>
      </c>
      <c r="D1739">
        <v>4</v>
      </c>
      <c r="E1739" t="s">
        <v>6</v>
      </c>
    </row>
    <row r="1740" spans="1:5" x14ac:dyDescent="0.3">
      <c r="A1740">
        <v>1568</v>
      </c>
      <c r="B1740">
        <v>167</v>
      </c>
      <c r="C1740">
        <v>16</v>
      </c>
      <c r="D1740">
        <v>3</v>
      </c>
      <c r="E1740" t="s">
        <v>6</v>
      </c>
    </row>
    <row r="1741" spans="1:5" x14ac:dyDescent="0.3">
      <c r="A1741">
        <v>1569</v>
      </c>
      <c r="B1741">
        <v>167</v>
      </c>
      <c r="C1741">
        <v>3</v>
      </c>
      <c r="D1741">
        <v>2</v>
      </c>
      <c r="E1741" t="s">
        <v>6</v>
      </c>
    </row>
    <row r="1742" spans="1:5" x14ac:dyDescent="0.3">
      <c r="A1742">
        <v>1570</v>
      </c>
      <c r="B1742">
        <v>167</v>
      </c>
      <c r="C1742">
        <v>15</v>
      </c>
      <c r="D1742">
        <v>1</v>
      </c>
      <c r="E1742" t="s">
        <v>6</v>
      </c>
    </row>
    <row r="1743" spans="1:5" x14ac:dyDescent="0.3">
      <c r="A1743">
        <v>1571</v>
      </c>
      <c r="B1743">
        <v>167</v>
      </c>
      <c r="C1743">
        <v>19</v>
      </c>
      <c r="D1743">
        <v>0</v>
      </c>
      <c r="E1743" t="s">
        <v>6</v>
      </c>
    </row>
    <row r="1744" spans="1:5" x14ac:dyDescent="0.3">
      <c r="A1744">
        <v>1572</v>
      </c>
      <c r="B1744">
        <v>167</v>
      </c>
      <c r="C1744">
        <v>18</v>
      </c>
      <c r="D1744">
        <v>0</v>
      </c>
      <c r="E1744" t="s">
        <v>6</v>
      </c>
    </row>
    <row r="1745" spans="1:5" x14ac:dyDescent="0.3">
      <c r="A1745">
        <v>1573</v>
      </c>
      <c r="B1745">
        <v>167</v>
      </c>
      <c r="C1745">
        <v>22</v>
      </c>
      <c r="D1745">
        <v>0</v>
      </c>
      <c r="E1745" t="s">
        <v>6</v>
      </c>
    </row>
    <row r="1746" spans="1:5" x14ac:dyDescent="0.3">
      <c r="A1746">
        <v>1574</v>
      </c>
      <c r="B1746">
        <v>167</v>
      </c>
      <c r="C1746">
        <v>20</v>
      </c>
      <c r="D1746">
        <v>0</v>
      </c>
      <c r="E1746" t="s">
        <v>6</v>
      </c>
    </row>
    <row r="1747" spans="1:5" x14ac:dyDescent="0.3">
      <c r="A1747">
        <v>1575</v>
      </c>
      <c r="B1747">
        <v>167</v>
      </c>
      <c r="C1747">
        <v>21</v>
      </c>
      <c r="D1747">
        <v>0</v>
      </c>
      <c r="E1747" t="s">
        <v>6</v>
      </c>
    </row>
    <row r="1748" spans="1:5" x14ac:dyDescent="0.3">
      <c r="A1748">
        <v>1576</v>
      </c>
      <c r="B1748">
        <v>167</v>
      </c>
      <c r="C1748">
        <v>17</v>
      </c>
      <c r="D1748">
        <v>0</v>
      </c>
      <c r="E1748" t="s">
        <v>6</v>
      </c>
    </row>
    <row r="1749" spans="1:5" x14ac:dyDescent="0.3">
      <c r="A1749">
        <v>1577</v>
      </c>
      <c r="B1749">
        <v>168</v>
      </c>
      <c r="C1749">
        <v>6</v>
      </c>
      <c r="D1749">
        <v>10</v>
      </c>
      <c r="E1749" t="s">
        <v>6</v>
      </c>
    </row>
    <row r="1750" spans="1:5" x14ac:dyDescent="0.3">
      <c r="A1750">
        <v>1578</v>
      </c>
      <c r="B1750">
        <v>168</v>
      </c>
      <c r="C1750">
        <v>1</v>
      </c>
      <c r="D1750">
        <v>10</v>
      </c>
      <c r="E1750" t="s">
        <v>6</v>
      </c>
    </row>
    <row r="1751" spans="1:5" x14ac:dyDescent="0.3">
      <c r="A1751">
        <v>1579</v>
      </c>
      <c r="B1751">
        <v>168</v>
      </c>
      <c r="C1751">
        <v>3</v>
      </c>
      <c r="D1751">
        <v>3</v>
      </c>
      <c r="E1751" t="s">
        <v>6</v>
      </c>
    </row>
    <row r="1752" spans="1:5" x14ac:dyDescent="0.3">
      <c r="A1752">
        <v>1580</v>
      </c>
      <c r="B1752">
        <v>168</v>
      </c>
      <c r="C1752">
        <v>15</v>
      </c>
      <c r="D1752">
        <v>2</v>
      </c>
      <c r="E1752" t="s">
        <v>6</v>
      </c>
    </row>
    <row r="1753" spans="1:5" x14ac:dyDescent="0.3">
      <c r="A1753">
        <v>1581</v>
      </c>
      <c r="B1753">
        <v>168</v>
      </c>
      <c r="C1753">
        <v>21</v>
      </c>
      <c r="D1753">
        <v>1</v>
      </c>
      <c r="E1753" t="s">
        <v>6</v>
      </c>
    </row>
    <row r="1754" spans="1:5" x14ac:dyDescent="0.3">
      <c r="A1754">
        <v>1582</v>
      </c>
      <c r="B1754">
        <v>168</v>
      </c>
      <c r="C1754">
        <v>16</v>
      </c>
      <c r="D1754">
        <v>0</v>
      </c>
      <c r="E1754" t="s">
        <v>6</v>
      </c>
    </row>
    <row r="1755" spans="1:5" x14ac:dyDescent="0.3">
      <c r="A1755">
        <v>1583</v>
      </c>
      <c r="B1755">
        <v>168</v>
      </c>
      <c r="C1755">
        <v>17</v>
      </c>
      <c r="D1755">
        <v>0</v>
      </c>
      <c r="E1755" t="s">
        <v>6</v>
      </c>
    </row>
    <row r="1756" spans="1:5" x14ac:dyDescent="0.3">
      <c r="A1756">
        <v>1584</v>
      </c>
      <c r="B1756">
        <v>168</v>
      </c>
      <c r="C1756">
        <v>19</v>
      </c>
      <c r="D1756">
        <v>0</v>
      </c>
      <c r="E1756" t="s">
        <v>6</v>
      </c>
    </row>
    <row r="1757" spans="1:5" x14ac:dyDescent="0.3">
      <c r="A1757">
        <v>1585</v>
      </c>
      <c r="B1757">
        <v>168</v>
      </c>
      <c r="C1757">
        <v>18</v>
      </c>
      <c r="D1757">
        <v>0</v>
      </c>
      <c r="E1757" t="s">
        <v>6</v>
      </c>
    </row>
    <row r="1758" spans="1:5" x14ac:dyDescent="0.3">
      <c r="A1758">
        <v>1586</v>
      </c>
      <c r="B1758">
        <v>168</v>
      </c>
      <c r="C1758">
        <v>20</v>
      </c>
      <c r="D1758">
        <v>0</v>
      </c>
      <c r="E1758" t="s">
        <v>6</v>
      </c>
    </row>
    <row r="1759" spans="1:5" x14ac:dyDescent="0.3">
      <c r="A1759">
        <v>1587</v>
      </c>
      <c r="B1759">
        <v>168</v>
      </c>
      <c r="C1759">
        <v>22</v>
      </c>
      <c r="D1759">
        <v>0</v>
      </c>
      <c r="E1759" t="s">
        <v>6</v>
      </c>
    </row>
    <row r="1760" spans="1:5" x14ac:dyDescent="0.3">
      <c r="A1760">
        <v>1588</v>
      </c>
      <c r="B1760">
        <v>169</v>
      </c>
      <c r="C1760">
        <v>1</v>
      </c>
      <c r="D1760">
        <v>14</v>
      </c>
      <c r="E1760" t="s">
        <v>6</v>
      </c>
    </row>
    <row r="1761" spans="1:5" x14ac:dyDescent="0.3">
      <c r="A1761">
        <v>1589</v>
      </c>
      <c r="B1761">
        <v>169</v>
      </c>
      <c r="C1761">
        <v>6</v>
      </c>
      <c r="D1761">
        <v>9</v>
      </c>
      <c r="E1761" t="s">
        <v>6</v>
      </c>
    </row>
    <row r="1762" spans="1:5" x14ac:dyDescent="0.3">
      <c r="A1762">
        <v>1590</v>
      </c>
      <c r="B1762">
        <v>169</v>
      </c>
      <c r="C1762">
        <v>3</v>
      </c>
      <c r="D1762">
        <v>2</v>
      </c>
      <c r="E1762" t="s">
        <v>6</v>
      </c>
    </row>
    <row r="1763" spans="1:5" x14ac:dyDescent="0.3">
      <c r="A1763">
        <v>1591</v>
      </c>
      <c r="B1763">
        <v>169</v>
      </c>
      <c r="C1763">
        <v>17</v>
      </c>
      <c r="D1763">
        <v>1</v>
      </c>
      <c r="E1763" t="s">
        <v>6</v>
      </c>
    </row>
    <row r="1764" spans="1:5" x14ac:dyDescent="0.3">
      <c r="A1764">
        <v>1592</v>
      </c>
      <c r="B1764">
        <v>169</v>
      </c>
      <c r="C1764">
        <v>19</v>
      </c>
      <c r="D1764">
        <v>0</v>
      </c>
      <c r="E1764" t="s">
        <v>6</v>
      </c>
    </row>
    <row r="1765" spans="1:5" x14ac:dyDescent="0.3">
      <c r="A1765">
        <v>1593</v>
      </c>
      <c r="B1765">
        <v>169</v>
      </c>
      <c r="C1765">
        <v>15</v>
      </c>
      <c r="D1765">
        <v>0</v>
      </c>
      <c r="E1765" t="s">
        <v>6</v>
      </c>
    </row>
    <row r="1766" spans="1:5" x14ac:dyDescent="0.3">
      <c r="A1766">
        <v>1594</v>
      </c>
      <c r="B1766">
        <v>169</v>
      </c>
      <c r="C1766">
        <v>22</v>
      </c>
      <c r="D1766">
        <v>0</v>
      </c>
      <c r="E1766" t="s">
        <v>6</v>
      </c>
    </row>
    <row r="1767" spans="1:5" x14ac:dyDescent="0.3">
      <c r="A1767">
        <v>1595</v>
      </c>
      <c r="B1767">
        <v>169</v>
      </c>
      <c r="C1767">
        <v>16</v>
      </c>
      <c r="D1767">
        <v>0</v>
      </c>
      <c r="E1767" t="s">
        <v>6</v>
      </c>
    </row>
    <row r="1768" spans="1:5" x14ac:dyDescent="0.3">
      <c r="A1768">
        <v>1596</v>
      </c>
      <c r="B1768">
        <v>169</v>
      </c>
      <c r="C1768">
        <v>21</v>
      </c>
      <c r="D1768">
        <v>0</v>
      </c>
      <c r="E1768" t="s">
        <v>6</v>
      </c>
    </row>
    <row r="1769" spans="1:5" x14ac:dyDescent="0.3">
      <c r="A1769">
        <v>1597</v>
      </c>
      <c r="B1769">
        <v>169</v>
      </c>
      <c r="C1769">
        <v>18</v>
      </c>
      <c r="D1769">
        <v>0</v>
      </c>
      <c r="E1769" t="s">
        <v>6</v>
      </c>
    </row>
    <row r="1770" spans="1:5" x14ac:dyDescent="0.3">
      <c r="A1770">
        <v>1598</v>
      </c>
      <c r="B1770">
        <v>169</v>
      </c>
      <c r="C1770">
        <v>20</v>
      </c>
      <c r="D1770">
        <v>0</v>
      </c>
      <c r="E1770" t="s">
        <v>6</v>
      </c>
    </row>
    <row r="1771" spans="1:5" x14ac:dyDescent="0.3">
      <c r="A1771">
        <v>1599</v>
      </c>
      <c r="B1771">
        <v>170</v>
      </c>
      <c r="C1771">
        <v>1</v>
      </c>
      <c r="D1771">
        <v>13</v>
      </c>
      <c r="E1771" t="s">
        <v>6</v>
      </c>
    </row>
    <row r="1772" spans="1:5" x14ac:dyDescent="0.3">
      <c r="A1772">
        <v>1600</v>
      </c>
      <c r="B1772">
        <v>170</v>
      </c>
      <c r="C1772">
        <v>6</v>
      </c>
      <c r="D1772">
        <v>6</v>
      </c>
      <c r="E1772" t="s">
        <v>6</v>
      </c>
    </row>
    <row r="1773" spans="1:5" x14ac:dyDescent="0.3">
      <c r="A1773">
        <v>1601</v>
      </c>
      <c r="B1773">
        <v>170</v>
      </c>
      <c r="C1773">
        <v>3</v>
      </c>
      <c r="D1773">
        <v>6</v>
      </c>
      <c r="E1773" t="s">
        <v>6</v>
      </c>
    </row>
    <row r="1774" spans="1:5" x14ac:dyDescent="0.3">
      <c r="A1774">
        <v>1602</v>
      </c>
      <c r="B1774">
        <v>170</v>
      </c>
      <c r="C1774">
        <v>17</v>
      </c>
      <c r="D1774">
        <v>1</v>
      </c>
      <c r="E1774" t="s">
        <v>6</v>
      </c>
    </row>
    <row r="1775" spans="1:5" x14ac:dyDescent="0.3">
      <c r="A1775">
        <v>1603</v>
      </c>
      <c r="B1775">
        <v>170</v>
      </c>
      <c r="C1775">
        <v>16</v>
      </c>
      <c r="D1775">
        <v>0</v>
      </c>
      <c r="E1775" t="s">
        <v>6</v>
      </c>
    </row>
    <row r="1776" spans="1:5" x14ac:dyDescent="0.3">
      <c r="A1776">
        <v>1604</v>
      </c>
      <c r="B1776">
        <v>170</v>
      </c>
      <c r="C1776">
        <v>19</v>
      </c>
      <c r="D1776">
        <v>0</v>
      </c>
      <c r="E1776" t="s">
        <v>6</v>
      </c>
    </row>
    <row r="1777" spans="1:5" x14ac:dyDescent="0.3">
      <c r="A1777">
        <v>1605</v>
      </c>
      <c r="B1777">
        <v>170</v>
      </c>
      <c r="C1777">
        <v>15</v>
      </c>
      <c r="D1777">
        <v>0</v>
      </c>
      <c r="E1777" t="s">
        <v>6</v>
      </c>
    </row>
    <row r="1778" spans="1:5" x14ac:dyDescent="0.3">
      <c r="A1778">
        <v>1606</v>
      </c>
      <c r="B1778">
        <v>170</v>
      </c>
      <c r="C1778">
        <v>22</v>
      </c>
      <c r="D1778">
        <v>0</v>
      </c>
      <c r="E1778" t="s">
        <v>6</v>
      </c>
    </row>
    <row r="1779" spans="1:5" x14ac:dyDescent="0.3">
      <c r="A1779">
        <v>1607</v>
      </c>
      <c r="B1779">
        <v>170</v>
      </c>
      <c r="C1779">
        <v>18</v>
      </c>
      <c r="D1779">
        <v>0</v>
      </c>
      <c r="E1779" t="s">
        <v>6</v>
      </c>
    </row>
    <row r="1780" spans="1:5" x14ac:dyDescent="0.3">
      <c r="A1780">
        <v>1608</v>
      </c>
      <c r="B1780">
        <v>170</v>
      </c>
      <c r="C1780">
        <v>21</v>
      </c>
      <c r="D1780">
        <v>0</v>
      </c>
      <c r="E1780" t="s">
        <v>6</v>
      </c>
    </row>
    <row r="1781" spans="1:5" x14ac:dyDescent="0.3">
      <c r="A1781">
        <v>1609</v>
      </c>
      <c r="B1781">
        <v>170</v>
      </c>
      <c r="C1781">
        <v>20</v>
      </c>
      <c r="D1781">
        <v>0</v>
      </c>
      <c r="E1781" t="s">
        <v>6</v>
      </c>
    </row>
    <row r="1782" spans="1:5" x14ac:dyDescent="0.3">
      <c r="A1782">
        <v>1610</v>
      </c>
      <c r="B1782">
        <v>171</v>
      </c>
      <c r="C1782">
        <v>6</v>
      </c>
      <c r="D1782">
        <v>10</v>
      </c>
      <c r="E1782" t="s">
        <v>6</v>
      </c>
    </row>
    <row r="1783" spans="1:5" x14ac:dyDescent="0.3">
      <c r="A1783">
        <v>1611</v>
      </c>
      <c r="B1783">
        <v>171</v>
      </c>
      <c r="C1783">
        <v>1</v>
      </c>
      <c r="D1783">
        <v>6</v>
      </c>
      <c r="E1783" t="s">
        <v>6</v>
      </c>
    </row>
    <row r="1784" spans="1:5" x14ac:dyDescent="0.3">
      <c r="A1784">
        <v>1612</v>
      </c>
      <c r="B1784">
        <v>171</v>
      </c>
      <c r="C1784">
        <v>3</v>
      </c>
      <c r="D1784">
        <v>4</v>
      </c>
      <c r="E1784" t="s">
        <v>6</v>
      </c>
    </row>
    <row r="1785" spans="1:5" x14ac:dyDescent="0.3">
      <c r="A1785">
        <v>1613</v>
      </c>
      <c r="B1785">
        <v>171</v>
      </c>
      <c r="C1785">
        <v>21</v>
      </c>
      <c r="D1785">
        <v>3</v>
      </c>
      <c r="E1785" t="s">
        <v>6</v>
      </c>
    </row>
    <row r="1786" spans="1:5" x14ac:dyDescent="0.3">
      <c r="A1786">
        <v>1614</v>
      </c>
      <c r="B1786">
        <v>171</v>
      </c>
      <c r="C1786">
        <v>22</v>
      </c>
      <c r="D1786">
        <v>2</v>
      </c>
      <c r="E1786" t="s">
        <v>6</v>
      </c>
    </row>
    <row r="1787" spans="1:5" x14ac:dyDescent="0.3">
      <c r="A1787">
        <v>1615</v>
      </c>
      <c r="B1787">
        <v>171</v>
      </c>
      <c r="C1787">
        <v>16</v>
      </c>
      <c r="D1787">
        <v>1</v>
      </c>
      <c r="E1787" t="s">
        <v>6</v>
      </c>
    </row>
    <row r="1788" spans="1:5" x14ac:dyDescent="0.3">
      <c r="A1788">
        <v>1616</v>
      </c>
      <c r="B1788">
        <v>171</v>
      </c>
      <c r="C1788">
        <v>15</v>
      </c>
      <c r="D1788">
        <v>0</v>
      </c>
      <c r="E1788" t="s">
        <v>6</v>
      </c>
    </row>
    <row r="1789" spans="1:5" x14ac:dyDescent="0.3">
      <c r="A1789">
        <v>1617</v>
      </c>
      <c r="B1789">
        <v>171</v>
      </c>
      <c r="C1789">
        <v>18</v>
      </c>
      <c r="D1789">
        <v>0</v>
      </c>
      <c r="E1789" t="s">
        <v>6</v>
      </c>
    </row>
    <row r="1790" spans="1:5" x14ac:dyDescent="0.3">
      <c r="A1790">
        <v>1618</v>
      </c>
      <c r="B1790">
        <v>171</v>
      </c>
      <c r="C1790">
        <v>20</v>
      </c>
      <c r="D1790">
        <v>0</v>
      </c>
      <c r="E1790" t="s">
        <v>6</v>
      </c>
    </row>
    <row r="1791" spans="1:5" x14ac:dyDescent="0.3">
      <c r="A1791">
        <v>1619</v>
      </c>
      <c r="B1791">
        <v>171</v>
      </c>
      <c r="C1791">
        <v>19</v>
      </c>
      <c r="D1791">
        <v>0</v>
      </c>
      <c r="E1791" t="s">
        <v>6</v>
      </c>
    </row>
    <row r="1792" spans="1:5" x14ac:dyDescent="0.3">
      <c r="A1792">
        <v>1620</v>
      </c>
      <c r="B1792">
        <v>171</v>
      </c>
      <c r="C1792">
        <v>17</v>
      </c>
      <c r="D1792">
        <v>0</v>
      </c>
      <c r="E1792" t="s">
        <v>6</v>
      </c>
    </row>
    <row r="1793" spans="1:5" x14ac:dyDescent="0.3">
      <c r="A1793">
        <v>1621</v>
      </c>
      <c r="B1793">
        <v>172</v>
      </c>
      <c r="C1793">
        <v>6</v>
      </c>
      <c r="D1793">
        <v>16</v>
      </c>
      <c r="E1793" t="s">
        <v>6</v>
      </c>
    </row>
    <row r="1794" spans="1:5" x14ac:dyDescent="0.3">
      <c r="A1794">
        <v>1622</v>
      </c>
      <c r="B1794">
        <v>172</v>
      </c>
      <c r="C1794">
        <v>17</v>
      </c>
      <c r="D1794">
        <v>4</v>
      </c>
      <c r="E1794" t="s">
        <v>6</v>
      </c>
    </row>
    <row r="1795" spans="1:5" x14ac:dyDescent="0.3">
      <c r="A1795">
        <v>1623</v>
      </c>
      <c r="B1795">
        <v>172</v>
      </c>
      <c r="C1795">
        <v>16</v>
      </c>
      <c r="D1795">
        <v>4</v>
      </c>
      <c r="E1795" t="s">
        <v>6</v>
      </c>
    </row>
    <row r="1796" spans="1:5" x14ac:dyDescent="0.3">
      <c r="A1796">
        <v>1624</v>
      </c>
      <c r="B1796">
        <v>172</v>
      </c>
      <c r="C1796">
        <v>1</v>
      </c>
      <c r="D1796">
        <v>2</v>
      </c>
      <c r="E1796" t="s">
        <v>6</v>
      </c>
    </row>
    <row r="1797" spans="1:5" x14ac:dyDescent="0.3">
      <c r="A1797">
        <v>1625</v>
      </c>
      <c r="B1797">
        <v>172</v>
      </c>
      <c r="C1797">
        <v>19</v>
      </c>
      <c r="D1797">
        <v>0</v>
      </c>
      <c r="E1797" t="s">
        <v>6</v>
      </c>
    </row>
    <row r="1798" spans="1:5" x14ac:dyDescent="0.3">
      <c r="A1798">
        <v>1626</v>
      </c>
      <c r="B1798">
        <v>172</v>
      </c>
      <c r="C1798">
        <v>15</v>
      </c>
      <c r="D1798">
        <v>0</v>
      </c>
      <c r="E1798" t="s">
        <v>6</v>
      </c>
    </row>
    <row r="1799" spans="1:5" x14ac:dyDescent="0.3">
      <c r="A1799">
        <v>1627</v>
      </c>
      <c r="B1799">
        <v>172</v>
      </c>
      <c r="C1799">
        <v>20</v>
      </c>
      <c r="D1799">
        <v>0</v>
      </c>
      <c r="E1799" t="s">
        <v>6</v>
      </c>
    </row>
    <row r="1800" spans="1:5" x14ac:dyDescent="0.3">
      <c r="A1800">
        <v>1628</v>
      </c>
      <c r="B1800">
        <v>172</v>
      </c>
      <c r="C1800">
        <v>22</v>
      </c>
      <c r="D1800">
        <v>0</v>
      </c>
      <c r="E1800" t="s">
        <v>6</v>
      </c>
    </row>
    <row r="1801" spans="1:5" x14ac:dyDescent="0.3">
      <c r="A1801">
        <v>1629</v>
      </c>
      <c r="B1801">
        <v>172</v>
      </c>
      <c r="C1801">
        <v>18</v>
      </c>
      <c r="D1801">
        <v>0</v>
      </c>
      <c r="E1801" t="s">
        <v>6</v>
      </c>
    </row>
    <row r="1802" spans="1:5" x14ac:dyDescent="0.3">
      <c r="A1802">
        <v>1630</v>
      </c>
      <c r="B1802">
        <v>172</v>
      </c>
      <c r="C1802">
        <v>3</v>
      </c>
      <c r="D1802">
        <v>0</v>
      </c>
      <c r="E1802" t="s">
        <v>6</v>
      </c>
    </row>
    <row r="1803" spans="1:5" x14ac:dyDescent="0.3">
      <c r="A1803">
        <v>1631</v>
      </c>
      <c r="B1803">
        <v>172</v>
      </c>
      <c r="C1803">
        <v>21</v>
      </c>
      <c r="D1803">
        <v>0</v>
      </c>
      <c r="E1803" t="s">
        <v>6</v>
      </c>
    </row>
    <row r="1804" spans="1:5" x14ac:dyDescent="0.3">
      <c r="A1804">
        <v>1632</v>
      </c>
      <c r="B1804">
        <v>173</v>
      </c>
      <c r="C1804">
        <v>6</v>
      </c>
      <c r="D1804">
        <v>13</v>
      </c>
      <c r="E1804" t="s">
        <v>6</v>
      </c>
    </row>
    <row r="1805" spans="1:5" x14ac:dyDescent="0.3">
      <c r="A1805">
        <v>1633</v>
      </c>
      <c r="B1805">
        <v>173</v>
      </c>
      <c r="C1805">
        <v>1</v>
      </c>
      <c r="D1805">
        <v>10</v>
      </c>
      <c r="E1805" t="s">
        <v>6</v>
      </c>
    </row>
    <row r="1806" spans="1:5" x14ac:dyDescent="0.3">
      <c r="A1806">
        <v>1634</v>
      </c>
      <c r="B1806">
        <v>173</v>
      </c>
      <c r="C1806">
        <v>3</v>
      </c>
      <c r="D1806">
        <v>2</v>
      </c>
      <c r="E1806" t="s">
        <v>6</v>
      </c>
    </row>
    <row r="1807" spans="1:5" x14ac:dyDescent="0.3">
      <c r="A1807">
        <v>1635</v>
      </c>
      <c r="B1807">
        <v>173</v>
      </c>
      <c r="C1807">
        <v>16</v>
      </c>
      <c r="D1807">
        <v>1</v>
      </c>
      <c r="E1807" t="s">
        <v>6</v>
      </c>
    </row>
    <row r="1808" spans="1:5" x14ac:dyDescent="0.3">
      <c r="A1808">
        <v>1636</v>
      </c>
      <c r="B1808">
        <v>173</v>
      </c>
      <c r="C1808">
        <v>19</v>
      </c>
      <c r="D1808">
        <v>0</v>
      </c>
      <c r="E1808" t="s">
        <v>6</v>
      </c>
    </row>
    <row r="1809" spans="1:5" x14ac:dyDescent="0.3">
      <c r="A1809">
        <v>1637</v>
      </c>
      <c r="B1809">
        <v>173</v>
      </c>
      <c r="C1809">
        <v>15</v>
      </c>
      <c r="D1809">
        <v>0</v>
      </c>
      <c r="E1809" t="s">
        <v>6</v>
      </c>
    </row>
    <row r="1810" spans="1:5" x14ac:dyDescent="0.3">
      <c r="A1810">
        <v>1638</v>
      </c>
      <c r="B1810">
        <v>173</v>
      </c>
      <c r="C1810">
        <v>21</v>
      </c>
      <c r="D1810">
        <v>0</v>
      </c>
      <c r="E1810" t="s">
        <v>6</v>
      </c>
    </row>
    <row r="1811" spans="1:5" x14ac:dyDescent="0.3">
      <c r="A1811">
        <v>1639</v>
      </c>
      <c r="B1811">
        <v>173</v>
      </c>
      <c r="C1811">
        <v>17</v>
      </c>
      <c r="D1811">
        <v>0</v>
      </c>
      <c r="E1811" t="s">
        <v>6</v>
      </c>
    </row>
    <row r="1812" spans="1:5" x14ac:dyDescent="0.3">
      <c r="A1812">
        <v>1640</v>
      </c>
      <c r="B1812">
        <v>173</v>
      </c>
      <c r="C1812">
        <v>22</v>
      </c>
      <c r="D1812">
        <v>0</v>
      </c>
      <c r="E1812" t="s">
        <v>6</v>
      </c>
    </row>
    <row r="1813" spans="1:5" x14ac:dyDescent="0.3">
      <c r="A1813">
        <v>1641</v>
      </c>
      <c r="B1813">
        <v>173</v>
      </c>
      <c r="C1813">
        <v>18</v>
      </c>
      <c r="D1813">
        <v>0</v>
      </c>
      <c r="E1813" t="s">
        <v>6</v>
      </c>
    </row>
    <row r="1814" spans="1:5" x14ac:dyDescent="0.3">
      <c r="A1814">
        <v>1642</v>
      </c>
      <c r="B1814">
        <v>173</v>
      </c>
      <c r="C1814">
        <v>20</v>
      </c>
      <c r="D1814">
        <v>0</v>
      </c>
      <c r="E1814" t="s">
        <v>6</v>
      </c>
    </row>
    <row r="1815" spans="1:5" x14ac:dyDescent="0.3">
      <c r="A1815">
        <v>1643</v>
      </c>
      <c r="B1815">
        <v>174</v>
      </c>
      <c r="C1815">
        <v>6</v>
      </c>
      <c r="D1815">
        <v>14</v>
      </c>
      <c r="E1815" t="s">
        <v>6</v>
      </c>
    </row>
    <row r="1816" spans="1:5" x14ac:dyDescent="0.3">
      <c r="A1816">
        <v>1644</v>
      </c>
      <c r="B1816">
        <v>174</v>
      </c>
      <c r="C1816">
        <v>1</v>
      </c>
      <c r="D1816">
        <v>9</v>
      </c>
      <c r="E1816" t="s">
        <v>6</v>
      </c>
    </row>
    <row r="1817" spans="1:5" x14ac:dyDescent="0.3">
      <c r="A1817">
        <v>1645</v>
      </c>
      <c r="B1817">
        <v>174</v>
      </c>
      <c r="C1817">
        <v>16</v>
      </c>
      <c r="D1817">
        <v>2</v>
      </c>
      <c r="E1817" t="s">
        <v>6</v>
      </c>
    </row>
    <row r="1818" spans="1:5" x14ac:dyDescent="0.3">
      <c r="A1818">
        <v>1646</v>
      </c>
      <c r="B1818">
        <v>174</v>
      </c>
      <c r="C1818">
        <v>19</v>
      </c>
      <c r="D1818">
        <v>1</v>
      </c>
      <c r="E1818" t="s">
        <v>6</v>
      </c>
    </row>
    <row r="1819" spans="1:5" x14ac:dyDescent="0.3">
      <c r="A1819">
        <v>1647</v>
      </c>
      <c r="B1819">
        <v>174</v>
      </c>
      <c r="C1819">
        <v>22</v>
      </c>
      <c r="D1819">
        <v>0</v>
      </c>
      <c r="E1819" t="s">
        <v>6</v>
      </c>
    </row>
    <row r="1820" spans="1:5" x14ac:dyDescent="0.3">
      <c r="A1820">
        <v>1648</v>
      </c>
      <c r="B1820">
        <v>174</v>
      </c>
      <c r="C1820">
        <v>15</v>
      </c>
      <c r="D1820">
        <v>0</v>
      </c>
      <c r="E1820" t="s">
        <v>6</v>
      </c>
    </row>
    <row r="1821" spans="1:5" x14ac:dyDescent="0.3">
      <c r="A1821">
        <v>1649</v>
      </c>
      <c r="B1821">
        <v>174</v>
      </c>
      <c r="C1821">
        <v>21</v>
      </c>
      <c r="D1821">
        <v>0</v>
      </c>
      <c r="E1821" t="s">
        <v>6</v>
      </c>
    </row>
    <row r="1822" spans="1:5" x14ac:dyDescent="0.3">
      <c r="A1822">
        <v>1650</v>
      </c>
      <c r="B1822">
        <v>174</v>
      </c>
      <c r="C1822">
        <v>20</v>
      </c>
      <c r="D1822">
        <v>0</v>
      </c>
      <c r="E1822" t="s">
        <v>6</v>
      </c>
    </row>
    <row r="1823" spans="1:5" x14ac:dyDescent="0.3">
      <c r="A1823">
        <v>1651</v>
      </c>
      <c r="B1823">
        <v>174</v>
      </c>
      <c r="C1823">
        <v>17</v>
      </c>
      <c r="D1823">
        <v>0</v>
      </c>
      <c r="E1823" t="s">
        <v>6</v>
      </c>
    </row>
    <row r="1824" spans="1:5" x14ac:dyDescent="0.3">
      <c r="A1824">
        <v>1652</v>
      </c>
      <c r="B1824">
        <v>174</v>
      </c>
      <c r="C1824">
        <v>18</v>
      </c>
      <c r="D1824">
        <v>0</v>
      </c>
      <c r="E1824" t="s">
        <v>6</v>
      </c>
    </row>
    <row r="1825" spans="1:5" x14ac:dyDescent="0.3">
      <c r="A1825">
        <v>1653</v>
      </c>
      <c r="B1825">
        <v>174</v>
      </c>
      <c r="C1825">
        <v>3</v>
      </c>
      <c r="D1825">
        <v>0</v>
      </c>
      <c r="E1825" t="s">
        <v>6</v>
      </c>
    </row>
    <row r="1826" spans="1:5" x14ac:dyDescent="0.3">
      <c r="A1826">
        <v>1654</v>
      </c>
      <c r="B1826">
        <v>175</v>
      </c>
      <c r="C1826">
        <v>6</v>
      </c>
      <c r="D1826">
        <v>10</v>
      </c>
      <c r="E1826" t="s">
        <v>6</v>
      </c>
    </row>
    <row r="1827" spans="1:5" x14ac:dyDescent="0.3">
      <c r="A1827">
        <v>1655</v>
      </c>
      <c r="B1827">
        <v>175</v>
      </c>
      <c r="C1827">
        <v>17</v>
      </c>
      <c r="D1827">
        <v>6</v>
      </c>
      <c r="E1827" t="s">
        <v>6</v>
      </c>
    </row>
    <row r="1828" spans="1:5" x14ac:dyDescent="0.3">
      <c r="A1828">
        <v>1656</v>
      </c>
      <c r="B1828">
        <v>175</v>
      </c>
      <c r="C1828">
        <v>3</v>
      </c>
      <c r="D1828">
        <v>4</v>
      </c>
      <c r="E1828" t="s">
        <v>6</v>
      </c>
    </row>
    <row r="1829" spans="1:5" x14ac:dyDescent="0.3">
      <c r="A1829">
        <v>1657</v>
      </c>
      <c r="B1829">
        <v>175</v>
      </c>
      <c r="C1829">
        <v>22</v>
      </c>
      <c r="D1829">
        <v>3</v>
      </c>
      <c r="E1829" t="s">
        <v>6</v>
      </c>
    </row>
    <row r="1830" spans="1:5" x14ac:dyDescent="0.3">
      <c r="A1830">
        <v>1658</v>
      </c>
      <c r="B1830">
        <v>175</v>
      </c>
      <c r="C1830">
        <v>24</v>
      </c>
      <c r="D1830">
        <v>2</v>
      </c>
      <c r="E1830" t="s">
        <v>6</v>
      </c>
    </row>
    <row r="1831" spans="1:5" x14ac:dyDescent="0.3">
      <c r="A1831">
        <v>1659</v>
      </c>
      <c r="B1831">
        <v>175</v>
      </c>
      <c r="C1831">
        <v>21</v>
      </c>
      <c r="D1831">
        <v>1</v>
      </c>
      <c r="E1831" t="s">
        <v>6</v>
      </c>
    </row>
    <row r="1832" spans="1:5" x14ac:dyDescent="0.3">
      <c r="A1832">
        <v>1660</v>
      </c>
      <c r="B1832">
        <v>175</v>
      </c>
      <c r="C1832">
        <v>16</v>
      </c>
      <c r="D1832">
        <v>0</v>
      </c>
      <c r="E1832" t="s">
        <v>6</v>
      </c>
    </row>
    <row r="1833" spans="1:5" x14ac:dyDescent="0.3">
      <c r="A1833">
        <v>1661</v>
      </c>
      <c r="B1833">
        <v>175</v>
      </c>
      <c r="C1833">
        <v>18</v>
      </c>
      <c r="D1833">
        <v>0</v>
      </c>
      <c r="E1833" t="s">
        <v>6</v>
      </c>
    </row>
    <row r="1834" spans="1:5" x14ac:dyDescent="0.3">
      <c r="A1834">
        <v>1662</v>
      </c>
      <c r="B1834">
        <v>175</v>
      </c>
      <c r="C1834">
        <v>15</v>
      </c>
      <c r="D1834">
        <v>0</v>
      </c>
      <c r="E1834" t="s">
        <v>6</v>
      </c>
    </row>
    <row r="1835" spans="1:5" x14ac:dyDescent="0.3">
      <c r="A1835">
        <v>1663</v>
      </c>
      <c r="B1835">
        <v>175</v>
      </c>
      <c r="C1835">
        <v>20</v>
      </c>
      <c r="D1835">
        <v>0</v>
      </c>
      <c r="E1835" t="s">
        <v>6</v>
      </c>
    </row>
    <row r="1836" spans="1:5" x14ac:dyDescent="0.3">
      <c r="A1836">
        <v>1664</v>
      </c>
      <c r="B1836">
        <v>175</v>
      </c>
      <c r="C1836">
        <v>1</v>
      </c>
      <c r="D1836">
        <v>0</v>
      </c>
      <c r="E1836" t="s">
        <v>6</v>
      </c>
    </row>
    <row r="1837" spans="1:5" x14ac:dyDescent="0.3">
      <c r="A1837">
        <v>1665</v>
      </c>
      <c r="B1837">
        <v>176</v>
      </c>
      <c r="C1837">
        <v>1</v>
      </c>
      <c r="D1837">
        <v>10</v>
      </c>
      <c r="E1837" t="s">
        <v>6</v>
      </c>
    </row>
    <row r="1838" spans="1:5" x14ac:dyDescent="0.3">
      <c r="A1838">
        <v>1666</v>
      </c>
      <c r="B1838">
        <v>176</v>
      </c>
      <c r="C1838">
        <v>6</v>
      </c>
      <c r="D1838">
        <v>8</v>
      </c>
      <c r="E1838" t="s">
        <v>6</v>
      </c>
    </row>
    <row r="1839" spans="1:5" x14ac:dyDescent="0.3">
      <c r="A1839">
        <v>1667</v>
      </c>
      <c r="B1839">
        <v>176</v>
      </c>
      <c r="C1839">
        <v>17</v>
      </c>
      <c r="D1839">
        <v>4</v>
      </c>
      <c r="E1839" t="s">
        <v>6</v>
      </c>
    </row>
    <row r="1840" spans="1:5" x14ac:dyDescent="0.3">
      <c r="A1840">
        <v>1668</v>
      </c>
      <c r="B1840">
        <v>176</v>
      </c>
      <c r="C1840">
        <v>3</v>
      </c>
      <c r="D1840">
        <v>3</v>
      </c>
      <c r="E1840" t="s">
        <v>6</v>
      </c>
    </row>
    <row r="1841" spans="1:5" x14ac:dyDescent="0.3">
      <c r="A1841">
        <v>1669</v>
      </c>
      <c r="B1841">
        <v>176</v>
      </c>
      <c r="C1841">
        <v>20</v>
      </c>
      <c r="D1841">
        <v>1</v>
      </c>
      <c r="E1841" t="s">
        <v>6</v>
      </c>
    </row>
    <row r="1842" spans="1:5" x14ac:dyDescent="0.3">
      <c r="A1842">
        <v>1670</v>
      </c>
      <c r="B1842">
        <v>176</v>
      </c>
      <c r="C1842">
        <v>22</v>
      </c>
      <c r="D1842">
        <v>0</v>
      </c>
      <c r="E1842" t="s">
        <v>6</v>
      </c>
    </row>
    <row r="1843" spans="1:5" x14ac:dyDescent="0.3">
      <c r="A1843">
        <v>1671</v>
      </c>
      <c r="B1843">
        <v>176</v>
      </c>
      <c r="C1843">
        <v>21</v>
      </c>
      <c r="D1843">
        <v>0</v>
      </c>
      <c r="E1843" t="s">
        <v>6</v>
      </c>
    </row>
    <row r="1844" spans="1:5" x14ac:dyDescent="0.3">
      <c r="A1844">
        <v>1672</v>
      </c>
      <c r="B1844">
        <v>176</v>
      </c>
      <c r="C1844">
        <v>18</v>
      </c>
      <c r="D1844">
        <v>0</v>
      </c>
      <c r="E1844" t="s">
        <v>6</v>
      </c>
    </row>
    <row r="1845" spans="1:5" x14ac:dyDescent="0.3">
      <c r="A1845">
        <v>1673</v>
      </c>
      <c r="B1845">
        <v>176</v>
      </c>
      <c r="C1845">
        <v>16</v>
      </c>
      <c r="D1845">
        <v>0</v>
      </c>
      <c r="E1845" t="s">
        <v>6</v>
      </c>
    </row>
    <row r="1846" spans="1:5" x14ac:dyDescent="0.3">
      <c r="A1846">
        <v>1674</v>
      </c>
      <c r="B1846">
        <v>176</v>
      </c>
      <c r="C1846">
        <v>24</v>
      </c>
      <c r="D1846">
        <v>0</v>
      </c>
      <c r="E1846" t="s">
        <v>6</v>
      </c>
    </row>
    <row r="1847" spans="1:5" x14ac:dyDescent="0.3">
      <c r="A1847">
        <v>1675</v>
      </c>
      <c r="B1847">
        <v>176</v>
      </c>
      <c r="C1847">
        <v>15</v>
      </c>
      <c r="D1847">
        <v>0</v>
      </c>
      <c r="E1847" t="s">
        <v>6</v>
      </c>
    </row>
    <row r="1848" spans="1:5" x14ac:dyDescent="0.3">
      <c r="A1848">
        <v>1676</v>
      </c>
      <c r="B1848">
        <v>177</v>
      </c>
      <c r="C1848">
        <v>6</v>
      </c>
      <c r="D1848">
        <v>10</v>
      </c>
      <c r="E1848" t="s">
        <v>6</v>
      </c>
    </row>
    <row r="1849" spans="1:5" x14ac:dyDescent="0.3">
      <c r="A1849">
        <v>1677</v>
      </c>
      <c r="B1849">
        <v>177</v>
      </c>
      <c r="C1849">
        <v>1</v>
      </c>
      <c r="D1849">
        <v>6</v>
      </c>
      <c r="E1849" t="s">
        <v>6</v>
      </c>
    </row>
    <row r="1850" spans="1:5" x14ac:dyDescent="0.3">
      <c r="A1850">
        <v>1678</v>
      </c>
      <c r="B1850">
        <v>177</v>
      </c>
      <c r="C1850">
        <v>24</v>
      </c>
      <c r="D1850">
        <v>4</v>
      </c>
      <c r="E1850" t="s">
        <v>6</v>
      </c>
    </row>
    <row r="1851" spans="1:5" x14ac:dyDescent="0.3">
      <c r="A1851">
        <v>1679</v>
      </c>
      <c r="B1851">
        <v>177</v>
      </c>
      <c r="C1851">
        <v>17</v>
      </c>
      <c r="D1851">
        <v>3</v>
      </c>
      <c r="E1851" t="s">
        <v>6</v>
      </c>
    </row>
    <row r="1852" spans="1:5" x14ac:dyDescent="0.3">
      <c r="A1852">
        <v>1680</v>
      </c>
      <c r="B1852">
        <v>177</v>
      </c>
      <c r="C1852">
        <v>22</v>
      </c>
      <c r="D1852">
        <v>2</v>
      </c>
      <c r="E1852" t="s">
        <v>6</v>
      </c>
    </row>
    <row r="1853" spans="1:5" x14ac:dyDescent="0.3">
      <c r="A1853">
        <v>1681</v>
      </c>
      <c r="B1853">
        <v>177</v>
      </c>
      <c r="C1853">
        <v>15</v>
      </c>
      <c r="D1853">
        <v>1</v>
      </c>
      <c r="E1853" t="s">
        <v>6</v>
      </c>
    </row>
    <row r="1854" spans="1:5" x14ac:dyDescent="0.3">
      <c r="A1854">
        <v>1682</v>
      </c>
      <c r="B1854">
        <v>177</v>
      </c>
      <c r="C1854">
        <v>16</v>
      </c>
      <c r="D1854">
        <v>0</v>
      </c>
      <c r="E1854" t="s">
        <v>6</v>
      </c>
    </row>
    <row r="1855" spans="1:5" x14ac:dyDescent="0.3">
      <c r="A1855">
        <v>1683</v>
      </c>
      <c r="B1855">
        <v>177</v>
      </c>
      <c r="C1855">
        <v>18</v>
      </c>
      <c r="D1855">
        <v>0</v>
      </c>
      <c r="E1855" t="s">
        <v>6</v>
      </c>
    </row>
    <row r="1856" spans="1:5" x14ac:dyDescent="0.3">
      <c r="A1856">
        <v>1684</v>
      </c>
      <c r="B1856">
        <v>177</v>
      </c>
      <c r="C1856">
        <v>3</v>
      </c>
      <c r="D1856">
        <v>0</v>
      </c>
      <c r="E1856" t="s">
        <v>6</v>
      </c>
    </row>
    <row r="1857" spans="1:5" x14ac:dyDescent="0.3">
      <c r="A1857">
        <v>1685</v>
      </c>
      <c r="B1857">
        <v>177</v>
      </c>
      <c r="C1857">
        <v>20</v>
      </c>
      <c r="D1857">
        <v>0</v>
      </c>
      <c r="E1857" t="s">
        <v>6</v>
      </c>
    </row>
    <row r="1858" spans="1:5" x14ac:dyDescent="0.3">
      <c r="A1858">
        <v>1686</v>
      </c>
      <c r="B1858">
        <v>177</v>
      </c>
      <c r="C1858">
        <v>21</v>
      </c>
      <c r="D1858">
        <v>0</v>
      </c>
      <c r="E1858" t="s">
        <v>6</v>
      </c>
    </row>
    <row r="1859" spans="1:5" x14ac:dyDescent="0.3">
      <c r="A1859">
        <v>1687</v>
      </c>
      <c r="B1859">
        <v>178</v>
      </c>
      <c r="C1859">
        <v>6</v>
      </c>
      <c r="D1859">
        <v>16</v>
      </c>
      <c r="E1859" t="s">
        <v>6</v>
      </c>
    </row>
    <row r="1860" spans="1:5" x14ac:dyDescent="0.3">
      <c r="A1860">
        <v>1688</v>
      </c>
      <c r="B1860">
        <v>178</v>
      </c>
      <c r="C1860">
        <v>1</v>
      </c>
      <c r="D1860">
        <v>4</v>
      </c>
      <c r="E1860" t="s">
        <v>6</v>
      </c>
    </row>
    <row r="1861" spans="1:5" x14ac:dyDescent="0.3">
      <c r="A1861">
        <v>1689</v>
      </c>
      <c r="B1861">
        <v>178</v>
      </c>
      <c r="C1861">
        <v>17</v>
      </c>
      <c r="D1861">
        <v>3</v>
      </c>
      <c r="E1861" t="s">
        <v>6</v>
      </c>
    </row>
    <row r="1862" spans="1:5" x14ac:dyDescent="0.3">
      <c r="A1862">
        <v>1690</v>
      </c>
      <c r="B1862">
        <v>178</v>
      </c>
      <c r="C1862">
        <v>22</v>
      </c>
      <c r="D1862">
        <v>3</v>
      </c>
      <c r="E1862" t="s">
        <v>6</v>
      </c>
    </row>
    <row r="1863" spans="1:5" x14ac:dyDescent="0.3">
      <c r="A1863">
        <v>1691</v>
      </c>
      <c r="B1863">
        <v>178</v>
      </c>
      <c r="C1863">
        <v>20</v>
      </c>
      <c r="D1863">
        <v>0</v>
      </c>
      <c r="E1863" t="s">
        <v>6</v>
      </c>
    </row>
    <row r="1864" spans="1:5" x14ac:dyDescent="0.3">
      <c r="A1864">
        <v>1692</v>
      </c>
      <c r="B1864">
        <v>178</v>
      </c>
      <c r="C1864">
        <v>3</v>
      </c>
      <c r="D1864">
        <v>0</v>
      </c>
      <c r="E1864" t="s">
        <v>6</v>
      </c>
    </row>
    <row r="1865" spans="1:5" x14ac:dyDescent="0.3">
      <c r="A1865">
        <v>1693</v>
      </c>
      <c r="B1865">
        <v>178</v>
      </c>
      <c r="C1865">
        <v>24</v>
      </c>
      <c r="D1865">
        <v>0</v>
      </c>
      <c r="E1865" t="s">
        <v>6</v>
      </c>
    </row>
    <row r="1866" spans="1:5" x14ac:dyDescent="0.3">
      <c r="A1866">
        <v>1694</v>
      </c>
      <c r="B1866">
        <v>178</v>
      </c>
      <c r="C1866">
        <v>15</v>
      </c>
      <c r="D1866">
        <v>0</v>
      </c>
      <c r="E1866" t="s">
        <v>6</v>
      </c>
    </row>
    <row r="1867" spans="1:5" x14ac:dyDescent="0.3">
      <c r="A1867">
        <v>1695</v>
      </c>
      <c r="B1867">
        <v>178</v>
      </c>
      <c r="C1867">
        <v>16</v>
      </c>
      <c r="D1867">
        <v>0</v>
      </c>
      <c r="E1867" t="s">
        <v>6</v>
      </c>
    </row>
    <row r="1868" spans="1:5" x14ac:dyDescent="0.3">
      <c r="A1868">
        <v>1696</v>
      </c>
      <c r="B1868">
        <v>178</v>
      </c>
      <c r="C1868">
        <v>21</v>
      </c>
      <c r="D1868">
        <v>0</v>
      </c>
      <c r="E1868" t="s">
        <v>6</v>
      </c>
    </row>
    <row r="1869" spans="1:5" x14ac:dyDescent="0.3">
      <c r="A1869">
        <v>1697</v>
      </c>
      <c r="B1869">
        <v>178</v>
      </c>
      <c r="C1869">
        <v>18</v>
      </c>
      <c r="D1869">
        <v>0</v>
      </c>
      <c r="E1869" t="s">
        <v>6</v>
      </c>
    </row>
    <row r="1870" spans="1:5" x14ac:dyDescent="0.3">
      <c r="A1870">
        <v>1698</v>
      </c>
      <c r="B1870">
        <v>179</v>
      </c>
      <c r="C1870">
        <v>1</v>
      </c>
      <c r="D1870">
        <v>16</v>
      </c>
      <c r="E1870" t="s">
        <v>6</v>
      </c>
    </row>
    <row r="1871" spans="1:5" x14ac:dyDescent="0.3">
      <c r="A1871">
        <v>1699</v>
      </c>
      <c r="B1871">
        <v>179</v>
      </c>
      <c r="C1871">
        <v>6</v>
      </c>
      <c r="D1871">
        <v>7</v>
      </c>
      <c r="E1871" t="s">
        <v>6</v>
      </c>
    </row>
    <row r="1872" spans="1:5" x14ac:dyDescent="0.3">
      <c r="A1872">
        <v>1700</v>
      </c>
      <c r="B1872">
        <v>179</v>
      </c>
      <c r="C1872">
        <v>3</v>
      </c>
      <c r="D1872">
        <v>2</v>
      </c>
      <c r="E1872" t="s">
        <v>6</v>
      </c>
    </row>
    <row r="1873" spans="1:5" x14ac:dyDescent="0.3">
      <c r="A1873">
        <v>1701</v>
      </c>
      <c r="B1873">
        <v>179</v>
      </c>
      <c r="C1873">
        <v>20</v>
      </c>
      <c r="D1873">
        <v>1</v>
      </c>
      <c r="E1873" t="s">
        <v>6</v>
      </c>
    </row>
    <row r="1874" spans="1:5" x14ac:dyDescent="0.3">
      <c r="A1874">
        <v>1702</v>
      </c>
      <c r="B1874">
        <v>179</v>
      </c>
      <c r="C1874">
        <v>17</v>
      </c>
      <c r="D1874">
        <v>0</v>
      </c>
      <c r="E1874" t="s">
        <v>6</v>
      </c>
    </row>
    <row r="1875" spans="1:5" x14ac:dyDescent="0.3">
      <c r="A1875">
        <v>1703</v>
      </c>
      <c r="B1875">
        <v>179</v>
      </c>
      <c r="C1875">
        <v>16</v>
      </c>
      <c r="D1875">
        <v>0</v>
      </c>
      <c r="E1875" t="s">
        <v>6</v>
      </c>
    </row>
    <row r="1876" spans="1:5" x14ac:dyDescent="0.3">
      <c r="A1876">
        <v>1704</v>
      </c>
      <c r="B1876">
        <v>179</v>
      </c>
      <c r="C1876">
        <v>22</v>
      </c>
      <c r="D1876">
        <v>0</v>
      </c>
      <c r="E1876" t="s">
        <v>6</v>
      </c>
    </row>
    <row r="1877" spans="1:5" x14ac:dyDescent="0.3">
      <c r="A1877">
        <v>1705</v>
      </c>
      <c r="B1877">
        <v>179</v>
      </c>
      <c r="C1877">
        <v>21</v>
      </c>
      <c r="D1877">
        <v>0</v>
      </c>
      <c r="E1877" t="s">
        <v>6</v>
      </c>
    </row>
    <row r="1878" spans="1:5" x14ac:dyDescent="0.3">
      <c r="A1878">
        <v>1706</v>
      </c>
      <c r="B1878">
        <v>179</v>
      </c>
      <c r="C1878">
        <v>18</v>
      </c>
      <c r="D1878">
        <v>0</v>
      </c>
      <c r="E1878" t="s">
        <v>6</v>
      </c>
    </row>
    <row r="1879" spans="1:5" x14ac:dyDescent="0.3">
      <c r="A1879">
        <v>1707</v>
      </c>
      <c r="B1879">
        <v>179</v>
      </c>
      <c r="C1879">
        <v>15</v>
      </c>
      <c r="D1879">
        <v>0</v>
      </c>
      <c r="E1879" t="s">
        <v>6</v>
      </c>
    </row>
    <row r="1880" spans="1:5" x14ac:dyDescent="0.3">
      <c r="A1880">
        <v>1708</v>
      </c>
      <c r="B1880">
        <v>179</v>
      </c>
      <c r="C1880">
        <v>24</v>
      </c>
      <c r="D1880">
        <v>0</v>
      </c>
      <c r="E1880" t="s">
        <v>6</v>
      </c>
    </row>
    <row r="1881" spans="1:5" x14ac:dyDescent="0.3">
      <c r="A1881">
        <v>1709</v>
      </c>
      <c r="B1881">
        <v>180</v>
      </c>
      <c r="C1881">
        <v>1</v>
      </c>
      <c r="D1881">
        <v>10</v>
      </c>
      <c r="E1881" t="s">
        <v>6</v>
      </c>
    </row>
    <row r="1882" spans="1:5" x14ac:dyDescent="0.3">
      <c r="A1882">
        <v>1710</v>
      </c>
      <c r="B1882">
        <v>180</v>
      </c>
      <c r="C1882">
        <v>22</v>
      </c>
      <c r="D1882">
        <v>6</v>
      </c>
      <c r="E1882" t="s">
        <v>6</v>
      </c>
    </row>
    <row r="1883" spans="1:5" x14ac:dyDescent="0.3">
      <c r="A1883">
        <v>1711</v>
      </c>
      <c r="B1883">
        <v>180</v>
      </c>
      <c r="C1883">
        <v>6</v>
      </c>
      <c r="D1883">
        <v>4</v>
      </c>
      <c r="E1883" t="s">
        <v>6</v>
      </c>
    </row>
    <row r="1884" spans="1:5" x14ac:dyDescent="0.3">
      <c r="A1884">
        <v>1712</v>
      </c>
      <c r="B1884">
        <v>180</v>
      </c>
      <c r="C1884">
        <v>3</v>
      </c>
      <c r="D1884">
        <v>3</v>
      </c>
      <c r="E1884" t="s">
        <v>6</v>
      </c>
    </row>
    <row r="1885" spans="1:5" x14ac:dyDescent="0.3">
      <c r="A1885">
        <v>1713</v>
      </c>
      <c r="B1885">
        <v>180</v>
      </c>
      <c r="C1885">
        <v>24</v>
      </c>
      <c r="D1885">
        <v>2</v>
      </c>
      <c r="E1885" t="s">
        <v>6</v>
      </c>
    </row>
    <row r="1886" spans="1:5" x14ac:dyDescent="0.3">
      <c r="A1886">
        <v>1714</v>
      </c>
      <c r="B1886">
        <v>180</v>
      </c>
      <c r="C1886">
        <v>15</v>
      </c>
      <c r="D1886">
        <v>1</v>
      </c>
      <c r="E1886" t="s">
        <v>6</v>
      </c>
    </row>
    <row r="1887" spans="1:5" x14ac:dyDescent="0.3">
      <c r="A1887">
        <v>1715</v>
      </c>
      <c r="B1887">
        <v>180</v>
      </c>
      <c r="C1887">
        <v>18</v>
      </c>
      <c r="D1887">
        <v>0</v>
      </c>
      <c r="E1887" t="s">
        <v>6</v>
      </c>
    </row>
    <row r="1888" spans="1:5" x14ac:dyDescent="0.3">
      <c r="A1888">
        <v>1716</v>
      </c>
      <c r="B1888">
        <v>180</v>
      </c>
      <c r="C1888">
        <v>20</v>
      </c>
      <c r="D1888">
        <v>0</v>
      </c>
      <c r="E1888" t="s">
        <v>6</v>
      </c>
    </row>
    <row r="1889" spans="1:5" x14ac:dyDescent="0.3">
      <c r="A1889">
        <v>1717</v>
      </c>
      <c r="B1889">
        <v>180</v>
      </c>
      <c r="C1889">
        <v>17</v>
      </c>
      <c r="D1889">
        <v>0</v>
      </c>
      <c r="E1889" t="s">
        <v>6</v>
      </c>
    </row>
    <row r="1890" spans="1:5" x14ac:dyDescent="0.3">
      <c r="A1890">
        <v>1718</v>
      </c>
      <c r="B1890">
        <v>180</v>
      </c>
      <c r="C1890">
        <v>21</v>
      </c>
      <c r="D1890">
        <v>0</v>
      </c>
      <c r="E1890" t="s">
        <v>6</v>
      </c>
    </row>
    <row r="1891" spans="1:5" x14ac:dyDescent="0.3">
      <c r="A1891">
        <v>1719</v>
      </c>
      <c r="B1891">
        <v>180</v>
      </c>
      <c r="C1891">
        <v>16</v>
      </c>
      <c r="D1891">
        <v>0</v>
      </c>
      <c r="E1891" t="s">
        <v>6</v>
      </c>
    </row>
    <row r="1892" spans="1:5" x14ac:dyDescent="0.3">
      <c r="A1892">
        <v>1720</v>
      </c>
      <c r="B1892">
        <v>181</v>
      </c>
      <c r="C1892">
        <v>17</v>
      </c>
      <c r="D1892">
        <v>10</v>
      </c>
      <c r="E1892" t="s">
        <v>6</v>
      </c>
    </row>
    <row r="1893" spans="1:5" x14ac:dyDescent="0.3">
      <c r="A1893">
        <v>1721</v>
      </c>
      <c r="B1893">
        <v>181</v>
      </c>
      <c r="C1893">
        <v>1</v>
      </c>
      <c r="D1893">
        <v>6</v>
      </c>
      <c r="E1893" t="s">
        <v>6</v>
      </c>
    </row>
    <row r="1894" spans="1:5" x14ac:dyDescent="0.3">
      <c r="A1894">
        <v>1722</v>
      </c>
      <c r="B1894">
        <v>181</v>
      </c>
      <c r="C1894">
        <v>24</v>
      </c>
      <c r="D1894">
        <v>4</v>
      </c>
      <c r="E1894" t="s">
        <v>6</v>
      </c>
    </row>
    <row r="1895" spans="1:5" x14ac:dyDescent="0.3">
      <c r="A1895">
        <v>1723</v>
      </c>
      <c r="B1895">
        <v>181</v>
      </c>
      <c r="C1895">
        <v>3</v>
      </c>
      <c r="D1895">
        <v>3</v>
      </c>
      <c r="E1895" t="s">
        <v>6</v>
      </c>
    </row>
    <row r="1896" spans="1:5" x14ac:dyDescent="0.3">
      <c r="A1896">
        <v>1724</v>
      </c>
      <c r="B1896">
        <v>181</v>
      </c>
      <c r="C1896">
        <v>6</v>
      </c>
      <c r="D1896">
        <v>3</v>
      </c>
      <c r="E1896" t="s">
        <v>6</v>
      </c>
    </row>
    <row r="1897" spans="1:5" x14ac:dyDescent="0.3">
      <c r="A1897">
        <v>1725</v>
      </c>
      <c r="B1897">
        <v>181</v>
      </c>
      <c r="C1897">
        <v>20</v>
      </c>
      <c r="D1897">
        <v>0</v>
      </c>
      <c r="E1897" t="s">
        <v>6</v>
      </c>
    </row>
    <row r="1898" spans="1:5" x14ac:dyDescent="0.3">
      <c r="A1898">
        <v>1726</v>
      </c>
      <c r="B1898">
        <v>181</v>
      </c>
      <c r="C1898">
        <v>16</v>
      </c>
      <c r="D1898">
        <v>0</v>
      </c>
      <c r="E1898" t="s">
        <v>6</v>
      </c>
    </row>
    <row r="1899" spans="1:5" x14ac:dyDescent="0.3">
      <c r="A1899">
        <v>1727</v>
      </c>
      <c r="B1899">
        <v>181</v>
      </c>
      <c r="C1899">
        <v>18</v>
      </c>
      <c r="D1899">
        <v>0</v>
      </c>
      <c r="E1899" t="s">
        <v>6</v>
      </c>
    </row>
    <row r="1900" spans="1:5" x14ac:dyDescent="0.3">
      <c r="A1900">
        <v>1728</v>
      </c>
      <c r="B1900">
        <v>181</v>
      </c>
      <c r="C1900">
        <v>21</v>
      </c>
      <c r="D1900">
        <v>0</v>
      </c>
      <c r="E1900" t="s">
        <v>6</v>
      </c>
    </row>
    <row r="1901" spans="1:5" x14ac:dyDescent="0.3">
      <c r="A1901">
        <v>1729</v>
      </c>
      <c r="B1901">
        <v>181</v>
      </c>
      <c r="C1901">
        <v>22</v>
      </c>
      <c r="D1901">
        <v>0</v>
      </c>
      <c r="E1901" t="s">
        <v>6</v>
      </c>
    </row>
    <row r="1902" spans="1:5" x14ac:dyDescent="0.3">
      <c r="A1902">
        <v>1730</v>
      </c>
      <c r="B1902">
        <v>181</v>
      </c>
      <c r="C1902">
        <v>15</v>
      </c>
      <c r="D1902">
        <v>0</v>
      </c>
      <c r="E1902" t="s">
        <v>6</v>
      </c>
    </row>
    <row r="1903" spans="1:5" x14ac:dyDescent="0.3">
      <c r="A1903">
        <v>1731</v>
      </c>
      <c r="B1903">
        <v>182</v>
      </c>
      <c r="C1903">
        <v>1</v>
      </c>
      <c r="D1903">
        <v>10</v>
      </c>
      <c r="E1903" t="s">
        <v>6</v>
      </c>
    </row>
    <row r="1904" spans="1:5" x14ac:dyDescent="0.3">
      <c r="A1904">
        <v>1732</v>
      </c>
      <c r="B1904">
        <v>182</v>
      </c>
      <c r="C1904">
        <v>6</v>
      </c>
      <c r="D1904">
        <v>6</v>
      </c>
      <c r="E1904" t="s">
        <v>6</v>
      </c>
    </row>
    <row r="1905" spans="1:5" x14ac:dyDescent="0.3">
      <c r="A1905">
        <v>1733</v>
      </c>
      <c r="B1905">
        <v>182</v>
      </c>
      <c r="C1905">
        <v>3</v>
      </c>
      <c r="D1905">
        <v>4</v>
      </c>
      <c r="E1905" t="s">
        <v>6</v>
      </c>
    </row>
    <row r="1906" spans="1:5" x14ac:dyDescent="0.3">
      <c r="A1906">
        <v>1734</v>
      </c>
      <c r="B1906">
        <v>182</v>
      </c>
      <c r="C1906">
        <v>17</v>
      </c>
      <c r="D1906">
        <v>5</v>
      </c>
      <c r="E1906" t="s">
        <v>6</v>
      </c>
    </row>
    <row r="1907" spans="1:5" x14ac:dyDescent="0.3">
      <c r="A1907">
        <v>1735</v>
      </c>
      <c r="B1907">
        <v>182</v>
      </c>
      <c r="C1907">
        <v>15</v>
      </c>
      <c r="D1907">
        <v>1</v>
      </c>
      <c r="E1907" t="s">
        <v>6</v>
      </c>
    </row>
    <row r="1908" spans="1:5" x14ac:dyDescent="0.3">
      <c r="A1908">
        <v>1736</v>
      </c>
      <c r="B1908">
        <v>182</v>
      </c>
      <c r="C1908">
        <v>22</v>
      </c>
      <c r="D1908">
        <v>0</v>
      </c>
      <c r="E1908" t="s">
        <v>6</v>
      </c>
    </row>
    <row r="1909" spans="1:5" x14ac:dyDescent="0.3">
      <c r="A1909">
        <v>1737</v>
      </c>
      <c r="B1909">
        <v>182</v>
      </c>
      <c r="C1909">
        <v>24</v>
      </c>
      <c r="D1909">
        <v>0</v>
      </c>
      <c r="E1909" t="s">
        <v>6</v>
      </c>
    </row>
    <row r="1910" spans="1:5" x14ac:dyDescent="0.3">
      <c r="A1910">
        <v>1738</v>
      </c>
      <c r="B1910">
        <v>182</v>
      </c>
      <c r="C1910">
        <v>20</v>
      </c>
      <c r="D1910">
        <v>0</v>
      </c>
      <c r="E1910" t="s">
        <v>6</v>
      </c>
    </row>
    <row r="1911" spans="1:5" x14ac:dyDescent="0.3">
      <c r="A1911">
        <v>1739</v>
      </c>
      <c r="B1911">
        <v>182</v>
      </c>
      <c r="C1911">
        <v>18</v>
      </c>
      <c r="D1911">
        <v>0</v>
      </c>
      <c r="E1911" t="s">
        <v>6</v>
      </c>
    </row>
    <row r="1912" spans="1:5" x14ac:dyDescent="0.3">
      <c r="A1912">
        <v>1740</v>
      </c>
      <c r="B1912">
        <v>182</v>
      </c>
      <c r="C1912">
        <v>21</v>
      </c>
      <c r="D1912">
        <v>0</v>
      </c>
      <c r="E1912" t="s">
        <v>6</v>
      </c>
    </row>
    <row r="1913" spans="1:5" x14ac:dyDescent="0.3">
      <c r="A1913">
        <v>1741</v>
      </c>
      <c r="B1913">
        <v>182</v>
      </c>
      <c r="C1913">
        <v>16</v>
      </c>
      <c r="D1913">
        <v>0</v>
      </c>
      <c r="E1913" t="s">
        <v>6</v>
      </c>
    </row>
    <row r="1914" spans="1:5" x14ac:dyDescent="0.3">
      <c r="A1914">
        <v>1742</v>
      </c>
      <c r="B1914">
        <v>183</v>
      </c>
      <c r="C1914">
        <v>6</v>
      </c>
      <c r="D1914">
        <v>10</v>
      </c>
      <c r="E1914" t="s">
        <v>6</v>
      </c>
    </row>
    <row r="1915" spans="1:5" x14ac:dyDescent="0.3">
      <c r="A1915">
        <v>1743</v>
      </c>
      <c r="B1915">
        <v>183</v>
      </c>
      <c r="C1915">
        <v>1</v>
      </c>
      <c r="D1915">
        <v>10</v>
      </c>
      <c r="E1915" t="s">
        <v>6</v>
      </c>
    </row>
    <row r="1916" spans="1:5" x14ac:dyDescent="0.3">
      <c r="A1916">
        <v>1744</v>
      </c>
      <c r="B1916">
        <v>183</v>
      </c>
      <c r="C1916">
        <v>17</v>
      </c>
      <c r="D1916">
        <v>3</v>
      </c>
      <c r="E1916" t="s">
        <v>6</v>
      </c>
    </row>
    <row r="1917" spans="1:5" x14ac:dyDescent="0.3">
      <c r="A1917">
        <v>1745</v>
      </c>
      <c r="B1917">
        <v>183</v>
      </c>
      <c r="C1917">
        <v>22</v>
      </c>
      <c r="D1917">
        <v>2</v>
      </c>
      <c r="E1917" t="s">
        <v>6</v>
      </c>
    </row>
    <row r="1918" spans="1:5" x14ac:dyDescent="0.3">
      <c r="A1918">
        <v>1746</v>
      </c>
      <c r="B1918">
        <v>183</v>
      </c>
      <c r="C1918">
        <v>15</v>
      </c>
      <c r="D1918">
        <v>1</v>
      </c>
      <c r="E1918" t="s">
        <v>6</v>
      </c>
    </row>
    <row r="1919" spans="1:5" x14ac:dyDescent="0.3">
      <c r="A1919">
        <v>1747</v>
      </c>
      <c r="B1919">
        <v>183</v>
      </c>
      <c r="C1919">
        <v>20</v>
      </c>
      <c r="D1919">
        <v>0</v>
      </c>
      <c r="E1919" t="s">
        <v>6</v>
      </c>
    </row>
    <row r="1920" spans="1:5" x14ac:dyDescent="0.3">
      <c r="A1920">
        <v>1748</v>
      </c>
      <c r="B1920">
        <v>183</v>
      </c>
      <c r="C1920">
        <v>18</v>
      </c>
      <c r="D1920">
        <v>0</v>
      </c>
      <c r="E1920" t="s">
        <v>6</v>
      </c>
    </row>
    <row r="1921" spans="1:5" x14ac:dyDescent="0.3">
      <c r="A1921">
        <v>1749</v>
      </c>
      <c r="B1921">
        <v>183</v>
      </c>
      <c r="C1921">
        <v>24</v>
      </c>
      <c r="D1921">
        <v>0</v>
      </c>
      <c r="E1921" t="s">
        <v>6</v>
      </c>
    </row>
    <row r="1922" spans="1:5" x14ac:dyDescent="0.3">
      <c r="A1922">
        <v>1750</v>
      </c>
      <c r="B1922">
        <v>183</v>
      </c>
      <c r="C1922">
        <v>16</v>
      </c>
      <c r="D1922">
        <v>0</v>
      </c>
      <c r="E1922" t="s">
        <v>6</v>
      </c>
    </row>
    <row r="1923" spans="1:5" x14ac:dyDescent="0.3">
      <c r="A1923">
        <v>1751</v>
      </c>
      <c r="B1923">
        <v>183</v>
      </c>
      <c r="C1923">
        <v>21</v>
      </c>
      <c r="D1923">
        <v>0</v>
      </c>
      <c r="E1923" t="s">
        <v>6</v>
      </c>
    </row>
    <row r="1924" spans="1:5" x14ac:dyDescent="0.3">
      <c r="A1924">
        <v>1752</v>
      </c>
      <c r="B1924">
        <v>183</v>
      </c>
      <c r="C1924">
        <v>3</v>
      </c>
      <c r="D1924">
        <v>0</v>
      </c>
      <c r="E1924" t="s">
        <v>6</v>
      </c>
    </row>
    <row r="1925" spans="1:5" x14ac:dyDescent="0.3">
      <c r="A1925">
        <v>1753</v>
      </c>
      <c r="B1925">
        <v>184</v>
      </c>
      <c r="C1925">
        <v>6</v>
      </c>
      <c r="D1925">
        <v>16</v>
      </c>
      <c r="E1925" t="s">
        <v>6</v>
      </c>
    </row>
    <row r="1926" spans="1:5" x14ac:dyDescent="0.3">
      <c r="A1926">
        <v>1754</v>
      </c>
      <c r="B1926">
        <v>184</v>
      </c>
      <c r="C1926">
        <v>17</v>
      </c>
      <c r="D1926">
        <v>4</v>
      </c>
      <c r="E1926" t="s">
        <v>6</v>
      </c>
    </row>
    <row r="1927" spans="1:5" x14ac:dyDescent="0.3">
      <c r="A1927">
        <v>1755</v>
      </c>
      <c r="B1927">
        <v>184</v>
      </c>
      <c r="C1927">
        <v>3</v>
      </c>
      <c r="D1927">
        <v>3</v>
      </c>
      <c r="E1927" t="s">
        <v>6</v>
      </c>
    </row>
    <row r="1928" spans="1:5" x14ac:dyDescent="0.3">
      <c r="A1928">
        <v>1756</v>
      </c>
      <c r="B1928">
        <v>184</v>
      </c>
      <c r="C1928">
        <v>1</v>
      </c>
      <c r="D1928">
        <v>2</v>
      </c>
      <c r="E1928" t="s">
        <v>6</v>
      </c>
    </row>
    <row r="1929" spans="1:5" x14ac:dyDescent="0.3">
      <c r="A1929">
        <v>1757</v>
      </c>
      <c r="B1929">
        <v>184</v>
      </c>
      <c r="C1929">
        <v>20</v>
      </c>
      <c r="D1929">
        <v>1</v>
      </c>
      <c r="E1929" t="s">
        <v>6</v>
      </c>
    </row>
    <row r="1930" spans="1:5" x14ac:dyDescent="0.3">
      <c r="A1930">
        <v>1758</v>
      </c>
      <c r="B1930">
        <v>184</v>
      </c>
      <c r="C1930">
        <v>22</v>
      </c>
      <c r="D1930">
        <v>0</v>
      </c>
      <c r="E1930" t="s">
        <v>6</v>
      </c>
    </row>
    <row r="1931" spans="1:5" x14ac:dyDescent="0.3">
      <c r="A1931">
        <v>1759</v>
      </c>
      <c r="B1931">
        <v>184</v>
      </c>
      <c r="C1931">
        <v>15</v>
      </c>
      <c r="D1931">
        <v>0</v>
      </c>
      <c r="E1931" t="s">
        <v>6</v>
      </c>
    </row>
    <row r="1932" spans="1:5" x14ac:dyDescent="0.3">
      <c r="A1932">
        <v>1760</v>
      </c>
      <c r="B1932">
        <v>184</v>
      </c>
      <c r="C1932">
        <v>18</v>
      </c>
      <c r="D1932">
        <v>0</v>
      </c>
      <c r="E1932" t="s">
        <v>6</v>
      </c>
    </row>
    <row r="1933" spans="1:5" x14ac:dyDescent="0.3">
      <c r="A1933">
        <v>1761</v>
      </c>
      <c r="B1933">
        <v>184</v>
      </c>
      <c r="C1933">
        <v>24</v>
      </c>
      <c r="D1933">
        <v>0</v>
      </c>
      <c r="E1933" t="s">
        <v>6</v>
      </c>
    </row>
    <row r="1934" spans="1:5" x14ac:dyDescent="0.3">
      <c r="A1934">
        <v>1762</v>
      </c>
      <c r="B1934">
        <v>184</v>
      </c>
      <c r="C1934">
        <v>21</v>
      </c>
      <c r="D1934">
        <v>0</v>
      </c>
      <c r="E1934" t="s">
        <v>6</v>
      </c>
    </row>
    <row r="1935" spans="1:5" x14ac:dyDescent="0.3">
      <c r="A1935">
        <v>1763</v>
      </c>
      <c r="B1935">
        <v>184</v>
      </c>
      <c r="C1935">
        <v>16</v>
      </c>
      <c r="D1935">
        <v>0</v>
      </c>
      <c r="E1935" t="s">
        <v>6</v>
      </c>
    </row>
    <row r="1936" spans="1:5" x14ac:dyDescent="0.3">
      <c r="A1936">
        <v>1764</v>
      </c>
      <c r="B1936">
        <v>185</v>
      </c>
      <c r="C1936">
        <v>1</v>
      </c>
      <c r="D1936">
        <v>16</v>
      </c>
      <c r="E1936" t="s">
        <v>6</v>
      </c>
    </row>
    <row r="1937" spans="1:5" x14ac:dyDescent="0.3">
      <c r="A1937">
        <v>1765</v>
      </c>
      <c r="B1937">
        <v>185</v>
      </c>
      <c r="C1937">
        <v>6</v>
      </c>
      <c r="D1937">
        <v>4</v>
      </c>
      <c r="E1937" t="s">
        <v>6</v>
      </c>
    </row>
    <row r="1938" spans="1:5" x14ac:dyDescent="0.3">
      <c r="A1938">
        <v>1766</v>
      </c>
      <c r="B1938">
        <v>185</v>
      </c>
      <c r="C1938">
        <v>17</v>
      </c>
      <c r="D1938">
        <v>4</v>
      </c>
      <c r="E1938" t="s">
        <v>6</v>
      </c>
    </row>
    <row r="1939" spans="1:5" x14ac:dyDescent="0.3">
      <c r="A1939">
        <v>1767</v>
      </c>
      <c r="B1939">
        <v>185</v>
      </c>
      <c r="C1939">
        <v>24</v>
      </c>
      <c r="D1939">
        <v>2</v>
      </c>
      <c r="E1939" t="s">
        <v>6</v>
      </c>
    </row>
    <row r="1940" spans="1:5" x14ac:dyDescent="0.3">
      <c r="A1940">
        <v>1768</v>
      </c>
      <c r="B1940">
        <v>185</v>
      </c>
      <c r="C1940">
        <v>22</v>
      </c>
      <c r="D1940">
        <v>0</v>
      </c>
      <c r="E1940" t="s">
        <v>6</v>
      </c>
    </row>
    <row r="1941" spans="1:5" x14ac:dyDescent="0.3">
      <c r="A1941">
        <v>1769</v>
      </c>
      <c r="B1941">
        <v>185</v>
      </c>
      <c r="C1941">
        <v>20</v>
      </c>
      <c r="D1941">
        <v>0</v>
      </c>
      <c r="E1941" t="s">
        <v>6</v>
      </c>
    </row>
    <row r="1942" spans="1:5" x14ac:dyDescent="0.3">
      <c r="A1942">
        <v>1770</v>
      </c>
      <c r="B1942">
        <v>185</v>
      </c>
      <c r="C1942">
        <v>3</v>
      </c>
      <c r="D1942">
        <v>0</v>
      </c>
      <c r="E1942" t="s">
        <v>6</v>
      </c>
    </row>
    <row r="1943" spans="1:5" x14ac:dyDescent="0.3">
      <c r="A1943">
        <v>1771</v>
      </c>
      <c r="B1943">
        <v>185</v>
      </c>
      <c r="C1943">
        <v>16</v>
      </c>
      <c r="D1943">
        <v>0</v>
      </c>
      <c r="E1943" t="s">
        <v>6</v>
      </c>
    </row>
    <row r="1944" spans="1:5" x14ac:dyDescent="0.3">
      <c r="A1944">
        <v>1772</v>
      </c>
      <c r="B1944">
        <v>185</v>
      </c>
      <c r="C1944">
        <v>18</v>
      </c>
      <c r="D1944">
        <v>0</v>
      </c>
      <c r="E1944" t="s">
        <v>6</v>
      </c>
    </row>
    <row r="1945" spans="1:5" x14ac:dyDescent="0.3">
      <c r="A1945">
        <v>1773</v>
      </c>
      <c r="B1945">
        <v>185</v>
      </c>
      <c r="C1945">
        <v>21</v>
      </c>
      <c r="D1945">
        <v>0</v>
      </c>
      <c r="E1945" t="s">
        <v>6</v>
      </c>
    </row>
    <row r="1946" spans="1:5" x14ac:dyDescent="0.3">
      <c r="A1946">
        <v>1774</v>
      </c>
      <c r="B1946">
        <v>185</v>
      </c>
      <c r="C1946">
        <v>15</v>
      </c>
      <c r="D1946">
        <v>0</v>
      </c>
      <c r="E1946" t="s">
        <v>6</v>
      </c>
    </row>
    <row r="1947" spans="1:5" x14ac:dyDescent="0.3">
      <c r="A1947">
        <v>1775</v>
      </c>
      <c r="B1947">
        <v>186</v>
      </c>
      <c r="C1947">
        <v>1</v>
      </c>
      <c r="D1947">
        <v>16</v>
      </c>
      <c r="E1947" t="s">
        <v>6</v>
      </c>
    </row>
    <row r="1948" spans="1:5" x14ac:dyDescent="0.3">
      <c r="A1948">
        <v>1776</v>
      </c>
      <c r="B1948">
        <v>186</v>
      </c>
      <c r="C1948">
        <v>17</v>
      </c>
      <c r="D1948">
        <v>5</v>
      </c>
      <c r="E1948" t="s">
        <v>6</v>
      </c>
    </row>
    <row r="1949" spans="1:5" x14ac:dyDescent="0.3">
      <c r="A1949">
        <v>1777</v>
      </c>
      <c r="B1949">
        <v>186</v>
      </c>
      <c r="C1949">
        <v>6</v>
      </c>
      <c r="D1949">
        <v>3</v>
      </c>
      <c r="E1949" t="s">
        <v>6</v>
      </c>
    </row>
    <row r="1950" spans="1:5" x14ac:dyDescent="0.3">
      <c r="A1950">
        <v>1778</v>
      </c>
      <c r="B1950">
        <v>186</v>
      </c>
      <c r="C1950">
        <v>3</v>
      </c>
      <c r="D1950">
        <v>2</v>
      </c>
      <c r="E1950" t="s">
        <v>6</v>
      </c>
    </row>
    <row r="1951" spans="1:5" x14ac:dyDescent="0.3">
      <c r="A1951">
        <v>1779</v>
      </c>
      <c r="B1951">
        <v>186</v>
      </c>
      <c r="C1951">
        <v>15</v>
      </c>
      <c r="D1951">
        <v>0</v>
      </c>
      <c r="E1951" t="s">
        <v>6</v>
      </c>
    </row>
    <row r="1952" spans="1:5" x14ac:dyDescent="0.3">
      <c r="A1952">
        <v>1780</v>
      </c>
      <c r="B1952">
        <v>186</v>
      </c>
      <c r="C1952">
        <v>24</v>
      </c>
      <c r="D1952">
        <v>0</v>
      </c>
      <c r="E1952" t="s">
        <v>6</v>
      </c>
    </row>
    <row r="1953" spans="1:5" x14ac:dyDescent="0.3">
      <c r="A1953">
        <v>1781</v>
      </c>
      <c r="B1953">
        <v>186</v>
      </c>
      <c r="C1953">
        <v>22</v>
      </c>
      <c r="D1953">
        <v>0</v>
      </c>
      <c r="E1953" t="s">
        <v>6</v>
      </c>
    </row>
    <row r="1954" spans="1:5" x14ac:dyDescent="0.3">
      <c r="A1954">
        <v>1782</v>
      </c>
      <c r="B1954">
        <v>186</v>
      </c>
      <c r="C1954">
        <v>20</v>
      </c>
      <c r="D1954">
        <v>0</v>
      </c>
      <c r="E1954" t="s">
        <v>6</v>
      </c>
    </row>
    <row r="1955" spans="1:5" x14ac:dyDescent="0.3">
      <c r="A1955">
        <v>1783</v>
      </c>
      <c r="B1955">
        <v>186</v>
      </c>
      <c r="C1955">
        <v>16</v>
      </c>
      <c r="D1955">
        <v>0</v>
      </c>
      <c r="E1955" t="s">
        <v>6</v>
      </c>
    </row>
    <row r="1956" spans="1:5" x14ac:dyDescent="0.3">
      <c r="A1956">
        <v>1784</v>
      </c>
      <c r="B1956">
        <v>186</v>
      </c>
      <c r="C1956">
        <v>18</v>
      </c>
      <c r="D1956">
        <v>0</v>
      </c>
      <c r="E1956" t="s">
        <v>6</v>
      </c>
    </row>
    <row r="1957" spans="1:5" x14ac:dyDescent="0.3">
      <c r="A1957">
        <v>1785</v>
      </c>
      <c r="B1957">
        <v>186</v>
      </c>
      <c r="C1957">
        <v>21</v>
      </c>
      <c r="D1957">
        <v>0</v>
      </c>
      <c r="E1957" t="s">
        <v>6</v>
      </c>
    </row>
    <row r="1958" spans="1:5" x14ac:dyDescent="0.3">
      <c r="A1958">
        <v>1786</v>
      </c>
      <c r="B1958">
        <v>187</v>
      </c>
      <c r="C1958">
        <v>17</v>
      </c>
      <c r="D1958">
        <v>10</v>
      </c>
      <c r="E1958" t="s">
        <v>6</v>
      </c>
    </row>
    <row r="1959" spans="1:5" x14ac:dyDescent="0.3">
      <c r="A1959">
        <v>1787</v>
      </c>
      <c r="B1959">
        <v>187</v>
      </c>
      <c r="C1959">
        <v>3</v>
      </c>
      <c r="D1959">
        <v>6</v>
      </c>
      <c r="E1959" t="s">
        <v>6</v>
      </c>
    </row>
    <row r="1960" spans="1:5" x14ac:dyDescent="0.3">
      <c r="A1960">
        <v>1788</v>
      </c>
      <c r="B1960">
        <v>187</v>
      </c>
      <c r="C1960">
        <v>6</v>
      </c>
      <c r="D1960">
        <v>5</v>
      </c>
      <c r="E1960" t="s">
        <v>6</v>
      </c>
    </row>
    <row r="1961" spans="1:5" x14ac:dyDescent="0.3">
      <c r="A1961">
        <v>1789</v>
      </c>
      <c r="B1961">
        <v>187</v>
      </c>
      <c r="C1961">
        <v>24</v>
      </c>
      <c r="D1961">
        <v>3</v>
      </c>
      <c r="E1961" t="s">
        <v>6</v>
      </c>
    </row>
    <row r="1962" spans="1:5" x14ac:dyDescent="0.3">
      <c r="A1962">
        <v>1790</v>
      </c>
      <c r="B1962">
        <v>187</v>
      </c>
      <c r="C1962">
        <v>1</v>
      </c>
      <c r="D1962">
        <v>2</v>
      </c>
      <c r="E1962" t="s">
        <v>6</v>
      </c>
    </row>
    <row r="1963" spans="1:5" x14ac:dyDescent="0.3">
      <c r="A1963">
        <v>1791</v>
      </c>
      <c r="B1963">
        <v>187</v>
      </c>
      <c r="C1963">
        <v>16</v>
      </c>
      <c r="D1963">
        <v>0</v>
      </c>
      <c r="E1963" t="s">
        <v>6</v>
      </c>
    </row>
    <row r="1964" spans="1:5" x14ac:dyDescent="0.3">
      <c r="A1964">
        <v>1792</v>
      </c>
      <c r="B1964">
        <v>187</v>
      </c>
      <c r="C1964">
        <v>15</v>
      </c>
      <c r="D1964">
        <v>0</v>
      </c>
      <c r="E1964" t="s">
        <v>6</v>
      </c>
    </row>
    <row r="1965" spans="1:5" x14ac:dyDescent="0.3">
      <c r="A1965">
        <v>1793</v>
      </c>
      <c r="B1965">
        <v>187</v>
      </c>
      <c r="C1965">
        <v>20</v>
      </c>
      <c r="D1965">
        <v>0</v>
      </c>
      <c r="E1965" t="s">
        <v>6</v>
      </c>
    </row>
    <row r="1966" spans="1:5" x14ac:dyDescent="0.3">
      <c r="A1966">
        <v>1794</v>
      </c>
      <c r="B1966">
        <v>187</v>
      </c>
      <c r="C1966">
        <v>21</v>
      </c>
      <c r="D1966">
        <v>0</v>
      </c>
      <c r="E1966" t="s">
        <v>6</v>
      </c>
    </row>
    <row r="1967" spans="1:5" x14ac:dyDescent="0.3">
      <c r="A1967">
        <v>1795</v>
      </c>
      <c r="B1967">
        <v>187</v>
      </c>
      <c r="C1967">
        <v>18</v>
      </c>
      <c r="D1967">
        <v>0</v>
      </c>
      <c r="E1967" t="s">
        <v>6</v>
      </c>
    </row>
    <row r="1968" spans="1:5" x14ac:dyDescent="0.3">
      <c r="A1968">
        <v>1796</v>
      </c>
      <c r="B1968">
        <v>187</v>
      </c>
      <c r="C1968">
        <v>22</v>
      </c>
      <c r="D1968">
        <v>0</v>
      </c>
      <c r="E1968" t="s">
        <v>6</v>
      </c>
    </row>
    <row r="1969" spans="1:5" x14ac:dyDescent="0.3">
      <c r="A1969">
        <v>1797</v>
      </c>
      <c r="B1969">
        <v>188</v>
      </c>
      <c r="C1969">
        <v>24</v>
      </c>
      <c r="D1969">
        <v>14</v>
      </c>
      <c r="E1969" t="s">
        <v>6</v>
      </c>
    </row>
    <row r="1970" spans="1:5" x14ac:dyDescent="0.3">
      <c r="A1970">
        <v>1798</v>
      </c>
      <c r="B1970">
        <v>188</v>
      </c>
      <c r="C1970">
        <v>20</v>
      </c>
      <c r="D1970">
        <v>6</v>
      </c>
      <c r="E1970" t="s">
        <v>6</v>
      </c>
    </row>
    <row r="1971" spans="1:5" x14ac:dyDescent="0.3">
      <c r="A1971">
        <v>1799</v>
      </c>
      <c r="B1971">
        <v>188</v>
      </c>
      <c r="C1971">
        <v>3</v>
      </c>
      <c r="D1971">
        <v>3</v>
      </c>
      <c r="E1971" t="s">
        <v>6</v>
      </c>
    </row>
    <row r="1972" spans="1:5" x14ac:dyDescent="0.3">
      <c r="A1972">
        <v>1800</v>
      </c>
      <c r="B1972">
        <v>188</v>
      </c>
      <c r="C1972">
        <v>1</v>
      </c>
      <c r="D1972">
        <v>2</v>
      </c>
      <c r="E1972" t="s">
        <v>6</v>
      </c>
    </row>
    <row r="1973" spans="1:5" x14ac:dyDescent="0.3">
      <c r="A1973">
        <v>1801</v>
      </c>
      <c r="B1973">
        <v>188</v>
      </c>
      <c r="C1973">
        <v>18</v>
      </c>
      <c r="D1973">
        <v>1</v>
      </c>
      <c r="E1973" t="s">
        <v>6</v>
      </c>
    </row>
    <row r="1974" spans="1:5" x14ac:dyDescent="0.3">
      <c r="A1974">
        <v>1802</v>
      </c>
      <c r="B1974">
        <v>188</v>
      </c>
      <c r="C1974">
        <v>6</v>
      </c>
      <c r="D1974">
        <v>0</v>
      </c>
      <c r="E1974" t="s">
        <v>6</v>
      </c>
    </row>
    <row r="1975" spans="1:5" x14ac:dyDescent="0.3">
      <c r="A1975">
        <v>1803</v>
      </c>
      <c r="B1975">
        <v>188</v>
      </c>
      <c r="C1975">
        <v>16</v>
      </c>
      <c r="D1975">
        <v>0</v>
      </c>
      <c r="E1975" t="s">
        <v>6</v>
      </c>
    </row>
    <row r="1976" spans="1:5" x14ac:dyDescent="0.3">
      <c r="A1976">
        <v>1804</v>
      </c>
      <c r="B1976">
        <v>188</v>
      </c>
      <c r="C1976">
        <v>21</v>
      </c>
      <c r="D1976">
        <v>0</v>
      </c>
      <c r="E1976" t="s">
        <v>6</v>
      </c>
    </row>
    <row r="1977" spans="1:5" x14ac:dyDescent="0.3">
      <c r="A1977">
        <v>1805</v>
      </c>
      <c r="B1977">
        <v>188</v>
      </c>
      <c r="C1977">
        <v>22</v>
      </c>
      <c r="D1977">
        <v>0</v>
      </c>
      <c r="E1977" t="s">
        <v>6</v>
      </c>
    </row>
    <row r="1978" spans="1:5" x14ac:dyDescent="0.3">
      <c r="A1978">
        <v>1806</v>
      </c>
      <c r="B1978">
        <v>188</v>
      </c>
      <c r="C1978">
        <v>15</v>
      </c>
      <c r="D1978">
        <v>0</v>
      </c>
      <c r="E1978" t="s">
        <v>6</v>
      </c>
    </row>
    <row r="1979" spans="1:5" x14ac:dyDescent="0.3">
      <c r="A1979">
        <v>1807</v>
      </c>
      <c r="B1979">
        <v>188</v>
      </c>
      <c r="C1979">
        <v>17</v>
      </c>
      <c r="D1979">
        <v>0</v>
      </c>
      <c r="E1979" t="s">
        <v>6</v>
      </c>
    </row>
    <row r="1980" spans="1:5" x14ac:dyDescent="0.3">
      <c r="A1980">
        <v>1808</v>
      </c>
      <c r="B1980">
        <v>189</v>
      </c>
      <c r="C1980">
        <v>6</v>
      </c>
      <c r="D1980">
        <v>16</v>
      </c>
      <c r="E1980" t="s">
        <v>6</v>
      </c>
    </row>
    <row r="1981" spans="1:5" x14ac:dyDescent="0.3">
      <c r="A1981">
        <v>1809</v>
      </c>
      <c r="B1981">
        <v>189</v>
      </c>
      <c r="C1981">
        <v>1</v>
      </c>
      <c r="D1981">
        <v>4</v>
      </c>
      <c r="E1981" t="s">
        <v>6</v>
      </c>
    </row>
    <row r="1982" spans="1:5" x14ac:dyDescent="0.3">
      <c r="A1982">
        <v>1810</v>
      </c>
      <c r="B1982">
        <v>189</v>
      </c>
      <c r="C1982">
        <v>24</v>
      </c>
      <c r="D1982">
        <v>5</v>
      </c>
      <c r="E1982" t="s">
        <v>6</v>
      </c>
    </row>
    <row r="1983" spans="1:5" x14ac:dyDescent="0.3">
      <c r="A1983">
        <v>1811</v>
      </c>
      <c r="B1983">
        <v>189</v>
      </c>
      <c r="C1983">
        <v>17</v>
      </c>
      <c r="D1983">
        <v>1</v>
      </c>
      <c r="E1983" t="s">
        <v>6</v>
      </c>
    </row>
    <row r="1984" spans="1:5" x14ac:dyDescent="0.3">
      <c r="A1984">
        <v>1812</v>
      </c>
      <c r="B1984">
        <v>189</v>
      </c>
      <c r="C1984">
        <v>15</v>
      </c>
      <c r="D1984">
        <v>0</v>
      </c>
      <c r="E1984" t="s">
        <v>6</v>
      </c>
    </row>
    <row r="1985" spans="1:5" x14ac:dyDescent="0.3">
      <c r="A1985">
        <v>1813</v>
      </c>
      <c r="B1985">
        <v>189</v>
      </c>
      <c r="C1985">
        <v>22</v>
      </c>
      <c r="D1985">
        <v>0</v>
      </c>
      <c r="E1985" t="s">
        <v>6</v>
      </c>
    </row>
    <row r="1986" spans="1:5" x14ac:dyDescent="0.3">
      <c r="A1986">
        <v>1814</v>
      </c>
      <c r="B1986">
        <v>189</v>
      </c>
      <c r="C1986">
        <v>18</v>
      </c>
      <c r="D1986">
        <v>0</v>
      </c>
      <c r="E1986" t="s">
        <v>6</v>
      </c>
    </row>
    <row r="1987" spans="1:5" x14ac:dyDescent="0.3">
      <c r="A1987">
        <v>1815</v>
      </c>
      <c r="B1987">
        <v>189</v>
      </c>
      <c r="C1987">
        <v>3</v>
      </c>
      <c r="D1987">
        <v>0</v>
      </c>
      <c r="E1987" t="s">
        <v>6</v>
      </c>
    </row>
    <row r="1988" spans="1:5" x14ac:dyDescent="0.3">
      <c r="A1988">
        <v>1816</v>
      </c>
      <c r="B1988">
        <v>189</v>
      </c>
      <c r="C1988">
        <v>16</v>
      </c>
      <c r="D1988">
        <v>0</v>
      </c>
      <c r="E1988" t="s">
        <v>6</v>
      </c>
    </row>
    <row r="1989" spans="1:5" x14ac:dyDescent="0.3">
      <c r="A1989">
        <v>1817</v>
      </c>
      <c r="B1989">
        <v>189</v>
      </c>
      <c r="C1989">
        <v>21</v>
      </c>
      <c r="D1989">
        <v>0</v>
      </c>
      <c r="E1989" t="s">
        <v>6</v>
      </c>
    </row>
    <row r="1990" spans="1:5" x14ac:dyDescent="0.3">
      <c r="A1990">
        <v>1818</v>
      </c>
      <c r="B1990">
        <v>189</v>
      </c>
      <c r="C1990">
        <v>20</v>
      </c>
      <c r="D1990">
        <v>0</v>
      </c>
      <c r="E1990" t="s">
        <v>6</v>
      </c>
    </row>
    <row r="1991" spans="1:5" x14ac:dyDescent="0.3">
      <c r="A1991">
        <v>1819</v>
      </c>
      <c r="B1991">
        <v>190</v>
      </c>
      <c r="C1991">
        <v>1</v>
      </c>
      <c r="D1991">
        <v>10</v>
      </c>
      <c r="E1991" t="s">
        <v>6</v>
      </c>
    </row>
    <row r="1992" spans="1:5" x14ac:dyDescent="0.3">
      <c r="A1992">
        <v>1820</v>
      </c>
      <c r="B1992">
        <v>190</v>
      </c>
      <c r="C1992">
        <v>6</v>
      </c>
      <c r="D1992">
        <v>10</v>
      </c>
      <c r="E1992" t="s">
        <v>6</v>
      </c>
    </row>
    <row r="1993" spans="1:5" x14ac:dyDescent="0.3">
      <c r="A1993">
        <v>1821</v>
      </c>
      <c r="B1993">
        <v>190</v>
      </c>
      <c r="C1993">
        <v>17</v>
      </c>
      <c r="D1993">
        <v>3</v>
      </c>
      <c r="E1993" t="s">
        <v>6</v>
      </c>
    </row>
    <row r="1994" spans="1:5" x14ac:dyDescent="0.3">
      <c r="A1994">
        <v>1822</v>
      </c>
      <c r="B1994">
        <v>190</v>
      </c>
      <c r="C1994">
        <v>3</v>
      </c>
      <c r="D1994">
        <v>2</v>
      </c>
      <c r="E1994" t="s">
        <v>6</v>
      </c>
    </row>
    <row r="1995" spans="1:5" x14ac:dyDescent="0.3">
      <c r="A1995">
        <v>1823</v>
      </c>
      <c r="B1995">
        <v>190</v>
      </c>
      <c r="C1995">
        <v>15</v>
      </c>
      <c r="D1995">
        <v>1</v>
      </c>
      <c r="E1995" t="s">
        <v>6</v>
      </c>
    </row>
    <row r="1996" spans="1:5" x14ac:dyDescent="0.3">
      <c r="A1996">
        <v>1824</v>
      </c>
      <c r="B1996">
        <v>190</v>
      </c>
      <c r="C1996">
        <v>24</v>
      </c>
      <c r="D1996">
        <v>0</v>
      </c>
      <c r="E1996" t="s">
        <v>6</v>
      </c>
    </row>
    <row r="1997" spans="1:5" x14ac:dyDescent="0.3">
      <c r="A1997">
        <v>1825</v>
      </c>
      <c r="B1997">
        <v>190</v>
      </c>
      <c r="C1997">
        <v>16</v>
      </c>
      <c r="D1997">
        <v>0</v>
      </c>
      <c r="E1997" t="s">
        <v>6</v>
      </c>
    </row>
    <row r="1998" spans="1:5" x14ac:dyDescent="0.3">
      <c r="A1998">
        <v>1826</v>
      </c>
      <c r="B1998">
        <v>190</v>
      </c>
      <c r="C1998">
        <v>22</v>
      </c>
      <c r="D1998">
        <v>0</v>
      </c>
      <c r="E1998" t="s">
        <v>6</v>
      </c>
    </row>
    <row r="1999" spans="1:5" x14ac:dyDescent="0.3">
      <c r="A1999">
        <v>1827</v>
      </c>
      <c r="B1999">
        <v>190</v>
      </c>
      <c r="C1999">
        <v>21</v>
      </c>
      <c r="D1999">
        <v>0</v>
      </c>
      <c r="E1999" t="s">
        <v>6</v>
      </c>
    </row>
    <row r="2000" spans="1:5" x14ac:dyDescent="0.3">
      <c r="A2000">
        <v>1828</v>
      </c>
      <c r="B2000">
        <v>190</v>
      </c>
      <c r="C2000">
        <v>18</v>
      </c>
      <c r="D2000">
        <v>0</v>
      </c>
      <c r="E2000" t="s">
        <v>6</v>
      </c>
    </row>
    <row r="2001" spans="1:5" x14ac:dyDescent="0.3">
      <c r="A2001">
        <v>1829</v>
      </c>
      <c r="B2001">
        <v>190</v>
      </c>
      <c r="C2001">
        <v>20</v>
      </c>
      <c r="D2001">
        <v>0</v>
      </c>
      <c r="E2001" t="s">
        <v>6</v>
      </c>
    </row>
    <row r="2002" spans="1:5" x14ac:dyDescent="0.3">
      <c r="A2002">
        <v>1830</v>
      </c>
      <c r="B2002">
        <v>191</v>
      </c>
      <c r="C2002">
        <v>1</v>
      </c>
      <c r="D2002">
        <v>16</v>
      </c>
      <c r="E2002" t="s">
        <v>6</v>
      </c>
    </row>
    <row r="2003" spans="1:5" x14ac:dyDescent="0.3">
      <c r="A2003">
        <v>1831</v>
      </c>
      <c r="B2003">
        <v>191</v>
      </c>
      <c r="C2003">
        <v>3</v>
      </c>
      <c r="D2003">
        <v>6</v>
      </c>
      <c r="E2003" t="s">
        <v>6</v>
      </c>
    </row>
    <row r="2004" spans="1:5" x14ac:dyDescent="0.3">
      <c r="A2004">
        <v>1832</v>
      </c>
      <c r="B2004">
        <v>191</v>
      </c>
      <c r="C2004">
        <v>6</v>
      </c>
      <c r="D2004">
        <v>3</v>
      </c>
      <c r="E2004" t="s">
        <v>6</v>
      </c>
    </row>
    <row r="2005" spans="1:5" x14ac:dyDescent="0.3">
      <c r="A2005">
        <v>1833</v>
      </c>
      <c r="B2005">
        <v>191</v>
      </c>
      <c r="C2005">
        <v>15</v>
      </c>
      <c r="D2005">
        <v>1</v>
      </c>
      <c r="E2005" t="s">
        <v>6</v>
      </c>
    </row>
    <row r="2006" spans="1:5" x14ac:dyDescent="0.3">
      <c r="A2006">
        <v>1834</v>
      </c>
      <c r="B2006">
        <v>191</v>
      </c>
      <c r="C2006">
        <v>22</v>
      </c>
      <c r="D2006">
        <v>0</v>
      </c>
      <c r="E2006" t="s">
        <v>6</v>
      </c>
    </row>
    <row r="2007" spans="1:5" x14ac:dyDescent="0.3">
      <c r="A2007">
        <v>1835</v>
      </c>
      <c r="B2007">
        <v>191</v>
      </c>
      <c r="C2007">
        <v>17</v>
      </c>
      <c r="D2007">
        <v>0</v>
      </c>
      <c r="E2007" t="s">
        <v>6</v>
      </c>
    </row>
    <row r="2008" spans="1:5" x14ac:dyDescent="0.3">
      <c r="A2008">
        <v>1836</v>
      </c>
      <c r="B2008">
        <v>191</v>
      </c>
      <c r="C2008">
        <v>20</v>
      </c>
      <c r="D2008">
        <v>0</v>
      </c>
      <c r="E2008" t="s">
        <v>6</v>
      </c>
    </row>
    <row r="2009" spans="1:5" x14ac:dyDescent="0.3">
      <c r="A2009">
        <v>1837</v>
      </c>
      <c r="B2009">
        <v>191</v>
      </c>
      <c r="C2009">
        <v>25</v>
      </c>
      <c r="D2009">
        <v>0</v>
      </c>
      <c r="E2009" t="s">
        <v>6</v>
      </c>
    </row>
    <row r="2010" spans="1:5" x14ac:dyDescent="0.3">
      <c r="A2010">
        <v>1838</v>
      </c>
      <c r="B2010">
        <v>191</v>
      </c>
      <c r="C2010">
        <v>21</v>
      </c>
      <c r="D2010">
        <v>0</v>
      </c>
      <c r="E2010" t="s">
        <v>6</v>
      </c>
    </row>
    <row r="2011" spans="1:5" x14ac:dyDescent="0.3">
      <c r="A2011">
        <v>1839</v>
      </c>
      <c r="B2011">
        <v>191</v>
      </c>
      <c r="C2011">
        <v>18</v>
      </c>
      <c r="D2011">
        <v>0</v>
      </c>
      <c r="E2011" t="s">
        <v>6</v>
      </c>
    </row>
    <row r="2012" spans="1:5" x14ac:dyDescent="0.3">
      <c r="A2012">
        <v>1840</v>
      </c>
      <c r="B2012">
        <v>191</v>
      </c>
      <c r="C2012">
        <v>24</v>
      </c>
      <c r="D2012">
        <v>0</v>
      </c>
      <c r="E2012" t="s">
        <v>6</v>
      </c>
    </row>
    <row r="2013" spans="1:5" x14ac:dyDescent="0.3">
      <c r="A2013">
        <v>1841</v>
      </c>
      <c r="B2013">
        <v>192</v>
      </c>
      <c r="C2013">
        <v>1</v>
      </c>
      <c r="D2013">
        <v>16</v>
      </c>
      <c r="E2013" t="s">
        <v>6</v>
      </c>
    </row>
    <row r="2014" spans="1:5" x14ac:dyDescent="0.3">
      <c r="A2014">
        <v>1842</v>
      </c>
      <c r="B2014">
        <v>192</v>
      </c>
      <c r="C2014">
        <v>6</v>
      </c>
      <c r="D2014">
        <v>4</v>
      </c>
      <c r="E2014" t="s">
        <v>6</v>
      </c>
    </row>
    <row r="2015" spans="1:5" x14ac:dyDescent="0.3">
      <c r="A2015">
        <v>1843</v>
      </c>
      <c r="B2015">
        <v>192</v>
      </c>
      <c r="C2015">
        <v>22</v>
      </c>
      <c r="D2015">
        <v>4</v>
      </c>
      <c r="E2015" t="s">
        <v>6</v>
      </c>
    </row>
    <row r="2016" spans="1:5" x14ac:dyDescent="0.3">
      <c r="A2016">
        <v>1844</v>
      </c>
      <c r="B2016">
        <v>192</v>
      </c>
      <c r="C2016">
        <v>3</v>
      </c>
      <c r="D2016">
        <v>2</v>
      </c>
      <c r="E2016" t="s">
        <v>6</v>
      </c>
    </row>
    <row r="2017" spans="1:5" x14ac:dyDescent="0.3">
      <c r="A2017">
        <v>1845</v>
      </c>
      <c r="B2017">
        <v>192</v>
      </c>
      <c r="C2017">
        <v>15</v>
      </c>
      <c r="D2017">
        <v>0</v>
      </c>
      <c r="E2017" t="s">
        <v>6</v>
      </c>
    </row>
    <row r="2018" spans="1:5" x14ac:dyDescent="0.3">
      <c r="A2018">
        <v>1846</v>
      </c>
      <c r="B2018">
        <v>192</v>
      </c>
      <c r="C2018">
        <v>24</v>
      </c>
      <c r="D2018">
        <v>0</v>
      </c>
      <c r="E2018" t="s">
        <v>6</v>
      </c>
    </row>
    <row r="2019" spans="1:5" x14ac:dyDescent="0.3">
      <c r="A2019">
        <v>1847</v>
      </c>
      <c r="B2019">
        <v>192</v>
      </c>
      <c r="C2019">
        <v>17</v>
      </c>
      <c r="D2019">
        <v>0</v>
      </c>
      <c r="E2019" t="s">
        <v>6</v>
      </c>
    </row>
    <row r="2020" spans="1:5" x14ac:dyDescent="0.3">
      <c r="A2020">
        <v>1848</v>
      </c>
      <c r="B2020">
        <v>192</v>
      </c>
      <c r="C2020">
        <v>20</v>
      </c>
      <c r="D2020">
        <v>0</v>
      </c>
      <c r="E2020" t="s">
        <v>6</v>
      </c>
    </row>
    <row r="2021" spans="1:5" x14ac:dyDescent="0.3">
      <c r="A2021">
        <v>1849</v>
      </c>
      <c r="B2021">
        <v>192</v>
      </c>
      <c r="C2021">
        <v>25</v>
      </c>
      <c r="D2021">
        <v>0</v>
      </c>
      <c r="E2021" t="s">
        <v>6</v>
      </c>
    </row>
    <row r="2022" spans="1:5" x14ac:dyDescent="0.3">
      <c r="A2022">
        <v>1850</v>
      </c>
      <c r="B2022">
        <v>192</v>
      </c>
      <c r="C2022">
        <v>18</v>
      </c>
      <c r="D2022">
        <v>0</v>
      </c>
      <c r="E2022" t="s">
        <v>6</v>
      </c>
    </row>
    <row r="2023" spans="1:5" x14ac:dyDescent="0.3">
      <c r="A2023">
        <v>1851</v>
      </c>
      <c r="B2023">
        <v>192</v>
      </c>
      <c r="C2023">
        <v>21</v>
      </c>
      <c r="D2023">
        <v>0</v>
      </c>
      <c r="E2023" t="s">
        <v>6</v>
      </c>
    </row>
    <row r="2024" spans="1:5" x14ac:dyDescent="0.3">
      <c r="A2024">
        <v>1852</v>
      </c>
      <c r="B2024">
        <v>193</v>
      </c>
      <c r="C2024">
        <v>6</v>
      </c>
      <c r="D2024">
        <v>14</v>
      </c>
      <c r="E2024" t="s">
        <v>6</v>
      </c>
    </row>
    <row r="2025" spans="1:5" x14ac:dyDescent="0.3">
      <c r="A2025">
        <v>1853</v>
      </c>
      <c r="B2025">
        <v>193</v>
      </c>
      <c r="C2025">
        <v>1</v>
      </c>
      <c r="D2025">
        <v>7</v>
      </c>
      <c r="E2025" t="s">
        <v>6</v>
      </c>
    </row>
    <row r="2026" spans="1:5" x14ac:dyDescent="0.3">
      <c r="A2026">
        <v>1854</v>
      </c>
      <c r="B2026">
        <v>193</v>
      </c>
      <c r="C2026">
        <v>22</v>
      </c>
      <c r="D2026">
        <v>3</v>
      </c>
      <c r="E2026" t="s">
        <v>6</v>
      </c>
    </row>
    <row r="2027" spans="1:5" x14ac:dyDescent="0.3">
      <c r="A2027">
        <v>1855</v>
      </c>
      <c r="B2027">
        <v>193</v>
      </c>
      <c r="C2027">
        <v>15</v>
      </c>
      <c r="D2027">
        <v>2</v>
      </c>
      <c r="E2027" t="s">
        <v>6</v>
      </c>
    </row>
    <row r="2028" spans="1:5" x14ac:dyDescent="0.3">
      <c r="A2028">
        <v>1856</v>
      </c>
      <c r="B2028">
        <v>193</v>
      </c>
      <c r="C2028">
        <v>17</v>
      </c>
      <c r="D2028">
        <v>0</v>
      </c>
      <c r="E2028" t="s">
        <v>6</v>
      </c>
    </row>
    <row r="2029" spans="1:5" x14ac:dyDescent="0.3">
      <c r="A2029">
        <v>1857</v>
      </c>
      <c r="B2029">
        <v>193</v>
      </c>
      <c r="C2029">
        <v>3</v>
      </c>
      <c r="D2029">
        <v>0</v>
      </c>
      <c r="E2029" t="s">
        <v>6</v>
      </c>
    </row>
    <row r="2030" spans="1:5" x14ac:dyDescent="0.3">
      <c r="A2030">
        <v>1858</v>
      </c>
      <c r="B2030">
        <v>193</v>
      </c>
      <c r="C2030">
        <v>24</v>
      </c>
      <c r="D2030">
        <v>0</v>
      </c>
      <c r="E2030" t="s">
        <v>6</v>
      </c>
    </row>
    <row r="2031" spans="1:5" x14ac:dyDescent="0.3">
      <c r="A2031">
        <v>1859</v>
      </c>
      <c r="B2031">
        <v>193</v>
      </c>
      <c r="C2031">
        <v>20</v>
      </c>
      <c r="D2031">
        <v>0</v>
      </c>
      <c r="E2031" t="s">
        <v>6</v>
      </c>
    </row>
    <row r="2032" spans="1:5" x14ac:dyDescent="0.3">
      <c r="A2032">
        <v>1860</v>
      </c>
      <c r="B2032">
        <v>193</v>
      </c>
      <c r="C2032">
        <v>25</v>
      </c>
      <c r="D2032">
        <v>0</v>
      </c>
      <c r="E2032" t="s">
        <v>6</v>
      </c>
    </row>
    <row r="2033" spans="1:5" x14ac:dyDescent="0.3">
      <c r="A2033">
        <v>1861</v>
      </c>
      <c r="B2033">
        <v>193</v>
      </c>
      <c r="C2033">
        <v>18</v>
      </c>
      <c r="D2033">
        <v>0</v>
      </c>
      <c r="E2033" t="s">
        <v>6</v>
      </c>
    </row>
    <row r="2034" spans="1:5" x14ac:dyDescent="0.3">
      <c r="A2034">
        <v>1862</v>
      </c>
      <c r="B2034">
        <v>193</v>
      </c>
      <c r="C2034">
        <v>21</v>
      </c>
      <c r="D2034">
        <v>0</v>
      </c>
      <c r="E2034" t="s">
        <v>6</v>
      </c>
    </row>
    <row r="2035" spans="1:5" x14ac:dyDescent="0.3">
      <c r="A2035">
        <v>1863</v>
      </c>
      <c r="B2035">
        <v>194</v>
      </c>
      <c r="C2035">
        <v>1</v>
      </c>
      <c r="D2035">
        <v>10</v>
      </c>
      <c r="E2035" t="s">
        <v>6</v>
      </c>
    </row>
    <row r="2036" spans="1:5" x14ac:dyDescent="0.3">
      <c r="A2036">
        <v>1864</v>
      </c>
      <c r="B2036">
        <v>194</v>
      </c>
      <c r="C2036">
        <v>6</v>
      </c>
      <c r="D2036">
        <v>10</v>
      </c>
      <c r="E2036" t="s">
        <v>6</v>
      </c>
    </row>
    <row r="2037" spans="1:5" x14ac:dyDescent="0.3">
      <c r="A2037">
        <v>1865</v>
      </c>
      <c r="B2037">
        <v>194</v>
      </c>
      <c r="C2037">
        <v>3</v>
      </c>
      <c r="D2037">
        <v>5</v>
      </c>
      <c r="E2037" t="s">
        <v>6</v>
      </c>
    </row>
    <row r="2038" spans="1:5" x14ac:dyDescent="0.3">
      <c r="A2038">
        <v>1866</v>
      </c>
      <c r="B2038">
        <v>194</v>
      </c>
      <c r="C2038">
        <v>15</v>
      </c>
      <c r="D2038">
        <v>1</v>
      </c>
      <c r="E2038" t="s">
        <v>6</v>
      </c>
    </row>
    <row r="2039" spans="1:5" x14ac:dyDescent="0.3">
      <c r="A2039">
        <v>1867</v>
      </c>
      <c r="B2039">
        <v>194</v>
      </c>
      <c r="C2039">
        <v>17</v>
      </c>
      <c r="D2039">
        <v>0</v>
      </c>
      <c r="E2039" t="s">
        <v>6</v>
      </c>
    </row>
    <row r="2040" spans="1:5" x14ac:dyDescent="0.3">
      <c r="A2040">
        <v>1868</v>
      </c>
      <c r="B2040">
        <v>194</v>
      </c>
      <c r="C2040">
        <v>18</v>
      </c>
      <c r="D2040">
        <v>0</v>
      </c>
      <c r="E2040" t="s">
        <v>6</v>
      </c>
    </row>
    <row r="2041" spans="1:5" x14ac:dyDescent="0.3">
      <c r="A2041">
        <v>1869</v>
      </c>
      <c r="B2041">
        <v>194</v>
      </c>
      <c r="C2041">
        <v>21</v>
      </c>
      <c r="D2041">
        <v>0</v>
      </c>
      <c r="E2041" t="s">
        <v>6</v>
      </c>
    </row>
    <row r="2042" spans="1:5" x14ac:dyDescent="0.3">
      <c r="A2042">
        <v>1870</v>
      </c>
      <c r="B2042">
        <v>194</v>
      </c>
      <c r="C2042">
        <v>20</v>
      </c>
      <c r="D2042">
        <v>0</v>
      </c>
      <c r="E2042" t="s">
        <v>6</v>
      </c>
    </row>
    <row r="2043" spans="1:5" x14ac:dyDescent="0.3">
      <c r="A2043">
        <v>1871</v>
      </c>
      <c r="B2043">
        <v>194</v>
      </c>
      <c r="C2043">
        <v>25</v>
      </c>
      <c r="D2043">
        <v>0</v>
      </c>
      <c r="E2043" t="s">
        <v>6</v>
      </c>
    </row>
    <row r="2044" spans="1:5" x14ac:dyDescent="0.3">
      <c r="A2044">
        <v>1872</v>
      </c>
      <c r="B2044">
        <v>194</v>
      </c>
      <c r="C2044">
        <v>22</v>
      </c>
      <c r="D2044">
        <v>0</v>
      </c>
      <c r="E2044" t="s">
        <v>6</v>
      </c>
    </row>
    <row r="2045" spans="1:5" x14ac:dyDescent="0.3">
      <c r="A2045">
        <v>1873</v>
      </c>
      <c r="B2045">
        <v>194</v>
      </c>
      <c r="C2045">
        <v>24</v>
      </c>
      <c r="D2045">
        <v>0</v>
      </c>
      <c r="E2045" t="s">
        <v>6</v>
      </c>
    </row>
    <row r="2046" spans="1:5" x14ac:dyDescent="0.3">
      <c r="A2046">
        <v>1874</v>
      </c>
      <c r="B2046">
        <v>195</v>
      </c>
      <c r="C2046">
        <v>1</v>
      </c>
      <c r="D2046">
        <v>16</v>
      </c>
      <c r="E2046" t="s">
        <v>6</v>
      </c>
    </row>
    <row r="2047" spans="1:5" x14ac:dyDescent="0.3">
      <c r="A2047">
        <v>1875</v>
      </c>
      <c r="B2047">
        <v>195</v>
      </c>
      <c r="C2047">
        <v>6</v>
      </c>
      <c r="D2047">
        <v>4</v>
      </c>
      <c r="E2047" t="s">
        <v>6</v>
      </c>
    </row>
    <row r="2048" spans="1:5" x14ac:dyDescent="0.3">
      <c r="A2048">
        <v>1876</v>
      </c>
      <c r="B2048">
        <v>195</v>
      </c>
      <c r="C2048">
        <v>22</v>
      </c>
      <c r="D2048">
        <v>3</v>
      </c>
      <c r="E2048" t="s">
        <v>6</v>
      </c>
    </row>
    <row r="2049" spans="1:5" x14ac:dyDescent="0.3">
      <c r="A2049">
        <v>1877</v>
      </c>
      <c r="B2049">
        <v>195</v>
      </c>
      <c r="C2049">
        <v>24</v>
      </c>
      <c r="D2049">
        <v>2</v>
      </c>
      <c r="E2049" t="s">
        <v>6</v>
      </c>
    </row>
    <row r="2050" spans="1:5" x14ac:dyDescent="0.3">
      <c r="A2050">
        <v>1878</v>
      </c>
      <c r="B2050">
        <v>195</v>
      </c>
      <c r="C2050">
        <v>3</v>
      </c>
      <c r="D2050">
        <v>1</v>
      </c>
      <c r="E2050" t="s">
        <v>6</v>
      </c>
    </row>
    <row r="2051" spans="1:5" x14ac:dyDescent="0.3">
      <c r="A2051">
        <v>1879</v>
      </c>
      <c r="B2051">
        <v>195</v>
      </c>
      <c r="C2051">
        <v>15</v>
      </c>
      <c r="D2051">
        <v>0</v>
      </c>
      <c r="E2051" t="s">
        <v>6</v>
      </c>
    </row>
    <row r="2052" spans="1:5" x14ac:dyDescent="0.3">
      <c r="A2052">
        <v>1880</v>
      </c>
      <c r="B2052">
        <v>195</v>
      </c>
      <c r="C2052">
        <v>20</v>
      </c>
      <c r="D2052">
        <v>0</v>
      </c>
      <c r="E2052" t="s">
        <v>6</v>
      </c>
    </row>
    <row r="2053" spans="1:5" x14ac:dyDescent="0.3">
      <c r="A2053">
        <v>1881</v>
      </c>
      <c r="B2053">
        <v>195</v>
      </c>
      <c r="C2053">
        <v>17</v>
      </c>
      <c r="D2053">
        <v>0</v>
      </c>
      <c r="E2053" t="s">
        <v>6</v>
      </c>
    </row>
    <row r="2054" spans="1:5" x14ac:dyDescent="0.3">
      <c r="A2054">
        <v>1882</v>
      </c>
      <c r="B2054">
        <v>195</v>
      </c>
      <c r="C2054">
        <v>25</v>
      </c>
      <c r="D2054">
        <v>0</v>
      </c>
      <c r="E2054" t="s">
        <v>6</v>
      </c>
    </row>
    <row r="2055" spans="1:5" x14ac:dyDescent="0.3">
      <c r="A2055">
        <v>1883</v>
      </c>
      <c r="B2055">
        <v>195</v>
      </c>
      <c r="C2055">
        <v>18</v>
      </c>
      <c r="D2055">
        <v>0</v>
      </c>
      <c r="E2055" t="s">
        <v>6</v>
      </c>
    </row>
    <row r="2056" spans="1:5" x14ac:dyDescent="0.3">
      <c r="A2056">
        <v>1884</v>
      </c>
      <c r="B2056">
        <v>195</v>
      </c>
      <c r="C2056">
        <v>21</v>
      </c>
      <c r="D2056">
        <v>0</v>
      </c>
      <c r="E2056" t="s">
        <v>6</v>
      </c>
    </row>
    <row r="2057" spans="1:5" x14ac:dyDescent="0.3">
      <c r="A2057">
        <v>1885</v>
      </c>
      <c r="B2057">
        <v>196</v>
      </c>
      <c r="C2057">
        <v>1</v>
      </c>
      <c r="D2057">
        <v>10</v>
      </c>
      <c r="E2057" t="s">
        <v>6</v>
      </c>
    </row>
    <row r="2058" spans="1:5" x14ac:dyDescent="0.3">
      <c r="A2058">
        <v>1886</v>
      </c>
      <c r="B2058">
        <v>196</v>
      </c>
      <c r="C2058">
        <v>22</v>
      </c>
      <c r="D2058">
        <v>6</v>
      </c>
      <c r="E2058" t="s">
        <v>6</v>
      </c>
    </row>
    <row r="2059" spans="1:5" x14ac:dyDescent="0.3">
      <c r="A2059">
        <v>1887</v>
      </c>
      <c r="B2059">
        <v>196</v>
      </c>
      <c r="C2059">
        <v>6</v>
      </c>
      <c r="D2059">
        <v>4</v>
      </c>
      <c r="E2059" t="s">
        <v>6</v>
      </c>
    </row>
    <row r="2060" spans="1:5" x14ac:dyDescent="0.3">
      <c r="A2060">
        <v>1888</v>
      </c>
      <c r="B2060">
        <v>196</v>
      </c>
      <c r="C2060">
        <v>21</v>
      </c>
      <c r="D2060">
        <v>4</v>
      </c>
      <c r="E2060" t="s">
        <v>6</v>
      </c>
    </row>
    <row r="2061" spans="1:5" x14ac:dyDescent="0.3">
      <c r="A2061">
        <v>1889</v>
      </c>
      <c r="B2061">
        <v>196</v>
      </c>
      <c r="C2061">
        <v>3</v>
      </c>
      <c r="D2061">
        <v>2</v>
      </c>
      <c r="E2061" t="s">
        <v>6</v>
      </c>
    </row>
    <row r="2062" spans="1:5" x14ac:dyDescent="0.3">
      <c r="A2062">
        <v>1890</v>
      </c>
      <c r="B2062">
        <v>196</v>
      </c>
      <c r="C2062">
        <v>15</v>
      </c>
      <c r="D2062">
        <v>0</v>
      </c>
      <c r="E2062" t="s">
        <v>6</v>
      </c>
    </row>
    <row r="2063" spans="1:5" x14ac:dyDescent="0.3">
      <c r="A2063">
        <v>1891</v>
      </c>
      <c r="B2063">
        <v>196</v>
      </c>
      <c r="C2063">
        <v>17</v>
      </c>
      <c r="D2063">
        <v>0</v>
      </c>
      <c r="E2063" t="s">
        <v>6</v>
      </c>
    </row>
    <row r="2064" spans="1:5" x14ac:dyDescent="0.3">
      <c r="A2064">
        <v>1892</v>
      </c>
      <c r="B2064">
        <v>196</v>
      </c>
      <c r="C2064">
        <v>18</v>
      </c>
      <c r="D2064">
        <v>0</v>
      </c>
      <c r="E2064" t="s">
        <v>6</v>
      </c>
    </row>
    <row r="2065" spans="1:5" x14ac:dyDescent="0.3">
      <c r="A2065">
        <v>1893</v>
      </c>
      <c r="B2065">
        <v>196</v>
      </c>
      <c r="C2065">
        <v>25</v>
      </c>
      <c r="D2065">
        <v>0</v>
      </c>
      <c r="E2065" t="s">
        <v>6</v>
      </c>
    </row>
    <row r="2066" spans="1:5" x14ac:dyDescent="0.3">
      <c r="A2066">
        <v>1894</v>
      </c>
      <c r="B2066">
        <v>196</v>
      </c>
      <c r="C2066">
        <v>20</v>
      </c>
      <c r="D2066">
        <v>0</v>
      </c>
      <c r="E2066" t="s">
        <v>6</v>
      </c>
    </row>
    <row r="2067" spans="1:5" x14ac:dyDescent="0.3">
      <c r="A2067">
        <v>1895</v>
      </c>
      <c r="B2067">
        <v>196</v>
      </c>
      <c r="C2067">
        <v>24</v>
      </c>
      <c r="D2067">
        <v>0</v>
      </c>
      <c r="E2067" t="s">
        <v>6</v>
      </c>
    </row>
    <row r="2068" spans="1:5" x14ac:dyDescent="0.3">
      <c r="A2068">
        <v>1896</v>
      </c>
      <c r="B2068">
        <v>197</v>
      </c>
      <c r="C2068">
        <v>6</v>
      </c>
      <c r="D2068">
        <v>14</v>
      </c>
      <c r="E2068" t="s">
        <v>6</v>
      </c>
    </row>
    <row r="2069" spans="1:5" x14ac:dyDescent="0.3">
      <c r="A2069">
        <v>1897</v>
      </c>
      <c r="B2069">
        <v>197</v>
      </c>
      <c r="C2069">
        <v>22</v>
      </c>
      <c r="D2069">
        <v>9</v>
      </c>
      <c r="E2069" t="s">
        <v>6</v>
      </c>
    </row>
    <row r="2070" spans="1:5" x14ac:dyDescent="0.3">
      <c r="A2070">
        <v>1898</v>
      </c>
      <c r="B2070">
        <v>197</v>
      </c>
      <c r="C2070">
        <v>24</v>
      </c>
      <c r="D2070">
        <v>3</v>
      </c>
      <c r="E2070" t="s">
        <v>6</v>
      </c>
    </row>
    <row r="2071" spans="1:5" x14ac:dyDescent="0.3">
      <c r="A2071">
        <v>1899</v>
      </c>
      <c r="B2071">
        <v>197</v>
      </c>
      <c r="C2071">
        <v>18</v>
      </c>
      <c r="D2071">
        <v>0</v>
      </c>
      <c r="E2071" t="s">
        <v>6</v>
      </c>
    </row>
    <row r="2072" spans="1:5" x14ac:dyDescent="0.3">
      <c r="A2072">
        <v>1900</v>
      </c>
      <c r="B2072">
        <v>197</v>
      </c>
      <c r="C2072">
        <v>25</v>
      </c>
      <c r="D2072">
        <v>0</v>
      </c>
      <c r="E2072" t="s">
        <v>6</v>
      </c>
    </row>
    <row r="2073" spans="1:5" x14ac:dyDescent="0.3">
      <c r="A2073">
        <v>1901</v>
      </c>
      <c r="B2073">
        <v>197</v>
      </c>
      <c r="C2073">
        <v>21</v>
      </c>
      <c r="D2073">
        <v>0</v>
      </c>
      <c r="E2073" t="s">
        <v>6</v>
      </c>
    </row>
    <row r="2074" spans="1:5" x14ac:dyDescent="0.3">
      <c r="A2074">
        <v>1902</v>
      </c>
      <c r="B2074">
        <v>197</v>
      </c>
      <c r="C2074">
        <v>3</v>
      </c>
      <c r="D2074">
        <v>0</v>
      </c>
      <c r="E2074" t="s">
        <v>6</v>
      </c>
    </row>
    <row r="2075" spans="1:5" x14ac:dyDescent="0.3">
      <c r="A2075">
        <v>1903</v>
      </c>
      <c r="B2075">
        <v>197</v>
      </c>
      <c r="C2075">
        <v>17</v>
      </c>
      <c r="D2075">
        <v>0</v>
      </c>
      <c r="E2075" t="s">
        <v>6</v>
      </c>
    </row>
    <row r="2076" spans="1:5" x14ac:dyDescent="0.3">
      <c r="A2076">
        <v>1904</v>
      </c>
      <c r="B2076">
        <v>197</v>
      </c>
      <c r="C2076">
        <v>20</v>
      </c>
      <c r="D2076">
        <v>0</v>
      </c>
      <c r="E2076" t="s">
        <v>6</v>
      </c>
    </row>
    <row r="2077" spans="1:5" x14ac:dyDescent="0.3">
      <c r="A2077">
        <v>1905</v>
      </c>
      <c r="B2077">
        <v>197</v>
      </c>
      <c r="C2077">
        <v>1</v>
      </c>
      <c r="D2077">
        <v>0</v>
      </c>
      <c r="E2077" t="s">
        <v>6</v>
      </c>
    </row>
    <row r="2078" spans="1:5" x14ac:dyDescent="0.3">
      <c r="A2078">
        <v>1906</v>
      </c>
      <c r="B2078">
        <v>197</v>
      </c>
      <c r="C2078">
        <v>15</v>
      </c>
      <c r="D2078">
        <v>0</v>
      </c>
      <c r="E2078" t="s">
        <v>6</v>
      </c>
    </row>
    <row r="2079" spans="1:5" x14ac:dyDescent="0.3">
      <c r="A2079">
        <v>1907</v>
      </c>
      <c r="B2079">
        <v>198</v>
      </c>
      <c r="C2079">
        <v>6</v>
      </c>
      <c r="D2079">
        <v>16</v>
      </c>
      <c r="E2079" t="s">
        <v>6</v>
      </c>
    </row>
    <row r="2080" spans="1:5" x14ac:dyDescent="0.3">
      <c r="A2080">
        <v>1908</v>
      </c>
      <c r="B2080">
        <v>198</v>
      </c>
      <c r="C2080">
        <v>1</v>
      </c>
      <c r="D2080">
        <v>5</v>
      </c>
      <c r="E2080" t="s">
        <v>6</v>
      </c>
    </row>
    <row r="2081" spans="1:5" x14ac:dyDescent="0.3">
      <c r="A2081">
        <v>1909</v>
      </c>
      <c r="B2081">
        <v>198</v>
      </c>
      <c r="C2081">
        <v>3</v>
      </c>
      <c r="D2081">
        <v>3</v>
      </c>
      <c r="E2081" t="s">
        <v>6</v>
      </c>
    </row>
    <row r="2082" spans="1:5" x14ac:dyDescent="0.3">
      <c r="A2082">
        <v>1910</v>
      </c>
      <c r="B2082">
        <v>198</v>
      </c>
      <c r="C2082">
        <v>22</v>
      </c>
      <c r="D2082">
        <v>2</v>
      </c>
      <c r="E2082" t="s">
        <v>6</v>
      </c>
    </row>
    <row r="2083" spans="1:5" x14ac:dyDescent="0.3">
      <c r="A2083">
        <v>1911</v>
      </c>
      <c r="B2083">
        <v>198</v>
      </c>
      <c r="C2083">
        <v>15</v>
      </c>
      <c r="D2083">
        <v>0</v>
      </c>
      <c r="E2083" t="s">
        <v>6</v>
      </c>
    </row>
    <row r="2084" spans="1:5" x14ac:dyDescent="0.3">
      <c r="A2084">
        <v>1912</v>
      </c>
      <c r="B2084">
        <v>198</v>
      </c>
      <c r="C2084">
        <v>24</v>
      </c>
      <c r="D2084">
        <v>0</v>
      </c>
      <c r="E2084" t="s">
        <v>6</v>
      </c>
    </row>
    <row r="2085" spans="1:5" x14ac:dyDescent="0.3">
      <c r="A2085">
        <v>1913</v>
      </c>
      <c r="B2085">
        <v>198</v>
      </c>
      <c r="C2085">
        <v>20</v>
      </c>
      <c r="D2085">
        <v>0</v>
      </c>
      <c r="E2085" t="s">
        <v>6</v>
      </c>
    </row>
    <row r="2086" spans="1:5" x14ac:dyDescent="0.3">
      <c r="A2086">
        <v>1914</v>
      </c>
      <c r="B2086">
        <v>198</v>
      </c>
      <c r="C2086">
        <v>21</v>
      </c>
      <c r="D2086">
        <v>0</v>
      </c>
      <c r="E2086" t="s">
        <v>6</v>
      </c>
    </row>
    <row r="2087" spans="1:5" x14ac:dyDescent="0.3">
      <c r="A2087">
        <v>1915</v>
      </c>
      <c r="B2087">
        <v>198</v>
      </c>
      <c r="C2087">
        <v>17</v>
      </c>
      <c r="D2087">
        <v>0</v>
      </c>
      <c r="E2087" t="s">
        <v>6</v>
      </c>
    </row>
    <row r="2088" spans="1:5" x14ac:dyDescent="0.3">
      <c r="A2088">
        <v>1916</v>
      </c>
      <c r="B2088">
        <v>198</v>
      </c>
      <c r="C2088">
        <v>18</v>
      </c>
      <c r="D2088">
        <v>0</v>
      </c>
      <c r="E2088" t="s">
        <v>6</v>
      </c>
    </row>
    <row r="2089" spans="1:5" x14ac:dyDescent="0.3">
      <c r="A2089">
        <v>1917</v>
      </c>
      <c r="B2089">
        <v>198</v>
      </c>
      <c r="C2089">
        <v>25</v>
      </c>
      <c r="D2089">
        <v>0</v>
      </c>
      <c r="E2089" t="s">
        <v>6</v>
      </c>
    </row>
    <row r="2090" spans="1:5" x14ac:dyDescent="0.3">
      <c r="A2090">
        <v>1918</v>
      </c>
      <c r="B2090">
        <v>199</v>
      </c>
      <c r="C2090">
        <v>6</v>
      </c>
      <c r="D2090">
        <v>14</v>
      </c>
      <c r="E2090" t="s">
        <v>6</v>
      </c>
    </row>
    <row r="2091" spans="1:5" x14ac:dyDescent="0.3">
      <c r="A2091">
        <v>1919</v>
      </c>
      <c r="B2091">
        <v>199</v>
      </c>
      <c r="C2091">
        <v>1</v>
      </c>
      <c r="D2091">
        <v>6</v>
      </c>
      <c r="E2091" t="s">
        <v>6</v>
      </c>
    </row>
    <row r="2092" spans="1:5" x14ac:dyDescent="0.3">
      <c r="A2092">
        <v>1920</v>
      </c>
      <c r="B2092">
        <v>199</v>
      </c>
      <c r="C2092">
        <v>22</v>
      </c>
      <c r="D2092">
        <v>5</v>
      </c>
      <c r="E2092" t="s">
        <v>6</v>
      </c>
    </row>
    <row r="2093" spans="1:5" x14ac:dyDescent="0.3">
      <c r="A2093">
        <v>1921</v>
      </c>
      <c r="B2093">
        <v>199</v>
      </c>
      <c r="C2093">
        <v>17</v>
      </c>
      <c r="D2093">
        <v>1</v>
      </c>
      <c r="E2093" t="s">
        <v>6</v>
      </c>
    </row>
    <row r="2094" spans="1:5" x14ac:dyDescent="0.3">
      <c r="A2094">
        <v>1922</v>
      </c>
      <c r="B2094">
        <v>199</v>
      </c>
      <c r="C2094">
        <v>3</v>
      </c>
      <c r="D2094">
        <v>0</v>
      </c>
      <c r="E2094" t="s">
        <v>6</v>
      </c>
    </row>
    <row r="2095" spans="1:5" x14ac:dyDescent="0.3">
      <c r="A2095">
        <v>1923</v>
      </c>
      <c r="B2095">
        <v>199</v>
      </c>
      <c r="C2095">
        <v>18</v>
      </c>
      <c r="D2095">
        <v>0</v>
      </c>
      <c r="E2095" t="s">
        <v>6</v>
      </c>
    </row>
    <row r="2096" spans="1:5" x14ac:dyDescent="0.3">
      <c r="A2096">
        <v>1924</v>
      </c>
      <c r="B2096">
        <v>199</v>
      </c>
      <c r="C2096">
        <v>25</v>
      </c>
      <c r="D2096">
        <v>0</v>
      </c>
      <c r="E2096" t="s">
        <v>6</v>
      </c>
    </row>
    <row r="2097" spans="1:5" x14ac:dyDescent="0.3">
      <c r="A2097">
        <v>1925</v>
      </c>
      <c r="B2097">
        <v>199</v>
      </c>
      <c r="C2097">
        <v>15</v>
      </c>
      <c r="D2097">
        <v>0</v>
      </c>
      <c r="E2097" t="s">
        <v>6</v>
      </c>
    </row>
    <row r="2098" spans="1:5" x14ac:dyDescent="0.3">
      <c r="A2098">
        <v>1926</v>
      </c>
      <c r="B2098">
        <v>199</v>
      </c>
      <c r="C2098">
        <v>21</v>
      </c>
      <c r="D2098">
        <v>0</v>
      </c>
      <c r="E2098" t="s">
        <v>6</v>
      </c>
    </row>
    <row r="2099" spans="1:5" x14ac:dyDescent="0.3">
      <c r="A2099">
        <v>1927</v>
      </c>
      <c r="B2099">
        <v>199</v>
      </c>
      <c r="C2099">
        <v>20</v>
      </c>
      <c r="D2099">
        <v>0</v>
      </c>
      <c r="E2099" t="s">
        <v>6</v>
      </c>
    </row>
    <row r="2100" spans="1:5" x14ac:dyDescent="0.3">
      <c r="A2100">
        <v>1928</v>
      </c>
      <c r="B2100">
        <v>199</v>
      </c>
      <c r="C2100">
        <v>24</v>
      </c>
      <c r="D2100">
        <v>0</v>
      </c>
      <c r="E2100" t="s">
        <v>6</v>
      </c>
    </row>
    <row r="2101" spans="1:5" x14ac:dyDescent="0.3">
      <c r="A2101">
        <v>1929</v>
      </c>
      <c r="B2101">
        <v>200</v>
      </c>
      <c r="C2101">
        <v>1</v>
      </c>
      <c r="D2101">
        <v>16</v>
      </c>
      <c r="E2101" t="s">
        <v>6</v>
      </c>
    </row>
    <row r="2102" spans="1:5" x14ac:dyDescent="0.3">
      <c r="A2102">
        <v>1930</v>
      </c>
      <c r="B2102">
        <v>200</v>
      </c>
      <c r="C2102">
        <v>6</v>
      </c>
      <c r="D2102">
        <v>7</v>
      </c>
      <c r="E2102" t="s">
        <v>6</v>
      </c>
    </row>
    <row r="2103" spans="1:5" x14ac:dyDescent="0.3">
      <c r="A2103">
        <v>1931</v>
      </c>
      <c r="B2103">
        <v>200</v>
      </c>
      <c r="C2103">
        <v>17</v>
      </c>
      <c r="D2103">
        <v>2</v>
      </c>
      <c r="E2103" t="s">
        <v>6</v>
      </c>
    </row>
    <row r="2104" spans="1:5" x14ac:dyDescent="0.3">
      <c r="A2104">
        <v>1932</v>
      </c>
      <c r="B2104">
        <v>200</v>
      </c>
      <c r="C2104">
        <v>3</v>
      </c>
      <c r="D2104">
        <v>1</v>
      </c>
      <c r="E2104" t="s">
        <v>6</v>
      </c>
    </row>
    <row r="2105" spans="1:5" x14ac:dyDescent="0.3">
      <c r="A2105">
        <v>1933</v>
      </c>
      <c r="B2105">
        <v>200</v>
      </c>
      <c r="C2105">
        <v>15</v>
      </c>
      <c r="D2105">
        <v>0</v>
      </c>
      <c r="E2105" t="s">
        <v>6</v>
      </c>
    </row>
    <row r="2106" spans="1:5" x14ac:dyDescent="0.3">
      <c r="A2106">
        <v>1934</v>
      </c>
      <c r="B2106">
        <v>200</v>
      </c>
      <c r="C2106">
        <v>22</v>
      </c>
      <c r="D2106">
        <v>0</v>
      </c>
      <c r="E2106" t="s">
        <v>6</v>
      </c>
    </row>
    <row r="2107" spans="1:5" x14ac:dyDescent="0.3">
      <c r="A2107">
        <v>1935</v>
      </c>
      <c r="B2107">
        <v>200</v>
      </c>
      <c r="C2107">
        <v>20</v>
      </c>
      <c r="D2107">
        <v>0</v>
      </c>
      <c r="E2107" t="s">
        <v>6</v>
      </c>
    </row>
    <row r="2108" spans="1:5" x14ac:dyDescent="0.3">
      <c r="A2108">
        <v>1936</v>
      </c>
      <c r="B2108">
        <v>200</v>
      </c>
      <c r="C2108">
        <v>18</v>
      </c>
      <c r="D2108">
        <v>0</v>
      </c>
      <c r="E2108" t="s">
        <v>6</v>
      </c>
    </row>
    <row r="2109" spans="1:5" x14ac:dyDescent="0.3">
      <c r="A2109">
        <v>1937</v>
      </c>
      <c r="B2109">
        <v>200</v>
      </c>
      <c r="C2109">
        <v>25</v>
      </c>
      <c r="D2109">
        <v>0</v>
      </c>
      <c r="E2109" t="s">
        <v>6</v>
      </c>
    </row>
    <row r="2110" spans="1:5" x14ac:dyDescent="0.3">
      <c r="A2110">
        <v>1938</v>
      </c>
      <c r="B2110">
        <v>200</v>
      </c>
      <c r="C2110">
        <v>24</v>
      </c>
      <c r="D2110">
        <v>0</v>
      </c>
      <c r="E2110" t="s">
        <v>6</v>
      </c>
    </row>
    <row r="2111" spans="1:5" x14ac:dyDescent="0.3">
      <c r="A2111">
        <v>1939</v>
      </c>
      <c r="B2111">
        <v>200</v>
      </c>
      <c r="C2111">
        <v>21</v>
      </c>
      <c r="D2111">
        <v>0</v>
      </c>
      <c r="E2111" t="s">
        <v>6</v>
      </c>
    </row>
    <row r="2112" spans="1:5" x14ac:dyDescent="0.3">
      <c r="A2112">
        <v>1940</v>
      </c>
      <c r="B2112">
        <v>201</v>
      </c>
      <c r="C2112">
        <v>1</v>
      </c>
      <c r="D2112">
        <v>16</v>
      </c>
      <c r="E2112" t="s">
        <v>6</v>
      </c>
    </row>
    <row r="2113" spans="1:5" x14ac:dyDescent="0.3">
      <c r="A2113">
        <v>1941</v>
      </c>
      <c r="B2113">
        <v>201</v>
      </c>
      <c r="C2113">
        <v>3</v>
      </c>
      <c r="D2113">
        <v>4</v>
      </c>
      <c r="E2113" t="s">
        <v>6</v>
      </c>
    </row>
    <row r="2114" spans="1:5" x14ac:dyDescent="0.3">
      <c r="A2114">
        <v>1942</v>
      </c>
      <c r="B2114">
        <v>201</v>
      </c>
      <c r="C2114">
        <v>17</v>
      </c>
      <c r="D2114">
        <v>4</v>
      </c>
      <c r="E2114" t="s">
        <v>6</v>
      </c>
    </row>
    <row r="2115" spans="1:5" x14ac:dyDescent="0.3">
      <c r="A2115">
        <v>1943</v>
      </c>
      <c r="B2115">
        <v>201</v>
      </c>
      <c r="C2115">
        <v>6</v>
      </c>
      <c r="D2115">
        <v>2</v>
      </c>
      <c r="E2115" t="s">
        <v>6</v>
      </c>
    </row>
    <row r="2116" spans="1:5" x14ac:dyDescent="0.3">
      <c r="A2116">
        <v>1944</v>
      </c>
      <c r="B2116">
        <v>201</v>
      </c>
      <c r="C2116">
        <v>22</v>
      </c>
      <c r="D2116">
        <v>0</v>
      </c>
      <c r="E2116" t="s">
        <v>6</v>
      </c>
    </row>
    <row r="2117" spans="1:5" x14ac:dyDescent="0.3">
      <c r="A2117">
        <v>1945</v>
      </c>
      <c r="B2117">
        <v>201</v>
      </c>
      <c r="C2117">
        <v>15</v>
      </c>
      <c r="D2117">
        <v>0</v>
      </c>
      <c r="E2117" t="s">
        <v>6</v>
      </c>
    </row>
    <row r="2118" spans="1:5" x14ac:dyDescent="0.3">
      <c r="A2118">
        <v>1946</v>
      </c>
      <c r="B2118">
        <v>201</v>
      </c>
      <c r="C2118">
        <v>20</v>
      </c>
      <c r="D2118">
        <v>0</v>
      </c>
      <c r="E2118" t="s">
        <v>6</v>
      </c>
    </row>
    <row r="2119" spans="1:5" x14ac:dyDescent="0.3">
      <c r="A2119">
        <v>1947</v>
      </c>
      <c r="B2119">
        <v>201</v>
      </c>
      <c r="C2119">
        <v>25</v>
      </c>
      <c r="D2119">
        <v>0</v>
      </c>
      <c r="E2119" t="s">
        <v>6</v>
      </c>
    </row>
    <row r="2120" spans="1:5" x14ac:dyDescent="0.3">
      <c r="A2120">
        <v>1948</v>
      </c>
      <c r="B2120">
        <v>201</v>
      </c>
      <c r="C2120">
        <v>21</v>
      </c>
      <c r="D2120">
        <v>0</v>
      </c>
      <c r="E2120" t="s">
        <v>6</v>
      </c>
    </row>
    <row r="2121" spans="1:5" x14ac:dyDescent="0.3">
      <c r="A2121">
        <v>1949</v>
      </c>
      <c r="B2121">
        <v>201</v>
      </c>
      <c r="C2121">
        <v>18</v>
      </c>
      <c r="D2121">
        <v>0</v>
      </c>
      <c r="E2121" t="s">
        <v>6</v>
      </c>
    </row>
    <row r="2122" spans="1:5" x14ac:dyDescent="0.3">
      <c r="A2122">
        <v>1950</v>
      </c>
      <c r="B2122">
        <v>201</v>
      </c>
      <c r="C2122">
        <v>24</v>
      </c>
      <c r="D2122">
        <v>0</v>
      </c>
      <c r="E2122" t="s">
        <v>6</v>
      </c>
    </row>
    <row r="2123" spans="1:5" x14ac:dyDescent="0.3">
      <c r="A2123">
        <v>1951</v>
      </c>
      <c r="B2123">
        <v>202</v>
      </c>
      <c r="C2123">
        <v>6</v>
      </c>
      <c r="D2123">
        <v>10</v>
      </c>
      <c r="E2123" t="s">
        <v>6</v>
      </c>
    </row>
    <row r="2124" spans="1:5" x14ac:dyDescent="0.3">
      <c r="A2124">
        <v>1952</v>
      </c>
      <c r="B2124">
        <v>202</v>
      </c>
      <c r="C2124">
        <v>1</v>
      </c>
      <c r="D2124">
        <v>7</v>
      </c>
      <c r="E2124" t="s">
        <v>6</v>
      </c>
    </row>
    <row r="2125" spans="1:5" x14ac:dyDescent="0.3">
      <c r="A2125">
        <v>1953</v>
      </c>
      <c r="B2125">
        <v>202</v>
      </c>
      <c r="C2125">
        <v>3</v>
      </c>
      <c r="D2125">
        <v>6</v>
      </c>
      <c r="E2125" t="s">
        <v>6</v>
      </c>
    </row>
    <row r="2126" spans="1:5" x14ac:dyDescent="0.3">
      <c r="A2126">
        <v>1954</v>
      </c>
      <c r="B2126">
        <v>202</v>
      </c>
      <c r="C2126">
        <v>17</v>
      </c>
      <c r="D2126">
        <v>3</v>
      </c>
      <c r="E2126" t="s">
        <v>6</v>
      </c>
    </row>
    <row r="2127" spans="1:5" x14ac:dyDescent="0.3">
      <c r="A2127">
        <v>1955</v>
      </c>
      <c r="B2127">
        <v>202</v>
      </c>
      <c r="C2127">
        <v>15</v>
      </c>
      <c r="D2127">
        <v>0</v>
      </c>
      <c r="E2127" t="s">
        <v>6</v>
      </c>
    </row>
    <row r="2128" spans="1:5" x14ac:dyDescent="0.3">
      <c r="A2128">
        <v>1956</v>
      </c>
      <c r="B2128">
        <v>202</v>
      </c>
      <c r="C2128">
        <v>22</v>
      </c>
      <c r="D2128">
        <v>0</v>
      </c>
      <c r="E2128" t="s">
        <v>6</v>
      </c>
    </row>
    <row r="2129" spans="1:5" x14ac:dyDescent="0.3">
      <c r="A2129">
        <v>1957</v>
      </c>
      <c r="B2129">
        <v>202</v>
      </c>
      <c r="C2129">
        <v>21</v>
      </c>
      <c r="D2129">
        <v>0</v>
      </c>
      <c r="E2129" t="s">
        <v>6</v>
      </c>
    </row>
    <row r="2130" spans="1:5" x14ac:dyDescent="0.3">
      <c r="A2130">
        <v>1958</v>
      </c>
      <c r="B2130">
        <v>202</v>
      </c>
      <c r="C2130">
        <v>20</v>
      </c>
      <c r="D2130">
        <v>0</v>
      </c>
      <c r="E2130" t="s">
        <v>6</v>
      </c>
    </row>
    <row r="2131" spans="1:5" x14ac:dyDescent="0.3">
      <c r="A2131">
        <v>1959</v>
      </c>
      <c r="B2131">
        <v>202</v>
      </c>
      <c r="C2131">
        <v>24</v>
      </c>
      <c r="D2131">
        <v>0</v>
      </c>
      <c r="E2131" t="s">
        <v>6</v>
      </c>
    </row>
    <row r="2132" spans="1:5" x14ac:dyDescent="0.3">
      <c r="A2132">
        <v>1960</v>
      </c>
      <c r="B2132">
        <v>202</v>
      </c>
      <c r="C2132">
        <v>25</v>
      </c>
      <c r="D2132">
        <v>0</v>
      </c>
      <c r="E2132" t="s">
        <v>6</v>
      </c>
    </row>
    <row r="2133" spans="1:5" x14ac:dyDescent="0.3">
      <c r="A2133">
        <v>1961</v>
      </c>
      <c r="B2133">
        <v>202</v>
      </c>
      <c r="C2133">
        <v>18</v>
      </c>
      <c r="D2133">
        <v>0</v>
      </c>
      <c r="E2133" t="s">
        <v>6</v>
      </c>
    </row>
    <row r="2134" spans="1:5" x14ac:dyDescent="0.3">
      <c r="A2134">
        <v>1962</v>
      </c>
      <c r="B2134">
        <v>203</v>
      </c>
      <c r="C2134">
        <v>17</v>
      </c>
      <c r="D2134">
        <v>16</v>
      </c>
      <c r="E2134" t="s">
        <v>6</v>
      </c>
    </row>
    <row r="2135" spans="1:5" x14ac:dyDescent="0.3">
      <c r="A2135">
        <v>1963</v>
      </c>
      <c r="B2135">
        <v>203</v>
      </c>
      <c r="C2135">
        <v>15</v>
      </c>
      <c r="D2135">
        <v>4</v>
      </c>
      <c r="E2135" t="s">
        <v>6</v>
      </c>
    </row>
    <row r="2136" spans="1:5" x14ac:dyDescent="0.3">
      <c r="A2136">
        <v>1964</v>
      </c>
      <c r="B2136">
        <v>203</v>
      </c>
      <c r="C2136">
        <v>3</v>
      </c>
      <c r="D2136">
        <v>3</v>
      </c>
      <c r="E2136" t="s">
        <v>6</v>
      </c>
    </row>
    <row r="2137" spans="1:5" x14ac:dyDescent="0.3">
      <c r="A2137">
        <v>1965</v>
      </c>
      <c r="B2137">
        <v>203</v>
      </c>
      <c r="C2137">
        <v>21</v>
      </c>
      <c r="D2137">
        <v>2</v>
      </c>
      <c r="E2137" t="s">
        <v>6</v>
      </c>
    </row>
    <row r="2138" spans="1:5" x14ac:dyDescent="0.3">
      <c r="A2138">
        <v>1966</v>
      </c>
      <c r="B2138">
        <v>203</v>
      </c>
      <c r="C2138">
        <v>20</v>
      </c>
      <c r="D2138">
        <v>1</v>
      </c>
      <c r="E2138" t="s">
        <v>6</v>
      </c>
    </row>
    <row r="2139" spans="1:5" x14ac:dyDescent="0.3">
      <c r="A2139">
        <v>1967</v>
      </c>
      <c r="B2139">
        <v>203</v>
      </c>
      <c r="C2139">
        <v>1</v>
      </c>
      <c r="D2139">
        <v>0</v>
      </c>
      <c r="E2139" t="s">
        <v>6</v>
      </c>
    </row>
    <row r="2140" spans="1:5" x14ac:dyDescent="0.3">
      <c r="A2140">
        <v>1968</v>
      </c>
      <c r="B2140">
        <v>203</v>
      </c>
      <c r="C2140">
        <v>18</v>
      </c>
      <c r="D2140">
        <v>0</v>
      </c>
      <c r="E2140" t="s">
        <v>6</v>
      </c>
    </row>
    <row r="2141" spans="1:5" x14ac:dyDescent="0.3">
      <c r="A2141">
        <v>1969</v>
      </c>
      <c r="B2141">
        <v>203</v>
      </c>
      <c r="C2141">
        <v>22</v>
      </c>
      <c r="D2141">
        <v>0</v>
      </c>
      <c r="E2141" t="s">
        <v>6</v>
      </c>
    </row>
    <row r="2142" spans="1:5" x14ac:dyDescent="0.3">
      <c r="A2142">
        <v>1970</v>
      </c>
      <c r="B2142">
        <v>203</v>
      </c>
      <c r="C2142">
        <v>6</v>
      </c>
      <c r="D2142">
        <v>0</v>
      </c>
      <c r="E2142" t="s">
        <v>6</v>
      </c>
    </row>
    <row r="2143" spans="1:5" x14ac:dyDescent="0.3">
      <c r="A2143">
        <v>1971</v>
      </c>
      <c r="B2143">
        <v>203</v>
      </c>
      <c r="C2143">
        <v>25</v>
      </c>
      <c r="D2143">
        <v>0</v>
      </c>
      <c r="E2143" t="s">
        <v>6</v>
      </c>
    </row>
    <row r="2144" spans="1:5" x14ac:dyDescent="0.3">
      <c r="A2144">
        <v>1972</v>
      </c>
      <c r="B2144">
        <v>203</v>
      </c>
      <c r="C2144">
        <v>24</v>
      </c>
      <c r="D2144">
        <v>0</v>
      </c>
      <c r="E2144" t="s">
        <v>6</v>
      </c>
    </row>
    <row r="2145" spans="1:5" x14ac:dyDescent="0.3">
      <c r="A2145">
        <v>1973</v>
      </c>
      <c r="B2145">
        <v>204</v>
      </c>
      <c r="C2145">
        <v>6</v>
      </c>
      <c r="D2145">
        <v>16</v>
      </c>
      <c r="E2145" t="s">
        <v>6</v>
      </c>
    </row>
    <row r="2146" spans="1:5" x14ac:dyDescent="0.3">
      <c r="A2146">
        <v>1974</v>
      </c>
      <c r="B2146">
        <v>204</v>
      </c>
      <c r="C2146">
        <v>17</v>
      </c>
      <c r="D2146">
        <v>5</v>
      </c>
      <c r="E2146" t="s">
        <v>6</v>
      </c>
    </row>
    <row r="2147" spans="1:5" x14ac:dyDescent="0.3">
      <c r="A2147">
        <v>1975</v>
      </c>
      <c r="B2147">
        <v>204</v>
      </c>
      <c r="C2147">
        <v>1</v>
      </c>
      <c r="D2147">
        <v>3</v>
      </c>
      <c r="E2147" t="s">
        <v>6</v>
      </c>
    </row>
    <row r="2148" spans="1:5" x14ac:dyDescent="0.3">
      <c r="A2148">
        <v>1976</v>
      </c>
      <c r="B2148">
        <v>204</v>
      </c>
      <c r="C2148">
        <v>15</v>
      </c>
      <c r="D2148">
        <v>2</v>
      </c>
      <c r="E2148" t="s">
        <v>6</v>
      </c>
    </row>
    <row r="2149" spans="1:5" x14ac:dyDescent="0.3">
      <c r="A2149">
        <v>1977</v>
      </c>
      <c r="B2149">
        <v>204</v>
      </c>
      <c r="C2149">
        <v>3</v>
      </c>
      <c r="D2149">
        <v>0</v>
      </c>
      <c r="E2149" t="s">
        <v>6</v>
      </c>
    </row>
    <row r="2150" spans="1:5" x14ac:dyDescent="0.3">
      <c r="A2150">
        <v>1978</v>
      </c>
      <c r="B2150">
        <v>204</v>
      </c>
      <c r="C2150">
        <v>22</v>
      </c>
      <c r="D2150">
        <v>0</v>
      </c>
      <c r="E2150" t="s">
        <v>6</v>
      </c>
    </row>
    <row r="2151" spans="1:5" x14ac:dyDescent="0.3">
      <c r="A2151">
        <v>1979</v>
      </c>
      <c r="B2151">
        <v>204</v>
      </c>
      <c r="C2151">
        <v>25</v>
      </c>
      <c r="D2151">
        <v>0</v>
      </c>
      <c r="E2151" t="s">
        <v>6</v>
      </c>
    </row>
    <row r="2152" spans="1:5" x14ac:dyDescent="0.3">
      <c r="A2152">
        <v>1980</v>
      </c>
      <c r="B2152">
        <v>204</v>
      </c>
      <c r="C2152">
        <v>24</v>
      </c>
      <c r="D2152">
        <v>0</v>
      </c>
      <c r="E2152" t="s">
        <v>6</v>
      </c>
    </row>
    <row r="2153" spans="1:5" x14ac:dyDescent="0.3">
      <c r="A2153">
        <v>1981</v>
      </c>
      <c r="B2153">
        <v>204</v>
      </c>
      <c r="C2153">
        <v>18</v>
      </c>
      <c r="D2153">
        <v>0</v>
      </c>
      <c r="E2153" t="s">
        <v>6</v>
      </c>
    </row>
    <row r="2154" spans="1:5" x14ac:dyDescent="0.3">
      <c r="A2154">
        <v>1982</v>
      </c>
      <c r="B2154">
        <v>204</v>
      </c>
      <c r="C2154">
        <v>20</v>
      </c>
      <c r="D2154">
        <v>0</v>
      </c>
      <c r="E2154" t="s">
        <v>6</v>
      </c>
    </row>
    <row r="2155" spans="1:5" x14ac:dyDescent="0.3">
      <c r="A2155">
        <v>1983</v>
      </c>
      <c r="B2155">
        <v>204</v>
      </c>
      <c r="C2155">
        <v>21</v>
      </c>
      <c r="D2155">
        <v>0</v>
      </c>
      <c r="E2155" t="s">
        <v>6</v>
      </c>
    </row>
    <row r="2156" spans="1:5" x14ac:dyDescent="0.3">
      <c r="A2156">
        <v>1984</v>
      </c>
      <c r="B2156">
        <v>205</v>
      </c>
      <c r="C2156">
        <v>1</v>
      </c>
      <c r="D2156">
        <v>14</v>
      </c>
      <c r="E2156" t="s">
        <v>6</v>
      </c>
    </row>
    <row r="2157" spans="1:5" x14ac:dyDescent="0.3">
      <c r="A2157">
        <v>1985</v>
      </c>
      <c r="B2157">
        <v>205</v>
      </c>
      <c r="C2157">
        <v>6</v>
      </c>
      <c r="D2157">
        <v>9</v>
      </c>
      <c r="E2157" t="s">
        <v>6</v>
      </c>
    </row>
    <row r="2158" spans="1:5" x14ac:dyDescent="0.3">
      <c r="A2158">
        <v>1986</v>
      </c>
      <c r="B2158">
        <v>205</v>
      </c>
      <c r="C2158">
        <v>3</v>
      </c>
      <c r="D2158">
        <v>2</v>
      </c>
      <c r="E2158" t="s">
        <v>6</v>
      </c>
    </row>
    <row r="2159" spans="1:5" x14ac:dyDescent="0.3">
      <c r="A2159">
        <v>1987</v>
      </c>
      <c r="B2159">
        <v>205</v>
      </c>
      <c r="C2159">
        <v>22</v>
      </c>
      <c r="D2159">
        <v>1</v>
      </c>
      <c r="E2159" t="s">
        <v>6</v>
      </c>
    </row>
    <row r="2160" spans="1:5" x14ac:dyDescent="0.3">
      <c r="A2160">
        <v>1988</v>
      </c>
      <c r="B2160">
        <v>205</v>
      </c>
      <c r="C2160">
        <v>17</v>
      </c>
      <c r="D2160">
        <v>0</v>
      </c>
      <c r="E2160" t="s">
        <v>6</v>
      </c>
    </row>
    <row r="2161" spans="1:5" x14ac:dyDescent="0.3">
      <c r="A2161">
        <v>1989</v>
      </c>
      <c r="B2161">
        <v>205</v>
      </c>
      <c r="C2161">
        <v>15</v>
      </c>
      <c r="D2161">
        <v>0</v>
      </c>
      <c r="E2161" t="s">
        <v>6</v>
      </c>
    </row>
    <row r="2162" spans="1:5" x14ac:dyDescent="0.3">
      <c r="A2162">
        <v>1990</v>
      </c>
      <c r="B2162">
        <v>205</v>
      </c>
      <c r="C2162">
        <v>24</v>
      </c>
      <c r="D2162">
        <v>0</v>
      </c>
      <c r="E2162" t="s">
        <v>6</v>
      </c>
    </row>
    <row r="2163" spans="1:5" x14ac:dyDescent="0.3">
      <c r="A2163">
        <v>1991</v>
      </c>
      <c r="B2163">
        <v>205</v>
      </c>
      <c r="C2163">
        <v>20</v>
      </c>
      <c r="D2163">
        <v>0</v>
      </c>
      <c r="E2163" t="s">
        <v>6</v>
      </c>
    </row>
    <row r="2164" spans="1:5" x14ac:dyDescent="0.3">
      <c r="A2164">
        <v>1992</v>
      </c>
      <c r="B2164">
        <v>205</v>
      </c>
      <c r="C2164">
        <v>21</v>
      </c>
      <c r="D2164">
        <v>0</v>
      </c>
      <c r="E2164" t="s">
        <v>6</v>
      </c>
    </row>
    <row r="2165" spans="1:5" x14ac:dyDescent="0.3">
      <c r="A2165">
        <v>1993</v>
      </c>
      <c r="B2165">
        <v>205</v>
      </c>
      <c r="C2165">
        <v>18</v>
      </c>
      <c r="D2165">
        <v>0</v>
      </c>
      <c r="E2165" t="s">
        <v>6</v>
      </c>
    </row>
    <row r="2166" spans="1:5" x14ac:dyDescent="0.3">
      <c r="A2166">
        <v>1994</v>
      </c>
      <c r="B2166">
        <v>205</v>
      </c>
      <c r="C2166">
        <v>25</v>
      </c>
      <c r="D2166">
        <v>0</v>
      </c>
      <c r="E2166" t="s">
        <v>6</v>
      </c>
    </row>
    <row r="2167" spans="1:5" x14ac:dyDescent="0.3">
      <c r="A2167">
        <v>1995</v>
      </c>
      <c r="B2167">
        <v>206</v>
      </c>
      <c r="C2167">
        <v>1</v>
      </c>
      <c r="D2167">
        <v>14</v>
      </c>
      <c r="E2167" t="s">
        <v>6</v>
      </c>
    </row>
    <row r="2168" spans="1:5" x14ac:dyDescent="0.3">
      <c r="A2168">
        <v>1996</v>
      </c>
      <c r="B2168">
        <v>206</v>
      </c>
      <c r="C2168">
        <v>6</v>
      </c>
      <c r="D2168">
        <v>6</v>
      </c>
      <c r="E2168" t="s">
        <v>6</v>
      </c>
    </row>
    <row r="2169" spans="1:5" x14ac:dyDescent="0.3">
      <c r="A2169">
        <v>1997</v>
      </c>
      <c r="B2169">
        <v>206</v>
      </c>
      <c r="C2169">
        <v>17</v>
      </c>
      <c r="D2169">
        <v>3</v>
      </c>
      <c r="E2169" t="s">
        <v>6</v>
      </c>
    </row>
    <row r="2170" spans="1:5" x14ac:dyDescent="0.3">
      <c r="A2170">
        <v>1998</v>
      </c>
      <c r="B2170">
        <v>206</v>
      </c>
      <c r="C2170">
        <v>3</v>
      </c>
      <c r="D2170">
        <v>3</v>
      </c>
      <c r="E2170" t="s">
        <v>6</v>
      </c>
    </row>
    <row r="2171" spans="1:5" x14ac:dyDescent="0.3">
      <c r="A2171">
        <v>1999</v>
      </c>
      <c r="B2171">
        <v>206</v>
      </c>
      <c r="C2171">
        <v>15</v>
      </c>
      <c r="D2171">
        <v>0</v>
      </c>
      <c r="E2171" t="s">
        <v>6</v>
      </c>
    </row>
    <row r="2172" spans="1:5" x14ac:dyDescent="0.3">
      <c r="A2172">
        <v>2000</v>
      </c>
      <c r="B2172">
        <v>206</v>
      </c>
      <c r="C2172">
        <v>22</v>
      </c>
      <c r="D2172">
        <v>0</v>
      </c>
      <c r="E2172" t="s">
        <v>6</v>
      </c>
    </row>
    <row r="2173" spans="1:5" x14ac:dyDescent="0.3">
      <c r="A2173">
        <v>2001</v>
      </c>
      <c r="B2173">
        <v>206</v>
      </c>
      <c r="C2173">
        <v>20</v>
      </c>
      <c r="D2173">
        <v>0</v>
      </c>
      <c r="E2173" t="s">
        <v>6</v>
      </c>
    </row>
    <row r="2174" spans="1:5" x14ac:dyDescent="0.3">
      <c r="A2174">
        <v>2002</v>
      </c>
      <c r="B2174">
        <v>206</v>
      </c>
      <c r="C2174">
        <v>18</v>
      </c>
      <c r="D2174">
        <v>0</v>
      </c>
      <c r="E2174" t="s">
        <v>6</v>
      </c>
    </row>
    <row r="2175" spans="1:5" x14ac:dyDescent="0.3">
      <c r="A2175">
        <v>2003</v>
      </c>
      <c r="B2175">
        <v>206</v>
      </c>
      <c r="C2175">
        <v>25</v>
      </c>
      <c r="D2175">
        <v>0</v>
      </c>
      <c r="E2175" t="s">
        <v>6</v>
      </c>
    </row>
    <row r="2176" spans="1:5" x14ac:dyDescent="0.3">
      <c r="A2176">
        <v>2004</v>
      </c>
      <c r="B2176">
        <v>206</v>
      </c>
      <c r="C2176">
        <v>24</v>
      </c>
      <c r="D2176">
        <v>0</v>
      </c>
      <c r="E2176" t="s">
        <v>6</v>
      </c>
    </row>
    <row r="2177" spans="1:5" x14ac:dyDescent="0.3">
      <c r="A2177">
        <v>2005</v>
      </c>
      <c r="B2177">
        <v>206</v>
      </c>
      <c r="C2177">
        <v>21</v>
      </c>
      <c r="D2177">
        <v>0</v>
      </c>
      <c r="E2177" t="s">
        <v>6</v>
      </c>
    </row>
    <row r="2178" spans="1:5" x14ac:dyDescent="0.3">
      <c r="A2178">
        <v>2006</v>
      </c>
      <c r="B2178">
        <v>207</v>
      </c>
      <c r="C2178">
        <v>1</v>
      </c>
      <c r="D2178">
        <v>14</v>
      </c>
      <c r="E2178" t="s">
        <v>6</v>
      </c>
    </row>
    <row r="2179" spans="1:5" x14ac:dyDescent="0.3">
      <c r="A2179">
        <v>2007</v>
      </c>
      <c r="B2179">
        <v>207</v>
      </c>
      <c r="C2179">
        <v>6</v>
      </c>
      <c r="D2179">
        <v>6</v>
      </c>
      <c r="E2179" t="s">
        <v>6</v>
      </c>
    </row>
    <row r="2180" spans="1:5" x14ac:dyDescent="0.3">
      <c r="A2180">
        <v>2008</v>
      </c>
      <c r="B2180">
        <v>207</v>
      </c>
      <c r="C2180">
        <v>22</v>
      </c>
      <c r="D2180">
        <v>3</v>
      </c>
      <c r="E2180" t="s">
        <v>6</v>
      </c>
    </row>
    <row r="2181" spans="1:5" x14ac:dyDescent="0.3">
      <c r="A2181">
        <v>2009</v>
      </c>
      <c r="B2181">
        <v>207</v>
      </c>
      <c r="C2181">
        <v>20</v>
      </c>
      <c r="D2181">
        <v>2</v>
      </c>
      <c r="E2181" t="s">
        <v>6</v>
      </c>
    </row>
    <row r="2182" spans="1:5" x14ac:dyDescent="0.3">
      <c r="A2182">
        <v>2010</v>
      </c>
      <c r="B2182">
        <v>207</v>
      </c>
      <c r="C2182">
        <v>15</v>
      </c>
      <c r="D2182">
        <v>1</v>
      </c>
      <c r="E2182" t="s">
        <v>6</v>
      </c>
    </row>
    <row r="2183" spans="1:5" x14ac:dyDescent="0.3">
      <c r="A2183">
        <v>2011</v>
      </c>
      <c r="B2183">
        <v>207</v>
      </c>
      <c r="C2183">
        <v>3</v>
      </c>
      <c r="D2183">
        <v>0</v>
      </c>
      <c r="E2183" t="s">
        <v>6</v>
      </c>
    </row>
    <row r="2184" spans="1:5" x14ac:dyDescent="0.3">
      <c r="A2184">
        <v>2012</v>
      </c>
      <c r="B2184">
        <v>207</v>
      </c>
      <c r="C2184">
        <v>18</v>
      </c>
      <c r="D2184">
        <v>0</v>
      </c>
      <c r="E2184" t="s">
        <v>6</v>
      </c>
    </row>
    <row r="2185" spans="1:5" x14ac:dyDescent="0.3">
      <c r="A2185">
        <v>2013</v>
      </c>
      <c r="B2185">
        <v>207</v>
      </c>
      <c r="C2185">
        <v>21</v>
      </c>
      <c r="D2185">
        <v>0</v>
      </c>
      <c r="E2185" t="s">
        <v>6</v>
      </c>
    </row>
    <row r="2186" spans="1:5" x14ac:dyDescent="0.3">
      <c r="A2186">
        <v>2014</v>
      </c>
      <c r="B2186">
        <v>207</v>
      </c>
      <c r="C2186">
        <v>24</v>
      </c>
      <c r="D2186">
        <v>0</v>
      </c>
      <c r="E2186" t="s">
        <v>6</v>
      </c>
    </row>
    <row r="2187" spans="1:5" x14ac:dyDescent="0.3">
      <c r="A2187">
        <v>2015</v>
      </c>
      <c r="B2187">
        <v>207</v>
      </c>
      <c r="C2187">
        <v>25</v>
      </c>
      <c r="D2187">
        <v>0</v>
      </c>
      <c r="E2187" t="s">
        <v>6</v>
      </c>
    </row>
    <row r="2188" spans="1:5" x14ac:dyDescent="0.3">
      <c r="A2188">
        <v>2016</v>
      </c>
      <c r="B2188">
        <v>207</v>
      </c>
      <c r="C2188">
        <v>17</v>
      </c>
      <c r="D2188">
        <v>0</v>
      </c>
      <c r="E2188" t="s">
        <v>6</v>
      </c>
    </row>
    <row r="2189" spans="1:5" x14ac:dyDescent="0.3">
      <c r="A2189">
        <v>2017</v>
      </c>
      <c r="B2189">
        <v>207</v>
      </c>
      <c r="C2189">
        <v>26</v>
      </c>
      <c r="D2189">
        <v>0</v>
      </c>
      <c r="E2189" t="s">
        <v>6</v>
      </c>
    </row>
    <row r="2190" spans="1:5" x14ac:dyDescent="0.3">
      <c r="A2190">
        <v>2018</v>
      </c>
      <c r="B2190">
        <v>208</v>
      </c>
      <c r="C2190">
        <v>3</v>
      </c>
      <c r="D2190">
        <v>10</v>
      </c>
      <c r="E2190" t="s">
        <v>6</v>
      </c>
    </row>
    <row r="2191" spans="1:5" x14ac:dyDescent="0.3">
      <c r="A2191">
        <v>2019</v>
      </c>
      <c r="B2191">
        <v>208</v>
      </c>
      <c r="C2191">
        <v>22</v>
      </c>
      <c r="D2191">
        <v>7</v>
      </c>
      <c r="E2191" t="s">
        <v>6</v>
      </c>
    </row>
    <row r="2192" spans="1:5" x14ac:dyDescent="0.3">
      <c r="A2192">
        <v>2020</v>
      </c>
      <c r="B2192">
        <v>208</v>
      </c>
      <c r="C2192">
        <v>20</v>
      </c>
      <c r="D2192">
        <v>4</v>
      </c>
      <c r="E2192" t="s">
        <v>6</v>
      </c>
    </row>
    <row r="2193" spans="1:5" x14ac:dyDescent="0.3">
      <c r="A2193">
        <v>2021</v>
      </c>
      <c r="B2193">
        <v>208</v>
      </c>
      <c r="C2193">
        <v>1</v>
      </c>
      <c r="D2193">
        <v>3</v>
      </c>
      <c r="E2193" t="s">
        <v>6</v>
      </c>
    </row>
    <row r="2194" spans="1:5" x14ac:dyDescent="0.3">
      <c r="A2194">
        <v>2022</v>
      </c>
      <c r="B2194">
        <v>208</v>
      </c>
      <c r="C2194">
        <v>6</v>
      </c>
      <c r="D2194">
        <v>2</v>
      </c>
      <c r="E2194" t="s">
        <v>6</v>
      </c>
    </row>
    <row r="2195" spans="1:5" x14ac:dyDescent="0.3">
      <c r="A2195">
        <v>2023</v>
      </c>
      <c r="B2195">
        <v>208</v>
      </c>
      <c r="C2195">
        <v>15</v>
      </c>
      <c r="D2195">
        <v>0</v>
      </c>
      <c r="E2195" t="s">
        <v>6</v>
      </c>
    </row>
    <row r="2196" spans="1:5" x14ac:dyDescent="0.3">
      <c r="A2196">
        <v>2024</v>
      </c>
      <c r="B2196">
        <v>208</v>
      </c>
      <c r="C2196">
        <v>17</v>
      </c>
      <c r="D2196">
        <v>0</v>
      </c>
      <c r="E2196" t="s">
        <v>6</v>
      </c>
    </row>
    <row r="2197" spans="1:5" x14ac:dyDescent="0.3">
      <c r="A2197">
        <v>2025</v>
      </c>
      <c r="B2197">
        <v>208</v>
      </c>
      <c r="C2197">
        <v>18</v>
      </c>
      <c r="D2197">
        <v>0</v>
      </c>
      <c r="E2197" t="s">
        <v>6</v>
      </c>
    </row>
    <row r="2198" spans="1:5" x14ac:dyDescent="0.3">
      <c r="A2198">
        <v>2026</v>
      </c>
      <c r="B2198">
        <v>208</v>
      </c>
      <c r="C2198">
        <v>25</v>
      </c>
      <c r="D2198">
        <v>0</v>
      </c>
      <c r="E2198" t="s">
        <v>6</v>
      </c>
    </row>
    <row r="2199" spans="1:5" x14ac:dyDescent="0.3">
      <c r="A2199">
        <v>2027</v>
      </c>
      <c r="B2199">
        <v>208</v>
      </c>
      <c r="C2199">
        <v>21</v>
      </c>
      <c r="D2199">
        <v>0</v>
      </c>
      <c r="E2199" t="s">
        <v>6</v>
      </c>
    </row>
    <row r="2200" spans="1:5" x14ac:dyDescent="0.3">
      <c r="A2200">
        <v>2028</v>
      </c>
      <c r="B2200">
        <v>208</v>
      </c>
      <c r="C2200">
        <v>24</v>
      </c>
      <c r="D2200">
        <v>0</v>
      </c>
      <c r="E2200" t="s">
        <v>6</v>
      </c>
    </row>
    <row r="2201" spans="1:5" x14ac:dyDescent="0.3">
      <c r="A2201">
        <v>2029</v>
      </c>
      <c r="B2201">
        <v>209</v>
      </c>
      <c r="C2201">
        <v>3</v>
      </c>
      <c r="D2201">
        <v>10</v>
      </c>
      <c r="E2201" t="s">
        <v>6</v>
      </c>
    </row>
    <row r="2202" spans="1:5" x14ac:dyDescent="0.3">
      <c r="A2202">
        <v>2030</v>
      </c>
      <c r="B2202">
        <v>209</v>
      </c>
      <c r="C2202">
        <v>6</v>
      </c>
      <c r="D2202">
        <v>6</v>
      </c>
      <c r="E2202" t="s">
        <v>6</v>
      </c>
    </row>
    <row r="2203" spans="1:5" x14ac:dyDescent="0.3">
      <c r="A2203">
        <v>2031</v>
      </c>
      <c r="B2203">
        <v>209</v>
      </c>
      <c r="C2203">
        <v>17</v>
      </c>
      <c r="D2203">
        <v>4</v>
      </c>
      <c r="E2203" t="s">
        <v>6</v>
      </c>
    </row>
    <row r="2204" spans="1:5" x14ac:dyDescent="0.3">
      <c r="A2204">
        <v>2032</v>
      </c>
      <c r="B2204">
        <v>209</v>
      </c>
      <c r="C2204">
        <v>15</v>
      </c>
      <c r="D2204">
        <v>3</v>
      </c>
      <c r="E2204" t="s">
        <v>6</v>
      </c>
    </row>
    <row r="2205" spans="1:5" x14ac:dyDescent="0.3">
      <c r="A2205">
        <v>2033</v>
      </c>
      <c r="B2205">
        <v>209</v>
      </c>
      <c r="C2205">
        <v>1</v>
      </c>
      <c r="D2205">
        <v>2</v>
      </c>
      <c r="E2205" t="s">
        <v>6</v>
      </c>
    </row>
    <row r="2206" spans="1:5" x14ac:dyDescent="0.3">
      <c r="A2206">
        <v>2034</v>
      </c>
      <c r="B2206">
        <v>209</v>
      </c>
      <c r="C2206">
        <v>22</v>
      </c>
      <c r="D2206">
        <v>1</v>
      </c>
      <c r="E2206" t="s">
        <v>6</v>
      </c>
    </row>
    <row r="2207" spans="1:5" x14ac:dyDescent="0.3">
      <c r="A2207">
        <v>2035</v>
      </c>
      <c r="B2207">
        <v>209</v>
      </c>
      <c r="C2207">
        <v>25</v>
      </c>
      <c r="D2207">
        <v>0</v>
      </c>
      <c r="E2207" t="s">
        <v>6</v>
      </c>
    </row>
    <row r="2208" spans="1:5" x14ac:dyDescent="0.3">
      <c r="A2208">
        <v>2036</v>
      </c>
      <c r="B2208">
        <v>209</v>
      </c>
      <c r="C2208">
        <v>18</v>
      </c>
      <c r="D2208">
        <v>0</v>
      </c>
      <c r="E2208" t="s">
        <v>6</v>
      </c>
    </row>
    <row r="2209" spans="1:5" x14ac:dyDescent="0.3">
      <c r="A2209">
        <v>2037</v>
      </c>
      <c r="B2209">
        <v>209</v>
      </c>
      <c r="C2209">
        <v>24</v>
      </c>
      <c r="D2209">
        <v>0</v>
      </c>
      <c r="E2209" t="s">
        <v>6</v>
      </c>
    </row>
    <row r="2210" spans="1:5" x14ac:dyDescent="0.3">
      <c r="A2210">
        <v>2038</v>
      </c>
      <c r="B2210">
        <v>209</v>
      </c>
      <c r="C2210">
        <v>21</v>
      </c>
      <c r="D2210">
        <v>0</v>
      </c>
      <c r="E2210" t="s">
        <v>6</v>
      </c>
    </row>
    <row r="2211" spans="1:5" x14ac:dyDescent="0.3">
      <c r="A2211">
        <v>2039</v>
      </c>
      <c r="B2211">
        <v>209</v>
      </c>
      <c r="C2211">
        <v>20</v>
      </c>
      <c r="D2211">
        <v>0</v>
      </c>
      <c r="E2211" t="s">
        <v>6</v>
      </c>
    </row>
    <row r="2212" spans="1:5" x14ac:dyDescent="0.3">
      <c r="A2212">
        <v>2040</v>
      </c>
      <c r="B2212">
        <v>210</v>
      </c>
      <c r="C2212">
        <v>3</v>
      </c>
      <c r="D2212">
        <v>10</v>
      </c>
      <c r="E2212" t="s">
        <v>6</v>
      </c>
    </row>
    <row r="2213" spans="1:5" x14ac:dyDescent="0.3">
      <c r="A2213">
        <v>2041</v>
      </c>
      <c r="B2213">
        <v>210</v>
      </c>
      <c r="C2213">
        <v>6</v>
      </c>
      <c r="D2213">
        <v>10</v>
      </c>
      <c r="E2213" t="s">
        <v>6</v>
      </c>
    </row>
    <row r="2214" spans="1:5" x14ac:dyDescent="0.3">
      <c r="A2214">
        <v>2042</v>
      </c>
      <c r="B2214">
        <v>210</v>
      </c>
      <c r="C2214">
        <v>17</v>
      </c>
      <c r="D2214">
        <v>3</v>
      </c>
      <c r="E2214" t="s">
        <v>6</v>
      </c>
    </row>
    <row r="2215" spans="1:5" x14ac:dyDescent="0.3">
      <c r="A2215">
        <v>2043</v>
      </c>
      <c r="B2215">
        <v>210</v>
      </c>
      <c r="C2215">
        <v>22</v>
      </c>
      <c r="D2215">
        <v>2</v>
      </c>
      <c r="E2215" t="s">
        <v>6</v>
      </c>
    </row>
    <row r="2216" spans="1:5" x14ac:dyDescent="0.3">
      <c r="A2216">
        <v>2044</v>
      </c>
      <c r="B2216">
        <v>210</v>
      </c>
      <c r="C2216">
        <v>1</v>
      </c>
      <c r="D2216">
        <v>1</v>
      </c>
      <c r="E2216" t="s">
        <v>6</v>
      </c>
    </row>
    <row r="2217" spans="1:5" x14ac:dyDescent="0.3">
      <c r="A2217">
        <v>2045</v>
      </c>
      <c r="B2217">
        <v>210</v>
      </c>
      <c r="C2217">
        <v>15</v>
      </c>
      <c r="D2217">
        <v>0</v>
      </c>
      <c r="E2217" t="s">
        <v>6</v>
      </c>
    </row>
    <row r="2218" spans="1:5" x14ac:dyDescent="0.3">
      <c r="A2218">
        <v>2046</v>
      </c>
      <c r="B2218">
        <v>210</v>
      </c>
      <c r="C2218">
        <v>20</v>
      </c>
      <c r="D2218">
        <v>0</v>
      </c>
      <c r="E2218" t="s">
        <v>6</v>
      </c>
    </row>
    <row r="2219" spans="1:5" x14ac:dyDescent="0.3">
      <c r="A2219">
        <v>2047</v>
      </c>
      <c r="B2219">
        <v>210</v>
      </c>
      <c r="C2219">
        <v>25</v>
      </c>
      <c r="D2219">
        <v>0</v>
      </c>
      <c r="E2219" t="s">
        <v>6</v>
      </c>
    </row>
    <row r="2220" spans="1:5" x14ac:dyDescent="0.3">
      <c r="A2220">
        <v>2048</v>
      </c>
      <c r="B2220">
        <v>210</v>
      </c>
      <c r="C2220">
        <v>18</v>
      </c>
      <c r="D2220">
        <v>0</v>
      </c>
      <c r="E2220" t="s">
        <v>6</v>
      </c>
    </row>
    <row r="2221" spans="1:5" x14ac:dyDescent="0.3">
      <c r="A2221">
        <v>2049</v>
      </c>
      <c r="B2221">
        <v>210</v>
      </c>
      <c r="C2221">
        <v>21</v>
      </c>
      <c r="D2221">
        <v>0</v>
      </c>
      <c r="E2221" t="s">
        <v>6</v>
      </c>
    </row>
    <row r="2222" spans="1:5" x14ac:dyDescent="0.3">
      <c r="A2222">
        <v>2050</v>
      </c>
      <c r="B2222">
        <v>210</v>
      </c>
      <c r="C2222">
        <v>24</v>
      </c>
      <c r="D2222">
        <v>0</v>
      </c>
      <c r="E2222" t="s">
        <v>6</v>
      </c>
    </row>
    <row r="2223" spans="1:5" x14ac:dyDescent="0.3">
      <c r="A2223">
        <v>2051</v>
      </c>
      <c r="B2223">
        <v>211</v>
      </c>
      <c r="C2223">
        <v>6</v>
      </c>
      <c r="D2223">
        <v>14</v>
      </c>
      <c r="E2223" t="s">
        <v>6</v>
      </c>
    </row>
    <row r="2224" spans="1:5" x14ac:dyDescent="0.3">
      <c r="A2224">
        <v>2052</v>
      </c>
      <c r="B2224">
        <v>211</v>
      </c>
      <c r="C2224">
        <v>24</v>
      </c>
      <c r="D2224">
        <v>6</v>
      </c>
      <c r="E2224" t="s">
        <v>6</v>
      </c>
    </row>
    <row r="2225" spans="1:5" x14ac:dyDescent="0.3">
      <c r="A2225">
        <v>2053</v>
      </c>
      <c r="B2225">
        <v>211</v>
      </c>
      <c r="C2225">
        <v>20</v>
      </c>
      <c r="D2225">
        <v>3</v>
      </c>
      <c r="E2225" t="s">
        <v>6</v>
      </c>
    </row>
    <row r="2226" spans="1:5" x14ac:dyDescent="0.3">
      <c r="A2226">
        <v>2054</v>
      </c>
      <c r="B2226">
        <v>211</v>
      </c>
      <c r="C2226">
        <v>25</v>
      </c>
      <c r="D2226">
        <v>2</v>
      </c>
      <c r="E2226" t="s">
        <v>6</v>
      </c>
    </row>
    <row r="2227" spans="1:5" x14ac:dyDescent="0.3">
      <c r="A2227">
        <v>2055</v>
      </c>
      <c r="B2227">
        <v>211</v>
      </c>
      <c r="C2227">
        <v>17</v>
      </c>
      <c r="D2227">
        <v>1</v>
      </c>
      <c r="E2227" t="s">
        <v>6</v>
      </c>
    </row>
    <row r="2228" spans="1:5" x14ac:dyDescent="0.3">
      <c r="A2228">
        <v>2056</v>
      </c>
      <c r="B2228">
        <v>211</v>
      </c>
      <c r="C2228">
        <v>22</v>
      </c>
      <c r="D2228">
        <v>0</v>
      </c>
      <c r="E2228" t="s">
        <v>6</v>
      </c>
    </row>
    <row r="2229" spans="1:5" x14ac:dyDescent="0.3">
      <c r="A2229">
        <v>2057</v>
      </c>
      <c r="B2229">
        <v>211</v>
      </c>
      <c r="C2229">
        <v>18</v>
      </c>
      <c r="D2229">
        <v>0</v>
      </c>
      <c r="E2229" t="s">
        <v>6</v>
      </c>
    </row>
    <row r="2230" spans="1:5" x14ac:dyDescent="0.3">
      <c r="A2230">
        <v>2058</v>
      </c>
      <c r="B2230">
        <v>211</v>
      </c>
      <c r="C2230">
        <v>3</v>
      </c>
      <c r="D2230">
        <v>0</v>
      </c>
      <c r="E2230" t="s">
        <v>6</v>
      </c>
    </row>
    <row r="2231" spans="1:5" x14ac:dyDescent="0.3">
      <c r="A2231">
        <v>2059</v>
      </c>
      <c r="B2231">
        <v>211</v>
      </c>
      <c r="C2231">
        <v>15</v>
      </c>
      <c r="D2231">
        <v>0</v>
      </c>
      <c r="E2231" t="s">
        <v>6</v>
      </c>
    </row>
    <row r="2232" spans="1:5" x14ac:dyDescent="0.3">
      <c r="A2232">
        <v>2060</v>
      </c>
      <c r="B2232">
        <v>211</v>
      </c>
      <c r="C2232">
        <v>1</v>
      </c>
      <c r="D2232">
        <v>0</v>
      </c>
      <c r="E2232" t="s">
        <v>6</v>
      </c>
    </row>
    <row r="2233" spans="1:5" x14ac:dyDescent="0.3">
      <c r="A2233">
        <v>2061</v>
      </c>
      <c r="B2233">
        <v>211</v>
      </c>
      <c r="C2233">
        <v>21</v>
      </c>
      <c r="D2233">
        <v>0</v>
      </c>
      <c r="E2233" t="s">
        <v>6</v>
      </c>
    </row>
    <row r="2234" spans="1:5" x14ac:dyDescent="0.3">
      <c r="A2234">
        <v>2062</v>
      </c>
      <c r="B2234">
        <v>212</v>
      </c>
      <c r="C2234">
        <v>3</v>
      </c>
      <c r="D2234">
        <v>10</v>
      </c>
      <c r="E2234" t="s">
        <v>6</v>
      </c>
    </row>
    <row r="2235" spans="1:5" x14ac:dyDescent="0.3">
      <c r="A2235">
        <v>2063</v>
      </c>
      <c r="B2235">
        <v>212</v>
      </c>
      <c r="C2235">
        <v>20</v>
      </c>
      <c r="D2235">
        <v>6</v>
      </c>
      <c r="E2235" t="s">
        <v>6</v>
      </c>
    </row>
    <row r="2236" spans="1:5" x14ac:dyDescent="0.3">
      <c r="A2236">
        <v>2064</v>
      </c>
      <c r="B2236">
        <v>212</v>
      </c>
      <c r="C2236">
        <v>22</v>
      </c>
      <c r="D2236">
        <v>4</v>
      </c>
      <c r="E2236" t="s">
        <v>6</v>
      </c>
    </row>
    <row r="2237" spans="1:5" x14ac:dyDescent="0.3">
      <c r="A2237">
        <v>2065</v>
      </c>
      <c r="B2237">
        <v>212</v>
      </c>
      <c r="C2237">
        <v>6</v>
      </c>
      <c r="D2237">
        <v>3</v>
      </c>
      <c r="E2237" t="s">
        <v>6</v>
      </c>
    </row>
    <row r="2238" spans="1:5" x14ac:dyDescent="0.3">
      <c r="A2238">
        <v>2066</v>
      </c>
      <c r="B2238">
        <v>212</v>
      </c>
      <c r="C2238">
        <v>15</v>
      </c>
      <c r="D2238">
        <v>2</v>
      </c>
      <c r="E2238" t="s">
        <v>6</v>
      </c>
    </row>
    <row r="2239" spans="1:5" x14ac:dyDescent="0.3">
      <c r="A2239">
        <v>2067</v>
      </c>
      <c r="B2239">
        <v>212</v>
      </c>
      <c r="C2239">
        <v>1</v>
      </c>
      <c r="D2239">
        <v>1</v>
      </c>
      <c r="E2239" t="s">
        <v>6</v>
      </c>
    </row>
    <row r="2240" spans="1:5" x14ac:dyDescent="0.3">
      <c r="A2240">
        <v>2068</v>
      </c>
      <c r="B2240">
        <v>212</v>
      </c>
      <c r="C2240">
        <v>17</v>
      </c>
      <c r="D2240">
        <v>0</v>
      </c>
      <c r="E2240" t="s">
        <v>6</v>
      </c>
    </row>
    <row r="2241" spans="1:5" x14ac:dyDescent="0.3">
      <c r="A2241">
        <v>2069</v>
      </c>
      <c r="B2241">
        <v>212</v>
      </c>
      <c r="C2241">
        <v>25</v>
      </c>
      <c r="D2241">
        <v>0</v>
      </c>
      <c r="E2241" t="s">
        <v>6</v>
      </c>
    </row>
    <row r="2242" spans="1:5" x14ac:dyDescent="0.3">
      <c r="A2242">
        <v>2070</v>
      </c>
      <c r="B2242">
        <v>212</v>
      </c>
      <c r="C2242">
        <v>24</v>
      </c>
      <c r="D2242">
        <v>0</v>
      </c>
      <c r="E2242" t="s">
        <v>6</v>
      </c>
    </row>
    <row r="2243" spans="1:5" x14ac:dyDescent="0.3">
      <c r="A2243">
        <v>2071</v>
      </c>
      <c r="B2243">
        <v>212</v>
      </c>
      <c r="C2243">
        <v>18</v>
      </c>
      <c r="D2243">
        <v>0</v>
      </c>
      <c r="E2243" t="s">
        <v>6</v>
      </c>
    </row>
    <row r="2244" spans="1:5" x14ac:dyDescent="0.3">
      <c r="A2244">
        <v>2072</v>
      </c>
      <c r="B2244">
        <v>212</v>
      </c>
      <c r="C2244">
        <v>21</v>
      </c>
      <c r="D2244">
        <v>0</v>
      </c>
      <c r="E2244" t="s">
        <v>6</v>
      </c>
    </row>
    <row r="2245" spans="1:5" x14ac:dyDescent="0.3">
      <c r="A2245">
        <v>2073</v>
      </c>
      <c r="B2245">
        <v>213</v>
      </c>
      <c r="C2245">
        <v>6</v>
      </c>
      <c r="D2245">
        <v>10</v>
      </c>
      <c r="E2245" t="s">
        <v>6</v>
      </c>
    </row>
    <row r="2246" spans="1:5" x14ac:dyDescent="0.3">
      <c r="A2246">
        <v>2074</v>
      </c>
      <c r="B2246">
        <v>213</v>
      </c>
      <c r="C2246">
        <v>22</v>
      </c>
      <c r="D2246">
        <v>6</v>
      </c>
      <c r="E2246" t="s">
        <v>6</v>
      </c>
    </row>
    <row r="2247" spans="1:5" x14ac:dyDescent="0.3">
      <c r="A2247">
        <v>2075</v>
      </c>
      <c r="B2247">
        <v>213</v>
      </c>
      <c r="C2247">
        <v>17</v>
      </c>
      <c r="D2247">
        <v>4</v>
      </c>
      <c r="E2247" t="s">
        <v>6</v>
      </c>
    </row>
    <row r="2248" spans="1:5" x14ac:dyDescent="0.3">
      <c r="A2248">
        <v>2076</v>
      </c>
      <c r="B2248">
        <v>213</v>
      </c>
      <c r="C2248">
        <v>3</v>
      </c>
      <c r="D2248">
        <v>3</v>
      </c>
      <c r="E2248" t="s">
        <v>6</v>
      </c>
    </row>
    <row r="2249" spans="1:5" x14ac:dyDescent="0.3">
      <c r="A2249">
        <v>2077</v>
      </c>
      <c r="B2249">
        <v>213</v>
      </c>
      <c r="C2249">
        <v>15</v>
      </c>
      <c r="D2249">
        <v>2</v>
      </c>
      <c r="E2249" t="s">
        <v>6</v>
      </c>
    </row>
    <row r="2250" spans="1:5" x14ac:dyDescent="0.3">
      <c r="A2250">
        <v>2078</v>
      </c>
      <c r="B2250">
        <v>213</v>
      </c>
      <c r="C2250">
        <v>20</v>
      </c>
      <c r="D2250">
        <v>1</v>
      </c>
      <c r="E2250" t="s">
        <v>6</v>
      </c>
    </row>
    <row r="2251" spans="1:5" x14ac:dyDescent="0.3">
      <c r="A2251">
        <v>2079</v>
      </c>
      <c r="B2251">
        <v>213</v>
      </c>
      <c r="C2251">
        <v>1</v>
      </c>
      <c r="D2251">
        <v>0</v>
      </c>
      <c r="E2251" t="s">
        <v>6</v>
      </c>
    </row>
    <row r="2252" spans="1:5" x14ac:dyDescent="0.3">
      <c r="A2252">
        <v>2080</v>
      </c>
      <c r="B2252">
        <v>213</v>
      </c>
      <c r="C2252">
        <v>21</v>
      </c>
      <c r="D2252">
        <v>0</v>
      </c>
      <c r="E2252" t="s">
        <v>6</v>
      </c>
    </row>
    <row r="2253" spans="1:5" x14ac:dyDescent="0.3">
      <c r="A2253">
        <v>2081</v>
      </c>
      <c r="B2253">
        <v>213</v>
      </c>
      <c r="C2253">
        <v>25</v>
      </c>
      <c r="D2253">
        <v>0</v>
      </c>
      <c r="E2253" t="s">
        <v>6</v>
      </c>
    </row>
    <row r="2254" spans="1:5" x14ac:dyDescent="0.3">
      <c r="A2254">
        <v>2082</v>
      </c>
      <c r="B2254">
        <v>213</v>
      </c>
      <c r="C2254">
        <v>24</v>
      </c>
      <c r="D2254">
        <v>0</v>
      </c>
      <c r="E2254" t="s">
        <v>6</v>
      </c>
    </row>
    <row r="2255" spans="1:5" x14ac:dyDescent="0.3">
      <c r="A2255">
        <v>2083</v>
      </c>
      <c r="B2255">
        <v>213</v>
      </c>
      <c r="C2255">
        <v>18</v>
      </c>
      <c r="D2255">
        <v>0</v>
      </c>
      <c r="E2255" t="s">
        <v>6</v>
      </c>
    </row>
    <row r="2256" spans="1:5" x14ac:dyDescent="0.3">
      <c r="A2256">
        <v>2084</v>
      </c>
      <c r="B2256">
        <v>214</v>
      </c>
      <c r="C2256">
        <v>6</v>
      </c>
      <c r="D2256">
        <v>14</v>
      </c>
      <c r="E2256" t="s">
        <v>6</v>
      </c>
    </row>
    <row r="2257" spans="1:5" x14ac:dyDescent="0.3">
      <c r="A2257">
        <v>2085</v>
      </c>
      <c r="B2257">
        <v>214</v>
      </c>
      <c r="C2257">
        <v>3</v>
      </c>
      <c r="D2257">
        <v>9</v>
      </c>
      <c r="E2257" t="s">
        <v>6</v>
      </c>
    </row>
    <row r="2258" spans="1:5" x14ac:dyDescent="0.3">
      <c r="A2258">
        <v>2086</v>
      </c>
      <c r="B2258">
        <v>214</v>
      </c>
      <c r="C2258">
        <v>22</v>
      </c>
      <c r="D2258">
        <v>2</v>
      </c>
      <c r="E2258" t="s">
        <v>6</v>
      </c>
    </row>
    <row r="2259" spans="1:5" x14ac:dyDescent="0.3">
      <c r="A2259">
        <v>2087</v>
      </c>
      <c r="B2259">
        <v>214</v>
      </c>
      <c r="C2259">
        <v>17</v>
      </c>
      <c r="D2259">
        <v>1</v>
      </c>
      <c r="E2259" t="s">
        <v>6</v>
      </c>
    </row>
    <row r="2260" spans="1:5" x14ac:dyDescent="0.3">
      <c r="A2260">
        <v>2088</v>
      </c>
      <c r="B2260">
        <v>214</v>
      </c>
      <c r="C2260">
        <v>1</v>
      </c>
      <c r="D2260">
        <v>0</v>
      </c>
      <c r="E2260" t="s">
        <v>6</v>
      </c>
    </row>
    <row r="2261" spans="1:5" x14ac:dyDescent="0.3">
      <c r="A2261">
        <v>2089</v>
      </c>
      <c r="B2261">
        <v>214</v>
      </c>
      <c r="C2261">
        <v>15</v>
      </c>
      <c r="D2261">
        <v>0</v>
      </c>
      <c r="E2261" t="s">
        <v>6</v>
      </c>
    </row>
    <row r="2262" spans="1:5" x14ac:dyDescent="0.3">
      <c r="A2262">
        <v>2090</v>
      </c>
      <c r="B2262">
        <v>214</v>
      </c>
      <c r="C2262">
        <v>20</v>
      </c>
      <c r="D2262">
        <v>0</v>
      </c>
      <c r="E2262" t="s">
        <v>6</v>
      </c>
    </row>
    <row r="2263" spans="1:5" x14ac:dyDescent="0.3">
      <c r="A2263">
        <v>2091</v>
      </c>
      <c r="B2263">
        <v>214</v>
      </c>
      <c r="C2263">
        <v>18</v>
      </c>
      <c r="D2263">
        <v>0</v>
      </c>
      <c r="E2263" t="s">
        <v>6</v>
      </c>
    </row>
    <row r="2264" spans="1:5" x14ac:dyDescent="0.3">
      <c r="A2264">
        <v>2092</v>
      </c>
      <c r="B2264">
        <v>214</v>
      </c>
      <c r="C2264">
        <v>21</v>
      </c>
      <c r="D2264">
        <v>0</v>
      </c>
      <c r="E2264" t="s">
        <v>6</v>
      </c>
    </row>
    <row r="2265" spans="1:5" x14ac:dyDescent="0.3">
      <c r="A2265">
        <v>2093</v>
      </c>
      <c r="B2265">
        <v>214</v>
      </c>
      <c r="C2265">
        <v>25</v>
      </c>
      <c r="D2265">
        <v>0</v>
      </c>
      <c r="E2265" t="s">
        <v>6</v>
      </c>
    </row>
    <row r="2266" spans="1:5" x14ac:dyDescent="0.3">
      <c r="A2266">
        <v>2094</v>
      </c>
      <c r="B2266">
        <v>214</v>
      </c>
      <c r="C2266">
        <v>24</v>
      </c>
      <c r="D2266">
        <v>0</v>
      </c>
      <c r="E2266" t="s">
        <v>6</v>
      </c>
    </row>
    <row r="2267" spans="1:5" x14ac:dyDescent="0.3">
      <c r="A2267">
        <v>2095</v>
      </c>
      <c r="B2267">
        <v>215</v>
      </c>
      <c r="C2267">
        <v>3</v>
      </c>
      <c r="D2267">
        <v>10</v>
      </c>
      <c r="E2267" t="s">
        <v>6</v>
      </c>
    </row>
    <row r="2268" spans="1:5" x14ac:dyDescent="0.3">
      <c r="A2268">
        <v>2096</v>
      </c>
      <c r="B2268">
        <v>215</v>
      </c>
      <c r="C2268">
        <v>22</v>
      </c>
      <c r="D2268">
        <v>10</v>
      </c>
      <c r="E2268" t="s">
        <v>6</v>
      </c>
    </row>
    <row r="2269" spans="1:5" x14ac:dyDescent="0.3">
      <c r="A2269">
        <v>2097</v>
      </c>
      <c r="B2269">
        <v>215</v>
      </c>
      <c r="C2269">
        <v>1</v>
      </c>
      <c r="D2269">
        <v>3</v>
      </c>
      <c r="E2269" t="s">
        <v>6</v>
      </c>
    </row>
    <row r="2270" spans="1:5" x14ac:dyDescent="0.3">
      <c r="A2270">
        <v>2098</v>
      </c>
      <c r="B2270">
        <v>215</v>
      </c>
      <c r="C2270">
        <v>17</v>
      </c>
      <c r="D2270">
        <v>2</v>
      </c>
      <c r="E2270" t="s">
        <v>6</v>
      </c>
    </row>
    <row r="2271" spans="1:5" x14ac:dyDescent="0.3">
      <c r="A2271">
        <v>2099</v>
      </c>
      <c r="B2271">
        <v>215</v>
      </c>
      <c r="C2271">
        <v>21</v>
      </c>
      <c r="D2271">
        <v>1</v>
      </c>
      <c r="E2271" t="s">
        <v>6</v>
      </c>
    </row>
    <row r="2272" spans="1:5" x14ac:dyDescent="0.3">
      <c r="A2272">
        <v>2100</v>
      </c>
      <c r="B2272">
        <v>215</v>
      </c>
      <c r="C2272">
        <v>20</v>
      </c>
      <c r="D2272">
        <v>0</v>
      </c>
      <c r="E2272" t="s">
        <v>6</v>
      </c>
    </row>
    <row r="2273" spans="1:5" x14ac:dyDescent="0.3">
      <c r="A2273">
        <v>2101</v>
      </c>
      <c r="B2273">
        <v>215</v>
      </c>
      <c r="C2273">
        <v>15</v>
      </c>
      <c r="D2273">
        <v>0</v>
      </c>
      <c r="E2273" t="s">
        <v>6</v>
      </c>
    </row>
    <row r="2274" spans="1:5" x14ac:dyDescent="0.3">
      <c r="A2274">
        <v>2102</v>
      </c>
      <c r="B2274">
        <v>215</v>
      </c>
      <c r="C2274">
        <v>18</v>
      </c>
      <c r="D2274">
        <v>0</v>
      </c>
      <c r="E2274" t="s">
        <v>6</v>
      </c>
    </row>
    <row r="2275" spans="1:5" x14ac:dyDescent="0.3">
      <c r="A2275">
        <v>2103</v>
      </c>
      <c r="B2275">
        <v>215</v>
      </c>
      <c r="C2275">
        <v>24</v>
      </c>
      <c r="D2275">
        <v>0</v>
      </c>
      <c r="E2275" t="s">
        <v>6</v>
      </c>
    </row>
    <row r="2276" spans="1:5" x14ac:dyDescent="0.3">
      <c r="A2276">
        <v>2104</v>
      </c>
      <c r="B2276">
        <v>215</v>
      </c>
      <c r="C2276">
        <v>25</v>
      </c>
      <c r="D2276">
        <v>0</v>
      </c>
      <c r="E2276" t="s">
        <v>6</v>
      </c>
    </row>
    <row r="2277" spans="1:5" x14ac:dyDescent="0.3">
      <c r="A2277">
        <v>2105</v>
      </c>
      <c r="B2277">
        <v>215</v>
      </c>
      <c r="C2277">
        <v>6</v>
      </c>
      <c r="D2277">
        <v>0</v>
      </c>
      <c r="E2277" t="s">
        <v>6</v>
      </c>
    </row>
    <row r="2278" spans="1:5" x14ac:dyDescent="0.3">
      <c r="A2278">
        <v>2106</v>
      </c>
      <c r="B2278">
        <v>216</v>
      </c>
      <c r="C2278">
        <v>22</v>
      </c>
      <c r="D2278">
        <v>11</v>
      </c>
      <c r="E2278" t="s">
        <v>6</v>
      </c>
    </row>
    <row r="2279" spans="1:5" x14ac:dyDescent="0.3">
      <c r="A2279">
        <v>2107</v>
      </c>
      <c r="B2279">
        <v>216</v>
      </c>
      <c r="C2279">
        <v>6</v>
      </c>
      <c r="D2279">
        <v>6</v>
      </c>
      <c r="E2279" t="s">
        <v>6</v>
      </c>
    </row>
    <row r="2280" spans="1:5" x14ac:dyDescent="0.3">
      <c r="A2280">
        <v>2108</v>
      </c>
      <c r="B2280">
        <v>216</v>
      </c>
      <c r="C2280">
        <v>1</v>
      </c>
      <c r="D2280">
        <v>4</v>
      </c>
      <c r="E2280" t="s">
        <v>6</v>
      </c>
    </row>
    <row r="2281" spans="1:5" x14ac:dyDescent="0.3">
      <c r="A2281">
        <v>2109</v>
      </c>
      <c r="B2281">
        <v>216</v>
      </c>
      <c r="C2281">
        <v>20</v>
      </c>
      <c r="D2281">
        <v>3</v>
      </c>
      <c r="E2281" t="s">
        <v>6</v>
      </c>
    </row>
    <row r="2282" spans="1:5" x14ac:dyDescent="0.3">
      <c r="A2282">
        <v>2110</v>
      </c>
      <c r="B2282">
        <v>216</v>
      </c>
      <c r="C2282">
        <v>17</v>
      </c>
      <c r="D2282">
        <v>2</v>
      </c>
      <c r="E2282" t="s">
        <v>6</v>
      </c>
    </row>
    <row r="2283" spans="1:5" x14ac:dyDescent="0.3">
      <c r="A2283">
        <v>2111</v>
      </c>
      <c r="B2283">
        <v>216</v>
      </c>
      <c r="C2283">
        <v>21</v>
      </c>
      <c r="D2283">
        <v>0</v>
      </c>
      <c r="E2283" t="s">
        <v>6</v>
      </c>
    </row>
    <row r="2284" spans="1:5" x14ac:dyDescent="0.3">
      <c r="A2284">
        <v>2112</v>
      </c>
      <c r="B2284">
        <v>216</v>
      </c>
      <c r="C2284">
        <v>15</v>
      </c>
      <c r="D2284">
        <v>0</v>
      </c>
      <c r="E2284" t="s">
        <v>6</v>
      </c>
    </row>
    <row r="2285" spans="1:5" x14ac:dyDescent="0.3">
      <c r="A2285">
        <v>2113</v>
      </c>
      <c r="B2285">
        <v>216</v>
      </c>
      <c r="C2285">
        <v>25</v>
      </c>
      <c r="D2285">
        <v>0</v>
      </c>
      <c r="E2285" t="s">
        <v>6</v>
      </c>
    </row>
    <row r="2286" spans="1:5" x14ac:dyDescent="0.3">
      <c r="A2286">
        <v>2114</v>
      </c>
      <c r="B2286">
        <v>216</v>
      </c>
      <c r="C2286">
        <v>24</v>
      </c>
      <c r="D2286">
        <v>0</v>
      </c>
      <c r="E2286" t="s">
        <v>6</v>
      </c>
    </row>
    <row r="2287" spans="1:5" x14ac:dyDescent="0.3">
      <c r="A2287">
        <v>2115</v>
      </c>
      <c r="B2287">
        <v>216</v>
      </c>
      <c r="C2287">
        <v>3</v>
      </c>
      <c r="D2287">
        <v>0</v>
      </c>
      <c r="E2287" t="s">
        <v>6</v>
      </c>
    </row>
    <row r="2288" spans="1:5" x14ac:dyDescent="0.3">
      <c r="A2288">
        <v>2116</v>
      </c>
      <c r="B2288">
        <v>216</v>
      </c>
      <c r="C2288">
        <v>18</v>
      </c>
      <c r="D2288">
        <v>0</v>
      </c>
      <c r="E2288" t="s">
        <v>6</v>
      </c>
    </row>
    <row r="2289" spans="1:5" x14ac:dyDescent="0.3">
      <c r="A2289">
        <v>2117</v>
      </c>
      <c r="B2289">
        <v>217</v>
      </c>
      <c r="C2289">
        <v>3</v>
      </c>
      <c r="D2289">
        <v>10</v>
      </c>
      <c r="E2289" t="s">
        <v>6</v>
      </c>
    </row>
    <row r="2290" spans="1:5" x14ac:dyDescent="0.3">
      <c r="A2290">
        <v>2118</v>
      </c>
      <c r="B2290">
        <v>217</v>
      </c>
      <c r="C2290">
        <v>21</v>
      </c>
      <c r="D2290">
        <v>6</v>
      </c>
      <c r="E2290" t="s">
        <v>6</v>
      </c>
    </row>
    <row r="2291" spans="1:5" x14ac:dyDescent="0.3">
      <c r="A2291">
        <v>2119</v>
      </c>
      <c r="B2291">
        <v>217</v>
      </c>
      <c r="C2291">
        <v>15</v>
      </c>
      <c r="D2291">
        <v>4</v>
      </c>
      <c r="E2291" t="s">
        <v>6</v>
      </c>
    </row>
    <row r="2292" spans="1:5" x14ac:dyDescent="0.3">
      <c r="A2292">
        <v>2120</v>
      </c>
      <c r="B2292">
        <v>217</v>
      </c>
      <c r="C2292">
        <v>6</v>
      </c>
      <c r="D2292">
        <v>3</v>
      </c>
      <c r="E2292" t="s">
        <v>6</v>
      </c>
    </row>
    <row r="2293" spans="1:5" x14ac:dyDescent="0.3">
      <c r="A2293">
        <v>2121</v>
      </c>
      <c r="B2293">
        <v>217</v>
      </c>
      <c r="C2293">
        <v>17</v>
      </c>
      <c r="D2293">
        <v>2</v>
      </c>
      <c r="E2293" t="s">
        <v>6</v>
      </c>
    </row>
    <row r="2294" spans="1:5" x14ac:dyDescent="0.3">
      <c r="A2294">
        <v>2122</v>
      </c>
      <c r="B2294">
        <v>217</v>
      </c>
      <c r="C2294">
        <v>20</v>
      </c>
      <c r="D2294">
        <v>1</v>
      </c>
      <c r="E2294" t="s">
        <v>6</v>
      </c>
    </row>
    <row r="2295" spans="1:5" x14ac:dyDescent="0.3">
      <c r="A2295">
        <v>2123</v>
      </c>
      <c r="B2295">
        <v>217</v>
      </c>
      <c r="C2295">
        <v>22</v>
      </c>
      <c r="D2295">
        <v>0</v>
      </c>
      <c r="E2295" t="s">
        <v>6</v>
      </c>
    </row>
    <row r="2296" spans="1:5" x14ac:dyDescent="0.3">
      <c r="A2296">
        <v>2124</v>
      </c>
      <c r="B2296">
        <v>217</v>
      </c>
      <c r="C2296">
        <v>18</v>
      </c>
      <c r="D2296">
        <v>0</v>
      </c>
      <c r="E2296" t="s">
        <v>6</v>
      </c>
    </row>
    <row r="2297" spans="1:5" x14ac:dyDescent="0.3">
      <c r="A2297">
        <v>2125</v>
      </c>
      <c r="B2297">
        <v>217</v>
      </c>
      <c r="C2297">
        <v>25</v>
      </c>
      <c r="D2297">
        <v>0</v>
      </c>
      <c r="E2297" t="s">
        <v>6</v>
      </c>
    </row>
    <row r="2298" spans="1:5" x14ac:dyDescent="0.3">
      <c r="A2298">
        <v>2126</v>
      </c>
      <c r="B2298">
        <v>217</v>
      </c>
      <c r="C2298">
        <v>1</v>
      </c>
      <c r="D2298">
        <v>0</v>
      </c>
      <c r="E2298" t="s">
        <v>6</v>
      </c>
    </row>
    <row r="2299" spans="1:5" x14ac:dyDescent="0.3">
      <c r="A2299">
        <v>2127</v>
      </c>
      <c r="B2299">
        <v>217</v>
      </c>
      <c r="C2299">
        <v>24</v>
      </c>
      <c r="D2299">
        <v>0</v>
      </c>
      <c r="E2299" t="s">
        <v>6</v>
      </c>
    </row>
    <row r="2300" spans="1:5" x14ac:dyDescent="0.3">
      <c r="A2300">
        <v>2128</v>
      </c>
      <c r="B2300">
        <v>218</v>
      </c>
      <c r="C2300">
        <v>6</v>
      </c>
      <c r="D2300">
        <v>10</v>
      </c>
      <c r="E2300" t="s">
        <v>6</v>
      </c>
    </row>
    <row r="2301" spans="1:5" x14ac:dyDescent="0.3">
      <c r="A2301">
        <v>2129</v>
      </c>
      <c r="B2301">
        <v>218</v>
      </c>
      <c r="C2301">
        <v>17</v>
      </c>
      <c r="D2301">
        <v>6</v>
      </c>
      <c r="E2301" t="s">
        <v>6</v>
      </c>
    </row>
    <row r="2302" spans="1:5" x14ac:dyDescent="0.3">
      <c r="A2302">
        <v>2130</v>
      </c>
      <c r="B2302">
        <v>218</v>
      </c>
      <c r="C2302">
        <v>3</v>
      </c>
      <c r="D2302">
        <v>6</v>
      </c>
      <c r="E2302" t="s">
        <v>6</v>
      </c>
    </row>
    <row r="2303" spans="1:5" x14ac:dyDescent="0.3">
      <c r="A2303">
        <v>2131</v>
      </c>
      <c r="B2303">
        <v>218</v>
      </c>
      <c r="C2303">
        <v>15</v>
      </c>
      <c r="D2303">
        <v>3</v>
      </c>
      <c r="E2303" t="s">
        <v>6</v>
      </c>
    </row>
    <row r="2304" spans="1:5" x14ac:dyDescent="0.3">
      <c r="A2304">
        <v>2132</v>
      </c>
      <c r="B2304">
        <v>218</v>
      </c>
      <c r="C2304">
        <v>22</v>
      </c>
      <c r="D2304">
        <v>1</v>
      </c>
      <c r="E2304" t="s">
        <v>6</v>
      </c>
    </row>
    <row r="2305" spans="1:5" x14ac:dyDescent="0.3">
      <c r="A2305">
        <v>2133</v>
      </c>
      <c r="B2305">
        <v>218</v>
      </c>
      <c r="C2305">
        <v>21</v>
      </c>
      <c r="D2305">
        <v>0</v>
      </c>
      <c r="E2305" t="s">
        <v>6</v>
      </c>
    </row>
    <row r="2306" spans="1:5" x14ac:dyDescent="0.3">
      <c r="A2306">
        <v>2134</v>
      </c>
      <c r="B2306">
        <v>218</v>
      </c>
      <c r="C2306">
        <v>25</v>
      </c>
      <c r="D2306">
        <v>0</v>
      </c>
      <c r="E2306" t="s">
        <v>6</v>
      </c>
    </row>
    <row r="2307" spans="1:5" x14ac:dyDescent="0.3">
      <c r="A2307">
        <v>2135</v>
      </c>
      <c r="B2307">
        <v>218</v>
      </c>
      <c r="C2307">
        <v>24</v>
      </c>
      <c r="D2307">
        <v>0</v>
      </c>
      <c r="E2307" t="s">
        <v>6</v>
      </c>
    </row>
    <row r="2308" spans="1:5" x14ac:dyDescent="0.3">
      <c r="A2308">
        <v>2136</v>
      </c>
      <c r="B2308">
        <v>218</v>
      </c>
      <c r="C2308">
        <v>18</v>
      </c>
      <c r="D2308">
        <v>0</v>
      </c>
      <c r="E2308" t="s">
        <v>6</v>
      </c>
    </row>
    <row r="2309" spans="1:5" x14ac:dyDescent="0.3">
      <c r="A2309">
        <v>2137</v>
      </c>
      <c r="B2309">
        <v>218</v>
      </c>
      <c r="C2309">
        <v>20</v>
      </c>
      <c r="D2309">
        <v>0</v>
      </c>
      <c r="E2309" t="s">
        <v>6</v>
      </c>
    </row>
    <row r="2310" spans="1:5" x14ac:dyDescent="0.3">
      <c r="A2310">
        <v>2138</v>
      </c>
      <c r="B2310">
        <v>218</v>
      </c>
      <c r="C2310">
        <v>1</v>
      </c>
      <c r="D2310">
        <v>0</v>
      </c>
      <c r="E2310" t="s">
        <v>6</v>
      </c>
    </row>
    <row r="2311" spans="1:5" x14ac:dyDescent="0.3">
      <c r="A2311">
        <v>2139</v>
      </c>
      <c r="B2311">
        <v>219</v>
      </c>
      <c r="C2311">
        <v>1</v>
      </c>
      <c r="D2311">
        <v>10</v>
      </c>
      <c r="E2311" t="s">
        <v>6</v>
      </c>
    </row>
    <row r="2312" spans="1:5" x14ac:dyDescent="0.3">
      <c r="A2312">
        <v>2140</v>
      </c>
      <c r="B2312">
        <v>219</v>
      </c>
      <c r="C2312">
        <v>22</v>
      </c>
      <c r="D2312">
        <v>6</v>
      </c>
      <c r="E2312" t="s">
        <v>6</v>
      </c>
    </row>
    <row r="2313" spans="1:5" x14ac:dyDescent="0.3">
      <c r="A2313">
        <v>2141</v>
      </c>
      <c r="B2313">
        <v>219</v>
      </c>
      <c r="C2313">
        <v>3</v>
      </c>
      <c r="D2313">
        <v>6</v>
      </c>
      <c r="E2313" t="s">
        <v>6</v>
      </c>
    </row>
    <row r="2314" spans="1:5" x14ac:dyDescent="0.3">
      <c r="A2314">
        <v>2142</v>
      </c>
      <c r="B2314">
        <v>219</v>
      </c>
      <c r="C2314">
        <v>17</v>
      </c>
      <c r="D2314">
        <v>3</v>
      </c>
      <c r="E2314" t="s">
        <v>6</v>
      </c>
    </row>
    <row r="2315" spans="1:5" x14ac:dyDescent="0.3">
      <c r="A2315">
        <v>2143</v>
      </c>
      <c r="B2315">
        <v>219</v>
      </c>
      <c r="C2315">
        <v>6</v>
      </c>
      <c r="D2315">
        <v>1</v>
      </c>
      <c r="E2315" t="s">
        <v>6</v>
      </c>
    </row>
    <row r="2316" spans="1:5" x14ac:dyDescent="0.3">
      <c r="A2316">
        <v>2144</v>
      </c>
      <c r="B2316">
        <v>219</v>
      </c>
      <c r="C2316">
        <v>20</v>
      </c>
      <c r="D2316">
        <v>0</v>
      </c>
      <c r="E2316" t="s">
        <v>6</v>
      </c>
    </row>
    <row r="2317" spans="1:5" x14ac:dyDescent="0.3">
      <c r="A2317">
        <v>2145</v>
      </c>
      <c r="B2317">
        <v>219</v>
      </c>
      <c r="C2317">
        <v>15</v>
      </c>
      <c r="D2317">
        <v>0</v>
      </c>
      <c r="E2317" t="s">
        <v>6</v>
      </c>
    </row>
    <row r="2318" spans="1:5" x14ac:dyDescent="0.3">
      <c r="A2318">
        <v>2146</v>
      </c>
      <c r="B2318">
        <v>219</v>
      </c>
      <c r="C2318">
        <v>24</v>
      </c>
      <c r="D2318">
        <v>0</v>
      </c>
      <c r="E2318" t="s">
        <v>6</v>
      </c>
    </row>
    <row r="2319" spans="1:5" x14ac:dyDescent="0.3">
      <c r="A2319">
        <v>2147</v>
      </c>
      <c r="B2319">
        <v>219</v>
      </c>
      <c r="C2319">
        <v>18</v>
      </c>
      <c r="D2319">
        <v>0</v>
      </c>
      <c r="E2319" t="s">
        <v>6</v>
      </c>
    </row>
    <row r="2320" spans="1:5" x14ac:dyDescent="0.3">
      <c r="A2320">
        <v>2148</v>
      </c>
      <c r="B2320">
        <v>219</v>
      </c>
      <c r="C2320">
        <v>21</v>
      </c>
      <c r="D2320">
        <v>0</v>
      </c>
      <c r="E2320" t="s">
        <v>6</v>
      </c>
    </row>
    <row r="2321" spans="1:5" x14ac:dyDescent="0.3">
      <c r="A2321">
        <v>2149</v>
      </c>
      <c r="B2321">
        <v>219</v>
      </c>
      <c r="C2321">
        <v>25</v>
      </c>
      <c r="D2321">
        <v>0</v>
      </c>
      <c r="E2321" t="s">
        <v>6</v>
      </c>
    </row>
    <row r="2322" spans="1:5" x14ac:dyDescent="0.3">
      <c r="A2322">
        <v>2150</v>
      </c>
      <c r="B2322">
        <v>220</v>
      </c>
      <c r="C2322">
        <v>3</v>
      </c>
      <c r="D2322">
        <v>14</v>
      </c>
      <c r="E2322" t="s">
        <v>6</v>
      </c>
    </row>
    <row r="2323" spans="1:5" x14ac:dyDescent="0.3">
      <c r="A2323">
        <v>2151</v>
      </c>
      <c r="B2323">
        <v>220</v>
      </c>
      <c r="C2323">
        <v>1</v>
      </c>
      <c r="D2323">
        <v>6</v>
      </c>
      <c r="E2323" t="s">
        <v>6</v>
      </c>
    </row>
    <row r="2324" spans="1:5" x14ac:dyDescent="0.3">
      <c r="A2324">
        <v>2152</v>
      </c>
      <c r="B2324">
        <v>220</v>
      </c>
      <c r="C2324">
        <v>17</v>
      </c>
      <c r="D2324">
        <v>5</v>
      </c>
      <c r="E2324" t="s">
        <v>6</v>
      </c>
    </row>
    <row r="2325" spans="1:5" x14ac:dyDescent="0.3">
      <c r="A2325">
        <v>2153</v>
      </c>
      <c r="B2325">
        <v>220</v>
      </c>
      <c r="C2325">
        <v>6</v>
      </c>
      <c r="D2325">
        <v>1</v>
      </c>
      <c r="E2325" t="s">
        <v>6</v>
      </c>
    </row>
    <row r="2326" spans="1:5" x14ac:dyDescent="0.3">
      <c r="A2326">
        <v>2154</v>
      </c>
      <c r="B2326">
        <v>220</v>
      </c>
      <c r="C2326">
        <v>21</v>
      </c>
      <c r="D2326">
        <v>0</v>
      </c>
      <c r="E2326" t="s">
        <v>6</v>
      </c>
    </row>
    <row r="2327" spans="1:5" x14ac:dyDescent="0.3">
      <c r="A2327">
        <v>2155</v>
      </c>
      <c r="B2327">
        <v>220</v>
      </c>
      <c r="C2327">
        <v>15</v>
      </c>
      <c r="D2327">
        <v>0</v>
      </c>
      <c r="E2327" t="s">
        <v>6</v>
      </c>
    </row>
    <row r="2328" spans="1:5" x14ac:dyDescent="0.3">
      <c r="A2328">
        <v>2156</v>
      </c>
      <c r="B2328">
        <v>220</v>
      </c>
      <c r="C2328">
        <v>22</v>
      </c>
      <c r="D2328">
        <v>0</v>
      </c>
      <c r="E2328" t="s">
        <v>6</v>
      </c>
    </row>
    <row r="2329" spans="1:5" x14ac:dyDescent="0.3">
      <c r="A2329">
        <v>2157</v>
      </c>
      <c r="B2329">
        <v>220</v>
      </c>
      <c r="C2329">
        <v>18</v>
      </c>
      <c r="D2329">
        <v>0</v>
      </c>
      <c r="E2329" t="s">
        <v>6</v>
      </c>
    </row>
    <row r="2330" spans="1:5" x14ac:dyDescent="0.3">
      <c r="A2330">
        <v>2158</v>
      </c>
      <c r="B2330">
        <v>220</v>
      </c>
      <c r="C2330">
        <v>25</v>
      </c>
      <c r="D2330">
        <v>0</v>
      </c>
      <c r="E2330" t="s">
        <v>6</v>
      </c>
    </row>
    <row r="2331" spans="1:5" x14ac:dyDescent="0.3">
      <c r="A2331">
        <v>2159</v>
      </c>
      <c r="B2331">
        <v>220</v>
      </c>
      <c r="C2331">
        <v>24</v>
      </c>
      <c r="D2331">
        <v>0</v>
      </c>
      <c r="E2331" t="s">
        <v>6</v>
      </c>
    </row>
    <row r="2332" spans="1:5" x14ac:dyDescent="0.3">
      <c r="A2332">
        <v>2160</v>
      </c>
      <c r="B2332">
        <v>220</v>
      </c>
      <c r="C2332">
        <v>20</v>
      </c>
      <c r="D2332">
        <v>0</v>
      </c>
      <c r="E2332" t="s">
        <v>6</v>
      </c>
    </row>
    <row r="2333" spans="1:5" x14ac:dyDescent="0.3">
      <c r="A2333">
        <v>2161</v>
      </c>
      <c r="B2333">
        <v>221</v>
      </c>
      <c r="C2333">
        <v>3</v>
      </c>
      <c r="D2333">
        <v>14</v>
      </c>
      <c r="E2333" t="s">
        <v>6</v>
      </c>
    </row>
    <row r="2334" spans="1:5" x14ac:dyDescent="0.3">
      <c r="A2334">
        <v>2162</v>
      </c>
      <c r="B2334">
        <v>221</v>
      </c>
      <c r="C2334">
        <v>22</v>
      </c>
      <c r="D2334">
        <v>9</v>
      </c>
      <c r="E2334" t="s">
        <v>6</v>
      </c>
    </row>
    <row r="2335" spans="1:5" x14ac:dyDescent="0.3">
      <c r="A2335">
        <v>2163</v>
      </c>
      <c r="B2335">
        <v>221</v>
      </c>
      <c r="C2335">
        <v>21</v>
      </c>
      <c r="D2335">
        <v>2</v>
      </c>
      <c r="E2335" t="s">
        <v>6</v>
      </c>
    </row>
    <row r="2336" spans="1:5" x14ac:dyDescent="0.3">
      <c r="A2336">
        <v>2164</v>
      </c>
      <c r="B2336">
        <v>221</v>
      </c>
      <c r="C2336">
        <v>20</v>
      </c>
      <c r="D2336">
        <v>1</v>
      </c>
      <c r="E2336" t="s">
        <v>6</v>
      </c>
    </row>
    <row r="2337" spans="1:5" x14ac:dyDescent="0.3">
      <c r="A2337">
        <v>2165</v>
      </c>
      <c r="B2337">
        <v>221</v>
      </c>
      <c r="C2337">
        <v>15</v>
      </c>
      <c r="D2337">
        <v>0</v>
      </c>
      <c r="E2337" t="s">
        <v>6</v>
      </c>
    </row>
    <row r="2338" spans="1:5" x14ac:dyDescent="0.3">
      <c r="A2338">
        <v>2166</v>
      </c>
      <c r="B2338">
        <v>221</v>
      </c>
      <c r="C2338">
        <v>25</v>
      </c>
      <c r="D2338">
        <v>0</v>
      </c>
      <c r="E2338" t="s">
        <v>6</v>
      </c>
    </row>
    <row r="2339" spans="1:5" x14ac:dyDescent="0.3">
      <c r="A2339">
        <v>2167</v>
      </c>
      <c r="B2339">
        <v>221</v>
      </c>
      <c r="C2339">
        <v>1</v>
      </c>
      <c r="D2339">
        <v>0</v>
      </c>
      <c r="E2339" t="s">
        <v>6</v>
      </c>
    </row>
    <row r="2340" spans="1:5" x14ac:dyDescent="0.3">
      <c r="A2340">
        <v>2168</v>
      </c>
      <c r="B2340">
        <v>221</v>
      </c>
      <c r="C2340">
        <v>24</v>
      </c>
      <c r="D2340">
        <v>0</v>
      </c>
      <c r="E2340" t="s">
        <v>6</v>
      </c>
    </row>
    <row r="2341" spans="1:5" x14ac:dyDescent="0.3">
      <c r="A2341">
        <v>2169</v>
      </c>
      <c r="B2341">
        <v>221</v>
      </c>
      <c r="C2341">
        <v>6</v>
      </c>
      <c r="D2341">
        <v>0</v>
      </c>
      <c r="E2341" t="s">
        <v>6</v>
      </c>
    </row>
    <row r="2342" spans="1:5" x14ac:dyDescent="0.3">
      <c r="A2342">
        <v>2170</v>
      </c>
      <c r="B2342">
        <v>221</v>
      </c>
      <c r="C2342">
        <v>18</v>
      </c>
      <c r="D2342">
        <v>0</v>
      </c>
      <c r="E2342" t="s">
        <v>6</v>
      </c>
    </row>
    <row r="2343" spans="1:5" x14ac:dyDescent="0.3">
      <c r="A2343">
        <v>2171</v>
      </c>
      <c r="B2343">
        <v>221</v>
      </c>
      <c r="C2343">
        <v>17</v>
      </c>
      <c r="D2343">
        <v>0</v>
      </c>
      <c r="E2343" t="s">
        <v>6</v>
      </c>
    </row>
    <row r="2344" spans="1:5" x14ac:dyDescent="0.3">
      <c r="A2344">
        <v>2172</v>
      </c>
      <c r="B2344">
        <v>222</v>
      </c>
      <c r="C2344">
        <v>6</v>
      </c>
      <c r="D2344">
        <v>14</v>
      </c>
      <c r="E2344" t="s">
        <v>6</v>
      </c>
    </row>
    <row r="2345" spans="1:5" x14ac:dyDescent="0.3">
      <c r="A2345">
        <v>2173</v>
      </c>
      <c r="B2345">
        <v>222</v>
      </c>
      <c r="C2345">
        <v>3</v>
      </c>
      <c r="D2345">
        <v>6</v>
      </c>
      <c r="E2345" t="s">
        <v>6</v>
      </c>
    </row>
    <row r="2346" spans="1:5" x14ac:dyDescent="0.3">
      <c r="A2346">
        <v>2174</v>
      </c>
      <c r="B2346">
        <v>222</v>
      </c>
      <c r="C2346">
        <v>1</v>
      </c>
      <c r="D2346">
        <v>3</v>
      </c>
      <c r="E2346" t="s">
        <v>6</v>
      </c>
    </row>
    <row r="2347" spans="1:5" x14ac:dyDescent="0.3">
      <c r="A2347">
        <v>2175</v>
      </c>
      <c r="B2347">
        <v>222</v>
      </c>
      <c r="C2347">
        <v>22</v>
      </c>
      <c r="D2347">
        <v>2</v>
      </c>
      <c r="E2347" t="s">
        <v>6</v>
      </c>
    </row>
    <row r="2348" spans="1:5" x14ac:dyDescent="0.3">
      <c r="A2348">
        <v>2176</v>
      </c>
      <c r="B2348">
        <v>222</v>
      </c>
      <c r="C2348">
        <v>15</v>
      </c>
      <c r="D2348">
        <v>1</v>
      </c>
      <c r="E2348" t="s">
        <v>6</v>
      </c>
    </row>
    <row r="2349" spans="1:5" x14ac:dyDescent="0.3">
      <c r="A2349">
        <v>2177</v>
      </c>
      <c r="B2349">
        <v>222</v>
      </c>
      <c r="C2349">
        <v>17</v>
      </c>
      <c r="D2349">
        <v>0</v>
      </c>
      <c r="E2349" t="s">
        <v>6</v>
      </c>
    </row>
    <row r="2350" spans="1:5" x14ac:dyDescent="0.3">
      <c r="A2350">
        <v>2178</v>
      </c>
      <c r="B2350">
        <v>222</v>
      </c>
      <c r="C2350">
        <v>21</v>
      </c>
      <c r="D2350">
        <v>0</v>
      </c>
      <c r="E2350" t="s">
        <v>6</v>
      </c>
    </row>
    <row r="2351" spans="1:5" x14ac:dyDescent="0.3">
      <c r="A2351">
        <v>2179</v>
      </c>
      <c r="B2351">
        <v>222</v>
      </c>
      <c r="C2351">
        <v>25</v>
      </c>
      <c r="D2351">
        <v>0</v>
      </c>
      <c r="E2351" t="s">
        <v>6</v>
      </c>
    </row>
    <row r="2352" spans="1:5" x14ac:dyDescent="0.3">
      <c r="A2352">
        <v>2180</v>
      </c>
      <c r="B2352">
        <v>222</v>
      </c>
      <c r="C2352">
        <v>18</v>
      </c>
      <c r="D2352">
        <v>0</v>
      </c>
      <c r="E2352" t="s">
        <v>6</v>
      </c>
    </row>
    <row r="2353" spans="1:5" x14ac:dyDescent="0.3">
      <c r="A2353">
        <v>2181</v>
      </c>
      <c r="B2353">
        <v>222</v>
      </c>
      <c r="C2353">
        <v>20</v>
      </c>
      <c r="D2353">
        <v>0</v>
      </c>
      <c r="E2353" t="s">
        <v>6</v>
      </c>
    </row>
    <row r="2354" spans="1:5" x14ac:dyDescent="0.3">
      <c r="A2354">
        <v>2182</v>
      </c>
      <c r="B2354">
        <v>222</v>
      </c>
      <c r="C2354">
        <v>24</v>
      </c>
      <c r="D2354">
        <v>0</v>
      </c>
      <c r="E2354" t="s">
        <v>6</v>
      </c>
    </row>
    <row r="2355" spans="1:5" x14ac:dyDescent="0.3">
      <c r="A2355">
        <v>2183</v>
      </c>
      <c r="B2355">
        <v>223</v>
      </c>
      <c r="C2355">
        <v>1</v>
      </c>
      <c r="D2355">
        <v>16</v>
      </c>
      <c r="E2355" t="s">
        <v>6</v>
      </c>
    </row>
    <row r="2356" spans="1:5" x14ac:dyDescent="0.3">
      <c r="A2356">
        <v>2184</v>
      </c>
      <c r="B2356">
        <v>223</v>
      </c>
      <c r="C2356">
        <v>3</v>
      </c>
      <c r="D2356">
        <v>5</v>
      </c>
      <c r="E2356" t="s">
        <v>6</v>
      </c>
    </row>
    <row r="2357" spans="1:5" x14ac:dyDescent="0.3">
      <c r="A2357">
        <v>2185</v>
      </c>
      <c r="B2357">
        <v>223</v>
      </c>
      <c r="C2357">
        <v>22</v>
      </c>
      <c r="D2357">
        <v>3</v>
      </c>
      <c r="E2357" t="s">
        <v>6</v>
      </c>
    </row>
    <row r="2358" spans="1:5" x14ac:dyDescent="0.3">
      <c r="A2358">
        <v>2186</v>
      </c>
      <c r="B2358">
        <v>223</v>
      </c>
      <c r="C2358">
        <v>6</v>
      </c>
      <c r="D2358">
        <v>2</v>
      </c>
      <c r="E2358" t="s">
        <v>6</v>
      </c>
    </row>
    <row r="2359" spans="1:5" x14ac:dyDescent="0.3">
      <c r="A2359">
        <v>2187</v>
      </c>
      <c r="B2359">
        <v>223</v>
      </c>
      <c r="C2359">
        <v>20</v>
      </c>
      <c r="D2359">
        <v>0</v>
      </c>
      <c r="E2359" t="s">
        <v>6</v>
      </c>
    </row>
    <row r="2360" spans="1:5" x14ac:dyDescent="0.3">
      <c r="A2360">
        <v>2188</v>
      </c>
      <c r="B2360">
        <v>223</v>
      </c>
      <c r="C2360">
        <v>15</v>
      </c>
      <c r="D2360">
        <v>0</v>
      </c>
      <c r="E2360" t="s">
        <v>6</v>
      </c>
    </row>
    <row r="2361" spans="1:5" x14ac:dyDescent="0.3">
      <c r="A2361">
        <v>2189</v>
      </c>
      <c r="B2361">
        <v>223</v>
      </c>
      <c r="C2361">
        <v>24</v>
      </c>
      <c r="D2361">
        <v>0</v>
      </c>
      <c r="E2361" t="s">
        <v>6</v>
      </c>
    </row>
    <row r="2362" spans="1:5" x14ac:dyDescent="0.3">
      <c r="A2362">
        <v>2190</v>
      </c>
      <c r="B2362">
        <v>223</v>
      </c>
      <c r="C2362">
        <v>17</v>
      </c>
      <c r="D2362">
        <v>0</v>
      </c>
      <c r="E2362" t="s">
        <v>6</v>
      </c>
    </row>
    <row r="2363" spans="1:5" x14ac:dyDescent="0.3">
      <c r="A2363">
        <v>2191</v>
      </c>
      <c r="B2363">
        <v>223</v>
      </c>
      <c r="C2363">
        <v>25</v>
      </c>
      <c r="D2363">
        <v>0</v>
      </c>
      <c r="E2363" t="s">
        <v>6</v>
      </c>
    </row>
    <row r="2364" spans="1:5" x14ac:dyDescent="0.3">
      <c r="A2364">
        <v>2192</v>
      </c>
      <c r="B2364">
        <v>223</v>
      </c>
      <c r="C2364">
        <v>18</v>
      </c>
      <c r="D2364">
        <v>0</v>
      </c>
      <c r="E2364" t="s">
        <v>6</v>
      </c>
    </row>
    <row r="2365" spans="1:5" x14ac:dyDescent="0.3">
      <c r="A2365">
        <v>2193</v>
      </c>
      <c r="B2365">
        <v>223</v>
      </c>
      <c r="C2365">
        <v>21</v>
      </c>
      <c r="D2365">
        <v>0</v>
      </c>
      <c r="E2365" t="s">
        <v>6</v>
      </c>
    </row>
    <row r="2366" spans="1:5" x14ac:dyDescent="0.3">
      <c r="A2366">
        <v>2194</v>
      </c>
      <c r="B2366">
        <v>224</v>
      </c>
      <c r="C2366">
        <v>3</v>
      </c>
      <c r="D2366">
        <v>16</v>
      </c>
      <c r="E2366" t="s">
        <v>6</v>
      </c>
    </row>
    <row r="2367" spans="1:5" x14ac:dyDescent="0.3">
      <c r="A2367">
        <v>2195</v>
      </c>
      <c r="B2367">
        <v>224</v>
      </c>
      <c r="C2367">
        <v>6</v>
      </c>
      <c r="D2367">
        <v>4</v>
      </c>
      <c r="E2367" t="s">
        <v>6</v>
      </c>
    </row>
    <row r="2368" spans="1:5" x14ac:dyDescent="0.3">
      <c r="A2368">
        <v>2196</v>
      </c>
      <c r="B2368">
        <v>224</v>
      </c>
      <c r="C2368">
        <v>22</v>
      </c>
      <c r="D2368">
        <v>3</v>
      </c>
      <c r="E2368" t="s">
        <v>6</v>
      </c>
    </row>
    <row r="2369" spans="1:5" x14ac:dyDescent="0.3">
      <c r="A2369">
        <v>2197</v>
      </c>
      <c r="B2369">
        <v>224</v>
      </c>
      <c r="C2369">
        <v>1</v>
      </c>
      <c r="D2369">
        <v>2</v>
      </c>
      <c r="E2369" t="s">
        <v>6</v>
      </c>
    </row>
    <row r="2370" spans="1:5" x14ac:dyDescent="0.3">
      <c r="A2370">
        <v>2198</v>
      </c>
      <c r="B2370">
        <v>224</v>
      </c>
      <c r="C2370">
        <v>25</v>
      </c>
      <c r="D2370">
        <v>1</v>
      </c>
      <c r="E2370" t="s">
        <v>6</v>
      </c>
    </row>
    <row r="2371" spans="1:5" x14ac:dyDescent="0.3">
      <c r="A2371">
        <v>2199</v>
      </c>
      <c r="B2371">
        <v>224</v>
      </c>
      <c r="C2371">
        <v>27</v>
      </c>
      <c r="D2371">
        <v>0</v>
      </c>
      <c r="E2371" t="s">
        <v>6</v>
      </c>
    </row>
    <row r="2372" spans="1:5" x14ac:dyDescent="0.3">
      <c r="A2372">
        <v>2200</v>
      </c>
      <c r="B2372">
        <v>224</v>
      </c>
      <c r="C2372">
        <v>15</v>
      </c>
      <c r="D2372">
        <v>0</v>
      </c>
      <c r="E2372" t="s">
        <v>6</v>
      </c>
    </row>
    <row r="2373" spans="1:5" x14ac:dyDescent="0.3">
      <c r="A2373">
        <v>2201</v>
      </c>
      <c r="B2373">
        <v>224</v>
      </c>
      <c r="C2373">
        <v>29</v>
      </c>
      <c r="D2373">
        <v>0</v>
      </c>
      <c r="E2373" t="s">
        <v>6</v>
      </c>
    </row>
    <row r="2374" spans="1:5" x14ac:dyDescent="0.3">
      <c r="A2374">
        <v>2202</v>
      </c>
      <c r="B2374">
        <v>224</v>
      </c>
      <c r="C2374">
        <v>18</v>
      </c>
      <c r="D2374">
        <v>0</v>
      </c>
      <c r="E2374" t="s">
        <v>6</v>
      </c>
    </row>
    <row r="2375" spans="1:5" x14ac:dyDescent="0.3">
      <c r="A2375">
        <v>2203</v>
      </c>
      <c r="B2375">
        <v>224</v>
      </c>
      <c r="C2375">
        <v>17</v>
      </c>
      <c r="D2375">
        <v>0</v>
      </c>
      <c r="E2375" t="s">
        <v>6</v>
      </c>
    </row>
    <row r="2376" spans="1:5" x14ac:dyDescent="0.3">
      <c r="A2376">
        <v>2204</v>
      </c>
      <c r="B2376">
        <v>224</v>
      </c>
      <c r="C2376">
        <v>28</v>
      </c>
      <c r="D2376">
        <v>0</v>
      </c>
      <c r="E2376" t="s">
        <v>6</v>
      </c>
    </row>
    <row r="2377" spans="1:5" x14ac:dyDescent="0.3">
      <c r="A2377">
        <v>2205</v>
      </c>
      <c r="B2377">
        <v>225</v>
      </c>
      <c r="C2377">
        <v>3</v>
      </c>
      <c r="D2377">
        <v>10</v>
      </c>
      <c r="E2377" t="s">
        <v>6</v>
      </c>
    </row>
    <row r="2378" spans="1:5" x14ac:dyDescent="0.3">
      <c r="A2378">
        <v>2206</v>
      </c>
      <c r="B2378">
        <v>225</v>
      </c>
      <c r="C2378">
        <v>22</v>
      </c>
      <c r="D2378">
        <v>6</v>
      </c>
      <c r="E2378" t="s">
        <v>6</v>
      </c>
    </row>
    <row r="2379" spans="1:5" x14ac:dyDescent="0.3">
      <c r="A2379">
        <v>2207</v>
      </c>
      <c r="B2379">
        <v>225</v>
      </c>
      <c r="C2379">
        <v>6</v>
      </c>
      <c r="D2379">
        <v>4</v>
      </c>
      <c r="E2379" t="s">
        <v>6</v>
      </c>
    </row>
    <row r="2380" spans="1:5" x14ac:dyDescent="0.3">
      <c r="A2380">
        <v>2208</v>
      </c>
      <c r="B2380">
        <v>225</v>
      </c>
      <c r="C2380">
        <v>1</v>
      </c>
      <c r="D2380">
        <v>3</v>
      </c>
      <c r="E2380" t="s">
        <v>6</v>
      </c>
    </row>
    <row r="2381" spans="1:5" x14ac:dyDescent="0.3">
      <c r="A2381">
        <v>2209</v>
      </c>
      <c r="B2381">
        <v>225</v>
      </c>
      <c r="C2381">
        <v>25</v>
      </c>
      <c r="D2381">
        <v>2</v>
      </c>
      <c r="E2381" t="s">
        <v>6</v>
      </c>
    </row>
    <row r="2382" spans="1:5" x14ac:dyDescent="0.3">
      <c r="A2382">
        <v>2210</v>
      </c>
      <c r="B2382">
        <v>225</v>
      </c>
      <c r="C2382">
        <v>27</v>
      </c>
      <c r="D2382">
        <v>1</v>
      </c>
      <c r="E2382" t="s">
        <v>6</v>
      </c>
    </row>
    <row r="2383" spans="1:5" x14ac:dyDescent="0.3">
      <c r="A2383">
        <v>2211</v>
      </c>
      <c r="B2383">
        <v>225</v>
      </c>
      <c r="C2383">
        <v>18</v>
      </c>
      <c r="D2383">
        <v>0</v>
      </c>
      <c r="E2383" t="s">
        <v>6</v>
      </c>
    </row>
    <row r="2384" spans="1:5" x14ac:dyDescent="0.3">
      <c r="A2384">
        <v>2212</v>
      </c>
      <c r="B2384">
        <v>225</v>
      </c>
      <c r="C2384">
        <v>28</v>
      </c>
      <c r="D2384">
        <v>0</v>
      </c>
      <c r="E2384" t="s">
        <v>6</v>
      </c>
    </row>
    <row r="2385" spans="1:5" x14ac:dyDescent="0.3">
      <c r="A2385">
        <v>2213</v>
      </c>
      <c r="B2385">
        <v>225</v>
      </c>
      <c r="C2385">
        <v>17</v>
      </c>
      <c r="D2385">
        <v>0</v>
      </c>
      <c r="E2385" t="s">
        <v>6</v>
      </c>
    </row>
    <row r="2386" spans="1:5" x14ac:dyDescent="0.3">
      <c r="A2386">
        <v>2214</v>
      </c>
      <c r="B2386">
        <v>225</v>
      </c>
      <c r="C2386">
        <v>15</v>
      </c>
      <c r="D2386">
        <v>0</v>
      </c>
      <c r="E2386" t="s">
        <v>6</v>
      </c>
    </row>
    <row r="2387" spans="1:5" x14ac:dyDescent="0.3">
      <c r="A2387">
        <v>2215</v>
      </c>
      <c r="B2387">
        <v>225</v>
      </c>
      <c r="C2387">
        <v>29</v>
      </c>
      <c r="D2387">
        <v>0</v>
      </c>
      <c r="E2387" t="s">
        <v>6</v>
      </c>
    </row>
    <row r="2388" spans="1:5" x14ac:dyDescent="0.3">
      <c r="A2388">
        <v>2216</v>
      </c>
      <c r="B2388">
        <v>226</v>
      </c>
      <c r="C2388">
        <v>3</v>
      </c>
      <c r="D2388">
        <v>16</v>
      </c>
      <c r="E2388" t="s">
        <v>6</v>
      </c>
    </row>
    <row r="2389" spans="1:5" x14ac:dyDescent="0.3">
      <c r="A2389">
        <v>2217</v>
      </c>
      <c r="B2389">
        <v>226</v>
      </c>
      <c r="C2389">
        <v>22</v>
      </c>
      <c r="D2389">
        <v>4</v>
      </c>
      <c r="E2389" t="s">
        <v>6</v>
      </c>
    </row>
    <row r="2390" spans="1:5" x14ac:dyDescent="0.3">
      <c r="A2390">
        <v>2218</v>
      </c>
      <c r="B2390">
        <v>226</v>
      </c>
      <c r="C2390">
        <v>17</v>
      </c>
      <c r="D2390">
        <v>3</v>
      </c>
      <c r="E2390" t="s">
        <v>6</v>
      </c>
    </row>
    <row r="2391" spans="1:5" x14ac:dyDescent="0.3">
      <c r="A2391">
        <v>2219</v>
      </c>
      <c r="B2391">
        <v>226</v>
      </c>
      <c r="C2391">
        <v>6</v>
      </c>
      <c r="D2391">
        <v>2</v>
      </c>
      <c r="E2391" t="s">
        <v>6</v>
      </c>
    </row>
    <row r="2392" spans="1:5" x14ac:dyDescent="0.3">
      <c r="A2392">
        <v>2220</v>
      </c>
      <c r="B2392">
        <v>226</v>
      </c>
      <c r="C2392">
        <v>29</v>
      </c>
      <c r="D2392">
        <v>1</v>
      </c>
      <c r="E2392" t="s">
        <v>6</v>
      </c>
    </row>
    <row r="2393" spans="1:5" x14ac:dyDescent="0.3">
      <c r="A2393">
        <v>2221</v>
      </c>
      <c r="B2393">
        <v>226</v>
      </c>
      <c r="C2393">
        <v>1</v>
      </c>
      <c r="D2393">
        <v>0</v>
      </c>
      <c r="E2393" t="s">
        <v>6</v>
      </c>
    </row>
    <row r="2394" spans="1:5" x14ac:dyDescent="0.3">
      <c r="A2394">
        <v>2222</v>
      </c>
      <c r="B2394">
        <v>226</v>
      </c>
      <c r="C2394">
        <v>27</v>
      </c>
      <c r="D2394">
        <v>0</v>
      </c>
      <c r="E2394" t="s">
        <v>6</v>
      </c>
    </row>
    <row r="2395" spans="1:5" x14ac:dyDescent="0.3">
      <c r="A2395">
        <v>2223</v>
      </c>
      <c r="B2395">
        <v>226</v>
      </c>
      <c r="C2395">
        <v>15</v>
      </c>
      <c r="D2395">
        <v>0</v>
      </c>
      <c r="E2395" t="s">
        <v>6</v>
      </c>
    </row>
    <row r="2396" spans="1:5" x14ac:dyDescent="0.3">
      <c r="A2396">
        <v>2224</v>
      </c>
      <c r="B2396">
        <v>226</v>
      </c>
      <c r="C2396">
        <v>28</v>
      </c>
      <c r="D2396">
        <v>0</v>
      </c>
      <c r="E2396" t="s">
        <v>6</v>
      </c>
    </row>
    <row r="2397" spans="1:5" x14ac:dyDescent="0.3">
      <c r="A2397">
        <v>2225</v>
      </c>
      <c r="B2397">
        <v>226</v>
      </c>
      <c r="C2397">
        <v>18</v>
      </c>
      <c r="D2397">
        <v>0</v>
      </c>
      <c r="E2397" t="s">
        <v>6</v>
      </c>
    </row>
    <row r="2398" spans="1:5" x14ac:dyDescent="0.3">
      <c r="A2398">
        <v>2226</v>
      </c>
      <c r="B2398">
        <v>226</v>
      </c>
      <c r="C2398">
        <v>25</v>
      </c>
      <c r="D2398">
        <v>0</v>
      </c>
      <c r="E2398" t="s">
        <v>6</v>
      </c>
    </row>
    <row r="2399" spans="1:5" x14ac:dyDescent="0.3">
      <c r="A2399">
        <v>2227</v>
      </c>
      <c r="B2399">
        <v>227</v>
      </c>
      <c r="C2399">
        <v>3</v>
      </c>
      <c r="D2399">
        <v>13</v>
      </c>
      <c r="E2399" t="s">
        <v>6</v>
      </c>
    </row>
    <row r="2400" spans="1:5" x14ac:dyDescent="0.3">
      <c r="A2400">
        <v>2228</v>
      </c>
      <c r="B2400">
        <v>227</v>
      </c>
      <c r="C2400">
        <v>6</v>
      </c>
      <c r="D2400">
        <v>6</v>
      </c>
      <c r="E2400" t="s">
        <v>6</v>
      </c>
    </row>
    <row r="2401" spans="1:5" x14ac:dyDescent="0.3">
      <c r="A2401">
        <v>2229</v>
      </c>
      <c r="B2401">
        <v>227</v>
      </c>
      <c r="C2401">
        <v>1</v>
      </c>
      <c r="D2401">
        <v>4</v>
      </c>
      <c r="E2401" t="s">
        <v>6</v>
      </c>
    </row>
    <row r="2402" spans="1:5" x14ac:dyDescent="0.3">
      <c r="A2402">
        <v>2230</v>
      </c>
      <c r="B2402">
        <v>227</v>
      </c>
      <c r="C2402">
        <v>17</v>
      </c>
      <c r="D2402">
        <v>3</v>
      </c>
      <c r="E2402" t="s">
        <v>6</v>
      </c>
    </row>
    <row r="2403" spans="1:5" x14ac:dyDescent="0.3">
      <c r="A2403">
        <v>2231</v>
      </c>
      <c r="B2403">
        <v>227</v>
      </c>
      <c r="C2403">
        <v>15</v>
      </c>
      <c r="D2403">
        <v>0</v>
      </c>
      <c r="E2403" t="s">
        <v>6</v>
      </c>
    </row>
    <row r="2404" spans="1:5" x14ac:dyDescent="0.3">
      <c r="A2404">
        <v>2232</v>
      </c>
      <c r="B2404">
        <v>227</v>
      </c>
      <c r="C2404">
        <v>22</v>
      </c>
      <c r="D2404">
        <v>0</v>
      </c>
      <c r="E2404" t="s">
        <v>6</v>
      </c>
    </row>
    <row r="2405" spans="1:5" x14ac:dyDescent="0.3">
      <c r="A2405">
        <v>2233</v>
      </c>
      <c r="B2405">
        <v>227</v>
      </c>
      <c r="C2405">
        <v>27</v>
      </c>
      <c r="D2405">
        <v>0</v>
      </c>
      <c r="E2405" t="s">
        <v>6</v>
      </c>
    </row>
    <row r="2406" spans="1:5" x14ac:dyDescent="0.3">
      <c r="A2406">
        <v>2234</v>
      </c>
      <c r="B2406">
        <v>227</v>
      </c>
      <c r="C2406">
        <v>29</v>
      </c>
      <c r="D2406">
        <v>0</v>
      </c>
      <c r="E2406" t="s">
        <v>6</v>
      </c>
    </row>
    <row r="2407" spans="1:5" x14ac:dyDescent="0.3">
      <c r="A2407">
        <v>2235</v>
      </c>
      <c r="B2407">
        <v>227</v>
      </c>
      <c r="C2407">
        <v>18</v>
      </c>
      <c r="D2407">
        <v>0</v>
      </c>
      <c r="E2407" t="s">
        <v>6</v>
      </c>
    </row>
    <row r="2408" spans="1:5" x14ac:dyDescent="0.3">
      <c r="A2408">
        <v>2236</v>
      </c>
      <c r="B2408">
        <v>227</v>
      </c>
      <c r="C2408">
        <v>25</v>
      </c>
      <c r="D2408">
        <v>0</v>
      </c>
      <c r="E2408" t="s">
        <v>6</v>
      </c>
    </row>
    <row r="2409" spans="1:5" x14ac:dyDescent="0.3">
      <c r="A2409">
        <v>2237</v>
      </c>
      <c r="B2409">
        <v>227</v>
      </c>
      <c r="C2409">
        <v>28</v>
      </c>
      <c r="D2409">
        <v>0</v>
      </c>
      <c r="E2409" t="s">
        <v>6</v>
      </c>
    </row>
    <row r="2410" spans="1:5" x14ac:dyDescent="0.3">
      <c r="A2410">
        <v>2238</v>
      </c>
      <c r="B2410">
        <v>228</v>
      </c>
      <c r="C2410">
        <v>3</v>
      </c>
      <c r="D2410">
        <v>10</v>
      </c>
      <c r="E2410" t="s">
        <v>6</v>
      </c>
    </row>
    <row r="2411" spans="1:5" x14ac:dyDescent="0.3">
      <c r="A2411">
        <v>2239</v>
      </c>
      <c r="B2411">
        <v>228</v>
      </c>
      <c r="C2411">
        <v>6</v>
      </c>
      <c r="D2411">
        <v>9</v>
      </c>
      <c r="E2411" t="s">
        <v>6</v>
      </c>
    </row>
    <row r="2412" spans="1:5" x14ac:dyDescent="0.3">
      <c r="A2412">
        <v>2240</v>
      </c>
      <c r="B2412">
        <v>228</v>
      </c>
      <c r="C2412">
        <v>22</v>
      </c>
      <c r="D2412">
        <v>5</v>
      </c>
      <c r="E2412" t="s">
        <v>6</v>
      </c>
    </row>
    <row r="2413" spans="1:5" x14ac:dyDescent="0.3">
      <c r="A2413">
        <v>2241</v>
      </c>
      <c r="B2413">
        <v>228</v>
      </c>
      <c r="C2413">
        <v>17</v>
      </c>
      <c r="D2413">
        <v>2</v>
      </c>
      <c r="E2413" t="s">
        <v>6</v>
      </c>
    </row>
    <row r="2414" spans="1:5" x14ac:dyDescent="0.3">
      <c r="A2414">
        <v>2242</v>
      </c>
      <c r="B2414">
        <v>228</v>
      </c>
      <c r="C2414">
        <v>27</v>
      </c>
      <c r="D2414">
        <v>0</v>
      </c>
      <c r="E2414" t="s">
        <v>6</v>
      </c>
    </row>
    <row r="2415" spans="1:5" x14ac:dyDescent="0.3">
      <c r="A2415">
        <v>2243</v>
      </c>
      <c r="B2415">
        <v>228</v>
      </c>
      <c r="C2415">
        <v>1</v>
      </c>
      <c r="D2415">
        <v>0</v>
      </c>
      <c r="E2415" t="s">
        <v>6</v>
      </c>
    </row>
    <row r="2416" spans="1:5" x14ac:dyDescent="0.3">
      <c r="A2416">
        <v>2244</v>
      </c>
      <c r="B2416">
        <v>228</v>
      </c>
      <c r="C2416">
        <v>18</v>
      </c>
      <c r="D2416">
        <v>0</v>
      </c>
      <c r="E2416" t="s">
        <v>6</v>
      </c>
    </row>
    <row r="2417" spans="1:5" x14ac:dyDescent="0.3">
      <c r="A2417">
        <v>2245</v>
      </c>
      <c r="B2417">
        <v>228</v>
      </c>
      <c r="C2417">
        <v>28</v>
      </c>
      <c r="D2417">
        <v>0</v>
      </c>
      <c r="E2417" t="s">
        <v>6</v>
      </c>
    </row>
    <row r="2418" spans="1:5" x14ac:dyDescent="0.3">
      <c r="A2418">
        <v>2246</v>
      </c>
      <c r="B2418">
        <v>228</v>
      </c>
      <c r="C2418">
        <v>25</v>
      </c>
      <c r="D2418">
        <v>0</v>
      </c>
      <c r="E2418" t="s">
        <v>6</v>
      </c>
    </row>
    <row r="2419" spans="1:5" x14ac:dyDescent="0.3">
      <c r="A2419">
        <v>2247</v>
      </c>
      <c r="B2419">
        <v>228</v>
      </c>
      <c r="C2419">
        <v>29</v>
      </c>
      <c r="D2419">
        <v>0</v>
      </c>
      <c r="E2419" t="s">
        <v>6</v>
      </c>
    </row>
    <row r="2420" spans="1:5" x14ac:dyDescent="0.3">
      <c r="A2420">
        <v>2248</v>
      </c>
      <c r="B2420">
        <v>228</v>
      </c>
      <c r="C2420">
        <v>15</v>
      </c>
      <c r="D2420">
        <v>0</v>
      </c>
      <c r="E2420" t="s">
        <v>6</v>
      </c>
    </row>
    <row r="2421" spans="1:5" x14ac:dyDescent="0.3">
      <c r="A2421">
        <v>2249</v>
      </c>
      <c r="B2421">
        <v>229</v>
      </c>
      <c r="C2421">
        <v>27</v>
      </c>
      <c r="D2421">
        <v>10</v>
      </c>
      <c r="E2421" t="s">
        <v>6</v>
      </c>
    </row>
    <row r="2422" spans="1:5" x14ac:dyDescent="0.3">
      <c r="A2422">
        <v>2250</v>
      </c>
      <c r="B2422">
        <v>229</v>
      </c>
      <c r="C2422">
        <v>1</v>
      </c>
      <c r="D2422">
        <v>7</v>
      </c>
      <c r="E2422" t="s">
        <v>6</v>
      </c>
    </row>
    <row r="2423" spans="1:5" x14ac:dyDescent="0.3">
      <c r="A2423">
        <v>2251</v>
      </c>
      <c r="B2423">
        <v>229</v>
      </c>
      <c r="C2423">
        <v>15</v>
      </c>
      <c r="D2423">
        <v>7</v>
      </c>
      <c r="E2423" t="s">
        <v>6</v>
      </c>
    </row>
    <row r="2424" spans="1:5" x14ac:dyDescent="0.3">
      <c r="A2424">
        <v>2252</v>
      </c>
      <c r="B2424">
        <v>229</v>
      </c>
      <c r="C2424">
        <v>25</v>
      </c>
      <c r="D2424">
        <v>2</v>
      </c>
      <c r="E2424" t="s">
        <v>6</v>
      </c>
    </row>
    <row r="2425" spans="1:5" x14ac:dyDescent="0.3">
      <c r="A2425">
        <v>2253</v>
      </c>
      <c r="B2425">
        <v>229</v>
      </c>
      <c r="C2425">
        <v>6</v>
      </c>
      <c r="D2425">
        <v>0</v>
      </c>
      <c r="E2425" t="s">
        <v>6</v>
      </c>
    </row>
    <row r="2426" spans="1:5" x14ac:dyDescent="0.3">
      <c r="A2426">
        <v>2254</v>
      </c>
      <c r="B2426">
        <v>229</v>
      </c>
      <c r="C2426">
        <v>3</v>
      </c>
      <c r="D2426">
        <v>0</v>
      </c>
      <c r="E2426" t="s">
        <v>6</v>
      </c>
    </row>
    <row r="2427" spans="1:5" x14ac:dyDescent="0.3">
      <c r="A2427">
        <v>2255</v>
      </c>
      <c r="B2427">
        <v>229</v>
      </c>
      <c r="C2427">
        <v>22</v>
      </c>
      <c r="D2427">
        <v>0</v>
      </c>
      <c r="E2427" t="s">
        <v>6</v>
      </c>
    </row>
    <row r="2428" spans="1:5" x14ac:dyDescent="0.3">
      <c r="A2428">
        <v>2256</v>
      </c>
      <c r="B2428">
        <v>229</v>
      </c>
      <c r="C2428">
        <v>28</v>
      </c>
      <c r="D2428">
        <v>0</v>
      </c>
      <c r="E2428" t="s">
        <v>6</v>
      </c>
    </row>
    <row r="2429" spans="1:5" x14ac:dyDescent="0.3">
      <c r="A2429">
        <v>2257</v>
      </c>
      <c r="B2429">
        <v>229</v>
      </c>
      <c r="C2429">
        <v>17</v>
      </c>
      <c r="D2429">
        <v>0</v>
      </c>
      <c r="E2429" t="s">
        <v>6</v>
      </c>
    </row>
    <row r="2430" spans="1:5" x14ac:dyDescent="0.3">
      <c r="A2430">
        <v>2258</v>
      </c>
      <c r="B2430">
        <v>229</v>
      </c>
      <c r="C2430">
        <v>29</v>
      </c>
      <c r="D2430">
        <v>0</v>
      </c>
      <c r="E2430" t="s">
        <v>6</v>
      </c>
    </row>
    <row r="2431" spans="1:5" x14ac:dyDescent="0.3">
      <c r="A2431">
        <v>2259</v>
      </c>
      <c r="B2431">
        <v>229</v>
      </c>
      <c r="C2431">
        <v>18</v>
      </c>
      <c r="D2431">
        <v>0</v>
      </c>
      <c r="E2431" t="s">
        <v>6</v>
      </c>
    </row>
    <row r="2432" spans="1:5" x14ac:dyDescent="0.3">
      <c r="A2432">
        <v>2260</v>
      </c>
      <c r="B2432">
        <v>230</v>
      </c>
      <c r="C2432">
        <v>6</v>
      </c>
      <c r="D2432">
        <v>10</v>
      </c>
      <c r="E2432" t="s">
        <v>6</v>
      </c>
    </row>
    <row r="2433" spans="1:5" x14ac:dyDescent="0.3">
      <c r="A2433">
        <v>2261</v>
      </c>
      <c r="B2433">
        <v>230</v>
      </c>
      <c r="C2433">
        <v>22</v>
      </c>
      <c r="D2433">
        <v>6</v>
      </c>
      <c r="E2433" t="s">
        <v>6</v>
      </c>
    </row>
    <row r="2434" spans="1:5" x14ac:dyDescent="0.3">
      <c r="A2434">
        <v>2262</v>
      </c>
      <c r="B2434">
        <v>230</v>
      </c>
      <c r="C2434">
        <v>3</v>
      </c>
      <c r="D2434">
        <v>4</v>
      </c>
      <c r="E2434" t="s">
        <v>6</v>
      </c>
    </row>
    <row r="2435" spans="1:5" x14ac:dyDescent="0.3">
      <c r="A2435">
        <v>2263</v>
      </c>
      <c r="B2435">
        <v>230</v>
      </c>
      <c r="C2435">
        <v>15</v>
      </c>
      <c r="D2435">
        <v>3</v>
      </c>
      <c r="E2435" t="s">
        <v>6</v>
      </c>
    </row>
    <row r="2436" spans="1:5" x14ac:dyDescent="0.3">
      <c r="A2436">
        <v>2264</v>
      </c>
      <c r="B2436">
        <v>230</v>
      </c>
      <c r="C2436">
        <v>1</v>
      </c>
      <c r="D2436">
        <v>2</v>
      </c>
      <c r="E2436" t="s">
        <v>6</v>
      </c>
    </row>
    <row r="2437" spans="1:5" x14ac:dyDescent="0.3">
      <c r="A2437">
        <v>2265</v>
      </c>
      <c r="B2437">
        <v>230</v>
      </c>
      <c r="C2437">
        <v>27</v>
      </c>
      <c r="D2437">
        <v>1</v>
      </c>
      <c r="E2437" t="s">
        <v>6</v>
      </c>
    </row>
    <row r="2438" spans="1:5" x14ac:dyDescent="0.3">
      <c r="A2438">
        <v>2266</v>
      </c>
      <c r="B2438">
        <v>230</v>
      </c>
      <c r="C2438">
        <v>29</v>
      </c>
      <c r="D2438">
        <v>0</v>
      </c>
      <c r="E2438" t="s">
        <v>6</v>
      </c>
    </row>
    <row r="2439" spans="1:5" x14ac:dyDescent="0.3">
      <c r="A2439">
        <v>2267</v>
      </c>
      <c r="B2439">
        <v>230</v>
      </c>
      <c r="C2439">
        <v>17</v>
      </c>
      <c r="D2439">
        <v>0</v>
      </c>
      <c r="E2439" t="s">
        <v>6</v>
      </c>
    </row>
    <row r="2440" spans="1:5" x14ac:dyDescent="0.3">
      <c r="A2440">
        <v>2268</v>
      </c>
      <c r="B2440">
        <v>230</v>
      </c>
      <c r="C2440">
        <v>25</v>
      </c>
      <c r="D2440">
        <v>0</v>
      </c>
      <c r="E2440" t="s">
        <v>6</v>
      </c>
    </row>
    <row r="2441" spans="1:5" x14ac:dyDescent="0.3">
      <c r="A2441">
        <v>2269</v>
      </c>
      <c r="B2441">
        <v>230</v>
      </c>
      <c r="C2441">
        <v>18</v>
      </c>
      <c r="D2441">
        <v>0</v>
      </c>
      <c r="E2441" t="s">
        <v>6</v>
      </c>
    </row>
    <row r="2442" spans="1:5" x14ac:dyDescent="0.3">
      <c r="A2442">
        <v>2270</v>
      </c>
      <c r="B2442">
        <v>230</v>
      </c>
      <c r="C2442">
        <v>28</v>
      </c>
      <c r="D2442">
        <v>0</v>
      </c>
      <c r="E2442" t="s">
        <v>6</v>
      </c>
    </row>
    <row r="2443" spans="1:5" x14ac:dyDescent="0.3">
      <c r="A2443">
        <v>2271</v>
      </c>
      <c r="B2443">
        <v>231</v>
      </c>
      <c r="C2443">
        <v>3</v>
      </c>
      <c r="D2443">
        <v>16</v>
      </c>
      <c r="E2443" t="s">
        <v>6</v>
      </c>
    </row>
    <row r="2444" spans="1:5" x14ac:dyDescent="0.3">
      <c r="A2444">
        <v>2272</v>
      </c>
      <c r="B2444">
        <v>231</v>
      </c>
      <c r="C2444">
        <v>22</v>
      </c>
      <c r="D2444">
        <v>4</v>
      </c>
      <c r="E2444" t="s">
        <v>6</v>
      </c>
    </row>
    <row r="2445" spans="1:5" x14ac:dyDescent="0.3">
      <c r="A2445">
        <v>2273</v>
      </c>
      <c r="B2445">
        <v>231</v>
      </c>
      <c r="C2445">
        <v>1</v>
      </c>
      <c r="D2445">
        <v>5</v>
      </c>
      <c r="E2445" t="s">
        <v>6</v>
      </c>
    </row>
    <row r="2446" spans="1:5" x14ac:dyDescent="0.3">
      <c r="A2446">
        <v>2274</v>
      </c>
      <c r="B2446">
        <v>231</v>
      </c>
      <c r="C2446">
        <v>17</v>
      </c>
      <c r="D2446">
        <v>1</v>
      </c>
      <c r="E2446" t="s">
        <v>6</v>
      </c>
    </row>
    <row r="2447" spans="1:5" x14ac:dyDescent="0.3">
      <c r="A2447">
        <v>2275</v>
      </c>
      <c r="B2447">
        <v>231</v>
      </c>
      <c r="C2447">
        <v>15</v>
      </c>
      <c r="D2447">
        <v>0</v>
      </c>
      <c r="E2447" t="s">
        <v>6</v>
      </c>
    </row>
    <row r="2448" spans="1:5" x14ac:dyDescent="0.3">
      <c r="A2448">
        <v>2276</v>
      </c>
      <c r="B2448">
        <v>231</v>
      </c>
      <c r="C2448">
        <v>18</v>
      </c>
      <c r="D2448">
        <v>0</v>
      </c>
      <c r="E2448" t="s">
        <v>6</v>
      </c>
    </row>
    <row r="2449" spans="1:5" x14ac:dyDescent="0.3">
      <c r="A2449">
        <v>2277</v>
      </c>
      <c r="B2449">
        <v>231</v>
      </c>
      <c r="C2449">
        <v>28</v>
      </c>
      <c r="D2449">
        <v>0</v>
      </c>
      <c r="E2449" t="s">
        <v>6</v>
      </c>
    </row>
    <row r="2450" spans="1:5" x14ac:dyDescent="0.3">
      <c r="A2450">
        <v>2278</v>
      </c>
      <c r="B2450">
        <v>231</v>
      </c>
      <c r="C2450">
        <v>6</v>
      </c>
      <c r="D2450">
        <v>0</v>
      </c>
      <c r="E2450" t="s">
        <v>6</v>
      </c>
    </row>
    <row r="2451" spans="1:5" x14ac:dyDescent="0.3">
      <c r="A2451">
        <v>2279</v>
      </c>
      <c r="B2451">
        <v>231</v>
      </c>
      <c r="C2451">
        <v>27</v>
      </c>
      <c r="D2451">
        <v>0</v>
      </c>
      <c r="E2451" t="s">
        <v>6</v>
      </c>
    </row>
    <row r="2452" spans="1:5" x14ac:dyDescent="0.3">
      <c r="A2452">
        <v>2280</v>
      </c>
      <c r="B2452">
        <v>231</v>
      </c>
      <c r="C2452">
        <v>25</v>
      </c>
      <c r="D2452">
        <v>0</v>
      </c>
      <c r="E2452" t="s">
        <v>6</v>
      </c>
    </row>
    <row r="2453" spans="1:5" x14ac:dyDescent="0.3">
      <c r="A2453">
        <v>2281</v>
      </c>
      <c r="B2453">
        <v>231</v>
      </c>
      <c r="C2453">
        <v>29</v>
      </c>
      <c r="D2453">
        <v>0</v>
      </c>
      <c r="E2453" t="s">
        <v>6</v>
      </c>
    </row>
    <row r="2454" spans="1:5" x14ac:dyDescent="0.3">
      <c r="A2454">
        <v>2282</v>
      </c>
      <c r="B2454">
        <v>232</v>
      </c>
      <c r="C2454">
        <v>3</v>
      </c>
      <c r="D2454">
        <v>16</v>
      </c>
      <c r="E2454" t="s">
        <v>6</v>
      </c>
    </row>
    <row r="2455" spans="1:5" x14ac:dyDescent="0.3">
      <c r="A2455">
        <v>2283</v>
      </c>
      <c r="B2455">
        <v>232</v>
      </c>
      <c r="C2455">
        <v>22</v>
      </c>
      <c r="D2455">
        <v>7</v>
      </c>
      <c r="E2455" t="s">
        <v>6</v>
      </c>
    </row>
    <row r="2456" spans="1:5" x14ac:dyDescent="0.3">
      <c r="A2456">
        <v>2284</v>
      </c>
      <c r="B2456">
        <v>232</v>
      </c>
      <c r="C2456">
        <v>1</v>
      </c>
      <c r="D2456">
        <v>3</v>
      </c>
      <c r="E2456" t="s">
        <v>6</v>
      </c>
    </row>
    <row r="2457" spans="1:5" x14ac:dyDescent="0.3">
      <c r="A2457">
        <v>2285</v>
      </c>
      <c r="B2457">
        <v>232</v>
      </c>
      <c r="C2457">
        <v>27</v>
      </c>
      <c r="D2457">
        <v>0</v>
      </c>
      <c r="E2457" t="s">
        <v>6</v>
      </c>
    </row>
    <row r="2458" spans="1:5" x14ac:dyDescent="0.3">
      <c r="A2458">
        <v>2286</v>
      </c>
      <c r="B2458">
        <v>232</v>
      </c>
      <c r="C2458">
        <v>17</v>
      </c>
      <c r="D2458">
        <v>0</v>
      </c>
      <c r="E2458" t="s">
        <v>6</v>
      </c>
    </row>
    <row r="2459" spans="1:5" x14ac:dyDescent="0.3">
      <c r="A2459">
        <v>2287</v>
      </c>
      <c r="B2459">
        <v>232</v>
      </c>
      <c r="C2459">
        <v>25</v>
      </c>
      <c r="D2459">
        <v>0</v>
      </c>
      <c r="E2459" t="s">
        <v>6</v>
      </c>
    </row>
    <row r="2460" spans="1:5" x14ac:dyDescent="0.3">
      <c r="A2460">
        <v>2288</v>
      </c>
      <c r="B2460">
        <v>232</v>
      </c>
      <c r="C2460">
        <v>29</v>
      </c>
      <c r="D2460">
        <v>0</v>
      </c>
      <c r="E2460" t="s">
        <v>6</v>
      </c>
    </row>
    <row r="2461" spans="1:5" x14ac:dyDescent="0.3">
      <c r="A2461">
        <v>2289</v>
      </c>
      <c r="B2461">
        <v>232</v>
      </c>
      <c r="C2461">
        <v>18</v>
      </c>
      <c r="D2461">
        <v>0</v>
      </c>
      <c r="E2461" t="s">
        <v>6</v>
      </c>
    </row>
    <row r="2462" spans="1:5" x14ac:dyDescent="0.3">
      <c r="A2462">
        <v>2290</v>
      </c>
      <c r="B2462">
        <v>232</v>
      </c>
      <c r="C2462">
        <v>15</v>
      </c>
      <c r="D2462">
        <v>0</v>
      </c>
      <c r="E2462" t="s">
        <v>6</v>
      </c>
    </row>
    <row r="2463" spans="1:5" x14ac:dyDescent="0.3">
      <c r="A2463">
        <v>2291</v>
      </c>
      <c r="B2463">
        <v>232</v>
      </c>
      <c r="C2463">
        <v>28</v>
      </c>
      <c r="D2463">
        <v>0</v>
      </c>
      <c r="E2463" t="s">
        <v>6</v>
      </c>
    </row>
    <row r="2464" spans="1:5" x14ac:dyDescent="0.3">
      <c r="A2464">
        <v>2292</v>
      </c>
      <c r="B2464">
        <v>232</v>
      </c>
      <c r="C2464">
        <v>6</v>
      </c>
      <c r="D2464">
        <v>0</v>
      </c>
      <c r="E2464" t="s">
        <v>6</v>
      </c>
    </row>
    <row r="2465" spans="1:5" x14ac:dyDescent="0.3">
      <c r="A2465">
        <v>2293</v>
      </c>
      <c r="B2465">
        <v>233</v>
      </c>
      <c r="C2465">
        <v>3</v>
      </c>
      <c r="D2465">
        <v>10</v>
      </c>
      <c r="E2465" t="s">
        <v>6</v>
      </c>
    </row>
    <row r="2466" spans="1:5" x14ac:dyDescent="0.3">
      <c r="A2466">
        <v>2294</v>
      </c>
      <c r="B2466">
        <v>233</v>
      </c>
      <c r="C2466">
        <v>22</v>
      </c>
      <c r="D2466">
        <v>6</v>
      </c>
      <c r="E2466" t="s">
        <v>6</v>
      </c>
    </row>
    <row r="2467" spans="1:5" x14ac:dyDescent="0.3">
      <c r="A2467">
        <v>2295</v>
      </c>
      <c r="B2467">
        <v>233</v>
      </c>
      <c r="C2467">
        <v>1</v>
      </c>
      <c r="D2467">
        <v>6</v>
      </c>
      <c r="E2467" t="s">
        <v>6</v>
      </c>
    </row>
    <row r="2468" spans="1:5" x14ac:dyDescent="0.3">
      <c r="A2468">
        <v>2296</v>
      </c>
      <c r="B2468">
        <v>233</v>
      </c>
      <c r="C2468">
        <v>17</v>
      </c>
      <c r="D2468">
        <v>4</v>
      </c>
      <c r="E2468" t="s">
        <v>6</v>
      </c>
    </row>
    <row r="2469" spans="1:5" x14ac:dyDescent="0.3">
      <c r="A2469">
        <v>2297</v>
      </c>
      <c r="B2469">
        <v>233</v>
      </c>
      <c r="C2469">
        <v>25</v>
      </c>
      <c r="D2469">
        <v>0</v>
      </c>
      <c r="E2469" t="s">
        <v>6</v>
      </c>
    </row>
    <row r="2470" spans="1:5" x14ac:dyDescent="0.3">
      <c r="A2470">
        <v>2298</v>
      </c>
      <c r="B2470">
        <v>233</v>
      </c>
      <c r="C2470">
        <v>15</v>
      </c>
      <c r="D2470">
        <v>0</v>
      </c>
      <c r="E2470" t="s">
        <v>6</v>
      </c>
    </row>
    <row r="2471" spans="1:5" x14ac:dyDescent="0.3">
      <c r="A2471">
        <v>2299</v>
      </c>
      <c r="B2471">
        <v>233</v>
      </c>
      <c r="C2471">
        <v>29</v>
      </c>
      <c r="D2471">
        <v>0</v>
      </c>
      <c r="E2471" t="s">
        <v>6</v>
      </c>
    </row>
    <row r="2472" spans="1:5" x14ac:dyDescent="0.3">
      <c r="A2472">
        <v>2300</v>
      </c>
      <c r="B2472">
        <v>233</v>
      </c>
      <c r="C2472">
        <v>18</v>
      </c>
      <c r="D2472">
        <v>0</v>
      </c>
      <c r="E2472" t="s">
        <v>6</v>
      </c>
    </row>
    <row r="2473" spans="1:5" x14ac:dyDescent="0.3">
      <c r="A2473">
        <v>2301</v>
      </c>
      <c r="B2473">
        <v>233</v>
      </c>
      <c r="C2473">
        <v>27</v>
      </c>
      <c r="D2473">
        <v>0</v>
      </c>
      <c r="E2473" t="s">
        <v>6</v>
      </c>
    </row>
    <row r="2474" spans="1:5" x14ac:dyDescent="0.3">
      <c r="A2474">
        <v>2302</v>
      </c>
      <c r="B2474">
        <v>233</v>
      </c>
      <c r="C2474">
        <v>6</v>
      </c>
      <c r="D2474">
        <v>0</v>
      </c>
      <c r="E2474" t="s">
        <v>6</v>
      </c>
    </row>
    <row r="2475" spans="1:5" x14ac:dyDescent="0.3">
      <c r="A2475">
        <v>2303</v>
      </c>
      <c r="B2475">
        <v>233</v>
      </c>
      <c r="C2475">
        <v>28</v>
      </c>
      <c r="D2475">
        <v>0</v>
      </c>
      <c r="E2475" t="s">
        <v>6</v>
      </c>
    </row>
    <row r="2476" spans="1:5" x14ac:dyDescent="0.3">
      <c r="A2476">
        <v>2304</v>
      </c>
      <c r="B2476">
        <v>234</v>
      </c>
      <c r="C2476">
        <v>3</v>
      </c>
      <c r="D2476">
        <v>14</v>
      </c>
      <c r="E2476" t="s">
        <v>6</v>
      </c>
    </row>
    <row r="2477" spans="1:5" x14ac:dyDescent="0.3">
      <c r="A2477">
        <v>2305</v>
      </c>
      <c r="B2477">
        <v>234</v>
      </c>
      <c r="C2477">
        <v>22</v>
      </c>
      <c r="D2477">
        <v>6</v>
      </c>
      <c r="E2477" t="s">
        <v>6</v>
      </c>
    </row>
    <row r="2478" spans="1:5" x14ac:dyDescent="0.3">
      <c r="A2478">
        <v>2306</v>
      </c>
      <c r="B2478">
        <v>234</v>
      </c>
      <c r="C2478">
        <v>6</v>
      </c>
      <c r="D2478">
        <v>3</v>
      </c>
      <c r="E2478" t="s">
        <v>6</v>
      </c>
    </row>
    <row r="2479" spans="1:5" x14ac:dyDescent="0.3">
      <c r="A2479">
        <v>2307</v>
      </c>
      <c r="B2479">
        <v>234</v>
      </c>
      <c r="C2479">
        <v>1</v>
      </c>
      <c r="D2479">
        <v>2</v>
      </c>
      <c r="E2479" t="s">
        <v>6</v>
      </c>
    </row>
    <row r="2480" spans="1:5" x14ac:dyDescent="0.3">
      <c r="A2480">
        <v>2308</v>
      </c>
      <c r="B2480">
        <v>234</v>
      </c>
      <c r="C2480">
        <v>17</v>
      </c>
      <c r="D2480">
        <v>1</v>
      </c>
      <c r="E2480" t="s">
        <v>6</v>
      </c>
    </row>
    <row r="2481" spans="1:5" x14ac:dyDescent="0.3">
      <c r="A2481">
        <v>2309</v>
      </c>
      <c r="B2481">
        <v>234</v>
      </c>
      <c r="C2481">
        <v>27</v>
      </c>
      <c r="D2481">
        <v>0</v>
      </c>
      <c r="E2481" t="s">
        <v>6</v>
      </c>
    </row>
    <row r="2482" spans="1:5" x14ac:dyDescent="0.3">
      <c r="A2482">
        <v>2310</v>
      </c>
      <c r="B2482">
        <v>234</v>
      </c>
      <c r="C2482">
        <v>15</v>
      </c>
      <c r="D2482">
        <v>0</v>
      </c>
      <c r="E2482" t="s">
        <v>6</v>
      </c>
    </row>
    <row r="2483" spans="1:5" x14ac:dyDescent="0.3">
      <c r="A2483">
        <v>2311</v>
      </c>
      <c r="B2483">
        <v>234</v>
      </c>
      <c r="C2483">
        <v>25</v>
      </c>
      <c r="D2483">
        <v>0</v>
      </c>
      <c r="E2483" t="s">
        <v>6</v>
      </c>
    </row>
    <row r="2484" spans="1:5" x14ac:dyDescent="0.3">
      <c r="A2484">
        <v>2312</v>
      </c>
      <c r="B2484">
        <v>234</v>
      </c>
      <c r="C2484">
        <v>29</v>
      </c>
      <c r="D2484">
        <v>0</v>
      </c>
      <c r="E2484" t="s">
        <v>6</v>
      </c>
    </row>
    <row r="2485" spans="1:5" x14ac:dyDescent="0.3">
      <c r="A2485">
        <v>2313</v>
      </c>
      <c r="B2485">
        <v>234</v>
      </c>
      <c r="C2485">
        <v>18</v>
      </c>
      <c r="D2485">
        <v>0</v>
      </c>
      <c r="E2485" t="s">
        <v>6</v>
      </c>
    </row>
    <row r="2486" spans="1:5" x14ac:dyDescent="0.3">
      <c r="A2486">
        <v>2314</v>
      </c>
      <c r="B2486">
        <v>235</v>
      </c>
      <c r="C2486">
        <v>3</v>
      </c>
      <c r="D2486">
        <v>16</v>
      </c>
      <c r="E2486" t="s">
        <v>6</v>
      </c>
    </row>
    <row r="2487" spans="1:5" x14ac:dyDescent="0.3">
      <c r="A2487">
        <v>2315</v>
      </c>
      <c r="B2487">
        <v>235</v>
      </c>
      <c r="C2487">
        <v>22</v>
      </c>
      <c r="D2487">
        <v>4</v>
      </c>
      <c r="E2487" t="s">
        <v>6</v>
      </c>
    </row>
    <row r="2488" spans="1:5" x14ac:dyDescent="0.3">
      <c r="A2488">
        <v>2316</v>
      </c>
      <c r="B2488">
        <v>235</v>
      </c>
      <c r="C2488">
        <v>1</v>
      </c>
      <c r="D2488">
        <v>3</v>
      </c>
      <c r="E2488" t="s">
        <v>6</v>
      </c>
    </row>
    <row r="2489" spans="1:5" x14ac:dyDescent="0.3">
      <c r="A2489">
        <v>2317</v>
      </c>
      <c r="B2489">
        <v>235</v>
      </c>
      <c r="C2489">
        <v>27</v>
      </c>
      <c r="D2489">
        <v>2</v>
      </c>
      <c r="E2489" t="s">
        <v>6</v>
      </c>
    </row>
    <row r="2490" spans="1:5" x14ac:dyDescent="0.3">
      <c r="A2490">
        <v>2318</v>
      </c>
      <c r="B2490">
        <v>235</v>
      </c>
      <c r="C2490">
        <v>17</v>
      </c>
      <c r="D2490">
        <v>1</v>
      </c>
      <c r="E2490" t="s">
        <v>6</v>
      </c>
    </row>
    <row r="2491" spans="1:5" x14ac:dyDescent="0.3">
      <c r="A2491">
        <v>2319</v>
      </c>
      <c r="B2491">
        <v>235</v>
      </c>
      <c r="C2491">
        <v>25</v>
      </c>
      <c r="D2491">
        <v>0</v>
      </c>
      <c r="E2491" t="s">
        <v>6</v>
      </c>
    </row>
    <row r="2492" spans="1:5" x14ac:dyDescent="0.3">
      <c r="A2492">
        <v>2320</v>
      </c>
      <c r="B2492">
        <v>235</v>
      </c>
      <c r="C2492">
        <v>29</v>
      </c>
      <c r="D2492">
        <v>0</v>
      </c>
      <c r="E2492" t="s">
        <v>6</v>
      </c>
    </row>
    <row r="2493" spans="1:5" x14ac:dyDescent="0.3">
      <c r="A2493">
        <v>2321</v>
      </c>
      <c r="B2493">
        <v>235</v>
      </c>
      <c r="C2493">
        <v>6</v>
      </c>
      <c r="D2493">
        <v>0</v>
      </c>
      <c r="E2493" t="s">
        <v>6</v>
      </c>
    </row>
    <row r="2494" spans="1:5" x14ac:dyDescent="0.3">
      <c r="A2494">
        <v>2322</v>
      </c>
      <c r="B2494">
        <v>235</v>
      </c>
      <c r="C2494">
        <v>18</v>
      </c>
      <c r="D2494">
        <v>0</v>
      </c>
      <c r="E2494" t="s">
        <v>6</v>
      </c>
    </row>
    <row r="2495" spans="1:5" x14ac:dyDescent="0.3">
      <c r="A2495">
        <v>2323</v>
      </c>
      <c r="B2495">
        <v>235</v>
      </c>
      <c r="C2495">
        <v>15</v>
      </c>
      <c r="D2495">
        <v>0</v>
      </c>
      <c r="E2495" t="s">
        <v>6</v>
      </c>
    </row>
    <row r="2496" spans="1:5" x14ac:dyDescent="0.3">
      <c r="A2496">
        <v>2324</v>
      </c>
      <c r="B2496">
        <v>236</v>
      </c>
      <c r="C2496">
        <v>6</v>
      </c>
      <c r="D2496">
        <v>10</v>
      </c>
      <c r="E2496" t="s">
        <v>6</v>
      </c>
    </row>
    <row r="2497" spans="1:5" x14ac:dyDescent="0.3">
      <c r="A2497">
        <v>2325</v>
      </c>
      <c r="B2497">
        <v>236</v>
      </c>
      <c r="C2497">
        <v>3</v>
      </c>
      <c r="D2497">
        <v>8</v>
      </c>
      <c r="E2497" t="s">
        <v>6</v>
      </c>
    </row>
    <row r="2498" spans="1:5" x14ac:dyDescent="0.3">
      <c r="A2498">
        <v>2326</v>
      </c>
      <c r="B2498">
        <v>236</v>
      </c>
      <c r="C2498">
        <v>1</v>
      </c>
      <c r="D2498">
        <v>4</v>
      </c>
      <c r="E2498" t="s">
        <v>6</v>
      </c>
    </row>
    <row r="2499" spans="1:5" x14ac:dyDescent="0.3">
      <c r="A2499">
        <v>2327</v>
      </c>
      <c r="B2499">
        <v>236</v>
      </c>
      <c r="C2499">
        <v>22</v>
      </c>
      <c r="D2499">
        <v>4</v>
      </c>
      <c r="E2499" t="s">
        <v>6</v>
      </c>
    </row>
    <row r="2500" spans="1:5" x14ac:dyDescent="0.3">
      <c r="A2500">
        <v>2328</v>
      </c>
      <c r="B2500">
        <v>236</v>
      </c>
      <c r="C2500">
        <v>25</v>
      </c>
      <c r="D2500">
        <v>0</v>
      </c>
      <c r="E2500" t="s">
        <v>6</v>
      </c>
    </row>
    <row r="2501" spans="1:5" x14ac:dyDescent="0.3">
      <c r="A2501">
        <v>2329</v>
      </c>
      <c r="B2501">
        <v>236</v>
      </c>
      <c r="C2501">
        <v>29</v>
      </c>
      <c r="D2501">
        <v>0</v>
      </c>
      <c r="E2501" t="s">
        <v>6</v>
      </c>
    </row>
    <row r="2502" spans="1:5" x14ac:dyDescent="0.3">
      <c r="A2502">
        <v>2330</v>
      </c>
      <c r="B2502">
        <v>236</v>
      </c>
      <c r="C2502">
        <v>18</v>
      </c>
      <c r="D2502">
        <v>0</v>
      </c>
      <c r="E2502" t="s">
        <v>6</v>
      </c>
    </row>
    <row r="2503" spans="1:5" x14ac:dyDescent="0.3">
      <c r="A2503">
        <v>2331</v>
      </c>
      <c r="B2503">
        <v>236</v>
      </c>
      <c r="C2503">
        <v>17</v>
      </c>
      <c r="D2503">
        <v>0</v>
      </c>
      <c r="E2503" t="s">
        <v>6</v>
      </c>
    </row>
    <row r="2504" spans="1:5" x14ac:dyDescent="0.3">
      <c r="A2504">
        <v>2332</v>
      </c>
      <c r="B2504">
        <v>236</v>
      </c>
      <c r="C2504">
        <v>27</v>
      </c>
      <c r="D2504">
        <v>0</v>
      </c>
      <c r="E2504" t="s">
        <v>6</v>
      </c>
    </row>
    <row r="2505" spans="1:5" x14ac:dyDescent="0.3">
      <c r="A2505">
        <v>2333</v>
      </c>
      <c r="B2505">
        <v>236</v>
      </c>
      <c r="C2505">
        <v>15</v>
      </c>
      <c r="D2505">
        <v>0</v>
      </c>
      <c r="E2505" t="s">
        <v>6</v>
      </c>
    </row>
    <row r="2506" spans="1:5" x14ac:dyDescent="0.3">
      <c r="A2506">
        <v>2334</v>
      </c>
      <c r="B2506">
        <v>237</v>
      </c>
      <c r="C2506">
        <v>6</v>
      </c>
      <c r="D2506">
        <v>10</v>
      </c>
      <c r="E2506" t="s">
        <v>6</v>
      </c>
    </row>
    <row r="2507" spans="1:5" x14ac:dyDescent="0.3">
      <c r="A2507">
        <v>2335</v>
      </c>
      <c r="B2507">
        <v>237</v>
      </c>
      <c r="C2507">
        <v>22</v>
      </c>
      <c r="D2507">
        <v>6</v>
      </c>
      <c r="E2507" t="s">
        <v>6</v>
      </c>
    </row>
    <row r="2508" spans="1:5" x14ac:dyDescent="0.3">
      <c r="A2508">
        <v>2336</v>
      </c>
      <c r="B2508">
        <v>237</v>
      </c>
      <c r="C2508">
        <v>1</v>
      </c>
      <c r="D2508">
        <v>4</v>
      </c>
      <c r="E2508" t="s">
        <v>6</v>
      </c>
    </row>
    <row r="2509" spans="1:5" x14ac:dyDescent="0.3">
      <c r="A2509">
        <v>2337</v>
      </c>
      <c r="B2509">
        <v>237</v>
      </c>
      <c r="C2509">
        <v>17</v>
      </c>
      <c r="D2509">
        <v>5</v>
      </c>
      <c r="E2509" t="s">
        <v>6</v>
      </c>
    </row>
    <row r="2510" spans="1:5" x14ac:dyDescent="0.3">
      <c r="A2510">
        <v>2338</v>
      </c>
      <c r="B2510">
        <v>237</v>
      </c>
      <c r="C2510">
        <v>27</v>
      </c>
      <c r="D2510">
        <v>1</v>
      </c>
      <c r="E2510" t="s">
        <v>6</v>
      </c>
    </row>
    <row r="2511" spans="1:5" x14ac:dyDescent="0.3">
      <c r="A2511">
        <v>2339</v>
      </c>
      <c r="B2511">
        <v>237</v>
      </c>
      <c r="C2511">
        <v>3</v>
      </c>
      <c r="D2511">
        <v>0</v>
      </c>
      <c r="E2511" t="s">
        <v>6</v>
      </c>
    </row>
    <row r="2512" spans="1:5" x14ac:dyDescent="0.3">
      <c r="A2512">
        <v>2340</v>
      </c>
      <c r="B2512">
        <v>237</v>
      </c>
      <c r="C2512">
        <v>29</v>
      </c>
      <c r="D2512">
        <v>0</v>
      </c>
      <c r="E2512" t="s">
        <v>6</v>
      </c>
    </row>
    <row r="2513" spans="1:5" x14ac:dyDescent="0.3">
      <c r="A2513">
        <v>2341</v>
      </c>
      <c r="B2513">
        <v>237</v>
      </c>
      <c r="C2513">
        <v>15</v>
      </c>
      <c r="D2513">
        <v>0</v>
      </c>
      <c r="E2513" t="s">
        <v>6</v>
      </c>
    </row>
    <row r="2514" spans="1:5" x14ac:dyDescent="0.3">
      <c r="A2514">
        <v>2342</v>
      </c>
      <c r="B2514">
        <v>237</v>
      </c>
      <c r="C2514">
        <v>25</v>
      </c>
      <c r="D2514">
        <v>0</v>
      </c>
      <c r="E2514" t="s">
        <v>6</v>
      </c>
    </row>
    <row r="2515" spans="1:5" x14ac:dyDescent="0.3">
      <c r="A2515">
        <v>2343</v>
      </c>
      <c r="B2515">
        <v>237</v>
      </c>
      <c r="C2515">
        <v>18</v>
      </c>
      <c r="D2515">
        <v>0</v>
      </c>
      <c r="E2515" t="s">
        <v>6</v>
      </c>
    </row>
    <row r="2516" spans="1:5" x14ac:dyDescent="0.3">
      <c r="A2516">
        <v>2344</v>
      </c>
      <c r="B2516">
        <v>238</v>
      </c>
      <c r="C2516">
        <v>3</v>
      </c>
      <c r="D2516">
        <v>16</v>
      </c>
      <c r="E2516" t="s">
        <v>6</v>
      </c>
    </row>
    <row r="2517" spans="1:5" x14ac:dyDescent="0.3">
      <c r="A2517">
        <v>2345</v>
      </c>
      <c r="B2517">
        <v>238</v>
      </c>
      <c r="C2517">
        <v>6</v>
      </c>
      <c r="D2517">
        <v>6</v>
      </c>
      <c r="E2517" t="s">
        <v>6</v>
      </c>
    </row>
    <row r="2518" spans="1:5" x14ac:dyDescent="0.3">
      <c r="A2518">
        <v>2346</v>
      </c>
      <c r="B2518">
        <v>238</v>
      </c>
      <c r="C2518">
        <v>22</v>
      </c>
      <c r="D2518">
        <v>4</v>
      </c>
      <c r="E2518" t="s">
        <v>6</v>
      </c>
    </row>
    <row r="2519" spans="1:5" x14ac:dyDescent="0.3">
      <c r="A2519">
        <v>2347</v>
      </c>
      <c r="B2519">
        <v>238</v>
      </c>
      <c r="C2519">
        <v>15</v>
      </c>
      <c r="D2519">
        <v>0</v>
      </c>
      <c r="E2519" t="s">
        <v>6</v>
      </c>
    </row>
    <row r="2520" spans="1:5" x14ac:dyDescent="0.3">
      <c r="A2520">
        <v>2348</v>
      </c>
      <c r="B2520">
        <v>238</v>
      </c>
      <c r="C2520">
        <v>17</v>
      </c>
      <c r="D2520">
        <v>0</v>
      </c>
      <c r="E2520" t="s">
        <v>6</v>
      </c>
    </row>
    <row r="2521" spans="1:5" x14ac:dyDescent="0.3">
      <c r="A2521">
        <v>2349</v>
      </c>
      <c r="B2521">
        <v>238</v>
      </c>
      <c r="C2521">
        <v>27</v>
      </c>
      <c r="D2521">
        <v>0</v>
      </c>
      <c r="E2521" t="s">
        <v>6</v>
      </c>
    </row>
    <row r="2522" spans="1:5" x14ac:dyDescent="0.3">
      <c r="A2522">
        <v>2350</v>
      </c>
      <c r="B2522">
        <v>238</v>
      </c>
      <c r="C2522">
        <v>25</v>
      </c>
      <c r="D2522">
        <v>0</v>
      </c>
      <c r="E2522" t="s">
        <v>6</v>
      </c>
    </row>
    <row r="2523" spans="1:5" x14ac:dyDescent="0.3">
      <c r="A2523">
        <v>2351</v>
      </c>
      <c r="B2523">
        <v>238</v>
      </c>
      <c r="C2523">
        <v>1</v>
      </c>
      <c r="D2523">
        <v>0</v>
      </c>
      <c r="E2523" t="s">
        <v>6</v>
      </c>
    </row>
    <row r="2524" spans="1:5" x14ac:dyDescent="0.3">
      <c r="A2524">
        <v>2352</v>
      </c>
      <c r="B2524">
        <v>238</v>
      </c>
      <c r="C2524">
        <v>29</v>
      </c>
      <c r="D2524">
        <v>0</v>
      </c>
      <c r="E2524" t="s">
        <v>6</v>
      </c>
    </row>
    <row r="2525" spans="1:5" x14ac:dyDescent="0.3">
      <c r="A2525">
        <v>2353</v>
      </c>
      <c r="B2525">
        <v>238</v>
      </c>
      <c r="C2525">
        <v>18</v>
      </c>
      <c r="D2525">
        <v>0</v>
      </c>
      <c r="E2525" t="s">
        <v>6</v>
      </c>
    </row>
    <row r="2526" spans="1:5" x14ac:dyDescent="0.3">
      <c r="A2526">
        <v>2354</v>
      </c>
      <c r="B2526">
        <v>239</v>
      </c>
      <c r="C2526">
        <v>3</v>
      </c>
      <c r="D2526">
        <v>10</v>
      </c>
      <c r="E2526" t="s">
        <v>6</v>
      </c>
    </row>
    <row r="2527" spans="1:5" x14ac:dyDescent="0.3">
      <c r="A2527">
        <v>2355</v>
      </c>
      <c r="B2527">
        <v>239</v>
      </c>
      <c r="C2527">
        <v>6</v>
      </c>
      <c r="D2527">
        <v>6</v>
      </c>
      <c r="E2527" t="s">
        <v>6</v>
      </c>
    </row>
    <row r="2528" spans="1:5" x14ac:dyDescent="0.3">
      <c r="A2528">
        <v>2356</v>
      </c>
      <c r="B2528">
        <v>239</v>
      </c>
      <c r="C2528">
        <v>1</v>
      </c>
      <c r="D2528">
        <v>4</v>
      </c>
      <c r="E2528" t="s">
        <v>6</v>
      </c>
    </row>
    <row r="2529" spans="1:5" x14ac:dyDescent="0.3">
      <c r="A2529">
        <v>2357</v>
      </c>
      <c r="B2529">
        <v>239</v>
      </c>
      <c r="C2529">
        <v>22</v>
      </c>
      <c r="D2529">
        <v>3</v>
      </c>
      <c r="E2529" t="s">
        <v>6</v>
      </c>
    </row>
    <row r="2530" spans="1:5" x14ac:dyDescent="0.3">
      <c r="A2530">
        <v>2358</v>
      </c>
      <c r="B2530">
        <v>239</v>
      </c>
      <c r="C2530">
        <v>17</v>
      </c>
      <c r="D2530">
        <v>2</v>
      </c>
      <c r="E2530" t="s">
        <v>6</v>
      </c>
    </row>
    <row r="2531" spans="1:5" x14ac:dyDescent="0.3">
      <c r="A2531">
        <v>2359</v>
      </c>
      <c r="B2531">
        <v>239</v>
      </c>
      <c r="C2531">
        <v>15</v>
      </c>
      <c r="D2531">
        <v>1</v>
      </c>
      <c r="E2531" t="s">
        <v>6</v>
      </c>
    </row>
    <row r="2532" spans="1:5" x14ac:dyDescent="0.3">
      <c r="A2532">
        <v>2360</v>
      </c>
      <c r="B2532">
        <v>239</v>
      </c>
      <c r="C2532">
        <v>27</v>
      </c>
      <c r="D2532">
        <v>0</v>
      </c>
      <c r="E2532" t="s">
        <v>6</v>
      </c>
    </row>
    <row r="2533" spans="1:5" x14ac:dyDescent="0.3">
      <c r="A2533">
        <v>2361</v>
      </c>
      <c r="B2533">
        <v>239</v>
      </c>
      <c r="C2533">
        <v>29</v>
      </c>
      <c r="D2533">
        <v>0</v>
      </c>
      <c r="E2533" t="s">
        <v>6</v>
      </c>
    </row>
    <row r="2534" spans="1:5" x14ac:dyDescent="0.3">
      <c r="A2534">
        <v>2362</v>
      </c>
      <c r="B2534">
        <v>239</v>
      </c>
      <c r="C2534">
        <v>18</v>
      </c>
      <c r="D2534">
        <v>0</v>
      </c>
      <c r="E2534" t="s">
        <v>6</v>
      </c>
    </row>
    <row r="2535" spans="1:5" x14ac:dyDescent="0.3">
      <c r="A2535">
        <v>2363</v>
      </c>
      <c r="B2535">
        <v>239</v>
      </c>
      <c r="C2535">
        <v>25</v>
      </c>
      <c r="D2535">
        <v>0</v>
      </c>
      <c r="E2535" t="s">
        <v>6</v>
      </c>
    </row>
    <row r="2536" spans="1:5" x14ac:dyDescent="0.3">
      <c r="A2536">
        <v>2364</v>
      </c>
      <c r="B2536">
        <v>240</v>
      </c>
      <c r="C2536">
        <v>22</v>
      </c>
      <c r="D2536">
        <v>10</v>
      </c>
      <c r="E2536" t="s">
        <v>6</v>
      </c>
    </row>
    <row r="2537" spans="1:5" x14ac:dyDescent="0.3">
      <c r="A2537">
        <v>2365</v>
      </c>
      <c r="B2537">
        <v>240</v>
      </c>
      <c r="C2537">
        <v>3</v>
      </c>
      <c r="D2537">
        <v>6</v>
      </c>
      <c r="E2537" t="s">
        <v>6</v>
      </c>
    </row>
    <row r="2538" spans="1:5" x14ac:dyDescent="0.3">
      <c r="A2538">
        <v>2366</v>
      </c>
      <c r="B2538">
        <v>240</v>
      </c>
      <c r="C2538">
        <v>6</v>
      </c>
      <c r="D2538">
        <v>6</v>
      </c>
      <c r="E2538" t="s">
        <v>6</v>
      </c>
    </row>
    <row r="2539" spans="1:5" x14ac:dyDescent="0.3">
      <c r="A2539">
        <v>2367</v>
      </c>
      <c r="B2539">
        <v>240</v>
      </c>
      <c r="C2539">
        <v>1</v>
      </c>
      <c r="D2539">
        <v>4</v>
      </c>
      <c r="E2539" t="s">
        <v>6</v>
      </c>
    </row>
    <row r="2540" spans="1:5" x14ac:dyDescent="0.3">
      <c r="A2540">
        <v>2368</v>
      </c>
      <c r="B2540">
        <v>240</v>
      </c>
      <c r="C2540">
        <v>25</v>
      </c>
      <c r="D2540">
        <v>0</v>
      </c>
      <c r="E2540" t="s">
        <v>6</v>
      </c>
    </row>
    <row r="2541" spans="1:5" x14ac:dyDescent="0.3">
      <c r="A2541">
        <v>2369</v>
      </c>
      <c r="B2541">
        <v>240</v>
      </c>
      <c r="C2541">
        <v>27</v>
      </c>
      <c r="D2541">
        <v>0</v>
      </c>
      <c r="E2541" t="s">
        <v>6</v>
      </c>
    </row>
    <row r="2542" spans="1:5" x14ac:dyDescent="0.3">
      <c r="A2542">
        <v>2370</v>
      </c>
      <c r="B2542">
        <v>240</v>
      </c>
      <c r="C2542">
        <v>30</v>
      </c>
      <c r="D2542">
        <v>0</v>
      </c>
      <c r="E2542" t="s">
        <v>6</v>
      </c>
    </row>
    <row r="2543" spans="1:5" x14ac:dyDescent="0.3">
      <c r="A2543">
        <v>2371</v>
      </c>
      <c r="B2543">
        <v>240</v>
      </c>
      <c r="C2543">
        <v>28</v>
      </c>
      <c r="D2543">
        <v>0</v>
      </c>
      <c r="E2543" t="s">
        <v>6</v>
      </c>
    </row>
    <row r="2544" spans="1:5" x14ac:dyDescent="0.3">
      <c r="A2544">
        <v>2372</v>
      </c>
      <c r="B2544">
        <v>240</v>
      </c>
      <c r="C2544">
        <v>29</v>
      </c>
      <c r="D2544">
        <v>0</v>
      </c>
      <c r="E2544" t="s">
        <v>6</v>
      </c>
    </row>
    <row r="2545" spans="1:5" x14ac:dyDescent="0.3">
      <c r="A2545">
        <v>2373</v>
      </c>
      <c r="B2545">
        <v>240</v>
      </c>
      <c r="C2545">
        <v>18</v>
      </c>
      <c r="D2545">
        <v>0</v>
      </c>
      <c r="E2545" t="s">
        <v>6</v>
      </c>
    </row>
    <row r="2546" spans="1:5" x14ac:dyDescent="0.3">
      <c r="A2546">
        <v>2374</v>
      </c>
      <c r="B2546">
        <v>240</v>
      </c>
      <c r="C2546">
        <v>15</v>
      </c>
      <c r="D2546">
        <v>0</v>
      </c>
      <c r="E2546" t="s">
        <v>6</v>
      </c>
    </row>
    <row r="2547" spans="1:5" x14ac:dyDescent="0.3">
      <c r="A2547">
        <v>2375</v>
      </c>
      <c r="B2547">
        <v>240</v>
      </c>
      <c r="C2547">
        <v>17</v>
      </c>
      <c r="D2547">
        <v>0</v>
      </c>
      <c r="E2547" t="s">
        <v>6</v>
      </c>
    </row>
    <row r="2548" spans="1:5" x14ac:dyDescent="0.3">
      <c r="A2548">
        <v>2376</v>
      </c>
      <c r="B2548">
        <v>240</v>
      </c>
      <c r="C2548">
        <v>31</v>
      </c>
      <c r="D2548">
        <v>0</v>
      </c>
      <c r="E2548" t="s">
        <v>6</v>
      </c>
    </row>
    <row r="2549" spans="1:5" x14ac:dyDescent="0.3">
      <c r="A2549">
        <v>2377</v>
      </c>
      <c r="B2549">
        <v>241</v>
      </c>
      <c r="C2549">
        <v>3</v>
      </c>
      <c r="D2549">
        <v>10</v>
      </c>
      <c r="E2549" t="s">
        <v>6</v>
      </c>
    </row>
    <row r="2550" spans="1:5" x14ac:dyDescent="0.3">
      <c r="A2550">
        <v>2378</v>
      </c>
      <c r="B2550">
        <v>241</v>
      </c>
      <c r="C2550">
        <v>6</v>
      </c>
      <c r="D2550">
        <v>7</v>
      </c>
      <c r="E2550" t="s">
        <v>6</v>
      </c>
    </row>
    <row r="2551" spans="1:5" x14ac:dyDescent="0.3">
      <c r="A2551">
        <v>2379</v>
      </c>
      <c r="B2551">
        <v>241</v>
      </c>
      <c r="C2551">
        <v>22</v>
      </c>
      <c r="D2551">
        <v>7</v>
      </c>
      <c r="E2551" t="s">
        <v>6</v>
      </c>
    </row>
    <row r="2552" spans="1:5" x14ac:dyDescent="0.3">
      <c r="A2552">
        <v>2380</v>
      </c>
      <c r="B2552">
        <v>241</v>
      </c>
      <c r="C2552">
        <v>15</v>
      </c>
      <c r="D2552">
        <v>2</v>
      </c>
      <c r="E2552" t="s">
        <v>6</v>
      </c>
    </row>
    <row r="2553" spans="1:5" x14ac:dyDescent="0.3">
      <c r="A2553">
        <v>2381</v>
      </c>
      <c r="B2553">
        <v>241</v>
      </c>
      <c r="C2553">
        <v>27</v>
      </c>
      <c r="D2553">
        <v>0</v>
      </c>
      <c r="E2553" t="s">
        <v>6</v>
      </c>
    </row>
    <row r="2554" spans="1:5" x14ac:dyDescent="0.3">
      <c r="A2554">
        <v>2382</v>
      </c>
      <c r="B2554">
        <v>241</v>
      </c>
      <c r="C2554">
        <v>25</v>
      </c>
      <c r="D2554">
        <v>0</v>
      </c>
      <c r="E2554" t="s">
        <v>6</v>
      </c>
    </row>
    <row r="2555" spans="1:5" x14ac:dyDescent="0.3">
      <c r="A2555">
        <v>2383</v>
      </c>
      <c r="B2555">
        <v>241</v>
      </c>
      <c r="C2555">
        <v>31</v>
      </c>
      <c r="D2555">
        <v>0</v>
      </c>
      <c r="E2555" t="s">
        <v>6</v>
      </c>
    </row>
    <row r="2556" spans="1:5" x14ac:dyDescent="0.3">
      <c r="A2556">
        <v>2384</v>
      </c>
      <c r="B2556">
        <v>241</v>
      </c>
      <c r="C2556">
        <v>28</v>
      </c>
      <c r="D2556">
        <v>0</v>
      </c>
      <c r="E2556" t="s">
        <v>6</v>
      </c>
    </row>
    <row r="2557" spans="1:5" x14ac:dyDescent="0.3">
      <c r="A2557">
        <v>2385</v>
      </c>
      <c r="B2557">
        <v>241</v>
      </c>
      <c r="C2557">
        <v>18</v>
      </c>
      <c r="D2557">
        <v>0</v>
      </c>
      <c r="E2557" t="s">
        <v>6</v>
      </c>
    </row>
    <row r="2558" spans="1:5" x14ac:dyDescent="0.3">
      <c r="A2558">
        <v>2386</v>
      </c>
      <c r="B2558">
        <v>241</v>
      </c>
      <c r="C2558">
        <v>29</v>
      </c>
      <c r="D2558">
        <v>0</v>
      </c>
      <c r="E2558" t="s">
        <v>6</v>
      </c>
    </row>
    <row r="2559" spans="1:5" x14ac:dyDescent="0.3">
      <c r="A2559">
        <v>2387</v>
      </c>
      <c r="B2559">
        <v>241</v>
      </c>
      <c r="C2559">
        <v>17</v>
      </c>
      <c r="D2559">
        <v>0</v>
      </c>
      <c r="E2559" t="s">
        <v>6</v>
      </c>
    </row>
    <row r="2560" spans="1:5" x14ac:dyDescent="0.3">
      <c r="A2560">
        <v>2388</v>
      </c>
      <c r="B2560">
        <v>241</v>
      </c>
      <c r="C2560">
        <v>1</v>
      </c>
      <c r="D2560">
        <v>0</v>
      </c>
      <c r="E2560" t="s">
        <v>6</v>
      </c>
    </row>
    <row r="2561" spans="1:5" x14ac:dyDescent="0.3">
      <c r="A2561">
        <v>2389</v>
      </c>
      <c r="B2561">
        <v>241</v>
      </c>
      <c r="C2561">
        <v>30</v>
      </c>
      <c r="D2561">
        <v>0</v>
      </c>
      <c r="E2561" t="s">
        <v>6</v>
      </c>
    </row>
    <row r="2562" spans="1:5" x14ac:dyDescent="0.3">
      <c r="A2562">
        <v>2390</v>
      </c>
      <c r="B2562">
        <v>242</v>
      </c>
      <c r="C2562">
        <v>3</v>
      </c>
      <c r="D2562">
        <v>13</v>
      </c>
      <c r="E2562" t="s">
        <v>6</v>
      </c>
    </row>
    <row r="2563" spans="1:5" x14ac:dyDescent="0.3">
      <c r="A2563">
        <v>2391</v>
      </c>
      <c r="B2563">
        <v>242</v>
      </c>
      <c r="C2563">
        <v>6</v>
      </c>
      <c r="D2563">
        <v>10</v>
      </c>
      <c r="E2563" t="s">
        <v>6</v>
      </c>
    </row>
    <row r="2564" spans="1:5" x14ac:dyDescent="0.3">
      <c r="A2564">
        <v>2392</v>
      </c>
      <c r="B2564">
        <v>242</v>
      </c>
      <c r="C2564">
        <v>1</v>
      </c>
      <c r="D2564">
        <v>2</v>
      </c>
      <c r="E2564" t="s">
        <v>6</v>
      </c>
    </row>
    <row r="2565" spans="1:5" x14ac:dyDescent="0.3">
      <c r="A2565">
        <v>2393</v>
      </c>
      <c r="B2565">
        <v>242</v>
      </c>
      <c r="C2565">
        <v>15</v>
      </c>
      <c r="D2565">
        <v>1</v>
      </c>
      <c r="E2565" t="s">
        <v>6</v>
      </c>
    </row>
    <row r="2566" spans="1:5" x14ac:dyDescent="0.3">
      <c r="A2566">
        <v>2394</v>
      </c>
      <c r="B2566">
        <v>242</v>
      </c>
      <c r="C2566">
        <v>22</v>
      </c>
      <c r="D2566">
        <v>0</v>
      </c>
      <c r="E2566" t="s">
        <v>6</v>
      </c>
    </row>
    <row r="2567" spans="1:5" x14ac:dyDescent="0.3">
      <c r="A2567">
        <v>2395</v>
      </c>
      <c r="B2567">
        <v>242</v>
      </c>
      <c r="C2567">
        <v>17</v>
      </c>
      <c r="D2567">
        <v>0</v>
      </c>
      <c r="E2567" t="s">
        <v>6</v>
      </c>
    </row>
    <row r="2568" spans="1:5" x14ac:dyDescent="0.3">
      <c r="A2568">
        <v>2396</v>
      </c>
      <c r="B2568">
        <v>242</v>
      </c>
      <c r="C2568">
        <v>27</v>
      </c>
      <c r="D2568">
        <v>0</v>
      </c>
      <c r="E2568" t="s">
        <v>6</v>
      </c>
    </row>
    <row r="2569" spans="1:5" x14ac:dyDescent="0.3">
      <c r="A2569">
        <v>2397</v>
      </c>
      <c r="B2569">
        <v>242</v>
      </c>
      <c r="C2569">
        <v>18</v>
      </c>
      <c r="D2569">
        <v>0</v>
      </c>
      <c r="E2569" t="s">
        <v>6</v>
      </c>
    </row>
    <row r="2570" spans="1:5" x14ac:dyDescent="0.3">
      <c r="A2570">
        <v>2398</v>
      </c>
      <c r="B2570">
        <v>242</v>
      </c>
      <c r="C2570">
        <v>29</v>
      </c>
      <c r="D2570">
        <v>0</v>
      </c>
      <c r="E2570" t="s">
        <v>6</v>
      </c>
    </row>
    <row r="2571" spans="1:5" x14ac:dyDescent="0.3">
      <c r="A2571">
        <v>2399</v>
      </c>
      <c r="B2571">
        <v>242</v>
      </c>
      <c r="C2571">
        <v>28</v>
      </c>
      <c r="D2571">
        <v>0</v>
      </c>
      <c r="E2571" t="s">
        <v>6</v>
      </c>
    </row>
    <row r="2572" spans="1:5" x14ac:dyDescent="0.3">
      <c r="A2572">
        <v>2400</v>
      </c>
      <c r="B2572">
        <v>242</v>
      </c>
      <c r="C2572">
        <v>30</v>
      </c>
      <c r="D2572">
        <v>0</v>
      </c>
      <c r="E2572" t="s">
        <v>6</v>
      </c>
    </row>
    <row r="2573" spans="1:5" x14ac:dyDescent="0.3">
      <c r="A2573">
        <v>2401</v>
      </c>
      <c r="B2573">
        <v>242</v>
      </c>
      <c r="C2573">
        <v>31</v>
      </c>
      <c r="D2573">
        <v>0</v>
      </c>
      <c r="E2573" t="s">
        <v>6</v>
      </c>
    </row>
    <row r="2574" spans="1:5" x14ac:dyDescent="0.3">
      <c r="A2574">
        <v>2402</v>
      </c>
      <c r="B2574">
        <v>242</v>
      </c>
      <c r="C2574">
        <v>25</v>
      </c>
      <c r="D2574">
        <v>0</v>
      </c>
      <c r="E2574" t="s">
        <v>6</v>
      </c>
    </row>
    <row r="2575" spans="1:5" x14ac:dyDescent="0.3">
      <c r="A2575">
        <v>2403</v>
      </c>
      <c r="B2575">
        <v>243</v>
      </c>
      <c r="C2575">
        <v>22</v>
      </c>
      <c r="D2575">
        <v>16</v>
      </c>
      <c r="E2575" t="s">
        <v>6</v>
      </c>
    </row>
    <row r="2576" spans="1:5" x14ac:dyDescent="0.3">
      <c r="A2576">
        <v>2404</v>
      </c>
      <c r="B2576">
        <v>243</v>
      </c>
      <c r="C2576">
        <v>6</v>
      </c>
      <c r="D2576">
        <v>4</v>
      </c>
      <c r="E2576" t="s">
        <v>6</v>
      </c>
    </row>
    <row r="2577" spans="1:5" x14ac:dyDescent="0.3">
      <c r="A2577">
        <v>2405</v>
      </c>
      <c r="B2577">
        <v>243</v>
      </c>
      <c r="C2577">
        <v>3</v>
      </c>
      <c r="D2577">
        <v>3</v>
      </c>
      <c r="E2577" t="s">
        <v>6</v>
      </c>
    </row>
    <row r="2578" spans="1:5" x14ac:dyDescent="0.3">
      <c r="A2578">
        <v>2406</v>
      </c>
      <c r="B2578">
        <v>243</v>
      </c>
      <c r="C2578">
        <v>17</v>
      </c>
      <c r="D2578">
        <v>2</v>
      </c>
      <c r="E2578" t="s">
        <v>6</v>
      </c>
    </row>
    <row r="2579" spans="1:5" x14ac:dyDescent="0.3">
      <c r="A2579">
        <v>2407</v>
      </c>
      <c r="B2579">
        <v>243</v>
      </c>
      <c r="C2579">
        <v>27</v>
      </c>
      <c r="D2579">
        <v>1</v>
      </c>
      <c r="E2579" t="s">
        <v>6</v>
      </c>
    </row>
    <row r="2580" spans="1:5" x14ac:dyDescent="0.3">
      <c r="A2580">
        <v>2408</v>
      </c>
      <c r="B2580">
        <v>243</v>
      </c>
      <c r="C2580">
        <v>15</v>
      </c>
      <c r="D2580">
        <v>0</v>
      </c>
      <c r="E2580" t="s">
        <v>6</v>
      </c>
    </row>
    <row r="2581" spans="1:5" x14ac:dyDescent="0.3">
      <c r="A2581">
        <v>2409</v>
      </c>
      <c r="B2581">
        <v>243</v>
      </c>
      <c r="C2581">
        <v>25</v>
      </c>
      <c r="D2581">
        <v>0</v>
      </c>
      <c r="E2581" t="s">
        <v>6</v>
      </c>
    </row>
    <row r="2582" spans="1:5" x14ac:dyDescent="0.3">
      <c r="A2582">
        <v>2410</v>
      </c>
      <c r="B2582">
        <v>243</v>
      </c>
      <c r="C2582">
        <v>29</v>
      </c>
      <c r="D2582">
        <v>0</v>
      </c>
      <c r="E2582" t="s">
        <v>6</v>
      </c>
    </row>
    <row r="2583" spans="1:5" x14ac:dyDescent="0.3">
      <c r="A2583">
        <v>2411</v>
      </c>
      <c r="B2583">
        <v>243</v>
      </c>
      <c r="C2583">
        <v>31</v>
      </c>
      <c r="D2583">
        <v>0</v>
      </c>
      <c r="E2583" t="s">
        <v>6</v>
      </c>
    </row>
    <row r="2584" spans="1:5" x14ac:dyDescent="0.3">
      <c r="A2584">
        <v>2412</v>
      </c>
      <c r="B2584">
        <v>243</v>
      </c>
      <c r="C2584">
        <v>18</v>
      </c>
      <c r="D2584">
        <v>0</v>
      </c>
      <c r="E2584" t="s">
        <v>6</v>
      </c>
    </row>
    <row r="2585" spans="1:5" x14ac:dyDescent="0.3">
      <c r="A2585">
        <v>2413</v>
      </c>
      <c r="B2585">
        <v>243</v>
      </c>
      <c r="C2585">
        <v>1</v>
      </c>
      <c r="D2585">
        <v>0</v>
      </c>
      <c r="E2585" t="s">
        <v>6</v>
      </c>
    </row>
    <row r="2586" spans="1:5" x14ac:dyDescent="0.3">
      <c r="A2586">
        <v>2414</v>
      </c>
      <c r="B2586">
        <v>243</v>
      </c>
      <c r="C2586">
        <v>30</v>
      </c>
      <c r="D2586">
        <v>0</v>
      </c>
      <c r="E2586" t="s">
        <v>6</v>
      </c>
    </row>
    <row r="2587" spans="1:5" x14ac:dyDescent="0.3">
      <c r="A2587">
        <v>2415</v>
      </c>
      <c r="B2587">
        <v>243</v>
      </c>
      <c r="C2587">
        <v>28</v>
      </c>
      <c r="D2587">
        <v>0</v>
      </c>
      <c r="E2587" t="s">
        <v>6</v>
      </c>
    </row>
    <row r="2588" spans="1:5" x14ac:dyDescent="0.3">
      <c r="A2588">
        <v>2416</v>
      </c>
      <c r="B2588">
        <v>244</v>
      </c>
      <c r="C2588">
        <v>22</v>
      </c>
      <c r="D2588">
        <v>13</v>
      </c>
      <c r="E2588" t="s">
        <v>6</v>
      </c>
    </row>
    <row r="2589" spans="1:5" x14ac:dyDescent="0.3">
      <c r="A2589">
        <v>2417</v>
      </c>
      <c r="B2589">
        <v>244</v>
      </c>
      <c r="C2589">
        <v>3</v>
      </c>
      <c r="D2589">
        <v>6</v>
      </c>
      <c r="E2589" t="s">
        <v>6</v>
      </c>
    </row>
    <row r="2590" spans="1:5" x14ac:dyDescent="0.3">
      <c r="A2590">
        <v>2418</v>
      </c>
      <c r="B2590">
        <v>244</v>
      </c>
      <c r="C2590">
        <v>6</v>
      </c>
      <c r="D2590">
        <v>4</v>
      </c>
      <c r="E2590" t="s">
        <v>6</v>
      </c>
    </row>
    <row r="2591" spans="1:5" x14ac:dyDescent="0.3">
      <c r="A2591">
        <v>2419</v>
      </c>
      <c r="B2591">
        <v>244</v>
      </c>
      <c r="C2591">
        <v>1</v>
      </c>
      <c r="D2591">
        <v>2</v>
      </c>
      <c r="E2591" t="s">
        <v>6</v>
      </c>
    </row>
    <row r="2592" spans="1:5" x14ac:dyDescent="0.3">
      <c r="A2592">
        <v>2420</v>
      </c>
      <c r="B2592">
        <v>244</v>
      </c>
      <c r="C2592">
        <v>15</v>
      </c>
      <c r="D2592">
        <v>1</v>
      </c>
      <c r="E2592" t="s">
        <v>6</v>
      </c>
    </row>
    <row r="2593" spans="1:5" x14ac:dyDescent="0.3">
      <c r="A2593">
        <v>2421</v>
      </c>
      <c r="B2593">
        <v>244</v>
      </c>
      <c r="C2593">
        <v>18</v>
      </c>
      <c r="D2593">
        <v>0</v>
      </c>
      <c r="E2593" t="s">
        <v>6</v>
      </c>
    </row>
    <row r="2594" spans="1:5" x14ac:dyDescent="0.3">
      <c r="A2594">
        <v>2422</v>
      </c>
      <c r="B2594">
        <v>244</v>
      </c>
      <c r="C2594">
        <v>29</v>
      </c>
      <c r="D2594">
        <v>0</v>
      </c>
      <c r="E2594" t="s">
        <v>6</v>
      </c>
    </row>
    <row r="2595" spans="1:5" x14ac:dyDescent="0.3">
      <c r="A2595">
        <v>2423</v>
      </c>
      <c r="B2595">
        <v>244</v>
      </c>
      <c r="C2595">
        <v>28</v>
      </c>
      <c r="D2595">
        <v>0</v>
      </c>
      <c r="E2595" t="s">
        <v>6</v>
      </c>
    </row>
    <row r="2596" spans="1:5" x14ac:dyDescent="0.3">
      <c r="A2596">
        <v>2424</v>
      </c>
      <c r="B2596">
        <v>244</v>
      </c>
      <c r="C2596">
        <v>27</v>
      </c>
      <c r="D2596">
        <v>0</v>
      </c>
      <c r="E2596" t="s">
        <v>6</v>
      </c>
    </row>
    <row r="2597" spans="1:5" x14ac:dyDescent="0.3">
      <c r="A2597">
        <v>2425</v>
      </c>
      <c r="B2597">
        <v>244</v>
      </c>
      <c r="C2597">
        <v>25</v>
      </c>
      <c r="D2597">
        <v>0</v>
      </c>
      <c r="E2597" t="s">
        <v>6</v>
      </c>
    </row>
    <row r="2598" spans="1:5" x14ac:dyDescent="0.3">
      <c r="A2598">
        <v>2426</v>
      </c>
      <c r="B2598">
        <v>244</v>
      </c>
      <c r="C2598">
        <v>17</v>
      </c>
      <c r="D2598">
        <v>0</v>
      </c>
      <c r="E2598" t="s">
        <v>6</v>
      </c>
    </row>
    <row r="2599" spans="1:5" x14ac:dyDescent="0.3">
      <c r="A2599">
        <v>2427</v>
      </c>
      <c r="B2599">
        <v>244</v>
      </c>
      <c r="C2599">
        <v>30</v>
      </c>
      <c r="D2599">
        <v>0</v>
      </c>
      <c r="E2599" t="s">
        <v>6</v>
      </c>
    </row>
    <row r="2600" spans="1:5" x14ac:dyDescent="0.3">
      <c r="A2600">
        <v>2428</v>
      </c>
      <c r="B2600">
        <v>244</v>
      </c>
      <c r="C2600">
        <v>31</v>
      </c>
      <c r="D2600">
        <v>0</v>
      </c>
      <c r="E2600" t="s">
        <v>6</v>
      </c>
    </row>
    <row r="2601" spans="1:5" x14ac:dyDescent="0.3">
      <c r="A2601">
        <v>2429</v>
      </c>
      <c r="B2601">
        <v>245</v>
      </c>
      <c r="C2601">
        <v>6</v>
      </c>
      <c r="D2601">
        <v>10</v>
      </c>
      <c r="E2601" t="s">
        <v>6</v>
      </c>
    </row>
    <row r="2602" spans="1:5" x14ac:dyDescent="0.3">
      <c r="A2602">
        <v>2430</v>
      </c>
      <c r="B2602">
        <v>245</v>
      </c>
      <c r="C2602">
        <v>17</v>
      </c>
      <c r="D2602">
        <v>10</v>
      </c>
      <c r="E2602" t="s">
        <v>6</v>
      </c>
    </row>
    <row r="2603" spans="1:5" x14ac:dyDescent="0.3">
      <c r="A2603">
        <v>2431</v>
      </c>
      <c r="B2603">
        <v>245</v>
      </c>
      <c r="C2603">
        <v>27</v>
      </c>
      <c r="D2603">
        <v>3</v>
      </c>
      <c r="E2603" t="s">
        <v>6</v>
      </c>
    </row>
    <row r="2604" spans="1:5" x14ac:dyDescent="0.3">
      <c r="A2604">
        <v>2432</v>
      </c>
      <c r="B2604">
        <v>245</v>
      </c>
      <c r="C2604">
        <v>22</v>
      </c>
      <c r="D2604">
        <v>2</v>
      </c>
      <c r="E2604" t="s">
        <v>6</v>
      </c>
    </row>
    <row r="2605" spans="1:5" x14ac:dyDescent="0.3">
      <c r="A2605">
        <v>2433</v>
      </c>
      <c r="B2605">
        <v>245</v>
      </c>
      <c r="C2605">
        <v>29</v>
      </c>
      <c r="D2605">
        <v>1</v>
      </c>
      <c r="E2605" t="s">
        <v>6</v>
      </c>
    </row>
    <row r="2606" spans="1:5" x14ac:dyDescent="0.3">
      <c r="A2606">
        <v>2434</v>
      </c>
      <c r="B2606">
        <v>245</v>
      </c>
      <c r="C2606">
        <v>25</v>
      </c>
      <c r="D2606">
        <v>0</v>
      </c>
      <c r="E2606" t="s">
        <v>6</v>
      </c>
    </row>
    <row r="2607" spans="1:5" x14ac:dyDescent="0.3">
      <c r="A2607">
        <v>2435</v>
      </c>
      <c r="B2607">
        <v>245</v>
      </c>
      <c r="C2607">
        <v>18</v>
      </c>
      <c r="D2607">
        <v>0</v>
      </c>
      <c r="E2607" t="s">
        <v>6</v>
      </c>
    </row>
    <row r="2608" spans="1:5" x14ac:dyDescent="0.3">
      <c r="A2608">
        <v>2436</v>
      </c>
      <c r="B2608">
        <v>245</v>
      </c>
      <c r="C2608">
        <v>28</v>
      </c>
      <c r="D2608">
        <v>0</v>
      </c>
      <c r="E2608" t="s">
        <v>6</v>
      </c>
    </row>
    <row r="2609" spans="1:5" x14ac:dyDescent="0.3">
      <c r="A2609">
        <v>2437</v>
      </c>
      <c r="B2609">
        <v>245</v>
      </c>
      <c r="C2609">
        <v>3</v>
      </c>
      <c r="D2609">
        <v>0</v>
      </c>
      <c r="E2609" t="s">
        <v>6</v>
      </c>
    </row>
    <row r="2610" spans="1:5" x14ac:dyDescent="0.3">
      <c r="A2610">
        <v>2438</v>
      </c>
      <c r="B2610">
        <v>245</v>
      </c>
      <c r="C2610">
        <v>1</v>
      </c>
      <c r="D2610">
        <v>0</v>
      </c>
      <c r="E2610" t="s">
        <v>6</v>
      </c>
    </row>
    <row r="2611" spans="1:5" x14ac:dyDescent="0.3">
      <c r="A2611">
        <v>2439</v>
      </c>
      <c r="B2611">
        <v>245</v>
      </c>
      <c r="C2611">
        <v>30</v>
      </c>
      <c r="D2611">
        <v>0</v>
      </c>
      <c r="E2611" t="s">
        <v>6</v>
      </c>
    </row>
    <row r="2612" spans="1:5" x14ac:dyDescent="0.3">
      <c r="A2612">
        <v>2440</v>
      </c>
      <c r="B2612">
        <v>245</v>
      </c>
      <c r="C2612">
        <v>15</v>
      </c>
      <c r="D2612">
        <v>0</v>
      </c>
      <c r="E2612" t="s">
        <v>6</v>
      </c>
    </row>
    <row r="2613" spans="1:5" x14ac:dyDescent="0.3">
      <c r="A2613">
        <v>2441</v>
      </c>
      <c r="B2613">
        <v>246</v>
      </c>
      <c r="C2613">
        <v>22</v>
      </c>
      <c r="D2613">
        <v>10</v>
      </c>
      <c r="E2613" t="s">
        <v>6</v>
      </c>
    </row>
    <row r="2614" spans="1:5" x14ac:dyDescent="0.3">
      <c r="A2614">
        <v>2442</v>
      </c>
      <c r="B2614">
        <v>246</v>
      </c>
      <c r="C2614">
        <v>3</v>
      </c>
      <c r="D2614">
        <v>10</v>
      </c>
      <c r="E2614" t="s">
        <v>6</v>
      </c>
    </row>
    <row r="2615" spans="1:5" x14ac:dyDescent="0.3">
      <c r="A2615">
        <v>2443</v>
      </c>
      <c r="B2615">
        <v>246</v>
      </c>
      <c r="C2615">
        <v>27</v>
      </c>
      <c r="D2615">
        <v>3</v>
      </c>
      <c r="E2615" t="s">
        <v>6</v>
      </c>
    </row>
    <row r="2616" spans="1:5" x14ac:dyDescent="0.3">
      <c r="A2616">
        <v>2444</v>
      </c>
      <c r="B2616">
        <v>246</v>
      </c>
      <c r="C2616">
        <v>6</v>
      </c>
      <c r="D2616">
        <v>2</v>
      </c>
      <c r="E2616" t="s">
        <v>6</v>
      </c>
    </row>
    <row r="2617" spans="1:5" x14ac:dyDescent="0.3">
      <c r="A2617">
        <v>2445</v>
      </c>
      <c r="B2617">
        <v>246</v>
      </c>
      <c r="C2617">
        <v>17</v>
      </c>
      <c r="D2617">
        <v>1</v>
      </c>
      <c r="E2617" t="s">
        <v>6</v>
      </c>
    </row>
    <row r="2618" spans="1:5" x14ac:dyDescent="0.3">
      <c r="A2618">
        <v>2446</v>
      </c>
      <c r="B2618">
        <v>246</v>
      </c>
      <c r="C2618">
        <v>1</v>
      </c>
      <c r="D2618">
        <v>0</v>
      </c>
      <c r="E2618" t="s">
        <v>6</v>
      </c>
    </row>
    <row r="2619" spans="1:5" x14ac:dyDescent="0.3">
      <c r="A2619">
        <v>2447</v>
      </c>
      <c r="B2619">
        <v>246</v>
      </c>
      <c r="C2619">
        <v>15</v>
      </c>
      <c r="D2619">
        <v>0</v>
      </c>
      <c r="E2619" t="s">
        <v>6</v>
      </c>
    </row>
    <row r="2620" spans="1:5" x14ac:dyDescent="0.3">
      <c r="A2620">
        <v>2448</v>
      </c>
      <c r="B2620">
        <v>246</v>
      </c>
      <c r="C2620">
        <v>18</v>
      </c>
      <c r="D2620">
        <v>0</v>
      </c>
      <c r="E2620" t="s">
        <v>6</v>
      </c>
    </row>
    <row r="2621" spans="1:5" x14ac:dyDescent="0.3">
      <c r="A2621">
        <v>2449</v>
      </c>
      <c r="B2621">
        <v>246</v>
      </c>
      <c r="C2621">
        <v>29</v>
      </c>
      <c r="D2621">
        <v>0</v>
      </c>
      <c r="E2621" t="s">
        <v>6</v>
      </c>
    </row>
    <row r="2622" spans="1:5" x14ac:dyDescent="0.3">
      <c r="A2622">
        <v>2450</v>
      </c>
      <c r="B2622">
        <v>246</v>
      </c>
      <c r="C2622">
        <v>25</v>
      </c>
      <c r="D2622">
        <v>0</v>
      </c>
      <c r="E2622" t="s">
        <v>6</v>
      </c>
    </row>
    <row r="2623" spans="1:5" x14ac:dyDescent="0.3">
      <c r="A2623">
        <v>2451</v>
      </c>
      <c r="B2623">
        <v>246</v>
      </c>
      <c r="C2623">
        <v>28</v>
      </c>
      <c r="D2623">
        <v>0</v>
      </c>
      <c r="E2623" t="s">
        <v>6</v>
      </c>
    </row>
    <row r="2624" spans="1:5" x14ac:dyDescent="0.3">
      <c r="A2624">
        <v>2452</v>
      </c>
      <c r="B2624">
        <v>246</v>
      </c>
      <c r="C2624">
        <v>30</v>
      </c>
      <c r="D2624">
        <v>0</v>
      </c>
      <c r="E2624" t="s">
        <v>6</v>
      </c>
    </row>
    <row r="2625" spans="1:5" x14ac:dyDescent="0.3">
      <c r="A2625">
        <v>2453</v>
      </c>
      <c r="B2625">
        <v>247</v>
      </c>
      <c r="C2625">
        <v>22</v>
      </c>
      <c r="D2625">
        <v>10</v>
      </c>
      <c r="E2625" t="s">
        <v>6</v>
      </c>
    </row>
    <row r="2626" spans="1:5" x14ac:dyDescent="0.3">
      <c r="A2626">
        <v>2454</v>
      </c>
      <c r="B2626">
        <v>247</v>
      </c>
      <c r="C2626">
        <v>6</v>
      </c>
      <c r="D2626">
        <v>6</v>
      </c>
      <c r="E2626" t="s">
        <v>6</v>
      </c>
    </row>
    <row r="2627" spans="1:5" x14ac:dyDescent="0.3">
      <c r="A2627">
        <v>2455</v>
      </c>
      <c r="B2627">
        <v>247</v>
      </c>
      <c r="C2627">
        <v>3</v>
      </c>
      <c r="D2627">
        <v>4</v>
      </c>
      <c r="E2627" t="s">
        <v>6</v>
      </c>
    </row>
    <row r="2628" spans="1:5" x14ac:dyDescent="0.3">
      <c r="A2628">
        <v>2456</v>
      </c>
      <c r="B2628">
        <v>247</v>
      </c>
      <c r="C2628">
        <v>27</v>
      </c>
      <c r="D2628">
        <v>3</v>
      </c>
      <c r="E2628" t="s">
        <v>6</v>
      </c>
    </row>
    <row r="2629" spans="1:5" x14ac:dyDescent="0.3">
      <c r="A2629">
        <v>2457</v>
      </c>
      <c r="B2629">
        <v>247</v>
      </c>
      <c r="C2629">
        <v>1</v>
      </c>
      <c r="D2629">
        <v>2</v>
      </c>
      <c r="E2629" t="s">
        <v>6</v>
      </c>
    </row>
    <row r="2630" spans="1:5" x14ac:dyDescent="0.3">
      <c r="A2630">
        <v>2458</v>
      </c>
      <c r="B2630">
        <v>247</v>
      </c>
      <c r="C2630">
        <v>15</v>
      </c>
      <c r="D2630">
        <v>1</v>
      </c>
      <c r="E2630" t="s">
        <v>6</v>
      </c>
    </row>
    <row r="2631" spans="1:5" x14ac:dyDescent="0.3">
      <c r="A2631">
        <v>2459</v>
      </c>
      <c r="B2631">
        <v>247</v>
      </c>
      <c r="C2631">
        <v>18</v>
      </c>
      <c r="D2631">
        <v>0</v>
      </c>
      <c r="E2631" t="s">
        <v>6</v>
      </c>
    </row>
    <row r="2632" spans="1:5" x14ac:dyDescent="0.3">
      <c r="A2632">
        <v>2460</v>
      </c>
      <c r="B2632">
        <v>247</v>
      </c>
      <c r="C2632">
        <v>25</v>
      </c>
      <c r="D2632">
        <v>0</v>
      </c>
      <c r="E2632" t="s">
        <v>6</v>
      </c>
    </row>
    <row r="2633" spans="1:5" x14ac:dyDescent="0.3">
      <c r="A2633">
        <v>2461</v>
      </c>
      <c r="B2633">
        <v>247</v>
      </c>
      <c r="C2633">
        <v>17</v>
      </c>
      <c r="D2633">
        <v>0</v>
      </c>
      <c r="E2633" t="s">
        <v>6</v>
      </c>
    </row>
    <row r="2634" spans="1:5" x14ac:dyDescent="0.3">
      <c r="A2634">
        <v>2462</v>
      </c>
      <c r="B2634">
        <v>247</v>
      </c>
      <c r="C2634">
        <v>30</v>
      </c>
      <c r="D2634">
        <v>0</v>
      </c>
      <c r="E2634" t="s">
        <v>6</v>
      </c>
    </row>
    <row r="2635" spans="1:5" x14ac:dyDescent="0.3">
      <c r="A2635">
        <v>2463</v>
      </c>
      <c r="B2635">
        <v>247</v>
      </c>
      <c r="C2635">
        <v>28</v>
      </c>
      <c r="D2635">
        <v>0</v>
      </c>
      <c r="E2635" t="s">
        <v>6</v>
      </c>
    </row>
    <row r="2636" spans="1:5" x14ac:dyDescent="0.3">
      <c r="A2636">
        <v>2464</v>
      </c>
      <c r="B2636">
        <v>247</v>
      </c>
      <c r="C2636">
        <v>29</v>
      </c>
      <c r="D2636">
        <v>0</v>
      </c>
      <c r="E2636" t="s">
        <v>6</v>
      </c>
    </row>
    <row r="2637" spans="1:5" x14ac:dyDescent="0.3">
      <c r="A2637">
        <v>2465</v>
      </c>
      <c r="B2637">
        <v>248</v>
      </c>
      <c r="C2637">
        <v>22</v>
      </c>
      <c r="D2637">
        <v>13</v>
      </c>
      <c r="E2637" t="s">
        <v>6</v>
      </c>
    </row>
    <row r="2638" spans="1:5" x14ac:dyDescent="0.3">
      <c r="A2638">
        <v>2466</v>
      </c>
      <c r="B2638">
        <v>248</v>
      </c>
      <c r="C2638">
        <v>3</v>
      </c>
      <c r="D2638">
        <v>6</v>
      </c>
      <c r="E2638" t="s">
        <v>6</v>
      </c>
    </row>
    <row r="2639" spans="1:5" x14ac:dyDescent="0.3">
      <c r="A2639">
        <v>2467</v>
      </c>
      <c r="B2639">
        <v>248</v>
      </c>
      <c r="C2639">
        <v>6</v>
      </c>
      <c r="D2639">
        <v>4</v>
      </c>
      <c r="E2639" t="s">
        <v>6</v>
      </c>
    </row>
    <row r="2640" spans="1:5" x14ac:dyDescent="0.3">
      <c r="A2640">
        <v>2468</v>
      </c>
      <c r="B2640">
        <v>248</v>
      </c>
      <c r="C2640">
        <v>15</v>
      </c>
      <c r="D2640">
        <v>2</v>
      </c>
      <c r="E2640" t="s">
        <v>6</v>
      </c>
    </row>
    <row r="2641" spans="1:5" x14ac:dyDescent="0.3">
      <c r="A2641">
        <v>2469</v>
      </c>
      <c r="B2641">
        <v>248</v>
      </c>
      <c r="C2641">
        <v>27</v>
      </c>
      <c r="D2641">
        <v>1</v>
      </c>
      <c r="E2641" t="s">
        <v>6</v>
      </c>
    </row>
    <row r="2642" spans="1:5" x14ac:dyDescent="0.3">
      <c r="A2642">
        <v>2470</v>
      </c>
      <c r="B2642">
        <v>248</v>
      </c>
      <c r="C2642">
        <v>25</v>
      </c>
      <c r="D2642">
        <v>0</v>
      </c>
      <c r="E2642" t="s">
        <v>6</v>
      </c>
    </row>
    <row r="2643" spans="1:5" x14ac:dyDescent="0.3">
      <c r="A2643">
        <v>2471</v>
      </c>
      <c r="B2643">
        <v>248</v>
      </c>
      <c r="C2643">
        <v>30</v>
      </c>
      <c r="D2643">
        <v>0</v>
      </c>
      <c r="E2643" t="s">
        <v>6</v>
      </c>
    </row>
    <row r="2644" spans="1:5" x14ac:dyDescent="0.3">
      <c r="A2644">
        <v>2472</v>
      </c>
      <c r="B2644">
        <v>248</v>
      </c>
      <c r="C2644">
        <v>17</v>
      </c>
      <c r="D2644">
        <v>0</v>
      </c>
      <c r="E2644" t="s">
        <v>6</v>
      </c>
    </row>
    <row r="2645" spans="1:5" x14ac:dyDescent="0.3">
      <c r="A2645">
        <v>2473</v>
      </c>
      <c r="B2645">
        <v>248</v>
      </c>
      <c r="C2645">
        <v>1</v>
      </c>
      <c r="D2645">
        <v>0</v>
      </c>
      <c r="E2645" t="s">
        <v>6</v>
      </c>
    </row>
    <row r="2646" spans="1:5" x14ac:dyDescent="0.3">
      <c r="A2646">
        <v>2474</v>
      </c>
      <c r="B2646">
        <v>248</v>
      </c>
      <c r="C2646">
        <v>18</v>
      </c>
      <c r="D2646">
        <v>0</v>
      </c>
      <c r="E2646" t="s">
        <v>6</v>
      </c>
    </row>
    <row r="2647" spans="1:5" x14ac:dyDescent="0.3">
      <c r="A2647">
        <v>2475</v>
      </c>
      <c r="B2647">
        <v>248</v>
      </c>
      <c r="C2647">
        <v>28</v>
      </c>
      <c r="D2647">
        <v>0</v>
      </c>
      <c r="E2647" t="s">
        <v>6</v>
      </c>
    </row>
    <row r="2648" spans="1:5" x14ac:dyDescent="0.3">
      <c r="A2648">
        <v>2476</v>
      </c>
      <c r="B2648">
        <v>248</v>
      </c>
      <c r="C2648">
        <v>29</v>
      </c>
      <c r="D2648">
        <v>0</v>
      </c>
      <c r="E2648" t="s">
        <v>6</v>
      </c>
    </row>
    <row r="2649" spans="1:5" x14ac:dyDescent="0.3">
      <c r="A2649">
        <v>2477</v>
      </c>
      <c r="B2649">
        <v>249</v>
      </c>
      <c r="C2649">
        <v>3</v>
      </c>
      <c r="D2649">
        <v>16</v>
      </c>
      <c r="E2649" t="s">
        <v>6</v>
      </c>
    </row>
    <row r="2650" spans="1:5" x14ac:dyDescent="0.3">
      <c r="A2650">
        <v>2478</v>
      </c>
      <c r="B2650">
        <v>249</v>
      </c>
      <c r="C2650">
        <v>6</v>
      </c>
      <c r="D2650">
        <v>4</v>
      </c>
      <c r="E2650" t="s">
        <v>6</v>
      </c>
    </row>
    <row r="2651" spans="1:5" x14ac:dyDescent="0.3">
      <c r="A2651">
        <v>2479</v>
      </c>
      <c r="B2651">
        <v>249</v>
      </c>
      <c r="C2651">
        <v>22</v>
      </c>
      <c r="D2651">
        <v>3</v>
      </c>
      <c r="E2651" t="s">
        <v>6</v>
      </c>
    </row>
    <row r="2652" spans="1:5" x14ac:dyDescent="0.3">
      <c r="A2652">
        <v>2480</v>
      </c>
      <c r="B2652">
        <v>249</v>
      </c>
      <c r="C2652">
        <v>15</v>
      </c>
      <c r="D2652">
        <v>2</v>
      </c>
      <c r="E2652" t="s">
        <v>6</v>
      </c>
    </row>
    <row r="2653" spans="1:5" x14ac:dyDescent="0.3">
      <c r="A2653">
        <v>2481</v>
      </c>
      <c r="B2653">
        <v>249</v>
      </c>
      <c r="C2653">
        <v>27</v>
      </c>
      <c r="D2653">
        <v>1</v>
      </c>
      <c r="E2653" t="s">
        <v>6</v>
      </c>
    </row>
    <row r="2654" spans="1:5" x14ac:dyDescent="0.3">
      <c r="A2654">
        <v>2482</v>
      </c>
      <c r="B2654">
        <v>249</v>
      </c>
      <c r="C2654">
        <v>17</v>
      </c>
      <c r="D2654">
        <v>0</v>
      </c>
      <c r="E2654" t="s">
        <v>6</v>
      </c>
    </row>
    <row r="2655" spans="1:5" x14ac:dyDescent="0.3">
      <c r="A2655">
        <v>2483</v>
      </c>
      <c r="B2655">
        <v>249</v>
      </c>
      <c r="C2655">
        <v>18</v>
      </c>
      <c r="D2655">
        <v>0</v>
      </c>
      <c r="E2655" t="s">
        <v>6</v>
      </c>
    </row>
    <row r="2656" spans="1:5" x14ac:dyDescent="0.3">
      <c r="A2656">
        <v>2484</v>
      </c>
      <c r="B2656">
        <v>249</v>
      </c>
      <c r="C2656">
        <v>30</v>
      </c>
      <c r="D2656">
        <v>0</v>
      </c>
      <c r="E2656" t="s">
        <v>6</v>
      </c>
    </row>
    <row r="2657" spans="1:5" x14ac:dyDescent="0.3">
      <c r="A2657">
        <v>2485</v>
      </c>
      <c r="B2657">
        <v>249</v>
      </c>
      <c r="C2657">
        <v>25</v>
      </c>
      <c r="D2657">
        <v>0</v>
      </c>
      <c r="E2657" t="s">
        <v>6</v>
      </c>
    </row>
    <row r="2658" spans="1:5" x14ac:dyDescent="0.3">
      <c r="A2658">
        <v>2486</v>
      </c>
      <c r="B2658">
        <v>249</v>
      </c>
      <c r="C2658">
        <v>1</v>
      </c>
      <c r="D2658">
        <v>0</v>
      </c>
      <c r="E2658" t="s">
        <v>6</v>
      </c>
    </row>
    <row r="2659" spans="1:5" x14ac:dyDescent="0.3">
      <c r="A2659">
        <v>2487</v>
      </c>
      <c r="B2659">
        <v>249</v>
      </c>
      <c r="C2659">
        <v>29</v>
      </c>
      <c r="D2659">
        <v>0</v>
      </c>
      <c r="E2659" t="s">
        <v>6</v>
      </c>
    </row>
    <row r="2660" spans="1:5" x14ac:dyDescent="0.3">
      <c r="A2660">
        <v>2488</v>
      </c>
      <c r="B2660">
        <v>249</v>
      </c>
      <c r="C2660">
        <v>28</v>
      </c>
      <c r="D2660">
        <v>0</v>
      </c>
      <c r="E2660" t="s">
        <v>6</v>
      </c>
    </row>
    <row r="2661" spans="1:5" x14ac:dyDescent="0.3">
      <c r="A2661">
        <v>2489</v>
      </c>
      <c r="B2661">
        <v>250</v>
      </c>
      <c r="C2661">
        <v>22</v>
      </c>
      <c r="D2661">
        <v>10</v>
      </c>
      <c r="E2661" t="s">
        <v>6</v>
      </c>
    </row>
    <row r="2662" spans="1:5" x14ac:dyDescent="0.3">
      <c r="A2662">
        <v>2490</v>
      </c>
      <c r="B2662">
        <v>250</v>
      </c>
      <c r="C2662">
        <v>3</v>
      </c>
      <c r="D2662">
        <v>6</v>
      </c>
      <c r="E2662" t="s">
        <v>6</v>
      </c>
    </row>
    <row r="2663" spans="1:5" x14ac:dyDescent="0.3">
      <c r="A2663">
        <v>2491</v>
      </c>
      <c r="B2663">
        <v>250</v>
      </c>
      <c r="C2663">
        <v>27</v>
      </c>
      <c r="D2663">
        <v>4</v>
      </c>
      <c r="E2663" t="s">
        <v>6</v>
      </c>
    </row>
    <row r="2664" spans="1:5" x14ac:dyDescent="0.3">
      <c r="A2664">
        <v>2492</v>
      </c>
      <c r="B2664">
        <v>250</v>
      </c>
      <c r="C2664">
        <v>15</v>
      </c>
      <c r="D2664">
        <v>3</v>
      </c>
      <c r="E2664" t="s">
        <v>6</v>
      </c>
    </row>
    <row r="2665" spans="1:5" x14ac:dyDescent="0.3">
      <c r="A2665">
        <v>2493</v>
      </c>
      <c r="B2665">
        <v>250</v>
      </c>
      <c r="C2665">
        <v>1</v>
      </c>
      <c r="D2665">
        <v>2</v>
      </c>
      <c r="E2665" t="s">
        <v>6</v>
      </c>
    </row>
    <row r="2666" spans="1:5" x14ac:dyDescent="0.3">
      <c r="A2666">
        <v>2494</v>
      </c>
      <c r="B2666">
        <v>250</v>
      </c>
      <c r="C2666">
        <v>17</v>
      </c>
      <c r="D2666">
        <v>1</v>
      </c>
      <c r="E2666" t="s">
        <v>6</v>
      </c>
    </row>
    <row r="2667" spans="1:5" x14ac:dyDescent="0.3">
      <c r="A2667">
        <v>2495</v>
      </c>
      <c r="B2667">
        <v>250</v>
      </c>
      <c r="C2667">
        <v>25</v>
      </c>
      <c r="D2667">
        <v>0</v>
      </c>
      <c r="E2667" t="s">
        <v>6</v>
      </c>
    </row>
    <row r="2668" spans="1:5" x14ac:dyDescent="0.3">
      <c r="A2668">
        <v>2496</v>
      </c>
      <c r="B2668">
        <v>250</v>
      </c>
      <c r="C2668">
        <v>18</v>
      </c>
      <c r="D2668">
        <v>0</v>
      </c>
      <c r="E2668" t="s">
        <v>6</v>
      </c>
    </row>
    <row r="2669" spans="1:5" x14ac:dyDescent="0.3">
      <c r="A2669">
        <v>2497</v>
      </c>
      <c r="B2669">
        <v>250</v>
      </c>
      <c r="C2669">
        <v>29</v>
      </c>
      <c r="D2669">
        <v>0</v>
      </c>
      <c r="E2669" t="s">
        <v>6</v>
      </c>
    </row>
    <row r="2670" spans="1:5" x14ac:dyDescent="0.3">
      <c r="A2670">
        <v>2498</v>
      </c>
      <c r="B2670">
        <v>250</v>
      </c>
      <c r="C2670">
        <v>28</v>
      </c>
      <c r="D2670">
        <v>0</v>
      </c>
      <c r="E2670" t="s">
        <v>6</v>
      </c>
    </row>
    <row r="2671" spans="1:5" x14ac:dyDescent="0.3">
      <c r="A2671">
        <v>2499</v>
      </c>
      <c r="B2671">
        <v>250</v>
      </c>
      <c r="C2671">
        <v>30</v>
      </c>
      <c r="D2671">
        <v>0</v>
      </c>
      <c r="E2671" t="s">
        <v>6</v>
      </c>
    </row>
    <row r="2672" spans="1:5" x14ac:dyDescent="0.3">
      <c r="A2672">
        <v>2500</v>
      </c>
      <c r="B2672">
        <v>250</v>
      </c>
      <c r="C2672">
        <v>6</v>
      </c>
      <c r="D2672">
        <v>0</v>
      </c>
      <c r="E2672" t="s">
        <v>6</v>
      </c>
    </row>
    <row r="2673" spans="1:5" x14ac:dyDescent="0.3">
      <c r="A2673">
        <v>2501</v>
      </c>
      <c r="B2673">
        <v>251</v>
      </c>
      <c r="C2673">
        <v>22</v>
      </c>
      <c r="D2673">
        <v>10</v>
      </c>
      <c r="E2673" t="s">
        <v>6</v>
      </c>
    </row>
    <row r="2674" spans="1:5" x14ac:dyDescent="0.3">
      <c r="A2674">
        <v>2502</v>
      </c>
      <c r="B2674">
        <v>251</v>
      </c>
      <c r="C2674">
        <v>1</v>
      </c>
      <c r="D2674">
        <v>9</v>
      </c>
      <c r="E2674" t="s">
        <v>6</v>
      </c>
    </row>
    <row r="2675" spans="1:5" x14ac:dyDescent="0.3">
      <c r="A2675">
        <v>2503</v>
      </c>
      <c r="B2675">
        <v>251</v>
      </c>
      <c r="C2675">
        <v>15</v>
      </c>
      <c r="D2675">
        <v>5</v>
      </c>
      <c r="E2675" t="s">
        <v>6</v>
      </c>
    </row>
    <row r="2676" spans="1:5" x14ac:dyDescent="0.3">
      <c r="A2676">
        <v>2504</v>
      </c>
      <c r="B2676">
        <v>251</v>
      </c>
      <c r="C2676">
        <v>25</v>
      </c>
      <c r="D2676">
        <v>2</v>
      </c>
      <c r="E2676" t="s">
        <v>6</v>
      </c>
    </row>
    <row r="2677" spans="1:5" x14ac:dyDescent="0.3">
      <c r="A2677">
        <v>2505</v>
      </c>
      <c r="B2677">
        <v>251</v>
      </c>
      <c r="C2677">
        <v>29</v>
      </c>
      <c r="D2677">
        <v>0</v>
      </c>
      <c r="E2677" t="s">
        <v>6</v>
      </c>
    </row>
    <row r="2678" spans="1:5" x14ac:dyDescent="0.3">
      <c r="A2678">
        <v>2506</v>
      </c>
      <c r="B2678">
        <v>251</v>
      </c>
      <c r="C2678">
        <v>28</v>
      </c>
      <c r="D2678">
        <v>0</v>
      </c>
      <c r="E2678" t="s">
        <v>6</v>
      </c>
    </row>
    <row r="2679" spans="1:5" x14ac:dyDescent="0.3">
      <c r="A2679">
        <v>2507</v>
      </c>
      <c r="B2679">
        <v>251</v>
      </c>
      <c r="C2679">
        <v>6</v>
      </c>
      <c r="D2679">
        <v>0</v>
      </c>
      <c r="E2679" t="s">
        <v>6</v>
      </c>
    </row>
    <row r="2680" spans="1:5" x14ac:dyDescent="0.3">
      <c r="A2680">
        <v>2508</v>
      </c>
      <c r="B2680">
        <v>251</v>
      </c>
      <c r="C2680">
        <v>17</v>
      </c>
      <c r="D2680">
        <v>0</v>
      </c>
      <c r="E2680" t="s">
        <v>6</v>
      </c>
    </row>
    <row r="2681" spans="1:5" x14ac:dyDescent="0.3">
      <c r="A2681">
        <v>2509</v>
      </c>
      <c r="B2681">
        <v>251</v>
      </c>
      <c r="C2681">
        <v>18</v>
      </c>
      <c r="D2681">
        <v>0</v>
      </c>
      <c r="E2681" t="s">
        <v>6</v>
      </c>
    </row>
    <row r="2682" spans="1:5" x14ac:dyDescent="0.3">
      <c r="A2682">
        <v>2510</v>
      </c>
      <c r="B2682">
        <v>251</v>
      </c>
      <c r="C2682">
        <v>3</v>
      </c>
      <c r="D2682">
        <v>0</v>
      </c>
      <c r="E2682" t="s">
        <v>6</v>
      </c>
    </row>
    <row r="2683" spans="1:5" x14ac:dyDescent="0.3">
      <c r="A2683">
        <v>2511</v>
      </c>
      <c r="B2683">
        <v>251</v>
      </c>
      <c r="C2683">
        <v>27</v>
      </c>
      <c r="D2683">
        <v>0</v>
      </c>
      <c r="E2683" t="s">
        <v>6</v>
      </c>
    </row>
    <row r="2684" spans="1:5" x14ac:dyDescent="0.3">
      <c r="A2684">
        <v>2512</v>
      </c>
      <c r="B2684">
        <v>251</v>
      </c>
      <c r="C2684">
        <v>30</v>
      </c>
      <c r="D2684">
        <v>0</v>
      </c>
      <c r="E2684" t="s">
        <v>6</v>
      </c>
    </row>
    <row r="2685" spans="1:5" x14ac:dyDescent="0.3">
      <c r="A2685">
        <v>2513</v>
      </c>
      <c r="B2685">
        <v>252</v>
      </c>
      <c r="C2685">
        <v>3</v>
      </c>
      <c r="D2685">
        <v>14</v>
      </c>
      <c r="E2685" t="s">
        <v>6</v>
      </c>
    </row>
    <row r="2686" spans="1:5" x14ac:dyDescent="0.3">
      <c r="A2686">
        <v>2514</v>
      </c>
      <c r="B2686">
        <v>252</v>
      </c>
      <c r="C2686">
        <v>22</v>
      </c>
      <c r="D2686">
        <v>6</v>
      </c>
      <c r="E2686" t="s">
        <v>6</v>
      </c>
    </row>
    <row r="2687" spans="1:5" x14ac:dyDescent="0.3">
      <c r="A2687">
        <v>2515</v>
      </c>
      <c r="B2687">
        <v>252</v>
      </c>
      <c r="C2687">
        <v>6</v>
      </c>
      <c r="D2687">
        <v>5</v>
      </c>
      <c r="E2687" t="s">
        <v>6</v>
      </c>
    </row>
    <row r="2688" spans="1:5" x14ac:dyDescent="0.3">
      <c r="A2688">
        <v>2516</v>
      </c>
      <c r="B2688">
        <v>252</v>
      </c>
      <c r="C2688">
        <v>15</v>
      </c>
      <c r="D2688">
        <v>1</v>
      </c>
      <c r="E2688" t="s">
        <v>6</v>
      </c>
    </row>
    <row r="2689" spans="1:5" x14ac:dyDescent="0.3">
      <c r="A2689">
        <v>2517</v>
      </c>
      <c r="B2689">
        <v>252</v>
      </c>
      <c r="C2689">
        <v>27</v>
      </c>
      <c r="D2689">
        <v>0</v>
      </c>
      <c r="E2689" t="s">
        <v>6</v>
      </c>
    </row>
    <row r="2690" spans="1:5" x14ac:dyDescent="0.3">
      <c r="A2690">
        <v>2518</v>
      </c>
      <c r="B2690">
        <v>252</v>
      </c>
      <c r="C2690">
        <v>1</v>
      </c>
      <c r="D2690">
        <v>0</v>
      </c>
      <c r="E2690" t="s">
        <v>6</v>
      </c>
    </row>
    <row r="2691" spans="1:5" x14ac:dyDescent="0.3">
      <c r="A2691">
        <v>2519</v>
      </c>
      <c r="B2691">
        <v>252</v>
      </c>
      <c r="C2691">
        <v>17</v>
      </c>
      <c r="D2691">
        <v>0</v>
      </c>
      <c r="E2691" t="s">
        <v>6</v>
      </c>
    </row>
    <row r="2692" spans="1:5" x14ac:dyDescent="0.3">
      <c r="A2692">
        <v>2520</v>
      </c>
      <c r="B2692">
        <v>252</v>
      </c>
      <c r="C2692">
        <v>25</v>
      </c>
      <c r="D2692">
        <v>0</v>
      </c>
      <c r="E2692" t="s">
        <v>6</v>
      </c>
    </row>
    <row r="2693" spans="1:5" x14ac:dyDescent="0.3">
      <c r="A2693">
        <v>2521</v>
      </c>
      <c r="B2693">
        <v>252</v>
      </c>
      <c r="C2693">
        <v>18</v>
      </c>
      <c r="D2693">
        <v>0</v>
      </c>
      <c r="E2693" t="s">
        <v>6</v>
      </c>
    </row>
    <row r="2694" spans="1:5" x14ac:dyDescent="0.3">
      <c r="A2694">
        <v>2522</v>
      </c>
      <c r="B2694">
        <v>252</v>
      </c>
      <c r="C2694">
        <v>29</v>
      </c>
      <c r="D2694">
        <v>0</v>
      </c>
      <c r="E2694" t="s">
        <v>6</v>
      </c>
    </row>
    <row r="2695" spans="1:5" x14ac:dyDescent="0.3">
      <c r="A2695">
        <v>2523</v>
      </c>
      <c r="B2695">
        <v>252</v>
      </c>
      <c r="C2695">
        <v>28</v>
      </c>
      <c r="D2695">
        <v>0</v>
      </c>
      <c r="E2695" t="s">
        <v>6</v>
      </c>
    </row>
    <row r="2696" spans="1:5" x14ac:dyDescent="0.3">
      <c r="A2696">
        <v>2524</v>
      </c>
      <c r="B2696">
        <v>252</v>
      </c>
      <c r="C2696">
        <v>30</v>
      </c>
      <c r="D2696">
        <v>0</v>
      </c>
      <c r="E2696" t="s">
        <v>6</v>
      </c>
    </row>
    <row r="2697" spans="1:5" x14ac:dyDescent="0.3">
      <c r="A2697">
        <v>2525</v>
      </c>
      <c r="B2697">
        <v>253</v>
      </c>
      <c r="C2697">
        <v>22</v>
      </c>
      <c r="D2697">
        <v>12</v>
      </c>
      <c r="E2697" t="s">
        <v>6</v>
      </c>
    </row>
    <row r="2698" spans="1:5" x14ac:dyDescent="0.3">
      <c r="A2698">
        <v>2526</v>
      </c>
      <c r="B2698">
        <v>253</v>
      </c>
      <c r="C2698">
        <v>6</v>
      </c>
      <c r="D2698">
        <v>6</v>
      </c>
      <c r="E2698" t="s">
        <v>6</v>
      </c>
    </row>
    <row r="2699" spans="1:5" x14ac:dyDescent="0.3">
      <c r="A2699">
        <v>2527</v>
      </c>
      <c r="B2699">
        <v>253</v>
      </c>
      <c r="C2699">
        <v>3</v>
      </c>
      <c r="D2699">
        <v>4</v>
      </c>
      <c r="E2699" t="s">
        <v>6</v>
      </c>
    </row>
    <row r="2700" spans="1:5" x14ac:dyDescent="0.3">
      <c r="A2700">
        <v>2528</v>
      </c>
      <c r="B2700">
        <v>253</v>
      </c>
      <c r="C2700">
        <v>17</v>
      </c>
      <c r="D2700">
        <v>4</v>
      </c>
      <c r="E2700" t="s">
        <v>6</v>
      </c>
    </row>
    <row r="2701" spans="1:5" x14ac:dyDescent="0.3">
      <c r="A2701">
        <v>2529</v>
      </c>
      <c r="B2701">
        <v>253</v>
      </c>
      <c r="C2701">
        <v>27</v>
      </c>
      <c r="D2701">
        <v>0</v>
      </c>
      <c r="E2701" t="s">
        <v>6</v>
      </c>
    </row>
    <row r="2702" spans="1:5" x14ac:dyDescent="0.3">
      <c r="A2702">
        <v>2530</v>
      </c>
      <c r="B2702">
        <v>253</v>
      </c>
      <c r="C2702">
        <v>1</v>
      </c>
      <c r="D2702">
        <v>0</v>
      </c>
      <c r="E2702" t="s">
        <v>6</v>
      </c>
    </row>
    <row r="2703" spans="1:5" x14ac:dyDescent="0.3">
      <c r="A2703">
        <v>2531</v>
      </c>
      <c r="B2703">
        <v>253</v>
      </c>
      <c r="C2703">
        <v>18</v>
      </c>
      <c r="D2703">
        <v>0</v>
      </c>
      <c r="E2703" t="s">
        <v>6</v>
      </c>
    </row>
    <row r="2704" spans="1:5" x14ac:dyDescent="0.3">
      <c r="A2704">
        <v>2532</v>
      </c>
      <c r="B2704">
        <v>253</v>
      </c>
      <c r="C2704">
        <v>25</v>
      </c>
      <c r="D2704">
        <v>0</v>
      </c>
      <c r="E2704" t="s">
        <v>6</v>
      </c>
    </row>
    <row r="2705" spans="1:5" x14ac:dyDescent="0.3">
      <c r="A2705">
        <v>2533</v>
      </c>
      <c r="B2705">
        <v>253</v>
      </c>
      <c r="C2705">
        <v>29</v>
      </c>
      <c r="D2705">
        <v>0</v>
      </c>
      <c r="E2705" t="s">
        <v>6</v>
      </c>
    </row>
    <row r="2706" spans="1:5" x14ac:dyDescent="0.3">
      <c r="A2706">
        <v>2534</v>
      </c>
      <c r="B2706">
        <v>253</v>
      </c>
      <c r="C2706">
        <v>28</v>
      </c>
      <c r="D2706">
        <v>0</v>
      </c>
      <c r="E2706" t="s">
        <v>6</v>
      </c>
    </row>
    <row r="2707" spans="1:5" x14ac:dyDescent="0.3">
      <c r="A2707">
        <v>2535</v>
      </c>
      <c r="B2707">
        <v>253</v>
      </c>
      <c r="C2707">
        <v>30</v>
      </c>
      <c r="D2707">
        <v>0</v>
      </c>
      <c r="E2707" t="s">
        <v>6</v>
      </c>
    </row>
    <row r="2708" spans="1:5" x14ac:dyDescent="0.3">
      <c r="A2708">
        <v>2536</v>
      </c>
      <c r="B2708">
        <v>253</v>
      </c>
      <c r="C2708">
        <v>15</v>
      </c>
      <c r="D2708">
        <v>0</v>
      </c>
      <c r="E2708" t="s">
        <v>6</v>
      </c>
    </row>
    <row r="2709" spans="1:5" x14ac:dyDescent="0.3">
      <c r="A2709">
        <v>2537</v>
      </c>
      <c r="B2709">
        <v>254</v>
      </c>
      <c r="C2709">
        <v>22</v>
      </c>
      <c r="D2709">
        <v>11</v>
      </c>
      <c r="E2709" t="s">
        <v>6</v>
      </c>
    </row>
    <row r="2710" spans="1:5" x14ac:dyDescent="0.3">
      <c r="A2710">
        <v>2538</v>
      </c>
      <c r="B2710">
        <v>254</v>
      </c>
      <c r="C2710">
        <v>3</v>
      </c>
      <c r="D2710">
        <v>10</v>
      </c>
      <c r="E2710" t="s">
        <v>6</v>
      </c>
    </row>
    <row r="2711" spans="1:5" x14ac:dyDescent="0.3">
      <c r="A2711">
        <v>2539</v>
      </c>
      <c r="B2711">
        <v>254</v>
      </c>
      <c r="C2711">
        <v>6</v>
      </c>
      <c r="D2711">
        <v>5</v>
      </c>
      <c r="E2711" t="s">
        <v>6</v>
      </c>
    </row>
    <row r="2712" spans="1:5" x14ac:dyDescent="0.3">
      <c r="A2712">
        <v>2540</v>
      </c>
      <c r="B2712">
        <v>254</v>
      </c>
      <c r="C2712">
        <v>15</v>
      </c>
      <c r="D2712">
        <v>0</v>
      </c>
      <c r="E2712" t="s">
        <v>6</v>
      </c>
    </row>
    <row r="2713" spans="1:5" x14ac:dyDescent="0.3">
      <c r="A2713">
        <v>2541</v>
      </c>
      <c r="B2713">
        <v>254</v>
      </c>
      <c r="C2713">
        <v>27</v>
      </c>
      <c r="D2713">
        <v>0</v>
      </c>
      <c r="E2713" t="s">
        <v>6</v>
      </c>
    </row>
    <row r="2714" spans="1:5" x14ac:dyDescent="0.3">
      <c r="A2714">
        <v>2542</v>
      </c>
      <c r="B2714">
        <v>254</v>
      </c>
      <c r="C2714">
        <v>1</v>
      </c>
      <c r="D2714">
        <v>0</v>
      </c>
      <c r="E2714" t="s">
        <v>6</v>
      </c>
    </row>
    <row r="2715" spans="1:5" x14ac:dyDescent="0.3">
      <c r="A2715">
        <v>2543</v>
      </c>
      <c r="B2715">
        <v>254</v>
      </c>
      <c r="C2715">
        <v>17</v>
      </c>
      <c r="D2715">
        <v>0</v>
      </c>
      <c r="E2715" t="s">
        <v>6</v>
      </c>
    </row>
    <row r="2716" spans="1:5" x14ac:dyDescent="0.3">
      <c r="A2716">
        <v>2544</v>
      </c>
      <c r="B2716">
        <v>254</v>
      </c>
      <c r="C2716">
        <v>25</v>
      </c>
      <c r="D2716">
        <v>0</v>
      </c>
      <c r="E2716" t="s">
        <v>6</v>
      </c>
    </row>
    <row r="2717" spans="1:5" x14ac:dyDescent="0.3">
      <c r="A2717">
        <v>2545</v>
      </c>
      <c r="B2717">
        <v>254</v>
      </c>
      <c r="C2717">
        <v>18</v>
      </c>
      <c r="D2717">
        <v>0</v>
      </c>
      <c r="E2717" t="s">
        <v>6</v>
      </c>
    </row>
    <row r="2718" spans="1:5" x14ac:dyDescent="0.3">
      <c r="A2718">
        <v>2546</v>
      </c>
      <c r="B2718">
        <v>254</v>
      </c>
      <c r="C2718">
        <v>28</v>
      </c>
      <c r="D2718">
        <v>0</v>
      </c>
      <c r="E2718" t="s">
        <v>6</v>
      </c>
    </row>
    <row r="2719" spans="1:5" x14ac:dyDescent="0.3">
      <c r="A2719">
        <v>2547</v>
      </c>
      <c r="B2719">
        <v>254</v>
      </c>
      <c r="C2719">
        <v>29</v>
      </c>
      <c r="D2719">
        <v>0</v>
      </c>
      <c r="E2719" t="s">
        <v>6</v>
      </c>
    </row>
    <row r="2720" spans="1:5" x14ac:dyDescent="0.3">
      <c r="A2720">
        <v>2548</v>
      </c>
      <c r="B2720">
        <v>254</v>
      </c>
      <c r="C2720">
        <v>30</v>
      </c>
      <c r="D2720">
        <v>0</v>
      </c>
      <c r="E2720" t="s">
        <v>6</v>
      </c>
    </row>
    <row r="2721" spans="1:5" x14ac:dyDescent="0.3">
      <c r="A2721">
        <v>2549</v>
      </c>
      <c r="B2721">
        <v>255</v>
      </c>
      <c r="C2721">
        <v>22</v>
      </c>
      <c r="D2721">
        <v>14</v>
      </c>
      <c r="E2721" t="s">
        <v>6</v>
      </c>
    </row>
    <row r="2722" spans="1:5" x14ac:dyDescent="0.3">
      <c r="A2722">
        <v>2550</v>
      </c>
      <c r="B2722">
        <v>255</v>
      </c>
      <c r="C2722">
        <v>1</v>
      </c>
      <c r="D2722">
        <v>6</v>
      </c>
      <c r="E2722" t="s">
        <v>6</v>
      </c>
    </row>
    <row r="2723" spans="1:5" x14ac:dyDescent="0.3">
      <c r="A2723">
        <v>2551</v>
      </c>
      <c r="B2723">
        <v>255</v>
      </c>
      <c r="C2723">
        <v>17</v>
      </c>
      <c r="D2723">
        <v>3</v>
      </c>
      <c r="E2723" t="s">
        <v>6</v>
      </c>
    </row>
    <row r="2724" spans="1:5" x14ac:dyDescent="0.3">
      <c r="A2724">
        <v>2552</v>
      </c>
      <c r="B2724">
        <v>255</v>
      </c>
      <c r="C2724">
        <v>27</v>
      </c>
      <c r="D2724">
        <v>2</v>
      </c>
      <c r="E2724" t="s">
        <v>6</v>
      </c>
    </row>
    <row r="2725" spans="1:5" x14ac:dyDescent="0.3">
      <c r="A2725">
        <v>2553</v>
      </c>
      <c r="B2725">
        <v>255</v>
      </c>
      <c r="C2725">
        <v>25</v>
      </c>
      <c r="D2725">
        <v>1</v>
      </c>
      <c r="E2725" t="s">
        <v>6</v>
      </c>
    </row>
    <row r="2726" spans="1:5" x14ac:dyDescent="0.3">
      <c r="A2726">
        <v>2554</v>
      </c>
      <c r="B2726">
        <v>255</v>
      </c>
      <c r="C2726">
        <v>15</v>
      </c>
      <c r="D2726">
        <v>0</v>
      </c>
      <c r="E2726" t="s">
        <v>6</v>
      </c>
    </row>
    <row r="2727" spans="1:5" x14ac:dyDescent="0.3">
      <c r="A2727">
        <v>2555</v>
      </c>
      <c r="B2727">
        <v>255</v>
      </c>
      <c r="C2727">
        <v>18</v>
      </c>
      <c r="D2727">
        <v>0</v>
      </c>
      <c r="E2727" t="s">
        <v>6</v>
      </c>
    </row>
    <row r="2728" spans="1:5" x14ac:dyDescent="0.3">
      <c r="A2728">
        <v>2556</v>
      </c>
      <c r="B2728">
        <v>255</v>
      </c>
      <c r="C2728">
        <v>29</v>
      </c>
      <c r="D2728">
        <v>0</v>
      </c>
      <c r="E2728" t="s">
        <v>6</v>
      </c>
    </row>
    <row r="2729" spans="1:5" x14ac:dyDescent="0.3">
      <c r="A2729">
        <v>2557</v>
      </c>
      <c r="B2729">
        <v>255</v>
      </c>
      <c r="C2729">
        <v>3</v>
      </c>
      <c r="D2729">
        <v>0</v>
      </c>
      <c r="E2729" t="s">
        <v>6</v>
      </c>
    </row>
    <row r="2730" spans="1:5" x14ac:dyDescent="0.3">
      <c r="A2730">
        <v>2558</v>
      </c>
      <c r="B2730">
        <v>255</v>
      </c>
      <c r="C2730">
        <v>28</v>
      </c>
      <c r="D2730">
        <v>0</v>
      </c>
      <c r="E2730" t="s">
        <v>6</v>
      </c>
    </row>
    <row r="2731" spans="1:5" x14ac:dyDescent="0.3">
      <c r="A2731">
        <v>2559</v>
      </c>
      <c r="B2731">
        <v>255</v>
      </c>
      <c r="C2731">
        <v>6</v>
      </c>
      <c r="D2731">
        <v>0</v>
      </c>
      <c r="E2731" t="s">
        <v>6</v>
      </c>
    </row>
    <row r="2732" spans="1:5" x14ac:dyDescent="0.3">
      <c r="A2732">
        <v>2560</v>
      </c>
      <c r="B2732">
        <v>255</v>
      </c>
      <c r="C2732">
        <v>30</v>
      </c>
      <c r="D2732">
        <v>0</v>
      </c>
      <c r="E2732" t="s">
        <v>6</v>
      </c>
    </row>
    <row r="2733" spans="1:5" x14ac:dyDescent="0.3">
      <c r="A2733">
        <v>2561</v>
      </c>
      <c r="B2733">
        <v>256</v>
      </c>
      <c r="C2733">
        <v>3</v>
      </c>
      <c r="D2733">
        <v>10</v>
      </c>
      <c r="E2733" t="s">
        <v>6</v>
      </c>
    </row>
    <row r="2734" spans="1:5" x14ac:dyDescent="0.3">
      <c r="A2734">
        <v>2562</v>
      </c>
      <c r="B2734">
        <v>256</v>
      </c>
      <c r="C2734">
        <v>27</v>
      </c>
      <c r="D2734">
        <v>6</v>
      </c>
      <c r="E2734" t="s">
        <v>6</v>
      </c>
    </row>
    <row r="2735" spans="1:5" x14ac:dyDescent="0.3">
      <c r="A2735">
        <v>2563</v>
      </c>
      <c r="B2735">
        <v>256</v>
      </c>
      <c r="C2735">
        <v>29</v>
      </c>
      <c r="D2735">
        <v>4</v>
      </c>
      <c r="E2735" t="s">
        <v>6</v>
      </c>
    </row>
    <row r="2736" spans="1:5" x14ac:dyDescent="0.3">
      <c r="A2736">
        <v>2564</v>
      </c>
      <c r="B2736">
        <v>256</v>
      </c>
      <c r="C2736">
        <v>1</v>
      </c>
      <c r="D2736">
        <v>3</v>
      </c>
      <c r="E2736" t="s">
        <v>6</v>
      </c>
    </row>
    <row r="2737" spans="1:5" x14ac:dyDescent="0.3">
      <c r="A2737">
        <v>2565</v>
      </c>
      <c r="B2737">
        <v>256</v>
      </c>
      <c r="C2737">
        <v>25</v>
      </c>
      <c r="D2737">
        <v>2</v>
      </c>
      <c r="E2737" t="s">
        <v>6</v>
      </c>
    </row>
    <row r="2738" spans="1:5" x14ac:dyDescent="0.3">
      <c r="A2738">
        <v>2566</v>
      </c>
      <c r="B2738">
        <v>256</v>
      </c>
      <c r="C2738">
        <v>18</v>
      </c>
      <c r="D2738">
        <v>1</v>
      </c>
      <c r="E2738" t="s">
        <v>6</v>
      </c>
    </row>
    <row r="2739" spans="1:5" x14ac:dyDescent="0.3">
      <c r="A2739">
        <v>2567</v>
      </c>
      <c r="B2739">
        <v>256</v>
      </c>
      <c r="C2739">
        <v>28</v>
      </c>
      <c r="D2739">
        <v>0</v>
      </c>
      <c r="E2739" t="s">
        <v>6</v>
      </c>
    </row>
    <row r="2740" spans="1:5" x14ac:dyDescent="0.3">
      <c r="A2740">
        <v>2568</v>
      </c>
      <c r="B2740">
        <v>256</v>
      </c>
      <c r="C2740">
        <v>30</v>
      </c>
      <c r="D2740">
        <v>0</v>
      </c>
      <c r="E2740" t="s">
        <v>6</v>
      </c>
    </row>
    <row r="2741" spans="1:5" x14ac:dyDescent="0.3">
      <c r="A2741">
        <v>2569</v>
      </c>
      <c r="B2741">
        <v>256</v>
      </c>
      <c r="C2741">
        <v>22</v>
      </c>
      <c r="D2741">
        <v>0</v>
      </c>
      <c r="E2741" t="s">
        <v>6</v>
      </c>
    </row>
    <row r="2742" spans="1:5" x14ac:dyDescent="0.3">
      <c r="A2742">
        <v>2570</v>
      </c>
      <c r="B2742">
        <v>256</v>
      </c>
      <c r="C2742">
        <v>17</v>
      </c>
      <c r="D2742">
        <v>0</v>
      </c>
      <c r="E2742" t="s">
        <v>6</v>
      </c>
    </row>
    <row r="2743" spans="1:5" x14ac:dyDescent="0.3">
      <c r="A2743">
        <v>2571</v>
      </c>
      <c r="B2743">
        <v>256</v>
      </c>
      <c r="C2743">
        <v>15</v>
      </c>
      <c r="D2743">
        <v>0</v>
      </c>
      <c r="E2743" t="s">
        <v>6</v>
      </c>
    </row>
    <row r="2744" spans="1:5" x14ac:dyDescent="0.3">
      <c r="A2744">
        <v>2572</v>
      </c>
      <c r="B2744">
        <v>256</v>
      </c>
      <c r="C2744">
        <v>6</v>
      </c>
      <c r="D2744">
        <v>0</v>
      </c>
      <c r="E2744" t="s">
        <v>6</v>
      </c>
    </row>
    <row r="2745" spans="1:5" x14ac:dyDescent="0.3">
      <c r="A2745">
        <v>2573</v>
      </c>
      <c r="B2745">
        <v>257</v>
      </c>
      <c r="C2745">
        <v>22</v>
      </c>
      <c r="D2745">
        <v>10</v>
      </c>
      <c r="E2745" t="s">
        <v>6</v>
      </c>
    </row>
    <row r="2746" spans="1:5" x14ac:dyDescent="0.3">
      <c r="A2746">
        <v>2574</v>
      </c>
      <c r="B2746">
        <v>257</v>
      </c>
      <c r="C2746">
        <v>3</v>
      </c>
      <c r="D2746">
        <v>6</v>
      </c>
      <c r="E2746" t="s">
        <v>6</v>
      </c>
    </row>
    <row r="2747" spans="1:5" x14ac:dyDescent="0.3">
      <c r="A2747">
        <v>2575</v>
      </c>
      <c r="B2747">
        <v>257</v>
      </c>
      <c r="C2747">
        <v>6</v>
      </c>
      <c r="D2747">
        <v>4</v>
      </c>
      <c r="E2747" t="s">
        <v>6</v>
      </c>
    </row>
    <row r="2748" spans="1:5" x14ac:dyDescent="0.3">
      <c r="A2748">
        <v>2576</v>
      </c>
      <c r="B2748">
        <v>257</v>
      </c>
      <c r="C2748">
        <v>17</v>
      </c>
      <c r="D2748">
        <v>3</v>
      </c>
      <c r="E2748" t="s">
        <v>6</v>
      </c>
    </row>
    <row r="2749" spans="1:5" x14ac:dyDescent="0.3">
      <c r="A2749">
        <v>2577</v>
      </c>
      <c r="B2749">
        <v>257</v>
      </c>
      <c r="C2749">
        <v>25</v>
      </c>
      <c r="D2749">
        <v>2</v>
      </c>
      <c r="E2749" t="s">
        <v>6</v>
      </c>
    </row>
    <row r="2750" spans="1:5" x14ac:dyDescent="0.3">
      <c r="A2750">
        <v>2578</v>
      </c>
      <c r="B2750">
        <v>257</v>
      </c>
      <c r="C2750">
        <v>15</v>
      </c>
      <c r="D2750">
        <v>1</v>
      </c>
      <c r="E2750" t="s">
        <v>6</v>
      </c>
    </row>
    <row r="2751" spans="1:5" x14ac:dyDescent="0.3">
      <c r="A2751">
        <v>2579</v>
      </c>
      <c r="B2751">
        <v>257</v>
      </c>
      <c r="C2751">
        <v>32</v>
      </c>
      <c r="D2751">
        <v>0</v>
      </c>
      <c r="E2751" t="s">
        <v>6</v>
      </c>
    </row>
    <row r="2752" spans="1:5" x14ac:dyDescent="0.3">
      <c r="A2752">
        <v>2580</v>
      </c>
      <c r="B2752">
        <v>257</v>
      </c>
      <c r="C2752">
        <v>18</v>
      </c>
      <c r="D2752">
        <v>0</v>
      </c>
      <c r="E2752" t="s">
        <v>6</v>
      </c>
    </row>
    <row r="2753" spans="1:5" x14ac:dyDescent="0.3">
      <c r="A2753">
        <v>2581</v>
      </c>
      <c r="B2753">
        <v>257</v>
      </c>
      <c r="C2753">
        <v>33</v>
      </c>
      <c r="D2753">
        <v>0</v>
      </c>
      <c r="E2753" t="s">
        <v>6</v>
      </c>
    </row>
    <row r="2754" spans="1:5" x14ac:dyDescent="0.3">
      <c r="A2754">
        <v>2582</v>
      </c>
      <c r="B2754">
        <v>257</v>
      </c>
      <c r="C2754">
        <v>27</v>
      </c>
      <c r="D2754">
        <v>0</v>
      </c>
      <c r="E2754" t="s">
        <v>6</v>
      </c>
    </row>
    <row r="2755" spans="1:5" x14ac:dyDescent="0.3">
      <c r="A2755">
        <v>2583</v>
      </c>
      <c r="B2755">
        <v>257</v>
      </c>
      <c r="C2755">
        <v>31</v>
      </c>
      <c r="D2755">
        <v>0</v>
      </c>
      <c r="E2755" t="s">
        <v>6</v>
      </c>
    </row>
    <row r="2756" spans="1:5" x14ac:dyDescent="0.3">
      <c r="A2756">
        <v>2584</v>
      </c>
      <c r="B2756">
        <v>257</v>
      </c>
      <c r="C2756">
        <v>1</v>
      </c>
      <c r="D2756">
        <v>0</v>
      </c>
      <c r="E2756" t="s">
        <v>6</v>
      </c>
    </row>
    <row r="2757" spans="1:5" x14ac:dyDescent="0.3">
      <c r="A2757">
        <v>2585</v>
      </c>
      <c r="B2757">
        <v>257</v>
      </c>
      <c r="C2757">
        <v>29</v>
      </c>
      <c r="D2757">
        <v>0</v>
      </c>
      <c r="E2757" t="s">
        <v>6</v>
      </c>
    </row>
    <row r="2758" spans="1:5" x14ac:dyDescent="0.3">
      <c r="A2758">
        <v>2586</v>
      </c>
      <c r="B2758">
        <v>257</v>
      </c>
      <c r="C2758">
        <v>30</v>
      </c>
      <c r="D2758">
        <v>0</v>
      </c>
      <c r="E2758" t="s">
        <v>6</v>
      </c>
    </row>
    <row r="2759" spans="1:5" x14ac:dyDescent="0.3">
      <c r="A2759">
        <v>2587</v>
      </c>
      <c r="B2759">
        <v>258</v>
      </c>
      <c r="C2759">
        <v>22</v>
      </c>
      <c r="D2759">
        <v>10</v>
      </c>
      <c r="E2759" t="s">
        <v>6</v>
      </c>
    </row>
    <row r="2760" spans="1:5" x14ac:dyDescent="0.3">
      <c r="A2760">
        <v>2588</v>
      </c>
      <c r="B2760">
        <v>258</v>
      </c>
      <c r="C2760">
        <v>6</v>
      </c>
      <c r="D2760">
        <v>6</v>
      </c>
      <c r="E2760" t="s">
        <v>6</v>
      </c>
    </row>
    <row r="2761" spans="1:5" x14ac:dyDescent="0.3">
      <c r="A2761">
        <v>2589</v>
      </c>
      <c r="B2761">
        <v>258</v>
      </c>
      <c r="C2761">
        <v>17</v>
      </c>
      <c r="D2761">
        <v>4</v>
      </c>
      <c r="E2761" t="s">
        <v>6</v>
      </c>
    </row>
    <row r="2762" spans="1:5" x14ac:dyDescent="0.3">
      <c r="A2762">
        <v>2590</v>
      </c>
      <c r="B2762">
        <v>258</v>
      </c>
      <c r="C2762">
        <v>29</v>
      </c>
      <c r="D2762">
        <v>3</v>
      </c>
      <c r="E2762" t="s">
        <v>6</v>
      </c>
    </row>
    <row r="2763" spans="1:5" x14ac:dyDescent="0.3">
      <c r="A2763">
        <v>2591</v>
      </c>
      <c r="B2763">
        <v>258</v>
      </c>
      <c r="C2763">
        <v>15</v>
      </c>
      <c r="D2763">
        <v>2</v>
      </c>
      <c r="E2763" t="s">
        <v>6</v>
      </c>
    </row>
    <row r="2764" spans="1:5" x14ac:dyDescent="0.3">
      <c r="A2764">
        <v>2592</v>
      </c>
      <c r="B2764">
        <v>258</v>
      </c>
      <c r="C2764">
        <v>33</v>
      </c>
      <c r="D2764">
        <v>1</v>
      </c>
      <c r="E2764" t="s">
        <v>6</v>
      </c>
    </row>
    <row r="2765" spans="1:5" x14ac:dyDescent="0.3">
      <c r="A2765">
        <v>2593</v>
      </c>
      <c r="B2765">
        <v>258</v>
      </c>
      <c r="C2765">
        <v>32</v>
      </c>
      <c r="D2765">
        <v>0</v>
      </c>
      <c r="E2765" t="s">
        <v>6</v>
      </c>
    </row>
    <row r="2766" spans="1:5" x14ac:dyDescent="0.3">
      <c r="A2766">
        <v>2594</v>
      </c>
      <c r="B2766">
        <v>258</v>
      </c>
      <c r="C2766">
        <v>27</v>
      </c>
      <c r="D2766">
        <v>0</v>
      </c>
      <c r="E2766" t="s">
        <v>6</v>
      </c>
    </row>
    <row r="2767" spans="1:5" x14ac:dyDescent="0.3">
      <c r="A2767">
        <v>2595</v>
      </c>
      <c r="B2767">
        <v>258</v>
      </c>
      <c r="C2767">
        <v>31</v>
      </c>
      <c r="D2767">
        <v>0</v>
      </c>
      <c r="E2767" t="s">
        <v>6</v>
      </c>
    </row>
    <row r="2768" spans="1:5" x14ac:dyDescent="0.3">
      <c r="A2768">
        <v>2596</v>
      </c>
      <c r="B2768">
        <v>258</v>
      </c>
      <c r="C2768">
        <v>18</v>
      </c>
      <c r="D2768">
        <v>0</v>
      </c>
      <c r="E2768" t="s">
        <v>6</v>
      </c>
    </row>
    <row r="2769" spans="1:5" x14ac:dyDescent="0.3">
      <c r="A2769">
        <v>2597</v>
      </c>
      <c r="B2769">
        <v>258</v>
      </c>
      <c r="C2769">
        <v>1</v>
      </c>
      <c r="D2769">
        <v>0</v>
      </c>
      <c r="E2769" t="s">
        <v>6</v>
      </c>
    </row>
    <row r="2770" spans="1:5" x14ac:dyDescent="0.3">
      <c r="A2770">
        <v>2598</v>
      </c>
      <c r="B2770">
        <v>258</v>
      </c>
      <c r="C2770">
        <v>3</v>
      </c>
      <c r="D2770">
        <v>0</v>
      </c>
      <c r="E2770" t="s">
        <v>6</v>
      </c>
    </row>
    <row r="2771" spans="1:5" x14ac:dyDescent="0.3">
      <c r="A2771">
        <v>2599</v>
      </c>
      <c r="B2771">
        <v>258</v>
      </c>
      <c r="C2771">
        <v>25</v>
      </c>
      <c r="D2771">
        <v>0</v>
      </c>
      <c r="E2771" t="s">
        <v>6</v>
      </c>
    </row>
    <row r="2772" spans="1:5" x14ac:dyDescent="0.3">
      <c r="A2772">
        <v>2600</v>
      </c>
      <c r="B2772">
        <v>258</v>
      </c>
      <c r="C2772">
        <v>30</v>
      </c>
      <c r="D2772">
        <v>0</v>
      </c>
      <c r="E2772" t="s">
        <v>6</v>
      </c>
    </row>
    <row r="2773" spans="1:5" x14ac:dyDescent="0.3">
      <c r="A2773">
        <v>2601</v>
      </c>
      <c r="B2773">
        <v>259</v>
      </c>
      <c r="C2773">
        <v>22</v>
      </c>
      <c r="D2773">
        <v>10</v>
      </c>
      <c r="E2773" t="s">
        <v>6</v>
      </c>
    </row>
    <row r="2774" spans="1:5" x14ac:dyDescent="0.3">
      <c r="A2774">
        <v>2602</v>
      </c>
      <c r="B2774">
        <v>259</v>
      </c>
      <c r="C2774">
        <v>6</v>
      </c>
      <c r="D2774">
        <v>6</v>
      </c>
      <c r="E2774" t="s">
        <v>6</v>
      </c>
    </row>
    <row r="2775" spans="1:5" x14ac:dyDescent="0.3">
      <c r="A2775">
        <v>2603</v>
      </c>
      <c r="B2775">
        <v>259</v>
      </c>
      <c r="C2775">
        <v>1</v>
      </c>
      <c r="D2775">
        <v>4</v>
      </c>
      <c r="E2775" t="s">
        <v>6</v>
      </c>
    </row>
    <row r="2776" spans="1:5" x14ac:dyDescent="0.3">
      <c r="A2776">
        <v>2604</v>
      </c>
      <c r="B2776">
        <v>259</v>
      </c>
      <c r="C2776">
        <v>15</v>
      </c>
      <c r="D2776">
        <v>3</v>
      </c>
      <c r="E2776" t="s">
        <v>6</v>
      </c>
    </row>
    <row r="2777" spans="1:5" x14ac:dyDescent="0.3">
      <c r="A2777">
        <v>2605</v>
      </c>
      <c r="B2777">
        <v>259</v>
      </c>
      <c r="C2777">
        <v>25</v>
      </c>
      <c r="D2777">
        <v>2</v>
      </c>
      <c r="E2777" t="s">
        <v>6</v>
      </c>
    </row>
    <row r="2778" spans="1:5" x14ac:dyDescent="0.3">
      <c r="A2778">
        <v>2606</v>
      </c>
      <c r="B2778">
        <v>259</v>
      </c>
      <c r="C2778">
        <v>3</v>
      </c>
      <c r="D2778">
        <v>1</v>
      </c>
      <c r="E2778" t="s">
        <v>6</v>
      </c>
    </row>
    <row r="2779" spans="1:5" x14ac:dyDescent="0.3">
      <c r="A2779">
        <v>2607</v>
      </c>
      <c r="B2779">
        <v>259</v>
      </c>
      <c r="C2779">
        <v>32</v>
      </c>
      <c r="D2779">
        <v>0</v>
      </c>
      <c r="E2779" t="s">
        <v>6</v>
      </c>
    </row>
    <row r="2780" spans="1:5" x14ac:dyDescent="0.3">
      <c r="A2780">
        <v>2608</v>
      </c>
      <c r="B2780">
        <v>259</v>
      </c>
      <c r="C2780">
        <v>27</v>
      </c>
      <c r="D2780">
        <v>0</v>
      </c>
      <c r="E2780" t="s">
        <v>6</v>
      </c>
    </row>
    <row r="2781" spans="1:5" x14ac:dyDescent="0.3">
      <c r="A2781">
        <v>2609</v>
      </c>
      <c r="B2781">
        <v>259</v>
      </c>
      <c r="C2781">
        <v>29</v>
      </c>
      <c r="D2781">
        <v>0</v>
      </c>
      <c r="E2781" t="s">
        <v>6</v>
      </c>
    </row>
    <row r="2782" spans="1:5" x14ac:dyDescent="0.3">
      <c r="A2782">
        <v>2610</v>
      </c>
      <c r="B2782">
        <v>259</v>
      </c>
      <c r="C2782">
        <v>17</v>
      </c>
      <c r="D2782">
        <v>0</v>
      </c>
      <c r="E2782" t="s">
        <v>6</v>
      </c>
    </row>
    <row r="2783" spans="1:5" x14ac:dyDescent="0.3">
      <c r="A2783">
        <v>2611</v>
      </c>
      <c r="B2783">
        <v>259</v>
      </c>
      <c r="C2783">
        <v>18</v>
      </c>
      <c r="D2783">
        <v>0</v>
      </c>
      <c r="E2783" t="s">
        <v>6</v>
      </c>
    </row>
    <row r="2784" spans="1:5" x14ac:dyDescent="0.3">
      <c r="A2784">
        <v>2612</v>
      </c>
      <c r="B2784">
        <v>259</v>
      </c>
      <c r="C2784">
        <v>31</v>
      </c>
      <c r="D2784">
        <v>0</v>
      </c>
      <c r="E2784" t="s">
        <v>6</v>
      </c>
    </row>
    <row r="2785" spans="1:5" x14ac:dyDescent="0.3">
      <c r="A2785">
        <v>2613</v>
      </c>
      <c r="B2785">
        <v>259</v>
      </c>
      <c r="C2785">
        <v>30</v>
      </c>
      <c r="D2785">
        <v>0</v>
      </c>
      <c r="E2785" t="s">
        <v>6</v>
      </c>
    </row>
    <row r="2786" spans="1:5" x14ac:dyDescent="0.3">
      <c r="A2786">
        <v>2614</v>
      </c>
      <c r="B2786">
        <v>259</v>
      </c>
      <c r="C2786">
        <v>33</v>
      </c>
      <c r="D2786">
        <v>0</v>
      </c>
      <c r="E2786" t="s">
        <v>6</v>
      </c>
    </row>
    <row r="2787" spans="1:5" x14ac:dyDescent="0.3">
      <c r="A2787">
        <v>2615</v>
      </c>
      <c r="B2787">
        <v>260</v>
      </c>
      <c r="C2787">
        <v>22</v>
      </c>
      <c r="D2787">
        <v>10</v>
      </c>
      <c r="E2787" t="s">
        <v>6</v>
      </c>
    </row>
    <row r="2788" spans="1:5" x14ac:dyDescent="0.3">
      <c r="A2788">
        <v>2616</v>
      </c>
      <c r="B2788">
        <v>260</v>
      </c>
      <c r="C2788">
        <v>1</v>
      </c>
      <c r="D2788">
        <v>6</v>
      </c>
      <c r="E2788" t="s">
        <v>6</v>
      </c>
    </row>
    <row r="2789" spans="1:5" x14ac:dyDescent="0.3">
      <c r="A2789">
        <v>2617</v>
      </c>
      <c r="B2789">
        <v>260</v>
      </c>
      <c r="C2789">
        <v>6</v>
      </c>
      <c r="D2789">
        <v>6</v>
      </c>
      <c r="E2789" t="s">
        <v>6</v>
      </c>
    </row>
    <row r="2790" spans="1:5" x14ac:dyDescent="0.3">
      <c r="A2790">
        <v>2618</v>
      </c>
      <c r="B2790">
        <v>260</v>
      </c>
      <c r="C2790">
        <v>17</v>
      </c>
      <c r="D2790">
        <v>3</v>
      </c>
      <c r="E2790" t="s">
        <v>6</v>
      </c>
    </row>
    <row r="2791" spans="1:5" x14ac:dyDescent="0.3">
      <c r="A2791">
        <v>2619</v>
      </c>
      <c r="B2791">
        <v>260</v>
      </c>
      <c r="C2791">
        <v>18</v>
      </c>
      <c r="D2791">
        <v>1</v>
      </c>
      <c r="E2791" t="s">
        <v>6</v>
      </c>
    </row>
    <row r="2792" spans="1:5" x14ac:dyDescent="0.3">
      <c r="A2792">
        <v>2620</v>
      </c>
      <c r="B2792">
        <v>260</v>
      </c>
      <c r="C2792">
        <v>33</v>
      </c>
      <c r="D2792">
        <v>0</v>
      </c>
      <c r="E2792" t="s">
        <v>6</v>
      </c>
    </row>
    <row r="2793" spans="1:5" x14ac:dyDescent="0.3">
      <c r="A2793">
        <v>2621</v>
      </c>
      <c r="B2793">
        <v>260</v>
      </c>
      <c r="C2793">
        <v>27</v>
      </c>
      <c r="D2793">
        <v>0</v>
      </c>
      <c r="E2793" t="s">
        <v>6</v>
      </c>
    </row>
    <row r="2794" spans="1:5" x14ac:dyDescent="0.3">
      <c r="A2794">
        <v>2622</v>
      </c>
      <c r="B2794">
        <v>260</v>
      </c>
      <c r="C2794">
        <v>32</v>
      </c>
      <c r="D2794">
        <v>0</v>
      </c>
      <c r="E2794" t="s">
        <v>6</v>
      </c>
    </row>
    <row r="2795" spans="1:5" x14ac:dyDescent="0.3">
      <c r="A2795">
        <v>2623</v>
      </c>
      <c r="B2795">
        <v>260</v>
      </c>
      <c r="C2795">
        <v>30</v>
      </c>
      <c r="D2795">
        <v>0</v>
      </c>
      <c r="E2795" t="s">
        <v>6</v>
      </c>
    </row>
    <row r="2796" spans="1:5" x14ac:dyDescent="0.3">
      <c r="A2796">
        <v>2624</v>
      </c>
      <c r="B2796">
        <v>260</v>
      </c>
      <c r="C2796">
        <v>29</v>
      </c>
      <c r="D2796">
        <v>0</v>
      </c>
      <c r="E2796" t="s">
        <v>6</v>
      </c>
    </row>
    <row r="2797" spans="1:5" x14ac:dyDescent="0.3">
      <c r="A2797">
        <v>2625</v>
      </c>
      <c r="B2797">
        <v>260</v>
      </c>
      <c r="C2797">
        <v>31</v>
      </c>
      <c r="D2797">
        <v>0</v>
      </c>
      <c r="E2797" t="s">
        <v>6</v>
      </c>
    </row>
    <row r="2798" spans="1:5" x14ac:dyDescent="0.3">
      <c r="A2798">
        <v>2626</v>
      </c>
      <c r="B2798">
        <v>260</v>
      </c>
      <c r="C2798">
        <v>25</v>
      </c>
      <c r="D2798">
        <v>0</v>
      </c>
      <c r="E2798" t="s">
        <v>6</v>
      </c>
    </row>
    <row r="2799" spans="1:5" x14ac:dyDescent="0.3">
      <c r="A2799">
        <v>2627</v>
      </c>
      <c r="B2799">
        <v>260</v>
      </c>
      <c r="C2799">
        <v>3</v>
      </c>
      <c r="D2799">
        <v>0</v>
      </c>
      <c r="E2799" t="s">
        <v>6</v>
      </c>
    </row>
    <row r="2800" spans="1:5" x14ac:dyDescent="0.3">
      <c r="A2800">
        <v>2628</v>
      </c>
      <c r="B2800">
        <v>260</v>
      </c>
      <c r="C2800">
        <v>15</v>
      </c>
      <c r="D2800">
        <v>0</v>
      </c>
      <c r="E2800" t="s">
        <v>6</v>
      </c>
    </row>
    <row r="2801" spans="1:5" x14ac:dyDescent="0.3">
      <c r="A2801">
        <v>2629</v>
      </c>
      <c r="B2801">
        <v>261</v>
      </c>
      <c r="C2801">
        <v>3</v>
      </c>
      <c r="D2801">
        <v>10</v>
      </c>
      <c r="E2801" t="s">
        <v>6</v>
      </c>
    </row>
    <row r="2802" spans="1:5" x14ac:dyDescent="0.3">
      <c r="A2802">
        <v>2630</v>
      </c>
      <c r="B2802">
        <v>261</v>
      </c>
      <c r="C2802">
        <v>22</v>
      </c>
      <c r="D2802">
        <v>6</v>
      </c>
      <c r="E2802" t="s">
        <v>6</v>
      </c>
    </row>
    <row r="2803" spans="1:5" x14ac:dyDescent="0.3">
      <c r="A2803">
        <v>2631</v>
      </c>
      <c r="B2803">
        <v>261</v>
      </c>
      <c r="C2803">
        <v>25</v>
      </c>
      <c r="D2803">
        <v>4</v>
      </c>
      <c r="E2803" t="s">
        <v>6</v>
      </c>
    </row>
    <row r="2804" spans="1:5" x14ac:dyDescent="0.3">
      <c r="A2804">
        <v>2632</v>
      </c>
      <c r="B2804">
        <v>261</v>
      </c>
      <c r="C2804">
        <v>6</v>
      </c>
      <c r="D2804">
        <v>3</v>
      </c>
      <c r="E2804" t="s">
        <v>6</v>
      </c>
    </row>
    <row r="2805" spans="1:5" x14ac:dyDescent="0.3">
      <c r="A2805">
        <v>2633</v>
      </c>
      <c r="B2805">
        <v>261</v>
      </c>
      <c r="C2805">
        <v>18</v>
      </c>
      <c r="D2805">
        <v>2</v>
      </c>
      <c r="E2805" t="s">
        <v>6</v>
      </c>
    </row>
    <row r="2806" spans="1:5" x14ac:dyDescent="0.3">
      <c r="A2806">
        <v>2634</v>
      </c>
      <c r="B2806">
        <v>261</v>
      </c>
      <c r="C2806">
        <v>17</v>
      </c>
      <c r="D2806">
        <v>1</v>
      </c>
      <c r="E2806" t="s">
        <v>6</v>
      </c>
    </row>
    <row r="2807" spans="1:5" x14ac:dyDescent="0.3">
      <c r="A2807">
        <v>2635</v>
      </c>
      <c r="B2807">
        <v>261</v>
      </c>
      <c r="C2807">
        <v>27</v>
      </c>
      <c r="D2807">
        <v>0</v>
      </c>
      <c r="E2807" t="s">
        <v>6</v>
      </c>
    </row>
    <row r="2808" spans="1:5" x14ac:dyDescent="0.3">
      <c r="A2808">
        <v>2636</v>
      </c>
      <c r="B2808">
        <v>261</v>
      </c>
      <c r="C2808">
        <v>32</v>
      </c>
      <c r="D2808">
        <v>0</v>
      </c>
      <c r="E2808" t="s">
        <v>6</v>
      </c>
    </row>
    <row r="2809" spans="1:5" x14ac:dyDescent="0.3">
      <c r="A2809">
        <v>2637</v>
      </c>
      <c r="B2809">
        <v>261</v>
      </c>
      <c r="C2809">
        <v>31</v>
      </c>
      <c r="D2809">
        <v>0</v>
      </c>
      <c r="E2809" t="s">
        <v>6</v>
      </c>
    </row>
    <row r="2810" spans="1:5" x14ac:dyDescent="0.3">
      <c r="A2810">
        <v>2638</v>
      </c>
      <c r="B2810">
        <v>261</v>
      </c>
      <c r="C2810">
        <v>1</v>
      </c>
      <c r="D2810">
        <v>0</v>
      </c>
      <c r="E2810" t="s">
        <v>6</v>
      </c>
    </row>
    <row r="2811" spans="1:5" x14ac:dyDescent="0.3">
      <c r="A2811">
        <v>2639</v>
      </c>
      <c r="B2811">
        <v>261</v>
      </c>
      <c r="C2811">
        <v>29</v>
      </c>
      <c r="D2811">
        <v>0</v>
      </c>
      <c r="E2811" t="s">
        <v>6</v>
      </c>
    </row>
    <row r="2812" spans="1:5" x14ac:dyDescent="0.3">
      <c r="A2812">
        <v>2640</v>
      </c>
      <c r="B2812">
        <v>261</v>
      </c>
      <c r="C2812">
        <v>30</v>
      </c>
      <c r="D2812">
        <v>0</v>
      </c>
      <c r="E2812" t="s">
        <v>6</v>
      </c>
    </row>
    <row r="2813" spans="1:5" x14ac:dyDescent="0.3">
      <c r="A2813">
        <v>2641</v>
      </c>
      <c r="B2813">
        <v>261</v>
      </c>
      <c r="C2813">
        <v>15</v>
      </c>
      <c r="D2813">
        <v>0</v>
      </c>
      <c r="E2813" t="s">
        <v>6</v>
      </c>
    </row>
    <row r="2814" spans="1:5" x14ac:dyDescent="0.3">
      <c r="A2814">
        <v>2642</v>
      </c>
      <c r="B2814">
        <v>261</v>
      </c>
      <c r="C2814">
        <v>33</v>
      </c>
      <c r="D2814">
        <v>0</v>
      </c>
      <c r="E2814" t="s">
        <v>6</v>
      </c>
    </row>
    <row r="2815" spans="1:5" x14ac:dyDescent="0.3">
      <c r="A2815">
        <v>2643</v>
      </c>
      <c r="B2815">
        <v>262</v>
      </c>
      <c r="C2815">
        <v>22</v>
      </c>
      <c r="D2815">
        <v>11</v>
      </c>
      <c r="E2815" t="s">
        <v>6</v>
      </c>
    </row>
    <row r="2816" spans="1:5" x14ac:dyDescent="0.3">
      <c r="A2816">
        <v>2644</v>
      </c>
      <c r="B2816">
        <v>262</v>
      </c>
      <c r="C2816">
        <v>3</v>
      </c>
      <c r="D2816">
        <v>8</v>
      </c>
      <c r="E2816" t="s">
        <v>6</v>
      </c>
    </row>
    <row r="2817" spans="1:5" x14ac:dyDescent="0.3">
      <c r="A2817">
        <v>2645</v>
      </c>
      <c r="B2817">
        <v>262</v>
      </c>
      <c r="C2817">
        <v>6</v>
      </c>
      <c r="D2817">
        <v>7</v>
      </c>
      <c r="E2817" t="s">
        <v>6</v>
      </c>
    </row>
    <row r="2818" spans="1:5" x14ac:dyDescent="0.3">
      <c r="A2818">
        <v>2646</v>
      </c>
      <c r="B2818">
        <v>262</v>
      </c>
      <c r="C2818">
        <v>17</v>
      </c>
      <c r="D2818">
        <v>0</v>
      </c>
      <c r="E2818" t="s">
        <v>6</v>
      </c>
    </row>
    <row r="2819" spans="1:5" x14ac:dyDescent="0.3">
      <c r="A2819">
        <v>2647</v>
      </c>
      <c r="B2819">
        <v>262</v>
      </c>
      <c r="C2819">
        <v>32</v>
      </c>
      <c r="D2819">
        <v>0</v>
      </c>
      <c r="E2819" t="s">
        <v>6</v>
      </c>
    </row>
    <row r="2820" spans="1:5" x14ac:dyDescent="0.3">
      <c r="A2820">
        <v>2648</v>
      </c>
      <c r="B2820">
        <v>262</v>
      </c>
      <c r="C2820">
        <v>18</v>
      </c>
      <c r="D2820">
        <v>0</v>
      </c>
      <c r="E2820" t="s">
        <v>6</v>
      </c>
    </row>
    <row r="2821" spans="1:5" x14ac:dyDescent="0.3">
      <c r="A2821">
        <v>2649</v>
      </c>
      <c r="B2821">
        <v>262</v>
      </c>
      <c r="C2821">
        <v>25</v>
      </c>
      <c r="D2821">
        <v>0</v>
      </c>
      <c r="E2821" t="s">
        <v>6</v>
      </c>
    </row>
    <row r="2822" spans="1:5" x14ac:dyDescent="0.3">
      <c r="A2822">
        <v>2650</v>
      </c>
      <c r="B2822">
        <v>262</v>
      </c>
      <c r="C2822">
        <v>27</v>
      </c>
      <c r="D2822">
        <v>0</v>
      </c>
      <c r="E2822" t="s">
        <v>6</v>
      </c>
    </row>
    <row r="2823" spans="1:5" x14ac:dyDescent="0.3">
      <c r="A2823">
        <v>2651</v>
      </c>
      <c r="B2823">
        <v>262</v>
      </c>
      <c r="C2823">
        <v>31</v>
      </c>
      <c r="D2823">
        <v>0</v>
      </c>
      <c r="E2823" t="s">
        <v>6</v>
      </c>
    </row>
    <row r="2824" spans="1:5" x14ac:dyDescent="0.3">
      <c r="A2824">
        <v>2652</v>
      </c>
      <c r="B2824">
        <v>262</v>
      </c>
      <c r="C2824">
        <v>29</v>
      </c>
      <c r="D2824">
        <v>0</v>
      </c>
      <c r="E2824" t="s">
        <v>6</v>
      </c>
    </row>
    <row r="2825" spans="1:5" x14ac:dyDescent="0.3">
      <c r="A2825">
        <v>2653</v>
      </c>
      <c r="B2825">
        <v>262</v>
      </c>
      <c r="C2825">
        <v>1</v>
      </c>
      <c r="D2825">
        <v>0</v>
      </c>
      <c r="E2825" t="s">
        <v>6</v>
      </c>
    </row>
    <row r="2826" spans="1:5" x14ac:dyDescent="0.3">
      <c r="A2826">
        <v>2654</v>
      </c>
      <c r="B2826">
        <v>262</v>
      </c>
      <c r="C2826">
        <v>33</v>
      </c>
      <c r="D2826">
        <v>0</v>
      </c>
      <c r="E2826" t="s">
        <v>6</v>
      </c>
    </row>
    <row r="2827" spans="1:5" x14ac:dyDescent="0.3">
      <c r="A2827">
        <v>2655</v>
      </c>
      <c r="B2827">
        <v>262</v>
      </c>
      <c r="C2827">
        <v>30</v>
      </c>
      <c r="D2827">
        <v>0</v>
      </c>
      <c r="E2827" t="s">
        <v>6</v>
      </c>
    </row>
    <row r="2828" spans="1:5" x14ac:dyDescent="0.3">
      <c r="A2828">
        <v>2656</v>
      </c>
      <c r="B2828">
        <v>262</v>
      </c>
      <c r="C2828">
        <v>15</v>
      </c>
      <c r="D2828">
        <v>0</v>
      </c>
      <c r="E2828" t="s">
        <v>6</v>
      </c>
    </row>
    <row r="2829" spans="1:5" x14ac:dyDescent="0.3">
      <c r="A2829">
        <v>2657</v>
      </c>
      <c r="B2829">
        <v>263</v>
      </c>
      <c r="C2829">
        <v>22</v>
      </c>
      <c r="D2829">
        <v>10</v>
      </c>
      <c r="E2829" t="s">
        <v>6</v>
      </c>
    </row>
    <row r="2830" spans="1:5" x14ac:dyDescent="0.3">
      <c r="A2830">
        <v>2658</v>
      </c>
      <c r="B2830">
        <v>263</v>
      </c>
      <c r="C2830">
        <v>3</v>
      </c>
      <c r="D2830">
        <v>6</v>
      </c>
      <c r="E2830" t="s">
        <v>6</v>
      </c>
    </row>
    <row r="2831" spans="1:5" x14ac:dyDescent="0.3">
      <c r="A2831">
        <v>2659</v>
      </c>
      <c r="B2831">
        <v>263</v>
      </c>
      <c r="C2831">
        <v>6</v>
      </c>
      <c r="D2831">
        <v>4</v>
      </c>
      <c r="E2831" t="s">
        <v>6</v>
      </c>
    </row>
    <row r="2832" spans="1:5" x14ac:dyDescent="0.3">
      <c r="A2832">
        <v>2660</v>
      </c>
      <c r="B2832">
        <v>263</v>
      </c>
      <c r="C2832">
        <v>15</v>
      </c>
      <c r="D2832">
        <v>4</v>
      </c>
      <c r="E2832" t="s">
        <v>6</v>
      </c>
    </row>
    <row r="2833" spans="1:5" x14ac:dyDescent="0.3">
      <c r="A2833">
        <v>2661</v>
      </c>
      <c r="B2833">
        <v>263</v>
      </c>
      <c r="C2833">
        <v>18</v>
      </c>
      <c r="D2833">
        <v>2</v>
      </c>
      <c r="E2833" t="s">
        <v>6</v>
      </c>
    </row>
    <row r="2834" spans="1:5" x14ac:dyDescent="0.3">
      <c r="A2834">
        <v>2662</v>
      </c>
      <c r="B2834">
        <v>263</v>
      </c>
      <c r="C2834">
        <v>32</v>
      </c>
      <c r="D2834">
        <v>0</v>
      </c>
      <c r="E2834" t="s">
        <v>6</v>
      </c>
    </row>
    <row r="2835" spans="1:5" x14ac:dyDescent="0.3">
      <c r="A2835">
        <v>2663</v>
      </c>
      <c r="B2835">
        <v>263</v>
      </c>
      <c r="C2835">
        <v>29</v>
      </c>
      <c r="D2835">
        <v>0</v>
      </c>
      <c r="E2835" t="s">
        <v>6</v>
      </c>
    </row>
    <row r="2836" spans="1:5" x14ac:dyDescent="0.3">
      <c r="A2836">
        <v>2664</v>
      </c>
      <c r="B2836">
        <v>263</v>
      </c>
      <c r="C2836">
        <v>31</v>
      </c>
      <c r="D2836">
        <v>0</v>
      </c>
      <c r="E2836" t="s">
        <v>6</v>
      </c>
    </row>
    <row r="2837" spans="1:5" x14ac:dyDescent="0.3">
      <c r="A2837">
        <v>2665</v>
      </c>
      <c r="B2837">
        <v>263</v>
      </c>
      <c r="C2837">
        <v>25</v>
      </c>
      <c r="D2837">
        <v>0</v>
      </c>
      <c r="E2837" t="s">
        <v>6</v>
      </c>
    </row>
    <row r="2838" spans="1:5" x14ac:dyDescent="0.3">
      <c r="A2838">
        <v>2666</v>
      </c>
      <c r="B2838">
        <v>263</v>
      </c>
      <c r="C2838">
        <v>33</v>
      </c>
      <c r="D2838">
        <v>0</v>
      </c>
      <c r="E2838" t="s">
        <v>6</v>
      </c>
    </row>
    <row r="2839" spans="1:5" x14ac:dyDescent="0.3">
      <c r="A2839">
        <v>2667</v>
      </c>
      <c r="B2839">
        <v>263</v>
      </c>
      <c r="C2839">
        <v>1</v>
      </c>
      <c r="D2839">
        <v>0</v>
      </c>
      <c r="E2839" t="s">
        <v>6</v>
      </c>
    </row>
    <row r="2840" spans="1:5" x14ac:dyDescent="0.3">
      <c r="A2840">
        <v>2668</v>
      </c>
      <c r="B2840">
        <v>263</v>
      </c>
      <c r="C2840">
        <v>17</v>
      </c>
      <c r="D2840">
        <v>0</v>
      </c>
      <c r="E2840" t="s">
        <v>6</v>
      </c>
    </row>
    <row r="2841" spans="1:5" x14ac:dyDescent="0.3">
      <c r="A2841">
        <v>2669</v>
      </c>
      <c r="B2841">
        <v>263</v>
      </c>
      <c r="C2841">
        <v>27</v>
      </c>
      <c r="D2841">
        <v>0</v>
      </c>
      <c r="E2841" t="s">
        <v>6</v>
      </c>
    </row>
    <row r="2842" spans="1:5" x14ac:dyDescent="0.3">
      <c r="A2842">
        <v>2670</v>
      </c>
      <c r="B2842">
        <v>263</v>
      </c>
      <c r="C2842">
        <v>30</v>
      </c>
      <c r="D2842">
        <v>0</v>
      </c>
      <c r="E2842" t="s">
        <v>6</v>
      </c>
    </row>
    <row r="2843" spans="1:5" x14ac:dyDescent="0.3">
      <c r="A2843">
        <v>2671</v>
      </c>
      <c r="B2843">
        <v>264</v>
      </c>
      <c r="C2843">
        <v>3</v>
      </c>
      <c r="D2843">
        <v>12</v>
      </c>
      <c r="E2843" t="s">
        <v>6</v>
      </c>
    </row>
    <row r="2844" spans="1:5" x14ac:dyDescent="0.3">
      <c r="A2844">
        <v>2672</v>
      </c>
      <c r="B2844">
        <v>264</v>
      </c>
      <c r="C2844">
        <v>6</v>
      </c>
      <c r="D2844">
        <v>6</v>
      </c>
      <c r="E2844" t="s">
        <v>6</v>
      </c>
    </row>
    <row r="2845" spans="1:5" x14ac:dyDescent="0.3">
      <c r="A2845">
        <v>2673</v>
      </c>
      <c r="B2845">
        <v>264</v>
      </c>
      <c r="C2845">
        <v>1</v>
      </c>
      <c r="D2845">
        <v>4</v>
      </c>
      <c r="E2845" t="s">
        <v>6</v>
      </c>
    </row>
    <row r="2846" spans="1:5" x14ac:dyDescent="0.3">
      <c r="A2846">
        <v>2674</v>
      </c>
      <c r="B2846">
        <v>264</v>
      </c>
      <c r="C2846">
        <v>17</v>
      </c>
      <c r="D2846">
        <v>3</v>
      </c>
      <c r="E2846" t="s">
        <v>6</v>
      </c>
    </row>
    <row r="2847" spans="1:5" x14ac:dyDescent="0.3">
      <c r="A2847">
        <v>2675</v>
      </c>
      <c r="B2847">
        <v>264</v>
      </c>
      <c r="C2847">
        <v>25</v>
      </c>
      <c r="D2847">
        <v>1</v>
      </c>
      <c r="E2847" t="s">
        <v>6</v>
      </c>
    </row>
    <row r="2848" spans="1:5" x14ac:dyDescent="0.3">
      <c r="A2848">
        <v>2676</v>
      </c>
      <c r="B2848">
        <v>264</v>
      </c>
      <c r="C2848">
        <v>15</v>
      </c>
      <c r="D2848">
        <v>0</v>
      </c>
      <c r="E2848" t="s">
        <v>6</v>
      </c>
    </row>
    <row r="2849" spans="1:5" x14ac:dyDescent="0.3">
      <c r="A2849">
        <v>2677</v>
      </c>
      <c r="B2849">
        <v>264</v>
      </c>
      <c r="C2849">
        <v>22</v>
      </c>
      <c r="D2849">
        <v>0</v>
      </c>
      <c r="E2849" t="s">
        <v>6</v>
      </c>
    </row>
    <row r="2850" spans="1:5" x14ac:dyDescent="0.3">
      <c r="A2850">
        <v>2678</v>
      </c>
      <c r="B2850">
        <v>264</v>
      </c>
      <c r="C2850">
        <v>29</v>
      </c>
      <c r="D2850">
        <v>0</v>
      </c>
      <c r="E2850" t="s">
        <v>6</v>
      </c>
    </row>
    <row r="2851" spans="1:5" x14ac:dyDescent="0.3">
      <c r="A2851">
        <v>2679</v>
      </c>
      <c r="B2851">
        <v>264</v>
      </c>
      <c r="C2851">
        <v>18</v>
      </c>
      <c r="D2851">
        <v>0</v>
      </c>
      <c r="E2851" t="s">
        <v>6</v>
      </c>
    </row>
    <row r="2852" spans="1:5" x14ac:dyDescent="0.3">
      <c r="A2852">
        <v>2680</v>
      </c>
      <c r="B2852">
        <v>264</v>
      </c>
      <c r="C2852">
        <v>32</v>
      </c>
      <c r="D2852">
        <v>0</v>
      </c>
      <c r="E2852" t="s">
        <v>6</v>
      </c>
    </row>
    <row r="2853" spans="1:5" x14ac:dyDescent="0.3">
      <c r="A2853">
        <v>2681</v>
      </c>
      <c r="B2853">
        <v>264</v>
      </c>
      <c r="C2853">
        <v>27</v>
      </c>
      <c r="D2853">
        <v>0</v>
      </c>
      <c r="E2853" t="s">
        <v>6</v>
      </c>
    </row>
    <row r="2854" spans="1:5" x14ac:dyDescent="0.3">
      <c r="A2854">
        <v>2682</v>
      </c>
      <c r="B2854">
        <v>264</v>
      </c>
      <c r="C2854">
        <v>33</v>
      </c>
      <c r="D2854">
        <v>0</v>
      </c>
      <c r="E2854" t="s">
        <v>6</v>
      </c>
    </row>
    <row r="2855" spans="1:5" x14ac:dyDescent="0.3">
      <c r="A2855">
        <v>2683</v>
      </c>
      <c r="B2855">
        <v>264</v>
      </c>
      <c r="C2855">
        <v>31</v>
      </c>
      <c r="D2855">
        <v>0</v>
      </c>
      <c r="E2855" t="s">
        <v>6</v>
      </c>
    </row>
    <row r="2856" spans="1:5" x14ac:dyDescent="0.3">
      <c r="A2856">
        <v>2684</v>
      </c>
      <c r="B2856">
        <v>264</v>
      </c>
      <c r="C2856">
        <v>30</v>
      </c>
      <c r="D2856">
        <v>0</v>
      </c>
      <c r="E2856" t="s">
        <v>6</v>
      </c>
    </row>
    <row r="2857" spans="1:5" x14ac:dyDescent="0.3">
      <c r="A2857">
        <v>2685</v>
      </c>
      <c r="B2857">
        <v>265</v>
      </c>
      <c r="C2857">
        <v>6</v>
      </c>
      <c r="D2857">
        <v>10</v>
      </c>
      <c r="E2857" t="s">
        <v>6</v>
      </c>
    </row>
    <row r="2858" spans="1:5" x14ac:dyDescent="0.3">
      <c r="A2858">
        <v>2686</v>
      </c>
      <c r="B2858">
        <v>265</v>
      </c>
      <c r="C2858">
        <v>27</v>
      </c>
      <c r="D2858">
        <v>10</v>
      </c>
      <c r="E2858" t="s">
        <v>6</v>
      </c>
    </row>
    <row r="2859" spans="1:5" x14ac:dyDescent="0.3">
      <c r="A2859">
        <v>2687</v>
      </c>
      <c r="B2859">
        <v>265</v>
      </c>
      <c r="C2859">
        <v>29</v>
      </c>
      <c r="D2859">
        <v>5</v>
      </c>
      <c r="E2859" t="s">
        <v>6</v>
      </c>
    </row>
    <row r="2860" spans="1:5" x14ac:dyDescent="0.3">
      <c r="A2860">
        <v>2688</v>
      </c>
      <c r="B2860">
        <v>265</v>
      </c>
      <c r="C2860">
        <v>33</v>
      </c>
      <c r="D2860">
        <v>1</v>
      </c>
      <c r="E2860" t="s">
        <v>6</v>
      </c>
    </row>
    <row r="2861" spans="1:5" x14ac:dyDescent="0.3">
      <c r="A2861">
        <v>2689</v>
      </c>
      <c r="B2861">
        <v>265</v>
      </c>
      <c r="C2861">
        <v>3</v>
      </c>
      <c r="D2861">
        <v>0</v>
      </c>
      <c r="E2861" t="s">
        <v>6</v>
      </c>
    </row>
    <row r="2862" spans="1:5" x14ac:dyDescent="0.3">
      <c r="A2862">
        <v>2690</v>
      </c>
      <c r="B2862">
        <v>265</v>
      </c>
      <c r="C2862">
        <v>31</v>
      </c>
      <c r="D2862">
        <v>0</v>
      </c>
      <c r="E2862" t="s">
        <v>6</v>
      </c>
    </row>
    <row r="2863" spans="1:5" x14ac:dyDescent="0.3">
      <c r="A2863">
        <v>2691</v>
      </c>
      <c r="B2863">
        <v>265</v>
      </c>
      <c r="C2863">
        <v>22</v>
      </c>
      <c r="D2863">
        <v>0</v>
      </c>
      <c r="E2863" t="s">
        <v>6</v>
      </c>
    </row>
    <row r="2864" spans="1:5" x14ac:dyDescent="0.3">
      <c r="A2864">
        <v>2692</v>
      </c>
      <c r="B2864">
        <v>265</v>
      </c>
      <c r="C2864">
        <v>1</v>
      </c>
      <c r="D2864">
        <v>0</v>
      </c>
      <c r="E2864" t="s">
        <v>6</v>
      </c>
    </row>
    <row r="2865" spans="1:5" x14ac:dyDescent="0.3">
      <c r="A2865">
        <v>2693</v>
      </c>
      <c r="B2865">
        <v>265</v>
      </c>
      <c r="C2865">
        <v>25</v>
      </c>
      <c r="D2865">
        <v>0</v>
      </c>
      <c r="E2865" t="s">
        <v>6</v>
      </c>
    </row>
    <row r="2866" spans="1:5" x14ac:dyDescent="0.3">
      <c r="A2866">
        <v>2694</v>
      </c>
      <c r="B2866">
        <v>265</v>
      </c>
      <c r="C2866">
        <v>15</v>
      </c>
      <c r="D2866">
        <v>0</v>
      </c>
      <c r="E2866" t="s">
        <v>6</v>
      </c>
    </row>
    <row r="2867" spans="1:5" x14ac:dyDescent="0.3">
      <c r="A2867">
        <v>2695</v>
      </c>
      <c r="B2867">
        <v>265</v>
      </c>
      <c r="C2867">
        <v>17</v>
      </c>
      <c r="D2867">
        <v>0</v>
      </c>
      <c r="E2867" t="s">
        <v>6</v>
      </c>
    </row>
    <row r="2868" spans="1:5" x14ac:dyDescent="0.3">
      <c r="A2868">
        <v>2696</v>
      </c>
      <c r="B2868">
        <v>265</v>
      </c>
      <c r="C2868">
        <v>32</v>
      </c>
      <c r="D2868">
        <v>0</v>
      </c>
      <c r="E2868" t="s">
        <v>6</v>
      </c>
    </row>
    <row r="2869" spans="1:5" x14ac:dyDescent="0.3">
      <c r="A2869">
        <v>2697</v>
      </c>
      <c r="B2869">
        <v>265</v>
      </c>
      <c r="C2869">
        <v>18</v>
      </c>
      <c r="D2869">
        <v>0</v>
      </c>
      <c r="E2869" t="s">
        <v>6</v>
      </c>
    </row>
    <row r="2870" spans="1:5" x14ac:dyDescent="0.3">
      <c r="A2870">
        <v>2698</v>
      </c>
      <c r="B2870">
        <v>265</v>
      </c>
      <c r="C2870">
        <v>30</v>
      </c>
      <c r="D2870">
        <v>0</v>
      </c>
      <c r="E2870" t="s">
        <v>6</v>
      </c>
    </row>
    <row r="2871" spans="1:5" x14ac:dyDescent="0.3">
      <c r="A2871">
        <v>2699</v>
      </c>
      <c r="B2871">
        <v>266</v>
      </c>
      <c r="C2871">
        <v>22</v>
      </c>
      <c r="D2871">
        <v>14</v>
      </c>
      <c r="E2871" t="s">
        <v>6</v>
      </c>
    </row>
    <row r="2872" spans="1:5" x14ac:dyDescent="0.3">
      <c r="A2872">
        <v>2700</v>
      </c>
      <c r="B2872">
        <v>266</v>
      </c>
      <c r="C2872">
        <v>3</v>
      </c>
      <c r="D2872">
        <v>6</v>
      </c>
      <c r="E2872" t="s">
        <v>6</v>
      </c>
    </row>
    <row r="2873" spans="1:5" x14ac:dyDescent="0.3">
      <c r="A2873">
        <v>2701</v>
      </c>
      <c r="B2873">
        <v>266</v>
      </c>
      <c r="C2873">
        <v>1</v>
      </c>
      <c r="D2873">
        <v>3</v>
      </c>
      <c r="E2873" t="s">
        <v>6</v>
      </c>
    </row>
    <row r="2874" spans="1:5" x14ac:dyDescent="0.3">
      <c r="A2874">
        <v>2702</v>
      </c>
      <c r="B2874">
        <v>266</v>
      </c>
      <c r="C2874">
        <v>25</v>
      </c>
      <c r="D2874">
        <v>2</v>
      </c>
      <c r="E2874" t="s">
        <v>6</v>
      </c>
    </row>
    <row r="2875" spans="1:5" x14ac:dyDescent="0.3">
      <c r="A2875">
        <v>2703</v>
      </c>
      <c r="B2875">
        <v>266</v>
      </c>
      <c r="C2875">
        <v>27</v>
      </c>
      <c r="D2875">
        <v>1</v>
      </c>
      <c r="E2875" t="s">
        <v>6</v>
      </c>
    </row>
    <row r="2876" spans="1:5" x14ac:dyDescent="0.3">
      <c r="A2876">
        <v>2704</v>
      </c>
      <c r="B2876">
        <v>266</v>
      </c>
      <c r="C2876">
        <v>18</v>
      </c>
      <c r="D2876">
        <v>0</v>
      </c>
      <c r="E2876" t="s">
        <v>6</v>
      </c>
    </row>
    <row r="2877" spans="1:5" x14ac:dyDescent="0.3">
      <c r="A2877">
        <v>2705</v>
      </c>
      <c r="B2877">
        <v>266</v>
      </c>
      <c r="C2877">
        <v>33</v>
      </c>
      <c r="D2877">
        <v>0</v>
      </c>
      <c r="E2877" t="s">
        <v>6</v>
      </c>
    </row>
    <row r="2878" spans="1:5" x14ac:dyDescent="0.3">
      <c r="A2878">
        <v>2706</v>
      </c>
      <c r="B2878">
        <v>266</v>
      </c>
      <c r="C2878">
        <v>31</v>
      </c>
      <c r="D2878">
        <v>0</v>
      </c>
      <c r="E2878" t="s">
        <v>6</v>
      </c>
    </row>
    <row r="2879" spans="1:5" x14ac:dyDescent="0.3">
      <c r="A2879">
        <v>2707</v>
      </c>
      <c r="B2879">
        <v>266</v>
      </c>
      <c r="C2879">
        <v>6</v>
      </c>
      <c r="D2879">
        <v>0</v>
      </c>
      <c r="E2879" t="s">
        <v>6</v>
      </c>
    </row>
    <row r="2880" spans="1:5" x14ac:dyDescent="0.3">
      <c r="A2880">
        <v>2708</v>
      </c>
      <c r="B2880">
        <v>266</v>
      </c>
      <c r="C2880">
        <v>32</v>
      </c>
      <c r="D2880">
        <v>0</v>
      </c>
      <c r="E2880" t="s">
        <v>6</v>
      </c>
    </row>
    <row r="2881" spans="1:5" x14ac:dyDescent="0.3">
      <c r="A2881">
        <v>2709</v>
      </c>
      <c r="B2881">
        <v>266</v>
      </c>
      <c r="C2881">
        <v>29</v>
      </c>
      <c r="D2881">
        <v>0</v>
      </c>
      <c r="E2881" t="s">
        <v>6</v>
      </c>
    </row>
    <row r="2882" spans="1:5" x14ac:dyDescent="0.3">
      <c r="A2882">
        <v>2710</v>
      </c>
      <c r="B2882">
        <v>266</v>
      </c>
      <c r="C2882">
        <v>15</v>
      </c>
      <c r="D2882">
        <v>0</v>
      </c>
      <c r="E2882" t="s">
        <v>6</v>
      </c>
    </row>
    <row r="2883" spans="1:5" x14ac:dyDescent="0.3">
      <c r="A2883">
        <v>2711</v>
      </c>
      <c r="B2883">
        <v>266</v>
      </c>
      <c r="C2883">
        <v>17</v>
      </c>
      <c r="D2883">
        <v>0</v>
      </c>
      <c r="E2883" t="s">
        <v>6</v>
      </c>
    </row>
    <row r="2884" spans="1:5" x14ac:dyDescent="0.3">
      <c r="A2884">
        <v>2712</v>
      </c>
      <c r="B2884">
        <v>266</v>
      </c>
      <c r="C2884">
        <v>30</v>
      </c>
      <c r="D2884">
        <v>0</v>
      </c>
      <c r="E2884" t="s">
        <v>6</v>
      </c>
    </row>
    <row r="2885" spans="1:5" x14ac:dyDescent="0.3">
      <c r="A2885">
        <v>2713</v>
      </c>
      <c r="B2885">
        <v>267</v>
      </c>
      <c r="C2885">
        <v>3</v>
      </c>
      <c r="D2885">
        <v>13</v>
      </c>
      <c r="E2885" t="s">
        <v>6</v>
      </c>
    </row>
    <row r="2886" spans="1:5" x14ac:dyDescent="0.3">
      <c r="A2886">
        <v>2714</v>
      </c>
      <c r="B2886">
        <v>267</v>
      </c>
      <c r="C2886">
        <v>1</v>
      </c>
      <c r="D2886">
        <v>6</v>
      </c>
      <c r="E2886" t="s">
        <v>6</v>
      </c>
    </row>
    <row r="2887" spans="1:5" x14ac:dyDescent="0.3">
      <c r="A2887">
        <v>2715</v>
      </c>
      <c r="B2887">
        <v>267</v>
      </c>
      <c r="C2887">
        <v>22</v>
      </c>
      <c r="D2887">
        <v>4</v>
      </c>
      <c r="E2887" t="s">
        <v>6</v>
      </c>
    </row>
    <row r="2888" spans="1:5" x14ac:dyDescent="0.3">
      <c r="A2888">
        <v>2716</v>
      </c>
      <c r="B2888">
        <v>267</v>
      </c>
      <c r="C2888">
        <v>25</v>
      </c>
      <c r="D2888">
        <v>2</v>
      </c>
      <c r="E2888" t="s">
        <v>6</v>
      </c>
    </row>
    <row r="2889" spans="1:5" x14ac:dyDescent="0.3">
      <c r="A2889">
        <v>2717</v>
      </c>
      <c r="B2889">
        <v>267</v>
      </c>
      <c r="C2889">
        <v>29</v>
      </c>
      <c r="D2889">
        <v>1</v>
      </c>
      <c r="E2889" t="s">
        <v>6</v>
      </c>
    </row>
    <row r="2890" spans="1:5" x14ac:dyDescent="0.3">
      <c r="A2890">
        <v>2718</v>
      </c>
      <c r="B2890">
        <v>267</v>
      </c>
      <c r="C2890">
        <v>27</v>
      </c>
      <c r="D2890">
        <v>0</v>
      </c>
      <c r="E2890" t="s">
        <v>6</v>
      </c>
    </row>
    <row r="2891" spans="1:5" x14ac:dyDescent="0.3">
      <c r="A2891">
        <v>2719</v>
      </c>
      <c r="B2891">
        <v>267</v>
      </c>
      <c r="C2891">
        <v>18</v>
      </c>
      <c r="D2891">
        <v>0</v>
      </c>
      <c r="E2891" t="s">
        <v>6</v>
      </c>
    </row>
    <row r="2892" spans="1:5" x14ac:dyDescent="0.3">
      <c r="A2892">
        <v>2720</v>
      </c>
      <c r="B2892">
        <v>267</v>
      </c>
      <c r="C2892">
        <v>31</v>
      </c>
      <c r="D2892">
        <v>0</v>
      </c>
      <c r="E2892" t="s">
        <v>6</v>
      </c>
    </row>
    <row r="2893" spans="1:5" x14ac:dyDescent="0.3">
      <c r="A2893">
        <v>2721</v>
      </c>
      <c r="B2893">
        <v>267</v>
      </c>
      <c r="C2893">
        <v>32</v>
      </c>
      <c r="D2893">
        <v>0</v>
      </c>
      <c r="E2893" t="s">
        <v>6</v>
      </c>
    </row>
    <row r="2894" spans="1:5" x14ac:dyDescent="0.3">
      <c r="A2894">
        <v>2722</v>
      </c>
      <c r="B2894">
        <v>267</v>
      </c>
      <c r="C2894">
        <v>17</v>
      </c>
      <c r="D2894">
        <v>0</v>
      </c>
      <c r="E2894" t="s">
        <v>6</v>
      </c>
    </row>
    <row r="2895" spans="1:5" x14ac:dyDescent="0.3">
      <c r="A2895">
        <v>2723</v>
      </c>
      <c r="B2895">
        <v>267</v>
      </c>
      <c r="C2895">
        <v>15</v>
      </c>
      <c r="D2895">
        <v>0</v>
      </c>
      <c r="E2895" t="s">
        <v>6</v>
      </c>
    </row>
    <row r="2896" spans="1:5" x14ac:dyDescent="0.3">
      <c r="A2896">
        <v>2724</v>
      </c>
      <c r="B2896">
        <v>267</v>
      </c>
      <c r="C2896">
        <v>6</v>
      </c>
      <c r="D2896">
        <v>0</v>
      </c>
      <c r="E2896" t="s">
        <v>6</v>
      </c>
    </row>
    <row r="2897" spans="1:5" x14ac:dyDescent="0.3">
      <c r="A2897">
        <v>2725</v>
      </c>
      <c r="B2897">
        <v>267</v>
      </c>
      <c r="C2897">
        <v>33</v>
      </c>
      <c r="D2897">
        <v>0</v>
      </c>
      <c r="E2897" t="s">
        <v>6</v>
      </c>
    </row>
    <row r="2898" spans="1:5" x14ac:dyDescent="0.3">
      <c r="A2898">
        <v>2726</v>
      </c>
      <c r="B2898">
        <v>267</v>
      </c>
      <c r="C2898">
        <v>30</v>
      </c>
      <c r="D2898">
        <v>0</v>
      </c>
      <c r="E2898" t="s">
        <v>6</v>
      </c>
    </row>
    <row r="2899" spans="1:5" x14ac:dyDescent="0.3">
      <c r="A2899">
        <v>2727</v>
      </c>
      <c r="B2899">
        <v>268</v>
      </c>
      <c r="C2899">
        <v>3</v>
      </c>
      <c r="D2899">
        <v>11</v>
      </c>
      <c r="E2899" t="s">
        <v>6</v>
      </c>
    </row>
    <row r="2900" spans="1:5" x14ac:dyDescent="0.3">
      <c r="A2900">
        <v>2728</v>
      </c>
      <c r="B2900">
        <v>268</v>
      </c>
      <c r="C2900">
        <v>6</v>
      </c>
      <c r="D2900">
        <v>6</v>
      </c>
      <c r="E2900" t="s">
        <v>6</v>
      </c>
    </row>
    <row r="2901" spans="1:5" x14ac:dyDescent="0.3">
      <c r="A2901">
        <v>2729</v>
      </c>
      <c r="B2901">
        <v>268</v>
      </c>
      <c r="C2901">
        <v>1</v>
      </c>
      <c r="D2901">
        <v>6</v>
      </c>
      <c r="E2901" t="s">
        <v>6</v>
      </c>
    </row>
    <row r="2902" spans="1:5" x14ac:dyDescent="0.3">
      <c r="A2902">
        <v>2730</v>
      </c>
      <c r="B2902">
        <v>268</v>
      </c>
      <c r="C2902">
        <v>17</v>
      </c>
      <c r="D2902">
        <v>3</v>
      </c>
      <c r="E2902" t="s">
        <v>6</v>
      </c>
    </row>
    <row r="2903" spans="1:5" x14ac:dyDescent="0.3">
      <c r="A2903">
        <v>2731</v>
      </c>
      <c r="B2903">
        <v>268</v>
      </c>
      <c r="C2903">
        <v>27</v>
      </c>
      <c r="D2903">
        <v>0</v>
      </c>
      <c r="E2903" t="s">
        <v>6</v>
      </c>
    </row>
    <row r="2904" spans="1:5" x14ac:dyDescent="0.3">
      <c r="A2904">
        <v>2732</v>
      </c>
      <c r="B2904">
        <v>268</v>
      </c>
      <c r="C2904">
        <v>33</v>
      </c>
      <c r="D2904">
        <v>0</v>
      </c>
      <c r="E2904" t="s">
        <v>6</v>
      </c>
    </row>
    <row r="2905" spans="1:5" x14ac:dyDescent="0.3">
      <c r="A2905">
        <v>2733</v>
      </c>
      <c r="B2905">
        <v>268</v>
      </c>
      <c r="C2905">
        <v>22</v>
      </c>
      <c r="D2905">
        <v>0</v>
      </c>
      <c r="E2905" t="s">
        <v>6</v>
      </c>
    </row>
    <row r="2906" spans="1:5" x14ac:dyDescent="0.3">
      <c r="A2906">
        <v>2734</v>
      </c>
      <c r="B2906">
        <v>268</v>
      </c>
      <c r="C2906">
        <v>31</v>
      </c>
      <c r="D2906">
        <v>0</v>
      </c>
      <c r="E2906" t="s">
        <v>6</v>
      </c>
    </row>
    <row r="2907" spans="1:5" x14ac:dyDescent="0.3">
      <c r="A2907">
        <v>2735</v>
      </c>
      <c r="B2907">
        <v>268</v>
      </c>
      <c r="C2907">
        <v>25</v>
      </c>
      <c r="D2907">
        <v>0</v>
      </c>
      <c r="E2907" t="s">
        <v>6</v>
      </c>
    </row>
    <row r="2908" spans="1:5" x14ac:dyDescent="0.3">
      <c r="A2908">
        <v>2736</v>
      </c>
      <c r="B2908">
        <v>268</v>
      </c>
      <c r="C2908">
        <v>29</v>
      </c>
      <c r="D2908">
        <v>0</v>
      </c>
      <c r="E2908" t="s">
        <v>6</v>
      </c>
    </row>
    <row r="2909" spans="1:5" x14ac:dyDescent="0.3">
      <c r="A2909">
        <v>2737</v>
      </c>
      <c r="B2909">
        <v>268</v>
      </c>
      <c r="C2909">
        <v>18</v>
      </c>
      <c r="D2909">
        <v>0</v>
      </c>
      <c r="E2909" t="s">
        <v>6</v>
      </c>
    </row>
    <row r="2910" spans="1:5" x14ac:dyDescent="0.3">
      <c r="A2910">
        <v>2738</v>
      </c>
      <c r="B2910">
        <v>268</v>
      </c>
      <c r="C2910">
        <v>15</v>
      </c>
      <c r="D2910">
        <v>0</v>
      </c>
      <c r="E2910" t="s">
        <v>6</v>
      </c>
    </row>
    <row r="2911" spans="1:5" x14ac:dyDescent="0.3">
      <c r="A2911">
        <v>2739</v>
      </c>
      <c r="B2911">
        <v>268</v>
      </c>
      <c r="C2911">
        <v>32</v>
      </c>
      <c r="D2911">
        <v>0</v>
      </c>
      <c r="E2911" t="s">
        <v>6</v>
      </c>
    </row>
    <row r="2912" spans="1:5" x14ac:dyDescent="0.3">
      <c r="A2912">
        <v>2740</v>
      </c>
      <c r="B2912">
        <v>268</v>
      </c>
      <c r="C2912">
        <v>30</v>
      </c>
      <c r="D2912">
        <v>0</v>
      </c>
      <c r="E2912" t="s">
        <v>6</v>
      </c>
    </row>
    <row r="2913" spans="1:5" x14ac:dyDescent="0.3">
      <c r="A2913">
        <v>2741</v>
      </c>
      <c r="B2913">
        <v>269</v>
      </c>
      <c r="C2913">
        <v>3</v>
      </c>
      <c r="D2913">
        <v>16</v>
      </c>
      <c r="E2913" t="s">
        <v>6</v>
      </c>
    </row>
    <row r="2914" spans="1:5" x14ac:dyDescent="0.3">
      <c r="A2914">
        <v>2742</v>
      </c>
      <c r="B2914">
        <v>269</v>
      </c>
      <c r="C2914">
        <v>1</v>
      </c>
      <c r="D2914">
        <v>5</v>
      </c>
      <c r="E2914" t="s">
        <v>6</v>
      </c>
    </row>
    <row r="2915" spans="1:5" x14ac:dyDescent="0.3">
      <c r="A2915">
        <v>2743</v>
      </c>
      <c r="B2915">
        <v>269</v>
      </c>
      <c r="C2915">
        <v>17</v>
      </c>
      <c r="D2915">
        <v>3</v>
      </c>
      <c r="E2915" t="s">
        <v>6</v>
      </c>
    </row>
    <row r="2916" spans="1:5" x14ac:dyDescent="0.3">
      <c r="A2916">
        <v>2744</v>
      </c>
      <c r="B2916">
        <v>269</v>
      </c>
      <c r="C2916">
        <v>22</v>
      </c>
      <c r="D2916">
        <v>2</v>
      </c>
      <c r="E2916" t="s">
        <v>6</v>
      </c>
    </row>
    <row r="2917" spans="1:5" x14ac:dyDescent="0.3">
      <c r="A2917">
        <v>2745</v>
      </c>
      <c r="B2917">
        <v>269</v>
      </c>
      <c r="C2917">
        <v>29</v>
      </c>
      <c r="D2917">
        <v>0</v>
      </c>
      <c r="E2917" t="s">
        <v>6</v>
      </c>
    </row>
    <row r="2918" spans="1:5" x14ac:dyDescent="0.3">
      <c r="A2918">
        <v>2746</v>
      </c>
      <c r="B2918">
        <v>269</v>
      </c>
      <c r="C2918">
        <v>27</v>
      </c>
      <c r="D2918">
        <v>0</v>
      </c>
      <c r="E2918" t="s">
        <v>6</v>
      </c>
    </row>
    <row r="2919" spans="1:5" x14ac:dyDescent="0.3">
      <c r="A2919">
        <v>2747</v>
      </c>
      <c r="B2919">
        <v>269</v>
      </c>
      <c r="C2919">
        <v>32</v>
      </c>
      <c r="D2919">
        <v>0</v>
      </c>
      <c r="E2919" t="s">
        <v>6</v>
      </c>
    </row>
    <row r="2920" spans="1:5" x14ac:dyDescent="0.3">
      <c r="A2920">
        <v>2748</v>
      </c>
      <c r="B2920">
        <v>269</v>
      </c>
      <c r="C2920">
        <v>18</v>
      </c>
      <c r="D2920">
        <v>0</v>
      </c>
      <c r="E2920" t="s">
        <v>6</v>
      </c>
    </row>
    <row r="2921" spans="1:5" x14ac:dyDescent="0.3">
      <c r="A2921">
        <v>2749</v>
      </c>
      <c r="B2921">
        <v>269</v>
      </c>
      <c r="C2921">
        <v>33</v>
      </c>
      <c r="D2921">
        <v>0</v>
      </c>
      <c r="E2921" t="s">
        <v>6</v>
      </c>
    </row>
    <row r="2922" spans="1:5" x14ac:dyDescent="0.3">
      <c r="A2922">
        <v>2750</v>
      </c>
      <c r="B2922">
        <v>269</v>
      </c>
      <c r="C2922">
        <v>31</v>
      </c>
      <c r="D2922">
        <v>0</v>
      </c>
      <c r="E2922" t="s">
        <v>6</v>
      </c>
    </row>
    <row r="2923" spans="1:5" x14ac:dyDescent="0.3">
      <c r="A2923">
        <v>2751</v>
      </c>
      <c r="B2923">
        <v>269</v>
      </c>
      <c r="C2923">
        <v>25</v>
      </c>
      <c r="D2923">
        <v>0</v>
      </c>
      <c r="E2923" t="s">
        <v>6</v>
      </c>
    </row>
    <row r="2924" spans="1:5" x14ac:dyDescent="0.3">
      <c r="A2924">
        <v>2752</v>
      </c>
      <c r="B2924">
        <v>269</v>
      </c>
      <c r="C2924">
        <v>15</v>
      </c>
      <c r="D2924">
        <v>0</v>
      </c>
      <c r="E2924" t="s">
        <v>6</v>
      </c>
    </row>
    <row r="2925" spans="1:5" x14ac:dyDescent="0.3">
      <c r="A2925">
        <v>2753</v>
      </c>
      <c r="B2925">
        <v>269</v>
      </c>
      <c r="C2925">
        <v>6</v>
      </c>
      <c r="D2925">
        <v>0</v>
      </c>
      <c r="E2925" t="s">
        <v>6</v>
      </c>
    </row>
    <row r="2926" spans="1:5" x14ac:dyDescent="0.3">
      <c r="A2926">
        <v>2754</v>
      </c>
      <c r="B2926">
        <v>269</v>
      </c>
      <c r="C2926">
        <v>30</v>
      </c>
      <c r="D2926">
        <v>0</v>
      </c>
      <c r="E2926" t="s">
        <v>6</v>
      </c>
    </row>
    <row r="2927" spans="1:5" x14ac:dyDescent="0.3">
      <c r="A2927">
        <v>2755</v>
      </c>
      <c r="B2927">
        <v>270</v>
      </c>
      <c r="C2927">
        <v>22</v>
      </c>
      <c r="D2927">
        <v>10</v>
      </c>
      <c r="E2927" t="s">
        <v>6</v>
      </c>
    </row>
    <row r="2928" spans="1:5" x14ac:dyDescent="0.3">
      <c r="A2928">
        <v>2756</v>
      </c>
      <c r="B2928">
        <v>270</v>
      </c>
      <c r="C2928">
        <v>3</v>
      </c>
      <c r="D2928">
        <v>6</v>
      </c>
      <c r="E2928" t="s">
        <v>6</v>
      </c>
    </row>
    <row r="2929" spans="1:5" x14ac:dyDescent="0.3">
      <c r="A2929">
        <v>2757</v>
      </c>
      <c r="B2929">
        <v>270</v>
      </c>
      <c r="C2929">
        <v>1</v>
      </c>
      <c r="D2929">
        <v>4</v>
      </c>
      <c r="E2929" t="s">
        <v>6</v>
      </c>
    </row>
    <row r="2930" spans="1:5" x14ac:dyDescent="0.3">
      <c r="A2930">
        <v>2758</v>
      </c>
      <c r="B2930">
        <v>270</v>
      </c>
      <c r="C2930">
        <v>17</v>
      </c>
      <c r="D2930">
        <v>3</v>
      </c>
      <c r="E2930" t="s">
        <v>6</v>
      </c>
    </row>
    <row r="2931" spans="1:5" x14ac:dyDescent="0.3">
      <c r="A2931">
        <v>2759</v>
      </c>
      <c r="B2931">
        <v>270</v>
      </c>
      <c r="C2931">
        <v>6</v>
      </c>
      <c r="D2931">
        <v>2</v>
      </c>
      <c r="E2931" t="s">
        <v>6</v>
      </c>
    </row>
    <row r="2932" spans="1:5" x14ac:dyDescent="0.3">
      <c r="A2932">
        <v>2760</v>
      </c>
      <c r="B2932">
        <v>270</v>
      </c>
      <c r="C2932">
        <v>15</v>
      </c>
      <c r="D2932">
        <v>1</v>
      </c>
      <c r="E2932" t="s">
        <v>6</v>
      </c>
    </row>
    <row r="2933" spans="1:5" x14ac:dyDescent="0.3">
      <c r="A2933">
        <v>2761</v>
      </c>
      <c r="B2933">
        <v>270</v>
      </c>
      <c r="C2933">
        <v>25</v>
      </c>
      <c r="D2933">
        <v>0</v>
      </c>
      <c r="E2933" t="s">
        <v>6</v>
      </c>
    </row>
    <row r="2934" spans="1:5" x14ac:dyDescent="0.3">
      <c r="A2934">
        <v>2762</v>
      </c>
      <c r="B2934">
        <v>270</v>
      </c>
      <c r="C2934">
        <v>27</v>
      </c>
      <c r="D2934">
        <v>0</v>
      </c>
      <c r="E2934" t="s">
        <v>6</v>
      </c>
    </row>
    <row r="2935" spans="1:5" x14ac:dyDescent="0.3">
      <c r="A2935">
        <v>2763</v>
      </c>
      <c r="B2935">
        <v>270</v>
      </c>
      <c r="C2935">
        <v>29</v>
      </c>
      <c r="D2935">
        <v>0</v>
      </c>
      <c r="E2935" t="s">
        <v>6</v>
      </c>
    </row>
    <row r="2936" spans="1:5" x14ac:dyDescent="0.3">
      <c r="A2936">
        <v>2764</v>
      </c>
      <c r="B2936">
        <v>270</v>
      </c>
      <c r="C2936">
        <v>18</v>
      </c>
      <c r="D2936">
        <v>0</v>
      </c>
      <c r="E2936" t="s">
        <v>6</v>
      </c>
    </row>
    <row r="2937" spans="1:5" x14ac:dyDescent="0.3">
      <c r="A2937">
        <v>2765</v>
      </c>
      <c r="B2937">
        <v>270</v>
      </c>
      <c r="C2937">
        <v>32</v>
      </c>
      <c r="D2937">
        <v>0</v>
      </c>
      <c r="E2937" t="s">
        <v>6</v>
      </c>
    </row>
    <row r="2938" spans="1:5" x14ac:dyDescent="0.3">
      <c r="A2938">
        <v>2766</v>
      </c>
      <c r="B2938">
        <v>270</v>
      </c>
      <c r="C2938">
        <v>31</v>
      </c>
      <c r="D2938">
        <v>0</v>
      </c>
      <c r="E2938" t="s">
        <v>6</v>
      </c>
    </row>
    <row r="2939" spans="1:5" x14ac:dyDescent="0.3">
      <c r="A2939">
        <v>2767</v>
      </c>
      <c r="B2939">
        <v>270</v>
      </c>
      <c r="C2939">
        <v>33</v>
      </c>
      <c r="D2939">
        <v>0</v>
      </c>
      <c r="E2939" t="s">
        <v>6</v>
      </c>
    </row>
    <row r="2940" spans="1:5" x14ac:dyDescent="0.3">
      <c r="A2940">
        <v>2768</v>
      </c>
      <c r="B2940">
        <v>270</v>
      </c>
      <c r="C2940">
        <v>30</v>
      </c>
      <c r="D2940">
        <v>0</v>
      </c>
      <c r="E2940" t="s">
        <v>6</v>
      </c>
    </row>
    <row r="2941" spans="1:5" x14ac:dyDescent="0.3">
      <c r="A2941">
        <v>2769</v>
      </c>
      <c r="B2941">
        <v>271</v>
      </c>
      <c r="C2941">
        <v>3</v>
      </c>
      <c r="D2941">
        <v>13</v>
      </c>
      <c r="E2941" t="s">
        <v>6</v>
      </c>
    </row>
    <row r="2942" spans="1:5" x14ac:dyDescent="0.3">
      <c r="A2942">
        <v>2770</v>
      </c>
      <c r="B2942">
        <v>271</v>
      </c>
      <c r="C2942">
        <v>22</v>
      </c>
      <c r="D2942">
        <v>6</v>
      </c>
      <c r="E2942" t="s">
        <v>6</v>
      </c>
    </row>
    <row r="2943" spans="1:5" x14ac:dyDescent="0.3">
      <c r="A2943">
        <v>2771</v>
      </c>
      <c r="B2943">
        <v>271</v>
      </c>
      <c r="C2943">
        <v>6</v>
      </c>
      <c r="D2943">
        <v>4</v>
      </c>
      <c r="E2943" t="s">
        <v>6</v>
      </c>
    </row>
    <row r="2944" spans="1:5" x14ac:dyDescent="0.3">
      <c r="A2944">
        <v>2772</v>
      </c>
      <c r="B2944">
        <v>271</v>
      </c>
      <c r="C2944">
        <v>17</v>
      </c>
      <c r="D2944">
        <v>2</v>
      </c>
      <c r="E2944" t="s">
        <v>6</v>
      </c>
    </row>
    <row r="2945" spans="1:5" x14ac:dyDescent="0.3">
      <c r="A2945">
        <v>2773</v>
      </c>
      <c r="B2945">
        <v>271</v>
      </c>
      <c r="C2945">
        <v>15</v>
      </c>
      <c r="D2945">
        <v>1</v>
      </c>
      <c r="E2945" t="s">
        <v>6</v>
      </c>
    </row>
    <row r="2946" spans="1:5" x14ac:dyDescent="0.3">
      <c r="A2946">
        <v>2774</v>
      </c>
      <c r="B2946">
        <v>271</v>
      </c>
      <c r="C2946">
        <v>1</v>
      </c>
      <c r="D2946">
        <v>0</v>
      </c>
      <c r="E2946" t="s">
        <v>6</v>
      </c>
    </row>
    <row r="2947" spans="1:5" x14ac:dyDescent="0.3">
      <c r="A2947">
        <v>2775</v>
      </c>
      <c r="B2947">
        <v>271</v>
      </c>
      <c r="C2947">
        <v>29</v>
      </c>
      <c r="D2947">
        <v>0</v>
      </c>
      <c r="E2947" t="s">
        <v>6</v>
      </c>
    </row>
    <row r="2948" spans="1:5" x14ac:dyDescent="0.3">
      <c r="A2948">
        <v>2776</v>
      </c>
      <c r="B2948">
        <v>271</v>
      </c>
      <c r="C2948">
        <v>33</v>
      </c>
      <c r="D2948">
        <v>0</v>
      </c>
      <c r="E2948" t="s">
        <v>6</v>
      </c>
    </row>
    <row r="2949" spans="1:5" x14ac:dyDescent="0.3">
      <c r="A2949">
        <v>2777</v>
      </c>
      <c r="B2949">
        <v>271</v>
      </c>
      <c r="C2949">
        <v>32</v>
      </c>
      <c r="D2949">
        <v>0</v>
      </c>
      <c r="E2949" t="s">
        <v>6</v>
      </c>
    </row>
    <row r="2950" spans="1:5" x14ac:dyDescent="0.3">
      <c r="A2950">
        <v>2778</v>
      </c>
      <c r="B2950">
        <v>271</v>
      </c>
      <c r="C2950">
        <v>27</v>
      </c>
      <c r="D2950">
        <v>0</v>
      </c>
      <c r="E2950" t="s">
        <v>6</v>
      </c>
    </row>
    <row r="2951" spans="1:5" x14ac:dyDescent="0.3">
      <c r="A2951">
        <v>2779</v>
      </c>
      <c r="B2951">
        <v>271</v>
      </c>
      <c r="C2951">
        <v>31</v>
      </c>
      <c r="D2951">
        <v>0</v>
      </c>
      <c r="E2951" t="s">
        <v>6</v>
      </c>
    </row>
    <row r="2952" spans="1:5" x14ac:dyDescent="0.3">
      <c r="A2952">
        <v>2780</v>
      </c>
      <c r="B2952">
        <v>271</v>
      </c>
      <c r="C2952">
        <v>25</v>
      </c>
      <c r="D2952">
        <v>0</v>
      </c>
      <c r="E2952" t="s">
        <v>6</v>
      </c>
    </row>
    <row r="2953" spans="1:5" x14ac:dyDescent="0.3">
      <c r="A2953">
        <v>2781</v>
      </c>
      <c r="B2953">
        <v>271</v>
      </c>
      <c r="C2953">
        <v>18</v>
      </c>
      <c r="D2953">
        <v>0</v>
      </c>
      <c r="E2953" t="s">
        <v>6</v>
      </c>
    </row>
    <row r="2954" spans="1:5" x14ac:dyDescent="0.3">
      <c r="A2954">
        <v>2782</v>
      </c>
      <c r="B2954">
        <v>271</v>
      </c>
      <c r="C2954">
        <v>30</v>
      </c>
      <c r="D2954">
        <v>0</v>
      </c>
      <c r="E2954" t="s">
        <v>6</v>
      </c>
    </row>
    <row r="2955" spans="1:5" x14ac:dyDescent="0.3">
      <c r="A2955">
        <v>2783</v>
      </c>
      <c r="B2955">
        <v>272</v>
      </c>
      <c r="C2955">
        <v>3</v>
      </c>
      <c r="D2955">
        <v>10</v>
      </c>
      <c r="E2955" t="s">
        <v>6</v>
      </c>
    </row>
    <row r="2956" spans="1:5" x14ac:dyDescent="0.3">
      <c r="A2956">
        <v>2784</v>
      </c>
      <c r="B2956">
        <v>272</v>
      </c>
      <c r="C2956">
        <v>6</v>
      </c>
      <c r="D2956">
        <v>7</v>
      </c>
      <c r="E2956" t="s">
        <v>6</v>
      </c>
    </row>
    <row r="2957" spans="1:5" x14ac:dyDescent="0.3">
      <c r="A2957">
        <v>2785</v>
      </c>
      <c r="B2957">
        <v>272</v>
      </c>
      <c r="C2957">
        <v>1</v>
      </c>
      <c r="D2957">
        <v>4</v>
      </c>
      <c r="E2957" t="s">
        <v>6</v>
      </c>
    </row>
    <row r="2958" spans="1:5" x14ac:dyDescent="0.3">
      <c r="A2958">
        <v>2786</v>
      </c>
      <c r="B2958">
        <v>272</v>
      </c>
      <c r="C2958">
        <v>17</v>
      </c>
      <c r="D2958">
        <v>3</v>
      </c>
      <c r="E2958" t="s">
        <v>6</v>
      </c>
    </row>
    <row r="2959" spans="1:5" x14ac:dyDescent="0.3">
      <c r="A2959">
        <v>2787</v>
      </c>
      <c r="B2959">
        <v>272</v>
      </c>
      <c r="C2959">
        <v>27</v>
      </c>
      <c r="D2959">
        <v>2</v>
      </c>
      <c r="E2959" t="s">
        <v>6</v>
      </c>
    </row>
    <row r="2960" spans="1:5" x14ac:dyDescent="0.3">
      <c r="A2960">
        <v>2788</v>
      </c>
      <c r="B2960">
        <v>272</v>
      </c>
      <c r="C2960">
        <v>15</v>
      </c>
      <c r="D2960">
        <v>0</v>
      </c>
      <c r="E2960" t="s">
        <v>6</v>
      </c>
    </row>
    <row r="2961" spans="1:5" x14ac:dyDescent="0.3">
      <c r="A2961">
        <v>2789</v>
      </c>
      <c r="B2961">
        <v>272</v>
      </c>
      <c r="C2961">
        <v>29</v>
      </c>
      <c r="D2961">
        <v>0</v>
      </c>
      <c r="E2961" t="s">
        <v>6</v>
      </c>
    </row>
    <row r="2962" spans="1:5" x14ac:dyDescent="0.3">
      <c r="A2962">
        <v>2790</v>
      </c>
      <c r="B2962">
        <v>272</v>
      </c>
      <c r="C2962">
        <v>18</v>
      </c>
      <c r="D2962">
        <v>0</v>
      </c>
      <c r="E2962" t="s">
        <v>6</v>
      </c>
    </row>
    <row r="2963" spans="1:5" x14ac:dyDescent="0.3">
      <c r="A2963">
        <v>2791</v>
      </c>
      <c r="B2963">
        <v>272</v>
      </c>
      <c r="C2963">
        <v>25</v>
      </c>
      <c r="D2963">
        <v>0</v>
      </c>
      <c r="E2963" t="s">
        <v>6</v>
      </c>
    </row>
    <row r="2964" spans="1:5" x14ac:dyDescent="0.3">
      <c r="A2964">
        <v>2792</v>
      </c>
      <c r="B2964">
        <v>272</v>
      </c>
      <c r="C2964">
        <v>33</v>
      </c>
      <c r="D2964">
        <v>0</v>
      </c>
      <c r="E2964" t="s">
        <v>6</v>
      </c>
    </row>
    <row r="2965" spans="1:5" x14ac:dyDescent="0.3">
      <c r="A2965">
        <v>2793</v>
      </c>
      <c r="B2965">
        <v>272</v>
      </c>
      <c r="C2965">
        <v>32</v>
      </c>
      <c r="D2965">
        <v>0</v>
      </c>
      <c r="E2965" t="s">
        <v>6</v>
      </c>
    </row>
    <row r="2966" spans="1:5" x14ac:dyDescent="0.3">
      <c r="A2966">
        <v>2794</v>
      </c>
      <c r="B2966">
        <v>272</v>
      </c>
      <c r="C2966">
        <v>31</v>
      </c>
      <c r="D2966">
        <v>0</v>
      </c>
      <c r="E2966" t="s">
        <v>6</v>
      </c>
    </row>
    <row r="2967" spans="1:5" x14ac:dyDescent="0.3">
      <c r="A2967">
        <v>2795</v>
      </c>
      <c r="B2967">
        <v>272</v>
      </c>
      <c r="C2967">
        <v>22</v>
      </c>
      <c r="D2967">
        <v>0</v>
      </c>
      <c r="E2967" t="s">
        <v>6</v>
      </c>
    </row>
    <row r="2968" spans="1:5" x14ac:dyDescent="0.3">
      <c r="A2968">
        <v>2796</v>
      </c>
      <c r="B2968">
        <v>272</v>
      </c>
      <c r="C2968">
        <v>30</v>
      </c>
      <c r="D2968">
        <v>0</v>
      </c>
      <c r="E2968" t="s">
        <v>6</v>
      </c>
    </row>
    <row r="2969" spans="1:5" x14ac:dyDescent="0.3">
      <c r="A2969">
        <v>2797</v>
      </c>
      <c r="B2969">
        <v>273</v>
      </c>
      <c r="C2969">
        <v>3</v>
      </c>
      <c r="D2969">
        <v>10</v>
      </c>
      <c r="E2969" t="s">
        <v>6</v>
      </c>
    </row>
    <row r="2970" spans="1:5" x14ac:dyDescent="0.3">
      <c r="A2970">
        <v>2798</v>
      </c>
      <c r="B2970">
        <v>273</v>
      </c>
      <c r="C2970">
        <v>1</v>
      </c>
      <c r="D2970">
        <v>6</v>
      </c>
      <c r="E2970" t="s">
        <v>6</v>
      </c>
    </row>
    <row r="2971" spans="1:5" x14ac:dyDescent="0.3">
      <c r="A2971">
        <v>2799</v>
      </c>
      <c r="B2971">
        <v>273</v>
      </c>
      <c r="C2971">
        <v>27</v>
      </c>
      <c r="D2971">
        <v>4</v>
      </c>
      <c r="E2971" t="s">
        <v>6</v>
      </c>
    </row>
    <row r="2972" spans="1:5" x14ac:dyDescent="0.3">
      <c r="A2972">
        <v>2800</v>
      </c>
      <c r="B2972">
        <v>273</v>
      </c>
      <c r="C2972">
        <v>18</v>
      </c>
      <c r="D2972">
        <v>3</v>
      </c>
      <c r="E2972" t="s">
        <v>6</v>
      </c>
    </row>
    <row r="2973" spans="1:5" x14ac:dyDescent="0.3">
      <c r="A2973">
        <v>2801</v>
      </c>
      <c r="B2973">
        <v>273</v>
      </c>
      <c r="C2973">
        <v>15</v>
      </c>
      <c r="D2973">
        <v>2</v>
      </c>
      <c r="E2973" t="s">
        <v>6</v>
      </c>
    </row>
    <row r="2974" spans="1:5" x14ac:dyDescent="0.3">
      <c r="A2974">
        <v>2802</v>
      </c>
      <c r="B2974">
        <v>273</v>
      </c>
      <c r="C2974">
        <v>6</v>
      </c>
      <c r="D2974">
        <v>1</v>
      </c>
      <c r="E2974" t="s">
        <v>6</v>
      </c>
    </row>
    <row r="2975" spans="1:5" x14ac:dyDescent="0.3">
      <c r="A2975">
        <v>2803</v>
      </c>
      <c r="B2975">
        <v>273</v>
      </c>
      <c r="C2975">
        <v>29</v>
      </c>
      <c r="D2975">
        <v>0</v>
      </c>
      <c r="E2975" t="s">
        <v>6</v>
      </c>
    </row>
    <row r="2976" spans="1:5" x14ac:dyDescent="0.3">
      <c r="A2976">
        <v>2804</v>
      </c>
      <c r="B2976">
        <v>273</v>
      </c>
      <c r="C2976">
        <v>26</v>
      </c>
      <c r="D2976">
        <v>0</v>
      </c>
      <c r="E2976" t="s">
        <v>6</v>
      </c>
    </row>
    <row r="2977" spans="1:5" x14ac:dyDescent="0.3">
      <c r="A2977">
        <v>2805</v>
      </c>
      <c r="B2977">
        <v>273</v>
      </c>
      <c r="C2977">
        <v>33</v>
      </c>
      <c r="D2977">
        <v>0</v>
      </c>
      <c r="E2977" t="s">
        <v>6</v>
      </c>
    </row>
    <row r="2978" spans="1:5" x14ac:dyDescent="0.3">
      <c r="A2978">
        <v>2806</v>
      </c>
      <c r="B2978">
        <v>273</v>
      </c>
      <c r="C2978">
        <v>22</v>
      </c>
      <c r="D2978">
        <v>0</v>
      </c>
      <c r="E2978" t="s">
        <v>6</v>
      </c>
    </row>
    <row r="2979" spans="1:5" x14ac:dyDescent="0.3">
      <c r="A2979">
        <v>2807</v>
      </c>
      <c r="B2979">
        <v>273</v>
      </c>
      <c r="C2979">
        <v>32</v>
      </c>
      <c r="D2979">
        <v>0</v>
      </c>
      <c r="E2979" t="s">
        <v>6</v>
      </c>
    </row>
    <row r="2980" spans="1:5" x14ac:dyDescent="0.3">
      <c r="A2980">
        <v>2808</v>
      </c>
      <c r="B2980">
        <v>273</v>
      </c>
      <c r="C2980">
        <v>17</v>
      </c>
      <c r="D2980">
        <v>0</v>
      </c>
      <c r="E2980" t="s">
        <v>6</v>
      </c>
    </row>
    <row r="2981" spans="1:5" x14ac:dyDescent="0.3">
      <c r="A2981">
        <v>2809</v>
      </c>
      <c r="B2981">
        <v>273</v>
      </c>
      <c r="C2981">
        <v>25</v>
      </c>
      <c r="D2981">
        <v>0</v>
      </c>
      <c r="E2981" t="s">
        <v>6</v>
      </c>
    </row>
    <row r="2982" spans="1:5" x14ac:dyDescent="0.3">
      <c r="A2982">
        <v>2810</v>
      </c>
      <c r="B2982">
        <v>274</v>
      </c>
      <c r="C2982">
        <v>1</v>
      </c>
      <c r="D2982">
        <v>10</v>
      </c>
      <c r="E2982" t="s">
        <v>6</v>
      </c>
    </row>
    <row r="2983" spans="1:5" x14ac:dyDescent="0.3">
      <c r="A2983">
        <v>2811</v>
      </c>
      <c r="B2983">
        <v>274</v>
      </c>
      <c r="C2983">
        <v>3</v>
      </c>
      <c r="D2983">
        <v>6</v>
      </c>
      <c r="E2983" t="s">
        <v>6</v>
      </c>
    </row>
    <row r="2984" spans="1:5" x14ac:dyDescent="0.3">
      <c r="A2984">
        <v>2812</v>
      </c>
      <c r="B2984">
        <v>274</v>
      </c>
      <c r="C2984">
        <v>22</v>
      </c>
      <c r="D2984">
        <v>4</v>
      </c>
      <c r="E2984" t="s">
        <v>6</v>
      </c>
    </row>
    <row r="2985" spans="1:5" x14ac:dyDescent="0.3">
      <c r="A2985">
        <v>2813</v>
      </c>
      <c r="B2985">
        <v>274</v>
      </c>
      <c r="C2985">
        <v>32</v>
      </c>
      <c r="D2985">
        <v>4</v>
      </c>
      <c r="E2985" t="s">
        <v>6</v>
      </c>
    </row>
    <row r="2986" spans="1:5" x14ac:dyDescent="0.3">
      <c r="A2986">
        <v>2814</v>
      </c>
      <c r="B2986">
        <v>274</v>
      </c>
      <c r="C2986">
        <v>27</v>
      </c>
      <c r="D2986">
        <v>2</v>
      </c>
      <c r="E2986" t="s">
        <v>6</v>
      </c>
    </row>
    <row r="2987" spans="1:5" x14ac:dyDescent="0.3">
      <c r="A2987">
        <v>2815</v>
      </c>
      <c r="B2987">
        <v>274</v>
      </c>
      <c r="C2987">
        <v>33</v>
      </c>
      <c r="D2987">
        <v>0</v>
      </c>
      <c r="E2987" t="s">
        <v>6</v>
      </c>
    </row>
    <row r="2988" spans="1:5" x14ac:dyDescent="0.3">
      <c r="A2988">
        <v>2816</v>
      </c>
      <c r="B2988">
        <v>274</v>
      </c>
      <c r="C2988">
        <v>6</v>
      </c>
      <c r="D2988">
        <v>0</v>
      </c>
      <c r="E2988" t="s">
        <v>6</v>
      </c>
    </row>
    <row r="2989" spans="1:5" x14ac:dyDescent="0.3">
      <c r="A2989">
        <v>2817</v>
      </c>
      <c r="B2989">
        <v>274</v>
      </c>
      <c r="C2989">
        <v>29</v>
      </c>
      <c r="D2989">
        <v>0</v>
      </c>
      <c r="E2989" t="s">
        <v>6</v>
      </c>
    </row>
    <row r="2990" spans="1:5" x14ac:dyDescent="0.3">
      <c r="A2990">
        <v>2818</v>
      </c>
      <c r="B2990">
        <v>274</v>
      </c>
      <c r="C2990">
        <v>26</v>
      </c>
      <c r="D2990">
        <v>0</v>
      </c>
      <c r="E2990" t="s">
        <v>6</v>
      </c>
    </row>
    <row r="2991" spans="1:5" x14ac:dyDescent="0.3">
      <c r="A2991">
        <v>2819</v>
      </c>
      <c r="B2991">
        <v>274</v>
      </c>
      <c r="C2991">
        <v>15</v>
      </c>
      <c r="D2991">
        <v>0</v>
      </c>
      <c r="E2991" t="s">
        <v>6</v>
      </c>
    </row>
    <row r="2992" spans="1:5" x14ac:dyDescent="0.3">
      <c r="A2992">
        <v>2820</v>
      </c>
      <c r="B2992">
        <v>274</v>
      </c>
      <c r="C2992">
        <v>25</v>
      </c>
      <c r="D2992">
        <v>0</v>
      </c>
      <c r="E2992" t="s">
        <v>6</v>
      </c>
    </row>
    <row r="2993" spans="1:5" x14ac:dyDescent="0.3">
      <c r="A2993">
        <v>2821</v>
      </c>
      <c r="B2993">
        <v>274</v>
      </c>
      <c r="C2993">
        <v>18</v>
      </c>
      <c r="D2993">
        <v>0</v>
      </c>
      <c r="E2993" t="s">
        <v>6</v>
      </c>
    </row>
    <row r="2994" spans="1:5" x14ac:dyDescent="0.3">
      <c r="A2994">
        <v>2822</v>
      </c>
      <c r="B2994">
        <v>274</v>
      </c>
      <c r="C2994">
        <v>17</v>
      </c>
      <c r="D2994">
        <v>0</v>
      </c>
      <c r="E2994" t="s">
        <v>6</v>
      </c>
    </row>
    <row r="2995" spans="1:5" x14ac:dyDescent="0.3">
      <c r="A2995">
        <v>2823</v>
      </c>
      <c r="B2995">
        <v>275</v>
      </c>
      <c r="C2995">
        <v>1</v>
      </c>
      <c r="D2995">
        <v>10</v>
      </c>
      <c r="E2995" t="s">
        <v>6</v>
      </c>
    </row>
    <row r="2996" spans="1:5" x14ac:dyDescent="0.3">
      <c r="A2996">
        <v>2824</v>
      </c>
      <c r="B2996">
        <v>275</v>
      </c>
      <c r="C2996">
        <v>3</v>
      </c>
      <c r="D2996">
        <v>10</v>
      </c>
      <c r="E2996" t="s">
        <v>6</v>
      </c>
    </row>
    <row r="2997" spans="1:5" x14ac:dyDescent="0.3">
      <c r="A2997">
        <v>2825</v>
      </c>
      <c r="B2997">
        <v>275</v>
      </c>
      <c r="C2997">
        <v>32</v>
      </c>
      <c r="D2997">
        <v>3</v>
      </c>
      <c r="E2997" t="s">
        <v>6</v>
      </c>
    </row>
    <row r="2998" spans="1:5" x14ac:dyDescent="0.3">
      <c r="A2998">
        <v>2826</v>
      </c>
      <c r="B2998">
        <v>275</v>
      </c>
      <c r="C2998">
        <v>22</v>
      </c>
      <c r="D2998">
        <v>2</v>
      </c>
      <c r="E2998" t="s">
        <v>6</v>
      </c>
    </row>
    <row r="2999" spans="1:5" x14ac:dyDescent="0.3">
      <c r="A2999">
        <v>2827</v>
      </c>
      <c r="B2999">
        <v>275</v>
      </c>
      <c r="C2999">
        <v>18</v>
      </c>
      <c r="D2999">
        <v>1</v>
      </c>
      <c r="E2999" t="s">
        <v>6</v>
      </c>
    </row>
    <row r="3000" spans="1:5" x14ac:dyDescent="0.3">
      <c r="A3000">
        <v>2828</v>
      </c>
      <c r="B3000">
        <v>275</v>
      </c>
      <c r="C3000">
        <v>33</v>
      </c>
      <c r="D3000">
        <v>0</v>
      </c>
      <c r="E3000" t="s">
        <v>6</v>
      </c>
    </row>
    <row r="3001" spans="1:5" x14ac:dyDescent="0.3">
      <c r="A3001">
        <v>2829</v>
      </c>
      <c r="B3001">
        <v>275</v>
      </c>
      <c r="C3001">
        <v>17</v>
      </c>
      <c r="D3001">
        <v>0</v>
      </c>
      <c r="E3001" t="s">
        <v>6</v>
      </c>
    </row>
    <row r="3002" spans="1:5" x14ac:dyDescent="0.3">
      <c r="A3002">
        <v>2830</v>
      </c>
      <c r="B3002">
        <v>275</v>
      </c>
      <c r="C3002">
        <v>26</v>
      </c>
      <c r="D3002">
        <v>0</v>
      </c>
      <c r="E3002" t="s">
        <v>6</v>
      </c>
    </row>
    <row r="3003" spans="1:5" x14ac:dyDescent="0.3">
      <c r="A3003">
        <v>2831</v>
      </c>
      <c r="B3003">
        <v>275</v>
      </c>
      <c r="C3003">
        <v>29</v>
      </c>
      <c r="D3003">
        <v>0</v>
      </c>
      <c r="E3003" t="s">
        <v>6</v>
      </c>
    </row>
    <row r="3004" spans="1:5" x14ac:dyDescent="0.3">
      <c r="A3004">
        <v>2832</v>
      </c>
      <c r="B3004">
        <v>275</v>
      </c>
      <c r="C3004">
        <v>25</v>
      </c>
      <c r="D3004">
        <v>0</v>
      </c>
      <c r="E3004" t="s">
        <v>6</v>
      </c>
    </row>
    <row r="3005" spans="1:5" x14ac:dyDescent="0.3">
      <c r="A3005">
        <v>2833</v>
      </c>
      <c r="B3005">
        <v>275</v>
      </c>
      <c r="C3005">
        <v>6</v>
      </c>
      <c r="D3005">
        <v>0</v>
      </c>
      <c r="E3005" t="s">
        <v>6</v>
      </c>
    </row>
    <row r="3006" spans="1:5" x14ac:dyDescent="0.3">
      <c r="A3006">
        <v>2834</v>
      </c>
      <c r="B3006">
        <v>275</v>
      </c>
      <c r="C3006">
        <v>27</v>
      </c>
      <c r="D3006">
        <v>0</v>
      </c>
      <c r="E3006" t="s">
        <v>6</v>
      </c>
    </row>
    <row r="3007" spans="1:5" x14ac:dyDescent="0.3">
      <c r="A3007">
        <v>2835</v>
      </c>
      <c r="B3007">
        <v>275</v>
      </c>
      <c r="C3007">
        <v>15</v>
      </c>
      <c r="D3007">
        <v>0</v>
      </c>
      <c r="E3007" t="s">
        <v>6</v>
      </c>
    </row>
    <row r="3008" spans="1:5" x14ac:dyDescent="0.3">
      <c r="A3008">
        <v>2836</v>
      </c>
      <c r="B3008">
        <v>276</v>
      </c>
      <c r="C3008">
        <v>3</v>
      </c>
      <c r="D3008">
        <v>10</v>
      </c>
      <c r="E3008" t="s">
        <v>6</v>
      </c>
    </row>
    <row r="3009" spans="1:5" x14ac:dyDescent="0.3">
      <c r="A3009">
        <v>2837</v>
      </c>
      <c r="B3009">
        <v>276</v>
      </c>
      <c r="C3009">
        <v>22</v>
      </c>
      <c r="D3009">
        <v>6</v>
      </c>
      <c r="E3009" t="s">
        <v>6</v>
      </c>
    </row>
    <row r="3010" spans="1:5" x14ac:dyDescent="0.3">
      <c r="A3010">
        <v>2838</v>
      </c>
      <c r="B3010">
        <v>276</v>
      </c>
      <c r="C3010">
        <v>27</v>
      </c>
      <c r="D3010">
        <v>4</v>
      </c>
      <c r="E3010" t="s">
        <v>6</v>
      </c>
    </row>
    <row r="3011" spans="1:5" x14ac:dyDescent="0.3">
      <c r="A3011">
        <v>2839</v>
      </c>
      <c r="B3011">
        <v>276</v>
      </c>
      <c r="C3011">
        <v>15</v>
      </c>
      <c r="D3011">
        <v>3</v>
      </c>
      <c r="E3011" t="s">
        <v>6</v>
      </c>
    </row>
    <row r="3012" spans="1:5" x14ac:dyDescent="0.3">
      <c r="A3012">
        <v>2840</v>
      </c>
      <c r="B3012">
        <v>276</v>
      </c>
      <c r="C3012">
        <v>33</v>
      </c>
      <c r="D3012">
        <v>2</v>
      </c>
      <c r="E3012" t="s">
        <v>6</v>
      </c>
    </row>
    <row r="3013" spans="1:5" x14ac:dyDescent="0.3">
      <c r="A3013">
        <v>2841</v>
      </c>
      <c r="B3013">
        <v>276</v>
      </c>
      <c r="C3013">
        <v>18</v>
      </c>
      <c r="D3013">
        <v>1</v>
      </c>
      <c r="E3013" t="s">
        <v>6</v>
      </c>
    </row>
    <row r="3014" spans="1:5" x14ac:dyDescent="0.3">
      <c r="A3014">
        <v>2842</v>
      </c>
      <c r="B3014">
        <v>276</v>
      </c>
      <c r="C3014">
        <v>26</v>
      </c>
      <c r="D3014">
        <v>0</v>
      </c>
      <c r="E3014" t="s">
        <v>6</v>
      </c>
    </row>
    <row r="3015" spans="1:5" x14ac:dyDescent="0.3">
      <c r="A3015">
        <v>2843</v>
      </c>
      <c r="B3015">
        <v>276</v>
      </c>
      <c r="C3015">
        <v>32</v>
      </c>
      <c r="D3015">
        <v>0</v>
      </c>
      <c r="E3015" t="s">
        <v>6</v>
      </c>
    </row>
    <row r="3016" spans="1:5" x14ac:dyDescent="0.3">
      <c r="A3016">
        <v>2844</v>
      </c>
      <c r="B3016">
        <v>276</v>
      </c>
      <c r="C3016">
        <v>29</v>
      </c>
      <c r="D3016">
        <v>0</v>
      </c>
      <c r="E3016" t="s">
        <v>6</v>
      </c>
    </row>
    <row r="3017" spans="1:5" x14ac:dyDescent="0.3">
      <c r="A3017">
        <v>2845</v>
      </c>
      <c r="B3017">
        <v>276</v>
      </c>
      <c r="C3017">
        <v>1</v>
      </c>
      <c r="D3017">
        <v>0</v>
      </c>
      <c r="E3017" t="s">
        <v>6</v>
      </c>
    </row>
    <row r="3018" spans="1:5" x14ac:dyDescent="0.3">
      <c r="A3018">
        <v>2846</v>
      </c>
      <c r="B3018">
        <v>276</v>
      </c>
      <c r="C3018">
        <v>6</v>
      </c>
      <c r="D3018">
        <v>0</v>
      </c>
      <c r="E3018" t="s">
        <v>6</v>
      </c>
    </row>
    <row r="3019" spans="1:5" x14ac:dyDescent="0.3">
      <c r="A3019">
        <v>2847</v>
      </c>
      <c r="B3019">
        <v>276</v>
      </c>
      <c r="C3019">
        <v>25</v>
      </c>
      <c r="D3019">
        <v>0</v>
      </c>
      <c r="E3019" t="s">
        <v>6</v>
      </c>
    </row>
    <row r="3020" spans="1:5" x14ac:dyDescent="0.3">
      <c r="A3020">
        <v>2848</v>
      </c>
      <c r="B3020">
        <v>276</v>
      </c>
      <c r="C3020">
        <v>17</v>
      </c>
      <c r="D3020">
        <v>0</v>
      </c>
      <c r="E3020" t="s">
        <v>6</v>
      </c>
    </row>
    <row r="3021" spans="1:5" x14ac:dyDescent="0.3">
      <c r="A3021">
        <v>2849</v>
      </c>
      <c r="B3021">
        <v>277</v>
      </c>
      <c r="C3021">
        <v>3</v>
      </c>
      <c r="D3021">
        <v>10</v>
      </c>
      <c r="E3021" t="s">
        <v>6</v>
      </c>
    </row>
    <row r="3022" spans="1:5" x14ac:dyDescent="0.3">
      <c r="A3022">
        <v>2850</v>
      </c>
      <c r="B3022">
        <v>277</v>
      </c>
      <c r="C3022">
        <v>1</v>
      </c>
      <c r="D3022">
        <v>8</v>
      </c>
      <c r="E3022" t="s">
        <v>6</v>
      </c>
    </row>
    <row r="3023" spans="1:5" x14ac:dyDescent="0.3">
      <c r="A3023">
        <v>2851</v>
      </c>
      <c r="B3023">
        <v>277</v>
      </c>
      <c r="C3023">
        <v>22</v>
      </c>
      <c r="D3023">
        <v>7</v>
      </c>
      <c r="E3023" t="s">
        <v>6</v>
      </c>
    </row>
    <row r="3024" spans="1:5" x14ac:dyDescent="0.3">
      <c r="A3024">
        <v>2852</v>
      </c>
      <c r="B3024">
        <v>277</v>
      </c>
      <c r="C3024">
        <v>6</v>
      </c>
      <c r="D3024">
        <v>1</v>
      </c>
      <c r="E3024" t="s">
        <v>6</v>
      </c>
    </row>
    <row r="3025" spans="1:5" x14ac:dyDescent="0.3">
      <c r="A3025">
        <v>2853</v>
      </c>
      <c r="B3025">
        <v>277</v>
      </c>
      <c r="C3025">
        <v>27</v>
      </c>
      <c r="D3025">
        <v>0</v>
      </c>
      <c r="E3025" t="s">
        <v>6</v>
      </c>
    </row>
    <row r="3026" spans="1:5" x14ac:dyDescent="0.3">
      <c r="A3026">
        <v>2854</v>
      </c>
      <c r="B3026">
        <v>277</v>
      </c>
      <c r="C3026">
        <v>18</v>
      </c>
      <c r="D3026">
        <v>0</v>
      </c>
      <c r="E3026" t="s">
        <v>6</v>
      </c>
    </row>
    <row r="3027" spans="1:5" x14ac:dyDescent="0.3">
      <c r="A3027">
        <v>2855</v>
      </c>
      <c r="B3027">
        <v>277</v>
      </c>
      <c r="C3027">
        <v>33</v>
      </c>
      <c r="D3027">
        <v>0</v>
      </c>
      <c r="E3027" t="s">
        <v>6</v>
      </c>
    </row>
    <row r="3028" spans="1:5" x14ac:dyDescent="0.3">
      <c r="A3028">
        <v>2856</v>
      </c>
      <c r="B3028">
        <v>277</v>
      </c>
      <c r="C3028">
        <v>29</v>
      </c>
      <c r="D3028">
        <v>0</v>
      </c>
      <c r="E3028" t="s">
        <v>6</v>
      </c>
    </row>
    <row r="3029" spans="1:5" x14ac:dyDescent="0.3">
      <c r="A3029">
        <v>2857</v>
      </c>
      <c r="B3029">
        <v>277</v>
      </c>
      <c r="C3029">
        <v>17</v>
      </c>
      <c r="D3029">
        <v>0</v>
      </c>
      <c r="E3029" t="s">
        <v>6</v>
      </c>
    </row>
    <row r="3030" spans="1:5" x14ac:dyDescent="0.3">
      <c r="A3030">
        <v>2858</v>
      </c>
      <c r="B3030">
        <v>277</v>
      </c>
      <c r="C3030">
        <v>32</v>
      </c>
      <c r="D3030">
        <v>0</v>
      </c>
      <c r="E3030" t="s">
        <v>6</v>
      </c>
    </row>
    <row r="3031" spans="1:5" x14ac:dyDescent="0.3">
      <c r="A3031">
        <v>2859</v>
      </c>
      <c r="B3031">
        <v>277</v>
      </c>
      <c r="C3031">
        <v>15</v>
      </c>
      <c r="D3031">
        <v>0</v>
      </c>
      <c r="E3031" t="s">
        <v>6</v>
      </c>
    </row>
    <row r="3032" spans="1:5" x14ac:dyDescent="0.3">
      <c r="A3032">
        <v>2860</v>
      </c>
      <c r="B3032">
        <v>277</v>
      </c>
      <c r="C3032">
        <v>26</v>
      </c>
      <c r="D3032">
        <v>0</v>
      </c>
      <c r="E3032" t="s">
        <v>6</v>
      </c>
    </row>
    <row r="3033" spans="1:5" x14ac:dyDescent="0.3">
      <c r="A3033">
        <v>2861</v>
      </c>
      <c r="B3033">
        <v>277</v>
      </c>
      <c r="C3033">
        <v>25</v>
      </c>
      <c r="D3033">
        <v>0</v>
      </c>
      <c r="E3033" t="s">
        <v>6</v>
      </c>
    </row>
    <row r="3034" spans="1:5" x14ac:dyDescent="0.3">
      <c r="A3034">
        <v>2862</v>
      </c>
      <c r="B3034">
        <v>278</v>
      </c>
      <c r="C3034">
        <v>1</v>
      </c>
      <c r="D3034">
        <v>10</v>
      </c>
      <c r="E3034" t="s">
        <v>6</v>
      </c>
    </row>
    <row r="3035" spans="1:5" x14ac:dyDescent="0.3">
      <c r="A3035">
        <v>2863</v>
      </c>
      <c r="B3035">
        <v>278</v>
      </c>
      <c r="C3035">
        <v>3</v>
      </c>
      <c r="D3035">
        <v>9</v>
      </c>
      <c r="E3035" t="s">
        <v>6</v>
      </c>
    </row>
    <row r="3036" spans="1:5" x14ac:dyDescent="0.3">
      <c r="A3036">
        <v>2864</v>
      </c>
      <c r="B3036">
        <v>278</v>
      </c>
      <c r="C3036">
        <v>6</v>
      </c>
      <c r="D3036">
        <v>4</v>
      </c>
      <c r="E3036" t="s">
        <v>6</v>
      </c>
    </row>
    <row r="3037" spans="1:5" x14ac:dyDescent="0.3">
      <c r="A3037">
        <v>2865</v>
      </c>
      <c r="B3037">
        <v>278</v>
      </c>
      <c r="C3037">
        <v>18</v>
      </c>
      <c r="D3037">
        <v>2</v>
      </c>
      <c r="E3037" t="s">
        <v>6</v>
      </c>
    </row>
    <row r="3038" spans="1:5" x14ac:dyDescent="0.3">
      <c r="A3038">
        <v>2866</v>
      </c>
      <c r="B3038">
        <v>278</v>
      </c>
      <c r="C3038">
        <v>27</v>
      </c>
      <c r="D3038">
        <v>1</v>
      </c>
      <c r="E3038" t="s">
        <v>6</v>
      </c>
    </row>
    <row r="3039" spans="1:5" x14ac:dyDescent="0.3">
      <c r="A3039">
        <v>2867</v>
      </c>
      <c r="B3039">
        <v>278</v>
      </c>
      <c r="C3039">
        <v>32</v>
      </c>
      <c r="D3039">
        <v>0</v>
      </c>
      <c r="E3039" t="s">
        <v>6</v>
      </c>
    </row>
    <row r="3040" spans="1:5" x14ac:dyDescent="0.3">
      <c r="A3040">
        <v>2868</v>
      </c>
      <c r="B3040">
        <v>278</v>
      </c>
      <c r="C3040">
        <v>17</v>
      </c>
      <c r="D3040">
        <v>0</v>
      </c>
      <c r="E3040" t="s">
        <v>6</v>
      </c>
    </row>
    <row r="3041" spans="1:5" x14ac:dyDescent="0.3">
      <c r="A3041">
        <v>2869</v>
      </c>
      <c r="B3041">
        <v>278</v>
      </c>
      <c r="C3041">
        <v>25</v>
      </c>
      <c r="D3041">
        <v>0</v>
      </c>
      <c r="E3041" t="s">
        <v>6</v>
      </c>
    </row>
    <row r="3042" spans="1:5" x14ac:dyDescent="0.3">
      <c r="A3042">
        <v>2870</v>
      </c>
      <c r="B3042">
        <v>278</v>
      </c>
      <c r="C3042">
        <v>33</v>
      </c>
      <c r="D3042">
        <v>0</v>
      </c>
      <c r="E3042" t="s">
        <v>6</v>
      </c>
    </row>
    <row r="3043" spans="1:5" x14ac:dyDescent="0.3">
      <c r="A3043">
        <v>2871</v>
      </c>
      <c r="B3043">
        <v>278</v>
      </c>
      <c r="C3043">
        <v>15</v>
      </c>
      <c r="D3043">
        <v>0</v>
      </c>
      <c r="E3043" t="s">
        <v>6</v>
      </c>
    </row>
    <row r="3044" spans="1:5" x14ac:dyDescent="0.3">
      <c r="A3044">
        <v>2872</v>
      </c>
      <c r="B3044">
        <v>278</v>
      </c>
      <c r="C3044">
        <v>22</v>
      </c>
      <c r="D3044">
        <v>0</v>
      </c>
      <c r="E3044" t="s">
        <v>6</v>
      </c>
    </row>
    <row r="3045" spans="1:5" x14ac:dyDescent="0.3">
      <c r="A3045">
        <v>2873</v>
      </c>
      <c r="B3045">
        <v>278</v>
      </c>
      <c r="C3045">
        <v>29</v>
      </c>
      <c r="D3045">
        <v>0</v>
      </c>
      <c r="E3045" t="s">
        <v>6</v>
      </c>
    </row>
    <row r="3046" spans="1:5" x14ac:dyDescent="0.3">
      <c r="A3046">
        <v>2874</v>
      </c>
      <c r="B3046">
        <v>278</v>
      </c>
      <c r="C3046">
        <v>26</v>
      </c>
      <c r="D3046">
        <v>0</v>
      </c>
      <c r="E3046" t="s">
        <v>6</v>
      </c>
    </row>
    <row r="3047" spans="1:5" x14ac:dyDescent="0.3">
      <c r="A3047">
        <v>2875</v>
      </c>
      <c r="B3047">
        <v>279</v>
      </c>
      <c r="C3047">
        <v>3</v>
      </c>
      <c r="D3047">
        <v>14</v>
      </c>
      <c r="E3047" t="s">
        <v>6</v>
      </c>
    </row>
    <row r="3048" spans="1:5" x14ac:dyDescent="0.3">
      <c r="A3048">
        <v>2876</v>
      </c>
      <c r="B3048">
        <v>279</v>
      </c>
      <c r="C3048">
        <v>22</v>
      </c>
      <c r="D3048">
        <v>6</v>
      </c>
      <c r="E3048" t="s">
        <v>6</v>
      </c>
    </row>
    <row r="3049" spans="1:5" x14ac:dyDescent="0.3">
      <c r="A3049">
        <v>2877</v>
      </c>
      <c r="B3049">
        <v>279</v>
      </c>
      <c r="C3049">
        <v>6</v>
      </c>
      <c r="D3049">
        <v>3</v>
      </c>
      <c r="E3049" t="s">
        <v>6</v>
      </c>
    </row>
    <row r="3050" spans="1:5" x14ac:dyDescent="0.3">
      <c r="A3050">
        <v>2878</v>
      </c>
      <c r="B3050">
        <v>279</v>
      </c>
      <c r="C3050">
        <v>27</v>
      </c>
      <c r="D3050">
        <v>2</v>
      </c>
      <c r="E3050" t="s">
        <v>6</v>
      </c>
    </row>
    <row r="3051" spans="1:5" x14ac:dyDescent="0.3">
      <c r="A3051">
        <v>2879</v>
      </c>
      <c r="B3051">
        <v>279</v>
      </c>
      <c r="C3051">
        <v>15</v>
      </c>
      <c r="D3051">
        <v>1</v>
      </c>
      <c r="E3051" t="s">
        <v>6</v>
      </c>
    </row>
    <row r="3052" spans="1:5" x14ac:dyDescent="0.3">
      <c r="A3052">
        <v>2880</v>
      </c>
      <c r="B3052">
        <v>279</v>
      </c>
      <c r="C3052">
        <v>33</v>
      </c>
      <c r="D3052">
        <v>0</v>
      </c>
      <c r="E3052" t="s">
        <v>6</v>
      </c>
    </row>
    <row r="3053" spans="1:5" x14ac:dyDescent="0.3">
      <c r="A3053">
        <v>2881</v>
      </c>
      <c r="B3053">
        <v>279</v>
      </c>
      <c r="C3053">
        <v>18</v>
      </c>
      <c r="D3053">
        <v>0</v>
      </c>
      <c r="E3053" t="s">
        <v>6</v>
      </c>
    </row>
    <row r="3054" spans="1:5" x14ac:dyDescent="0.3">
      <c r="A3054">
        <v>2882</v>
      </c>
      <c r="B3054">
        <v>279</v>
      </c>
      <c r="C3054">
        <v>32</v>
      </c>
      <c r="D3054">
        <v>0</v>
      </c>
      <c r="E3054" t="s">
        <v>6</v>
      </c>
    </row>
    <row r="3055" spans="1:5" x14ac:dyDescent="0.3">
      <c r="A3055">
        <v>2883</v>
      </c>
      <c r="B3055">
        <v>279</v>
      </c>
      <c r="C3055">
        <v>17</v>
      </c>
      <c r="D3055">
        <v>0</v>
      </c>
      <c r="E3055" t="s">
        <v>6</v>
      </c>
    </row>
    <row r="3056" spans="1:5" x14ac:dyDescent="0.3">
      <c r="A3056">
        <v>2884</v>
      </c>
      <c r="B3056">
        <v>279</v>
      </c>
      <c r="C3056">
        <v>29</v>
      </c>
      <c r="D3056">
        <v>0</v>
      </c>
      <c r="E3056" t="s">
        <v>6</v>
      </c>
    </row>
    <row r="3057" spans="1:5" x14ac:dyDescent="0.3">
      <c r="A3057">
        <v>2885</v>
      </c>
      <c r="B3057">
        <v>279</v>
      </c>
      <c r="C3057">
        <v>1</v>
      </c>
      <c r="D3057">
        <v>0</v>
      </c>
      <c r="E3057" t="s">
        <v>6</v>
      </c>
    </row>
    <row r="3058" spans="1:5" x14ac:dyDescent="0.3">
      <c r="A3058">
        <v>2886</v>
      </c>
      <c r="B3058">
        <v>279</v>
      </c>
      <c r="C3058">
        <v>26</v>
      </c>
      <c r="D3058">
        <v>0</v>
      </c>
      <c r="E3058" t="s">
        <v>6</v>
      </c>
    </row>
    <row r="3059" spans="1:5" x14ac:dyDescent="0.3">
      <c r="A3059">
        <v>2887</v>
      </c>
      <c r="B3059">
        <v>279</v>
      </c>
      <c r="C3059">
        <v>25</v>
      </c>
      <c r="D3059">
        <v>0</v>
      </c>
      <c r="E3059" t="s">
        <v>6</v>
      </c>
    </row>
    <row r="3060" spans="1:5" x14ac:dyDescent="0.3">
      <c r="A3060">
        <v>2888</v>
      </c>
      <c r="B3060">
        <v>280</v>
      </c>
      <c r="C3060">
        <v>3</v>
      </c>
      <c r="D3060">
        <v>16</v>
      </c>
      <c r="E3060" t="s">
        <v>6</v>
      </c>
    </row>
    <row r="3061" spans="1:5" x14ac:dyDescent="0.3">
      <c r="A3061">
        <v>2889</v>
      </c>
      <c r="B3061">
        <v>280</v>
      </c>
      <c r="C3061">
        <v>22</v>
      </c>
      <c r="D3061">
        <v>4</v>
      </c>
      <c r="E3061" t="s">
        <v>6</v>
      </c>
    </row>
    <row r="3062" spans="1:5" x14ac:dyDescent="0.3">
      <c r="A3062">
        <v>2890</v>
      </c>
      <c r="B3062">
        <v>280</v>
      </c>
      <c r="C3062">
        <v>1</v>
      </c>
      <c r="D3062">
        <v>4</v>
      </c>
      <c r="E3062" t="s">
        <v>6</v>
      </c>
    </row>
    <row r="3063" spans="1:5" x14ac:dyDescent="0.3">
      <c r="A3063">
        <v>2891</v>
      </c>
      <c r="B3063">
        <v>280</v>
      </c>
      <c r="C3063">
        <v>27</v>
      </c>
      <c r="D3063">
        <v>2</v>
      </c>
      <c r="E3063" t="s">
        <v>6</v>
      </c>
    </row>
    <row r="3064" spans="1:5" x14ac:dyDescent="0.3">
      <c r="A3064">
        <v>2892</v>
      </c>
      <c r="B3064">
        <v>280</v>
      </c>
      <c r="C3064">
        <v>17</v>
      </c>
      <c r="D3064">
        <v>0</v>
      </c>
      <c r="E3064" t="s">
        <v>6</v>
      </c>
    </row>
    <row r="3065" spans="1:5" x14ac:dyDescent="0.3">
      <c r="A3065">
        <v>2893</v>
      </c>
      <c r="B3065">
        <v>280</v>
      </c>
      <c r="C3065">
        <v>18</v>
      </c>
      <c r="D3065">
        <v>0</v>
      </c>
      <c r="E3065" t="s">
        <v>6</v>
      </c>
    </row>
    <row r="3066" spans="1:5" x14ac:dyDescent="0.3">
      <c r="A3066">
        <v>2894</v>
      </c>
      <c r="B3066">
        <v>280</v>
      </c>
      <c r="C3066">
        <v>33</v>
      </c>
      <c r="D3066">
        <v>0</v>
      </c>
      <c r="E3066" t="s">
        <v>6</v>
      </c>
    </row>
    <row r="3067" spans="1:5" x14ac:dyDescent="0.3">
      <c r="A3067">
        <v>2895</v>
      </c>
      <c r="B3067">
        <v>280</v>
      </c>
      <c r="C3067">
        <v>29</v>
      </c>
      <c r="D3067">
        <v>0</v>
      </c>
      <c r="E3067" t="s">
        <v>6</v>
      </c>
    </row>
    <row r="3068" spans="1:5" x14ac:dyDescent="0.3">
      <c r="A3068">
        <v>2896</v>
      </c>
      <c r="B3068">
        <v>280</v>
      </c>
      <c r="C3068">
        <v>6</v>
      </c>
      <c r="D3068">
        <v>0</v>
      </c>
      <c r="E3068" t="s">
        <v>6</v>
      </c>
    </row>
    <row r="3069" spans="1:5" x14ac:dyDescent="0.3">
      <c r="A3069">
        <v>2897</v>
      </c>
      <c r="B3069">
        <v>280</v>
      </c>
      <c r="C3069">
        <v>25</v>
      </c>
      <c r="D3069">
        <v>0</v>
      </c>
      <c r="E3069" t="s">
        <v>6</v>
      </c>
    </row>
    <row r="3070" spans="1:5" x14ac:dyDescent="0.3">
      <c r="A3070">
        <v>2898</v>
      </c>
      <c r="B3070">
        <v>280</v>
      </c>
      <c r="C3070">
        <v>26</v>
      </c>
      <c r="D3070">
        <v>0</v>
      </c>
      <c r="E3070" t="s">
        <v>6</v>
      </c>
    </row>
    <row r="3071" spans="1:5" x14ac:dyDescent="0.3">
      <c r="A3071">
        <v>2899</v>
      </c>
      <c r="B3071">
        <v>280</v>
      </c>
      <c r="C3071">
        <v>15</v>
      </c>
      <c r="D3071">
        <v>0</v>
      </c>
      <c r="E3071" t="s">
        <v>6</v>
      </c>
    </row>
    <row r="3072" spans="1:5" x14ac:dyDescent="0.3">
      <c r="A3072">
        <v>2900</v>
      </c>
      <c r="B3072">
        <v>280</v>
      </c>
      <c r="C3072">
        <v>32</v>
      </c>
      <c r="D3072">
        <v>0</v>
      </c>
      <c r="E3072" t="s">
        <v>6</v>
      </c>
    </row>
    <row r="3073" spans="1:5" x14ac:dyDescent="0.3">
      <c r="A3073">
        <v>2901</v>
      </c>
      <c r="B3073">
        <v>281</v>
      </c>
      <c r="C3073">
        <v>3</v>
      </c>
      <c r="D3073">
        <v>10</v>
      </c>
      <c r="E3073" t="s">
        <v>6</v>
      </c>
    </row>
    <row r="3074" spans="1:5" x14ac:dyDescent="0.3">
      <c r="A3074">
        <v>2902</v>
      </c>
      <c r="B3074">
        <v>281</v>
      </c>
      <c r="C3074">
        <v>22</v>
      </c>
      <c r="D3074">
        <v>10</v>
      </c>
      <c r="E3074" t="s">
        <v>6</v>
      </c>
    </row>
    <row r="3075" spans="1:5" x14ac:dyDescent="0.3">
      <c r="A3075">
        <v>2903</v>
      </c>
      <c r="B3075">
        <v>281</v>
      </c>
      <c r="C3075">
        <v>32</v>
      </c>
      <c r="D3075">
        <v>3</v>
      </c>
      <c r="E3075" t="s">
        <v>6</v>
      </c>
    </row>
    <row r="3076" spans="1:5" x14ac:dyDescent="0.3">
      <c r="A3076">
        <v>2904</v>
      </c>
      <c r="B3076">
        <v>281</v>
      </c>
      <c r="C3076">
        <v>1</v>
      </c>
      <c r="D3076">
        <v>2</v>
      </c>
      <c r="E3076" t="s">
        <v>6</v>
      </c>
    </row>
    <row r="3077" spans="1:5" x14ac:dyDescent="0.3">
      <c r="A3077">
        <v>2905</v>
      </c>
      <c r="B3077">
        <v>281</v>
      </c>
      <c r="C3077">
        <v>29</v>
      </c>
      <c r="D3077">
        <v>1</v>
      </c>
      <c r="E3077" t="s">
        <v>6</v>
      </c>
    </row>
    <row r="3078" spans="1:5" x14ac:dyDescent="0.3">
      <c r="A3078">
        <v>2906</v>
      </c>
      <c r="B3078">
        <v>281</v>
      </c>
      <c r="C3078">
        <v>27</v>
      </c>
      <c r="D3078">
        <v>0</v>
      </c>
      <c r="E3078" t="s">
        <v>6</v>
      </c>
    </row>
    <row r="3079" spans="1:5" x14ac:dyDescent="0.3">
      <c r="A3079">
        <v>2907</v>
      </c>
      <c r="B3079">
        <v>281</v>
      </c>
      <c r="C3079">
        <v>15</v>
      </c>
      <c r="D3079">
        <v>0</v>
      </c>
      <c r="E3079" t="s">
        <v>6</v>
      </c>
    </row>
    <row r="3080" spans="1:5" x14ac:dyDescent="0.3">
      <c r="A3080">
        <v>2908</v>
      </c>
      <c r="B3080">
        <v>281</v>
      </c>
      <c r="C3080">
        <v>6</v>
      </c>
      <c r="D3080">
        <v>0</v>
      </c>
      <c r="E3080" t="s">
        <v>6</v>
      </c>
    </row>
    <row r="3081" spans="1:5" x14ac:dyDescent="0.3">
      <c r="A3081">
        <v>2909</v>
      </c>
      <c r="B3081">
        <v>281</v>
      </c>
      <c r="C3081">
        <v>17</v>
      </c>
      <c r="D3081">
        <v>0</v>
      </c>
      <c r="E3081" t="s">
        <v>6</v>
      </c>
    </row>
    <row r="3082" spans="1:5" x14ac:dyDescent="0.3">
      <c r="A3082">
        <v>2910</v>
      </c>
      <c r="B3082">
        <v>281</v>
      </c>
      <c r="C3082">
        <v>33</v>
      </c>
      <c r="D3082">
        <v>0</v>
      </c>
      <c r="E3082" t="s">
        <v>6</v>
      </c>
    </row>
    <row r="3083" spans="1:5" x14ac:dyDescent="0.3">
      <c r="A3083">
        <v>2911</v>
      </c>
      <c r="B3083">
        <v>281</v>
      </c>
      <c r="C3083">
        <v>18</v>
      </c>
      <c r="D3083">
        <v>0</v>
      </c>
      <c r="E3083" t="s">
        <v>6</v>
      </c>
    </row>
    <row r="3084" spans="1:5" x14ac:dyDescent="0.3">
      <c r="A3084">
        <v>2912</v>
      </c>
      <c r="B3084">
        <v>281</v>
      </c>
      <c r="C3084">
        <v>25</v>
      </c>
      <c r="D3084">
        <v>0</v>
      </c>
      <c r="E3084" t="s">
        <v>6</v>
      </c>
    </row>
    <row r="3085" spans="1:5" x14ac:dyDescent="0.3">
      <c r="A3085">
        <v>2913</v>
      </c>
      <c r="B3085">
        <v>281</v>
      </c>
      <c r="C3085">
        <v>26</v>
      </c>
      <c r="D3085">
        <v>0</v>
      </c>
      <c r="E3085" t="s">
        <v>6</v>
      </c>
    </row>
    <row r="3086" spans="1:5" x14ac:dyDescent="0.3">
      <c r="A3086">
        <v>2914</v>
      </c>
      <c r="B3086">
        <v>282</v>
      </c>
      <c r="C3086">
        <v>3</v>
      </c>
      <c r="D3086">
        <v>10</v>
      </c>
      <c r="E3086" t="s">
        <v>6</v>
      </c>
    </row>
    <row r="3087" spans="1:5" x14ac:dyDescent="0.3">
      <c r="A3087">
        <v>2915</v>
      </c>
      <c r="B3087">
        <v>282</v>
      </c>
      <c r="C3087">
        <v>22</v>
      </c>
      <c r="D3087">
        <v>8</v>
      </c>
      <c r="E3087" t="s">
        <v>6</v>
      </c>
    </row>
    <row r="3088" spans="1:5" x14ac:dyDescent="0.3">
      <c r="A3088">
        <v>2916</v>
      </c>
      <c r="B3088">
        <v>282</v>
      </c>
      <c r="C3088">
        <v>27</v>
      </c>
      <c r="D3088">
        <v>4</v>
      </c>
      <c r="E3088" t="s">
        <v>6</v>
      </c>
    </row>
    <row r="3089" spans="1:5" x14ac:dyDescent="0.3">
      <c r="A3089">
        <v>2917</v>
      </c>
      <c r="B3089">
        <v>282</v>
      </c>
      <c r="C3089">
        <v>1</v>
      </c>
      <c r="D3089">
        <v>3</v>
      </c>
      <c r="E3089" t="s">
        <v>6</v>
      </c>
    </row>
    <row r="3090" spans="1:5" x14ac:dyDescent="0.3">
      <c r="A3090">
        <v>2918</v>
      </c>
      <c r="B3090">
        <v>282</v>
      </c>
      <c r="C3090">
        <v>6</v>
      </c>
      <c r="D3090">
        <v>1</v>
      </c>
      <c r="E3090" t="s">
        <v>6</v>
      </c>
    </row>
    <row r="3091" spans="1:5" x14ac:dyDescent="0.3">
      <c r="A3091">
        <v>2919</v>
      </c>
      <c r="B3091">
        <v>282</v>
      </c>
      <c r="C3091">
        <v>15</v>
      </c>
      <c r="D3091">
        <v>0</v>
      </c>
      <c r="E3091" t="s">
        <v>6</v>
      </c>
    </row>
    <row r="3092" spans="1:5" x14ac:dyDescent="0.3">
      <c r="A3092">
        <v>2920</v>
      </c>
      <c r="B3092">
        <v>282</v>
      </c>
      <c r="C3092">
        <v>32</v>
      </c>
      <c r="D3092">
        <v>0</v>
      </c>
      <c r="E3092" t="s">
        <v>6</v>
      </c>
    </row>
    <row r="3093" spans="1:5" x14ac:dyDescent="0.3">
      <c r="A3093">
        <v>2921</v>
      </c>
      <c r="B3093">
        <v>282</v>
      </c>
      <c r="C3093">
        <v>18</v>
      </c>
      <c r="D3093">
        <v>0</v>
      </c>
      <c r="E3093" t="s">
        <v>6</v>
      </c>
    </row>
    <row r="3094" spans="1:5" x14ac:dyDescent="0.3">
      <c r="A3094">
        <v>2922</v>
      </c>
      <c r="B3094">
        <v>282</v>
      </c>
      <c r="C3094">
        <v>33</v>
      </c>
      <c r="D3094">
        <v>0</v>
      </c>
      <c r="E3094" t="s">
        <v>6</v>
      </c>
    </row>
    <row r="3095" spans="1:5" x14ac:dyDescent="0.3">
      <c r="A3095">
        <v>2923</v>
      </c>
      <c r="B3095">
        <v>282</v>
      </c>
      <c r="C3095">
        <v>17</v>
      </c>
      <c r="D3095">
        <v>0</v>
      </c>
      <c r="E3095" t="s">
        <v>6</v>
      </c>
    </row>
    <row r="3096" spans="1:5" x14ac:dyDescent="0.3">
      <c r="A3096">
        <v>2924</v>
      </c>
      <c r="B3096">
        <v>282</v>
      </c>
      <c r="C3096">
        <v>26</v>
      </c>
      <c r="D3096">
        <v>0</v>
      </c>
      <c r="E3096" t="s">
        <v>6</v>
      </c>
    </row>
    <row r="3097" spans="1:5" x14ac:dyDescent="0.3">
      <c r="A3097">
        <v>2925</v>
      </c>
      <c r="B3097">
        <v>282</v>
      </c>
      <c r="C3097">
        <v>29</v>
      </c>
      <c r="D3097">
        <v>0</v>
      </c>
      <c r="E3097" t="s">
        <v>6</v>
      </c>
    </row>
    <row r="3098" spans="1:5" x14ac:dyDescent="0.3">
      <c r="A3098">
        <v>2926</v>
      </c>
      <c r="B3098">
        <v>282</v>
      </c>
      <c r="C3098">
        <v>25</v>
      </c>
      <c r="D3098">
        <v>0</v>
      </c>
      <c r="E3098" t="s">
        <v>6</v>
      </c>
    </row>
    <row r="3099" spans="1:5" x14ac:dyDescent="0.3">
      <c r="A3099">
        <v>2927</v>
      </c>
      <c r="B3099">
        <v>283</v>
      </c>
      <c r="C3099">
        <v>3</v>
      </c>
      <c r="D3099">
        <v>10</v>
      </c>
      <c r="E3099" t="s">
        <v>6</v>
      </c>
    </row>
    <row r="3100" spans="1:5" x14ac:dyDescent="0.3">
      <c r="A3100">
        <v>2928</v>
      </c>
      <c r="B3100">
        <v>283</v>
      </c>
      <c r="C3100">
        <v>22</v>
      </c>
      <c r="D3100">
        <v>6</v>
      </c>
      <c r="E3100" t="s">
        <v>6</v>
      </c>
    </row>
    <row r="3101" spans="1:5" x14ac:dyDescent="0.3">
      <c r="A3101">
        <v>2929</v>
      </c>
      <c r="B3101">
        <v>283</v>
      </c>
      <c r="C3101">
        <v>6</v>
      </c>
      <c r="D3101">
        <v>4</v>
      </c>
      <c r="E3101" t="s">
        <v>6</v>
      </c>
    </row>
    <row r="3102" spans="1:5" x14ac:dyDescent="0.3">
      <c r="A3102">
        <v>2930</v>
      </c>
      <c r="B3102">
        <v>283</v>
      </c>
      <c r="C3102">
        <v>29</v>
      </c>
      <c r="D3102">
        <v>3</v>
      </c>
      <c r="E3102" t="s">
        <v>6</v>
      </c>
    </row>
    <row r="3103" spans="1:5" x14ac:dyDescent="0.3">
      <c r="A3103">
        <v>2931</v>
      </c>
      <c r="B3103">
        <v>283</v>
      </c>
      <c r="C3103">
        <v>27</v>
      </c>
      <c r="D3103">
        <v>2</v>
      </c>
      <c r="E3103" t="s">
        <v>6</v>
      </c>
    </row>
    <row r="3104" spans="1:5" x14ac:dyDescent="0.3">
      <c r="A3104">
        <v>2932</v>
      </c>
      <c r="B3104">
        <v>283</v>
      </c>
      <c r="C3104">
        <v>15</v>
      </c>
      <c r="D3104">
        <v>1</v>
      </c>
      <c r="E3104" t="s">
        <v>6</v>
      </c>
    </row>
    <row r="3105" spans="1:5" x14ac:dyDescent="0.3">
      <c r="A3105">
        <v>2933</v>
      </c>
      <c r="B3105">
        <v>283</v>
      </c>
      <c r="C3105">
        <v>33</v>
      </c>
      <c r="D3105">
        <v>0</v>
      </c>
      <c r="E3105" t="s">
        <v>6</v>
      </c>
    </row>
    <row r="3106" spans="1:5" x14ac:dyDescent="0.3">
      <c r="A3106">
        <v>2934</v>
      </c>
      <c r="B3106">
        <v>283</v>
      </c>
      <c r="C3106">
        <v>17</v>
      </c>
      <c r="D3106">
        <v>0</v>
      </c>
      <c r="E3106" t="s">
        <v>6</v>
      </c>
    </row>
    <row r="3107" spans="1:5" x14ac:dyDescent="0.3">
      <c r="A3107">
        <v>2935</v>
      </c>
      <c r="B3107">
        <v>283</v>
      </c>
      <c r="C3107">
        <v>25</v>
      </c>
      <c r="D3107">
        <v>0</v>
      </c>
      <c r="E3107" t="s">
        <v>6</v>
      </c>
    </row>
    <row r="3108" spans="1:5" x14ac:dyDescent="0.3">
      <c r="A3108">
        <v>2936</v>
      </c>
      <c r="B3108">
        <v>283</v>
      </c>
      <c r="C3108">
        <v>18</v>
      </c>
      <c r="D3108">
        <v>0</v>
      </c>
      <c r="E3108" t="s">
        <v>6</v>
      </c>
    </row>
    <row r="3109" spans="1:5" x14ac:dyDescent="0.3">
      <c r="A3109">
        <v>2937</v>
      </c>
      <c r="B3109">
        <v>283</v>
      </c>
      <c r="C3109">
        <v>32</v>
      </c>
      <c r="D3109">
        <v>0</v>
      </c>
      <c r="E3109" t="s">
        <v>6</v>
      </c>
    </row>
    <row r="3110" spans="1:5" x14ac:dyDescent="0.3">
      <c r="A3110">
        <v>2938</v>
      </c>
      <c r="B3110">
        <v>283</v>
      </c>
      <c r="C3110">
        <v>26</v>
      </c>
      <c r="D3110">
        <v>0</v>
      </c>
      <c r="E3110" t="s">
        <v>6</v>
      </c>
    </row>
    <row r="3111" spans="1:5" x14ac:dyDescent="0.3">
      <c r="A3111">
        <v>2939</v>
      </c>
      <c r="B3111">
        <v>283</v>
      </c>
      <c r="C3111">
        <v>1</v>
      </c>
      <c r="D3111">
        <v>0</v>
      </c>
      <c r="E3111" t="s">
        <v>6</v>
      </c>
    </row>
    <row r="3112" spans="1:5" x14ac:dyDescent="0.3">
      <c r="A3112">
        <v>2940</v>
      </c>
      <c r="B3112">
        <v>284</v>
      </c>
      <c r="C3112">
        <v>3</v>
      </c>
      <c r="D3112">
        <v>14</v>
      </c>
      <c r="E3112" t="s">
        <v>6</v>
      </c>
    </row>
    <row r="3113" spans="1:5" x14ac:dyDescent="0.3">
      <c r="A3113">
        <v>2941</v>
      </c>
      <c r="B3113">
        <v>284</v>
      </c>
      <c r="C3113">
        <v>22</v>
      </c>
      <c r="D3113">
        <v>7</v>
      </c>
      <c r="E3113" t="s">
        <v>6</v>
      </c>
    </row>
    <row r="3114" spans="1:5" x14ac:dyDescent="0.3">
      <c r="A3114">
        <v>2942</v>
      </c>
      <c r="B3114">
        <v>284</v>
      </c>
      <c r="C3114">
        <v>1</v>
      </c>
      <c r="D3114">
        <v>3</v>
      </c>
      <c r="E3114" t="s">
        <v>6</v>
      </c>
    </row>
    <row r="3115" spans="1:5" x14ac:dyDescent="0.3">
      <c r="A3115">
        <v>2943</v>
      </c>
      <c r="B3115">
        <v>284</v>
      </c>
      <c r="C3115">
        <v>32</v>
      </c>
      <c r="D3115">
        <v>2</v>
      </c>
      <c r="E3115" t="s">
        <v>6</v>
      </c>
    </row>
    <row r="3116" spans="1:5" x14ac:dyDescent="0.3">
      <c r="A3116">
        <v>2944</v>
      </c>
      <c r="B3116">
        <v>284</v>
      </c>
      <c r="C3116">
        <v>27</v>
      </c>
      <c r="D3116">
        <v>0</v>
      </c>
      <c r="E3116" t="s">
        <v>6</v>
      </c>
    </row>
    <row r="3117" spans="1:5" x14ac:dyDescent="0.3">
      <c r="A3117">
        <v>2945</v>
      </c>
      <c r="B3117">
        <v>284</v>
      </c>
      <c r="C3117">
        <v>15</v>
      </c>
      <c r="D3117">
        <v>0</v>
      </c>
      <c r="E3117" t="s">
        <v>6</v>
      </c>
    </row>
    <row r="3118" spans="1:5" x14ac:dyDescent="0.3">
      <c r="A3118">
        <v>2946</v>
      </c>
      <c r="B3118">
        <v>284</v>
      </c>
      <c r="C3118">
        <v>6</v>
      </c>
      <c r="D3118">
        <v>0</v>
      </c>
      <c r="E3118" t="s">
        <v>6</v>
      </c>
    </row>
    <row r="3119" spans="1:5" x14ac:dyDescent="0.3">
      <c r="A3119">
        <v>2947</v>
      </c>
      <c r="B3119">
        <v>284</v>
      </c>
      <c r="C3119">
        <v>33</v>
      </c>
      <c r="D3119">
        <v>0</v>
      </c>
      <c r="E3119" t="s">
        <v>6</v>
      </c>
    </row>
    <row r="3120" spans="1:5" x14ac:dyDescent="0.3">
      <c r="A3120">
        <v>2948</v>
      </c>
      <c r="B3120">
        <v>284</v>
      </c>
      <c r="C3120">
        <v>26</v>
      </c>
      <c r="D3120">
        <v>0</v>
      </c>
      <c r="E3120" t="s">
        <v>6</v>
      </c>
    </row>
    <row r="3121" spans="1:5" x14ac:dyDescent="0.3">
      <c r="A3121">
        <v>2949</v>
      </c>
      <c r="B3121">
        <v>284</v>
      </c>
      <c r="C3121">
        <v>25</v>
      </c>
      <c r="D3121">
        <v>0</v>
      </c>
      <c r="E3121" t="s">
        <v>6</v>
      </c>
    </row>
    <row r="3122" spans="1:5" x14ac:dyDescent="0.3">
      <c r="A3122">
        <v>2950</v>
      </c>
      <c r="B3122">
        <v>284</v>
      </c>
      <c r="C3122">
        <v>29</v>
      </c>
      <c r="D3122">
        <v>0</v>
      </c>
      <c r="E3122" t="s">
        <v>6</v>
      </c>
    </row>
    <row r="3123" spans="1:5" x14ac:dyDescent="0.3">
      <c r="A3123">
        <v>2951</v>
      </c>
      <c r="B3123">
        <v>284</v>
      </c>
      <c r="C3123">
        <v>18</v>
      </c>
      <c r="D3123">
        <v>0</v>
      </c>
      <c r="E3123" t="s">
        <v>6</v>
      </c>
    </row>
    <row r="3124" spans="1:5" x14ac:dyDescent="0.3">
      <c r="A3124">
        <v>2952</v>
      </c>
      <c r="B3124">
        <v>284</v>
      </c>
      <c r="C3124">
        <v>17</v>
      </c>
      <c r="D3124">
        <v>0</v>
      </c>
      <c r="E3124" t="s">
        <v>6</v>
      </c>
    </row>
    <row r="3125" spans="1:5" x14ac:dyDescent="0.3">
      <c r="A3125">
        <v>2953</v>
      </c>
      <c r="B3125">
        <v>285</v>
      </c>
      <c r="C3125">
        <v>3</v>
      </c>
      <c r="D3125">
        <v>10</v>
      </c>
      <c r="E3125" t="s">
        <v>6</v>
      </c>
    </row>
    <row r="3126" spans="1:5" x14ac:dyDescent="0.3">
      <c r="A3126">
        <v>2954</v>
      </c>
      <c r="B3126">
        <v>285</v>
      </c>
      <c r="C3126">
        <v>6</v>
      </c>
      <c r="D3126">
        <v>6</v>
      </c>
      <c r="E3126" t="s">
        <v>6</v>
      </c>
    </row>
    <row r="3127" spans="1:5" x14ac:dyDescent="0.3">
      <c r="A3127">
        <v>2955</v>
      </c>
      <c r="B3127">
        <v>285</v>
      </c>
      <c r="C3127">
        <v>1</v>
      </c>
      <c r="D3127">
        <v>4</v>
      </c>
      <c r="E3127" t="s">
        <v>6</v>
      </c>
    </row>
    <row r="3128" spans="1:5" x14ac:dyDescent="0.3">
      <c r="A3128">
        <v>2956</v>
      </c>
      <c r="B3128">
        <v>285</v>
      </c>
      <c r="C3128">
        <v>15</v>
      </c>
      <c r="D3128">
        <v>3</v>
      </c>
      <c r="E3128" t="s">
        <v>6</v>
      </c>
    </row>
    <row r="3129" spans="1:5" x14ac:dyDescent="0.3">
      <c r="A3129">
        <v>2957</v>
      </c>
      <c r="B3129">
        <v>285</v>
      </c>
      <c r="C3129">
        <v>22</v>
      </c>
      <c r="D3129">
        <v>2</v>
      </c>
      <c r="E3129" t="s">
        <v>6</v>
      </c>
    </row>
    <row r="3130" spans="1:5" x14ac:dyDescent="0.3">
      <c r="A3130">
        <v>2958</v>
      </c>
      <c r="B3130">
        <v>285</v>
      </c>
      <c r="C3130">
        <v>33</v>
      </c>
      <c r="D3130">
        <v>1</v>
      </c>
      <c r="E3130" t="s">
        <v>6</v>
      </c>
    </row>
    <row r="3131" spans="1:5" x14ac:dyDescent="0.3">
      <c r="A3131">
        <v>2959</v>
      </c>
      <c r="B3131">
        <v>285</v>
      </c>
      <c r="C3131">
        <v>18</v>
      </c>
      <c r="D3131">
        <v>0</v>
      </c>
      <c r="E3131" t="s">
        <v>6</v>
      </c>
    </row>
    <row r="3132" spans="1:5" x14ac:dyDescent="0.3">
      <c r="A3132">
        <v>2960</v>
      </c>
      <c r="B3132">
        <v>285</v>
      </c>
      <c r="C3132">
        <v>26</v>
      </c>
      <c r="D3132">
        <v>0</v>
      </c>
      <c r="E3132" t="s">
        <v>6</v>
      </c>
    </row>
    <row r="3133" spans="1:5" x14ac:dyDescent="0.3">
      <c r="A3133">
        <v>2961</v>
      </c>
      <c r="B3133">
        <v>285</v>
      </c>
      <c r="C3133">
        <v>32</v>
      </c>
      <c r="D3133">
        <v>0</v>
      </c>
      <c r="E3133" t="s">
        <v>6</v>
      </c>
    </row>
    <row r="3134" spans="1:5" x14ac:dyDescent="0.3">
      <c r="A3134">
        <v>2962</v>
      </c>
      <c r="B3134">
        <v>285</v>
      </c>
      <c r="C3134">
        <v>25</v>
      </c>
      <c r="D3134">
        <v>0</v>
      </c>
      <c r="E3134" t="s">
        <v>6</v>
      </c>
    </row>
    <row r="3135" spans="1:5" x14ac:dyDescent="0.3">
      <c r="A3135">
        <v>2963</v>
      </c>
      <c r="B3135">
        <v>285</v>
      </c>
      <c r="C3135">
        <v>27</v>
      </c>
      <c r="D3135">
        <v>0</v>
      </c>
      <c r="E3135" t="s">
        <v>6</v>
      </c>
    </row>
    <row r="3136" spans="1:5" x14ac:dyDescent="0.3">
      <c r="A3136">
        <v>2964</v>
      </c>
      <c r="B3136">
        <v>285</v>
      </c>
      <c r="C3136">
        <v>29</v>
      </c>
      <c r="D3136">
        <v>0</v>
      </c>
      <c r="E3136" t="s">
        <v>6</v>
      </c>
    </row>
    <row r="3137" spans="1:5" x14ac:dyDescent="0.3">
      <c r="A3137">
        <v>2965</v>
      </c>
      <c r="B3137">
        <v>285</v>
      </c>
      <c r="C3137">
        <v>17</v>
      </c>
      <c r="D3137">
        <v>0</v>
      </c>
      <c r="E3137" t="s">
        <v>6</v>
      </c>
    </row>
    <row r="3138" spans="1:5" x14ac:dyDescent="0.3">
      <c r="A3138">
        <v>2966</v>
      </c>
      <c r="B3138">
        <v>286</v>
      </c>
      <c r="C3138">
        <v>22</v>
      </c>
      <c r="D3138">
        <v>10</v>
      </c>
      <c r="E3138" t="s">
        <v>6</v>
      </c>
    </row>
    <row r="3139" spans="1:5" x14ac:dyDescent="0.3">
      <c r="A3139">
        <v>2967</v>
      </c>
      <c r="B3139">
        <v>286</v>
      </c>
      <c r="C3139">
        <v>3</v>
      </c>
      <c r="D3139">
        <v>10</v>
      </c>
      <c r="E3139" t="s">
        <v>6</v>
      </c>
    </row>
    <row r="3140" spans="1:5" x14ac:dyDescent="0.3">
      <c r="A3140">
        <v>2968</v>
      </c>
      <c r="B3140">
        <v>286</v>
      </c>
      <c r="C3140">
        <v>6</v>
      </c>
      <c r="D3140">
        <v>3</v>
      </c>
      <c r="E3140" t="s">
        <v>6</v>
      </c>
    </row>
    <row r="3141" spans="1:5" x14ac:dyDescent="0.3">
      <c r="A3141">
        <v>2969</v>
      </c>
      <c r="B3141">
        <v>286</v>
      </c>
      <c r="C3141">
        <v>15</v>
      </c>
      <c r="D3141">
        <v>2</v>
      </c>
      <c r="E3141" t="s">
        <v>6</v>
      </c>
    </row>
    <row r="3142" spans="1:5" x14ac:dyDescent="0.3">
      <c r="A3142">
        <v>2970</v>
      </c>
      <c r="B3142">
        <v>286</v>
      </c>
      <c r="C3142">
        <v>27</v>
      </c>
      <c r="D3142">
        <v>1</v>
      </c>
      <c r="E3142" t="s">
        <v>6</v>
      </c>
    </row>
    <row r="3143" spans="1:5" x14ac:dyDescent="0.3">
      <c r="A3143">
        <v>2971</v>
      </c>
      <c r="B3143">
        <v>286</v>
      </c>
      <c r="C3143">
        <v>18</v>
      </c>
      <c r="D3143">
        <v>0</v>
      </c>
      <c r="E3143" t="s">
        <v>6</v>
      </c>
    </row>
    <row r="3144" spans="1:5" x14ac:dyDescent="0.3">
      <c r="A3144">
        <v>2972</v>
      </c>
      <c r="B3144">
        <v>286</v>
      </c>
      <c r="C3144">
        <v>33</v>
      </c>
      <c r="D3144">
        <v>0</v>
      </c>
      <c r="E3144" t="s">
        <v>6</v>
      </c>
    </row>
    <row r="3145" spans="1:5" x14ac:dyDescent="0.3">
      <c r="A3145">
        <v>2973</v>
      </c>
      <c r="B3145">
        <v>286</v>
      </c>
      <c r="C3145">
        <v>25</v>
      </c>
      <c r="D3145">
        <v>0</v>
      </c>
      <c r="E3145" t="s">
        <v>6</v>
      </c>
    </row>
    <row r="3146" spans="1:5" x14ac:dyDescent="0.3">
      <c r="A3146">
        <v>2974</v>
      </c>
      <c r="B3146">
        <v>286</v>
      </c>
      <c r="C3146">
        <v>17</v>
      </c>
      <c r="D3146">
        <v>0</v>
      </c>
      <c r="E3146" t="s">
        <v>6</v>
      </c>
    </row>
    <row r="3147" spans="1:5" x14ac:dyDescent="0.3">
      <c r="A3147">
        <v>2975</v>
      </c>
      <c r="B3147">
        <v>286</v>
      </c>
      <c r="C3147">
        <v>26</v>
      </c>
      <c r="D3147">
        <v>0</v>
      </c>
      <c r="E3147" t="s">
        <v>6</v>
      </c>
    </row>
    <row r="3148" spans="1:5" x14ac:dyDescent="0.3">
      <c r="A3148">
        <v>2976</v>
      </c>
      <c r="B3148">
        <v>286</v>
      </c>
      <c r="C3148">
        <v>29</v>
      </c>
      <c r="D3148">
        <v>0</v>
      </c>
      <c r="E3148" t="s">
        <v>6</v>
      </c>
    </row>
    <row r="3149" spans="1:5" x14ac:dyDescent="0.3">
      <c r="A3149">
        <v>2977</v>
      </c>
      <c r="B3149">
        <v>286</v>
      </c>
      <c r="C3149">
        <v>32</v>
      </c>
      <c r="D3149">
        <v>0</v>
      </c>
      <c r="E3149" t="s">
        <v>6</v>
      </c>
    </row>
    <row r="3150" spans="1:5" x14ac:dyDescent="0.3">
      <c r="A3150">
        <v>2978</v>
      </c>
      <c r="B3150">
        <v>286</v>
      </c>
      <c r="C3150">
        <v>1</v>
      </c>
      <c r="D3150">
        <v>0</v>
      </c>
      <c r="E3150" t="s">
        <v>6</v>
      </c>
    </row>
    <row r="3151" spans="1:5" x14ac:dyDescent="0.3">
      <c r="A3151">
        <v>2979</v>
      </c>
      <c r="B3151">
        <v>287</v>
      </c>
      <c r="C3151">
        <v>1</v>
      </c>
      <c r="D3151">
        <v>14</v>
      </c>
      <c r="E3151" t="s">
        <v>6</v>
      </c>
    </row>
    <row r="3152" spans="1:5" x14ac:dyDescent="0.3">
      <c r="A3152">
        <v>2980</v>
      </c>
      <c r="B3152">
        <v>287</v>
      </c>
      <c r="C3152">
        <v>3</v>
      </c>
      <c r="D3152">
        <v>9</v>
      </c>
      <c r="E3152" t="s">
        <v>6</v>
      </c>
    </row>
    <row r="3153" spans="1:5" x14ac:dyDescent="0.3">
      <c r="A3153">
        <v>2981</v>
      </c>
      <c r="B3153">
        <v>287</v>
      </c>
      <c r="C3153">
        <v>17</v>
      </c>
      <c r="D3153">
        <v>3</v>
      </c>
      <c r="E3153" t="s">
        <v>6</v>
      </c>
    </row>
    <row r="3154" spans="1:5" x14ac:dyDescent="0.3">
      <c r="A3154">
        <v>2982</v>
      </c>
      <c r="B3154">
        <v>287</v>
      </c>
      <c r="C3154">
        <v>27</v>
      </c>
      <c r="D3154">
        <v>0</v>
      </c>
      <c r="E3154" t="s">
        <v>6</v>
      </c>
    </row>
    <row r="3155" spans="1:5" x14ac:dyDescent="0.3">
      <c r="A3155">
        <v>2983</v>
      </c>
      <c r="B3155">
        <v>287</v>
      </c>
      <c r="C3155">
        <v>15</v>
      </c>
      <c r="D3155">
        <v>0</v>
      </c>
      <c r="E3155" t="s">
        <v>6</v>
      </c>
    </row>
    <row r="3156" spans="1:5" x14ac:dyDescent="0.3">
      <c r="A3156">
        <v>2984</v>
      </c>
      <c r="B3156">
        <v>287</v>
      </c>
      <c r="C3156">
        <v>18</v>
      </c>
      <c r="D3156">
        <v>0</v>
      </c>
      <c r="E3156" t="s">
        <v>6</v>
      </c>
    </row>
    <row r="3157" spans="1:5" x14ac:dyDescent="0.3">
      <c r="A3157">
        <v>2985</v>
      </c>
      <c r="B3157">
        <v>287</v>
      </c>
      <c r="C3157">
        <v>32</v>
      </c>
      <c r="D3157">
        <v>0</v>
      </c>
      <c r="E3157" t="s">
        <v>6</v>
      </c>
    </row>
    <row r="3158" spans="1:5" x14ac:dyDescent="0.3">
      <c r="A3158">
        <v>2986</v>
      </c>
      <c r="B3158">
        <v>287</v>
      </c>
      <c r="C3158">
        <v>33</v>
      </c>
      <c r="D3158">
        <v>0</v>
      </c>
      <c r="E3158" t="s">
        <v>6</v>
      </c>
    </row>
    <row r="3159" spans="1:5" x14ac:dyDescent="0.3">
      <c r="A3159">
        <v>2987</v>
      </c>
      <c r="B3159">
        <v>287</v>
      </c>
      <c r="C3159">
        <v>29</v>
      </c>
      <c r="D3159">
        <v>0</v>
      </c>
      <c r="E3159" t="s">
        <v>6</v>
      </c>
    </row>
    <row r="3160" spans="1:5" x14ac:dyDescent="0.3">
      <c r="A3160">
        <v>2988</v>
      </c>
      <c r="B3160">
        <v>287</v>
      </c>
      <c r="C3160">
        <v>22</v>
      </c>
      <c r="D3160">
        <v>0</v>
      </c>
      <c r="E3160" t="s">
        <v>6</v>
      </c>
    </row>
    <row r="3161" spans="1:5" x14ac:dyDescent="0.3">
      <c r="A3161">
        <v>2989</v>
      </c>
      <c r="B3161">
        <v>287</v>
      </c>
      <c r="C3161">
        <v>6</v>
      </c>
      <c r="D3161">
        <v>0</v>
      </c>
      <c r="E3161" t="s">
        <v>6</v>
      </c>
    </row>
    <row r="3162" spans="1:5" x14ac:dyDescent="0.3">
      <c r="A3162">
        <v>2990</v>
      </c>
      <c r="B3162">
        <v>287</v>
      </c>
      <c r="C3162">
        <v>25</v>
      </c>
      <c r="D3162">
        <v>0</v>
      </c>
      <c r="E3162" t="s">
        <v>6</v>
      </c>
    </row>
    <row r="3163" spans="1:5" x14ac:dyDescent="0.3">
      <c r="A3163">
        <v>2991</v>
      </c>
      <c r="B3163">
        <v>288</v>
      </c>
      <c r="C3163">
        <v>1</v>
      </c>
      <c r="D3163">
        <v>10</v>
      </c>
      <c r="E3163" t="s">
        <v>6</v>
      </c>
    </row>
    <row r="3164" spans="1:5" x14ac:dyDescent="0.3">
      <c r="A3164">
        <v>2992</v>
      </c>
      <c r="B3164">
        <v>288</v>
      </c>
      <c r="C3164">
        <v>3</v>
      </c>
      <c r="D3164">
        <v>10</v>
      </c>
      <c r="E3164" t="s">
        <v>6</v>
      </c>
    </row>
    <row r="3165" spans="1:5" x14ac:dyDescent="0.3">
      <c r="A3165">
        <v>2993</v>
      </c>
      <c r="B3165">
        <v>288</v>
      </c>
      <c r="C3165">
        <v>6</v>
      </c>
      <c r="D3165">
        <v>5</v>
      </c>
      <c r="E3165" t="s">
        <v>6</v>
      </c>
    </row>
    <row r="3166" spans="1:5" x14ac:dyDescent="0.3">
      <c r="A3166">
        <v>2994</v>
      </c>
      <c r="B3166">
        <v>288</v>
      </c>
      <c r="C3166">
        <v>27</v>
      </c>
      <c r="D3166">
        <v>1</v>
      </c>
      <c r="E3166" t="s">
        <v>6</v>
      </c>
    </row>
    <row r="3167" spans="1:5" x14ac:dyDescent="0.3">
      <c r="A3167">
        <v>2995</v>
      </c>
      <c r="B3167">
        <v>288</v>
      </c>
      <c r="C3167">
        <v>29</v>
      </c>
      <c r="D3167">
        <v>0</v>
      </c>
      <c r="E3167" t="s">
        <v>6</v>
      </c>
    </row>
    <row r="3168" spans="1:5" x14ac:dyDescent="0.3">
      <c r="A3168">
        <v>2996</v>
      </c>
      <c r="B3168">
        <v>288</v>
      </c>
      <c r="C3168">
        <v>22</v>
      </c>
      <c r="D3168">
        <v>0</v>
      </c>
      <c r="E3168" t="s">
        <v>6</v>
      </c>
    </row>
    <row r="3169" spans="1:5" x14ac:dyDescent="0.3">
      <c r="A3169">
        <v>2997</v>
      </c>
      <c r="B3169">
        <v>288</v>
      </c>
      <c r="C3169">
        <v>17</v>
      </c>
      <c r="D3169">
        <v>0</v>
      </c>
      <c r="E3169" t="s">
        <v>6</v>
      </c>
    </row>
    <row r="3170" spans="1:5" x14ac:dyDescent="0.3">
      <c r="A3170">
        <v>2998</v>
      </c>
      <c r="B3170">
        <v>288</v>
      </c>
      <c r="C3170">
        <v>33</v>
      </c>
      <c r="D3170">
        <v>0</v>
      </c>
      <c r="E3170" t="s">
        <v>6</v>
      </c>
    </row>
    <row r="3171" spans="1:5" x14ac:dyDescent="0.3">
      <c r="A3171">
        <v>2999</v>
      </c>
      <c r="B3171">
        <v>288</v>
      </c>
      <c r="C3171">
        <v>25</v>
      </c>
      <c r="D3171">
        <v>0</v>
      </c>
      <c r="E3171" t="s">
        <v>6</v>
      </c>
    </row>
    <row r="3172" spans="1:5" x14ac:dyDescent="0.3">
      <c r="A3172">
        <v>3000</v>
      </c>
      <c r="B3172">
        <v>288</v>
      </c>
      <c r="C3172">
        <v>15</v>
      </c>
      <c r="D3172">
        <v>0</v>
      </c>
      <c r="E3172" t="s">
        <v>6</v>
      </c>
    </row>
    <row r="3173" spans="1:5" x14ac:dyDescent="0.3">
      <c r="A3173">
        <v>3001</v>
      </c>
      <c r="B3173">
        <v>288</v>
      </c>
      <c r="C3173">
        <v>18</v>
      </c>
      <c r="D3173">
        <v>0</v>
      </c>
      <c r="E3173" t="s">
        <v>6</v>
      </c>
    </row>
    <row r="3174" spans="1:5" x14ac:dyDescent="0.3">
      <c r="A3174">
        <v>3002</v>
      </c>
      <c r="B3174">
        <v>288</v>
      </c>
      <c r="C3174">
        <v>32</v>
      </c>
      <c r="D3174">
        <v>0</v>
      </c>
      <c r="E3174" t="s">
        <v>6</v>
      </c>
    </row>
    <row r="3175" spans="1:5" x14ac:dyDescent="0.3">
      <c r="A3175">
        <v>3003</v>
      </c>
      <c r="B3175">
        <v>289</v>
      </c>
      <c r="C3175">
        <v>3</v>
      </c>
      <c r="D3175">
        <v>16</v>
      </c>
      <c r="E3175" t="s">
        <v>6</v>
      </c>
    </row>
    <row r="3176" spans="1:5" x14ac:dyDescent="0.3">
      <c r="A3176">
        <v>3004</v>
      </c>
      <c r="B3176">
        <v>289</v>
      </c>
      <c r="C3176">
        <v>1</v>
      </c>
      <c r="D3176">
        <v>6</v>
      </c>
      <c r="E3176" t="s">
        <v>6</v>
      </c>
    </row>
    <row r="3177" spans="1:5" x14ac:dyDescent="0.3">
      <c r="A3177">
        <v>3005</v>
      </c>
      <c r="B3177">
        <v>289</v>
      </c>
      <c r="C3177">
        <v>22</v>
      </c>
      <c r="D3177">
        <v>3</v>
      </c>
      <c r="E3177" t="s">
        <v>6</v>
      </c>
    </row>
    <row r="3178" spans="1:5" x14ac:dyDescent="0.3">
      <c r="A3178">
        <v>3006</v>
      </c>
      <c r="B3178">
        <v>289</v>
      </c>
      <c r="C3178">
        <v>32</v>
      </c>
      <c r="D3178">
        <v>1</v>
      </c>
      <c r="E3178" t="s">
        <v>6</v>
      </c>
    </row>
    <row r="3179" spans="1:5" x14ac:dyDescent="0.3">
      <c r="A3179">
        <v>3007</v>
      </c>
      <c r="B3179">
        <v>289</v>
      </c>
      <c r="C3179">
        <v>27</v>
      </c>
      <c r="D3179">
        <v>0</v>
      </c>
      <c r="E3179" t="s">
        <v>6</v>
      </c>
    </row>
    <row r="3180" spans="1:5" x14ac:dyDescent="0.3">
      <c r="A3180">
        <v>3008</v>
      </c>
      <c r="B3180">
        <v>289</v>
      </c>
      <c r="C3180">
        <v>29</v>
      </c>
      <c r="D3180">
        <v>0</v>
      </c>
      <c r="E3180" t="s">
        <v>6</v>
      </c>
    </row>
    <row r="3181" spans="1:5" x14ac:dyDescent="0.3">
      <c r="A3181">
        <v>3009</v>
      </c>
      <c r="B3181">
        <v>289</v>
      </c>
      <c r="C3181">
        <v>17</v>
      </c>
      <c r="D3181">
        <v>0</v>
      </c>
      <c r="E3181" t="s">
        <v>6</v>
      </c>
    </row>
    <row r="3182" spans="1:5" x14ac:dyDescent="0.3">
      <c r="A3182">
        <v>3010</v>
      </c>
      <c r="B3182">
        <v>289</v>
      </c>
      <c r="C3182">
        <v>33</v>
      </c>
      <c r="D3182">
        <v>0</v>
      </c>
      <c r="E3182" t="s">
        <v>6</v>
      </c>
    </row>
    <row r="3183" spans="1:5" x14ac:dyDescent="0.3">
      <c r="A3183">
        <v>3011</v>
      </c>
      <c r="B3183">
        <v>289</v>
      </c>
      <c r="C3183">
        <v>34</v>
      </c>
      <c r="D3183">
        <v>0</v>
      </c>
      <c r="E3183" t="s">
        <v>6</v>
      </c>
    </row>
    <row r="3184" spans="1:5" x14ac:dyDescent="0.3">
      <c r="A3184">
        <v>3012</v>
      </c>
      <c r="B3184">
        <v>289</v>
      </c>
      <c r="C3184">
        <v>25</v>
      </c>
      <c r="D3184">
        <v>0</v>
      </c>
      <c r="E3184" t="s">
        <v>6</v>
      </c>
    </row>
    <row r="3185" spans="1:5" x14ac:dyDescent="0.3">
      <c r="A3185">
        <v>3013</v>
      </c>
      <c r="B3185">
        <v>289</v>
      </c>
      <c r="C3185">
        <v>35</v>
      </c>
      <c r="D3185">
        <v>0</v>
      </c>
      <c r="E3185" t="s">
        <v>6</v>
      </c>
    </row>
    <row r="3186" spans="1:5" x14ac:dyDescent="0.3">
      <c r="A3186">
        <v>3014</v>
      </c>
      <c r="B3186">
        <v>289</v>
      </c>
      <c r="C3186">
        <v>18</v>
      </c>
      <c r="D3186">
        <v>0</v>
      </c>
      <c r="E3186" t="s">
        <v>6</v>
      </c>
    </row>
    <row r="3187" spans="1:5" x14ac:dyDescent="0.3">
      <c r="A3187">
        <v>3015</v>
      </c>
      <c r="B3187">
        <v>289</v>
      </c>
      <c r="C3187">
        <v>6</v>
      </c>
      <c r="D3187">
        <v>0</v>
      </c>
      <c r="E3187" t="s">
        <v>6</v>
      </c>
    </row>
    <row r="3188" spans="1:5" x14ac:dyDescent="0.3">
      <c r="A3188">
        <v>3016</v>
      </c>
      <c r="B3188">
        <v>289</v>
      </c>
      <c r="C3188">
        <v>36</v>
      </c>
      <c r="D3188">
        <v>0</v>
      </c>
      <c r="E3188" t="s">
        <v>6</v>
      </c>
    </row>
    <row r="3189" spans="1:5" x14ac:dyDescent="0.3">
      <c r="A3189">
        <v>3017</v>
      </c>
      <c r="B3189">
        <v>289</v>
      </c>
      <c r="C3189">
        <v>37</v>
      </c>
      <c r="D3189">
        <v>0</v>
      </c>
      <c r="E3189" t="s">
        <v>6</v>
      </c>
    </row>
    <row r="3190" spans="1:5" x14ac:dyDescent="0.3">
      <c r="A3190">
        <v>3019</v>
      </c>
      <c r="B3190">
        <v>290</v>
      </c>
      <c r="C3190">
        <v>3</v>
      </c>
      <c r="D3190">
        <v>16</v>
      </c>
      <c r="E3190" t="s">
        <v>6</v>
      </c>
    </row>
    <row r="3191" spans="1:5" x14ac:dyDescent="0.3">
      <c r="A3191">
        <v>3020</v>
      </c>
      <c r="B3191">
        <v>290</v>
      </c>
      <c r="C3191">
        <v>22</v>
      </c>
      <c r="D3191">
        <v>4</v>
      </c>
      <c r="E3191" t="s">
        <v>6</v>
      </c>
    </row>
    <row r="3192" spans="1:5" x14ac:dyDescent="0.3">
      <c r="A3192">
        <v>3021</v>
      </c>
      <c r="B3192">
        <v>290</v>
      </c>
      <c r="C3192">
        <v>1</v>
      </c>
      <c r="D3192">
        <v>3</v>
      </c>
      <c r="E3192" t="s">
        <v>6</v>
      </c>
    </row>
    <row r="3193" spans="1:5" x14ac:dyDescent="0.3">
      <c r="A3193">
        <v>3022</v>
      </c>
      <c r="B3193">
        <v>290</v>
      </c>
      <c r="C3193">
        <v>25</v>
      </c>
      <c r="D3193">
        <v>2</v>
      </c>
      <c r="E3193" t="s">
        <v>6</v>
      </c>
    </row>
    <row r="3194" spans="1:5" x14ac:dyDescent="0.3">
      <c r="A3194">
        <v>3023</v>
      </c>
      <c r="B3194">
        <v>290</v>
      </c>
      <c r="C3194">
        <v>32</v>
      </c>
      <c r="D3194">
        <v>1</v>
      </c>
      <c r="E3194" t="s">
        <v>6</v>
      </c>
    </row>
    <row r="3195" spans="1:5" x14ac:dyDescent="0.3">
      <c r="A3195">
        <v>3024</v>
      </c>
      <c r="B3195">
        <v>290</v>
      </c>
      <c r="C3195">
        <v>35</v>
      </c>
      <c r="D3195">
        <v>0</v>
      </c>
      <c r="E3195" t="s">
        <v>6</v>
      </c>
    </row>
    <row r="3196" spans="1:5" x14ac:dyDescent="0.3">
      <c r="A3196">
        <v>3025</v>
      </c>
      <c r="B3196">
        <v>290</v>
      </c>
      <c r="C3196">
        <v>27</v>
      </c>
      <c r="D3196">
        <v>0</v>
      </c>
      <c r="E3196" t="s">
        <v>6</v>
      </c>
    </row>
    <row r="3197" spans="1:5" x14ac:dyDescent="0.3">
      <c r="A3197">
        <v>3026</v>
      </c>
      <c r="B3197">
        <v>290</v>
      </c>
      <c r="C3197">
        <v>33</v>
      </c>
      <c r="D3197">
        <v>0</v>
      </c>
      <c r="E3197" t="s">
        <v>6</v>
      </c>
    </row>
    <row r="3198" spans="1:5" x14ac:dyDescent="0.3">
      <c r="A3198">
        <v>3027</v>
      </c>
      <c r="B3198">
        <v>290</v>
      </c>
      <c r="C3198">
        <v>29</v>
      </c>
      <c r="D3198">
        <v>0</v>
      </c>
      <c r="E3198" t="s">
        <v>6</v>
      </c>
    </row>
    <row r="3199" spans="1:5" x14ac:dyDescent="0.3">
      <c r="A3199">
        <v>3028</v>
      </c>
      <c r="B3199">
        <v>290</v>
      </c>
      <c r="C3199">
        <v>36</v>
      </c>
      <c r="D3199">
        <v>0</v>
      </c>
      <c r="E3199" t="s">
        <v>6</v>
      </c>
    </row>
    <row r="3200" spans="1:5" x14ac:dyDescent="0.3">
      <c r="A3200">
        <v>3029</v>
      </c>
      <c r="B3200">
        <v>290</v>
      </c>
      <c r="C3200">
        <v>6</v>
      </c>
      <c r="D3200">
        <v>0</v>
      </c>
      <c r="E3200" t="s">
        <v>6</v>
      </c>
    </row>
    <row r="3201" spans="1:5" x14ac:dyDescent="0.3">
      <c r="A3201">
        <v>3030</v>
      </c>
      <c r="B3201">
        <v>290</v>
      </c>
      <c r="C3201">
        <v>18</v>
      </c>
      <c r="D3201">
        <v>0</v>
      </c>
      <c r="E3201" t="s">
        <v>6</v>
      </c>
    </row>
    <row r="3202" spans="1:5" x14ac:dyDescent="0.3">
      <c r="A3202">
        <v>3031</v>
      </c>
      <c r="B3202">
        <v>290</v>
      </c>
      <c r="C3202">
        <v>17</v>
      </c>
      <c r="D3202">
        <v>0</v>
      </c>
      <c r="E3202" t="s">
        <v>6</v>
      </c>
    </row>
    <row r="3203" spans="1:5" x14ac:dyDescent="0.3">
      <c r="A3203">
        <v>3032</v>
      </c>
      <c r="B3203">
        <v>290</v>
      </c>
      <c r="C3203">
        <v>37</v>
      </c>
      <c r="D3203">
        <v>0</v>
      </c>
      <c r="E3203" t="s">
        <v>6</v>
      </c>
    </row>
    <row r="3204" spans="1:5" x14ac:dyDescent="0.3">
      <c r="A3204">
        <v>3033</v>
      </c>
      <c r="B3204">
        <v>290</v>
      </c>
      <c r="C3204">
        <v>34</v>
      </c>
      <c r="D3204">
        <v>0</v>
      </c>
      <c r="E3204" t="s">
        <v>6</v>
      </c>
    </row>
    <row r="3205" spans="1:5" x14ac:dyDescent="0.3">
      <c r="A3205">
        <v>3034</v>
      </c>
      <c r="B3205">
        <v>291</v>
      </c>
      <c r="C3205">
        <v>3</v>
      </c>
      <c r="D3205">
        <v>16</v>
      </c>
      <c r="E3205" t="s">
        <v>6</v>
      </c>
    </row>
    <row r="3206" spans="1:5" x14ac:dyDescent="0.3">
      <c r="A3206">
        <v>3035</v>
      </c>
      <c r="B3206">
        <v>291</v>
      </c>
      <c r="C3206">
        <v>22</v>
      </c>
      <c r="D3206">
        <v>4</v>
      </c>
      <c r="E3206" t="s">
        <v>6</v>
      </c>
    </row>
    <row r="3207" spans="1:5" x14ac:dyDescent="0.3">
      <c r="A3207">
        <v>3036</v>
      </c>
      <c r="B3207">
        <v>291</v>
      </c>
      <c r="C3207">
        <v>6</v>
      </c>
      <c r="D3207">
        <v>5</v>
      </c>
      <c r="E3207" t="s">
        <v>6</v>
      </c>
    </row>
    <row r="3208" spans="1:5" x14ac:dyDescent="0.3">
      <c r="A3208">
        <v>3037</v>
      </c>
      <c r="B3208">
        <v>291</v>
      </c>
      <c r="C3208">
        <v>29</v>
      </c>
      <c r="D3208">
        <v>1</v>
      </c>
      <c r="E3208" t="s">
        <v>6</v>
      </c>
    </row>
    <row r="3209" spans="1:5" x14ac:dyDescent="0.3">
      <c r="A3209">
        <v>3038</v>
      </c>
      <c r="B3209">
        <v>291</v>
      </c>
      <c r="C3209">
        <v>18</v>
      </c>
      <c r="D3209">
        <v>0</v>
      </c>
      <c r="E3209" t="s">
        <v>6</v>
      </c>
    </row>
    <row r="3210" spans="1:5" x14ac:dyDescent="0.3">
      <c r="A3210">
        <v>3039</v>
      </c>
      <c r="B3210">
        <v>291</v>
      </c>
      <c r="C3210">
        <v>35</v>
      </c>
      <c r="D3210">
        <v>0</v>
      </c>
      <c r="E3210" t="s">
        <v>6</v>
      </c>
    </row>
    <row r="3211" spans="1:5" x14ac:dyDescent="0.3">
      <c r="A3211">
        <v>3040</v>
      </c>
      <c r="B3211">
        <v>291</v>
      </c>
      <c r="C3211">
        <v>33</v>
      </c>
      <c r="D3211">
        <v>0</v>
      </c>
      <c r="E3211" t="s">
        <v>6</v>
      </c>
    </row>
    <row r="3212" spans="1:5" x14ac:dyDescent="0.3">
      <c r="A3212">
        <v>3041</v>
      </c>
      <c r="B3212">
        <v>291</v>
      </c>
      <c r="C3212">
        <v>32</v>
      </c>
      <c r="D3212">
        <v>0</v>
      </c>
      <c r="E3212" t="s">
        <v>6</v>
      </c>
    </row>
    <row r="3213" spans="1:5" x14ac:dyDescent="0.3">
      <c r="A3213">
        <v>3042</v>
      </c>
      <c r="B3213">
        <v>291</v>
      </c>
      <c r="C3213">
        <v>36</v>
      </c>
      <c r="D3213">
        <v>0</v>
      </c>
      <c r="E3213" t="s">
        <v>6</v>
      </c>
    </row>
    <row r="3214" spans="1:5" x14ac:dyDescent="0.3">
      <c r="A3214">
        <v>3043</v>
      </c>
      <c r="B3214">
        <v>291</v>
      </c>
      <c r="C3214">
        <v>37</v>
      </c>
      <c r="D3214">
        <v>0</v>
      </c>
      <c r="E3214" t="s">
        <v>6</v>
      </c>
    </row>
    <row r="3215" spans="1:5" x14ac:dyDescent="0.3">
      <c r="A3215">
        <v>3044</v>
      </c>
      <c r="B3215">
        <v>291</v>
      </c>
      <c r="C3215">
        <v>25</v>
      </c>
      <c r="D3215">
        <v>0</v>
      </c>
      <c r="E3215" t="s">
        <v>6</v>
      </c>
    </row>
    <row r="3216" spans="1:5" x14ac:dyDescent="0.3">
      <c r="A3216">
        <v>3045</v>
      </c>
      <c r="B3216">
        <v>291</v>
      </c>
      <c r="C3216">
        <v>27</v>
      </c>
      <c r="D3216">
        <v>0</v>
      </c>
      <c r="E3216" t="s">
        <v>6</v>
      </c>
    </row>
    <row r="3217" spans="1:5" x14ac:dyDescent="0.3">
      <c r="A3217">
        <v>3046</v>
      </c>
      <c r="B3217">
        <v>291</v>
      </c>
      <c r="C3217">
        <v>17</v>
      </c>
      <c r="D3217">
        <v>0</v>
      </c>
      <c r="E3217" t="s">
        <v>6</v>
      </c>
    </row>
    <row r="3218" spans="1:5" x14ac:dyDescent="0.3">
      <c r="A3218">
        <v>3047</v>
      </c>
      <c r="B3218">
        <v>291</v>
      </c>
      <c r="C3218">
        <v>1</v>
      </c>
      <c r="D3218">
        <v>0</v>
      </c>
      <c r="E3218" t="s">
        <v>6</v>
      </c>
    </row>
    <row r="3219" spans="1:5" x14ac:dyDescent="0.3">
      <c r="A3219">
        <v>3048</v>
      </c>
      <c r="B3219">
        <v>291</v>
      </c>
      <c r="C3219">
        <v>34</v>
      </c>
      <c r="D3219">
        <v>0</v>
      </c>
      <c r="E3219" t="s">
        <v>6</v>
      </c>
    </row>
    <row r="3220" spans="1:5" x14ac:dyDescent="0.3">
      <c r="A3220">
        <v>3049</v>
      </c>
      <c r="B3220">
        <v>292</v>
      </c>
      <c r="C3220">
        <v>3</v>
      </c>
      <c r="D3220">
        <v>10</v>
      </c>
      <c r="E3220" t="s">
        <v>6</v>
      </c>
    </row>
    <row r="3221" spans="1:5" x14ac:dyDescent="0.3">
      <c r="A3221">
        <v>3050</v>
      </c>
      <c r="B3221">
        <v>292</v>
      </c>
      <c r="C3221">
        <v>22</v>
      </c>
      <c r="D3221">
        <v>6</v>
      </c>
      <c r="E3221" t="s">
        <v>6</v>
      </c>
    </row>
    <row r="3222" spans="1:5" x14ac:dyDescent="0.3">
      <c r="A3222">
        <v>3051</v>
      </c>
      <c r="B3222">
        <v>292</v>
      </c>
      <c r="C3222">
        <v>6</v>
      </c>
      <c r="D3222">
        <v>4</v>
      </c>
      <c r="E3222" t="s">
        <v>6</v>
      </c>
    </row>
    <row r="3223" spans="1:5" x14ac:dyDescent="0.3">
      <c r="A3223">
        <v>3052</v>
      </c>
      <c r="B3223">
        <v>292</v>
      </c>
      <c r="C3223">
        <v>1</v>
      </c>
      <c r="D3223">
        <v>3</v>
      </c>
      <c r="E3223" t="s">
        <v>6</v>
      </c>
    </row>
    <row r="3224" spans="1:5" x14ac:dyDescent="0.3">
      <c r="A3224">
        <v>3053</v>
      </c>
      <c r="B3224">
        <v>292</v>
      </c>
      <c r="C3224">
        <v>29</v>
      </c>
      <c r="D3224">
        <v>2</v>
      </c>
      <c r="E3224" t="s">
        <v>6</v>
      </c>
    </row>
    <row r="3225" spans="1:5" x14ac:dyDescent="0.3">
      <c r="A3225">
        <v>3054</v>
      </c>
      <c r="B3225">
        <v>292</v>
      </c>
      <c r="C3225">
        <v>35</v>
      </c>
      <c r="D3225">
        <v>1</v>
      </c>
      <c r="E3225" t="s">
        <v>6</v>
      </c>
    </row>
    <row r="3226" spans="1:5" x14ac:dyDescent="0.3">
      <c r="A3226">
        <v>3055</v>
      </c>
      <c r="B3226">
        <v>292</v>
      </c>
      <c r="C3226">
        <v>37</v>
      </c>
      <c r="D3226">
        <v>0</v>
      </c>
      <c r="E3226" t="s">
        <v>6</v>
      </c>
    </row>
    <row r="3227" spans="1:5" x14ac:dyDescent="0.3">
      <c r="A3227">
        <v>3056</v>
      </c>
      <c r="B3227">
        <v>292</v>
      </c>
      <c r="C3227">
        <v>18</v>
      </c>
      <c r="D3227">
        <v>0</v>
      </c>
      <c r="E3227" t="s">
        <v>6</v>
      </c>
    </row>
    <row r="3228" spans="1:5" x14ac:dyDescent="0.3">
      <c r="A3228">
        <v>3057</v>
      </c>
      <c r="B3228">
        <v>292</v>
      </c>
      <c r="C3228">
        <v>36</v>
      </c>
      <c r="D3228">
        <v>0</v>
      </c>
      <c r="E3228" t="s">
        <v>6</v>
      </c>
    </row>
    <row r="3229" spans="1:5" x14ac:dyDescent="0.3">
      <c r="A3229">
        <v>3058</v>
      </c>
      <c r="B3229">
        <v>292</v>
      </c>
      <c r="C3229">
        <v>32</v>
      </c>
      <c r="D3229">
        <v>0</v>
      </c>
      <c r="E3229" t="s">
        <v>6</v>
      </c>
    </row>
    <row r="3230" spans="1:5" x14ac:dyDescent="0.3">
      <c r="A3230">
        <v>3059</v>
      </c>
      <c r="B3230">
        <v>292</v>
      </c>
      <c r="C3230">
        <v>27</v>
      </c>
      <c r="D3230">
        <v>0</v>
      </c>
      <c r="E3230" t="s">
        <v>6</v>
      </c>
    </row>
    <row r="3231" spans="1:5" x14ac:dyDescent="0.3">
      <c r="A3231">
        <v>3060</v>
      </c>
      <c r="B3231">
        <v>292</v>
      </c>
      <c r="C3231">
        <v>33</v>
      </c>
      <c r="D3231">
        <v>0</v>
      </c>
      <c r="E3231" t="s">
        <v>6</v>
      </c>
    </row>
    <row r="3232" spans="1:5" x14ac:dyDescent="0.3">
      <c r="A3232">
        <v>3061</v>
      </c>
      <c r="B3232">
        <v>292</v>
      </c>
      <c r="C3232">
        <v>25</v>
      </c>
      <c r="D3232">
        <v>0</v>
      </c>
      <c r="E3232" t="s">
        <v>6</v>
      </c>
    </row>
    <row r="3233" spans="1:5" x14ac:dyDescent="0.3">
      <c r="A3233">
        <v>3062</v>
      </c>
      <c r="B3233">
        <v>292</v>
      </c>
      <c r="C3233">
        <v>17</v>
      </c>
      <c r="D3233">
        <v>0</v>
      </c>
      <c r="E3233" t="s">
        <v>6</v>
      </c>
    </row>
    <row r="3234" spans="1:5" x14ac:dyDescent="0.3">
      <c r="A3234">
        <v>3063</v>
      </c>
      <c r="B3234">
        <v>292</v>
      </c>
      <c r="C3234">
        <v>34</v>
      </c>
      <c r="D3234">
        <v>0</v>
      </c>
      <c r="E3234" t="s">
        <v>6</v>
      </c>
    </row>
    <row r="3235" spans="1:5" x14ac:dyDescent="0.3">
      <c r="A3235">
        <v>3064</v>
      </c>
      <c r="B3235">
        <v>292</v>
      </c>
      <c r="C3235">
        <v>38</v>
      </c>
      <c r="D3235">
        <v>0</v>
      </c>
      <c r="E3235" t="s">
        <v>6</v>
      </c>
    </row>
    <row r="3236" spans="1:5" x14ac:dyDescent="0.3">
      <c r="A3236">
        <v>3065</v>
      </c>
      <c r="B3236">
        <v>293</v>
      </c>
      <c r="C3236">
        <v>3</v>
      </c>
      <c r="D3236">
        <v>16</v>
      </c>
      <c r="E3236" t="s">
        <v>6</v>
      </c>
    </row>
    <row r="3237" spans="1:5" x14ac:dyDescent="0.3">
      <c r="A3237">
        <v>3066</v>
      </c>
      <c r="B3237">
        <v>293</v>
      </c>
      <c r="C3237">
        <v>1</v>
      </c>
      <c r="D3237">
        <v>4</v>
      </c>
      <c r="E3237" t="s">
        <v>6</v>
      </c>
    </row>
    <row r="3238" spans="1:5" x14ac:dyDescent="0.3">
      <c r="A3238">
        <v>3067</v>
      </c>
      <c r="B3238">
        <v>293</v>
      </c>
      <c r="C3238">
        <v>22</v>
      </c>
      <c r="D3238">
        <v>3</v>
      </c>
      <c r="E3238" t="s">
        <v>6</v>
      </c>
    </row>
    <row r="3239" spans="1:5" x14ac:dyDescent="0.3">
      <c r="A3239">
        <v>3068</v>
      </c>
      <c r="B3239">
        <v>293</v>
      </c>
      <c r="C3239">
        <v>29</v>
      </c>
      <c r="D3239">
        <v>2</v>
      </c>
      <c r="E3239" t="s">
        <v>6</v>
      </c>
    </row>
    <row r="3240" spans="1:5" x14ac:dyDescent="0.3">
      <c r="A3240">
        <v>3069</v>
      </c>
      <c r="B3240">
        <v>293</v>
      </c>
      <c r="C3240">
        <v>35</v>
      </c>
      <c r="D3240">
        <v>1</v>
      </c>
      <c r="E3240" t="s">
        <v>6</v>
      </c>
    </row>
    <row r="3241" spans="1:5" x14ac:dyDescent="0.3">
      <c r="A3241">
        <v>3070</v>
      </c>
      <c r="B3241">
        <v>293</v>
      </c>
      <c r="C3241">
        <v>17</v>
      </c>
      <c r="D3241">
        <v>0</v>
      </c>
      <c r="E3241" t="s">
        <v>6</v>
      </c>
    </row>
    <row r="3242" spans="1:5" x14ac:dyDescent="0.3">
      <c r="A3242">
        <v>3071</v>
      </c>
      <c r="B3242">
        <v>293</v>
      </c>
      <c r="C3242">
        <v>25</v>
      </c>
      <c r="D3242">
        <v>0</v>
      </c>
      <c r="E3242" t="s">
        <v>6</v>
      </c>
    </row>
    <row r="3243" spans="1:5" x14ac:dyDescent="0.3">
      <c r="A3243">
        <v>3072</v>
      </c>
      <c r="B3243">
        <v>293</v>
      </c>
      <c r="C3243">
        <v>27</v>
      </c>
      <c r="D3243">
        <v>0</v>
      </c>
      <c r="E3243" t="s">
        <v>6</v>
      </c>
    </row>
    <row r="3244" spans="1:5" x14ac:dyDescent="0.3">
      <c r="A3244">
        <v>3073</v>
      </c>
      <c r="B3244">
        <v>293</v>
      </c>
      <c r="C3244">
        <v>37</v>
      </c>
      <c r="D3244">
        <v>0</v>
      </c>
      <c r="E3244" t="s">
        <v>6</v>
      </c>
    </row>
    <row r="3245" spans="1:5" x14ac:dyDescent="0.3">
      <c r="A3245">
        <v>3074</v>
      </c>
      <c r="B3245">
        <v>293</v>
      </c>
      <c r="C3245">
        <v>33</v>
      </c>
      <c r="D3245">
        <v>0</v>
      </c>
      <c r="E3245" t="s">
        <v>6</v>
      </c>
    </row>
    <row r="3246" spans="1:5" x14ac:dyDescent="0.3">
      <c r="A3246">
        <v>3075</v>
      </c>
      <c r="B3246">
        <v>293</v>
      </c>
      <c r="C3246">
        <v>6</v>
      </c>
      <c r="D3246">
        <v>0</v>
      </c>
      <c r="E3246" t="s">
        <v>6</v>
      </c>
    </row>
    <row r="3247" spans="1:5" x14ac:dyDescent="0.3">
      <c r="A3247">
        <v>3076</v>
      </c>
      <c r="B3247">
        <v>293</v>
      </c>
      <c r="C3247">
        <v>18</v>
      </c>
      <c r="D3247">
        <v>0</v>
      </c>
      <c r="E3247" t="s">
        <v>6</v>
      </c>
    </row>
    <row r="3248" spans="1:5" x14ac:dyDescent="0.3">
      <c r="A3248">
        <v>3077</v>
      </c>
      <c r="B3248">
        <v>293</v>
      </c>
      <c r="C3248">
        <v>36</v>
      </c>
      <c r="D3248">
        <v>0</v>
      </c>
      <c r="E3248" t="s">
        <v>6</v>
      </c>
    </row>
    <row r="3249" spans="1:5" x14ac:dyDescent="0.3">
      <c r="A3249">
        <v>3078</v>
      </c>
      <c r="B3249">
        <v>293</v>
      </c>
      <c r="C3249">
        <v>32</v>
      </c>
      <c r="D3249">
        <v>0</v>
      </c>
      <c r="E3249" t="s">
        <v>6</v>
      </c>
    </row>
    <row r="3250" spans="1:5" x14ac:dyDescent="0.3">
      <c r="A3250">
        <v>3079</v>
      </c>
      <c r="B3250">
        <v>293</v>
      </c>
      <c r="C3250">
        <v>34</v>
      </c>
      <c r="D3250">
        <v>0</v>
      </c>
      <c r="E3250" t="s">
        <v>6</v>
      </c>
    </row>
    <row r="3251" spans="1:5" x14ac:dyDescent="0.3">
      <c r="A3251">
        <v>3080</v>
      </c>
      <c r="B3251">
        <v>293</v>
      </c>
      <c r="C3251">
        <v>38</v>
      </c>
      <c r="D3251">
        <v>0</v>
      </c>
      <c r="E3251" t="s">
        <v>6</v>
      </c>
    </row>
    <row r="3252" spans="1:5" x14ac:dyDescent="0.3">
      <c r="A3252">
        <v>3081</v>
      </c>
      <c r="B3252">
        <v>294</v>
      </c>
      <c r="C3252">
        <v>1</v>
      </c>
      <c r="D3252">
        <v>10</v>
      </c>
      <c r="E3252" t="s">
        <v>6</v>
      </c>
    </row>
    <row r="3253" spans="1:5" x14ac:dyDescent="0.3">
      <c r="A3253">
        <v>3082</v>
      </c>
      <c r="B3253">
        <v>294</v>
      </c>
      <c r="C3253">
        <v>3</v>
      </c>
      <c r="D3253">
        <v>10</v>
      </c>
      <c r="E3253" t="s">
        <v>6</v>
      </c>
    </row>
    <row r="3254" spans="1:5" x14ac:dyDescent="0.3">
      <c r="A3254">
        <v>3083</v>
      </c>
      <c r="B3254">
        <v>294</v>
      </c>
      <c r="C3254">
        <v>22</v>
      </c>
      <c r="D3254">
        <v>5</v>
      </c>
      <c r="E3254" t="s">
        <v>6</v>
      </c>
    </row>
    <row r="3255" spans="1:5" x14ac:dyDescent="0.3">
      <c r="A3255">
        <v>3084</v>
      </c>
      <c r="B3255">
        <v>294</v>
      </c>
      <c r="C3255">
        <v>33</v>
      </c>
      <c r="D3255">
        <v>1</v>
      </c>
      <c r="E3255" t="s">
        <v>6</v>
      </c>
    </row>
    <row r="3256" spans="1:5" x14ac:dyDescent="0.3">
      <c r="A3256">
        <v>3085</v>
      </c>
      <c r="B3256">
        <v>294</v>
      </c>
      <c r="C3256">
        <v>29</v>
      </c>
      <c r="D3256">
        <v>0</v>
      </c>
      <c r="E3256" t="s">
        <v>6</v>
      </c>
    </row>
    <row r="3257" spans="1:5" x14ac:dyDescent="0.3">
      <c r="A3257">
        <v>3086</v>
      </c>
      <c r="B3257">
        <v>294</v>
      </c>
      <c r="C3257">
        <v>18</v>
      </c>
      <c r="D3257">
        <v>0</v>
      </c>
      <c r="E3257" t="s">
        <v>6</v>
      </c>
    </row>
    <row r="3258" spans="1:5" x14ac:dyDescent="0.3">
      <c r="A3258">
        <v>3087</v>
      </c>
      <c r="B3258">
        <v>294</v>
      </c>
      <c r="C3258">
        <v>35</v>
      </c>
      <c r="D3258">
        <v>0</v>
      </c>
      <c r="E3258" t="s">
        <v>6</v>
      </c>
    </row>
    <row r="3259" spans="1:5" x14ac:dyDescent="0.3">
      <c r="A3259">
        <v>3088</v>
      </c>
      <c r="B3259">
        <v>294</v>
      </c>
      <c r="C3259">
        <v>27</v>
      </c>
      <c r="D3259">
        <v>0</v>
      </c>
      <c r="E3259" t="s">
        <v>6</v>
      </c>
    </row>
    <row r="3260" spans="1:5" x14ac:dyDescent="0.3">
      <c r="A3260">
        <v>3089</v>
      </c>
      <c r="B3260">
        <v>294</v>
      </c>
      <c r="C3260">
        <v>6</v>
      </c>
      <c r="D3260">
        <v>0</v>
      </c>
      <c r="E3260" t="s">
        <v>6</v>
      </c>
    </row>
    <row r="3261" spans="1:5" x14ac:dyDescent="0.3">
      <c r="A3261">
        <v>3090</v>
      </c>
      <c r="B3261">
        <v>294</v>
      </c>
      <c r="C3261">
        <v>32</v>
      </c>
      <c r="D3261">
        <v>0</v>
      </c>
      <c r="E3261" t="s">
        <v>6</v>
      </c>
    </row>
    <row r="3262" spans="1:5" x14ac:dyDescent="0.3">
      <c r="A3262">
        <v>3091</v>
      </c>
      <c r="B3262">
        <v>294</v>
      </c>
      <c r="C3262">
        <v>17</v>
      </c>
      <c r="D3262">
        <v>0</v>
      </c>
      <c r="E3262" t="s">
        <v>6</v>
      </c>
    </row>
    <row r="3263" spans="1:5" x14ac:dyDescent="0.3">
      <c r="A3263">
        <v>3092</v>
      </c>
      <c r="B3263">
        <v>294</v>
      </c>
      <c r="C3263">
        <v>38</v>
      </c>
      <c r="D3263">
        <v>0</v>
      </c>
      <c r="E3263" t="s">
        <v>6</v>
      </c>
    </row>
    <row r="3264" spans="1:5" x14ac:dyDescent="0.3">
      <c r="A3264">
        <v>3093</v>
      </c>
      <c r="B3264">
        <v>294</v>
      </c>
      <c r="C3264">
        <v>25</v>
      </c>
      <c r="D3264">
        <v>0</v>
      </c>
      <c r="E3264" t="s">
        <v>6</v>
      </c>
    </row>
    <row r="3265" spans="1:5" x14ac:dyDescent="0.3">
      <c r="A3265">
        <v>3094</v>
      </c>
      <c r="B3265">
        <v>294</v>
      </c>
      <c r="C3265">
        <v>36</v>
      </c>
      <c r="D3265">
        <v>0</v>
      </c>
      <c r="E3265" t="s">
        <v>6</v>
      </c>
    </row>
    <row r="3266" spans="1:5" x14ac:dyDescent="0.3">
      <c r="A3266">
        <v>3095</v>
      </c>
      <c r="B3266">
        <v>294</v>
      </c>
      <c r="C3266">
        <v>37</v>
      </c>
      <c r="D3266">
        <v>0</v>
      </c>
      <c r="E3266" t="s">
        <v>6</v>
      </c>
    </row>
    <row r="3267" spans="1:5" x14ac:dyDescent="0.3">
      <c r="A3267">
        <v>3096</v>
      </c>
      <c r="B3267">
        <v>294</v>
      </c>
      <c r="C3267">
        <v>34</v>
      </c>
      <c r="D3267">
        <v>0</v>
      </c>
      <c r="E3267" t="s">
        <v>6</v>
      </c>
    </row>
    <row r="3268" spans="1:5" x14ac:dyDescent="0.3">
      <c r="A3268">
        <v>3097</v>
      </c>
      <c r="B3268">
        <v>295</v>
      </c>
      <c r="C3268">
        <v>1</v>
      </c>
      <c r="D3268">
        <v>10</v>
      </c>
      <c r="E3268" t="s">
        <v>6</v>
      </c>
    </row>
    <row r="3269" spans="1:5" x14ac:dyDescent="0.3">
      <c r="A3269">
        <v>3098</v>
      </c>
      <c r="B3269">
        <v>295</v>
      </c>
      <c r="C3269">
        <v>22</v>
      </c>
      <c r="D3269">
        <v>6</v>
      </c>
      <c r="E3269" t="s">
        <v>6</v>
      </c>
    </row>
    <row r="3270" spans="1:5" x14ac:dyDescent="0.3">
      <c r="A3270">
        <v>3099</v>
      </c>
      <c r="B3270">
        <v>295</v>
      </c>
      <c r="C3270">
        <v>6</v>
      </c>
      <c r="D3270">
        <v>4</v>
      </c>
      <c r="E3270" t="s">
        <v>6</v>
      </c>
    </row>
    <row r="3271" spans="1:5" x14ac:dyDescent="0.3">
      <c r="A3271">
        <v>3100</v>
      </c>
      <c r="B3271">
        <v>295</v>
      </c>
      <c r="C3271">
        <v>37</v>
      </c>
      <c r="D3271">
        <v>3</v>
      </c>
      <c r="E3271" t="s">
        <v>6</v>
      </c>
    </row>
    <row r="3272" spans="1:5" x14ac:dyDescent="0.3">
      <c r="A3272">
        <v>3101</v>
      </c>
      <c r="B3272">
        <v>295</v>
      </c>
      <c r="C3272">
        <v>25</v>
      </c>
      <c r="D3272">
        <v>2</v>
      </c>
      <c r="E3272" t="s">
        <v>6</v>
      </c>
    </row>
    <row r="3273" spans="1:5" x14ac:dyDescent="0.3">
      <c r="A3273">
        <v>3102</v>
      </c>
      <c r="B3273">
        <v>295</v>
      </c>
      <c r="C3273">
        <v>27</v>
      </c>
      <c r="D3273">
        <v>1</v>
      </c>
      <c r="E3273" t="s">
        <v>6</v>
      </c>
    </row>
    <row r="3274" spans="1:5" x14ac:dyDescent="0.3">
      <c r="A3274">
        <v>3103</v>
      </c>
      <c r="B3274">
        <v>295</v>
      </c>
      <c r="C3274">
        <v>29</v>
      </c>
      <c r="D3274">
        <v>0</v>
      </c>
      <c r="E3274" t="s">
        <v>6</v>
      </c>
    </row>
    <row r="3275" spans="1:5" x14ac:dyDescent="0.3">
      <c r="A3275">
        <v>3104</v>
      </c>
      <c r="B3275">
        <v>295</v>
      </c>
      <c r="C3275">
        <v>35</v>
      </c>
      <c r="D3275">
        <v>0</v>
      </c>
      <c r="E3275" t="s">
        <v>6</v>
      </c>
    </row>
    <row r="3276" spans="1:5" x14ac:dyDescent="0.3">
      <c r="A3276">
        <v>3105</v>
      </c>
      <c r="B3276">
        <v>295</v>
      </c>
      <c r="C3276">
        <v>18</v>
      </c>
      <c r="D3276">
        <v>0</v>
      </c>
      <c r="E3276" t="s">
        <v>6</v>
      </c>
    </row>
    <row r="3277" spans="1:5" x14ac:dyDescent="0.3">
      <c r="A3277">
        <v>3106</v>
      </c>
      <c r="B3277">
        <v>295</v>
      </c>
      <c r="C3277">
        <v>33</v>
      </c>
      <c r="D3277">
        <v>0</v>
      </c>
      <c r="E3277" t="s">
        <v>6</v>
      </c>
    </row>
    <row r="3278" spans="1:5" x14ac:dyDescent="0.3">
      <c r="A3278">
        <v>3107</v>
      </c>
      <c r="B3278">
        <v>295</v>
      </c>
      <c r="C3278">
        <v>3</v>
      </c>
      <c r="D3278">
        <v>0</v>
      </c>
      <c r="E3278" t="s">
        <v>6</v>
      </c>
    </row>
    <row r="3279" spans="1:5" x14ac:dyDescent="0.3">
      <c r="A3279">
        <v>3108</v>
      </c>
      <c r="B3279">
        <v>295</v>
      </c>
      <c r="C3279">
        <v>17</v>
      </c>
      <c r="D3279">
        <v>0</v>
      </c>
      <c r="E3279" t="s">
        <v>6</v>
      </c>
    </row>
    <row r="3280" spans="1:5" x14ac:dyDescent="0.3">
      <c r="A3280">
        <v>3109</v>
      </c>
      <c r="B3280">
        <v>295</v>
      </c>
      <c r="C3280">
        <v>32</v>
      </c>
      <c r="D3280">
        <v>0</v>
      </c>
      <c r="E3280" t="s">
        <v>6</v>
      </c>
    </row>
    <row r="3281" spans="1:5" x14ac:dyDescent="0.3">
      <c r="A3281">
        <v>3110</v>
      </c>
      <c r="B3281">
        <v>295</v>
      </c>
      <c r="C3281">
        <v>36</v>
      </c>
      <c r="D3281">
        <v>0</v>
      </c>
      <c r="E3281" t="s">
        <v>6</v>
      </c>
    </row>
    <row r="3282" spans="1:5" x14ac:dyDescent="0.3">
      <c r="A3282">
        <v>3111</v>
      </c>
      <c r="B3282">
        <v>295</v>
      </c>
      <c r="C3282">
        <v>34</v>
      </c>
      <c r="D3282">
        <v>0</v>
      </c>
      <c r="E3282" t="s">
        <v>6</v>
      </c>
    </row>
    <row r="3283" spans="1:5" x14ac:dyDescent="0.3">
      <c r="A3283">
        <v>3112</v>
      </c>
      <c r="B3283">
        <v>295</v>
      </c>
      <c r="C3283">
        <v>38</v>
      </c>
      <c r="D3283">
        <v>0</v>
      </c>
      <c r="E3283" t="s">
        <v>6</v>
      </c>
    </row>
    <row r="3284" spans="1:5" x14ac:dyDescent="0.3">
      <c r="A3284">
        <v>3113</v>
      </c>
      <c r="B3284">
        <v>296</v>
      </c>
      <c r="C3284">
        <v>3</v>
      </c>
      <c r="D3284">
        <v>16</v>
      </c>
      <c r="E3284" t="s">
        <v>6</v>
      </c>
    </row>
    <row r="3285" spans="1:5" x14ac:dyDescent="0.3">
      <c r="A3285">
        <v>3114</v>
      </c>
      <c r="B3285">
        <v>296</v>
      </c>
      <c r="C3285">
        <v>22</v>
      </c>
      <c r="D3285">
        <v>4</v>
      </c>
      <c r="E3285" t="s">
        <v>6</v>
      </c>
    </row>
    <row r="3286" spans="1:5" x14ac:dyDescent="0.3">
      <c r="A3286">
        <v>3115</v>
      </c>
      <c r="B3286">
        <v>296</v>
      </c>
      <c r="C3286">
        <v>32</v>
      </c>
      <c r="D3286">
        <v>4</v>
      </c>
      <c r="E3286" t="s">
        <v>6</v>
      </c>
    </row>
    <row r="3287" spans="1:5" x14ac:dyDescent="0.3">
      <c r="A3287">
        <v>3116</v>
      </c>
      <c r="B3287">
        <v>296</v>
      </c>
      <c r="C3287">
        <v>27</v>
      </c>
      <c r="D3287">
        <v>2</v>
      </c>
      <c r="E3287" t="s">
        <v>6</v>
      </c>
    </row>
    <row r="3288" spans="1:5" x14ac:dyDescent="0.3">
      <c r="A3288">
        <v>3117</v>
      </c>
      <c r="B3288">
        <v>296</v>
      </c>
      <c r="C3288">
        <v>29</v>
      </c>
      <c r="D3288">
        <v>0</v>
      </c>
      <c r="E3288" t="s">
        <v>6</v>
      </c>
    </row>
    <row r="3289" spans="1:5" x14ac:dyDescent="0.3">
      <c r="A3289">
        <v>3118</v>
      </c>
      <c r="B3289">
        <v>296</v>
      </c>
      <c r="C3289">
        <v>18</v>
      </c>
      <c r="D3289">
        <v>0</v>
      </c>
      <c r="E3289" t="s">
        <v>6</v>
      </c>
    </row>
    <row r="3290" spans="1:5" x14ac:dyDescent="0.3">
      <c r="A3290">
        <v>3119</v>
      </c>
      <c r="B3290">
        <v>296</v>
      </c>
      <c r="C3290">
        <v>35</v>
      </c>
      <c r="D3290">
        <v>0</v>
      </c>
      <c r="E3290" t="s">
        <v>6</v>
      </c>
    </row>
    <row r="3291" spans="1:5" x14ac:dyDescent="0.3">
      <c r="A3291">
        <v>3120</v>
      </c>
      <c r="B3291">
        <v>296</v>
      </c>
      <c r="C3291">
        <v>25</v>
      </c>
      <c r="D3291">
        <v>0</v>
      </c>
      <c r="E3291" t="s">
        <v>6</v>
      </c>
    </row>
    <row r="3292" spans="1:5" x14ac:dyDescent="0.3">
      <c r="A3292">
        <v>3121</v>
      </c>
      <c r="B3292">
        <v>296</v>
      </c>
      <c r="C3292">
        <v>6</v>
      </c>
      <c r="D3292">
        <v>0</v>
      </c>
      <c r="E3292" t="s">
        <v>6</v>
      </c>
    </row>
    <row r="3293" spans="1:5" x14ac:dyDescent="0.3">
      <c r="A3293">
        <v>3122</v>
      </c>
      <c r="B3293">
        <v>296</v>
      </c>
      <c r="C3293">
        <v>33</v>
      </c>
      <c r="D3293">
        <v>0</v>
      </c>
      <c r="E3293" t="s">
        <v>6</v>
      </c>
    </row>
    <row r="3294" spans="1:5" x14ac:dyDescent="0.3">
      <c r="A3294">
        <v>3123</v>
      </c>
      <c r="B3294">
        <v>296</v>
      </c>
      <c r="C3294">
        <v>37</v>
      </c>
      <c r="D3294">
        <v>0</v>
      </c>
      <c r="E3294" t="s">
        <v>6</v>
      </c>
    </row>
    <row r="3295" spans="1:5" x14ac:dyDescent="0.3">
      <c r="A3295">
        <v>3124</v>
      </c>
      <c r="B3295">
        <v>296</v>
      </c>
      <c r="C3295">
        <v>17</v>
      </c>
      <c r="D3295">
        <v>0</v>
      </c>
      <c r="E3295" t="s">
        <v>6</v>
      </c>
    </row>
    <row r="3296" spans="1:5" x14ac:dyDescent="0.3">
      <c r="A3296">
        <v>3125</v>
      </c>
      <c r="B3296">
        <v>296</v>
      </c>
      <c r="C3296">
        <v>1</v>
      </c>
      <c r="D3296">
        <v>0</v>
      </c>
      <c r="E3296" t="s">
        <v>6</v>
      </c>
    </row>
    <row r="3297" spans="1:5" x14ac:dyDescent="0.3">
      <c r="A3297">
        <v>3126</v>
      </c>
      <c r="B3297">
        <v>296</v>
      </c>
      <c r="C3297">
        <v>36</v>
      </c>
      <c r="D3297">
        <v>0</v>
      </c>
      <c r="E3297" t="s">
        <v>6</v>
      </c>
    </row>
    <row r="3298" spans="1:5" x14ac:dyDescent="0.3">
      <c r="A3298">
        <v>3127</v>
      </c>
      <c r="B3298">
        <v>296</v>
      </c>
      <c r="C3298">
        <v>34</v>
      </c>
      <c r="D3298">
        <v>0</v>
      </c>
      <c r="E3298" t="s">
        <v>6</v>
      </c>
    </row>
    <row r="3299" spans="1:5" x14ac:dyDescent="0.3">
      <c r="A3299">
        <v>3128</v>
      </c>
      <c r="B3299">
        <v>297</v>
      </c>
      <c r="C3299">
        <v>3</v>
      </c>
      <c r="D3299">
        <v>16</v>
      </c>
      <c r="E3299" t="s">
        <v>6</v>
      </c>
    </row>
    <row r="3300" spans="1:5" x14ac:dyDescent="0.3">
      <c r="A3300">
        <v>3129</v>
      </c>
      <c r="B3300">
        <v>297</v>
      </c>
      <c r="C3300">
        <v>22</v>
      </c>
      <c r="D3300">
        <v>7</v>
      </c>
      <c r="E3300" t="s">
        <v>6</v>
      </c>
    </row>
    <row r="3301" spans="1:5" x14ac:dyDescent="0.3">
      <c r="A3301">
        <v>3130</v>
      </c>
      <c r="B3301">
        <v>297</v>
      </c>
      <c r="C3301">
        <v>1</v>
      </c>
      <c r="D3301">
        <v>2</v>
      </c>
      <c r="E3301" t="s">
        <v>6</v>
      </c>
    </row>
    <row r="3302" spans="1:5" x14ac:dyDescent="0.3">
      <c r="A3302">
        <v>3131</v>
      </c>
      <c r="B3302">
        <v>297</v>
      </c>
      <c r="C3302">
        <v>32</v>
      </c>
      <c r="D3302">
        <v>1</v>
      </c>
      <c r="E3302" t="s">
        <v>6</v>
      </c>
    </row>
    <row r="3303" spans="1:5" x14ac:dyDescent="0.3">
      <c r="A3303">
        <v>3132</v>
      </c>
      <c r="B3303">
        <v>297</v>
      </c>
      <c r="C3303">
        <v>29</v>
      </c>
      <c r="D3303">
        <v>0</v>
      </c>
      <c r="E3303" t="s">
        <v>6</v>
      </c>
    </row>
    <row r="3304" spans="1:5" x14ac:dyDescent="0.3">
      <c r="A3304">
        <v>3133</v>
      </c>
      <c r="B3304">
        <v>297</v>
      </c>
      <c r="C3304">
        <v>27</v>
      </c>
      <c r="D3304">
        <v>0</v>
      </c>
      <c r="E3304" t="s">
        <v>6</v>
      </c>
    </row>
    <row r="3305" spans="1:5" x14ac:dyDescent="0.3">
      <c r="A3305">
        <v>3134</v>
      </c>
      <c r="B3305">
        <v>297</v>
      </c>
      <c r="C3305">
        <v>6</v>
      </c>
      <c r="D3305">
        <v>0</v>
      </c>
      <c r="E3305" t="s">
        <v>6</v>
      </c>
    </row>
    <row r="3306" spans="1:5" x14ac:dyDescent="0.3">
      <c r="A3306">
        <v>3135</v>
      </c>
      <c r="B3306">
        <v>297</v>
      </c>
      <c r="C3306">
        <v>25</v>
      </c>
      <c r="D3306">
        <v>0</v>
      </c>
      <c r="E3306" t="s">
        <v>6</v>
      </c>
    </row>
    <row r="3307" spans="1:5" x14ac:dyDescent="0.3">
      <c r="A3307">
        <v>3136</v>
      </c>
      <c r="B3307">
        <v>297</v>
      </c>
      <c r="C3307">
        <v>35</v>
      </c>
      <c r="D3307">
        <v>0</v>
      </c>
      <c r="E3307" t="s">
        <v>6</v>
      </c>
    </row>
    <row r="3308" spans="1:5" x14ac:dyDescent="0.3">
      <c r="A3308">
        <v>3137</v>
      </c>
      <c r="B3308">
        <v>297</v>
      </c>
      <c r="C3308">
        <v>36</v>
      </c>
      <c r="D3308">
        <v>0</v>
      </c>
      <c r="E3308" t="s">
        <v>6</v>
      </c>
    </row>
    <row r="3309" spans="1:5" x14ac:dyDescent="0.3">
      <c r="A3309">
        <v>3138</v>
      </c>
      <c r="B3309">
        <v>297</v>
      </c>
      <c r="C3309">
        <v>34</v>
      </c>
      <c r="D3309">
        <v>0</v>
      </c>
      <c r="E3309" t="s">
        <v>6</v>
      </c>
    </row>
    <row r="3310" spans="1:5" x14ac:dyDescent="0.3">
      <c r="A3310">
        <v>3139</v>
      </c>
      <c r="B3310">
        <v>297</v>
      </c>
      <c r="C3310">
        <v>18</v>
      </c>
      <c r="D3310">
        <v>0</v>
      </c>
      <c r="E3310" t="s">
        <v>6</v>
      </c>
    </row>
    <row r="3311" spans="1:5" x14ac:dyDescent="0.3">
      <c r="A3311">
        <v>3140</v>
      </c>
      <c r="B3311">
        <v>297</v>
      </c>
      <c r="C3311">
        <v>17</v>
      </c>
      <c r="D3311">
        <v>0</v>
      </c>
      <c r="E3311" t="s">
        <v>6</v>
      </c>
    </row>
    <row r="3312" spans="1:5" x14ac:dyDescent="0.3">
      <c r="A3312">
        <v>3141</v>
      </c>
      <c r="B3312">
        <v>297</v>
      </c>
      <c r="C3312">
        <v>33</v>
      </c>
      <c r="D3312">
        <v>0</v>
      </c>
      <c r="E3312" t="s">
        <v>6</v>
      </c>
    </row>
    <row r="3313" spans="1:5" x14ac:dyDescent="0.3">
      <c r="A3313">
        <v>3142</v>
      </c>
      <c r="B3313">
        <v>297</v>
      </c>
      <c r="C3313">
        <v>37</v>
      </c>
      <c r="D3313">
        <v>0</v>
      </c>
      <c r="E3313" t="s">
        <v>6</v>
      </c>
    </row>
    <row r="3314" spans="1:5" x14ac:dyDescent="0.3">
      <c r="A3314">
        <v>3143</v>
      </c>
      <c r="B3314">
        <v>297</v>
      </c>
      <c r="C3314">
        <v>38</v>
      </c>
      <c r="D3314">
        <v>0</v>
      </c>
      <c r="E3314" t="s">
        <v>6</v>
      </c>
    </row>
    <row r="3315" spans="1:5" x14ac:dyDescent="0.3">
      <c r="A3315">
        <v>3144</v>
      </c>
      <c r="B3315">
        <v>298</v>
      </c>
      <c r="C3315">
        <v>3</v>
      </c>
      <c r="D3315">
        <v>10</v>
      </c>
      <c r="E3315" t="s">
        <v>6</v>
      </c>
    </row>
    <row r="3316" spans="1:5" x14ac:dyDescent="0.3">
      <c r="A3316">
        <v>3145</v>
      </c>
      <c r="B3316">
        <v>298</v>
      </c>
      <c r="C3316">
        <v>1</v>
      </c>
      <c r="D3316">
        <v>6</v>
      </c>
      <c r="E3316" t="s">
        <v>6</v>
      </c>
    </row>
    <row r="3317" spans="1:5" x14ac:dyDescent="0.3">
      <c r="A3317">
        <v>3146</v>
      </c>
      <c r="B3317">
        <v>298</v>
      </c>
      <c r="C3317">
        <v>22</v>
      </c>
      <c r="D3317">
        <v>7</v>
      </c>
      <c r="E3317" t="s">
        <v>6</v>
      </c>
    </row>
    <row r="3318" spans="1:5" x14ac:dyDescent="0.3">
      <c r="A3318">
        <v>3147</v>
      </c>
      <c r="B3318">
        <v>298</v>
      </c>
      <c r="C3318">
        <v>6</v>
      </c>
      <c r="D3318">
        <v>2</v>
      </c>
      <c r="E3318" t="s">
        <v>6</v>
      </c>
    </row>
    <row r="3319" spans="1:5" x14ac:dyDescent="0.3">
      <c r="A3319">
        <v>3148</v>
      </c>
      <c r="B3319">
        <v>298</v>
      </c>
      <c r="C3319">
        <v>27</v>
      </c>
      <c r="D3319">
        <v>1</v>
      </c>
      <c r="E3319" t="s">
        <v>6</v>
      </c>
    </row>
    <row r="3320" spans="1:5" x14ac:dyDescent="0.3">
      <c r="A3320">
        <v>3149</v>
      </c>
      <c r="B3320">
        <v>298</v>
      </c>
      <c r="C3320">
        <v>29</v>
      </c>
      <c r="D3320">
        <v>0</v>
      </c>
      <c r="E3320" t="s">
        <v>6</v>
      </c>
    </row>
    <row r="3321" spans="1:5" x14ac:dyDescent="0.3">
      <c r="A3321">
        <v>3150</v>
      </c>
      <c r="B3321">
        <v>298</v>
      </c>
      <c r="C3321">
        <v>35</v>
      </c>
      <c r="D3321">
        <v>0</v>
      </c>
      <c r="E3321" t="s">
        <v>6</v>
      </c>
    </row>
    <row r="3322" spans="1:5" x14ac:dyDescent="0.3">
      <c r="A3322">
        <v>3151</v>
      </c>
      <c r="B3322">
        <v>298</v>
      </c>
      <c r="C3322">
        <v>18</v>
      </c>
      <c r="D3322">
        <v>0</v>
      </c>
      <c r="E3322" t="s">
        <v>6</v>
      </c>
    </row>
    <row r="3323" spans="1:5" x14ac:dyDescent="0.3">
      <c r="A3323">
        <v>3152</v>
      </c>
      <c r="B3323">
        <v>298</v>
      </c>
      <c r="C3323">
        <v>37</v>
      </c>
      <c r="D3323">
        <v>0</v>
      </c>
      <c r="E3323" t="s">
        <v>6</v>
      </c>
    </row>
    <row r="3324" spans="1:5" x14ac:dyDescent="0.3">
      <c r="A3324">
        <v>3153</v>
      </c>
      <c r="B3324">
        <v>298</v>
      </c>
      <c r="C3324">
        <v>33</v>
      </c>
      <c r="D3324">
        <v>0</v>
      </c>
      <c r="E3324" t="s">
        <v>6</v>
      </c>
    </row>
    <row r="3325" spans="1:5" x14ac:dyDescent="0.3">
      <c r="A3325">
        <v>3154</v>
      </c>
      <c r="B3325">
        <v>298</v>
      </c>
      <c r="C3325">
        <v>17</v>
      </c>
      <c r="D3325">
        <v>0</v>
      </c>
      <c r="E3325" t="s">
        <v>6</v>
      </c>
    </row>
    <row r="3326" spans="1:5" x14ac:dyDescent="0.3">
      <c r="A3326">
        <v>3155</v>
      </c>
      <c r="B3326">
        <v>298</v>
      </c>
      <c r="C3326">
        <v>36</v>
      </c>
      <c r="D3326">
        <v>0</v>
      </c>
      <c r="E3326" t="s">
        <v>6</v>
      </c>
    </row>
    <row r="3327" spans="1:5" x14ac:dyDescent="0.3">
      <c r="A3327">
        <v>3156</v>
      </c>
      <c r="B3327">
        <v>298</v>
      </c>
      <c r="C3327">
        <v>25</v>
      </c>
      <c r="D3327">
        <v>0</v>
      </c>
      <c r="E3327" t="s">
        <v>6</v>
      </c>
    </row>
    <row r="3328" spans="1:5" x14ac:dyDescent="0.3">
      <c r="A3328">
        <v>3157</v>
      </c>
      <c r="B3328">
        <v>298</v>
      </c>
      <c r="C3328">
        <v>32</v>
      </c>
      <c r="D3328">
        <v>0</v>
      </c>
      <c r="E3328" t="s">
        <v>6</v>
      </c>
    </row>
    <row r="3329" spans="1:5" x14ac:dyDescent="0.3">
      <c r="A3329">
        <v>3158</v>
      </c>
      <c r="B3329">
        <v>298</v>
      </c>
      <c r="C3329">
        <v>34</v>
      </c>
      <c r="D3329">
        <v>0</v>
      </c>
      <c r="E3329" t="s">
        <v>6</v>
      </c>
    </row>
    <row r="3330" spans="1:5" x14ac:dyDescent="0.3">
      <c r="A3330">
        <v>3159</v>
      </c>
      <c r="B3330">
        <v>298</v>
      </c>
      <c r="C3330">
        <v>38</v>
      </c>
      <c r="D3330">
        <v>0</v>
      </c>
      <c r="E3330" t="s">
        <v>6</v>
      </c>
    </row>
    <row r="3331" spans="1:5" x14ac:dyDescent="0.3">
      <c r="A3331">
        <v>3160</v>
      </c>
      <c r="B3331">
        <v>299</v>
      </c>
      <c r="C3331">
        <v>1</v>
      </c>
      <c r="D3331">
        <v>14</v>
      </c>
      <c r="E3331" t="s">
        <v>6</v>
      </c>
    </row>
    <row r="3332" spans="1:5" x14ac:dyDescent="0.3">
      <c r="A3332">
        <v>3161</v>
      </c>
      <c r="B3332">
        <v>299</v>
      </c>
      <c r="C3332">
        <v>3</v>
      </c>
      <c r="D3332">
        <v>6</v>
      </c>
      <c r="E3332" t="s">
        <v>6</v>
      </c>
    </row>
    <row r="3333" spans="1:5" x14ac:dyDescent="0.3">
      <c r="A3333">
        <v>3162</v>
      </c>
      <c r="B3333">
        <v>299</v>
      </c>
      <c r="C3333">
        <v>32</v>
      </c>
      <c r="D3333">
        <v>3</v>
      </c>
      <c r="E3333" t="s">
        <v>6</v>
      </c>
    </row>
    <row r="3334" spans="1:5" x14ac:dyDescent="0.3">
      <c r="A3334">
        <v>3163</v>
      </c>
      <c r="B3334">
        <v>299</v>
      </c>
      <c r="C3334">
        <v>22</v>
      </c>
      <c r="D3334">
        <v>2</v>
      </c>
      <c r="E3334" t="s">
        <v>6</v>
      </c>
    </row>
    <row r="3335" spans="1:5" x14ac:dyDescent="0.3">
      <c r="A3335">
        <v>3164</v>
      </c>
      <c r="B3335">
        <v>299</v>
      </c>
      <c r="C3335">
        <v>6</v>
      </c>
      <c r="D3335">
        <v>1</v>
      </c>
      <c r="E3335" t="s">
        <v>6</v>
      </c>
    </row>
    <row r="3336" spans="1:5" x14ac:dyDescent="0.3">
      <c r="A3336">
        <v>3165</v>
      </c>
      <c r="B3336">
        <v>299</v>
      </c>
      <c r="C3336">
        <v>29</v>
      </c>
      <c r="D3336">
        <v>0</v>
      </c>
      <c r="E3336" t="s">
        <v>6</v>
      </c>
    </row>
    <row r="3337" spans="1:5" x14ac:dyDescent="0.3">
      <c r="A3337">
        <v>3166</v>
      </c>
      <c r="B3337">
        <v>299</v>
      </c>
      <c r="C3337">
        <v>25</v>
      </c>
      <c r="D3337">
        <v>0</v>
      </c>
      <c r="E3337" t="s">
        <v>6</v>
      </c>
    </row>
    <row r="3338" spans="1:5" x14ac:dyDescent="0.3">
      <c r="A3338">
        <v>3167</v>
      </c>
      <c r="B3338">
        <v>299</v>
      </c>
      <c r="C3338">
        <v>37</v>
      </c>
      <c r="D3338">
        <v>0</v>
      </c>
      <c r="E3338" t="s">
        <v>6</v>
      </c>
    </row>
    <row r="3339" spans="1:5" x14ac:dyDescent="0.3">
      <c r="A3339">
        <v>3168</v>
      </c>
      <c r="B3339">
        <v>299</v>
      </c>
      <c r="C3339">
        <v>17</v>
      </c>
      <c r="D3339">
        <v>0</v>
      </c>
      <c r="E3339" t="s">
        <v>6</v>
      </c>
    </row>
    <row r="3340" spans="1:5" x14ac:dyDescent="0.3">
      <c r="A3340">
        <v>3169</v>
      </c>
      <c r="B3340">
        <v>299</v>
      </c>
      <c r="C3340">
        <v>34</v>
      </c>
      <c r="D3340">
        <v>0</v>
      </c>
      <c r="E3340" t="s">
        <v>6</v>
      </c>
    </row>
    <row r="3341" spans="1:5" x14ac:dyDescent="0.3">
      <c r="A3341">
        <v>3170</v>
      </c>
      <c r="B3341">
        <v>299</v>
      </c>
      <c r="C3341">
        <v>35</v>
      </c>
      <c r="D3341">
        <v>0</v>
      </c>
      <c r="E3341" t="s">
        <v>6</v>
      </c>
    </row>
    <row r="3342" spans="1:5" x14ac:dyDescent="0.3">
      <c r="A3342">
        <v>3171</v>
      </c>
      <c r="B3342">
        <v>299</v>
      </c>
      <c r="C3342">
        <v>33</v>
      </c>
      <c r="D3342">
        <v>0</v>
      </c>
      <c r="E3342" t="s">
        <v>6</v>
      </c>
    </row>
    <row r="3343" spans="1:5" x14ac:dyDescent="0.3">
      <c r="A3343">
        <v>3172</v>
      </c>
      <c r="B3343">
        <v>299</v>
      </c>
      <c r="C3343">
        <v>36</v>
      </c>
      <c r="D3343">
        <v>0</v>
      </c>
      <c r="E3343" t="s">
        <v>6</v>
      </c>
    </row>
    <row r="3344" spans="1:5" x14ac:dyDescent="0.3">
      <c r="A3344">
        <v>3173</v>
      </c>
      <c r="B3344">
        <v>299</v>
      </c>
      <c r="C3344">
        <v>27</v>
      </c>
      <c r="D3344">
        <v>0</v>
      </c>
      <c r="E3344" t="s">
        <v>6</v>
      </c>
    </row>
    <row r="3345" spans="1:5" x14ac:dyDescent="0.3">
      <c r="A3345">
        <v>3174</v>
      </c>
      <c r="B3345">
        <v>299</v>
      </c>
      <c r="C3345">
        <v>18</v>
      </c>
      <c r="D3345">
        <v>0</v>
      </c>
      <c r="E3345" t="s">
        <v>6</v>
      </c>
    </row>
    <row r="3346" spans="1:5" x14ac:dyDescent="0.3">
      <c r="A3346">
        <v>3175</v>
      </c>
      <c r="B3346">
        <v>299</v>
      </c>
      <c r="C3346">
        <v>38</v>
      </c>
      <c r="D3346">
        <v>0</v>
      </c>
      <c r="E3346" t="s">
        <v>6</v>
      </c>
    </row>
    <row r="3347" spans="1:5" x14ac:dyDescent="0.3">
      <c r="A3347">
        <v>3176</v>
      </c>
      <c r="B3347">
        <v>300</v>
      </c>
      <c r="C3347">
        <v>22</v>
      </c>
      <c r="D3347">
        <v>13</v>
      </c>
      <c r="E3347" t="s">
        <v>6</v>
      </c>
    </row>
    <row r="3348" spans="1:5" x14ac:dyDescent="0.3">
      <c r="A3348">
        <v>3177</v>
      </c>
      <c r="B3348">
        <v>300</v>
      </c>
      <c r="C3348">
        <v>3</v>
      </c>
      <c r="D3348">
        <v>10</v>
      </c>
      <c r="E3348" t="s">
        <v>6</v>
      </c>
    </row>
    <row r="3349" spans="1:5" x14ac:dyDescent="0.3">
      <c r="A3349">
        <v>3178</v>
      </c>
      <c r="B3349">
        <v>300</v>
      </c>
      <c r="C3349">
        <v>1</v>
      </c>
      <c r="D3349">
        <v>2</v>
      </c>
      <c r="E3349" t="s">
        <v>6</v>
      </c>
    </row>
    <row r="3350" spans="1:5" x14ac:dyDescent="0.3">
      <c r="A3350">
        <v>3179</v>
      </c>
      <c r="B3350">
        <v>300</v>
      </c>
      <c r="C3350">
        <v>32</v>
      </c>
      <c r="D3350">
        <v>1</v>
      </c>
      <c r="E3350" t="s">
        <v>6</v>
      </c>
    </row>
    <row r="3351" spans="1:5" x14ac:dyDescent="0.3">
      <c r="A3351">
        <v>3180</v>
      </c>
      <c r="B3351">
        <v>300</v>
      </c>
      <c r="C3351">
        <v>35</v>
      </c>
      <c r="D3351">
        <v>0</v>
      </c>
      <c r="E3351" t="s">
        <v>6</v>
      </c>
    </row>
    <row r="3352" spans="1:5" x14ac:dyDescent="0.3">
      <c r="A3352">
        <v>3181</v>
      </c>
      <c r="B3352">
        <v>300</v>
      </c>
      <c r="C3352">
        <v>25</v>
      </c>
      <c r="D3352">
        <v>0</v>
      </c>
      <c r="E3352" t="s">
        <v>6</v>
      </c>
    </row>
    <row r="3353" spans="1:5" x14ac:dyDescent="0.3">
      <c r="A3353">
        <v>3182</v>
      </c>
      <c r="B3353">
        <v>300</v>
      </c>
      <c r="C3353">
        <v>29</v>
      </c>
      <c r="D3353">
        <v>0</v>
      </c>
      <c r="E3353" t="s">
        <v>6</v>
      </c>
    </row>
    <row r="3354" spans="1:5" x14ac:dyDescent="0.3">
      <c r="A3354">
        <v>3183</v>
      </c>
      <c r="B3354">
        <v>300</v>
      </c>
      <c r="C3354">
        <v>36</v>
      </c>
      <c r="D3354">
        <v>0</v>
      </c>
      <c r="E3354" t="s">
        <v>6</v>
      </c>
    </row>
    <row r="3355" spans="1:5" x14ac:dyDescent="0.3">
      <c r="A3355">
        <v>3184</v>
      </c>
      <c r="B3355">
        <v>300</v>
      </c>
      <c r="C3355">
        <v>37</v>
      </c>
      <c r="D3355">
        <v>0</v>
      </c>
      <c r="E3355" t="s">
        <v>6</v>
      </c>
    </row>
    <row r="3356" spans="1:5" x14ac:dyDescent="0.3">
      <c r="A3356">
        <v>3185</v>
      </c>
      <c r="B3356">
        <v>300</v>
      </c>
      <c r="C3356">
        <v>17</v>
      </c>
      <c r="D3356">
        <v>0</v>
      </c>
      <c r="E3356" t="s">
        <v>6</v>
      </c>
    </row>
    <row r="3357" spans="1:5" x14ac:dyDescent="0.3">
      <c r="A3357">
        <v>3186</v>
      </c>
      <c r="B3357">
        <v>300</v>
      </c>
      <c r="C3357">
        <v>18</v>
      </c>
      <c r="D3357">
        <v>0</v>
      </c>
      <c r="E3357" t="s">
        <v>6</v>
      </c>
    </row>
    <row r="3358" spans="1:5" x14ac:dyDescent="0.3">
      <c r="A3358">
        <v>3187</v>
      </c>
      <c r="B3358">
        <v>300</v>
      </c>
      <c r="C3358">
        <v>33</v>
      </c>
      <c r="D3358">
        <v>0</v>
      </c>
      <c r="E3358" t="s">
        <v>6</v>
      </c>
    </row>
    <row r="3359" spans="1:5" x14ac:dyDescent="0.3">
      <c r="A3359">
        <v>3188</v>
      </c>
      <c r="B3359">
        <v>300</v>
      </c>
      <c r="C3359">
        <v>27</v>
      </c>
      <c r="D3359">
        <v>0</v>
      </c>
      <c r="E3359" t="s">
        <v>6</v>
      </c>
    </row>
    <row r="3360" spans="1:5" x14ac:dyDescent="0.3">
      <c r="A3360">
        <v>3189</v>
      </c>
      <c r="B3360">
        <v>300</v>
      </c>
      <c r="C3360">
        <v>6</v>
      </c>
      <c r="D3360">
        <v>0</v>
      </c>
      <c r="E3360" t="s">
        <v>6</v>
      </c>
    </row>
    <row r="3361" spans="1:5" x14ac:dyDescent="0.3">
      <c r="A3361">
        <v>3190</v>
      </c>
      <c r="B3361">
        <v>300</v>
      </c>
      <c r="C3361">
        <v>38</v>
      </c>
      <c r="D3361">
        <v>0</v>
      </c>
      <c r="E3361" t="s">
        <v>6</v>
      </c>
    </row>
    <row r="3362" spans="1:5" x14ac:dyDescent="0.3">
      <c r="A3362">
        <v>3191</v>
      </c>
      <c r="B3362">
        <v>301</v>
      </c>
      <c r="C3362">
        <v>1</v>
      </c>
      <c r="D3362">
        <v>13</v>
      </c>
      <c r="E3362" t="s">
        <v>6</v>
      </c>
    </row>
    <row r="3363" spans="1:5" x14ac:dyDescent="0.3">
      <c r="A3363">
        <v>3192</v>
      </c>
      <c r="B3363">
        <v>301</v>
      </c>
      <c r="C3363">
        <v>22</v>
      </c>
      <c r="D3363">
        <v>10</v>
      </c>
      <c r="E3363" t="s">
        <v>6</v>
      </c>
    </row>
    <row r="3364" spans="1:5" x14ac:dyDescent="0.3">
      <c r="A3364">
        <v>3193</v>
      </c>
      <c r="B3364">
        <v>301</v>
      </c>
      <c r="C3364">
        <v>3</v>
      </c>
      <c r="D3364">
        <v>2</v>
      </c>
      <c r="E3364" t="s">
        <v>6</v>
      </c>
    </row>
    <row r="3365" spans="1:5" x14ac:dyDescent="0.3">
      <c r="A3365">
        <v>3194</v>
      </c>
      <c r="B3365">
        <v>301</v>
      </c>
      <c r="C3365">
        <v>25</v>
      </c>
      <c r="D3365">
        <v>1</v>
      </c>
      <c r="E3365" t="s">
        <v>6</v>
      </c>
    </row>
    <row r="3366" spans="1:5" x14ac:dyDescent="0.3">
      <c r="A3366">
        <v>3195</v>
      </c>
      <c r="B3366">
        <v>301</v>
      </c>
      <c r="C3366">
        <v>29</v>
      </c>
      <c r="D3366">
        <v>0</v>
      </c>
      <c r="E3366" t="s">
        <v>6</v>
      </c>
    </row>
    <row r="3367" spans="1:5" x14ac:dyDescent="0.3">
      <c r="A3367">
        <v>3196</v>
      </c>
      <c r="B3367">
        <v>301</v>
      </c>
      <c r="C3367">
        <v>35</v>
      </c>
      <c r="D3367">
        <v>0</v>
      </c>
      <c r="E3367" t="s">
        <v>6</v>
      </c>
    </row>
    <row r="3368" spans="1:5" x14ac:dyDescent="0.3">
      <c r="A3368">
        <v>3197</v>
      </c>
      <c r="B3368">
        <v>301</v>
      </c>
      <c r="C3368">
        <v>33</v>
      </c>
      <c r="D3368">
        <v>0</v>
      </c>
      <c r="E3368" t="s">
        <v>6</v>
      </c>
    </row>
    <row r="3369" spans="1:5" x14ac:dyDescent="0.3">
      <c r="A3369">
        <v>3198</v>
      </c>
      <c r="B3369">
        <v>301</v>
      </c>
      <c r="C3369">
        <v>37</v>
      </c>
      <c r="D3369">
        <v>0</v>
      </c>
      <c r="E3369" t="s">
        <v>6</v>
      </c>
    </row>
    <row r="3370" spans="1:5" x14ac:dyDescent="0.3">
      <c r="A3370">
        <v>3199</v>
      </c>
      <c r="B3370">
        <v>301</v>
      </c>
      <c r="C3370">
        <v>17</v>
      </c>
      <c r="D3370">
        <v>0</v>
      </c>
      <c r="E3370" t="s">
        <v>6</v>
      </c>
    </row>
    <row r="3371" spans="1:5" x14ac:dyDescent="0.3">
      <c r="A3371">
        <v>3200</v>
      </c>
      <c r="B3371">
        <v>301</v>
      </c>
      <c r="C3371">
        <v>27</v>
      </c>
      <c r="D3371">
        <v>0</v>
      </c>
      <c r="E3371" t="s">
        <v>6</v>
      </c>
    </row>
    <row r="3372" spans="1:5" x14ac:dyDescent="0.3">
      <c r="A3372">
        <v>3201</v>
      </c>
      <c r="B3372">
        <v>301</v>
      </c>
      <c r="C3372">
        <v>36</v>
      </c>
      <c r="D3372">
        <v>0</v>
      </c>
      <c r="E3372" t="s">
        <v>6</v>
      </c>
    </row>
    <row r="3373" spans="1:5" x14ac:dyDescent="0.3">
      <c r="A3373">
        <v>3202</v>
      </c>
      <c r="B3373">
        <v>301</v>
      </c>
      <c r="C3373">
        <v>32</v>
      </c>
      <c r="D3373">
        <v>0</v>
      </c>
      <c r="E3373" t="s">
        <v>6</v>
      </c>
    </row>
    <row r="3374" spans="1:5" x14ac:dyDescent="0.3">
      <c r="A3374">
        <v>3203</v>
      </c>
      <c r="B3374">
        <v>301</v>
      </c>
      <c r="C3374">
        <v>6</v>
      </c>
      <c r="D3374">
        <v>0</v>
      </c>
      <c r="E3374" t="s">
        <v>6</v>
      </c>
    </row>
    <row r="3375" spans="1:5" x14ac:dyDescent="0.3">
      <c r="A3375">
        <v>3204</v>
      </c>
      <c r="B3375">
        <v>301</v>
      </c>
      <c r="C3375">
        <v>18</v>
      </c>
      <c r="D3375">
        <v>0</v>
      </c>
      <c r="E3375" t="s">
        <v>6</v>
      </c>
    </row>
    <row r="3376" spans="1:5" x14ac:dyDescent="0.3">
      <c r="A3376">
        <v>3205</v>
      </c>
      <c r="B3376">
        <v>302</v>
      </c>
      <c r="C3376">
        <v>3</v>
      </c>
      <c r="D3376">
        <v>10</v>
      </c>
      <c r="E3376" t="s">
        <v>6</v>
      </c>
    </row>
    <row r="3377" spans="1:5" x14ac:dyDescent="0.3">
      <c r="A3377">
        <v>3206</v>
      </c>
      <c r="B3377">
        <v>302</v>
      </c>
      <c r="C3377">
        <v>1</v>
      </c>
      <c r="D3377">
        <v>10</v>
      </c>
      <c r="E3377" t="s">
        <v>6</v>
      </c>
    </row>
    <row r="3378" spans="1:5" x14ac:dyDescent="0.3">
      <c r="A3378">
        <v>3207</v>
      </c>
      <c r="B3378">
        <v>302</v>
      </c>
      <c r="C3378">
        <v>22</v>
      </c>
      <c r="D3378">
        <v>3</v>
      </c>
      <c r="E3378" t="s">
        <v>6</v>
      </c>
    </row>
    <row r="3379" spans="1:5" x14ac:dyDescent="0.3">
      <c r="A3379">
        <v>3208</v>
      </c>
      <c r="B3379">
        <v>302</v>
      </c>
      <c r="C3379">
        <v>32</v>
      </c>
      <c r="D3379">
        <v>2</v>
      </c>
      <c r="E3379" t="s">
        <v>6</v>
      </c>
    </row>
    <row r="3380" spans="1:5" x14ac:dyDescent="0.3">
      <c r="A3380">
        <v>3209</v>
      </c>
      <c r="B3380">
        <v>302</v>
      </c>
      <c r="C3380">
        <v>29</v>
      </c>
      <c r="D3380">
        <v>1</v>
      </c>
      <c r="E3380" t="s">
        <v>6</v>
      </c>
    </row>
    <row r="3381" spans="1:5" x14ac:dyDescent="0.3">
      <c r="A3381">
        <v>3210</v>
      </c>
      <c r="B3381">
        <v>302</v>
      </c>
      <c r="C3381">
        <v>27</v>
      </c>
      <c r="D3381">
        <v>0</v>
      </c>
      <c r="E3381" t="s">
        <v>6</v>
      </c>
    </row>
    <row r="3382" spans="1:5" x14ac:dyDescent="0.3">
      <c r="A3382">
        <v>3211</v>
      </c>
      <c r="B3382">
        <v>302</v>
      </c>
      <c r="C3382">
        <v>25</v>
      </c>
      <c r="D3382">
        <v>0</v>
      </c>
      <c r="E3382" t="s">
        <v>6</v>
      </c>
    </row>
    <row r="3383" spans="1:5" x14ac:dyDescent="0.3">
      <c r="A3383">
        <v>3212</v>
      </c>
      <c r="B3383">
        <v>302</v>
      </c>
      <c r="C3383">
        <v>37</v>
      </c>
      <c r="D3383">
        <v>0</v>
      </c>
      <c r="E3383" t="s">
        <v>6</v>
      </c>
    </row>
    <row r="3384" spans="1:5" x14ac:dyDescent="0.3">
      <c r="A3384">
        <v>3213</v>
      </c>
      <c r="B3384">
        <v>302</v>
      </c>
      <c r="C3384">
        <v>18</v>
      </c>
      <c r="D3384">
        <v>0</v>
      </c>
      <c r="E3384" t="s">
        <v>6</v>
      </c>
    </row>
    <row r="3385" spans="1:5" x14ac:dyDescent="0.3">
      <c r="A3385">
        <v>3214</v>
      </c>
      <c r="B3385">
        <v>302</v>
      </c>
      <c r="C3385">
        <v>17</v>
      </c>
      <c r="D3385">
        <v>0</v>
      </c>
      <c r="E3385" t="s">
        <v>6</v>
      </c>
    </row>
    <row r="3386" spans="1:5" x14ac:dyDescent="0.3">
      <c r="A3386">
        <v>3215</v>
      </c>
      <c r="B3386">
        <v>302</v>
      </c>
      <c r="C3386">
        <v>35</v>
      </c>
      <c r="D3386">
        <v>0</v>
      </c>
      <c r="E3386" t="s">
        <v>6</v>
      </c>
    </row>
    <row r="3387" spans="1:5" x14ac:dyDescent="0.3">
      <c r="A3387">
        <v>3216</v>
      </c>
      <c r="B3387">
        <v>302</v>
      </c>
      <c r="C3387">
        <v>33</v>
      </c>
      <c r="D3387">
        <v>0</v>
      </c>
      <c r="E3387" t="s">
        <v>6</v>
      </c>
    </row>
    <row r="3388" spans="1:5" x14ac:dyDescent="0.3">
      <c r="A3388">
        <v>3217</v>
      </c>
      <c r="B3388">
        <v>302</v>
      </c>
      <c r="C3388">
        <v>6</v>
      </c>
      <c r="D3388">
        <v>0</v>
      </c>
      <c r="E3388" t="s">
        <v>6</v>
      </c>
    </row>
    <row r="3389" spans="1:5" x14ac:dyDescent="0.3">
      <c r="A3389">
        <v>3218</v>
      </c>
      <c r="B3389">
        <v>303</v>
      </c>
      <c r="C3389">
        <v>3</v>
      </c>
      <c r="D3389">
        <v>10</v>
      </c>
      <c r="E3389" t="s">
        <v>6</v>
      </c>
    </row>
    <row r="3390" spans="1:5" x14ac:dyDescent="0.3">
      <c r="A3390">
        <v>3219</v>
      </c>
      <c r="B3390">
        <v>303</v>
      </c>
      <c r="C3390">
        <v>1</v>
      </c>
      <c r="D3390">
        <v>6</v>
      </c>
      <c r="E3390" t="s">
        <v>6</v>
      </c>
    </row>
    <row r="3391" spans="1:5" x14ac:dyDescent="0.3">
      <c r="A3391">
        <v>3220</v>
      </c>
      <c r="B3391">
        <v>303</v>
      </c>
      <c r="C3391">
        <v>22</v>
      </c>
      <c r="D3391">
        <v>4</v>
      </c>
      <c r="E3391" t="s">
        <v>6</v>
      </c>
    </row>
    <row r="3392" spans="1:5" x14ac:dyDescent="0.3">
      <c r="A3392">
        <v>3221</v>
      </c>
      <c r="B3392">
        <v>303</v>
      </c>
      <c r="C3392">
        <v>25</v>
      </c>
      <c r="D3392">
        <v>3</v>
      </c>
      <c r="E3392" t="s">
        <v>6</v>
      </c>
    </row>
    <row r="3393" spans="1:5" x14ac:dyDescent="0.3">
      <c r="A3393">
        <v>3222</v>
      </c>
      <c r="B3393">
        <v>303</v>
      </c>
      <c r="C3393">
        <v>6</v>
      </c>
      <c r="D3393">
        <v>2</v>
      </c>
      <c r="E3393" t="s">
        <v>6</v>
      </c>
    </row>
    <row r="3394" spans="1:5" x14ac:dyDescent="0.3">
      <c r="A3394">
        <v>3223</v>
      </c>
      <c r="B3394">
        <v>303</v>
      </c>
      <c r="C3394">
        <v>18</v>
      </c>
      <c r="D3394">
        <v>1</v>
      </c>
      <c r="E3394" t="s">
        <v>6</v>
      </c>
    </row>
    <row r="3395" spans="1:5" x14ac:dyDescent="0.3">
      <c r="A3395">
        <v>3224</v>
      </c>
      <c r="B3395">
        <v>303</v>
      </c>
      <c r="C3395">
        <v>17</v>
      </c>
      <c r="D3395">
        <v>0</v>
      </c>
      <c r="E3395" t="s">
        <v>6</v>
      </c>
    </row>
    <row r="3396" spans="1:5" x14ac:dyDescent="0.3">
      <c r="A3396">
        <v>3225</v>
      </c>
      <c r="B3396">
        <v>303</v>
      </c>
      <c r="C3396">
        <v>29</v>
      </c>
      <c r="D3396">
        <v>0</v>
      </c>
      <c r="E3396" t="s">
        <v>6</v>
      </c>
    </row>
    <row r="3397" spans="1:5" x14ac:dyDescent="0.3">
      <c r="A3397">
        <v>3226</v>
      </c>
      <c r="B3397">
        <v>303</v>
      </c>
      <c r="C3397">
        <v>35</v>
      </c>
      <c r="D3397">
        <v>0</v>
      </c>
      <c r="E3397" t="s">
        <v>6</v>
      </c>
    </row>
    <row r="3398" spans="1:5" x14ac:dyDescent="0.3">
      <c r="A3398">
        <v>3227</v>
      </c>
      <c r="B3398">
        <v>303</v>
      </c>
      <c r="C3398">
        <v>33</v>
      </c>
      <c r="D3398">
        <v>0</v>
      </c>
      <c r="E3398" t="s">
        <v>6</v>
      </c>
    </row>
    <row r="3399" spans="1:5" x14ac:dyDescent="0.3">
      <c r="A3399">
        <v>3228</v>
      </c>
      <c r="B3399">
        <v>303</v>
      </c>
      <c r="C3399">
        <v>37</v>
      </c>
      <c r="D3399">
        <v>0</v>
      </c>
      <c r="E3399" t="s">
        <v>6</v>
      </c>
    </row>
    <row r="3400" spans="1:5" x14ac:dyDescent="0.3">
      <c r="A3400">
        <v>3229</v>
      </c>
      <c r="B3400">
        <v>303</v>
      </c>
      <c r="C3400">
        <v>32</v>
      </c>
      <c r="D3400">
        <v>0</v>
      </c>
      <c r="E3400" t="s">
        <v>6</v>
      </c>
    </row>
    <row r="3401" spans="1:5" x14ac:dyDescent="0.3">
      <c r="A3401">
        <v>3230</v>
      </c>
      <c r="B3401">
        <v>303</v>
      </c>
      <c r="C3401">
        <v>27</v>
      </c>
      <c r="D3401">
        <v>0</v>
      </c>
      <c r="E3401" t="s">
        <v>6</v>
      </c>
    </row>
    <row r="3402" spans="1:5" x14ac:dyDescent="0.3">
      <c r="A3402">
        <v>3231</v>
      </c>
      <c r="B3402">
        <v>304</v>
      </c>
      <c r="C3402">
        <v>1</v>
      </c>
      <c r="D3402">
        <v>10</v>
      </c>
      <c r="E3402" t="s">
        <v>6</v>
      </c>
    </row>
    <row r="3403" spans="1:5" x14ac:dyDescent="0.3">
      <c r="A3403">
        <v>3232</v>
      </c>
      <c r="B3403">
        <v>304</v>
      </c>
      <c r="C3403">
        <v>22</v>
      </c>
      <c r="D3403">
        <v>10</v>
      </c>
      <c r="E3403" t="s">
        <v>6</v>
      </c>
    </row>
    <row r="3404" spans="1:5" x14ac:dyDescent="0.3">
      <c r="A3404">
        <v>3233</v>
      </c>
      <c r="B3404">
        <v>304</v>
      </c>
      <c r="C3404">
        <v>6</v>
      </c>
      <c r="D3404">
        <v>3</v>
      </c>
      <c r="E3404" t="s">
        <v>6</v>
      </c>
    </row>
    <row r="3405" spans="1:5" x14ac:dyDescent="0.3">
      <c r="A3405">
        <v>3234</v>
      </c>
      <c r="B3405">
        <v>304</v>
      </c>
      <c r="C3405">
        <v>27</v>
      </c>
      <c r="D3405">
        <v>2</v>
      </c>
      <c r="E3405" t="s">
        <v>6</v>
      </c>
    </row>
    <row r="3406" spans="1:5" x14ac:dyDescent="0.3">
      <c r="A3406">
        <v>3235</v>
      </c>
      <c r="B3406">
        <v>304</v>
      </c>
      <c r="C3406">
        <v>17</v>
      </c>
      <c r="D3406">
        <v>1</v>
      </c>
      <c r="E3406" t="s">
        <v>6</v>
      </c>
    </row>
    <row r="3407" spans="1:5" x14ac:dyDescent="0.3">
      <c r="A3407">
        <v>3236</v>
      </c>
      <c r="B3407">
        <v>304</v>
      </c>
      <c r="C3407">
        <v>32</v>
      </c>
      <c r="D3407">
        <v>0</v>
      </c>
      <c r="E3407" t="s">
        <v>6</v>
      </c>
    </row>
    <row r="3408" spans="1:5" x14ac:dyDescent="0.3">
      <c r="A3408">
        <v>3237</v>
      </c>
      <c r="B3408">
        <v>304</v>
      </c>
      <c r="C3408">
        <v>29</v>
      </c>
      <c r="D3408">
        <v>0</v>
      </c>
      <c r="E3408" t="s">
        <v>6</v>
      </c>
    </row>
    <row r="3409" spans="1:5" x14ac:dyDescent="0.3">
      <c r="A3409">
        <v>3238</v>
      </c>
      <c r="B3409">
        <v>304</v>
      </c>
      <c r="C3409">
        <v>18</v>
      </c>
      <c r="D3409">
        <v>0</v>
      </c>
      <c r="E3409" t="s">
        <v>6</v>
      </c>
    </row>
    <row r="3410" spans="1:5" x14ac:dyDescent="0.3">
      <c r="A3410">
        <v>3239</v>
      </c>
      <c r="B3410">
        <v>304</v>
      </c>
      <c r="C3410">
        <v>37</v>
      </c>
      <c r="D3410">
        <v>0</v>
      </c>
      <c r="E3410" t="s">
        <v>6</v>
      </c>
    </row>
    <row r="3411" spans="1:5" x14ac:dyDescent="0.3">
      <c r="A3411">
        <v>3240</v>
      </c>
      <c r="B3411">
        <v>304</v>
      </c>
      <c r="C3411">
        <v>35</v>
      </c>
      <c r="D3411">
        <v>0</v>
      </c>
      <c r="E3411" t="s">
        <v>6</v>
      </c>
    </row>
    <row r="3412" spans="1:5" x14ac:dyDescent="0.3">
      <c r="A3412">
        <v>3241</v>
      </c>
      <c r="B3412">
        <v>304</v>
      </c>
      <c r="C3412">
        <v>33</v>
      </c>
      <c r="D3412">
        <v>0</v>
      </c>
      <c r="E3412" t="s">
        <v>6</v>
      </c>
    </row>
    <row r="3413" spans="1:5" x14ac:dyDescent="0.3">
      <c r="A3413">
        <v>3242</v>
      </c>
      <c r="B3413">
        <v>304</v>
      </c>
      <c r="C3413">
        <v>3</v>
      </c>
      <c r="D3413">
        <v>0</v>
      </c>
      <c r="E3413" t="s">
        <v>6</v>
      </c>
    </row>
    <row r="3414" spans="1:5" x14ac:dyDescent="0.3">
      <c r="A3414">
        <v>3243</v>
      </c>
      <c r="B3414">
        <v>304</v>
      </c>
      <c r="C3414">
        <v>25</v>
      </c>
      <c r="D3414">
        <v>0</v>
      </c>
      <c r="E3414" t="s">
        <v>6</v>
      </c>
    </row>
    <row r="3415" spans="1:5" x14ac:dyDescent="0.3">
      <c r="A3415">
        <v>3244</v>
      </c>
      <c r="B3415">
        <v>305</v>
      </c>
      <c r="C3415">
        <v>1</v>
      </c>
      <c r="D3415">
        <v>10</v>
      </c>
      <c r="E3415" t="s">
        <v>6</v>
      </c>
    </row>
    <row r="3416" spans="1:5" x14ac:dyDescent="0.3">
      <c r="A3416">
        <v>3245</v>
      </c>
      <c r="B3416">
        <v>305</v>
      </c>
      <c r="C3416">
        <v>6</v>
      </c>
      <c r="D3416">
        <v>6</v>
      </c>
      <c r="E3416" t="s">
        <v>6</v>
      </c>
    </row>
    <row r="3417" spans="1:5" x14ac:dyDescent="0.3">
      <c r="A3417">
        <v>3246</v>
      </c>
      <c r="B3417">
        <v>305</v>
      </c>
      <c r="C3417">
        <v>22</v>
      </c>
      <c r="D3417">
        <v>4</v>
      </c>
      <c r="E3417" t="s">
        <v>6</v>
      </c>
    </row>
    <row r="3418" spans="1:5" x14ac:dyDescent="0.3">
      <c r="A3418">
        <v>3247</v>
      </c>
      <c r="B3418">
        <v>305</v>
      </c>
      <c r="C3418">
        <v>25</v>
      </c>
      <c r="D3418">
        <v>5</v>
      </c>
      <c r="E3418" t="s">
        <v>6</v>
      </c>
    </row>
    <row r="3419" spans="1:5" x14ac:dyDescent="0.3">
      <c r="A3419">
        <v>3248</v>
      </c>
      <c r="B3419">
        <v>305</v>
      </c>
      <c r="C3419">
        <v>33</v>
      </c>
      <c r="D3419">
        <v>1</v>
      </c>
      <c r="E3419" t="s">
        <v>6</v>
      </c>
    </row>
    <row r="3420" spans="1:5" x14ac:dyDescent="0.3">
      <c r="A3420">
        <v>3249</v>
      </c>
      <c r="B3420">
        <v>305</v>
      </c>
      <c r="C3420">
        <v>40</v>
      </c>
      <c r="D3420">
        <v>0</v>
      </c>
      <c r="E3420" t="s">
        <v>6</v>
      </c>
    </row>
    <row r="3421" spans="1:5" x14ac:dyDescent="0.3">
      <c r="A3421">
        <v>3250</v>
      </c>
      <c r="B3421">
        <v>305</v>
      </c>
      <c r="C3421">
        <v>39</v>
      </c>
      <c r="D3421">
        <v>0</v>
      </c>
      <c r="E3421" t="s">
        <v>6</v>
      </c>
    </row>
    <row r="3422" spans="1:5" x14ac:dyDescent="0.3">
      <c r="A3422">
        <v>3251</v>
      </c>
      <c r="B3422">
        <v>305</v>
      </c>
      <c r="C3422">
        <v>18</v>
      </c>
      <c r="D3422">
        <v>0</v>
      </c>
      <c r="E3422" t="s">
        <v>6</v>
      </c>
    </row>
    <row r="3423" spans="1:5" x14ac:dyDescent="0.3">
      <c r="A3423">
        <v>3252</v>
      </c>
      <c r="B3423">
        <v>305</v>
      </c>
      <c r="C3423">
        <v>17</v>
      </c>
      <c r="D3423">
        <v>0</v>
      </c>
      <c r="E3423" t="s">
        <v>6</v>
      </c>
    </row>
    <row r="3424" spans="1:5" x14ac:dyDescent="0.3">
      <c r="A3424">
        <v>3253</v>
      </c>
      <c r="B3424">
        <v>305</v>
      </c>
      <c r="C3424">
        <v>34</v>
      </c>
      <c r="D3424">
        <v>0</v>
      </c>
      <c r="E3424" t="s">
        <v>6</v>
      </c>
    </row>
    <row r="3425" spans="1:5" x14ac:dyDescent="0.3">
      <c r="A3425">
        <v>3254</v>
      </c>
      <c r="B3425">
        <v>305</v>
      </c>
      <c r="C3425">
        <v>32</v>
      </c>
      <c r="D3425">
        <v>0</v>
      </c>
      <c r="E3425" t="s">
        <v>6</v>
      </c>
    </row>
    <row r="3426" spans="1:5" x14ac:dyDescent="0.3">
      <c r="A3426">
        <v>3255</v>
      </c>
      <c r="B3426">
        <v>305</v>
      </c>
      <c r="C3426">
        <v>3</v>
      </c>
      <c r="D3426">
        <v>0</v>
      </c>
      <c r="E3426" t="s">
        <v>6</v>
      </c>
    </row>
    <row r="3427" spans="1:5" x14ac:dyDescent="0.3">
      <c r="A3427">
        <v>3256</v>
      </c>
      <c r="B3427">
        <v>305</v>
      </c>
      <c r="C3427">
        <v>29</v>
      </c>
      <c r="D3427">
        <v>0</v>
      </c>
      <c r="E3427" t="s">
        <v>6</v>
      </c>
    </row>
    <row r="3428" spans="1:5" x14ac:dyDescent="0.3">
      <c r="A3428">
        <v>3257</v>
      </c>
      <c r="B3428">
        <v>305</v>
      </c>
      <c r="C3428">
        <v>41</v>
      </c>
      <c r="D3428">
        <v>0</v>
      </c>
      <c r="E3428" t="s">
        <v>6</v>
      </c>
    </row>
    <row r="3429" spans="1:5" x14ac:dyDescent="0.3">
      <c r="A3429">
        <v>3258</v>
      </c>
      <c r="B3429">
        <v>305</v>
      </c>
      <c r="C3429">
        <v>27</v>
      </c>
      <c r="D3429">
        <v>0</v>
      </c>
      <c r="E3429" t="s">
        <v>6</v>
      </c>
    </row>
    <row r="3430" spans="1:5" x14ac:dyDescent="0.3">
      <c r="A3430">
        <v>3259</v>
      </c>
      <c r="B3430">
        <v>305</v>
      </c>
      <c r="C3430">
        <v>35</v>
      </c>
      <c r="D3430">
        <v>0</v>
      </c>
      <c r="E3430" t="s">
        <v>6</v>
      </c>
    </row>
    <row r="3431" spans="1:5" x14ac:dyDescent="0.3">
      <c r="A3431">
        <v>3260</v>
      </c>
      <c r="B3431">
        <v>305</v>
      </c>
      <c r="C3431">
        <v>42</v>
      </c>
      <c r="D3431">
        <v>0</v>
      </c>
      <c r="E3431" t="s">
        <v>6</v>
      </c>
    </row>
    <row r="3432" spans="1:5" x14ac:dyDescent="0.3">
      <c r="A3432">
        <v>3261</v>
      </c>
      <c r="B3432">
        <v>305</v>
      </c>
      <c r="C3432">
        <v>36</v>
      </c>
      <c r="D3432">
        <v>0</v>
      </c>
      <c r="E3432" t="s">
        <v>6</v>
      </c>
    </row>
    <row r="3433" spans="1:5" x14ac:dyDescent="0.3">
      <c r="A3433">
        <v>3262</v>
      </c>
      <c r="B3433">
        <v>306</v>
      </c>
      <c r="C3433">
        <v>1</v>
      </c>
      <c r="D3433">
        <v>14</v>
      </c>
      <c r="E3433" t="s">
        <v>6</v>
      </c>
    </row>
    <row r="3434" spans="1:5" x14ac:dyDescent="0.3">
      <c r="A3434">
        <v>3263</v>
      </c>
      <c r="B3434">
        <v>306</v>
      </c>
      <c r="C3434">
        <v>3</v>
      </c>
      <c r="D3434">
        <v>6</v>
      </c>
      <c r="E3434" t="s">
        <v>6</v>
      </c>
    </row>
    <row r="3435" spans="1:5" x14ac:dyDescent="0.3">
      <c r="A3435">
        <v>3264</v>
      </c>
      <c r="B3435">
        <v>306</v>
      </c>
      <c r="C3435">
        <v>6</v>
      </c>
      <c r="D3435">
        <v>4</v>
      </c>
      <c r="E3435" t="s">
        <v>6</v>
      </c>
    </row>
    <row r="3436" spans="1:5" x14ac:dyDescent="0.3">
      <c r="A3436">
        <v>3265</v>
      </c>
      <c r="B3436">
        <v>306</v>
      </c>
      <c r="C3436">
        <v>22</v>
      </c>
      <c r="D3436">
        <v>2</v>
      </c>
      <c r="E3436" t="s">
        <v>6</v>
      </c>
    </row>
    <row r="3437" spans="1:5" x14ac:dyDescent="0.3">
      <c r="A3437">
        <v>3266</v>
      </c>
      <c r="B3437">
        <v>306</v>
      </c>
      <c r="C3437">
        <v>18</v>
      </c>
      <c r="D3437">
        <v>0</v>
      </c>
      <c r="E3437" t="s">
        <v>6</v>
      </c>
    </row>
    <row r="3438" spans="1:5" x14ac:dyDescent="0.3">
      <c r="A3438">
        <v>3267</v>
      </c>
      <c r="B3438">
        <v>306</v>
      </c>
      <c r="C3438">
        <v>32</v>
      </c>
      <c r="D3438">
        <v>0</v>
      </c>
      <c r="E3438" t="s">
        <v>6</v>
      </c>
    </row>
    <row r="3439" spans="1:5" x14ac:dyDescent="0.3">
      <c r="A3439">
        <v>3268</v>
      </c>
      <c r="B3439">
        <v>306</v>
      </c>
      <c r="C3439">
        <v>27</v>
      </c>
      <c r="D3439">
        <v>0</v>
      </c>
      <c r="E3439" t="s">
        <v>6</v>
      </c>
    </row>
    <row r="3440" spans="1:5" x14ac:dyDescent="0.3">
      <c r="A3440">
        <v>3269</v>
      </c>
      <c r="B3440">
        <v>306</v>
      </c>
      <c r="C3440">
        <v>35</v>
      </c>
      <c r="D3440">
        <v>0</v>
      </c>
      <c r="E3440" t="s">
        <v>6</v>
      </c>
    </row>
    <row r="3441" spans="1:5" x14ac:dyDescent="0.3">
      <c r="A3441">
        <v>3270</v>
      </c>
      <c r="B3441">
        <v>306</v>
      </c>
      <c r="C3441">
        <v>34</v>
      </c>
      <c r="D3441">
        <v>0</v>
      </c>
      <c r="E3441" t="s">
        <v>6</v>
      </c>
    </row>
    <row r="3442" spans="1:5" x14ac:dyDescent="0.3">
      <c r="A3442">
        <v>3271</v>
      </c>
      <c r="B3442">
        <v>306</v>
      </c>
      <c r="C3442">
        <v>17</v>
      </c>
      <c r="D3442">
        <v>0</v>
      </c>
      <c r="E3442" t="s">
        <v>6</v>
      </c>
    </row>
    <row r="3443" spans="1:5" x14ac:dyDescent="0.3">
      <c r="A3443">
        <v>3272</v>
      </c>
      <c r="B3443">
        <v>306</v>
      </c>
      <c r="C3443">
        <v>33</v>
      </c>
      <c r="D3443">
        <v>0</v>
      </c>
      <c r="E3443" t="s">
        <v>6</v>
      </c>
    </row>
    <row r="3444" spans="1:5" x14ac:dyDescent="0.3">
      <c r="A3444">
        <v>3273</v>
      </c>
      <c r="B3444">
        <v>306</v>
      </c>
      <c r="C3444">
        <v>25</v>
      </c>
      <c r="D3444">
        <v>0</v>
      </c>
      <c r="E3444" t="s">
        <v>6</v>
      </c>
    </row>
    <row r="3445" spans="1:5" x14ac:dyDescent="0.3">
      <c r="A3445">
        <v>3274</v>
      </c>
      <c r="B3445">
        <v>306</v>
      </c>
      <c r="C3445">
        <v>41</v>
      </c>
      <c r="D3445">
        <v>0</v>
      </c>
      <c r="E3445" t="s">
        <v>6</v>
      </c>
    </row>
    <row r="3446" spans="1:5" x14ac:dyDescent="0.3">
      <c r="A3446">
        <v>3275</v>
      </c>
      <c r="B3446">
        <v>306</v>
      </c>
      <c r="C3446">
        <v>39</v>
      </c>
      <c r="D3446">
        <v>0</v>
      </c>
      <c r="E3446" t="s">
        <v>6</v>
      </c>
    </row>
    <row r="3447" spans="1:5" x14ac:dyDescent="0.3">
      <c r="A3447">
        <v>3276</v>
      </c>
      <c r="B3447">
        <v>306</v>
      </c>
      <c r="C3447">
        <v>29</v>
      </c>
      <c r="D3447">
        <v>0</v>
      </c>
      <c r="E3447" t="s">
        <v>6</v>
      </c>
    </row>
    <row r="3448" spans="1:5" x14ac:dyDescent="0.3">
      <c r="A3448">
        <v>3277</v>
      </c>
      <c r="B3448">
        <v>306</v>
      </c>
      <c r="C3448">
        <v>36</v>
      </c>
      <c r="D3448">
        <v>0</v>
      </c>
      <c r="E3448" t="s">
        <v>6</v>
      </c>
    </row>
    <row r="3449" spans="1:5" x14ac:dyDescent="0.3">
      <c r="A3449">
        <v>3278</v>
      </c>
      <c r="B3449">
        <v>306</v>
      </c>
      <c r="C3449">
        <v>40</v>
      </c>
      <c r="D3449">
        <v>0</v>
      </c>
      <c r="E3449" t="s">
        <v>6</v>
      </c>
    </row>
    <row r="3450" spans="1:5" x14ac:dyDescent="0.3">
      <c r="A3450">
        <v>3279</v>
      </c>
      <c r="B3450">
        <v>306</v>
      </c>
      <c r="C3450">
        <v>42</v>
      </c>
      <c r="D3450">
        <v>0</v>
      </c>
      <c r="E3450" t="s">
        <v>6</v>
      </c>
    </row>
    <row r="3451" spans="1:5" x14ac:dyDescent="0.3">
      <c r="A3451">
        <v>3280</v>
      </c>
      <c r="B3451">
        <v>307</v>
      </c>
      <c r="C3451">
        <v>1</v>
      </c>
      <c r="D3451">
        <v>16</v>
      </c>
      <c r="E3451" t="s">
        <v>6</v>
      </c>
    </row>
    <row r="3452" spans="1:5" x14ac:dyDescent="0.3">
      <c r="A3452">
        <v>3281</v>
      </c>
      <c r="B3452">
        <v>307</v>
      </c>
      <c r="C3452">
        <v>35</v>
      </c>
      <c r="D3452">
        <v>4</v>
      </c>
      <c r="E3452" t="s">
        <v>6</v>
      </c>
    </row>
    <row r="3453" spans="1:5" x14ac:dyDescent="0.3">
      <c r="A3453">
        <v>3282</v>
      </c>
      <c r="B3453">
        <v>307</v>
      </c>
      <c r="C3453">
        <v>18</v>
      </c>
      <c r="D3453">
        <v>3</v>
      </c>
      <c r="E3453" t="s">
        <v>6</v>
      </c>
    </row>
    <row r="3454" spans="1:5" x14ac:dyDescent="0.3">
      <c r="A3454">
        <v>3283</v>
      </c>
      <c r="B3454">
        <v>307</v>
      </c>
      <c r="C3454">
        <v>32</v>
      </c>
      <c r="D3454">
        <v>3</v>
      </c>
      <c r="E3454" t="s">
        <v>6</v>
      </c>
    </row>
    <row r="3455" spans="1:5" x14ac:dyDescent="0.3">
      <c r="A3455">
        <v>3284</v>
      </c>
      <c r="B3455">
        <v>307</v>
      </c>
      <c r="C3455">
        <v>27</v>
      </c>
      <c r="D3455">
        <v>0</v>
      </c>
      <c r="E3455" t="s">
        <v>6</v>
      </c>
    </row>
    <row r="3456" spans="1:5" x14ac:dyDescent="0.3">
      <c r="A3456">
        <v>3285</v>
      </c>
      <c r="B3456">
        <v>307</v>
      </c>
      <c r="C3456">
        <v>34</v>
      </c>
      <c r="D3456">
        <v>0</v>
      </c>
      <c r="E3456" t="s">
        <v>6</v>
      </c>
    </row>
    <row r="3457" spans="1:5" x14ac:dyDescent="0.3">
      <c r="A3457">
        <v>3286</v>
      </c>
      <c r="B3457">
        <v>307</v>
      </c>
      <c r="C3457">
        <v>40</v>
      </c>
      <c r="D3457">
        <v>0</v>
      </c>
      <c r="E3457" t="s">
        <v>6</v>
      </c>
    </row>
    <row r="3458" spans="1:5" x14ac:dyDescent="0.3">
      <c r="A3458">
        <v>3287</v>
      </c>
      <c r="B3458">
        <v>307</v>
      </c>
      <c r="C3458">
        <v>41</v>
      </c>
      <c r="D3458">
        <v>0</v>
      </c>
      <c r="E3458" t="s">
        <v>6</v>
      </c>
    </row>
    <row r="3459" spans="1:5" x14ac:dyDescent="0.3">
      <c r="A3459">
        <v>3288</v>
      </c>
      <c r="B3459">
        <v>307</v>
      </c>
      <c r="C3459">
        <v>22</v>
      </c>
      <c r="D3459">
        <v>0</v>
      </c>
      <c r="E3459" t="s">
        <v>6</v>
      </c>
    </row>
    <row r="3460" spans="1:5" x14ac:dyDescent="0.3">
      <c r="A3460">
        <v>3289</v>
      </c>
      <c r="B3460">
        <v>307</v>
      </c>
      <c r="C3460">
        <v>25</v>
      </c>
      <c r="D3460">
        <v>0</v>
      </c>
      <c r="E3460" t="s">
        <v>6</v>
      </c>
    </row>
    <row r="3461" spans="1:5" x14ac:dyDescent="0.3">
      <c r="A3461">
        <v>3290</v>
      </c>
      <c r="B3461">
        <v>307</v>
      </c>
      <c r="C3461">
        <v>17</v>
      </c>
      <c r="D3461">
        <v>0</v>
      </c>
      <c r="E3461" t="s">
        <v>6</v>
      </c>
    </row>
    <row r="3462" spans="1:5" x14ac:dyDescent="0.3">
      <c r="A3462">
        <v>3291</v>
      </c>
      <c r="B3462">
        <v>307</v>
      </c>
      <c r="C3462">
        <v>26</v>
      </c>
      <c r="D3462">
        <v>0</v>
      </c>
      <c r="E3462" t="s">
        <v>6</v>
      </c>
    </row>
    <row r="3463" spans="1:5" x14ac:dyDescent="0.3">
      <c r="A3463">
        <v>3292</v>
      </c>
      <c r="B3463">
        <v>307</v>
      </c>
      <c r="C3463">
        <v>3</v>
      </c>
      <c r="D3463">
        <v>0</v>
      </c>
      <c r="E3463" t="s">
        <v>6</v>
      </c>
    </row>
    <row r="3464" spans="1:5" x14ac:dyDescent="0.3">
      <c r="A3464">
        <v>3293</v>
      </c>
      <c r="B3464">
        <v>307</v>
      </c>
      <c r="C3464">
        <v>6</v>
      </c>
      <c r="D3464">
        <v>0</v>
      </c>
      <c r="E3464" t="s">
        <v>6</v>
      </c>
    </row>
    <row r="3465" spans="1:5" x14ac:dyDescent="0.3">
      <c r="A3465">
        <v>3294</v>
      </c>
      <c r="B3465">
        <v>307</v>
      </c>
      <c r="C3465">
        <v>39</v>
      </c>
      <c r="D3465">
        <v>0</v>
      </c>
      <c r="E3465" t="s">
        <v>6</v>
      </c>
    </row>
    <row r="3466" spans="1:5" x14ac:dyDescent="0.3">
      <c r="A3466">
        <v>3295</v>
      </c>
      <c r="B3466">
        <v>307</v>
      </c>
      <c r="C3466">
        <v>29</v>
      </c>
      <c r="D3466">
        <v>0</v>
      </c>
      <c r="E3466" t="s">
        <v>6</v>
      </c>
    </row>
    <row r="3467" spans="1:5" x14ac:dyDescent="0.3">
      <c r="A3467">
        <v>3296</v>
      </c>
      <c r="B3467">
        <v>307</v>
      </c>
      <c r="C3467">
        <v>36</v>
      </c>
      <c r="D3467">
        <v>0</v>
      </c>
      <c r="E3467" t="s">
        <v>6</v>
      </c>
    </row>
    <row r="3468" spans="1:5" x14ac:dyDescent="0.3">
      <c r="A3468">
        <v>3297</v>
      </c>
      <c r="B3468">
        <v>307</v>
      </c>
      <c r="C3468">
        <v>42</v>
      </c>
      <c r="D3468">
        <v>0</v>
      </c>
      <c r="E3468" t="s">
        <v>6</v>
      </c>
    </row>
    <row r="3469" spans="1:5" x14ac:dyDescent="0.3">
      <c r="A3469">
        <v>3298</v>
      </c>
      <c r="B3469">
        <v>308</v>
      </c>
      <c r="C3469">
        <v>1</v>
      </c>
      <c r="D3469">
        <v>10</v>
      </c>
      <c r="E3469" t="s">
        <v>6</v>
      </c>
    </row>
    <row r="3470" spans="1:5" x14ac:dyDescent="0.3">
      <c r="A3470">
        <v>3299</v>
      </c>
      <c r="B3470">
        <v>308</v>
      </c>
      <c r="C3470">
        <v>3</v>
      </c>
      <c r="D3470">
        <v>6</v>
      </c>
      <c r="E3470" t="s">
        <v>6</v>
      </c>
    </row>
    <row r="3471" spans="1:5" x14ac:dyDescent="0.3">
      <c r="A3471">
        <v>3300</v>
      </c>
      <c r="B3471">
        <v>308</v>
      </c>
      <c r="C3471">
        <v>6</v>
      </c>
      <c r="D3471">
        <v>6</v>
      </c>
      <c r="E3471" t="s">
        <v>6</v>
      </c>
    </row>
    <row r="3472" spans="1:5" x14ac:dyDescent="0.3">
      <c r="A3472">
        <v>3301</v>
      </c>
      <c r="B3472">
        <v>308</v>
      </c>
      <c r="C3472">
        <v>22</v>
      </c>
      <c r="D3472">
        <v>3</v>
      </c>
      <c r="E3472" t="s">
        <v>6</v>
      </c>
    </row>
    <row r="3473" spans="1:5" x14ac:dyDescent="0.3">
      <c r="A3473">
        <v>3302</v>
      </c>
      <c r="B3473">
        <v>308</v>
      </c>
      <c r="C3473">
        <v>35</v>
      </c>
      <c r="D3473">
        <v>1</v>
      </c>
      <c r="E3473" t="s">
        <v>6</v>
      </c>
    </row>
    <row r="3474" spans="1:5" x14ac:dyDescent="0.3">
      <c r="A3474">
        <v>3303</v>
      </c>
      <c r="B3474">
        <v>308</v>
      </c>
      <c r="C3474">
        <v>27</v>
      </c>
      <c r="D3474">
        <v>0</v>
      </c>
      <c r="E3474" t="s">
        <v>6</v>
      </c>
    </row>
    <row r="3475" spans="1:5" x14ac:dyDescent="0.3">
      <c r="A3475">
        <v>3304</v>
      </c>
      <c r="B3475">
        <v>308</v>
      </c>
      <c r="C3475">
        <v>17</v>
      </c>
      <c r="D3475">
        <v>0</v>
      </c>
      <c r="E3475" t="s">
        <v>6</v>
      </c>
    </row>
    <row r="3476" spans="1:5" x14ac:dyDescent="0.3">
      <c r="A3476">
        <v>3305</v>
      </c>
      <c r="B3476">
        <v>308</v>
      </c>
      <c r="C3476">
        <v>26</v>
      </c>
      <c r="D3476">
        <v>0</v>
      </c>
      <c r="E3476" t="s">
        <v>6</v>
      </c>
    </row>
    <row r="3477" spans="1:5" x14ac:dyDescent="0.3">
      <c r="A3477">
        <v>3306</v>
      </c>
      <c r="B3477">
        <v>308</v>
      </c>
      <c r="C3477">
        <v>18</v>
      </c>
      <c r="D3477">
        <v>0</v>
      </c>
      <c r="E3477" t="s">
        <v>6</v>
      </c>
    </row>
    <row r="3478" spans="1:5" x14ac:dyDescent="0.3">
      <c r="A3478">
        <v>3307</v>
      </c>
      <c r="B3478">
        <v>308</v>
      </c>
      <c r="C3478">
        <v>32</v>
      </c>
      <c r="D3478">
        <v>0</v>
      </c>
      <c r="E3478" t="s">
        <v>6</v>
      </c>
    </row>
    <row r="3479" spans="1:5" x14ac:dyDescent="0.3">
      <c r="A3479">
        <v>3308</v>
      </c>
      <c r="B3479">
        <v>308</v>
      </c>
      <c r="C3479">
        <v>41</v>
      </c>
      <c r="D3479">
        <v>0</v>
      </c>
      <c r="E3479" t="s">
        <v>6</v>
      </c>
    </row>
    <row r="3480" spans="1:5" x14ac:dyDescent="0.3">
      <c r="A3480">
        <v>3309</v>
      </c>
      <c r="B3480">
        <v>308</v>
      </c>
      <c r="C3480">
        <v>25</v>
      </c>
      <c r="D3480">
        <v>0</v>
      </c>
      <c r="E3480" t="s">
        <v>6</v>
      </c>
    </row>
    <row r="3481" spans="1:5" x14ac:dyDescent="0.3">
      <c r="A3481">
        <v>3310</v>
      </c>
      <c r="B3481">
        <v>308</v>
      </c>
      <c r="C3481">
        <v>34</v>
      </c>
      <c r="D3481">
        <v>0</v>
      </c>
      <c r="E3481" t="s">
        <v>6</v>
      </c>
    </row>
    <row r="3482" spans="1:5" x14ac:dyDescent="0.3">
      <c r="A3482">
        <v>3311</v>
      </c>
      <c r="B3482">
        <v>308</v>
      </c>
      <c r="C3482">
        <v>29</v>
      </c>
      <c r="D3482">
        <v>0</v>
      </c>
      <c r="E3482" t="s">
        <v>6</v>
      </c>
    </row>
    <row r="3483" spans="1:5" x14ac:dyDescent="0.3">
      <c r="A3483">
        <v>3312</v>
      </c>
      <c r="B3483">
        <v>308</v>
      </c>
      <c r="C3483">
        <v>39</v>
      </c>
      <c r="D3483">
        <v>0</v>
      </c>
      <c r="E3483" t="s">
        <v>6</v>
      </c>
    </row>
    <row r="3484" spans="1:5" x14ac:dyDescent="0.3">
      <c r="A3484">
        <v>3313</v>
      </c>
      <c r="B3484">
        <v>308</v>
      </c>
      <c r="C3484">
        <v>40</v>
      </c>
      <c r="D3484">
        <v>0</v>
      </c>
      <c r="E3484" t="s">
        <v>6</v>
      </c>
    </row>
    <row r="3485" spans="1:5" x14ac:dyDescent="0.3">
      <c r="A3485">
        <v>3314</v>
      </c>
      <c r="B3485">
        <v>308</v>
      </c>
      <c r="C3485">
        <v>42</v>
      </c>
      <c r="D3485">
        <v>0</v>
      </c>
      <c r="E3485" t="s">
        <v>6</v>
      </c>
    </row>
    <row r="3486" spans="1:5" x14ac:dyDescent="0.3">
      <c r="A3486">
        <v>3315</v>
      </c>
      <c r="B3486">
        <v>308</v>
      </c>
      <c r="C3486">
        <v>36</v>
      </c>
      <c r="D3486">
        <v>0</v>
      </c>
      <c r="E3486" t="s">
        <v>6</v>
      </c>
    </row>
    <row r="3487" spans="1:5" x14ac:dyDescent="0.3">
      <c r="A3487">
        <v>3316</v>
      </c>
      <c r="B3487">
        <v>309</v>
      </c>
      <c r="C3487">
        <v>22</v>
      </c>
      <c r="D3487">
        <v>10</v>
      </c>
      <c r="E3487" t="s">
        <v>6</v>
      </c>
    </row>
    <row r="3488" spans="1:5" x14ac:dyDescent="0.3">
      <c r="A3488">
        <v>3317</v>
      </c>
      <c r="B3488">
        <v>309</v>
      </c>
      <c r="C3488">
        <v>25</v>
      </c>
      <c r="D3488">
        <v>6</v>
      </c>
      <c r="E3488" t="s">
        <v>6</v>
      </c>
    </row>
    <row r="3489" spans="1:5" x14ac:dyDescent="0.3">
      <c r="A3489">
        <v>3318</v>
      </c>
      <c r="B3489">
        <v>309</v>
      </c>
      <c r="C3489">
        <v>3</v>
      </c>
      <c r="D3489">
        <v>5</v>
      </c>
      <c r="E3489" t="s">
        <v>6</v>
      </c>
    </row>
    <row r="3490" spans="1:5" x14ac:dyDescent="0.3">
      <c r="A3490">
        <v>3319</v>
      </c>
      <c r="B3490">
        <v>309</v>
      </c>
      <c r="C3490">
        <v>17</v>
      </c>
      <c r="D3490">
        <v>5</v>
      </c>
      <c r="E3490" t="s">
        <v>6</v>
      </c>
    </row>
    <row r="3491" spans="1:5" x14ac:dyDescent="0.3">
      <c r="A3491">
        <v>3320</v>
      </c>
      <c r="B3491">
        <v>309</v>
      </c>
      <c r="C3491">
        <v>18</v>
      </c>
      <c r="D3491">
        <v>0</v>
      </c>
      <c r="E3491" t="s">
        <v>6</v>
      </c>
    </row>
    <row r="3492" spans="1:5" x14ac:dyDescent="0.3">
      <c r="A3492">
        <v>3321</v>
      </c>
      <c r="B3492">
        <v>309</v>
      </c>
      <c r="C3492">
        <v>27</v>
      </c>
      <c r="D3492">
        <v>0</v>
      </c>
      <c r="E3492" t="s">
        <v>6</v>
      </c>
    </row>
    <row r="3493" spans="1:5" x14ac:dyDescent="0.3">
      <c r="A3493">
        <v>3322</v>
      </c>
      <c r="B3493">
        <v>309</v>
      </c>
      <c r="C3493">
        <v>35</v>
      </c>
      <c r="D3493">
        <v>0</v>
      </c>
      <c r="E3493" t="s">
        <v>6</v>
      </c>
    </row>
    <row r="3494" spans="1:5" x14ac:dyDescent="0.3">
      <c r="A3494">
        <v>3323</v>
      </c>
      <c r="B3494">
        <v>309</v>
      </c>
      <c r="C3494">
        <v>41</v>
      </c>
      <c r="D3494">
        <v>0</v>
      </c>
      <c r="E3494" t="s">
        <v>6</v>
      </c>
    </row>
    <row r="3495" spans="1:5" x14ac:dyDescent="0.3">
      <c r="A3495">
        <v>3324</v>
      </c>
      <c r="B3495">
        <v>309</v>
      </c>
      <c r="C3495">
        <v>29</v>
      </c>
      <c r="D3495">
        <v>0</v>
      </c>
      <c r="E3495" t="s">
        <v>6</v>
      </c>
    </row>
    <row r="3496" spans="1:5" x14ac:dyDescent="0.3">
      <c r="A3496">
        <v>3325</v>
      </c>
      <c r="B3496">
        <v>309</v>
      </c>
      <c r="C3496">
        <v>6</v>
      </c>
      <c r="D3496">
        <v>0</v>
      </c>
      <c r="E3496" t="s">
        <v>6</v>
      </c>
    </row>
    <row r="3497" spans="1:5" x14ac:dyDescent="0.3">
      <c r="A3497">
        <v>3326</v>
      </c>
      <c r="B3497">
        <v>309</v>
      </c>
      <c r="C3497">
        <v>26</v>
      </c>
      <c r="D3497">
        <v>0</v>
      </c>
      <c r="E3497" t="s">
        <v>6</v>
      </c>
    </row>
    <row r="3498" spans="1:5" x14ac:dyDescent="0.3">
      <c r="A3498">
        <v>3327</v>
      </c>
      <c r="B3498">
        <v>309</v>
      </c>
      <c r="C3498">
        <v>1</v>
      </c>
      <c r="D3498">
        <v>0</v>
      </c>
      <c r="E3498" t="s">
        <v>6</v>
      </c>
    </row>
    <row r="3499" spans="1:5" x14ac:dyDescent="0.3">
      <c r="A3499">
        <v>3328</v>
      </c>
      <c r="B3499">
        <v>309</v>
      </c>
      <c r="C3499">
        <v>32</v>
      </c>
      <c r="D3499">
        <v>0</v>
      </c>
      <c r="E3499" t="s">
        <v>6</v>
      </c>
    </row>
    <row r="3500" spans="1:5" x14ac:dyDescent="0.3">
      <c r="A3500">
        <v>3329</v>
      </c>
      <c r="B3500">
        <v>309</v>
      </c>
      <c r="C3500">
        <v>34</v>
      </c>
      <c r="D3500">
        <v>0</v>
      </c>
      <c r="E3500" t="s">
        <v>6</v>
      </c>
    </row>
    <row r="3501" spans="1:5" x14ac:dyDescent="0.3">
      <c r="A3501">
        <v>3330</v>
      </c>
      <c r="B3501">
        <v>309</v>
      </c>
      <c r="C3501">
        <v>39</v>
      </c>
      <c r="D3501">
        <v>0</v>
      </c>
      <c r="E3501" t="s">
        <v>6</v>
      </c>
    </row>
    <row r="3502" spans="1:5" x14ac:dyDescent="0.3">
      <c r="A3502">
        <v>3331</v>
      </c>
      <c r="B3502">
        <v>309</v>
      </c>
      <c r="C3502">
        <v>36</v>
      </c>
      <c r="D3502">
        <v>0</v>
      </c>
      <c r="E3502" t="s">
        <v>6</v>
      </c>
    </row>
    <row r="3503" spans="1:5" x14ac:dyDescent="0.3">
      <c r="A3503">
        <v>3332</v>
      </c>
      <c r="B3503">
        <v>309</v>
      </c>
      <c r="C3503">
        <v>40</v>
      </c>
      <c r="D3503">
        <v>0</v>
      </c>
      <c r="E3503" t="s">
        <v>6</v>
      </c>
    </row>
    <row r="3504" spans="1:5" x14ac:dyDescent="0.3">
      <c r="A3504">
        <v>3333</v>
      </c>
      <c r="B3504">
        <v>309</v>
      </c>
      <c r="C3504">
        <v>42</v>
      </c>
      <c r="D3504">
        <v>0</v>
      </c>
      <c r="E3504" t="s">
        <v>6</v>
      </c>
    </row>
    <row r="3505" spans="1:5" x14ac:dyDescent="0.3">
      <c r="A3505">
        <v>3334</v>
      </c>
      <c r="B3505">
        <v>310</v>
      </c>
      <c r="C3505">
        <v>3</v>
      </c>
      <c r="D3505">
        <v>16</v>
      </c>
      <c r="E3505" t="s">
        <v>6</v>
      </c>
    </row>
    <row r="3506" spans="1:5" x14ac:dyDescent="0.3">
      <c r="A3506">
        <v>3335</v>
      </c>
      <c r="B3506">
        <v>310</v>
      </c>
      <c r="C3506">
        <v>1</v>
      </c>
      <c r="D3506">
        <v>4</v>
      </c>
      <c r="E3506" t="s">
        <v>6</v>
      </c>
    </row>
    <row r="3507" spans="1:5" x14ac:dyDescent="0.3">
      <c r="A3507">
        <v>3336</v>
      </c>
      <c r="B3507">
        <v>310</v>
      </c>
      <c r="C3507">
        <v>17</v>
      </c>
      <c r="D3507">
        <v>3</v>
      </c>
      <c r="E3507" t="s">
        <v>6</v>
      </c>
    </row>
    <row r="3508" spans="1:5" x14ac:dyDescent="0.3">
      <c r="A3508">
        <v>3337</v>
      </c>
      <c r="B3508">
        <v>310</v>
      </c>
      <c r="C3508">
        <v>22</v>
      </c>
      <c r="D3508">
        <v>2</v>
      </c>
      <c r="E3508" t="s">
        <v>6</v>
      </c>
    </row>
    <row r="3509" spans="1:5" x14ac:dyDescent="0.3">
      <c r="A3509">
        <v>3338</v>
      </c>
      <c r="B3509">
        <v>310</v>
      </c>
      <c r="C3509">
        <v>26</v>
      </c>
      <c r="D3509">
        <v>1</v>
      </c>
      <c r="E3509" t="s">
        <v>6</v>
      </c>
    </row>
    <row r="3510" spans="1:5" x14ac:dyDescent="0.3">
      <c r="A3510">
        <v>3339</v>
      </c>
      <c r="B3510">
        <v>310</v>
      </c>
      <c r="C3510">
        <v>18</v>
      </c>
      <c r="D3510">
        <v>0</v>
      </c>
      <c r="E3510" t="s">
        <v>6</v>
      </c>
    </row>
    <row r="3511" spans="1:5" x14ac:dyDescent="0.3">
      <c r="A3511">
        <v>3340</v>
      </c>
      <c r="B3511">
        <v>310</v>
      </c>
      <c r="C3511">
        <v>27</v>
      </c>
      <c r="D3511">
        <v>0</v>
      </c>
      <c r="E3511" t="s">
        <v>6</v>
      </c>
    </row>
    <row r="3512" spans="1:5" x14ac:dyDescent="0.3">
      <c r="A3512">
        <v>3341</v>
      </c>
      <c r="B3512">
        <v>310</v>
      </c>
      <c r="C3512">
        <v>32</v>
      </c>
      <c r="D3512">
        <v>0</v>
      </c>
      <c r="E3512" t="s">
        <v>6</v>
      </c>
    </row>
    <row r="3513" spans="1:5" x14ac:dyDescent="0.3">
      <c r="A3513">
        <v>3342</v>
      </c>
      <c r="B3513">
        <v>310</v>
      </c>
      <c r="C3513">
        <v>25</v>
      </c>
      <c r="D3513">
        <v>0</v>
      </c>
      <c r="E3513" t="s">
        <v>6</v>
      </c>
    </row>
    <row r="3514" spans="1:5" x14ac:dyDescent="0.3">
      <c r="A3514">
        <v>3343</v>
      </c>
      <c r="B3514">
        <v>310</v>
      </c>
      <c r="C3514">
        <v>34</v>
      </c>
      <c r="D3514">
        <v>0</v>
      </c>
      <c r="E3514" t="s">
        <v>6</v>
      </c>
    </row>
    <row r="3515" spans="1:5" x14ac:dyDescent="0.3">
      <c r="A3515">
        <v>3344</v>
      </c>
      <c r="B3515">
        <v>310</v>
      </c>
      <c r="C3515">
        <v>6</v>
      </c>
      <c r="D3515">
        <v>0</v>
      </c>
      <c r="E3515" t="s">
        <v>6</v>
      </c>
    </row>
    <row r="3516" spans="1:5" x14ac:dyDescent="0.3">
      <c r="A3516">
        <v>3345</v>
      </c>
      <c r="B3516">
        <v>310</v>
      </c>
      <c r="C3516">
        <v>35</v>
      </c>
      <c r="D3516">
        <v>0</v>
      </c>
      <c r="E3516" t="s">
        <v>6</v>
      </c>
    </row>
    <row r="3517" spans="1:5" x14ac:dyDescent="0.3">
      <c r="A3517">
        <v>3346</v>
      </c>
      <c r="B3517">
        <v>310</v>
      </c>
      <c r="C3517">
        <v>29</v>
      </c>
      <c r="D3517">
        <v>0</v>
      </c>
      <c r="E3517" t="s">
        <v>6</v>
      </c>
    </row>
    <row r="3518" spans="1:5" x14ac:dyDescent="0.3">
      <c r="A3518">
        <v>3347</v>
      </c>
      <c r="B3518">
        <v>310</v>
      </c>
      <c r="C3518">
        <v>41</v>
      </c>
      <c r="D3518">
        <v>0</v>
      </c>
      <c r="E3518" t="s">
        <v>6</v>
      </c>
    </row>
    <row r="3519" spans="1:5" x14ac:dyDescent="0.3">
      <c r="A3519">
        <v>3348</v>
      </c>
      <c r="B3519">
        <v>310</v>
      </c>
      <c r="C3519">
        <v>36</v>
      </c>
      <c r="D3519">
        <v>0</v>
      </c>
      <c r="E3519" t="s">
        <v>6</v>
      </c>
    </row>
    <row r="3520" spans="1:5" x14ac:dyDescent="0.3">
      <c r="A3520">
        <v>3349</v>
      </c>
      <c r="B3520">
        <v>310</v>
      </c>
      <c r="C3520">
        <v>39</v>
      </c>
      <c r="D3520">
        <v>0</v>
      </c>
      <c r="E3520" t="s">
        <v>6</v>
      </c>
    </row>
    <row r="3521" spans="1:5" x14ac:dyDescent="0.3">
      <c r="A3521">
        <v>3350</v>
      </c>
      <c r="B3521">
        <v>310</v>
      </c>
      <c r="C3521">
        <v>40</v>
      </c>
      <c r="D3521">
        <v>0</v>
      </c>
      <c r="E3521" t="s">
        <v>6</v>
      </c>
    </row>
    <row r="3522" spans="1:5" x14ac:dyDescent="0.3">
      <c r="A3522">
        <v>3351</v>
      </c>
      <c r="B3522">
        <v>310</v>
      </c>
      <c r="C3522">
        <v>42</v>
      </c>
      <c r="D3522">
        <v>0</v>
      </c>
      <c r="E3522" t="s">
        <v>6</v>
      </c>
    </row>
    <row r="3523" spans="1:5" x14ac:dyDescent="0.3">
      <c r="A3523">
        <v>3352</v>
      </c>
      <c r="B3523">
        <v>311</v>
      </c>
      <c r="C3523">
        <v>3</v>
      </c>
      <c r="D3523">
        <v>12</v>
      </c>
      <c r="E3523" t="s">
        <v>6</v>
      </c>
    </row>
    <row r="3524" spans="1:5" x14ac:dyDescent="0.3">
      <c r="A3524">
        <v>3353</v>
      </c>
      <c r="B3524">
        <v>311</v>
      </c>
      <c r="C3524">
        <v>6</v>
      </c>
      <c r="D3524">
        <v>9</v>
      </c>
      <c r="E3524" t="s">
        <v>6</v>
      </c>
    </row>
    <row r="3525" spans="1:5" x14ac:dyDescent="0.3">
      <c r="A3525">
        <v>3354</v>
      </c>
      <c r="B3525">
        <v>311</v>
      </c>
      <c r="C3525">
        <v>1</v>
      </c>
      <c r="D3525">
        <v>4</v>
      </c>
      <c r="E3525" t="s">
        <v>6</v>
      </c>
    </row>
    <row r="3526" spans="1:5" x14ac:dyDescent="0.3">
      <c r="A3526">
        <v>3355</v>
      </c>
      <c r="B3526">
        <v>311</v>
      </c>
      <c r="C3526">
        <v>17</v>
      </c>
      <c r="D3526">
        <v>1</v>
      </c>
      <c r="E3526" t="s">
        <v>6</v>
      </c>
    </row>
    <row r="3527" spans="1:5" x14ac:dyDescent="0.3">
      <c r="A3527">
        <v>3356</v>
      </c>
      <c r="B3527">
        <v>311</v>
      </c>
      <c r="C3527">
        <v>41</v>
      </c>
      <c r="D3527">
        <v>0</v>
      </c>
      <c r="E3527" t="s">
        <v>6</v>
      </c>
    </row>
    <row r="3528" spans="1:5" x14ac:dyDescent="0.3">
      <c r="A3528">
        <v>3357</v>
      </c>
      <c r="B3528">
        <v>311</v>
      </c>
      <c r="C3528">
        <v>22</v>
      </c>
      <c r="D3528">
        <v>0</v>
      </c>
      <c r="E3528" t="s">
        <v>6</v>
      </c>
    </row>
    <row r="3529" spans="1:5" x14ac:dyDescent="0.3">
      <c r="A3529">
        <v>3358</v>
      </c>
      <c r="B3529">
        <v>311</v>
      </c>
      <c r="C3529">
        <v>18</v>
      </c>
      <c r="D3529">
        <v>0</v>
      </c>
      <c r="E3529" t="s">
        <v>6</v>
      </c>
    </row>
    <row r="3530" spans="1:5" x14ac:dyDescent="0.3">
      <c r="A3530">
        <v>3359</v>
      </c>
      <c r="B3530">
        <v>311</v>
      </c>
      <c r="C3530">
        <v>32</v>
      </c>
      <c r="D3530">
        <v>0</v>
      </c>
      <c r="E3530" t="s">
        <v>6</v>
      </c>
    </row>
    <row r="3531" spans="1:5" x14ac:dyDescent="0.3">
      <c r="A3531">
        <v>3360</v>
      </c>
      <c r="B3531">
        <v>311</v>
      </c>
      <c r="C3531">
        <v>27</v>
      </c>
      <c r="D3531">
        <v>0</v>
      </c>
      <c r="E3531" t="s">
        <v>6</v>
      </c>
    </row>
    <row r="3532" spans="1:5" x14ac:dyDescent="0.3">
      <c r="A3532">
        <v>3361</v>
      </c>
      <c r="B3532">
        <v>311</v>
      </c>
      <c r="C3532">
        <v>25</v>
      </c>
      <c r="D3532">
        <v>0</v>
      </c>
      <c r="E3532" t="s">
        <v>6</v>
      </c>
    </row>
    <row r="3533" spans="1:5" x14ac:dyDescent="0.3">
      <c r="A3533">
        <v>3362</v>
      </c>
      <c r="B3533">
        <v>311</v>
      </c>
      <c r="C3533">
        <v>36</v>
      </c>
      <c r="D3533">
        <v>0</v>
      </c>
      <c r="E3533" t="s">
        <v>6</v>
      </c>
    </row>
    <row r="3534" spans="1:5" x14ac:dyDescent="0.3">
      <c r="A3534">
        <v>3363</v>
      </c>
      <c r="B3534">
        <v>311</v>
      </c>
      <c r="C3534">
        <v>26</v>
      </c>
      <c r="D3534">
        <v>0</v>
      </c>
      <c r="E3534" t="s">
        <v>6</v>
      </c>
    </row>
    <row r="3535" spans="1:5" x14ac:dyDescent="0.3">
      <c r="A3535">
        <v>3364</v>
      </c>
      <c r="B3535">
        <v>311</v>
      </c>
      <c r="C3535">
        <v>35</v>
      </c>
      <c r="D3535">
        <v>0</v>
      </c>
      <c r="E3535" t="s">
        <v>6</v>
      </c>
    </row>
    <row r="3536" spans="1:5" x14ac:dyDescent="0.3">
      <c r="A3536">
        <v>3365</v>
      </c>
      <c r="B3536">
        <v>311</v>
      </c>
      <c r="C3536">
        <v>34</v>
      </c>
      <c r="D3536">
        <v>0</v>
      </c>
      <c r="E3536" t="s">
        <v>6</v>
      </c>
    </row>
    <row r="3537" spans="1:5" x14ac:dyDescent="0.3">
      <c r="A3537">
        <v>3366</v>
      </c>
      <c r="B3537">
        <v>311</v>
      </c>
      <c r="C3537">
        <v>29</v>
      </c>
      <c r="D3537">
        <v>0</v>
      </c>
      <c r="E3537" t="s">
        <v>6</v>
      </c>
    </row>
    <row r="3538" spans="1:5" x14ac:dyDescent="0.3">
      <c r="A3538">
        <v>3367</v>
      </c>
      <c r="B3538">
        <v>311</v>
      </c>
      <c r="C3538">
        <v>39</v>
      </c>
      <c r="D3538">
        <v>0</v>
      </c>
      <c r="E3538" t="s">
        <v>6</v>
      </c>
    </row>
    <row r="3539" spans="1:5" x14ac:dyDescent="0.3">
      <c r="A3539">
        <v>3368</v>
      </c>
      <c r="B3539">
        <v>311</v>
      </c>
      <c r="C3539">
        <v>40</v>
      </c>
      <c r="D3539">
        <v>0</v>
      </c>
      <c r="E3539" t="s">
        <v>6</v>
      </c>
    </row>
    <row r="3540" spans="1:5" x14ac:dyDescent="0.3">
      <c r="A3540">
        <v>3369</v>
      </c>
      <c r="B3540">
        <v>311</v>
      </c>
      <c r="C3540">
        <v>42</v>
      </c>
      <c r="D3540">
        <v>0</v>
      </c>
      <c r="E3540" t="s">
        <v>6</v>
      </c>
    </row>
    <row r="3541" spans="1:5" x14ac:dyDescent="0.3">
      <c r="A3541">
        <v>3370</v>
      </c>
      <c r="B3541">
        <v>312</v>
      </c>
      <c r="C3541">
        <v>3</v>
      </c>
      <c r="D3541">
        <v>10</v>
      </c>
      <c r="E3541" t="s">
        <v>6</v>
      </c>
    </row>
    <row r="3542" spans="1:5" x14ac:dyDescent="0.3">
      <c r="A3542">
        <v>3371</v>
      </c>
      <c r="B3542">
        <v>312</v>
      </c>
      <c r="C3542">
        <v>1</v>
      </c>
      <c r="D3542">
        <v>9</v>
      </c>
      <c r="E3542" t="s">
        <v>6</v>
      </c>
    </row>
    <row r="3543" spans="1:5" x14ac:dyDescent="0.3">
      <c r="A3543">
        <v>3372</v>
      </c>
      <c r="B3543">
        <v>312</v>
      </c>
      <c r="C3543">
        <v>6</v>
      </c>
      <c r="D3543">
        <v>4</v>
      </c>
      <c r="E3543" t="s">
        <v>6</v>
      </c>
    </row>
    <row r="3544" spans="1:5" x14ac:dyDescent="0.3">
      <c r="A3544">
        <v>3373</v>
      </c>
      <c r="B3544">
        <v>312</v>
      </c>
      <c r="C3544">
        <v>22</v>
      </c>
      <c r="D3544">
        <v>2</v>
      </c>
      <c r="E3544" t="s">
        <v>6</v>
      </c>
    </row>
    <row r="3545" spans="1:5" x14ac:dyDescent="0.3">
      <c r="A3545">
        <v>3374</v>
      </c>
      <c r="B3545">
        <v>312</v>
      </c>
      <c r="C3545">
        <v>17</v>
      </c>
      <c r="D3545">
        <v>1</v>
      </c>
      <c r="E3545" t="s">
        <v>6</v>
      </c>
    </row>
    <row r="3546" spans="1:5" x14ac:dyDescent="0.3">
      <c r="A3546">
        <v>3375</v>
      </c>
      <c r="B3546">
        <v>312</v>
      </c>
      <c r="C3546">
        <v>25</v>
      </c>
      <c r="D3546">
        <v>0</v>
      </c>
      <c r="E3546" t="s">
        <v>6</v>
      </c>
    </row>
    <row r="3547" spans="1:5" x14ac:dyDescent="0.3">
      <c r="A3547">
        <v>3376</v>
      </c>
      <c r="B3547">
        <v>312</v>
      </c>
      <c r="C3547">
        <v>18</v>
      </c>
      <c r="D3547">
        <v>0</v>
      </c>
      <c r="E3547" t="s">
        <v>6</v>
      </c>
    </row>
    <row r="3548" spans="1:5" x14ac:dyDescent="0.3">
      <c r="A3548">
        <v>3377</v>
      </c>
      <c r="B3548">
        <v>312</v>
      </c>
      <c r="C3548">
        <v>35</v>
      </c>
      <c r="D3548">
        <v>0</v>
      </c>
      <c r="E3548" t="s">
        <v>6</v>
      </c>
    </row>
    <row r="3549" spans="1:5" x14ac:dyDescent="0.3">
      <c r="A3549">
        <v>3378</v>
      </c>
      <c r="B3549">
        <v>312</v>
      </c>
      <c r="C3549">
        <v>32</v>
      </c>
      <c r="D3549">
        <v>0</v>
      </c>
      <c r="E3549" t="s">
        <v>6</v>
      </c>
    </row>
    <row r="3550" spans="1:5" x14ac:dyDescent="0.3">
      <c r="A3550">
        <v>3379</v>
      </c>
      <c r="B3550">
        <v>312</v>
      </c>
      <c r="C3550">
        <v>34</v>
      </c>
      <c r="D3550">
        <v>0</v>
      </c>
      <c r="E3550" t="s">
        <v>6</v>
      </c>
    </row>
    <row r="3551" spans="1:5" x14ac:dyDescent="0.3">
      <c r="A3551">
        <v>3380</v>
      </c>
      <c r="B3551">
        <v>312</v>
      </c>
      <c r="C3551">
        <v>26</v>
      </c>
      <c r="D3551">
        <v>0</v>
      </c>
      <c r="E3551" t="s">
        <v>6</v>
      </c>
    </row>
    <row r="3552" spans="1:5" x14ac:dyDescent="0.3">
      <c r="A3552">
        <v>3381</v>
      </c>
      <c r="B3552">
        <v>312</v>
      </c>
      <c r="C3552">
        <v>27</v>
      </c>
      <c r="D3552">
        <v>0</v>
      </c>
      <c r="E3552" t="s">
        <v>6</v>
      </c>
    </row>
    <row r="3553" spans="1:5" x14ac:dyDescent="0.3">
      <c r="A3553">
        <v>3382</v>
      </c>
      <c r="B3553">
        <v>312</v>
      </c>
      <c r="C3553">
        <v>29</v>
      </c>
      <c r="D3553">
        <v>0</v>
      </c>
      <c r="E3553" t="s">
        <v>6</v>
      </c>
    </row>
    <row r="3554" spans="1:5" x14ac:dyDescent="0.3">
      <c r="A3554">
        <v>3383</v>
      </c>
      <c r="B3554">
        <v>312</v>
      </c>
      <c r="C3554">
        <v>41</v>
      </c>
      <c r="D3554">
        <v>0</v>
      </c>
      <c r="E3554" t="s">
        <v>6</v>
      </c>
    </row>
    <row r="3555" spans="1:5" x14ac:dyDescent="0.3">
      <c r="A3555">
        <v>3384</v>
      </c>
      <c r="B3555">
        <v>312</v>
      </c>
      <c r="C3555">
        <v>39</v>
      </c>
      <c r="D3555">
        <v>0</v>
      </c>
      <c r="E3555" t="s">
        <v>6</v>
      </c>
    </row>
    <row r="3556" spans="1:5" x14ac:dyDescent="0.3">
      <c r="A3556">
        <v>3385</v>
      </c>
      <c r="B3556">
        <v>312</v>
      </c>
      <c r="C3556">
        <v>36</v>
      </c>
      <c r="D3556">
        <v>0</v>
      </c>
      <c r="E3556" t="s">
        <v>6</v>
      </c>
    </row>
    <row r="3557" spans="1:5" x14ac:dyDescent="0.3">
      <c r="A3557">
        <v>3386</v>
      </c>
      <c r="B3557">
        <v>312</v>
      </c>
      <c r="C3557">
        <v>40</v>
      </c>
      <c r="D3557">
        <v>0</v>
      </c>
      <c r="E3557" t="s">
        <v>6</v>
      </c>
    </row>
    <row r="3558" spans="1:5" x14ac:dyDescent="0.3">
      <c r="A3558">
        <v>3387</v>
      </c>
      <c r="B3558">
        <v>312</v>
      </c>
      <c r="C3558">
        <v>42</v>
      </c>
      <c r="D3558">
        <v>0</v>
      </c>
      <c r="E3558" t="s">
        <v>6</v>
      </c>
    </row>
    <row r="3559" spans="1:5" x14ac:dyDescent="0.3">
      <c r="A3559">
        <v>3388</v>
      </c>
      <c r="B3559">
        <v>313</v>
      </c>
      <c r="C3559">
        <v>3</v>
      </c>
      <c r="D3559">
        <v>16</v>
      </c>
      <c r="E3559" t="s">
        <v>6</v>
      </c>
    </row>
    <row r="3560" spans="1:5" x14ac:dyDescent="0.3">
      <c r="A3560">
        <v>3389</v>
      </c>
      <c r="B3560">
        <v>313</v>
      </c>
      <c r="C3560">
        <v>6</v>
      </c>
      <c r="D3560">
        <v>4</v>
      </c>
      <c r="E3560" t="s">
        <v>6</v>
      </c>
    </row>
    <row r="3561" spans="1:5" x14ac:dyDescent="0.3">
      <c r="A3561">
        <v>3390</v>
      </c>
      <c r="B3561">
        <v>313</v>
      </c>
      <c r="C3561">
        <v>1</v>
      </c>
      <c r="D3561">
        <v>3</v>
      </c>
      <c r="E3561" t="s">
        <v>6</v>
      </c>
    </row>
    <row r="3562" spans="1:5" x14ac:dyDescent="0.3">
      <c r="A3562">
        <v>3391</v>
      </c>
      <c r="B3562">
        <v>313</v>
      </c>
      <c r="C3562">
        <v>17</v>
      </c>
      <c r="D3562">
        <v>3</v>
      </c>
      <c r="E3562" t="s">
        <v>6</v>
      </c>
    </row>
    <row r="3563" spans="1:5" x14ac:dyDescent="0.3">
      <c r="A3563">
        <v>3392</v>
      </c>
      <c r="B3563">
        <v>313</v>
      </c>
      <c r="C3563">
        <v>22</v>
      </c>
      <c r="D3563">
        <v>0</v>
      </c>
      <c r="E3563" t="s">
        <v>6</v>
      </c>
    </row>
    <row r="3564" spans="1:5" x14ac:dyDescent="0.3">
      <c r="A3564">
        <v>3393</v>
      </c>
      <c r="B3564">
        <v>313</v>
      </c>
      <c r="C3564">
        <v>27</v>
      </c>
      <c r="D3564">
        <v>0</v>
      </c>
      <c r="E3564" t="s">
        <v>6</v>
      </c>
    </row>
    <row r="3565" spans="1:5" x14ac:dyDescent="0.3">
      <c r="A3565">
        <v>3394</v>
      </c>
      <c r="B3565">
        <v>313</v>
      </c>
      <c r="C3565">
        <v>35</v>
      </c>
      <c r="D3565">
        <v>0</v>
      </c>
      <c r="E3565" t="s">
        <v>6</v>
      </c>
    </row>
    <row r="3566" spans="1:5" x14ac:dyDescent="0.3">
      <c r="A3566">
        <v>3395</v>
      </c>
      <c r="B3566">
        <v>313</v>
      </c>
      <c r="C3566">
        <v>34</v>
      </c>
      <c r="D3566">
        <v>0</v>
      </c>
      <c r="E3566" t="s">
        <v>6</v>
      </c>
    </row>
    <row r="3567" spans="1:5" x14ac:dyDescent="0.3">
      <c r="A3567">
        <v>3396</v>
      </c>
      <c r="B3567">
        <v>313</v>
      </c>
      <c r="C3567">
        <v>25</v>
      </c>
      <c r="D3567">
        <v>0</v>
      </c>
      <c r="E3567" t="s">
        <v>6</v>
      </c>
    </row>
    <row r="3568" spans="1:5" x14ac:dyDescent="0.3">
      <c r="A3568">
        <v>3397</v>
      </c>
      <c r="B3568">
        <v>313</v>
      </c>
      <c r="C3568">
        <v>41</v>
      </c>
      <c r="D3568">
        <v>0</v>
      </c>
      <c r="E3568" t="s">
        <v>6</v>
      </c>
    </row>
    <row r="3569" spans="1:5" x14ac:dyDescent="0.3">
      <c r="A3569">
        <v>3398</v>
      </c>
      <c r="B3569">
        <v>313</v>
      </c>
      <c r="C3569">
        <v>32</v>
      </c>
      <c r="D3569">
        <v>0</v>
      </c>
      <c r="E3569" t="s">
        <v>6</v>
      </c>
    </row>
    <row r="3570" spans="1:5" x14ac:dyDescent="0.3">
      <c r="A3570">
        <v>3399</v>
      </c>
      <c r="B3570">
        <v>313</v>
      </c>
      <c r="C3570">
        <v>26</v>
      </c>
      <c r="D3570">
        <v>0</v>
      </c>
      <c r="E3570" t="s">
        <v>6</v>
      </c>
    </row>
    <row r="3571" spans="1:5" x14ac:dyDescent="0.3">
      <c r="A3571">
        <v>3400</v>
      </c>
      <c r="B3571">
        <v>313</v>
      </c>
      <c r="C3571">
        <v>18</v>
      </c>
      <c r="D3571">
        <v>0</v>
      </c>
      <c r="E3571" t="s">
        <v>6</v>
      </c>
    </row>
    <row r="3572" spans="1:5" x14ac:dyDescent="0.3">
      <c r="A3572">
        <v>3401</v>
      </c>
      <c r="B3572">
        <v>313</v>
      </c>
      <c r="C3572">
        <v>40</v>
      </c>
      <c r="D3572">
        <v>0</v>
      </c>
      <c r="E3572" t="s">
        <v>6</v>
      </c>
    </row>
    <row r="3573" spans="1:5" x14ac:dyDescent="0.3">
      <c r="A3573">
        <v>3402</v>
      </c>
      <c r="B3573">
        <v>313</v>
      </c>
      <c r="C3573">
        <v>29</v>
      </c>
      <c r="D3573">
        <v>0</v>
      </c>
      <c r="E3573" t="s">
        <v>6</v>
      </c>
    </row>
    <row r="3574" spans="1:5" x14ac:dyDescent="0.3">
      <c r="A3574">
        <v>3403</v>
      </c>
      <c r="B3574">
        <v>313</v>
      </c>
      <c r="C3574">
        <v>39</v>
      </c>
      <c r="D3574">
        <v>0</v>
      </c>
      <c r="E3574" t="s">
        <v>6</v>
      </c>
    </row>
    <row r="3575" spans="1:5" x14ac:dyDescent="0.3">
      <c r="A3575">
        <v>3404</v>
      </c>
      <c r="B3575">
        <v>313</v>
      </c>
      <c r="C3575">
        <v>36</v>
      </c>
      <c r="D3575">
        <v>0</v>
      </c>
      <c r="E3575" t="s">
        <v>6</v>
      </c>
    </row>
    <row r="3576" spans="1:5" x14ac:dyDescent="0.3">
      <c r="A3576">
        <v>3405</v>
      </c>
      <c r="B3576">
        <v>313</v>
      </c>
      <c r="C3576">
        <v>42</v>
      </c>
      <c r="D3576">
        <v>0</v>
      </c>
      <c r="E3576" t="s">
        <v>6</v>
      </c>
    </row>
    <row r="3577" spans="1:5" x14ac:dyDescent="0.3">
      <c r="A3577">
        <v>3406</v>
      </c>
      <c r="B3577">
        <v>314</v>
      </c>
      <c r="C3577">
        <v>1</v>
      </c>
      <c r="D3577">
        <v>13</v>
      </c>
      <c r="E3577" t="s">
        <v>6</v>
      </c>
    </row>
    <row r="3578" spans="1:5" x14ac:dyDescent="0.3">
      <c r="A3578">
        <v>3407</v>
      </c>
      <c r="B3578">
        <v>314</v>
      </c>
      <c r="C3578">
        <v>3</v>
      </c>
      <c r="D3578">
        <v>10</v>
      </c>
      <c r="E3578" t="s">
        <v>6</v>
      </c>
    </row>
    <row r="3579" spans="1:5" x14ac:dyDescent="0.3">
      <c r="A3579">
        <v>3408</v>
      </c>
      <c r="B3579">
        <v>314</v>
      </c>
      <c r="C3579">
        <v>6</v>
      </c>
      <c r="D3579">
        <v>2</v>
      </c>
      <c r="E3579" t="s">
        <v>6</v>
      </c>
    </row>
    <row r="3580" spans="1:5" x14ac:dyDescent="0.3">
      <c r="A3580">
        <v>3409</v>
      </c>
      <c r="B3580">
        <v>314</v>
      </c>
      <c r="C3580">
        <v>41</v>
      </c>
      <c r="D3580">
        <v>1</v>
      </c>
      <c r="E3580" t="s">
        <v>6</v>
      </c>
    </row>
    <row r="3581" spans="1:5" x14ac:dyDescent="0.3">
      <c r="A3581">
        <v>3410</v>
      </c>
      <c r="B3581">
        <v>314</v>
      </c>
      <c r="C3581">
        <v>17</v>
      </c>
      <c r="D3581">
        <v>0</v>
      </c>
      <c r="E3581" t="s">
        <v>6</v>
      </c>
    </row>
    <row r="3582" spans="1:5" x14ac:dyDescent="0.3">
      <c r="A3582">
        <v>3411</v>
      </c>
      <c r="B3582">
        <v>314</v>
      </c>
      <c r="C3582">
        <v>22</v>
      </c>
      <c r="D3582">
        <v>0</v>
      </c>
      <c r="E3582" t="s">
        <v>6</v>
      </c>
    </row>
    <row r="3583" spans="1:5" x14ac:dyDescent="0.3">
      <c r="A3583">
        <v>3412</v>
      </c>
      <c r="B3583">
        <v>314</v>
      </c>
      <c r="C3583">
        <v>27</v>
      </c>
      <c r="D3583">
        <v>0</v>
      </c>
      <c r="E3583" t="s">
        <v>6</v>
      </c>
    </row>
    <row r="3584" spans="1:5" x14ac:dyDescent="0.3">
      <c r="A3584">
        <v>3413</v>
      </c>
      <c r="B3584">
        <v>314</v>
      </c>
      <c r="C3584">
        <v>25</v>
      </c>
      <c r="D3584">
        <v>0</v>
      </c>
      <c r="E3584" t="s">
        <v>6</v>
      </c>
    </row>
    <row r="3585" spans="1:5" x14ac:dyDescent="0.3">
      <c r="A3585">
        <v>3414</v>
      </c>
      <c r="B3585">
        <v>314</v>
      </c>
      <c r="C3585">
        <v>18</v>
      </c>
      <c r="D3585">
        <v>0</v>
      </c>
      <c r="E3585" t="s">
        <v>6</v>
      </c>
    </row>
    <row r="3586" spans="1:5" x14ac:dyDescent="0.3">
      <c r="A3586">
        <v>3415</v>
      </c>
      <c r="B3586">
        <v>314</v>
      </c>
      <c r="C3586">
        <v>32</v>
      </c>
      <c r="D3586">
        <v>0</v>
      </c>
      <c r="E3586" t="s">
        <v>6</v>
      </c>
    </row>
    <row r="3587" spans="1:5" x14ac:dyDescent="0.3">
      <c r="A3587">
        <v>3416</v>
      </c>
      <c r="B3587">
        <v>314</v>
      </c>
      <c r="C3587">
        <v>40</v>
      </c>
      <c r="D3587">
        <v>0</v>
      </c>
      <c r="E3587" t="s">
        <v>6</v>
      </c>
    </row>
    <row r="3588" spans="1:5" x14ac:dyDescent="0.3">
      <c r="A3588">
        <v>3417</v>
      </c>
      <c r="B3588">
        <v>314</v>
      </c>
      <c r="C3588">
        <v>34</v>
      </c>
      <c r="D3588">
        <v>0</v>
      </c>
      <c r="E3588" t="s">
        <v>6</v>
      </c>
    </row>
    <row r="3589" spans="1:5" x14ac:dyDescent="0.3">
      <c r="A3589">
        <v>3418</v>
      </c>
      <c r="B3589">
        <v>314</v>
      </c>
      <c r="C3589">
        <v>35</v>
      </c>
      <c r="D3589">
        <v>0</v>
      </c>
      <c r="E3589" t="s">
        <v>6</v>
      </c>
    </row>
    <row r="3590" spans="1:5" x14ac:dyDescent="0.3">
      <c r="A3590">
        <v>3419</v>
      </c>
      <c r="B3590">
        <v>314</v>
      </c>
      <c r="C3590">
        <v>26</v>
      </c>
      <c r="D3590">
        <v>0</v>
      </c>
      <c r="E3590" t="s">
        <v>6</v>
      </c>
    </row>
    <row r="3591" spans="1:5" x14ac:dyDescent="0.3">
      <c r="A3591">
        <v>3420</v>
      </c>
      <c r="B3591">
        <v>314</v>
      </c>
      <c r="C3591">
        <v>36</v>
      </c>
      <c r="D3591">
        <v>0</v>
      </c>
      <c r="E3591" t="s">
        <v>6</v>
      </c>
    </row>
    <row r="3592" spans="1:5" x14ac:dyDescent="0.3">
      <c r="A3592">
        <v>3421</v>
      </c>
      <c r="B3592">
        <v>314</v>
      </c>
      <c r="C3592">
        <v>29</v>
      </c>
      <c r="D3592">
        <v>0</v>
      </c>
      <c r="E3592" t="s">
        <v>6</v>
      </c>
    </row>
    <row r="3593" spans="1:5" x14ac:dyDescent="0.3">
      <c r="A3593">
        <v>3422</v>
      </c>
      <c r="B3593">
        <v>314</v>
      </c>
      <c r="C3593">
        <v>39</v>
      </c>
      <c r="D3593">
        <v>0</v>
      </c>
      <c r="E3593" t="s">
        <v>6</v>
      </c>
    </row>
    <row r="3594" spans="1:5" x14ac:dyDescent="0.3">
      <c r="A3594">
        <v>3423</v>
      </c>
      <c r="B3594">
        <v>314</v>
      </c>
      <c r="C3594">
        <v>42</v>
      </c>
      <c r="D3594">
        <v>0</v>
      </c>
      <c r="E3594" t="s">
        <v>6</v>
      </c>
    </row>
    <row r="3595" spans="1:5" x14ac:dyDescent="0.3">
      <c r="A3595">
        <v>3424</v>
      </c>
      <c r="B3595">
        <v>315</v>
      </c>
      <c r="C3595">
        <v>1</v>
      </c>
      <c r="D3595">
        <v>16</v>
      </c>
      <c r="E3595" t="s">
        <v>6</v>
      </c>
    </row>
    <row r="3596" spans="1:5" x14ac:dyDescent="0.3">
      <c r="A3596">
        <v>3425</v>
      </c>
      <c r="B3596">
        <v>315</v>
      </c>
      <c r="C3596">
        <v>22</v>
      </c>
      <c r="D3596">
        <v>7</v>
      </c>
      <c r="E3596" t="s">
        <v>6</v>
      </c>
    </row>
    <row r="3597" spans="1:5" x14ac:dyDescent="0.3">
      <c r="A3597">
        <v>3426</v>
      </c>
      <c r="B3597">
        <v>315</v>
      </c>
      <c r="C3597">
        <v>3</v>
      </c>
      <c r="D3597">
        <v>2</v>
      </c>
      <c r="E3597" t="s">
        <v>6</v>
      </c>
    </row>
    <row r="3598" spans="1:5" x14ac:dyDescent="0.3">
      <c r="A3598">
        <v>3427</v>
      </c>
      <c r="B3598">
        <v>315</v>
      </c>
      <c r="C3598">
        <v>34</v>
      </c>
      <c r="D3598">
        <v>1</v>
      </c>
      <c r="E3598" t="s">
        <v>6</v>
      </c>
    </row>
    <row r="3599" spans="1:5" x14ac:dyDescent="0.3">
      <c r="A3599">
        <v>3428</v>
      </c>
      <c r="B3599">
        <v>315</v>
      </c>
      <c r="C3599">
        <v>32</v>
      </c>
      <c r="D3599">
        <v>0</v>
      </c>
      <c r="E3599" t="s">
        <v>6</v>
      </c>
    </row>
    <row r="3600" spans="1:5" x14ac:dyDescent="0.3">
      <c r="A3600">
        <v>3429</v>
      </c>
      <c r="B3600">
        <v>315</v>
      </c>
      <c r="C3600">
        <v>35</v>
      </c>
      <c r="D3600">
        <v>0</v>
      </c>
      <c r="E3600" t="s">
        <v>6</v>
      </c>
    </row>
    <row r="3601" spans="1:5" x14ac:dyDescent="0.3">
      <c r="A3601">
        <v>3430</v>
      </c>
      <c r="B3601">
        <v>315</v>
      </c>
      <c r="C3601">
        <v>36</v>
      </c>
      <c r="D3601">
        <v>0</v>
      </c>
      <c r="E3601" t="s">
        <v>6</v>
      </c>
    </row>
    <row r="3602" spans="1:5" x14ac:dyDescent="0.3">
      <c r="A3602">
        <v>3431</v>
      </c>
      <c r="B3602">
        <v>315</v>
      </c>
      <c r="C3602">
        <v>27</v>
      </c>
      <c r="D3602">
        <v>0</v>
      </c>
      <c r="E3602" t="s">
        <v>6</v>
      </c>
    </row>
    <row r="3603" spans="1:5" x14ac:dyDescent="0.3">
      <c r="A3603">
        <v>3432</v>
      </c>
      <c r="B3603">
        <v>315</v>
      </c>
      <c r="C3603">
        <v>18</v>
      </c>
      <c r="D3603">
        <v>0</v>
      </c>
      <c r="E3603" t="s">
        <v>6</v>
      </c>
    </row>
    <row r="3604" spans="1:5" x14ac:dyDescent="0.3">
      <c r="A3604">
        <v>3433</v>
      </c>
      <c r="B3604">
        <v>315</v>
      </c>
      <c r="C3604">
        <v>17</v>
      </c>
      <c r="D3604">
        <v>0</v>
      </c>
      <c r="E3604" t="s">
        <v>6</v>
      </c>
    </row>
    <row r="3605" spans="1:5" x14ac:dyDescent="0.3">
      <c r="A3605">
        <v>3434</v>
      </c>
      <c r="B3605">
        <v>315</v>
      </c>
      <c r="C3605">
        <v>25</v>
      </c>
      <c r="D3605">
        <v>0</v>
      </c>
      <c r="E3605" t="s">
        <v>6</v>
      </c>
    </row>
    <row r="3606" spans="1:5" x14ac:dyDescent="0.3">
      <c r="A3606">
        <v>3435</v>
      </c>
      <c r="B3606">
        <v>315</v>
      </c>
      <c r="C3606">
        <v>6</v>
      </c>
      <c r="D3606">
        <v>0</v>
      </c>
      <c r="E3606" t="s">
        <v>6</v>
      </c>
    </row>
    <row r="3607" spans="1:5" x14ac:dyDescent="0.3">
      <c r="A3607">
        <v>3436</v>
      </c>
      <c r="B3607">
        <v>315</v>
      </c>
      <c r="C3607">
        <v>26</v>
      </c>
      <c r="D3607">
        <v>0</v>
      </c>
      <c r="E3607" t="s">
        <v>6</v>
      </c>
    </row>
    <row r="3608" spans="1:5" x14ac:dyDescent="0.3">
      <c r="A3608">
        <v>3437</v>
      </c>
      <c r="B3608">
        <v>315</v>
      </c>
      <c r="C3608">
        <v>41</v>
      </c>
      <c r="D3608">
        <v>0</v>
      </c>
      <c r="E3608" t="s">
        <v>6</v>
      </c>
    </row>
    <row r="3609" spans="1:5" x14ac:dyDescent="0.3">
      <c r="A3609">
        <v>3438</v>
      </c>
      <c r="B3609">
        <v>315</v>
      </c>
      <c r="C3609">
        <v>40</v>
      </c>
      <c r="D3609">
        <v>0</v>
      </c>
      <c r="E3609" t="s">
        <v>6</v>
      </c>
    </row>
    <row r="3610" spans="1:5" x14ac:dyDescent="0.3">
      <c r="A3610">
        <v>3439</v>
      </c>
      <c r="B3610">
        <v>315</v>
      </c>
      <c r="C3610">
        <v>29</v>
      </c>
      <c r="D3610">
        <v>0</v>
      </c>
      <c r="E3610" t="s">
        <v>6</v>
      </c>
    </row>
    <row r="3611" spans="1:5" x14ac:dyDescent="0.3">
      <c r="A3611">
        <v>3440</v>
      </c>
      <c r="B3611">
        <v>315</v>
      </c>
      <c r="C3611">
        <v>39</v>
      </c>
      <c r="D3611">
        <v>0</v>
      </c>
      <c r="E3611" t="s">
        <v>6</v>
      </c>
    </row>
    <row r="3612" spans="1:5" x14ac:dyDescent="0.3">
      <c r="A3612">
        <v>3441</v>
      </c>
      <c r="B3612">
        <v>315</v>
      </c>
      <c r="C3612">
        <v>42</v>
      </c>
      <c r="D3612">
        <v>0</v>
      </c>
      <c r="E3612" t="s">
        <v>6</v>
      </c>
    </row>
    <row r="3613" spans="1:5" x14ac:dyDescent="0.3">
      <c r="A3613">
        <v>3442</v>
      </c>
      <c r="B3613">
        <v>316</v>
      </c>
      <c r="C3613">
        <v>3</v>
      </c>
      <c r="D3613">
        <v>10</v>
      </c>
      <c r="E3613" t="s">
        <v>6</v>
      </c>
    </row>
    <row r="3614" spans="1:5" x14ac:dyDescent="0.3">
      <c r="A3614">
        <v>3443</v>
      </c>
      <c r="B3614">
        <v>316</v>
      </c>
      <c r="C3614">
        <v>1</v>
      </c>
      <c r="D3614">
        <v>9</v>
      </c>
      <c r="E3614" t="s">
        <v>6</v>
      </c>
    </row>
    <row r="3615" spans="1:5" x14ac:dyDescent="0.3">
      <c r="A3615">
        <v>3444</v>
      </c>
      <c r="B3615">
        <v>316</v>
      </c>
      <c r="C3615">
        <v>6</v>
      </c>
      <c r="D3615">
        <v>4</v>
      </c>
      <c r="E3615" t="s">
        <v>6</v>
      </c>
    </row>
    <row r="3616" spans="1:5" x14ac:dyDescent="0.3">
      <c r="A3616">
        <v>3445</v>
      </c>
      <c r="B3616">
        <v>316</v>
      </c>
      <c r="C3616">
        <v>22</v>
      </c>
      <c r="D3616">
        <v>3</v>
      </c>
      <c r="E3616" t="s">
        <v>6</v>
      </c>
    </row>
    <row r="3617" spans="1:5" x14ac:dyDescent="0.3">
      <c r="A3617">
        <v>3446</v>
      </c>
      <c r="B3617">
        <v>316</v>
      </c>
      <c r="C3617">
        <v>17</v>
      </c>
      <c r="D3617">
        <v>0</v>
      </c>
      <c r="E3617" t="s">
        <v>6</v>
      </c>
    </row>
    <row r="3618" spans="1:5" x14ac:dyDescent="0.3">
      <c r="A3618">
        <v>3447</v>
      </c>
      <c r="B3618">
        <v>316</v>
      </c>
      <c r="C3618">
        <v>41</v>
      </c>
      <c r="D3618">
        <v>0</v>
      </c>
      <c r="E3618" t="s">
        <v>6</v>
      </c>
    </row>
    <row r="3619" spans="1:5" x14ac:dyDescent="0.3">
      <c r="A3619">
        <v>3448</v>
      </c>
      <c r="B3619">
        <v>316</v>
      </c>
      <c r="C3619">
        <v>18</v>
      </c>
      <c r="D3619">
        <v>0</v>
      </c>
      <c r="E3619" t="s">
        <v>6</v>
      </c>
    </row>
    <row r="3620" spans="1:5" x14ac:dyDescent="0.3">
      <c r="A3620">
        <v>3449</v>
      </c>
      <c r="B3620">
        <v>316</v>
      </c>
      <c r="C3620">
        <v>35</v>
      </c>
      <c r="D3620">
        <v>0</v>
      </c>
      <c r="E3620" t="s">
        <v>6</v>
      </c>
    </row>
    <row r="3621" spans="1:5" x14ac:dyDescent="0.3">
      <c r="A3621">
        <v>3450</v>
      </c>
      <c r="B3621">
        <v>316</v>
      </c>
      <c r="C3621">
        <v>27</v>
      </c>
      <c r="D3621">
        <v>0</v>
      </c>
      <c r="E3621" t="s">
        <v>6</v>
      </c>
    </row>
    <row r="3622" spans="1:5" x14ac:dyDescent="0.3">
      <c r="A3622">
        <v>3451</v>
      </c>
      <c r="B3622">
        <v>316</v>
      </c>
      <c r="C3622">
        <v>34</v>
      </c>
      <c r="D3622">
        <v>0</v>
      </c>
      <c r="E3622" t="s">
        <v>6</v>
      </c>
    </row>
    <row r="3623" spans="1:5" x14ac:dyDescent="0.3">
      <c r="A3623">
        <v>3452</v>
      </c>
      <c r="B3623">
        <v>316</v>
      </c>
      <c r="C3623">
        <v>32</v>
      </c>
      <c r="D3623">
        <v>0</v>
      </c>
      <c r="E3623" t="s">
        <v>6</v>
      </c>
    </row>
    <row r="3624" spans="1:5" x14ac:dyDescent="0.3">
      <c r="A3624">
        <v>3453</v>
      </c>
      <c r="B3624">
        <v>316</v>
      </c>
      <c r="C3624">
        <v>40</v>
      </c>
      <c r="D3624">
        <v>0</v>
      </c>
      <c r="E3624" t="s">
        <v>6</v>
      </c>
    </row>
    <row r="3625" spans="1:5" x14ac:dyDescent="0.3">
      <c r="A3625">
        <v>3454</v>
      </c>
      <c r="B3625">
        <v>316</v>
      </c>
      <c r="C3625">
        <v>36</v>
      </c>
      <c r="D3625">
        <v>0</v>
      </c>
      <c r="E3625" t="s">
        <v>6</v>
      </c>
    </row>
    <row r="3626" spans="1:5" x14ac:dyDescent="0.3">
      <c r="A3626">
        <v>3455</v>
      </c>
      <c r="B3626">
        <v>316</v>
      </c>
      <c r="C3626">
        <v>25</v>
      </c>
      <c r="D3626">
        <v>0</v>
      </c>
      <c r="E3626" t="s">
        <v>6</v>
      </c>
    </row>
    <row r="3627" spans="1:5" x14ac:dyDescent="0.3">
      <c r="A3627">
        <v>3456</v>
      </c>
      <c r="B3627">
        <v>316</v>
      </c>
      <c r="C3627">
        <v>26</v>
      </c>
      <c r="D3627">
        <v>0</v>
      </c>
      <c r="E3627" t="s">
        <v>6</v>
      </c>
    </row>
    <row r="3628" spans="1:5" x14ac:dyDescent="0.3">
      <c r="A3628">
        <v>3457</v>
      </c>
      <c r="B3628">
        <v>316</v>
      </c>
      <c r="C3628">
        <v>29</v>
      </c>
      <c r="D3628">
        <v>0</v>
      </c>
      <c r="E3628" t="s">
        <v>6</v>
      </c>
    </row>
    <row r="3629" spans="1:5" x14ac:dyDescent="0.3">
      <c r="A3629">
        <v>3458</v>
      </c>
      <c r="B3629">
        <v>316</v>
      </c>
      <c r="C3629">
        <v>39</v>
      </c>
      <c r="D3629">
        <v>0</v>
      </c>
      <c r="E3629" t="s">
        <v>6</v>
      </c>
    </row>
    <row r="3630" spans="1:5" x14ac:dyDescent="0.3">
      <c r="A3630">
        <v>3459</v>
      </c>
      <c r="B3630">
        <v>316</v>
      </c>
      <c r="C3630">
        <v>42</v>
      </c>
      <c r="D3630">
        <v>0</v>
      </c>
      <c r="E3630" t="s">
        <v>6</v>
      </c>
    </row>
    <row r="3631" spans="1:5" x14ac:dyDescent="0.3">
      <c r="A3631">
        <v>3460</v>
      </c>
      <c r="B3631">
        <v>317</v>
      </c>
      <c r="C3631">
        <v>3</v>
      </c>
      <c r="D3631">
        <v>10</v>
      </c>
      <c r="E3631" t="s">
        <v>6</v>
      </c>
    </row>
    <row r="3632" spans="1:5" x14ac:dyDescent="0.3">
      <c r="A3632">
        <v>3461</v>
      </c>
      <c r="B3632">
        <v>317</v>
      </c>
      <c r="C3632">
        <v>1</v>
      </c>
      <c r="D3632">
        <v>6</v>
      </c>
      <c r="E3632" t="s">
        <v>6</v>
      </c>
    </row>
    <row r="3633" spans="1:5" x14ac:dyDescent="0.3">
      <c r="A3633">
        <v>3462</v>
      </c>
      <c r="B3633">
        <v>317</v>
      </c>
      <c r="C3633">
        <v>6</v>
      </c>
      <c r="D3633">
        <v>4</v>
      </c>
      <c r="E3633" t="s">
        <v>6</v>
      </c>
    </row>
    <row r="3634" spans="1:5" x14ac:dyDescent="0.3">
      <c r="A3634">
        <v>3463</v>
      </c>
      <c r="B3634">
        <v>317</v>
      </c>
      <c r="C3634">
        <v>18</v>
      </c>
      <c r="D3634">
        <v>3</v>
      </c>
      <c r="E3634" t="s">
        <v>6</v>
      </c>
    </row>
    <row r="3635" spans="1:5" x14ac:dyDescent="0.3">
      <c r="A3635">
        <v>3464</v>
      </c>
      <c r="B3635">
        <v>317</v>
      </c>
      <c r="C3635">
        <v>22</v>
      </c>
      <c r="D3635">
        <v>3</v>
      </c>
      <c r="E3635" t="s">
        <v>6</v>
      </c>
    </row>
    <row r="3636" spans="1:5" x14ac:dyDescent="0.3">
      <c r="A3636">
        <v>3465</v>
      </c>
      <c r="B3636">
        <v>317</v>
      </c>
      <c r="C3636">
        <v>41</v>
      </c>
      <c r="D3636">
        <v>0</v>
      </c>
      <c r="E3636" t="s">
        <v>6</v>
      </c>
    </row>
    <row r="3637" spans="1:5" x14ac:dyDescent="0.3">
      <c r="A3637">
        <v>3466</v>
      </c>
      <c r="B3637">
        <v>317</v>
      </c>
      <c r="C3637">
        <v>17</v>
      </c>
      <c r="D3637">
        <v>0</v>
      </c>
      <c r="E3637" t="s">
        <v>6</v>
      </c>
    </row>
    <row r="3638" spans="1:5" x14ac:dyDescent="0.3">
      <c r="A3638">
        <v>3467</v>
      </c>
      <c r="B3638">
        <v>317</v>
      </c>
      <c r="C3638">
        <v>27</v>
      </c>
      <c r="D3638">
        <v>0</v>
      </c>
      <c r="E3638" t="s">
        <v>6</v>
      </c>
    </row>
    <row r="3639" spans="1:5" x14ac:dyDescent="0.3">
      <c r="A3639">
        <v>3468</v>
      </c>
      <c r="B3639">
        <v>317</v>
      </c>
      <c r="C3639">
        <v>34</v>
      </c>
      <c r="D3639">
        <v>0</v>
      </c>
      <c r="E3639" t="s">
        <v>6</v>
      </c>
    </row>
    <row r="3640" spans="1:5" x14ac:dyDescent="0.3">
      <c r="A3640">
        <v>3469</v>
      </c>
      <c r="B3640">
        <v>317</v>
      </c>
      <c r="C3640">
        <v>25</v>
      </c>
      <c r="D3640">
        <v>0</v>
      </c>
      <c r="E3640" t="s">
        <v>6</v>
      </c>
    </row>
    <row r="3641" spans="1:5" x14ac:dyDescent="0.3">
      <c r="A3641">
        <v>3470</v>
      </c>
      <c r="B3641">
        <v>317</v>
      </c>
      <c r="C3641">
        <v>32</v>
      </c>
      <c r="D3641">
        <v>0</v>
      </c>
      <c r="E3641" t="s">
        <v>6</v>
      </c>
    </row>
    <row r="3642" spans="1:5" x14ac:dyDescent="0.3">
      <c r="A3642">
        <v>3471</v>
      </c>
      <c r="B3642">
        <v>317</v>
      </c>
      <c r="C3642">
        <v>29</v>
      </c>
      <c r="D3642">
        <v>0</v>
      </c>
      <c r="E3642" t="s">
        <v>6</v>
      </c>
    </row>
    <row r="3643" spans="1:5" x14ac:dyDescent="0.3">
      <c r="A3643">
        <v>3472</v>
      </c>
      <c r="B3643">
        <v>317</v>
      </c>
      <c r="C3643">
        <v>26</v>
      </c>
      <c r="D3643">
        <v>0</v>
      </c>
      <c r="E3643" t="s">
        <v>6</v>
      </c>
    </row>
    <row r="3644" spans="1:5" x14ac:dyDescent="0.3">
      <c r="A3644">
        <v>3473</v>
      </c>
      <c r="B3644">
        <v>317</v>
      </c>
      <c r="C3644">
        <v>35</v>
      </c>
      <c r="D3644">
        <v>0</v>
      </c>
      <c r="E3644" t="s">
        <v>6</v>
      </c>
    </row>
    <row r="3645" spans="1:5" x14ac:dyDescent="0.3">
      <c r="A3645">
        <v>3474</v>
      </c>
      <c r="B3645">
        <v>317</v>
      </c>
      <c r="C3645">
        <v>39</v>
      </c>
      <c r="D3645">
        <v>0</v>
      </c>
      <c r="E3645" t="s">
        <v>6</v>
      </c>
    </row>
    <row r="3646" spans="1:5" x14ac:dyDescent="0.3">
      <c r="A3646">
        <v>3475</v>
      </c>
      <c r="B3646">
        <v>317</v>
      </c>
      <c r="C3646">
        <v>40</v>
      </c>
      <c r="D3646">
        <v>0</v>
      </c>
      <c r="E3646" t="s">
        <v>6</v>
      </c>
    </row>
    <row r="3647" spans="1:5" x14ac:dyDescent="0.3">
      <c r="A3647">
        <v>3476</v>
      </c>
      <c r="B3647">
        <v>317</v>
      </c>
      <c r="C3647">
        <v>36</v>
      </c>
      <c r="D3647">
        <v>0</v>
      </c>
      <c r="E3647" t="s">
        <v>6</v>
      </c>
    </row>
    <row r="3648" spans="1:5" x14ac:dyDescent="0.3">
      <c r="A3648">
        <v>3477</v>
      </c>
      <c r="B3648">
        <v>317</v>
      </c>
      <c r="C3648">
        <v>42</v>
      </c>
      <c r="D3648">
        <v>0</v>
      </c>
      <c r="E3648" t="s">
        <v>6</v>
      </c>
    </row>
    <row r="3649" spans="1:5" x14ac:dyDescent="0.3">
      <c r="A3649">
        <v>3478</v>
      </c>
      <c r="B3649">
        <v>318</v>
      </c>
      <c r="C3649">
        <v>3</v>
      </c>
      <c r="D3649">
        <v>14</v>
      </c>
      <c r="E3649" t="s">
        <v>6</v>
      </c>
    </row>
    <row r="3650" spans="1:5" x14ac:dyDescent="0.3">
      <c r="A3650">
        <v>3479</v>
      </c>
      <c r="B3650">
        <v>318</v>
      </c>
      <c r="C3650">
        <v>6</v>
      </c>
      <c r="D3650">
        <v>9</v>
      </c>
      <c r="E3650" t="s">
        <v>6</v>
      </c>
    </row>
    <row r="3651" spans="1:5" x14ac:dyDescent="0.3">
      <c r="A3651">
        <v>3480</v>
      </c>
      <c r="B3651">
        <v>318</v>
      </c>
      <c r="C3651">
        <v>1</v>
      </c>
      <c r="D3651">
        <v>2</v>
      </c>
      <c r="E3651" t="s">
        <v>6</v>
      </c>
    </row>
    <row r="3652" spans="1:5" x14ac:dyDescent="0.3">
      <c r="A3652">
        <v>3481</v>
      </c>
      <c r="B3652">
        <v>318</v>
      </c>
      <c r="C3652">
        <v>22</v>
      </c>
      <c r="D3652">
        <v>1</v>
      </c>
      <c r="E3652" t="s">
        <v>6</v>
      </c>
    </row>
    <row r="3653" spans="1:5" x14ac:dyDescent="0.3">
      <c r="A3653">
        <v>3482</v>
      </c>
      <c r="B3653">
        <v>318</v>
      </c>
      <c r="C3653">
        <v>41</v>
      </c>
      <c r="D3653">
        <v>0</v>
      </c>
      <c r="E3653" t="s">
        <v>6</v>
      </c>
    </row>
    <row r="3654" spans="1:5" x14ac:dyDescent="0.3">
      <c r="A3654">
        <v>3483</v>
      </c>
      <c r="B3654">
        <v>318</v>
      </c>
      <c r="C3654">
        <v>35</v>
      </c>
      <c r="D3654">
        <v>0</v>
      </c>
      <c r="E3654" t="s">
        <v>6</v>
      </c>
    </row>
    <row r="3655" spans="1:5" x14ac:dyDescent="0.3">
      <c r="A3655">
        <v>3484</v>
      </c>
      <c r="B3655">
        <v>318</v>
      </c>
      <c r="C3655">
        <v>17</v>
      </c>
      <c r="D3655">
        <v>0</v>
      </c>
      <c r="E3655" t="s">
        <v>6</v>
      </c>
    </row>
    <row r="3656" spans="1:5" x14ac:dyDescent="0.3">
      <c r="A3656">
        <v>3485</v>
      </c>
      <c r="B3656">
        <v>318</v>
      </c>
      <c r="C3656">
        <v>34</v>
      </c>
      <c r="D3656">
        <v>0</v>
      </c>
      <c r="E3656" t="s">
        <v>6</v>
      </c>
    </row>
    <row r="3657" spans="1:5" x14ac:dyDescent="0.3">
      <c r="A3657">
        <v>3486</v>
      </c>
      <c r="B3657">
        <v>318</v>
      </c>
      <c r="C3657">
        <v>36</v>
      </c>
      <c r="D3657">
        <v>0</v>
      </c>
      <c r="E3657" t="s">
        <v>6</v>
      </c>
    </row>
    <row r="3658" spans="1:5" x14ac:dyDescent="0.3">
      <c r="A3658">
        <v>3487</v>
      </c>
      <c r="B3658">
        <v>318</v>
      </c>
      <c r="C3658">
        <v>18</v>
      </c>
      <c r="D3658">
        <v>0</v>
      </c>
      <c r="E3658" t="s">
        <v>6</v>
      </c>
    </row>
    <row r="3659" spans="1:5" x14ac:dyDescent="0.3">
      <c r="A3659">
        <v>3488</v>
      </c>
      <c r="B3659">
        <v>318</v>
      </c>
      <c r="C3659">
        <v>25</v>
      </c>
      <c r="D3659">
        <v>0</v>
      </c>
      <c r="E3659" t="s">
        <v>6</v>
      </c>
    </row>
    <row r="3660" spans="1:5" x14ac:dyDescent="0.3">
      <c r="A3660">
        <v>3489</v>
      </c>
      <c r="B3660">
        <v>318</v>
      </c>
      <c r="C3660">
        <v>27</v>
      </c>
      <c r="D3660">
        <v>0</v>
      </c>
      <c r="E3660" t="s">
        <v>6</v>
      </c>
    </row>
    <row r="3661" spans="1:5" x14ac:dyDescent="0.3">
      <c r="A3661">
        <v>3490</v>
      </c>
      <c r="B3661">
        <v>318</v>
      </c>
      <c r="C3661">
        <v>29</v>
      </c>
      <c r="D3661">
        <v>0</v>
      </c>
      <c r="E3661" t="s">
        <v>6</v>
      </c>
    </row>
    <row r="3662" spans="1:5" x14ac:dyDescent="0.3">
      <c r="A3662">
        <v>3491</v>
      </c>
      <c r="B3662">
        <v>318</v>
      </c>
      <c r="C3662">
        <v>32</v>
      </c>
      <c r="D3662">
        <v>0</v>
      </c>
      <c r="E3662" t="s">
        <v>6</v>
      </c>
    </row>
    <row r="3663" spans="1:5" x14ac:dyDescent="0.3">
      <c r="A3663">
        <v>3492</v>
      </c>
      <c r="B3663">
        <v>318</v>
      </c>
      <c r="C3663">
        <v>26</v>
      </c>
      <c r="D3663">
        <v>0</v>
      </c>
      <c r="E3663" t="s">
        <v>6</v>
      </c>
    </row>
    <row r="3664" spans="1:5" x14ac:dyDescent="0.3">
      <c r="A3664">
        <v>3493</v>
      </c>
      <c r="B3664">
        <v>318</v>
      </c>
      <c r="C3664">
        <v>40</v>
      </c>
      <c r="D3664">
        <v>0</v>
      </c>
      <c r="E3664" t="s">
        <v>6</v>
      </c>
    </row>
    <row r="3665" spans="1:5" x14ac:dyDescent="0.3">
      <c r="A3665">
        <v>3494</v>
      </c>
      <c r="B3665">
        <v>318</v>
      </c>
      <c r="C3665">
        <v>39</v>
      </c>
      <c r="D3665">
        <v>0</v>
      </c>
      <c r="E3665" t="s">
        <v>6</v>
      </c>
    </row>
    <row r="3666" spans="1:5" x14ac:dyDescent="0.3">
      <c r="A3666">
        <v>3495</v>
      </c>
      <c r="B3666">
        <v>319</v>
      </c>
      <c r="C3666">
        <v>1</v>
      </c>
      <c r="D3666">
        <v>16</v>
      </c>
      <c r="E3666" t="s">
        <v>6</v>
      </c>
    </row>
    <row r="3667" spans="1:5" x14ac:dyDescent="0.3">
      <c r="A3667">
        <v>3496</v>
      </c>
      <c r="B3667">
        <v>319</v>
      </c>
      <c r="C3667">
        <v>3</v>
      </c>
      <c r="D3667">
        <v>4</v>
      </c>
      <c r="E3667" t="s">
        <v>6</v>
      </c>
    </row>
    <row r="3668" spans="1:5" x14ac:dyDescent="0.3">
      <c r="A3668">
        <v>3497</v>
      </c>
      <c r="B3668">
        <v>319</v>
      </c>
      <c r="C3668">
        <v>6</v>
      </c>
      <c r="D3668">
        <v>3</v>
      </c>
      <c r="E3668" t="s">
        <v>6</v>
      </c>
    </row>
    <row r="3669" spans="1:5" x14ac:dyDescent="0.3">
      <c r="A3669">
        <v>3498</v>
      </c>
      <c r="B3669">
        <v>319</v>
      </c>
      <c r="C3669">
        <v>34</v>
      </c>
      <c r="D3669">
        <v>2</v>
      </c>
      <c r="E3669" t="s">
        <v>6</v>
      </c>
    </row>
    <row r="3670" spans="1:5" x14ac:dyDescent="0.3">
      <c r="A3670">
        <v>3499</v>
      </c>
      <c r="B3670">
        <v>319</v>
      </c>
      <c r="C3670">
        <v>25</v>
      </c>
      <c r="D3670">
        <v>1</v>
      </c>
      <c r="E3670" t="s">
        <v>6</v>
      </c>
    </row>
    <row r="3671" spans="1:5" x14ac:dyDescent="0.3">
      <c r="A3671">
        <v>3500</v>
      </c>
      <c r="B3671">
        <v>319</v>
      </c>
      <c r="C3671">
        <v>22</v>
      </c>
      <c r="D3671">
        <v>0</v>
      </c>
      <c r="E3671" t="s">
        <v>6</v>
      </c>
    </row>
    <row r="3672" spans="1:5" x14ac:dyDescent="0.3">
      <c r="A3672">
        <v>3501</v>
      </c>
      <c r="B3672">
        <v>319</v>
      </c>
      <c r="C3672">
        <v>41</v>
      </c>
      <c r="D3672">
        <v>0</v>
      </c>
      <c r="E3672" t="s">
        <v>6</v>
      </c>
    </row>
    <row r="3673" spans="1:5" x14ac:dyDescent="0.3">
      <c r="A3673">
        <v>3502</v>
      </c>
      <c r="B3673">
        <v>319</v>
      </c>
      <c r="C3673">
        <v>27</v>
      </c>
      <c r="D3673">
        <v>0</v>
      </c>
      <c r="E3673" t="s">
        <v>6</v>
      </c>
    </row>
    <row r="3674" spans="1:5" x14ac:dyDescent="0.3">
      <c r="A3674">
        <v>3503</v>
      </c>
      <c r="B3674">
        <v>319</v>
      </c>
      <c r="C3674">
        <v>29</v>
      </c>
      <c r="D3674">
        <v>0</v>
      </c>
      <c r="E3674" t="s">
        <v>6</v>
      </c>
    </row>
    <row r="3675" spans="1:5" x14ac:dyDescent="0.3">
      <c r="A3675">
        <v>3504</v>
      </c>
      <c r="B3675">
        <v>319</v>
      </c>
      <c r="C3675">
        <v>36</v>
      </c>
      <c r="D3675">
        <v>0</v>
      </c>
      <c r="E3675" t="s">
        <v>6</v>
      </c>
    </row>
    <row r="3676" spans="1:5" x14ac:dyDescent="0.3">
      <c r="A3676">
        <v>3505</v>
      </c>
      <c r="B3676">
        <v>319</v>
      </c>
      <c r="C3676">
        <v>18</v>
      </c>
      <c r="D3676">
        <v>0</v>
      </c>
      <c r="E3676" t="s">
        <v>6</v>
      </c>
    </row>
    <row r="3677" spans="1:5" x14ac:dyDescent="0.3">
      <c r="A3677">
        <v>3506</v>
      </c>
      <c r="B3677">
        <v>319</v>
      </c>
      <c r="C3677">
        <v>32</v>
      </c>
      <c r="D3677">
        <v>0</v>
      </c>
      <c r="E3677" t="s">
        <v>6</v>
      </c>
    </row>
    <row r="3678" spans="1:5" x14ac:dyDescent="0.3">
      <c r="A3678">
        <v>3507</v>
      </c>
      <c r="B3678">
        <v>319</v>
      </c>
      <c r="C3678">
        <v>26</v>
      </c>
      <c r="D3678">
        <v>0</v>
      </c>
      <c r="E3678" t="s">
        <v>6</v>
      </c>
    </row>
    <row r="3679" spans="1:5" x14ac:dyDescent="0.3">
      <c r="A3679">
        <v>3508</v>
      </c>
      <c r="B3679">
        <v>319</v>
      </c>
      <c r="C3679">
        <v>17</v>
      </c>
      <c r="D3679">
        <v>0</v>
      </c>
      <c r="E3679" t="s">
        <v>6</v>
      </c>
    </row>
    <row r="3680" spans="1:5" x14ac:dyDescent="0.3">
      <c r="A3680">
        <v>3509</v>
      </c>
      <c r="B3680">
        <v>319</v>
      </c>
      <c r="C3680">
        <v>35</v>
      </c>
      <c r="D3680">
        <v>0</v>
      </c>
      <c r="E3680" t="s">
        <v>6</v>
      </c>
    </row>
    <row r="3681" spans="1:5" x14ac:dyDescent="0.3">
      <c r="A3681">
        <v>3510</v>
      </c>
      <c r="B3681">
        <v>319</v>
      </c>
      <c r="C3681">
        <v>40</v>
      </c>
      <c r="D3681">
        <v>0</v>
      </c>
      <c r="E3681" t="s">
        <v>6</v>
      </c>
    </row>
    <row r="3682" spans="1:5" x14ac:dyDescent="0.3">
      <c r="A3682">
        <v>3511</v>
      </c>
      <c r="B3682">
        <v>319</v>
      </c>
      <c r="C3682">
        <v>42</v>
      </c>
      <c r="D3682">
        <v>0</v>
      </c>
      <c r="E3682" t="s">
        <v>6</v>
      </c>
    </row>
    <row r="3683" spans="1:5" x14ac:dyDescent="0.3">
      <c r="A3683">
        <v>3512</v>
      </c>
      <c r="B3683">
        <v>320</v>
      </c>
      <c r="C3683">
        <v>1</v>
      </c>
      <c r="D3683">
        <v>7</v>
      </c>
      <c r="E3683" t="s">
        <v>6</v>
      </c>
    </row>
    <row r="3684" spans="1:5" x14ac:dyDescent="0.3">
      <c r="A3684">
        <v>3513</v>
      </c>
      <c r="B3684">
        <v>320</v>
      </c>
      <c r="C3684">
        <v>3</v>
      </c>
      <c r="D3684">
        <v>4</v>
      </c>
      <c r="E3684" t="s">
        <v>6</v>
      </c>
    </row>
    <row r="3685" spans="1:5" x14ac:dyDescent="0.3">
      <c r="A3685">
        <v>3514</v>
      </c>
      <c r="B3685">
        <v>320</v>
      </c>
      <c r="C3685">
        <v>22</v>
      </c>
      <c r="D3685">
        <v>15</v>
      </c>
      <c r="E3685" t="s">
        <v>6</v>
      </c>
    </row>
    <row r="3686" spans="1:5" x14ac:dyDescent="0.3">
      <c r="A3686">
        <v>3515</v>
      </c>
      <c r="B3686">
        <v>320</v>
      </c>
      <c r="C3686">
        <v>6</v>
      </c>
      <c r="D3686">
        <v>5</v>
      </c>
      <c r="E3686" t="s">
        <v>6</v>
      </c>
    </row>
    <row r="3687" spans="1:5" x14ac:dyDescent="0.3">
      <c r="A3687">
        <v>3516</v>
      </c>
      <c r="B3687">
        <v>320</v>
      </c>
      <c r="C3687">
        <v>35</v>
      </c>
      <c r="D3687">
        <v>0</v>
      </c>
      <c r="E3687" t="s">
        <v>6</v>
      </c>
    </row>
    <row r="3688" spans="1:5" x14ac:dyDescent="0.3">
      <c r="A3688">
        <v>3517</v>
      </c>
      <c r="B3688">
        <v>320</v>
      </c>
      <c r="C3688">
        <v>17</v>
      </c>
      <c r="D3688">
        <v>0</v>
      </c>
      <c r="E3688" t="s">
        <v>6</v>
      </c>
    </row>
    <row r="3689" spans="1:5" x14ac:dyDescent="0.3">
      <c r="A3689">
        <v>3518</v>
      </c>
      <c r="B3689">
        <v>320</v>
      </c>
      <c r="C3689">
        <v>25</v>
      </c>
      <c r="D3689">
        <v>0</v>
      </c>
      <c r="E3689" t="s">
        <v>6</v>
      </c>
    </row>
    <row r="3690" spans="1:5" x14ac:dyDescent="0.3">
      <c r="A3690">
        <v>3519</v>
      </c>
      <c r="B3690">
        <v>320</v>
      </c>
      <c r="C3690">
        <v>32</v>
      </c>
      <c r="D3690">
        <v>0</v>
      </c>
      <c r="E3690" t="s">
        <v>6</v>
      </c>
    </row>
    <row r="3691" spans="1:5" x14ac:dyDescent="0.3">
      <c r="A3691">
        <v>3520</v>
      </c>
      <c r="B3691">
        <v>320</v>
      </c>
      <c r="C3691">
        <v>29</v>
      </c>
      <c r="D3691">
        <v>0</v>
      </c>
      <c r="E3691" t="s">
        <v>6</v>
      </c>
    </row>
    <row r="3692" spans="1:5" x14ac:dyDescent="0.3">
      <c r="A3692">
        <v>3521</v>
      </c>
      <c r="B3692">
        <v>320</v>
      </c>
      <c r="C3692">
        <v>41</v>
      </c>
      <c r="D3692">
        <v>0</v>
      </c>
      <c r="E3692" t="s">
        <v>6</v>
      </c>
    </row>
    <row r="3693" spans="1:5" x14ac:dyDescent="0.3">
      <c r="A3693">
        <v>3522</v>
      </c>
      <c r="B3693">
        <v>320</v>
      </c>
      <c r="C3693">
        <v>18</v>
      </c>
      <c r="D3693">
        <v>0</v>
      </c>
      <c r="E3693" t="s">
        <v>6</v>
      </c>
    </row>
    <row r="3694" spans="1:5" x14ac:dyDescent="0.3">
      <c r="A3694">
        <v>3523</v>
      </c>
      <c r="B3694">
        <v>320</v>
      </c>
      <c r="C3694">
        <v>34</v>
      </c>
      <c r="D3694">
        <v>0</v>
      </c>
      <c r="E3694" t="s">
        <v>6</v>
      </c>
    </row>
    <row r="3695" spans="1:5" x14ac:dyDescent="0.3">
      <c r="A3695">
        <v>3524</v>
      </c>
      <c r="B3695">
        <v>320</v>
      </c>
      <c r="C3695">
        <v>27</v>
      </c>
      <c r="D3695">
        <v>0</v>
      </c>
      <c r="E3695" t="s">
        <v>6</v>
      </c>
    </row>
    <row r="3696" spans="1:5" x14ac:dyDescent="0.3">
      <c r="A3696">
        <v>3525</v>
      </c>
      <c r="B3696">
        <v>320</v>
      </c>
      <c r="C3696">
        <v>40</v>
      </c>
      <c r="D3696">
        <v>0</v>
      </c>
      <c r="E3696" t="s">
        <v>6</v>
      </c>
    </row>
    <row r="3697" spans="1:5" x14ac:dyDescent="0.3">
      <c r="A3697">
        <v>3526</v>
      </c>
      <c r="B3697">
        <v>320</v>
      </c>
      <c r="C3697">
        <v>33</v>
      </c>
      <c r="D3697">
        <v>0</v>
      </c>
      <c r="E3697" t="s">
        <v>6</v>
      </c>
    </row>
    <row r="3698" spans="1:5" x14ac:dyDescent="0.3">
      <c r="A3698">
        <v>3527</v>
      </c>
      <c r="B3698">
        <v>320</v>
      </c>
      <c r="C3698">
        <v>36</v>
      </c>
      <c r="D3698">
        <v>0</v>
      </c>
      <c r="E3698" t="s">
        <v>6</v>
      </c>
    </row>
    <row r="3699" spans="1:5" x14ac:dyDescent="0.3">
      <c r="A3699">
        <v>3528</v>
      </c>
      <c r="B3699">
        <v>320</v>
      </c>
      <c r="C3699">
        <v>42</v>
      </c>
      <c r="D3699">
        <v>0</v>
      </c>
      <c r="E3699" t="s">
        <v>6</v>
      </c>
    </row>
    <row r="3700" spans="1:5" x14ac:dyDescent="0.3">
      <c r="A3700">
        <v>3529</v>
      </c>
      <c r="B3700">
        <v>321</v>
      </c>
      <c r="C3700">
        <v>1</v>
      </c>
      <c r="D3700">
        <v>9</v>
      </c>
      <c r="E3700" t="s">
        <v>6</v>
      </c>
    </row>
    <row r="3701" spans="1:5" x14ac:dyDescent="0.3">
      <c r="A3701">
        <v>3530</v>
      </c>
      <c r="B3701">
        <v>321</v>
      </c>
      <c r="C3701">
        <v>25</v>
      </c>
      <c r="D3701">
        <v>7</v>
      </c>
      <c r="E3701" t="s">
        <v>6</v>
      </c>
    </row>
    <row r="3702" spans="1:5" x14ac:dyDescent="0.3">
      <c r="A3702">
        <v>3531</v>
      </c>
      <c r="B3702">
        <v>321</v>
      </c>
      <c r="C3702">
        <v>3</v>
      </c>
      <c r="D3702">
        <v>4</v>
      </c>
      <c r="E3702" t="s">
        <v>6</v>
      </c>
    </row>
    <row r="3703" spans="1:5" x14ac:dyDescent="0.3">
      <c r="A3703">
        <v>3532</v>
      </c>
      <c r="B3703">
        <v>321</v>
      </c>
      <c r="C3703">
        <v>22</v>
      </c>
      <c r="D3703">
        <v>3</v>
      </c>
      <c r="E3703" t="s">
        <v>6</v>
      </c>
    </row>
    <row r="3704" spans="1:5" x14ac:dyDescent="0.3">
      <c r="A3704">
        <v>3533</v>
      </c>
      <c r="B3704">
        <v>321</v>
      </c>
      <c r="C3704">
        <v>34</v>
      </c>
      <c r="D3704">
        <v>2</v>
      </c>
      <c r="E3704" t="s">
        <v>6</v>
      </c>
    </row>
    <row r="3705" spans="1:5" x14ac:dyDescent="0.3">
      <c r="A3705">
        <v>3534</v>
      </c>
      <c r="B3705">
        <v>321</v>
      </c>
      <c r="C3705">
        <v>18</v>
      </c>
      <c r="D3705">
        <v>0</v>
      </c>
      <c r="E3705" t="s">
        <v>6</v>
      </c>
    </row>
    <row r="3706" spans="1:5" x14ac:dyDescent="0.3">
      <c r="A3706">
        <v>3535</v>
      </c>
      <c r="B3706">
        <v>321</v>
      </c>
      <c r="C3706">
        <v>33</v>
      </c>
      <c r="D3706">
        <v>0</v>
      </c>
      <c r="E3706" t="s">
        <v>6</v>
      </c>
    </row>
    <row r="3707" spans="1:5" x14ac:dyDescent="0.3">
      <c r="A3707">
        <v>3536</v>
      </c>
      <c r="B3707">
        <v>321</v>
      </c>
      <c r="C3707">
        <v>21</v>
      </c>
      <c r="D3707">
        <v>0</v>
      </c>
      <c r="E3707" t="s">
        <v>6</v>
      </c>
    </row>
    <row r="3708" spans="1:5" x14ac:dyDescent="0.3">
      <c r="A3708">
        <v>3537</v>
      </c>
      <c r="B3708">
        <v>321</v>
      </c>
      <c r="C3708">
        <v>44</v>
      </c>
      <c r="D3708">
        <v>0</v>
      </c>
      <c r="E3708" t="s">
        <v>6</v>
      </c>
    </row>
    <row r="3709" spans="1:5" x14ac:dyDescent="0.3">
      <c r="A3709">
        <v>3538</v>
      </c>
      <c r="B3709">
        <v>321</v>
      </c>
      <c r="C3709">
        <v>41</v>
      </c>
      <c r="D3709">
        <v>0</v>
      </c>
      <c r="E3709" t="s">
        <v>6</v>
      </c>
    </row>
    <row r="3710" spans="1:5" x14ac:dyDescent="0.3">
      <c r="A3710">
        <v>3539</v>
      </c>
      <c r="B3710">
        <v>321</v>
      </c>
      <c r="C3710">
        <v>6</v>
      </c>
      <c r="D3710">
        <v>0</v>
      </c>
      <c r="E3710" t="s">
        <v>6</v>
      </c>
    </row>
    <row r="3711" spans="1:5" x14ac:dyDescent="0.3">
      <c r="A3711">
        <v>3540</v>
      </c>
      <c r="B3711">
        <v>321</v>
      </c>
      <c r="C3711">
        <v>45</v>
      </c>
      <c r="D3711">
        <v>0</v>
      </c>
      <c r="E3711" t="s">
        <v>6</v>
      </c>
    </row>
    <row r="3712" spans="1:5" x14ac:dyDescent="0.3">
      <c r="A3712">
        <v>3541</v>
      </c>
      <c r="B3712">
        <v>321</v>
      </c>
      <c r="C3712">
        <v>35</v>
      </c>
      <c r="D3712">
        <v>0</v>
      </c>
      <c r="E3712" t="s">
        <v>6</v>
      </c>
    </row>
    <row r="3713" spans="1:5" x14ac:dyDescent="0.3">
      <c r="A3713">
        <v>3542</v>
      </c>
      <c r="B3713">
        <v>321</v>
      </c>
      <c r="C3713">
        <v>32</v>
      </c>
      <c r="D3713">
        <v>0</v>
      </c>
      <c r="E3713" t="s">
        <v>6</v>
      </c>
    </row>
    <row r="3714" spans="1:5" x14ac:dyDescent="0.3">
      <c r="A3714">
        <v>3543</v>
      </c>
      <c r="B3714">
        <v>321</v>
      </c>
      <c r="C3714">
        <v>27</v>
      </c>
      <c r="D3714">
        <v>0</v>
      </c>
      <c r="E3714" t="s">
        <v>6</v>
      </c>
    </row>
    <row r="3715" spans="1:5" x14ac:dyDescent="0.3">
      <c r="A3715">
        <v>3544</v>
      </c>
      <c r="B3715">
        <v>321</v>
      </c>
      <c r="C3715">
        <v>46</v>
      </c>
      <c r="D3715">
        <v>0</v>
      </c>
      <c r="E3715" t="s">
        <v>6</v>
      </c>
    </row>
    <row r="3716" spans="1:5" x14ac:dyDescent="0.3">
      <c r="A3716">
        <v>3545</v>
      </c>
      <c r="B3716">
        <v>321</v>
      </c>
      <c r="C3716">
        <v>39</v>
      </c>
      <c r="D3716">
        <v>0</v>
      </c>
      <c r="E3716" t="s">
        <v>6</v>
      </c>
    </row>
    <row r="3717" spans="1:5" x14ac:dyDescent="0.3">
      <c r="A3717">
        <v>3546</v>
      </c>
      <c r="B3717">
        <v>321</v>
      </c>
      <c r="C3717">
        <v>47</v>
      </c>
      <c r="D3717">
        <v>0</v>
      </c>
      <c r="E3717" t="s">
        <v>6</v>
      </c>
    </row>
    <row r="3718" spans="1:5" x14ac:dyDescent="0.3">
      <c r="A3718">
        <v>3547</v>
      </c>
      <c r="B3718">
        <v>321</v>
      </c>
      <c r="C3718">
        <v>42</v>
      </c>
      <c r="D3718">
        <v>0</v>
      </c>
      <c r="E3718" t="s">
        <v>6</v>
      </c>
    </row>
    <row r="3719" spans="1:5" x14ac:dyDescent="0.3">
      <c r="A3719">
        <v>3548</v>
      </c>
      <c r="B3719">
        <v>322</v>
      </c>
      <c r="C3719">
        <v>6</v>
      </c>
      <c r="D3719">
        <v>12</v>
      </c>
      <c r="E3719" t="s">
        <v>6</v>
      </c>
    </row>
    <row r="3720" spans="1:5" x14ac:dyDescent="0.3">
      <c r="A3720">
        <v>3549</v>
      </c>
      <c r="B3720">
        <v>322</v>
      </c>
      <c r="C3720">
        <v>1</v>
      </c>
      <c r="D3720">
        <v>10</v>
      </c>
      <c r="E3720" t="s">
        <v>6</v>
      </c>
    </row>
    <row r="3721" spans="1:5" x14ac:dyDescent="0.3">
      <c r="A3721">
        <v>3550</v>
      </c>
      <c r="B3721">
        <v>322</v>
      </c>
      <c r="C3721">
        <v>3</v>
      </c>
      <c r="D3721">
        <v>2</v>
      </c>
      <c r="E3721" t="s">
        <v>6</v>
      </c>
    </row>
    <row r="3722" spans="1:5" x14ac:dyDescent="0.3">
      <c r="A3722">
        <v>3551</v>
      </c>
      <c r="B3722">
        <v>322</v>
      </c>
      <c r="C3722">
        <v>22</v>
      </c>
      <c r="D3722">
        <v>1</v>
      </c>
      <c r="E3722" t="s">
        <v>6</v>
      </c>
    </row>
    <row r="3723" spans="1:5" x14ac:dyDescent="0.3">
      <c r="A3723">
        <v>3552</v>
      </c>
      <c r="B3723">
        <v>322</v>
      </c>
      <c r="C3723">
        <v>25</v>
      </c>
      <c r="D3723">
        <v>0</v>
      </c>
      <c r="E3723" t="s">
        <v>6</v>
      </c>
    </row>
    <row r="3724" spans="1:5" x14ac:dyDescent="0.3">
      <c r="A3724">
        <v>3553</v>
      </c>
      <c r="B3724">
        <v>322</v>
      </c>
      <c r="C3724">
        <v>18</v>
      </c>
      <c r="D3724">
        <v>0</v>
      </c>
      <c r="E3724" t="s">
        <v>6</v>
      </c>
    </row>
    <row r="3725" spans="1:5" x14ac:dyDescent="0.3">
      <c r="A3725">
        <v>3554</v>
      </c>
      <c r="B3725">
        <v>322</v>
      </c>
      <c r="C3725">
        <v>27</v>
      </c>
      <c r="D3725">
        <v>0</v>
      </c>
      <c r="E3725" t="s">
        <v>6</v>
      </c>
    </row>
    <row r="3726" spans="1:5" x14ac:dyDescent="0.3">
      <c r="A3726">
        <v>3555</v>
      </c>
      <c r="B3726">
        <v>322</v>
      </c>
      <c r="C3726">
        <v>35</v>
      </c>
      <c r="D3726">
        <v>0</v>
      </c>
      <c r="E3726" t="s">
        <v>6</v>
      </c>
    </row>
    <row r="3727" spans="1:5" x14ac:dyDescent="0.3">
      <c r="A3727">
        <v>3556</v>
      </c>
      <c r="B3727">
        <v>322</v>
      </c>
      <c r="C3727">
        <v>21</v>
      </c>
      <c r="D3727">
        <v>0</v>
      </c>
      <c r="E3727" t="s">
        <v>6</v>
      </c>
    </row>
    <row r="3728" spans="1:5" x14ac:dyDescent="0.3">
      <c r="A3728">
        <v>3557</v>
      </c>
      <c r="B3728">
        <v>322</v>
      </c>
      <c r="C3728">
        <v>32</v>
      </c>
      <c r="D3728">
        <v>0</v>
      </c>
      <c r="E3728" t="s">
        <v>6</v>
      </c>
    </row>
    <row r="3729" spans="1:5" x14ac:dyDescent="0.3">
      <c r="A3729">
        <v>3558</v>
      </c>
      <c r="B3729">
        <v>322</v>
      </c>
      <c r="C3729">
        <v>34</v>
      </c>
      <c r="D3729">
        <v>0</v>
      </c>
      <c r="E3729" t="s">
        <v>6</v>
      </c>
    </row>
    <row r="3730" spans="1:5" x14ac:dyDescent="0.3">
      <c r="A3730">
        <v>3559</v>
      </c>
      <c r="B3730">
        <v>322</v>
      </c>
      <c r="C3730">
        <v>39</v>
      </c>
      <c r="D3730">
        <v>0</v>
      </c>
      <c r="E3730" t="s">
        <v>6</v>
      </c>
    </row>
    <row r="3731" spans="1:5" x14ac:dyDescent="0.3">
      <c r="A3731">
        <v>3560</v>
      </c>
      <c r="B3731">
        <v>322</v>
      </c>
      <c r="C3731">
        <v>33</v>
      </c>
      <c r="D3731">
        <v>0</v>
      </c>
      <c r="E3731" t="s">
        <v>6</v>
      </c>
    </row>
    <row r="3732" spans="1:5" x14ac:dyDescent="0.3">
      <c r="A3732">
        <v>3561</v>
      </c>
      <c r="B3732">
        <v>322</v>
      </c>
      <c r="C3732">
        <v>45</v>
      </c>
      <c r="D3732">
        <v>0</v>
      </c>
      <c r="E3732" t="s">
        <v>6</v>
      </c>
    </row>
    <row r="3733" spans="1:5" x14ac:dyDescent="0.3">
      <c r="A3733">
        <v>3562</v>
      </c>
      <c r="B3733">
        <v>322</v>
      </c>
      <c r="C3733">
        <v>46</v>
      </c>
      <c r="D3733">
        <v>0</v>
      </c>
      <c r="E3733" t="s">
        <v>6</v>
      </c>
    </row>
    <row r="3734" spans="1:5" x14ac:dyDescent="0.3">
      <c r="A3734">
        <v>3563</v>
      </c>
      <c r="B3734">
        <v>322</v>
      </c>
      <c r="C3734">
        <v>41</v>
      </c>
      <c r="D3734">
        <v>0</v>
      </c>
      <c r="E3734" t="s">
        <v>6</v>
      </c>
    </row>
    <row r="3735" spans="1:5" x14ac:dyDescent="0.3">
      <c r="A3735">
        <v>3564</v>
      </c>
      <c r="B3735">
        <v>322</v>
      </c>
      <c r="C3735">
        <v>44</v>
      </c>
      <c r="D3735">
        <v>0</v>
      </c>
      <c r="E3735" t="s">
        <v>6</v>
      </c>
    </row>
    <row r="3736" spans="1:5" x14ac:dyDescent="0.3">
      <c r="A3736">
        <v>3565</v>
      </c>
      <c r="B3736">
        <v>322</v>
      </c>
      <c r="C3736">
        <v>42</v>
      </c>
      <c r="D3736">
        <v>0</v>
      </c>
      <c r="E3736" t="s">
        <v>6</v>
      </c>
    </row>
    <row r="3737" spans="1:5" x14ac:dyDescent="0.3">
      <c r="A3737">
        <v>3566</v>
      </c>
      <c r="B3737">
        <v>322</v>
      </c>
      <c r="C3737">
        <v>47</v>
      </c>
      <c r="D3737">
        <v>0</v>
      </c>
      <c r="E3737" t="s">
        <v>6</v>
      </c>
    </row>
    <row r="3738" spans="1:5" x14ac:dyDescent="0.3">
      <c r="A3738">
        <v>3567</v>
      </c>
      <c r="B3738">
        <v>323</v>
      </c>
      <c r="C3738">
        <v>3</v>
      </c>
      <c r="D3738">
        <v>9</v>
      </c>
      <c r="E3738" t="s">
        <v>6</v>
      </c>
    </row>
    <row r="3739" spans="1:5" x14ac:dyDescent="0.3">
      <c r="A3739">
        <v>3568</v>
      </c>
      <c r="B3739">
        <v>323</v>
      </c>
      <c r="C3739">
        <v>1</v>
      </c>
      <c r="D3739">
        <v>6</v>
      </c>
      <c r="E3739" t="s">
        <v>6</v>
      </c>
    </row>
    <row r="3740" spans="1:5" x14ac:dyDescent="0.3">
      <c r="A3740">
        <v>3569</v>
      </c>
      <c r="B3740">
        <v>323</v>
      </c>
      <c r="C3740">
        <v>22</v>
      </c>
      <c r="D3740">
        <v>6</v>
      </c>
      <c r="E3740" t="s">
        <v>6</v>
      </c>
    </row>
    <row r="3741" spans="1:5" x14ac:dyDescent="0.3">
      <c r="A3741">
        <v>3570</v>
      </c>
      <c r="B3741">
        <v>323</v>
      </c>
      <c r="C3741">
        <v>6</v>
      </c>
      <c r="D3741">
        <v>3</v>
      </c>
      <c r="E3741" t="s">
        <v>6</v>
      </c>
    </row>
    <row r="3742" spans="1:5" x14ac:dyDescent="0.3">
      <c r="A3742">
        <v>3571</v>
      </c>
      <c r="B3742">
        <v>323</v>
      </c>
      <c r="C3742">
        <v>25</v>
      </c>
      <c r="D3742">
        <v>1</v>
      </c>
      <c r="E3742" t="s">
        <v>6</v>
      </c>
    </row>
    <row r="3743" spans="1:5" x14ac:dyDescent="0.3">
      <c r="A3743">
        <v>3572</v>
      </c>
      <c r="B3743">
        <v>323</v>
      </c>
      <c r="C3743">
        <v>32</v>
      </c>
      <c r="D3743">
        <v>0</v>
      </c>
      <c r="E3743" t="s">
        <v>6</v>
      </c>
    </row>
    <row r="3744" spans="1:5" x14ac:dyDescent="0.3">
      <c r="A3744">
        <v>3573</v>
      </c>
      <c r="B3744">
        <v>323</v>
      </c>
      <c r="C3744">
        <v>27</v>
      </c>
      <c r="D3744">
        <v>0</v>
      </c>
      <c r="E3744" t="s">
        <v>6</v>
      </c>
    </row>
    <row r="3745" spans="1:5" x14ac:dyDescent="0.3">
      <c r="A3745">
        <v>3574</v>
      </c>
      <c r="B3745">
        <v>323</v>
      </c>
      <c r="C3745">
        <v>18</v>
      </c>
      <c r="D3745">
        <v>0</v>
      </c>
      <c r="E3745" t="s">
        <v>6</v>
      </c>
    </row>
    <row r="3746" spans="1:5" x14ac:dyDescent="0.3">
      <c r="A3746">
        <v>3575</v>
      </c>
      <c r="B3746">
        <v>323</v>
      </c>
      <c r="C3746">
        <v>46</v>
      </c>
      <c r="D3746">
        <v>0</v>
      </c>
      <c r="E3746" t="s">
        <v>6</v>
      </c>
    </row>
    <row r="3747" spans="1:5" x14ac:dyDescent="0.3">
      <c r="A3747">
        <v>3576</v>
      </c>
      <c r="B3747">
        <v>323</v>
      </c>
      <c r="C3747">
        <v>33</v>
      </c>
      <c r="D3747">
        <v>0</v>
      </c>
      <c r="E3747" t="s">
        <v>6</v>
      </c>
    </row>
    <row r="3748" spans="1:5" x14ac:dyDescent="0.3">
      <c r="A3748">
        <v>3577</v>
      </c>
      <c r="B3748">
        <v>323</v>
      </c>
      <c r="C3748">
        <v>45</v>
      </c>
      <c r="D3748">
        <v>0</v>
      </c>
      <c r="E3748" t="s">
        <v>6</v>
      </c>
    </row>
    <row r="3749" spans="1:5" x14ac:dyDescent="0.3">
      <c r="A3749">
        <v>3578</v>
      </c>
      <c r="B3749">
        <v>323</v>
      </c>
      <c r="C3749">
        <v>34</v>
      </c>
      <c r="D3749">
        <v>0</v>
      </c>
      <c r="E3749" t="s">
        <v>6</v>
      </c>
    </row>
    <row r="3750" spans="1:5" x14ac:dyDescent="0.3">
      <c r="A3750">
        <v>3579</v>
      </c>
      <c r="B3750">
        <v>323</v>
      </c>
      <c r="C3750">
        <v>35</v>
      </c>
      <c r="D3750">
        <v>0</v>
      </c>
      <c r="E3750" t="s">
        <v>6</v>
      </c>
    </row>
    <row r="3751" spans="1:5" x14ac:dyDescent="0.3">
      <c r="A3751">
        <v>3580</v>
      </c>
      <c r="B3751">
        <v>323</v>
      </c>
      <c r="C3751">
        <v>41</v>
      </c>
      <c r="D3751">
        <v>0</v>
      </c>
      <c r="E3751" t="s">
        <v>6</v>
      </c>
    </row>
    <row r="3752" spans="1:5" x14ac:dyDescent="0.3">
      <c r="A3752">
        <v>3581</v>
      </c>
      <c r="B3752">
        <v>323</v>
      </c>
      <c r="C3752">
        <v>44</v>
      </c>
      <c r="D3752">
        <v>0</v>
      </c>
      <c r="E3752" t="s">
        <v>6</v>
      </c>
    </row>
    <row r="3753" spans="1:5" x14ac:dyDescent="0.3">
      <c r="A3753">
        <v>3582</v>
      </c>
      <c r="B3753">
        <v>323</v>
      </c>
      <c r="C3753">
        <v>21</v>
      </c>
      <c r="D3753">
        <v>0</v>
      </c>
      <c r="E3753" t="s">
        <v>6</v>
      </c>
    </row>
    <row r="3754" spans="1:5" x14ac:dyDescent="0.3">
      <c r="A3754">
        <v>3583</v>
      </c>
      <c r="B3754">
        <v>323</v>
      </c>
      <c r="C3754">
        <v>42</v>
      </c>
      <c r="D3754">
        <v>0</v>
      </c>
      <c r="E3754" t="s">
        <v>6</v>
      </c>
    </row>
    <row r="3755" spans="1:5" x14ac:dyDescent="0.3">
      <c r="A3755">
        <v>3584</v>
      </c>
      <c r="B3755">
        <v>323</v>
      </c>
      <c r="C3755">
        <v>47</v>
      </c>
      <c r="D3755">
        <v>0</v>
      </c>
      <c r="E3755" t="s">
        <v>6</v>
      </c>
    </row>
    <row r="3756" spans="1:5" x14ac:dyDescent="0.3">
      <c r="A3756">
        <v>3585</v>
      </c>
      <c r="B3756">
        <v>323</v>
      </c>
      <c r="C3756">
        <v>39</v>
      </c>
      <c r="D3756">
        <v>0</v>
      </c>
      <c r="E3756" t="s">
        <v>6</v>
      </c>
    </row>
    <row r="3757" spans="1:5" x14ac:dyDescent="0.3">
      <c r="A3757">
        <v>3586</v>
      </c>
      <c r="B3757">
        <v>324</v>
      </c>
      <c r="C3757">
        <v>1</v>
      </c>
      <c r="D3757">
        <v>13</v>
      </c>
      <c r="E3757" t="s">
        <v>6</v>
      </c>
    </row>
    <row r="3758" spans="1:5" x14ac:dyDescent="0.3">
      <c r="A3758">
        <v>3587</v>
      </c>
      <c r="B3758">
        <v>324</v>
      </c>
      <c r="C3758">
        <v>25</v>
      </c>
      <c r="D3758">
        <v>6</v>
      </c>
      <c r="E3758" t="s">
        <v>6</v>
      </c>
    </row>
    <row r="3759" spans="1:5" x14ac:dyDescent="0.3">
      <c r="A3759">
        <v>3588</v>
      </c>
      <c r="B3759">
        <v>324</v>
      </c>
      <c r="C3759">
        <v>3</v>
      </c>
      <c r="D3759">
        <v>3</v>
      </c>
      <c r="E3759" t="s">
        <v>6</v>
      </c>
    </row>
    <row r="3760" spans="1:5" x14ac:dyDescent="0.3">
      <c r="A3760">
        <v>3589</v>
      </c>
      <c r="B3760">
        <v>324</v>
      </c>
      <c r="C3760">
        <v>21</v>
      </c>
      <c r="D3760">
        <v>2</v>
      </c>
      <c r="E3760" t="s">
        <v>6</v>
      </c>
    </row>
    <row r="3761" spans="1:5" x14ac:dyDescent="0.3">
      <c r="A3761">
        <v>3590</v>
      </c>
      <c r="B3761">
        <v>324</v>
      </c>
      <c r="C3761">
        <v>33</v>
      </c>
      <c r="D3761">
        <v>1</v>
      </c>
      <c r="E3761" t="s">
        <v>6</v>
      </c>
    </row>
    <row r="3762" spans="1:5" x14ac:dyDescent="0.3">
      <c r="A3762">
        <v>3591</v>
      </c>
      <c r="B3762">
        <v>324</v>
      </c>
      <c r="C3762">
        <v>46</v>
      </c>
      <c r="D3762">
        <v>0</v>
      </c>
      <c r="E3762" t="s">
        <v>6</v>
      </c>
    </row>
    <row r="3763" spans="1:5" x14ac:dyDescent="0.3">
      <c r="A3763">
        <v>3592</v>
      </c>
      <c r="B3763">
        <v>324</v>
      </c>
      <c r="C3763">
        <v>32</v>
      </c>
      <c r="D3763">
        <v>0</v>
      </c>
      <c r="E3763" t="s">
        <v>6</v>
      </c>
    </row>
    <row r="3764" spans="1:5" x14ac:dyDescent="0.3">
      <c r="A3764">
        <v>3593</v>
      </c>
      <c r="B3764">
        <v>324</v>
      </c>
      <c r="C3764">
        <v>6</v>
      </c>
      <c r="D3764">
        <v>0</v>
      </c>
      <c r="E3764" t="s">
        <v>6</v>
      </c>
    </row>
    <row r="3765" spans="1:5" x14ac:dyDescent="0.3">
      <c r="A3765">
        <v>3594</v>
      </c>
      <c r="B3765">
        <v>324</v>
      </c>
      <c r="C3765">
        <v>18</v>
      </c>
      <c r="D3765">
        <v>0</v>
      </c>
      <c r="E3765" t="s">
        <v>6</v>
      </c>
    </row>
    <row r="3766" spans="1:5" x14ac:dyDescent="0.3">
      <c r="A3766">
        <v>3595</v>
      </c>
      <c r="B3766">
        <v>324</v>
      </c>
      <c r="C3766">
        <v>27</v>
      </c>
      <c r="D3766">
        <v>0</v>
      </c>
      <c r="E3766" t="s">
        <v>6</v>
      </c>
    </row>
    <row r="3767" spans="1:5" x14ac:dyDescent="0.3">
      <c r="A3767">
        <v>3596</v>
      </c>
      <c r="B3767">
        <v>324</v>
      </c>
      <c r="C3767">
        <v>35</v>
      </c>
      <c r="D3767">
        <v>0</v>
      </c>
      <c r="E3767" t="s">
        <v>6</v>
      </c>
    </row>
    <row r="3768" spans="1:5" x14ac:dyDescent="0.3">
      <c r="A3768">
        <v>3597</v>
      </c>
      <c r="B3768">
        <v>324</v>
      </c>
      <c r="C3768">
        <v>22</v>
      </c>
      <c r="D3768">
        <v>0</v>
      </c>
      <c r="E3768" t="s">
        <v>6</v>
      </c>
    </row>
    <row r="3769" spans="1:5" x14ac:dyDescent="0.3">
      <c r="A3769">
        <v>3598</v>
      </c>
      <c r="B3769">
        <v>324</v>
      </c>
      <c r="C3769">
        <v>34</v>
      </c>
      <c r="D3769">
        <v>0</v>
      </c>
      <c r="E3769" t="s">
        <v>6</v>
      </c>
    </row>
    <row r="3770" spans="1:5" x14ac:dyDescent="0.3">
      <c r="A3770">
        <v>3599</v>
      </c>
      <c r="B3770">
        <v>324</v>
      </c>
      <c r="C3770">
        <v>41</v>
      </c>
      <c r="D3770">
        <v>0</v>
      </c>
      <c r="E3770" t="s">
        <v>6</v>
      </c>
    </row>
    <row r="3771" spans="1:5" x14ac:dyDescent="0.3">
      <c r="A3771">
        <v>3600</v>
      </c>
      <c r="B3771">
        <v>324</v>
      </c>
      <c r="C3771">
        <v>45</v>
      </c>
      <c r="D3771">
        <v>0</v>
      </c>
      <c r="E3771" t="s">
        <v>6</v>
      </c>
    </row>
    <row r="3772" spans="1:5" x14ac:dyDescent="0.3">
      <c r="A3772">
        <v>3601</v>
      </c>
      <c r="B3772">
        <v>324</v>
      </c>
      <c r="C3772">
        <v>44</v>
      </c>
      <c r="D3772">
        <v>0</v>
      </c>
      <c r="E3772" t="s">
        <v>6</v>
      </c>
    </row>
    <row r="3773" spans="1:5" x14ac:dyDescent="0.3">
      <c r="A3773">
        <v>3602</v>
      </c>
      <c r="B3773">
        <v>324</v>
      </c>
      <c r="C3773">
        <v>39</v>
      </c>
      <c r="D3773">
        <v>0</v>
      </c>
      <c r="E3773" t="s">
        <v>6</v>
      </c>
    </row>
    <row r="3774" spans="1:5" x14ac:dyDescent="0.3">
      <c r="A3774">
        <v>3603</v>
      </c>
      <c r="B3774">
        <v>324</v>
      </c>
      <c r="C3774">
        <v>42</v>
      </c>
      <c r="D3774">
        <v>0</v>
      </c>
      <c r="E3774" t="s">
        <v>6</v>
      </c>
    </row>
    <row r="3775" spans="1:5" x14ac:dyDescent="0.3">
      <c r="A3775">
        <v>3604</v>
      </c>
      <c r="B3775">
        <v>324</v>
      </c>
      <c r="C3775">
        <v>47</v>
      </c>
      <c r="D3775">
        <v>0</v>
      </c>
      <c r="E3775" t="s">
        <v>6</v>
      </c>
    </row>
    <row r="3776" spans="1:5" x14ac:dyDescent="0.3">
      <c r="A3776">
        <v>3605</v>
      </c>
      <c r="B3776">
        <v>325</v>
      </c>
      <c r="C3776">
        <v>1</v>
      </c>
      <c r="D3776">
        <v>12</v>
      </c>
      <c r="E3776" t="s">
        <v>6</v>
      </c>
    </row>
    <row r="3777" spans="1:5" x14ac:dyDescent="0.3">
      <c r="A3777">
        <v>3606</v>
      </c>
      <c r="B3777">
        <v>325</v>
      </c>
      <c r="C3777">
        <v>22</v>
      </c>
      <c r="D3777">
        <v>6</v>
      </c>
      <c r="E3777" t="s">
        <v>6</v>
      </c>
    </row>
    <row r="3778" spans="1:5" x14ac:dyDescent="0.3">
      <c r="A3778">
        <v>3607</v>
      </c>
      <c r="B3778">
        <v>325</v>
      </c>
      <c r="C3778">
        <v>6</v>
      </c>
      <c r="D3778">
        <v>6</v>
      </c>
      <c r="E3778" t="s">
        <v>6</v>
      </c>
    </row>
    <row r="3779" spans="1:5" x14ac:dyDescent="0.3">
      <c r="A3779">
        <v>3608</v>
      </c>
      <c r="B3779">
        <v>325</v>
      </c>
      <c r="C3779">
        <v>32</v>
      </c>
      <c r="D3779">
        <v>1</v>
      </c>
      <c r="E3779" t="s">
        <v>6</v>
      </c>
    </row>
    <row r="3780" spans="1:5" x14ac:dyDescent="0.3">
      <c r="A3780">
        <v>3609</v>
      </c>
      <c r="B3780">
        <v>325</v>
      </c>
      <c r="C3780">
        <v>34</v>
      </c>
      <c r="D3780">
        <v>0</v>
      </c>
      <c r="E3780" t="s">
        <v>6</v>
      </c>
    </row>
    <row r="3781" spans="1:5" x14ac:dyDescent="0.3">
      <c r="A3781">
        <v>3610</v>
      </c>
      <c r="B3781">
        <v>325</v>
      </c>
      <c r="C3781">
        <v>21</v>
      </c>
      <c r="D3781">
        <v>0</v>
      </c>
      <c r="E3781" t="s">
        <v>6</v>
      </c>
    </row>
    <row r="3782" spans="1:5" x14ac:dyDescent="0.3">
      <c r="A3782">
        <v>3611</v>
      </c>
      <c r="B3782">
        <v>325</v>
      </c>
      <c r="C3782">
        <v>33</v>
      </c>
      <c r="D3782">
        <v>0</v>
      </c>
      <c r="E3782" t="s">
        <v>6</v>
      </c>
    </row>
    <row r="3783" spans="1:5" x14ac:dyDescent="0.3">
      <c r="A3783">
        <v>3612</v>
      </c>
      <c r="B3783">
        <v>325</v>
      </c>
      <c r="C3783">
        <v>41</v>
      </c>
      <c r="D3783">
        <v>0</v>
      </c>
      <c r="E3783" t="s">
        <v>6</v>
      </c>
    </row>
    <row r="3784" spans="1:5" x14ac:dyDescent="0.3">
      <c r="A3784">
        <v>3613</v>
      </c>
      <c r="B3784">
        <v>325</v>
      </c>
      <c r="C3784">
        <v>25</v>
      </c>
      <c r="D3784">
        <v>0</v>
      </c>
      <c r="E3784" t="s">
        <v>6</v>
      </c>
    </row>
    <row r="3785" spans="1:5" x14ac:dyDescent="0.3">
      <c r="A3785">
        <v>3614</v>
      </c>
      <c r="B3785">
        <v>325</v>
      </c>
      <c r="C3785">
        <v>45</v>
      </c>
      <c r="D3785">
        <v>0</v>
      </c>
      <c r="E3785" t="s">
        <v>6</v>
      </c>
    </row>
    <row r="3786" spans="1:5" x14ac:dyDescent="0.3">
      <c r="A3786">
        <v>3615</v>
      </c>
      <c r="B3786">
        <v>325</v>
      </c>
      <c r="C3786">
        <v>46</v>
      </c>
      <c r="D3786">
        <v>0</v>
      </c>
      <c r="E3786" t="s">
        <v>6</v>
      </c>
    </row>
    <row r="3787" spans="1:5" x14ac:dyDescent="0.3">
      <c r="A3787">
        <v>3616</v>
      </c>
      <c r="B3787">
        <v>325</v>
      </c>
      <c r="C3787">
        <v>35</v>
      </c>
      <c r="D3787">
        <v>0</v>
      </c>
      <c r="E3787" t="s">
        <v>6</v>
      </c>
    </row>
    <row r="3788" spans="1:5" x14ac:dyDescent="0.3">
      <c r="A3788">
        <v>3617</v>
      </c>
      <c r="B3788">
        <v>325</v>
      </c>
      <c r="C3788">
        <v>3</v>
      </c>
      <c r="D3788">
        <v>0</v>
      </c>
      <c r="E3788" t="s">
        <v>6</v>
      </c>
    </row>
    <row r="3789" spans="1:5" x14ac:dyDescent="0.3">
      <c r="A3789">
        <v>3618</v>
      </c>
      <c r="B3789">
        <v>325</v>
      </c>
      <c r="C3789">
        <v>27</v>
      </c>
      <c r="D3789">
        <v>0</v>
      </c>
      <c r="E3789" t="s">
        <v>6</v>
      </c>
    </row>
    <row r="3790" spans="1:5" x14ac:dyDescent="0.3">
      <c r="A3790">
        <v>3619</v>
      </c>
      <c r="B3790">
        <v>325</v>
      </c>
      <c r="C3790">
        <v>18</v>
      </c>
      <c r="D3790">
        <v>0</v>
      </c>
      <c r="E3790" t="s">
        <v>6</v>
      </c>
    </row>
    <row r="3791" spans="1:5" x14ac:dyDescent="0.3">
      <c r="A3791">
        <v>3620</v>
      </c>
      <c r="B3791">
        <v>325</v>
      </c>
      <c r="C3791">
        <v>44</v>
      </c>
      <c r="D3791">
        <v>0</v>
      </c>
      <c r="E3791" t="s">
        <v>6</v>
      </c>
    </row>
    <row r="3792" spans="1:5" x14ac:dyDescent="0.3">
      <c r="A3792">
        <v>3621</v>
      </c>
      <c r="B3792">
        <v>325</v>
      </c>
      <c r="C3792">
        <v>39</v>
      </c>
      <c r="D3792">
        <v>0</v>
      </c>
      <c r="E3792" t="s">
        <v>6</v>
      </c>
    </row>
    <row r="3793" spans="1:5" x14ac:dyDescent="0.3">
      <c r="A3793">
        <v>3622</v>
      </c>
      <c r="B3793">
        <v>325</v>
      </c>
      <c r="C3793">
        <v>42</v>
      </c>
      <c r="D3793">
        <v>0</v>
      </c>
      <c r="E3793" t="s">
        <v>6</v>
      </c>
    </row>
    <row r="3794" spans="1:5" x14ac:dyDescent="0.3">
      <c r="A3794">
        <v>3623</v>
      </c>
      <c r="B3794">
        <v>325</v>
      </c>
      <c r="C3794">
        <v>47</v>
      </c>
      <c r="D3794">
        <v>0</v>
      </c>
      <c r="E3794" t="s">
        <v>6</v>
      </c>
    </row>
    <row r="3795" spans="1:5" x14ac:dyDescent="0.3">
      <c r="A3795">
        <v>3624</v>
      </c>
      <c r="B3795">
        <v>326</v>
      </c>
      <c r="C3795">
        <v>6</v>
      </c>
      <c r="D3795">
        <v>15</v>
      </c>
      <c r="E3795" t="s">
        <v>6</v>
      </c>
    </row>
    <row r="3796" spans="1:5" x14ac:dyDescent="0.3">
      <c r="A3796">
        <v>3625</v>
      </c>
      <c r="B3796">
        <v>326</v>
      </c>
      <c r="C3796">
        <v>1</v>
      </c>
      <c r="D3796">
        <v>4</v>
      </c>
      <c r="E3796" t="s">
        <v>6</v>
      </c>
    </row>
    <row r="3797" spans="1:5" x14ac:dyDescent="0.3">
      <c r="A3797">
        <v>3626</v>
      </c>
      <c r="B3797">
        <v>326</v>
      </c>
      <c r="C3797">
        <v>22</v>
      </c>
      <c r="D3797">
        <v>4</v>
      </c>
      <c r="E3797" t="s">
        <v>6</v>
      </c>
    </row>
    <row r="3798" spans="1:5" x14ac:dyDescent="0.3">
      <c r="A3798">
        <v>3627</v>
      </c>
      <c r="B3798">
        <v>326</v>
      </c>
      <c r="C3798">
        <v>3</v>
      </c>
      <c r="D3798">
        <v>2</v>
      </c>
      <c r="E3798" t="s">
        <v>6</v>
      </c>
    </row>
    <row r="3799" spans="1:5" x14ac:dyDescent="0.3">
      <c r="A3799">
        <v>3628</v>
      </c>
      <c r="B3799">
        <v>326</v>
      </c>
      <c r="C3799">
        <v>25</v>
      </c>
      <c r="D3799">
        <v>0</v>
      </c>
      <c r="E3799" t="s">
        <v>6</v>
      </c>
    </row>
    <row r="3800" spans="1:5" x14ac:dyDescent="0.3">
      <c r="A3800">
        <v>3629</v>
      </c>
      <c r="B3800">
        <v>326</v>
      </c>
      <c r="C3800">
        <v>32</v>
      </c>
      <c r="D3800">
        <v>0</v>
      </c>
      <c r="E3800" t="s">
        <v>6</v>
      </c>
    </row>
    <row r="3801" spans="1:5" x14ac:dyDescent="0.3">
      <c r="A3801">
        <v>3630</v>
      </c>
      <c r="B3801">
        <v>326</v>
      </c>
      <c r="C3801">
        <v>34</v>
      </c>
      <c r="D3801">
        <v>0</v>
      </c>
      <c r="E3801" t="s">
        <v>6</v>
      </c>
    </row>
    <row r="3802" spans="1:5" x14ac:dyDescent="0.3">
      <c r="A3802">
        <v>3631</v>
      </c>
      <c r="B3802">
        <v>326</v>
      </c>
      <c r="C3802">
        <v>18</v>
      </c>
      <c r="D3802">
        <v>0</v>
      </c>
      <c r="E3802" t="s">
        <v>6</v>
      </c>
    </row>
    <row r="3803" spans="1:5" x14ac:dyDescent="0.3">
      <c r="A3803">
        <v>3632</v>
      </c>
      <c r="B3803">
        <v>326</v>
      </c>
      <c r="C3803">
        <v>35</v>
      </c>
      <c r="D3803">
        <v>0</v>
      </c>
      <c r="E3803" t="s">
        <v>6</v>
      </c>
    </row>
    <row r="3804" spans="1:5" x14ac:dyDescent="0.3">
      <c r="A3804">
        <v>3633</v>
      </c>
      <c r="B3804">
        <v>326</v>
      </c>
      <c r="C3804">
        <v>46</v>
      </c>
      <c r="D3804">
        <v>0</v>
      </c>
      <c r="E3804" t="s">
        <v>6</v>
      </c>
    </row>
    <row r="3805" spans="1:5" x14ac:dyDescent="0.3">
      <c r="A3805">
        <v>3634</v>
      </c>
      <c r="B3805">
        <v>326</v>
      </c>
      <c r="C3805">
        <v>27</v>
      </c>
      <c r="D3805">
        <v>0</v>
      </c>
      <c r="E3805" t="s">
        <v>6</v>
      </c>
    </row>
    <row r="3806" spans="1:5" x14ac:dyDescent="0.3">
      <c r="A3806">
        <v>3635</v>
      </c>
      <c r="B3806">
        <v>326</v>
      </c>
      <c r="C3806">
        <v>21</v>
      </c>
      <c r="D3806">
        <v>0</v>
      </c>
      <c r="E3806" t="s">
        <v>6</v>
      </c>
    </row>
    <row r="3807" spans="1:5" x14ac:dyDescent="0.3">
      <c r="A3807">
        <v>3636</v>
      </c>
      <c r="B3807">
        <v>326</v>
      </c>
      <c r="C3807">
        <v>45</v>
      </c>
      <c r="D3807">
        <v>0</v>
      </c>
      <c r="E3807" t="s">
        <v>6</v>
      </c>
    </row>
    <row r="3808" spans="1:5" x14ac:dyDescent="0.3">
      <c r="A3808">
        <v>3637</v>
      </c>
      <c r="B3808">
        <v>326</v>
      </c>
      <c r="C3808">
        <v>33</v>
      </c>
      <c r="D3808">
        <v>0</v>
      </c>
      <c r="E3808" t="s">
        <v>6</v>
      </c>
    </row>
    <row r="3809" spans="1:5" x14ac:dyDescent="0.3">
      <c r="A3809">
        <v>3638</v>
      </c>
      <c r="B3809">
        <v>326</v>
      </c>
      <c r="C3809">
        <v>44</v>
      </c>
      <c r="D3809">
        <v>0</v>
      </c>
      <c r="E3809" t="s">
        <v>6</v>
      </c>
    </row>
    <row r="3810" spans="1:5" x14ac:dyDescent="0.3">
      <c r="A3810">
        <v>3639</v>
      </c>
      <c r="B3810">
        <v>326</v>
      </c>
      <c r="C3810">
        <v>41</v>
      </c>
      <c r="D3810">
        <v>0</v>
      </c>
      <c r="E3810" t="s">
        <v>6</v>
      </c>
    </row>
    <row r="3811" spans="1:5" x14ac:dyDescent="0.3">
      <c r="A3811">
        <v>3640</v>
      </c>
      <c r="B3811">
        <v>326</v>
      </c>
      <c r="C3811">
        <v>39</v>
      </c>
      <c r="D3811">
        <v>0</v>
      </c>
      <c r="E3811" t="s">
        <v>6</v>
      </c>
    </row>
    <row r="3812" spans="1:5" x14ac:dyDescent="0.3">
      <c r="A3812">
        <v>3641</v>
      </c>
      <c r="B3812">
        <v>326</v>
      </c>
      <c r="C3812">
        <v>42</v>
      </c>
      <c r="D3812">
        <v>0</v>
      </c>
      <c r="E3812" t="s">
        <v>6</v>
      </c>
    </row>
    <row r="3813" spans="1:5" x14ac:dyDescent="0.3">
      <c r="A3813">
        <v>3642</v>
      </c>
      <c r="B3813">
        <v>326</v>
      </c>
      <c r="C3813">
        <v>47</v>
      </c>
      <c r="D3813">
        <v>0</v>
      </c>
      <c r="E3813" t="s">
        <v>6</v>
      </c>
    </row>
    <row r="3814" spans="1:5" x14ac:dyDescent="0.3">
      <c r="A3814">
        <v>3643</v>
      </c>
      <c r="B3814">
        <v>327</v>
      </c>
      <c r="C3814">
        <v>6</v>
      </c>
      <c r="D3814">
        <v>9</v>
      </c>
      <c r="E3814" t="s">
        <v>6</v>
      </c>
    </row>
    <row r="3815" spans="1:5" x14ac:dyDescent="0.3">
      <c r="A3815">
        <v>3644</v>
      </c>
      <c r="B3815">
        <v>327</v>
      </c>
      <c r="C3815">
        <v>41</v>
      </c>
      <c r="D3815">
        <v>6</v>
      </c>
      <c r="E3815" t="s">
        <v>6</v>
      </c>
    </row>
    <row r="3816" spans="1:5" x14ac:dyDescent="0.3">
      <c r="A3816">
        <v>3645</v>
      </c>
      <c r="B3816">
        <v>327</v>
      </c>
      <c r="C3816">
        <v>1</v>
      </c>
      <c r="D3816">
        <v>6</v>
      </c>
      <c r="E3816" t="s">
        <v>6</v>
      </c>
    </row>
    <row r="3817" spans="1:5" x14ac:dyDescent="0.3">
      <c r="A3817">
        <v>3646</v>
      </c>
      <c r="B3817">
        <v>327</v>
      </c>
      <c r="C3817">
        <v>22</v>
      </c>
      <c r="D3817">
        <v>3</v>
      </c>
      <c r="E3817" t="s">
        <v>6</v>
      </c>
    </row>
    <row r="3818" spans="1:5" x14ac:dyDescent="0.3">
      <c r="A3818">
        <v>3647</v>
      </c>
      <c r="B3818">
        <v>327</v>
      </c>
      <c r="C3818">
        <v>3</v>
      </c>
      <c r="D3818">
        <v>1</v>
      </c>
      <c r="E3818" t="s">
        <v>6</v>
      </c>
    </row>
    <row r="3819" spans="1:5" x14ac:dyDescent="0.3">
      <c r="A3819">
        <v>3648</v>
      </c>
      <c r="B3819">
        <v>327</v>
      </c>
      <c r="C3819">
        <v>33</v>
      </c>
      <c r="D3819">
        <v>0</v>
      </c>
      <c r="E3819" t="s">
        <v>6</v>
      </c>
    </row>
    <row r="3820" spans="1:5" x14ac:dyDescent="0.3">
      <c r="A3820">
        <v>3649</v>
      </c>
      <c r="B3820">
        <v>327</v>
      </c>
      <c r="C3820">
        <v>27</v>
      </c>
      <c r="D3820">
        <v>0</v>
      </c>
      <c r="E3820" t="s">
        <v>6</v>
      </c>
    </row>
    <row r="3821" spans="1:5" x14ac:dyDescent="0.3">
      <c r="A3821">
        <v>3650</v>
      </c>
      <c r="B3821">
        <v>327</v>
      </c>
      <c r="C3821">
        <v>21</v>
      </c>
      <c r="D3821">
        <v>0</v>
      </c>
      <c r="E3821" t="s">
        <v>6</v>
      </c>
    </row>
    <row r="3822" spans="1:5" x14ac:dyDescent="0.3">
      <c r="A3822">
        <v>3651</v>
      </c>
      <c r="B3822">
        <v>327</v>
      </c>
      <c r="C3822">
        <v>32</v>
      </c>
      <c r="D3822">
        <v>0</v>
      </c>
      <c r="E3822" t="s">
        <v>6</v>
      </c>
    </row>
    <row r="3823" spans="1:5" x14ac:dyDescent="0.3">
      <c r="A3823">
        <v>3652</v>
      </c>
      <c r="B3823">
        <v>327</v>
      </c>
      <c r="C3823">
        <v>34</v>
      </c>
      <c r="D3823">
        <v>0</v>
      </c>
      <c r="E3823" t="s">
        <v>6</v>
      </c>
    </row>
    <row r="3824" spans="1:5" x14ac:dyDescent="0.3">
      <c r="A3824">
        <v>3653</v>
      </c>
      <c r="B3824">
        <v>327</v>
      </c>
      <c r="C3824">
        <v>39</v>
      </c>
      <c r="D3824">
        <v>0</v>
      </c>
      <c r="E3824" t="s">
        <v>6</v>
      </c>
    </row>
    <row r="3825" spans="1:5" x14ac:dyDescent="0.3">
      <c r="A3825">
        <v>3654</v>
      </c>
      <c r="B3825">
        <v>327</v>
      </c>
      <c r="C3825">
        <v>35</v>
      </c>
      <c r="D3825">
        <v>0</v>
      </c>
      <c r="E3825" t="s">
        <v>6</v>
      </c>
    </row>
    <row r="3826" spans="1:5" x14ac:dyDescent="0.3">
      <c r="A3826">
        <v>3655</v>
      </c>
      <c r="B3826">
        <v>327</v>
      </c>
      <c r="C3826">
        <v>25</v>
      </c>
      <c r="D3826">
        <v>0</v>
      </c>
      <c r="E3826" t="s">
        <v>6</v>
      </c>
    </row>
    <row r="3827" spans="1:5" x14ac:dyDescent="0.3">
      <c r="A3827">
        <v>3656</v>
      </c>
      <c r="B3827">
        <v>327</v>
      </c>
      <c r="C3827">
        <v>18</v>
      </c>
      <c r="D3827">
        <v>0</v>
      </c>
      <c r="E3827" t="s">
        <v>6</v>
      </c>
    </row>
    <row r="3828" spans="1:5" x14ac:dyDescent="0.3">
      <c r="A3828">
        <v>3657</v>
      </c>
      <c r="B3828">
        <v>327</v>
      </c>
      <c r="C3828">
        <v>46</v>
      </c>
      <c r="D3828">
        <v>0</v>
      </c>
      <c r="E3828" t="s">
        <v>6</v>
      </c>
    </row>
    <row r="3829" spans="1:5" x14ac:dyDescent="0.3">
      <c r="A3829">
        <v>3658</v>
      </c>
      <c r="B3829">
        <v>327</v>
      </c>
      <c r="C3829">
        <v>45</v>
      </c>
      <c r="D3829">
        <v>0</v>
      </c>
      <c r="E3829" t="s">
        <v>6</v>
      </c>
    </row>
    <row r="3830" spans="1:5" x14ac:dyDescent="0.3">
      <c r="A3830">
        <v>3659</v>
      </c>
      <c r="B3830">
        <v>327</v>
      </c>
      <c r="C3830">
        <v>44</v>
      </c>
      <c r="D3830">
        <v>0</v>
      </c>
      <c r="E3830" t="s">
        <v>6</v>
      </c>
    </row>
    <row r="3831" spans="1:5" x14ac:dyDescent="0.3">
      <c r="A3831">
        <v>3660</v>
      </c>
      <c r="B3831">
        <v>327</v>
      </c>
      <c r="C3831">
        <v>42</v>
      </c>
      <c r="D3831">
        <v>0</v>
      </c>
      <c r="E3831" t="s">
        <v>6</v>
      </c>
    </row>
    <row r="3832" spans="1:5" x14ac:dyDescent="0.3">
      <c r="A3832">
        <v>3661</v>
      </c>
      <c r="B3832">
        <v>327</v>
      </c>
      <c r="C3832">
        <v>47</v>
      </c>
      <c r="D3832">
        <v>0</v>
      </c>
      <c r="E3832" t="s">
        <v>6</v>
      </c>
    </row>
    <row r="3833" spans="1:5" x14ac:dyDescent="0.3">
      <c r="A3833">
        <v>3662</v>
      </c>
      <c r="B3833">
        <v>328</v>
      </c>
      <c r="C3833">
        <v>6</v>
      </c>
      <c r="D3833">
        <v>9</v>
      </c>
      <c r="E3833" t="s">
        <v>6</v>
      </c>
    </row>
    <row r="3834" spans="1:5" x14ac:dyDescent="0.3">
      <c r="A3834">
        <v>3663</v>
      </c>
      <c r="B3834">
        <v>328</v>
      </c>
      <c r="C3834">
        <v>3</v>
      </c>
      <c r="D3834">
        <v>6</v>
      </c>
      <c r="E3834" t="s">
        <v>6</v>
      </c>
    </row>
    <row r="3835" spans="1:5" x14ac:dyDescent="0.3">
      <c r="A3835">
        <v>3664</v>
      </c>
      <c r="B3835">
        <v>328</v>
      </c>
      <c r="C3835">
        <v>1</v>
      </c>
      <c r="D3835">
        <v>4</v>
      </c>
      <c r="E3835" t="s">
        <v>6</v>
      </c>
    </row>
    <row r="3836" spans="1:5" x14ac:dyDescent="0.3">
      <c r="A3836">
        <v>3665</v>
      </c>
      <c r="B3836">
        <v>328</v>
      </c>
      <c r="C3836">
        <v>33</v>
      </c>
      <c r="D3836">
        <v>4</v>
      </c>
      <c r="E3836" t="s">
        <v>6</v>
      </c>
    </row>
    <row r="3837" spans="1:5" x14ac:dyDescent="0.3">
      <c r="A3837">
        <v>3666</v>
      </c>
      <c r="B3837">
        <v>328</v>
      </c>
      <c r="C3837">
        <v>22</v>
      </c>
      <c r="D3837">
        <v>2</v>
      </c>
      <c r="E3837" t="s">
        <v>6</v>
      </c>
    </row>
    <row r="3838" spans="1:5" x14ac:dyDescent="0.3">
      <c r="A3838">
        <v>3667</v>
      </c>
      <c r="B3838">
        <v>328</v>
      </c>
      <c r="C3838">
        <v>21</v>
      </c>
      <c r="D3838">
        <v>0</v>
      </c>
      <c r="E3838" t="s">
        <v>6</v>
      </c>
    </row>
    <row r="3839" spans="1:5" x14ac:dyDescent="0.3">
      <c r="A3839">
        <v>3668</v>
      </c>
      <c r="B3839">
        <v>328</v>
      </c>
      <c r="C3839">
        <v>25</v>
      </c>
      <c r="D3839">
        <v>0</v>
      </c>
      <c r="E3839" t="s">
        <v>6</v>
      </c>
    </row>
    <row r="3840" spans="1:5" x14ac:dyDescent="0.3">
      <c r="A3840">
        <v>3669</v>
      </c>
      <c r="B3840">
        <v>328</v>
      </c>
      <c r="C3840">
        <v>34</v>
      </c>
      <c r="D3840">
        <v>0</v>
      </c>
      <c r="E3840" t="s">
        <v>6</v>
      </c>
    </row>
    <row r="3841" spans="1:5" x14ac:dyDescent="0.3">
      <c r="A3841">
        <v>3670</v>
      </c>
      <c r="B3841">
        <v>328</v>
      </c>
      <c r="C3841">
        <v>27</v>
      </c>
      <c r="D3841">
        <v>0</v>
      </c>
      <c r="E3841" t="s">
        <v>6</v>
      </c>
    </row>
    <row r="3842" spans="1:5" x14ac:dyDescent="0.3">
      <c r="A3842">
        <v>3671</v>
      </c>
      <c r="B3842">
        <v>328</v>
      </c>
      <c r="C3842">
        <v>35</v>
      </c>
      <c r="D3842">
        <v>0</v>
      </c>
      <c r="E3842" t="s">
        <v>6</v>
      </c>
    </row>
    <row r="3843" spans="1:5" x14ac:dyDescent="0.3">
      <c r="A3843">
        <v>3672</v>
      </c>
      <c r="B3843">
        <v>328</v>
      </c>
      <c r="C3843">
        <v>18</v>
      </c>
      <c r="D3843">
        <v>0</v>
      </c>
      <c r="E3843" t="s">
        <v>6</v>
      </c>
    </row>
    <row r="3844" spans="1:5" x14ac:dyDescent="0.3">
      <c r="A3844">
        <v>3673</v>
      </c>
      <c r="B3844">
        <v>328</v>
      </c>
      <c r="C3844">
        <v>41</v>
      </c>
      <c r="D3844">
        <v>0</v>
      </c>
      <c r="E3844" t="s">
        <v>6</v>
      </c>
    </row>
    <row r="3845" spans="1:5" x14ac:dyDescent="0.3">
      <c r="A3845">
        <v>3674</v>
      </c>
      <c r="B3845">
        <v>328</v>
      </c>
      <c r="C3845">
        <v>32</v>
      </c>
      <c r="D3845">
        <v>0</v>
      </c>
      <c r="E3845" t="s">
        <v>6</v>
      </c>
    </row>
    <row r="3846" spans="1:5" x14ac:dyDescent="0.3">
      <c r="A3846">
        <v>3675</v>
      </c>
      <c r="B3846">
        <v>328</v>
      </c>
      <c r="C3846">
        <v>39</v>
      </c>
      <c r="D3846">
        <v>0</v>
      </c>
      <c r="E3846" t="s">
        <v>6</v>
      </c>
    </row>
    <row r="3847" spans="1:5" x14ac:dyDescent="0.3">
      <c r="A3847">
        <v>3676</v>
      </c>
      <c r="B3847">
        <v>328</v>
      </c>
      <c r="C3847">
        <v>45</v>
      </c>
      <c r="D3847">
        <v>0</v>
      </c>
      <c r="E3847" t="s">
        <v>6</v>
      </c>
    </row>
    <row r="3848" spans="1:5" x14ac:dyDescent="0.3">
      <c r="A3848">
        <v>3677</v>
      </c>
      <c r="B3848">
        <v>328</v>
      </c>
      <c r="C3848">
        <v>46</v>
      </c>
      <c r="D3848">
        <v>0</v>
      </c>
      <c r="E3848" t="s">
        <v>6</v>
      </c>
    </row>
    <row r="3849" spans="1:5" x14ac:dyDescent="0.3">
      <c r="A3849">
        <v>3678</v>
      </c>
      <c r="B3849">
        <v>328</v>
      </c>
      <c r="C3849">
        <v>44</v>
      </c>
      <c r="D3849">
        <v>0</v>
      </c>
      <c r="E3849" t="s">
        <v>6</v>
      </c>
    </row>
    <row r="3850" spans="1:5" x14ac:dyDescent="0.3">
      <c r="A3850">
        <v>3679</v>
      </c>
      <c r="B3850">
        <v>328</v>
      </c>
      <c r="C3850">
        <v>42</v>
      </c>
      <c r="D3850">
        <v>0</v>
      </c>
      <c r="E3850" t="s">
        <v>6</v>
      </c>
    </row>
    <row r="3851" spans="1:5" x14ac:dyDescent="0.3">
      <c r="A3851">
        <v>3680</v>
      </c>
      <c r="B3851">
        <v>328</v>
      </c>
      <c r="C3851">
        <v>47</v>
      </c>
      <c r="D3851">
        <v>0</v>
      </c>
      <c r="E3851" t="s">
        <v>6</v>
      </c>
    </row>
    <row r="3852" spans="1:5" x14ac:dyDescent="0.3">
      <c r="A3852">
        <v>3681</v>
      </c>
      <c r="B3852">
        <v>329</v>
      </c>
      <c r="C3852">
        <v>1</v>
      </c>
      <c r="D3852">
        <v>13</v>
      </c>
      <c r="E3852" t="s">
        <v>6</v>
      </c>
    </row>
    <row r="3853" spans="1:5" x14ac:dyDescent="0.3">
      <c r="A3853">
        <v>3682</v>
      </c>
      <c r="B3853">
        <v>329</v>
      </c>
      <c r="C3853">
        <v>22</v>
      </c>
      <c r="D3853">
        <v>6</v>
      </c>
      <c r="E3853" t="s">
        <v>6</v>
      </c>
    </row>
    <row r="3854" spans="1:5" x14ac:dyDescent="0.3">
      <c r="A3854">
        <v>3683</v>
      </c>
      <c r="B3854">
        <v>329</v>
      </c>
      <c r="C3854">
        <v>6</v>
      </c>
      <c r="D3854">
        <v>3</v>
      </c>
      <c r="E3854" t="s">
        <v>6</v>
      </c>
    </row>
    <row r="3855" spans="1:5" x14ac:dyDescent="0.3">
      <c r="A3855">
        <v>3684</v>
      </c>
      <c r="B3855">
        <v>329</v>
      </c>
      <c r="C3855">
        <v>3</v>
      </c>
      <c r="D3855">
        <v>3</v>
      </c>
      <c r="E3855" t="s">
        <v>6</v>
      </c>
    </row>
    <row r="3856" spans="1:5" x14ac:dyDescent="0.3">
      <c r="A3856">
        <v>3685</v>
      </c>
      <c r="B3856">
        <v>329</v>
      </c>
      <c r="C3856">
        <v>41</v>
      </c>
      <c r="D3856">
        <v>0</v>
      </c>
      <c r="E3856" t="s">
        <v>6</v>
      </c>
    </row>
    <row r="3857" spans="1:5" x14ac:dyDescent="0.3">
      <c r="A3857">
        <v>3686</v>
      </c>
      <c r="B3857">
        <v>329</v>
      </c>
      <c r="C3857">
        <v>32</v>
      </c>
      <c r="D3857">
        <v>0</v>
      </c>
      <c r="E3857" t="s">
        <v>6</v>
      </c>
    </row>
    <row r="3858" spans="1:5" x14ac:dyDescent="0.3">
      <c r="A3858">
        <v>3687</v>
      </c>
      <c r="B3858">
        <v>329</v>
      </c>
      <c r="C3858">
        <v>21</v>
      </c>
      <c r="D3858">
        <v>0</v>
      </c>
      <c r="E3858" t="s">
        <v>6</v>
      </c>
    </row>
    <row r="3859" spans="1:5" x14ac:dyDescent="0.3">
      <c r="A3859">
        <v>3688</v>
      </c>
      <c r="B3859">
        <v>329</v>
      </c>
      <c r="C3859">
        <v>27</v>
      </c>
      <c r="D3859">
        <v>0</v>
      </c>
      <c r="E3859" t="s">
        <v>6</v>
      </c>
    </row>
    <row r="3860" spans="1:5" x14ac:dyDescent="0.3">
      <c r="A3860">
        <v>3689</v>
      </c>
      <c r="B3860">
        <v>329</v>
      </c>
      <c r="C3860">
        <v>25</v>
      </c>
      <c r="D3860">
        <v>0</v>
      </c>
      <c r="E3860" t="s">
        <v>6</v>
      </c>
    </row>
    <row r="3861" spans="1:5" x14ac:dyDescent="0.3">
      <c r="A3861">
        <v>3690</v>
      </c>
      <c r="B3861">
        <v>329</v>
      </c>
      <c r="C3861">
        <v>46</v>
      </c>
      <c r="D3861">
        <v>0</v>
      </c>
      <c r="E3861" t="s">
        <v>6</v>
      </c>
    </row>
    <row r="3862" spans="1:5" x14ac:dyDescent="0.3">
      <c r="A3862">
        <v>3691</v>
      </c>
      <c r="B3862">
        <v>329</v>
      </c>
      <c r="C3862">
        <v>33</v>
      </c>
      <c r="D3862">
        <v>0</v>
      </c>
      <c r="E3862" t="s">
        <v>6</v>
      </c>
    </row>
    <row r="3863" spans="1:5" x14ac:dyDescent="0.3">
      <c r="A3863">
        <v>3692</v>
      </c>
      <c r="B3863">
        <v>329</v>
      </c>
      <c r="C3863">
        <v>18</v>
      </c>
      <c r="D3863">
        <v>0</v>
      </c>
      <c r="E3863" t="s">
        <v>6</v>
      </c>
    </row>
    <row r="3864" spans="1:5" x14ac:dyDescent="0.3">
      <c r="A3864">
        <v>3693</v>
      </c>
      <c r="B3864">
        <v>329</v>
      </c>
      <c r="C3864">
        <v>34</v>
      </c>
      <c r="D3864">
        <v>0</v>
      </c>
      <c r="E3864" t="s">
        <v>6</v>
      </c>
    </row>
    <row r="3865" spans="1:5" x14ac:dyDescent="0.3">
      <c r="A3865">
        <v>3694</v>
      </c>
      <c r="B3865">
        <v>329</v>
      </c>
      <c r="C3865">
        <v>35</v>
      </c>
      <c r="D3865">
        <v>0</v>
      </c>
      <c r="E3865" t="s">
        <v>6</v>
      </c>
    </row>
    <row r="3866" spans="1:5" x14ac:dyDescent="0.3">
      <c r="A3866">
        <v>3695</v>
      </c>
      <c r="B3866">
        <v>329</v>
      </c>
      <c r="C3866">
        <v>45</v>
      </c>
      <c r="D3866">
        <v>0</v>
      </c>
      <c r="E3866" t="s">
        <v>6</v>
      </c>
    </row>
    <row r="3867" spans="1:5" x14ac:dyDescent="0.3">
      <c r="A3867">
        <v>3696</v>
      </c>
      <c r="B3867">
        <v>329</v>
      </c>
      <c r="C3867">
        <v>39</v>
      </c>
      <c r="D3867">
        <v>0</v>
      </c>
      <c r="E3867" t="s">
        <v>6</v>
      </c>
    </row>
    <row r="3868" spans="1:5" x14ac:dyDescent="0.3">
      <c r="A3868">
        <v>3697</v>
      </c>
      <c r="B3868">
        <v>329</v>
      </c>
      <c r="C3868">
        <v>44</v>
      </c>
      <c r="D3868">
        <v>0</v>
      </c>
      <c r="E3868" t="s">
        <v>6</v>
      </c>
    </row>
    <row r="3869" spans="1:5" x14ac:dyDescent="0.3">
      <c r="A3869">
        <v>3698</v>
      </c>
      <c r="B3869">
        <v>329</v>
      </c>
      <c r="C3869">
        <v>42</v>
      </c>
      <c r="D3869">
        <v>0</v>
      </c>
      <c r="E3869" t="s">
        <v>6</v>
      </c>
    </row>
    <row r="3870" spans="1:5" x14ac:dyDescent="0.3">
      <c r="A3870">
        <v>3699</v>
      </c>
      <c r="B3870">
        <v>329</v>
      </c>
      <c r="C3870">
        <v>47</v>
      </c>
      <c r="D3870">
        <v>0</v>
      </c>
      <c r="E3870" t="s">
        <v>6</v>
      </c>
    </row>
    <row r="3871" spans="1:5" x14ac:dyDescent="0.3">
      <c r="A3871">
        <v>3700</v>
      </c>
      <c r="B3871">
        <v>330</v>
      </c>
      <c r="C3871">
        <v>3</v>
      </c>
      <c r="D3871">
        <v>12</v>
      </c>
      <c r="E3871" t="s">
        <v>6</v>
      </c>
    </row>
    <row r="3872" spans="1:5" x14ac:dyDescent="0.3">
      <c r="A3872">
        <v>3701</v>
      </c>
      <c r="B3872">
        <v>330</v>
      </c>
      <c r="C3872">
        <v>1</v>
      </c>
      <c r="D3872">
        <v>6</v>
      </c>
      <c r="E3872" t="s">
        <v>6</v>
      </c>
    </row>
    <row r="3873" spans="1:5" x14ac:dyDescent="0.3">
      <c r="A3873">
        <v>3702</v>
      </c>
      <c r="B3873">
        <v>330</v>
      </c>
      <c r="C3873">
        <v>22</v>
      </c>
      <c r="D3873">
        <v>4</v>
      </c>
      <c r="E3873" t="s">
        <v>6</v>
      </c>
    </row>
    <row r="3874" spans="1:5" x14ac:dyDescent="0.3">
      <c r="A3874">
        <v>3703</v>
      </c>
      <c r="B3874">
        <v>330</v>
      </c>
      <c r="C3874">
        <v>32</v>
      </c>
      <c r="D3874">
        <v>2</v>
      </c>
      <c r="E3874" t="s">
        <v>6</v>
      </c>
    </row>
    <row r="3875" spans="1:5" x14ac:dyDescent="0.3">
      <c r="A3875">
        <v>3704</v>
      </c>
      <c r="B3875">
        <v>330</v>
      </c>
      <c r="C3875">
        <v>33</v>
      </c>
      <c r="D3875">
        <v>1</v>
      </c>
      <c r="E3875" t="s">
        <v>6</v>
      </c>
    </row>
    <row r="3876" spans="1:5" x14ac:dyDescent="0.3">
      <c r="A3876">
        <v>3705</v>
      </c>
      <c r="B3876">
        <v>330</v>
      </c>
      <c r="C3876">
        <v>41</v>
      </c>
      <c r="D3876">
        <v>0</v>
      </c>
      <c r="E3876" t="s">
        <v>6</v>
      </c>
    </row>
    <row r="3877" spans="1:5" x14ac:dyDescent="0.3">
      <c r="A3877">
        <v>3706</v>
      </c>
      <c r="B3877">
        <v>330</v>
      </c>
      <c r="C3877">
        <v>21</v>
      </c>
      <c r="D3877">
        <v>0</v>
      </c>
      <c r="E3877" t="s">
        <v>6</v>
      </c>
    </row>
    <row r="3878" spans="1:5" x14ac:dyDescent="0.3">
      <c r="A3878">
        <v>3707</v>
      </c>
      <c r="B3878">
        <v>330</v>
      </c>
      <c r="C3878">
        <v>35</v>
      </c>
      <c r="D3878">
        <v>0</v>
      </c>
      <c r="E3878" t="s">
        <v>6</v>
      </c>
    </row>
    <row r="3879" spans="1:5" x14ac:dyDescent="0.3">
      <c r="A3879">
        <v>3708</v>
      </c>
      <c r="B3879">
        <v>330</v>
      </c>
      <c r="C3879">
        <v>27</v>
      </c>
      <c r="D3879">
        <v>0</v>
      </c>
      <c r="E3879" t="s">
        <v>6</v>
      </c>
    </row>
    <row r="3880" spans="1:5" x14ac:dyDescent="0.3">
      <c r="A3880">
        <v>3709</v>
      </c>
      <c r="B3880">
        <v>330</v>
      </c>
      <c r="C3880">
        <v>39</v>
      </c>
      <c r="D3880">
        <v>0</v>
      </c>
      <c r="E3880" t="s">
        <v>6</v>
      </c>
    </row>
    <row r="3881" spans="1:5" x14ac:dyDescent="0.3">
      <c r="A3881">
        <v>3710</v>
      </c>
      <c r="B3881">
        <v>330</v>
      </c>
      <c r="C3881">
        <v>18</v>
      </c>
      <c r="D3881">
        <v>0</v>
      </c>
      <c r="E3881" t="s">
        <v>6</v>
      </c>
    </row>
    <row r="3882" spans="1:5" x14ac:dyDescent="0.3">
      <c r="A3882">
        <v>3711</v>
      </c>
      <c r="B3882">
        <v>330</v>
      </c>
      <c r="C3882">
        <v>6</v>
      </c>
      <c r="D3882">
        <v>0</v>
      </c>
      <c r="E3882" t="s">
        <v>6</v>
      </c>
    </row>
    <row r="3883" spans="1:5" x14ac:dyDescent="0.3">
      <c r="A3883">
        <v>3712</v>
      </c>
      <c r="B3883">
        <v>330</v>
      </c>
      <c r="C3883">
        <v>25</v>
      </c>
      <c r="D3883">
        <v>0</v>
      </c>
      <c r="E3883" t="s">
        <v>6</v>
      </c>
    </row>
    <row r="3884" spans="1:5" x14ac:dyDescent="0.3">
      <c r="A3884">
        <v>3713</v>
      </c>
      <c r="B3884">
        <v>330</v>
      </c>
      <c r="C3884">
        <v>34</v>
      </c>
      <c r="D3884">
        <v>0</v>
      </c>
      <c r="E3884" t="s">
        <v>6</v>
      </c>
    </row>
    <row r="3885" spans="1:5" x14ac:dyDescent="0.3">
      <c r="A3885">
        <v>3714</v>
      </c>
      <c r="B3885">
        <v>330</v>
      </c>
      <c r="C3885">
        <v>46</v>
      </c>
      <c r="D3885">
        <v>0</v>
      </c>
      <c r="E3885" t="s">
        <v>6</v>
      </c>
    </row>
    <row r="3886" spans="1:5" x14ac:dyDescent="0.3">
      <c r="A3886">
        <v>3715</v>
      </c>
      <c r="B3886">
        <v>330</v>
      </c>
      <c r="C3886">
        <v>45</v>
      </c>
      <c r="D3886">
        <v>0</v>
      </c>
      <c r="E3886" t="s">
        <v>6</v>
      </c>
    </row>
    <row r="3887" spans="1:5" x14ac:dyDescent="0.3">
      <c r="A3887">
        <v>3716</v>
      </c>
      <c r="B3887">
        <v>330</v>
      </c>
      <c r="C3887">
        <v>42</v>
      </c>
      <c r="D3887">
        <v>0</v>
      </c>
      <c r="E3887" t="s">
        <v>6</v>
      </c>
    </row>
    <row r="3888" spans="1:5" x14ac:dyDescent="0.3">
      <c r="A3888">
        <v>3717</v>
      </c>
      <c r="B3888">
        <v>330</v>
      </c>
      <c r="C3888">
        <v>44</v>
      </c>
      <c r="D3888">
        <v>0</v>
      </c>
      <c r="E3888" t="s">
        <v>6</v>
      </c>
    </row>
    <row r="3889" spans="1:5" x14ac:dyDescent="0.3">
      <c r="A3889">
        <v>3718</v>
      </c>
      <c r="B3889">
        <v>330</v>
      </c>
      <c r="C3889">
        <v>47</v>
      </c>
      <c r="D3889">
        <v>0</v>
      </c>
      <c r="E3889" t="s">
        <v>6</v>
      </c>
    </row>
    <row r="3890" spans="1:5" x14ac:dyDescent="0.3">
      <c r="A3890">
        <v>3719</v>
      </c>
      <c r="B3890">
        <v>331</v>
      </c>
      <c r="C3890">
        <v>1</v>
      </c>
      <c r="D3890">
        <v>13</v>
      </c>
      <c r="E3890" t="s">
        <v>6</v>
      </c>
    </row>
    <row r="3891" spans="1:5" x14ac:dyDescent="0.3">
      <c r="A3891">
        <v>3720</v>
      </c>
      <c r="B3891">
        <v>331</v>
      </c>
      <c r="C3891">
        <v>6</v>
      </c>
      <c r="D3891">
        <v>6</v>
      </c>
      <c r="E3891" t="s">
        <v>6</v>
      </c>
    </row>
    <row r="3892" spans="1:5" x14ac:dyDescent="0.3">
      <c r="A3892">
        <v>3721</v>
      </c>
      <c r="B3892">
        <v>331</v>
      </c>
      <c r="C3892">
        <v>22</v>
      </c>
      <c r="D3892">
        <v>5</v>
      </c>
      <c r="E3892" t="s">
        <v>6</v>
      </c>
    </row>
    <row r="3893" spans="1:5" x14ac:dyDescent="0.3">
      <c r="A3893">
        <v>3722</v>
      </c>
      <c r="B3893">
        <v>331</v>
      </c>
      <c r="C3893">
        <v>41</v>
      </c>
      <c r="D3893">
        <v>1</v>
      </c>
      <c r="E3893" t="s">
        <v>6</v>
      </c>
    </row>
    <row r="3894" spans="1:5" x14ac:dyDescent="0.3">
      <c r="A3894">
        <v>3723</v>
      </c>
      <c r="B3894">
        <v>331</v>
      </c>
      <c r="C3894">
        <v>25</v>
      </c>
      <c r="D3894">
        <v>0</v>
      </c>
      <c r="E3894" t="s">
        <v>6</v>
      </c>
    </row>
    <row r="3895" spans="1:5" x14ac:dyDescent="0.3">
      <c r="A3895">
        <v>3724</v>
      </c>
      <c r="B3895">
        <v>331</v>
      </c>
      <c r="C3895">
        <v>33</v>
      </c>
      <c r="D3895">
        <v>0</v>
      </c>
      <c r="E3895" t="s">
        <v>6</v>
      </c>
    </row>
    <row r="3896" spans="1:5" x14ac:dyDescent="0.3">
      <c r="A3896">
        <v>3725</v>
      </c>
      <c r="B3896">
        <v>331</v>
      </c>
      <c r="C3896">
        <v>21</v>
      </c>
      <c r="D3896">
        <v>0</v>
      </c>
      <c r="E3896" t="s">
        <v>6</v>
      </c>
    </row>
    <row r="3897" spans="1:5" x14ac:dyDescent="0.3">
      <c r="A3897">
        <v>3726</v>
      </c>
      <c r="B3897">
        <v>331</v>
      </c>
      <c r="C3897">
        <v>32</v>
      </c>
      <c r="D3897">
        <v>0</v>
      </c>
      <c r="E3897" t="s">
        <v>6</v>
      </c>
    </row>
    <row r="3898" spans="1:5" x14ac:dyDescent="0.3">
      <c r="A3898">
        <v>3727</v>
      </c>
      <c r="B3898">
        <v>331</v>
      </c>
      <c r="C3898">
        <v>27</v>
      </c>
      <c r="D3898">
        <v>0</v>
      </c>
      <c r="E3898" t="s">
        <v>6</v>
      </c>
    </row>
    <row r="3899" spans="1:5" x14ac:dyDescent="0.3">
      <c r="A3899">
        <v>3728</v>
      </c>
      <c r="B3899">
        <v>331</v>
      </c>
      <c r="C3899">
        <v>18</v>
      </c>
      <c r="D3899">
        <v>0</v>
      </c>
      <c r="E3899" t="s">
        <v>6</v>
      </c>
    </row>
    <row r="3900" spans="1:5" x14ac:dyDescent="0.3">
      <c r="A3900">
        <v>3729</v>
      </c>
      <c r="B3900">
        <v>331</v>
      </c>
      <c r="C3900">
        <v>45</v>
      </c>
      <c r="D3900">
        <v>0</v>
      </c>
      <c r="E3900" t="s">
        <v>6</v>
      </c>
    </row>
    <row r="3901" spans="1:5" x14ac:dyDescent="0.3">
      <c r="A3901">
        <v>3730</v>
      </c>
      <c r="B3901">
        <v>331</v>
      </c>
      <c r="C3901">
        <v>34</v>
      </c>
      <c r="D3901">
        <v>0</v>
      </c>
      <c r="E3901" t="s">
        <v>6</v>
      </c>
    </row>
    <row r="3902" spans="1:5" x14ac:dyDescent="0.3">
      <c r="A3902">
        <v>3731</v>
      </c>
      <c r="B3902">
        <v>331</v>
      </c>
      <c r="C3902">
        <v>35</v>
      </c>
      <c r="D3902">
        <v>0</v>
      </c>
      <c r="E3902" t="s">
        <v>6</v>
      </c>
    </row>
    <row r="3903" spans="1:5" x14ac:dyDescent="0.3">
      <c r="A3903">
        <v>3732</v>
      </c>
      <c r="B3903">
        <v>331</v>
      </c>
      <c r="C3903">
        <v>3</v>
      </c>
      <c r="D3903">
        <v>0</v>
      </c>
      <c r="E3903" t="s">
        <v>6</v>
      </c>
    </row>
    <row r="3904" spans="1:5" x14ac:dyDescent="0.3">
      <c r="A3904">
        <v>3733</v>
      </c>
      <c r="B3904">
        <v>331</v>
      </c>
      <c r="C3904">
        <v>39</v>
      </c>
      <c r="D3904">
        <v>0</v>
      </c>
      <c r="E3904" t="s">
        <v>6</v>
      </c>
    </row>
    <row r="3905" spans="1:5" x14ac:dyDescent="0.3">
      <c r="A3905">
        <v>3734</v>
      </c>
      <c r="B3905">
        <v>331</v>
      </c>
      <c r="C3905">
        <v>42</v>
      </c>
      <c r="D3905">
        <v>0</v>
      </c>
      <c r="E3905" t="s">
        <v>6</v>
      </c>
    </row>
    <row r="3906" spans="1:5" x14ac:dyDescent="0.3">
      <c r="A3906">
        <v>3735</v>
      </c>
      <c r="B3906">
        <v>331</v>
      </c>
      <c r="C3906">
        <v>44</v>
      </c>
      <c r="D3906">
        <v>0</v>
      </c>
      <c r="E3906" t="s">
        <v>6</v>
      </c>
    </row>
    <row r="3907" spans="1:5" x14ac:dyDescent="0.3">
      <c r="A3907">
        <v>3736</v>
      </c>
      <c r="B3907">
        <v>331</v>
      </c>
      <c r="C3907">
        <v>47</v>
      </c>
      <c r="D3907">
        <v>0</v>
      </c>
      <c r="E3907" t="s">
        <v>6</v>
      </c>
    </row>
    <row r="3908" spans="1:5" x14ac:dyDescent="0.3">
      <c r="A3908">
        <v>3737</v>
      </c>
      <c r="B3908">
        <v>332</v>
      </c>
      <c r="C3908">
        <v>1</v>
      </c>
      <c r="D3908">
        <v>13</v>
      </c>
      <c r="E3908" t="s">
        <v>6</v>
      </c>
    </row>
    <row r="3909" spans="1:5" x14ac:dyDescent="0.3">
      <c r="A3909">
        <v>3738</v>
      </c>
      <c r="B3909">
        <v>332</v>
      </c>
      <c r="C3909">
        <v>6</v>
      </c>
      <c r="D3909">
        <v>9</v>
      </c>
      <c r="E3909" t="s">
        <v>6</v>
      </c>
    </row>
    <row r="3910" spans="1:5" x14ac:dyDescent="0.3">
      <c r="A3910">
        <v>3739</v>
      </c>
      <c r="B3910">
        <v>332</v>
      </c>
      <c r="C3910">
        <v>3</v>
      </c>
      <c r="D3910">
        <v>2</v>
      </c>
      <c r="E3910" t="s">
        <v>6</v>
      </c>
    </row>
    <row r="3911" spans="1:5" x14ac:dyDescent="0.3">
      <c r="A3911">
        <v>3740</v>
      </c>
      <c r="B3911">
        <v>332</v>
      </c>
      <c r="C3911">
        <v>25</v>
      </c>
      <c r="D3911">
        <v>1</v>
      </c>
      <c r="E3911" t="s">
        <v>6</v>
      </c>
    </row>
    <row r="3912" spans="1:5" x14ac:dyDescent="0.3">
      <c r="A3912">
        <v>3741</v>
      </c>
      <c r="B3912">
        <v>332</v>
      </c>
      <c r="C3912">
        <v>22</v>
      </c>
      <c r="D3912">
        <v>0</v>
      </c>
      <c r="E3912" t="s">
        <v>6</v>
      </c>
    </row>
    <row r="3913" spans="1:5" x14ac:dyDescent="0.3">
      <c r="A3913">
        <v>3742</v>
      </c>
      <c r="B3913">
        <v>332</v>
      </c>
      <c r="C3913">
        <v>21</v>
      </c>
      <c r="D3913">
        <v>0</v>
      </c>
      <c r="E3913" t="s">
        <v>6</v>
      </c>
    </row>
    <row r="3914" spans="1:5" x14ac:dyDescent="0.3">
      <c r="A3914">
        <v>3743</v>
      </c>
      <c r="B3914">
        <v>332</v>
      </c>
      <c r="C3914">
        <v>35</v>
      </c>
      <c r="D3914">
        <v>0</v>
      </c>
      <c r="E3914" t="s">
        <v>6</v>
      </c>
    </row>
    <row r="3915" spans="1:5" x14ac:dyDescent="0.3">
      <c r="A3915">
        <v>3744</v>
      </c>
      <c r="B3915">
        <v>332</v>
      </c>
      <c r="C3915">
        <v>27</v>
      </c>
      <c r="D3915">
        <v>0</v>
      </c>
      <c r="E3915" t="s">
        <v>6</v>
      </c>
    </row>
    <row r="3916" spans="1:5" x14ac:dyDescent="0.3">
      <c r="A3916">
        <v>3745</v>
      </c>
      <c r="B3916">
        <v>332</v>
      </c>
      <c r="C3916">
        <v>39</v>
      </c>
      <c r="D3916">
        <v>0</v>
      </c>
      <c r="E3916" t="s">
        <v>6</v>
      </c>
    </row>
    <row r="3917" spans="1:5" x14ac:dyDescent="0.3">
      <c r="A3917">
        <v>3746</v>
      </c>
      <c r="B3917">
        <v>332</v>
      </c>
      <c r="C3917">
        <v>41</v>
      </c>
      <c r="D3917">
        <v>0</v>
      </c>
      <c r="E3917" t="s">
        <v>6</v>
      </c>
    </row>
    <row r="3918" spans="1:5" x14ac:dyDescent="0.3">
      <c r="A3918">
        <v>3747</v>
      </c>
      <c r="B3918">
        <v>332</v>
      </c>
      <c r="C3918">
        <v>33</v>
      </c>
      <c r="D3918">
        <v>0</v>
      </c>
      <c r="E3918" t="s">
        <v>6</v>
      </c>
    </row>
    <row r="3919" spans="1:5" x14ac:dyDescent="0.3">
      <c r="A3919">
        <v>3748</v>
      </c>
      <c r="B3919">
        <v>332</v>
      </c>
      <c r="C3919">
        <v>45</v>
      </c>
      <c r="D3919">
        <v>0</v>
      </c>
      <c r="E3919" t="s">
        <v>6</v>
      </c>
    </row>
    <row r="3920" spans="1:5" x14ac:dyDescent="0.3">
      <c r="A3920">
        <v>3749</v>
      </c>
      <c r="B3920">
        <v>332</v>
      </c>
      <c r="C3920">
        <v>34</v>
      </c>
      <c r="D3920">
        <v>0</v>
      </c>
      <c r="E3920" t="s">
        <v>6</v>
      </c>
    </row>
    <row r="3921" spans="1:5" x14ac:dyDescent="0.3">
      <c r="A3921">
        <v>3750</v>
      </c>
      <c r="B3921">
        <v>332</v>
      </c>
      <c r="C3921">
        <v>32</v>
      </c>
      <c r="D3921">
        <v>0</v>
      </c>
      <c r="E3921" t="s">
        <v>6</v>
      </c>
    </row>
    <row r="3922" spans="1:5" x14ac:dyDescent="0.3">
      <c r="A3922">
        <v>3751</v>
      </c>
      <c r="B3922">
        <v>332</v>
      </c>
      <c r="C3922">
        <v>18</v>
      </c>
      <c r="D3922">
        <v>0</v>
      </c>
      <c r="E3922" t="s">
        <v>6</v>
      </c>
    </row>
    <row r="3923" spans="1:5" x14ac:dyDescent="0.3">
      <c r="A3923">
        <v>3752</v>
      </c>
      <c r="B3923">
        <v>332</v>
      </c>
      <c r="C3923">
        <v>42</v>
      </c>
      <c r="D3923">
        <v>0</v>
      </c>
      <c r="E3923" t="s">
        <v>6</v>
      </c>
    </row>
    <row r="3924" spans="1:5" x14ac:dyDescent="0.3">
      <c r="A3924">
        <v>3753</v>
      </c>
      <c r="B3924">
        <v>332</v>
      </c>
      <c r="C3924">
        <v>44</v>
      </c>
      <c r="D3924">
        <v>0</v>
      </c>
      <c r="E3924" t="s">
        <v>6</v>
      </c>
    </row>
    <row r="3925" spans="1:5" x14ac:dyDescent="0.3">
      <c r="A3925">
        <v>3754</v>
      </c>
      <c r="B3925">
        <v>332</v>
      </c>
      <c r="C3925">
        <v>47</v>
      </c>
      <c r="D3925">
        <v>0</v>
      </c>
      <c r="E3925" t="s">
        <v>6</v>
      </c>
    </row>
    <row r="3926" spans="1:5" x14ac:dyDescent="0.3">
      <c r="A3926">
        <v>3755</v>
      </c>
      <c r="B3926">
        <v>333</v>
      </c>
      <c r="C3926">
        <v>6</v>
      </c>
      <c r="D3926">
        <v>13</v>
      </c>
      <c r="E3926" t="s">
        <v>6</v>
      </c>
    </row>
    <row r="3927" spans="1:5" x14ac:dyDescent="0.3">
      <c r="A3927">
        <v>3756</v>
      </c>
      <c r="B3927">
        <v>333</v>
      </c>
      <c r="C3927">
        <v>1</v>
      </c>
      <c r="D3927">
        <v>9</v>
      </c>
      <c r="E3927" t="s">
        <v>6</v>
      </c>
    </row>
    <row r="3928" spans="1:5" x14ac:dyDescent="0.3">
      <c r="A3928">
        <v>3757</v>
      </c>
      <c r="B3928">
        <v>333</v>
      </c>
      <c r="C3928">
        <v>22</v>
      </c>
      <c r="D3928">
        <v>3</v>
      </c>
      <c r="E3928" t="s">
        <v>6</v>
      </c>
    </row>
    <row r="3929" spans="1:5" x14ac:dyDescent="0.3">
      <c r="A3929">
        <v>3758</v>
      </c>
      <c r="B3929">
        <v>333</v>
      </c>
      <c r="C3929">
        <v>3</v>
      </c>
      <c r="D3929">
        <v>0</v>
      </c>
      <c r="E3929" t="s">
        <v>6</v>
      </c>
    </row>
    <row r="3930" spans="1:5" x14ac:dyDescent="0.3">
      <c r="A3930">
        <v>3759</v>
      </c>
      <c r="B3930">
        <v>333</v>
      </c>
      <c r="C3930">
        <v>25</v>
      </c>
      <c r="D3930">
        <v>0</v>
      </c>
      <c r="E3930" t="s">
        <v>6</v>
      </c>
    </row>
    <row r="3931" spans="1:5" x14ac:dyDescent="0.3">
      <c r="A3931">
        <v>3760</v>
      </c>
      <c r="B3931">
        <v>333</v>
      </c>
      <c r="C3931">
        <v>21</v>
      </c>
      <c r="D3931">
        <v>0</v>
      </c>
      <c r="E3931" t="s">
        <v>6</v>
      </c>
    </row>
    <row r="3932" spans="1:5" x14ac:dyDescent="0.3">
      <c r="A3932">
        <v>3761</v>
      </c>
      <c r="B3932">
        <v>333</v>
      </c>
      <c r="C3932">
        <v>27</v>
      </c>
      <c r="D3932">
        <v>0</v>
      </c>
      <c r="E3932" t="s">
        <v>6</v>
      </c>
    </row>
    <row r="3933" spans="1:5" x14ac:dyDescent="0.3">
      <c r="A3933">
        <v>3762</v>
      </c>
      <c r="B3933">
        <v>333</v>
      </c>
      <c r="C3933">
        <v>18</v>
      </c>
      <c r="D3933">
        <v>0</v>
      </c>
      <c r="E3933" t="s">
        <v>6</v>
      </c>
    </row>
    <row r="3934" spans="1:5" x14ac:dyDescent="0.3">
      <c r="A3934">
        <v>3763</v>
      </c>
      <c r="B3934">
        <v>333</v>
      </c>
      <c r="C3934">
        <v>41</v>
      </c>
      <c r="D3934">
        <v>0</v>
      </c>
      <c r="E3934" t="s">
        <v>6</v>
      </c>
    </row>
    <row r="3935" spans="1:5" x14ac:dyDescent="0.3">
      <c r="A3935">
        <v>3764</v>
      </c>
      <c r="B3935">
        <v>333</v>
      </c>
      <c r="C3935">
        <v>33</v>
      </c>
      <c r="D3935">
        <v>0</v>
      </c>
      <c r="E3935" t="s">
        <v>6</v>
      </c>
    </row>
    <row r="3936" spans="1:5" x14ac:dyDescent="0.3">
      <c r="A3936">
        <v>3765</v>
      </c>
      <c r="B3936">
        <v>333</v>
      </c>
      <c r="C3936">
        <v>35</v>
      </c>
      <c r="D3936">
        <v>0</v>
      </c>
      <c r="E3936" t="s">
        <v>6</v>
      </c>
    </row>
    <row r="3937" spans="1:5" x14ac:dyDescent="0.3">
      <c r="A3937">
        <v>3766</v>
      </c>
      <c r="B3937">
        <v>333</v>
      </c>
      <c r="C3937">
        <v>34</v>
      </c>
      <c r="D3937">
        <v>0</v>
      </c>
      <c r="E3937" t="s">
        <v>6</v>
      </c>
    </row>
    <row r="3938" spans="1:5" x14ac:dyDescent="0.3">
      <c r="A3938">
        <v>3767</v>
      </c>
      <c r="B3938">
        <v>333</v>
      </c>
      <c r="C3938">
        <v>32</v>
      </c>
      <c r="D3938">
        <v>0</v>
      </c>
      <c r="E3938" t="s">
        <v>6</v>
      </c>
    </row>
    <row r="3939" spans="1:5" x14ac:dyDescent="0.3">
      <c r="A3939">
        <v>3768</v>
      </c>
      <c r="B3939">
        <v>333</v>
      </c>
      <c r="C3939">
        <v>39</v>
      </c>
      <c r="D3939">
        <v>0</v>
      </c>
      <c r="E3939" t="s">
        <v>6</v>
      </c>
    </row>
    <row r="3940" spans="1:5" x14ac:dyDescent="0.3">
      <c r="A3940">
        <v>3769</v>
      </c>
      <c r="B3940">
        <v>333</v>
      </c>
      <c r="C3940">
        <v>45</v>
      </c>
      <c r="D3940">
        <v>0</v>
      </c>
      <c r="E3940" t="s">
        <v>6</v>
      </c>
    </row>
    <row r="3941" spans="1:5" x14ac:dyDescent="0.3">
      <c r="A3941">
        <v>3770</v>
      </c>
      <c r="B3941">
        <v>333</v>
      </c>
      <c r="C3941">
        <v>42</v>
      </c>
      <c r="D3941">
        <v>0</v>
      </c>
      <c r="E3941" t="s">
        <v>6</v>
      </c>
    </row>
    <row r="3942" spans="1:5" x14ac:dyDescent="0.3">
      <c r="A3942">
        <v>3771</v>
      </c>
      <c r="B3942">
        <v>333</v>
      </c>
      <c r="C3942">
        <v>44</v>
      </c>
      <c r="D3942">
        <v>0</v>
      </c>
      <c r="E3942" t="s">
        <v>6</v>
      </c>
    </row>
    <row r="3943" spans="1:5" x14ac:dyDescent="0.3">
      <c r="A3943">
        <v>3772</v>
      </c>
      <c r="B3943">
        <v>333</v>
      </c>
      <c r="C3943">
        <v>47</v>
      </c>
      <c r="D3943">
        <v>0</v>
      </c>
      <c r="E3943" t="s">
        <v>6</v>
      </c>
    </row>
    <row r="3944" spans="1:5" x14ac:dyDescent="0.3">
      <c r="A3944">
        <v>3773</v>
      </c>
      <c r="B3944">
        <v>334</v>
      </c>
      <c r="C3944">
        <v>6</v>
      </c>
      <c r="D3944">
        <v>15</v>
      </c>
      <c r="E3944" t="s">
        <v>6</v>
      </c>
    </row>
    <row r="3945" spans="1:5" x14ac:dyDescent="0.3">
      <c r="A3945">
        <v>3774</v>
      </c>
      <c r="B3945">
        <v>334</v>
      </c>
      <c r="C3945">
        <v>22</v>
      </c>
      <c r="D3945">
        <v>4</v>
      </c>
      <c r="E3945" t="s">
        <v>6</v>
      </c>
    </row>
    <row r="3946" spans="1:5" x14ac:dyDescent="0.3">
      <c r="A3946">
        <v>3775</v>
      </c>
      <c r="B3946">
        <v>334</v>
      </c>
      <c r="C3946">
        <v>3</v>
      </c>
      <c r="D3946">
        <v>5</v>
      </c>
      <c r="E3946" t="s">
        <v>6</v>
      </c>
    </row>
    <row r="3947" spans="1:5" x14ac:dyDescent="0.3">
      <c r="A3947">
        <v>3776</v>
      </c>
      <c r="B3947">
        <v>334</v>
      </c>
      <c r="C3947">
        <v>33</v>
      </c>
      <c r="D3947">
        <v>1</v>
      </c>
      <c r="E3947" t="s">
        <v>6</v>
      </c>
    </row>
    <row r="3948" spans="1:5" x14ac:dyDescent="0.3">
      <c r="A3948">
        <v>3777</v>
      </c>
      <c r="B3948">
        <v>334</v>
      </c>
      <c r="C3948">
        <v>27</v>
      </c>
      <c r="D3948">
        <v>0</v>
      </c>
      <c r="E3948" t="s">
        <v>6</v>
      </c>
    </row>
    <row r="3949" spans="1:5" x14ac:dyDescent="0.3">
      <c r="A3949">
        <v>3778</v>
      </c>
      <c r="B3949">
        <v>334</v>
      </c>
      <c r="C3949">
        <v>41</v>
      </c>
      <c r="D3949">
        <v>0</v>
      </c>
      <c r="E3949" t="s">
        <v>6</v>
      </c>
    </row>
    <row r="3950" spans="1:5" x14ac:dyDescent="0.3">
      <c r="A3950">
        <v>3779</v>
      </c>
      <c r="B3950">
        <v>334</v>
      </c>
      <c r="C3950">
        <v>39</v>
      </c>
      <c r="D3950">
        <v>0</v>
      </c>
      <c r="E3950" t="s">
        <v>6</v>
      </c>
    </row>
    <row r="3951" spans="1:5" x14ac:dyDescent="0.3">
      <c r="A3951">
        <v>3780</v>
      </c>
      <c r="B3951">
        <v>334</v>
      </c>
      <c r="C3951">
        <v>21</v>
      </c>
      <c r="D3951">
        <v>0</v>
      </c>
      <c r="E3951" t="s">
        <v>6</v>
      </c>
    </row>
    <row r="3952" spans="1:5" x14ac:dyDescent="0.3">
      <c r="A3952">
        <v>3781</v>
      </c>
      <c r="B3952">
        <v>334</v>
      </c>
      <c r="C3952">
        <v>32</v>
      </c>
      <c r="D3952">
        <v>0</v>
      </c>
      <c r="E3952" t="s">
        <v>6</v>
      </c>
    </row>
    <row r="3953" spans="1:5" x14ac:dyDescent="0.3">
      <c r="A3953">
        <v>3782</v>
      </c>
      <c r="B3953">
        <v>334</v>
      </c>
      <c r="C3953">
        <v>1</v>
      </c>
      <c r="D3953">
        <v>0</v>
      </c>
      <c r="E3953" t="s">
        <v>6</v>
      </c>
    </row>
    <row r="3954" spans="1:5" x14ac:dyDescent="0.3">
      <c r="A3954">
        <v>3783</v>
      </c>
      <c r="B3954">
        <v>334</v>
      </c>
      <c r="C3954">
        <v>35</v>
      </c>
      <c r="D3954">
        <v>0</v>
      </c>
      <c r="E3954" t="s">
        <v>6</v>
      </c>
    </row>
    <row r="3955" spans="1:5" x14ac:dyDescent="0.3">
      <c r="A3955">
        <v>3784</v>
      </c>
      <c r="B3955">
        <v>334</v>
      </c>
      <c r="C3955">
        <v>45</v>
      </c>
      <c r="D3955">
        <v>0</v>
      </c>
      <c r="E3955" t="s">
        <v>6</v>
      </c>
    </row>
    <row r="3956" spans="1:5" x14ac:dyDescent="0.3">
      <c r="A3956">
        <v>3785</v>
      </c>
      <c r="B3956">
        <v>334</v>
      </c>
      <c r="C3956">
        <v>18</v>
      </c>
      <c r="D3956">
        <v>0</v>
      </c>
      <c r="E3956" t="s">
        <v>6</v>
      </c>
    </row>
    <row r="3957" spans="1:5" x14ac:dyDescent="0.3">
      <c r="A3957">
        <v>3786</v>
      </c>
      <c r="B3957">
        <v>334</v>
      </c>
      <c r="C3957">
        <v>25</v>
      </c>
      <c r="D3957">
        <v>0</v>
      </c>
      <c r="E3957" t="s">
        <v>6</v>
      </c>
    </row>
    <row r="3958" spans="1:5" x14ac:dyDescent="0.3">
      <c r="A3958">
        <v>3787</v>
      </c>
      <c r="B3958">
        <v>334</v>
      </c>
      <c r="C3958">
        <v>34</v>
      </c>
      <c r="D3958">
        <v>0</v>
      </c>
      <c r="E3958" t="s">
        <v>6</v>
      </c>
    </row>
    <row r="3959" spans="1:5" x14ac:dyDescent="0.3">
      <c r="A3959">
        <v>3788</v>
      </c>
      <c r="B3959">
        <v>334</v>
      </c>
      <c r="C3959">
        <v>42</v>
      </c>
      <c r="D3959">
        <v>0</v>
      </c>
      <c r="E3959" t="s">
        <v>6</v>
      </c>
    </row>
    <row r="3960" spans="1:5" x14ac:dyDescent="0.3">
      <c r="A3960">
        <v>3789</v>
      </c>
      <c r="B3960">
        <v>334</v>
      </c>
      <c r="C3960">
        <v>44</v>
      </c>
      <c r="D3960">
        <v>0</v>
      </c>
      <c r="E3960" t="s">
        <v>6</v>
      </c>
    </row>
    <row r="3961" spans="1:5" x14ac:dyDescent="0.3">
      <c r="A3961">
        <v>3790</v>
      </c>
      <c r="B3961">
        <v>334</v>
      </c>
      <c r="C3961">
        <v>47</v>
      </c>
      <c r="D3961">
        <v>0</v>
      </c>
      <c r="E3961" t="s">
        <v>6</v>
      </c>
    </row>
    <row r="3962" spans="1:5" x14ac:dyDescent="0.3">
      <c r="A3962">
        <v>3791</v>
      </c>
      <c r="B3962">
        <v>335</v>
      </c>
      <c r="C3962">
        <v>22</v>
      </c>
      <c r="D3962">
        <v>15</v>
      </c>
      <c r="E3962" t="s">
        <v>6</v>
      </c>
    </row>
    <row r="3963" spans="1:5" x14ac:dyDescent="0.3">
      <c r="A3963">
        <v>3792</v>
      </c>
      <c r="B3963">
        <v>335</v>
      </c>
      <c r="C3963">
        <v>33</v>
      </c>
      <c r="D3963">
        <v>4</v>
      </c>
      <c r="E3963" t="s">
        <v>6</v>
      </c>
    </row>
    <row r="3964" spans="1:5" x14ac:dyDescent="0.3">
      <c r="A3964">
        <v>3793</v>
      </c>
      <c r="B3964">
        <v>335</v>
      </c>
      <c r="C3964">
        <v>3</v>
      </c>
      <c r="D3964">
        <v>5</v>
      </c>
      <c r="E3964" t="s">
        <v>6</v>
      </c>
    </row>
    <row r="3965" spans="1:5" x14ac:dyDescent="0.3">
      <c r="A3965">
        <v>3794</v>
      </c>
      <c r="B3965">
        <v>335</v>
      </c>
      <c r="C3965">
        <v>25</v>
      </c>
      <c r="D3965">
        <v>1</v>
      </c>
      <c r="E3965" t="s">
        <v>6</v>
      </c>
    </row>
    <row r="3966" spans="1:5" x14ac:dyDescent="0.3">
      <c r="A3966">
        <v>3795</v>
      </c>
      <c r="B3966">
        <v>335</v>
      </c>
      <c r="C3966">
        <v>27</v>
      </c>
      <c r="D3966">
        <v>0</v>
      </c>
      <c r="E3966" t="s">
        <v>6</v>
      </c>
    </row>
    <row r="3967" spans="1:5" x14ac:dyDescent="0.3">
      <c r="A3967">
        <v>3796</v>
      </c>
      <c r="B3967">
        <v>335</v>
      </c>
      <c r="C3967">
        <v>18</v>
      </c>
      <c r="D3967">
        <v>0</v>
      </c>
      <c r="E3967" t="s">
        <v>6</v>
      </c>
    </row>
    <row r="3968" spans="1:5" x14ac:dyDescent="0.3">
      <c r="A3968">
        <v>3797</v>
      </c>
      <c r="B3968">
        <v>335</v>
      </c>
      <c r="C3968">
        <v>21</v>
      </c>
      <c r="D3968">
        <v>0</v>
      </c>
      <c r="E3968" t="s">
        <v>6</v>
      </c>
    </row>
    <row r="3969" spans="1:5" x14ac:dyDescent="0.3">
      <c r="A3969">
        <v>3798</v>
      </c>
      <c r="B3969">
        <v>335</v>
      </c>
      <c r="C3969">
        <v>32</v>
      </c>
      <c r="D3969">
        <v>0</v>
      </c>
      <c r="E3969" t="s">
        <v>6</v>
      </c>
    </row>
    <row r="3970" spans="1:5" x14ac:dyDescent="0.3">
      <c r="A3970">
        <v>3799</v>
      </c>
      <c r="B3970">
        <v>335</v>
      </c>
      <c r="C3970">
        <v>6</v>
      </c>
      <c r="D3970">
        <v>0</v>
      </c>
      <c r="E3970" t="s">
        <v>6</v>
      </c>
    </row>
    <row r="3971" spans="1:5" x14ac:dyDescent="0.3">
      <c r="A3971">
        <v>3800</v>
      </c>
      <c r="B3971">
        <v>335</v>
      </c>
      <c r="C3971">
        <v>35</v>
      </c>
      <c r="D3971">
        <v>0</v>
      </c>
      <c r="E3971" t="s">
        <v>6</v>
      </c>
    </row>
    <row r="3972" spans="1:5" x14ac:dyDescent="0.3">
      <c r="A3972">
        <v>3801</v>
      </c>
      <c r="B3972">
        <v>335</v>
      </c>
      <c r="C3972">
        <v>41</v>
      </c>
      <c r="D3972">
        <v>0</v>
      </c>
      <c r="E3972" t="s">
        <v>6</v>
      </c>
    </row>
    <row r="3973" spans="1:5" x14ac:dyDescent="0.3">
      <c r="A3973">
        <v>3802</v>
      </c>
      <c r="B3973">
        <v>335</v>
      </c>
      <c r="C3973">
        <v>34</v>
      </c>
      <c r="D3973">
        <v>0</v>
      </c>
      <c r="E3973" t="s">
        <v>6</v>
      </c>
    </row>
    <row r="3974" spans="1:5" x14ac:dyDescent="0.3">
      <c r="A3974">
        <v>3803</v>
      </c>
      <c r="B3974">
        <v>335</v>
      </c>
      <c r="C3974">
        <v>1</v>
      </c>
      <c r="D3974">
        <v>0</v>
      </c>
      <c r="E3974" t="s">
        <v>6</v>
      </c>
    </row>
    <row r="3975" spans="1:5" x14ac:dyDescent="0.3">
      <c r="A3975">
        <v>3804</v>
      </c>
      <c r="B3975">
        <v>335</v>
      </c>
      <c r="C3975">
        <v>45</v>
      </c>
      <c r="D3975">
        <v>0</v>
      </c>
      <c r="E3975" t="s">
        <v>6</v>
      </c>
    </row>
    <row r="3976" spans="1:5" x14ac:dyDescent="0.3">
      <c r="A3976">
        <v>3805</v>
      </c>
      <c r="B3976">
        <v>335</v>
      </c>
      <c r="C3976">
        <v>39</v>
      </c>
      <c r="D3976">
        <v>0</v>
      </c>
      <c r="E3976" t="s">
        <v>6</v>
      </c>
    </row>
    <row r="3977" spans="1:5" x14ac:dyDescent="0.3">
      <c r="A3977">
        <v>3806</v>
      </c>
      <c r="B3977">
        <v>335</v>
      </c>
      <c r="C3977">
        <v>42</v>
      </c>
      <c r="D3977">
        <v>0</v>
      </c>
      <c r="E3977" t="s">
        <v>6</v>
      </c>
    </row>
    <row r="3978" spans="1:5" x14ac:dyDescent="0.3">
      <c r="A3978">
        <v>3807</v>
      </c>
      <c r="B3978">
        <v>336</v>
      </c>
      <c r="C3978">
        <v>22</v>
      </c>
      <c r="D3978">
        <v>9</v>
      </c>
      <c r="E3978" t="s">
        <v>6</v>
      </c>
    </row>
    <row r="3979" spans="1:5" x14ac:dyDescent="0.3">
      <c r="A3979">
        <v>3808</v>
      </c>
      <c r="B3979">
        <v>336</v>
      </c>
      <c r="C3979">
        <v>6</v>
      </c>
      <c r="D3979">
        <v>10</v>
      </c>
      <c r="E3979" t="s">
        <v>6</v>
      </c>
    </row>
    <row r="3980" spans="1:5" x14ac:dyDescent="0.3">
      <c r="A3980">
        <v>3809</v>
      </c>
      <c r="B3980">
        <v>336</v>
      </c>
      <c r="C3980">
        <v>1</v>
      </c>
      <c r="D3980">
        <v>3</v>
      </c>
      <c r="E3980" t="s">
        <v>6</v>
      </c>
    </row>
    <row r="3981" spans="1:5" x14ac:dyDescent="0.3">
      <c r="A3981">
        <v>3810</v>
      </c>
      <c r="B3981">
        <v>336</v>
      </c>
      <c r="C3981">
        <v>3</v>
      </c>
      <c r="D3981">
        <v>3</v>
      </c>
      <c r="E3981" t="s">
        <v>6</v>
      </c>
    </row>
    <row r="3982" spans="1:5" x14ac:dyDescent="0.3">
      <c r="A3982">
        <v>3811</v>
      </c>
      <c r="B3982">
        <v>336</v>
      </c>
      <c r="C3982">
        <v>25</v>
      </c>
      <c r="D3982">
        <v>0</v>
      </c>
      <c r="E3982" t="s">
        <v>6</v>
      </c>
    </row>
    <row r="3983" spans="1:5" x14ac:dyDescent="0.3">
      <c r="A3983">
        <v>3812</v>
      </c>
      <c r="B3983">
        <v>336</v>
      </c>
      <c r="C3983">
        <v>18</v>
      </c>
      <c r="D3983">
        <v>0</v>
      </c>
      <c r="E3983" t="s">
        <v>6</v>
      </c>
    </row>
    <row r="3984" spans="1:5" x14ac:dyDescent="0.3">
      <c r="A3984">
        <v>3813</v>
      </c>
      <c r="B3984">
        <v>336</v>
      </c>
      <c r="C3984">
        <v>27</v>
      </c>
      <c r="D3984">
        <v>0</v>
      </c>
      <c r="E3984" t="s">
        <v>6</v>
      </c>
    </row>
    <row r="3985" spans="1:5" x14ac:dyDescent="0.3">
      <c r="A3985">
        <v>3814</v>
      </c>
      <c r="B3985">
        <v>336</v>
      </c>
      <c r="C3985">
        <v>34</v>
      </c>
      <c r="D3985">
        <v>0</v>
      </c>
      <c r="E3985" t="s">
        <v>6</v>
      </c>
    </row>
    <row r="3986" spans="1:5" x14ac:dyDescent="0.3">
      <c r="A3986">
        <v>3815</v>
      </c>
      <c r="B3986">
        <v>336</v>
      </c>
      <c r="C3986">
        <v>45</v>
      </c>
      <c r="D3986">
        <v>0</v>
      </c>
      <c r="E3986" t="s">
        <v>6</v>
      </c>
    </row>
    <row r="3987" spans="1:5" x14ac:dyDescent="0.3">
      <c r="A3987">
        <v>3816</v>
      </c>
      <c r="B3987">
        <v>336</v>
      </c>
      <c r="C3987">
        <v>35</v>
      </c>
      <c r="D3987">
        <v>0</v>
      </c>
      <c r="E3987" t="s">
        <v>6</v>
      </c>
    </row>
    <row r="3988" spans="1:5" x14ac:dyDescent="0.3">
      <c r="A3988">
        <v>3817</v>
      </c>
      <c r="B3988">
        <v>336</v>
      </c>
      <c r="C3988">
        <v>39</v>
      </c>
      <c r="D3988">
        <v>0</v>
      </c>
      <c r="E3988" t="s">
        <v>6</v>
      </c>
    </row>
    <row r="3989" spans="1:5" x14ac:dyDescent="0.3">
      <c r="A3989">
        <v>3818</v>
      </c>
      <c r="B3989">
        <v>336</v>
      </c>
      <c r="C3989">
        <v>32</v>
      </c>
      <c r="D3989">
        <v>0</v>
      </c>
      <c r="E3989" t="s">
        <v>6</v>
      </c>
    </row>
    <row r="3990" spans="1:5" x14ac:dyDescent="0.3">
      <c r="A3990">
        <v>3819</v>
      </c>
      <c r="B3990">
        <v>336</v>
      </c>
      <c r="C3990">
        <v>41</v>
      </c>
      <c r="D3990">
        <v>0</v>
      </c>
      <c r="E3990" t="s">
        <v>6</v>
      </c>
    </row>
    <row r="3991" spans="1:5" x14ac:dyDescent="0.3">
      <c r="A3991">
        <v>3820</v>
      </c>
      <c r="B3991">
        <v>336</v>
      </c>
      <c r="C3991">
        <v>33</v>
      </c>
      <c r="D3991">
        <v>0</v>
      </c>
      <c r="E3991" t="s">
        <v>6</v>
      </c>
    </row>
    <row r="3992" spans="1:5" x14ac:dyDescent="0.3">
      <c r="A3992">
        <v>3821</v>
      </c>
      <c r="B3992">
        <v>336</v>
      </c>
      <c r="C3992">
        <v>21</v>
      </c>
      <c r="D3992">
        <v>0</v>
      </c>
      <c r="E3992" t="s">
        <v>6</v>
      </c>
    </row>
    <row r="3993" spans="1:5" x14ac:dyDescent="0.3">
      <c r="A3993">
        <v>3822</v>
      </c>
      <c r="B3993">
        <v>336</v>
      </c>
      <c r="C3993">
        <v>42</v>
      </c>
      <c r="D3993">
        <v>0</v>
      </c>
      <c r="E3993" t="s">
        <v>6</v>
      </c>
    </row>
    <row r="3994" spans="1:5" x14ac:dyDescent="0.3">
      <c r="A3994">
        <v>13900</v>
      </c>
      <c r="B3994">
        <v>337</v>
      </c>
      <c r="C3994">
        <v>6</v>
      </c>
      <c r="D3994">
        <v>43</v>
      </c>
      <c r="E3994" t="s">
        <v>6</v>
      </c>
    </row>
    <row r="3995" spans="1:5" x14ac:dyDescent="0.3">
      <c r="A3995">
        <v>13901</v>
      </c>
      <c r="B3995">
        <v>337</v>
      </c>
      <c r="C3995">
        <v>1</v>
      </c>
      <c r="D3995">
        <v>21</v>
      </c>
      <c r="E3995" t="s">
        <v>6</v>
      </c>
    </row>
    <row r="3996" spans="1:5" x14ac:dyDescent="0.3">
      <c r="A3996">
        <v>13902</v>
      </c>
      <c r="B3996">
        <v>337</v>
      </c>
      <c r="C3996">
        <v>9</v>
      </c>
      <c r="D3996">
        <v>16</v>
      </c>
      <c r="E3996" t="s">
        <v>6</v>
      </c>
    </row>
    <row r="3997" spans="1:5" x14ac:dyDescent="0.3">
      <c r="A3997">
        <v>13903</v>
      </c>
      <c r="B3997">
        <v>337</v>
      </c>
      <c r="C3997">
        <v>131</v>
      </c>
      <c r="D3997">
        <v>18</v>
      </c>
      <c r="E3997" t="s">
        <v>6</v>
      </c>
    </row>
    <row r="3998" spans="1:5" x14ac:dyDescent="0.3">
      <c r="A3998">
        <v>13904</v>
      </c>
      <c r="B3998">
        <v>337</v>
      </c>
      <c r="C3998">
        <v>10</v>
      </c>
      <c r="D3998">
        <v>2</v>
      </c>
      <c r="E3998" t="s">
        <v>6</v>
      </c>
    </row>
    <row r="3999" spans="1:5" x14ac:dyDescent="0.3">
      <c r="A3999">
        <v>13905</v>
      </c>
      <c r="B3999">
        <v>337</v>
      </c>
      <c r="C3999">
        <v>3</v>
      </c>
      <c r="D3999">
        <v>1</v>
      </c>
      <c r="E3999" t="s">
        <v>6</v>
      </c>
    </row>
    <row r="4000" spans="1:5" x14ac:dyDescent="0.3">
      <c r="A4000">
        <v>13906</v>
      </c>
      <c r="B4000">
        <v>337</v>
      </c>
      <c r="C4000">
        <v>4</v>
      </c>
      <c r="D4000">
        <v>0</v>
      </c>
      <c r="E4000" t="s">
        <v>6</v>
      </c>
    </row>
    <row r="4001" spans="1:5" x14ac:dyDescent="0.3">
      <c r="A4001">
        <v>13907</v>
      </c>
      <c r="B4001">
        <v>337</v>
      </c>
      <c r="C4001">
        <v>5</v>
      </c>
      <c r="D4001">
        <v>0</v>
      </c>
      <c r="E4001" t="s">
        <v>6</v>
      </c>
    </row>
    <row r="4002" spans="1:5" x14ac:dyDescent="0.3">
      <c r="A4002">
        <v>13908</v>
      </c>
      <c r="B4002">
        <v>337</v>
      </c>
      <c r="C4002">
        <v>205</v>
      </c>
      <c r="D4002">
        <v>0</v>
      </c>
      <c r="E4002" t="s">
        <v>6</v>
      </c>
    </row>
    <row r="4003" spans="1:5" x14ac:dyDescent="0.3">
      <c r="A4003">
        <v>13909</v>
      </c>
      <c r="B4003">
        <v>337</v>
      </c>
      <c r="C4003">
        <v>15</v>
      </c>
      <c r="D4003">
        <v>0</v>
      </c>
      <c r="E4003" t="s">
        <v>6</v>
      </c>
    </row>
    <row r="4004" spans="1:5" x14ac:dyDescent="0.3">
      <c r="A4004">
        <v>13910</v>
      </c>
      <c r="B4004">
        <v>337</v>
      </c>
      <c r="C4004">
        <v>164</v>
      </c>
      <c r="D4004">
        <v>0</v>
      </c>
      <c r="E4004" t="s">
        <v>6</v>
      </c>
    </row>
    <row r="4005" spans="1:5" x14ac:dyDescent="0.3">
      <c r="A4005">
        <v>13911</v>
      </c>
      <c r="B4005">
        <v>337</v>
      </c>
      <c r="C4005">
        <v>166</v>
      </c>
      <c r="D4005">
        <v>0</v>
      </c>
      <c r="E4005" t="s">
        <v>6</v>
      </c>
    </row>
    <row r="4006" spans="1:5" x14ac:dyDescent="0.3">
      <c r="A4006">
        <v>13912</v>
      </c>
      <c r="B4006">
        <v>338</v>
      </c>
      <c r="C4006">
        <v>1</v>
      </c>
      <c r="D4006">
        <v>33</v>
      </c>
      <c r="E4006" t="s">
        <v>6</v>
      </c>
    </row>
    <row r="4007" spans="1:5" x14ac:dyDescent="0.3">
      <c r="A4007">
        <v>13913</v>
      </c>
      <c r="B4007">
        <v>338</v>
      </c>
      <c r="C4007">
        <v>4</v>
      </c>
      <c r="D4007">
        <v>18</v>
      </c>
      <c r="E4007" t="s">
        <v>6</v>
      </c>
    </row>
    <row r="4008" spans="1:5" x14ac:dyDescent="0.3">
      <c r="A4008">
        <v>13914</v>
      </c>
      <c r="B4008">
        <v>338</v>
      </c>
      <c r="C4008">
        <v>6</v>
      </c>
      <c r="D4008">
        <v>27</v>
      </c>
      <c r="E4008" t="s">
        <v>6</v>
      </c>
    </row>
    <row r="4009" spans="1:5" x14ac:dyDescent="0.3">
      <c r="A4009">
        <v>13915</v>
      </c>
      <c r="B4009">
        <v>338</v>
      </c>
      <c r="C4009">
        <v>131</v>
      </c>
      <c r="D4009">
        <v>11</v>
      </c>
      <c r="E4009" t="s">
        <v>6</v>
      </c>
    </row>
    <row r="4010" spans="1:5" x14ac:dyDescent="0.3">
      <c r="A4010">
        <v>13916</v>
      </c>
      <c r="B4010">
        <v>338</v>
      </c>
      <c r="C4010">
        <v>10</v>
      </c>
      <c r="D4010">
        <v>6</v>
      </c>
      <c r="E4010" t="s">
        <v>6</v>
      </c>
    </row>
    <row r="4011" spans="1:5" x14ac:dyDescent="0.3">
      <c r="A4011">
        <v>13917</v>
      </c>
      <c r="B4011">
        <v>338</v>
      </c>
      <c r="C4011">
        <v>3</v>
      </c>
      <c r="D4011">
        <v>4</v>
      </c>
      <c r="E4011" t="s">
        <v>6</v>
      </c>
    </row>
    <row r="4012" spans="1:5" x14ac:dyDescent="0.3">
      <c r="A4012">
        <v>13918</v>
      </c>
      <c r="B4012">
        <v>338</v>
      </c>
      <c r="C4012">
        <v>9</v>
      </c>
      <c r="D4012">
        <v>2</v>
      </c>
      <c r="E4012" t="s">
        <v>6</v>
      </c>
    </row>
    <row r="4013" spans="1:5" x14ac:dyDescent="0.3">
      <c r="A4013">
        <v>13919</v>
      </c>
      <c r="B4013">
        <v>338</v>
      </c>
      <c r="C4013">
        <v>5</v>
      </c>
      <c r="D4013">
        <v>0</v>
      </c>
      <c r="E4013" t="s">
        <v>6</v>
      </c>
    </row>
    <row r="4014" spans="1:5" x14ac:dyDescent="0.3">
      <c r="A4014">
        <v>13920</v>
      </c>
      <c r="B4014">
        <v>338</v>
      </c>
      <c r="C4014">
        <v>15</v>
      </c>
      <c r="D4014">
        <v>0</v>
      </c>
      <c r="E4014" t="s">
        <v>6</v>
      </c>
    </row>
    <row r="4015" spans="1:5" x14ac:dyDescent="0.3">
      <c r="A4015">
        <v>13921</v>
      </c>
      <c r="B4015">
        <v>338</v>
      </c>
      <c r="C4015">
        <v>205</v>
      </c>
      <c r="D4015">
        <v>0</v>
      </c>
      <c r="E4015" t="s">
        <v>6</v>
      </c>
    </row>
    <row r="4016" spans="1:5" x14ac:dyDescent="0.3">
      <c r="A4016">
        <v>13922</v>
      </c>
      <c r="B4016">
        <v>338</v>
      </c>
      <c r="C4016">
        <v>164</v>
      </c>
      <c r="D4016">
        <v>0</v>
      </c>
      <c r="E4016" t="s">
        <v>6</v>
      </c>
    </row>
    <row r="4017" spans="1:5" x14ac:dyDescent="0.3">
      <c r="A4017">
        <v>13923</v>
      </c>
      <c r="B4017">
        <v>338</v>
      </c>
      <c r="C4017">
        <v>166</v>
      </c>
      <c r="D4017">
        <v>0</v>
      </c>
      <c r="E4017" t="s">
        <v>6</v>
      </c>
    </row>
    <row r="4018" spans="1:5" x14ac:dyDescent="0.3">
      <c r="A4018">
        <v>13924</v>
      </c>
      <c r="B4018">
        <v>339</v>
      </c>
      <c r="C4018">
        <v>9</v>
      </c>
      <c r="D4018">
        <v>43</v>
      </c>
      <c r="E4018" t="s">
        <v>6</v>
      </c>
    </row>
    <row r="4019" spans="1:5" x14ac:dyDescent="0.3">
      <c r="A4019">
        <v>13925</v>
      </c>
      <c r="B4019">
        <v>339</v>
      </c>
      <c r="C4019">
        <v>131</v>
      </c>
      <c r="D4019">
        <v>15</v>
      </c>
      <c r="E4019" t="s">
        <v>6</v>
      </c>
    </row>
    <row r="4020" spans="1:5" x14ac:dyDescent="0.3">
      <c r="A4020">
        <v>13926</v>
      </c>
      <c r="B4020">
        <v>339</v>
      </c>
      <c r="C4020">
        <v>4</v>
      </c>
      <c r="D4020">
        <v>12</v>
      </c>
      <c r="E4020" t="s">
        <v>6</v>
      </c>
    </row>
    <row r="4021" spans="1:5" x14ac:dyDescent="0.3">
      <c r="A4021">
        <v>13927</v>
      </c>
      <c r="B4021">
        <v>339</v>
      </c>
      <c r="C4021">
        <v>10</v>
      </c>
      <c r="D4021">
        <v>10</v>
      </c>
      <c r="E4021" t="s">
        <v>6</v>
      </c>
    </row>
    <row r="4022" spans="1:5" x14ac:dyDescent="0.3">
      <c r="A4022">
        <v>13928</v>
      </c>
      <c r="B4022">
        <v>339</v>
      </c>
      <c r="C4022">
        <v>1</v>
      </c>
      <c r="D4022">
        <v>12</v>
      </c>
      <c r="E4022" t="s">
        <v>6</v>
      </c>
    </row>
    <row r="4023" spans="1:5" x14ac:dyDescent="0.3">
      <c r="A4023">
        <v>13929</v>
      </c>
      <c r="B4023">
        <v>339</v>
      </c>
      <c r="C4023">
        <v>6</v>
      </c>
      <c r="D4023">
        <v>6</v>
      </c>
      <c r="E4023" t="s">
        <v>6</v>
      </c>
    </row>
    <row r="4024" spans="1:5" x14ac:dyDescent="0.3">
      <c r="A4024">
        <v>13930</v>
      </c>
      <c r="B4024">
        <v>339</v>
      </c>
      <c r="C4024">
        <v>5</v>
      </c>
      <c r="D4024">
        <v>2</v>
      </c>
      <c r="E4024" t="s">
        <v>6</v>
      </c>
    </row>
    <row r="4025" spans="1:5" x14ac:dyDescent="0.3">
      <c r="A4025">
        <v>13931</v>
      </c>
      <c r="B4025">
        <v>339</v>
      </c>
      <c r="C4025">
        <v>3</v>
      </c>
      <c r="D4025">
        <v>1</v>
      </c>
      <c r="E4025" t="s">
        <v>6</v>
      </c>
    </row>
    <row r="4026" spans="1:5" x14ac:dyDescent="0.3">
      <c r="A4026">
        <v>13932</v>
      </c>
      <c r="B4026">
        <v>339</v>
      </c>
      <c r="C4026">
        <v>166</v>
      </c>
      <c r="D4026">
        <v>0</v>
      </c>
      <c r="E4026" t="s">
        <v>6</v>
      </c>
    </row>
    <row r="4027" spans="1:5" x14ac:dyDescent="0.3">
      <c r="A4027">
        <v>13933</v>
      </c>
      <c r="B4027">
        <v>339</v>
      </c>
      <c r="C4027">
        <v>164</v>
      </c>
      <c r="D4027">
        <v>0</v>
      </c>
      <c r="E4027" t="s">
        <v>6</v>
      </c>
    </row>
    <row r="4028" spans="1:5" x14ac:dyDescent="0.3">
      <c r="A4028">
        <v>13934</v>
      </c>
      <c r="B4028">
        <v>339</v>
      </c>
      <c r="C4028">
        <v>205</v>
      </c>
      <c r="D4028">
        <v>0</v>
      </c>
      <c r="E4028" t="s">
        <v>6</v>
      </c>
    </row>
    <row r="4029" spans="1:5" x14ac:dyDescent="0.3">
      <c r="A4029">
        <v>13935</v>
      </c>
      <c r="B4029">
        <v>339</v>
      </c>
      <c r="C4029">
        <v>15</v>
      </c>
      <c r="D4029">
        <v>0</v>
      </c>
      <c r="E4029" t="s">
        <v>6</v>
      </c>
    </row>
    <row r="4030" spans="1:5" x14ac:dyDescent="0.3">
      <c r="A4030">
        <v>13936</v>
      </c>
      <c r="B4030">
        <v>340</v>
      </c>
      <c r="C4030">
        <v>1</v>
      </c>
      <c r="D4030">
        <v>43</v>
      </c>
      <c r="E4030" t="s">
        <v>6</v>
      </c>
    </row>
    <row r="4031" spans="1:5" x14ac:dyDescent="0.3">
      <c r="A4031">
        <v>13937</v>
      </c>
      <c r="B4031">
        <v>340</v>
      </c>
      <c r="C4031">
        <v>131</v>
      </c>
      <c r="D4031">
        <v>16</v>
      </c>
      <c r="E4031" t="s">
        <v>6</v>
      </c>
    </row>
    <row r="4032" spans="1:5" x14ac:dyDescent="0.3">
      <c r="A4032">
        <v>13938</v>
      </c>
      <c r="B4032">
        <v>340</v>
      </c>
      <c r="C4032">
        <v>6</v>
      </c>
      <c r="D4032">
        <v>14</v>
      </c>
      <c r="E4032" t="s">
        <v>6</v>
      </c>
    </row>
    <row r="4033" spans="1:5" x14ac:dyDescent="0.3">
      <c r="A4033">
        <v>13939</v>
      </c>
      <c r="B4033">
        <v>340</v>
      </c>
      <c r="C4033">
        <v>4</v>
      </c>
      <c r="D4033">
        <v>16</v>
      </c>
      <c r="E4033" t="s">
        <v>6</v>
      </c>
    </row>
    <row r="4034" spans="1:5" x14ac:dyDescent="0.3">
      <c r="A4034">
        <v>13940</v>
      </c>
      <c r="B4034">
        <v>340</v>
      </c>
      <c r="C4034">
        <v>9</v>
      </c>
      <c r="D4034">
        <v>12</v>
      </c>
      <c r="E4034" t="s">
        <v>6</v>
      </c>
    </row>
    <row r="4035" spans="1:5" x14ac:dyDescent="0.3">
      <c r="A4035">
        <v>13941</v>
      </c>
      <c r="B4035">
        <v>340</v>
      </c>
      <c r="C4035">
        <v>10</v>
      </c>
      <c r="D4035">
        <v>0</v>
      </c>
      <c r="E4035" t="s">
        <v>6</v>
      </c>
    </row>
    <row r="4036" spans="1:5" x14ac:dyDescent="0.3">
      <c r="A4036">
        <v>13942</v>
      </c>
      <c r="B4036">
        <v>340</v>
      </c>
      <c r="C4036">
        <v>3</v>
      </c>
      <c r="D4036">
        <v>0</v>
      </c>
      <c r="E4036" t="s">
        <v>6</v>
      </c>
    </row>
    <row r="4037" spans="1:5" x14ac:dyDescent="0.3">
      <c r="A4037">
        <v>13943</v>
      </c>
      <c r="B4037">
        <v>340</v>
      </c>
      <c r="C4037">
        <v>5</v>
      </c>
      <c r="D4037">
        <v>0</v>
      </c>
      <c r="E4037" t="s">
        <v>6</v>
      </c>
    </row>
    <row r="4038" spans="1:5" x14ac:dyDescent="0.3">
      <c r="A4038">
        <v>13944</v>
      </c>
      <c r="B4038">
        <v>340</v>
      </c>
      <c r="C4038">
        <v>205</v>
      </c>
      <c r="D4038">
        <v>0</v>
      </c>
      <c r="E4038" t="s">
        <v>6</v>
      </c>
    </row>
    <row r="4039" spans="1:5" x14ac:dyDescent="0.3">
      <c r="A4039">
        <v>13945</v>
      </c>
      <c r="B4039">
        <v>340</v>
      </c>
      <c r="C4039">
        <v>164</v>
      </c>
      <c r="D4039">
        <v>0</v>
      </c>
      <c r="E4039" t="s">
        <v>6</v>
      </c>
    </row>
    <row r="4040" spans="1:5" x14ac:dyDescent="0.3">
      <c r="A4040">
        <v>13946</v>
      </c>
      <c r="B4040">
        <v>340</v>
      </c>
      <c r="C4040">
        <v>166</v>
      </c>
      <c r="D4040">
        <v>0</v>
      </c>
      <c r="E4040" t="s">
        <v>6</v>
      </c>
    </row>
    <row r="4041" spans="1:5" x14ac:dyDescent="0.3">
      <c r="A4041">
        <v>13947</v>
      </c>
      <c r="B4041">
        <v>340</v>
      </c>
      <c r="C4041">
        <v>15</v>
      </c>
      <c r="D4041">
        <v>0</v>
      </c>
      <c r="E4041" t="s">
        <v>6</v>
      </c>
    </row>
    <row r="4042" spans="1:5" x14ac:dyDescent="0.3">
      <c r="A4042">
        <v>13948</v>
      </c>
      <c r="B4042">
        <v>341</v>
      </c>
      <c r="C4042">
        <v>9</v>
      </c>
      <c r="D4042">
        <v>40</v>
      </c>
      <c r="E4042" t="s">
        <v>6</v>
      </c>
    </row>
    <row r="4043" spans="1:5" x14ac:dyDescent="0.3">
      <c r="A4043">
        <v>13949</v>
      </c>
      <c r="B4043">
        <v>341</v>
      </c>
      <c r="C4043">
        <v>6</v>
      </c>
      <c r="D4043">
        <v>26</v>
      </c>
      <c r="E4043" t="s">
        <v>6</v>
      </c>
    </row>
    <row r="4044" spans="1:5" x14ac:dyDescent="0.3">
      <c r="A4044">
        <v>13950</v>
      </c>
      <c r="B4044">
        <v>341</v>
      </c>
      <c r="C4044">
        <v>131</v>
      </c>
      <c r="D4044">
        <v>12</v>
      </c>
      <c r="E4044" t="s">
        <v>6</v>
      </c>
    </row>
    <row r="4045" spans="1:5" x14ac:dyDescent="0.3">
      <c r="A4045">
        <v>13951</v>
      </c>
      <c r="B4045">
        <v>341</v>
      </c>
      <c r="C4045">
        <v>1</v>
      </c>
      <c r="D4045">
        <v>10</v>
      </c>
      <c r="E4045" t="s">
        <v>6</v>
      </c>
    </row>
    <row r="4046" spans="1:5" x14ac:dyDescent="0.3">
      <c r="A4046">
        <v>13952</v>
      </c>
      <c r="B4046">
        <v>341</v>
      </c>
      <c r="C4046">
        <v>10</v>
      </c>
      <c r="D4046">
        <v>6</v>
      </c>
      <c r="E4046" t="s">
        <v>6</v>
      </c>
    </row>
    <row r="4047" spans="1:5" x14ac:dyDescent="0.3">
      <c r="A4047">
        <v>13953</v>
      </c>
      <c r="B4047">
        <v>341</v>
      </c>
      <c r="C4047">
        <v>4</v>
      </c>
      <c r="D4047">
        <v>4</v>
      </c>
      <c r="E4047" t="s">
        <v>6</v>
      </c>
    </row>
    <row r="4048" spans="1:5" x14ac:dyDescent="0.3">
      <c r="A4048">
        <v>13954</v>
      </c>
      <c r="B4048">
        <v>341</v>
      </c>
      <c r="C4048">
        <v>3</v>
      </c>
      <c r="D4048">
        <v>2</v>
      </c>
      <c r="E4048" t="s">
        <v>6</v>
      </c>
    </row>
    <row r="4049" spans="1:5" x14ac:dyDescent="0.3">
      <c r="A4049">
        <v>13955</v>
      </c>
      <c r="B4049">
        <v>341</v>
      </c>
      <c r="C4049">
        <v>5</v>
      </c>
      <c r="D4049">
        <v>1</v>
      </c>
      <c r="E4049" t="s">
        <v>6</v>
      </c>
    </row>
    <row r="4050" spans="1:5" x14ac:dyDescent="0.3">
      <c r="A4050">
        <v>13956</v>
      </c>
      <c r="B4050">
        <v>341</v>
      </c>
      <c r="C4050">
        <v>15</v>
      </c>
      <c r="D4050">
        <v>0</v>
      </c>
      <c r="E4050" t="s">
        <v>6</v>
      </c>
    </row>
    <row r="4051" spans="1:5" x14ac:dyDescent="0.3">
      <c r="A4051">
        <v>13957</v>
      </c>
      <c r="B4051">
        <v>341</v>
      </c>
      <c r="C4051">
        <v>205</v>
      </c>
      <c r="D4051">
        <v>0</v>
      </c>
      <c r="E4051" t="s">
        <v>6</v>
      </c>
    </row>
    <row r="4052" spans="1:5" x14ac:dyDescent="0.3">
      <c r="A4052">
        <v>13958</v>
      </c>
      <c r="B4052">
        <v>341</v>
      </c>
      <c r="C4052">
        <v>166</v>
      </c>
      <c r="D4052">
        <v>0</v>
      </c>
      <c r="E4052" t="s">
        <v>6</v>
      </c>
    </row>
    <row r="4053" spans="1:5" x14ac:dyDescent="0.3">
      <c r="A4053">
        <v>13959</v>
      </c>
      <c r="B4053">
        <v>341</v>
      </c>
      <c r="C4053">
        <v>164</v>
      </c>
      <c r="D4053">
        <v>0</v>
      </c>
      <c r="E4053" t="s">
        <v>6</v>
      </c>
    </row>
    <row r="4054" spans="1:5" x14ac:dyDescent="0.3">
      <c r="A4054">
        <v>13960</v>
      </c>
      <c r="B4054">
        <v>342</v>
      </c>
      <c r="C4054">
        <v>9</v>
      </c>
      <c r="D4054">
        <v>43</v>
      </c>
      <c r="E4054" t="s">
        <v>6</v>
      </c>
    </row>
    <row r="4055" spans="1:5" x14ac:dyDescent="0.3">
      <c r="A4055">
        <v>13961</v>
      </c>
      <c r="B4055">
        <v>342</v>
      </c>
      <c r="C4055">
        <v>4</v>
      </c>
      <c r="D4055">
        <v>15</v>
      </c>
      <c r="E4055" t="s">
        <v>6</v>
      </c>
    </row>
    <row r="4056" spans="1:5" x14ac:dyDescent="0.3">
      <c r="A4056">
        <v>13962</v>
      </c>
      <c r="B4056">
        <v>342</v>
      </c>
      <c r="C4056">
        <v>6</v>
      </c>
      <c r="D4056">
        <v>20</v>
      </c>
      <c r="E4056" t="s">
        <v>6</v>
      </c>
    </row>
    <row r="4057" spans="1:5" x14ac:dyDescent="0.3">
      <c r="A4057">
        <v>13963</v>
      </c>
      <c r="B4057">
        <v>342</v>
      </c>
      <c r="C4057">
        <v>1</v>
      </c>
      <c r="D4057">
        <v>10</v>
      </c>
      <c r="E4057" t="s">
        <v>6</v>
      </c>
    </row>
    <row r="4058" spans="1:5" x14ac:dyDescent="0.3">
      <c r="A4058">
        <v>13964</v>
      </c>
      <c r="B4058">
        <v>342</v>
      </c>
      <c r="C4058">
        <v>131</v>
      </c>
      <c r="D4058">
        <v>6</v>
      </c>
      <c r="E4058" t="s">
        <v>6</v>
      </c>
    </row>
    <row r="4059" spans="1:5" x14ac:dyDescent="0.3">
      <c r="A4059">
        <v>13965</v>
      </c>
      <c r="B4059">
        <v>342</v>
      </c>
      <c r="C4059">
        <v>10</v>
      </c>
      <c r="D4059">
        <v>6</v>
      </c>
      <c r="E4059" t="s">
        <v>6</v>
      </c>
    </row>
    <row r="4060" spans="1:5" x14ac:dyDescent="0.3">
      <c r="A4060">
        <v>13966</v>
      </c>
      <c r="B4060">
        <v>342</v>
      </c>
      <c r="C4060">
        <v>5</v>
      </c>
      <c r="D4060">
        <v>1</v>
      </c>
      <c r="E4060" t="s">
        <v>6</v>
      </c>
    </row>
    <row r="4061" spans="1:5" x14ac:dyDescent="0.3">
      <c r="A4061">
        <v>13967</v>
      </c>
      <c r="B4061">
        <v>342</v>
      </c>
      <c r="C4061">
        <v>164</v>
      </c>
      <c r="D4061">
        <v>0</v>
      </c>
      <c r="E4061" t="s">
        <v>6</v>
      </c>
    </row>
    <row r="4062" spans="1:5" x14ac:dyDescent="0.3">
      <c r="A4062">
        <v>13968</v>
      </c>
      <c r="B4062">
        <v>342</v>
      </c>
      <c r="C4062">
        <v>205</v>
      </c>
      <c r="D4062">
        <v>0</v>
      </c>
      <c r="E4062" t="s">
        <v>6</v>
      </c>
    </row>
    <row r="4063" spans="1:5" x14ac:dyDescent="0.3">
      <c r="A4063">
        <v>13969</v>
      </c>
      <c r="B4063">
        <v>342</v>
      </c>
      <c r="C4063">
        <v>3</v>
      </c>
      <c r="D4063">
        <v>0</v>
      </c>
      <c r="E4063" t="s">
        <v>6</v>
      </c>
    </row>
    <row r="4064" spans="1:5" x14ac:dyDescent="0.3">
      <c r="A4064">
        <v>13970</v>
      </c>
      <c r="B4064">
        <v>342</v>
      </c>
      <c r="C4064">
        <v>15</v>
      </c>
      <c r="D4064">
        <v>0</v>
      </c>
      <c r="E4064" t="s">
        <v>6</v>
      </c>
    </row>
    <row r="4065" spans="1:5" x14ac:dyDescent="0.3">
      <c r="A4065">
        <v>13971</v>
      </c>
      <c r="B4065">
        <v>342</v>
      </c>
      <c r="C4065">
        <v>166</v>
      </c>
      <c r="D4065">
        <v>0</v>
      </c>
      <c r="E4065" t="s">
        <v>6</v>
      </c>
    </row>
    <row r="4066" spans="1:5" x14ac:dyDescent="0.3">
      <c r="A4066">
        <v>13972</v>
      </c>
      <c r="B4066">
        <v>343</v>
      </c>
      <c r="C4066">
        <v>1</v>
      </c>
      <c r="D4066">
        <v>43</v>
      </c>
      <c r="E4066" t="s">
        <v>6</v>
      </c>
    </row>
    <row r="4067" spans="1:5" x14ac:dyDescent="0.3">
      <c r="A4067">
        <v>13973</v>
      </c>
      <c r="B4067">
        <v>343</v>
      </c>
      <c r="C4067">
        <v>9</v>
      </c>
      <c r="D4067">
        <v>15</v>
      </c>
      <c r="E4067" t="s">
        <v>6</v>
      </c>
    </row>
    <row r="4068" spans="1:5" x14ac:dyDescent="0.3">
      <c r="A4068">
        <v>13974</v>
      </c>
      <c r="B4068">
        <v>343</v>
      </c>
      <c r="C4068">
        <v>131</v>
      </c>
      <c r="D4068">
        <v>22</v>
      </c>
      <c r="E4068" t="s">
        <v>6</v>
      </c>
    </row>
    <row r="4069" spans="1:5" x14ac:dyDescent="0.3">
      <c r="A4069">
        <v>13975</v>
      </c>
      <c r="B4069">
        <v>343</v>
      </c>
      <c r="C4069">
        <v>4</v>
      </c>
      <c r="D4069">
        <v>8</v>
      </c>
      <c r="E4069" t="s">
        <v>6</v>
      </c>
    </row>
    <row r="4070" spans="1:5" x14ac:dyDescent="0.3">
      <c r="A4070">
        <v>13976</v>
      </c>
      <c r="B4070">
        <v>343</v>
      </c>
      <c r="C4070">
        <v>6</v>
      </c>
      <c r="D4070">
        <v>10</v>
      </c>
      <c r="E4070" t="s">
        <v>6</v>
      </c>
    </row>
    <row r="4071" spans="1:5" x14ac:dyDescent="0.3">
      <c r="A4071">
        <v>13977</v>
      </c>
      <c r="B4071">
        <v>343</v>
      </c>
      <c r="C4071">
        <v>10</v>
      </c>
      <c r="D4071">
        <v>2</v>
      </c>
      <c r="E4071" t="s">
        <v>6</v>
      </c>
    </row>
    <row r="4072" spans="1:5" x14ac:dyDescent="0.3">
      <c r="A4072">
        <v>13978</v>
      </c>
      <c r="B4072">
        <v>343</v>
      </c>
      <c r="C4072">
        <v>15</v>
      </c>
      <c r="D4072">
        <v>1</v>
      </c>
      <c r="E4072" t="s">
        <v>6</v>
      </c>
    </row>
    <row r="4073" spans="1:5" x14ac:dyDescent="0.3">
      <c r="A4073">
        <v>13979</v>
      </c>
      <c r="B4073">
        <v>343</v>
      </c>
      <c r="C4073">
        <v>5</v>
      </c>
      <c r="D4073">
        <v>0</v>
      </c>
      <c r="E4073" t="s">
        <v>6</v>
      </c>
    </row>
    <row r="4074" spans="1:5" x14ac:dyDescent="0.3">
      <c r="A4074">
        <v>13980</v>
      </c>
      <c r="B4074">
        <v>343</v>
      </c>
      <c r="C4074">
        <v>3</v>
      </c>
      <c r="D4074">
        <v>0</v>
      </c>
      <c r="E4074" t="s">
        <v>6</v>
      </c>
    </row>
    <row r="4075" spans="1:5" x14ac:dyDescent="0.3">
      <c r="A4075">
        <v>13981</v>
      </c>
      <c r="B4075">
        <v>343</v>
      </c>
      <c r="C4075">
        <v>166</v>
      </c>
      <c r="D4075">
        <v>0</v>
      </c>
      <c r="E4075" t="s">
        <v>6</v>
      </c>
    </row>
    <row r="4076" spans="1:5" x14ac:dyDescent="0.3">
      <c r="A4076">
        <v>13982</v>
      </c>
      <c r="B4076">
        <v>343</v>
      </c>
      <c r="C4076">
        <v>164</v>
      </c>
      <c r="D4076">
        <v>0</v>
      </c>
      <c r="E4076" t="s">
        <v>6</v>
      </c>
    </row>
    <row r="4077" spans="1:5" x14ac:dyDescent="0.3">
      <c r="A4077">
        <v>13983</v>
      </c>
      <c r="B4077">
        <v>343</v>
      </c>
      <c r="C4077">
        <v>205</v>
      </c>
      <c r="D4077">
        <v>0</v>
      </c>
      <c r="E4077" t="s">
        <v>6</v>
      </c>
    </row>
    <row r="4078" spans="1:5" x14ac:dyDescent="0.3">
      <c r="A4078">
        <v>13984</v>
      </c>
      <c r="B4078">
        <v>344</v>
      </c>
      <c r="C4078">
        <v>1</v>
      </c>
      <c r="D4078">
        <v>43</v>
      </c>
      <c r="E4078" t="s">
        <v>6</v>
      </c>
    </row>
    <row r="4079" spans="1:5" x14ac:dyDescent="0.3">
      <c r="A4079">
        <v>13985</v>
      </c>
      <c r="B4079">
        <v>344</v>
      </c>
      <c r="C4079">
        <v>6</v>
      </c>
      <c r="D4079">
        <v>15</v>
      </c>
      <c r="E4079" t="s">
        <v>6</v>
      </c>
    </row>
    <row r="4080" spans="1:5" x14ac:dyDescent="0.3">
      <c r="A4080">
        <v>13986</v>
      </c>
      <c r="B4080">
        <v>344</v>
      </c>
      <c r="C4080">
        <v>9</v>
      </c>
      <c r="D4080">
        <v>22</v>
      </c>
      <c r="E4080" t="s">
        <v>6</v>
      </c>
    </row>
    <row r="4081" spans="1:5" x14ac:dyDescent="0.3">
      <c r="A4081">
        <v>13987</v>
      </c>
      <c r="B4081">
        <v>344</v>
      </c>
      <c r="C4081">
        <v>131</v>
      </c>
      <c r="D4081">
        <v>8</v>
      </c>
      <c r="E4081" t="s">
        <v>6</v>
      </c>
    </row>
    <row r="4082" spans="1:5" x14ac:dyDescent="0.3">
      <c r="A4082">
        <v>13988</v>
      </c>
      <c r="B4082">
        <v>344</v>
      </c>
      <c r="C4082">
        <v>4</v>
      </c>
      <c r="D4082">
        <v>6</v>
      </c>
      <c r="E4082" t="s">
        <v>6</v>
      </c>
    </row>
    <row r="4083" spans="1:5" x14ac:dyDescent="0.3">
      <c r="A4083">
        <v>13989</v>
      </c>
      <c r="B4083">
        <v>344</v>
      </c>
      <c r="C4083">
        <v>5</v>
      </c>
      <c r="D4083">
        <v>4</v>
      </c>
      <c r="E4083" t="s">
        <v>6</v>
      </c>
    </row>
    <row r="4084" spans="1:5" x14ac:dyDescent="0.3">
      <c r="A4084">
        <v>13990</v>
      </c>
      <c r="B4084">
        <v>344</v>
      </c>
      <c r="C4084">
        <v>10</v>
      </c>
      <c r="D4084">
        <v>3</v>
      </c>
      <c r="E4084" t="s">
        <v>6</v>
      </c>
    </row>
    <row r="4085" spans="1:5" x14ac:dyDescent="0.3">
      <c r="A4085">
        <v>13991</v>
      </c>
      <c r="B4085">
        <v>344</v>
      </c>
      <c r="C4085">
        <v>3</v>
      </c>
      <c r="D4085">
        <v>0</v>
      </c>
      <c r="E4085" t="s">
        <v>6</v>
      </c>
    </row>
    <row r="4086" spans="1:5" x14ac:dyDescent="0.3">
      <c r="A4086">
        <v>13992</v>
      </c>
      <c r="B4086">
        <v>344</v>
      </c>
      <c r="C4086">
        <v>205</v>
      </c>
      <c r="D4086">
        <v>0</v>
      </c>
      <c r="E4086" t="s">
        <v>6</v>
      </c>
    </row>
    <row r="4087" spans="1:5" x14ac:dyDescent="0.3">
      <c r="A4087">
        <v>13993</v>
      </c>
      <c r="B4087">
        <v>344</v>
      </c>
      <c r="C4087">
        <v>164</v>
      </c>
      <c r="D4087">
        <v>0</v>
      </c>
      <c r="E4087" t="s">
        <v>6</v>
      </c>
    </row>
    <row r="4088" spans="1:5" x14ac:dyDescent="0.3">
      <c r="A4088">
        <v>13994</v>
      </c>
      <c r="B4088">
        <v>344</v>
      </c>
      <c r="C4088">
        <v>166</v>
      </c>
      <c r="D4088">
        <v>0</v>
      </c>
      <c r="E4088" t="s">
        <v>6</v>
      </c>
    </row>
    <row r="4089" spans="1:5" x14ac:dyDescent="0.3">
      <c r="A4089">
        <v>13995</v>
      </c>
      <c r="B4089">
        <v>344</v>
      </c>
      <c r="C4089">
        <v>15</v>
      </c>
      <c r="D4089">
        <v>0</v>
      </c>
      <c r="E4089" t="s">
        <v>6</v>
      </c>
    </row>
    <row r="4090" spans="1:5" x14ac:dyDescent="0.3">
      <c r="A4090">
        <v>13996</v>
      </c>
      <c r="B4090">
        <v>345</v>
      </c>
      <c r="C4090">
        <v>9</v>
      </c>
      <c r="D4090">
        <v>25</v>
      </c>
      <c r="E4090" t="s">
        <v>6</v>
      </c>
    </row>
    <row r="4091" spans="1:5" x14ac:dyDescent="0.3">
      <c r="A4091">
        <v>13997</v>
      </c>
      <c r="B4091">
        <v>345</v>
      </c>
      <c r="C4091">
        <v>1</v>
      </c>
      <c r="D4091">
        <v>33</v>
      </c>
      <c r="E4091" t="s">
        <v>6</v>
      </c>
    </row>
    <row r="4092" spans="1:5" x14ac:dyDescent="0.3">
      <c r="A4092">
        <v>13998</v>
      </c>
      <c r="B4092">
        <v>345</v>
      </c>
      <c r="C4092">
        <v>3</v>
      </c>
      <c r="D4092">
        <v>12</v>
      </c>
      <c r="E4092" t="s">
        <v>6</v>
      </c>
    </row>
    <row r="4093" spans="1:5" x14ac:dyDescent="0.3">
      <c r="A4093">
        <v>13999</v>
      </c>
      <c r="B4093">
        <v>345</v>
      </c>
      <c r="C4093">
        <v>4</v>
      </c>
      <c r="D4093">
        <v>10</v>
      </c>
      <c r="E4093" t="s">
        <v>6</v>
      </c>
    </row>
    <row r="4094" spans="1:5" x14ac:dyDescent="0.3">
      <c r="A4094">
        <v>14000</v>
      </c>
      <c r="B4094">
        <v>345</v>
      </c>
      <c r="C4094">
        <v>10</v>
      </c>
      <c r="D4094">
        <v>8</v>
      </c>
      <c r="E4094" t="s">
        <v>6</v>
      </c>
    </row>
    <row r="4095" spans="1:5" x14ac:dyDescent="0.3">
      <c r="A4095">
        <v>14001</v>
      </c>
      <c r="B4095">
        <v>345</v>
      </c>
      <c r="C4095">
        <v>15</v>
      </c>
      <c r="D4095">
        <v>6</v>
      </c>
      <c r="E4095" t="s">
        <v>6</v>
      </c>
    </row>
    <row r="4096" spans="1:5" x14ac:dyDescent="0.3">
      <c r="A4096">
        <v>14002</v>
      </c>
      <c r="B4096">
        <v>345</v>
      </c>
      <c r="C4096">
        <v>6</v>
      </c>
      <c r="D4096">
        <v>4</v>
      </c>
      <c r="E4096" t="s">
        <v>6</v>
      </c>
    </row>
    <row r="4097" spans="1:5" x14ac:dyDescent="0.3">
      <c r="A4097">
        <v>14003</v>
      </c>
      <c r="B4097">
        <v>345</v>
      </c>
      <c r="C4097">
        <v>5</v>
      </c>
      <c r="D4097">
        <v>2</v>
      </c>
      <c r="E4097" t="s">
        <v>6</v>
      </c>
    </row>
    <row r="4098" spans="1:5" x14ac:dyDescent="0.3">
      <c r="A4098">
        <v>14004</v>
      </c>
      <c r="B4098">
        <v>345</v>
      </c>
      <c r="C4098">
        <v>131</v>
      </c>
      <c r="D4098">
        <v>1</v>
      </c>
      <c r="E4098" t="s">
        <v>6</v>
      </c>
    </row>
    <row r="4099" spans="1:5" x14ac:dyDescent="0.3">
      <c r="A4099">
        <v>14005</v>
      </c>
      <c r="B4099">
        <v>345</v>
      </c>
      <c r="C4099">
        <v>166</v>
      </c>
      <c r="D4099">
        <v>0</v>
      </c>
      <c r="E4099" t="s">
        <v>6</v>
      </c>
    </row>
    <row r="4100" spans="1:5" x14ac:dyDescent="0.3">
      <c r="A4100">
        <v>14006</v>
      </c>
      <c r="B4100">
        <v>345</v>
      </c>
      <c r="C4100">
        <v>164</v>
      </c>
      <c r="D4100">
        <v>0</v>
      </c>
      <c r="E4100" t="s">
        <v>6</v>
      </c>
    </row>
    <row r="4101" spans="1:5" x14ac:dyDescent="0.3">
      <c r="A4101">
        <v>14007</v>
      </c>
      <c r="B4101">
        <v>345</v>
      </c>
      <c r="C4101">
        <v>205</v>
      </c>
      <c r="D4101">
        <v>0</v>
      </c>
      <c r="E4101" t="s">
        <v>6</v>
      </c>
    </row>
    <row r="4102" spans="1:5" x14ac:dyDescent="0.3">
      <c r="A4102">
        <v>14008</v>
      </c>
      <c r="B4102">
        <v>346</v>
      </c>
      <c r="C4102">
        <v>9</v>
      </c>
      <c r="D4102">
        <v>31</v>
      </c>
      <c r="E4102" t="s">
        <v>6</v>
      </c>
    </row>
    <row r="4103" spans="1:5" x14ac:dyDescent="0.3">
      <c r="A4103">
        <v>14009</v>
      </c>
      <c r="B4103">
        <v>346</v>
      </c>
      <c r="C4103">
        <v>1</v>
      </c>
      <c r="D4103">
        <v>30</v>
      </c>
      <c r="E4103" t="s">
        <v>6</v>
      </c>
    </row>
    <row r="4104" spans="1:5" x14ac:dyDescent="0.3">
      <c r="A4104">
        <v>14010</v>
      </c>
      <c r="B4104">
        <v>346</v>
      </c>
      <c r="C4104">
        <v>131</v>
      </c>
      <c r="D4104">
        <v>17</v>
      </c>
      <c r="E4104" t="s">
        <v>6</v>
      </c>
    </row>
    <row r="4105" spans="1:5" x14ac:dyDescent="0.3">
      <c r="A4105">
        <v>14011</v>
      </c>
      <c r="B4105">
        <v>346</v>
      </c>
      <c r="C4105">
        <v>3</v>
      </c>
      <c r="D4105">
        <v>11</v>
      </c>
      <c r="E4105" t="s">
        <v>6</v>
      </c>
    </row>
    <row r="4106" spans="1:5" x14ac:dyDescent="0.3">
      <c r="A4106">
        <v>14012</v>
      </c>
      <c r="B4106">
        <v>346</v>
      </c>
      <c r="C4106">
        <v>15</v>
      </c>
      <c r="D4106">
        <v>8</v>
      </c>
      <c r="E4106" t="s">
        <v>6</v>
      </c>
    </row>
    <row r="4107" spans="1:5" x14ac:dyDescent="0.3">
      <c r="A4107">
        <v>14013</v>
      </c>
      <c r="B4107">
        <v>346</v>
      </c>
      <c r="C4107">
        <v>10</v>
      </c>
      <c r="D4107">
        <v>4</v>
      </c>
      <c r="E4107" t="s">
        <v>6</v>
      </c>
    </row>
    <row r="4108" spans="1:5" x14ac:dyDescent="0.3">
      <c r="A4108">
        <v>14014</v>
      </c>
      <c r="B4108">
        <v>346</v>
      </c>
      <c r="C4108">
        <v>5</v>
      </c>
      <c r="D4108">
        <v>0</v>
      </c>
      <c r="E4108" t="s">
        <v>6</v>
      </c>
    </row>
    <row r="4109" spans="1:5" x14ac:dyDescent="0.3">
      <c r="A4109">
        <v>14015</v>
      </c>
      <c r="B4109">
        <v>346</v>
      </c>
      <c r="C4109">
        <v>4</v>
      </c>
      <c r="D4109">
        <v>0</v>
      </c>
      <c r="E4109" t="s">
        <v>6</v>
      </c>
    </row>
    <row r="4110" spans="1:5" x14ac:dyDescent="0.3">
      <c r="A4110">
        <v>14016</v>
      </c>
      <c r="B4110">
        <v>346</v>
      </c>
      <c r="C4110">
        <v>6</v>
      </c>
      <c r="D4110">
        <v>0</v>
      </c>
      <c r="E4110" t="s">
        <v>6</v>
      </c>
    </row>
    <row r="4111" spans="1:5" x14ac:dyDescent="0.3">
      <c r="A4111">
        <v>14017</v>
      </c>
      <c r="B4111">
        <v>346</v>
      </c>
      <c r="C4111">
        <v>205</v>
      </c>
      <c r="D4111">
        <v>0</v>
      </c>
      <c r="E4111" t="s">
        <v>6</v>
      </c>
    </row>
    <row r="4112" spans="1:5" x14ac:dyDescent="0.3">
      <c r="A4112">
        <v>14018</v>
      </c>
      <c r="B4112">
        <v>346</v>
      </c>
      <c r="C4112">
        <v>166</v>
      </c>
      <c r="D4112">
        <v>0</v>
      </c>
      <c r="E4112" t="s">
        <v>6</v>
      </c>
    </row>
    <row r="4113" spans="1:5" x14ac:dyDescent="0.3">
      <c r="A4113">
        <v>14019</v>
      </c>
      <c r="B4113">
        <v>346</v>
      </c>
      <c r="C4113">
        <v>164</v>
      </c>
      <c r="D4113">
        <v>0</v>
      </c>
      <c r="E4113" t="s">
        <v>6</v>
      </c>
    </row>
    <row r="4114" spans="1:5" x14ac:dyDescent="0.3">
      <c r="A4114">
        <v>14020</v>
      </c>
      <c r="B4114">
        <v>347</v>
      </c>
      <c r="C4114">
        <v>6</v>
      </c>
      <c r="D4114">
        <v>43</v>
      </c>
      <c r="E4114" t="s">
        <v>6</v>
      </c>
    </row>
    <row r="4115" spans="1:5" x14ac:dyDescent="0.3">
      <c r="A4115">
        <v>14021</v>
      </c>
      <c r="B4115">
        <v>347</v>
      </c>
      <c r="C4115">
        <v>9</v>
      </c>
      <c r="D4115">
        <v>23</v>
      </c>
      <c r="E4115" t="s">
        <v>6</v>
      </c>
    </row>
    <row r="4116" spans="1:5" x14ac:dyDescent="0.3">
      <c r="A4116">
        <v>14022</v>
      </c>
      <c r="B4116">
        <v>347</v>
      </c>
      <c r="C4116">
        <v>1</v>
      </c>
      <c r="D4116">
        <v>22</v>
      </c>
      <c r="E4116" t="s">
        <v>6</v>
      </c>
    </row>
    <row r="4117" spans="1:5" x14ac:dyDescent="0.3">
      <c r="A4117">
        <v>14023</v>
      </c>
      <c r="B4117">
        <v>347</v>
      </c>
      <c r="C4117">
        <v>4</v>
      </c>
      <c r="D4117">
        <v>7</v>
      </c>
      <c r="E4117" t="s">
        <v>6</v>
      </c>
    </row>
    <row r="4118" spans="1:5" x14ac:dyDescent="0.3">
      <c r="A4118">
        <v>14024</v>
      </c>
      <c r="B4118">
        <v>347</v>
      </c>
      <c r="C4118">
        <v>131</v>
      </c>
      <c r="D4118">
        <v>6</v>
      </c>
      <c r="E4118" t="s">
        <v>6</v>
      </c>
    </row>
    <row r="4119" spans="1:5" x14ac:dyDescent="0.3">
      <c r="A4119">
        <v>14025</v>
      </c>
      <c r="B4119">
        <v>347</v>
      </c>
      <c r="C4119">
        <v>15</v>
      </c>
      <c r="D4119">
        <v>0</v>
      </c>
      <c r="E4119" t="s">
        <v>6</v>
      </c>
    </row>
    <row r="4120" spans="1:5" x14ac:dyDescent="0.3">
      <c r="A4120">
        <v>14026</v>
      </c>
      <c r="B4120">
        <v>347</v>
      </c>
      <c r="C4120">
        <v>3</v>
      </c>
      <c r="D4120">
        <v>0</v>
      </c>
      <c r="E4120" t="s">
        <v>6</v>
      </c>
    </row>
    <row r="4121" spans="1:5" x14ac:dyDescent="0.3">
      <c r="A4121">
        <v>14027</v>
      </c>
      <c r="B4121">
        <v>347</v>
      </c>
      <c r="C4121">
        <v>5</v>
      </c>
      <c r="D4121">
        <v>0</v>
      </c>
      <c r="E4121" t="s">
        <v>6</v>
      </c>
    </row>
    <row r="4122" spans="1:5" x14ac:dyDescent="0.3">
      <c r="A4122">
        <v>14028</v>
      </c>
      <c r="B4122">
        <v>347</v>
      </c>
      <c r="C4122">
        <v>10</v>
      </c>
      <c r="D4122">
        <v>0</v>
      </c>
      <c r="E4122" t="s">
        <v>6</v>
      </c>
    </row>
    <row r="4123" spans="1:5" x14ac:dyDescent="0.3">
      <c r="A4123">
        <v>14029</v>
      </c>
      <c r="B4123">
        <v>347</v>
      </c>
      <c r="C4123">
        <v>166</v>
      </c>
      <c r="D4123">
        <v>0</v>
      </c>
      <c r="E4123" t="s">
        <v>6</v>
      </c>
    </row>
    <row r="4124" spans="1:5" x14ac:dyDescent="0.3">
      <c r="A4124">
        <v>14030</v>
      </c>
      <c r="B4124">
        <v>347</v>
      </c>
      <c r="C4124">
        <v>164</v>
      </c>
      <c r="D4124">
        <v>0</v>
      </c>
      <c r="E4124" t="s">
        <v>6</v>
      </c>
    </row>
    <row r="4125" spans="1:5" x14ac:dyDescent="0.3">
      <c r="A4125">
        <v>14031</v>
      </c>
      <c r="B4125">
        <v>347</v>
      </c>
      <c r="C4125">
        <v>205</v>
      </c>
      <c r="D4125">
        <v>0</v>
      </c>
      <c r="E4125" t="s">
        <v>6</v>
      </c>
    </row>
    <row r="4126" spans="1:5" x14ac:dyDescent="0.3">
      <c r="A4126">
        <v>14032</v>
      </c>
      <c r="B4126">
        <v>348</v>
      </c>
      <c r="C4126">
        <v>9</v>
      </c>
      <c r="D4126">
        <v>40</v>
      </c>
      <c r="E4126" t="s">
        <v>6</v>
      </c>
    </row>
    <row r="4127" spans="1:5" x14ac:dyDescent="0.3">
      <c r="A4127">
        <v>14033</v>
      </c>
      <c r="B4127">
        <v>348</v>
      </c>
      <c r="C4127">
        <v>6</v>
      </c>
      <c r="D4127">
        <v>30</v>
      </c>
      <c r="E4127" t="s">
        <v>6</v>
      </c>
    </row>
    <row r="4128" spans="1:5" x14ac:dyDescent="0.3">
      <c r="A4128">
        <v>14034</v>
      </c>
      <c r="B4128">
        <v>348</v>
      </c>
      <c r="C4128">
        <v>4</v>
      </c>
      <c r="D4128">
        <v>10</v>
      </c>
      <c r="E4128" t="s">
        <v>6</v>
      </c>
    </row>
    <row r="4129" spans="1:5" x14ac:dyDescent="0.3">
      <c r="A4129">
        <v>14035</v>
      </c>
      <c r="B4129">
        <v>348</v>
      </c>
      <c r="C4129">
        <v>3</v>
      </c>
      <c r="D4129">
        <v>9</v>
      </c>
      <c r="E4129" t="s">
        <v>6</v>
      </c>
    </row>
    <row r="4130" spans="1:5" x14ac:dyDescent="0.3">
      <c r="A4130">
        <v>14036</v>
      </c>
      <c r="B4130">
        <v>348</v>
      </c>
      <c r="C4130">
        <v>15</v>
      </c>
      <c r="D4130">
        <v>8</v>
      </c>
      <c r="E4130" t="s">
        <v>6</v>
      </c>
    </row>
    <row r="4131" spans="1:5" x14ac:dyDescent="0.3">
      <c r="A4131">
        <v>14037</v>
      </c>
      <c r="B4131">
        <v>348</v>
      </c>
      <c r="C4131">
        <v>1</v>
      </c>
      <c r="D4131">
        <v>4</v>
      </c>
      <c r="E4131" t="s">
        <v>6</v>
      </c>
    </row>
    <row r="4132" spans="1:5" x14ac:dyDescent="0.3">
      <c r="A4132">
        <v>14038</v>
      </c>
      <c r="B4132">
        <v>348</v>
      </c>
      <c r="C4132">
        <v>131</v>
      </c>
      <c r="D4132">
        <v>0</v>
      </c>
      <c r="E4132" t="s">
        <v>6</v>
      </c>
    </row>
    <row r="4133" spans="1:5" x14ac:dyDescent="0.3">
      <c r="A4133">
        <v>14039</v>
      </c>
      <c r="B4133">
        <v>348</v>
      </c>
      <c r="C4133">
        <v>5</v>
      </c>
      <c r="D4133">
        <v>0</v>
      </c>
      <c r="E4133" t="s">
        <v>6</v>
      </c>
    </row>
    <row r="4134" spans="1:5" x14ac:dyDescent="0.3">
      <c r="A4134">
        <v>14040</v>
      </c>
      <c r="B4134">
        <v>348</v>
      </c>
      <c r="C4134">
        <v>10</v>
      </c>
      <c r="D4134">
        <v>0</v>
      </c>
      <c r="E4134" t="s">
        <v>6</v>
      </c>
    </row>
    <row r="4135" spans="1:5" x14ac:dyDescent="0.3">
      <c r="A4135">
        <v>14041</v>
      </c>
      <c r="B4135">
        <v>348</v>
      </c>
      <c r="C4135">
        <v>205</v>
      </c>
      <c r="D4135">
        <v>0</v>
      </c>
      <c r="E4135" t="s">
        <v>6</v>
      </c>
    </row>
    <row r="4136" spans="1:5" x14ac:dyDescent="0.3">
      <c r="A4136">
        <v>14042</v>
      </c>
      <c r="B4136">
        <v>348</v>
      </c>
      <c r="C4136">
        <v>166</v>
      </c>
      <c r="D4136">
        <v>0</v>
      </c>
      <c r="E4136" t="s">
        <v>6</v>
      </c>
    </row>
    <row r="4137" spans="1:5" x14ac:dyDescent="0.3">
      <c r="A4137">
        <v>14043</v>
      </c>
      <c r="B4137">
        <v>348</v>
      </c>
      <c r="C4137">
        <v>164</v>
      </c>
      <c r="D4137">
        <v>0</v>
      </c>
      <c r="E4137" t="s">
        <v>6</v>
      </c>
    </row>
    <row r="4138" spans="1:5" x14ac:dyDescent="0.3">
      <c r="A4138">
        <v>14044</v>
      </c>
      <c r="B4138">
        <v>349</v>
      </c>
      <c r="C4138">
        <v>1</v>
      </c>
      <c r="D4138">
        <v>25</v>
      </c>
      <c r="E4138" t="s">
        <v>6</v>
      </c>
    </row>
    <row r="4139" spans="1:5" x14ac:dyDescent="0.3">
      <c r="A4139">
        <v>14045</v>
      </c>
      <c r="B4139">
        <v>349</v>
      </c>
      <c r="C4139">
        <v>9</v>
      </c>
      <c r="D4139">
        <v>18</v>
      </c>
      <c r="E4139" t="s">
        <v>6</v>
      </c>
    </row>
    <row r="4140" spans="1:5" x14ac:dyDescent="0.3">
      <c r="A4140">
        <v>14046</v>
      </c>
      <c r="B4140">
        <v>349</v>
      </c>
      <c r="C4140">
        <v>4</v>
      </c>
      <c r="D4140">
        <v>17</v>
      </c>
      <c r="E4140" t="s">
        <v>6</v>
      </c>
    </row>
    <row r="4141" spans="1:5" x14ac:dyDescent="0.3">
      <c r="A4141">
        <v>14047</v>
      </c>
      <c r="B4141">
        <v>349</v>
      </c>
      <c r="C4141">
        <v>6</v>
      </c>
      <c r="D4141">
        <v>12</v>
      </c>
      <c r="E4141" t="s">
        <v>6</v>
      </c>
    </row>
    <row r="4142" spans="1:5" x14ac:dyDescent="0.3">
      <c r="A4142">
        <v>14048</v>
      </c>
      <c r="B4142">
        <v>349</v>
      </c>
      <c r="C4142">
        <v>10</v>
      </c>
      <c r="D4142">
        <v>11</v>
      </c>
      <c r="E4142" t="s">
        <v>6</v>
      </c>
    </row>
    <row r="4143" spans="1:5" x14ac:dyDescent="0.3">
      <c r="A4143">
        <v>14049</v>
      </c>
      <c r="B4143">
        <v>349</v>
      </c>
      <c r="C4143">
        <v>131</v>
      </c>
      <c r="D4143">
        <v>14</v>
      </c>
      <c r="E4143" t="s">
        <v>6</v>
      </c>
    </row>
    <row r="4144" spans="1:5" x14ac:dyDescent="0.3">
      <c r="A4144">
        <v>14050</v>
      </c>
      <c r="B4144">
        <v>349</v>
      </c>
      <c r="C4144">
        <v>15</v>
      </c>
      <c r="D4144">
        <v>4</v>
      </c>
      <c r="E4144" t="s">
        <v>6</v>
      </c>
    </row>
    <row r="4145" spans="1:5" x14ac:dyDescent="0.3">
      <c r="A4145">
        <v>14051</v>
      </c>
      <c r="B4145">
        <v>349</v>
      </c>
      <c r="C4145">
        <v>5</v>
      </c>
      <c r="D4145">
        <v>0</v>
      </c>
      <c r="E4145" t="s">
        <v>6</v>
      </c>
    </row>
    <row r="4146" spans="1:5" x14ac:dyDescent="0.3">
      <c r="A4146">
        <v>14052</v>
      </c>
      <c r="B4146">
        <v>349</v>
      </c>
      <c r="C4146">
        <v>3</v>
      </c>
      <c r="D4146">
        <v>0</v>
      </c>
      <c r="E4146" t="s">
        <v>6</v>
      </c>
    </row>
    <row r="4147" spans="1:5" x14ac:dyDescent="0.3">
      <c r="A4147">
        <v>14053</v>
      </c>
      <c r="B4147">
        <v>349</v>
      </c>
      <c r="C4147">
        <v>205</v>
      </c>
      <c r="D4147">
        <v>0</v>
      </c>
      <c r="E4147" t="s">
        <v>6</v>
      </c>
    </row>
    <row r="4148" spans="1:5" x14ac:dyDescent="0.3">
      <c r="A4148">
        <v>14054</v>
      </c>
      <c r="B4148">
        <v>349</v>
      </c>
      <c r="C4148">
        <v>166</v>
      </c>
      <c r="D4148">
        <v>0</v>
      </c>
      <c r="E4148" t="s">
        <v>6</v>
      </c>
    </row>
    <row r="4149" spans="1:5" x14ac:dyDescent="0.3">
      <c r="A4149">
        <v>14055</v>
      </c>
      <c r="B4149">
        <v>349</v>
      </c>
      <c r="C4149">
        <v>164</v>
      </c>
      <c r="D4149">
        <v>0</v>
      </c>
      <c r="E4149" t="s">
        <v>6</v>
      </c>
    </row>
    <row r="4150" spans="1:5" x14ac:dyDescent="0.3">
      <c r="A4150">
        <v>14056</v>
      </c>
      <c r="B4150">
        <v>350</v>
      </c>
      <c r="C4150">
        <v>6</v>
      </c>
      <c r="D4150">
        <v>40</v>
      </c>
      <c r="E4150" t="s">
        <v>6</v>
      </c>
    </row>
    <row r="4151" spans="1:5" x14ac:dyDescent="0.3">
      <c r="A4151">
        <v>14057</v>
      </c>
      <c r="B4151">
        <v>350</v>
      </c>
      <c r="C4151">
        <v>1</v>
      </c>
      <c r="D4151">
        <v>18</v>
      </c>
      <c r="E4151" t="s">
        <v>6</v>
      </c>
    </row>
    <row r="4152" spans="1:5" x14ac:dyDescent="0.3">
      <c r="A4152">
        <v>14058</v>
      </c>
      <c r="B4152">
        <v>350</v>
      </c>
      <c r="C4152">
        <v>9</v>
      </c>
      <c r="D4152">
        <v>20</v>
      </c>
      <c r="E4152" t="s">
        <v>6</v>
      </c>
    </row>
    <row r="4153" spans="1:5" x14ac:dyDescent="0.3">
      <c r="A4153">
        <v>14059</v>
      </c>
      <c r="B4153">
        <v>350</v>
      </c>
      <c r="C4153">
        <v>131</v>
      </c>
      <c r="D4153">
        <v>12</v>
      </c>
      <c r="E4153" t="s">
        <v>6</v>
      </c>
    </row>
    <row r="4154" spans="1:5" x14ac:dyDescent="0.3">
      <c r="A4154">
        <v>14060</v>
      </c>
      <c r="B4154">
        <v>350</v>
      </c>
      <c r="C4154">
        <v>3</v>
      </c>
      <c r="D4154">
        <v>7</v>
      </c>
      <c r="E4154" t="s">
        <v>6</v>
      </c>
    </row>
    <row r="4155" spans="1:5" x14ac:dyDescent="0.3">
      <c r="A4155">
        <v>14061</v>
      </c>
      <c r="B4155">
        <v>350</v>
      </c>
      <c r="C4155">
        <v>4</v>
      </c>
      <c r="D4155">
        <v>4</v>
      </c>
      <c r="E4155" t="s">
        <v>6</v>
      </c>
    </row>
    <row r="4156" spans="1:5" x14ac:dyDescent="0.3">
      <c r="A4156">
        <v>14062</v>
      </c>
      <c r="B4156">
        <v>350</v>
      </c>
      <c r="C4156">
        <v>5</v>
      </c>
      <c r="D4156">
        <v>0</v>
      </c>
      <c r="E4156" t="s">
        <v>6</v>
      </c>
    </row>
    <row r="4157" spans="1:5" x14ac:dyDescent="0.3">
      <c r="A4157">
        <v>14063</v>
      </c>
      <c r="B4157">
        <v>350</v>
      </c>
      <c r="C4157">
        <v>10</v>
      </c>
      <c r="D4157">
        <v>0</v>
      </c>
      <c r="E4157" t="s">
        <v>6</v>
      </c>
    </row>
    <row r="4158" spans="1:5" x14ac:dyDescent="0.3">
      <c r="A4158">
        <v>14064</v>
      </c>
      <c r="B4158">
        <v>350</v>
      </c>
      <c r="C4158">
        <v>15</v>
      </c>
      <c r="D4158">
        <v>0</v>
      </c>
      <c r="E4158" t="s">
        <v>6</v>
      </c>
    </row>
    <row r="4159" spans="1:5" x14ac:dyDescent="0.3">
      <c r="A4159">
        <v>14065</v>
      </c>
      <c r="B4159">
        <v>350</v>
      </c>
      <c r="C4159">
        <v>166</v>
      </c>
      <c r="D4159">
        <v>0</v>
      </c>
      <c r="E4159" t="s">
        <v>6</v>
      </c>
    </row>
    <row r="4160" spans="1:5" x14ac:dyDescent="0.3">
      <c r="A4160">
        <v>14066</v>
      </c>
      <c r="B4160">
        <v>350</v>
      </c>
      <c r="C4160">
        <v>205</v>
      </c>
      <c r="D4160">
        <v>0</v>
      </c>
      <c r="E4160" t="s">
        <v>6</v>
      </c>
    </row>
    <row r="4161" spans="1:5" x14ac:dyDescent="0.3">
      <c r="A4161">
        <v>14067</v>
      </c>
      <c r="B4161">
        <v>350</v>
      </c>
      <c r="C4161">
        <v>164</v>
      </c>
      <c r="D4161">
        <v>0</v>
      </c>
      <c r="E4161" t="s">
        <v>6</v>
      </c>
    </row>
    <row r="4162" spans="1:5" x14ac:dyDescent="0.3">
      <c r="A4162">
        <v>14068</v>
      </c>
      <c r="B4162">
        <v>351</v>
      </c>
      <c r="C4162">
        <v>6</v>
      </c>
      <c r="D4162">
        <v>29</v>
      </c>
      <c r="E4162" t="s">
        <v>6</v>
      </c>
    </row>
    <row r="4163" spans="1:5" x14ac:dyDescent="0.3">
      <c r="A4163">
        <v>14069</v>
      </c>
      <c r="B4163">
        <v>351</v>
      </c>
      <c r="C4163">
        <v>9</v>
      </c>
      <c r="D4163">
        <v>33</v>
      </c>
      <c r="E4163" t="s">
        <v>6</v>
      </c>
    </row>
    <row r="4164" spans="1:5" x14ac:dyDescent="0.3">
      <c r="A4164">
        <v>14070</v>
      </c>
      <c r="B4164">
        <v>351</v>
      </c>
      <c r="C4164">
        <v>1</v>
      </c>
      <c r="D4164">
        <v>12</v>
      </c>
      <c r="E4164" t="s">
        <v>6</v>
      </c>
    </row>
    <row r="4165" spans="1:5" x14ac:dyDescent="0.3">
      <c r="A4165">
        <v>14071</v>
      </c>
      <c r="B4165">
        <v>351</v>
      </c>
      <c r="C4165">
        <v>131</v>
      </c>
      <c r="D4165">
        <v>10</v>
      </c>
      <c r="E4165" t="s">
        <v>6</v>
      </c>
    </row>
    <row r="4166" spans="1:5" x14ac:dyDescent="0.3">
      <c r="A4166">
        <v>14072</v>
      </c>
      <c r="B4166">
        <v>351</v>
      </c>
      <c r="C4166">
        <v>3</v>
      </c>
      <c r="D4166">
        <v>9</v>
      </c>
      <c r="E4166" t="s">
        <v>6</v>
      </c>
    </row>
    <row r="4167" spans="1:5" x14ac:dyDescent="0.3">
      <c r="A4167">
        <v>14073</v>
      </c>
      <c r="B4167">
        <v>351</v>
      </c>
      <c r="C4167">
        <v>4</v>
      </c>
      <c r="D4167">
        <v>6</v>
      </c>
      <c r="E4167" t="s">
        <v>6</v>
      </c>
    </row>
    <row r="4168" spans="1:5" x14ac:dyDescent="0.3">
      <c r="A4168">
        <v>14074</v>
      </c>
      <c r="B4168">
        <v>351</v>
      </c>
      <c r="C4168">
        <v>10</v>
      </c>
      <c r="D4168">
        <v>2</v>
      </c>
      <c r="E4168" t="s">
        <v>6</v>
      </c>
    </row>
    <row r="4169" spans="1:5" x14ac:dyDescent="0.3">
      <c r="A4169">
        <v>14075</v>
      </c>
      <c r="B4169">
        <v>351</v>
      </c>
      <c r="C4169">
        <v>5</v>
      </c>
      <c r="D4169">
        <v>0</v>
      </c>
      <c r="E4169" t="s">
        <v>6</v>
      </c>
    </row>
    <row r="4170" spans="1:5" x14ac:dyDescent="0.3">
      <c r="A4170">
        <v>14076</v>
      </c>
      <c r="B4170">
        <v>351</v>
      </c>
      <c r="C4170">
        <v>166</v>
      </c>
      <c r="D4170">
        <v>0</v>
      </c>
      <c r="E4170" t="s">
        <v>6</v>
      </c>
    </row>
    <row r="4171" spans="1:5" x14ac:dyDescent="0.3">
      <c r="A4171">
        <v>14077</v>
      </c>
      <c r="B4171">
        <v>351</v>
      </c>
      <c r="C4171">
        <v>205</v>
      </c>
      <c r="D4171">
        <v>0</v>
      </c>
      <c r="E4171" t="s">
        <v>6</v>
      </c>
    </row>
    <row r="4172" spans="1:5" x14ac:dyDescent="0.3">
      <c r="A4172">
        <v>14078</v>
      </c>
      <c r="B4172">
        <v>351</v>
      </c>
      <c r="C4172">
        <v>15</v>
      </c>
      <c r="D4172">
        <v>0</v>
      </c>
      <c r="E4172" t="s">
        <v>6</v>
      </c>
    </row>
    <row r="4173" spans="1:5" x14ac:dyDescent="0.3">
      <c r="A4173">
        <v>14079</v>
      </c>
      <c r="B4173">
        <v>351</v>
      </c>
      <c r="C4173">
        <v>164</v>
      </c>
      <c r="D4173">
        <v>0</v>
      </c>
      <c r="E4173" t="s">
        <v>6</v>
      </c>
    </row>
    <row r="4174" spans="1:5" x14ac:dyDescent="0.3">
      <c r="A4174">
        <v>14080</v>
      </c>
      <c r="B4174">
        <v>352</v>
      </c>
      <c r="C4174">
        <v>9</v>
      </c>
      <c r="D4174">
        <v>43</v>
      </c>
      <c r="E4174" t="s">
        <v>6</v>
      </c>
    </row>
    <row r="4175" spans="1:5" x14ac:dyDescent="0.3">
      <c r="A4175">
        <v>14081</v>
      </c>
      <c r="B4175">
        <v>352</v>
      </c>
      <c r="C4175">
        <v>6</v>
      </c>
      <c r="D4175">
        <v>15</v>
      </c>
      <c r="E4175" t="s">
        <v>6</v>
      </c>
    </row>
    <row r="4176" spans="1:5" x14ac:dyDescent="0.3">
      <c r="A4176">
        <v>14082</v>
      </c>
      <c r="B4176">
        <v>352</v>
      </c>
      <c r="C4176">
        <v>1</v>
      </c>
      <c r="D4176">
        <v>22</v>
      </c>
      <c r="E4176" t="s">
        <v>6</v>
      </c>
    </row>
    <row r="4177" spans="1:5" x14ac:dyDescent="0.3">
      <c r="A4177">
        <v>14083</v>
      </c>
      <c r="B4177">
        <v>352</v>
      </c>
      <c r="C4177">
        <v>131</v>
      </c>
      <c r="D4177">
        <v>8</v>
      </c>
      <c r="E4177" t="s">
        <v>6</v>
      </c>
    </row>
    <row r="4178" spans="1:5" x14ac:dyDescent="0.3">
      <c r="A4178">
        <v>14084</v>
      </c>
      <c r="B4178">
        <v>352</v>
      </c>
      <c r="C4178">
        <v>15</v>
      </c>
      <c r="D4178">
        <v>10</v>
      </c>
      <c r="E4178" t="s">
        <v>6</v>
      </c>
    </row>
    <row r="4179" spans="1:5" x14ac:dyDescent="0.3">
      <c r="A4179">
        <v>14085</v>
      </c>
      <c r="B4179">
        <v>352</v>
      </c>
      <c r="C4179">
        <v>3</v>
      </c>
      <c r="D4179">
        <v>2</v>
      </c>
      <c r="E4179" t="s">
        <v>6</v>
      </c>
    </row>
    <row r="4180" spans="1:5" x14ac:dyDescent="0.3">
      <c r="A4180">
        <v>14086</v>
      </c>
      <c r="B4180">
        <v>352</v>
      </c>
      <c r="C4180">
        <v>5</v>
      </c>
      <c r="D4180">
        <v>1</v>
      </c>
      <c r="E4180" t="s">
        <v>6</v>
      </c>
    </row>
    <row r="4181" spans="1:5" x14ac:dyDescent="0.3">
      <c r="A4181">
        <v>14087</v>
      </c>
      <c r="B4181">
        <v>352</v>
      </c>
      <c r="C4181">
        <v>205</v>
      </c>
      <c r="D4181">
        <v>0</v>
      </c>
      <c r="E4181" t="s">
        <v>6</v>
      </c>
    </row>
    <row r="4182" spans="1:5" x14ac:dyDescent="0.3">
      <c r="A4182">
        <v>14088</v>
      </c>
      <c r="B4182">
        <v>352</v>
      </c>
      <c r="C4182">
        <v>166</v>
      </c>
      <c r="D4182">
        <v>0</v>
      </c>
      <c r="E4182" t="s">
        <v>6</v>
      </c>
    </row>
    <row r="4183" spans="1:5" x14ac:dyDescent="0.3">
      <c r="A4183">
        <v>14089</v>
      </c>
      <c r="B4183">
        <v>352</v>
      </c>
      <c r="C4183">
        <v>164</v>
      </c>
      <c r="D4183">
        <v>0</v>
      </c>
      <c r="E4183" t="s">
        <v>6</v>
      </c>
    </row>
    <row r="4184" spans="1:5" x14ac:dyDescent="0.3">
      <c r="A4184">
        <v>14090</v>
      </c>
      <c r="B4184">
        <v>352</v>
      </c>
      <c r="C4184">
        <v>10</v>
      </c>
      <c r="D4184">
        <v>0</v>
      </c>
      <c r="E4184" t="s">
        <v>6</v>
      </c>
    </row>
    <row r="4185" spans="1:5" x14ac:dyDescent="0.3">
      <c r="A4185">
        <v>14091</v>
      </c>
      <c r="B4185">
        <v>352</v>
      </c>
      <c r="C4185">
        <v>4</v>
      </c>
      <c r="D4185">
        <v>0</v>
      </c>
      <c r="E4185" t="s">
        <v>6</v>
      </c>
    </row>
    <row r="4186" spans="1:5" x14ac:dyDescent="0.3">
      <c r="A4186">
        <v>14092</v>
      </c>
      <c r="B4186">
        <v>353</v>
      </c>
      <c r="C4186">
        <v>6</v>
      </c>
      <c r="D4186">
        <v>40</v>
      </c>
      <c r="E4186" t="s">
        <v>6</v>
      </c>
    </row>
    <row r="4187" spans="1:5" x14ac:dyDescent="0.3">
      <c r="A4187">
        <v>14093</v>
      </c>
      <c r="B4187">
        <v>353</v>
      </c>
      <c r="C4187">
        <v>1</v>
      </c>
      <c r="D4187">
        <v>18</v>
      </c>
      <c r="E4187" t="s">
        <v>6</v>
      </c>
    </row>
    <row r="4188" spans="1:5" x14ac:dyDescent="0.3">
      <c r="A4188">
        <v>14094</v>
      </c>
      <c r="B4188">
        <v>353</v>
      </c>
      <c r="C4188">
        <v>131</v>
      </c>
      <c r="D4188">
        <v>12</v>
      </c>
      <c r="E4188" t="s">
        <v>6</v>
      </c>
    </row>
    <row r="4189" spans="1:5" x14ac:dyDescent="0.3">
      <c r="A4189">
        <v>14095</v>
      </c>
      <c r="B4189">
        <v>353</v>
      </c>
      <c r="C4189">
        <v>4</v>
      </c>
      <c r="D4189">
        <v>10</v>
      </c>
      <c r="E4189" t="s">
        <v>6</v>
      </c>
    </row>
    <row r="4190" spans="1:5" x14ac:dyDescent="0.3">
      <c r="A4190">
        <v>14096</v>
      </c>
      <c r="B4190">
        <v>353</v>
      </c>
      <c r="C4190">
        <v>10</v>
      </c>
      <c r="D4190">
        <v>8</v>
      </c>
      <c r="E4190" t="s">
        <v>6</v>
      </c>
    </row>
    <row r="4191" spans="1:5" x14ac:dyDescent="0.3">
      <c r="A4191">
        <v>14097</v>
      </c>
      <c r="B4191">
        <v>353</v>
      </c>
      <c r="C4191">
        <v>3</v>
      </c>
      <c r="D4191">
        <v>7</v>
      </c>
      <c r="E4191" t="s">
        <v>6</v>
      </c>
    </row>
    <row r="4192" spans="1:5" x14ac:dyDescent="0.3">
      <c r="A4192">
        <v>14098</v>
      </c>
      <c r="B4192">
        <v>353</v>
      </c>
      <c r="C4192">
        <v>15</v>
      </c>
      <c r="D4192">
        <v>6</v>
      </c>
      <c r="E4192" t="s">
        <v>6</v>
      </c>
    </row>
    <row r="4193" spans="1:5" x14ac:dyDescent="0.3">
      <c r="A4193">
        <v>14099</v>
      </c>
      <c r="B4193">
        <v>353</v>
      </c>
      <c r="C4193">
        <v>5</v>
      </c>
      <c r="D4193">
        <v>0</v>
      </c>
      <c r="E4193" t="s">
        <v>6</v>
      </c>
    </row>
    <row r="4194" spans="1:5" x14ac:dyDescent="0.3">
      <c r="A4194">
        <v>14100</v>
      </c>
      <c r="B4194">
        <v>353</v>
      </c>
      <c r="C4194">
        <v>205</v>
      </c>
      <c r="D4194">
        <v>0</v>
      </c>
      <c r="E4194" t="s">
        <v>6</v>
      </c>
    </row>
    <row r="4195" spans="1:5" x14ac:dyDescent="0.3">
      <c r="A4195">
        <v>14101</v>
      </c>
      <c r="B4195">
        <v>353</v>
      </c>
      <c r="C4195">
        <v>164</v>
      </c>
      <c r="D4195">
        <v>0</v>
      </c>
      <c r="E4195" t="s">
        <v>6</v>
      </c>
    </row>
    <row r="4196" spans="1:5" x14ac:dyDescent="0.3">
      <c r="A4196">
        <v>14102</v>
      </c>
      <c r="B4196">
        <v>353</v>
      </c>
      <c r="C4196">
        <v>9</v>
      </c>
      <c r="D4196">
        <v>0</v>
      </c>
      <c r="E4196" t="s">
        <v>6</v>
      </c>
    </row>
    <row r="4197" spans="1:5" x14ac:dyDescent="0.3">
      <c r="A4197">
        <v>14103</v>
      </c>
      <c r="B4197">
        <v>353</v>
      </c>
      <c r="C4197">
        <v>166</v>
      </c>
      <c r="D4197">
        <v>0</v>
      </c>
      <c r="E4197" t="s">
        <v>6</v>
      </c>
    </row>
    <row r="4198" spans="1:5" x14ac:dyDescent="0.3">
      <c r="A4198">
        <v>14104</v>
      </c>
      <c r="B4198">
        <v>354</v>
      </c>
      <c r="C4198">
        <v>9</v>
      </c>
      <c r="D4198">
        <v>43</v>
      </c>
      <c r="E4198" t="s">
        <v>6</v>
      </c>
    </row>
    <row r="4199" spans="1:5" x14ac:dyDescent="0.3">
      <c r="A4199">
        <v>14105</v>
      </c>
      <c r="B4199">
        <v>354</v>
      </c>
      <c r="C4199">
        <v>6</v>
      </c>
      <c r="D4199">
        <v>15</v>
      </c>
      <c r="E4199" t="s">
        <v>6</v>
      </c>
    </row>
    <row r="4200" spans="1:5" x14ac:dyDescent="0.3">
      <c r="A4200">
        <v>14106</v>
      </c>
      <c r="B4200">
        <v>354</v>
      </c>
      <c r="C4200">
        <v>1</v>
      </c>
      <c r="D4200">
        <v>22</v>
      </c>
      <c r="E4200" t="s">
        <v>6</v>
      </c>
    </row>
    <row r="4201" spans="1:5" x14ac:dyDescent="0.3">
      <c r="A4201">
        <v>14107</v>
      </c>
      <c r="B4201">
        <v>354</v>
      </c>
      <c r="C4201">
        <v>131</v>
      </c>
      <c r="D4201">
        <v>14</v>
      </c>
      <c r="E4201" t="s">
        <v>6</v>
      </c>
    </row>
    <row r="4202" spans="1:5" x14ac:dyDescent="0.3">
      <c r="A4202">
        <v>14108</v>
      </c>
      <c r="B4202">
        <v>354</v>
      </c>
      <c r="C4202">
        <v>3</v>
      </c>
      <c r="D4202">
        <v>4</v>
      </c>
      <c r="E4202" t="s">
        <v>6</v>
      </c>
    </row>
    <row r="4203" spans="1:5" x14ac:dyDescent="0.3">
      <c r="A4203">
        <v>14109</v>
      </c>
      <c r="B4203">
        <v>354</v>
      </c>
      <c r="C4203">
        <v>4</v>
      </c>
      <c r="D4203">
        <v>2</v>
      </c>
      <c r="E4203" t="s">
        <v>6</v>
      </c>
    </row>
    <row r="4204" spans="1:5" x14ac:dyDescent="0.3">
      <c r="A4204">
        <v>14110</v>
      </c>
      <c r="B4204">
        <v>354</v>
      </c>
      <c r="C4204">
        <v>15</v>
      </c>
      <c r="D4204">
        <v>1</v>
      </c>
      <c r="E4204" t="s">
        <v>6</v>
      </c>
    </row>
    <row r="4205" spans="1:5" x14ac:dyDescent="0.3">
      <c r="A4205">
        <v>14111</v>
      </c>
      <c r="B4205">
        <v>354</v>
      </c>
      <c r="C4205">
        <v>5</v>
      </c>
      <c r="D4205">
        <v>0</v>
      </c>
      <c r="E4205" t="s">
        <v>6</v>
      </c>
    </row>
    <row r="4206" spans="1:5" x14ac:dyDescent="0.3">
      <c r="A4206">
        <v>14112</v>
      </c>
      <c r="B4206">
        <v>354</v>
      </c>
      <c r="C4206">
        <v>10</v>
      </c>
      <c r="D4206">
        <v>0</v>
      </c>
      <c r="E4206" t="s">
        <v>6</v>
      </c>
    </row>
    <row r="4207" spans="1:5" x14ac:dyDescent="0.3">
      <c r="A4207">
        <v>14113</v>
      </c>
      <c r="B4207">
        <v>354</v>
      </c>
      <c r="C4207">
        <v>205</v>
      </c>
      <c r="D4207">
        <v>0</v>
      </c>
      <c r="E4207" t="s">
        <v>6</v>
      </c>
    </row>
    <row r="4208" spans="1:5" x14ac:dyDescent="0.3">
      <c r="A4208">
        <v>14114</v>
      </c>
      <c r="B4208">
        <v>354</v>
      </c>
      <c r="C4208">
        <v>166</v>
      </c>
      <c r="D4208">
        <v>0</v>
      </c>
      <c r="E4208" t="s">
        <v>6</v>
      </c>
    </row>
    <row r="4209" spans="1:5" x14ac:dyDescent="0.3">
      <c r="A4209">
        <v>14115</v>
      </c>
      <c r="B4209">
        <v>354</v>
      </c>
      <c r="C4209">
        <v>164</v>
      </c>
      <c r="D4209">
        <v>0</v>
      </c>
      <c r="E4209" t="s">
        <v>6</v>
      </c>
    </row>
    <row r="4210" spans="1:5" x14ac:dyDescent="0.3">
      <c r="A4210">
        <v>14116</v>
      </c>
      <c r="B4210">
        <v>355</v>
      </c>
      <c r="C4210">
        <v>9</v>
      </c>
      <c r="D4210">
        <v>29</v>
      </c>
      <c r="E4210" t="s">
        <v>6</v>
      </c>
    </row>
    <row r="4211" spans="1:5" x14ac:dyDescent="0.3">
      <c r="A4211">
        <v>14117</v>
      </c>
      <c r="B4211">
        <v>355</v>
      </c>
      <c r="C4211">
        <v>1</v>
      </c>
      <c r="D4211">
        <v>33</v>
      </c>
      <c r="E4211" t="s">
        <v>6</v>
      </c>
    </row>
    <row r="4212" spans="1:5" x14ac:dyDescent="0.3">
      <c r="A4212">
        <v>14118</v>
      </c>
      <c r="B4212">
        <v>355</v>
      </c>
      <c r="C4212">
        <v>131</v>
      </c>
      <c r="D4212">
        <v>12</v>
      </c>
      <c r="E4212" t="s">
        <v>6</v>
      </c>
    </row>
    <row r="4213" spans="1:5" x14ac:dyDescent="0.3">
      <c r="A4213">
        <v>14119</v>
      </c>
      <c r="B4213">
        <v>355</v>
      </c>
      <c r="C4213">
        <v>4</v>
      </c>
      <c r="D4213">
        <v>18</v>
      </c>
      <c r="E4213" t="s">
        <v>6</v>
      </c>
    </row>
    <row r="4214" spans="1:5" x14ac:dyDescent="0.3">
      <c r="A4214">
        <v>14120</v>
      </c>
      <c r="B4214">
        <v>355</v>
      </c>
      <c r="C4214">
        <v>6</v>
      </c>
      <c r="D4214">
        <v>7</v>
      </c>
      <c r="E4214" t="s">
        <v>6</v>
      </c>
    </row>
    <row r="4215" spans="1:5" x14ac:dyDescent="0.3">
      <c r="A4215">
        <v>14121</v>
      </c>
      <c r="B4215">
        <v>355</v>
      </c>
      <c r="C4215">
        <v>5</v>
      </c>
      <c r="D4215">
        <v>2</v>
      </c>
      <c r="E4215" t="s">
        <v>6</v>
      </c>
    </row>
    <row r="4216" spans="1:5" x14ac:dyDescent="0.3">
      <c r="A4216">
        <v>14122</v>
      </c>
      <c r="B4216">
        <v>355</v>
      </c>
      <c r="C4216">
        <v>15</v>
      </c>
      <c r="D4216">
        <v>0</v>
      </c>
      <c r="E4216" t="s">
        <v>6</v>
      </c>
    </row>
    <row r="4217" spans="1:5" x14ac:dyDescent="0.3">
      <c r="A4217">
        <v>14123</v>
      </c>
      <c r="B4217">
        <v>355</v>
      </c>
      <c r="C4217">
        <v>3</v>
      </c>
      <c r="D4217">
        <v>0</v>
      </c>
      <c r="E4217" t="s">
        <v>6</v>
      </c>
    </row>
    <row r="4218" spans="1:5" x14ac:dyDescent="0.3">
      <c r="A4218">
        <v>14124</v>
      </c>
      <c r="B4218">
        <v>355</v>
      </c>
      <c r="C4218">
        <v>10</v>
      </c>
      <c r="D4218">
        <v>0</v>
      </c>
      <c r="E4218" t="s">
        <v>6</v>
      </c>
    </row>
    <row r="4219" spans="1:5" x14ac:dyDescent="0.3">
      <c r="A4219">
        <v>14125</v>
      </c>
      <c r="B4219">
        <v>355</v>
      </c>
      <c r="C4219">
        <v>205</v>
      </c>
      <c r="D4219">
        <v>0</v>
      </c>
      <c r="E4219" t="s">
        <v>6</v>
      </c>
    </row>
    <row r="4220" spans="1:5" x14ac:dyDescent="0.3">
      <c r="A4220">
        <v>14126</v>
      </c>
      <c r="B4220">
        <v>355</v>
      </c>
      <c r="C4220">
        <v>166</v>
      </c>
      <c r="D4220">
        <v>0</v>
      </c>
      <c r="E4220" t="s">
        <v>6</v>
      </c>
    </row>
    <row r="4221" spans="1:5" x14ac:dyDescent="0.3">
      <c r="A4221">
        <v>14127</v>
      </c>
      <c r="B4221">
        <v>355</v>
      </c>
      <c r="C4221">
        <v>164</v>
      </c>
      <c r="D4221">
        <v>0</v>
      </c>
      <c r="E4221" t="s">
        <v>6</v>
      </c>
    </row>
    <row r="4222" spans="1:5" x14ac:dyDescent="0.3">
      <c r="A4222">
        <v>3983</v>
      </c>
      <c r="B4222">
        <v>356</v>
      </c>
      <c r="C4222">
        <v>6</v>
      </c>
      <c r="D4222">
        <v>9</v>
      </c>
      <c r="E4222" t="s">
        <v>6</v>
      </c>
    </row>
    <row r="4223" spans="1:5" x14ac:dyDescent="0.3">
      <c r="A4223">
        <v>3984</v>
      </c>
      <c r="B4223">
        <v>356</v>
      </c>
      <c r="C4223">
        <v>1</v>
      </c>
      <c r="D4223">
        <v>6</v>
      </c>
      <c r="E4223" t="s">
        <v>6</v>
      </c>
    </row>
    <row r="4224" spans="1:5" x14ac:dyDescent="0.3">
      <c r="A4224">
        <v>3985</v>
      </c>
      <c r="B4224">
        <v>356</v>
      </c>
      <c r="C4224">
        <v>37</v>
      </c>
      <c r="D4224">
        <v>4</v>
      </c>
      <c r="E4224" t="s">
        <v>6</v>
      </c>
    </row>
    <row r="4225" spans="1:5" x14ac:dyDescent="0.3">
      <c r="A4225">
        <v>3986</v>
      </c>
      <c r="B4225">
        <v>356</v>
      </c>
      <c r="C4225">
        <v>22</v>
      </c>
      <c r="D4225">
        <v>4</v>
      </c>
      <c r="E4225" t="s">
        <v>6</v>
      </c>
    </row>
    <row r="4226" spans="1:5" x14ac:dyDescent="0.3">
      <c r="A4226">
        <v>3987</v>
      </c>
      <c r="B4226">
        <v>356</v>
      </c>
      <c r="C4226">
        <v>21</v>
      </c>
      <c r="D4226">
        <v>2</v>
      </c>
      <c r="E4226" t="s">
        <v>6</v>
      </c>
    </row>
    <row r="4227" spans="1:5" x14ac:dyDescent="0.3">
      <c r="A4227">
        <v>3988</v>
      </c>
      <c r="B4227">
        <v>356</v>
      </c>
      <c r="C4227">
        <v>25</v>
      </c>
      <c r="D4227">
        <v>0</v>
      </c>
      <c r="E4227" t="s">
        <v>6</v>
      </c>
    </row>
    <row r="4228" spans="1:5" x14ac:dyDescent="0.3">
      <c r="A4228">
        <v>3989</v>
      </c>
      <c r="B4228">
        <v>356</v>
      </c>
      <c r="C4228">
        <v>32</v>
      </c>
      <c r="D4228">
        <v>0</v>
      </c>
      <c r="E4228" t="s">
        <v>6</v>
      </c>
    </row>
    <row r="4229" spans="1:5" x14ac:dyDescent="0.3">
      <c r="A4229">
        <v>3990</v>
      </c>
      <c r="B4229">
        <v>356</v>
      </c>
      <c r="C4229">
        <v>27</v>
      </c>
      <c r="D4229">
        <v>0</v>
      </c>
      <c r="E4229" t="s">
        <v>6</v>
      </c>
    </row>
    <row r="4230" spans="1:5" x14ac:dyDescent="0.3">
      <c r="A4230">
        <v>3991</v>
      </c>
      <c r="B4230">
        <v>356</v>
      </c>
      <c r="C4230">
        <v>33</v>
      </c>
      <c r="D4230">
        <v>0</v>
      </c>
      <c r="E4230" t="s">
        <v>6</v>
      </c>
    </row>
    <row r="4231" spans="1:5" x14ac:dyDescent="0.3">
      <c r="A4231">
        <v>3992</v>
      </c>
      <c r="B4231">
        <v>356</v>
      </c>
      <c r="C4231">
        <v>35</v>
      </c>
      <c r="D4231">
        <v>0</v>
      </c>
      <c r="E4231" t="s">
        <v>6</v>
      </c>
    </row>
    <row r="4232" spans="1:5" x14ac:dyDescent="0.3">
      <c r="A4232">
        <v>3993</v>
      </c>
      <c r="B4232">
        <v>356</v>
      </c>
      <c r="C4232">
        <v>48</v>
      </c>
      <c r="D4232">
        <v>0</v>
      </c>
      <c r="E4232" t="s">
        <v>6</v>
      </c>
    </row>
    <row r="4233" spans="1:5" x14ac:dyDescent="0.3">
      <c r="A4233">
        <v>3994</v>
      </c>
      <c r="B4233">
        <v>356</v>
      </c>
      <c r="C4233">
        <v>3</v>
      </c>
      <c r="D4233">
        <v>0</v>
      </c>
      <c r="E4233" t="s">
        <v>6</v>
      </c>
    </row>
    <row r="4234" spans="1:5" x14ac:dyDescent="0.3">
      <c r="A4234">
        <v>3995</v>
      </c>
      <c r="B4234">
        <v>356</v>
      </c>
      <c r="C4234">
        <v>49</v>
      </c>
      <c r="D4234">
        <v>0</v>
      </c>
      <c r="E4234" t="s">
        <v>6</v>
      </c>
    </row>
    <row r="4235" spans="1:5" x14ac:dyDescent="0.3">
      <c r="A4235">
        <v>3996</v>
      </c>
      <c r="B4235">
        <v>356</v>
      </c>
      <c r="C4235">
        <v>34</v>
      </c>
      <c r="D4235">
        <v>0</v>
      </c>
      <c r="E4235" t="s">
        <v>6</v>
      </c>
    </row>
    <row r="4236" spans="1:5" x14ac:dyDescent="0.3">
      <c r="A4236">
        <v>3997</v>
      </c>
      <c r="B4236">
        <v>356</v>
      </c>
      <c r="C4236">
        <v>45</v>
      </c>
      <c r="D4236">
        <v>0</v>
      </c>
      <c r="E4236" t="s">
        <v>6</v>
      </c>
    </row>
    <row r="4237" spans="1:5" x14ac:dyDescent="0.3">
      <c r="A4237">
        <v>3998</v>
      </c>
      <c r="B4237">
        <v>356</v>
      </c>
      <c r="C4237">
        <v>18</v>
      </c>
      <c r="D4237">
        <v>0</v>
      </c>
      <c r="E4237" t="s">
        <v>6</v>
      </c>
    </row>
    <row r="4238" spans="1:5" x14ac:dyDescent="0.3">
      <c r="A4238">
        <v>3999</v>
      </c>
      <c r="B4238">
        <v>356</v>
      </c>
      <c r="C4238">
        <v>44</v>
      </c>
      <c r="D4238">
        <v>0</v>
      </c>
      <c r="E4238" t="s">
        <v>6</v>
      </c>
    </row>
    <row r="4239" spans="1:5" x14ac:dyDescent="0.3">
      <c r="A4239">
        <v>4000</v>
      </c>
      <c r="B4239">
        <v>356</v>
      </c>
      <c r="C4239">
        <v>42</v>
      </c>
      <c r="D4239">
        <v>0</v>
      </c>
      <c r="E4239" t="s">
        <v>6</v>
      </c>
    </row>
    <row r="4240" spans="1:5" x14ac:dyDescent="0.3">
      <c r="A4240">
        <v>4001</v>
      </c>
      <c r="B4240">
        <v>356</v>
      </c>
      <c r="C4240">
        <v>39</v>
      </c>
      <c r="D4240">
        <v>0</v>
      </c>
      <c r="E4240" t="s">
        <v>6</v>
      </c>
    </row>
    <row r="4241" spans="1:5" x14ac:dyDescent="0.3">
      <c r="A4241">
        <v>4002</v>
      </c>
      <c r="B4241">
        <v>356</v>
      </c>
      <c r="C4241">
        <v>46</v>
      </c>
      <c r="D4241">
        <v>0</v>
      </c>
      <c r="E4241" t="s">
        <v>6</v>
      </c>
    </row>
    <row r="4242" spans="1:5" x14ac:dyDescent="0.3">
      <c r="A4242">
        <v>4003</v>
      </c>
      <c r="B4242">
        <v>357</v>
      </c>
      <c r="C4242">
        <v>1</v>
      </c>
      <c r="D4242">
        <v>15</v>
      </c>
      <c r="E4242" t="s">
        <v>6</v>
      </c>
    </row>
    <row r="4243" spans="1:5" x14ac:dyDescent="0.3">
      <c r="A4243">
        <v>4004</v>
      </c>
      <c r="B4243">
        <v>357</v>
      </c>
      <c r="C4243">
        <v>22</v>
      </c>
      <c r="D4243">
        <v>4</v>
      </c>
      <c r="E4243" t="s">
        <v>6</v>
      </c>
    </row>
    <row r="4244" spans="1:5" x14ac:dyDescent="0.3">
      <c r="A4244">
        <v>4005</v>
      </c>
      <c r="B4244">
        <v>357</v>
      </c>
      <c r="C4244">
        <v>3</v>
      </c>
      <c r="D4244">
        <v>3</v>
      </c>
      <c r="E4244" t="s">
        <v>6</v>
      </c>
    </row>
    <row r="4245" spans="1:5" x14ac:dyDescent="0.3">
      <c r="A4245">
        <v>4006</v>
      </c>
      <c r="B4245">
        <v>357</v>
      </c>
      <c r="C4245">
        <v>21</v>
      </c>
      <c r="D4245">
        <v>2</v>
      </c>
      <c r="E4245" t="s">
        <v>6</v>
      </c>
    </row>
    <row r="4246" spans="1:5" x14ac:dyDescent="0.3">
      <c r="A4246">
        <v>4007</v>
      </c>
      <c r="B4246">
        <v>357</v>
      </c>
      <c r="C4246">
        <v>25</v>
      </c>
      <c r="D4246">
        <v>1</v>
      </c>
      <c r="E4246" t="s">
        <v>6</v>
      </c>
    </row>
    <row r="4247" spans="1:5" x14ac:dyDescent="0.3">
      <c r="A4247">
        <v>4008</v>
      </c>
      <c r="B4247">
        <v>357</v>
      </c>
      <c r="C4247">
        <v>35</v>
      </c>
      <c r="D4247">
        <v>0</v>
      </c>
      <c r="E4247" t="s">
        <v>6</v>
      </c>
    </row>
    <row r="4248" spans="1:5" x14ac:dyDescent="0.3">
      <c r="A4248">
        <v>4009</v>
      </c>
      <c r="B4248">
        <v>357</v>
      </c>
      <c r="C4248">
        <v>39</v>
      </c>
      <c r="D4248">
        <v>0</v>
      </c>
      <c r="E4248" t="s">
        <v>6</v>
      </c>
    </row>
    <row r="4249" spans="1:5" x14ac:dyDescent="0.3">
      <c r="A4249">
        <v>4010</v>
      </c>
      <c r="B4249">
        <v>357</v>
      </c>
      <c r="C4249">
        <v>45</v>
      </c>
      <c r="D4249">
        <v>0</v>
      </c>
      <c r="E4249" t="s">
        <v>6</v>
      </c>
    </row>
    <row r="4250" spans="1:5" x14ac:dyDescent="0.3">
      <c r="A4250">
        <v>4011</v>
      </c>
      <c r="B4250">
        <v>357</v>
      </c>
      <c r="C4250">
        <v>34</v>
      </c>
      <c r="D4250">
        <v>0</v>
      </c>
      <c r="E4250" t="s">
        <v>6</v>
      </c>
    </row>
    <row r="4251" spans="1:5" x14ac:dyDescent="0.3">
      <c r="A4251">
        <v>4012</v>
      </c>
      <c r="B4251">
        <v>357</v>
      </c>
      <c r="C4251">
        <v>32</v>
      </c>
      <c r="D4251">
        <v>0</v>
      </c>
      <c r="E4251" t="s">
        <v>6</v>
      </c>
    </row>
    <row r="4252" spans="1:5" x14ac:dyDescent="0.3">
      <c r="A4252">
        <v>4013</v>
      </c>
      <c r="B4252">
        <v>357</v>
      </c>
      <c r="C4252">
        <v>18</v>
      </c>
      <c r="D4252">
        <v>0</v>
      </c>
      <c r="E4252" t="s">
        <v>6</v>
      </c>
    </row>
    <row r="4253" spans="1:5" x14ac:dyDescent="0.3">
      <c r="A4253">
        <v>4014</v>
      </c>
      <c r="B4253">
        <v>357</v>
      </c>
      <c r="C4253">
        <v>37</v>
      </c>
      <c r="D4253">
        <v>0</v>
      </c>
      <c r="E4253" t="s">
        <v>6</v>
      </c>
    </row>
    <row r="4254" spans="1:5" x14ac:dyDescent="0.3">
      <c r="A4254">
        <v>4015</v>
      </c>
      <c r="B4254">
        <v>357</v>
      </c>
      <c r="C4254">
        <v>6</v>
      </c>
      <c r="D4254">
        <v>0</v>
      </c>
      <c r="E4254" t="s">
        <v>6</v>
      </c>
    </row>
    <row r="4255" spans="1:5" x14ac:dyDescent="0.3">
      <c r="A4255">
        <v>4016</v>
      </c>
      <c r="B4255">
        <v>357</v>
      </c>
      <c r="C4255">
        <v>27</v>
      </c>
      <c r="D4255">
        <v>0</v>
      </c>
      <c r="E4255" t="s">
        <v>6</v>
      </c>
    </row>
    <row r="4256" spans="1:5" x14ac:dyDescent="0.3">
      <c r="A4256">
        <v>4017</v>
      </c>
      <c r="B4256">
        <v>357</v>
      </c>
      <c r="C4256">
        <v>33</v>
      </c>
      <c r="D4256">
        <v>0</v>
      </c>
      <c r="E4256" t="s">
        <v>6</v>
      </c>
    </row>
    <row r="4257" spans="1:5" x14ac:dyDescent="0.3">
      <c r="A4257">
        <v>4018</v>
      </c>
      <c r="B4257">
        <v>357</v>
      </c>
      <c r="C4257">
        <v>48</v>
      </c>
      <c r="D4257">
        <v>0</v>
      </c>
      <c r="E4257" t="s">
        <v>6</v>
      </c>
    </row>
    <row r="4258" spans="1:5" x14ac:dyDescent="0.3">
      <c r="A4258">
        <v>4019</v>
      </c>
      <c r="B4258">
        <v>357</v>
      </c>
      <c r="C4258">
        <v>42</v>
      </c>
      <c r="D4258">
        <v>0</v>
      </c>
      <c r="E4258" t="s">
        <v>6</v>
      </c>
    </row>
    <row r="4259" spans="1:5" x14ac:dyDescent="0.3">
      <c r="A4259">
        <v>4020</v>
      </c>
      <c r="B4259">
        <v>357</v>
      </c>
      <c r="C4259">
        <v>46</v>
      </c>
      <c r="D4259">
        <v>0</v>
      </c>
      <c r="E4259" t="s">
        <v>6</v>
      </c>
    </row>
    <row r="4260" spans="1:5" x14ac:dyDescent="0.3">
      <c r="A4260">
        <v>4021</v>
      </c>
      <c r="B4260">
        <v>357</v>
      </c>
      <c r="C4260">
        <v>44</v>
      </c>
      <c r="D4260">
        <v>0</v>
      </c>
      <c r="E4260" t="s">
        <v>6</v>
      </c>
    </row>
    <row r="4261" spans="1:5" x14ac:dyDescent="0.3">
      <c r="A4261">
        <v>4022</v>
      </c>
      <c r="B4261">
        <v>357</v>
      </c>
      <c r="C4261">
        <v>49</v>
      </c>
      <c r="D4261">
        <v>0</v>
      </c>
      <c r="E4261" t="s">
        <v>6</v>
      </c>
    </row>
    <row r="4262" spans="1:5" x14ac:dyDescent="0.3">
      <c r="A4262">
        <v>4023</v>
      </c>
      <c r="B4262">
        <v>358</v>
      </c>
      <c r="C4262">
        <v>1</v>
      </c>
      <c r="D4262">
        <v>15</v>
      </c>
      <c r="E4262" t="s">
        <v>6</v>
      </c>
    </row>
    <row r="4263" spans="1:5" x14ac:dyDescent="0.3">
      <c r="A4263">
        <v>4024</v>
      </c>
      <c r="B4263">
        <v>358</v>
      </c>
      <c r="C4263">
        <v>34</v>
      </c>
      <c r="D4263">
        <v>5</v>
      </c>
      <c r="E4263" t="s">
        <v>6</v>
      </c>
    </row>
    <row r="4264" spans="1:5" x14ac:dyDescent="0.3">
      <c r="A4264">
        <v>4025</v>
      </c>
      <c r="B4264">
        <v>358</v>
      </c>
      <c r="C4264">
        <v>35</v>
      </c>
      <c r="D4264">
        <v>3</v>
      </c>
      <c r="E4264" t="s">
        <v>6</v>
      </c>
    </row>
    <row r="4265" spans="1:5" x14ac:dyDescent="0.3">
      <c r="A4265">
        <v>4026</v>
      </c>
      <c r="B4265">
        <v>358</v>
      </c>
      <c r="C4265">
        <v>25</v>
      </c>
      <c r="D4265">
        <v>2</v>
      </c>
      <c r="E4265" t="s">
        <v>6</v>
      </c>
    </row>
    <row r="4266" spans="1:5" x14ac:dyDescent="0.3">
      <c r="A4266">
        <v>4027</v>
      </c>
      <c r="B4266">
        <v>358</v>
      </c>
      <c r="C4266">
        <v>21</v>
      </c>
      <c r="D4266">
        <v>0</v>
      </c>
      <c r="E4266" t="s">
        <v>6</v>
      </c>
    </row>
    <row r="4267" spans="1:5" x14ac:dyDescent="0.3">
      <c r="A4267">
        <v>4028</v>
      </c>
      <c r="B4267">
        <v>358</v>
      </c>
      <c r="C4267">
        <v>22</v>
      </c>
      <c r="D4267">
        <v>0</v>
      </c>
      <c r="E4267" t="s">
        <v>6</v>
      </c>
    </row>
    <row r="4268" spans="1:5" x14ac:dyDescent="0.3">
      <c r="A4268">
        <v>4029</v>
      </c>
      <c r="B4268">
        <v>358</v>
      </c>
      <c r="C4268">
        <v>3</v>
      </c>
      <c r="D4268">
        <v>0</v>
      </c>
      <c r="E4268" t="s">
        <v>6</v>
      </c>
    </row>
    <row r="4269" spans="1:5" x14ac:dyDescent="0.3">
      <c r="A4269">
        <v>4030</v>
      </c>
      <c r="B4269">
        <v>358</v>
      </c>
      <c r="C4269">
        <v>37</v>
      </c>
      <c r="D4269">
        <v>0</v>
      </c>
      <c r="E4269" t="s">
        <v>6</v>
      </c>
    </row>
    <row r="4270" spans="1:5" x14ac:dyDescent="0.3">
      <c r="A4270">
        <v>4031</v>
      </c>
      <c r="B4270">
        <v>358</v>
      </c>
      <c r="C4270">
        <v>27</v>
      </c>
      <c r="D4270">
        <v>0</v>
      </c>
      <c r="E4270" t="s">
        <v>6</v>
      </c>
    </row>
    <row r="4271" spans="1:5" x14ac:dyDescent="0.3">
      <c r="A4271">
        <v>4032</v>
      </c>
      <c r="B4271">
        <v>358</v>
      </c>
      <c r="C4271">
        <v>18</v>
      </c>
      <c r="D4271">
        <v>0</v>
      </c>
      <c r="E4271" t="s">
        <v>6</v>
      </c>
    </row>
    <row r="4272" spans="1:5" x14ac:dyDescent="0.3">
      <c r="A4272">
        <v>4033</v>
      </c>
      <c r="B4272">
        <v>358</v>
      </c>
      <c r="C4272">
        <v>39</v>
      </c>
      <c r="D4272">
        <v>0</v>
      </c>
      <c r="E4272" t="s">
        <v>6</v>
      </c>
    </row>
    <row r="4273" spans="1:5" x14ac:dyDescent="0.3">
      <c r="A4273">
        <v>4034</v>
      </c>
      <c r="B4273">
        <v>358</v>
      </c>
      <c r="C4273">
        <v>42</v>
      </c>
      <c r="D4273">
        <v>0</v>
      </c>
      <c r="E4273" t="s">
        <v>6</v>
      </c>
    </row>
    <row r="4274" spans="1:5" x14ac:dyDescent="0.3">
      <c r="A4274">
        <v>4035</v>
      </c>
      <c r="B4274">
        <v>358</v>
      </c>
      <c r="C4274">
        <v>33</v>
      </c>
      <c r="D4274">
        <v>0</v>
      </c>
      <c r="E4274" t="s">
        <v>6</v>
      </c>
    </row>
    <row r="4275" spans="1:5" x14ac:dyDescent="0.3">
      <c r="A4275">
        <v>4036</v>
      </c>
      <c r="B4275">
        <v>358</v>
      </c>
      <c r="C4275">
        <v>32</v>
      </c>
      <c r="D4275">
        <v>0</v>
      </c>
      <c r="E4275" t="s">
        <v>6</v>
      </c>
    </row>
    <row r="4276" spans="1:5" x14ac:dyDescent="0.3">
      <c r="A4276">
        <v>4037</v>
      </c>
      <c r="B4276">
        <v>358</v>
      </c>
      <c r="C4276">
        <v>6</v>
      </c>
      <c r="D4276">
        <v>0</v>
      </c>
      <c r="E4276" t="s">
        <v>6</v>
      </c>
    </row>
    <row r="4277" spans="1:5" x14ac:dyDescent="0.3">
      <c r="A4277">
        <v>4038</v>
      </c>
      <c r="B4277">
        <v>358</v>
      </c>
      <c r="C4277">
        <v>48</v>
      </c>
      <c r="D4277">
        <v>0</v>
      </c>
      <c r="E4277" t="s">
        <v>6</v>
      </c>
    </row>
    <row r="4278" spans="1:5" x14ac:dyDescent="0.3">
      <c r="A4278">
        <v>4039</v>
      </c>
      <c r="B4278">
        <v>358</v>
      </c>
      <c r="C4278">
        <v>45</v>
      </c>
      <c r="D4278">
        <v>0</v>
      </c>
      <c r="E4278" t="s">
        <v>6</v>
      </c>
    </row>
    <row r="4279" spans="1:5" x14ac:dyDescent="0.3">
      <c r="A4279">
        <v>4040</v>
      </c>
      <c r="B4279">
        <v>358</v>
      </c>
      <c r="C4279">
        <v>46</v>
      </c>
      <c r="D4279">
        <v>0</v>
      </c>
      <c r="E4279" t="s">
        <v>6</v>
      </c>
    </row>
    <row r="4280" spans="1:5" x14ac:dyDescent="0.3">
      <c r="A4280">
        <v>4041</v>
      </c>
      <c r="B4280">
        <v>358</v>
      </c>
      <c r="C4280">
        <v>49</v>
      </c>
      <c r="D4280">
        <v>0</v>
      </c>
      <c r="E4280" t="s">
        <v>6</v>
      </c>
    </row>
    <row r="4281" spans="1:5" x14ac:dyDescent="0.3">
      <c r="A4281">
        <v>4042</v>
      </c>
      <c r="B4281">
        <v>358</v>
      </c>
      <c r="C4281">
        <v>44</v>
      </c>
      <c r="D4281">
        <v>0</v>
      </c>
      <c r="E4281" t="s">
        <v>6</v>
      </c>
    </row>
    <row r="4282" spans="1:5" x14ac:dyDescent="0.3">
      <c r="A4282">
        <v>4043</v>
      </c>
      <c r="B4282">
        <v>359</v>
      </c>
      <c r="C4282">
        <v>1</v>
      </c>
      <c r="D4282">
        <v>11</v>
      </c>
      <c r="E4282" t="s">
        <v>6</v>
      </c>
    </row>
    <row r="4283" spans="1:5" x14ac:dyDescent="0.3">
      <c r="A4283">
        <v>4044</v>
      </c>
      <c r="B4283">
        <v>359</v>
      </c>
      <c r="C4283">
        <v>3</v>
      </c>
      <c r="D4283">
        <v>6</v>
      </c>
      <c r="E4283" t="s">
        <v>6</v>
      </c>
    </row>
    <row r="4284" spans="1:5" x14ac:dyDescent="0.3">
      <c r="A4284">
        <v>4045</v>
      </c>
      <c r="B4284">
        <v>359</v>
      </c>
      <c r="C4284">
        <v>25</v>
      </c>
      <c r="D4284">
        <v>4</v>
      </c>
      <c r="E4284" t="s">
        <v>6</v>
      </c>
    </row>
    <row r="4285" spans="1:5" x14ac:dyDescent="0.3">
      <c r="A4285">
        <v>4046</v>
      </c>
      <c r="B4285">
        <v>359</v>
      </c>
      <c r="C4285">
        <v>22</v>
      </c>
      <c r="D4285">
        <v>3</v>
      </c>
      <c r="E4285" t="s">
        <v>6</v>
      </c>
    </row>
    <row r="4286" spans="1:5" x14ac:dyDescent="0.3">
      <c r="A4286">
        <v>4047</v>
      </c>
      <c r="B4286">
        <v>359</v>
      </c>
      <c r="C4286">
        <v>39</v>
      </c>
      <c r="D4286">
        <v>1</v>
      </c>
      <c r="E4286" t="s">
        <v>6</v>
      </c>
    </row>
    <row r="4287" spans="1:5" x14ac:dyDescent="0.3">
      <c r="A4287">
        <v>4048</v>
      </c>
      <c r="B4287">
        <v>359</v>
      </c>
      <c r="C4287">
        <v>21</v>
      </c>
      <c r="D4287">
        <v>0</v>
      </c>
      <c r="E4287" t="s">
        <v>6</v>
      </c>
    </row>
    <row r="4288" spans="1:5" x14ac:dyDescent="0.3">
      <c r="A4288">
        <v>4049</v>
      </c>
      <c r="B4288">
        <v>359</v>
      </c>
      <c r="C4288">
        <v>27</v>
      </c>
      <c r="D4288">
        <v>0</v>
      </c>
      <c r="E4288" t="s">
        <v>6</v>
      </c>
    </row>
    <row r="4289" spans="1:5" x14ac:dyDescent="0.3">
      <c r="A4289">
        <v>4050</v>
      </c>
      <c r="B4289">
        <v>359</v>
      </c>
      <c r="C4289">
        <v>34</v>
      </c>
      <c r="D4289">
        <v>0</v>
      </c>
      <c r="E4289" t="s">
        <v>6</v>
      </c>
    </row>
    <row r="4290" spans="1:5" x14ac:dyDescent="0.3">
      <c r="A4290">
        <v>4051</v>
      </c>
      <c r="B4290">
        <v>359</v>
      </c>
      <c r="C4290">
        <v>32</v>
      </c>
      <c r="D4290">
        <v>0</v>
      </c>
      <c r="E4290" t="s">
        <v>6</v>
      </c>
    </row>
    <row r="4291" spans="1:5" x14ac:dyDescent="0.3">
      <c r="A4291">
        <v>4052</v>
      </c>
      <c r="B4291">
        <v>359</v>
      </c>
      <c r="C4291">
        <v>48</v>
      </c>
      <c r="D4291">
        <v>0</v>
      </c>
      <c r="E4291" t="s">
        <v>6</v>
      </c>
    </row>
    <row r="4292" spans="1:5" x14ac:dyDescent="0.3">
      <c r="A4292">
        <v>4053</v>
      </c>
      <c r="B4292">
        <v>359</v>
      </c>
      <c r="C4292">
        <v>35</v>
      </c>
      <c r="D4292">
        <v>0</v>
      </c>
      <c r="E4292" t="s">
        <v>6</v>
      </c>
    </row>
    <row r="4293" spans="1:5" x14ac:dyDescent="0.3">
      <c r="A4293">
        <v>4054</v>
      </c>
      <c r="B4293">
        <v>359</v>
      </c>
      <c r="C4293">
        <v>18</v>
      </c>
      <c r="D4293">
        <v>0</v>
      </c>
      <c r="E4293" t="s">
        <v>6</v>
      </c>
    </row>
    <row r="4294" spans="1:5" x14ac:dyDescent="0.3">
      <c r="A4294">
        <v>4055</v>
      </c>
      <c r="B4294">
        <v>359</v>
      </c>
      <c r="C4294">
        <v>6</v>
      </c>
      <c r="D4294">
        <v>0</v>
      </c>
      <c r="E4294" t="s">
        <v>6</v>
      </c>
    </row>
    <row r="4295" spans="1:5" x14ac:dyDescent="0.3">
      <c r="A4295">
        <v>4056</v>
      </c>
      <c r="B4295">
        <v>359</v>
      </c>
      <c r="C4295">
        <v>33</v>
      </c>
      <c r="D4295">
        <v>0</v>
      </c>
      <c r="E4295" t="s">
        <v>6</v>
      </c>
    </row>
    <row r="4296" spans="1:5" x14ac:dyDescent="0.3">
      <c r="A4296">
        <v>4057</v>
      </c>
      <c r="B4296">
        <v>359</v>
      </c>
      <c r="C4296">
        <v>46</v>
      </c>
      <c r="D4296">
        <v>0</v>
      </c>
      <c r="E4296" t="s">
        <v>6</v>
      </c>
    </row>
    <row r="4297" spans="1:5" x14ac:dyDescent="0.3">
      <c r="A4297">
        <v>4058</v>
      </c>
      <c r="B4297">
        <v>359</v>
      </c>
      <c r="C4297">
        <v>37</v>
      </c>
      <c r="D4297">
        <v>0</v>
      </c>
      <c r="E4297" t="s">
        <v>6</v>
      </c>
    </row>
    <row r="4298" spans="1:5" x14ac:dyDescent="0.3">
      <c r="A4298">
        <v>4059</v>
      </c>
      <c r="B4298">
        <v>359</v>
      </c>
      <c r="C4298">
        <v>42</v>
      </c>
      <c r="D4298">
        <v>0</v>
      </c>
      <c r="E4298" t="s">
        <v>6</v>
      </c>
    </row>
    <row r="4299" spans="1:5" x14ac:dyDescent="0.3">
      <c r="A4299">
        <v>4060</v>
      </c>
      <c r="B4299">
        <v>359</v>
      </c>
      <c r="C4299">
        <v>44</v>
      </c>
      <c r="D4299">
        <v>0</v>
      </c>
      <c r="E4299" t="s">
        <v>6</v>
      </c>
    </row>
    <row r="4300" spans="1:5" x14ac:dyDescent="0.3">
      <c r="A4300">
        <v>4061</v>
      </c>
      <c r="B4300">
        <v>359</v>
      </c>
      <c r="C4300">
        <v>45</v>
      </c>
      <c r="D4300">
        <v>0</v>
      </c>
      <c r="E4300" t="s">
        <v>6</v>
      </c>
    </row>
    <row r="4301" spans="1:5" x14ac:dyDescent="0.3">
      <c r="A4301">
        <v>4062</v>
      </c>
      <c r="B4301">
        <v>359</v>
      </c>
      <c r="C4301">
        <v>49</v>
      </c>
      <c r="D4301">
        <v>0</v>
      </c>
      <c r="E4301" t="s">
        <v>6</v>
      </c>
    </row>
    <row r="4302" spans="1:5" x14ac:dyDescent="0.3">
      <c r="A4302">
        <v>4063</v>
      </c>
      <c r="B4302">
        <v>360</v>
      </c>
      <c r="C4302">
        <v>1</v>
      </c>
      <c r="D4302">
        <v>9</v>
      </c>
      <c r="E4302" t="s">
        <v>6</v>
      </c>
    </row>
    <row r="4303" spans="1:5" x14ac:dyDescent="0.3">
      <c r="A4303">
        <v>4064</v>
      </c>
      <c r="B4303">
        <v>360</v>
      </c>
      <c r="C4303">
        <v>3</v>
      </c>
      <c r="D4303">
        <v>7</v>
      </c>
      <c r="E4303" t="s">
        <v>6</v>
      </c>
    </row>
    <row r="4304" spans="1:5" x14ac:dyDescent="0.3">
      <c r="A4304">
        <v>4065</v>
      </c>
      <c r="B4304">
        <v>360</v>
      </c>
      <c r="C4304">
        <v>21</v>
      </c>
      <c r="D4304">
        <v>4</v>
      </c>
      <c r="E4304" t="s">
        <v>6</v>
      </c>
    </row>
    <row r="4305" spans="1:5" x14ac:dyDescent="0.3">
      <c r="A4305">
        <v>4066</v>
      </c>
      <c r="B4305">
        <v>360</v>
      </c>
      <c r="C4305">
        <v>48</v>
      </c>
      <c r="D4305">
        <v>3</v>
      </c>
      <c r="E4305" t="s">
        <v>6</v>
      </c>
    </row>
    <row r="4306" spans="1:5" x14ac:dyDescent="0.3">
      <c r="A4306">
        <v>4067</v>
      </c>
      <c r="B4306">
        <v>360</v>
      </c>
      <c r="C4306">
        <v>22</v>
      </c>
      <c r="D4306">
        <v>2</v>
      </c>
      <c r="E4306" t="s">
        <v>6</v>
      </c>
    </row>
    <row r="4307" spans="1:5" x14ac:dyDescent="0.3">
      <c r="A4307">
        <v>4068</v>
      </c>
      <c r="B4307">
        <v>360</v>
      </c>
      <c r="C4307">
        <v>39</v>
      </c>
      <c r="D4307">
        <v>0</v>
      </c>
      <c r="E4307" t="s">
        <v>6</v>
      </c>
    </row>
    <row r="4308" spans="1:5" x14ac:dyDescent="0.3">
      <c r="A4308">
        <v>4069</v>
      </c>
      <c r="B4308">
        <v>360</v>
      </c>
      <c r="C4308">
        <v>35</v>
      </c>
      <c r="D4308">
        <v>0</v>
      </c>
      <c r="E4308" t="s">
        <v>6</v>
      </c>
    </row>
    <row r="4309" spans="1:5" x14ac:dyDescent="0.3">
      <c r="A4309">
        <v>4070</v>
      </c>
      <c r="B4309">
        <v>360</v>
      </c>
      <c r="C4309">
        <v>25</v>
      </c>
      <c r="D4309">
        <v>0</v>
      </c>
      <c r="E4309" t="s">
        <v>6</v>
      </c>
    </row>
    <row r="4310" spans="1:5" x14ac:dyDescent="0.3">
      <c r="A4310">
        <v>4071</v>
      </c>
      <c r="B4310">
        <v>360</v>
      </c>
      <c r="C4310">
        <v>6</v>
      </c>
      <c r="D4310">
        <v>0</v>
      </c>
      <c r="E4310" t="s">
        <v>6</v>
      </c>
    </row>
    <row r="4311" spans="1:5" x14ac:dyDescent="0.3">
      <c r="A4311">
        <v>4072</v>
      </c>
      <c r="B4311">
        <v>360</v>
      </c>
      <c r="C4311">
        <v>32</v>
      </c>
      <c r="D4311">
        <v>0</v>
      </c>
      <c r="E4311" t="s">
        <v>6</v>
      </c>
    </row>
    <row r="4312" spans="1:5" x14ac:dyDescent="0.3">
      <c r="A4312">
        <v>4073</v>
      </c>
      <c r="B4312">
        <v>360</v>
      </c>
      <c r="C4312">
        <v>46</v>
      </c>
      <c r="D4312">
        <v>0</v>
      </c>
      <c r="E4312" t="s">
        <v>6</v>
      </c>
    </row>
    <row r="4313" spans="1:5" x14ac:dyDescent="0.3">
      <c r="A4313">
        <v>4074</v>
      </c>
      <c r="B4313">
        <v>360</v>
      </c>
      <c r="C4313">
        <v>18</v>
      </c>
      <c r="D4313">
        <v>0</v>
      </c>
      <c r="E4313" t="s">
        <v>6</v>
      </c>
    </row>
    <row r="4314" spans="1:5" x14ac:dyDescent="0.3">
      <c r="A4314">
        <v>4075</v>
      </c>
      <c r="B4314">
        <v>360</v>
      </c>
      <c r="C4314">
        <v>34</v>
      </c>
      <c r="D4314">
        <v>0</v>
      </c>
      <c r="E4314" t="s">
        <v>6</v>
      </c>
    </row>
    <row r="4315" spans="1:5" x14ac:dyDescent="0.3">
      <c r="A4315">
        <v>4076</v>
      </c>
      <c r="B4315">
        <v>360</v>
      </c>
      <c r="C4315">
        <v>37</v>
      </c>
      <c r="D4315">
        <v>0</v>
      </c>
      <c r="E4315" t="s">
        <v>6</v>
      </c>
    </row>
    <row r="4316" spans="1:5" x14ac:dyDescent="0.3">
      <c r="A4316">
        <v>4077</v>
      </c>
      <c r="B4316">
        <v>360</v>
      </c>
      <c r="C4316">
        <v>33</v>
      </c>
      <c r="D4316">
        <v>0</v>
      </c>
      <c r="E4316" t="s">
        <v>6</v>
      </c>
    </row>
    <row r="4317" spans="1:5" x14ac:dyDescent="0.3">
      <c r="A4317">
        <v>4078</v>
      </c>
      <c r="B4317">
        <v>360</v>
      </c>
      <c r="C4317">
        <v>27</v>
      </c>
      <c r="D4317">
        <v>0</v>
      </c>
      <c r="E4317" t="s">
        <v>6</v>
      </c>
    </row>
    <row r="4318" spans="1:5" x14ac:dyDescent="0.3">
      <c r="A4318">
        <v>4079</v>
      </c>
      <c r="B4318">
        <v>360</v>
      </c>
      <c r="C4318">
        <v>42</v>
      </c>
      <c r="D4318">
        <v>0</v>
      </c>
      <c r="E4318" t="s">
        <v>6</v>
      </c>
    </row>
    <row r="4319" spans="1:5" x14ac:dyDescent="0.3">
      <c r="A4319">
        <v>4080</v>
      </c>
      <c r="B4319">
        <v>360</v>
      </c>
      <c r="C4319">
        <v>45</v>
      </c>
      <c r="D4319">
        <v>0</v>
      </c>
      <c r="E4319" t="s">
        <v>6</v>
      </c>
    </row>
    <row r="4320" spans="1:5" x14ac:dyDescent="0.3">
      <c r="A4320">
        <v>4081</v>
      </c>
      <c r="B4320">
        <v>360</v>
      </c>
      <c r="C4320">
        <v>44</v>
      </c>
      <c r="D4320">
        <v>0</v>
      </c>
      <c r="E4320" t="s">
        <v>6</v>
      </c>
    </row>
    <row r="4321" spans="1:5" x14ac:dyDescent="0.3">
      <c r="A4321">
        <v>4082</v>
      </c>
      <c r="B4321">
        <v>360</v>
      </c>
      <c r="C4321">
        <v>49</v>
      </c>
      <c r="D4321">
        <v>0</v>
      </c>
      <c r="E4321" t="s">
        <v>6</v>
      </c>
    </row>
    <row r="4322" spans="1:5" x14ac:dyDescent="0.3">
      <c r="A4322">
        <v>4083</v>
      </c>
      <c r="B4322">
        <v>361</v>
      </c>
      <c r="C4322">
        <v>3</v>
      </c>
      <c r="D4322">
        <v>15</v>
      </c>
      <c r="E4322" t="s">
        <v>6</v>
      </c>
    </row>
    <row r="4323" spans="1:5" x14ac:dyDescent="0.3">
      <c r="A4323">
        <v>4084</v>
      </c>
      <c r="B4323">
        <v>361</v>
      </c>
      <c r="C4323">
        <v>35</v>
      </c>
      <c r="D4323">
        <v>5</v>
      </c>
      <c r="E4323" t="s">
        <v>6</v>
      </c>
    </row>
    <row r="4324" spans="1:5" x14ac:dyDescent="0.3">
      <c r="A4324">
        <v>4085</v>
      </c>
      <c r="B4324">
        <v>361</v>
      </c>
      <c r="C4324">
        <v>32</v>
      </c>
      <c r="D4324">
        <v>3</v>
      </c>
      <c r="E4324" t="s">
        <v>6</v>
      </c>
    </row>
    <row r="4325" spans="1:5" x14ac:dyDescent="0.3">
      <c r="A4325">
        <v>4086</v>
      </c>
      <c r="B4325">
        <v>361</v>
      </c>
      <c r="C4325">
        <v>27</v>
      </c>
      <c r="D4325">
        <v>2</v>
      </c>
      <c r="E4325" t="s">
        <v>6</v>
      </c>
    </row>
    <row r="4326" spans="1:5" x14ac:dyDescent="0.3">
      <c r="A4326">
        <v>4087</v>
      </c>
      <c r="B4326">
        <v>361</v>
      </c>
      <c r="C4326">
        <v>1</v>
      </c>
      <c r="D4326">
        <v>0</v>
      </c>
      <c r="E4326" t="s">
        <v>6</v>
      </c>
    </row>
    <row r="4327" spans="1:5" x14ac:dyDescent="0.3">
      <c r="A4327">
        <v>4088</v>
      </c>
      <c r="B4327">
        <v>361</v>
      </c>
      <c r="C4327">
        <v>48</v>
      </c>
      <c r="D4327">
        <v>0</v>
      </c>
      <c r="E4327" t="s">
        <v>6</v>
      </c>
    </row>
    <row r="4328" spans="1:5" x14ac:dyDescent="0.3">
      <c r="A4328">
        <v>4089</v>
      </c>
      <c r="B4328">
        <v>361</v>
      </c>
      <c r="C4328">
        <v>42</v>
      </c>
      <c r="D4328">
        <v>0</v>
      </c>
      <c r="E4328" t="s">
        <v>6</v>
      </c>
    </row>
    <row r="4329" spans="1:5" x14ac:dyDescent="0.3">
      <c r="A4329">
        <v>4090</v>
      </c>
      <c r="B4329">
        <v>361</v>
      </c>
      <c r="C4329">
        <v>21</v>
      </c>
      <c r="D4329">
        <v>0</v>
      </c>
      <c r="E4329" t="s">
        <v>6</v>
      </c>
    </row>
    <row r="4330" spans="1:5" x14ac:dyDescent="0.3">
      <c r="A4330">
        <v>4091</v>
      </c>
      <c r="B4330">
        <v>361</v>
      </c>
      <c r="C4330">
        <v>25</v>
      </c>
      <c r="D4330">
        <v>0</v>
      </c>
      <c r="E4330" t="s">
        <v>6</v>
      </c>
    </row>
    <row r="4331" spans="1:5" x14ac:dyDescent="0.3">
      <c r="A4331">
        <v>4092</v>
      </c>
      <c r="B4331">
        <v>361</v>
      </c>
      <c r="C4331">
        <v>45</v>
      </c>
      <c r="D4331">
        <v>0</v>
      </c>
      <c r="E4331" t="s">
        <v>6</v>
      </c>
    </row>
    <row r="4332" spans="1:5" x14ac:dyDescent="0.3">
      <c r="A4332">
        <v>4093</v>
      </c>
      <c r="B4332">
        <v>361</v>
      </c>
      <c r="C4332">
        <v>37</v>
      </c>
      <c r="D4332">
        <v>0</v>
      </c>
      <c r="E4332" t="s">
        <v>6</v>
      </c>
    </row>
    <row r="4333" spans="1:5" x14ac:dyDescent="0.3">
      <c r="A4333">
        <v>4094</v>
      </c>
      <c r="B4333">
        <v>361</v>
      </c>
      <c r="C4333">
        <v>33</v>
      </c>
      <c r="D4333">
        <v>0</v>
      </c>
      <c r="E4333" t="s">
        <v>6</v>
      </c>
    </row>
    <row r="4334" spans="1:5" x14ac:dyDescent="0.3">
      <c r="A4334">
        <v>4095</v>
      </c>
      <c r="B4334">
        <v>361</v>
      </c>
      <c r="C4334">
        <v>46</v>
      </c>
      <c r="D4334">
        <v>0</v>
      </c>
      <c r="E4334" t="s">
        <v>6</v>
      </c>
    </row>
    <row r="4335" spans="1:5" x14ac:dyDescent="0.3">
      <c r="A4335">
        <v>4096</v>
      </c>
      <c r="B4335">
        <v>361</v>
      </c>
      <c r="C4335">
        <v>18</v>
      </c>
      <c r="D4335">
        <v>0</v>
      </c>
      <c r="E4335" t="s">
        <v>6</v>
      </c>
    </row>
    <row r="4336" spans="1:5" x14ac:dyDescent="0.3">
      <c r="A4336">
        <v>4097</v>
      </c>
      <c r="B4336">
        <v>361</v>
      </c>
      <c r="C4336">
        <v>6</v>
      </c>
      <c r="D4336">
        <v>0</v>
      </c>
      <c r="E4336" t="s">
        <v>6</v>
      </c>
    </row>
    <row r="4337" spans="1:5" x14ac:dyDescent="0.3">
      <c r="A4337">
        <v>4098</v>
      </c>
      <c r="B4337">
        <v>361</v>
      </c>
      <c r="C4337">
        <v>39</v>
      </c>
      <c r="D4337">
        <v>0</v>
      </c>
      <c r="E4337" t="s">
        <v>6</v>
      </c>
    </row>
    <row r="4338" spans="1:5" x14ac:dyDescent="0.3">
      <c r="A4338">
        <v>4099</v>
      </c>
      <c r="B4338">
        <v>361</v>
      </c>
      <c r="C4338">
        <v>34</v>
      </c>
      <c r="D4338">
        <v>0</v>
      </c>
      <c r="E4338" t="s">
        <v>6</v>
      </c>
    </row>
    <row r="4339" spans="1:5" x14ac:dyDescent="0.3">
      <c r="A4339">
        <v>4100</v>
      </c>
      <c r="B4339">
        <v>361</v>
      </c>
      <c r="C4339">
        <v>22</v>
      </c>
      <c r="D4339">
        <v>0</v>
      </c>
      <c r="E4339" t="s">
        <v>6</v>
      </c>
    </row>
    <row r="4340" spans="1:5" x14ac:dyDescent="0.3">
      <c r="A4340">
        <v>4101</v>
      </c>
      <c r="B4340">
        <v>361</v>
      </c>
      <c r="C4340">
        <v>44</v>
      </c>
      <c r="D4340">
        <v>0</v>
      </c>
      <c r="E4340" t="s">
        <v>6</v>
      </c>
    </row>
    <row r="4341" spans="1:5" x14ac:dyDescent="0.3">
      <c r="A4341">
        <v>4102</v>
      </c>
      <c r="B4341">
        <v>361</v>
      </c>
      <c r="C4341">
        <v>49</v>
      </c>
      <c r="D4341">
        <v>0</v>
      </c>
      <c r="E4341" t="s">
        <v>6</v>
      </c>
    </row>
    <row r="4342" spans="1:5" x14ac:dyDescent="0.3">
      <c r="A4342">
        <v>4103</v>
      </c>
      <c r="B4342">
        <v>362</v>
      </c>
      <c r="C4342">
        <v>1</v>
      </c>
      <c r="D4342">
        <v>9</v>
      </c>
      <c r="E4342" t="s">
        <v>6</v>
      </c>
    </row>
    <row r="4343" spans="1:5" x14ac:dyDescent="0.3">
      <c r="A4343">
        <v>4104</v>
      </c>
      <c r="B4343">
        <v>362</v>
      </c>
      <c r="C4343">
        <v>6</v>
      </c>
      <c r="D4343">
        <v>6</v>
      </c>
      <c r="E4343" t="s">
        <v>6</v>
      </c>
    </row>
    <row r="4344" spans="1:5" x14ac:dyDescent="0.3">
      <c r="A4344">
        <v>4105</v>
      </c>
      <c r="B4344">
        <v>362</v>
      </c>
      <c r="C4344">
        <v>3</v>
      </c>
      <c r="D4344">
        <v>4</v>
      </c>
      <c r="E4344" t="s">
        <v>6</v>
      </c>
    </row>
    <row r="4345" spans="1:5" x14ac:dyDescent="0.3">
      <c r="A4345">
        <v>4106</v>
      </c>
      <c r="B4345">
        <v>362</v>
      </c>
      <c r="C4345">
        <v>25</v>
      </c>
      <c r="D4345">
        <v>3</v>
      </c>
      <c r="E4345" t="s">
        <v>6</v>
      </c>
    </row>
    <row r="4346" spans="1:5" x14ac:dyDescent="0.3">
      <c r="A4346">
        <v>4107</v>
      </c>
      <c r="B4346">
        <v>362</v>
      </c>
      <c r="C4346">
        <v>46</v>
      </c>
      <c r="D4346">
        <v>2</v>
      </c>
      <c r="E4346" t="s">
        <v>6</v>
      </c>
    </row>
    <row r="4347" spans="1:5" x14ac:dyDescent="0.3">
      <c r="A4347">
        <v>4108</v>
      </c>
      <c r="B4347">
        <v>362</v>
      </c>
      <c r="C4347">
        <v>27</v>
      </c>
      <c r="D4347">
        <v>1</v>
      </c>
      <c r="E4347" t="s">
        <v>6</v>
      </c>
    </row>
    <row r="4348" spans="1:5" x14ac:dyDescent="0.3">
      <c r="A4348">
        <v>4109</v>
      </c>
      <c r="B4348">
        <v>362</v>
      </c>
      <c r="C4348">
        <v>21</v>
      </c>
      <c r="D4348">
        <v>0</v>
      </c>
      <c r="E4348" t="s">
        <v>6</v>
      </c>
    </row>
    <row r="4349" spans="1:5" x14ac:dyDescent="0.3">
      <c r="A4349">
        <v>4110</v>
      </c>
      <c r="B4349">
        <v>362</v>
      </c>
      <c r="C4349">
        <v>32</v>
      </c>
      <c r="D4349">
        <v>0</v>
      </c>
      <c r="E4349" t="s">
        <v>6</v>
      </c>
    </row>
    <row r="4350" spans="1:5" x14ac:dyDescent="0.3">
      <c r="A4350">
        <v>4111</v>
      </c>
      <c r="B4350">
        <v>362</v>
      </c>
      <c r="C4350">
        <v>22</v>
      </c>
      <c r="D4350">
        <v>0</v>
      </c>
      <c r="E4350" t="s">
        <v>6</v>
      </c>
    </row>
    <row r="4351" spans="1:5" x14ac:dyDescent="0.3">
      <c r="A4351">
        <v>4112</v>
      </c>
      <c r="B4351">
        <v>362</v>
      </c>
      <c r="C4351">
        <v>33</v>
      </c>
      <c r="D4351">
        <v>0</v>
      </c>
      <c r="E4351" t="s">
        <v>6</v>
      </c>
    </row>
    <row r="4352" spans="1:5" x14ac:dyDescent="0.3">
      <c r="A4352">
        <v>4113</v>
      </c>
      <c r="B4352">
        <v>362</v>
      </c>
      <c r="C4352">
        <v>37</v>
      </c>
      <c r="D4352">
        <v>0</v>
      </c>
      <c r="E4352" t="s">
        <v>6</v>
      </c>
    </row>
    <row r="4353" spans="1:5" x14ac:dyDescent="0.3">
      <c r="A4353">
        <v>4114</v>
      </c>
      <c r="B4353">
        <v>362</v>
      </c>
      <c r="C4353">
        <v>34</v>
      </c>
      <c r="D4353">
        <v>0</v>
      </c>
      <c r="E4353" t="s">
        <v>6</v>
      </c>
    </row>
    <row r="4354" spans="1:5" x14ac:dyDescent="0.3">
      <c r="A4354">
        <v>4115</v>
      </c>
      <c r="B4354">
        <v>362</v>
      </c>
      <c r="C4354">
        <v>18</v>
      </c>
      <c r="D4354">
        <v>0</v>
      </c>
      <c r="E4354" t="s">
        <v>6</v>
      </c>
    </row>
    <row r="4355" spans="1:5" x14ac:dyDescent="0.3">
      <c r="A4355">
        <v>4116</v>
      </c>
      <c r="B4355">
        <v>362</v>
      </c>
      <c r="C4355">
        <v>39</v>
      </c>
      <c r="D4355">
        <v>0</v>
      </c>
      <c r="E4355" t="s">
        <v>6</v>
      </c>
    </row>
    <row r="4356" spans="1:5" x14ac:dyDescent="0.3">
      <c r="A4356">
        <v>4117</v>
      </c>
      <c r="B4356">
        <v>362</v>
      </c>
      <c r="C4356">
        <v>35</v>
      </c>
      <c r="D4356">
        <v>0</v>
      </c>
      <c r="E4356" t="s">
        <v>6</v>
      </c>
    </row>
    <row r="4357" spans="1:5" x14ac:dyDescent="0.3">
      <c r="A4357">
        <v>4118</v>
      </c>
      <c r="B4357">
        <v>362</v>
      </c>
      <c r="C4357">
        <v>48</v>
      </c>
      <c r="D4357">
        <v>0</v>
      </c>
      <c r="E4357" t="s">
        <v>6</v>
      </c>
    </row>
    <row r="4358" spans="1:5" x14ac:dyDescent="0.3">
      <c r="A4358">
        <v>4119</v>
      </c>
      <c r="B4358">
        <v>362</v>
      </c>
      <c r="C4358">
        <v>42</v>
      </c>
      <c r="D4358">
        <v>0</v>
      </c>
      <c r="E4358" t="s">
        <v>6</v>
      </c>
    </row>
    <row r="4359" spans="1:5" x14ac:dyDescent="0.3">
      <c r="A4359">
        <v>4120</v>
      </c>
      <c r="B4359">
        <v>362</v>
      </c>
      <c r="C4359">
        <v>45</v>
      </c>
      <c r="D4359">
        <v>0</v>
      </c>
      <c r="E4359" t="s">
        <v>6</v>
      </c>
    </row>
    <row r="4360" spans="1:5" x14ac:dyDescent="0.3">
      <c r="A4360">
        <v>4121</v>
      </c>
      <c r="B4360">
        <v>362</v>
      </c>
      <c r="C4360">
        <v>49</v>
      </c>
      <c r="D4360">
        <v>0</v>
      </c>
      <c r="E4360" t="s">
        <v>6</v>
      </c>
    </row>
    <row r="4361" spans="1:5" x14ac:dyDescent="0.3">
      <c r="A4361">
        <v>4122</v>
      </c>
      <c r="B4361">
        <v>362</v>
      </c>
      <c r="C4361">
        <v>44</v>
      </c>
      <c r="D4361">
        <v>0</v>
      </c>
      <c r="E4361" t="s">
        <v>6</v>
      </c>
    </row>
    <row r="4362" spans="1:5" x14ac:dyDescent="0.3">
      <c r="A4362">
        <v>4123</v>
      </c>
      <c r="B4362">
        <v>363</v>
      </c>
      <c r="C4362">
        <v>1</v>
      </c>
      <c r="D4362">
        <v>9</v>
      </c>
      <c r="E4362" t="s">
        <v>6</v>
      </c>
    </row>
    <row r="4363" spans="1:5" x14ac:dyDescent="0.3">
      <c r="A4363">
        <v>4124</v>
      </c>
      <c r="B4363">
        <v>363</v>
      </c>
      <c r="C4363">
        <v>6</v>
      </c>
      <c r="D4363">
        <v>6</v>
      </c>
      <c r="E4363" t="s">
        <v>6</v>
      </c>
    </row>
    <row r="4364" spans="1:5" x14ac:dyDescent="0.3">
      <c r="A4364">
        <v>4125</v>
      </c>
      <c r="B4364">
        <v>363</v>
      </c>
      <c r="C4364">
        <v>22</v>
      </c>
      <c r="D4364">
        <v>4</v>
      </c>
      <c r="E4364" t="s">
        <v>6</v>
      </c>
    </row>
    <row r="4365" spans="1:5" x14ac:dyDescent="0.3">
      <c r="A4365">
        <v>4126</v>
      </c>
      <c r="B4365">
        <v>363</v>
      </c>
      <c r="C4365">
        <v>32</v>
      </c>
      <c r="D4365">
        <v>3</v>
      </c>
      <c r="E4365" t="s">
        <v>6</v>
      </c>
    </row>
    <row r="4366" spans="1:5" x14ac:dyDescent="0.3">
      <c r="A4366">
        <v>4127</v>
      </c>
      <c r="B4366">
        <v>363</v>
      </c>
      <c r="C4366">
        <v>18</v>
      </c>
      <c r="D4366">
        <v>3</v>
      </c>
      <c r="E4366" t="s">
        <v>6</v>
      </c>
    </row>
    <row r="4367" spans="1:5" x14ac:dyDescent="0.3">
      <c r="A4367">
        <v>4128</v>
      </c>
      <c r="B4367">
        <v>363</v>
      </c>
      <c r="C4367">
        <v>27</v>
      </c>
      <c r="D4367">
        <v>0</v>
      </c>
      <c r="E4367" t="s">
        <v>6</v>
      </c>
    </row>
    <row r="4368" spans="1:5" x14ac:dyDescent="0.3">
      <c r="A4368">
        <v>4129</v>
      </c>
      <c r="B4368">
        <v>363</v>
      </c>
      <c r="C4368">
        <v>21</v>
      </c>
      <c r="D4368">
        <v>0</v>
      </c>
      <c r="E4368" t="s">
        <v>6</v>
      </c>
    </row>
    <row r="4369" spans="1:5" x14ac:dyDescent="0.3">
      <c r="A4369">
        <v>4130</v>
      </c>
      <c r="B4369">
        <v>363</v>
      </c>
      <c r="C4369">
        <v>3</v>
      </c>
      <c r="D4369">
        <v>0</v>
      </c>
      <c r="E4369" t="s">
        <v>6</v>
      </c>
    </row>
    <row r="4370" spans="1:5" x14ac:dyDescent="0.3">
      <c r="A4370">
        <v>4131</v>
      </c>
      <c r="B4370">
        <v>363</v>
      </c>
      <c r="C4370">
        <v>46</v>
      </c>
      <c r="D4370">
        <v>0</v>
      </c>
      <c r="E4370" t="s">
        <v>6</v>
      </c>
    </row>
    <row r="4371" spans="1:5" x14ac:dyDescent="0.3">
      <c r="A4371">
        <v>4132</v>
      </c>
      <c r="B4371">
        <v>363</v>
      </c>
      <c r="C4371">
        <v>37</v>
      </c>
      <c r="D4371">
        <v>0</v>
      </c>
      <c r="E4371" t="s">
        <v>6</v>
      </c>
    </row>
    <row r="4372" spans="1:5" x14ac:dyDescent="0.3">
      <c r="A4372">
        <v>4133</v>
      </c>
      <c r="B4372">
        <v>363</v>
      </c>
      <c r="C4372">
        <v>34</v>
      </c>
      <c r="D4372">
        <v>0</v>
      </c>
      <c r="E4372" t="s">
        <v>6</v>
      </c>
    </row>
    <row r="4373" spans="1:5" x14ac:dyDescent="0.3">
      <c r="A4373">
        <v>4134</v>
      </c>
      <c r="B4373">
        <v>363</v>
      </c>
      <c r="C4373">
        <v>33</v>
      </c>
      <c r="D4373">
        <v>0</v>
      </c>
      <c r="E4373" t="s">
        <v>6</v>
      </c>
    </row>
    <row r="4374" spans="1:5" x14ac:dyDescent="0.3">
      <c r="A4374">
        <v>4135</v>
      </c>
      <c r="B4374">
        <v>363</v>
      </c>
      <c r="C4374">
        <v>25</v>
      </c>
      <c r="D4374">
        <v>0</v>
      </c>
      <c r="E4374" t="s">
        <v>6</v>
      </c>
    </row>
    <row r="4375" spans="1:5" x14ac:dyDescent="0.3">
      <c r="A4375">
        <v>4136</v>
      </c>
      <c r="B4375">
        <v>363</v>
      </c>
      <c r="C4375">
        <v>45</v>
      </c>
      <c r="D4375">
        <v>0</v>
      </c>
      <c r="E4375" t="s">
        <v>6</v>
      </c>
    </row>
    <row r="4376" spans="1:5" x14ac:dyDescent="0.3">
      <c r="A4376">
        <v>4137</v>
      </c>
      <c r="B4376">
        <v>363</v>
      </c>
      <c r="C4376">
        <v>35</v>
      </c>
      <c r="D4376">
        <v>0</v>
      </c>
      <c r="E4376" t="s">
        <v>6</v>
      </c>
    </row>
    <row r="4377" spans="1:5" x14ac:dyDescent="0.3">
      <c r="A4377">
        <v>4138</v>
      </c>
      <c r="B4377">
        <v>363</v>
      </c>
      <c r="C4377">
        <v>42</v>
      </c>
      <c r="D4377">
        <v>0</v>
      </c>
      <c r="E4377" t="s">
        <v>6</v>
      </c>
    </row>
    <row r="4378" spans="1:5" x14ac:dyDescent="0.3">
      <c r="A4378">
        <v>4139</v>
      </c>
      <c r="B4378">
        <v>363</v>
      </c>
      <c r="C4378">
        <v>39</v>
      </c>
      <c r="D4378">
        <v>0</v>
      </c>
      <c r="E4378" t="s">
        <v>6</v>
      </c>
    </row>
    <row r="4379" spans="1:5" x14ac:dyDescent="0.3">
      <c r="A4379">
        <v>4140</v>
      </c>
      <c r="B4379">
        <v>363</v>
      </c>
      <c r="C4379">
        <v>48</v>
      </c>
      <c r="D4379">
        <v>0</v>
      </c>
      <c r="E4379" t="s">
        <v>6</v>
      </c>
    </row>
    <row r="4380" spans="1:5" x14ac:dyDescent="0.3">
      <c r="A4380">
        <v>4141</v>
      </c>
      <c r="B4380">
        <v>363</v>
      </c>
      <c r="C4380">
        <v>44</v>
      </c>
      <c r="D4380">
        <v>0</v>
      </c>
      <c r="E4380" t="s">
        <v>6</v>
      </c>
    </row>
    <row r="4381" spans="1:5" x14ac:dyDescent="0.3">
      <c r="A4381">
        <v>4142</v>
      </c>
      <c r="B4381">
        <v>363</v>
      </c>
      <c r="C4381">
        <v>49</v>
      </c>
      <c r="D4381">
        <v>0</v>
      </c>
      <c r="E4381" t="s">
        <v>6</v>
      </c>
    </row>
    <row r="4382" spans="1:5" x14ac:dyDescent="0.3">
      <c r="A4382">
        <v>4143</v>
      </c>
      <c r="B4382">
        <v>364</v>
      </c>
      <c r="C4382">
        <v>1</v>
      </c>
      <c r="D4382">
        <v>15</v>
      </c>
      <c r="E4382" t="s">
        <v>6</v>
      </c>
    </row>
    <row r="4383" spans="1:5" x14ac:dyDescent="0.3">
      <c r="A4383">
        <v>4144</v>
      </c>
      <c r="B4383">
        <v>364</v>
      </c>
      <c r="C4383">
        <v>6</v>
      </c>
      <c r="D4383">
        <v>4</v>
      </c>
      <c r="E4383" t="s">
        <v>6</v>
      </c>
    </row>
    <row r="4384" spans="1:5" x14ac:dyDescent="0.3">
      <c r="A4384">
        <v>4145</v>
      </c>
      <c r="B4384">
        <v>364</v>
      </c>
      <c r="C4384">
        <v>3</v>
      </c>
      <c r="D4384">
        <v>3</v>
      </c>
      <c r="E4384" t="s">
        <v>6</v>
      </c>
    </row>
    <row r="4385" spans="1:5" x14ac:dyDescent="0.3">
      <c r="A4385">
        <v>4146</v>
      </c>
      <c r="B4385">
        <v>364</v>
      </c>
      <c r="C4385">
        <v>32</v>
      </c>
      <c r="D4385">
        <v>2</v>
      </c>
      <c r="E4385" t="s">
        <v>6</v>
      </c>
    </row>
    <row r="4386" spans="1:5" x14ac:dyDescent="0.3">
      <c r="A4386">
        <v>4147</v>
      </c>
      <c r="B4386">
        <v>364</v>
      </c>
      <c r="C4386">
        <v>21</v>
      </c>
      <c r="D4386">
        <v>1</v>
      </c>
      <c r="E4386" t="s">
        <v>6</v>
      </c>
    </row>
    <row r="4387" spans="1:5" x14ac:dyDescent="0.3">
      <c r="A4387">
        <v>4148</v>
      </c>
      <c r="B4387">
        <v>364</v>
      </c>
      <c r="C4387">
        <v>35</v>
      </c>
      <c r="D4387">
        <v>0</v>
      </c>
      <c r="E4387" t="s">
        <v>6</v>
      </c>
    </row>
    <row r="4388" spans="1:5" x14ac:dyDescent="0.3">
      <c r="A4388">
        <v>4149</v>
      </c>
      <c r="B4388">
        <v>364</v>
      </c>
      <c r="C4388">
        <v>34</v>
      </c>
      <c r="D4388">
        <v>0</v>
      </c>
      <c r="E4388" t="s">
        <v>6</v>
      </c>
    </row>
    <row r="4389" spans="1:5" x14ac:dyDescent="0.3">
      <c r="A4389">
        <v>4150</v>
      </c>
      <c r="B4389">
        <v>364</v>
      </c>
      <c r="C4389">
        <v>18</v>
      </c>
      <c r="D4389">
        <v>0</v>
      </c>
      <c r="E4389" t="s">
        <v>6</v>
      </c>
    </row>
    <row r="4390" spans="1:5" x14ac:dyDescent="0.3">
      <c r="A4390">
        <v>4151</v>
      </c>
      <c r="B4390">
        <v>364</v>
      </c>
      <c r="C4390">
        <v>25</v>
      </c>
      <c r="D4390">
        <v>0</v>
      </c>
      <c r="E4390" t="s">
        <v>6</v>
      </c>
    </row>
    <row r="4391" spans="1:5" x14ac:dyDescent="0.3">
      <c r="A4391">
        <v>4152</v>
      </c>
      <c r="B4391">
        <v>364</v>
      </c>
      <c r="C4391">
        <v>27</v>
      </c>
      <c r="D4391">
        <v>0</v>
      </c>
      <c r="E4391" t="s">
        <v>6</v>
      </c>
    </row>
    <row r="4392" spans="1:5" x14ac:dyDescent="0.3">
      <c r="A4392">
        <v>4153</v>
      </c>
      <c r="B4392">
        <v>364</v>
      </c>
      <c r="C4392">
        <v>37</v>
      </c>
      <c r="D4392">
        <v>0</v>
      </c>
      <c r="E4392" t="s">
        <v>6</v>
      </c>
    </row>
    <row r="4393" spans="1:5" x14ac:dyDescent="0.3">
      <c r="A4393">
        <v>4154</v>
      </c>
      <c r="B4393">
        <v>364</v>
      </c>
      <c r="C4393">
        <v>22</v>
      </c>
      <c r="D4393">
        <v>0</v>
      </c>
      <c r="E4393" t="s">
        <v>6</v>
      </c>
    </row>
    <row r="4394" spans="1:5" x14ac:dyDescent="0.3">
      <c r="A4394">
        <v>4155</v>
      </c>
      <c r="B4394">
        <v>364</v>
      </c>
      <c r="C4394">
        <v>33</v>
      </c>
      <c r="D4394">
        <v>0</v>
      </c>
      <c r="E4394" t="s">
        <v>6</v>
      </c>
    </row>
    <row r="4395" spans="1:5" x14ac:dyDescent="0.3">
      <c r="A4395">
        <v>4156</v>
      </c>
      <c r="B4395">
        <v>364</v>
      </c>
      <c r="C4395">
        <v>46</v>
      </c>
      <c r="D4395">
        <v>0</v>
      </c>
      <c r="E4395" t="s">
        <v>6</v>
      </c>
    </row>
    <row r="4396" spans="1:5" x14ac:dyDescent="0.3">
      <c r="A4396">
        <v>4157</v>
      </c>
      <c r="B4396">
        <v>364</v>
      </c>
      <c r="C4396">
        <v>48</v>
      </c>
      <c r="D4396">
        <v>0</v>
      </c>
      <c r="E4396" t="s">
        <v>6</v>
      </c>
    </row>
    <row r="4397" spans="1:5" x14ac:dyDescent="0.3">
      <c r="A4397">
        <v>4158</v>
      </c>
      <c r="B4397">
        <v>364</v>
      </c>
      <c r="C4397">
        <v>39</v>
      </c>
      <c r="D4397">
        <v>0</v>
      </c>
      <c r="E4397" t="s">
        <v>6</v>
      </c>
    </row>
    <row r="4398" spans="1:5" x14ac:dyDescent="0.3">
      <c r="A4398">
        <v>4159</v>
      </c>
      <c r="B4398">
        <v>364</v>
      </c>
      <c r="C4398">
        <v>45</v>
      </c>
      <c r="D4398">
        <v>0</v>
      </c>
      <c r="E4398" t="s">
        <v>6</v>
      </c>
    </row>
    <row r="4399" spans="1:5" x14ac:dyDescent="0.3">
      <c r="A4399">
        <v>4160</v>
      </c>
      <c r="B4399">
        <v>364</v>
      </c>
      <c r="C4399">
        <v>42</v>
      </c>
      <c r="D4399">
        <v>0</v>
      </c>
      <c r="E4399" t="s">
        <v>6</v>
      </c>
    </row>
    <row r="4400" spans="1:5" x14ac:dyDescent="0.3">
      <c r="A4400">
        <v>4161</v>
      </c>
      <c r="B4400">
        <v>364</v>
      </c>
      <c r="C4400">
        <v>44</v>
      </c>
      <c r="D4400">
        <v>0</v>
      </c>
      <c r="E4400" t="s">
        <v>6</v>
      </c>
    </row>
    <row r="4401" spans="1:5" x14ac:dyDescent="0.3">
      <c r="A4401">
        <v>4162</v>
      </c>
      <c r="B4401">
        <v>364</v>
      </c>
      <c r="C4401">
        <v>49</v>
      </c>
      <c r="D4401">
        <v>0</v>
      </c>
      <c r="E4401" t="s">
        <v>6</v>
      </c>
    </row>
    <row r="4402" spans="1:5" x14ac:dyDescent="0.3">
      <c r="A4402">
        <v>4163</v>
      </c>
      <c r="B4402">
        <v>365</v>
      </c>
      <c r="C4402">
        <v>6</v>
      </c>
      <c r="D4402">
        <v>9</v>
      </c>
      <c r="E4402" t="s">
        <v>6</v>
      </c>
    </row>
    <row r="4403" spans="1:5" x14ac:dyDescent="0.3">
      <c r="A4403">
        <v>4164</v>
      </c>
      <c r="B4403">
        <v>365</v>
      </c>
      <c r="C4403">
        <v>1</v>
      </c>
      <c r="D4403">
        <v>9</v>
      </c>
      <c r="E4403" t="s">
        <v>6</v>
      </c>
    </row>
    <row r="4404" spans="1:5" x14ac:dyDescent="0.3">
      <c r="A4404">
        <v>4165</v>
      </c>
      <c r="B4404">
        <v>365</v>
      </c>
      <c r="C4404">
        <v>3</v>
      </c>
      <c r="D4404">
        <v>4</v>
      </c>
      <c r="E4404" t="s">
        <v>6</v>
      </c>
    </row>
    <row r="4405" spans="1:5" x14ac:dyDescent="0.3">
      <c r="A4405">
        <v>4166</v>
      </c>
      <c r="B4405">
        <v>365</v>
      </c>
      <c r="C4405">
        <v>21</v>
      </c>
      <c r="D4405">
        <v>2</v>
      </c>
      <c r="E4405" t="s">
        <v>6</v>
      </c>
    </row>
    <row r="4406" spans="1:5" x14ac:dyDescent="0.3">
      <c r="A4406">
        <v>4167</v>
      </c>
      <c r="B4406">
        <v>365</v>
      </c>
      <c r="C4406">
        <v>32</v>
      </c>
      <c r="D4406">
        <v>1</v>
      </c>
      <c r="E4406" t="s">
        <v>6</v>
      </c>
    </row>
    <row r="4407" spans="1:5" x14ac:dyDescent="0.3">
      <c r="A4407">
        <v>4168</v>
      </c>
      <c r="B4407">
        <v>365</v>
      </c>
      <c r="C4407">
        <v>35</v>
      </c>
      <c r="D4407">
        <v>0</v>
      </c>
      <c r="E4407" t="s">
        <v>6</v>
      </c>
    </row>
    <row r="4408" spans="1:5" x14ac:dyDescent="0.3">
      <c r="A4408">
        <v>4169</v>
      </c>
      <c r="B4408">
        <v>365</v>
      </c>
      <c r="C4408">
        <v>22</v>
      </c>
      <c r="D4408">
        <v>0</v>
      </c>
      <c r="E4408" t="s">
        <v>6</v>
      </c>
    </row>
    <row r="4409" spans="1:5" x14ac:dyDescent="0.3">
      <c r="A4409">
        <v>4170</v>
      </c>
      <c r="B4409">
        <v>365</v>
      </c>
      <c r="C4409">
        <v>25</v>
      </c>
      <c r="D4409">
        <v>0</v>
      </c>
      <c r="E4409" t="s">
        <v>6</v>
      </c>
    </row>
    <row r="4410" spans="1:5" x14ac:dyDescent="0.3">
      <c r="A4410">
        <v>4171</v>
      </c>
      <c r="B4410">
        <v>365</v>
      </c>
      <c r="C4410">
        <v>34</v>
      </c>
      <c r="D4410">
        <v>0</v>
      </c>
      <c r="E4410" t="s">
        <v>6</v>
      </c>
    </row>
    <row r="4411" spans="1:5" x14ac:dyDescent="0.3">
      <c r="A4411">
        <v>4172</v>
      </c>
      <c r="B4411">
        <v>365</v>
      </c>
      <c r="C4411">
        <v>18</v>
      </c>
      <c r="D4411">
        <v>0</v>
      </c>
      <c r="E4411" t="s">
        <v>6</v>
      </c>
    </row>
    <row r="4412" spans="1:5" x14ac:dyDescent="0.3">
      <c r="A4412">
        <v>4173</v>
      </c>
      <c r="B4412">
        <v>365</v>
      </c>
      <c r="C4412">
        <v>46</v>
      </c>
      <c r="D4412">
        <v>0</v>
      </c>
      <c r="E4412" t="s">
        <v>6</v>
      </c>
    </row>
    <row r="4413" spans="1:5" x14ac:dyDescent="0.3">
      <c r="A4413">
        <v>4174</v>
      </c>
      <c r="B4413">
        <v>365</v>
      </c>
      <c r="C4413">
        <v>37</v>
      </c>
      <c r="D4413">
        <v>0</v>
      </c>
      <c r="E4413" t="s">
        <v>6</v>
      </c>
    </row>
    <row r="4414" spans="1:5" x14ac:dyDescent="0.3">
      <c r="A4414">
        <v>4175</v>
      </c>
      <c r="B4414">
        <v>365</v>
      </c>
      <c r="C4414">
        <v>33</v>
      </c>
      <c r="D4414">
        <v>0</v>
      </c>
      <c r="E4414" t="s">
        <v>6</v>
      </c>
    </row>
    <row r="4415" spans="1:5" x14ac:dyDescent="0.3">
      <c r="A4415">
        <v>4176</v>
      </c>
      <c r="B4415">
        <v>365</v>
      </c>
      <c r="C4415">
        <v>45</v>
      </c>
      <c r="D4415">
        <v>0</v>
      </c>
      <c r="E4415" t="s">
        <v>6</v>
      </c>
    </row>
    <row r="4416" spans="1:5" x14ac:dyDescent="0.3">
      <c r="A4416">
        <v>4177</v>
      </c>
      <c r="B4416">
        <v>365</v>
      </c>
      <c r="C4416">
        <v>27</v>
      </c>
      <c r="D4416">
        <v>0</v>
      </c>
      <c r="E4416" t="s">
        <v>6</v>
      </c>
    </row>
    <row r="4417" spans="1:5" x14ac:dyDescent="0.3">
      <c r="A4417">
        <v>4178</v>
      </c>
      <c r="B4417">
        <v>365</v>
      </c>
      <c r="C4417">
        <v>48</v>
      </c>
      <c r="D4417">
        <v>0</v>
      </c>
      <c r="E4417" t="s">
        <v>6</v>
      </c>
    </row>
    <row r="4418" spans="1:5" x14ac:dyDescent="0.3">
      <c r="A4418">
        <v>4179</v>
      </c>
      <c r="B4418">
        <v>365</v>
      </c>
      <c r="C4418">
        <v>39</v>
      </c>
      <c r="D4418">
        <v>0</v>
      </c>
      <c r="E4418" t="s">
        <v>6</v>
      </c>
    </row>
    <row r="4419" spans="1:5" x14ac:dyDescent="0.3">
      <c r="A4419">
        <v>4180</v>
      </c>
      <c r="B4419">
        <v>365</v>
      </c>
      <c r="C4419">
        <v>49</v>
      </c>
      <c r="D4419">
        <v>0</v>
      </c>
      <c r="E4419" t="s">
        <v>6</v>
      </c>
    </row>
    <row r="4420" spans="1:5" x14ac:dyDescent="0.3">
      <c r="A4420">
        <v>4181</v>
      </c>
      <c r="B4420">
        <v>365</v>
      </c>
      <c r="C4420">
        <v>42</v>
      </c>
      <c r="D4420">
        <v>0</v>
      </c>
      <c r="E4420" t="s">
        <v>6</v>
      </c>
    </row>
    <row r="4421" spans="1:5" x14ac:dyDescent="0.3">
      <c r="A4421">
        <v>4182</v>
      </c>
      <c r="B4421">
        <v>365</v>
      </c>
      <c r="C4421">
        <v>44</v>
      </c>
      <c r="D4421">
        <v>0</v>
      </c>
      <c r="E4421" t="s">
        <v>6</v>
      </c>
    </row>
    <row r="4422" spans="1:5" x14ac:dyDescent="0.3">
      <c r="A4422">
        <v>4183</v>
      </c>
      <c r="B4422">
        <v>366</v>
      </c>
      <c r="C4422">
        <v>1</v>
      </c>
      <c r="D4422">
        <v>15</v>
      </c>
      <c r="E4422" t="s">
        <v>6</v>
      </c>
    </row>
    <row r="4423" spans="1:5" x14ac:dyDescent="0.3">
      <c r="A4423">
        <v>4184</v>
      </c>
      <c r="B4423">
        <v>366</v>
      </c>
      <c r="C4423">
        <v>6</v>
      </c>
      <c r="D4423">
        <v>4</v>
      </c>
      <c r="E4423" t="s">
        <v>6</v>
      </c>
    </row>
    <row r="4424" spans="1:5" x14ac:dyDescent="0.3">
      <c r="A4424">
        <v>4185</v>
      </c>
      <c r="B4424">
        <v>366</v>
      </c>
      <c r="C4424">
        <v>3</v>
      </c>
      <c r="D4424">
        <v>3</v>
      </c>
      <c r="E4424" t="s">
        <v>6</v>
      </c>
    </row>
    <row r="4425" spans="1:5" x14ac:dyDescent="0.3">
      <c r="A4425">
        <v>4186</v>
      </c>
      <c r="B4425">
        <v>366</v>
      </c>
      <c r="C4425">
        <v>22</v>
      </c>
      <c r="D4425">
        <v>2</v>
      </c>
      <c r="E4425" t="s">
        <v>6</v>
      </c>
    </row>
    <row r="4426" spans="1:5" x14ac:dyDescent="0.3">
      <c r="A4426">
        <v>4187</v>
      </c>
      <c r="B4426">
        <v>366</v>
      </c>
      <c r="C4426">
        <v>21</v>
      </c>
      <c r="D4426">
        <v>1</v>
      </c>
      <c r="E4426" t="s">
        <v>6</v>
      </c>
    </row>
    <row r="4427" spans="1:5" x14ac:dyDescent="0.3">
      <c r="A4427">
        <v>4188</v>
      </c>
      <c r="B4427">
        <v>366</v>
      </c>
      <c r="C4427">
        <v>37</v>
      </c>
      <c r="D4427">
        <v>0</v>
      </c>
      <c r="E4427" t="s">
        <v>6</v>
      </c>
    </row>
    <row r="4428" spans="1:5" x14ac:dyDescent="0.3">
      <c r="A4428">
        <v>4189</v>
      </c>
      <c r="B4428">
        <v>366</v>
      </c>
      <c r="C4428">
        <v>46</v>
      </c>
      <c r="D4428">
        <v>0</v>
      </c>
      <c r="E4428" t="s">
        <v>6</v>
      </c>
    </row>
    <row r="4429" spans="1:5" x14ac:dyDescent="0.3">
      <c r="A4429">
        <v>4190</v>
      </c>
      <c r="B4429">
        <v>366</v>
      </c>
      <c r="C4429">
        <v>18</v>
      </c>
      <c r="D4429">
        <v>0</v>
      </c>
      <c r="E4429" t="s">
        <v>6</v>
      </c>
    </row>
    <row r="4430" spans="1:5" x14ac:dyDescent="0.3">
      <c r="A4430">
        <v>4191</v>
      </c>
      <c r="B4430">
        <v>366</v>
      </c>
      <c r="C4430">
        <v>35</v>
      </c>
      <c r="D4430">
        <v>0</v>
      </c>
      <c r="E4430" t="s">
        <v>6</v>
      </c>
    </row>
    <row r="4431" spans="1:5" x14ac:dyDescent="0.3">
      <c r="A4431">
        <v>4192</v>
      </c>
      <c r="B4431">
        <v>366</v>
      </c>
      <c r="C4431">
        <v>27</v>
      </c>
      <c r="D4431">
        <v>0</v>
      </c>
      <c r="E4431" t="s">
        <v>6</v>
      </c>
    </row>
    <row r="4432" spans="1:5" x14ac:dyDescent="0.3">
      <c r="A4432">
        <v>4193</v>
      </c>
      <c r="B4432">
        <v>366</v>
      </c>
      <c r="C4432">
        <v>25</v>
      </c>
      <c r="D4432">
        <v>0</v>
      </c>
      <c r="E4432" t="s">
        <v>6</v>
      </c>
    </row>
    <row r="4433" spans="1:5" x14ac:dyDescent="0.3">
      <c r="A4433">
        <v>4194</v>
      </c>
      <c r="B4433">
        <v>366</v>
      </c>
      <c r="C4433">
        <v>33</v>
      </c>
      <c r="D4433">
        <v>0</v>
      </c>
      <c r="E4433" t="s">
        <v>6</v>
      </c>
    </row>
    <row r="4434" spans="1:5" x14ac:dyDescent="0.3">
      <c r="A4434">
        <v>4195</v>
      </c>
      <c r="B4434">
        <v>366</v>
      </c>
      <c r="C4434">
        <v>34</v>
      </c>
      <c r="D4434">
        <v>0</v>
      </c>
      <c r="E4434" t="s">
        <v>6</v>
      </c>
    </row>
    <row r="4435" spans="1:5" x14ac:dyDescent="0.3">
      <c r="A4435">
        <v>4196</v>
      </c>
      <c r="B4435">
        <v>366</v>
      </c>
      <c r="C4435">
        <v>32</v>
      </c>
      <c r="D4435">
        <v>0</v>
      </c>
      <c r="E4435" t="s">
        <v>6</v>
      </c>
    </row>
    <row r="4436" spans="1:5" x14ac:dyDescent="0.3">
      <c r="A4436">
        <v>4197</v>
      </c>
      <c r="B4436">
        <v>366</v>
      </c>
      <c r="C4436">
        <v>48</v>
      </c>
      <c r="D4436">
        <v>0</v>
      </c>
      <c r="E4436" t="s">
        <v>6</v>
      </c>
    </row>
    <row r="4437" spans="1:5" x14ac:dyDescent="0.3">
      <c r="A4437">
        <v>4198</v>
      </c>
      <c r="B4437">
        <v>366</v>
      </c>
      <c r="C4437">
        <v>45</v>
      </c>
      <c r="D4437">
        <v>0</v>
      </c>
      <c r="E4437" t="s">
        <v>6</v>
      </c>
    </row>
    <row r="4438" spans="1:5" x14ac:dyDescent="0.3">
      <c r="A4438">
        <v>4199</v>
      </c>
      <c r="B4438">
        <v>366</v>
      </c>
      <c r="C4438">
        <v>42</v>
      </c>
      <c r="D4438">
        <v>0</v>
      </c>
      <c r="E4438" t="s">
        <v>6</v>
      </c>
    </row>
    <row r="4439" spans="1:5" x14ac:dyDescent="0.3">
      <c r="A4439">
        <v>4200</v>
      </c>
      <c r="B4439">
        <v>366</v>
      </c>
      <c r="C4439">
        <v>39</v>
      </c>
      <c r="D4439">
        <v>0</v>
      </c>
      <c r="E4439" t="s">
        <v>6</v>
      </c>
    </row>
    <row r="4440" spans="1:5" x14ac:dyDescent="0.3">
      <c r="A4440">
        <v>4201</v>
      </c>
      <c r="B4440">
        <v>366</v>
      </c>
      <c r="C4440">
        <v>49</v>
      </c>
      <c r="D4440">
        <v>0</v>
      </c>
      <c r="E4440" t="s">
        <v>6</v>
      </c>
    </row>
    <row r="4441" spans="1:5" x14ac:dyDescent="0.3">
      <c r="A4441">
        <v>4202</v>
      </c>
      <c r="B4441">
        <v>366</v>
      </c>
      <c r="C4441">
        <v>44</v>
      </c>
      <c r="D4441">
        <v>0</v>
      </c>
      <c r="E4441" t="s">
        <v>6</v>
      </c>
    </row>
    <row r="4442" spans="1:5" x14ac:dyDescent="0.3">
      <c r="A4442">
        <v>4203</v>
      </c>
      <c r="B4442">
        <v>367</v>
      </c>
      <c r="C4442">
        <v>1</v>
      </c>
      <c r="D4442">
        <v>9</v>
      </c>
      <c r="E4442" t="s">
        <v>6</v>
      </c>
    </row>
    <row r="4443" spans="1:5" x14ac:dyDescent="0.3">
      <c r="A4443">
        <v>4204</v>
      </c>
      <c r="B4443">
        <v>367</v>
      </c>
      <c r="C4443">
        <v>6</v>
      </c>
      <c r="D4443">
        <v>6</v>
      </c>
      <c r="E4443" t="s">
        <v>6</v>
      </c>
    </row>
    <row r="4444" spans="1:5" x14ac:dyDescent="0.3">
      <c r="A4444">
        <v>4205</v>
      </c>
      <c r="B4444">
        <v>367</v>
      </c>
      <c r="C4444">
        <v>3</v>
      </c>
      <c r="D4444">
        <v>7</v>
      </c>
      <c r="E4444" t="s">
        <v>6</v>
      </c>
    </row>
    <row r="4445" spans="1:5" x14ac:dyDescent="0.3">
      <c r="A4445">
        <v>4206</v>
      </c>
      <c r="B4445">
        <v>367</v>
      </c>
      <c r="C4445">
        <v>25</v>
      </c>
      <c r="D4445">
        <v>2</v>
      </c>
      <c r="E4445" t="s">
        <v>6</v>
      </c>
    </row>
    <row r="4446" spans="1:5" x14ac:dyDescent="0.3">
      <c r="A4446">
        <v>4207</v>
      </c>
      <c r="B4446">
        <v>367</v>
      </c>
      <c r="C4446">
        <v>34</v>
      </c>
      <c r="D4446">
        <v>1</v>
      </c>
      <c r="E4446" t="s">
        <v>6</v>
      </c>
    </row>
    <row r="4447" spans="1:5" x14ac:dyDescent="0.3">
      <c r="A4447">
        <v>4208</v>
      </c>
      <c r="B4447">
        <v>367</v>
      </c>
      <c r="C4447">
        <v>18</v>
      </c>
      <c r="D4447">
        <v>0</v>
      </c>
      <c r="E4447" t="s">
        <v>6</v>
      </c>
    </row>
    <row r="4448" spans="1:5" x14ac:dyDescent="0.3">
      <c r="A4448">
        <v>4209</v>
      </c>
      <c r="B4448">
        <v>367</v>
      </c>
      <c r="C4448">
        <v>27</v>
      </c>
      <c r="D4448">
        <v>0</v>
      </c>
      <c r="E4448" t="s">
        <v>6</v>
      </c>
    </row>
    <row r="4449" spans="1:5" x14ac:dyDescent="0.3">
      <c r="A4449">
        <v>4210</v>
      </c>
      <c r="B4449">
        <v>367</v>
      </c>
      <c r="C4449">
        <v>32</v>
      </c>
      <c r="D4449">
        <v>0</v>
      </c>
      <c r="E4449" t="s">
        <v>6</v>
      </c>
    </row>
    <row r="4450" spans="1:5" x14ac:dyDescent="0.3">
      <c r="A4450">
        <v>4211</v>
      </c>
      <c r="B4450">
        <v>367</v>
      </c>
      <c r="C4450">
        <v>35</v>
      </c>
      <c r="D4450">
        <v>0</v>
      </c>
      <c r="E4450" t="s">
        <v>6</v>
      </c>
    </row>
    <row r="4451" spans="1:5" x14ac:dyDescent="0.3">
      <c r="A4451">
        <v>4212</v>
      </c>
      <c r="B4451">
        <v>367</v>
      </c>
      <c r="C4451">
        <v>46</v>
      </c>
      <c r="D4451">
        <v>0</v>
      </c>
      <c r="E4451" t="s">
        <v>6</v>
      </c>
    </row>
    <row r="4452" spans="1:5" x14ac:dyDescent="0.3">
      <c r="A4452">
        <v>4213</v>
      </c>
      <c r="B4452">
        <v>367</v>
      </c>
      <c r="C4452">
        <v>22</v>
      </c>
      <c r="D4452">
        <v>0</v>
      </c>
      <c r="E4452" t="s">
        <v>6</v>
      </c>
    </row>
    <row r="4453" spans="1:5" x14ac:dyDescent="0.3">
      <c r="A4453">
        <v>4214</v>
      </c>
      <c r="B4453">
        <v>367</v>
      </c>
      <c r="C4453">
        <v>37</v>
      </c>
      <c r="D4453">
        <v>0</v>
      </c>
      <c r="E4453" t="s">
        <v>6</v>
      </c>
    </row>
    <row r="4454" spans="1:5" x14ac:dyDescent="0.3">
      <c r="A4454">
        <v>4215</v>
      </c>
      <c r="B4454">
        <v>367</v>
      </c>
      <c r="C4454">
        <v>21</v>
      </c>
      <c r="D4454">
        <v>0</v>
      </c>
      <c r="E4454" t="s">
        <v>6</v>
      </c>
    </row>
    <row r="4455" spans="1:5" x14ac:dyDescent="0.3">
      <c r="A4455">
        <v>4216</v>
      </c>
      <c r="B4455">
        <v>367</v>
      </c>
      <c r="C4455">
        <v>45</v>
      </c>
      <c r="D4455">
        <v>0</v>
      </c>
      <c r="E4455" t="s">
        <v>6</v>
      </c>
    </row>
    <row r="4456" spans="1:5" x14ac:dyDescent="0.3">
      <c r="A4456">
        <v>4217</v>
      </c>
      <c r="B4456">
        <v>367</v>
      </c>
      <c r="C4456">
        <v>33</v>
      </c>
      <c r="D4456">
        <v>0</v>
      </c>
      <c r="E4456" t="s">
        <v>6</v>
      </c>
    </row>
    <row r="4457" spans="1:5" x14ac:dyDescent="0.3">
      <c r="A4457">
        <v>4218</v>
      </c>
      <c r="B4457">
        <v>367</v>
      </c>
      <c r="C4457">
        <v>48</v>
      </c>
      <c r="D4457">
        <v>0</v>
      </c>
      <c r="E4457" t="s">
        <v>6</v>
      </c>
    </row>
    <row r="4458" spans="1:5" x14ac:dyDescent="0.3">
      <c r="A4458">
        <v>4219</v>
      </c>
      <c r="B4458">
        <v>367</v>
      </c>
      <c r="C4458">
        <v>39</v>
      </c>
      <c r="D4458">
        <v>0</v>
      </c>
      <c r="E4458" t="s">
        <v>6</v>
      </c>
    </row>
    <row r="4459" spans="1:5" x14ac:dyDescent="0.3">
      <c r="A4459">
        <v>4220</v>
      </c>
      <c r="B4459">
        <v>367</v>
      </c>
      <c r="C4459">
        <v>42</v>
      </c>
      <c r="D4459">
        <v>0</v>
      </c>
      <c r="E4459" t="s">
        <v>6</v>
      </c>
    </row>
    <row r="4460" spans="1:5" x14ac:dyDescent="0.3">
      <c r="A4460">
        <v>4221</v>
      </c>
      <c r="B4460">
        <v>367</v>
      </c>
      <c r="C4460">
        <v>49</v>
      </c>
      <c r="D4460">
        <v>0</v>
      </c>
      <c r="E4460" t="s">
        <v>6</v>
      </c>
    </row>
    <row r="4461" spans="1:5" x14ac:dyDescent="0.3">
      <c r="A4461">
        <v>4222</v>
      </c>
      <c r="B4461">
        <v>367</v>
      </c>
      <c r="C4461">
        <v>44</v>
      </c>
      <c r="D4461">
        <v>0</v>
      </c>
      <c r="E4461" t="s">
        <v>6</v>
      </c>
    </row>
    <row r="4462" spans="1:5" x14ac:dyDescent="0.3">
      <c r="A4462">
        <v>4223</v>
      </c>
      <c r="B4462">
        <v>368</v>
      </c>
      <c r="C4462">
        <v>6</v>
      </c>
      <c r="D4462">
        <v>9</v>
      </c>
      <c r="E4462" t="s">
        <v>6</v>
      </c>
    </row>
    <row r="4463" spans="1:5" x14ac:dyDescent="0.3">
      <c r="A4463">
        <v>4224</v>
      </c>
      <c r="B4463">
        <v>368</v>
      </c>
      <c r="C4463">
        <v>1</v>
      </c>
      <c r="D4463">
        <v>6</v>
      </c>
      <c r="E4463" t="s">
        <v>6</v>
      </c>
    </row>
    <row r="4464" spans="1:5" x14ac:dyDescent="0.3">
      <c r="A4464">
        <v>4225</v>
      </c>
      <c r="B4464">
        <v>368</v>
      </c>
      <c r="C4464">
        <v>46</v>
      </c>
      <c r="D4464">
        <v>4</v>
      </c>
      <c r="E4464" t="s">
        <v>6</v>
      </c>
    </row>
    <row r="4465" spans="1:5" x14ac:dyDescent="0.3">
      <c r="A4465">
        <v>4226</v>
      </c>
      <c r="B4465">
        <v>368</v>
      </c>
      <c r="C4465">
        <v>22</v>
      </c>
      <c r="D4465">
        <v>3</v>
      </c>
      <c r="E4465" t="s">
        <v>6</v>
      </c>
    </row>
    <row r="4466" spans="1:5" x14ac:dyDescent="0.3">
      <c r="A4466">
        <v>4227</v>
      </c>
      <c r="B4466">
        <v>368</v>
      </c>
      <c r="C4466">
        <v>18</v>
      </c>
      <c r="D4466">
        <v>2</v>
      </c>
      <c r="E4466" t="s">
        <v>6</v>
      </c>
    </row>
    <row r="4467" spans="1:5" x14ac:dyDescent="0.3">
      <c r="A4467">
        <v>4228</v>
      </c>
      <c r="B4467">
        <v>368</v>
      </c>
      <c r="C4467">
        <v>25</v>
      </c>
      <c r="D4467">
        <v>1</v>
      </c>
      <c r="E4467" t="s">
        <v>6</v>
      </c>
    </row>
    <row r="4468" spans="1:5" x14ac:dyDescent="0.3">
      <c r="A4468">
        <v>4229</v>
      </c>
      <c r="B4468">
        <v>368</v>
      </c>
      <c r="C4468">
        <v>32</v>
      </c>
      <c r="D4468">
        <v>0</v>
      </c>
      <c r="E4468" t="s">
        <v>6</v>
      </c>
    </row>
    <row r="4469" spans="1:5" x14ac:dyDescent="0.3">
      <c r="A4469">
        <v>4230</v>
      </c>
      <c r="B4469">
        <v>368</v>
      </c>
      <c r="C4469">
        <v>34</v>
      </c>
      <c r="D4469">
        <v>0</v>
      </c>
      <c r="E4469" t="s">
        <v>6</v>
      </c>
    </row>
    <row r="4470" spans="1:5" x14ac:dyDescent="0.3">
      <c r="A4470">
        <v>4231</v>
      </c>
      <c r="B4470">
        <v>368</v>
      </c>
      <c r="C4470">
        <v>33</v>
      </c>
      <c r="D4470">
        <v>0</v>
      </c>
      <c r="E4470" t="s">
        <v>6</v>
      </c>
    </row>
    <row r="4471" spans="1:5" x14ac:dyDescent="0.3">
      <c r="A4471">
        <v>4232</v>
      </c>
      <c r="B4471">
        <v>368</v>
      </c>
      <c r="C4471">
        <v>37</v>
      </c>
      <c r="D4471">
        <v>0</v>
      </c>
      <c r="E4471" t="s">
        <v>6</v>
      </c>
    </row>
    <row r="4472" spans="1:5" x14ac:dyDescent="0.3">
      <c r="A4472">
        <v>4233</v>
      </c>
      <c r="B4472">
        <v>368</v>
      </c>
      <c r="C4472">
        <v>27</v>
      </c>
      <c r="D4472">
        <v>0</v>
      </c>
      <c r="E4472" t="s">
        <v>6</v>
      </c>
    </row>
    <row r="4473" spans="1:5" x14ac:dyDescent="0.3">
      <c r="A4473">
        <v>4234</v>
      </c>
      <c r="B4473">
        <v>368</v>
      </c>
      <c r="C4473">
        <v>3</v>
      </c>
      <c r="D4473">
        <v>0</v>
      </c>
      <c r="E4473" t="s">
        <v>6</v>
      </c>
    </row>
    <row r="4474" spans="1:5" x14ac:dyDescent="0.3">
      <c r="A4474">
        <v>4235</v>
      </c>
      <c r="B4474">
        <v>368</v>
      </c>
      <c r="C4474">
        <v>21</v>
      </c>
      <c r="D4474">
        <v>0</v>
      </c>
      <c r="E4474" t="s">
        <v>6</v>
      </c>
    </row>
    <row r="4475" spans="1:5" x14ac:dyDescent="0.3">
      <c r="A4475">
        <v>4236</v>
      </c>
      <c r="B4475">
        <v>368</v>
      </c>
      <c r="C4475">
        <v>35</v>
      </c>
      <c r="D4475">
        <v>0</v>
      </c>
      <c r="E4475" t="s">
        <v>6</v>
      </c>
    </row>
    <row r="4476" spans="1:5" x14ac:dyDescent="0.3">
      <c r="A4476">
        <v>4237</v>
      </c>
      <c r="B4476">
        <v>368</v>
      </c>
      <c r="C4476">
        <v>42</v>
      </c>
      <c r="D4476">
        <v>0</v>
      </c>
      <c r="E4476" t="s">
        <v>6</v>
      </c>
    </row>
    <row r="4477" spans="1:5" x14ac:dyDescent="0.3">
      <c r="A4477">
        <v>4238</v>
      </c>
      <c r="B4477">
        <v>368</v>
      </c>
      <c r="C4477">
        <v>48</v>
      </c>
      <c r="D4477">
        <v>0</v>
      </c>
      <c r="E4477" t="s">
        <v>6</v>
      </c>
    </row>
    <row r="4478" spans="1:5" x14ac:dyDescent="0.3">
      <c r="A4478">
        <v>4239</v>
      </c>
      <c r="B4478">
        <v>368</v>
      </c>
      <c r="C4478">
        <v>39</v>
      </c>
      <c r="D4478">
        <v>0</v>
      </c>
      <c r="E4478" t="s">
        <v>6</v>
      </c>
    </row>
    <row r="4479" spans="1:5" x14ac:dyDescent="0.3">
      <c r="A4479">
        <v>4240</v>
      </c>
      <c r="B4479">
        <v>368</v>
      </c>
      <c r="C4479">
        <v>45</v>
      </c>
      <c r="D4479">
        <v>0</v>
      </c>
      <c r="E4479" t="s">
        <v>6</v>
      </c>
    </row>
    <row r="4480" spans="1:5" x14ac:dyDescent="0.3">
      <c r="A4480">
        <v>4241</v>
      </c>
      <c r="B4480">
        <v>368</v>
      </c>
      <c r="C4480">
        <v>44</v>
      </c>
      <c r="D4480">
        <v>0</v>
      </c>
      <c r="E4480" t="s">
        <v>6</v>
      </c>
    </row>
    <row r="4481" spans="1:5" x14ac:dyDescent="0.3">
      <c r="A4481">
        <v>4242</v>
      </c>
      <c r="B4481">
        <v>368</v>
      </c>
      <c r="C4481">
        <v>49</v>
      </c>
      <c r="D4481">
        <v>0</v>
      </c>
      <c r="E4481" t="s">
        <v>6</v>
      </c>
    </row>
    <row r="4482" spans="1:5" x14ac:dyDescent="0.3">
      <c r="A4482">
        <v>4243</v>
      </c>
      <c r="B4482">
        <v>369</v>
      </c>
      <c r="C4482">
        <v>1</v>
      </c>
      <c r="D4482">
        <v>13</v>
      </c>
      <c r="E4482" t="s">
        <v>6</v>
      </c>
    </row>
    <row r="4483" spans="1:5" x14ac:dyDescent="0.3">
      <c r="A4483">
        <v>4244</v>
      </c>
      <c r="B4483">
        <v>369</v>
      </c>
      <c r="C4483">
        <v>6</v>
      </c>
      <c r="D4483">
        <v>6</v>
      </c>
      <c r="E4483" t="s">
        <v>6</v>
      </c>
    </row>
    <row r="4484" spans="1:5" x14ac:dyDescent="0.3">
      <c r="A4484">
        <v>4245</v>
      </c>
      <c r="B4484">
        <v>369</v>
      </c>
      <c r="C4484">
        <v>25</v>
      </c>
      <c r="D4484">
        <v>3</v>
      </c>
      <c r="E4484" t="s">
        <v>6</v>
      </c>
    </row>
    <row r="4485" spans="1:5" x14ac:dyDescent="0.3">
      <c r="A4485">
        <v>4246</v>
      </c>
      <c r="B4485">
        <v>369</v>
      </c>
      <c r="C4485">
        <v>3</v>
      </c>
      <c r="D4485">
        <v>2</v>
      </c>
      <c r="E4485" t="s">
        <v>6</v>
      </c>
    </row>
    <row r="4486" spans="1:5" x14ac:dyDescent="0.3">
      <c r="A4486">
        <v>4247</v>
      </c>
      <c r="B4486">
        <v>369</v>
      </c>
      <c r="C4486">
        <v>33</v>
      </c>
      <c r="D4486">
        <v>1</v>
      </c>
      <c r="E4486" t="s">
        <v>6</v>
      </c>
    </row>
    <row r="4487" spans="1:5" x14ac:dyDescent="0.3">
      <c r="A4487">
        <v>4248</v>
      </c>
      <c r="B4487">
        <v>369</v>
      </c>
      <c r="C4487">
        <v>35</v>
      </c>
      <c r="D4487">
        <v>0</v>
      </c>
      <c r="E4487" t="s">
        <v>6</v>
      </c>
    </row>
    <row r="4488" spans="1:5" x14ac:dyDescent="0.3">
      <c r="A4488">
        <v>4249</v>
      </c>
      <c r="B4488">
        <v>369</v>
      </c>
      <c r="C4488">
        <v>32</v>
      </c>
      <c r="D4488">
        <v>0</v>
      </c>
      <c r="E4488" t="s">
        <v>6</v>
      </c>
    </row>
    <row r="4489" spans="1:5" x14ac:dyDescent="0.3">
      <c r="A4489">
        <v>4250</v>
      </c>
      <c r="B4489">
        <v>369</v>
      </c>
      <c r="C4489">
        <v>21</v>
      </c>
      <c r="D4489">
        <v>0</v>
      </c>
      <c r="E4489" t="s">
        <v>6</v>
      </c>
    </row>
    <row r="4490" spans="1:5" x14ac:dyDescent="0.3">
      <c r="A4490">
        <v>4251</v>
      </c>
      <c r="B4490">
        <v>369</v>
      </c>
      <c r="C4490">
        <v>22</v>
      </c>
      <c r="D4490">
        <v>0</v>
      </c>
      <c r="E4490" t="s">
        <v>6</v>
      </c>
    </row>
    <row r="4491" spans="1:5" x14ac:dyDescent="0.3">
      <c r="A4491">
        <v>4252</v>
      </c>
      <c r="B4491">
        <v>369</v>
      </c>
      <c r="C4491">
        <v>34</v>
      </c>
      <c r="D4491">
        <v>0</v>
      </c>
      <c r="E4491" t="s">
        <v>6</v>
      </c>
    </row>
    <row r="4492" spans="1:5" x14ac:dyDescent="0.3">
      <c r="A4492">
        <v>4253</v>
      </c>
      <c r="B4492">
        <v>369</v>
      </c>
      <c r="C4492">
        <v>37</v>
      </c>
      <c r="D4492">
        <v>0</v>
      </c>
      <c r="E4492" t="s">
        <v>6</v>
      </c>
    </row>
    <row r="4493" spans="1:5" x14ac:dyDescent="0.3">
      <c r="A4493">
        <v>4254</v>
      </c>
      <c r="B4493">
        <v>369</v>
      </c>
      <c r="C4493">
        <v>18</v>
      </c>
      <c r="D4493">
        <v>0</v>
      </c>
      <c r="E4493" t="s">
        <v>6</v>
      </c>
    </row>
    <row r="4494" spans="1:5" x14ac:dyDescent="0.3">
      <c r="A4494">
        <v>4255</v>
      </c>
      <c r="B4494">
        <v>369</v>
      </c>
      <c r="C4494">
        <v>27</v>
      </c>
      <c r="D4494">
        <v>0</v>
      </c>
      <c r="E4494" t="s">
        <v>6</v>
      </c>
    </row>
    <row r="4495" spans="1:5" x14ac:dyDescent="0.3">
      <c r="A4495">
        <v>4256</v>
      </c>
      <c r="B4495">
        <v>369</v>
      </c>
      <c r="C4495">
        <v>46</v>
      </c>
      <c r="D4495">
        <v>0</v>
      </c>
      <c r="E4495" t="s">
        <v>6</v>
      </c>
    </row>
    <row r="4496" spans="1:5" x14ac:dyDescent="0.3">
      <c r="A4496">
        <v>4257</v>
      </c>
      <c r="B4496">
        <v>369</v>
      </c>
      <c r="C4496">
        <v>45</v>
      </c>
      <c r="D4496">
        <v>0</v>
      </c>
      <c r="E4496" t="s">
        <v>6</v>
      </c>
    </row>
    <row r="4497" spans="1:5" x14ac:dyDescent="0.3">
      <c r="A4497">
        <v>4258</v>
      </c>
      <c r="B4497">
        <v>369</v>
      </c>
      <c r="C4497">
        <v>48</v>
      </c>
      <c r="D4497">
        <v>0</v>
      </c>
      <c r="E4497" t="s">
        <v>6</v>
      </c>
    </row>
    <row r="4498" spans="1:5" x14ac:dyDescent="0.3">
      <c r="A4498">
        <v>4259</v>
      </c>
      <c r="B4498">
        <v>369</v>
      </c>
      <c r="C4498">
        <v>39</v>
      </c>
      <c r="D4498">
        <v>0</v>
      </c>
      <c r="E4498" t="s">
        <v>6</v>
      </c>
    </row>
    <row r="4499" spans="1:5" x14ac:dyDescent="0.3">
      <c r="A4499">
        <v>4260</v>
      </c>
      <c r="B4499">
        <v>369</v>
      </c>
      <c r="C4499">
        <v>42</v>
      </c>
      <c r="D4499">
        <v>0</v>
      </c>
      <c r="E4499" t="s">
        <v>6</v>
      </c>
    </row>
    <row r="4500" spans="1:5" x14ac:dyDescent="0.3">
      <c r="A4500">
        <v>4261</v>
      </c>
      <c r="B4500">
        <v>369</v>
      </c>
      <c r="C4500">
        <v>49</v>
      </c>
      <c r="D4500">
        <v>0</v>
      </c>
      <c r="E4500" t="s">
        <v>6</v>
      </c>
    </row>
    <row r="4501" spans="1:5" x14ac:dyDescent="0.3">
      <c r="A4501">
        <v>4262</v>
      </c>
      <c r="B4501">
        <v>369</v>
      </c>
      <c r="C4501">
        <v>44</v>
      </c>
      <c r="D4501">
        <v>0</v>
      </c>
      <c r="E4501" t="s">
        <v>6</v>
      </c>
    </row>
    <row r="4502" spans="1:5" x14ac:dyDescent="0.3">
      <c r="A4502">
        <v>4263</v>
      </c>
      <c r="B4502">
        <v>370</v>
      </c>
      <c r="C4502">
        <v>22</v>
      </c>
      <c r="D4502">
        <v>9</v>
      </c>
      <c r="E4502" t="s">
        <v>6</v>
      </c>
    </row>
    <row r="4503" spans="1:5" x14ac:dyDescent="0.3">
      <c r="A4503">
        <v>4264</v>
      </c>
      <c r="B4503">
        <v>370</v>
      </c>
      <c r="C4503">
        <v>3</v>
      </c>
      <c r="D4503">
        <v>10</v>
      </c>
      <c r="E4503" t="s">
        <v>6</v>
      </c>
    </row>
    <row r="4504" spans="1:5" x14ac:dyDescent="0.3">
      <c r="A4504">
        <v>4265</v>
      </c>
      <c r="B4504">
        <v>370</v>
      </c>
      <c r="C4504">
        <v>32</v>
      </c>
      <c r="D4504">
        <v>3</v>
      </c>
      <c r="E4504" t="s">
        <v>6</v>
      </c>
    </row>
    <row r="4505" spans="1:5" x14ac:dyDescent="0.3">
      <c r="A4505">
        <v>4266</v>
      </c>
      <c r="B4505">
        <v>370</v>
      </c>
      <c r="C4505">
        <v>34</v>
      </c>
      <c r="D4505">
        <v>2</v>
      </c>
      <c r="E4505" t="s">
        <v>6</v>
      </c>
    </row>
    <row r="4506" spans="1:5" x14ac:dyDescent="0.3">
      <c r="A4506">
        <v>4267</v>
      </c>
      <c r="B4506">
        <v>370</v>
      </c>
      <c r="C4506">
        <v>21</v>
      </c>
      <c r="D4506">
        <v>1</v>
      </c>
      <c r="E4506" t="s">
        <v>6</v>
      </c>
    </row>
    <row r="4507" spans="1:5" x14ac:dyDescent="0.3">
      <c r="A4507">
        <v>4268</v>
      </c>
      <c r="B4507">
        <v>370</v>
      </c>
      <c r="C4507">
        <v>37</v>
      </c>
      <c r="D4507">
        <v>0</v>
      </c>
      <c r="E4507" t="s">
        <v>6</v>
      </c>
    </row>
    <row r="4508" spans="1:5" x14ac:dyDescent="0.3">
      <c r="A4508">
        <v>4269</v>
      </c>
      <c r="B4508">
        <v>370</v>
      </c>
      <c r="C4508">
        <v>35</v>
      </c>
      <c r="D4508">
        <v>0</v>
      </c>
      <c r="E4508" t="s">
        <v>6</v>
      </c>
    </row>
    <row r="4509" spans="1:5" x14ac:dyDescent="0.3">
      <c r="A4509">
        <v>4270</v>
      </c>
      <c r="B4509">
        <v>370</v>
      </c>
      <c r="C4509">
        <v>1</v>
      </c>
      <c r="D4509">
        <v>0</v>
      </c>
      <c r="E4509" t="s">
        <v>6</v>
      </c>
    </row>
    <row r="4510" spans="1:5" x14ac:dyDescent="0.3">
      <c r="A4510">
        <v>4271</v>
      </c>
      <c r="B4510">
        <v>370</v>
      </c>
      <c r="C4510">
        <v>6</v>
      </c>
      <c r="D4510">
        <v>0</v>
      </c>
      <c r="E4510" t="s">
        <v>6</v>
      </c>
    </row>
    <row r="4511" spans="1:5" x14ac:dyDescent="0.3">
      <c r="A4511">
        <v>4272</v>
      </c>
      <c r="B4511">
        <v>370</v>
      </c>
      <c r="C4511">
        <v>25</v>
      </c>
      <c r="D4511">
        <v>0</v>
      </c>
      <c r="E4511" t="s">
        <v>6</v>
      </c>
    </row>
    <row r="4512" spans="1:5" x14ac:dyDescent="0.3">
      <c r="A4512">
        <v>4273</v>
      </c>
      <c r="B4512">
        <v>370</v>
      </c>
      <c r="C4512">
        <v>33</v>
      </c>
      <c r="D4512">
        <v>0</v>
      </c>
      <c r="E4512" t="s">
        <v>6</v>
      </c>
    </row>
    <row r="4513" spans="1:5" x14ac:dyDescent="0.3">
      <c r="A4513">
        <v>4274</v>
      </c>
      <c r="B4513">
        <v>370</v>
      </c>
      <c r="C4513">
        <v>27</v>
      </c>
      <c r="D4513">
        <v>0</v>
      </c>
      <c r="E4513" t="s">
        <v>6</v>
      </c>
    </row>
    <row r="4514" spans="1:5" x14ac:dyDescent="0.3">
      <c r="A4514">
        <v>4275</v>
      </c>
      <c r="B4514">
        <v>370</v>
      </c>
      <c r="C4514">
        <v>45</v>
      </c>
      <c r="D4514">
        <v>0</v>
      </c>
      <c r="E4514" t="s">
        <v>6</v>
      </c>
    </row>
    <row r="4515" spans="1:5" x14ac:dyDescent="0.3">
      <c r="A4515">
        <v>4276</v>
      </c>
      <c r="B4515">
        <v>370</v>
      </c>
      <c r="C4515">
        <v>49</v>
      </c>
      <c r="D4515">
        <v>0</v>
      </c>
      <c r="E4515" t="s">
        <v>6</v>
      </c>
    </row>
    <row r="4516" spans="1:5" x14ac:dyDescent="0.3">
      <c r="A4516">
        <v>4277</v>
      </c>
      <c r="B4516">
        <v>370</v>
      </c>
      <c r="C4516">
        <v>18</v>
      </c>
      <c r="D4516">
        <v>0</v>
      </c>
      <c r="E4516" t="s">
        <v>6</v>
      </c>
    </row>
    <row r="4517" spans="1:5" x14ac:dyDescent="0.3">
      <c r="A4517">
        <v>4278</v>
      </c>
      <c r="B4517">
        <v>370</v>
      </c>
      <c r="C4517">
        <v>48</v>
      </c>
      <c r="D4517">
        <v>0</v>
      </c>
      <c r="E4517" t="s">
        <v>6</v>
      </c>
    </row>
    <row r="4518" spans="1:5" x14ac:dyDescent="0.3">
      <c r="A4518">
        <v>4279</v>
      </c>
      <c r="B4518">
        <v>370</v>
      </c>
      <c r="C4518">
        <v>42</v>
      </c>
      <c r="D4518">
        <v>0</v>
      </c>
      <c r="E4518" t="s">
        <v>6</v>
      </c>
    </row>
    <row r="4519" spans="1:5" x14ac:dyDescent="0.3">
      <c r="A4519">
        <v>4280</v>
      </c>
      <c r="B4519">
        <v>370</v>
      </c>
      <c r="C4519">
        <v>46</v>
      </c>
      <c r="D4519">
        <v>0</v>
      </c>
      <c r="E4519" t="s">
        <v>6</v>
      </c>
    </row>
    <row r="4520" spans="1:5" x14ac:dyDescent="0.3">
      <c r="A4520">
        <v>4281</v>
      </c>
      <c r="B4520">
        <v>370</v>
      </c>
      <c r="C4520">
        <v>44</v>
      </c>
      <c r="D4520">
        <v>0</v>
      </c>
      <c r="E4520" t="s">
        <v>6</v>
      </c>
    </row>
    <row r="4521" spans="1:5" x14ac:dyDescent="0.3">
      <c r="A4521">
        <v>4282</v>
      </c>
      <c r="B4521">
        <v>370</v>
      </c>
      <c r="C4521">
        <v>39</v>
      </c>
      <c r="D4521">
        <v>0</v>
      </c>
      <c r="E4521" t="s">
        <v>6</v>
      </c>
    </row>
    <row r="4522" spans="1:5" x14ac:dyDescent="0.3">
      <c r="A4522">
        <v>4283</v>
      </c>
      <c r="B4522">
        <v>371</v>
      </c>
      <c r="C4522">
        <v>3</v>
      </c>
      <c r="D4522">
        <v>13</v>
      </c>
      <c r="E4522" t="s">
        <v>6</v>
      </c>
    </row>
    <row r="4523" spans="1:5" x14ac:dyDescent="0.3">
      <c r="A4523">
        <v>4284</v>
      </c>
      <c r="B4523">
        <v>371</v>
      </c>
      <c r="C4523">
        <v>22</v>
      </c>
      <c r="D4523">
        <v>8</v>
      </c>
      <c r="E4523" t="s">
        <v>6</v>
      </c>
    </row>
    <row r="4524" spans="1:5" x14ac:dyDescent="0.3">
      <c r="A4524">
        <v>4285</v>
      </c>
      <c r="B4524">
        <v>371</v>
      </c>
      <c r="C4524">
        <v>32</v>
      </c>
      <c r="D4524">
        <v>3</v>
      </c>
      <c r="E4524" t="s">
        <v>6</v>
      </c>
    </row>
    <row r="4525" spans="1:5" x14ac:dyDescent="0.3">
      <c r="A4525">
        <v>4286</v>
      </c>
      <c r="B4525">
        <v>371</v>
      </c>
      <c r="C4525">
        <v>18</v>
      </c>
      <c r="D4525">
        <v>1</v>
      </c>
      <c r="E4525" t="s">
        <v>6</v>
      </c>
    </row>
    <row r="4526" spans="1:5" x14ac:dyDescent="0.3">
      <c r="A4526">
        <v>4287</v>
      </c>
      <c r="B4526">
        <v>371</v>
      </c>
      <c r="C4526">
        <v>37</v>
      </c>
      <c r="D4526">
        <v>0</v>
      </c>
      <c r="E4526" t="s">
        <v>6</v>
      </c>
    </row>
    <row r="4527" spans="1:5" x14ac:dyDescent="0.3">
      <c r="A4527">
        <v>4288</v>
      </c>
      <c r="B4527">
        <v>371</v>
      </c>
      <c r="C4527">
        <v>34</v>
      </c>
      <c r="D4527">
        <v>0</v>
      </c>
      <c r="E4527" t="s">
        <v>6</v>
      </c>
    </row>
    <row r="4528" spans="1:5" x14ac:dyDescent="0.3">
      <c r="A4528">
        <v>4289</v>
      </c>
      <c r="B4528">
        <v>371</v>
      </c>
      <c r="C4528">
        <v>21</v>
      </c>
      <c r="D4528">
        <v>0</v>
      </c>
      <c r="E4528" t="s">
        <v>6</v>
      </c>
    </row>
    <row r="4529" spans="1:5" x14ac:dyDescent="0.3">
      <c r="A4529">
        <v>4290</v>
      </c>
      <c r="B4529">
        <v>371</v>
      </c>
      <c r="C4529">
        <v>46</v>
      </c>
      <c r="D4529">
        <v>0</v>
      </c>
      <c r="E4529" t="s">
        <v>6</v>
      </c>
    </row>
    <row r="4530" spans="1:5" x14ac:dyDescent="0.3">
      <c r="A4530">
        <v>4291</v>
      </c>
      <c r="B4530">
        <v>371</v>
      </c>
      <c r="C4530">
        <v>27</v>
      </c>
      <c r="D4530">
        <v>0</v>
      </c>
      <c r="E4530" t="s">
        <v>6</v>
      </c>
    </row>
    <row r="4531" spans="1:5" x14ac:dyDescent="0.3">
      <c r="A4531">
        <v>4292</v>
      </c>
      <c r="B4531">
        <v>371</v>
      </c>
      <c r="C4531">
        <v>45</v>
      </c>
      <c r="D4531">
        <v>0</v>
      </c>
      <c r="E4531" t="s">
        <v>6</v>
      </c>
    </row>
    <row r="4532" spans="1:5" x14ac:dyDescent="0.3">
      <c r="A4532">
        <v>4293</v>
      </c>
      <c r="B4532">
        <v>371</v>
      </c>
      <c r="C4532">
        <v>6</v>
      </c>
      <c r="D4532">
        <v>0</v>
      </c>
      <c r="E4532" t="s">
        <v>6</v>
      </c>
    </row>
    <row r="4533" spans="1:5" x14ac:dyDescent="0.3">
      <c r="A4533">
        <v>4294</v>
      </c>
      <c r="B4533">
        <v>371</v>
      </c>
      <c r="C4533">
        <v>1</v>
      </c>
      <c r="D4533">
        <v>0</v>
      </c>
      <c r="E4533" t="s">
        <v>6</v>
      </c>
    </row>
    <row r="4534" spans="1:5" x14ac:dyDescent="0.3">
      <c r="A4534">
        <v>4295</v>
      </c>
      <c r="B4534">
        <v>371</v>
      </c>
      <c r="C4534">
        <v>35</v>
      </c>
      <c r="D4534">
        <v>0</v>
      </c>
      <c r="E4534" t="s">
        <v>6</v>
      </c>
    </row>
    <row r="4535" spans="1:5" x14ac:dyDescent="0.3">
      <c r="A4535">
        <v>4296</v>
      </c>
      <c r="B4535">
        <v>371</v>
      </c>
      <c r="C4535">
        <v>33</v>
      </c>
      <c r="D4535">
        <v>0</v>
      </c>
      <c r="E4535" t="s">
        <v>6</v>
      </c>
    </row>
    <row r="4536" spans="1:5" x14ac:dyDescent="0.3">
      <c r="A4536">
        <v>4297</v>
      </c>
      <c r="B4536">
        <v>371</v>
      </c>
      <c r="C4536">
        <v>25</v>
      </c>
      <c r="D4536">
        <v>0</v>
      </c>
      <c r="E4536" t="s">
        <v>6</v>
      </c>
    </row>
    <row r="4537" spans="1:5" x14ac:dyDescent="0.3">
      <c r="A4537">
        <v>4298</v>
      </c>
      <c r="B4537">
        <v>371</v>
      </c>
      <c r="C4537">
        <v>48</v>
      </c>
      <c r="D4537">
        <v>0</v>
      </c>
      <c r="E4537" t="s">
        <v>6</v>
      </c>
    </row>
    <row r="4538" spans="1:5" x14ac:dyDescent="0.3">
      <c r="A4538">
        <v>4299</v>
      </c>
      <c r="B4538">
        <v>371</v>
      </c>
      <c r="C4538">
        <v>49</v>
      </c>
      <c r="D4538">
        <v>0</v>
      </c>
      <c r="E4538" t="s">
        <v>6</v>
      </c>
    </row>
    <row r="4539" spans="1:5" x14ac:dyDescent="0.3">
      <c r="A4539">
        <v>4300</v>
      </c>
      <c r="B4539">
        <v>371</v>
      </c>
      <c r="C4539">
        <v>42</v>
      </c>
      <c r="D4539">
        <v>0</v>
      </c>
      <c r="E4539" t="s">
        <v>6</v>
      </c>
    </row>
    <row r="4540" spans="1:5" x14ac:dyDescent="0.3">
      <c r="A4540">
        <v>4301</v>
      </c>
      <c r="B4540">
        <v>371</v>
      </c>
      <c r="C4540">
        <v>44</v>
      </c>
      <c r="D4540">
        <v>0</v>
      </c>
      <c r="E4540" t="s">
        <v>6</v>
      </c>
    </row>
    <row r="4541" spans="1:5" x14ac:dyDescent="0.3">
      <c r="A4541">
        <v>4302</v>
      </c>
      <c r="B4541">
        <v>371</v>
      </c>
      <c r="C4541">
        <v>39</v>
      </c>
      <c r="D4541">
        <v>0</v>
      </c>
      <c r="E4541" t="s">
        <v>6</v>
      </c>
    </row>
    <row r="4542" spans="1:5" x14ac:dyDescent="0.3">
      <c r="A4542">
        <v>4303</v>
      </c>
      <c r="B4542">
        <v>372</v>
      </c>
      <c r="C4542">
        <v>1</v>
      </c>
      <c r="D4542">
        <v>9</v>
      </c>
      <c r="E4542" t="s">
        <v>6</v>
      </c>
    </row>
    <row r="4543" spans="1:5" x14ac:dyDescent="0.3">
      <c r="A4543">
        <v>4304</v>
      </c>
      <c r="B4543">
        <v>372</v>
      </c>
      <c r="C4543">
        <v>6</v>
      </c>
      <c r="D4543">
        <v>8</v>
      </c>
      <c r="E4543" t="s">
        <v>6</v>
      </c>
    </row>
    <row r="4544" spans="1:5" x14ac:dyDescent="0.3">
      <c r="A4544">
        <v>4305</v>
      </c>
      <c r="B4544">
        <v>372</v>
      </c>
      <c r="C4544">
        <v>32</v>
      </c>
      <c r="D4544">
        <v>5</v>
      </c>
      <c r="E4544" t="s">
        <v>6</v>
      </c>
    </row>
    <row r="4545" spans="1:5" x14ac:dyDescent="0.3">
      <c r="A4545">
        <v>4306</v>
      </c>
      <c r="B4545">
        <v>372</v>
      </c>
      <c r="C4545">
        <v>21</v>
      </c>
      <c r="D4545">
        <v>3</v>
      </c>
      <c r="E4545" t="s">
        <v>6</v>
      </c>
    </row>
    <row r="4546" spans="1:5" x14ac:dyDescent="0.3">
      <c r="A4546">
        <v>4307</v>
      </c>
      <c r="B4546">
        <v>372</v>
      </c>
      <c r="C4546">
        <v>22</v>
      </c>
      <c r="D4546">
        <v>0</v>
      </c>
      <c r="E4546" t="s">
        <v>6</v>
      </c>
    </row>
    <row r="4547" spans="1:5" x14ac:dyDescent="0.3">
      <c r="A4547">
        <v>4308</v>
      </c>
      <c r="B4547">
        <v>372</v>
      </c>
      <c r="C4547">
        <v>27</v>
      </c>
      <c r="D4547">
        <v>0</v>
      </c>
      <c r="E4547" t="s">
        <v>6</v>
      </c>
    </row>
    <row r="4548" spans="1:5" x14ac:dyDescent="0.3">
      <c r="A4548">
        <v>4309</v>
      </c>
      <c r="B4548">
        <v>372</v>
      </c>
      <c r="C4548">
        <v>48</v>
      </c>
      <c r="D4548">
        <v>0</v>
      </c>
      <c r="E4548" t="s">
        <v>6</v>
      </c>
    </row>
    <row r="4549" spans="1:5" x14ac:dyDescent="0.3">
      <c r="A4549">
        <v>4310</v>
      </c>
      <c r="B4549">
        <v>372</v>
      </c>
      <c r="C4549">
        <v>25</v>
      </c>
      <c r="D4549">
        <v>0</v>
      </c>
      <c r="E4549" t="s">
        <v>6</v>
      </c>
    </row>
    <row r="4550" spans="1:5" x14ac:dyDescent="0.3">
      <c r="A4550">
        <v>4311</v>
      </c>
      <c r="B4550">
        <v>372</v>
      </c>
      <c r="C4550">
        <v>18</v>
      </c>
      <c r="D4550">
        <v>0</v>
      </c>
      <c r="E4550" t="s">
        <v>6</v>
      </c>
    </row>
    <row r="4551" spans="1:5" x14ac:dyDescent="0.3">
      <c r="A4551">
        <v>4312</v>
      </c>
      <c r="B4551">
        <v>372</v>
      </c>
      <c r="C4551">
        <v>33</v>
      </c>
      <c r="D4551">
        <v>0</v>
      </c>
      <c r="E4551" t="s">
        <v>6</v>
      </c>
    </row>
    <row r="4552" spans="1:5" x14ac:dyDescent="0.3">
      <c r="A4552">
        <v>4313</v>
      </c>
      <c r="B4552">
        <v>372</v>
      </c>
      <c r="C4552">
        <v>42</v>
      </c>
      <c r="D4552">
        <v>0</v>
      </c>
      <c r="E4552" t="s">
        <v>6</v>
      </c>
    </row>
    <row r="4553" spans="1:5" x14ac:dyDescent="0.3">
      <c r="A4553">
        <v>4314</v>
      </c>
      <c r="B4553">
        <v>372</v>
      </c>
      <c r="C4553">
        <v>39</v>
      </c>
      <c r="D4553">
        <v>0</v>
      </c>
      <c r="E4553" t="s">
        <v>6</v>
      </c>
    </row>
    <row r="4554" spans="1:5" x14ac:dyDescent="0.3">
      <c r="A4554">
        <v>4315</v>
      </c>
      <c r="B4554">
        <v>372</v>
      </c>
      <c r="C4554">
        <v>44</v>
      </c>
      <c r="D4554">
        <v>0</v>
      </c>
      <c r="E4554" t="s">
        <v>6</v>
      </c>
    </row>
    <row r="4555" spans="1:5" x14ac:dyDescent="0.3">
      <c r="A4555">
        <v>4316</v>
      </c>
      <c r="B4555">
        <v>372</v>
      </c>
      <c r="C4555">
        <v>3</v>
      </c>
      <c r="D4555">
        <v>0</v>
      </c>
      <c r="E4555" t="s">
        <v>6</v>
      </c>
    </row>
    <row r="4556" spans="1:5" x14ac:dyDescent="0.3">
      <c r="A4556">
        <v>4317</v>
      </c>
      <c r="B4556">
        <v>372</v>
      </c>
      <c r="C4556">
        <v>37</v>
      </c>
      <c r="D4556">
        <v>0</v>
      </c>
      <c r="E4556" t="s">
        <v>6</v>
      </c>
    </row>
    <row r="4557" spans="1:5" x14ac:dyDescent="0.3">
      <c r="A4557">
        <v>4318</v>
      </c>
      <c r="B4557">
        <v>372</v>
      </c>
      <c r="C4557">
        <v>49</v>
      </c>
      <c r="D4557">
        <v>0</v>
      </c>
      <c r="E4557" t="s">
        <v>6</v>
      </c>
    </row>
    <row r="4558" spans="1:5" x14ac:dyDescent="0.3">
      <c r="A4558">
        <v>4319</v>
      </c>
      <c r="B4558">
        <v>372</v>
      </c>
      <c r="C4558">
        <v>45</v>
      </c>
      <c r="D4558">
        <v>0</v>
      </c>
      <c r="E4558" t="s">
        <v>6</v>
      </c>
    </row>
    <row r="4559" spans="1:5" x14ac:dyDescent="0.3">
      <c r="A4559">
        <v>4320</v>
      </c>
      <c r="B4559">
        <v>372</v>
      </c>
      <c r="C4559">
        <v>35</v>
      </c>
      <c r="D4559">
        <v>0</v>
      </c>
      <c r="E4559" t="s">
        <v>6</v>
      </c>
    </row>
    <row r="4560" spans="1:5" x14ac:dyDescent="0.3">
      <c r="A4560">
        <v>4321</v>
      </c>
      <c r="B4560">
        <v>373</v>
      </c>
      <c r="C4560">
        <v>1</v>
      </c>
      <c r="D4560">
        <v>15</v>
      </c>
      <c r="E4560" t="s">
        <v>6</v>
      </c>
    </row>
    <row r="4561" spans="1:5" x14ac:dyDescent="0.3">
      <c r="A4561">
        <v>4322</v>
      </c>
      <c r="B4561">
        <v>373</v>
      </c>
      <c r="C4561">
        <v>32</v>
      </c>
      <c r="D4561">
        <v>4</v>
      </c>
      <c r="E4561" t="s">
        <v>6</v>
      </c>
    </row>
    <row r="4562" spans="1:5" x14ac:dyDescent="0.3">
      <c r="A4562">
        <v>4323</v>
      </c>
      <c r="B4562">
        <v>373</v>
      </c>
      <c r="C4562">
        <v>22</v>
      </c>
      <c r="D4562">
        <v>4</v>
      </c>
      <c r="E4562" t="s">
        <v>6</v>
      </c>
    </row>
    <row r="4563" spans="1:5" x14ac:dyDescent="0.3">
      <c r="A4563">
        <v>4324</v>
      </c>
      <c r="B4563">
        <v>373</v>
      </c>
      <c r="C4563">
        <v>6</v>
      </c>
      <c r="D4563">
        <v>2</v>
      </c>
      <c r="E4563" t="s">
        <v>6</v>
      </c>
    </row>
    <row r="4564" spans="1:5" x14ac:dyDescent="0.3">
      <c r="A4564">
        <v>4325</v>
      </c>
      <c r="B4564">
        <v>373</v>
      </c>
      <c r="C4564">
        <v>21</v>
      </c>
      <c r="D4564">
        <v>0</v>
      </c>
      <c r="E4564" t="s">
        <v>6</v>
      </c>
    </row>
    <row r="4565" spans="1:5" x14ac:dyDescent="0.3">
      <c r="A4565">
        <v>4326</v>
      </c>
      <c r="B4565">
        <v>373</v>
      </c>
      <c r="C4565">
        <v>39</v>
      </c>
      <c r="D4565">
        <v>0</v>
      </c>
      <c r="E4565" t="s">
        <v>6</v>
      </c>
    </row>
    <row r="4566" spans="1:5" x14ac:dyDescent="0.3">
      <c r="A4566">
        <v>4327</v>
      </c>
      <c r="B4566">
        <v>373</v>
      </c>
      <c r="C4566">
        <v>18</v>
      </c>
      <c r="D4566">
        <v>0</v>
      </c>
      <c r="E4566" t="s">
        <v>6</v>
      </c>
    </row>
    <row r="4567" spans="1:5" x14ac:dyDescent="0.3">
      <c r="A4567">
        <v>4328</v>
      </c>
      <c r="B4567">
        <v>373</v>
      </c>
      <c r="C4567">
        <v>33</v>
      </c>
      <c r="D4567">
        <v>0</v>
      </c>
      <c r="E4567" t="s">
        <v>6</v>
      </c>
    </row>
    <row r="4568" spans="1:5" x14ac:dyDescent="0.3">
      <c r="A4568">
        <v>4329</v>
      </c>
      <c r="B4568">
        <v>373</v>
      </c>
      <c r="C4568">
        <v>3</v>
      </c>
      <c r="D4568">
        <v>0</v>
      </c>
      <c r="E4568" t="s">
        <v>6</v>
      </c>
    </row>
    <row r="4569" spans="1:5" x14ac:dyDescent="0.3">
      <c r="A4569">
        <v>4330</v>
      </c>
      <c r="B4569">
        <v>373</v>
      </c>
      <c r="C4569">
        <v>25</v>
      </c>
      <c r="D4569">
        <v>0</v>
      </c>
      <c r="E4569" t="s">
        <v>6</v>
      </c>
    </row>
    <row r="4570" spans="1:5" x14ac:dyDescent="0.3">
      <c r="A4570">
        <v>4331</v>
      </c>
      <c r="B4570">
        <v>373</v>
      </c>
      <c r="C4570">
        <v>37</v>
      </c>
      <c r="D4570">
        <v>0</v>
      </c>
      <c r="E4570" t="s">
        <v>6</v>
      </c>
    </row>
    <row r="4571" spans="1:5" x14ac:dyDescent="0.3">
      <c r="A4571">
        <v>4332</v>
      </c>
      <c r="B4571">
        <v>373</v>
      </c>
      <c r="C4571">
        <v>44</v>
      </c>
      <c r="D4571">
        <v>0</v>
      </c>
      <c r="E4571" t="s">
        <v>6</v>
      </c>
    </row>
    <row r="4572" spans="1:5" x14ac:dyDescent="0.3">
      <c r="A4572">
        <v>4333</v>
      </c>
      <c r="B4572">
        <v>373</v>
      </c>
      <c r="C4572">
        <v>42</v>
      </c>
      <c r="D4572">
        <v>0</v>
      </c>
      <c r="E4572" t="s">
        <v>6</v>
      </c>
    </row>
    <row r="4573" spans="1:5" x14ac:dyDescent="0.3">
      <c r="A4573">
        <v>4334</v>
      </c>
      <c r="B4573">
        <v>373</v>
      </c>
      <c r="C4573">
        <v>35</v>
      </c>
      <c r="D4573">
        <v>0</v>
      </c>
      <c r="E4573" t="s">
        <v>6</v>
      </c>
    </row>
    <row r="4574" spans="1:5" x14ac:dyDescent="0.3">
      <c r="A4574">
        <v>4335</v>
      </c>
      <c r="B4574">
        <v>373</v>
      </c>
      <c r="C4574">
        <v>49</v>
      </c>
      <c r="D4574">
        <v>0</v>
      </c>
      <c r="E4574" t="s">
        <v>6</v>
      </c>
    </row>
    <row r="4575" spans="1:5" x14ac:dyDescent="0.3">
      <c r="A4575">
        <v>4336</v>
      </c>
      <c r="B4575">
        <v>373</v>
      </c>
      <c r="C4575">
        <v>48</v>
      </c>
      <c r="D4575">
        <v>0</v>
      </c>
      <c r="E4575" t="s">
        <v>6</v>
      </c>
    </row>
    <row r="4576" spans="1:5" x14ac:dyDescent="0.3">
      <c r="A4576">
        <v>4337</v>
      </c>
      <c r="B4576">
        <v>373</v>
      </c>
      <c r="C4576">
        <v>45</v>
      </c>
      <c r="D4576">
        <v>0</v>
      </c>
      <c r="E4576" t="s">
        <v>6</v>
      </c>
    </row>
    <row r="4577" spans="1:5" x14ac:dyDescent="0.3">
      <c r="A4577">
        <v>4338</v>
      </c>
      <c r="B4577">
        <v>373</v>
      </c>
      <c r="C4577">
        <v>27</v>
      </c>
      <c r="D4577">
        <v>0</v>
      </c>
      <c r="E4577" t="s">
        <v>6</v>
      </c>
    </row>
    <row r="4578" spans="1:5" x14ac:dyDescent="0.3">
      <c r="A4578">
        <v>4339</v>
      </c>
      <c r="B4578">
        <v>374</v>
      </c>
      <c r="C4578">
        <v>1</v>
      </c>
      <c r="D4578">
        <v>9</v>
      </c>
      <c r="E4578" t="s">
        <v>6</v>
      </c>
    </row>
    <row r="4579" spans="1:5" x14ac:dyDescent="0.3">
      <c r="A4579">
        <v>4340</v>
      </c>
      <c r="B4579">
        <v>374</v>
      </c>
      <c r="C4579">
        <v>6</v>
      </c>
      <c r="D4579">
        <v>10</v>
      </c>
      <c r="E4579" t="s">
        <v>6</v>
      </c>
    </row>
    <row r="4580" spans="1:5" x14ac:dyDescent="0.3">
      <c r="A4580">
        <v>4341</v>
      </c>
      <c r="B4580">
        <v>374</v>
      </c>
      <c r="C4580">
        <v>21</v>
      </c>
      <c r="D4580">
        <v>3</v>
      </c>
      <c r="E4580" t="s">
        <v>6</v>
      </c>
    </row>
    <row r="4581" spans="1:5" x14ac:dyDescent="0.3">
      <c r="A4581">
        <v>4342</v>
      </c>
      <c r="B4581">
        <v>374</v>
      </c>
      <c r="C4581">
        <v>25</v>
      </c>
      <c r="D4581">
        <v>2</v>
      </c>
      <c r="E4581" t="s">
        <v>6</v>
      </c>
    </row>
    <row r="4582" spans="1:5" x14ac:dyDescent="0.3">
      <c r="A4582">
        <v>4343</v>
      </c>
      <c r="B4582">
        <v>374</v>
      </c>
      <c r="C4582">
        <v>3</v>
      </c>
      <c r="D4582">
        <v>1</v>
      </c>
      <c r="E4582" t="s">
        <v>6</v>
      </c>
    </row>
    <row r="4583" spans="1:5" x14ac:dyDescent="0.3">
      <c r="A4583">
        <v>4344</v>
      </c>
      <c r="B4583">
        <v>374</v>
      </c>
      <c r="C4583">
        <v>33</v>
      </c>
      <c r="D4583">
        <v>0</v>
      </c>
      <c r="E4583" t="s">
        <v>6</v>
      </c>
    </row>
    <row r="4584" spans="1:5" x14ac:dyDescent="0.3">
      <c r="A4584">
        <v>4345</v>
      </c>
      <c r="B4584">
        <v>374</v>
      </c>
      <c r="C4584">
        <v>22</v>
      </c>
      <c r="D4584">
        <v>0</v>
      </c>
      <c r="E4584" t="s">
        <v>6</v>
      </c>
    </row>
    <row r="4585" spans="1:5" x14ac:dyDescent="0.3">
      <c r="A4585">
        <v>4346</v>
      </c>
      <c r="B4585">
        <v>374</v>
      </c>
      <c r="C4585">
        <v>45</v>
      </c>
      <c r="D4585">
        <v>0</v>
      </c>
      <c r="E4585" t="s">
        <v>6</v>
      </c>
    </row>
    <row r="4586" spans="1:5" x14ac:dyDescent="0.3">
      <c r="A4586">
        <v>4347</v>
      </c>
      <c r="B4586">
        <v>374</v>
      </c>
      <c r="C4586">
        <v>37</v>
      </c>
      <c r="D4586">
        <v>0</v>
      </c>
      <c r="E4586" t="s">
        <v>6</v>
      </c>
    </row>
    <row r="4587" spans="1:5" x14ac:dyDescent="0.3">
      <c r="A4587">
        <v>4348</v>
      </c>
      <c r="B4587">
        <v>374</v>
      </c>
      <c r="C4587">
        <v>49</v>
      </c>
      <c r="D4587">
        <v>0</v>
      </c>
      <c r="E4587" t="s">
        <v>6</v>
      </c>
    </row>
    <row r="4588" spans="1:5" x14ac:dyDescent="0.3">
      <c r="A4588">
        <v>4349</v>
      </c>
      <c r="B4588">
        <v>374</v>
      </c>
      <c r="C4588">
        <v>18</v>
      </c>
      <c r="D4588">
        <v>0</v>
      </c>
      <c r="E4588" t="s">
        <v>6</v>
      </c>
    </row>
    <row r="4589" spans="1:5" x14ac:dyDescent="0.3">
      <c r="A4589">
        <v>4350</v>
      </c>
      <c r="B4589">
        <v>374</v>
      </c>
      <c r="C4589">
        <v>48</v>
      </c>
      <c r="D4589">
        <v>0</v>
      </c>
      <c r="E4589" t="s">
        <v>6</v>
      </c>
    </row>
    <row r="4590" spans="1:5" x14ac:dyDescent="0.3">
      <c r="A4590">
        <v>4351</v>
      </c>
      <c r="B4590">
        <v>374</v>
      </c>
      <c r="C4590">
        <v>27</v>
      </c>
      <c r="D4590">
        <v>0</v>
      </c>
      <c r="E4590" t="s">
        <v>6</v>
      </c>
    </row>
    <row r="4591" spans="1:5" x14ac:dyDescent="0.3">
      <c r="A4591">
        <v>4352</v>
      </c>
      <c r="B4591">
        <v>374</v>
      </c>
      <c r="C4591">
        <v>44</v>
      </c>
      <c r="D4591">
        <v>0</v>
      </c>
      <c r="E4591" t="s">
        <v>6</v>
      </c>
    </row>
    <row r="4592" spans="1:5" x14ac:dyDescent="0.3">
      <c r="A4592">
        <v>4353</v>
      </c>
      <c r="B4592">
        <v>374</v>
      </c>
      <c r="C4592">
        <v>42</v>
      </c>
      <c r="D4592">
        <v>0</v>
      </c>
      <c r="E4592" t="s">
        <v>6</v>
      </c>
    </row>
    <row r="4593" spans="1:5" x14ac:dyDescent="0.3">
      <c r="A4593">
        <v>4354</v>
      </c>
      <c r="B4593">
        <v>374</v>
      </c>
      <c r="C4593">
        <v>32</v>
      </c>
      <c r="D4593">
        <v>0</v>
      </c>
      <c r="E4593" t="s">
        <v>6</v>
      </c>
    </row>
    <row r="4594" spans="1:5" x14ac:dyDescent="0.3">
      <c r="A4594">
        <v>4355</v>
      </c>
      <c r="B4594">
        <v>374</v>
      </c>
      <c r="C4594">
        <v>35</v>
      </c>
      <c r="D4594">
        <v>0</v>
      </c>
      <c r="E4594" t="s">
        <v>6</v>
      </c>
    </row>
    <row r="4595" spans="1:5" x14ac:dyDescent="0.3">
      <c r="A4595">
        <v>4356</v>
      </c>
      <c r="B4595">
        <v>374</v>
      </c>
      <c r="C4595">
        <v>39</v>
      </c>
      <c r="D4595">
        <v>0</v>
      </c>
      <c r="E4595" t="s">
        <v>6</v>
      </c>
    </row>
    <row r="4596" spans="1:5" x14ac:dyDescent="0.3">
      <c r="A4596">
        <v>4357</v>
      </c>
      <c r="B4596">
        <v>375</v>
      </c>
      <c r="C4596">
        <v>1</v>
      </c>
      <c r="D4596">
        <v>15</v>
      </c>
      <c r="E4596" t="s">
        <v>6</v>
      </c>
    </row>
    <row r="4597" spans="1:5" x14ac:dyDescent="0.3">
      <c r="A4597">
        <v>4358</v>
      </c>
      <c r="B4597">
        <v>375</v>
      </c>
      <c r="C4597">
        <v>6</v>
      </c>
      <c r="D4597">
        <v>7</v>
      </c>
      <c r="E4597" t="s">
        <v>6</v>
      </c>
    </row>
    <row r="4598" spans="1:5" x14ac:dyDescent="0.3">
      <c r="A4598">
        <v>4359</v>
      </c>
      <c r="B4598">
        <v>375</v>
      </c>
      <c r="C4598">
        <v>21</v>
      </c>
      <c r="D4598">
        <v>3</v>
      </c>
      <c r="E4598" t="s">
        <v>6</v>
      </c>
    </row>
    <row r="4599" spans="1:5" x14ac:dyDescent="0.3">
      <c r="A4599">
        <v>4360</v>
      </c>
      <c r="B4599">
        <v>375</v>
      </c>
      <c r="C4599">
        <v>22</v>
      </c>
      <c r="D4599">
        <v>0</v>
      </c>
      <c r="E4599" t="s">
        <v>6</v>
      </c>
    </row>
    <row r="4600" spans="1:5" x14ac:dyDescent="0.3">
      <c r="A4600">
        <v>4361</v>
      </c>
      <c r="B4600">
        <v>375</v>
      </c>
      <c r="C4600">
        <v>33</v>
      </c>
      <c r="D4600">
        <v>0</v>
      </c>
      <c r="E4600" t="s">
        <v>6</v>
      </c>
    </row>
    <row r="4601" spans="1:5" x14ac:dyDescent="0.3">
      <c r="A4601">
        <v>4362</v>
      </c>
      <c r="B4601">
        <v>375</v>
      </c>
      <c r="C4601">
        <v>27</v>
      </c>
      <c r="D4601">
        <v>0</v>
      </c>
      <c r="E4601" t="s">
        <v>6</v>
      </c>
    </row>
    <row r="4602" spans="1:5" x14ac:dyDescent="0.3">
      <c r="A4602">
        <v>4363</v>
      </c>
      <c r="B4602">
        <v>375</v>
      </c>
      <c r="C4602">
        <v>18</v>
      </c>
      <c r="D4602">
        <v>0</v>
      </c>
      <c r="E4602" t="s">
        <v>6</v>
      </c>
    </row>
    <row r="4603" spans="1:5" x14ac:dyDescent="0.3">
      <c r="A4603">
        <v>4364</v>
      </c>
      <c r="B4603">
        <v>375</v>
      </c>
      <c r="C4603">
        <v>39</v>
      </c>
      <c r="D4603">
        <v>0</v>
      </c>
      <c r="E4603" t="s">
        <v>6</v>
      </c>
    </row>
    <row r="4604" spans="1:5" x14ac:dyDescent="0.3">
      <c r="A4604">
        <v>4365</v>
      </c>
      <c r="B4604">
        <v>375</v>
      </c>
      <c r="C4604">
        <v>44</v>
      </c>
      <c r="D4604">
        <v>0</v>
      </c>
      <c r="E4604" t="s">
        <v>6</v>
      </c>
    </row>
    <row r="4605" spans="1:5" x14ac:dyDescent="0.3">
      <c r="A4605">
        <v>4366</v>
      </c>
      <c r="B4605">
        <v>375</v>
      </c>
      <c r="C4605">
        <v>42</v>
      </c>
      <c r="D4605">
        <v>0</v>
      </c>
      <c r="E4605" t="s">
        <v>6</v>
      </c>
    </row>
    <row r="4606" spans="1:5" x14ac:dyDescent="0.3">
      <c r="A4606">
        <v>4367</v>
      </c>
      <c r="B4606">
        <v>375</v>
      </c>
      <c r="C4606">
        <v>49</v>
      </c>
      <c r="D4606">
        <v>0</v>
      </c>
      <c r="E4606" t="s">
        <v>6</v>
      </c>
    </row>
    <row r="4607" spans="1:5" x14ac:dyDescent="0.3">
      <c r="A4607">
        <v>4368</v>
      </c>
      <c r="B4607">
        <v>375</v>
      </c>
      <c r="C4607">
        <v>37</v>
      </c>
      <c r="D4607">
        <v>0</v>
      </c>
      <c r="E4607" t="s">
        <v>6</v>
      </c>
    </row>
    <row r="4608" spans="1:5" x14ac:dyDescent="0.3">
      <c r="A4608">
        <v>4369</v>
      </c>
      <c r="B4608">
        <v>375</v>
      </c>
      <c r="C4608">
        <v>32</v>
      </c>
      <c r="D4608">
        <v>0</v>
      </c>
      <c r="E4608" t="s">
        <v>6</v>
      </c>
    </row>
    <row r="4609" spans="1:5" x14ac:dyDescent="0.3">
      <c r="A4609">
        <v>4370</v>
      </c>
      <c r="B4609">
        <v>375</v>
      </c>
      <c r="C4609">
        <v>48</v>
      </c>
      <c r="D4609">
        <v>0</v>
      </c>
      <c r="E4609" t="s">
        <v>6</v>
      </c>
    </row>
    <row r="4610" spans="1:5" x14ac:dyDescent="0.3">
      <c r="A4610">
        <v>4371</v>
      </c>
      <c r="B4610">
        <v>375</v>
      </c>
      <c r="C4610">
        <v>3</v>
      </c>
      <c r="D4610">
        <v>0</v>
      </c>
      <c r="E4610" t="s">
        <v>6</v>
      </c>
    </row>
    <row r="4611" spans="1:5" x14ac:dyDescent="0.3">
      <c r="A4611">
        <v>4372</v>
      </c>
      <c r="B4611">
        <v>375</v>
      </c>
      <c r="C4611">
        <v>35</v>
      </c>
      <c r="D4611">
        <v>0</v>
      </c>
      <c r="E4611" t="s">
        <v>6</v>
      </c>
    </row>
    <row r="4612" spans="1:5" x14ac:dyDescent="0.3">
      <c r="A4612">
        <v>4373</v>
      </c>
      <c r="B4612">
        <v>375</v>
      </c>
      <c r="C4612">
        <v>25</v>
      </c>
      <c r="D4612">
        <v>0</v>
      </c>
      <c r="E4612" t="s">
        <v>6</v>
      </c>
    </row>
    <row r="4613" spans="1:5" x14ac:dyDescent="0.3">
      <c r="A4613">
        <v>4374</v>
      </c>
      <c r="B4613">
        <v>375</v>
      </c>
      <c r="C4613">
        <v>45</v>
      </c>
      <c r="D4613">
        <v>0</v>
      </c>
      <c r="E4613" t="s">
        <v>6</v>
      </c>
    </row>
    <row r="4614" spans="1:5" x14ac:dyDescent="0.3">
      <c r="A4614">
        <v>4375</v>
      </c>
      <c r="B4614">
        <v>376</v>
      </c>
      <c r="C4614">
        <v>1</v>
      </c>
      <c r="D4614">
        <v>15</v>
      </c>
      <c r="E4614" t="s">
        <v>6</v>
      </c>
    </row>
    <row r="4615" spans="1:5" x14ac:dyDescent="0.3">
      <c r="A4615">
        <v>4376</v>
      </c>
      <c r="B4615">
        <v>376</v>
      </c>
      <c r="C4615">
        <v>22</v>
      </c>
      <c r="D4615">
        <v>4</v>
      </c>
      <c r="E4615" t="s">
        <v>6</v>
      </c>
    </row>
    <row r="4616" spans="1:5" x14ac:dyDescent="0.3">
      <c r="A4616">
        <v>4377</v>
      </c>
      <c r="B4616">
        <v>376</v>
      </c>
      <c r="C4616">
        <v>32</v>
      </c>
      <c r="D4616">
        <v>3</v>
      </c>
      <c r="E4616" t="s">
        <v>6</v>
      </c>
    </row>
    <row r="4617" spans="1:5" x14ac:dyDescent="0.3">
      <c r="A4617">
        <v>4378</v>
      </c>
      <c r="B4617">
        <v>376</v>
      </c>
      <c r="C4617">
        <v>37</v>
      </c>
      <c r="D4617">
        <v>2</v>
      </c>
      <c r="E4617" t="s">
        <v>6</v>
      </c>
    </row>
    <row r="4618" spans="1:5" x14ac:dyDescent="0.3">
      <c r="A4618">
        <v>4379</v>
      </c>
      <c r="B4618">
        <v>376</v>
      </c>
      <c r="C4618">
        <v>25</v>
      </c>
      <c r="D4618">
        <v>1</v>
      </c>
      <c r="E4618" t="s">
        <v>6</v>
      </c>
    </row>
    <row r="4619" spans="1:5" x14ac:dyDescent="0.3">
      <c r="A4619">
        <v>4380</v>
      </c>
      <c r="B4619">
        <v>376</v>
      </c>
      <c r="C4619">
        <v>21</v>
      </c>
      <c r="D4619">
        <v>0</v>
      </c>
      <c r="E4619" t="s">
        <v>6</v>
      </c>
    </row>
    <row r="4620" spans="1:5" x14ac:dyDescent="0.3">
      <c r="A4620">
        <v>4381</v>
      </c>
      <c r="B4620">
        <v>376</v>
      </c>
      <c r="C4620">
        <v>42</v>
      </c>
      <c r="D4620">
        <v>0</v>
      </c>
      <c r="E4620" t="s">
        <v>6</v>
      </c>
    </row>
    <row r="4621" spans="1:5" x14ac:dyDescent="0.3">
      <c r="A4621">
        <v>4382</v>
      </c>
      <c r="B4621">
        <v>376</v>
      </c>
      <c r="C4621">
        <v>48</v>
      </c>
      <c r="D4621">
        <v>0</v>
      </c>
      <c r="E4621" t="s">
        <v>6</v>
      </c>
    </row>
    <row r="4622" spans="1:5" x14ac:dyDescent="0.3">
      <c r="A4622">
        <v>4383</v>
      </c>
      <c r="B4622">
        <v>376</v>
      </c>
      <c r="C4622">
        <v>33</v>
      </c>
      <c r="D4622">
        <v>0</v>
      </c>
      <c r="E4622" t="s">
        <v>6</v>
      </c>
    </row>
    <row r="4623" spans="1:5" x14ac:dyDescent="0.3">
      <c r="A4623">
        <v>4384</v>
      </c>
      <c r="B4623">
        <v>376</v>
      </c>
      <c r="C4623">
        <v>44</v>
      </c>
      <c r="D4623">
        <v>0</v>
      </c>
      <c r="E4623" t="s">
        <v>6</v>
      </c>
    </row>
    <row r="4624" spans="1:5" x14ac:dyDescent="0.3">
      <c r="A4624">
        <v>4385</v>
      </c>
      <c r="B4624">
        <v>376</v>
      </c>
      <c r="C4624">
        <v>18</v>
      </c>
      <c r="D4624">
        <v>0</v>
      </c>
      <c r="E4624" t="s">
        <v>6</v>
      </c>
    </row>
    <row r="4625" spans="1:5" x14ac:dyDescent="0.3">
      <c r="A4625">
        <v>4386</v>
      </c>
      <c r="B4625">
        <v>376</v>
      </c>
      <c r="C4625">
        <v>49</v>
      </c>
      <c r="D4625">
        <v>0</v>
      </c>
      <c r="E4625" t="s">
        <v>6</v>
      </c>
    </row>
    <row r="4626" spans="1:5" x14ac:dyDescent="0.3">
      <c r="A4626">
        <v>4387</v>
      </c>
      <c r="B4626">
        <v>376</v>
      </c>
      <c r="C4626">
        <v>39</v>
      </c>
      <c r="D4626">
        <v>0</v>
      </c>
      <c r="E4626" t="s">
        <v>6</v>
      </c>
    </row>
    <row r="4627" spans="1:5" x14ac:dyDescent="0.3">
      <c r="A4627">
        <v>4388</v>
      </c>
      <c r="B4627">
        <v>376</v>
      </c>
      <c r="C4627">
        <v>27</v>
      </c>
      <c r="D4627">
        <v>0</v>
      </c>
      <c r="E4627" t="s">
        <v>6</v>
      </c>
    </row>
    <row r="4628" spans="1:5" x14ac:dyDescent="0.3">
      <c r="A4628">
        <v>4389</v>
      </c>
      <c r="B4628">
        <v>376</v>
      </c>
      <c r="C4628">
        <v>6</v>
      </c>
      <c r="D4628">
        <v>0</v>
      </c>
      <c r="E4628" t="s">
        <v>6</v>
      </c>
    </row>
    <row r="4629" spans="1:5" x14ac:dyDescent="0.3">
      <c r="A4629">
        <v>4390</v>
      </c>
      <c r="B4629">
        <v>376</v>
      </c>
      <c r="C4629">
        <v>3</v>
      </c>
      <c r="D4629">
        <v>0</v>
      </c>
      <c r="E4629" t="s">
        <v>6</v>
      </c>
    </row>
    <row r="4630" spans="1:5" x14ac:dyDescent="0.3">
      <c r="A4630">
        <v>4391</v>
      </c>
      <c r="B4630">
        <v>376</v>
      </c>
      <c r="C4630">
        <v>45</v>
      </c>
      <c r="D4630">
        <v>0</v>
      </c>
      <c r="E4630" t="s">
        <v>6</v>
      </c>
    </row>
    <row r="4631" spans="1:5" x14ac:dyDescent="0.3">
      <c r="A4631">
        <v>4392</v>
      </c>
      <c r="B4631">
        <v>376</v>
      </c>
      <c r="C4631">
        <v>35</v>
      </c>
      <c r="D4631">
        <v>0</v>
      </c>
      <c r="E4631" t="s">
        <v>6</v>
      </c>
    </row>
    <row r="4632" spans="1:5" x14ac:dyDescent="0.3">
      <c r="A4632">
        <v>4393</v>
      </c>
      <c r="B4632">
        <v>377</v>
      </c>
      <c r="C4632">
        <v>1</v>
      </c>
      <c r="D4632">
        <v>15</v>
      </c>
      <c r="E4632" t="s">
        <v>6</v>
      </c>
    </row>
    <row r="4633" spans="1:5" x14ac:dyDescent="0.3">
      <c r="A4633">
        <v>4394</v>
      </c>
      <c r="B4633">
        <v>377</v>
      </c>
      <c r="C4633">
        <v>22</v>
      </c>
      <c r="D4633">
        <v>4</v>
      </c>
      <c r="E4633" t="s">
        <v>6</v>
      </c>
    </row>
    <row r="4634" spans="1:5" x14ac:dyDescent="0.3">
      <c r="A4634">
        <v>4395</v>
      </c>
      <c r="B4634">
        <v>377</v>
      </c>
      <c r="C4634">
        <v>48</v>
      </c>
      <c r="D4634">
        <v>3</v>
      </c>
      <c r="E4634" t="s">
        <v>6</v>
      </c>
    </row>
    <row r="4635" spans="1:5" x14ac:dyDescent="0.3">
      <c r="A4635">
        <v>4396</v>
      </c>
      <c r="B4635">
        <v>377</v>
      </c>
      <c r="C4635">
        <v>25</v>
      </c>
      <c r="D4635">
        <v>2</v>
      </c>
      <c r="E4635" t="s">
        <v>6</v>
      </c>
    </row>
    <row r="4636" spans="1:5" x14ac:dyDescent="0.3">
      <c r="A4636">
        <v>4397</v>
      </c>
      <c r="B4636">
        <v>377</v>
      </c>
      <c r="C4636">
        <v>18</v>
      </c>
      <c r="D4636">
        <v>1</v>
      </c>
      <c r="E4636" t="s">
        <v>6</v>
      </c>
    </row>
    <row r="4637" spans="1:5" x14ac:dyDescent="0.3">
      <c r="A4637">
        <v>4398</v>
      </c>
      <c r="B4637">
        <v>377</v>
      </c>
      <c r="C4637">
        <v>33</v>
      </c>
      <c r="D4637">
        <v>0</v>
      </c>
      <c r="E4637" t="s">
        <v>6</v>
      </c>
    </row>
    <row r="4638" spans="1:5" x14ac:dyDescent="0.3">
      <c r="A4638">
        <v>4399</v>
      </c>
      <c r="B4638">
        <v>377</v>
      </c>
      <c r="C4638">
        <v>35</v>
      </c>
      <c r="D4638">
        <v>0</v>
      </c>
      <c r="E4638" t="s">
        <v>6</v>
      </c>
    </row>
    <row r="4639" spans="1:5" x14ac:dyDescent="0.3">
      <c r="A4639">
        <v>4400</v>
      </c>
      <c r="B4639">
        <v>377</v>
      </c>
      <c r="C4639">
        <v>44</v>
      </c>
      <c r="D4639">
        <v>0</v>
      </c>
      <c r="E4639" t="s">
        <v>6</v>
      </c>
    </row>
    <row r="4640" spans="1:5" x14ac:dyDescent="0.3">
      <c r="A4640">
        <v>4401</v>
      </c>
      <c r="B4640">
        <v>377</v>
      </c>
      <c r="C4640">
        <v>6</v>
      </c>
      <c r="D4640">
        <v>0</v>
      </c>
      <c r="E4640" t="s">
        <v>6</v>
      </c>
    </row>
    <row r="4641" spans="1:5" x14ac:dyDescent="0.3">
      <c r="A4641">
        <v>4402</v>
      </c>
      <c r="B4641">
        <v>377</v>
      </c>
      <c r="C4641">
        <v>27</v>
      </c>
      <c r="D4641">
        <v>0</v>
      </c>
      <c r="E4641" t="s">
        <v>6</v>
      </c>
    </row>
    <row r="4642" spans="1:5" x14ac:dyDescent="0.3">
      <c r="A4642">
        <v>4403</v>
      </c>
      <c r="B4642">
        <v>377</v>
      </c>
      <c r="C4642">
        <v>37</v>
      </c>
      <c r="D4642">
        <v>0</v>
      </c>
      <c r="E4642" t="s">
        <v>6</v>
      </c>
    </row>
    <row r="4643" spans="1:5" x14ac:dyDescent="0.3">
      <c r="A4643">
        <v>4404</v>
      </c>
      <c r="B4643">
        <v>377</v>
      </c>
      <c r="C4643">
        <v>3</v>
      </c>
      <c r="D4643">
        <v>0</v>
      </c>
      <c r="E4643" t="s">
        <v>6</v>
      </c>
    </row>
    <row r="4644" spans="1:5" x14ac:dyDescent="0.3">
      <c r="A4644">
        <v>4405</v>
      </c>
      <c r="B4644">
        <v>377</v>
      </c>
      <c r="C4644">
        <v>32</v>
      </c>
      <c r="D4644">
        <v>0</v>
      </c>
      <c r="E4644" t="s">
        <v>6</v>
      </c>
    </row>
    <row r="4645" spans="1:5" x14ac:dyDescent="0.3">
      <c r="A4645">
        <v>4406</v>
      </c>
      <c r="B4645">
        <v>377</v>
      </c>
      <c r="C4645">
        <v>21</v>
      </c>
      <c r="D4645">
        <v>0</v>
      </c>
      <c r="E4645" t="s">
        <v>6</v>
      </c>
    </row>
    <row r="4646" spans="1:5" x14ac:dyDescent="0.3">
      <c r="A4646">
        <v>4407</v>
      </c>
      <c r="B4646">
        <v>377</v>
      </c>
      <c r="C4646">
        <v>39</v>
      </c>
      <c r="D4646">
        <v>0</v>
      </c>
      <c r="E4646" t="s">
        <v>6</v>
      </c>
    </row>
    <row r="4647" spans="1:5" x14ac:dyDescent="0.3">
      <c r="A4647">
        <v>4408</v>
      </c>
      <c r="B4647">
        <v>377</v>
      </c>
      <c r="C4647">
        <v>45</v>
      </c>
      <c r="D4647">
        <v>0</v>
      </c>
      <c r="E4647" t="s">
        <v>6</v>
      </c>
    </row>
    <row r="4648" spans="1:5" x14ac:dyDescent="0.3">
      <c r="A4648">
        <v>4409</v>
      </c>
      <c r="B4648">
        <v>377</v>
      </c>
      <c r="C4648">
        <v>49</v>
      </c>
      <c r="D4648">
        <v>0</v>
      </c>
      <c r="E4648" t="s">
        <v>6</v>
      </c>
    </row>
    <row r="4649" spans="1:5" x14ac:dyDescent="0.3">
      <c r="A4649">
        <v>4410</v>
      </c>
      <c r="B4649">
        <v>377</v>
      </c>
      <c r="C4649">
        <v>42</v>
      </c>
      <c r="D4649">
        <v>0</v>
      </c>
      <c r="E4649" t="s">
        <v>6</v>
      </c>
    </row>
    <row r="4650" spans="1:5" x14ac:dyDescent="0.3">
      <c r="A4650">
        <v>4411</v>
      </c>
      <c r="B4650">
        <v>378</v>
      </c>
      <c r="C4650">
        <v>1</v>
      </c>
      <c r="D4650">
        <v>15</v>
      </c>
      <c r="E4650" t="s">
        <v>6</v>
      </c>
    </row>
    <row r="4651" spans="1:5" x14ac:dyDescent="0.3">
      <c r="A4651">
        <v>4412</v>
      </c>
      <c r="B4651">
        <v>378</v>
      </c>
      <c r="C4651">
        <v>6</v>
      </c>
      <c r="D4651">
        <v>7</v>
      </c>
      <c r="E4651" t="s">
        <v>6</v>
      </c>
    </row>
    <row r="4652" spans="1:5" x14ac:dyDescent="0.3">
      <c r="A4652">
        <v>4413</v>
      </c>
      <c r="B4652">
        <v>378</v>
      </c>
      <c r="C4652">
        <v>32</v>
      </c>
      <c r="D4652">
        <v>2</v>
      </c>
      <c r="E4652" t="s">
        <v>6</v>
      </c>
    </row>
    <row r="4653" spans="1:5" x14ac:dyDescent="0.3">
      <c r="A4653">
        <v>4414</v>
      </c>
      <c r="B4653">
        <v>378</v>
      </c>
      <c r="C4653">
        <v>22</v>
      </c>
      <c r="D4653">
        <v>1</v>
      </c>
      <c r="E4653" t="s">
        <v>6</v>
      </c>
    </row>
    <row r="4654" spans="1:5" x14ac:dyDescent="0.3">
      <c r="A4654">
        <v>4415</v>
      </c>
      <c r="B4654">
        <v>378</v>
      </c>
      <c r="C4654">
        <v>37</v>
      </c>
      <c r="D4654">
        <v>0</v>
      </c>
      <c r="E4654" t="s">
        <v>6</v>
      </c>
    </row>
    <row r="4655" spans="1:5" x14ac:dyDescent="0.3">
      <c r="A4655">
        <v>4416</v>
      </c>
      <c r="B4655">
        <v>378</v>
      </c>
      <c r="C4655">
        <v>48</v>
      </c>
      <c r="D4655">
        <v>0</v>
      </c>
      <c r="E4655" t="s">
        <v>6</v>
      </c>
    </row>
    <row r="4656" spans="1:5" x14ac:dyDescent="0.3">
      <c r="A4656">
        <v>4417</v>
      </c>
      <c r="B4656">
        <v>378</v>
      </c>
      <c r="C4656">
        <v>21</v>
      </c>
      <c r="D4656">
        <v>0</v>
      </c>
      <c r="E4656" t="s">
        <v>6</v>
      </c>
    </row>
    <row r="4657" spans="1:5" x14ac:dyDescent="0.3">
      <c r="A4657">
        <v>4418</v>
      </c>
      <c r="B4657">
        <v>378</v>
      </c>
      <c r="C4657">
        <v>35</v>
      </c>
      <c r="D4657">
        <v>0</v>
      </c>
      <c r="E4657" t="s">
        <v>6</v>
      </c>
    </row>
    <row r="4658" spans="1:5" x14ac:dyDescent="0.3">
      <c r="A4658">
        <v>4419</v>
      </c>
      <c r="B4658">
        <v>378</v>
      </c>
      <c r="C4658">
        <v>33</v>
      </c>
      <c r="D4658">
        <v>0</v>
      </c>
      <c r="E4658" t="s">
        <v>6</v>
      </c>
    </row>
    <row r="4659" spans="1:5" x14ac:dyDescent="0.3">
      <c r="A4659">
        <v>4420</v>
      </c>
      <c r="B4659">
        <v>378</v>
      </c>
      <c r="C4659">
        <v>44</v>
      </c>
      <c r="D4659">
        <v>0</v>
      </c>
      <c r="E4659" t="s">
        <v>6</v>
      </c>
    </row>
    <row r="4660" spans="1:5" x14ac:dyDescent="0.3">
      <c r="A4660">
        <v>4421</v>
      </c>
      <c r="B4660">
        <v>378</v>
      </c>
      <c r="C4660">
        <v>18</v>
      </c>
      <c r="D4660">
        <v>0</v>
      </c>
      <c r="E4660" t="s">
        <v>6</v>
      </c>
    </row>
    <row r="4661" spans="1:5" x14ac:dyDescent="0.3">
      <c r="A4661">
        <v>4422</v>
      </c>
      <c r="B4661">
        <v>378</v>
      </c>
      <c r="C4661">
        <v>45</v>
      </c>
      <c r="D4661">
        <v>0</v>
      </c>
      <c r="E4661" t="s">
        <v>6</v>
      </c>
    </row>
    <row r="4662" spans="1:5" x14ac:dyDescent="0.3">
      <c r="A4662">
        <v>4423</v>
      </c>
      <c r="B4662">
        <v>378</v>
      </c>
      <c r="C4662">
        <v>49</v>
      </c>
      <c r="D4662">
        <v>0</v>
      </c>
      <c r="E4662" t="s">
        <v>6</v>
      </c>
    </row>
    <row r="4663" spans="1:5" x14ac:dyDescent="0.3">
      <c r="A4663">
        <v>4424</v>
      </c>
      <c r="B4663">
        <v>378</v>
      </c>
      <c r="C4663">
        <v>3</v>
      </c>
      <c r="D4663">
        <v>0</v>
      </c>
      <c r="E4663" t="s">
        <v>6</v>
      </c>
    </row>
    <row r="4664" spans="1:5" x14ac:dyDescent="0.3">
      <c r="A4664">
        <v>4425</v>
      </c>
      <c r="B4664">
        <v>378</v>
      </c>
      <c r="C4664">
        <v>25</v>
      </c>
      <c r="D4664">
        <v>0</v>
      </c>
      <c r="E4664" t="s">
        <v>6</v>
      </c>
    </row>
    <row r="4665" spans="1:5" x14ac:dyDescent="0.3">
      <c r="A4665">
        <v>4426</v>
      </c>
      <c r="B4665">
        <v>378</v>
      </c>
      <c r="C4665">
        <v>39</v>
      </c>
      <c r="D4665">
        <v>0</v>
      </c>
      <c r="E4665" t="s">
        <v>6</v>
      </c>
    </row>
    <row r="4666" spans="1:5" x14ac:dyDescent="0.3">
      <c r="A4666">
        <v>4427</v>
      </c>
      <c r="B4666">
        <v>378</v>
      </c>
      <c r="C4666">
        <v>27</v>
      </c>
      <c r="D4666">
        <v>0</v>
      </c>
      <c r="E4666" t="s">
        <v>6</v>
      </c>
    </row>
    <row r="4667" spans="1:5" x14ac:dyDescent="0.3">
      <c r="A4667">
        <v>4428</v>
      </c>
      <c r="B4667">
        <v>378</v>
      </c>
      <c r="C4667">
        <v>42</v>
      </c>
      <c r="D4667">
        <v>0</v>
      </c>
      <c r="E4667" t="s">
        <v>6</v>
      </c>
    </row>
    <row r="4668" spans="1:5" x14ac:dyDescent="0.3">
      <c r="A4668">
        <v>4429</v>
      </c>
      <c r="B4668">
        <v>379</v>
      </c>
      <c r="C4668">
        <v>1</v>
      </c>
      <c r="D4668">
        <v>9</v>
      </c>
      <c r="E4668" t="s">
        <v>6</v>
      </c>
    </row>
    <row r="4669" spans="1:5" x14ac:dyDescent="0.3">
      <c r="A4669">
        <v>4430</v>
      </c>
      <c r="B4669">
        <v>379</v>
      </c>
      <c r="C4669">
        <v>3</v>
      </c>
      <c r="D4669">
        <v>6</v>
      </c>
      <c r="E4669" t="s">
        <v>6</v>
      </c>
    </row>
    <row r="4670" spans="1:5" x14ac:dyDescent="0.3">
      <c r="A4670">
        <v>4431</v>
      </c>
      <c r="B4670">
        <v>379</v>
      </c>
      <c r="C4670">
        <v>22</v>
      </c>
      <c r="D4670">
        <v>4</v>
      </c>
      <c r="E4670" t="s">
        <v>6</v>
      </c>
    </row>
    <row r="4671" spans="1:5" x14ac:dyDescent="0.3">
      <c r="A4671">
        <v>4432</v>
      </c>
      <c r="B4671">
        <v>379</v>
      </c>
      <c r="C4671">
        <v>37</v>
      </c>
      <c r="D4671">
        <v>3</v>
      </c>
      <c r="E4671" t="s">
        <v>6</v>
      </c>
    </row>
    <row r="4672" spans="1:5" x14ac:dyDescent="0.3">
      <c r="A4672">
        <v>4433</v>
      </c>
      <c r="B4672">
        <v>379</v>
      </c>
      <c r="C4672">
        <v>32</v>
      </c>
      <c r="D4672">
        <v>2</v>
      </c>
      <c r="E4672" t="s">
        <v>6</v>
      </c>
    </row>
    <row r="4673" spans="1:5" x14ac:dyDescent="0.3">
      <c r="A4673">
        <v>4434</v>
      </c>
      <c r="B4673">
        <v>379</v>
      </c>
      <c r="C4673">
        <v>21</v>
      </c>
      <c r="D4673">
        <v>1</v>
      </c>
      <c r="E4673" t="s">
        <v>6</v>
      </c>
    </row>
    <row r="4674" spans="1:5" x14ac:dyDescent="0.3">
      <c r="A4674">
        <v>4435</v>
      </c>
      <c r="B4674">
        <v>379</v>
      </c>
      <c r="C4674">
        <v>6</v>
      </c>
      <c r="D4674">
        <v>0</v>
      </c>
      <c r="E4674" t="s">
        <v>6</v>
      </c>
    </row>
    <row r="4675" spans="1:5" x14ac:dyDescent="0.3">
      <c r="A4675">
        <v>4436</v>
      </c>
      <c r="B4675">
        <v>379</v>
      </c>
      <c r="C4675">
        <v>35</v>
      </c>
      <c r="D4675">
        <v>0</v>
      </c>
      <c r="E4675" t="s">
        <v>6</v>
      </c>
    </row>
    <row r="4676" spans="1:5" x14ac:dyDescent="0.3">
      <c r="A4676">
        <v>4437</v>
      </c>
      <c r="B4676">
        <v>379</v>
      </c>
      <c r="C4676">
        <v>44</v>
      </c>
      <c r="D4676">
        <v>0</v>
      </c>
      <c r="E4676" t="s">
        <v>6</v>
      </c>
    </row>
    <row r="4677" spans="1:5" x14ac:dyDescent="0.3">
      <c r="A4677">
        <v>4438</v>
      </c>
      <c r="B4677">
        <v>379</v>
      </c>
      <c r="C4677">
        <v>33</v>
      </c>
      <c r="D4677">
        <v>0</v>
      </c>
      <c r="E4677" t="s">
        <v>6</v>
      </c>
    </row>
    <row r="4678" spans="1:5" x14ac:dyDescent="0.3">
      <c r="A4678">
        <v>4439</v>
      </c>
      <c r="B4678">
        <v>379</v>
      </c>
      <c r="C4678">
        <v>18</v>
      </c>
      <c r="D4678">
        <v>0</v>
      </c>
      <c r="E4678" t="s">
        <v>6</v>
      </c>
    </row>
    <row r="4679" spans="1:5" x14ac:dyDescent="0.3">
      <c r="A4679">
        <v>4440</v>
      </c>
      <c r="B4679">
        <v>379</v>
      </c>
      <c r="C4679">
        <v>25</v>
      </c>
      <c r="D4679">
        <v>0</v>
      </c>
      <c r="E4679" t="s">
        <v>6</v>
      </c>
    </row>
    <row r="4680" spans="1:5" x14ac:dyDescent="0.3">
      <c r="A4680">
        <v>4441</v>
      </c>
      <c r="B4680">
        <v>379</v>
      </c>
      <c r="C4680">
        <v>27</v>
      </c>
      <c r="D4680">
        <v>0</v>
      </c>
      <c r="E4680" t="s">
        <v>6</v>
      </c>
    </row>
    <row r="4681" spans="1:5" x14ac:dyDescent="0.3">
      <c r="A4681">
        <v>4442</v>
      </c>
      <c r="B4681">
        <v>379</v>
      </c>
      <c r="C4681">
        <v>45</v>
      </c>
      <c r="D4681">
        <v>0</v>
      </c>
      <c r="E4681" t="s">
        <v>6</v>
      </c>
    </row>
    <row r="4682" spans="1:5" x14ac:dyDescent="0.3">
      <c r="A4682">
        <v>4443</v>
      </c>
      <c r="B4682">
        <v>379</v>
      </c>
      <c r="C4682">
        <v>48</v>
      </c>
      <c r="D4682">
        <v>0</v>
      </c>
      <c r="E4682" t="s">
        <v>6</v>
      </c>
    </row>
    <row r="4683" spans="1:5" x14ac:dyDescent="0.3">
      <c r="A4683">
        <v>4444</v>
      </c>
      <c r="B4683">
        <v>379</v>
      </c>
      <c r="C4683">
        <v>39</v>
      </c>
      <c r="D4683">
        <v>0</v>
      </c>
      <c r="E4683" t="s">
        <v>6</v>
      </c>
    </row>
    <row r="4684" spans="1:5" x14ac:dyDescent="0.3">
      <c r="A4684">
        <v>4445</v>
      </c>
      <c r="B4684">
        <v>379</v>
      </c>
      <c r="C4684">
        <v>49</v>
      </c>
      <c r="D4684">
        <v>0</v>
      </c>
      <c r="E4684" t="s">
        <v>6</v>
      </c>
    </row>
    <row r="4685" spans="1:5" x14ac:dyDescent="0.3">
      <c r="A4685">
        <v>4446</v>
      </c>
      <c r="B4685">
        <v>379</v>
      </c>
      <c r="C4685">
        <v>42</v>
      </c>
      <c r="D4685">
        <v>0</v>
      </c>
      <c r="E4685" t="s">
        <v>6</v>
      </c>
    </row>
    <row r="4686" spans="1:5" x14ac:dyDescent="0.3">
      <c r="A4686">
        <v>4447</v>
      </c>
      <c r="B4686">
        <v>380</v>
      </c>
      <c r="C4686">
        <v>1</v>
      </c>
      <c r="D4686">
        <v>15</v>
      </c>
      <c r="E4686" t="s">
        <v>6</v>
      </c>
    </row>
    <row r="4687" spans="1:5" x14ac:dyDescent="0.3">
      <c r="A4687">
        <v>4448</v>
      </c>
      <c r="B4687">
        <v>380</v>
      </c>
      <c r="C4687">
        <v>6</v>
      </c>
      <c r="D4687">
        <v>7</v>
      </c>
      <c r="E4687" t="s">
        <v>6</v>
      </c>
    </row>
    <row r="4688" spans="1:5" x14ac:dyDescent="0.3">
      <c r="A4688">
        <v>4449</v>
      </c>
      <c r="B4688">
        <v>380</v>
      </c>
      <c r="C4688">
        <v>37</v>
      </c>
      <c r="D4688">
        <v>2</v>
      </c>
      <c r="E4688" t="s">
        <v>6</v>
      </c>
    </row>
    <row r="4689" spans="1:5" x14ac:dyDescent="0.3">
      <c r="A4689">
        <v>4450</v>
      </c>
      <c r="B4689">
        <v>380</v>
      </c>
      <c r="C4689">
        <v>22</v>
      </c>
      <c r="D4689">
        <v>1</v>
      </c>
      <c r="E4689" t="s">
        <v>6</v>
      </c>
    </row>
    <row r="4690" spans="1:5" x14ac:dyDescent="0.3">
      <c r="A4690">
        <v>4451</v>
      </c>
      <c r="B4690">
        <v>380</v>
      </c>
      <c r="C4690">
        <v>21</v>
      </c>
      <c r="D4690">
        <v>0</v>
      </c>
      <c r="E4690" t="s">
        <v>6</v>
      </c>
    </row>
    <row r="4691" spans="1:5" x14ac:dyDescent="0.3">
      <c r="A4691">
        <v>4452</v>
      </c>
      <c r="B4691">
        <v>380</v>
      </c>
      <c r="C4691">
        <v>32</v>
      </c>
      <c r="D4691">
        <v>0</v>
      </c>
      <c r="E4691" t="s">
        <v>6</v>
      </c>
    </row>
    <row r="4692" spans="1:5" x14ac:dyDescent="0.3">
      <c r="A4692">
        <v>4453</v>
      </c>
      <c r="B4692">
        <v>380</v>
      </c>
      <c r="C4692">
        <v>25</v>
      </c>
      <c r="D4692">
        <v>0</v>
      </c>
      <c r="E4692" t="s">
        <v>6</v>
      </c>
    </row>
    <row r="4693" spans="1:5" x14ac:dyDescent="0.3">
      <c r="A4693">
        <v>4454</v>
      </c>
      <c r="B4693">
        <v>380</v>
      </c>
      <c r="C4693">
        <v>49</v>
      </c>
      <c r="D4693">
        <v>0</v>
      </c>
      <c r="E4693" t="s">
        <v>6</v>
      </c>
    </row>
    <row r="4694" spans="1:5" x14ac:dyDescent="0.3">
      <c r="A4694">
        <v>4455</v>
      </c>
      <c r="B4694">
        <v>380</v>
      </c>
      <c r="C4694">
        <v>48</v>
      </c>
      <c r="D4694">
        <v>0</v>
      </c>
      <c r="E4694" t="s">
        <v>6</v>
      </c>
    </row>
    <row r="4695" spans="1:5" x14ac:dyDescent="0.3">
      <c r="A4695">
        <v>4456</v>
      </c>
      <c r="B4695">
        <v>380</v>
      </c>
      <c r="C4695">
        <v>35</v>
      </c>
      <c r="D4695">
        <v>0</v>
      </c>
      <c r="E4695" t="s">
        <v>6</v>
      </c>
    </row>
    <row r="4696" spans="1:5" x14ac:dyDescent="0.3">
      <c r="A4696">
        <v>4457</v>
      </c>
      <c r="B4696">
        <v>380</v>
      </c>
      <c r="C4696">
        <v>44</v>
      </c>
      <c r="D4696">
        <v>0</v>
      </c>
      <c r="E4696" t="s">
        <v>6</v>
      </c>
    </row>
    <row r="4697" spans="1:5" x14ac:dyDescent="0.3">
      <c r="A4697">
        <v>4458</v>
      </c>
      <c r="B4697">
        <v>380</v>
      </c>
      <c r="C4697">
        <v>27</v>
      </c>
      <c r="D4697">
        <v>0</v>
      </c>
      <c r="E4697" t="s">
        <v>6</v>
      </c>
    </row>
    <row r="4698" spans="1:5" x14ac:dyDescent="0.3">
      <c r="A4698">
        <v>4459</v>
      </c>
      <c r="B4698">
        <v>380</v>
      </c>
      <c r="C4698">
        <v>33</v>
      </c>
      <c r="D4698">
        <v>0</v>
      </c>
      <c r="E4698" t="s">
        <v>6</v>
      </c>
    </row>
    <row r="4699" spans="1:5" x14ac:dyDescent="0.3">
      <c r="A4699">
        <v>4460</v>
      </c>
      <c r="B4699">
        <v>380</v>
      </c>
      <c r="C4699">
        <v>39</v>
      </c>
      <c r="D4699">
        <v>0</v>
      </c>
      <c r="E4699" t="s">
        <v>6</v>
      </c>
    </row>
    <row r="4700" spans="1:5" x14ac:dyDescent="0.3">
      <c r="A4700">
        <v>4461</v>
      </c>
      <c r="B4700">
        <v>380</v>
      </c>
      <c r="C4700">
        <v>3</v>
      </c>
      <c r="D4700">
        <v>0</v>
      </c>
      <c r="E4700" t="s">
        <v>6</v>
      </c>
    </row>
    <row r="4701" spans="1:5" x14ac:dyDescent="0.3">
      <c r="A4701">
        <v>4462</v>
      </c>
      <c r="B4701">
        <v>380</v>
      </c>
      <c r="C4701">
        <v>45</v>
      </c>
      <c r="D4701">
        <v>0</v>
      </c>
      <c r="E4701" t="s">
        <v>6</v>
      </c>
    </row>
    <row r="4702" spans="1:5" x14ac:dyDescent="0.3">
      <c r="A4702">
        <v>4463</v>
      </c>
      <c r="B4702">
        <v>380</v>
      </c>
      <c r="C4702">
        <v>18</v>
      </c>
      <c r="D4702">
        <v>0</v>
      </c>
      <c r="E4702" t="s">
        <v>6</v>
      </c>
    </row>
    <row r="4703" spans="1:5" x14ac:dyDescent="0.3">
      <c r="A4703">
        <v>4464</v>
      </c>
      <c r="B4703">
        <v>380</v>
      </c>
      <c r="C4703">
        <v>42</v>
      </c>
      <c r="D4703">
        <v>0</v>
      </c>
      <c r="E4703" t="s">
        <v>6</v>
      </c>
    </row>
    <row r="4704" spans="1:5" x14ac:dyDescent="0.3">
      <c r="A4704">
        <v>4465</v>
      </c>
      <c r="B4704">
        <v>381</v>
      </c>
      <c r="C4704">
        <v>1</v>
      </c>
      <c r="D4704">
        <v>15</v>
      </c>
      <c r="E4704" t="s">
        <v>6</v>
      </c>
    </row>
    <row r="4705" spans="1:5" x14ac:dyDescent="0.3">
      <c r="A4705">
        <v>4466</v>
      </c>
      <c r="B4705">
        <v>381</v>
      </c>
      <c r="C4705">
        <v>22</v>
      </c>
      <c r="D4705">
        <v>4</v>
      </c>
      <c r="E4705" t="s">
        <v>6</v>
      </c>
    </row>
    <row r="4706" spans="1:5" x14ac:dyDescent="0.3">
      <c r="A4706">
        <v>4467</v>
      </c>
      <c r="B4706">
        <v>381</v>
      </c>
      <c r="C4706">
        <v>6</v>
      </c>
      <c r="D4706">
        <v>3</v>
      </c>
      <c r="E4706" t="s">
        <v>6</v>
      </c>
    </row>
    <row r="4707" spans="1:5" x14ac:dyDescent="0.3">
      <c r="A4707">
        <v>4468</v>
      </c>
      <c r="B4707">
        <v>381</v>
      </c>
      <c r="C4707">
        <v>37</v>
      </c>
      <c r="D4707">
        <v>2</v>
      </c>
      <c r="E4707" t="s">
        <v>6</v>
      </c>
    </row>
    <row r="4708" spans="1:5" x14ac:dyDescent="0.3">
      <c r="A4708">
        <v>4469</v>
      </c>
      <c r="B4708">
        <v>381</v>
      </c>
      <c r="C4708">
        <v>3</v>
      </c>
      <c r="D4708">
        <v>1</v>
      </c>
      <c r="E4708" t="s">
        <v>6</v>
      </c>
    </row>
    <row r="4709" spans="1:5" x14ac:dyDescent="0.3">
      <c r="A4709">
        <v>4470</v>
      </c>
      <c r="B4709">
        <v>381</v>
      </c>
      <c r="C4709">
        <v>32</v>
      </c>
      <c r="D4709">
        <v>0</v>
      </c>
      <c r="E4709" t="s">
        <v>6</v>
      </c>
    </row>
    <row r="4710" spans="1:5" x14ac:dyDescent="0.3">
      <c r="A4710">
        <v>4471</v>
      </c>
      <c r="B4710">
        <v>381</v>
      </c>
      <c r="C4710">
        <v>33</v>
      </c>
      <c r="D4710">
        <v>0</v>
      </c>
      <c r="E4710" t="s">
        <v>6</v>
      </c>
    </row>
    <row r="4711" spans="1:5" x14ac:dyDescent="0.3">
      <c r="A4711">
        <v>4472</v>
      </c>
      <c r="B4711">
        <v>381</v>
      </c>
      <c r="C4711">
        <v>18</v>
      </c>
      <c r="D4711">
        <v>0</v>
      </c>
      <c r="E4711" t="s">
        <v>6</v>
      </c>
    </row>
    <row r="4712" spans="1:5" x14ac:dyDescent="0.3">
      <c r="A4712">
        <v>4473</v>
      </c>
      <c r="B4712">
        <v>381</v>
      </c>
      <c r="C4712">
        <v>44</v>
      </c>
      <c r="D4712">
        <v>0</v>
      </c>
      <c r="E4712" t="s">
        <v>6</v>
      </c>
    </row>
    <row r="4713" spans="1:5" x14ac:dyDescent="0.3">
      <c r="A4713">
        <v>4474</v>
      </c>
      <c r="B4713">
        <v>381</v>
      </c>
      <c r="C4713">
        <v>42</v>
      </c>
      <c r="D4713">
        <v>0</v>
      </c>
      <c r="E4713" t="s">
        <v>6</v>
      </c>
    </row>
    <row r="4714" spans="1:5" x14ac:dyDescent="0.3">
      <c r="A4714">
        <v>4475</v>
      </c>
      <c r="B4714">
        <v>381</v>
      </c>
      <c r="C4714">
        <v>21</v>
      </c>
      <c r="D4714">
        <v>0</v>
      </c>
      <c r="E4714" t="s">
        <v>6</v>
      </c>
    </row>
    <row r="4715" spans="1:5" x14ac:dyDescent="0.3">
      <c r="A4715">
        <v>4476</v>
      </c>
      <c r="B4715">
        <v>381</v>
      </c>
      <c r="C4715">
        <v>27</v>
      </c>
      <c r="D4715">
        <v>0</v>
      </c>
      <c r="E4715" t="s">
        <v>6</v>
      </c>
    </row>
    <row r="4716" spans="1:5" x14ac:dyDescent="0.3">
      <c r="A4716">
        <v>4477</v>
      </c>
      <c r="B4716">
        <v>381</v>
      </c>
      <c r="C4716">
        <v>48</v>
      </c>
      <c r="D4716">
        <v>0</v>
      </c>
      <c r="E4716" t="s">
        <v>6</v>
      </c>
    </row>
    <row r="4717" spans="1:5" x14ac:dyDescent="0.3">
      <c r="A4717">
        <v>4478</v>
      </c>
      <c r="B4717">
        <v>381</v>
      </c>
      <c r="C4717">
        <v>35</v>
      </c>
      <c r="D4717">
        <v>0</v>
      </c>
      <c r="E4717" t="s">
        <v>6</v>
      </c>
    </row>
    <row r="4718" spans="1:5" x14ac:dyDescent="0.3">
      <c r="A4718">
        <v>4479</v>
      </c>
      <c r="B4718">
        <v>381</v>
      </c>
      <c r="C4718">
        <v>39</v>
      </c>
      <c r="D4718">
        <v>0</v>
      </c>
      <c r="E4718" t="s">
        <v>6</v>
      </c>
    </row>
    <row r="4719" spans="1:5" x14ac:dyDescent="0.3">
      <c r="A4719">
        <v>4480</v>
      </c>
      <c r="B4719">
        <v>381</v>
      </c>
      <c r="C4719">
        <v>25</v>
      </c>
      <c r="D4719">
        <v>0</v>
      </c>
      <c r="E4719" t="s">
        <v>6</v>
      </c>
    </row>
    <row r="4720" spans="1:5" x14ac:dyDescent="0.3">
      <c r="A4720">
        <v>4481</v>
      </c>
      <c r="B4720">
        <v>381</v>
      </c>
      <c r="C4720">
        <v>49</v>
      </c>
      <c r="D4720">
        <v>0</v>
      </c>
      <c r="E4720" t="s">
        <v>6</v>
      </c>
    </row>
    <row r="4721" spans="1:5" x14ac:dyDescent="0.3">
      <c r="A4721">
        <v>4482</v>
      </c>
      <c r="B4721">
        <v>381</v>
      </c>
      <c r="C4721">
        <v>45</v>
      </c>
      <c r="D4721">
        <v>0</v>
      </c>
      <c r="E4721" t="s">
        <v>6</v>
      </c>
    </row>
    <row r="4722" spans="1:5" x14ac:dyDescent="0.3">
      <c r="A4722">
        <v>4483</v>
      </c>
      <c r="B4722">
        <v>382</v>
      </c>
      <c r="C4722">
        <v>1</v>
      </c>
      <c r="D4722">
        <v>15</v>
      </c>
      <c r="E4722" t="s">
        <v>6</v>
      </c>
    </row>
    <row r="4723" spans="1:5" x14ac:dyDescent="0.3">
      <c r="A4723">
        <v>4484</v>
      </c>
      <c r="B4723">
        <v>382</v>
      </c>
      <c r="C4723">
        <v>37</v>
      </c>
      <c r="D4723">
        <v>4</v>
      </c>
      <c r="E4723" t="s">
        <v>6</v>
      </c>
    </row>
    <row r="4724" spans="1:5" x14ac:dyDescent="0.3">
      <c r="A4724">
        <v>4485</v>
      </c>
      <c r="B4724">
        <v>382</v>
      </c>
      <c r="C4724">
        <v>32</v>
      </c>
      <c r="D4724">
        <v>3</v>
      </c>
      <c r="E4724" t="s">
        <v>6</v>
      </c>
    </row>
    <row r="4725" spans="1:5" x14ac:dyDescent="0.3">
      <c r="A4725">
        <v>4486</v>
      </c>
      <c r="B4725">
        <v>382</v>
      </c>
      <c r="C4725">
        <v>21</v>
      </c>
      <c r="D4725">
        <v>3</v>
      </c>
      <c r="E4725" t="s">
        <v>6</v>
      </c>
    </row>
    <row r="4726" spans="1:5" x14ac:dyDescent="0.3">
      <c r="A4726">
        <v>4487</v>
      </c>
      <c r="B4726">
        <v>382</v>
      </c>
      <c r="C4726">
        <v>3</v>
      </c>
      <c r="D4726">
        <v>0</v>
      </c>
      <c r="E4726" t="s">
        <v>6</v>
      </c>
    </row>
    <row r="4727" spans="1:5" x14ac:dyDescent="0.3">
      <c r="A4727">
        <v>4488</v>
      </c>
      <c r="B4727">
        <v>382</v>
      </c>
      <c r="C4727">
        <v>35</v>
      </c>
      <c r="D4727">
        <v>0</v>
      </c>
      <c r="E4727" t="s">
        <v>6</v>
      </c>
    </row>
    <row r="4728" spans="1:5" x14ac:dyDescent="0.3">
      <c r="A4728">
        <v>4489</v>
      </c>
      <c r="B4728">
        <v>382</v>
      </c>
      <c r="C4728">
        <v>33</v>
      </c>
      <c r="D4728">
        <v>0</v>
      </c>
      <c r="E4728" t="s">
        <v>6</v>
      </c>
    </row>
    <row r="4729" spans="1:5" x14ac:dyDescent="0.3">
      <c r="A4729">
        <v>4490</v>
      </c>
      <c r="B4729">
        <v>382</v>
      </c>
      <c r="C4729">
        <v>39</v>
      </c>
      <c r="D4729">
        <v>0</v>
      </c>
      <c r="E4729" t="s">
        <v>6</v>
      </c>
    </row>
    <row r="4730" spans="1:5" x14ac:dyDescent="0.3">
      <c r="A4730">
        <v>4491</v>
      </c>
      <c r="B4730">
        <v>382</v>
      </c>
      <c r="C4730">
        <v>27</v>
      </c>
      <c r="D4730">
        <v>0</v>
      </c>
      <c r="E4730" t="s">
        <v>6</v>
      </c>
    </row>
    <row r="4731" spans="1:5" x14ac:dyDescent="0.3">
      <c r="A4731">
        <v>4492</v>
      </c>
      <c r="B4731">
        <v>382</v>
      </c>
      <c r="C4731">
        <v>25</v>
      </c>
      <c r="D4731">
        <v>0</v>
      </c>
      <c r="E4731" t="s">
        <v>6</v>
      </c>
    </row>
    <row r="4732" spans="1:5" x14ac:dyDescent="0.3">
      <c r="A4732">
        <v>4493</v>
      </c>
      <c r="B4732">
        <v>382</v>
      </c>
      <c r="C4732">
        <v>49</v>
      </c>
      <c r="D4732">
        <v>0</v>
      </c>
      <c r="E4732" t="s">
        <v>6</v>
      </c>
    </row>
    <row r="4733" spans="1:5" x14ac:dyDescent="0.3">
      <c r="A4733">
        <v>4494</v>
      </c>
      <c r="B4733">
        <v>382</v>
      </c>
      <c r="C4733">
        <v>22</v>
      </c>
      <c r="D4733">
        <v>0</v>
      </c>
      <c r="E4733" t="s">
        <v>6</v>
      </c>
    </row>
    <row r="4734" spans="1:5" x14ac:dyDescent="0.3">
      <c r="A4734">
        <v>4495</v>
      </c>
      <c r="B4734">
        <v>382</v>
      </c>
      <c r="C4734">
        <v>42</v>
      </c>
      <c r="D4734">
        <v>0</v>
      </c>
      <c r="E4734" t="s">
        <v>6</v>
      </c>
    </row>
    <row r="4735" spans="1:5" x14ac:dyDescent="0.3">
      <c r="A4735">
        <v>4496</v>
      </c>
      <c r="B4735">
        <v>382</v>
      </c>
      <c r="C4735">
        <v>6</v>
      </c>
      <c r="D4735">
        <v>0</v>
      </c>
      <c r="E4735" t="s">
        <v>6</v>
      </c>
    </row>
    <row r="4736" spans="1:5" x14ac:dyDescent="0.3">
      <c r="A4736">
        <v>4497</v>
      </c>
      <c r="B4736">
        <v>382</v>
      </c>
      <c r="C4736">
        <v>45</v>
      </c>
      <c r="D4736">
        <v>0</v>
      </c>
      <c r="E4736" t="s">
        <v>6</v>
      </c>
    </row>
    <row r="4737" spans="1:5" x14ac:dyDescent="0.3">
      <c r="A4737">
        <v>4498</v>
      </c>
      <c r="B4737">
        <v>382</v>
      </c>
      <c r="C4737">
        <v>48</v>
      </c>
      <c r="D4737">
        <v>0</v>
      </c>
      <c r="E4737" t="s">
        <v>6</v>
      </c>
    </row>
    <row r="4738" spans="1:5" x14ac:dyDescent="0.3">
      <c r="A4738">
        <v>4499</v>
      </c>
      <c r="B4738">
        <v>382</v>
      </c>
      <c r="C4738">
        <v>18</v>
      </c>
      <c r="D4738">
        <v>0</v>
      </c>
      <c r="E4738" t="s">
        <v>6</v>
      </c>
    </row>
    <row r="4739" spans="1:5" x14ac:dyDescent="0.3">
      <c r="A4739">
        <v>4500</v>
      </c>
      <c r="B4739">
        <v>382</v>
      </c>
      <c r="C4739">
        <v>44</v>
      </c>
      <c r="D4739">
        <v>0</v>
      </c>
      <c r="E4739" t="s">
        <v>6</v>
      </c>
    </row>
    <row r="4740" spans="1:5" x14ac:dyDescent="0.3">
      <c r="A4740">
        <v>4501</v>
      </c>
      <c r="B4740">
        <v>383</v>
      </c>
      <c r="C4740">
        <v>6</v>
      </c>
      <c r="D4740">
        <v>15</v>
      </c>
      <c r="E4740" t="s">
        <v>6</v>
      </c>
    </row>
    <row r="4741" spans="1:5" x14ac:dyDescent="0.3">
      <c r="A4741">
        <v>4502</v>
      </c>
      <c r="B4741">
        <v>383</v>
      </c>
      <c r="C4741">
        <v>21</v>
      </c>
      <c r="D4741">
        <v>7</v>
      </c>
      <c r="E4741" t="s">
        <v>6</v>
      </c>
    </row>
    <row r="4742" spans="1:5" x14ac:dyDescent="0.3">
      <c r="A4742">
        <v>4503</v>
      </c>
      <c r="B4742">
        <v>383</v>
      </c>
      <c r="C4742">
        <v>37</v>
      </c>
      <c r="D4742">
        <v>2</v>
      </c>
      <c r="E4742" t="s">
        <v>6</v>
      </c>
    </row>
    <row r="4743" spans="1:5" x14ac:dyDescent="0.3">
      <c r="A4743">
        <v>4504</v>
      </c>
      <c r="B4743">
        <v>383</v>
      </c>
      <c r="C4743">
        <v>22</v>
      </c>
      <c r="D4743">
        <v>1</v>
      </c>
      <c r="E4743" t="s">
        <v>6</v>
      </c>
    </row>
    <row r="4744" spans="1:5" x14ac:dyDescent="0.3">
      <c r="A4744">
        <v>4505</v>
      </c>
      <c r="B4744">
        <v>383</v>
      </c>
      <c r="C4744">
        <v>3</v>
      </c>
      <c r="D4744">
        <v>0</v>
      </c>
      <c r="E4744" t="s">
        <v>6</v>
      </c>
    </row>
    <row r="4745" spans="1:5" x14ac:dyDescent="0.3">
      <c r="A4745">
        <v>4506</v>
      </c>
      <c r="B4745">
        <v>383</v>
      </c>
      <c r="C4745">
        <v>1</v>
      </c>
      <c r="D4745">
        <v>0</v>
      </c>
      <c r="E4745" t="s">
        <v>6</v>
      </c>
    </row>
    <row r="4746" spans="1:5" x14ac:dyDescent="0.3">
      <c r="A4746">
        <v>4507</v>
      </c>
      <c r="B4746">
        <v>383</v>
      </c>
      <c r="C4746">
        <v>25</v>
      </c>
      <c r="D4746">
        <v>0</v>
      </c>
      <c r="E4746" t="s">
        <v>6</v>
      </c>
    </row>
    <row r="4747" spans="1:5" x14ac:dyDescent="0.3">
      <c r="A4747">
        <v>4508</v>
      </c>
      <c r="B4747">
        <v>383</v>
      </c>
      <c r="C4747">
        <v>27</v>
      </c>
      <c r="D4747">
        <v>0</v>
      </c>
      <c r="E4747" t="s">
        <v>6</v>
      </c>
    </row>
    <row r="4748" spans="1:5" x14ac:dyDescent="0.3">
      <c r="A4748">
        <v>4509</v>
      </c>
      <c r="B4748">
        <v>383</v>
      </c>
      <c r="C4748">
        <v>33</v>
      </c>
      <c r="D4748">
        <v>0</v>
      </c>
      <c r="E4748" t="s">
        <v>6</v>
      </c>
    </row>
    <row r="4749" spans="1:5" x14ac:dyDescent="0.3">
      <c r="A4749">
        <v>4510</v>
      </c>
      <c r="B4749">
        <v>383</v>
      </c>
      <c r="C4749">
        <v>39</v>
      </c>
      <c r="D4749">
        <v>0</v>
      </c>
      <c r="E4749" t="s">
        <v>6</v>
      </c>
    </row>
    <row r="4750" spans="1:5" x14ac:dyDescent="0.3">
      <c r="A4750">
        <v>4511</v>
      </c>
      <c r="B4750">
        <v>383</v>
      </c>
      <c r="C4750">
        <v>49</v>
      </c>
      <c r="D4750">
        <v>0</v>
      </c>
      <c r="E4750" t="s">
        <v>6</v>
      </c>
    </row>
    <row r="4751" spans="1:5" x14ac:dyDescent="0.3">
      <c r="A4751">
        <v>4512</v>
      </c>
      <c r="B4751">
        <v>383</v>
      </c>
      <c r="C4751">
        <v>48</v>
      </c>
      <c r="D4751">
        <v>0</v>
      </c>
      <c r="E4751" t="s">
        <v>6</v>
      </c>
    </row>
    <row r="4752" spans="1:5" x14ac:dyDescent="0.3">
      <c r="A4752">
        <v>4513</v>
      </c>
      <c r="B4752">
        <v>383</v>
      </c>
      <c r="C4752">
        <v>35</v>
      </c>
      <c r="D4752">
        <v>0</v>
      </c>
      <c r="E4752" t="s">
        <v>6</v>
      </c>
    </row>
    <row r="4753" spans="1:5" x14ac:dyDescent="0.3">
      <c r="A4753">
        <v>4514</v>
      </c>
      <c r="B4753">
        <v>383</v>
      </c>
      <c r="C4753">
        <v>18</v>
      </c>
      <c r="D4753">
        <v>0</v>
      </c>
      <c r="E4753" t="s">
        <v>6</v>
      </c>
    </row>
    <row r="4754" spans="1:5" x14ac:dyDescent="0.3">
      <c r="A4754">
        <v>4515</v>
      </c>
      <c r="B4754">
        <v>383</v>
      </c>
      <c r="C4754">
        <v>32</v>
      </c>
      <c r="D4754">
        <v>0</v>
      </c>
      <c r="E4754" t="s">
        <v>6</v>
      </c>
    </row>
    <row r="4755" spans="1:5" x14ac:dyDescent="0.3">
      <c r="A4755">
        <v>4516</v>
      </c>
      <c r="B4755">
        <v>383</v>
      </c>
      <c r="C4755">
        <v>45</v>
      </c>
      <c r="D4755">
        <v>0</v>
      </c>
      <c r="E4755" t="s">
        <v>6</v>
      </c>
    </row>
    <row r="4756" spans="1:5" x14ac:dyDescent="0.3">
      <c r="A4756">
        <v>4517</v>
      </c>
      <c r="B4756">
        <v>383</v>
      </c>
      <c r="C4756">
        <v>42</v>
      </c>
      <c r="D4756">
        <v>0</v>
      </c>
      <c r="E4756" t="s">
        <v>6</v>
      </c>
    </row>
    <row r="4757" spans="1:5" x14ac:dyDescent="0.3">
      <c r="A4757">
        <v>4518</v>
      </c>
      <c r="B4757">
        <v>383</v>
      </c>
      <c r="C4757">
        <v>44</v>
      </c>
      <c r="D4757">
        <v>0</v>
      </c>
      <c r="E4757" t="s">
        <v>6</v>
      </c>
    </row>
    <row r="4758" spans="1:5" x14ac:dyDescent="0.3">
      <c r="A4758">
        <v>4519</v>
      </c>
      <c r="B4758">
        <v>384</v>
      </c>
      <c r="C4758">
        <v>1</v>
      </c>
      <c r="D4758">
        <v>10</v>
      </c>
      <c r="E4758" t="s">
        <v>6</v>
      </c>
    </row>
    <row r="4759" spans="1:5" x14ac:dyDescent="0.3">
      <c r="A4759">
        <v>4520</v>
      </c>
      <c r="B4759">
        <v>384</v>
      </c>
      <c r="C4759">
        <v>37</v>
      </c>
      <c r="D4759">
        <v>6</v>
      </c>
      <c r="E4759" t="s">
        <v>6</v>
      </c>
    </row>
    <row r="4760" spans="1:5" x14ac:dyDescent="0.3">
      <c r="A4760">
        <v>4521</v>
      </c>
      <c r="B4760">
        <v>384</v>
      </c>
      <c r="C4760">
        <v>22</v>
      </c>
      <c r="D4760">
        <v>4</v>
      </c>
      <c r="E4760" t="s">
        <v>6</v>
      </c>
    </row>
    <row r="4761" spans="1:5" x14ac:dyDescent="0.3">
      <c r="A4761">
        <v>4522</v>
      </c>
      <c r="B4761">
        <v>384</v>
      </c>
      <c r="C4761">
        <v>21</v>
      </c>
      <c r="D4761">
        <v>3</v>
      </c>
      <c r="E4761" t="s">
        <v>6</v>
      </c>
    </row>
    <row r="4762" spans="1:5" x14ac:dyDescent="0.3">
      <c r="A4762">
        <v>4523</v>
      </c>
      <c r="B4762">
        <v>384</v>
      </c>
      <c r="C4762">
        <v>6</v>
      </c>
      <c r="D4762">
        <v>2</v>
      </c>
      <c r="E4762" t="s">
        <v>6</v>
      </c>
    </row>
    <row r="4763" spans="1:5" x14ac:dyDescent="0.3">
      <c r="A4763">
        <v>4524</v>
      </c>
      <c r="B4763">
        <v>384</v>
      </c>
      <c r="C4763">
        <v>35</v>
      </c>
      <c r="D4763">
        <v>0</v>
      </c>
      <c r="E4763" t="s">
        <v>6</v>
      </c>
    </row>
    <row r="4764" spans="1:5" x14ac:dyDescent="0.3">
      <c r="A4764">
        <v>4525</v>
      </c>
      <c r="B4764">
        <v>384</v>
      </c>
      <c r="C4764">
        <v>18</v>
      </c>
      <c r="D4764">
        <v>0</v>
      </c>
      <c r="E4764" t="s">
        <v>6</v>
      </c>
    </row>
    <row r="4765" spans="1:5" x14ac:dyDescent="0.3">
      <c r="A4765">
        <v>4526</v>
      </c>
      <c r="B4765">
        <v>384</v>
      </c>
      <c r="C4765">
        <v>39</v>
      </c>
      <c r="D4765">
        <v>0</v>
      </c>
      <c r="E4765" t="s">
        <v>6</v>
      </c>
    </row>
    <row r="4766" spans="1:5" x14ac:dyDescent="0.3">
      <c r="A4766">
        <v>4527</v>
      </c>
      <c r="B4766">
        <v>384</v>
      </c>
      <c r="C4766">
        <v>27</v>
      </c>
      <c r="D4766">
        <v>0</v>
      </c>
      <c r="E4766" t="s">
        <v>6</v>
      </c>
    </row>
    <row r="4767" spans="1:5" x14ac:dyDescent="0.3">
      <c r="A4767">
        <v>4528</v>
      </c>
      <c r="B4767">
        <v>384</v>
      </c>
      <c r="C4767">
        <v>42</v>
      </c>
      <c r="D4767">
        <v>0</v>
      </c>
      <c r="E4767" t="s">
        <v>6</v>
      </c>
    </row>
    <row r="4768" spans="1:5" x14ac:dyDescent="0.3">
      <c r="A4768">
        <v>4529</v>
      </c>
      <c r="B4768">
        <v>384</v>
      </c>
      <c r="C4768">
        <v>45</v>
      </c>
      <c r="D4768">
        <v>0</v>
      </c>
      <c r="E4768" t="s">
        <v>6</v>
      </c>
    </row>
    <row r="4769" spans="1:5" x14ac:dyDescent="0.3">
      <c r="A4769">
        <v>4530</v>
      </c>
      <c r="B4769">
        <v>384</v>
      </c>
      <c r="C4769">
        <v>3</v>
      </c>
      <c r="D4769">
        <v>0</v>
      </c>
      <c r="E4769" t="s">
        <v>6</v>
      </c>
    </row>
    <row r="4770" spans="1:5" x14ac:dyDescent="0.3">
      <c r="A4770">
        <v>4531</v>
      </c>
      <c r="B4770">
        <v>384</v>
      </c>
      <c r="C4770">
        <v>25</v>
      </c>
      <c r="D4770">
        <v>0</v>
      </c>
      <c r="E4770" t="s">
        <v>6</v>
      </c>
    </row>
    <row r="4771" spans="1:5" x14ac:dyDescent="0.3">
      <c r="A4771">
        <v>4532</v>
      </c>
      <c r="B4771">
        <v>384</v>
      </c>
      <c r="C4771">
        <v>32</v>
      </c>
      <c r="D4771">
        <v>0</v>
      </c>
      <c r="E4771" t="s">
        <v>6</v>
      </c>
    </row>
    <row r="4772" spans="1:5" x14ac:dyDescent="0.3">
      <c r="A4772">
        <v>4533</v>
      </c>
      <c r="B4772">
        <v>384</v>
      </c>
      <c r="C4772">
        <v>33</v>
      </c>
      <c r="D4772">
        <v>0</v>
      </c>
      <c r="E4772" t="s">
        <v>6</v>
      </c>
    </row>
    <row r="4773" spans="1:5" x14ac:dyDescent="0.3">
      <c r="A4773">
        <v>4534</v>
      </c>
      <c r="B4773">
        <v>384</v>
      </c>
      <c r="C4773">
        <v>48</v>
      </c>
      <c r="D4773">
        <v>0</v>
      </c>
      <c r="E4773" t="s">
        <v>6</v>
      </c>
    </row>
    <row r="4774" spans="1:5" x14ac:dyDescent="0.3">
      <c r="A4774">
        <v>4535</v>
      </c>
      <c r="B4774">
        <v>384</v>
      </c>
      <c r="C4774">
        <v>49</v>
      </c>
      <c r="D4774">
        <v>0</v>
      </c>
      <c r="E4774" t="s">
        <v>6</v>
      </c>
    </row>
    <row r="4775" spans="1:5" x14ac:dyDescent="0.3">
      <c r="A4775">
        <v>4536</v>
      </c>
      <c r="B4775">
        <v>384</v>
      </c>
      <c r="C4775">
        <v>44</v>
      </c>
      <c r="D4775">
        <v>0</v>
      </c>
      <c r="E4775" t="s">
        <v>6</v>
      </c>
    </row>
    <row r="4776" spans="1:5" x14ac:dyDescent="0.3">
      <c r="A4776">
        <v>4537</v>
      </c>
      <c r="B4776">
        <v>385</v>
      </c>
      <c r="C4776">
        <v>1</v>
      </c>
      <c r="D4776">
        <v>12</v>
      </c>
      <c r="E4776" t="s">
        <v>6</v>
      </c>
    </row>
    <row r="4777" spans="1:5" x14ac:dyDescent="0.3">
      <c r="A4777">
        <v>4538</v>
      </c>
      <c r="B4777">
        <v>385</v>
      </c>
      <c r="C4777">
        <v>3</v>
      </c>
      <c r="D4777">
        <v>8</v>
      </c>
      <c r="E4777" t="s">
        <v>6</v>
      </c>
    </row>
    <row r="4778" spans="1:5" x14ac:dyDescent="0.3">
      <c r="A4778">
        <v>4539</v>
      </c>
      <c r="B4778">
        <v>385</v>
      </c>
      <c r="C4778">
        <v>22</v>
      </c>
      <c r="D4778">
        <v>4</v>
      </c>
      <c r="E4778" t="s">
        <v>6</v>
      </c>
    </row>
    <row r="4779" spans="1:5" x14ac:dyDescent="0.3">
      <c r="A4779">
        <v>4540</v>
      </c>
      <c r="B4779">
        <v>385</v>
      </c>
      <c r="C4779">
        <v>6</v>
      </c>
      <c r="D4779">
        <v>1</v>
      </c>
      <c r="E4779" t="s">
        <v>6</v>
      </c>
    </row>
    <row r="4780" spans="1:5" x14ac:dyDescent="0.3">
      <c r="A4780">
        <v>4541</v>
      </c>
      <c r="B4780">
        <v>385</v>
      </c>
      <c r="C4780">
        <v>37</v>
      </c>
      <c r="D4780">
        <v>0</v>
      </c>
      <c r="E4780" t="s">
        <v>6</v>
      </c>
    </row>
    <row r="4781" spans="1:5" x14ac:dyDescent="0.3">
      <c r="A4781">
        <v>4542</v>
      </c>
      <c r="B4781">
        <v>385</v>
      </c>
      <c r="C4781">
        <v>32</v>
      </c>
      <c r="D4781">
        <v>0</v>
      </c>
      <c r="E4781" t="s">
        <v>6</v>
      </c>
    </row>
    <row r="4782" spans="1:5" x14ac:dyDescent="0.3">
      <c r="A4782">
        <v>4543</v>
      </c>
      <c r="B4782">
        <v>385</v>
      </c>
      <c r="C4782">
        <v>35</v>
      </c>
      <c r="D4782">
        <v>0</v>
      </c>
      <c r="E4782" t="s">
        <v>6</v>
      </c>
    </row>
    <row r="4783" spans="1:5" x14ac:dyDescent="0.3">
      <c r="A4783">
        <v>4544</v>
      </c>
      <c r="B4783">
        <v>385</v>
      </c>
      <c r="C4783">
        <v>33</v>
      </c>
      <c r="D4783">
        <v>0</v>
      </c>
      <c r="E4783" t="s">
        <v>6</v>
      </c>
    </row>
    <row r="4784" spans="1:5" x14ac:dyDescent="0.3">
      <c r="A4784">
        <v>4545</v>
      </c>
      <c r="B4784">
        <v>385</v>
      </c>
      <c r="C4784">
        <v>18</v>
      </c>
      <c r="D4784">
        <v>0</v>
      </c>
      <c r="E4784" t="s">
        <v>6</v>
      </c>
    </row>
    <row r="4785" spans="1:5" x14ac:dyDescent="0.3">
      <c r="A4785">
        <v>4546</v>
      </c>
      <c r="B4785">
        <v>385</v>
      </c>
      <c r="C4785">
        <v>44</v>
      </c>
      <c r="D4785">
        <v>0</v>
      </c>
      <c r="E4785" t="s">
        <v>6</v>
      </c>
    </row>
    <row r="4786" spans="1:5" x14ac:dyDescent="0.3">
      <c r="A4786">
        <v>4547</v>
      </c>
      <c r="B4786">
        <v>385</v>
      </c>
      <c r="C4786">
        <v>27</v>
      </c>
      <c r="D4786">
        <v>0</v>
      </c>
      <c r="E4786" t="s">
        <v>6</v>
      </c>
    </row>
    <row r="4787" spans="1:5" x14ac:dyDescent="0.3">
      <c r="A4787">
        <v>4548</v>
      </c>
      <c r="B4787">
        <v>385</v>
      </c>
      <c r="C4787">
        <v>21</v>
      </c>
      <c r="D4787">
        <v>0</v>
      </c>
      <c r="E4787" t="s">
        <v>6</v>
      </c>
    </row>
    <row r="4788" spans="1:5" x14ac:dyDescent="0.3">
      <c r="A4788">
        <v>4549</v>
      </c>
      <c r="B4788">
        <v>385</v>
      </c>
      <c r="C4788">
        <v>48</v>
      </c>
      <c r="D4788">
        <v>0</v>
      </c>
      <c r="E4788" t="s">
        <v>6</v>
      </c>
    </row>
    <row r="4789" spans="1:5" x14ac:dyDescent="0.3">
      <c r="A4789">
        <v>4550</v>
      </c>
      <c r="B4789">
        <v>385</v>
      </c>
      <c r="C4789">
        <v>39</v>
      </c>
      <c r="D4789">
        <v>0</v>
      </c>
      <c r="E4789" t="s">
        <v>6</v>
      </c>
    </row>
    <row r="4790" spans="1:5" x14ac:dyDescent="0.3">
      <c r="A4790">
        <v>4551</v>
      </c>
      <c r="B4790">
        <v>385</v>
      </c>
      <c r="C4790">
        <v>45</v>
      </c>
      <c r="D4790">
        <v>0</v>
      </c>
      <c r="E4790" t="s">
        <v>6</v>
      </c>
    </row>
    <row r="4791" spans="1:5" x14ac:dyDescent="0.3">
      <c r="A4791">
        <v>4552</v>
      </c>
      <c r="B4791">
        <v>385</v>
      </c>
      <c r="C4791">
        <v>25</v>
      </c>
      <c r="D4791">
        <v>0</v>
      </c>
      <c r="E4791" t="s">
        <v>6</v>
      </c>
    </row>
    <row r="4792" spans="1:5" x14ac:dyDescent="0.3">
      <c r="A4792">
        <v>4553</v>
      </c>
      <c r="B4792">
        <v>385</v>
      </c>
      <c r="C4792">
        <v>49</v>
      </c>
      <c r="D4792">
        <v>0</v>
      </c>
      <c r="E4792" t="s">
        <v>6</v>
      </c>
    </row>
    <row r="4793" spans="1:5" x14ac:dyDescent="0.3">
      <c r="A4793">
        <v>4554</v>
      </c>
      <c r="B4793">
        <v>385</v>
      </c>
      <c r="C4793">
        <v>42</v>
      </c>
      <c r="D4793">
        <v>0</v>
      </c>
      <c r="E4793" t="s">
        <v>6</v>
      </c>
    </row>
    <row r="4794" spans="1:5" x14ac:dyDescent="0.3">
      <c r="A4794">
        <v>4555</v>
      </c>
      <c r="B4794">
        <v>386</v>
      </c>
      <c r="C4794">
        <v>1</v>
      </c>
      <c r="D4794">
        <v>15</v>
      </c>
      <c r="E4794" t="s">
        <v>6</v>
      </c>
    </row>
    <row r="4795" spans="1:5" x14ac:dyDescent="0.3">
      <c r="A4795">
        <v>4556</v>
      </c>
      <c r="B4795">
        <v>386</v>
      </c>
      <c r="C4795">
        <v>22</v>
      </c>
      <c r="D4795">
        <v>6</v>
      </c>
      <c r="E4795" t="s">
        <v>6</v>
      </c>
    </row>
    <row r="4796" spans="1:5" x14ac:dyDescent="0.3">
      <c r="A4796">
        <v>4557</v>
      </c>
      <c r="B4796">
        <v>386</v>
      </c>
      <c r="C4796">
        <v>6</v>
      </c>
      <c r="D4796">
        <v>3</v>
      </c>
      <c r="E4796" t="s">
        <v>6</v>
      </c>
    </row>
    <row r="4797" spans="1:5" x14ac:dyDescent="0.3">
      <c r="A4797">
        <v>4558</v>
      </c>
      <c r="B4797">
        <v>386</v>
      </c>
      <c r="C4797">
        <v>3</v>
      </c>
      <c r="D4797">
        <v>1</v>
      </c>
      <c r="E4797" t="s">
        <v>6</v>
      </c>
    </row>
    <row r="4798" spans="1:5" x14ac:dyDescent="0.3">
      <c r="A4798">
        <v>4559</v>
      </c>
      <c r="B4798">
        <v>386</v>
      </c>
      <c r="C4798">
        <v>32</v>
      </c>
      <c r="D4798">
        <v>0</v>
      </c>
      <c r="E4798" t="s">
        <v>6</v>
      </c>
    </row>
    <row r="4799" spans="1:5" x14ac:dyDescent="0.3">
      <c r="A4799">
        <v>4560</v>
      </c>
      <c r="B4799">
        <v>386</v>
      </c>
      <c r="C4799">
        <v>39</v>
      </c>
      <c r="D4799">
        <v>0</v>
      </c>
      <c r="E4799" t="s">
        <v>6</v>
      </c>
    </row>
    <row r="4800" spans="1:5" x14ac:dyDescent="0.3">
      <c r="A4800">
        <v>4561</v>
      </c>
      <c r="B4800">
        <v>386</v>
      </c>
      <c r="C4800">
        <v>33</v>
      </c>
      <c r="D4800">
        <v>0</v>
      </c>
      <c r="E4800" t="s">
        <v>6</v>
      </c>
    </row>
    <row r="4801" spans="1:5" x14ac:dyDescent="0.3">
      <c r="A4801">
        <v>4562</v>
      </c>
      <c r="B4801">
        <v>386</v>
      </c>
      <c r="C4801">
        <v>37</v>
      </c>
      <c r="D4801">
        <v>0</v>
      </c>
      <c r="E4801" t="s">
        <v>6</v>
      </c>
    </row>
    <row r="4802" spans="1:5" x14ac:dyDescent="0.3">
      <c r="A4802">
        <v>4563</v>
      </c>
      <c r="B4802">
        <v>386</v>
      </c>
      <c r="C4802">
        <v>25</v>
      </c>
      <c r="D4802">
        <v>0</v>
      </c>
      <c r="E4802" t="s">
        <v>6</v>
      </c>
    </row>
    <row r="4803" spans="1:5" x14ac:dyDescent="0.3">
      <c r="A4803">
        <v>4564</v>
      </c>
      <c r="B4803">
        <v>386</v>
      </c>
      <c r="C4803">
        <v>18</v>
      </c>
      <c r="D4803">
        <v>0</v>
      </c>
      <c r="E4803" t="s">
        <v>6</v>
      </c>
    </row>
    <row r="4804" spans="1:5" x14ac:dyDescent="0.3">
      <c r="A4804">
        <v>4565</v>
      </c>
      <c r="B4804">
        <v>386</v>
      </c>
      <c r="C4804">
        <v>27</v>
      </c>
      <c r="D4804">
        <v>0</v>
      </c>
      <c r="E4804" t="s">
        <v>6</v>
      </c>
    </row>
    <row r="4805" spans="1:5" x14ac:dyDescent="0.3">
      <c r="A4805">
        <v>4566</v>
      </c>
      <c r="B4805">
        <v>386</v>
      </c>
      <c r="C4805">
        <v>48</v>
      </c>
      <c r="D4805">
        <v>0</v>
      </c>
      <c r="E4805" t="s">
        <v>6</v>
      </c>
    </row>
    <row r="4806" spans="1:5" x14ac:dyDescent="0.3">
      <c r="A4806">
        <v>4567</v>
      </c>
      <c r="B4806">
        <v>386</v>
      </c>
      <c r="C4806">
        <v>21</v>
      </c>
      <c r="D4806">
        <v>0</v>
      </c>
      <c r="E4806" t="s">
        <v>6</v>
      </c>
    </row>
    <row r="4807" spans="1:5" x14ac:dyDescent="0.3">
      <c r="A4807">
        <v>4568</v>
      </c>
      <c r="B4807">
        <v>386</v>
      </c>
      <c r="C4807">
        <v>45</v>
      </c>
      <c r="D4807">
        <v>0</v>
      </c>
      <c r="E4807" t="s">
        <v>6</v>
      </c>
    </row>
    <row r="4808" spans="1:5" x14ac:dyDescent="0.3">
      <c r="A4808">
        <v>4569</v>
      </c>
      <c r="B4808">
        <v>386</v>
      </c>
      <c r="C4808">
        <v>35</v>
      </c>
      <c r="D4808">
        <v>0</v>
      </c>
      <c r="E4808" t="s">
        <v>6</v>
      </c>
    </row>
    <row r="4809" spans="1:5" x14ac:dyDescent="0.3">
      <c r="A4809">
        <v>4570</v>
      </c>
      <c r="B4809">
        <v>386</v>
      </c>
      <c r="C4809">
        <v>49</v>
      </c>
      <c r="D4809">
        <v>0</v>
      </c>
      <c r="E4809" t="s">
        <v>6</v>
      </c>
    </row>
    <row r="4810" spans="1:5" x14ac:dyDescent="0.3">
      <c r="A4810">
        <v>4571</v>
      </c>
      <c r="B4810">
        <v>386</v>
      </c>
      <c r="C4810">
        <v>44</v>
      </c>
      <c r="D4810">
        <v>0</v>
      </c>
      <c r="E4810" t="s">
        <v>6</v>
      </c>
    </row>
    <row r="4811" spans="1:5" x14ac:dyDescent="0.3">
      <c r="A4811">
        <v>4572</v>
      </c>
      <c r="B4811">
        <v>386</v>
      </c>
      <c r="C4811">
        <v>42</v>
      </c>
      <c r="D4811">
        <v>0</v>
      </c>
      <c r="E4811" t="s">
        <v>6</v>
      </c>
    </row>
    <row r="4812" spans="1:5" x14ac:dyDescent="0.3">
      <c r="A4812">
        <v>4573</v>
      </c>
      <c r="B4812">
        <v>387</v>
      </c>
      <c r="C4812">
        <v>1</v>
      </c>
      <c r="D4812">
        <v>15</v>
      </c>
      <c r="E4812" t="s">
        <v>6</v>
      </c>
    </row>
    <row r="4813" spans="1:5" x14ac:dyDescent="0.3">
      <c r="A4813">
        <v>4574</v>
      </c>
      <c r="B4813">
        <v>387</v>
      </c>
      <c r="C4813">
        <v>32</v>
      </c>
      <c r="D4813">
        <v>4</v>
      </c>
      <c r="E4813" t="s">
        <v>6</v>
      </c>
    </row>
    <row r="4814" spans="1:5" x14ac:dyDescent="0.3">
      <c r="A4814">
        <v>4575</v>
      </c>
      <c r="B4814">
        <v>387</v>
      </c>
      <c r="C4814">
        <v>3</v>
      </c>
      <c r="D4814">
        <v>3</v>
      </c>
      <c r="E4814" t="s">
        <v>6</v>
      </c>
    </row>
    <row r="4815" spans="1:5" x14ac:dyDescent="0.3">
      <c r="A4815">
        <v>4576</v>
      </c>
      <c r="B4815">
        <v>387</v>
      </c>
      <c r="C4815">
        <v>22</v>
      </c>
      <c r="D4815">
        <v>2</v>
      </c>
      <c r="E4815" t="s">
        <v>6</v>
      </c>
    </row>
    <row r="4816" spans="1:5" x14ac:dyDescent="0.3">
      <c r="A4816">
        <v>4577</v>
      </c>
      <c r="B4816">
        <v>387</v>
      </c>
      <c r="C4816">
        <v>37</v>
      </c>
      <c r="D4816">
        <v>1</v>
      </c>
      <c r="E4816" t="s">
        <v>6</v>
      </c>
    </row>
    <row r="4817" spans="1:5" x14ac:dyDescent="0.3">
      <c r="A4817">
        <v>4578</v>
      </c>
      <c r="B4817">
        <v>387</v>
      </c>
      <c r="C4817">
        <v>18</v>
      </c>
      <c r="D4817">
        <v>0</v>
      </c>
      <c r="E4817" t="s">
        <v>6</v>
      </c>
    </row>
    <row r="4818" spans="1:5" x14ac:dyDescent="0.3">
      <c r="A4818">
        <v>4579</v>
      </c>
      <c r="B4818">
        <v>387</v>
      </c>
      <c r="C4818">
        <v>48</v>
      </c>
      <c r="D4818">
        <v>0</v>
      </c>
      <c r="E4818" t="s">
        <v>6</v>
      </c>
    </row>
    <row r="4819" spans="1:5" x14ac:dyDescent="0.3">
      <c r="A4819">
        <v>4580</v>
      </c>
      <c r="B4819">
        <v>387</v>
      </c>
      <c r="C4819">
        <v>27</v>
      </c>
      <c r="D4819">
        <v>0</v>
      </c>
      <c r="E4819" t="s">
        <v>6</v>
      </c>
    </row>
    <row r="4820" spans="1:5" x14ac:dyDescent="0.3">
      <c r="A4820">
        <v>4581</v>
      </c>
      <c r="B4820">
        <v>387</v>
      </c>
      <c r="C4820">
        <v>33</v>
      </c>
      <c r="D4820">
        <v>0</v>
      </c>
      <c r="E4820" t="s">
        <v>6</v>
      </c>
    </row>
    <row r="4821" spans="1:5" x14ac:dyDescent="0.3">
      <c r="A4821">
        <v>4582</v>
      </c>
      <c r="B4821">
        <v>387</v>
      </c>
      <c r="C4821">
        <v>39</v>
      </c>
      <c r="D4821">
        <v>0</v>
      </c>
      <c r="E4821" t="s">
        <v>6</v>
      </c>
    </row>
    <row r="4822" spans="1:5" x14ac:dyDescent="0.3">
      <c r="A4822">
        <v>4583</v>
      </c>
      <c r="B4822">
        <v>387</v>
      </c>
      <c r="C4822">
        <v>49</v>
      </c>
      <c r="D4822">
        <v>0</v>
      </c>
      <c r="E4822" t="s">
        <v>6</v>
      </c>
    </row>
    <row r="4823" spans="1:5" x14ac:dyDescent="0.3">
      <c r="A4823">
        <v>4584</v>
      </c>
      <c r="B4823">
        <v>387</v>
      </c>
      <c r="C4823">
        <v>44</v>
      </c>
      <c r="D4823">
        <v>0</v>
      </c>
      <c r="E4823" t="s">
        <v>6</v>
      </c>
    </row>
    <row r="4824" spans="1:5" x14ac:dyDescent="0.3">
      <c r="A4824">
        <v>4585</v>
      </c>
      <c r="B4824">
        <v>387</v>
      </c>
      <c r="C4824">
        <v>21</v>
      </c>
      <c r="D4824">
        <v>0</v>
      </c>
      <c r="E4824" t="s">
        <v>6</v>
      </c>
    </row>
    <row r="4825" spans="1:5" x14ac:dyDescent="0.3">
      <c r="A4825">
        <v>4586</v>
      </c>
      <c r="B4825">
        <v>387</v>
      </c>
      <c r="C4825">
        <v>35</v>
      </c>
      <c r="D4825">
        <v>0</v>
      </c>
      <c r="E4825" t="s">
        <v>6</v>
      </c>
    </row>
    <row r="4826" spans="1:5" x14ac:dyDescent="0.3">
      <c r="A4826">
        <v>4587</v>
      </c>
      <c r="B4826">
        <v>387</v>
      </c>
      <c r="C4826">
        <v>6</v>
      </c>
      <c r="D4826">
        <v>0</v>
      </c>
      <c r="E4826" t="s">
        <v>6</v>
      </c>
    </row>
    <row r="4827" spans="1:5" x14ac:dyDescent="0.3">
      <c r="A4827">
        <v>4588</v>
      </c>
      <c r="B4827">
        <v>387</v>
      </c>
      <c r="C4827">
        <v>25</v>
      </c>
      <c r="D4827">
        <v>0</v>
      </c>
      <c r="E4827" t="s">
        <v>6</v>
      </c>
    </row>
    <row r="4828" spans="1:5" x14ac:dyDescent="0.3">
      <c r="A4828">
        <v>4589</v>
      </c>
      <c r="B4828">
        <v>387</v>
      </c>
      <c r="C4828">
        <v>42</v>
      </c>
      <c r="D4828">
        <v>0</v>
      </c>
      <c r="E4828" t="s">
        <v>6</v>
      </c>
    </row>
    <row r="4829" spans="1:5" x14ac:dyDescent="0.3">
      <c r="A4829">
        <v>4590</v>
      </c>
      <c r="B4829">
        <v>387</v>
      </c>
      <c r="C4829">
        <v>45</v>
      </c>
      <c r="D4829">
        <v>0</v>
      </c>
      <c r="E4829" t="s">
        <v>6</v>
      </c>
    </row>
    <row r="4830" spans="1:5" x14ac:dyDescent="0.3">
      <c r="A4830">
        <v>4591</v>
      </c>
      <c r="B4830">
        <v>388</v>
      </c>
      <c r="C4830">
        <v>1</v>
      </c>
      <c r="D4830">
        <v>13</v>
      </c>
      <c r="E4830" t="s">
        <v>6</v>
      </c>
    </row>
    <row r="4831" spans="1:5" x14ac:dyDescent="0.3">
      <c r="A4831">
        <v>4592</v>
      </c>
      <c r="B4831">
        <v>388</v>
      </c>
      <c r="C4831">
        <v>3</v>
      </c>
      <c r="D4831">
        <v>7</v>
      </c>
      <c r="E4831" t="s">
        <v>6</v>
      </c>
    </row>
    <row r="4832" spans="1:5" x14ac:dyDescent="0.3">
      <c r="A4832">
        <v>4593</v>
      </c>
      <c r="B4832">
        <v>388</v>
      </c>
      <c r="C4832">
        <v>6</v>
      </c>
      <c r="D4832">
        <v>3</v>
      </c>
      <c r="E4832" t="s">
        <v>6</v>
      </c>
    </row>
    <row r="4833" spans="1:5" x14ac:dyDescent="0.3">
      <c r="A4833">
        <v>4594</v>
      </c>
      <c r="B4833">
        <v>388</v>
      </c>
      <c r="C4833">
        <v>22</v>
      </c>
      <c r="D4833">
        <v>2</v>
      </c>
      <c r="E4833" t="s">
        <v>6</v>
      </c>
    </row>
    <row r="4834" spans="1:5" x14ac:dyDescent="0.3">
      <c r="A4834">
        <v>4595</v>
      </c>
      <c r="B4834">
        <v>388</v>
      </c>
      <c r="C4834">
        <v>32</v>
      </c>
      <c r="D4834">
        <v>0</v>
      </c>
      <c r="E4834" t="s">
        <v>6</v>
      </c>
    </row>
    <row r="4835" spans="1:5" x14ac:dyDescent="0.3">
      <c r="A4835">
        <v>4596</v>
      </c>
      <c r="B4835">
        <v>388</v>
      </c>
      <c r="C4835">
        <v>49</v>
      </c>
      <c r="D4835">
        <v>0</v>
      </c>
      <c r="E4835" t="s">
        <v>6</v>
      </c>
    </row>
    <row r="4836" spans="1:5" x14ac:dyDescent="0.3">
      <c r="A4836">
        <v>4597</v>
      </c>
      <c r="B4836">
        <v>388</v>
      </c>
      <c r="C4836">
        <v>25</v>
      </c>
      <c r="D4836">
        <v>0</v>
      </c>
      <c r="E4836" t="s">
        <v>6</v>
      </c>
    </row>
    <row r="4837" spans="1:5" x14ac:dyDescent="0.3">
      <c r="A4837">
        <v>4598</v>
      </c>
      <c r="B4837">
        <v>388</v>
      </c>
      <c r="C4837">
        <v>39</v>
      </c>
      <c r="D4837">
        <v>0</v>
      </c>
      <c r="E4837" t="s">
        <v>6</v>
      </c>
    </row>
    <row r="4838" spans="1:5" x14ac:dyDescent="0.3">
      <c r="A4838">
        <v>4599</v>
      </c>
      <c r="B4838">
        <v>388</v>
      </c>
      <c r="C4838">
        <v>21</v>
      </c>
      <c r="D4838">
        <v>0</v>
      </c>
      <c r="E4838" t="s">
        <v>6</v>
      </c>
    </row>
    <row r="4839" spans="1:5" x14ac:dyDescent="0.3">
      <c r="A4839">
        <v>4600</v>
      </c>
      <c r="B4839">
        <v>388</v>
      </c>
      <c r="C4839">
        <v>34</v>
      </c>
      <c r="D4839">
        <v>0</v>
      </c>
      <c r="E4839" t="s">
        <v>6</v>
      </c>
    </row>
    <row r="4840" spans="1:5" x14ac:dyDescent="0.3">
      <c r="A4840">
        <v>4601</v>
      </c>
      <c r="B4840">
        <v>388</v>
      </c>
      <c r="C4840">
        <v>45</v>
      </c>
      <c r="D4840">
        <v>0</v>
      </c>
      <c r="E4840" t="s">
        <v>6</v>
      </c>
    </row>
    <row r="4841" spans="1:5" x14ac:dyDescent="0.3">
      <c r="A4841">
        <v>4602</v>
      </c>
      <c r="B4841">
        <v>388</v>
      </c>
      <c r="C4841">
        <v>18</v>
      </c>
      <c r="D4841">
        <v>0</v>
      </c>
      <c r="E4841" t="s">
        <v>6</v>
      </c>
    </row>
    <row r="4842" spans="1:5" x14ac:dyDescent="0.3">
      <c r="A4842">
        <v>4603</v>
      </c>
      <c r="B4842">
        <v>388</v>
      </c>
      <c r="C4842">
        <v>37</v>
      </c>
      <c r="D4842">
        <v>0</v>
      </c>
      <c r="E4842" t="s">
        <v>6</v>
      </c>
    </row>
    <row r="4843" spans="1:5" x14ac:dyDescent="0.3">
      <c r="A4843">
        <v>4604</v>
      </c>
      <c r="B4843">
        <v>389</v>
      </c>
      <c r="C4843">
        <v>3</v>
      </c>
      <c r="D4843">
        <v>9</v>
      </c>
      <c r="E4843" t="s">
        <v>6</v>
      </c>
    </row>
    <row r="4844" spans="1:5" x14ac:dyDescent="0.3">
      <c r="A4844">
        <v>4605</v>
      </c>
      <c r="B4844">
        <v>389</v>
      </c>
      <c r="C4844">
        <v>32</v>
      </c>
      <c r="D4844">
        <v>7</v>
      </c>
      <c r="E4844" t="s">
        <v>6</v>
      </c>
    </row>
    <row r="4845" spans="1:5" x14ac:dyDescent="0.3">
      <c r="A4845">
        <v>4606</v>
      </c>
      <c r="B4845">
        <v>389</v>
      </c>
      <c r="C4845">
        <v>6</v>
      </c>
      <c r="D4845">
        <v>4</v>
      </c>
      <c r="E4845" t="s">
        <v>6</v>
      </c>
    </row>
    <row r="4846" spans="1:5" x14ac:dyDescent="0.3">
      <c r="A4846">
        <v>4607</v>
      </c>
      <c r="B4846">
        <v>389</v>
      </c>
      <c r="C4846">
        <v>1</v>
      </c>
      <c r="D4846">
        <v>3</v>
      </c>
      <c r="E4846" t="s">
        <v>6</v>
      </c>
    </row>
    <row r="4847" spans="1:5" x14ac:dyDescent="0.3">
      <c r="A4847">
        <v>4608</v>
      </c>
      <c r="B4847">
        <v>389</v>
      </c>
      <c r="C4847">
        <v>49</v>
      </c>
      <c r="D4847">
        <v>2</v>
      </c>
      <c r="E4847" t="s">
        <v>6</v>
      </c>
    </row>
    <row r="4848" spans="1:5" x14ac:dyDescent="0.3">
      <c r="A4848">
        <v>4609</v>
      </c>
      <c r="B4848">
        <v>389</v>
      </c>
      <c r="C4848">
        <v>25</v>
      </c>
      <c r="D4848">
        <v>0</v>
      </c>
      <c r="E4848" t="s">
        <v>6</v>
      </c>
    </row>
    <row r="4849" spans="1:5" x14ac:dyDescent="0.3">
      <c r="A4849">
        <v>4610</v>
      </c>
      <c r="B4849">
        <v>389</v>
      </c>
      <c r="C4849">
        <v>34</v>
      </c>
      <c r="D4849">
        <v>0</v>
      </c>
      <c r="E4849" t="s">
        <v>6</v>
      </c>
    </row>
    <row r="4850" spans="1:5" x14ac:dyDescent="0.3">
      <c r="A4850">
        <v>4611</v>
      </c>
      <c r="B4850">
        <v>389</v>
      </c>
      <c r="C4850">
        <v>33</v>
      </c>
      <c r="D4850">
        <v>0</v>
      </c>
      <c r="E4850" t="s">
        <v>6</v>
      </c>
    </row>
    <row r="4851" spans="1:5" x14ac:dyDescent="0.3">
      <c r="A4851">
        <v>4612</v>
      </c>
      <c r="B4851">
        <v>389</v>
      </c>
      <c r="C4851">
        <v>21</v>
      </c>
      <c r="D4851">
        <v>0</v>
      </c>
      <c r="E4851" t="s">
        <v>6</v>
      </c>
    </row>
    <row r="4852" spans="1:5" x14ac:dyDescent="0.3">
      <c r="A4852">
        <v>4613</v>
      </c>
      <c r="B4852">
        <v>389</v>
      </c>
      <c r="C4852">
        <v>45</v>
      </c>
      <c r="D4852">
        <v>0</v>
      </c>
      <c r="E4852" t="s">
        <v>6</v>
      </c>
    </row>
    <row r="4853" spans="1:5" x14ac:dyDescent="0.3">
      <c r="A4853">
        <v>4614</v>
      </c>
      <c r="B4853">
        <v>389</v>
      </c>
      <c r="C4853">
        <v>39</v>
      </c>
      <c r="D4853">
        <v>0</v>
      </c>
      <c r="E4853" t="s">
        <v>6</v>
      </c>
    </row>
    <row r="4854" spans="1:5" x14ac:dyDescent="0.3">
      <c r="A4854">
        <v>4615</v>
      </c>
      <c r="B4854">
        <v>389</v>
      </c>
      <c r="C4854">
        <v>22</v>
      </c>
      <c r="D4854">
        <v>0</v>
      </c>
      <c r="E4854" t="s">
        <v>6</v>
      </c>
    </row>
    <row r="4855" spans="1:5" x14ac:dyDescent="0.3">
      <c r="A4855">
        <v>4616</v>
      </c>
      <c r="B4855">
        <v>389</v>
      </c>
      <c r="C4855">
        <v>18</v>
      </c>
      <c r="D4855">
        <v>0</v>
      </c>
      <c r="E4855" t="s">
        <v>6</v>
      </c>
    </row>
    <row r="4856" spans="1:5" x14ac:dyDescent="0.3">
      <c r="A4856">
        <v>4617</v>
      </c>
      <c r="B4856">
        <v>389</v>
      </c>
      <c r="C4856">
        <v>37</v>
      </c>
      <c r="D4856">
        <v>0</v>
      </c>
      <c r="E4856" t="s">
        <v>6</v>
      </c>
    </row>
    <row r="4857" spans="1:5" x14ac:dyDescent="0.3">
      <c r="A4857">
        <v>4618</v>
      </c>
      <c r="B4857">
        <v>389</v>
      </c>
      <c r="C4857">
        <v>27</v>
      </c>
      <c r="D4857">
        <v>0</v>
      </c>
      <c r="E4857" t="s">
        <v>6</v>
      </c>
    </row>
    <row r="4858" spans="1:5" x14ac:dyDescent="0.3">
      <c r="A4858">
        <v>4619</v>
      </c>
      <c r="B4858">
        <v>390</v>
      </c>
      <c r="C4858">
        <v>1</v>
      </c>
      <c r="D4858">
        <v>15</v>
      </c>
      <c r="E4858" t="s">
        <v>6</v>
      </c>
    </row>
    <row r="4859" spans="1:5" x14ac:dyDescent="0.3">
      <c r="A4859">
        <v>4620</v>
      </c>
      <c r="B4859">
        <v>390</v>
      </c>
      <c r="C4859">
        <v>34</v>
      </c>
      <c r="D4859">
        <v>4</v>
      </c>
      <c r="E4859" t="s">
        <v>6</v>
      </c>
    </row>
    <row r="4860" spans="1:5" x14ac:dyDescent="0.3">
      <c r="A4860">
        <v>4621</v>
      </c>
      <c r="B4860">
        <v>390</v>
      </c>
      <c r="C4860">
        <v>21</v>
      </c>
      <c r="D4860">
        <v>3</v>
      </c>
      <c r="E4860" t="s">
        <v>6</v>
      </c>
    </row>
    <row r="4861" spans="1:5" x14ac:dyDescent="0.3">
      <c r="A4861">
        <v>4622</v>
      </c>
      <c r="B4861">
        <v>390</v>
      </c>
      <c r="C4861">
        <v>32</v>
      </c>
      <c r="D4861">
        <v>2</v>
      </c>
      <c r="E4861" t="s">
        <v>6</v>
      </c>
    </row>
    <row r="4862" spans="1:5" x14ac:dyDescent="0.3">
      <c r="A4862">
        <v>4623</v>
      </c>
      <c r="B4862">
        <v>390</v>
      </c>
      <c r="C4862">
        <v>27</v>
      </c>
      <c r="D4862">
        <v>1</v>
      </c>
      <c r="E4862" t="s">
        <v>6</v>
      </c>
    </row>
    <row r="4863" spans="1:5" x14ac:dyDescent="0.3">
      <c r="A4863">
        <v>4624</v>
      </c>
      <c r="B4863">
        <v>390</v>
      </c>
      <c r="C4863">
        <v>33</v>
      </c>
      <c r="D4863">
        <v>0</v>
      </c>
      <c r="E4863" t="s">
        <v>6</v>
      </c>
    </row>
    <row r="4864" spans="1:5" x14ac:dyDescent="0.3">
      <c r="A4864">
        <v>4625</v>
      </c>
      <c r="B4864">
        <v>390</v>
      </c>
      <c r="C4864">
        <v>25</v>
      </c>
      <c r="D4864">
        <v>0</v>
      </c>
      <c r="E4864" t="s">
        <v>6</v>
      </c>
    </row>
    <row r="4865" spans="1:5" x14ac:dyDescent="0.3">
      <c r="A4865">
        <v>4626</v>
      </c>
      <c r="B4865">
        <v>390</v>
      </c>
      <c r="C4865">
        <v>39</v>
      </c>
      <c r="D4865">
        <v>0</v>
      </c>
      <c r="E4865" t="s">
        <v>6</v>
      </c>
    </row>
    <row r="4866" spans="1:5" x14ac:dyDescent="0.3">
      <c r="A4866">
        <v>4627</v>
      </c>
      <c r="B4866">
        <v>390</v>
      </c>
      <c r="C4866">
        <v>22</v>
      </c>
      <c r="D4866">
        <v>0</v>
      </c>
      <c r="E4866" t="s">
        <v>6</v>
      </c>
    </row>
    <row r="4867" spans="1:5" x14ac:dyDescent="0.3">
      <c r="A4867">
        <v>4628</v>
      </c>
      <c r="B4867">
        <v>390</v>
      </c>
      <c r="C4867">
        <v>49</v>
      </c>
      <c r="D4867">
        <v>0</v>
      </c>
      <c r="E4867" t="s">
        <v>6</v>
      </c>
    </row>
    <row r="4868" spans="1:5" x14ac:dyDescent="0.3">
      <c r="A4868">
        <v>4629</v>
      </c>
      <c r="B4868">
        <v>390</v>
      </c>
      <c r="C4868">
        <v>3</v>
      </c>
      <c r="D4868">
        <v>0</v>
      </c>
      <c r="E4868" t="s">
        <v>6</v>
      </c>
    </row>
    <row r="4869" spans="1:5" x14ac:dyDescent="0.3">
      <c r="A4869">
        <v>4630</v>
      </c>
      <c r="B4869">
        <v>390</v>
      </c>
      <c r="C4869">
        <v>37</v>
      </c>
      <c r="D4869">
        <v>0</v>
      </c>
      <c r="E4869" t="s">
        <v>6</v>
      </c>
    </row>
    <row r="4870" spans="1:5" x14ac:dyDescent="0.3">
      <c r="A4870">
        <v>4631</v>
      </c>
      <c r="B4870">
        <v>390</v>
      </c>
      <c r="C4870">
        <v>45</v>
      </c>
      <c r="D4870">
        <v>0</v>
      </c>
      <c r="E4870" t="s">
        <v>6</v>
      </c>
    </row>
    <row r="4871" spans="1:5" x14ac:dyDescent="0.3">
      <c r="A4871">
        <v>4632</v>
      </c>
      <c r="B4871">
        <v>390</v>
      </c>
      <c r="C4871">
        <v>6</v>
      </c>
      <c r="D4871">
        <v>0</v>
      </c>
      <c r="E4871" t="s">
        <v>6</v>
      </c>
    </row>
    <row r="4872" spans="1:5" x14ac:dyDescent="0.3">
      <c r="A4872">
        <v>4633</v>
      </c>
      <c r="B4872">
        <v>390</v>
      </c>
      <c r="C4872">
        <v>18</v>
      </c>
      <c r="D4872">
        <v>0</v>
      </c>
      <c r="E4872" t="s">
        <v>6</v>
      </c>
    </row>
    <row r="4873" spans="1:5" x14ac:dyDescent="0.3">
      <c r="A4873">
        <v>4634</v>
      </c>
      <c r="B4873">
        <v>391</v>
      </c>
      <c r="C4873">
        <v>32</v>
      </c>
      <c r="D4873">
        <v>9</v>
      </c>
      <c r="E4873" t="s">
        <v>6</v>
      </c>
    </row>
    <row r="4874" spans="1:5" x14ac:dyDescent="0.3">
      <c r="A4874">
        <v>4635</v>
      </c>
      <c r="B4874">
        <v>391</v>
      </c>
      <c r="C4874">
        <v>3</v>
      </c>
      <c r="D4874">
        <v>6</v>
      </c>
      <c r="E4874" t="s">
        <v>6</v>
      </c>
    </row>
    <row r="4875" spans="1:5" x14ac:dyDescent="0.3">
      <c r="A4875">
        <v>4636</v>
      </c>
      <c r="B4875">
        <v>391</v>
      </c>
      <c r="C4875">
        <v>6</v>
      </c>
      <c r="D4875">
        <v>7</v>
      </c>
      <c r="E4875" t="s">
        <v>6</v>
      </c>
    </row>
    <row r="4876" spans="1:5" x14ac:dyDescent="0.3">
      <c r="A4876">
        <v>4637</v>
      </c>
      <c r="B4876">
        <v>391</v>
      </c>
      <c r="C4876">
        <v>25</v>
      </c>
      <c r="D4876">
        <v>2</v>
      </c>
      <c r="E4876" t="s">
        <v>6</v>
      </c>
    </row>
    <row r="4877" spans="1:5" x14ac:dyDescent="0.3">
      <c r="A4877">
        <v>4638</v>
      </c>
      <c r="B4877">
        <v>391</v>
      </c>
      <c r="C4877">
        <v>37</v>
      </c>
      <c r="D4877">
        <v>1</v>
      </c>
      <c r="E4877" t="s">
        <v>6</v>
      </c>
    </row>
    <row r="4878" spans="1:5" x14ac:dyDescent="0.3">
      <c r="A4878">
        <v>4639</v>
      </c>
      <c r="B4878">
        <v>391</v>
      </c>
      <c r="C4878">
        <v>49</v>
      </c>
      <c r="D4878">
        <v>0</v>
      </c>
      <c r="E4878" t="s">
        <v>6</v>
      </c>
    </row>
    <row r="4879" spans="1:5" x14ac:dyDescent="0.3">
      <c r="A4879">
        <v>4640</v>
      </c>
      <c r="B4879">
        <v>391</v>
      </c>
      <c r="C4879">
        <v>22</v>
      </c>
      <c r="D4879">
        <v>0</v>
      </c>
      <c r="E4879" t="s">
        <v>6</v>
      </c>
    </row>
    <row r="4880" spans="1:5" x14ac:dyDescent="0.3">
      <c r="A4880">
        <v>4641</v>
      </c>
      <c r="B4880">
        <v>391</v>
      </c>
      <c r="C4880">
        <v>1</v>
      </c>
      <c r="D4880">
        <v>0</v>
      </c>
      <c r="E4880" t="s">
        <v>6</v>
      </c>
    </row>
    <row r="4881" spans="1:5" x14ac:dyDescent="0.3">
      <c r="A4881">
        <v>4642</v>
      </c>
      <c r="B4881">
        <v>391</v>
      </c>
      <c r="C4881">
        <v>27</v>
      </c>
      <c r="D4881">
        <v>0</v>
      </c>
      <c r="E4881" t="s">
        <v>6</v>
      </c>
    </row>
    <row r="4882" spans="1:5" x14ac:dyDescent="0.3">
      <c r="A4882">
        <v>4643</v>
      </c>
      <c r="B4882">
        <v>391</v>
      </c>
      <c r="C4882">
        <v>39</v>
      </c>
      <c r="D4882">
        <v>0</v>
      </c>
      <c r="E4882" t="s">
        <v>6</v>
      </c>
    </row>
    <row r="4883" spans="1:5" x14ac:dyDescent="0.3">
      <c r="A4883">
        <v>4644</v>
      </c>
      <c r="B4883">
        <v>391</v>
      </c>
      <c r="C4883">
        <v>21</v>
      </c>
      <c r="D4883">
        <v>0</v>
      </c>
      <c r="E4883" t="s">
        <v>6</v>
      </c>
    </row>
    <row r="4884" spans="1:5" x14ac:dyDescent="0.3">
      <c r="A4884">
        <v>4645</v>
      </c>
      <c r="B4884">
        <v>391</v>
      </c>
      <c r="C4884">
        <v>33</v>
      </c>
      <c r="D4884">
        <v>0</v>
      </c>
      <c r="E4884" t="s">
        <v>6</v>
      </c>
    </row>
    <row r="4885" spans="1:5" x14ac:dyDescent="0.3">
      <c r="A4885">
        <v>4646</v>
      </c>
      <c r="B4885">
        <v>391</v>
      </c>
      <c r="C4885">
        <v>34</v>
      </c>
      <c r="D4885">
        <v>0</v>
      </c>
      <c r="E4885" t="s">
        <v>6</v>
      </c>
    </row>
    <row r="4886" spans="1:5" x14ac:dyDescent="0.3">
      <c r="A4886">
        <v>4647</v>
      </c>
      <c r="B4886">
        <v>391</v>
      </c>
      <c r="C4886">
        <v>45</v>
      </c>
      <c r="D4886">
        <v>0</v>
      </c>
      <c r="E4886" t="s">
        <v>6</v>
      </c>
    </row>
    <row r="4887" spans="1:5" x14ac:dyDescent="0.3">
      <c r="A4887">
        <v>4648</v>
      </c>
      <c r="B4887">
        <v>391</v>
      </c>
      <c r="C4887">
        <v>18</v>
      </c>
      <c r="D4887">
        <v>0</v>
      </c>
      <c r="E4887" t="s">
        <v>6</v>
      </c>
    </row>
    <row r="4888" spans="1:5" x14ac:dyDescent="0.3">
      <c r="A4888">
        <v>4649</v>
      </c>
      <c r="B4888">
        <v>392</v>
      </c>
      <c r="C4888">
        <v>32</v>
      </c>
      <c r="D4888">
        <v>9</v>
      </c>
      <c r="E4888" t="s">
        <v>6</v>
      </c>
    </row>
    <row r="4889" spans="1:5" x14ac:dyDescent="0.3">
      <c r="A4889">
        <v>4650</v>
      </c>
      <c r="B4889">
        <v>392</v>
      </c>
      <c r="C4889">
        <v>3</v>
      </c>
      <c r="D4889">
        <v>8</v>
      </c>
      <c r="E4889" t="s">
        <v>6</v>
      </c>
    </row>
    <row r="4890" spans="1:5" x14ac:dyDescent="0.3">
      <c r="A4890">
        <v>4651</v>
      </c>
      <c r="B4890">
        <v>392</v>
      </c>
      <c r="C4890">
        <v>1</v>
      </c>
      <c r="D4890">
        <v>4</v>
      </c>
      <c r="E4890" t="s">
        <v>6</v>
      </c>
    </row>
    <row r="4891" spans="1:5" x14ac:dyDescent="0.3">
      <c r="A4891">
        <v>4652</v>
      </c>
      <c r="B4891">
        <v>392</v>
      </c>
      <c r="C4891">
        <v>6</v>
      </c>
      <c r="D4891">
        <v>3</v>
      </c>
      <c r="E4891" t="s">
        <v>6</v>
      </c>
    </row>
    <row r="4892" spans="1:5" x14ac:dyDescent="0.3">
      <c r="A4892">
        <v>4653</v>
      </c>
      <c r="B4892">
        <v>392</v>
      </c>
      <c r="C4892">
        <v>21</v>
      </c>
      <c r="D4892">
        <v>1</v>
      </c>
      <c r="E4892" t="s">
        <v>6</v>
      </c>
    </row>
    <row r="4893" spans="1:5" x14ac:dyDescent="0.3">
      <c r="A4893">
        <v>4654</v>
      </c>
      <c r="B4893">
        <v>392</v>
      </c>
      <c r="C4893">
        <v>49</v>
      </c>
      <c r="D4893">
        <v>0</v>
      </c>
      <c r="E4893" t="s">
        <v>6</v>
      </c>
    </row>
    <row r="4894" spans="1:5" x14ac:dyDescent="0.3">
      <c r="A4894">
        <v>4655</v>
      </c>
      <c r="B4894">
        <v>392</v>
      </c>
      <c r="C4894">
        <v>34</v>
      </c>
      <c r="D4894">
        <v>0</v>
      </c>
      <c r="E4894" t="s">
        <v>6</v>
      </c>
    </row>
    <row r="4895" spans="1:5" x14ac:dyDescent="0.3">
      <c r="A4895">
        <v>4656</v>
      </c>
      <c r="B4895">
        <v>392</v>
      </c>
      <c r="C4895">
        <v>27</v>
      </c>
      <c r="D4895">
        <v>0</v>
      </c>
      <c r="E4895" t="s">
        <v>6</v>
      </c>
    </row>
    <row r="4896" spans="1:5" x14ac:dyDescent="0.3">
      <c r="A4896">
        <v>4657</v>
      </c>
      <c r="B4896">
        <v>392</v>
      </c>
      <c r="C4896">
        <v>25</v>
      </c>
      <c r="D4896">
        <v>0</v>
      </c>
      <c r="E4896" t="s">
        <v>6</v>
      </c>
    </row>
    <row r="4897" spans="1:5" x14ac:dyDescent="0.3">
      <c r="A4897">
        <v>4658</v>
      </c>
      <c r="B4897">
        <v>392</v>
      </c>
      <c r="C4897">
        <v>39</v>
      </c>
      <c r="D4897">
        <v>0</v>
      </c>
      <c r="E4897" t="s">
        <v>6</v>
      </c>
    </row>
    <row r="4898" spans="1:5" x14ac:dyDescent="0.3">
      <c r="A4898">
        <v>4659</v>
      </c>
      <c r="B4898">
        <v>392</v>
      </c>
      <c r="C4898">
        <v>22</v>
      </c>
      <c r="D4898">
        <v>0</v>
      </c>
      <c r="E4898" t="s">
        <v>6</v>
      </c>
    </row>
    <row r="4899" spans="1:5" x14ac:dyDescent="0.3">
      <c r="A4899">
        <v>4660</v>
      </c>
      <c r="B4899">
        <v>392</v>
      </c>
      <c r="C4899">
        <v>33</v>
      </c>
      <c r="D4899">
        <v>0</v>
      </c>
      <c r="E4899" t="s">
        <v>6</v>
      </c>
    </row>
    <row r="4900" spans="1:5" x14ac:dyDescent="0.3">
      <c r="A4900">
        <v>4661</v>
      </c>
      <c r="B4900">
        <v>392</v>
      </c>
      <c r="C4900">
        <v>18</v>
      </c>
      <c r="D4900">
        <v>0</v>
      </c>
      <c r="E4900" t="s">
        <v>6</v>
      </c>
    </row>
    <row r="4901" spans="1:5" x14ac:dyDescent="0.3">
      <c r="A4901">
        <v>4662</v>
      </c>
      <c r="B4901">
        <v>392</v>
      </c>
      <c r="C4901">
        <v>37</v>
      </c>
      <c r="D4901">
        <v>0</v>
      </c>
      <c r="E4901" t="s">
        <v>6</v>
      </c>
    </row>
    <row r="4902" spans="1:5" x14ac:dyDescent="0.3">
      <c r="A4902">
        <v>4663</v>
      </c>
      <c r="B4902">
        <v>392</v>
      </c>
      <c r="C4902">
        <v>45</v>
      </c>
      <c r="D4902">
        <v>0</v>
      </c>
      <c r="E4902" t="s">
        <v>6</v>
      </c>
    </row>
    <row r="4903" spans="1:5" x14ac:dyDescent="0.3">
      <c r="A4903">
        <v>4664</v>
      </c>
      <c r="B4903">
        <v>393</v>
      </c>
      <c r="C4903">
        <v>3</v>
      </c>
      <c r="D4903">
        <v>15</v>
      </c>
      <c r="E4903" t="s">
        <v>6</v>
      </c>
    </row>
    <row r="4904" spans="1:5" x14ac:dyDescent="0.3">
      <c r="A4904">
        <v>4665</v>
      </c>
      <c r="B4904">
        <v>393</v>
      </c>
      <c r="C4904">
        <v>1</v>
      </c>
      <c r="D4904">
        <v>4</v>
      </c>
      <c r="E4904" t="s">
        <v>6</v>
      </c>
    </row>
    <row r="4905" spans="1:5" x14ac:dyDescent="0.3">
      <c r="A4905">
        <v>4666</v>
      </c>
      <c r="B4905">
        <v>393</v>
      </c>
      <c r="C4905">
        <v>32</v>
      </c>
      <c r="D4905">
        <v>3</v>
      </c>
      <c r="E4905" t="s">
        <v>6</v>
      </c>
    </row>
    <row r="4906" spans="1:5" x14ac:dyDescent="0.3">
      <c r="A4906">
        <v>4667</v>
      </c>
      <c r="B4906">
        <v>393</v>
      </c>
      <c r="C4906">
        <v>22</v>
      </c>
      <c r="D4906">
        <v>2</v>
      </c>
      <c r="E4906" t="s">
        <v>6</v>
      </c>
    </row>
    <row r="4907" spans="1:5" x14ac:dyDescent="0.3">
      <c r="A4907">
        <v>4668</v>
      </c>
      <c r="B4907">
        <v>393</v>
      </c>
      <c r="C4907">
        <v>25</v>
      </c>
      <c r="D4907">
        <v>1</v>
      </c>
      <c r="E4907" t="s">
        <v>6</v>
      </c>
    </row>
    <row r="4908" spans="1:5" x14ac:dyDescent="0.3">
      <c r="A4908">
        <v>4669</v>
      </c>
      <c r="B4908">
        <v>393</v>
      </c>
      <c r="C4908">
        <v>39</v>
      </c>
      <c r="D4908">
        <v>0</v>
      </c>
      <c r="E4908" t="s">
        <v>6</v>
      </c>
    </row>
    <row r="4909" spans="1:5" x14ac:dyDescent="0.3">
      <c r="A4909">
        <v>4670</v>
      </c>
      <c r="B4909">
        <v>393</v>
      </c>
      <c r="C4909">
        <v>6</v>
      </c>
      <c r="D4909">
        <v>0</v>
      </c>
      <c r="E4909" t="s">
        <v>6</v>
      </c>
    </row>
    <row r="4910" spans="1:5" x14ac:dyDescent="0.3">
      <c r="A4910">
        <v>4671</v>
      </c>
      <c r="B4910">
        <v>393</v>
      </c>
      <c r="C4910">
        <v>21</v>
      </c>
      <c r="D4910">
        <v>0</v>
      </c>
      <c r="E4910" t="s">
        <v>6</v>
      </c>
    </row>
    <row r="4911" spans="1:5" x14ac:dyDescent="0.3">
      <c r="A4911">
        <v>4672</v>
      </c>
      <c r="B4911">
        <v>393</v>
      </c>
      <c r="C4911">
        <v>33</v>
      </c>
      <c r="D4911">
        <v>0</v>
      </c>
      <c r="E4911" t="s">
        <v>6</v>
      </c>
    </row>
    <row r="4912" spans="1:5" x14ac:dyDescent="0.3">
      <c r="A4912">
        <v>4673</v>
      </c>
      <c r="B4912">
        <v>393</v>
      </c>
      <c r="C4912">
        <v>37</v>
      </c>
      <c r="D4912">
        <v>0</v>
      </c>
      <c r="E4912" t="s">
        <v>6</v>
      </c>
    </row>
    <row r="4913" spans="1:5" x14ac:dyDescent="0.3">
      <c r="A4913">
        <v>4674</v>
      </c>
      <c r="B4913">
        <v>393</v>
      </c>
      <c r="C4913">
        <v>18</v>
      </c>
      <c r="D4913">
        <v>0</v>
      </c>
      <c r="E4913" t="s">
        <v>6</v>
      </c>
    </row>
    <row r="4914" spans="1:5" x14ac:dyDescent="0.3">
      <c r="A4914">
        <v>4675</v>
      </c>
      <c r="B4914">
        <v>393</v>
      </c>
      <c r="C4914">
        <v>27</v>
      </c>
      <c r="D4914">
        <v>0</v>
      </c>
      <c r="E4914" t="s">
        <v>6</v>
      </c>
    </row>
    <row r="4915" spans="1:5" x14ac:dyDescent="0.3">
      <c r="A4915">
        <v>4676</v>
      </c>
      <c r="B4915">
        <v>393</v>
      </c>
      <c r="C4915">
        <v>49</v>
      </c>
      <c r="D4915">
        <v>0</v>
      </c>
      <c r="E4915" t="s">
        <v>6</v>
      </c>
    </row>
    <row r="4916" spans="1:5" x14ac:dyDescent="0.3">
      <c r="A4916">
        <v>4677</v>
      </c>
      <c r="B4916">
        <v>393</v>
      </c>
      <c r="C4916">
        <v>34</v>
      </c>
      <c r="D4916">
        <v>0</v>
      </c>
      <c r="E4916" t="s">
        <v>6</v>
      </c>
    </row>
    <row r="4917" spans="1:5" x14ac:dyDescent="0.3">
      <c r="A4917">
        <v>4678</v>
      </c>
      <c r="B4917">
        <v>393</v>
      </c>
      <c r="C4917">
        <v>45</v>
      </c>
      <c r="D4917">
        <v>0</v>
      </c>
      <c r="E4917" t="s">
        <v>6</v>
      </c>
    </row>
    <row r="4918" spans="1:5" x14ac:dyDescent="0.3">
      <c r="A4918">
        <v>4679</v>
      </c>
      <c r="B4918">
        <v>394</v>
      </c>
      <c r="C4918">
        <v>3</v>
      </c>
      <c r="D4918">
        <v>15</v>
      </c>
      <c r="E4918" t="s">
        <v>6</v>
      </c>
    </row>
    <row r="4919" spans="1:5" x14ac:dyDescent="0.3">
      <c r="A4919">
        <v>4680</v>
      </c>
      <c r="B4919">
        <v>394</v>
      </c>
      <c r="C4919">
        <v>32</v>
      </c>
      <c r="D4919">
        <v>7</v>
      </c>
      <c r="E4919" t="s">
        <v>6</v>
      </c>
    </row>
    <row r="4920" spans="1:5" x14ac:dyDescent="0.3">
      <c r="A4920">
        <v>4681</v>
      </c>
      <c r="B4920">
        <v>394</v>
      </c>
      <c r="C4920">
        <v>21</v>
      </c>
      <c r="D4920">
        <v>2</v>
      </c>
      <c r="E4920" t="s">
        <v>6</v>
      </c>
    </row>
    <row r="4921" spans="1:5" x14ac:dyDescent="0.3">
      <c r="A4921">
        <v>4682</v>
      </c>
      <c r="B4921">
        <v>394</v>
      </c>
      <c r="C4921">
        <v>22</v>
      </c>
      <c r="D4921">
        <v>1</v>
      </c>
      <c r="E4921" t="s">
        <v>6</v>
      </c>
    </row>
    <row r="4922" spans="1:5" x14ac:dyDescent="0.3">
      <c r="A4922">
        <v>4683</v>
      </c>
      <c r="B4922">
        <v>394</v>
      </c>
      <c r="C4922">
        <v>25</v>
      </c>
      <c r="D4922">
        <v>0</v>
      </c>
      <c r="E4922" t="s">
        <v>6</v>
      </c>
    </row>
    <row r="4923" spans="1:5" x14ac:dyDescent="0.3">
      <c r="A4923">
        <v>4684</v>
      </c>
      <c r="B4923">
        <v>394</v>
      </c>
      <c r="C4923">
        <v>39</v>
      </c>
      <c r="D4923">
        <v>0</v>
      </c>
      <c r="E4923" t="s">
        <v>6</v>
      </c>
    </row>
    <row r="4924" spans="1:5" x14ac:dyDescent="0.3">
      <c r="A4924">
        <v>4685</v>
      </c>
      <c r="B4924">
        <v>394</v>
      </c>
      <c r="C4924">
        <v>49</v>
      </c>
      <c r="D4924">
        <v>0</v>
      </c>
      <c r="E4924" t="s">
        <v>6</v>
      </c>
    </row>
    <row r="4925" spans="1:5" x14ac:dyDescent="0.3">
      <c r="A4925">
        <v>4686</v>
      </c>
      <c r="B4925">
        <v>394</v>
      </c>
      <c r="C4925">
        <v>1</v>
      </c>
      <c r="D4925">
        <v>0</v>
      </c>
      <c r="E4925" t="s">
        <v>6</v>
      </c>
    </row>
    <row r="4926" spans="1:5" x14ac:dyDescent="0.3">
      <c r="A4926">
        <v>4687</v>
      </c>
      <c r="B4926">
        <v>394</v>
      </c>
      <c r="C4926">
        <v>6</v>
      </c>
      <c r="D4926">
        <v>0</v>
      </c>
      <c r="E4926" t="s">
        <v>6</v>
      </c>
    </row>
    <row r="4927" spans="1:5" x14ac:dyDescent="0.3">
      <c r="A4927">
        <v>4688</v>
      </c>
      <c r="B4927">
        <v>394</v>
      </c>
      <c r="C4927">
        <v>18</v>
      </c>
      <c r="D4927">
        <v>0</v>
      </c>
      <c r="E4927" t="s">
        <v>6</v>
      </c>
    </row>
    <row r="4928" spans="1:5" x14ac:dyDescent="0.3">
      <c r="A4928">
        <v>4689</v>
      </c>
      <c r="B4928">
        <v>394</v>
      </c>
      <c r="C4928">
        <v>45</v>
      </c>
      <c r="D4928">
        <v>0</v>
      </c>
      <c r="E4928" t="s">
        <v>6</v>
      </c>
    </row>
    <row r="4929" spans="1:5" x14ac:dyDescent="0.3">
      <c r="A4929">
        <v>4690</v>
      </c>
      <c r="B4929">
        <v>394</v>
      </c>
      <c r="C4929">
        <v>34</v>
      </c>
      <c r="D4929">
        <v>0</v>
      </c>
      <c r="E4929" t="s">
        <v>6</v>
      </c>
    </row>
    <row r="4930" spans="1:5" x14ac:dyDescent="0.3">
      <c r="A4930">
        <v>4691</v>
      </c>
      <c r="B4930">
        <v>394</v>
      </c>
      <c r="C4930">
        <v>33</v>
      </c>
      <c r="D4930">
        <v>0</v>
      </c>
      <c r="E4930" t="s">
        <v>6</v>
      </c>
    </row>
    <row r="4931" spans="1:5" x14ac:dyDescent="0.3">
      <c r="A4931">
        <v>4692</v>
      </c>
      <c r="B4931">
        <v>394</v>
      </c>
      <c r="C4931">
        <v>27</v>
      </c>
      <c r="D4931">
        <v>0</v>
      </c>
      <c r="E4931" t="s">
        <v>6</v>
      </c>
    </row>
    <row r="4932" spans="1:5" x14ac:dyDescent="0.3">
      <c r="A4932">
        <v>4693</v>
      </c>
      <c r="B4932">
        <v>394</v>
      </c>
      <c r="C4932">
        <v>37</v>
      </c>
      <c r="D4932">
        <v>0</v>
      </c>
      <c r="E4932" t="s">
        <v>6</v>
      </c>
    </row>
    <row r="4933" spans="1:5" x14ac:dyDescent="0.3">
      <c r="A4933">
        <v>4694</v>
      </c>
      <c r="B4933">
        <v>395</v>
      </c>
      <c r="C4933">
        <v>3</v>
      </c>
      <c r="D4933">
        <v>9</v>
      </c>
      <c r="E4933" t="s">
        <v>6</v>
      </c>
    </row>
    <row r="4934" spans="1:5" x14ac:dyDescent="0.3">
      <c r="A4934">
        <v>4695</v>
      </c>
      <c r="B4934">
        <v>395</v>
      </c>
      <c r="C4934">
        <v>1</v>
      </c>
      <c r="D4934">
        <v>6</v>
      </c>
      <c r="E4934" t="s">
        <v>6</v>
      </c>
    </row>
    <row r="4935" spans="1:5" x14ac:dyDescent="0.3">
      <c r="A4935">
        <v>4696</v>
      </c>
      <c r="B4935">
        <v>395</v>
      </c>
      <c r="C4935">
        <v>32</v>
      </c>
      <c r="D4935">
        <v>4</v>
      </c>
      <c r="E4935" t="s">
        <v>6</v>
      </c>
    </row>
    <row r="4936" spans="1:5" x14ac:dyDescent="0.3">
      <c r="A4936">
        <v>4697</v>
      </c>
      <c r="B4936">
        <v>395</v>
      </c>
      <c r="C4936">
        <v>25</v>
      </c>
      <c r="D4936">
        <v>5</v>
      </c>
      <c r="E4936" t="s">
        <v>6</v>
      </c>
    </row>
    <row r="4937" spans="1:5" x14ac:dyDescent="0.3">
      <c r="A4937">
        <v>4698</v>
      </c>
      <c r="B4937">
        <v>395</v>
      </c>
      <c r="C4937">
        <v>33</v>
      </c>
      <c r="D4937">
        <v>1</v>
      </c>
      <c r="E4937" t="s">
        <v>6</v>
      </c>
    </row>
    <row r="4938" spans="1:5" x14ac:dyDescent="0.3">
      <c r="A4938">
        <v>4699</v>
      </c>
      <c r="B4938">
        <v>395</v>
      </c>
      <c r="C4938">
        <v>49</v>
      </c>
      <c r="D4938">
        <v>0</v>
      </c>
      <c r="E4938" t="s">
        <v>6</v>
      </c>
    </row>
    <row r="4939" spans="1:5" x14ac:dyDescent="0.3">
      <c r="A4939">
        <v>4700</v>
      </c>
      <c r="B4939">
        <v>395</v>
      </c>
      <c r="C4939">
        <v>27</v>
      </c>
      <c r="D4939">
        <v>0</v>
      </c>
      <c r="E4939" t="s">
        <v>6</v>
      </c>
    </row>
    <row r="4940" spans="1:5" x14ac:dyDescent="0.3">
      <c r="A4940">
        <v>4701</v>
      </c>
      <c r="B4940">
        <v>395</v>
      </c>
      <c r="C4940">
        <v>18</v>
      </c>
      <c r="D4940">
        <v>0</v>
      </c>
      <c r="E4940" t="s">
        <v>6</v>
      </c>
    </row>
    <row r="4941" spans="1:5" x14ac:dyDescent="0.3">
      <c r="A4941">
        <v>4702</v>
      </c>
      <c r="B4941">
        <v>395</v>
      </c>
      <c r="C4941">
        <v>22</v>
      </c>
      <c r="D4941">
        <v>0</v>
      </c>
      <c r="E4941" t="s">
        <v>6</v>
      </c>
    </row>
    <row r="4942" spans="1:5" x14ac:dyDescent="0.3">
      <c r="A4942">
        <v>4703</v>
      </c>
      <c r="B4942">
        <v>395</v>
      </c>
      <c r="C4942">
        <v>21</v>
      </c>
      <c r="D4942">
        <v>0</v>
      </c>
      <c r="E4942" t="s">
        <v>6</v>
      </c>
    </row>
    <row r="4943" spans="1:5" x14ac:dyDescent="0.3">
      <c r="A4943">
        <v>4704</v>
      </c>
      <c r="B4943">
        <v>395</v>
      </c>
      <c r="C4943">
        <v>6</v>
      </c>
      <c r="D4943">
        <v>0</v>
      </c>
      <c r="E4943" t="s">
        <v>6</v>
      </c>
    </row>
    <row r="4944" spans="1:5" x14ac:dyDescent="0.3">
      <c r="A4944">
        <v>4705</v>
      </c>
      <c r="B4944">
        <v>395</v>
      </c>
      <c r="C4944">
        <v>45</v>
      </c>
      <c r="D4944">
        <v>0</v>
      </c>
      <c r="E4944" t="s">
        <v>6</v>
      </c>
    </row>
    <row r="4945" spans="1:5" x14ac:dyDescent="0.3">
      <c r="A4945">
        <v>4706</v>
      </c>
      <c r="B4945">
        <v>395</v>
      </c>
      <c r="C4945">
        <v>34</v>
      </c>
      <c r="D4945">
        <v>0</v>
      </c>
      <c r="E4945" t="s">
        <v>6</v>
      </c>
    </row>
    <row r="4946" spans="1:5" x14ac:dyDescent="0.3">
      <c r="A4946">
        <v>4707</v>
      </c>
      <c r="B4946">
        <v>395</v>
      </c>
      <c r="C4946">
        <v>39</v>
      </c>
      <c r="D4946">
        <v>0</v>
      </c>
      <c r="E4946" t="s">
        <v>6</v>
      </c>
    </row>
    <row r="4947" spans="1:5" x14ac:dyDescent="0.3">
      <c r="A4947">
        <v>4708</v>
      </c>
      <c r="B4947">
        <v>395</v>
      </c>
      <c r="C4947">
        <v>37</v>
      </c>
      <c r="D4947">
        <v>0</v>
      </c>
      <c r="E4947" t="s">
        <v>6</v>
      </c>
    </row>
    <row r="4948" spans="1:5" x14ac:dyDescent="0.3">
      <c r="A4948">
        <v>4709</v>
      </c>
      <c r="B4948">
        <v>396</v>
      </c>
      <c r="C4948">
        <v>3</v>
      </c>
      <c r="D4948">
        <v>9</v>
      </c>
      <c r="E4948" t="s">
        <v>6</v>
      </c>
    </row>
    <row r="4949" spans="1:5" x14ac:dyDescent="0.3">
      <c r="A4949">
        <v>4710</v>
      </c>
      <c r="B4949">
        <v>396</v>
      </c>
      <c r="C4949">
        <v>32</v>
      </c>
      <c r="D4949">
        <v>6</v>
      </c>
      <c r="E4949" t="s">
        <v>6</v>
      </c>
    </row>
    <row r="4950" spans="1:5" x14ac:dyDescent="0.3">
      <c r="A4950">
        <v>4711</v>
      </c>
      <c r="B4950">
        <v>396</v>
      </c>
      <c r="C4950">
        <v>1</v>
      </c>
      <c r="D4950">
        <v>4</v>
      </c>
      <c r="E4950" t="s">
        <v>6</v>
      </c>
    </row>
    <row r="4951" spans="1:5" x14ac:dyDescent="0.3">
      <c r="A4951">
        <v>4712</v>
      </c>
      <c r="B4951">
        <v>396</v>
      </c>
      <c r="C4951">
        <v>22</v>
      </c>
      <c r="D4951">
        <v>3</v>
      </c>
      <c r="E4951" t="s">
        <v>6</v>
      </c>
    </row>
    <row r="4952" spans="1:5" x14ac:dyDescent="0.3">
      <c r="A4952">
        <v>4713</v>
      </c>
      <c r="B4952">
        <v>396</v>
      </c>
      <c r="C4952">
        <v>34</v>
      </c>
      <c r="D4952">
        <v>2</v>
      </c>
      <c r="E4952" t="s">
        <v>6</v>
      </c>
    </row>
    <row r="4953" spans="1:5" x14ac:dyDescent="0.3">
      <c r="A4953">
        <v>4714</v>
      </c>
      <c r="B4953">
        <v>396</v>
      </c>
      <c r="C4953">
        <v>21</v>
      </c>
      <c r="D4953">
        <v>1</v>
      </c>
      <c r="E4953" t="s">
        <v>6</v>
      </c>
    </row>
    <row r="4954" spans="1:5" x14ac:dyDescent="0.3">
      <c r="A4954">
        <v>4715</v>
      </c>
      <c r="B4954">
        <v>396</v>
      </c>
      <c r="C4954">
        <v>25</v>
      </c>
      <c r="D4954">
        <v>0</v>
      </c>
      <c r="E4954" t="s">
        <v>6</v>
      </c>
    </row>
    <row r="4955" spans="1:5" x14ac:dyDescent="0.3">
      <c r="A4955">
        <v>4716</v>
      </c>
      <c r="B4955">
        <v>396</v>
      </c>
      <c r="C4955">
        <v>37</v>
      </c>
      <c r="D4955">
        <v>0</v>
      </c>
      <c r="E4955" t="s">
        <v>6</v>
      </c>
    </row>
    <row r="4956" spans="1:5" x14ac:dyDescent="0.3">
      <c r="A4956">
        <v>4717</v>
      </c>
      <c r="B4956">
        <v>396</v>
      </c>
      <c r="C4956">
        <v>18</v>
      </c>
      <c r="D4956">
        <v>0</v>
      </c>
      <c r="E4956" t="s">
        <v>6</v>
      </c>
    </row>
    <row r="4957" spans="1:5" x14ac:dyDescent="0.3">
      <c r="A4957">
        <v>4718</v>
      </c>
      <c r="B4957">
        <v>396</v>
      </c>
      <c r="C4957">
        <v>27</v>
      </c>
      <c r="D4957">
        <v>0</v>
      </c>
      <c r="E4957" t="s">
        <v>6</v>
      </c>
    </row>
    <row r="4958" spans="1:5" x14ac:dyDescent="0.3">
      <c r="A4958">
        <v>4719</v>
      </c>
      <c r="B4958">
        <v>396</v>
      </c>
      <c r="C4958">
        <v>39</v>
      </c>
      <c r="D4958">
        <v>0</v>
      </c>
      <c r="E4958" t="s">
        <v>6</v>
      </c>
    </row>
    <row r="4959" spans="1:5" x14ac:dyDescent="0.3">
      <c r="A4959">
        <v>4720</v>
      </c>
      <c r="B4959">
        <v>396</v>
      </c>
      <c r="C4959">
        <v>45</v>
      </c>
      <c r="D4959">
        <v>0</v>
      </c>
      <c r="E4959" t="s">
        <v>6</v>
      </c>
    </row>
    <row r="4960" spans="1:5" x14ac:dyDescent="0.3">
      <c r="A4960">
        <v>4721</v>
      </c>
      <c r="B4960">
        <v>396</v>
      </c>
      <c r="C4960">
        <v>33</v>
      </c>
      <c r="D4960">
        <v>0</v>
      </c>
      <c r="E4960" t="s">
        <v>6</v>
      </c>
    </row>
    <row r="4961" spans="1:5" x14ac:dyDescent="0.3">
      <c r="A4961">
        <v>4722</v>
      </c>
      <c r="B4961">
        <v>396</v>
      </c>
      <c r="C4961">
        <v>49</v>
      </c>
      <c r="D4961">
        <v>0</v>
      </c>
      <c r="E4961" t="s">
        <v>6</v>
      </c>
    </row>
    <row r="4962" spans="1:5" x14ac:dyDescent="0.3">
      <c r="A4962">
        <v>4723</v>
      </c>
      <c r="B4962">
        <v>396</v>
      </c>
      <c r="C4962">
        <v>6</v>
      </c>
      <c r="D4962">
        <v>0</v>
      </c>
      <c r="E4962" t="s">
        <v>6</v>
      </c>
    </row>
    <row r="4963" spans="1:5" x14ac:dyDescent="0.3">
      <c r="A4963">
        <v>4724</v>
      </c>
      <c r="B4963">
        <v>397</v>
      </c>
      <c r="C4963">
        <v>3</v>
      </c>
      <c r="D4963">
        <v>15</v>
      </c>
      <c r="E4963" t="s">
        <v>6</v>
      </c>
    </row>
    <row r="4964" spans="1:5" x14ac:dyDescent="0.3">
      <c r="A4964">
        <v>4725</v>
      </c>
      <c r="B4964">
        <v>397</v>
      </c>
      <c r="C4964">
        <v>22</v>
      </c>
      <c r="D4964">
        <v>7</v>
      </c>
      <c r="E4964" t="s">
        <v>6</v>
      </c>
    </row>
    <row r="4965" spans="1:5" x14ac:dyDescent="0.3">
      <c r="A4965">
        <v>4726</v>
      </c>
      <c r="B4965">
        <v>397</v>
      </c>
      <c r="C4965">
        <v>32</v>
      </c>
      <c r="D4965">
        <v>2</v>
      </c>
      <c r="E4965" t="s">
        <v>6</v>
      </c>
    </row>
    <row r="4966" spans="1:5" x14ac:dyDescent="0.3">
      <c r="A4966">
        <v>4727</v>
      </c>
      <c r="B4966">
        <v>397</v>
      </c>
      <c r="C4966">
        <v>1</v>
      </c>
      <c r="D4966">
        <v>1</v>
      </c>
      <c r="E4966" t="s">
        <v>6</v>
      </c>
    </row>
    <row r="4967" spans="1:5" x14ac:dyDescent="0.3">
      <c r="A4967">
        <v>4728</v>
      </c>
      <c r="B4967">
        <v>397</v>
      </c>
      <c r="C4967">
        <v>27</v>
      </c>
      <c r="D4967">
        <v>0</v>
      </c>
      <c r="E4967" t="s">
        <v>6</v>
      </c>
    </row>
    <row r="4968" spans="1:5" x14ac:dyDescent="0.3">
      <c r="A4968">
        <v>4729</v>
      </c>
      <c r="B4968">
        <v>397</v>
      </c>
      <c r="C4968">
        <v>49</v>
      </c>
      <c r="D4968">
        <v>0</v>
      </c>
      <c r="E4968" t="s">
        <v>6</v>
      </c>
    </row>
    <row r="4969" spans="1:5" x14ac:dyDescent="0.3">
      <c r="A4969">
        <v>4730</v>
      </c>
      <c r="B4969">
        <v>397</v>
      </c>
      <c r="C4969">
        <v>37</v>
      </c>
      <c r="D4969">
        <v>0</v>
      </c>
      <c r="E4969" t="s">
        <v>6</v>
      </c>
    </row>
    <row r="4970" spans="1:5" x14ac:dyDescent="0.3">
      <c r="A4970">
        <v>4731</v>
      </c>
      <c r="B4970">
        <v>397</v>
      </c>
      <c r="C4970">
        <v>33</v>
      </c>
      <c r="D4970">
        <v>0</v>
      </c>
      <c r="E4970" t="s">
        <v>6</v>
      </c>
    </row>
    <row r="4971" spans="1:5" x14ac:dyDescent="0.3">
      <c r="A4971">
        <v>4732</v>
      </c>
      <c r="B4971">
        <v>397</v>
      </c>
      <c r="C4971">
        <v>25</v>
      </c>
      <c r="D4971">
        <v>0</v>
      </c>
      <c r="E4971" t="s">
        <v>6</v>
      </c>
    </row>
    <row r="4972" spans="1:5" x14ac:dyDescent="0.3">
      <c r="A4972">
        <v>4733</v>
      </c>
      <c r="B4972">
        <v>397</v>
      </c>
      <c r="C4972">
        <v>39</v>
      </c>
      <c r="D4972">
        <v>0</v>
      </c>
      <c r="E4972" t="s">
        <v>6</v>
      </c>
    </row>
    <row r="4973" spans="1:5" x14ac:dyDescent="0.3">
      <c r="A4973">
        <v>4734</v>
      </c>
      <c r="B4973">
        <v>397</v>
      </c>
      <c r="C4973">
        <v>34</v>
      </c>
      <c r="D4973">
        <v>0</v>
      </c>
      <c r="E4973" t="s">
        <v>6</v>
      </c>
    </row>
    <row r="4974" spans="1:5" x14ac:dyDescent="0.3">
      <c r="A4974">
        <v>4735</v>
      </c>
      <c r="B4974">
        <v>397</v>
      </c>
      <c r="C4974">
        <v>6</v>
      </c>
      <c r="D4974">
        <v>0</v>
      </c>
      <c r="E4974" t="s">
        <v>6</v>
      </c>
    </row>
    <row r="4975" spans="1:5" x14ac:dyDescent="0.3">
      <c r="A4975">
        <v>4736</v>
      </c>
      <c r="B4975">
        <v>397</v>
      </c>
      <c r="C4975">
        <v>21</v>
      </c>
      <c r="D4975">
        <v>0</v>
      </c>
      <c r="E4975" t="s">
        <v>6</v>
      </c>
    </row>
    <row r="4976" spans="1:5" x14ac:dyDescent="0.3">
      <c r="A4976">
        <v>4737</v>
      </c>
      <c r="B4976">
        <v>397</v>
      </c>
      <c r="C4976">
        <v>18</v>
      </c>
      <c r="D4976">
        <v>0</v>
      </c>
      <c r="E4976" t="s">
        <v>6</v>
      </c>
    </row>
    <row r="4977" spans="1:5" x14ac:dyDescent="0.3">
      <c r="A4977">
        <v>4738</v>
      </c>
      <c r="B4977">
        <v>397</v>
      </c>
      <c r="C4977">
        <v>45</v>
      </c>
      <c r="D4977">
        <v>0</v>
      </c>
      <c r="E4977" t="s">
        <v>6</v>
      </c>
    </row>
    <row r="4978" spans="1:5" x14ac:dyDescent="0.3">
      <c r="A4978">
        <v>4739</v>
      </c>
      <c r="B4978">
        <v>398</v>
      </c>
      <c r="C4978">
        <v>3</v>
      </c>
      <c r="D4978">
        <v>13</v>
      </c>
      <c r="E4978" t="s">
        <v>6</v>
      </c>
    </row>
    <row r="4979" spans="1:5" x14ac:dyDescent="0.3">
      <c r="A4979">
        <v>4740</v>
      </c>
      <c r="B4979">
        <v>398</v>
      </c>
      <c r="C4979">
        <v>32</v>
      </c>
      <c r="D4979">
        <v>6</v>
      </c>
      <c r="E4979" t="s">
        <v>6</v>
      </c>
    </row>
    <row r="4980" spans="1:5" x14ac:dyDescent="0.3">
      <c r="A4980">
        <v>4741</v>
      </c>
      <c r="B4980">
        <v>398</v>
      </c>
      <c r="C4980">
        <v>6</v>
      </c>
      <c r="D4980">
        <v>3</v>
      </c>
      <c r="E4980" t="s">
        <v>6</v>
      </c>
    </row>
    <row r="4981" spans="1:5" x14ac:dyDescent="0.3">
      <c r="A4981">
        <v>4742</v>
      </c>
      <c r="B4981">
        <v>398</v>
      </c>
      <c r="C4981">
        <v>22</v>
      </c>
      <c r="D4981">
        <v>2</v>
      </c>
      <c r="E4981" t="s">
        <v>6</v>
      </c>
    </row>
    <row r="4982" spans="1:5" x14ac:dyDescent="0.3">
      <c r="A4982">
        <v>4743</v>
      </c>
      <c r="B4982">
        <v>398</v>
      </c>
      <c r="C4982">
        <v>1</v>
      </c>
      <c r="D4982">
        <v>1</v>
      </c>
      <c r="E4982" t="s">
        <v>6</v>
      </c>
    </row>
    <row r="4983" spans="1:5" x14ac:dyDescent="0.3">
      <c r="A4983">
        <v>4744</v>
      </c>
      <c r="B4983">
        <v>398</v>
      </c>
      <c r="C4983">
        <v>27</v>
      </c>
      <c r="D4983">
        <v>0</v>
      </c>
      <c r="E4983" t="s">
        <v>6</v>
      </c>
    </row>
    <row r="4984" spans="1:5" x14ac:dyDescent="0.3">
      <c r="A4984">
        <v>4745</v>
      </c>
      <c r="B4984">
        <v>398</v>
      </c>
      <c r="C4984">
        <v>49</v>
      </c>
      <c r="D4984">
        <v>0</v>
      </c>
      <c r="E4984" t="s">
        <v>6</v>
      </c>
    </row>
    <row r="4985" spans="1:5" x14ac:dyDescent="0.3">
      <c r="A4985">
        <v>4746</v>
      </c>
      <c r="B4985">
        <v>398</v>
      </c>
      <c r="C4985">
        <v>25</v>
      </c>
      <c r="D4985">
        <v>0</v>
      </c>
      <c r="E4985" t="s">
        <v>6</v>
      </c>
    </row>
    <row r="4986" spans="1:5" x14ac:dyDescent="0.3">
      <c r="A4986">
        <v>4747</v>
      </c>
      <c r="B4986">
        <v>398</v>
      </c>
      <c r="C4986">
        <v>37</v>
      </c>
      <c r="D4986">
        <v>0</v>
      </c>
      <c r="E4986" t="s">
        <v>6</v>
      </c>
    </row>
    <row r="4987" spans="1:5" x14ac:dyDescent="0.3">
      <c r="A4987">
        <v>4748</v>
      </c>
      <c r="B4987">
        <v>398</v>
      </c>
      <c r="C4987">
        <v>18</v>
      </c>
      <c r="D4987">
        <v>0</v>
      </c>
      <c r="E4987" t="s">
        <v>6</v>
      </c>
    </row>
    <row r="4988" spans="1:5" x14ac:dyDescent="0.3">
      <c r="A4988">
        <v>4749</v>
      </c>
      <c r="B4988">
        <v>398</v>
      </c>
      <c r="C4988">
        <v>33</v>
      </c>
      <c r="D4988">
        <v>0</v>
      </c>
      <c r="E4988" t="s">
        <v>6</v>
      </c>
    </row>
    <row r="4989" spans="1:5" x14ac:dyDescent="0.3">
      <c r="A4989">
        <v>4750</v>
      </c>
      <c r="B4989">
        <v>398</v>
      </c>
      <c r="C4989">
        <v>21</v>
      </c>
      <c r="D4989">
        <v>0</v>
      </c>
      <c r="E4989" t="s">
        <v>6</v>
      </c>
    </row>
    <row r="4990" spans="1:5" x14ac:dyDescent="0.3">
      <c r="A4990">
        <v>4751</v>
      </c>
      <c r="B4990">
        <v>398</v>
      </c>
      <c r="C4990">
        <v>45</v>
      </c>
      <c r="D4990">
        <v>0</v>
      </c>
      <c r="E4990" t="s">
        <v>6</v>
      </c>
    </row>
    <row r="4991" spans="1:5" x14ac:dyDescent="0.3">
      <c r="A4991">
        <v>4752</v>
      </c>
      <c r="B4991">
        <v>398</v>
      </c>
      <c r="C4991">
        <v>34</v>
      </c>
      <c r="D4991">
        <v>0</v>
      </c>
      <c r="E4991" t="s">
        <v>6</v>
      </c>
    </row>
    <row r="4992" spans="1:5" x14ac:dyDescent="0.3">
      <c r="A4992">
        <v>4753</v>
      </c>
      <c r="B4992">
        <v>398</v>
      </c>
      <c r="C4992">
        <v>42</v>
      </c>
      <c r="D4992">
        <v>0</v>
      </c>
      <c r="E4992" t="s">
        <v>6</v>
      </c>
    </row>
    <row r="4993" spans="1:5" x14ac:dyDescent="0.3">
      <c r="A4993">
        <v>4754</v>
      </c>
      <c r="B4993">
        <v>398</v>
      </c>
      <c r="C4993">
        <v>39</v>
      </c>
      <c r="D4993">
        <v>0</v>
      </c>
      <c r="E4993" t="s">
        <v>6</v>
      </c>
    </row>
    <row r="4994" spans="1:5" x14ac:dyDescent="0.3">
      <c r="A4994">
        <v>4755</v>
      </c>
      <c r="B4994">
        <v>399</v>
      </c>
      <c r="C4994">
        <v>1</v>
      </c>
      <c r="D4994">
        <v>11</v>
      </c>
      <c r="E4994" t="s">
        <v>6</v>
      </c>
    </row>
    <row r="4995" spans="1:5" x14ac:dyDescent="0.3">
      <c r="A4995">
        <v>4756</v>
      </c>
      <c r="B4995">
        <v>399</v>
      </c>
      <c r="C4995">
        <v>6</v>
      </c>
      <c r="D4995">
        <v>6</v>
      </c>
      <c r="E4995" t="s">
        <v>6</v>
      </c>
    </row>
    <row r="4996" spans="1:5" x14ac:dyDescent="0.3">
      <c r="A4996">
        <v>4757</v>
      </c>
      <c r="B4996">
        <v>399</v>
      </c>
      <c r="C4996">
        <v>3</v>
      </c>
      <c r="D4996">
        <v>4</v>
      </c>
      <c r="E4996" t="s">
        <v>6</v>
      </c>
    </row>
    <row r="4997" spans="1:5" x14ac:dyDescent="0.3">
      <c r="A4997">
        <v>4758</v>
      </c>
      <c r="B4997">
        <v>399</v>
      </c>
      <c r="C4997">
        <v>22</v>
      </c>
      <c r="D4997">
        <v>3</v>
      </c>
      <c r="E4997" t="s">
        <v>6</v>
      </c>
    </row>
    <row r="4998" spans="1:5" x14ac:dyDescent="0.3">
      <c r="A4998">
        <v>4759</v>
      </c>
      <c r="B4998">
        <v>399</v>
      </c>
      <c r="C4998">
        <v>21</v>
      </c>
      <c r="D4998">
        <v>1</v>
      </c>
      <c r="E4998" t="s">
        <v>6</v>
      </c>
    </row>
    <row r="4999" spans="1:5" x14ac:dyDescent="0.3">
      <c r="A4999">
        <v>4760</v>
      </c>
      <c r="B4999">
        <v>399</v>
      </c>
      <c r="C4999">
        <v>32</v>
      </c>
      <c r="D4999">
        <v>0</v>
      </c>
      <c r="E4999" t="s">
        <v>6</v>
      </c>
    </row>
    <row r="5000" spans="1:5" x14ac:dyDescent="0.3">
      <c r="A5000">
        <v>4761</v>
      </c>
      <c r="B5000">
        <v>399</v>
      </c>
      <c r="C5000">
        <v>37</v>
      </c>
      <c r="D5000">
        <v>0</v>
      </c>
      <c r="E5000" t="s">
        <v>6</v>
      </c>
    </row>
    <row r="5001" spans="1:5" x14ac:dyDescent="0.3">
      <c r="A5001">
        <v>4762</v>
      </c>
      <c r="B5001">
        <v>399</v>
      </c>
      <c r="C5001">
        <v>25</v>
      </c>
      <c r="D5001">
        <v>0</v>
      </c>
      <c r="E5001" t="s">
        <v>6</v>
      </c>
    </row>
    <row r="5002" spans="1:5" x14ac:dyDescent="0.3">
      <c r="A5002">
        <v>4763</v>
      </c>
      <c r="B5002">
        <v>399</v>
      </c>
      <c r="C5002">
        <v>18</v>
      </c>
      <c r="D5002">
        <v>0</v>
      </c>
      <c r="E5002" t="s">
        <v>6</v>
      </c>
    </row>
    <row r="5003" spans="1:5" x14ac:dyDescent="0.3">
      <c r="A5003">
        <v>4764</v>
      </c>
      <c r="B5003">
        <v>399</v>
      </c>
      <c r="C5003">
        <v>34</v>
      </c>
      <c r="D5003">
        <v>0</v>
      </c>
      <c r="E5003" t="s">
        <v>6</v>
      </c>
    </row>
    <row r="5004" spans="1:5" x14ac:dyDescent="0.3">
      <c r="A5004">
        <v>4765</v>
      </c>
      <c r="B5004">
        <v>399</v>
      </c>
      <c r="C5004">
        <v>49</v>
      </c>
      <c r="D5004">
        <v>0</v>
      </c>
      <c r="E5004" t="s">
        <v>6</v>
      </c>
    </row>
    <row r="5005" spans="1:5" x14ac:dyDescent="0.3">
      <c r="A5005">
        <v>4766</v>
      </c>
      <c r="B5005">
        <v>399</v>
      </c>
      <c r="C5005">
        <v>45</v>
      </c>
      <c r="D5005">
        <v>0</v>
      </c>
      <c r="E5005" t="s">
        <v>6</v>
      </c>
    </row>
    <row r="5006" spans="1:5" x14ac:dyDescent="0.3">
      <c r="A5006">
        <v>4767</v>
      </c>
      <c r="B5006">
        <v>399</v>
      </c>
      <c r="C5006">
        <v>33</v>
      </c>
      <c r="D5006">
        <v>0</v>
      </c>
      <c r="E5006" t="s">
        <v>6</v>
      </c>
    </row>
    <row r="5007" spans="1:5" x14ac:dyDescent="0.3">
      <c r="A5007">
        <v>4768</v>
      </c>
      <c r="B5007">
        <v>399</v>
      </c>
      <c r="C5007">
        <v>27</v>
      </c>
      <c r="D5007">
        <v>0</v>
      </c>
      <c r="E5007" t="s">
        <v>6</v>
      </c>
    </row>
    <row r="5008" spans="1:5" x14ac:dyDescent="0.3">
      <c r="A5008">
        <v>4769</v>
      </c>
      <c r="B5008">
        <v>400</v>
      </c>
      <c r="C5008">
        <v>3</v>
      </c>
      <c r="D5008">
        <v>12</v>
      </c>
      <c r="E5008" t="s">
        <v>6</v>
      </c>
    </row>
    <row r="5009" spans="1:5" x14ac:dyDescent="0.3">
      <c r="A5009">
        <v>4770</v>
      </c>
      <c r="B5009">
        <v>400</v>
      </c>
      <c r="C5009">
        <v>1</v>
      </c>
      <c r="D5009">
        <v>10</v>
      </c>
      <c r="E5009" t="s">
        <v>6</v>
      </c>
    </row>
    <row r="5010" spans="1:5" x14ac:dyDescent="0.3">
      <c r="A5010">
        <v>4771</v>
      </c>
      <c r="B5010">
        <v>400</v>
      </c>
      <c r="C5010">
        <v>32</v>
      </c>
      <c r="D5010">
        <v>2</v>
      </c>
      <c r="E5010" t="s">
        <v>6</v>
      </c>
    </row>
    <row r="5011" spans="1:5" x14ac:dyDescent="0.3">
      <c r="A5011">
        <v>4772</v>
      </c>
      <c r="B5011">
        <v>400</v>
      </c>
      <c r="C5011">
        <v>33</v>
      </c>
      <c r="D5011">
        <v>1</v>
      </c>
      <c r="E5011" t="s">
        <v>6</v>
      </c>
    </row>
    <row r="5012" spans="1:5" x14ac:dyDescent="0.3">
      <c r="A5012">
        <v>4773</v>
      </c>
      <c r="B5012">
        <v>400</v>
      </c>
      <c r="C5012">
        <v>25</v>
      </c>
      <c r="D5012">
        <v>0</v>
      </c>
      <c r="E5012" t="s">
        <v>6</v>
      </c>
    </row>
    <row r="5013" spans="1:5" x14ac:dyDescent="0.3">
      <c r="A5013">
        <v>4774</v>
      </c>
      <c r="B5013">
        <v>400</v>
      </c>
      <c r="C5013">
        <v>21</v>
      </c>
      <c r="D5013">
        <v>0</v>
      </c>
      <c r="E5013" t="s">
        <v>6</v>
      </c>
    </row>
    <row r="5014" spans="1:5" x14ac:dyDescent="0.3">
      <c r="A5014">
        <v>4775</v>
      </c>
      <c r="B5014">
        <v>400</v>
      </c>
      <c r="C5014">
        <v>49</v>
      </c>
      <c r="D5014">
        <v>0</v>
      </c>
      <c r="E5014" t="s">
        <v>6</v>
      </c>
    </row>
    <row r="5015" spans="1:5" x14ac:dyDescent="0.3">
      <c r="A5015">
        <v>4776</v>
      </c>
      <c r="B5015">
        <v>400</v>
      </c>
      <c r="C5015">
        <v>37</v>
      </c>
      <c r="D5015">
        <v>0</v>
      </c>
      <c r="E5015" t="s">
        <v>6</v>
      </c>
    </row>
    <row r="5016" spans="1:5" x14ac:dyDescent="0.3">
      <c r="A5016">
        <v>4777</v>
      </c>
      <c r="B5016">
        <v>400</v>
      </c>
      <c r="C5016">
        <v>34</v>
      </c>
      <c r="D5016">
        <v>0</v>
      </c>
      <c r="E5016" t="s">
        <v>6</v>
      </c>
    </row>
    <row r="5017" spans="1:5" x14ac:dyDescent="0.3">
      <c r="A5017">
        <v>4778</v>
      </c>
      <c r="B5017">
        <v>400</v>
      </c>
      <c r="C5017">
        <v>18</v>
      </c>
      <c r="D5017">
        <v>0</v>
      </c>
      <c r="E5017" t="s">
        <v>6</v>
      </c>
    </row>
    <row r="5018" spans="1:5" x14ac:dyDescent="0.3">
      <c r="A5018">
        <v>4779</v>
      </c>
      <c r="B5018">
        <v>400</v>
      </c>
      <c r="C5018">
        <v>6</v>
      </c>
      <c r="D5018">
        <v>0</v>
      </c>
      <c r="E5018" t="s">
        <v>6</v>
      </c>
    </row>
    <row r="5019" spans="1:5" x14ac:dyDescent="0.3">
      <c r="A5019">
        <v>4780</v>
      </c>
      <c r="B5019">
        <v>400</v>
      </c>
      <c r="C5019">
        <v>22</v>
      </c>
      <c r="D5019">
        <v>0</v>
      </c>
      <c r="E5019" t="s">
        <v>6</v>
      </c>
    </row>
    <row r="5020" spans="1:5" x14ac:dyDescent="0.3">
      <c r="A5020">
        <v>4781</v>
      </c>
      <c r="B5020">
        <v>400</v>
      </c>
      <c r="C5020">
        <v>27</v>
      </c>
      <c r="D5020">
        <v>0</v>
      </c>
      <c r="E5020" t="s">
        <v>6</v>
      </c>
    </row>
    <row r="5021" spans="1:5" x14ac:dyDescent="0.3">
      <c r="A5021">
        <v>4782</v>
      </c>
      <c r="B5021">
        <v>400</v>
      </c>
      <c r="C5021">
        <v>39</v>
      </c>
      <c r="D5021">
        <v>0</v>
      </c>
      <c r="E5021" t="s">
        <v>6</v>
      </c>
    </row>
    <row r="5022" spans="1:5" x14ac:dyDescent="0.3">
      <c r="A5022">
        <v>4783</v>
      </c>
      <c r="B5022">
        <v>400</v>
      </c>
      <c r="C5022">
        <v>42</v>
      </c>
      <c r="D5022">
        <v>0</v>
      </c>
      <c r="E5022" t="s">
        <v>6</v>
      </c>
    </row>
    <row r="5023" spans="1:5" x14ac:dyDescent="0.3">
      <c r="A5023">
        <v>4784</v>
      </c>
      <c r="B5023">
        <v>400</v>
      </c>
      <c r="C5023">
        <v>45</v>
      </c>
      <c r="D5023">
        <v>0</v>
      </c>
      <c r="E5023" t="s">
        <v>6</v>
      </c>
    </row>
    <row r="5024" spans="1:5" x14ac:dyDescent="0.3">
      <c r="A5024">
        <v>4785</v>
      </c>
      <c r="B5024">
        <v>401</v>
      </c>
      <c r="C5024">
        <v>3</v>
      </c>
      <c r="D5024">
        <v>15</v>
      </c>
      <c r="E5024" t="s">
        <v>6</v>
      </c>
    </row>
    <row r="5025" spans="1:5" x14ac:dyDescent="0.3">
      <c r="A5025">
        <v>4786</v>
      </c>
      <c r="B5025">
        <v>401</v>
      </c>
      <c r="C5025">
        <v>34</v>
      </c>
      <c r="D5025">
        <v>4</v>
      </c>
      <c r="E5025" t="s">
        <v>6</v>
      </c>
    </row>
    <row r="5026" spans="1:5" x14ac:dyDescent="0.3">
      <c r="A5026">
        <v>4787</v>
      </c>
      <c r="B5026">
        <v>401</v>
      </c>
      <c r="C5026">
        <v>21</v>
      </c>
      <c r="D5026">
        <v>3</v>
      </c>
      <c r="E5026" t="s">
        <v>6</v>
      </c>
    </row>
    <row r="5027" spans="1:5" x14ac:dyDescent="0.3">
      <c r="A5027">
        <v>4788</v>
      </c>
      <c r="B5027">
        <v>401</v>
      </c>
      <c r="C5027">
        <v>22</v>
      </c>
      <c r="D5027">
        <v>2</v>
      </c>
      <c r="E5027" t="s">
        <v>6</v>
      </c>
    </row>
    <row r="5028" spans="1:5" x14ac:dyDescent="0.3">
      <c r="A5028">
        <v>4789</v>
      </c>
      <c r="B5028">
        <v>401</v>
      </c>
      <c r="C5028">
        <v>33</v>
      </c>
      <c r="D5028">
        <v>1</v>
      </c>
      <c r="E5028" t="s">
        <v>6</v>
      </c>
    </row>
    <row r="5029" spans="1:5" x14ac:dyDescent="0.3">
      <c r="A5029">
        <v>4790</v>
      </c>
      <c r="B5029">
        <v>401</v>
      </c>
      <c r="C5029">
        <v>25</v>
      </c>
      <c r="D5029">
        <v>0</v>
      </c>
      <c r="E5029" t="s">
        <v>6</v>
      </c>
    </row>
    <row r="5030" spans="1:5" x14ac:dyDescent="0.3">
      <c r="A5030">
        <v>4791</v>
      </c>
      <c r="B5030">
        <v>401</v>
      </c>
      <c r="C5030">
        <v>32</v>
      </c>
      <c r="D5030">
        <v>0</v>
      </c>
      <c r="E5030" t="s">
        <v>6</v>
      </c>
    </row>
    <row r="5031" spans="1:5" x14ac:dyDescent="0.3">
      <c r="A5031">
        <v>4792</v>
      </c>
      <c r="B5031">
        <v>401</v>
      </c>
      <c r="C5031">
        <v>37</v>
      </c>
      <c r="D5031">
        <v>0</v>
      </c>
      <c r="E5031" t="s">
        <v>6</v>
      </c>
    </row>
    <row r="5032" spans="1:5" x14ac:dyDescent="0.3">
      <c r="A5032">
        <v>4793</v>
      </c>
      <c r="B5032">
        <v>401</v>
      </c>
      <c r="C5032">
        <v>45</v>
      </c>
      <c r="D5032">
        <v>0</v>
      </c>
      <c r="E5032" t="s">
        <v>6</v>
      </c>
    </row>
    <row r="5033" spans="1:5" x14ac:dyDescent="0.3">
      <c r="A5033">
        <v>4794</v>
      </c>
      <c r="B5033">
        <v>401</v>
      </c>
      <c r="C5033">
        <v>27</v>
      </c>
      <c r="D5033">
        <v>0</v>
      </c>
      <c r="E5033" t="s">
        <v>6</v>
      </c>
    </row>
    <row r="5034" spans="1:5" x14ac:dyDescent="0.3">
      <c r="A5034">
        <v>4795</v>
      </c>
      <c r="B5034">
        <v>401</v>
      </c>
      <c r="C5034">
        <v>18</v>
      </c>
      <c r="D5034">
        <v>0</v>
      </c>
      <c r="E5034" t="s">
        <v>6</v>
      </c>
    </row>
    <row r="5035" spans="1:5" x14ac:dyDescent="0.3">
      <c r="A5035">
        <v>4796</v>
      </c>
      <c r="B5035">
        <v>401</v>
      </c>
      <c r="C5035">
        <v>6</v>
      </c>
      <c r="D5035">
        <v>0</v>
      </c>
      <c r="E5035" t="s">
        <v>6</v>
      </c>
    </row>
    <row r="5036" spans="1:5" x14ac:dyDescent="0.3">
      <c r="A5036">
        <v>4797</v>
      </c>
      <c r="B5036">
        <v>401</v>
      </c>
      <c r="C5036">
        <v>49</v>
      </c>
      <c r="D5036">
        <v>0</v>
      </c>
      <c r="E5036" t="s">
        <v>6</v>
      </c>
    </row>
    <row r="5037" spans="1:5" x14ac:dyDescent="0.3">
      <c r="A5037">
        <v>4798</v>
      </c>
      <c r="B5037">
        <v>401</v>
      </c>
      <c r="C5037">
        <v>1</v>
      </c>
      <c r="D5037">
        <v>0</v>
      </c>
      <c r="E5037" t="s">
        <v>6</v>
      </c>
    </row>
    <row r="5038" spans="1:5" x14ac:dyDescent="0.3">
      <c r="A5038">
        <v>4799</v>
      </c>
      <c r="B5038">
        <v>402</v>
      </c>
      <c r="C5038">
        <v>6</v>
      </c>
      <c r="D5038">
        <v>12</v>
      </c>
      <c r="E5038" t="s">
        <v>6</v>
      </c>
    </row>
    <row r="5039" spans="1:5" x14ac:dyDescent="0.3">
      <c r="A5039">
        <v>4800</v>
      </c>
      <c r="B5039">
        <v>402</v>
      </c>
      <c r="C5039">
        <v>32</v>
      </c>
      <c r="D5039">
        <v>7</v>
      </c>
      <c r="E5039" t="s">
        <v>6</v>
      </c>
    </row>
    <row r="5040" spans="1:5" x14ac:dyDescent="0.3">
      <c r="A5040">
        <v>4801</v>
      </c>
      <c r="B5040">
        <v>402</v>
      </c>
      <c r="C5040">
        <v>1</v>
      </c>
      <c r="D5040">
        <v>4</v>
      </c>
      <c r="E5040" t="s">
        <v>6</v>
      </c>
    </row>
    <row r="5041" spans="1:5" x14ac:dyDescent="0.3">
      <c r="A5041">
        <v>4802</v>
      </c>
      <c r="B5041">
        <v>402</v>
      </c>
      <c r="C5041">
        <v>22</v>
      </c>
      <c r="D5041">
        <v>2</v>
      </c>
      <c r="E5041" t="s">
        <v>6</v>
      </c>
    </row>
    <row r="5042" spans="1:5" x14ac:dyDescent="0.3">
      <c r="A5042">
        <v>4803</v>
      </c>
      <c r="B5042">
        <v>402</v>
      </c>
      <c r="C5042">
        <v>25</v>
      </c>
      <c r="D5042">
        <v>0</v>
      </c>
      <c r="E5042" t="s">
        <v>6</v>
      </c>
    </row>
    <row r="5043" spans="1:5" x14ac:dyDescent="0.3">
      <c r="A5043">
        <v>4804</v>
      </c>
      <c r="B5043">
        <v>402</v>
      </c>
      <c r="C5043">
        <v>21</v>
      </c>
      <c r="D5043">
        <v>0</v>
      </c>
      <c r="E5043" t="s">
        <v>6</v>
      </c>
    </row>
    <row r="5044" spans="1:5" x14ac:dyDescent="0.3">
      <c r="A5044">
        <v>4805</v>
      </c>
      <c r="B5044">
        <v>402</v>
      </c>
      <c r="C5044">
        <v>34</v>
      </c>
      <c r="D5044">
        <v>0</v>
      </c>
      <c r="E5044" t="s">
        <v>6</v>
      </c>
    </row>
    <row r="5045" spans="1:5" x14ac:dyDescent="0.3">
      <c r="A5045">
        <v>4806</v>
      </c>
      <c r="B5045">
        <v>402</v>
      </c>
      <c r="C5045">
        <v>27</v>
      </c>
      <c r="D5045">
        <v>0</v>
      </c>
      <c r="E5045" t="s">
        <v>6</v>
      </c>
    </row>
    <row r="5046" spans="1:5" x14ac:dyDescent="0.3">
      <c r="A5046">
        <v>4807</v>
      </c>
      <c r="B5046">
        <v>402</v>
      </c>
      <c r="C5046">
        <v>33</v>
      </c>
      <c r="D5046">
        <v>0</v>
      </c>
      <c r="E5046" t="s">
        <v>6</v>
      </c>
    </row>
    <row r="5047" spans="1:5" x14ac:dyDescent="0.3">
      <c r="A5047">
        <v>4808</v>
      </c>
      <c r="B5047">
        <v>402</v>
      </c>
      <c r="C5047">
        <v>3</v>
      </c>
      <c r="D5047">
        <v>0</v>
      </c>
      <c r="E5047" t="s">
        <v>6</v>
      </c>
    </row>
    <row r="5048" spans="1:5" x14ac:dyDescent="0.3">
      <c r="A5048">
        <v>4809</v>
      </c>
      <c r="B5048">
        <v>402</v>
      </c>
      <c r="C5048">
        <v>45</v>
      </c>
      <c r="D5048">
        <v>0</v>
      </c>
      <c r="E5048" t="s">
        <v>6</v>
      </c>
    </row>
    <row r="5049" spans="1:5" x14ac:dyDescent="0.3">
      <c r="A5049">
        <v>4810</v>
      </c>
      <c r="B5049">
        <v>402</v>
      </c>
      <c r="C5049">
        <v>39</v>
      </c>
      <c r="D5049">
        <v>0</v>
      </c>
      <c r="E5049" t="s">
        <v>6</v>
      </c>
    </row>
    <row r="5050" spans="1:5" x14ac:dyDescent="0.3">
      <c r="A5050">
        <v>4811</v>
      </c>
      <c r="B5050">
        <v>402</v>
      </c>
      <c r="C5050">
        <v>18</v>
      </c>
      <c r="D5050">
        <v>0</v>
      </c>
      <c r="E5050" t="s">
        <v>6</v>
      </c>
    </row>
    <row r="5051" spans="1:5" x14ac:dyDescent="0.3">
      <c r="A5051">
        <v>4812</v>
      </c>
      <c r="B5051">
        <v>402</v>
      </c>
      <c r="C5051">
        <v>49</v>
      </c>
      <c r="D5051">
        <v>0</v>
      </c>
      <c r="E5051" t="s">
        <v>6</v>
      </c>
    </row>
    <row r="5052" spans="1:5" x14ac:dyDescent="0.3">
      <c r="A5052">
        <v>4813</v>
      </c>
      <c r="B5052">
        <v>402</v>
      </c>
      <c r="C5052">
        <v>37</v>
      </c>
      <c r="D5052">
        <v>0</v>
      </c>
      <c r="E5052" t="s">
        <v>6</v>
      </c>
    </row>
    <row r="5053" spans="1:5" x14ac:dyDescent="0.3">
      <c r="A5053">
        <v>4814</v>
      </c>
      <c r="B5053">
        <v>403</v>
      </c>
      <c r="C5053">
        <v>6</v>
      </c>
      <c r="D5053">
        <v>15</v>
      </c>
      <c r="E5053" t="s">
        <v>6</v>
      </c>
    </row>
    <row r="5054" spans="1:5" x14ac:dyDescent="0.3">
      <c r="A5054">
        <v>4815</v>
      </c>
      <c r="B5054">
        <v>403</v>
      </c>
      <c r="C5054">
        <v>22</v>
      </c>
      <c r="D5054">
        <v>4</v>
      </c>
      <c r="E5054" t="s">
        <v>6</v>
      </c>
    </row>
    <row r="5055" spans="1:5" x14ac:dyDescent="0.3">
      <c r="A5055">
        <v>4816</v>
      </c>
      <c r="B5055">
        <v>403</v>
      </c>
      <c r="C5055">
        <v>25</v>
      </c>
      <c r="D5055">
        <v>3</v>
      </c>
      <c r="E5055" t="s">
        <v>6</v>
      </c>
    </row>
    <row r="5056" spans="1:5" x14ac:dyDescent="0.3">
      <c r="A5056">
        <v>4817</v>
      </c>
      <c r="B5056">
        <v>403</v>
      </c>
      <c r="C5056">
        <v>33</v>
      </c>
      <c r="D5056">
        <v>0</v>
      </c>
      <c r="E5056" t="s">
        <v>6</v>
      </c>
    </row>
    <row r="5057" spans="1:5" x14ac:dyDescent="0.3">
      <c r="A5057">
        <v>4818</v>
      </c>
      <c r="B5057">
        <v>403</v>
      </c>
      <c r="C5057">
        <v>39</v>
      </c>
      <c r="D5057">
        <v>1</v>
      </c>
      <c r="E5057" t="s">
        <v>6</v>
      </c>
    </row>
    <row r="5058" spans="1:5" x14ac:dyDescent="0.3">
      <c r="A5058">
        <v>4819</v>
      </c>
      <c r="B5058">
        <v>403</v>
      </c>
      <c r="C5058">
        <v>49</v>
      </c>
      <c r="D5058">
        <v>0</v>
      </c>
      <c r="E5058" t="s">
        <v>6</v>
      </c>
    </row>
    <row r="5059" spans="1:5" x14ac:dyDescent="0.3">
      <c r="A5059">
        <v>4820</v>
      </c>
      <c r="B5059">
        <v>403</v>
      </c>
      <c r="C5059">
        <v>34</v>
      </c>
      <c r="D5059">
        <v>0</v>
      </c>
      <c r="E5059" t="s">
        <v>6</v>
      </c>
    </row>
    <row r="5060" spans="1:5" x14ac:dyDescent="0.3">
      <c r="A5060">
        <v>4821</v>
      </c>
      <c r="B5060">
        <v>403</v>
      </c>
      <c r="C5060">
        <v>3</v>
      </c>
      <c r="D5060">
        <v>0</v>
      </c>
      <c r="E5060" t="s">
        <v>6</v>
      </c>
    </row>
    <row r="5061" spans="1:5" x14ac:dyDescent="0.3">
      <c r="A5061">
        <v>4822</v>
      </c>
      <c r="B5061">
        <v>403</v>
      </c>
      <c r="C5061">
        <v>32</v>
      </c>
      <c r="D5061">
        <v>0</v>
      </c>
      <c r="E5061" t="s">
        <v>6</v>
      </c>
    </row>
    <row r="5062" spans="1:5" x14ac:dyDescent="0.3">
      <c r="A5062">
        <v>4823</v>
      </c>
      <c r="B5062">
        <v>403</v>
      </c>
      <c r="C5062">
        <v>37</v>
      </c>
      <c r="D5062">
        <v>0</v>
      </c>
      <c r="E5062" t="s">
        <v>6</v>
      </c>
    </row>
    <row r="5063" spans="1:5" x14ac:dyDescent="0.3">
      <c r="A5063">
        <v>4824</v>
      </c>
      <c r="B5063">
        <v>403</v>
      </c>
      <c r="C5063">
        <v>1</v>
      </c>
      <c r="D5063">
        <v>0</v>
      </c>
      <c r="E5063" t="s">
        <v>6</v>
      </c>
    </row>
    <row r="5064" spans="1:5" x14ac:dyDescent="0.3">
      <c r="A5064">
        <v>4825</v>
      </c>
      <c r="B5064">
        <v>403</v>
      </c>
      <c r="C5064">
        <v>21</v>
      </c>
      <c r="D5064">
        <v>0</v>
      </c>
      <c r="E5064" t="s">
        <v>6</v>
      </c>
    </row>
    <row r="5065" spans="1:5" x14ac:dyDescent="0.3">
      <c r="A5065">
        <v>4826</v>
      </c>
      <c r="B5065">
        <v>403</v>
      </c>
      <c r="C5065">
        <v>18</v>
      </c>
      <c r="D5065">
        <v>0</v>
      </c>
      <c r="E5065" t="s">
        <v>6</v>
      </c>
    </row>
    <row r="5066" spans="1:5" x14ac:dyDescent="0.3">
      <c r="A5066">
        <v>4827</v>
      </c>
      <c r="B5066">
        <v>403</v>
      </c>
      <c r="C5066">
        <v>27</v>
      </c>
      <c r="D5066">
        <v>0</v>
      </c>
      <c r="E5066" t="s">
        <v>6</v>
      </c>
    </row>
    <row r="5067" spans="1:5" x14ac:dyDescent="0.3">
      <c r="A5067">
        <v>4828</v>
      </c>
      <c r="B5067">
        <v>403</v>
      </c>
      <c r="C5067">
        <v>45</v>
      </c>
      <c r="D5067">
        <v>0</v>
      </c>
      <c r="E5067" t="s">
        <v>6</v>
      </c>
    </row>
    <row r="5068" spans="1:5" x14ac:dyDescent="0.3">
      <c r="A5068">
        <v>4829</v>
      </c>
      <c r="B5068">
        <v>404</v>
      </c>
      <c r="C5068">
        <v>3</v>
      </c>
      <c r="D5068">
        <v>9</v>
      </c>
      <c r="E5068" t="s">
        <v>6</v>
      </c>
    </row>
    <row r="5069" spans="1:5" x14ac:dyDescent="0.3">
      <c r="A5069">
        <v>4830</v>
      </c>
      <c r="B5069">
        <v>404</v>
      </c>
      <c r="C5069">
        <v>32</v>
      </c>
      <c r="D5069">
        <v>6</v>
      </c>
      <c r="E5069" t="s">
        <v>6</v>
      </c>
    </row>
    <row r="5070" spans="1:5" x14ac:dyDescent="0.3">
      <c r="A5070">
        <v>4831</v>
      </c>
      <c r="B5070">
        <v>404</v>
      </c>
      <c r="C5070">
        <v>27</v>
      </c>
      <c r="D5070">
        <v>7</v>
      </c>
      <c r="E5070" t="s">
        <v>6</v>
      </c>
    </row>
    <row r="5071" spans="1:5" x14ac:dyDescent="0.3">
      <c r="A5071">
        <v>4832</v>
      </c>
      <c r="B5071">
        <v>404</v>
      </c>
      <c r="C5071">
        <v>25</v>
      </c>
      <c r="D5071">
        <v>2</v>
      </c>
      <c r="E5071" t="s">
        <v>6</v>
      </c>
    </row>
    <row r="5072" spans="1:5" x14ac:dyDescent="0.3">
      <c r="A5072">
        <v>4833</v>
      </c>
      <c r="B5072">
        <v>404</v>
      </c>
      <c r="C5072">
        <v>22</v>
      </c>
      <c r="D5072">
        <v>1</v>
      </c>
      <c r="E5072" t="s">
        <v>6</v>
      </c>
    </row>
    <row r="5073" spans="1:5" x14ac:dyDescent="0.3">
      <c r="A5073">
        <v>4834</v>
      </c>
      <c r="B5073">
        <v>404</v>
      </c>
      <c r="C5073">
        <v>34</v>
      </c>
      <c r="D5073">
        <v>0</v>
      </c>
      <c r="E5073" t="s">
        <v>6</v>
      </c>
    </row>
    <row r="5074" spans="1:5" x14ac:dyDescent="0.3">
      <c r="A5074">
        <v>4835</v>
      </c>
      <c r="B5074">
        <v>404</v>
      </c>
      <c r="C5074">
        <v>21</v>
      </c>
      <c r="D5074">
        <v>0</v>
      </c>
      <c r="E5074" t="s">
        <v>6</v>
      </c>
    </row>
    <row r="5075" spans="1:5" x14ac:dyDescent="0.3">
      <c r="A5075">
        <v>4836</v>
      </c>
      <c r="B5075">
        <v>404</v>
      </c>
      <c r="C5075">
        <v>6</v>
      </c>
      <c r="D5075">
        <v>0</v>
      </c>
      <c r="E5075" t="s">
        <v>6</v>
      </c>
    </row>
    <row r="5076" spans="1:5" x14ac:dyDescent="0.3">
      <c r="A5076">
        <v>4837</v>
      </c>
      <c r="B5076">
        <v>404</v>
      </c>
      <c r="C5076">
        <v>1</v>
      </c>
      <c r="D5076">
        <v>0</v>
      </c>
      <c r="E5076" t="s">
        <v>6</v>
      </c>
    </row>
    <row r="5077" spans="1:5" x14ac:dyDescent="0.3">
      <c r="A5077">
        <v>4838</v>
      </c>
      <c r="B5077">
        <v>404</v>
      </c>
      <c r="C5077">
        <v>45</v>
      </c>
      <c r="D5077">
        <v>0</v>
      </c>
      <c r="E5077" t="s">
        <v>6</v>
      </c>
    </row>
    <row r="5078" spans="1:5" x14ac:dyDescent="0.3">
      <c r="A5078">
        <v>4839</v>
      </c>
      <c r="B5078">
        <v>404</v>
      </c>
      <c r="C5078">
        <v>26</v>
      </c>
      <c r="D5078">
        <v>0</v>
      </c>
      <c r="E5078" t="s">
        <v>6</v>
      </c>
    </row>
    <row r="5079" spans="1:5" x14ac:dyDescent="0.3">
      <c r="A5079">
        <v>4840</v>
      </c>
      <c r="B5079">
        <v>404</v>
      </c>
      <c r="C5079">
        <v>49</v>
      </c>
      <c r="D5079">
        <v>0</v>
      </c>
      <c r="E5079" t="s">
        <v>6</v>
      </c>
    </row>
    <row r="5080" spans="1:5" x14ac:dyDescent="0.3">
      <c r="A5080">
        <v>4841</v>
      </c>
      <c r="B5080">
        <v>404</v>
      </c>
      <c r="C5080">
        <v>18</v>
      </c>
      <c r="D5080">
        <v>0</v>
      </c>
      <c r="E5080" t="s">
        <v>6</v>
      </c>
    </row>
    <row r="5081" spans="1:5" x14ac:dyDescent="0.3">
      <c r="A5081">
        <v>4842</v>
      </c>
      <c r="B5081">
        <v>405</v>
      </c>
      <c r="C5081">
        <v>32</v>
      </c>
      <c r="D5081">
        <v>9</v>
      </c>
      <c r="E5081" t="s">
        <v>6</v>
      </c>
    </row>
    <row r="5082" spans="1:5" x14ac:dyDescent="0.3">
      <c r="A5082">
        <v>4843</v>
      </c>
      <c r="B5082">
        <v>405</v>
      </c>
      <c r="C5082">
        <v>3</v>
      </c>
      <c r="D5082">
        <v>6</v>
      </c>
      <c r="E5082" t="s">
        <v>6</v>
      </c>
    </row>
    <row r="5083" spans="1:5" x14ac:dyDescent="0.3">
      <c r="A5083">
        <v>4844</v>
      </c>
      <c r="B5083">
        <v>405</v>
      </c>
      <c r="C5083">
        <v>1</v>
      </c>
      <c r="D5083">
        <v>7</v>
      </c>
      <c r="E5083" t="s">
        <v>6</v>
      </c>
    </row>
    <row r="5084" spans="1:5" x14ac:dyDescent="0.3">
      <c r="A5084">
        <v>4845</v>
      </c>
      <c r="B5084">
        <v>405</v>
      </c>
      <c r="C5084">
        <v>22</v>
      </c>
      <c r="D5084">
        <v>3</v>
      </c>
      <c r="E5084" t="s">
        <v>6</v>
      </c>
    </row>
    <row r="5085" spans="1:5" x14ac:dyDescent="0.3">
      <c r="A5085">
        <v>4846</v>
      </c>
      <c r="B5085">
        <v>405</v>
      </c>
      <c r="C5085">
        <v>21</v>
      </c>
      <c r="D5085">
        <v>0</v>
      </c>
      <c r="E5085" t="s">
        <v>6</v>
      </c>
    </row>
    <row r="5086" spans="1:5" x14ac:dyDescent="0.3">
      <c r="A5086">
        <v>4847</v>
      </c>
      <c r="B5086">
        <v>405</v>
      </c>
      <c r="C5086">
        <v>26</v>
      </c>
      <c r="D5086">
        <v>0</v>
      </c>
      <c r="E5086" t="s">
        <v>6</v>
      </c>
    </row>
    <row r="5087" spans="1:5" x14ac:dyDescent="0.3">
      <c r="A5087">
        <v>4848</v>
      </c>
      <c r="B5087">
        <v>405</v>
      </c>
      <c r="C5087">
        <v>25</v>
      </c>
      <c r="D5087">
        <v>0</v>
      </c>
      <c r="E5087" t="s">
        <v>6</v>
      </c>
    </row>
    <row r="5088" spans="1:5" x14ac:dyDescent="0.3">
      <c r="A5088">
        <v>4849</v>
      </c>
      <c r="B5088">
        <v>405</v>
      </c>
      <c r="C5088">
        <v>27</v>
      </c>
      <c r="D5088">
        <v>0</v>
      </c>
      <c r="E5088" t="s">
        <v>6</v>
      </c>
    </row>
    <row r="5089" spans="1:5" x14ac:dyDescent="0.3">
      <c r="A5089">
        <v>4850</v>
      </c>
      <c r="B5089">
        <v>405</v>
      </c>
      <c r="C5089">
        <v>34</v>
      </c>
      <c r="D5089">
        <v>0</v>
      </c>
      <c r="E5089" t="s">
        <v>6</v>
      </c>
    </row>
    <row r="5090" spans="1:5" x14ac:dyDescent="0.3">
      <c r="A5090">
        <v>4851</v>
      </c>
      <c r="B5090">
        <v>405</v>
      </c>
      <c r="C5090">
        <v>6</v>
      </c>
      <c r="D5090">
        <v>0</v>
      </c>
      <c r="E5090" t="s">
        <v>6</v>
      </c>
    </row>
    <row r="5091" spans="1:5" x14ac:dyDescent="0.3">
      <c r="A5091">
        <v>4852</v>
      </c>
      <c r="B5091">
        <v>405</v>
      </c>
      <c r="C5091">
        <v>45</v>
      </c>
      <c r="D5091">
        <v>0</v>
      </c>
      <c r="E5091" t="s">
        <v>6</v>
      </c>
    </row>
    <row r="5092" spans="1:5" x14ac:dyDescent="0.3">
      <c r="A5092">
        <v>4853</v>
      </c>
      <c r="B5092">
        <v>405</v>
      </c>
      <c r="C5092">
        <v>18</v>
      </c>
      <c r="D5092">
        <v>0</v>
      </c>
      <c r="E5092" t="s">
        <v>6</v>
      </c>
    </row>
    <row r="5093" spans="1:5" x14ac:dyDescent="0.3">
      <c r="A5093">
        <v>4854</v>
      </c>
      <c r="B5093">
        <v>405</v>
      </c>
      <c r="C5093">
        <v>49</v>
      </c>
      <c r="D5093">
        <v>0</v>
      </c>
      <c r="E5093" t="s">
        <v>6</v>
      </c>
    </row>
    <row r="5094" spans="1:5" x14ac:dyDescent="0.3">
      <c r="A5094">
        <v>4855</v>
      </c>
      <c r="B5094">
        <v>406</v>
      </c>
      <c r="C5094">
        <v>1</v>
      </c>
      <c r="D5094">
        <v>11</v>
      </c>
      <c r="E5094" t="s">
        <v>6</v>
      </c>
    </row>
    <row r="5095" spans="1:5" x14ac:dyDescent="0.3">
      <c r="A5095">
        <v>4856</v>
      </c>
      <c r="B5095">
        <v>406</v>
      </c>
      <c r="C5095">
        <v>3</v>
      </c>
      <c r="D5095">
        <v>6</v>
      </c>
      <c r="E5095" t="s">
        <v>6</v>
      </c>
    </row>
    <row r="5096" spans="1:5" x14ac:dyDescent="0.3">
      <c r="A5096">
        <v>4857</v>
      </c>
      <c r="B5096">
        <v>406</v>
      </c>
      <c r="C5096">
        <v>22</v>
      </c>
      <c r="D5096">
        <v>4</v>
      </c>
      <c r="E5096" t="s">
        <v>6</v>
      </c>
    </row>
    <row r="5097" spans="1:5" x14ac:dyDescent="0.3">
      <c r="A5097">
        <v>4858</v>
      </c>
      <c r="B5097">
        <v>406</v>
      </c>
      <c r="C5097">
        <v>6</v>
      </c>
      <c r="D5097">
        <v>3</v>
      </c>
      <c r="E5097" t="s">
        <v>6</v>
      </c>
    </row>
    <row r="5098" spans="1:5" x14ac:dyDescent="0.3">
      <c r="A5098">
        <v>4859</v>
      </c>
      <c r="B5098">
        <v>406</v>
      </c>
      <c r="C5098">
        <v>34</v>
      </c>
      <c r="D5098">
        <v>1</v>
      </c>
      <c r="E5098" t="s">
        <v>6</v>
      </c>
    </row>
    <row r="5099" spans="1:5" x14ac:dyDescent="0.3">
      <c r="A5099">
        <v>4860</v>
      </c>
      <c r="B5099">
        <v>406</v>
      </c>
      <c r="C5099">
        <v>21</v>
      </c>
      <c r="D5099">
        <v>0</v>
      </c>
      <c r="E5099" t="s">
        <v>6</v>
      </c>
    </row>
    <row r="5100" spans="1:5" x14ac:dyDescent="0.3">
      <c r="A5100">
        <v>4861</v>
      </c>
      <c r="B5100">
        <v>406</v>
      </c>
      <c r="C5100">
        <v>25</v>
      </c>
      <c r="D5100">
        <v>0</v>
      </c>
      <c r="E5100" t="s">
        <v>6</v>
      </c>
    </row>
    <row r="5101" spans="1:5" x14ac:dyDescent="0.3">
      <c r="A5101">
        <v>4862</v>
      </c>
      <c r="B5101">
        <v>406</v>
      </c>
      <c r="C5101">
        <v>45</v>
      </c>
      <c r="D5101">
        <v>0</v>
      </c>
      <c r="E5101" t="s">
        <v>6</v>
      </c>
    </row>
    <row r="5102" spans="1:5" x14ac:dyDescent="0.3">
      <c r="A5102">
        <v>4863</v>
      </c>
      <c r="B5102">
        <v>406</v>
      </c>
      <c r="C5102">
        <v>27</v>
      </c>
      <c r="D5102">
        <v>0</v>
      </c>
      <c r="E5102" t="s">
        <v>6</v>
      </c>
    </row>
    <row r="5103" spans="1:5" x14ac:dyDescent="0.3">
      <c r="A5103">
        <v>4864</v>
      </c>
      <c r="B5103">
        <v>406</v>
      </c>
      <c r="C5103">
        <v>49</v>
      </c>
      <c r="D5103">
        <v>0</v>
      </c>
      <c r="E5103" t="s">
        <v>6</v>
      </c>
    </row>
    <row r="5104" spans="1:5" x14ac:dyDescent="0.3">
      <c r="A5104">
        <v>4865</v>
      </c>
      <c r="B5104">
        <v>406</v>
      </c>
      <c r="C5104">
        <v>26</v>
      </c>
      <c r="D5104">
        <v>0</v>
      </c>
      <c r="E5104" t="s">
        <v>6</v>
      </c>
    </row>
    <row r="5105" spans="1:5" x14ac:dyDescent="0.3">
      <c r="A5105">
        <v>4866</v>
      </c>
      <c r="B5105">
        <v>406</v>
      </c>
      <c r="C5105">
        <v>18</v>
      </c>
      <c r="D5105">
        <v>0</v>
      </c>
      <c r="E5105" t="s">
        <v>6</v>
      </c>
    </row>
    <row r="5106" spans="1:5" x14ac:dyDescent="0.3">
      <c r="A5106">
        <v>4867</v>
      </c>
      <c r="B5106">
        <v>406</v>
      </c>
      <c r="C5106">
        <v>32</v>
      </c>
      <c r="D5106">
        <v>0</v>
      </c>
      <c r="E5106" t="s">
        <v>6</v>
      </c>
    </row>
    <row r="5107" spans="1:5" x14ac:dyDescent="0.3">
      <c r="A5107">
        <v>4868</v>
      </c>
      <c r="B5107">
        <v>407</v>
      </c>
      <c r="C5107">
        <v>1</v>
      </c>
      <c r="D5107">
        <v>15</v>
      </c>
      <c r="E5107" t="s">
        <v>6</v>
      </c>
    </row>
    <row r="5108" spans="1:5" x14ac:dyDescent="0.3">
      <c r="A5108">
        <v>4869</v>
      </c>
      <c r="B5108">
        <v>407</v>
      </c>
      <c r="C5108">
        <v>32</v>
      </c>
      <c r="D5108">
        <v>4</v>
      </c>
      <c r="E5108" t="s">
        <v>6</v>
      </c>
    </row>
    <row r="5109" spans="1:5" x14ac:dyDescent="0.3">
      <c r="A5109">
        <v>4870</v>
      </c>
      <c r="B5109">
        <v>407</v>
      </c>
      <c r="C5109">
        <v>3</v>
      </c>
      <c r="D5109">
        <v>3</v>
      </c>
      <c r="E5109" t="s">
        <v>6</v>
      </c>
    </row>
    <row r="5110" spans="1:5" x14ac:dyDescent="0.3">
      <c r="A5110">
        <v>4871</v>
      </c>
      <c r="B5110">
        <v>407</v>
      </c>
      <c r="C5110">
        <v>27</v>
      </c>
      <c r="D5110">
        <v>3</v>
      </c>
      <c r="E5110" t="s">
        <v>6</v>
      </c>
    </row>
    <row r="5111" spans="1:5" x14ac:dyDescent="0.3">
      <c r="A5111">
        <v>4872</v>
      </c>
      <c r="B5111">
        <v>407</v>
      </c>
      <c r="C5111">
        <v>21</v>
      </c>
      <c r="D5111">
        <v>0</v>
      </c>
      <c r="E5111" t="s">
        <v>6</v>
      </c>
    </row>
    <row r="5112" spans="1:5" x14ac:dyDescent="0.3">
      <c r="A5112">
        <v>4873</v>
      </c>
      <c r="B5112">
        <v>407</v>
      </c>
      <c r="C5112">
        <v>6</v>
      </c>
      <c r="D5112">
        <v>0</v>
      </c>
      <c r="E5112" t="s">
        <v>6</v>
      </c>
    </row>
    <row r="5113" spans="1:5" x14ac:dyDescent="0.3">
      <c r="A5113">
        <v>4874</v>
      </c>
      <c r="B5113">
        <v>407</v>
      </c>
      <c r="C5113">
        <v>25</v>
      </c>
      <c r="D5113">
        <v>0</v>
      </c>
      <c r="E5113" t="s">
        <v>6</v>
      </c>
    </row>
    <row r="5114" spans="1:5" x14ac:dyDescent="0.3">
      <c r="A5114">
        <v>4875</v>
      </c>
      <c r="B5114">
        <v>407</v>
      </c>
      <c r="C5114">
        <v>49</v>
      </c>
      <c r="D5114">
        <v>0</v>
      </c>
      <c r="E5114" t="s">
        <v>6</v>
      </c>
    </row>
    <row r="5115" spans="1:5" x14ac:dyDescent="0.3">
      <c r="A5115">
        <v>4876</v>
      </c>
      <c r="B5115">
        <v>407</v>
      </c>
      <c r="C5115">
        <v>26</v>
      </c>
      <c r="D5115">
        <v>0</v>
      </c>
      <c r="E5115" t="s">
        <v>6</v>
      </c>
    </row>
    <row r="5116" spans="1:5" x14ac:dyDescent="0.3">
      <c r="A5116">
        <v>4877</v>
      </c>
      <c r="B5116">
        <v>407</v>
      </c>
      <c r="C5116">
        <v>22</v>
      </c>
      <c r="D5116">
        <v>0</v>
      </c>
      <c r="E5116" t="s">
        <v>6</v>
      </c>
    </row>
    <row r="5117" spans="1:5" x14ac:dyDescent="0.3">
      <c r="A5117">
        <v>4878</v>
      </c>
      <c r="B5117">
        <v>407</v>
      </c>
      <c r="C5117">
        <v>34</v>
      </c>
      <c r="D5117">
        <v>0</v>
      </c>
      <c r="E5117" t="s">
        <v>6</v>
      </c>
    </row>
    <row r="5118" spans="1:5" x14ac:dyDescent="0.3">
      <c r="A5118">
        <v>4879</v>
      </c>
      <c r="B5118">
        <v>407</v>
      </c>
      <c r="C5118">
        <v>45</v>
      </c>
      <c r="D5118">
        <v>0</v>
      </c>
      <c r="E5118" t="s">
        <v>6</v>
      </c>
    </row>
    <row r="5119" spans="1:5" x14ac:dyDescent="0.3">
      <c r="A5119">
        <v>4880</v>
      </c>
      <c r="B5119">
        <v>407</v>
      </c>
      <c r="C5119">
        <v>18</v>
      </c>
      <c r="D5119">
        <v>0</v>
      </c>
      <c r="E5119" t="s">
        <v>6</v>
      </c>
    </row>
    <row r="5120" spans="1:5" x14ac:dyDescent="0.3">
      <c r="A5120">
        <v>4881</v>
      </c>
      <c r="B5120">
        <v>408</v>
      </c>
      <c r="C5120">
        <v>3</v>
      </c>
      <c r="D5120">
        <v>9</v>
      </c>
      <c r="E5120" t="s">
        <v>6</v>
      </c>
    </row>
    <row r="5121" spans="1:5" x14ac:dyDescent="0.3">
      <c r="A5121">
        <v>4882</v>
      </c>
      <c r="B5121">
        <v>408</v>
      </c>
      <c r="C5121">
        <v>32</v>
      </c>
      <c r="D5121">
        <v>6</v>
      </c>
      <c r="E5121" t="s">
        <v>6</v>
      </c>
    </row>
    <row r="5122" spans="1:5" x14ac:dyDescent="0.3">
      <c r="A5122">
        <v>4883</v>
      </c>
      <c r="B5122">
        <v>408</v>
      </c>
      <c r="C5122">
        <v>6</v>
      </c>
      <c r="D5122">
        <v>7</v>
      </c>
      <c r="E5122" t="s">
        <v>6</v>
      </c>
    </row>
    <row r="5123" spans="1:5" x14ac:dyDescent="0.3">
      <c r="A5123">
        <v>4884</v>
      </c>
      <c r="B5123">
        <v>408</v>
      </c>
      <c r="C5123">
        <v>27</v>
      </c>
      <c r="D5123">
        <v>2</v>
      </c>
      <c r="E5123" t="s">
        <v>6</v>
      </c>
    </row>
    <row r="5124" spans="1:5" x14ac:dyDescent="0.3">
      <c r="A5124">
        <v>4885</v>
      </c>
      <c r="B5124">
        <v>408</v>
      </c>
      <c r="C5124">
        <v>1</v>
      </c>
      <c r="D5124">
        <v>1</v>
      </c>
      <c r="E5124" t="s">
        <v>6</v>
      </c>
    </row>
    <row r="5125" spans="1:5" x14ac:dyDescent="0.3">
      <c r="A5125">
        <v>4886</v>
      </c>
      <c r="B5125">
        <v>408</v>
      </c>
      <c r="C5125">
        <v>22</v>
      </c>
      <c r="D5125">
        <v>0</v>
      </c>
      <c r="E5125" t="s">
        <v>6</v>
      </c>
    </row>
    <row r="5126" spans="1:5" x14ac:dyDescent="0.3">
      <c r="A5126">
        <v>4887</v>
      </c>
      <c r="B5126">
        <v>408</v>
      </c>
      <c r="C5126">
        <v>34</v>
      </c>
      <c r="D5126">
        <v>0</v>
      </c>
      <c r="E5126" t="s">
        <v>6</v>
      </c>
    </row>
    <row r="5127" spans="1:5" x14ac:dyDescent="0.3">
      <c r="A5127">
        <v>4888</v>
      </c>
      <c r="B5127">
        <v>408</v>
      </c>
      <c r="C5127">
        <v>21</v>
      </c>
      <c r="D5127">
        <v>0</v>
      </c>
      <c r="E5127" t="s">
        <v>6</v>
      </c>
    </row>
    <row r="5128" spans="1:5" x14ac:dyDescent="0.3">
      <c r="A5128">
        <v>4889</v>
      </c>
      <c r="B5128">
        <v>408</v>
      </c>
      <c r="C5128">
        <v>26</v>
      </c>
      <c r="D5128">
        <v>0</v>
      </c>
      <c r="E5128" t="s">
        <v>6</v>
      </c>
    </row>
    <row r="5129" spans="1:5" x14ac:dyDescent="0.3">
      <c r="A5129">
        <v>4890</v>
      </c>
      <c r="B5129">
        <v>408</v>
      </c>
      <c r="C5129">
        <v>25</v>
      </c>
      <c r="D5129">
        <v>0</v>
      </c>
      <c r="E5129" t="s">
        <v>6</v>
      </c>
    </row>
    <row r="5130" spans="1:5" x14ac:dyDescent="0.3">
      <c r="A5130">
        <v>4891</v>
      </c>
      <c r="B5130">
        <v>408</v>
      </c>
      <c r="C5130">
        <v>49</v>
      </c>
      <c r="D5130">
        <v>0</v>
      </c>
      <c r="E5130" t="s">
        <v>6</v>
      </c>
    </row>
    <row r="5131" spans="1:5" x14ac:dyDescent="0.3">
      <c r="A5131">
        <v>4892</v>
      </c>
      <c r="B5131">
        <v>408</v>
      </c>
      <c r="C5131">
        <v>18</v>
      </c>
      <c r="D5131">
        <v>0</v>
      </c>
      <c r="E5131" t="s">
        <v>6</v>
      </c>
    </row>
    <row r="5132" spans="1:5" x14ac:dyDescent="0.3">
      <c r="A5132">
        <v>4893</v>
      </c>
      <c r="B5132">
        <v>408</v>
      </c>
      <c r="C5132">
        <v>45</v>
      </c>
      <c r="D5132">
        <v>0</v>
      </c>
      <c r="E5132" t="s">
        <v>6</v>
      </c>
    </row>
    <row r="5133" spans="1:5" x14ac:dyDescent="0.3">
      <c r="A5133">
        <v>4894</v>
      </c>
      <c r="B5133">
        <v>409</v>
      </c>
      <c r="C5133">
        <v>3</v>
      </c>
      <c r="D5133">
        <v>13</v>
      </c>
      <c r="E5133" t="s">
        <v>6</v>
      </c>
    </row>
    <row r="5134" spans="1:5" x14ac:dyDescent="0.3">
      <c r="A5134">
        <v>4895</v>
      </c>
      <c r="B5134">
        <v>409</v>
      </c>
      <c r="C5134">
        <v>1</v>
      </c>
      <c r="D5134">
        <v>9</v>
      </c>
      <c r="E5134" t="s">
        <v>6</v>
      </c>
    </row>
    <row r="5135" spans="1:5" x14ac:dyDescent="0.3">
      <c r="A5135">
        <v>4896</v>
      </c>
      <c r="B5135">
        <v>409</v>
      </c>
      <c r="C5135">
        <v>32</v>
      </c>
      <c r="D5135">
        <v>2</v>
      </c>
      <c r="E5135" t="s">
        <v>6</v>
      </c>
    </row>
    <row r="5136" spans="1:5" x14ac:dyDescent="0.3">
      <c r="A5136">
        <v>4897</v>
      </c>
      <c r="B5136">
        <v>409</v>
      </c>
      <c r="C5136">
        <v>27</v>
      </c>
      <c r="D5136">
        <v>1</v>
      </c>
      <c r="E5136" t="s">
        <v>6</v>
      </c>
    </row>
    <row r="5137" spans="1:5" x14ac:dyDescent="0.3">
      <c r="A5137">
        <v>4898</v>
      </c>
      <c r="B5137">
        <v>409</v>
      </c>
      <c r="C5137">
        <v>6</v>
      </c>
      <c r="D5137">
        <v>0</v>
      </c>
      <c r="E5137" t="s">
        <v>6</v>
      </c>
    </row>
    <row r="5138" spans="1:5" x14ac:dyDescent="0.3">
      <c r="A5138">
        <v>4899</v>
      </c>
      <c r="B5138">
        <v>409</v>
      </c>
      <c r="C5138">
        <v>25</v>
      </c>
      <c r="D5138">
        <v>0</v>
      </c>
      <c r="E5138" t="s">
        <v>6</v>
      </c>
    </row>
    <row r="5139" spans="1:5" x14ac:dyDescent="0.3">
      <c r="A5139">
        <v>4900</v>
      </c>
      <c r="B5139">
        <v>409</v>
      </c>
      <c r="C5139">
        <v>26</v>
      </c>
      <c r="D5139">
        <v>0</v>
      </c>
      <c r="E5139" t="s">
        <v>6</v>
      </c>
    </row>
    <row r="5140" spans="1:5" x14ac:dyDescent="0.3">
      <c r="A5140">
        <v>4901</v>
      </c>
      <c r="B5140">
        <v>409</v>
      </c>
      <c r="C5140">
        <v>49</v>
      </c>
      <c r="D5140">
        <v>0</v>
      </c>
      <c r="E5140" t="s">
        <v>6</v>
      </c>
    </row>
    <row r="5141" spans="1:5" x14ac:dyDescent="0.3">
      <c r="A5141">
        <v>4902</v>
      </c>
      <c r="B5141">
        <v>409</v>
      </c>
      <c r="C5141">
        <v>34</v>
      </c>
      <c r="D5141">
        <v>0</v>
      </c>
      <c r="E5141" t="s">
        <v>6</v>
      </c>
    </row>
    <row r="5142" spans="1:5" x14ac:dyDescent="0.3">
      <c r="A5142">
        <v>4903</v>
      </c>
      <c r="B5142">
        <v>409</v>
      </c>
      <c r="C5142">
        <v>45</v>
      </c>
      <c r="D5142">
        <v>0</v>
      </c>
      <c r="E5142" t="s">
        <v>6</v>
      </c>
    </row>
    <row r="5143" spans="1:5" x14ac:dyDescent="0.3">
      <c r="A5143">
        <v>4904</v>
      </c>
      <c r="B5143">
        <v>409</v>
      </c>
      <c r="C5143">
        <v>18</v>
      </c>
      <c r="D5143">
        <v>0</v>
      </c>
      <c r="E5143" t="s">
        <v>6</v>
      </c>
    </row>
    <row r="5144" spans="1:5" x14ac:dyDescent="0.3">
      <c r="A5144">
        <v>4905</v>
      </c>
      <c r="B5144">
        <v>409</v>
      </c>
      <c r="C5144">
        <v>21</v>
      </c>
      <c r="D5144">
        <v>0</v>
      </c>
      <c r="E5144" t="s">
        <v>6</v>
      </c>
    </row>
    <row r="5145" spans="1:5" x14ac:dyDescent="0.3">
      <c r="A5145">
        <v>4906</v>
      </c>
      <c r="B5145">
        <v>409</v>
      </c>
      <c r="C5145">
        <v>22</v>
      </c>
      <c r="D5145">
        <v>0</v>
      </c>
      <c r="E5145" t="s">
        <v>6</v>
      </c>
    </row>
    <row r="5146" spans="1:5" x14ac:dyDescent="0.3">
      <c r="A5146">
        <v>4907</v>
      </c>
      <c r="B5146">
        <v>410</v>
      </c>
      <c r="C5146">
        <v>32</v>
      </c>
      <c r="D5146">
        <v>9</v>
      </c>
      <c r="E5146" t="s">
        <v>6</v>
      </c>
    </row>
    <row r="5147" spans="1:5" x14ac:dyDescent="0.3">
      <c r="A5147">
        <v>4908</v>
      </c>
      <c r="B5147">
        <v>410</v>
      </c>
      <c r="C5147">
        <v>27</v>
      </c>
      <c r="D5147">
        <v>6</v>
      </c>
      <c r="E5147" t="s">
        <v>6</v>
      </c>
    </row>
    <row r="5148" spans="1:5" x14ac:dyDescent="0.3">
      <c r="A5148">
        <v>4909</v>
      </c>
      <c r="B5148">
        <v>410</v>
      </c>
      <c r="C5148">
        <v>1</v>
      </c>
      <c r="D5148">
        <v>4</v>
      </c>
      <c r="E5148" t="s">
        <v>6</v>
      </c>
    </row>
    <row r="5149" spans="1:5" x14ac:dyDescent="0.3">
      <c r="A5149">
        <v>4910</v>
      </c>
      <c r="B5149">
        <v>410</v>
      </c>
      <c r="C5149">
        <v>6</v>
      </c>
      <c r="D5149">
        <v>3</v>
      </c>
      <c r="E5149" t="s">
        <v>6</v>
      </c>
    </row>
    <row r="5150" spans="1:5" x14ac:dyDescent="0.3">
      <c r="A5150">
        <v>4911</v>
      </c>
      <c r="B5150">
        <v>410</v>
      </c>
      <c r="C5150">
        <v>3</v>
      </c>
      <c r="D5150">
        <v>2</v>
      </c>
      <c r="E5150" t="s">
        <v>6</v>
      </c>
    </row>
    <row r="5151" spans="1:5" x14ac:dyDescent="0.3">
      <c r="A5151">
        <v>4912</v>
      </c>
      <c r="B5151">
        <v>410</v>
      </c>
      <c r="C5151">
        <v>34</v>
      </c>
      <c r="D5151">
        <v>1</v>
      </c>
      <c r="E5151" t="s">
        <v>6</v>
      </c>
    </row>
    <row r="5152" spans="1:5" x14ac:dyDescent="0.3">
      <c r="A5152">
        <v>4913</v>
      </c>
      <c r="B5152">
        <v>410</v>
      </c>
      <c r="C5152">
        <v>49</v>
      </c>
      <c r="D5152">
        <v>0</v>
      </c>
      <c r="E5152" t="s">
        <v>6</v>
      </c>
    </row>
    <row r="5153" spans="1:5" x14ac:dyDescent="0.3">
      <c r="A5153">
        <v>4914</v>
      </c>
      <c r="B5153">
        <v>410</v>
      </c>
      <c r="C5153">
        <v>25</v>
      </c>
      <c r="D5153">
        <v>0</v>
      </c>
      <c r="E5153" t="s">
        <v>6</v>
      </c>
    </row>
    <row r="5154" spans="1:5" x14ac:dyDescent="0.3">
      <c r="A5154">
        <v>4915</v>
      </c>
      <c r="B5154">
        <v>410</v>
      </c>
      <c r="C5154">
        <v>21</v>
      </c>
      <c r="D5154">
        <v>0</v>
      </c>
      <c r="E5154" t="s">
        <v>6</v>
      </c>
    </row>
    <row r="5155" spans="1:5" x14ac:dyDescent="0.3">
      <c r="A5155">
        <v>4916</v>
      </c>
      <c r="B5155">
        <v>410</v>
      </c>
      <c r="C5155">
        <v>18</v>
      </c>
      <c r="D5155">
        <v>0</v>
      </c>
      <c r="E5155" t="s">
        <v>6</v>
      </c>
    </row>
    <row r="5156" spans="1:5" x14ac:dyDescent="0.3">
      <c r="A5156">
        <v>4917</v>
      </c>
      <c r="B5156">
        <v>410</v>
      </c>
      <c r="C5156">
        <v>22</v>
      </c>
      <c r="D5156">
        <v>0</v>
      </c>
      <c r="E5156" t="s">
        <v>6</v>
      </c>
    </row>
    <row r="5157" spans="1:5" x14ac:dyDescent="0.3">
      <c r="A5157">
        <v>4918</v>
      </c>
      <c r="B5157">
        <v>410</v>
      </c>
      <c r="C5157">
        <v>26</v>
      </c>
      <c r="D5157">
        <v>0</v>
      </c>
      <c r="E5157" t="s">
        <v>6</v>
      </c>
    </row>
    <row r="5158" spans="1:5" x14ac:dyDescent="0.3">
      <c r="A5158">
        <v>4919</v>
      </c>
      <c r="B5158">
        <v>410</v>
      </c>
      <c r="C5158">
        <v>45</v>
      </c>
      <c r="D5158">
        <v>0</v>
      </c>
      <c r="E5158" t="s">
        <v>6</v>
      </c>
    </row>
    <row r="5159" spans="1:5" x14ac:dyDescent="0.3">
      <c r="A5159">
        <v>4920</v>
      </c>
      <c r="B5159">
        <v>411</v>
      </c>
      <c r="C5159">
        <v>3</v>
      </c>
      <c r="D5159">
        <v>13</v>
      </c>
      <c r="E5159" t="s">
        <v>6</v>
      </c>
    </row>
    <row r="5160" spans="1:5" x14ac:dyDescent="0.3">
      <c r="A5160">
        <v>4921</v>
      </c>
      <c r="B5160">
        <v>411</v>
      </c>
      <c r="C5160">
        <v>1</v>
      </c>
      <c r="D5160">
        <v>9</v>
      </c>
      <c r="E5160" t="s">
        <v>6</v>
      </c>
    </row>
    <row r="5161" spans="1:5" x14ac:dyDescent="0.3">
      <c r="A5161">
        <v>4922</v>
      </c>
      <c r="B5161">
        <v>411</v>
      </c>
      <c r="C5161">
        <v>27</v>
      </c>
      <c r="D5161">
        <v>3</v>
      </c>
      <c r="E5161" t="s">
        <v>6</v>
      </c>
    </row>
    <row r="5162" spans="1:5" x14ac:dyDescent="0.3">
      <c r="A5162">
        <v>4923</v>
      </c>
      <c r="B5162">
        <v>411</v>
      </c>
      <c r="C5162">
        <v>34</v>
      </c>
      <c r="D5162">
        <v>0</v>
      </c>
      <c r="E5162" t="s">
        <v>6</v>
      </c>
    </row>
    <row r="5163" spans="1:5" x14ac:dyDescent="0.3">
      <c r="A5163">
        <v>4924</v>
      </c>
      <c r="B5163">
        <v>411</v>
      </c>
      <c r="C5163">
        <v>6</v>
      </c>
      <c r="D5163">
        <v>0</v>
      </c>
      <c r="E5163" t="s">
        <v>6</v>
      </c>
    </row>
    <row r="5164" spans="1:5" x14ac:dyDescent="0.3">
      <c r="A5164">
        <v>4925</v>
      </c>
      <c r="B5164">
        <v>411</v>
      </c>
      <c r="C5164">
        <v>25</v>
      </c>
      <c r="D5164">
        <v>0</v>
      </c>
      <c r="E5164" t="s">
        <v>6</v>
      </c>
    </row>
    <row r="5165" spans="1:5" x14ac:dyDescent="0.3">
      <c r="A5165">
        <v>4926</v>
      </c>
      <c r="B5165">
        <v>411</v>
      </c>
      <c r="C5165">
        <v>21</v>
      </c>
      <c r="D5165">
        <v>0</v>
      </c>
      <c r="E5165" t="s">
        <v>6</v>
      </c>
    </row>
    <row r="5166" spans="1:5" x14ac:dyDescent="0.3">
      <c r="A5166">
        <v>4927</v>
      </c>
      <c r="B5166">
        <v>411</v>
      </c>
      <c r="C5166">
        <v>26</v>
      </c>
      <c r="D5166">
        <v>0</v>
      </c>
      <c r="E5166" t="s">
        <v>6</v>
      </c>
    </row>
    <row r="5167" spans="1:5" x14ac:dyDescent="0.3">
      <c r="A5167">
        <v>4928</v>
      </c>
      <c r="B5167">
        <v>411</v>
      </c>
      <c r="C5167">
        <v>32</v>
      </c>
      <c r="D5167">
        <v>0</v>
      </c>
      <c r="E5167" t="s">
        <v>6</v>
      </c>
    </row>
    <row r="5168" spans="1:5" x14ac:dyDescent="0.3">
      <c r="A5168">
        <v>4929</v>
      </c>
      <c r="B5168">
        <v>411</v>
      </c>
      <c r="C5168">
        <v>49</v>
      </c>
      <c r="D5168">
        <v>0</v>
      </c>
      <c r="E5168" t="s">
        <v>6</v>
      </c>
    </row>
    <row r="5169" spans="1:5" x14ac:dyDescent="0.3">
      <c r="A5169">
        <v>4930</v>
      </c>
      <c r="B5169">
        <v>411</v>
      </c>
      <c r="C5169">
        <v>45</v>
      </c>
      <c r="D5169">
        <v>0</v>
      </c>
      <c r="E5169" t="s">
        <v>6</v>
      </c>
    </row>
    <row r="5170" spans="1:5" x14ac:dyDescent="0.3">
      <c r="A5170">
        <v>4931</v>
      </c>
      <c r="B5170">
        <v>411</v>
      </c>
      <c r="C5170">
        <v>22</v>
      </c>
      <c r="D5170">
        <v>0</v>
      </c>
      <c r="E5170" t="s">
        <v>6</v>
      </c>
    </row>
    <row r="5171" spans="1:5" x14ac:dyDescent="0.3">
      <c r="A5171">
        <v>4932</v>
      </c>
      <c r="B5171">
        <v>411</v>
      </c>
      <c r="C5171">
        <v>18</v>
      </c>
      <c r="D5171">
        <v>0</v>
      </c>
      <c r="E5171" t="s">
        <v>6</v>
      </c>
    </row>
    <row r="5172" spans="1:5" x14ac:dyDescent="0.3">
      <c r="A5172">
        <v>4933</v>
      </c>
      <c r="B5172">
        <v>412</v>
      </c>
      <c r="C5172">
        <v>3</v>
      </c>
      <c r="D5172">
        <v>15</v>
      </c>
      <c r="E5172" t="s">
        <v>6</v>
      </c>
    </row>
    <row r="5173" spans="1:5" x14ac:dyDescent="0.3">
      <c r="A5173">
        <v>4934</v>
      </c>
      <c r="B5173">
        <v>412</v>
      </c>
      <c r="C5173">
        <v>1</v>
      </c>
      <c r="D5173">
        <v>4</v>
      </c>
      <c r="E5173" t="s">
        <v>6</v>
      </c>
    </row>
    <row r="5174" spans="1:5" x14ac:dyDescent="0.3">
      <c r="A5174">
        <v>4935</v>
      </c>
      <c r="B5174">
        <v>412</v>
      </c>
      <c r="C5174">
        <v>27</v>
      </c>
      <c r="D5174">
        <v>3</v>
      </c>
      <c r="E5174" t="s">
        <v>6</v>
      </c>
    </row>
    <row r="5175" spans="1:5" x14ac:dyDescent="0.3">
      <c r="A5175">
        <v>4936</v>
      </c>
      <c r="B5175">
        <v>412</v>
      </c>
      <c r="C5175">
        <v>25</v>
      </c>
      <c r="D5175">
        <v>3</v>
      </c>
      <c r="E5175" t="s">
        <v>6</v>
      </c>
    </row>
    <row r="5176" spans="1:5" x14ac:dyDescent="0.3">
      <c r="A5176">
        <v>4937</v>
      </c>
      <c r="B5176">
        <v>412</v>
      </c>
      <c r="C5176">
        <v>32</v>
      </c>
      <c r="D5176">
        <v>0</v>
      </c>
      <c r="E5176" t="s">
        <v>6</v>
      </c>
    </row>
    <row r="5177" spans="1:5" x14ac:dyDescent="0.3">
      <c r="A5177">
        <v>4938</v>
      </c>
      <c r="B5177">
        <v>412</v>
      </c>
      <c r="C5177">
        <v>34</v>
      </c>
      <c r="D5177">
        <v>0</v>
      </c>
      <c r="E5177" t="s">
        <v>6</v>
      </c>
    </row>
    <row r="5178" spans="1:5" x14ac:dyDescent="0.3">
      <c r="A5178">
        <v>4939</v>
      </c>
      <c r="B5178">
        <v>412</v>
      </c>
      <c r="C5178">
        <v>49</v>
      </c>
      <c r="D5178">
        <v>0</v>
      </c>
      <c r="E5178" t="s">
        <v>6</v>
      </c>
    </row>
    <row r="5179" spans="1:5" x14ac:dyDescent="0.3">
      <c r="A5179">
        <v>4940</v>
      </c>
      <c r="B5179">
        <v>412</v>
      </c>
      <c r="C5179">
        <v>21</v>
      </c>
      <c r="D5179">
        <v>0</v>
      </c>
      <c r="E5179" t="s">
        <v>6</v>
      </c>
    </row>
    <row r="5180" spans="1:5" x14ac:dyDescent="0.3">
      <c r="A5180">
        <v>4941</v>
      </c>
      <c r="B5180">
        <v>412</v>
      </c>
      <c r="C5180">
        <v>26</v>
      </c>
      <c r="D5180">
        <v>0</v>
      </c>
      <c r="E5180" t="s">
        <v>6</v>
      </c>
    </row>
    <row r="5181" spans="1:5" x14ac:dyDescent="0.3">
      <c r="A5181">
        <v>4942</v>
      </c>
      <c r="B5181">
        <v>412</v>
      </c>
      <c r="C5181">
        <v>6</v>
      </c>
      <c r="D5181">
        <v>0</v>
      </c>
      <c r="E5181" t="s">
        <v>6</v>
      </c>
    </row>
    <row r="5182" spans="1:5" x14ac:dyDescent="0.3">
      <c r="A5182">
        <v>4943</v>
      </c>
      <c r="B5182">
        <v>412</v>
      </c>
      <c r="C5182">
        <v>18</v>
      </c>
      <c r="D5182">
        <v>0</v>
      </c>
      <c r="E5182" t="s">
        <v>6</v>
      </c>
    </row>
    <row r="5183" spans="1:5" x14ac:dyDescent="0.3">
      <c r="A5183">
        <v>4944</v>
      </c>
      <c r="B5183">
        <v>412</v>
      </c>
      <c r="C5183">
        <v>22</v>
      </c>
      <c r="D5183">
        <v>0</v>
      </c>
      <c r="E5183" t="s">
        <v>6</v>
      </c>
    </row>
    <row r="5184" spans="1:5" x14ac:dyDescent="0.3">
      <c r="A5184">
        <v>4945</v>
      </c>
      <c r="B5184">
        <v>412</v>
      </c>
      <c r="C5184">
        <v>45</v>
      </c>
      <c r="D5184">
        <v>0</v>
      </c>
      <c r="E5184" t="s">
        <v>6</v>
      </c>
    </row>
    <row r="5185" spans="1:5" x14ac:dyDescent="0.3">
      <c r="A5185">
        <v>4946</v>
      </c>
      <c r="B5185">
        <v>413</v>
      </c>
      <c r="C5185">
        <v>3</v>
      </c>
      <c r="D5185">
        <v>13</v>
      </c>
      <c r="E5185" t="s">
        <v>6</v>
      </c>
    </row>
    <row r="5186" spans="1:5" x14ac:dyDescent="0.3">
      <c r="A5186">
        <v>4947</v>
      </c>
      <c r="B5186">
        <v>413</v>
      </c>
      <c r="C5186">
        <v>32</v>
      </c>
      <c r="D5186">
        <v>6</v>
      </c>
      <c r="E5186" t="s">
        <v>6</v>
      </c>
    </row>
    <row r="5187" spans="1:5" x14ac:dyDescent="0.3">
      <c r="A5187">
        <v>4948</v>
      </c>
      <c r="B5187">
        <v>413</v>
      </c>
      <c r="C5187">
        <v>27</v>
      </c>
      <c r="D5187">
        <v>3</v>
      </c>
      <c r="E5187" t="s">
        <v>6</v>
      </c>
    </row>
    <row r="5188" spans="1:5" x14ac:dyDescent="0.3">
      <c r="A5188">
        <v>4949</v>
      </c>
      <c r="B5188">
        <v>413</v>
      </c>
      <c r="C5188">
        <v>1</v>
      </c>
      <c r="D5188">
        <v>3</v>
      </c>
      <c r="E5188" t="s">
        <v>6</v>
      </c>
    </row>
    <row r="5189" spans="1:5" x14ac:dyDescent="0.3">
      <c r="A5189">
        <v>4950</v>
      </c>
      <c r="B5189">
        <v>413</v>
      </c>
      <c r="C5189">
        <v>34</v>
      </c>
      <c r="D5189">
        <v>0</v>
      </c>
      <c r="E5189" t="s">
        <v>6</v>
      </c>
    </row>
    <row r="5190" spans="1:5" x14ac:dyDescent="0.3">
      <c r="A5190">
        <v>4951</v>
      </c>
      <c r="B5190">
        <v>413</v>
      </c>
      <c r="C5190">
        <v>26</v>
      </c>
      <c r="D5190">
        <v>0</v>
      </c>
      <c r="E5190" t="s">
        <v>6</v>
      </c>
    </row>
    <row r="5191" spans="1:5" x14ac:dyDescent="0.3">
      <c r="A5191">
        <v>4952</v>
      </c>
      <c r="B5191">
        <v>413</v>
      </c>
      <c r="C5191">
        <v>22</v>
      </c>
      <c r="D5191">
        <v>0</v>
      </c>
      <c r="E5191" t="s">
        <v>6</v>
      </c>
    </row>
    <row r="5192" spans="1:5" x14ac:dyDescent="0.3">
      <c r="A5192">
        <v>4953</v>
      </c>
      <c r="B5192">
        <v>413</v>
      </c>
      <c r="C5192">
        <v>6</v>
      </c>
      <c r="D5192">
        <v>0</v>
      </c>
      <c r="E5192" t="s">
        <v>6</v>
      </c>
    </row>
    <row r="5193" spans="1:5" x14ac:dyDescent="0.3">
      <c r="A5193">
        <v>4954</v>
      </c>
      <c r="B5193">
        <v>413</v>
      </c>
      <c r="C5193">
        <v>45</v>
      </c>
      <c r="D5193">
        <v>0</v>
      </c>
      <c r="E5193" t="s">
        <v>6</v>
      </c>
    </row>
    <row r="5194" spans="1:5" x14ac:dyDescent="0.3">
      <c r="A5194">
        <v>4955</v>
      </c>
      <c r="B5194">
        <v>413</v>
      </c>
      <c r="C5194">
        <v>21</v>
      </c>
      <c r="D5194">
        <v>0</v>
      </c>
      <c r="E5194" t="s">
        <v>6</v>
      </c>
    </row>
    <row r="5195" spans="1:5" x14ac:dyDescent="0.3">
      <c r="A5195">
        <v>4956</v>
      </c>
      <c r="B5195">
        <v>413</v>
      </c>
      <c r="C5195">
        <v>49</v>
      </c>
      <c r="D5195">
        <v>0</v>
      </c>
      <c r="E5195" t="s">
        <v>6</v>
      </c>
    </row>
    <row r="5196" spans="1:5" x14ac:dyDescent="0.3">
      <c r="A5196">
        <v>4957</v>
      </c>
      <c r="B5196">
        <v>413</v>
      </c>
      <c r="C5196">
        <v>25</v>
      </c>
      <c r="D5196">
        <v>0</v>
      </c>
      <c r="E5196" t="s">
        <v>6</v>
      </c>
    </row>
    <row r="5197" spans="1:5" x14ac:dyDescent="0.3">
      <c r="A5197">
        <v>4958</v>
      </c>
      <c r="B5197">
        <v>413</v>
      </c>
      <c r="C5197">
        <v>18</v>
      </c>
      <c r="D5197">
        <v>0</v>
      </c>
      <c r="E5197" t="s">
        <v>6</v>
      </c>
    </row>
    <row r="5198" spans="1:5" x14ac:dyDescent="0.3">
      <c r="A5198">
        <v>4959</v>
      </c>
      <c r="B5198">
        <v>414</v>
      </c>
      <c r="C5198">
        <v>3</v>
      </c>
      <c r="D5198">
        <v>13</v>
      </c>
      <c r="E5198" t="s">
        <v>6</v>
      </c>
    </row>
    <row r="5199" spans="1:5" x14ac:dyDescent="0.3">
      <c r="A5199">
        <v>4960</v>
      </c>
      <c r="B5199">
        <v>414</v>
      </c>
      <c r="C5199">
        <v>32</v>
      </c>
      <c r="D5199">
        <v>8</v>
      </c>
      <c r="E5199" t="s">
        <v>6</v>
      </c>
    </row>
    <row r="5200" spans="1:5" x14ac:dyDescent="0.3">
      <c r="A5200">
        <v>4961</v>
      </c>
      <c r="B5200">
        <v>414</v>
      </c>
      <c r="C5200">
        <v>6</v>
      </c>
      <c r="D5200">
        <v>3</v>
      </c>
      <c r="E5200" t="s">
        <v>6</v>
      </c>
    </row>
    <row r="5201" spans="1:5" x14ac:dyDescent="0.3">
      <c r="A5201">
        <v>4962</v>
      </c>
      <c r="B5201">
        <v>414</v>
      </c>
      <c r="C5201">
        <v>25</v>
      </c>
      <c r="D5201">
        <v>1</v>
      </c>
      <c r="E5201" t="s">
        <v>6</v>
      </c>
    </row>
    <row r="5202" spans="1:5" x14ac:dyDescent="0.3">
      <c r="A5202">
        <v>4963</v>
      </c>
      <c r="B5202">
        <v>414</v>
      </c>
      <c r="C5202">
        <v>26</v>
      </c>
      <c r="D5202">
        <v>0</v>
      </c>
      <c r="E5202" t="s">
        <v>6</v>
      </c>
    </row>
    <row r="5203" spans="1:5" x14ac:dyDescent="0.3">
      <c r="A5203">
        <v>4964</v>
      </c>
      <c r="B5203">
        <v>414</v>
      </c>
      <c r="C5203">
        <v>27</v>
      </c>
      <c r="D5203">
        <v>0</v>
      </c>
      <c r="E5203" t="s">
        <v>6</v>
      </c>
    </row>
    <row r="5204" spans="1:5" x14ac:dyDescent="0.3">
      <c r="A5204">
        <v>4965</v>
      </c>
      <c r="B5204">
        <v>414</v>
      </c>
      <c r="C5204">
        <v>49</v>
      </c>
      <c r="D5204">
        <v>0</v>
      </c>
      <c r="E5204" t="s">
        <v>6</v>
      </c>
    </row>
    <row r="5205" spans="1:5" x14ac:dyDescent="0.3">
      <c r="A5205">
        <v>4966</v>
      </c>
      <c r="B5205">
        <v>414</v>
      </c>
      <c r="C5205">
        <v>22</v>
      </c>
      <c r="D5205">
        <v>0</v>
      </c>
      <c r="E5205" t="s">
        <v>6</v>
      </c>
    </row>
    <row r="5206" spans="1:5" x14ac:dyDescent="0.3">
      <c r="A5206">
        <v>4967</v>
      </c>
      <c r="B5206">
        <v>414</v>
      </c>
      <c r="C5206">
        <v>21</v>
      </c>
      <c r="D5206">
        <v>0</v>
      </c>
      <c r="E5206" t="s">
        <v>6</v>
      </c>
    </row>
    <row r="5207" spans="1:5" x14ac:dyDescent="0.3">
      <c r="A5207">
        <v>4968</v>
      </c>
      <c r="B5207">
        <v>414</v>
      </c>
      <c r="C5207">
        <v>1</v>
      </c>
      <c r="D5207">
        <v>0</v>
      </c>
      <c r="E5207" t="s">
        <v>6</v>
      </c>
    </row>
    <row r="5208" spans="1:5" x14ac:dyDescent="0.3">
      <c r="A5208">
        <v>4969</v>
      </c>
      <c r="B5208">
        <v>414</v>
      </c>
      <c r="C5208">
        <v>18</v>
      </c>
      <c r="D5208">
        <v>0</v>
      </c>
      <c r="E5208" t="s">
        <v>6</v>
      </c>
    </row>
    <row r="5209" spans="1:5" x14ac:dyDescent="0.3">
      <c r="A5209">
        <v>4970</v>
      </c>
      <c r="B5209">
        <v>414</v>
      </c>
      <c r="C5209">
        <v>34</v>
      </c>
      <c r="D5209">
        <v>0</v>
      </c>
      <c r="E5209" t="s">
        <v>6</v>
      </c>
    </row>
    <row r="5210" spans="1:5" x14ac:dyDescent="0.3">
      <c r="A5210">
        <v>4971</v>
      </c>
      <c r="B5210">
        <v>414</v>
      </c>
      <c r="C5210">
        <v>45</v>
      </c>
      <c r="D5210">
        <v>0</v>
      </c>
      <c r="E5210" t="s">
        <v>6</v>
      </c>
    </row>
    <row r="5211" spans="1:5" x14ac:dyDescent="0.3">
      <c r="A5211">
        <v>4972</v>
      </c>
      <c r="B5211">
        <v>415</v>
      </c>
      <c r="C5211">
        <v>1</v>
      </c>
      <c r="D5211">
        <v>9</v>
      </c>
      <c r="E5211" t="s">
        <v>6</v>
      </c>
    </row>
    <row r="5212" spans="1:5" x14ac:dyDescent="0.3">
      <c r="A5212">
        <v>4973</v>
      </c>
      <c r="B5212">
        <v>415</v>
      </c>
      <c r="C5212">
        <v>6</v>
      </c>
      <c r="D5212">
        <v>10</v>
      </c>
      <c r="E5212" t="s">
        <v>6</v>
      </c>
    </row>
    <row r="5213" spans="1:5" x14ac:dyDescent="0.3">
      <c r="A5213">
        <v>4974</v>
      </c>
      <c r="B5213">
        <v>415</v>
      </c>
      <c r="C5213">
        <v>26</v>
      </c>
      <c r="D5213">
        <v>5</v>
      </c>
      <c r="E5213" t="s">
        <v>6</v>
      </c>
    </row>
    <row r="5214" spans="1:5" x14ac:dyDescent="0.3">
      <c r="A5214">
        <v>4975</v>
      </c>
      <c r="B5214">
        <v>415</v>
      </c>
      <c r="C5214">
        <v>21</v>
      </c>
      <c r="D5214">
        <v>1</v>
      </c>
      <c r="E5214" t="s">
        <v>6</v>
      </c>
    </row>
    <row r="5215" spans="1:5" x14ac:dyDescent="0.3">
      <c r="A5215">
        <v>4976</v>
      </c>
      <c r="B5215">
        <v>415</v>
      </c>
      <c r="C5215">
        <v>22</v>
      </c>
      <c r="D5215">
        <v>0</v>
      </c>
      <c r="E5215" t="s">
        <v>6</v>
      </c>
    </row>
    <row r="5216" spans="1:5" x14ac:dyDescent="0.3">
      <c r="A5216">
        <v>4977</v>
      </c>
      <c r="B5216">
        <v>415</v>
      </c>
      <c r="C5216">
        <v>49</v>
      </c>
      <c r="D5216">
        <v>0</v>
      </c>
      <c r="E5216" t="s">
        <v>6</v>
      </c>
    </row>
    <row r="5217" spans="1:5" x14ac:dyDescent="0.3">
      <c r="A5217">
        <v>4978</v>
      </c>
      <c r="B5217">
        <v>415</v>
      </c>
      <c r="C5217">
        <v>27</v>
      </c>
      <c r="D5217">
        <v>0</v>
      </c>
      <c r="E5217" t="s">
        <v>6</v>
      </c>
    </row>
    <row r="5218" spans="1:5" x14ac:dyDescent="0.3">
      <c r="A5218">
        <v>4979</v>
      </c>
      <c r="B5218">
        <v>415</v>
      </c>
      <c r="C5218">
        <v>45</v>
      </c>
      <c r="D5218">
        <v>0</v>
      </c>
      <c r="E5218" t="s">
        <v>6</v>
      </c>
    </row>
    <row r="5219" spans="1:5" x14ac:dyDescent="0.3">
      <c r="A5219">
        <v>4980</v>
      </c>
      <c r="B5219">
        <v>415</v>
      </c>
      <c r="C5219">
        <v>3</v>
      </c>
      <c r="D5219">
        <v>0</v>
      </c>
      <c r="E5219" t="s">
        <v>6</v>
      </c>
    </row>
    <row r="5220" spans="1:5" x14ac:dyDescent="0.3">
      <c r="A5220">
        <v>4981</v>
      </c>
      <c r="B5220">
        <v>415</v>
      </c>
      <c r="C5220">
        <v>18</v>
      </c>
      <c r="D5220">
        <v>0</v>
      </c>
      <c r="E5220" t="s">
        <v>6</v>
      </c>
    </row>
    <row r="5221" spans="1:5" x14ac:dyDescent="0.3">
      <c r="A5221">
        <v>4982</v>
      </c>
      <c r="B5221">
        <v>415</v>
      </c>
      <c r="C5221">
        <v>32</v>
      </c>
      <c r="D5221">
        <v>0</v>
      </c>
      <c r="E5221" t="s">
        <v>6</v>
      </c>
    </row>
    <row r="5222" spans="1:5" x14ac:dyDescent="0.3">
      <c r="A5222">
        <v>4983</v>
      </c>
      <c r="B5222">
        <v>415</v>
      </c>
      <c r="C5222">
        <v>25</v>
      </c>
      <c r="D5222">
        <v>0</v>
      </c>
      <c r="E5222" t="s">
        <v>6</v>
      </c>
    </row>
    <row r="5223" spans="1:5" x14ac:dyDescent="0.3">
      <c r="A5223">
        <v>4984</v>
      </c>
      <c r="B5223">
        <v>415</v>
      </c>
      <c r="C5223">
        <v>34</v>
      </c>
      <c r="D5223">
        <v>0</v>
      </c>
      <c r="E5223" t="s">
        <v>6</v>
      </c>
    </row>
    <row r="5224" spans="1:5" x14ac:dyDescent="0.3">
      <c r="A5224">
        <v>4985</v>
      </c>
      <c r="B5224">
        <v>416</v>
      </c>
      <c r="C5224">
        <v>3</v>
      </c>
      <c r="D5224">
        <v>15</v>
      </c>
      <c r="E5224" t="s">
        <v>6</v>
      </c>
    </row>
    <row r="5225" spans="1:5" x14ac:dyDescent="0.3">
      <c r="A5225">
        <v>4986</v>
      </c>
      <c r="B5225">
        <v>416</v>
      </c>
      <c r="C5225">
        <v>6</v>
      </c>
      <c r="D5225">
        <v>4</v>
      </c>
      <c r="E5225" t="s">
        <v>6</v>
      </c>
    </row>
    <row r="5226" spans="1:5" x14ac:dyDescent="0.3">
      <c r="A5226">
        <v>4987</v>
      </c>
      <c r="B5226">
        <v>416</v>
      </c>
      <c r="C5226">
        <v>1</v>
      </c>
      <c r="D5226">
        <v>3</v>
      </c>
      <c r="E5226" t="s">
        <v>6</v>
      </c>
    </row>
    <row r="5227" spans="1:5" x14ac:dyDescent="0.3">
      <c r="A5227">
        <v>4988</v>
      </c>
      <c r="B5227">
        <v>416</v>
      </c>
      <c r="C5227">
        <v>22</v>
      </c>
      <c r="D5227">
        <v>2</v>
      </c>
      <c r="E5227" t="s">
        <v>6</v>
      </c>
    </row>
    <row r="5228" spans="1:5" x14ac:dyDescent="0.3">
      <c r="A5228">
        <v>4989</v>
      </c>
      <c r="B5228">
        <v>416</v>
      </c>
      <c r="C5228">
        <v>26</v>
      </c>
      <c r="D5228">
        <v>1</v>
      </c>
      <c r="E5228" t="s">
        <v>6</v>
      </c>
    </row>
    <row r="5229" spans="1:5" x14ac:dyDescent="0.3">
      <c r="A5229">
        <v>4990</v>
      </c>
      <c r="B5229">
        <v>416</v>
      </c>
      <c r="C5229">
        <v>21</v>
      </c>
      <c r="D5229">
        <v>0</v>
      </c>
      <c r="E5229" t="s">
        <v>6</v>
      </c>
    </row>
    <row r="5230" spans="1:5" x14ac:dyDescent="0.3">
      <c r="A5230">
        <v>4991</v>
      </c>
      <c r="B5230">
        <v>416</v>
      </c>
      <c r="C5230">
        <v>25</v>
      </c>
      <c r="D5230">
        <v>0</v>
      </c>
      <c r="E5230" t="s">
        <v>6</v>
      </c>
    </row>
    <row r="5231" spans="1:5" x14ac:dyDescent="0.3">
      <c r="A5231">
        <v>4992</v>
      </c>
      <c r="B5231">
        <v>416</v>
      </c>
      <c r="C5231">
        <v>45</v>
      </c>
      <c r="D5231">
        <v>0</v>
      </c>
      <c r="E5231" t="s">
        <v>6</v>
      </c>
    </row>
    <row r="5232" spans="1:5" x14ac:dyDescent="0.3">
      <c r="A5232">
        <v>4993</v>
      </c>
      <c r="B5232">
        <v>416</v>
      </c>
      <c r="C5232">
        <v>18</v>
      </c>
      <c r="D5232">
        <v>0</v>
      </c>
      <c r="E5232" t="s">
        <v>6</v>
      </c>
    </row>
    <row r="5233" spans="1:5" x14ac:dyDescent="0.3">
      <c r="A5233">
        <v>4994</v>
      </c>
      <c r="B5233">
        <v>416</v>
      </c>
      <c r="C5233">
        <v>39</v>
      </c>
      <c r="D5233">
        <v>0</v>
      </c>
      <c r="E5233" t="s">
        <v>6</v>
      </c>
    </row>
    <row r="5234" spans="1:5" x14ac:dyDescent="0.3">
      <c r="A5234">
        <v>4995</v>
      </c>
      <c r="B5234">
        <v>416</v>
      </c>
      <c r="C5234">
        <v>27</v>
      </c>
      <c r="D5234">
        <v>0</v>
      </c>
      <c r="E5234" t="s">
        <v>6</v>
      </c>
    </row>
    <row r="5235" spans="1:5" x14ac:dyDescent="0.3">
      <c r="A5235">
        <v>4996</v>
      </c>
      <c r="B5235">
        <v>416</v>
      </c>
      <c r="C5235">
        <v>49</v>
      </c>
      <c r="D5235">
        <v>0</v>
      </c>
      <c r="E5235" t="s">
        <v>6</v>
      </c>
    </row>
    <row r="5236" spans="1:5" x14ac:dyDescent="0.3">
      <c r="A5236">
        <v>4997</v>
      </c>
      <c r="B5236">
        <v>416</v>
      </c>
      <c r="C5236">
        <v>32</v>
      </c>
      <c r="D5236">
        <v>0</v>
      </c>
      <c r="E5236" t="s">
        <v>6</v>
      </c>
    </row>
    <row r="5237" spans="1:5" x14ac:dyDescent="0.3">
      <c r="A5237">
        <v>4998</v>
      </c>
      <c r="B5237">
        <v>416</v>
      </c>
      <c r="C5237">
        <v>34</v>
      </c>
      <c r="D5237">
        <v>0</v>
      </c>
      <c r="E5237" t="s">
        <v>6</v>
      </c>
    </row>
    <row r="5238" spans="1:5" x14ac:dyDescent="0.3">
      <c r="A5238">
        <v>4999</v>
      </c>
      <c r="B5238">
        <v>417</v>
      </c>
      <c r="C5238">
        <v>3</v>
      </c>
      <c r="D5238">
        <v>13</v>
      </c>
      <c r="E5238" t="s">
        <v>6</v>
      </c>
    </row>
    <row r="5239" spans="1:5" x14ac:dyDescent="0.3">
      <c r="A5239">
        <v>5000</v>
      </c>
      <c r="B5239">
        <v>417</v>
      </c>
      <c r="C5239">
        <v>1</v>
      </c>
      <c r="D5239">
        <v>6</v>
      </c>
      <c r="E5239" t="s">
        <v>6</v>
      </c>
    </row>
    <row r="5240" spans="1:5" x14ac:dyDescent="0.3">
      <c r="A5240">
        <v>5001</v>
      </c>
      <c r="B5240">
        <v>417</v>
      </c>
      <c r="C5240">
        <v>32</v>
      </c>
      <c r="D5240">
        <v>3</v>
      </c>
      <c r="E5240" t="s">
        <v>6</v>
      </c>
    </row>
    <row r="5241" spans="1:5" x14ac:dyDescent="0.3">
      <c r="A5241">
        <v>5002</v>
      </c>
      <c r="B5241">
        <v>417</v>
      </c>
      <c r="C5241">
        <v>6</v>
      </c>
      <c r="D5241">
        <v>3</v>
      </c>
      <c r="E5241" t="s">
        <v>6</v>
      </c>
    </row>
    <row r="5242" spans="1:5" x14ac:dyDescent="0.3">
      <c r="A5242">
        <v>5003</v>
      </c>
      <c r="B5242">
        <v>417</v>
      </c>
      <c r="C5242">
        <v>27</v>
      </c>
      <c r="D5242">
        <v>0</v>
      </c>
      <c r="E5242" t="s">
        <v>6</v>
      </c>
    </row>
    <row r="5243" spans="1:5" x14ac:dyDescent="0.3">
      <c r="A5243">
        <v>5004</v>
      </c>
      <c r="B5243">
        <v>417</v>
      </c>
      <c r="C5243">
        <v>22</v>
      </c>
      <c r="D5243">
        <v>0</v>
      </c>
      <c r="E5243" t="s">
        <v>6</v>
      </c>
    </row>
    <row r="5244" spans="1:5" x14ac:dyDescent="0.3">
      <c r="A5244">
        <v>5005</v>
      </c>
      <c r="B5244">
        <v>417</v>
      </c>
      <c r="C5244">
        <v>21</v>
      </c>
      <c r="D5244">
        <v>0</v>
      </c>
      <c r="E5244" t="s">
        <v>6</v>
      </c>
    </row>
    <row r="5245" spans="1:5" x14ac:dyDescent="0.3">
      <c r="A5245">
        <v>5006</v>
      </c>
      <c r="B5245">
        <v>417</v>
      </c>
      <c r="C5245">
        <v>49</v>
      </c>
      <c r="D5245">
        <v>0</v>
      </c>
      <c r="E5245" t="s">
        <v>6</v>
      </c>
    </row>
    <row r="5246" spans="1:5" x14ac:dyDescent="0.3">
      <c r="A5246">
        <v>5007</v>
      </c>
      <c r="B5246">
        <v>417</v>
      </c>
      <c r="C5246">
        <v>45</v>
      </c>
      <c r="D5246">
        <v>0</v>
      </c>
      <c r="E5246" t="s">
        <v>6</v>
      </c>
    </row>
    <row r="5247" spans="1:5" x14ac:dyDescent="0.3">
      <c r="A5247">
        <v>5008</v>
      </c>
      <c r="B5247">
        <v>417</v>
      </c>
      <c r="C5247">
        <v>34</v>
      </c>
      <c r="D5247">
        <v>0</v>
      </c>
      <c r="E5247" t="s">
        <v>6</v>
      </c>
    </row>
    <row r="5248" spans="1:5" x14ac:dyDescent="0.3">
      <c r="A5248">
        <v>5009</v>
      </c>
      <c r="B5248">
        <v>417</v>
      </c>
      <c r="C5248">
        <v>26</v>
      </c>
      <c r="D5248">
        <v>0</v>
      </c>
      <c r="E5248" t="s">
        <v>6</v>
      </c>
    </row>
    <row r="5249" spans="1:5" x14ac:dyDescent="0.3">
      <c r="A5249">
        <v>5010</v>
      </c>
      <c r="B5249">
        <v>417</v>
      </c>
      <c r="C5249">
        <v>18</v>
      </c>
      <c r="D5249">
        <v>0</v>
      </c>
      <c r="E5249" t="s">
        <v>6</v>
      </c>
    </row>
    <row r="5250" spans="1:5" x14ac:dyDescent="0.3">
      <c r="A5250">
        <v>5011</v>
      </c>
      <c r="B5250">
        <v>417</v>
      </c>
      <c r="C5250">
        <v>25</v>
      </c>
      <c r="D5250">
        <v>0</v>
      </c>
      <c r="E5250" t="s">
        <v>6</v>
      </c>
    </row>
    <row r="5251" spans="1:5" x14ac:dyDescent="0.3">
      <c r="A5251">
        <v>5012</v>
      </c>
      <c r="B5251">
        <v>417</v>
      </c>
      <c r="C5251">
        <v>39</v>
      </c>
      <c r="D5251">
        <v>0</v>
      </c>
      <c r="E5251" t="s">
        <v>6</v>
      </c>
    </row>
    <row r="5252" spans="1:5" x14ac:dyDescent="0.3">
      <c r="A5252">
        <v>5013</v>
      </c>
      <c r="B5252">
        <v>418</v>
      </c>
      <c r="C5252">
        <v>22</v>
      </c>
      <c r="D5252">
        <v>9</v>
      </c>
      <c r="E5252" t="s">
        <v>6</v>
      </c>
    </row>
    <row r="5253" spans="1:5" x14ac:dyDescent="0.3">
      <c r="A5253">
        <v>5014</v>
      </c>
      <c r="B5253">
        <v>418</v>
      </c>
      <c r="C5253">
        <v>1</v>
      </c>
      <c r="D5253">
        <v>6</v>
      </c>
      <c r="E5253" t="s">
        <v>6</v>
      </c>
    </row>
    <row r="5254" spans="1:5" x14ac:dyDescent="0.3">
      <c r="A5254">
        <v>5015</v>
      </c>
      <c r="B5254">
        <v>418</v>
      </c>
      <c r="C5254">
        <v>32</v>
      </c>
      <c r="D5254">
        <v>4</v>
      </c>
      <c r="E5254" t="s">
        <v>6</v>
      </c>
    </row>
    <row r="5255" spans="1:5" x14ac:dyDescent="0.3">
      <c r="A5255">
        <v>5016</v>
      </c>
      <c r="B5255">
        <v>418</v>
      </c>
      <c r="C5255">
        <v>3</v>
      </c>
      <c r="D5255">
        <v>5</v>
      </c>
      <c r="E5255" t="s">
        <v>6</v>
      </c>
    </row>
    <row r="5256" spans="1:5" x14ac:dyDescent="0.3">
      <c r="A5256">
        <v>5017</v>
      </c>
      <c r="B5256">
        <v>418</v>
      </c>
      <c r="C5256">
        <v>27</v>
      </c>
      <c r="D5256">
        <v>1</v>
      </c>
      <c r="E5256" t="s">
        <v>6</v>
      </c>
    </row>
    <row r="5257" spans="1:5" x14ac:dyDescent="0.3">
      <c r="A5257">
        <v>5018</v>
      </c>
      <c r="B5257">
        <v>418</v>
      </c>
      <c r="C5257">
        <v>21</v>
      </c>
      <c r="D5257">
        <v>0</v>
      </c>
      <c r="E5257" t="s">
        <v>6</v>
      </c>
    </row>
    <row r="5258" spans="1:5" x14ac:dyDescent="0.3">
      <c r="A5258">
        <v>5019</v>
      </c>
      <c r="B5258">
        <v>418</v>
      </c>
      <c r="C5258">
        <v>18</v>
      </c>
      <c r="D5258">
        <v>0</v>
      </c>
      <c r="E5258" t="s">
        <v>6</v>
      </c>
    </row>
    <row r="5259" spans="1:5" x14ac:dyDescent="0.3">
      <c r="A5259">
        <v>5020</v>
      </c>
      <c r="B5259">
        <v>418</v>
      </c>
      <c r="C5259">
        <v>49</v>
      </c>
      <c r="D5259">
        <v>0</v>
      </c>
      <c r="E5259" t="s">
        <v>6</v>
      </c>
    </row>
    <row r="5260" spans="1:5" x14ac:dyDescent="0.3">
      <c r="A5260">
        <v>5021</v>
      </c>
      <c r="B5260">
        <v>418</v>
      </c>
      <c r="C5260">
        <v>25</v>
      </c>
      <c r="D5260">
        <v>0</v>
      </c>
      <c r="E5260" t="s">
        <v>6</v>
      </c>
    </row>
    <row r="5261" spans="1:5" x14ac:dyDescent="0.3">
      <c r="A5261">
        <v>5022</v>
      </c>
      <c r="B5261">
        <v>418</v>
      </c>
      <c r="C5261">
        <v>6</v>
      </c>
      <c r="D5261">
        <v>0</v>
      </c>
      <c r="E5261" t="s">
        <v>6</v>
      </c>
    </row>
    <row r="5262" spans="1:5" x14ac:dyDescent="0.3">
      <c r="A5262">
        <v>5023</v>
      </c>
      <c r="B5262">
        <v>418</v>
      </c>
      <c r="C5262">
        <v>34</v>
      </c>
      <c r="D5262">
        <v>0</v>
      </c>
      <c r="E5262" t="s">
        <v>6</v>
      </c>
    </row>
    <row r="5263" spans="1:5" x14ac:dyDescent="0.3">
      <c r="A5263">
        <v>5024</v>
      </c>
      <c r="B5263">
        <v>418</v>
      </c>
      <c r="C5263">
        <v>45</v>
      </c>
      <c r="D5263">
        <v>0</v>
      </c>
      <c r="E5263" t="s">
        <v>6</v>
      </c>
    </row>
    <row r="5264" spans="1:5" x14ac:dyDescent="0.3">
      <c r="A5264">
        <v>5025</v>
      </c>
      <c r="B5264">
        <v>418</v>
      </c>
      <c r="C5264">
        <v>26</v>
      </c>
      <c r="D5264">
        <v>0</v>
      </c>
      <c r="E5264" t="s">
        <v>6</v>
      </c>
    </row>
    <row r="5265" spans="1:5" x14ac:dyDescent="0.3">
      <c r="A5265">
        <v>5026</v>
      </c>
      <c r="B5265">
        <v>419</v>
      </c>
      <c r="C5265">
        <v>1</v>
      </c>
      <c r="D5265">
        <v>9</v>
      </c>
      <c r="E5265" t="s">
        <v>6</v>
      </c>
    </row>
    <row r="5266" spans="1:5" x14ac:dyDescent="0.3">
      <c r="A5266">
        <v>5027</v>
      </c>
      <c r="B5266">
        <v>419</v>
      </c>
      <c r="C5266">
        <v>3</v>
      </c>
      <c r="D5266">
        <v>6</v>
      </c>
      <c r="E5266" t="s">
        <v>6</v>
      </c>
    </row>
    <row r="5267" spans="1:5" x14ac:dyDescent="0.3">
      <c r="A5267">
        <v>5028</v>
      </c>
      <c r="B5267">
        <v>419</v>
      </c>
      <c r="C5267">
        <v>6</v>
      </c>
      <c r="D5267">
        <v>4</v>
      </c>
      <c r="E5267" t="s">
        <v>6</v>
      </c>
    </row>
    <row r="5268" spans="1:5" x14ac:dyDescent="0.3">
      <c r="A5268">
        <v>5029</v>
      </c>
      <c r="B5268">
        <v>419</v>
      </c>
      <c r="C5268">
        <v>25</v>
      </c>
      <c r="D5268">
        <v>5</v>
      </c>
      <c r="E5268" t="s">
        <v>6</v>
      </c>
    </row>
    <row r="5269" spans="1:5" x14ac:dyDescent="0.3">
      <c r="A5269">
        <v>5030</v>
      </c>
      <c r="B5269">
        <v>419</v>
      </c>
      <c r="C5269">
        <v>32</v>
      </c>
      <c r="D5269">
        <v>1</v>
      </c>
      <c r="E5269" t="s">
        <v>6</v>
      </c>
    </row>
    <row r="5270" spans="1:5" x14ac:dyDescent="0.3">
      <c r="A5270">
        <v>5031</v>
      </c>
      <c r="B5270">
        <v>419</v>
      </c>
      <c r="C5270">
        <v>27</v>
      </c>
      <c r="D5270">
        <v>0</v>
      </c>
      <c r="E5270" t="s">
        <v>6</v>
      </c>
    </row>
    <row r="5271" spans="1:5" x14ac:dyDescent="0.3">
      <c r="A5271">
        <v>5032</v>
      </c>
      <c r="B5271">
        <v>419</v>
      </c>
      <c r="C5271">
        <v>49</v>
      </c>
      <c r="D5271">
        <v>0</v>
      </c>
      <c r="E5271" t="s">
        <v>6</v>
      </c>
    </row>
    <row r="5272" spans="1:5" x14ac:dyDescent="0.3">
      <c r="A5272">
        <v>5033</v>
      </c>
      <c r="B5272">
        <v>419</v>
      </c>
      <c r="C5272">
        <v>22</v>
      </c>
      <c r="D5272">
        <v>0</v>
      </c>
      <c r="E5272" t="s">
        <v>6</v>
      </c>
    </row>
    <row r="5273" spans="1:5" x14ac:dyDescent="0.3">
      <c r="A5273">
        <v>5034</v>
      </c>
      <c r="B5273">
        <v>419</v>
      </c>
      <c r="C5273">
        <v>26</v>
      </c>
      <c r="D5273">
        <v>0</v>
      </c>
      <c r="E5273" t="s">
        <v>6</v>
      </c>
    </row>
    <row r="5274" spans="1:5" x14ac:dyDescent="0.3">
      <c r="A5274">
        <v>5035</v>
      </c>
      <c r="B5274">
        <v>419</v>
      </c>
      <c r="C5274">
        <v>34</v>
      </c>
      <c r="D5274">
        <v>0</v>
      </c>
      <c r="E5274" t="s">
        <v>6</v>
      </c>
    </row>
    <row r="5275" spans="1:5" x14ac:dyDescent="0.3">
      <c r="A5275">
        <v>5036</v>
      </c>
      <c r="B5275">
        <v>419</v>
      </c>
      <c r="C5275">
        <v>45</v>
      </c>
      <c r="D5275">
        <v>0</v>
      </c>
      <c r="E5275" t="s">
        <v>6</v>
      </c>
    </row>
    <row r="5276" spans="1:5" x14ac:dyDescent="0.3">
      <c r="A5276">
        <v>5037</v>
      </c>
      <c r="B5276">
        <v>419</v>
      </c>
      <c r="C5276">
        <v>21</v>
      </c>
      <c r="D5276">
        <v>0</v>
      </c>
      <c r="E5276" t="s">
        <v>6</v>
      </c>
    </row>
    <row r="5277" spans="1:5" x14ac:dyDescent="0.3">
      <c r="A5277">
        <v>5038</v>
      </c>
      <c r="B5277">
        <v>419</v>
      </c>
      <c r="C5277">
        <v>18</v>
      </c>
      <c r="D5277">
        <v>0</v>
      </c>
      <c r="E5277" t="s">
        <v>6</v>
      </c>
    </row>
    <row r="5278" spans="1:5" x14ac:dyDescent="0.3">
      <c r="A5278">
        <v>5039</v>
      </c>
      <c r="B5278">
        <v>420</v>
      </c>
      <c r="C5278">
        <v>1</v>
      </c>
      <c r="D5278">
        <v>9</v>
      </c>
      <c r="E5278" t="s">
        <v>6</v>
      </c>
    </row>
    <row r="5279" spans="1:5" x14ac:dyDescent="0.3">
      <c r="A5279">
        <v>5040</v>
      </c>
      <c r="B5279">
        <v>420</v>
      </c>
      <c r="C5279">
        <v>6</v>
      </c>
      <c r="D5279">
        <v>9</v>
      </c>
      <c r="E5279" t="s">
        <v>6</v>
      </c>
    </row>
    <row r="5280" spans="1:5" x14ac:dyDescent="0.3">
      <c r="A5280">
        <v>5041</v>
      </c>
      <c r="B5280">
        <v>420</v>
      </c>
      <c r="C5280">
        <v>32</v>
      </c>
      <c r="D5280">
        <v>4</v>
      </c>
      <c r="E5280" t="s">
        <v>6</v>
      </c>
    </row>
    <row r="5281" spans="1:5" x14ac:dyDescent="0.3">
      <c r="A5281">
        <v>5042</v>
      </c>
      <c r="B5281">
        <v>420</v>
      </c>
      <c r="C5281">
        <v>4</v>
      </c>
      <c r="D5281">
        <v>2</v>
      </c>
      <c r="E5281" t="s">
        <v>6</v>
      </c>
    </row>
    <row r="5282" spans="1:5" x14ac:dyDescent="0.3">
      <c r="A5282">
        <v>5043</v>
      </c>
      <c r="B5282">
        <v>420</v>
      </c>
      <c r="C5282">
        <v>27</v>
      </c>
      <c r="D5282">
        <v>1</v>
      </c>
      <c r="E5282" t="s">
        <v>6</v>
      </c>
    </row>
    <row r="5283" spans="1:5" x14ac:dyDescent="0.3">
      <c r="A5283">
        <v>5044</v>
      </c>
      <c r="B5283">
        <v>420</v>
      </c>
      <c r="C5283">
        <v>25</v>
      </c>
      <c r="D5283">
        <v>0</v>
      </c>
      <c r="E5283" t="s">
        <v>6</v>
      </c>
    </row>
    <row r="5284" spans="1:5" x14ac:dyDescent="0.3">
      <c r="A5284">
        <v>5045</v>
      </c>
      <c r="B5284">
        <v>420</v>
      </c>
      <c r="C5284">
        <v>50</v>
      </c>
      <c r="D5284">
        <v>0</v>
      </c>
      <c r="E5284" t="s">
        <v>6</v>
      </c>
    </row>
    <row r="5285" spans="1:5" x14ac:dyDescent="0.3">
      <c r="A5285">
        <v>5046</v>
      </c>
      <c r="B5285">
        <v>420</v>
      </c>
      <c r="C5285">
        <v>21</v>
      </c>
      <c r="D5285">
        <v>0</v>
      </c>
      <c r="E5285" t="s">
        <v>6</v>
      </c>
    </row>
    <row r="5286" spans="1:5" x14ac:dyDescent="0.3">
      <c r="A5286">
        <v>5047</v>
      </c>
      <c r="B5286">
        <v>420</v>
      </c>
      <c r="C5286">
        <v>45</v>
      </c>
      <c r="D5286">
        <v>0</v>
      </c>
      <c r="E5286" t="s">
        <v>6</v>
      </c>
    </row>
    <row r="5287" spans="1:5" x14ac:dyDescent="0.3">
      <c r="A5287">
        <v>5048</v>
      </c>
      <c r="B5287">
        <v>420</v>
      </c>
      <c r="C5287">
        <v>51</v>
      </c>
      <c r="D5287">
        <v>0</v>
      </c>
      <c r="E5287" t="s">
        <v>6</v>
      </c>
    </row>
    <row r="5288" spans="1:5" x14ac:dyDescent="0.3">
      <c r="A5288">
        <v>5049</v>
      </c>
      <c r="B5288">
        <v>420</v>
      </c>
      <c r="C5288">
        <v>18</v>
      </c>
      <c r="D5288">
        <v>0</v>
      </c>
      <c r="E5288" t="s">
        <v>6</v>
      </c>
    </row>
    <row r="5289" spans="1:5" x14ac:dyDescent="0.3">
      <c r="A5289">
        <v>5050</v>
      </c>
      <c r="B5289">
        <v>420</v>
      </c>
      <c r="C5289">
        <v>3</v>
      </c>
      <c r="D5289">
        <v>0</v>
      </c>
      <c r="E5289" t="s">
        <v>6</v>
      </c>
    </row>
    <row r="5290" spans="1:5" x14ac:dyDescent="0.3">
      <c r="A5290">
        <v>5051</v>
      </c>
      <c r="B5290">
        <v>420</v>
      </c>
      <c r="C5290">
        <v>34</v>
      </c>
      <c r="D5290">
        <v>0</v>
      </c>
      <c r="E5290" t="s">
        <v>6</v>
      </c>
    </row>
    <row r="5291" spans="1:5" x14ac:dyDescent="0.3">
      <c r="A5291">
        <v>5052</v>
      </c>
      <c r="B5291">
        <v>420</v>
      </c>
      <c r="C5291">
        <v>52</v>
      </c>
      <c r="D5291">
        <v>0</v>
      </c>
      <c r="E5291" t="s">
        <v>6</v>
      </c>
    </row>
    <row r="5292" spans="1:5" x14ac:dyDescent="0.3">
      <c r="A5292">
        <v>5053</v>
      </c>
      <c r="B5292">
        <v>421</v>
      </c>
      <c r="C5292">
        <v>32</v>
      </c>
      <c r="D5292">
        <v>12</v>
      </c>
      <c r="E5292" t="s">
        <v>6</v>
      </c>
    </row>
    <row r="5293" spans="1:5" x14ac:dyDescent="0.3">
      <c r="A5293">
        <v>5054</v>
      </c>
      <c r="B5293">
        <v>421</v>
      </c>
      <c r="C5293">
        <v>6</v>
      </c>
      <c r="D5293">
        <v>6</v>
      </c>
      <c r="E5293" t="s">
        <v>6</v>
      </c>
    </row>
    <row r="5294" spans="1:5" x14ac:dyDescent="0.3">
      <c r="A5294">
        <v>5055</v>
      </c>
      <c r="B5294">
        <v>421</v>
      </c>
      <c r="C5294">
        <v>4</v>
      </c>
      <c r="D5294">
        <v>4</v>
      </c>
      <c r="E5294" t="s">
        <v>6</v>
      </c>
    </row>
    <row r="5295" spans="1:5" x14ac:dyDescent="0.3">
      <c r="A5295">
        <v>5056</v>
      </c>
      <c r="B5295">
        <v>421</v>
      </c>
      <c r="C5295">
        <v>3</v>
      </c>
      <c r="D5295">
        <v>2</v>
      </c>
      <c r="E5295" t="s">
        <v>6</v>
      </c>
    </row>
    <row r="5296" spans="1:5" x14ac:dyDescent="0.3">
      <c r="A5296">
        <v>5057</v>
      </c>
      <c r="B5296">
        <v>421</v>
      </c>
      <c r="C5296">
        <v>25</v>
      </c>
      <c r="D5296">
        <v>1</v>
      </c>
      <c r="E5296" t="s">
        <v>6</v>
      </c>
    </row>
    <row r="5297" spans="1:5" x14ac:dyDescent="0.3">
      <c r="A5297">
        <v>5058</v>
      </c>
      <c r="B5297">
        <v>421</v>
      </c>
      <c r="C5297">
        <v>45</v>
      </c>
      <c r="D5297">
        <v>0</v>
      </c>
      <c r="E5297" t="s">
        <v>6</v>
      </c>
    </row>
    <row r="5298" spans="1:5" x14ac:dyDescent="0.3">
      <c r="A5298">
        <v>5059</v>
      </c>
      <c r="B5298">
        <v>421</v>
      </c>
      <c r="C5298">
        <v>50</v>
      </c>
      <c r="D5298">
        <v>0</v>
      </c>
      <c r="E5298" t="s">
        <v>6</v>
      </c>
    </row>
    <row r="5299" spans="1:5" x14ac:dyDescent="0.3">
      <c r="A5299">
        <v>5060</v>
      </c>
      <c r="B5299">
        <v>421</v>
      </c>
      <c r="C5299">
        <v>1</v>
      </c>
      <c r="D5299">
        <v>0</v>
      </c>
      <c r="E5299" t="s">
        <v>6</v>
      </c>
    </row>
    <row r="5300" spans="1:5" x14ac:dyDescent="0.3">
      <c r="A5300">
        <v>5061</v>
      </c>
      <c r="B5300">
        <v>421</v>
      </c>
      <c r="C5300">
        <v>51</v>
      </c>
      <c r="D5300">
        <v>0</v>
      </c>
      <c r="E5300" t="s">
        <v>6</v>
      </c>
    </row>
    <row r="5301" spans="1:5" x14ac:dyDescent="0.3">
      <c r="A5301">
        <v>5062</v>
      </c>
      <c r="B5301">
        <v>421</v>
      </c>
      <c r="C5301">
        <v>27</v>
      </c>
      <c r="D5301">
        <v>0</v>
      </c>
      <c r="E5301" t="s">
        <v>6</v>
      </c>
    </row>
    <row r="5302" spans="1:5" x14ac:dyDescent="0.3">
      <c r="A5302">
        <v>5063</v>
      </c>
      <c r="B5302">
        <v>421</v>
      </c>
      <c r="C5302">
        <v>34</v>
      </c>
      <c r="D5302">
        <v>0</v>
      </c>
      <c r="E5302" t="s">
        <v>6</v>
      </c>
    </row>
    <row r="5303" spans="1:5" x14ac:dyDescent="0.3">
      <c r="A5303">
        <v>5064</v>
      </c>
      <c r="B5303">
        <v>421</v>
      </c>
      <c r="C5303">
        <v>21</v>
      </c>
      <c r="D5303">
        <v>0</v>
      </c>
      <c r="E5303" t="s">
        <v>6</v>
      </c>
    </row>
    <row r="5304" spans="1:5" x14ac:dyDescent="0.3">
      <c r="A5304">
        <v>5065</v>
      </c>
      <c r="B5304">
        <v>421</v>
      </c>
      <c r="C5304">
        <v>52</v>
      </c>
      <c r="D5304">
        <v>0</v>
      </c>
      <c r="E5304" t="s">
        <v>6</v>
      </c>
    </row>
    <row r="5305" spans="1:5" x14ac:dyDescent="0.3">
      <c r="A5305">
        <v>5066</v>
      </c>
      <c r="B5305">
        <v>421</v>
      </c>
      <c r="C5305">
        <v>18</v>
      </c>
      <c r="D5305">
        <v>0</v>
      </c>
      <c r="E5305" t="s">
        <v>6</v>
      </c>
    </row>
    <row r="5306" spans="1:5" x14ac:dyDescent="0.3">
      <c r="A5306">
        <v>5067</v>
      </c>
      <c r="B5306">
        <v>421</v>
      </c>
      <c r="C5306">
        <v>49</v>
      </c>
      <c r="D5306">
        <v>0</v>
      </c>
      <c r="E5306" t="s">
        <v>6</v>
      </c>
    </row>
    <row r="5307" spans="1:5" x14ac:dyDescent="0.3">
      <c r="A5307">
        <v>5068</v>
      </c>
      <c r="B5307">
        <v>422</v>
      </c>
      <c r="C5307">
        <v>32</v>
      </c>
      <c r="D5307">
        <v>9</v>
      </c>
      <c r="E5307" t="s">
        <v>6</v>
      </c>
    </row>
    <row r="5308" spans="1:5" x14ac:dyDescent="0.3">
      <c r="A5308">
        <v>5069</v>
      </c>
      <c r="B5308">
        <v>422</v>
      </c>
      <c r="C5308">
        <v>21</v>
      </c>
      <c r="D5308">
        <v>6</v>
      </c>
      <c r="E5308" t="s">
        <v>6</v>
      </c>
    </row>
    <row r="5309" spans="1:5" x14ac:dyDescent="0.3">
      <c r="A5309">
        <v>5070</v>
      </c>
      <c r="B5309">
        <v>422</v>
      </c>
      <c r="C5309">
        <v>4</v>
      </c>
      <c r="D5309">
        <v>4</v>
      </c>
      <c r="E5309" t="s">
        <v>6</v>
      </c>
    </row>
    <row r="5310" spans="1:5" x14ac:dyDescent="0.3">
      <c r="A5310">
        <v>5071</v>
      </c>
      <c r="B5310">
        <v>422</v>
      </c>
      <c r="C5310">
        <v>1</v>
      </c>
      <c r="D5310">
        <v>3</v>
      </c>
      <c r="E5310" t="s">
        <v>6</v>
      </c>
    </row>
    <row r="5311" spans="1:5" x14ac:dyDescent="0.3">
      <c r="A5311">
        <v>5072</v>
      </c>
      <c r="B5311">
        <v>422</v>
      </c>
      <c r="C5311">
        <v>3</v>
      </c>
      <c r="D5311">
        <v>2</v>
      </c>
      <c r="E5311" t="s">
        <v>6</v>
      </c>
    </row>
    <row r="5312" spans="1:5" x14ac:dyDescent="0.3">
      <c r="A5312">
        <v>5073</v>
      </c>
      <c r="B5312">
        <v>422</v>
      </c>
      <c r="C5312">
        <v>6</v>
      </c>
      <c r="D5312">
        <v>1</v>
      </c>
      <c r="E5312" t="s">
        <v>6</v>
      </c>
    </row>
    <row r="5313" spans="1:5" x14ac:dyDescent="0.3">
      <c r="A5313">
        <v>5074</v>
      </c>
      <c r="B5313">
        <v>422</v>
      </c>
      <c r="C5313">
        <v>34</v>
      </c>
      <c r="D5313">
        <v>0</v>
      </c>
      <c r="E5313" t="s">
        <v>6</v>
      </c>
    </row>
    <row r="5314" spans="1:5" x14ac:dyDescent="0.3">
      <c r="A5314">
        <v>5075</v>
      </c>
      <c r="B5314">
        <v>422</v>
      </c>
      <c r="C5314">
        <v>25</v>
      </c>
      <c r="D5314">
        <v>0</v>
      </c>
      <c r="E5314" t="s">
        <v>6</v>
      </c>
    </row>
    <row r="5315" spans="1:5" x14ac:dyDescent="0.3">
      <c r="A5315">
        <v>5076</v>
      </c>
      <c r="B5315">
        <v>422</v>
      </c>
      <c r="C5315">
        <v>51</v>
      </c>
      <c r="D5315">
        <v>0</v>
      </c>
      <c r="E5315" t="s">
        <v>6</v>
      </c>
    </row>
    <row r="5316" spans="1:5" x14ac:dyDescent="0.3">
      <c r="A5316">
        <v>5077</v>
      </c>
      <c r="B5316">
        <v>422</v>
      </c>
      <c r="C5316">
        <v>45</v>
      </c>
      <c r="D5316">
        <v>0</v>
      </c>
      <c r="E5316" t="s">
        <v>6</v>
      </c>
    </row>
    <row r="5317" spans="1:5" x14ac:dyDescent="0.3">
      <c r="A5317">
        <v>5078</v>
      </c>
      <c r="B5317">
        <v>422</v>
      </c>
      <c r="C5317">
        <v>50</v>
      </c>
      <c r="D5317">
        <v>0</v>
      </c>
      <c r="E5317" t="s">
        <v>6</v>
      </c>
    </row>
    <row r="5318" spans="1:5" x14ac:dyDescent="0.3">
      <c r="A5318">
        <v>5079</v>
      </c>
      <c r="B5318">
        <v>422</v>
      </c>
      <c r="C5318">
        <v>27</v>
      </c>
      <c r="D5318">
        <v>0</v>
      </c>
      <c r="E5318" t="s">
        <v>6</v>
      </c>
    </row>
    <row r="5319" spans="1:5" x14ac:dyDescent="0.3">
      <c r="A5319">
        <v>5080</v>
      </c>
      <c r="B5319">
        <v>422</v>
      </c>
      <c r="C5319">
        <v>18</v>
      </c>
      <c r="D5319">
        <v>0</v>
      </c>
      <c r="E5319" t="s">
        <v>6</v>
      </c>
    </row>
    <row r="5320" spans="1:5" x14ac:dyDescent="0.3">
      <c r="A5320">
        <v>5081</v>
      </c>
      <c r="B5320">
        <v>422</v>
      </c>
      <c r="C5320">
        <v>52</v>
      </c>
      <c r="D5320">
        <v>0</v>
      </c>
      <c r="E5320" t="s">
        <v>6</v>
      </c>
    </row>
    <row r="5321" spans="1:5" x14ac:dyDescent="0.3">
      <c r="A5321">
        <v>5082</v>
      </c>
      <c r="B5321">
        <v>422</v>
      </c>
      <c r="C5321">
        <v>49</v>
      </c>
      <c r="D5321">
        <v>0</v>
      </c>
      <c r="E5321" t="s">
        <v>6</v>
      </c>
    </row>
    <row r="5322" spans="1:5" x14ac:dyDescent="0.3">
      <c r="A5322">
        <v>5083</v>
      </c>
      <c r="B5322">
        <v>423</v>
      </c>
      <c r="C5322">
        <v>1</v>
      </c>
      <c r="D5322">
        <v>9</v>
      </c>
      <c r="E5322" t="s">
        <v>6</v>
      </c>
    </row>
    <row r="5323" spans="1:5" x14ac:dyDescent="0.3">
      <c r="A5323">
        <v>5084</v>
      </c>
      <c r="B5323">
        <v>423</v>
      </c>
      <c r="C5323">
        <v>6</v>
      </c>
      <c r="D5323">
        <v>6</v>
      </c>
      <c r="E5323" t="s">
        <v>6</v>
      </c>
    </row>
    <row r="5324" spans="1:5" x14ac:dyDescent="0.3">
      <c r="A5324">
        <v>5085</v>
      </c>
      <c r="B5324">
        <v>423</v>
      </c>
      <c r="C5324">
        <v>32</v>
      </c>
      <c r="D5324">
        <v>4</v>
      </c>
      <c r="E5324" t="s">
        <v>6</v>
      </c>
    </row>
    <row r="5325" spans="1:5" x14ac:dyDescent="0.3">
      <c r="A5325">
        <v>5086</v>
      </c>
      <c r="B5325">
        <v>423</v>
      </c>
      <c r="C5325">
        <v>27</v>
      </c>
      <c r="D5325">
        <v>4</v>
      </c>
      <c r="E5325" t="s">
        <v>6</v>
      </c>
    </row>
    <row r="5326" spans="1:5" x14ac:dyDescent="0.3">
      <c r="A5326">
        <v>5087</v>
      </c>
      <c r="B5326">
        <v>423</v>
      </c>
      <c r="C5326">
        <v>4</v>
      </c>
      <c r="D5326">
        <v>2</v>
      </c>
      <c r="E5326" t="s">
        <v>6</v>
      </c>
    </row>
    <row r="5327" spans="1:5" x14ac:dyDescent="0.3">
      <c r="A5327">
        <v>5088</v>
      </c>
      <c r="B5327">
        <v>423</v>
      </c>
      <c r="C5327">
        <v>3</v>
      </c>
      <c r="D5327">
        <v>0</v>
      </c>
      <c r="E5327" t="s">
        <v>6</v>
      </c>
    </row>
    <row r="5328" spans="1:5" x14ac:dyDescent="0.3">
      <c r="A5328">
        <v>5089</v>
      </c>
      <c r="B5328">
        <v>423</v>
      </c>
      <c r="C5328">
        <v>21</v>
      </c>
      <c r="D5328">
        <v>0</v>
      </c>
      <c r="E5328" t="s">
        <v>6</v>
      </c>
    </row>
    <row r="5329" spans="1:5" x14ac:dyDescent="0.3">
      <c r="A5329">
        <v>5090</v>
      </c>
      <c r="B5329">
        <v>423</v>
      </c>
      <c r="C5329">
        <v>25</v>
      </c>
      <c r="D5329">
        <v>0</v>
      </c>
      <c r="E5329" t="s">
        <v>6</v>
      </c>
    </row>
    <row r="5330" spans="1:5" x14ac:dyDescent="0.3">
      <c r="A5330">
        <v>5091</v>
      </c>
      <c r="B5330">
        <v>423</v>
      </c>
      <c r="C5330">
        <v>49</v>
      </c>
      <c r="D5330">
        <v>0</v>
      </c>
      <c r="E5330" t="s">
        <v>6</v>
      </c>
    </row>
    <row r="5331" spans="1:5" x14ac:dyDescent="0.3">
      <c r="A5331">
        <v>5092</v>
      </c>
      <c r="B5331">
        <v>423</v>
      </c>
      <c r="C5331">
        <v>51</v>
      </c>
      <c r="D5331">
        <v>0</v>
      </c>
      <c r="E5331" t="s">
        <v>6</v>
      </c>
    </row>
    <row r="5332" spans="1:5" x14ac:dyDescent="0.3">
      <c r="A5332">
        <v>5093</v>
      </c>
      <c r="B5332">
        <v>423</v>
      </c>
      <c r="C5332">
        <v>34</v>
      </c>
      <c r="D5332">
        <v>0</v>
      </c>
      <c r="E5332" t="s">
        <v>6</v>
      </c>
    </row>
    <row r="5333" spans="1:5" x14ac:dyDescent="0.3">
      <c r="A5333">
        <v>5094</v>
      </c>
      <c r="B5333">
        <v>423</v>
      </c>
      <c r="C5333">
        <v>53</v>
      </c>
      <c r="D5333">
        <v>0</v>
      </c>
      <c r="E5333" t="s">
        <v>6</v>
      </c>
    </row>
    <row r="5334" spans="1:5" x14ac:dyDescent="0.3">
      <c r="A5334">
        <v>5095</v>
      </c>
      <c r="B5334">
        <v>423</v>
      </c>
      <c r="C5334">
        <v>45</v>
      </c>
      <c r="D5334">
        <v>0</v>
      </c>
      <c r="E5334" t="s">
        <v>6</v>
      </c>
    </row>
    <row r="5335" spans="1:5" x14ac:dyDescent="0.3">
      <c r="A5335">
        <v>5096</v>
      </c>
      <c r="B5335">
        <v>423</v>
      </c>
      <c r="C5335">
        <v>50</v>
      </c>
      <c r="D5335">
        <v>0</v>
      </c>
      <c r="E5335" t="s">
        <v>6</v>
      </c>
    </row>
    <row r="5336" spans="1:5" x14ac:dyDescent="0.3">
      <c r="A5336">
        <v>5097</v>
      </c>
      <c r="B5336">
        <v>424</v>
      </c>
      <c r="C5336">
        <v>6</v>
      </c>
      <c r="D5336">
        <v>15</v>
      </c>
      <c r="E5336" t="s">
        <v>6</v>
      </c>
    </row>
    <row r="5337" spans="1:5" x14ac:dyDescent="0.3">
      <c r="A5337">
        <v>5098</v>
      </c>
      <c r="B5337">
        <v>424</v>
      </c>
      <c r="C5337">
        <v>1</v>
      </c>
      <c r="D5337">
        <v>4</v>
      </c>
      <c r="E5337" t="s">
        <v>6</v>
      </c>
    </row>
    <row r="5338" spans="1:5" x14ac:dyDescent="0.3">
      <c r="A5338">
        <v>5099</v>
      </c>
      <c r="B5338">
        <v>424</v>
      </c>
      <c r="C5338">
        <v>3</v>
      </c>
      <c r="D5338">
        <v>4</v>
      </c>
      <c r="E5338" t="s">
        <v>6</v>
      </c>
    </row>
    <row r="5339" spans="1:5" x14ac:dyDescent="0.3">
      <c r="A5339">
        <v>5100</v>
      </c>
      <c r="B5339">
        <v>424</v>
      </c>
      <c r="C5339">
        <v>32</v>
      </c>
      <c r="D5339">
        <v>2</v>
      </c>
      <c r="E5339" t="s">
        <v>6</v>
      </c>
    </row>
    <row r="5340" spans="1:5" x14ac:dyDescent="0.3">
      <c r="A5340">
        <v>5101</v>
      </c>
      <c r="B5340">
        <v>424</v>
      </c>
      <c r="C5340">
        <v>4</v>
      </c>
      <c r="D5340">
        <v>0</v>
      </c>
      <c r="E5340" t="s">
        <v>6</v>
      </c>
    </row>
    <row r="5341" spans="1:5" x14ac:dyDescent="0.3">
      <c r="A5341">
        <v>5102</v>
      </c>
      <c r="B5341">
        <v>424</v>
      </c>
      <c r="C5341">
        <v>27</v>
      </c>
      <c r="D5341">
        <v>0</v>
      </c>
      <c r="E5341" t="s">
        <v>6</v>
      </c>
    </row>
    <row r="5342" spans="1:5" x14ac:dyDescent="0.3">
      <c r="A5342">
        <v>5103</v>
      </c>
      <c r="B5342">
        <v>424</v>
      </c>
      <c r="C5342">
        <v>21</v>
      </c>
      <c r="D5342">
        <v>0</v>
      </c>
      <c r="E5342" t="s">
        <v>6</v>
      </c>
    </row>
    <row r="5343" spans="1:5" x14ac:dyDescent="0.3">
      <c r="A5343">
        <v>5104</v>
      </c>
      <c r="B5343">
        <v>424</v>
      </c>
      <c r="C5343">
        <v>51</v>
      </c>
      <c r="D5343">
        <v>0</v>
      </c>
      <c r="E5343" t="s">
        <v>6</v>
      </c>
    </row>
    <row r="5344" spans="1:5" x14ac:dyDescent="0.3">
      <c r="A5344">
        <v>5105</v>
      </c>
      <c r="B5344">
        <v>424</v>
      </c>
      <c r="C5344">
        <v>25</v>
      </c>
      <c r="D5344">
        <v>0</v>
      </c>
      <c r="E5344" t="s">
        <v>6</v>
      </c>
    </row>
    <row r="5345" spans="1:5" x14ac:dyDescent="0.3">
      <c r="A5345">
        <v>5106</v>
      </c>
      <c r="B5345">
        <v>424</v>
      </c>
      <c r="C5345">
        <v>34</v>
      </c>
      <c r="D5345">
        <v>0</v>
      </c>
      <c r="E5345" t="s">
        <v>6</v>
      </c>
    </row>
    <row r="5346" spans="1:5" x14ac:dyDescent="0.3">
      <c r="A5346">
        <v>5107</v>
      </c>
      <c r="B5346">
        <v>424</v>
      </c>
      <c r="C5346">
        <v>18</v>
      </c>
      <c r="D5346">
        <v>0</v>
      </c>
      <c r="E5346" t="s">
        <v>6</v>
      </c>
    </row>
    <row r="5347" spans="1:5" x14ac:dyDescent="0.3">
      <c r="A5347">
        <v>5108</v>
      </c>
      <c r="B5347">
        <v>424</v>
      </c>
      <c r="C5347">
        <v>45</v>
      </c>
      <c r="D5347">
        <v>0</v>
      </c>
      <c r="E5347" t="s">
        <v>6</v>
      </c>
    </row>
    <row r="5348" spans="1:5" x14ac:dyDescent="0.3">
      <c r="A5348">
        <v>5109</v>
      </c>
      <c r="B5348">
        <v>424</v>
      </c>
      <c r="C5348">
        <v>50</v>
      </c>
      <c r="D5348">
        <v>0</v>
      </c>
      <c r="E5348" t="s">
        <v>6</v>
      </c>
    </row>
    <row r="5349" spans="1:5" x14ac:dyDescent="0.3">
      <c r="A5349">
        <v>5110</v>
      </c>
      <c r="B5349">
        <v>424</v>
      </c>
      <c r="C5349">
        <v>53</v>
      </c>
      <c r="D5349">
        <v>0</v>
      </c>
      <c r="E5349" t="s">
        <v>6</v>
      </c>
    </row>
    <row r="5350" spans="1:5" x14ac:dyDescent="0.3">
      <c r="A5350">
        <v>5111</v>
      </c>
      <c r="B5350">
        <v>425</v>
      </c>
      <c r="C5350">
        <v>3</v>
      </c>
      <c r="D5350">
        <v>9</v>
      </c>
      <c r="E5350" t="s">
        <v>6</v>
      </c>
    </row>
    <row r="5351" spans="1:5" x14ac:dyDescent="0.3">
      <c r="A5351">
        <v>5112</v>
      </c>
      <c r="B5351">
        <v>425</v>
      </c>
      <c r="C5351">
        <v>6</v>
      </c>
      <c r="D5351">
        <v>10</v>
      </c>
      <c r="E5351" t="s">
        <v>6</v>
      </c>
    </row>
    <row r="5352" spans="1:5" x14ac:dyDescent="0.3">
      <c r="A5352">
        <v>5113</v>
      </c>
      <c r="B5352">
        <v>425</v>
      </c>
      <c r="C5352">
        <v>25</v>
      </c>
      <c r="D5352">
        <v>3</v>
      </c>
      <c r="E5352" t="s">
        <v>6</v>
      </c>
    </row>
    <row r="5353" spans="1:5" x14ac:dyDescent="0.3">
      <c r="A5353">
        <v>5114</v>
      </c>
      <c r="B5353">
        <v>425</v>
      </c>
      <c r="C5353">
        <v>32</v>
      </c>
      <c r="D5353">
        <v>2</v>
      </c>
      <c r="E5353" t="s">
        <v>6</v>
      </c>
    </row>
    <row r="5354" spans="1:5" x14ac:dyDescent="0.3">
      <c r="A5354">
        <v>5115</v>
      </c>
      <c r="B5354">
        <v>425</v>
      </c>
      <c r="C5354">
        <v>34</v>
      </c>
      <c r="D5354">
        <v>1</v>
      </c>
      <c r="E5354" t="s">
        <v>6</v>
      </c>
    </row>
    <row r="5355" spans="1:5" x14ac:dyDescent="0.3">
      <c r="A5355">
        <v>5116</v>
      </c>
      <c r="B5355">
        <v>425</v>
      </c>
      <c r="C5355">
        <v>21</v>
      </c>
      <c r="D5355">
        <v>0</v>
      </c>
      <c r="E5355" t="s">
        <v>6</v>
      </c>
    </row>
    <row r="5356" spans="1:5" x14ac:dyDescent="0.3">
      <c r="A5356">
        <v>5117</v>
      </c>
      <c r="B5356">
        <v>425</v>
      </c>
      <c r="C5356">
        <v>51</v>
      </c>
      <c r="D5356">
        <v>0</v>
      </c>
      <c r="E5356" t="s">
        <v>6</v>
      </c>
    </row>
    <row r="5357" spans="1:5" x14ac:dyDescent="0.3">
      <c r="A5357">
        <v>5118</v>
      </c>
      <c r="B5357">
        <v>425</v>
      </c>
      <c r="C5357">
        <v>27</v>
      </c>
      <c r="D5357">
        <v>0</v>
      </c>
      <c r="E5357" t="s">
        <v>6</v>
      </c>
    </row>
    <row r="5358" spans="1:5" x14ac:dyDescent="0.3">
      <c r="A5358">
        <v>5119</v>
      </c>
      <c r="B5358">
        <v>425</v>
      </c>
      <c r="C5358">
        <v>50</v>
      </c>
      <c r="D5358">
        <v>0</v>
      </c>
      <c r="E5358" t="s">
        <v>6</v>
      </c>
    </row>
    <row r="5359" spans="1:5" x14ac:dyDescent="0.3">
      <c r="A5359">
        <v>5120</v>
      </c>
      <c r="B5359">
        <v>425</v>
      </c>
      <c r="C5359">
        <v>1</v>
      </c>
      <c r="D5359">
        <v>0</v>
      </c>
      <c r="E5359" t="s">
        <v>6</v>
      </c>
    </row>
    <row r="5360" spans="1:5" x14ac:dyDescent="0.3">
      <c r="A5360">
        <v>5121</v>
      </c>
      <c r="B5360">
        <v>425</v>
      </c>
      <c r="C5360">
        <v>4</v>
      </c>
      <c r="D5360">
        <v>0</v>
      </c>
      <c r="E5360" t="s">
        <v>6</v>
      </c>
    </row>
    <row r="5361" spans="1:5" x14ac:dyDescent="0.3">
      <c r="A5361">
        <v>5122</v>
      </c>
      <c r="B5361">
        <v>425</v>
      </c>
      <c r="C5361">
        <v>18</v>
      </c>
      <c r="D5361">
        <v>0</v>
      </c>
      <c r="E5361" t="s">
        <v>6</v>
      </c>
    </row>
    <row r="5362" spans="1:5" x14ac:dyDescent="0.3">
      <c r="A5362">
        <v>5123</v>
      </c>
      <c r="B5362">
        <v>425</v>
      </c>
      <c r="C5362">
        <v>53</v>
      </c>
      <c r="D5362">
        <v>0</v>
      </c>
      <c r="E5362" t="s">
        <v>6</v>
      </c>
    </row>
    <row r="5363" spans="1:5" x14ac:dyDescent="0.3">
      <c r="A5363">
        <v>5124</v>
      </c>
      <c r="B5363">
        <v>425</v>
      </c>
      <c r="C5363">
        <v>45</v>
      </c>
      <c r="D5363">
        <v>0</v>
      </c>
      <c r="E5363" t="s">
        <v>6</v>
      </c>
    </row>
    <row r="5364" spans="1:5" x14ac:dyDescent="0.3">
      <c r="A5364">
        <v>5125</v>
      </c>
      <c r="B5364">
        <v>426</v>
      </c>
      <c r="C5364">
        <v>34</v>
      </c>
      <c r="D5364">
        <v>9</v>
      </c>
      <c r="E5364" t="s">
        <v>6</v>
      </c>
    </row>
    <row r="5365" spans="1:5" x14ac:dyDescent="0.3">
      <c r="A5365">
        <v>5126</v>
      </c>
      <c r="B5365">
        <v>426</v>
      </c>
      <c r="C5365">
        <v>3</v>
      </c>
      <c r="D5365">
        <v>6</v>
      </c>
      <c r="E5365" t="s">
        <v>6</v>
      </c>
    </row>
    <row r="5366" spans="1:5" x14ac:dyDescent="0.3">
      <c r="A5366">
        <v>5127</v>
      </c>
      <c r="B5366">
        <v>426</v>
      </c>
      <c r="C5366">
        <v>1</v>
      </c>
      <c r="D5366">
        <v>4</v>
      </c>
      <c r="E5366" t="s">
        <v>6</v>
      </c>
    </row>
    <row r="5367" spans="1:5" x14ac:dyDescent="0.3">
      <c r="A5367">
        <v>5128</v>
      </c>
      <c r="B5367">
        <v>426</v>
      </c>
      <c r="C5367">
        <v>6</v>
      </c>
      <c r="D5367">
        <v>3</v>
      </c>
      <c r="E5367" t="s">
        <v>6</v>
      </c>
    </row>
    <row r="5368" spans="1:5" x14ac:dyDescent="0.3">
      <c r="A5368">
        <v>5129</v>
      </c>
      <c r="B5368">
        <v>426</v>
      </c>
      <c r="C5368">
        <v>32</v>
      </c>
      <c r="D5368">
        <v>2</v>
      </c>
      <c r="E5368" t="s">
        <v>6</v>
      </c>
    </row>
    <row r="5369" spans="1:5" x14ac:dyDescent="0.3">
      <c r="A5369">
        <v>5130</v>
      </c>
      <c r="B5369">
        <v>426</v>
      </c>
      <c r="C5369">
        <v>4</v>
      </c>
      <c r="D5369">
        <v>1</v>
      </c>
      <c r="E5369" t="s">
        <v>6</v>
      </c>
    </row>
    <row r="5370" spans="1:5" x14ac:dyDescent="0.3">
      <c r="A5370">
        <v>5131</v>
      </c>
      <c r="B5370">
        <v>426</v>
      </c>
      <c r="C5370">
        <v>21</v>
      </c>
      <c r="D5370">
        <v>0</v>
      </c>
      <c r="E5370" t="s">
        <v>6</v>
      </c>
    </row>
    <row r="5371" spans="1:5" x14ac:dyDescent="0.3">
      <c r="A5371">
        <v>5132</v>
      </c>
      <c r="B5371">
        <v>426</v>
      </c>
      <c r="C5371">
        <v>51</v>
      </c>
      <c r="D5371">
        <v>0</v>
      </c>
      <c r="E5371" t="s">
        <v>6</v>
      </c>
    </row>
    <row r="5372" spans="1:5" x14ac:dyDescent="0.3">
      <c r="A5372">
        <v>5133</v>
      </c>
      <c r="B5372">
        <v>426</v>
      </c>
      <c r="C5372">
        <v>50</v>
      </c>
      <c r="D5372">
        <v>0</v>
      </c>
      <c r="E5372" t="s">
        <v>6</v>
      </c>
    </row>
    <row r="5373" spans="1:5" x14ac:dyDescent="0.3">
      <c r="A5373">
        <v>5134</v>
      </c>
      <c r="B5373">
        <v>426</v>
      </c>
      <c r="C5373">
        <v>25</v>
      </c>
      <c r="D5373">
        <v>0</v>
      </c>
      <c r="E5373" t="s">
        <v>6</v>
      </c>
    </row>
    <row r="5374" spans="1:5" x14ac:dyDescent="0.3">
      <c r="A5374">
        <v>5135</v>
      </c>
      <c r="B5374">
        <v>426</v>
      </c>
      <c r="C5374">
        <v>53</v>
      </c>
      <c r="D5374">
        <v>0</v>
      </c>
      <c r="E5374" t="s">
        <v>6</v>
      </c>
    </row>
    <row r="5375" spans="1:5" x14ac:dyDescent="0.3">
      <c r="A5375">
        <v>5136</v>
      </c>
      <c r="B5375">
        <v>426</v>
      </c>
      <c r="C5375">
        <v>45</v>
      </c>
      <c r="D5375">
        <v>0</v>
      </c>
      <c r="E5375" t="s">
        <v>6</v>
      </c>
    </row>
    <row r="5376" spans="1:5" x14ac:dyDescent="0.3">
      <c r="A5376">
        <v>5137</v>
      </c>
      <c r="B5376">
        <v>426</v>
      </c>
      <c r="C5376">
        <v>18</v>
      </c>
      <c r="D5376">
        <v>0</v>
      </c>
      <c r="E5376" t="s">
        <v>6</v>
      </c>
    </row>
    <row r="5377" spans="1:5" x14ac:dyDescent="0.3">
      <c r="A5377">
        <v>5138</v>
      </c>
      <c r="B5377">
        <v>426</v>
      </c>
      <c r="C5377">
        <v>49</v>
      </c>
      <c r="D5377">
        <v>0</v>
      </c>
      <c r="E5377" t="s">
        <v>6</v>
      </c>
    </row>
    <row r="5378" spans="1:5" x14ac:dyDescent="0.3">
      <c r="A5378">
        <v>5139</v>
      </c>
      <c r="B5378">
        <v>426</v>
      </c>
      <c r="C5378">
        <v>27</v>
      </c>
      <c r="D5378">
        <v>0</v>
      </c>
      <c r="E5378" t="s">
        <v>6</v>
      </c>
    </row>
    <row r="5379" spans="1:5" x14ac:dyDescent="0.3">
      <c r="A5379">
        <v>5140</v>
      </c>
      <c r="B5379">
        <v>427</v>
      </c>
      <c r="C5379">
        <v>1</v>
      </c>
      <c r="D5379">
        <v>9</v>
      </c>
      <c r="E5379" t="s">
        <v>6</v>
      </c>
    </row>
    <row r="5380" spans="1:5" x14ac:dyDescent="0.3">
      <c r="A5380">
        <v>5141</v>
      </c>
      <c r="B5380">
        <v>427</v>
      </c>
      <c r="C5380">
        <v>6</v>
      </c>
      <c r="D5380">
        <v>6</v>
      </c>
      <c r="E5380" t="s">
        <v>6</v>
      </c>
    </row>
    <row r="5381" spans="1:5" x14ac:dyDescent="0.3">
      <c r="A5381">
        <v>5142</v>
      </c>
      <c r="B5381">
        <v>427</v>
      </c>
      <c r="C5381">
        <v>27</v>
      </c>
      <c r="D5381">
        <v>4</v>
      </c>
      <c r="E5381" t="s">
        <v>6</v>
      </c>
    </row>
    <row r="5382" spans="1:5" x14ac:dyDescent="0.3">
      <c r="A5382">
        <v>5143</v>
      </c>
      <c r="B5382">
        <v>427</v>
      </c>
      <c r="C5382">
        <v>34</v>
      </c>
      <c r="D5382">
        <v>4</v>
      </c>
      <c r="E5382" t="s">
        <v>6</v>
      </c>
    </row>
    <row r="5383" spans="1:5" x14ac:dyDescent="0.3">
      <c r="A5383">
        <v>5144</v>
      </c>
      <c r="B5383">
        <v>427</v>
      </c>
      <c r="C5383">
        <v>4</v>
      </c>
      <c r="D5383">
        <v>2</v>
      </c>
      <c r="E5383" t="s">
        <v>6</v>
      </c>
    </row>
    <row r="5384" spans="1:5" x14ac:dyDescent="0.3">
      <c r="A5384">
        <v>5145</v>
      </c>
      <c r="B5384">
        <v>427</v>
      </c>
      <c r="C5384">
        <v>25</v>
      </c>
      <c r="D5384">
        <v>0</v>
      </c>
      <c r="E5384" t="s">
        <v>6</v>
      </c>
    </row>
    <row r="5385" spans="1:5" x14ac:dyDescent="0.3">
      <c r="A5385">
        <v>5146</v>
      </c>
      <c r="B5385">
        <v>427</v>
      </c>
      <c r="C5385">
        <v>21</v>
      </c>
      <c r="D5385">
        <v>0</v>
      </c>
      <c r="E5385" t="s">
        <v>6</v>
      </c>
    </row>
    <row r="5386" spans="1:5" x14ac:dyDescent="0.3">
      <c r="A5386">
        <v>5147</v>
      </c>
      <c r="B5386">
        <v>427</v>
      </c>
      <c r="C5386">
        <v>51</v>
      </c>
      <c r="D5386">
        <v>0</v>
      </c>
      <c r="E5386" t="s">
        <v>6</v>
      </c>
    </row>
    <row r="5387" spans="1:5" x14ac:dyDescent="0.3">
      <c r="A5387">
        <v>5148</v>
      </c>
      <c r="B5387">
        <v>427</v>
      </c>
      <c r="C5387">
        <v>32</v>
      </c>
      <c r="D5387">
        <v>0</v>
      </c>
      <c r="E5387" t="s">
        <v>6</v>
      </c>
    </row>
    <row r="5388" spans="1:5" x14ac:dyDescent="0.3">
      <c r="A5388">
        <v>5149</v>
      </c>
      <c r="B5388">
        <v>427</v>
      </c>
      <c r="C5388">
        <v>18</v>
      </c>
      <c r="D5388">
        <v>0</v>
      </c>
      <c r="E5388" t="s">
        <v>6</v>
      </c>
    </row>
    <row r="5389" spans="1:5" x14ac:dyDescent="0.3">
      <c r="A5389">
        <v>5150</v>
      </c>
      <c r="B5389">
        <v>427</v>
      </c>
      <c r="C5389">
        <v>50</v>
      </c>
      <c r="D5389">
        <v>0</v>
      </c>
      <c r="E5389" t="s">
        <v>6</v>
      </c>
    </row>
    <row r="5390" spans="1:5" x14ac:dyDescent="0.3">
      <c r="A5390">
        <v>5151</v>
      </c>
      <c r="B5390">
        <v>427</v>
      </c>
      <c r="C5390">
        <v>3</v>
      </c>
      <c r="D5390">
        <v>0</v>
      </c>
      <c r="E5390" t="s">
        <v>6</v>
      </c>
    </row>
    <row r="5391" spans="1:5" x14ac:dyDescent="0.3">
      <c r="A5391">
        <v>5152</v>
      </c>
      <c r="B5391">
        <v>427</v>
      </c>
      <c r="C5391">
        <v>49</v>
      </c>
      <c r="D5391">
        <v>0</v>
      </c>
      <c r="E5391" t="s">
        <v>6</v>
      </c>
    </row>
    <row r="5392" spans="1:5" x14ac:dyDescent="0.3">
      <c r="A5392">
        <v>5153</v>
      </c>
      <c r="B5392">
        <v>427</v>
      </c>
      <c r="C5392">
        <v>53</v>
      </c>
      <c r="D5392">
        <v>0</v>
      </c>
      <c r="E5392" t="s">
        <v>6</v>
      </c>
    </row>
    <row r="5393" spans="1:5" x14ac:dyDescent="0.3">
      <c r="A5393">
        <v>5154</v>
      </c>
      <c r="B5393">
        <v>427</v>
      </c>
      <c r="C5393">
        <v>45</v>
      </c>
      <c r="D5393">
        <v>0</v>
      </c>
      <c r="E5393" t="s">
        <v>6</v>
      </c>
    </row>
    <row r="5394" spans="1:5" x14ac:dyDescent="0.3">
      <c r="A5394">
        <v>5155</v>
      </c>
      <c r="B5394">
        <v>428</v>
      </c>
      <c r="C5394">
        <v>6</v>
      </c>
      <c r="D5394">
        <v>9</v>
      </c>
      <c r="E5394" t="s">
        <v>6</v>
      </c>
    </row>
    <row r="5395" spans="1:5" x14ac:dyDescent="0.3">
      <c r="A5395">
        <v>5156</v>
      </c>
      <c r="B5395">
        <v>428</v>
      </c>
      <c r="C5395">
        <v>1</v>
      </c>
      <c r="D5395">
        <v>8</v>
      </c>
      <c r="E5395" t="s">
        <v>6</v>
      </c>
    </row>
    <row r="5396" spans="1:5" x14ac:dyDescent="0.3">
      <c r="A5396">
        <v>5157</v>
      </c>
      <c r="B5396">
        <v>428</v>
      </c>
      <c r="C5396">
        <v>27</v>
      </c>
      <c r="D5396">
        <v>4</v>
      </c>
      <c r="E5396" t="s">
        <v>6</v>
      </c>
    </row>
    <row r="5397" spans="1:5" x14ac:dyDescent="0.3">
      <c r="A5397">
        <v>5158</v>
      </c>
      <c r="B5397">
        <v>428</v>
      </c>
      <c r="C5397">
        <v>21</v>
      </c>
      <c r="D5397">
        <v>3</v>
      </c>
      <c r="E5397" t="s">
        <v>6</v>
      </c>
    </row>
    <row r="5398" spans="1:5" x14ac:dyDescent="0.3">
      <c r="A5398">
        <v>5159</v>
      </c>
      <c r="B5398">
        <v>428</v>
      </c>
      <c r="C5398">
        <v>3</v>
      </c>
      <c r="D5398">
        <v>1</v>
      </c>
      <c r="E5398" t="s">
        <v>6</v>
      </c>
    </row>
    <row r="5399" spans="1:5" x14ac:dyDescent="0.3">
      <c r="A5399">
        <v>5160</v>
      </c>
      <c r="B5399">
        <v>428</v>
      </c>
      <c r="C5399">
        <v>25</v>
      </c>
      <c r="D5399">
        <v>0</v>
      </c>
      <c r="E5399" t="s">
        <v>6</v>
      </c>
    </row>
    <row r="5400" spans="1:5" x14ac:dyDescent="0.3">
      <c r="A5400">
        <v>5161</v>
      </c>
      <c r="B5400">
        <v>428</v>
      </c>
      <c r="C5400">
        <v>18</v>
      </c>
      <c r="D5400">
        <v>0</v>
      </c>
      <c r="E5400" t="s">
        <v>6</v>
      </c>
    </row>
    <row r="5401" spans="1:5" x14ac:dyDescent="0.3">
      <c r="A5401">
        <v>5162</v>
      </c>
      <c r="B5401">
        <v>428</v>
      </c>
      <c r="C5401">
        <v>51</v>
      </c>
      <c r="D5401">
        <v>0</v>
      </c>
      <c r="E5401" t="s">
        <v>6</v>
      </c>
    </row>
    <row r="5402" spans="1:5" x14ac:dyDescent="0.3">
      <c r="A5402">
        <v>5163</v>
      </c>
      <c r="B5402">
        <v>428</v>
      </c>
      <c r="C5402">
        <v>32</v>
      </c>
      <c r="D5402">
        <v>0</v>
      </c>
      <c r="E5402" t="s">
        <v>6</v>
      </c>
    </row>
    <row r="5403" spans="1:5" x14ac:dyDescent="0.3">
      <c r="A5403">
        <v>5164</v>
      </c>
      <c r="B5403">
        <v>428</v>
      </c>
      <c r="C5403">
        <v>45</v>
      </c>
      <c r="D5403">
        <v>0</v>
      </c>
      <c r="E5403" t="s">
        <v>6</v>
      </c>
    </row>
    <row r="5404" spans="1:5" x14ac:dyDescent="0.3">
      <c r="A5404">
        <v>5165</v>
      </c>
      <c r="B5404">
        <v>428</v>
      </c>
      <c r="C5404">
        <v>53</v>
      </c>
      <c r="D5404">
        <v>0</v>
      </c>
      <c r="E5404" t="s">
        <v>6</v>
      </c>
    </row>
    <row r="5405" spans="1:5" x14ac:dyDescent="0.3">
      <c r="A5405">
        <v>5166</v>
      </c>
      <c r="B5405">
        <v>428</v>
      </c>
      <c r="C5405">
        <v>4</v>
      </c>
      <c r="D5405">
        <v>0</v>
      </c>
      <c r="E5405" t="s">
        <v>6</v>
      </c>
    </row>
    <row r="5406" spans="1:5" x14ac:dyDescent="0.3">
      <c r="A5406">
        <v>5167</v>
      </c>
      <c r="B5406">
        <v>428</v>
      </c>
      <c r="C5406">
        <v>34</v>
      </c>
      <c r="D5406">
        <v>0</v>
      </c>
      <c r="E5406" t="s">
        <v>6</v>
      </c>
    </row>
    <row r="5407" spans="1:5" x14ac:dyDescent="0.3">
      <c r="A5407">
        <v>5168</v>
      </c>
      <c r="B5407">
        <v>428</v>
      </c>
      <c r="C5407">
        <v>50</v>
      </c>
      <c r="D5407">
        <v>0</v>
      </c>
      <c r="E5407" t="s">
        <v>6</v>
      </c>
    </row>
    <row r="5408" spans="1:5" x14ac:dyDescent="0.3">
      <c r="A5408">
        <v>5169</v>
      </c>
      <c r="B5408">
        <v>428</v>
      </c>
      <c r="C5408">
        <v>49</v>
      </c>
      <c r="D5408">
        <v>0</v>
      </c>
      <c r="E5408" t="s">
        <v>6</v>
      </c>
    </row>
    <row r="5409" spans="1:5" x14ac:dyDescent="0.3">
      <c r="A5409">
        <v>5170</v>
      </c>
      <c r="B5409">
        <v>429</v>
      </c>
      <c r="C5409">
        <v>1</v>
      </c>
      <c r="D5409">
        <v>9</v>
      </c>
      <c r="E5409" t="s">
        <v>6</v>
      </c>
    </row>
    <row r="5410" spans="1:5" x14ac:dyDescent="0.3">
      <c r="A5410">
        <v>5171</v>
      </c>
      <c r="B5410">
        <v>429</v>
      </c>
      <c r="C5410">
        <v>32</v>
      </c>
      <c r="D5410">
        <v>8</v>
      </c>
      <c r="E5410" t="s">
        <v>6</v>
      </c>
    </row>
    <row r="5411" spans="1:5" x14ac:dyDescent="0.3">
      <c r="A5411">
        <v>5172</v>
      </c>
      <c r="B5411">
        <v>429</v>
      </c>
      <c r="C5411">
        <v>6</v>
      </c>
      <c r="D5411">
        <v>7</v>
      </c>
      <c r="E5411" t="s">
        <v>6</v>
      </c>
    </row>
    <row r="5412" spans="1:5" x14ac:dyDescent="0.3">
      <c r="A5412">
        <v>5173</v>
      </c>
      <c r="B5412">
        <v>429</v>
      </c>
      <c r="C5412">
        <v>34</v>
      </c>
      <c r="D5412">
        <v>1</v>
      </c>
      <c r="E5412" t="s">
        <v>6</v>
      </c>
    </row>
    <row r="5413" spans="1:5" x14ac:dyDescent="0.3">
      <c r="A5413">
        <v>5174</v>
      </c>
      <c r="B5413">
        <v>429</v>
      </c>
      <c r="C5413">
        <v>25</v>
      </c>
      <c r="D5413">
        <v>0</v>
      </c>
      <c r="E5413" t="s">
        <v>6</v>
      </c>
    </row>
    <row r="5414" spans="1:5" x14ac:dyDescent="0.3">
      <c r="A5414">
        <v>5175</v>
      </c>
      <c r="B5414">
        <v>429</v>
      </c>
      <c r="C5414">
        <v>21</v>
      </c>
      <c r="D5414">
        <v>0</v>
      </c>
      <c r="E5414" t="s">
        <v>6</v>
      </c>
    </row>
    <row r="5415" spans="1:5" x14ac:dyDescent="0.3">
      <c r="A5415">
        <v>5176</v>
      </c>
      <c r="B5415">
        <v>429</v>
      </c>
      <c r="C5415">
        <v>45</v>
      </c>
      <c r="D5415">
        <v>0</v>
      </c>
      <c r="E5415" t="s">
        <v>6</v>
      </c>
    </row>
    <row r="5416" spans="1:5" x14ac:dyDescent="0.3">
      <c r="A5416">
        <v>5177</v>
      </c>
      <c r="B5416">
        <v>429</v>
      </c>
      <c r="C5416">
        <v>4</v>
      </c>
      <c r="D5416">
        <v>0</v>
      </c>
      <c r="E5416" t="s">
        <v>6</v>
      </c>
    </row>
    <row r="5417" spans="1:5" x14ac:dyDescent="0.3">
      <c r="A5417">
        <v>5178</v>
      </c>
      <c r="B5417">
        <v>429</v>
      </c>
      <c r="C5417">
        <v>27</v>
      </c>
      <c r="D5417">
        <v>0</v>
      </c>
      <c r="E5417" t="s">
        <v>6</v>
      </c>
    </row>
    <row r="5418" spans="1:5" x14ac:dyDescent="0.3">
      <c r="A5418">
        <v>5179</v>
      </c>
      <c r="B5418">
        <v>429</v>
      </c>
      <c r="C5418">
        <v>18</v>
      </c>
      <c r="D5418">
        <v>0</v>
      </c>
      <c r="E5418" t="s">
        <v>6</v>
      </c>
    </row>
    <row r="5419" spans="1:5" x14ac:dyDescent="0.3">
      <c r="A5419">
        <v>5180</v>
      </c>
      <c r="B5419">
        <v>429</v>
      </c>
      <c r="C5419">
        <v>53</v>
      </c>
      <c r="D5419">
        <v>0</v>
      </c>
      <c r="E5419" t="s">
        <v>6</v>
      </c>
    </row>
    <row r="5420" spans="1:5" x14ac:dyDescent="0.3">
      <c r="A5420">
        <v>5181</v>
      </c>
      <c r="B5420">
        <v>429</v>
      </c>
      <c r="C5420">
        <v>50</v>
      </c>
      <c r="D5420">
        <v>0</v>
      </c>
      <c r="E5420" t="s">
        <v>6</v>
      </c>
    </row>
    <row r="5421" spans="1:5" x14ac:dyDescent="0.3">
      <c r="A5421">
        <v>5182</v>
      </c>
      <c r="B5421">
        <v>429</v>
      </c>
      <c r="C5421">
        <v>3</v>
      </c>
      <c r="D5421">
        <v>0</v>
      </c>
      <c r="E5421" t="s">
        <v>6</v>
      </c>
    </row>
    <row r="5422" spans="1:5" x14ac:dyDescent="0.3">
      <c r="A5422">
        <v>5183</v>
      </c>
      <c r="B5422">
        <v>429</v>
      </c>
      <c r="C5422">
        <v>51</v>
      </c>
      <c r="D5422">
        <v>0</v>
      </c>
      <c r="E5422" t="s">
        <v>6</v>
      </c>
    </row>
    <row r="5423" spans="1:5" x14ac:dyDescent="0.3">
      <c r="A5423">
        <v>5184</v>
      </c>
      <c r="B5423">
        <v>429</v>
      </c>
      <c r="C5423">
        <v>49</v>
      </c>
      <c r="D5423">
        <v>0</v>
      </c>
      <c r="E5423" t="s">
        <v>6</v>
      </c>
    </row>
    <row r="5424" spans="1:5" x14ac:dyDescent="0.3">
      <c r="A5424">
        <v>5185</v>
      </c>
      <c r="B5424">
        <v>430</v>
      </c>
      <c r="C5424">
        <v>1</v>
      </c>
      <c r="D5424">
        <v>15</v>
      </c>
      <c r="E5424" t="s">
        <v>6</v>
      </c>
    </row>
    <row r="5425" spans="1:5" x14ac:dyDescent="0.3">
      <c r="A5425">
        <v>5186</v>
      </c>
      <c r="B5425">
        <v>430</v>
      </c>
      <c r="C5425">
        <v>32</v>
      </c>
      <c r="D5425">
        <v>6</v>
      </c>
      <c r="E5425" t="s">
        <v>6</v>
      </c>
    </row>
    <row r="5426" spans="1:5" x14ac:dyDescent="0.3">
      <c r="A5426">
        <v>5187</v>
      </c>
      <c r="B5426">
        <v>430</v>
      </c>
      <c r="C5426">
        <v>6</v>
      </c>
      <c r="D5426">
        <v>3</v>
      </c>
      <c r="E5426" t="s">
        <v>6</v>
      </c>
    </row>
    <row r="5427" spans="1:5" x14ac:dyDescent="0.3">
      <c r="A5427">
        <v>5188</v>
      </c>
      <c r="B5427">
        <v>430</v>
      </c>
      <c r="C5427">
        <v>3</v>
      </c>
      <c r="D5427">
        <v>1</v>
      </c>
      <c r="E5427" t="s">
        <v>6</v>
      </c>
    </row>
    <row r="5428" spans="1:5" x14ac:dyDescent="0.3">
      <c r="A5428">
        <v>5189</v>
      </c>
      <c r="B5428">
        <v>430</v>
      </c>
      <c r="C5428">
        <v>25</v>
      </c>
      <c r="D5428">
        <v>0</v>
      </c>
      <c r="E5428" t="s">
        <v>6</v>
      </c>
    </row>
    <row r="5429" spans="1:5" x14ac:dyDescent="0.3">
      <c r="A5429">
        <v>5190</v>
      </c>
      <c r="B5429">
        <v>430</v>
      </c>
      <c r="C5429">
        <v>34</v>
      </c>
      <c r="D5429">
        <v>0</v>
      </c>
      <c r="E5429" t="s">
        <v>6</v>
      </c>
    </row>
    <row r="5430" spans="1:5" x14ac:dyDescent="0.3">
      <c r="A5430">
        <v>5191</v>
      </c>
      <c r="B5430">
        <v>430</v>
      </c>
      <c r="C5430">
        <v>21</v>
      </c>
      <c r="D5430">
        <v>0</v>
      </c>
      <c r="E5430" t="s">
        <v>6</v>
      </c>
    </row>
    <row r="5431" spans="1:5" x14ac:dyDescent="0.3">
      <c r="A5431">
        <v>5192</v>
      </c>
      <c r="B5431">
        <v>430</v>
      </c>
      <c r="C5431">
        <v>45</v>
      </c>
      <c r="D5431">
        <v>0</v>
      </c>
      <c r="E5431" t="s">
        <v>6</v>
      </c>
    </row>
    <row r="5432" spans="1:5" x14ac:dyDescent="0.3">
      <c r="A5432">
        <v>5193</v>
      </c>
      <c r="B5432">
        <v>430</v>
      </c>
      <c r="C5432">
        <v>50</v>
      </c>
      <c r="D5432">
        <v>0</v>
      </c>
      <c r="E5432" t="s">
        <v>6</v>
      </c>
    </row>
    <row r="5433" spans="1:5" x14ac:dyDescent="0.3">
      <c r="A5433">
        <v>5194</v>
      </c>
      <c r="B5433">
        <v>430</v>
      </c>
      <c r="C5433">
        <v>4</v>
      </c>
      <c r="D5433">
        <v>0</v>
      </c>
      <c r="E5433" t="s">
        <v>6</v>
      </c>
    </row>
    <row r="5434" spans="1:5" x14ac:dyDescent="0.3">
      <c r="A5434">
        <v>5195</v>
      </c>
      <c r="B5434">
        <v>430</v>
      </c>
      <c r="C5434">
        <v>27</v>
      </c>
      <c r="D5434">
        <v>0</v>
      </c>
      <c r="E5434" t="s">
        <v>6</v>
      </c>
    </row>
    <row r="5435" spans="1:5" x14ac:dyDescent="0.3">
      <c r="A5435">
        <v>5196</v>
      </c>
      <c r="B5435">
        <v>430</v>
      </c>
      <c r="C5435">
        <v>53</v>
      </c>
      <c r="D5435">
        <v>0</v>
      </c>
      <c r="E5435" t="s">
        <v>6</v>
      </c>
    </row>
    <row r="5436" spans="1:5" x14ac:dyDescent="0.3">
      <c r="A5436">
        <v>5197</v>
      </c>
      <c r="B5436">
        <v>430</v>
      </c>
      <c r="C5436">
        <v>49</v>
      </c>
      <c r="D5436">
        <v>0</v>
      </c>
      <c r="E5436" t="s">
        <v>6</v>
      </c>
    </row>
    <row r="5437" spans="1:5" x14ac:dyDescent="0.3">
      <c r="A5437">
        <v>5198</v>
      </c>
      <c r="B5437">
        <v>430</v>
      </c>
      <c r="C5437">
        <v>18</v>
      </c>
      <c r="D5437">
        <v>0</v>
      </c>
      <c r="E5437" t="s">
        <v>6</v>
      </c>
    </row>
    <row r="5438" spans="1:5" x14ac:dyDescent="0.3">
      <c r="A5438">
        <v>5199</v>
      </c>
      <c r="B5438">
        <v>430</v>
      </c>
      <c r="C5438">
        <v>51</v>
      </c>
      <c r="D5438">
        <v>0</v>
      </c>
      <c r="E5438" t="s">
        <v>6</v>
      </c>
    </row>
    <row r="5439" spans="1:5" x14ac:dyDescent="0.3">
      <c r="A5439">
        <v>5200</v>
      </c>
      <c r="B5439">
        <v>431</v>
      </c>
      <c r="C5439">
        <v>1</v>
      </c>
      <c r="D5439">
        <v>9</v>
      </c>
      <c r="E5439" t="s">
        <v>6</v>
      </c>
    </row>
    <row r="5440" spans="1:5" x14ac:dyDescent="0.3">
      <c r="A5440">
        <v>5201</v>
      </c>
      <c r="B5440">
        <v>431</v>
      </c>
      <c r="C5440">
        <v>34</v>
      </c>
      <c r="D5440">
        <v>9</v>
      </c>
      <c r="E5440" t="s">
        <v>6</v>
      </c>
    </row>
    <row r="5441" spans="1:5" x14ac:dyDescent="0.3">
      <c r="A5441">
        <v>5202</v>
      </c>
      <c r="B5441">
        <v>431</v>
      </c>
      <c r="C5441">
        <v>32</v>
      </c>
      <c r="D5441">
        <v>5</v>
      </c>
      <c r="E5441" t="s">
        <v>6</v>
      </c>
    </row>
    <row r="5442" spans="1:5" x14ac:dyDescent="0.3">
      <c r="A5442">
        <v>5203</v>
      </c>
      <c r="B5442">
        <v>431</v>
      </c>
      <c r="C5442">
        <v>6</v>
      </c>
      <c r="D5442">
        <v>2</v>
      </c>
      <c r="E5442" t="s">
        <v>6</v>
      </c>
    </row>
    <row r="5443" spans="1:5" x14ac:dyDescent="0.3">
      <c r="A5443">
        <v>5204</v>
      </c>
      <c r="B5443">
        <v>431</v>
      </c>
      <c r="C5443">
        <v>4</v>
      </c>
      <c r="D5443">
        <v>0</v>
      </c>
      <c r="E5443" t="s">
        <v>6</v>
      </c>
    </row>
    <row r="5444" spans="1:5" x14ac:dyDescent="0.3">
      <c r="A5444">
        <v>5205</v>
      </c>
      <c r="B5444">
        <v>431</v>
      </c>
      <c r="C5444">
        <v>25</v>
      </c>
      <c r="D5444">
        <v>0</v>
      </c>
      <c r="E5444" t="s">
        <v>6</v>
      </c>
    </row>
    <row r="5445" spans="1:5" x14ac:dyDescent="0.3">
      <c r="A5445">
        <v>5206</v>
      </c>
      <c r="B5445">
        <v>431</v>
      </c>
      <c r="C5445">
        <v>21</v>
      </c>
      <c r="D5445">
        <v>0</v>
      </c>
      <c r="E5445" t="s">
        <v>6</v>
      </c>
    </row>
    <row r="5446" spans="1:5" x14ac:dyDescent="0.3">
      <c r="A5446">
        <v>5207</v>
      </c>
      <c r="B5446">
        <v>431</v>
      </c>
      <c r="C5446">
        <v>27</v>
      </c>
      <c r="D5446">
        <v>0</v>
      </c>
      <c r="E5446" t="s">
        <v>6</v>
      </c>
    </row>
    <row r="5447" spans="1:5" x14ac:dyDescent="0.3">
      <c r="A5447">
        <v>5208</v>
      </c>
      <c r="B5447">
        <v>431</v>
      </c>
      <c r="C5447">
        <v>3</v>
      </c>
      <c r="D5447">
        <v>0</v>
      </c>
      <c r="E5447" t="s">
        <v>6</v>
      </c>
    </row>
    <row r="5448" spans="1:5" x14ac:dyDescent="0.3">
      <c r="A5448">
        <v>5209</v>
      </c>
      <c r="B5448">
        <v>431</v>
      </c>
      <c r="C5448">
        <v>53</v>
      </c>
      <c r="D5448">
        <v>0</v>
      </c>
      <c r="E5448" t="s">
        <v>6</v>
      </c>
    </row>
    <row r="5449" spans="1:5" x14ac:dyDescent="0.3">
      <c r="A5449">
        <v>5210</v>
      </c>
      <c r="B5449">
        <v>431</v>
      </c>
      <c r="C5449">
        <v>51</v>
      </c>
      <c r="D5449">
        <v>0</v>
      </c>
      <c r="E5449" t="s">
        <v>6</v>
      </c>
    </row>
    <row r="5450" spans="1:5" x14ac:dyDescent="0.3">
      <c r="A5450">
        <v>5211</v>
      </c>
      <c r="B5450">
        <v>431</v>
      </c>
      <c r="C5450">
        <v>45</v>
      </c>
      <c r="D5450">
        <v>0</v>
      </c>
      <c r="E5450" t="s">
        <v>6</v>
      </c>
    </row>
    <row r="5451" spans="1:5" x14ac:dyDescent="0.3">
      <c r="A5451">
        <v>5212</v>
      </c>
      <c r="B5451">
        <v>431</v>
      </c>
      <c r="C5451">
        <v>50</v>
      </c>
      <c r="D5451">
        <v>0</v>
      </c>
      <c r="E5451" t="s">
        <v>6</v>
      </c>
    </row>
    <row r="5452" spans="1:5" x14ac:dyDescent="0.3">
      <c r="A5452">
        <v>5213</v>
      </c>
      <c r="B5452">
        <v>431</v>
      </c>
      <c r="C5452">
        <v>26</v>
      </c>
      <c r="D5452">
        <v>0</v>
      </c>
      <c r="E5452" t="s">
        <v>6</v>
      </c>
    </row>
    <row r="5453" spans="1:5" x14ac:dyDescent="0.3">
      <c r="A5453">
        <v>5214</v>
      </c>
      <c r="B5453">
        <v>431</v>
      </c>
      <c r="C5453">
        <v>18</v>
      </c>
      <c r="D5453">
        <v>0</v>
      </c>
      <c r="E5453" t="s">
        <v>6</v>
      </c>
    </row>
    <row r="5454" spans="1:5" x14ac:dyDescent="0.3">
      <c r="A5454">
        <v>5215</v>
      </c>
      <c r="B5454">
        <v>432</v>
      </c>
      <c r="C5454">
        <v>32</v>
      </c>
      <c r="D5454">
        <v>9</v>
      </c>
      <c r="E5454" t="s">
        <v>6</v>
      </c>
    </row>
    <row r="5455" spans="1:5" x14ac:dyDescent="0.3">
      <c r="A5455">
        <v>5216</v>
      </c>
      <c r="B5455">
        <v>432</v>
      </c>
      <c r="C5455">
        <v>3</v>
      </c>
      <c r="D5455">
        <v>9</v>
      </c>
      <c r="E5455" t="s">
        <v>6</v>
      </c>
    </row>
    <row r="5456" spans="1:5" x14ac:dyDescent="0.3">
      <c r="A5456">
        <v>5217</v>
      </c>
      <c r="B5456">
        <v>432</v>
      </c>
      <c r="C5456">
        <v>1</v>
      </c>
      <c r="D5456">
        <v>4</v>
      </c>
      <c r="E5456" t="s">
        <v>6</v>
      </c>
    </row>
    <row r="5457" spans="1:5" x14ac:dyDescent="0.3">
      <c r="A5457">
        <v>5218</v>
      </c>
      <c r="B5457">
        <v>432</v>
      </c>
      <c r="C5457">
        <v>34</v>
      </c>
      <c r="D5457">
        <v>2</v>
      </c>
      <c r="E5457" t="s">
        <v>6</v>
      </c>
    </row>
    <row r="5458" spans="1:5" x14ac:dyDescent="0.3">
      <c r="A5458">
        <v>5219</v>
      </c>
      <c r="B5458">
        <v>432</v>
      </c>
      <c r="C5458">
        <v>4</v>
      </c>
      <c r="D5458">
        <v>1</v>
      </c>
      <c r="E5458" t="s">
        <v>6</v>
      </c>
    </row>
    <row r="5459" spans="1:5" x14ac:dyDescent="0.3">
      <c r="A5459">
        <v>5220</v>
      </c>
      <c r="B5459">
        <v>432</v>
      </c>
      <c r="C5459">
        <v>21</v>
      </c>
      <c r="D5459">
        <v>0</v>
      </c>
      <c r="E5459" t="s">
        <v>6</v>
      </c>
    </row>
    <row r="5460" spans="1:5" x14ac:dyDescent="0.3">
      <c r="A5460">
        <v>5221</v>
      </c>
      <c r="B5460">
        <v>432</v>
      </c>
      <c r="C5460">
        <v>27</v>
      </c>
      <c r="D5460">
        <v>0</v>
      </c>
      <c r="E5460" t="s">
        <v>6</v>
      </c>
    </row>
    <row r="5461" spans="1:5" x14ac:dyDescent="0.3">
      <c r="A5461">
        <v>5222</v>
      </c>
      <c r="B5461">
        <v>432</v>
      </c>
      <c r="C5461">
        <v>18</v>
      </c>
      <c r="D5461">
        <v>0</v>
      </c>
      <c r="E5461" t="s">
        <v>6</v>
      </c>
    </row>
    <row r="5462" spans="1:5" x14ac:dyDescent="0.3">
      <c r="A5462">
        <v>5223</v>
      </c>
      <c r="B5462">
        <v>432</v>
      </c>
      <c r="C5462">
        <v>25</v>
      </c>
      <c r="D5462">
        <v>0</v>
      </c>
      <c r="E5462" t="s">
        <v>6</v>
      </c>
    </row>
    <row r="5463" spans="1:5" x14ac:dyDescent="0.3">
      <c r="A5463">
        <v>5224</v>
      </c>
      <c r="B5463">
        <v>432</v>
      </c>
      <c r="C5463">
        <v>45</v>
      </c>
      <c r="D5463">
        <v>0</v>
      </c>
      <c r="E5463" t="s">
        <v>6</v>
      </c>
    </row>
    <row r="5464" spans="1:5" x14ac:dyDescent="0.3">
      <c r="A5464">
        <v>5225</v>
      </c>
      <c r="B5464">
        <v>432</v>
      </c>
      <c r="C5464">
        <v>51</v>
      </c>
      <c r="D5464">
        <v>0</v>
      </c>
      <c r="E5464" t="s">
        <v>6</v>
      </c>
    </row>
    <row r="5465" spans="1:5" x14ac:dyDescent="0.3">
      <c r="A5465">
        <v>5226</v>
      </c>
      <c r="B5465">
        <v>432</v>
      </c>
      <c r="C5465">
        <v>53</v>
      </c>
      <c r="D5465">
        <v>0</v>
      </c>
      <c r="E5465" t="s">
        <v>6</v>
      </c>
    </row>
    <row r="5466" spans="1:5" x14ac:dyDescent="0.3">
      <c r="A5466">
        <v>5227</v>
      </c>
      <c r="B5466">
        <v>432</v>
      </c>
      <c r="C5466">
        <v>49</v>
      </c>
      <c r="D5466">
        <v>0</v>
      </c>
      <c r="E5466" t="s">
        <v>6</v>
      </c>
    </row>
    <row r="5467" spans="1:5" x14ac:dyDescent="0.3">
      <c r="A5467">
        <v>5228</v>
      </c>
      <c r="B5467">
        <v>432</v>
      </c>
      <c r="C5467">
        <v>50</v>
      </c>
      <c r="D5467">
        <v>0</v>
      </c>
      <c r="E5467" t="s">
        <v>6</v>
      </c>
    </row>
    <row r="5468" spans="1:5" x14ac:dyDescent="0.3">
      <c r="A5468">
        <v>5229</v>
      </c>
      <c r="B5468">
        <v>432</v>
      </c>
      <c r="C5468">
        <v>6</v>
      </c>
      <c r="D5468">
        <v>0</v>
      </c>
      <c r="E5468" t="s">
        <v>6</v>
      </c>
    </row>
    <row r="5469" spans="1:5" x14ac:dyDescent="0.3">
      <c r="A5469">
        <v>5230</v>
      </c>
      <c r="B5469">
        <v>433</v>
      </c>
      <c r="C5469">
        <v>3</v>
      </c>
      <c r="D5469">
        <v>13</v>
      </c>
      <c r="E5469" t="s">
        <v>6</v>
      </c>
    </row>
    <row r="5470" spans="1:5" x14ac:dyDescent="0.3">
      <c r="A5470">
        <v>5231</v>
      </c>
      <c r="B5470">
        <v>433</v>
      </c>
      <c r="C5470">
        <v>32</v>
      </c>
      <c r="D5470">
        <v>8</v>
      </c>
      <c r="E5470" t="s">
        <v>6</v>
      </c>
    </row>
    <row r="5471" spans="1:5" x14ac:dyDescent="0.3">
      <c r="A5471">
        <v>5232</v>
      </c>
      <c r="B5471">
        <v>433</v>
      </c>
      <c r="C5471">
        <v>1</v>
      </c>
      <c r="D5471">
        <v>3</v>
      </c>
      <c r="E5471" t="s">
        <v>6</v>
      </c>
    </row>
    <row r="5472" spans="1:5" x14ac:dyDescent="0.3">
      <c r="A5472">
        <v>5233</v>
      </c>
      <c r="B5472">
        <v>433</v>
      </c>
      <c r="C5472">
        <v>21</v>
      </c>
      <c r="D5472">
        <v>1</v>
      </c>
      <c r="E5472" t="s">
        <v>6</v>
      </c>
    </row>
    <row r="5473" spans="1:5" x14ac:dyDescent="0.3">
      <c r="A5473">
        <v>5234</v>
      </c>
      <c r="B5473">
        <v>433</v>
      </c>
      <c r="C5473">
        <v>27</v>
      </c>
      <c r="D5473">
        <v>0</v>
      </c>
      <c r="E5473" t="s">
        <v>6</v>
      </c>
    </row>
    <row r="5474" spans="1:5" x14ac:dyDescent="0.3">
      <c r="A5474">
        <v>5235</v>
      </c>
      <c r="B5474">
        <v>433</v>
      </c>
      <c r="C5474">
        <v>51</v>
      </c>
      <c r="D5474">
        <v>0</v>
      </c>
      <c r="E5474" t="s">
        <v>6</v>
      </c>
    </row>
    <row r="5475" spans="1:5" x14ac:dyDescent="0.3">
      <c r="A5475">
        <v>5236</v>
      </c>
      <c r="B5475">
        <v>433</v>
      </c>
      <c r="C5475">
        <v>4</v>
      </c>
      <c r="D5475">
        <v>0</v>
      </c>
      <c r="E5475" t="s">
        <v>6</v>
      </c>
    </row>
    <row r="5476" spans="1:5" x14ac:dyDescent="0.3">
      <c r="A5476">
        <v>5237</v>
      </c>
      <c r="B5476">
        <v>433</v>
      </c>
      <c r="C5476">
        <v>34</v>
      </c>
      <c r="D5476">
        <v>0</v>
      </c>
      <c r="E5476" t="s">
        <v>6</v>
      </c>
    </row>
    <row r="5477" spans="1:5" x14ac:dyDescent="0.3">
      <c r="A5477">
        <v>5238</v>
      </c>
      <c r="B5477">
        <v>433</v>
      </c>
      <c r="C5477">
        <v>6</v>
      </c>
      <c r="D5477">
        <v>0</v>
      </c>
      <c r="E5477" t="s">
        <v>6</v>
      </c>
    </row>
    <row r="5478" spans="1:5" x14ac:dyDescent="0.3">
      <c r="A5478">
        <v>5239</v>
      </c>
      <c r="B5478">
        <v>433</v>
      </c>
      <c r="C5478">
        <v>49</v>
      </c>
      <c r="D5478">
        <v>0</v>
      </c>
      <c r="E5478" t="s">
        <v>6</v>
      </c>
    </row>
    <row r="5479" spans="1:5" x14ac:dyDescent="0.3">
      <c r="A5479">
        <v>5240</v>
      </c>
      <c r="B5479">
        <v>433</v>
      </c>
      <c r="C5479">
        <v>25</v>
      </c>
      <c r="D5479">
        <v>0</v>
      </c>
      <c r="E5479" t="s">
        <v>6</v>
      </c>
    </row>
    <row r="5480" spans="1:5" x14ac:dyDescent="0.3">
      <c r="A5480">
        <v>5241</v>
      </c>
      <c r="B5480">
        <v>433</v>
      </c>
      <c r="C5480">
        <v>53</v>
      </c>
      <c r="D5480">
        <v>0</v>
      </c>
      <c r="E5480" t="s">
        <v>6</v>
      </c>
    </row>
    <row r="5481" spans="1:5" x14ac:dyDescent="0.3">
      <c r="A5481">
        <v>5242</v>
      </c>
      <c r="B5481">
        <v>433</v>
      </c>
      <c r="C5481">
        <v>50</v>
      </c>
      <c r="D5481">
        <v>0</v>
      </c>
      <c r="E5481" t="s">
        <v>6</v>
      </c>
    </row>
    <row r="5482" spans="1:5" x14ac:dyDescent="0.3">
      <c r="A5482">
        <v>5243</v>
      </c>
      <c r="B5482">
        <v>433</v>
      </c>
      <c r="C5482">
        <v>26</v>
      </c>
      <c r="D5482">
        <v>0</v>
      </c>
      <c r="E5482" t="s">
        <v>6</v>
      </c>
    </row>
    <row r="5483" spans="1:5" x14ac:dyDescent="0.3">
      <c r="A5483">
        <v>5244</v>
      </c>
      <c r="B5483">
        <v>433</v>
      </c>
      <c r="C5483">
        <v>18</v>
      </c>
      <c r="D5483">
        <v>0</v>
      </c>
      <c r="E5483" t="s">
        <v>6</v>
      </c>
    </row>
    <row r="5484" spans="1:5" x14ac:dyDescent="0.3">
      <c r="A5484">
        <v>5245</v>
      </c>
      <c r="B5484">
        <v>434</v>
      </c>
      <c r="C5484">
        <v>3</v>
      </c>
      <c r="D5484">
        <v>15</v>
      </c>
      <c r="E5484" t="s">
        <v>6</v>
      </c>
    </row>
    <row r="5485" spans="1:5" x14ac:dyDescent="0.3">
      <c r="A5485">
        <v>5246</v>
      </c>
      <c r="B5485">
        <v>434</v>
      </c>
      <c r="C5485">
        <v>1</v>
      </c>
      <c r="D5485">
        <v>4</v>
      </c>
      <c r="E5485" t="s">
        <v>6</v>
      </c>
    </row>
    <row r="5486" spans="1:5" x14ac:dyDescent="0.3">
      <c r="A5486">
        <v>5247</v>
      </c>
      <c r="B5486">
        <v>434</v>
      </c>
      <c r="C5486">
        <v>6</v>
      </c>
      <c r="D5486">
        <v>3</v>
      </c>
      <c r="E5486" t="s">
        <v>6</v>
      </c>
    </row>
    <row r="5487" spans="1:5" x14ac:dyDescent="0.3">
      <c r="A5487">
        <v>5248</v>
      </c>
      <c r="B5487">
        <v>434</v>
      </c>
      <c r="C5487">
        <v>21</v>
      </c>
      <c r="D5487">
        <v>3</v>
      </c>
      <c r="E5487" t="s">
        <v>6</v>
      </c>
    </row>
    <row r="5488" spans="1:5" x14ac:dyDescent="0.3">
      <c r="A5488">
        <v>5249</v>
      </c>
      <c r="B5488">
        <v>434</v>
      </c>
      <c r="C5488">
        <v>25</v>
      </c>
      <c r="D5488">
        <v>0</v>
      </c>
      <c r="E5488" t="s">
        <v>6</v>
      </c>
    </row>
    <row r="5489" spans="1:5" x14ac:dyDescent="0.3">
      <c r="A5489">
        <v>5250</v>
      </c>
      <c r="B5489">
        <v>434</v>
      </c>
      <c r="C5489">
        <v>32</v>
      </c>
      <c r="D5489">
        <v>0</v>
      </c>
      <c r="E5489" t="s">
        <v>6</v>
      </c>
    </row>
    <row r="5490" spans="1:5" x14ac:dyDescent="0.3">
      <c r="A5490">
        <v>5251</v>
      </c>
      <c r="B5490">
        <v>434</v>
      </c>
      <c r="C5490">
        <v>18</v>
      </c>
      <c r="D5490">
        <v>0</v>
      </c>
      <c r="E5490" t="s">
        <v>6</v>
      </c>
    </row>
    <row r="5491" spans="1:5" x14ac:dyDescent="0.3">
      <c r="A5491">
        <v>5252</v>
      </c>
      <c r="B5491">
        <v>434</v>
      </c>
      <c r="C5491">
        <v>34</v>
      </c>
      <c r="D5491">
        <v>0</v>
      </c>
      <c r="E5491" t="s">
        <v>6</v>
      </c>
    </row>
    <row r="5492" spans="1:5" x14ac:dyDescent="0.3">
      <c r="A5492">
        <v>5253</v>
      </c>
      <c r="B5492">
        <v>434</v>
      </c>
      <c r="C5492">
        <v>53</v>
      </c>
      <c r="D5492">
        <v>0</v>
      </c>
      <c r="E5492" t="s">
        <v>6</v>
      </c>
    </row>
    <row r="5493" spans="1:5" x14ac:dyDescent="0.3">
      <c r="A5493">
        <v>5254</v>
      </c>
      <c r="B5493">
        <v>434</v>
      </c>
      <c r="C5493">
        <v>45</v>
      </c>
      <c r="D5493">
        <v>0</v>
      </c>
      <c r="E5493" t="s">
        <v>6</v>
      </c>
    </row>
    <row r="5494" spans="1:5" x14ac:dyDescent="0.3">
      <c r="A5494">
        <v>5255</v>
      </c>
      <c r="B5494">
        <v>434</v>
      </c>
      <c r="C5494">
        <v>51</v>
      </c>
      <c r="D5494">
        <v>0</v>
      </c>
      <c r="E5494" t="s">
        <v>6</v>
      </c>
    </row>
    <row r="5495" spans="1:5" x14ac:dyDescent="0.3">
      <c r="A5495">
        <v>5256</v>
      </c>
      <c r="B5495">
        <v>434</v>
      </c>
      <c r="C5495">
        <v>26</v>
      </c>
      <c r="D5495">
        <v>0</v>
      </c>
      <c r="E5495" t="s">
        <v>6</v>
      </c>
    </row>
    <row r="5496" spans="1:5" x14ac:dyDescent="0.3">
      <c r="A5496">
        <v>5257</v>
      </c>
      <c r="B5496">
        <v>435</v>
      </c>
      <c r="C5496">
        <v>3</v>
      </c>
      <c r="D5496">
        <v>9</v>
      </c>
      <c r="E5496" t="s">
        <v>6</v>
      </c>
    </row>
    <row r="5497" spans="1:5" x14ac:dyDescent="0.3">
      <c r="A5497">
        <v>5258</v>
      </c>
      <c r="B5497">
        <v>435</v>
      </c>
      <c r="C5497">
        <v>27</v>
      </c>
      <c r="D5497">
        <v>10</v>
      </c>
      <c r="E5497" t="s">
        <v>6</v>
      </c>
    </row>
    <row r="5498" spans="1:5" x14ac:dyDescent="0.3">
      <c r="A5498">
        <v>5259</v>
      </c>
      <c r="B5498">
        <v>435</v>
      </c>
      <c r="C5498">
        <v>25</v>
      </c>
      <c r="D5498">
        <v>3</v>
      </c>
      <c r="E5498" t="s">
        <v>6</v>
      </c>
    </row>
    <row r="5499" spans="1:5" x14ac:dyDescent="0.3">
      <c r="A5499">
        <v>5260</v>
      </c>
      <c r="B5499">
        <v>435</v>
      </c>
      <c r="C5499">
        <v>6</v>
      </c>
      <c r="D5499">
        <v>2</v>
      </c>
      <c r="E5499" t="s">
        <v>6</v>
      </c>
    </row>
    <row r="5500" spans="1:5" x14ac:dyDescent="0.3">
      <c r="A5500">
        <v>5261</v>
      </c>
      <c r="B5500">
        <v>435</v>
      </c>
      <c r="C5500">
        <v>21</v>
      </c>
      <c r="D5500">
        <v>1</v>
      </c>
      <c r="E5500" t="s">
        <v>6</v>
      </c>
    </row>
    <row r="5501" spans="1:5" x14ac:dyDescent="0.3">
      <c r="A5501">
        <v>5262</v>
      </c>
      <c r="B5501">
        <v>435</v>
      </c>
      <c r="C5501">
        <v>45</v>
      </c>
      <c r="D5501">
        <v>0</v>
      </c>
      <c r="E5501" t="s">
        <v>6</v>
      </c>
    </row>
    <row r="5502" spans="1:5" x14ac:dyDescent="0.3">
      <c r="A5502">
        <v>5263</v>
      </c>
      <c r="B5502">
        <v>435</v>
      </c>
      <c r="C5502">
        <v>18</v>
      </c>
      <c r="D5502">
        <v>0</v>
      </c>
      <c r="E5502" t="s">
        <v>6</v>
      </c>
    </row>
    <row r="5503" spans="1:5" x14ac:dyDescent="0.3">
      <c r="A5503">
        <v>5264</v>
      </c>
      <c r="B5503">
        <v>435</v>
      </c>
      <c r="C5503">
        <v>32</v>
      </c>
      <c r="D5503">
        <v>0</v>
      </c>
      <c r="E5503" t="s">
        <v>6</v>
      </c>
    </row>
    <row r="5504" spans="1:5" x14ac:dyDescent="0.3">
      <c r="A5504">
        <v>5265</v>
      </c>
      <c r="B5504">
        <v>435</v>
      </c>
      <c r="C5504">
        <v>1</v>
      </c>
      <c r="D5504">
        <v>0</v>
      </c>
      <c r="E5504" t="s">
        <v>6</v>
      </c>
    </row>
    <row r="5505" spans="1:5" x14ac:dyDescent="0.3">
      <c r="A5505">
        <v>5266</v>
      </c>
      <c r="B5505">
        <v>435</v>
      </c>
      <c r="C5505">
        <v>4</v>
      </c>
      <c r="D5505">
        <v>0</v>
      </c>
      <c r="E5505" t="s">
        <v>6</v>
      </c>
    </row>
    <row r="5506" spans="1:5" x14ac:dyDescent="0.3">
      <c r="A5506">
        <v>5267</v>
      </c>
      <c r="B5506">
        <v>435</v>
      </c>
      <c r="C5506">
        <v>34</v>
      </c>
      <c r="D5506">
        <v>0</v>
      </c>
      <c r="E5506" t="s">
        <v>6</v>
      </c>
    </row>
    <row r="5507" spans="1:5" x14ac:dyDescent="0.3">
      <c r="A5507">
        <v>5268</v>
      </c>
      <c r="B5507">
        <v>435</v>
      </c>
      <c r="C5507">
        <v>51</v>
      </c>
      <c r="D5507">
        <v>0</v>
      </c>
      <c r="E5507" t="s">
        <v>6</v>
      </c>
    </row>
    <row r="5508" spans="1:5" x14ac:dyDescent="0.3">
      <c r="A5508">
        <v>5269</v>
      </c>
      <c r="B5508">
        <v>435</v>
      </c>
      <c r="C5508">
        <v>53</v>
      </c>
      <c r="D5508">
        <v>0</v>
      </c>
      <c r="E5508" t="s">
        <v>6</v>
      </c>
    </row>
    <row r="5509" spans="1:5" x14ac:dyDescent="0.3">
      <c r="A5509">
        <v>5270</v>
      </c>
      <c r="B5509">
        <v>435</v>
      </c>
      <c r="C5509">
        <v>26</v>
      </c>
      <c r="D5509">
        <v>0</v>
      </c>
      <c r="E5509" t="s">
        <v>6</v>
      </c>
    </row>
    <row r="5510" spans="1:5" x14ac:dyDescent="0.3">
      <c r="A5510">
        <v>5271</v>
      </c>
      <c r="B5510">
        <v>436</v>
      </c>
      <c r="C5510">
        <v>1</v>
      </c>
      <c r="D5510">
        <v>9</v>
      </c>
      <c r="E5510" t="s">
        <v>6</v>
      </c>
    </row>
    <row r="5511" spans="1:5" x14ac:dyDescent="0.3">
      <c r="A5511">
        <v>5272</v>
      </c>
      <c r="B5511">
        <v>436</v>
      </c>
      <c r="C5511">
        <v>3</v>
      </c>
      <c r="D5511">
        <v>6</v>
      </c>
      <c r="E5511" t="s">
        <v>6</v>
      </c>
    </row>
    <row r="5512" spans="1:5" x14ac:dyDescent="0.3">
      <c r="A5512">
        <v>5273</v>
      </c>
      <c r="B5512">
        <v>436</v>
      </c>
      <c r="C5512">
        <v>32</v>
      </c>
      <c r="D5512">
        <v>4</v>
      </c>
      <c r="E5512" t="s">
        <v>6</v>
      </c>
    </row>
    <row r="5513" spans="1:5" x14ac:dyDescent="0.3">
      <c r="A5513">
        <v>5274</v>
      </c>
      <c r="B5513">
        <v>436</v>
      </c>
      <c r="C5513">
        <v>51</v>
      </c>
      <c r="D5513">
        <v>3</v>
      </c>
      <c r="E5513" t="s">
        <v>6</v>
      </c>
    </row>
    <row r="5514" spans="1:5" x14ac:dyDescent="0.3">
      <c r="A5514">
        <v>5275</v>
      </c>
      <c r="B5514">
        <v>436</v>
      </c>
      <c r="C5514">
        <v>4</v>
      </c>
      <c r="D5514">
        <v>2</v>
      </c>
      <c r="E5514" t="s">
        <v>6</v>
      </c>
    </row>
    <row r="5515" spans="1:5" x14ac:dyDescent="0.3">
      <c r="A5515">
        <v>5276</v>
      </c>
      <c r="B5515">
        <v>436</v>
      </c>
      <c r="C5515">
        <v>21</v>
      </c>
      <c r="D5515">
        <v>1</v>
      </c>
      <c r="E5515" t="s">
        <v>6</v>
      </c>
    </row>
    <row r="5516" spans="1:5" x14ac:dyDescent="0.3">
      <c r="A5516">
        <v>5277</v>
      </c>
      <c r="B5516">
        <v>436</v>
      </c>
      <c r="C5516">
        <v>50</v>
      </c>
      <c r="D5516">
        <v>0</v>
      </c>
      <c r="E5516" t="s">
        <v>6</v>
      </c>
    </row>
    <row r="5517" spans="1:5" x14ac:dyDescent="0.3">
      <c r="A5517">
        <v>5278</v>
      </c>
      <c r="B5517">
        <v>436</v>
      </c>
      <c r="C5517">
        <v>25</v>
      </c>
      <c r="D5517">
        <v>0</v>
      </c>
      <c r="E5517" t="s">
        <v>6</v>
      </c>
    </row>
    <row r="5518" spans="1:5" x14ac:dyDescent="0.3">
      <c r="A5518">
        <v>5279</v>
      </c>
      <c r="B5518">
        <v>436</v>
      </c>
      <c r="C5518">
        <v>27</v>
      </c>
      <c r="D5518">
        <v>0</v>
      </c>
      <c r="E5518" t="s">
        <v>6</v>
      </c>
    </row>
    <row r="5519" spans="1:5" x14ac:dyDescent="0.3">
      <c r="A5519">
        <v>5280</v>
      </c>
      <c r="B5519">
        <v>436</v>
      </c>
      <c r="C5519">
        <v>34</v>
      </c>
      <c r="D5519">
        <v>0</v>
      </c>
      <c r="E5519" t="s">
        <v>6</v>
      </c>
    </row>
    <row r="5520" spans="1:5" x14ac:dyDescent="0.3">
      <c r="A5520">
        <v>5281</v>
      </c>
      <c r="B5520">
        <v>436</v>
      </c>
      <c r="C5520">
        <v>6</v>
      </c>
      <c r="D5520">
        <v>0</v>
      </c>
      <c r="E5520" t="s">
        <v>6</v>
      </c>
    </row>
    <row r="5521" spans="1:5" x14ac:dyDescent="0.3">
      <c r="A5521">
        <v>5282</v>
      </c>
      <c r="B5521">
        <v>436</v>
      </c>
      <c r="C5521">
        <v>45</v>
      </c>
      <c r="D5521">
        <v>0</v>
      </c>
      <c r="E5521" t="s">
        <v>6</v>
      </c>
    </row>
    <row r="5522" spans="1:5" x14ac:dyDescent="0.3">
      <c r="A5522">
        <v>5283</v>
      </c>
      <c r="B5522">
        <v>436</v>
      </c>
      <c r="C5522">
        <v>53</v>
      </c>
      <c r="D5522">
        <v>0</v>
      </c>
      <c r="E5522" t="s">
        <v>6</v>
      </c>
    </row>
    <row r="5523" spans="1:5" x14ac:dyDescent="0.3">
      <c r="A5523">
        <v>5284</v>
      </c>
      <c r="B5523">
        <v>436</v>
      </c>
      <c r="C5523">
        <v>52</v>
      </c>
      <c r="D5523">
        <v>0</v>
      </c>
      <c r="E5523" t="s">
        <v>6</v>
      </c>
    </row>
    <row r="5524" spans="1:5" x14ac:dyDescent="0.3">
      <c r="A5524">
        <v>5285</v>
      </c>
      <c r="B5524">
        <v>436</v>
      </c>
      <c r="C5524">
        <v>54</v>
      </c>
      <c r="D5524">
        <v>0</v>
      </c>
      <c r="E5524" t="s">
        <v>6</v>
      </c>
    </row>
    <row r="5525" spans="1:5" x14ac:dyDescent="0.3">
      <c r="A5525">
        <v>5286</v>
      </c>
      <c r="B5525">
        <v>437</v>
      </c>
      <c r="C5525">
        <v>1</v>
      </c>
      <c r="D5525">
        <v>15</v>
      </c>
      <c r="E5525" t="s">
        <v>6</v>
      </c>
    </row>
    <row r="5526" spans="1:5" x14ac:dyDescent="0.3">
      <c r="A5526">
        <v>5287</v>
      </c>
      <c r="B5526">
        <v>437</v>
      </c>
      <c r="C5526">
        <v>4</v>
      </c>
      <c r="D5526">
        <v>4</v>
      </c>
      <c r="E5526" t="s">
        <v>6</v>
      </c>
    </row>
    <row r="5527" spans="1:5" x14ac:dyDescent="0.3">
      <c r="A5527">
        <v>5288</v>
      </c>
      <c r="B5527">
        <v>437</v>
      </c>
      <c r="C5527">
        <v>51</v>
      </c>
      <c r="D5527">
        <v>3</v>
      </c>
      <c r="E5527" t="s">
        <v>6</v>
      </c>
    </row>
    <row r="5528" spans="1:5" x14ac:dyDescent="0.3">
      <c r="A5528">
        <v>5289</v>
      </c>
      <c r="B5528">
        <v>437</v>
      </c>
      <c r="C5528">
        <v>27</v>
      </c>
      <c r="D5528">
        <v>2</v>
      </c>
      <c r="E5528" t="s">
        <v>6</v>
      </c>
    </row>
    <row r="5529" spans="1:5" x14ac:dyDescent="0.3">
      <c r="A5529">
        <v>5290</v>
      </c>
      <c r="B5529">
        <v>437</v>
      </c>
      <c r="C5529">
        <v>53</v>
      </c>
      <c r="D5529">
        <v>1</v>
      </c>
      <c r="E5529" t="s">
        <v>6</v>
      </c>
    </row>
    <row r="5530" spans="1:5" x14ac:dyDescent="0.3">
      <c r="A5530">
        <v>5291</v>
      </c>
      <c r="B5530">
        <v>437</v>
      </c>
      <c r="C5530">
        <v>32</v>
      </c>
      <c r="D5530">
        <v>0</v>
      </c>
      <c r="E5530" t="s">
        <v>6</v>
      </c>
    </row>
    <row r="5531" spans="1:5" x14ac:dyDescent="0.3">
      <c r="A5531">
        <v>5292</v>
      </c>
      <c r="B5531">
        <v>437</v>
      </c>
      <c r="C5531">
        <v>52</v>
      </c>
      <c r="D5531">
        <v>0</v>
      </c>
      <c r="E5531" t="s">
        <v>6</v>
      </c>
    </row>
    <row r="5532" spans="1:5" x14ac:dyDescent="0.3">
      <c r="A5532">
        <v>5293</v>
      </c>
      <c r="B5532">
        <v>437</v>
      </c>
      <c r="C5532">
        <v>21</v>
      </c>
      <c r="D5532">
        <v>0</v>
      </c>
      <c r="E5532" t="s">
        <v>6</v>
      </c>
    </row>
    <row r="5533" spans="1:5" x14ac:dyDescent="0.3">
      <c r="A5533">
        <v>5294</v>
      </c>
      <c r="B5533">
        <v>437</v>
      </c>
      <c r="C5533">
        <v>6</v>
      </c>
      <c r="D5533">
        <v>0</v>
      </c>
      <c r="E5533" t="s">
        <v>6</v>
      </c>
    </row>
    <row r="5534" spans="1:5" x14ac:dyDescent="0.3">
      <c r="A5534">
        <v>5295</v>
      </c>
      <c r="B5534">
        <v>437</v>
      </c>
      <c r="C5534">
        <v>25</v>
      </c>
      <c r="D5534">
        <v>0</v>
      </c>
      <c r="E5534" t="s">
        <v>6</v>
      </c>
    </row>
    <row r="5535" spans="1:5" x14ac:dyDescent="0.3">
      <c r="A5535">
        <v>5296</v>
      </c>
      <c r="B5535">
        <v>437</v>
      </c>
      <c r="C5535">
        <v>3</v>
      </c>
      <c r="D5535">
        <v>0</v>
      </c>
      <c r="E5535" t="s">
        <v>6</v>
      </c>
    </row>
    <row r="5536" spans="1:5" x14ac:dyDescent="0.3">
      <c r="A5536">
        <v>5297</v>
      </c>
      <c r="B5536">
        <v>437</v>
      </c>
      <c r="C5536">
        <v>54</v>
      </c>
      <c r="D5536">
        <v>0</v>
      </c>
      <c r="E5536" t="s">
        <v>6</v>
      </c>
    </row>
    <row r="5537" spans="1:5" x14ac:dyDescent="0.3">
      <c r="A5537">
        <v>5298</v>
      </c>
      <c r="B5537">
        <v>437</v>
      </c>
      <c r="C5537">
        <v>34</v>
      </c>
      <c r="D5537">
        <v>0</v>
      </c>
      <c r="E5537" t="s">
        <v>6</v>
      </c>
    </row>
    <row r="5538" spans="1:5" x14ac:dyDescent="0.3">
      <c r="A5538">
        <v>5299</v>
      </c>
      <c r="B5538">
        <v>437</v>
      </c>
      <c r="C5538">
        <v>50</v>
      </c>
      <c r="D5538">
        <v>0</v>
      </c>
      <c r="E5538" t="s">
        <v>6</v>
      </c>
    </row>
    <row r="5539" spans="1:5" x14ac:dyDescent="0.3">
      <c r="A5539">
        <v>5300</v>
      </c>
      <c r="B5539">
        <v>437</v>
      </c>
      <c r="C5539">
        <v>45</v>
      </c>
      <c r="D5539">
        <v>0</v>
      </c>
      <c r="E5539" t="s">
        <v>6</v>
      </c>
    </row>
    <row r="5540" spans="1:5" x14ac:dyDescent="0.3">
      <c r="A5540">
        <v>5301</v>
      </c>
      <c r="B5540">
        <v>438</v>
      </c>
      <c r="C5540">
        <v>6</v>
      </c>
      <c r="D5540">
        <v>13</v>
      </c>
      <c r="E5540" t="s">
        <v>6</v>
      </c>
    </row>
    <row r="5541" spans="1:5" x14ac:dyDescent="0.3">
      <c r="A5541">
        <v>5302</v>
      </c>
      <c r="B5541">
        <v>438</v>
      </c>
      <c r="C5541">
        <v>4</v>
      </c>
      <c r="D5541">
        <v>6</v>
      </c>
      <c r="E5541" t="s">
        <v>6</v>
      </c>
    </row>
    <row r="5542" spans="1:5" x14ac:dyDescent="0.3">
      <c r="A5542">
        <v>5303</v>
      </c>
      <c r="B5542">
        <v>438</v>
      </c>
      <c r="C5542">
        <v>3</v>
      </c>
      <c r="D5542">
        <v>3</v>
      </c>
      <c r="E5542" t="s">
        <v>6</v>
      </c>
    </row>
    <row r="5543" spans="1:5" x14ac:dyDescent="0.3">
      <c r="A5543">
        <v>5304</v>
      </c>
      <c r="B5543">
        <v>438</v>
      </c>
      <c r="C5543">
        <v>32</v>
      </c>
      <c r="D5543">
        <v>2</v>
      </c>
      <c r="E5543" t="s">
        <v>6</v>
      </c>
    </row>
    <row r="5544" spans="1:5" x14ac:dyDescent="0.3">
      <c r="A5544">
        <v>5305</v>
      </c>
      <c r="B5544">
        <v>438</v>
      </c>
      <c r="C5544">
        <v>53</v>
      </c>
      <c r="D5544">
        <v>1</v>
      </c>
      <c r="E5544" t="s">
        <v>6</v>
      </c>
    </row>
    <row r="5545" spans="1:5" x14ac:dyDescent="0.3">
      <c r="A5545">
        <v>5306</v>
      </c>
      <c r="B5545">
        <v>438</v>
      </c>
      <c r="C5545">
        <v>21</v>
      </c>
      <c r="D5545">
        <v>0</v>
      </c>
      <c r="E5545" t="s">
        <v>6</v>
      </c>
    </row>
    <row r="5546" spans="1:5" x14ac:dyDescent="0.3">
      <c r="A5546">
        <v>5307</v>
      </c>
      <c r="B5546">
        <v>438</v>
      </c>
      <c r="C5546">
        <v>34</v>
      </c>
      <c r="D5546">
        <v>0</v>
      </c>
      <c r="E5546" t="s">
        <v>6</v>
      </c>
    </row>
    <row r="5547" spans="1:5" x14ac:dyDescent="0.3">
      <c r="A5547">
        <v>5308</v>
      </c>
      <c r="B5547">
        <v>438</v>
      </c>
      <c r="C5547">
        <v>50</v>
      </c>
      <c r="D5547">
        <v>0</v>
      </c>
      <c r="E5547" t="s">
        <v>6</v>
      </c>
    </row>
    <row r="5548" spans="1:5" x14ac:dyDescent="0.3">
      <c r="A5548">
        <v>5309</v>
      </c>
      <c r="B5548">
        <v>438</v>
      </c>
      <c r="C5548">
        <v>25</v>
      </c>
      <c r="D5548">
        <v>0</v>
      </c>
      <c r="E5548" t="s">
        <v>6</v>
      </c>
    </row>
    <row r="5549" spans="1:5" x14ac:dyDescent="0.3">
      <c r="A5549">
        <v>5310</v>
      </c>
      <c r="B5549">
        <v>438</v>
      </c>
      <c r="C5549">
        <v>52</v>
      </c>
      <c r="D5549">
        <v>0</v>
      </c>
      <c r="E5549" t="s">
        <v>6</v>
      </c>
    </row>
    <row r="5550" spans="1:5" x14ac:dyDescent="0.3">
      <c r="A5550">
        <v>5311</v>
      </c>
      <c r="B5550">
        <v>438</v>
      </c>
      <c r="C5550">
        <v>27</v>
      </c>
      <c r="D5550">
        <v>0</v>
      </c>
      <c r="E5550" t="s">
        <v>6</v>
      </c>
    </row>
    <row r="5551" spans="1:5" x14ac:dyDescent="0.3">
      <c r="A5551">
        <v>5312</v>
      </c>
      <c r="B5551">
        <v>438</v>
      </c>
      <c r="C5551">
        <v>54</v>
      </c>
      <c r="D5551">
        <v>0</v>
      </c>
      <c r="E5551" t="s">
        <v>6</v>
      </c>
    </row>
    <row r="5552" spans="1:5" x14ac:dyDescent="0.3">
      <c r="A5552">
        <v>5313</v>
      </c>
      <c r="B5552">
        <v>438</v>
      </c>
      <c r="C5552">
        <v>1</v>
      </c>
      <c r="D5552">
        <v>0</v>
      </c>
      <c r="E5552" t="s">
        <v>6</v>
      </c>
    </row>
    <row r="5553" spans="1:5" x14ac:dyDescent="0.3">
      <c r="A5553">
        <v>5314</v>
      </c>
      <c r="B5553">
        <v>438</v>
      </c>
      <c r="C5553">
        <v>51</v>
      </c>
      <c r="D5553">
        <v>0</v>
      </c>
      <c r="E5553" t="s">
        <v>6</v>
      </c>
    </row>
    <row r="5554" spans="1:5" x14ac:dyDescent="0.3">
      <c r="A5554">
        <v>5315</v>
      </c>
      <c r="B5554">
        <v>438</v>
      </c>
      <c r="C5554">
        <v>45</v>
      </c>
      <c r="D5554">
        <v>0</v>
      </c>
      <c r="E5554" t="s">
        <v>6</v>
      </c>
    </row>
    <row r="5555" spans="1:5" x14ac:dyDescent="0.3">
      <c r="A5555">
        <v>5316</v>
      </c>
      <c r="B5555">
        <v>439</v>
      </c>
      <c r="C5555">
        <v>1</v>
      </c>
      <c r="D5555">
        <v>9</v>
      </c>
      <c r="E5555" t="s">
        <v>6</v>
      </c>
    </row>
    <row r="5556" spans="1:5" x14ac:dyDescent="0.3">
      <c r="A5556">
        <v>5317</v>
      </c>
      <c r="B5556">
        <v>439</v>
      </c>
      <c r="C5556">
        <v>6</v>
      </c>
      <c r="D5556">
        <v>6</v>
      </c>
      <c r="E5556" t="s">
        <v>6</v>
      </c>
    </row>
    <row r="5557" spans="1:5" x14ac:dyDescent="0.3">
      <c r="A5557">
        <v>5318</v>
      </c>
      <c r="B5557">
        <v>439</v>
      </c>
      <c r="C5557">
        <v>32</v>
      </c>
      <c r="D5557">
        <v>4</v>
      </c>
      <c r="E5557" t="s">
        <v>6</v>
      </c>
    </row>
    <row r="5558" spans="1:5" x14ac:dyDescent="0.3">
      <c r="A5558">
        <v>5319</v>
      </c>
      <c r="B5558">
        <v>439</v>
      </c>
      <c r="C5558">
        <v>4</v>
      </c>
      <c r="D5558">
        <v>3</v>
      </c>
      <c r="E5558" t="s">
        <v>6</v>
      </c>
    </row>
    <row r="5559" spans="1:5" x14ac:dyDescent="0.3">
      <c r="A5559">
        <v>5320</v>
      </c>
      <c r="B5559">
        <v>439</v>
      </c>
      <c r="C5559">
        <v>21</v>
      </c>
      <c r="D5559">
        <v>2</v>
      </c>
      <c r="E5559" t="s">
        <v>6</v>
      </c>
    </row>
    <row r="5560" spans="1:5" x14ac:dyDescent="0.3">
      <c r="A5560">
        <v>5321</v>
      </c>
      <c r="B5560">
        <v>439</v>
      </c>
      <c r="C5560">
        <v>27</v>
      </c>
      <c r="D5560">
        <v>1</v>
      </c>
      <c r="E5560" t="s">
        <v>6</v>
      </c>
    </row>
    <row r="5561" spans="1:5" x14ac:dyDescent="0.3">
      <c r="A5561">
        <v>5322</v>
      </c>
      <c r="B5561">
        <v>439</v>
      </c>
      <c r="C5561">
        <v>51</v>
      </c>
      <c r="D5561">
        <v>0</v>
      </c>
      <c r="E5561" t="s">
        <v>6</v>
      </c>
    </row>
    <row r="5562" spans="1:5" x14ac:dyDescent="0.3">
      <c r="A5562">
        <v>5323</v>
      </c>
      <c r="B5562">
        <v>439</v>
      </c>
      <c r="C5562">
        <v>52</v>
      </c>
      <c r="D5562">
        <v>0</v>
      </c>
      <c r="E5562" t="s">
        <v>6</v>
      </c>
    </row>
    <row r="5563" spans="1:5" x14ac:dyDescent="0.3">
      <c r="A5563">
        <v>5324</v>
      </c>
      <c r="B5563">
        <v>439</v>
      </c>
      <c r="C5563">
        <v>50</v>
      </c>
      <c r="D5563">
        <v>0</v>
      </c>
      <c r="E5563" t="s">
        <v>6</v>
      </c>
    </row>
    <row r="5564" spans="1:5" x14ac:dyDescent="0.3">
      <c r="A5564">
        <v>5325</v>
      </c>
      <c r="B5564">
        <v>439</v>
      </c>
      <c r="C5564">
        <v>25</v>
      </c>
      <c r="D5564">
        <v>0</v>
      </c>
      <c r="E5564" t="s">
        <v>6</v>
      </c>
    </row>
    <row r="5565" spans="1:5" x14ac:dyDescent="0.3">
      <c r="A5565">
        <v>5326</v>
      </c>
      <c r="B5565">
        <v>439</v>
      </c>
      <c r="C5565">
        <v>53</v>
      </c>
      <c r="D5565">
        <v>0</v>
      </c>
      <c r="E5565" t="s">
        <v>6</v>
      </c>
    </row>
    <row r="5566" spans="1:5" x14ac:dyDescent="0.3">
      <c r="A5566">
        <v>5327</v>
      </c>
      <c r="B5566">
        <v>439</v>
      </c>
      <c r="C5566">
        <v>34</v>
      </c>
      <c r="D5566">
        <v>0</v>
      </c>
      <c r="E5566" t="s">
        <v>6</v>
      </c>
    </row>
    <row r="5567" spans="1:5" x14ac:dyDescent="0.3">
      <c r="A5567">
        <v>5328</v>
      </c>
      <c r="B5567">
        <v>439</v>
      </c>
      <c r="C5567">
        <v>45</v>
      </c>
      <c r="D5567">
        <v>0</v>
      </c>
      <c r="E5567" t="s">
        <v>6</v>
      </c>
    </row>
    <row r="5568" spans="1:5" x14ac:dyDescent="0.3">
      <c r="A5568">
        <v>5329</v>
      </c>
      <c r="B5568">
        <v>439</v>
      </c>
      <c r="C5568">
        <v>54</v>
      </c>
      <c r="D5568">
        <v>0</v>
      </c>
      <c r="E5568" t="s">
        <v>6</v>
      </c>
    </row>
    <row r="5569" spans="1:5" x14ac:dyDescent="0.3">
      <c r="A5569">
        <v>5330</v>
      </c>
      <c r="B5569">
        <v>439</v>
      </c>
      <c r="C5569">
        <v>3</v>
      </c>
      <c r="D5569">
        <v>0</v>
      </c>
      <c r="E5569" t="s">
        <v>6</v>
      </c>
    </row>
    <row r="5570" spans="1:5" x14ac:dyDescent="0.3">
      <c r="A5570">
        <v>5331</v>
      </c>
      <c r="B5570">
        <v>440</v>
      </c>
      <c r="C5570">
        <v>1</v>
      </c>
      <c r="D5570">
        <v>9</v>
      </c>
      <c r="E5570" t="s">
        <v>6</v>
      </c>
    </row>
    <row r="5571" spans="1:5" x14ac:dyDescent="0.3">
      <c r="A5571">
        <v>5332</v>
      </c>
      <c r="B5571">
        <v>440</v>
      </c>
      <c r="C5571">
        <v>4</v>
      </c>
      <c r="D5571">
        <v>6</v>
      </c>
      <c r="E5571" t="s">
        <v>6</v>
      </c>
    </row>
    <row r="5572" spans="1:5" x14ac:dyDescent="0.3">
      <c r="A5572">
        <v>5333</v>
      </c>
      <c r="B5572">
        <v>440</v>
      </c>
      <c r="C5572">
        <v>32</v>
      </c>
      <c r="D5572">
        <v>6</v>
      </c>
      <c r="E5572" t="s">
        <v>6</v>
      </c>
    </row>
    <row r="5573" spans="1:5" x14ac:dyDescent="0.3">
      <c r="A5573">
        <v>5334</v>
      </c>
      <c r="B5573">
        <v>440</v>
      </c>
      <c r="C5573">
        <v>6</v>
      </c>
      <c r="D5573">
        <v>3</v>
      </c>
      <c r="E5573" t="s">
        <v>6</v>
      </c>
    </row>
    <row r="5574" spans="1:5" x14ac:dyDescent="0.3">
      <c r="A5574">
        <v>5335</v>
      </c>
      <c r="B5574">
        <v>440</v>
      </c>
      <c r="C5574">
        <v>3</v>
      </c>
      <c r="D5574">
        <v>1</v>
      </c>
      <c r="E5574" t="s">
        <v>6</v>
      </c>
    </row>
    <row r="5575" spans="1:5" x14ac:dyDescent="0.3">
      <c r="A5575">
        <v>5336</v>
      </c>
      <c r="B5575">
        <v>440</v>
      </c>
      <c r="C5575">
        <v>34</v>
      </c>
      <c r="D5575">
        <v>0</v>
      </c>
      <c r="E5575" t="s">
        <v>6</v>
      </c>
    </row>
    <row r="5576" spans="1:5" x14ac:dyDescent="0.3">
      <c r="A5576">
        <v>5337</v>
      </c>
      <c r="B5576">
        <v>440</v>
      </c>
      <c r="C5576">
        <v>27</v>
      </c>
      <c r="D5576">
        <v>0</v>
      </c>
      <c r="E5576" t="s">
        <v>6</v>
      </c>
    </row>
    <row r="5577" spans="1:5" x14ac:dyDescent="0.3">
      <c r="A5577">
        <v>5338</v>
      </c>
      <c r="B5577">
        <v>440</v>
      </c>
      <c r="C5577">
        <v>21</v>
      </c>
      <c r="D5577">
        <v>0</v>
      </c>
      <c r="E5577" t="s">
        <v>6</v>
      </c>
    </row>
    <row r="5578" spans="1:5" x14ac:dyDescent="0.3">
      <c r="A5578">
        <v>5339</v>
      </c>
      <c r="B5578">
        <v>440</v>
      </c>
      <c r="C5578">
        <v>45</v>
      </c>
      <c r="D5578">
        <v>0</v>
      </c>
      <c r="E5578" t="s">
        <v>6</v>
      </c>
    </row>
    <row r="5579" spans="1:5" x14ac:dyDescent="0.3">
      <c r="A5579">
        <v>5340</v>
      </c>
      <c r="B5579">
        <v>440</v>
      </c>
      <c r="C5579">
        <v>50</v>
      </c>
      <c r="D5579">
        <v>0</v>
      </c>
      <c r="E5579" t="s">
        <v>6</v>
      </c>
    </row>
    <row r="5580" spans="1:5" x14ac:dyDescent="0.3">
      <c r="A5580">
        <v>5341</v>
      </c>
      <c r="B5580">
        <v>440</v>
      </c>
      <c r="C5580">
        <v>25</v>
      </c>
      <c r="D5580">
        <v>0</v>
      </c>
      <c r="E5580" t="s">
        <v>6</v>
      </c>
    </row>
    <row r="5581" spans="1:5" x14ac:dyDescent="0.3">
      <c r="A5581">
        <v>5342</v>
      </c>
      <c r="B5581">
        <v>440</v>
      </c>
      <c r="C5581">
        <v>52</v>
      </c>
      <c r="D5581">
        <v>0</v>
      </c>
      <c r="E5581" t="s">
        <v>6</v>
      </c>
    </row>
    <row r="5582" spans="1:5" x14ac:dyDescent="0.3">
      <c r="A5582">
        <v>5343</v>
      </c>
      <c r="B5582">
        <v>440</v>
      </c>
      <c r="C5582">
        <v>51</v>
      </c>
      <c r="D5582">
        <v>0</v>
      </c>
      <c r="E5582" t="s">
        <v>6</v>
      </c>
    </row>
    <row r="5583" spans="1:5" x14ac:dyDescent="0.3">
      <c r="A5583">
        <v>5344</v>
      </c>
      <c r="B5583">
        <v>440</v>
      </c>
      <c r="C5583">
        <v>53</v>
      </c>
      <c r="D5583">
        <v>0</v>
      </c>
      <c r="E5583" t="s">
        <v>6</v>
      </c>
    </row>
    <row r="5584" spans="1:5" x14ac:dyDescent="0.3">
      <c r="A5584">
        <v>5345</v>
      </c>
      <c r="B5584">
        <v>440</v>
      </c>
      <c r="C5584">
        <v>54</v>
      </c>
      <c r="D5584">
        <v>0</v>
      </c>
      <c r="E5584" t="s">
        <v>6</v>
      </c>
    </row>
    <row r="5585" spans="1:5" x14ac:dyDescent="0.3">
      <c r="A5585">
        <v>5346</v>
      </c>
      <c r="B5585">
        <v>441</v>
      </c>
      <c r="C5585">
        <v>1</v>
      </c>
      <c r="D5585">
        <v>45</v>
      </c>
      <c r="E5585" t="s">
        <v>6</v>
      </c>
    </row>
    <row r="5586" spans="1:5" x14ac:dyDescent="0.3">
      <c r="A5586">
        <v>5347</v>
      </c>
      <c r="B5586">
        <v>441</v>
      </c>
      <c r="C5586">
        <v>53</v>
      </c>
      <c r="D5586">
        <v>3</v>
      </c>
      <c r="E5586" t="s">
        <v>6</v>
      </c>
    </row>
    <row r="5587" spans="1:5" x14ac:dyDescent="0.3">
      <c r="A5587">
        <v>5348</v>
      </c>
      <c r="B5587">
        <v>441</v>
      </c>
      <c r="C5587">
        <v>6</v>
      </c>
      <c r="D5587">
        <v>25</v>
      </c>
      <c r="E5587" t="s">
        <v>6</v>
      </c>
    </row>
    <row r="5588" spans="1:5" x14ac:dyDescent="0.3">
      <c r="A5588">
        <v>5349</v>
      </c>
      <c r="B5588">
        <v>441</v>
      </c>
      <c r="C5588">
        <v>3</v>
      </c>
      <c r="D5588">
        <v>15</v>
      </c>
      <c r="E5588" t="s">
        <v>6</v>
      </c>
    </row>
    <row r="5589" spans="1:5" x14ac:dyDescent="0.3">
      <c r="A5589">
        <v>5350</v>
      </c>
      <c r="B5589">
        <v>441</v>
      </c>
      <c r="C5589">
        <v>32</v>
      </c>
      <c r="D5589">
        <v>1</v>
      </c>
      <c r="E5589" t="s">
        <v>6</v>
      </c>
    </row>
    <row r="5590" spans="1:5" x14ac:dyDescent="0.3">
      <c r="A5590">
        <v>5351</v>
      </c>
      <c r="B5590">
        <v>441</v>
      </c>
      <c r="C5590">
        <v>45</v>
      </c>
      <c r="D5590">
        <v>0</v>
      </c>
      <c r="E5590" t="s">
        <v>6</v>
      </c>
    </row>
    <row r="5591" spans="1:5" x14ac:dyDescent="0.3">
      <c r="A5591">
        <v>5352</v>
      </c>
      <c r="B5591">
        <v>441</v>
      </c>
      <c r="C5591">
        <v>25</v>
      </c>
      <c r="D5591">
        <v>0</v>
      </c>
      <c r="E5591" t="s">
        <v>6</v>
      </c>
    </row>
    <row r="5592" spans="1:5" x14ac:dyDescent="0.3">
      <c r="A5592">
        <v>5353</v>
      </c>
      <c r="B5592">
        <v>441</v>
      </c>
      <c r="C5592">
        <v>51</v>
      </c>
      <c r="D5592">
        <v>0</v>
      </c>
      <c r="E5592" t="s">
        <v>6</v>
      </c>
    </row>
    <row r="5593" spans="1:5" x14ac:dyDescent="0.3">
      <c r="A5593">
        <v>5354</v>
      </c>
      <c r="B5593">
        <v>441</v>
      </c>
      <c r="C5593">
        <v>54</v>
      </c>
      <c r="D5593">
        <v>0</v>
      </c>
      <c r="E5593" t="s">
        <v>6</v>
      </c>
    </row>
    <row r="5594" spans="1:5" x14ac:dyDescent="0.3">
      <c r="A5594">
        <v>5355</v>
      </c>
      <c r="B5594">
        <v>441</v>
      </c>
      <c r="C5594">
        <v>34</v>
      </c>
      <c r="D5594">
        <v>0</v>
      </c>
      <c r="E5594" t="s">
        <v>6</v>
      </c>
    </row>
    <row r="5595" spans="1:5" x14ac:dyDescent="0.3">
      <c r="A5595">
        <v>5356</v>
      </c>
      <c r="B5595">
        <v>441</v>
      </c>
      <c r="C5595">
        <v>27</v>
      </c>
      <c r="D5595">
        <v>0</v>
      </c>
      <c r="E5595" t="s">
        <v>6</v>
      </c>
    </row>
    <row r="5596" spans="1:5" x14ac:dyDescent="0.3">
      <c r="A5596">
        <v>5357</v>
      </c>
      <c r="B5596">
        <v>441</v>
      </c>
      <c r="C5596">
        <v>4</v>
      </c>
      <c r="D5596">
        <v>0</v>
      </c>
      <c r="E5596" t="s">
        <v>6</v>
      </c>
    </row>
    <row r="5597" spans="1:5" x14ac:dyDescent="0.3">
      <c r="A5597">
        <v>5358</v>
      </c>
      <c r="B5597">
        <v>441</v>
      </c>
      <c r="C5597">
        <v>21</v>
      </c>
      <c r="D5597">
        <v>0</v>
      </c>
      <c r="E5597" t="s">
        <v>6</v>
      </c>
    </row>
    <row r="5598" spans="1:5" x14ac:dyDescent="0.3">
      <c r="A5598">
        <v>5359</v>
      </c>
      <c r="B5598">
        <v>441</v>
      </c>
      <c r="C5598">
        <v>50</v>
      </c>
      <c r="D5598">
        <v>0</v>
      </c>
      <c r="E5598" t="s">
        <v>6</v>
      </c>
    </row>
    <row r="5599" spans="1:5" x14ac:dyDescent="0.3">
      <c r="A5599">
        <v>5360</v>
      </c>
      <c r="B5599">
        <v>441</v>
      </c>
      <c r="C5599">
        <v>52</v>
      </c>
      <c r="D5599">
        <v>0</v>
      </c>
      <c r="E5599" t="s">
        <v>6</v>
      </c>
    </row>
    <row r="5600" spans="1:5" x14ac:dyDescent="0.3">
      <c r="A5600">
        <v>5361</v>
      </c>
      <c r="B5600">
        <v>442</v>
      </c>
      <c r="C5600">
        <v>34</v>
      </c>
      <c r="D5600">
        <v>9</v>
      </c>
      <c r="E5600" t="s">
        <v>6</v>
      </c>
    </row>
    <row r="5601" spans="1:5" x14ac:dyDescent="0.3">
      <c r="A5601">
        <v>5362</v>
      </c>
      <c r="B5601">
        <v>442</v>
      </c>
      <c r="C5601">
        <v>1</v>
      </c>
      <c r="D5601">
        <v>10</v>
      </c>
      <c r="E5601" t="s">
        <v>6</v>
      </c>
    </row>
    <row r="5602" spans="1:5" x14ac:dyDescent="0.3">
      <c r="A5602">
        <v>5363</v>
      </c>
      <c r="B5602">
        <v>442</v>
      </c>
      <c r="C5602">
        <v>32</v>
      </c>
      <c r="D5602">
        <v>4</v>
      </c>
      <c r="E5602" t="s">
        <v>6</v>
      </c>
    </row>
    <row r="5603" spans="1:5" x14ac:dyDescent="0.3">
      <c r="A5603">
        <v>5364</v>
      </c>
      <c r="B5603">
        <v>442</v>
      </c>
      <c r="C5603">
        <v>6</v>
      </c>
      <c r="D5603">
        <v>2</v>
      </c>
      <c r="E5603" t="s">
        <v>6</v>
      </c>
    </row>
    <row r="5604" spans="1:5" x14ac:dyDescent="0.3">
      <c r="A5604">
        <v>5365</v>
      </c>
      <c r="B5604">
        <v>442</v>
      </c>
      <c r="C5604">
        <v>53</v>
      </c>
      <c r="D5604">
        <v>0</v>
      </c>
      <c r="E5604" t="s">
        <v>6</v>
      </c>
    </row>
    <row r="5605" spans="1:5" x14ac:dyDescent="0.3">
      <c r="A5605">
        <v>5366</v>
      </c>
      <c r="B5605">
        <v>442</v>
      </c>
      <c r="C5605">
        <v>54</v>
      </c>
      <c r="D5605">
        <v>0</v>
      </c>
      <c r="E5605" t="s">
        <v>6</v>
      </c>
    </row>
    <row r="5606" spans="1:5" x14ac:dyDescent="0.3">
      <c r="A5606">
        <v>5367</v>
      </c>
      <c r="B5606">
        <v>442</v>
      </c>
      <c r="C5606">
        <v>50</v>
      </c>
      <c r="D5606">
        <v>0</v>
      </c>
      <c r="E5606" t="s">
        <v>6</v>
      </c>
    </row>
    <row r="5607" spans="1:5" x14ac:dyDescent="0.3">
      <c r="A5607">
        <v>5368</v>
      </c>
      <c r="B5607">
        <v>442</v>
      </c>
      <c r="C5607">
        <v>51</v>
      </c>
      <c r="D5607">
        <v>0</v>
      </c>
      <c r="E5607" t="s">
        <v>6</v>
      </c>
    </row>
    <row r="5608" spans="1:5" x14ac:dyDescent="0.3">
      <c r="A5608">
        <v>5369</v>
      </c>
      <c r="B5608">
        <v>442</v>
      </c>
      <c r="C5608">
        <v>25</v>
      </c>
      <c r="D5608">
        <v>0</v>
      </c>
      <c r="E5608" t="s">
        <v>6</v>
      </c>
    </row>
    <row r="5609" spans="1:5" x14ac:dyDescent="0.3">
      <c r="A5609">
        <v>5370</v>
      </c>
      <c r="B5609">
        <v>442</v>
      </c>
      <c r="C5609">
        <v>21</v>
      </c>
      <c r="D5609">
        <v>0</v>
      </c>
      <c r="E5609" t="s">
        <v>6</v>
      </c>
    </row>
    <row r="5610" spans="1:5" x14ac:dyDescent="0.3">
      <c r="A5610">
        <v>5371</v>
      </c>
      <c r="B5610">
        <v>442</v>
      </c>
      <c r="C5610">
        <v>4</v>
      </c>
      <c r="D5610">
        <v>0</v>
      </c>
      <c r="E5610" t="s">
        <v>6</v>
      </c>
    </row>
    <row r="5611" spans="1:5" x14ac:dyDescent="0.3">
      <c r="A5611">
        <v>5372</v>
      </c>
      <c r="B5611">
        <v>442</v>
      </c>
      <c r="C5611">
        <v>52</v>
      </c>
      <c r="D5611">
        <v>0</v>
      </c>
      <c r="E5611" t="s">
        <v>6</v>
      </c>
    </row>
    <row r="5612" spans="1:5" x14ac:dyDescent="0.3">
      <c r="A5612">
        <v>5373</v>
      </c>
      <c r="B5612">
        <v>442</v>
      </c>
      <c r="C5612">
        <v>27</v>
      </c>
      <c r="D5612">
        <v>0</v>
      </c>
      <c r="E5612" t="s">
        <v>6</v>
      </c>
    </row>
    <row r="5613" spans="1:5" x14ac:dyDescent="0.3">
      <c r="A5613">
        <v>5374</v>
      </c>
      <c r="B5613">
        <v>442</v>
      </c>
      <c r="C5613">
        <v>3</v>
      </c>
      <c r="D5613">
        <v>0</v>
      </c>
      <c r="E5613" t="s">
        <v>6</v>
      </c>
    </row>
    <row r="5614" spans="1:5" x14ac:dyDescent="0.3">
      <c r="A5614">
        <v>5375</v>
      </c>
      <c r="B5614">
        <v>442</v>
      </c>
      <c r="C5614">
        <v>45</v>
      </c>
      <c r="D5614">
        <v>0</v>
      </c>
      <c r="E5614" t="s">
        <v>6</v>
      </c>
    </row>
    <row r="5615" spans="1:5" x14ac:dyDescent="0.3">
      <c r="A5615">
        <v>5376</v>
      </c>
      <c r="B5615">
        <v>443</v>
      </c>
      <c r="C5615">
        <v>34</v>
      </c>
      <c r="D5615">
        <v>13</v>
      </c>
      <c r="E5615" t="s">
        <v>6</v>
      </c>
    </row>
    <row r="5616" spans="1:5" x14ac:dyDescent="0.3">
      <c r="A5616">
        <v>5377</v>
      </c>
      <c r="B5616">
        <v>443</v>
      </c>
      <c r="C5616">
        <v>32</v>
      </c>
      <c r="D5616">
        <v>6</v>
      </c>
      <c r="E5616" t="s">
        <v>6</v>
      </c>
    </row>
    <row r="5617" spans="1:5" x14ac:dyDescent="0.3">
      <c r="A5617">
        <v>5378</v>
      </c>
      <c r="B5617">
        <v>443</v>
      </c>
      <c r="C5617">
        <v>1</v>
      </c>
      <c r="D5617">
        <v>3</v>
      </c>
      <c r="E5617" t="s">
        <v>6</v>
      </c>
    </row>
    <row r="5618" spans="1:5" x14ac:dyDescent="0.3">
      <c r="A5618">
        <v>5379</v>
      </c>
      <c r="B5618">
        <v>443</v>
      </c>
      <c r="C5618">
        <v>3</v>
      </c>
      <c r="D5618">
        <v>2</v>
      </c>
      <c r="E5618" t="s">
        <v>6</v>
      </c>
    </row>
    <row r="5619" spans="1:5" x14ac:dyDescent="0.3">
      <c r="A5619">
        <v>5380</v>
      </c>
      <c r="B5619">
        <v>443</v>
      </c>
      <c r="C5619">
        <v>25</v>
      </c>
      <c r="D5619">
        <v>0</v>
      </c>
      <c r="E5619" t="s">
        <v>6</v>
      </c>
    </row>
    <row r="5620" spans="1:5" x14ac:dyDescent="0.3">
      <c r="A5620">
        <v>5381</v>
      </c>
      <c r="B5620">
        <v>443</v>
      </c>
      <c r="C5620">
        <v>6</v>
      </c>
      <c r="D5620">
        <v>0</v>
      </c>
      <c r="E5620" t="s">
        <v>6</v>
      </c>
    </row>
    <row r="5621" spans="1:5" x14ac:dyDescent="0.3">
      <c r="A5621">
        <v>5382</v>
      </c>
      <c r="B5621">
        <v>443</v>
      </c>
      <c r="C5621">
        <v>4</v>
      </c>
      <c r="D5621">
        <v>0</v>
      </c>
      <c r="E5621" t="s">
        <v>6</v>
      </c>
    </row>
    <row r="5622" spans="1:5" x14ac:dyDescent="0.3">
      <c r="A5622">
        <v>5383</v>
      </c>
      <c r="B5622">
        <v>443</v>
      </c>
      <c r="C5622">
        <v>50</v>
      </c>
      <c r="D5622">
        <v>0</v>
      </c>
      <c r="E5622" t="s">
        <v>6</v>
      </c>
    </row>
    <row r="5623" spans="1:5" x14ac:dyDescent="0.3">
      <c r="A5623">
        <v>5384</v>
      </c>
      <c r="B5623">
        <v>443</v>
      </c>
      <c r="C5623">
        <v>21</v>
      </c>
      <c r="D5623">
        <v>0</v>
      </c>
      <c r="E5623" t="s">
        <v>6</v>
      </c>
    </row>
    <row r="5624" spans="1:5" x14ac:dyDescent="0.3">
      <c r="A5624">
        <v>5385</v>
      </c>
      <c r="B5624">
        <v>443</v>
      </c>
      <c r="C5624">
        <v>27</v>
      </c>
      <c r="D5624">
        <v>0</v>
      </c>
      <c r="E5624" t="s">
        <v>6</v>
      </c>
    </row>
    <row r="5625" spans="1:5" x14ac:dyDescent="0.3">
      <c r="A5625">
        <v>5386</v>
      </c>
      <c r="B5625">
        <v>443</v>
      </c>
      <c r="C5625">
        <v>53</v>
      </c>
      <c r="D5625">
        <v>0</v>
      </c>
      <c r="E5625" t="s">
        <v>6</v>
      </c>
    </row>
    <row r="5626" spans="1:5" x14ac:dyDescent="0.3">
      <c r="A5626">
        <v>5387</v>
      </c>
      <c r="B5626">
        <v>443</v>
      </c>
      <c r="C5626">
        <v>51</v>
      </c>
      <c r="D5626">
        <v>0</v>
      </c>
      <c r="E5626" t="s">
        <v>6</v>
      </c>
    </row>
    <row r="5627" spans="1:5" x14ac:dyDescent="0.3">
      <c r="A5627">
        <v>5388</v>
      </c>
      <c r="B5627">
        <v>443</v>
      </c>
      <c r="C5627">
        <v>45</v>
      </c>
      <c r="D5627">
        <v>0</v>
      </c>
      <c r="E5627" t="s">
        <v>6</v>
      </c>
    </row>
    <row r="5628" spans="1:5" x14ac:dyDescent="0.3">
      <c r="A5628">
        <v>5389</v>
      </c>
      <c r="B5628">
        <v>443</v>
      </c>
      <c r="C5628">
        <v>54</v>
      </c>
      <c r="D5628">
        <v>0</v>
      </c>
      <c r="E5628" t="s">
        <v>6</v>
      </c>
    </row>
    <row r="5629" spans="1:5" x14ac:dyDescent="0.3">
      <c r="A5629">
        <v>5390</v>
      </c>
      <c r="B5629">
        <v>443</v>
      </c>
      <c r="C5629">
        <v>52</v>
      </c>
      <c r="D5629">
        <v>0</v>
      </c>
      <c r="E5629" t="s">
        <v>6</v>
      </c>
    </row>
    <row r="5630" spans="1:5" x14ac:dyDescent="0.3">
      <c r="A5630">
        <v>5391</v>
      </c>
      <c r="B5630">
        <v>444</v>
      </c>
      <c r="C5630">
        <v>3</v>
      </c>
      <c r="D5630">
        <v>12</v>
      </c>
      <c r="E5630" t="s">
        <v>6</v>
      </c>
    </row>
    <row r="5631" spans="1:5" x14ac:dyDescent="0.3">
      <c r="A5631">
        <v>5392</v>
      </c>
      <c r="B5631">
        <v>444</v>
      </c>
      <c r="C5631">
        <v>6</v>
      </c>
      <c r="D5631">
        <v>6</v>
      </c>
      <c r="E5631" t="s">
        <v>6</v>
      </c>
    </row>
    <row r="5632" spans="1:5" x14ac:dyDescent="0.3">
      <c r="A5632">
        <v>5393</v>
      </c>
      <c r="B5632">
        <v>444</v>
      </c>
      <c r="C5632">
        <v>32</v>
      </c>
      <c r="D5632">
        <v>5</v>
      </c>
      <c r="E5632" t="s">
        <v>6</v>
      </c>
    </row>
    <row r="5633" spans="1:5" x14ac:dyDescent="0.3">
      <c r="A5633">
        <v>5394</v>
      </c>
      <c r="B5633">
        <v>444</v>
      </c>
      <c r="C5633">
        <v>45</v>
      </c>
      <c r="D5633">
        <v>2</v>
      </c>
      <c r="E5633" t="s">
        <v>6</v>
      </c>
    </row>
    <row r="5634" spans="1:5" x14ac:dyDescent="0.3">
      <c r="A5634">
        <v>5395</v>
      </c>
      <c r="B5634">
        <v>444</v>
      </c>
      <c r="C5634">
        <v>34</v>
      </c>
      <c r="D5634">
        <v>0</v>
      </c>
      <c r="E5634" t="s">
        <v>6</v>
      </c>
    </row>
    <row r="5635" spans="1:5" x14ac:dyDescent="0.3">
      <c r="A5635">
        <v>5396</v>
      </c>
      <c r="B5635">
        <v>444</v>
      </c>
      <c r="C5635">
        <v>54</v>
      </c>
      <c r="D5635">
        <v>0</v>
      </c>
      <c r="E5635" t="s">
        <v>6</v>
      </c>
    </row>
    <row r="5636" spans="1:5" x14ac:dyDescent="0.3">
      <c r="A5636">
        <v>5397</v>
      </c>
      <c r="B5636">
        <v>444</v>
      </c>
      <c r="C5636">
        <v>1</v>
      </c>
      <c r="D5636">
        <v>0</v>
      </c>
      <c r="E5636" t="s">
        <v>6</v>
      </c>
    </row>
    <row r="5637" spans="1:5" x14ac:dyDescent="0.3">
      <c r="A5637">
        <v>5398</v>
      </c>
      <c r="B5637">
        <v>444</v>
      </c>
      <c r="C5637">
        <v>21</v>
      </c>
      <c r="D5637">
        <v>0</v>
      </c>
      <c r="E5637" t="s">
        <v>6</v>
      </c>
    </row>
    <row r="5638" spans="1:5" x14ac:dyDescent="0.3">
      <c r="A5638">
        <v>5399</v>
      </c>
      <c r="B5638">
        <v>444</v>
      </c>
      <c r="C5638">
        <v>53</v>
      </c>
      <c r="D5638">
        <v>0</v>
      </c>
      <c r="E5638" t="s">
        <v>6</v>
      </c>
    </row>
    <row r="5639" spans="1:5" x14ac:dyDescent="0.3">
      <c r="A5639">
        <v>5400</v>
      </c>
      <c r="B5639">
        <v>444</v>
      </c>
      <c r="C5639">
        <v>50</v>
      </c>
      <c r="D5639">
        <v>0</v>
      </c>
      <c r="E5639" t="s">
        <v>6</v>
      </c>
    </row>
    <row r="5640" spans="1:5" x14ac:dyDescent="0.3">
      <c r="A5640">
        <v>5401</v>
      </c>
      <c r="B5640">
        <v>444</v>
      </c>
      <c r="C5640">
        <v>4</v>
      </c>
      <c r="D5640">
        <v>0</v>
      </c>
      <c r="E5640" t="s">
        <v>6</v>
      </c>
    </row>
    <row r="5641" spans="1:5" x14ac:dyDescent="0.3">
      <c r="A5641">
        <v>5402</v>
      </c>
      <c r="B5641">
        <v>444</v>
      </c>
      <c r="C5641">
        <v>27</v>
      </c>
      <c r="D5641">
        <v>0</v>
      </c>
      <c r="E5641" t="s">
        <v>6</v>
      </c>
    </row>
    <row r="5642" spans="1:5" x14ac:dyDescent="0.3">
      <c r="A5642">
        <v>5403</v>
      </c>
      <c r="B5642">
        <v>444</v>
      </c>
      <c r="C5642">
        <v>52</v>
      </c>
      <c r="D5642">
        <v>0</v>
      </c>
      <c r="E5642" t="s">
        <v>6</v>
      </c>
    </row>
    <row r="5643" spans="1:5" x14ac:dyDescent="0.3">
      <c r="A5643">
        <v>5404</v>
      </c>
      <c r="B5643">
        <v>444</v>
      </c>
      <c r="C5643">
        <v>51</v>
      </c>
      <c r="D5643">
        <v>0</v>
      </c>
      <c r="E5643" t="s">
        <v>6</v>
      </c>
    </row>
    <row r="5644" spans="1:5" x14ac:dyDescent="0.3">
      <c r="A5644">
        <v>5405</v>
      </c>
      <c r="B5644">
        <v>444</v>
      </c>
      <c r="C5644">
        <v>25</v>
      </c>
      <c r="D5644">
        <v>0</v>
      </c>
      <c r="E5644" t="s">
        <v>6</v>
      </c>
    </row>
    <row r="5645" spans="1:5" x14ac:dyDescent="0.3">
      <c r="A5645">
        <v>5406</v>
      </c>
      <c r="B5645">
        <v>445</v>
      </c>
      <c r="C5645">
        <v>1</v>
      </c>
      <c r="D5645">
        <v>9</v>
      </c>
      <c r="E5645" t="s">
        <v>6</v>
      </c>
    </row>
    <row r="5646" spans="1:5" x14ac:dyDescent="0.3">
      <c r="A5646">
        <v>5407</v>
      </c>
      <c r="B5646">
        <v>445</v>
      </c>
      <c r="C5646">
        <v>4</v>
      </c>
      <c r="D5646">
        <v>6</v>
      </c>
      <c r="E5646" t="s">
        <v>6</v>
      </c>
    </row>
    <row r="5647" spans="1:5" x14ac:dyDescent="0.3">
      <c r="A5647">
        <v>5408</v>
      </c>
      <c r="B5647">
        <v>445</v>
      </c>
      <c r="C5647">
        <v>53</v>
      </c>
      <c r="D5647">
        <v>4</v>
      </c>
      <c r="E5647" t="s">
        <v>6</v>
      </c>
    </row>
    <row r="5648" spans="1:5" x14ac:dyDescent="0.3">
      <c r="A5648">
        <v>5409</v>
      </c>
      <c r="B5648">
        <v>445</v>
      </c>
      <c r="C5648">
        <v>32</v>
      </c>
      <c r="D5648">
        <v>3</v>
      </c>
      <c r="E5648" t="s">
        <v>6</v>
      </c>
    </row>
    <row r="5649" spans="1:5" x14ac:dyDescent="0.3">
      <c r="A5649">
        <v>5410</v>
      </c>
      <c r="B5649">
        <v>445</v>
      </c>
      <c r="C5649">
        <v>6</v>
      </c>
      <c r="D5649">
        <v>3</v>
      </c>
      <c r="E5649" t="s">
        <v>6</v>
      </c>
    </row>
    <row r="5650" spans="1:5" x14ac:dyDescent="0.3">
      <c r="A5650">
        <v>5411</v>
      </c>
      <c r="B5650">
        <v>445</v>
      </c>
      <c r="C5650">
        <v>34</v>
      </c>
      <c r="D5650">
        <v>0</v>
      </c>
      <c r="E5650" t="s">
        <v>6</v>
      </c>
    </row>
    <row r="5651" spans="1:5" x14ac:dyDescent="0.3">
      <c r="A5651">
        <v>5412</v>
      </c>
      <c r="B5651">
        <v>445</v>
      </c>
      <c r="C5651">
        <v>45</v>
      </c>
      <c r="D5651">
        <v>0</v>
      </c>
      <c r="E5651" t="s">
        <v>6</v>
      </c>
    </row>
    <row r="5652" spans="1:5" x14ac:dyDescent="0.3">
      <c r="A5652">
        <v>5413</v>
      </c>
      <c r="B5652">
        <v>445</v>
      </c>
      <c r="C5652">
        <v>27</v>
      </c>
      <c r="D5652">
        <v>0</v>
      </c>
      <c r="E5652" t="s">
        <v>6</v>
      </c>
    </row>
    <row r="5653" spans="1:5" x14ac:dyDescent="0.3">
      <c r="A5653">
        <v>5414</v>
      </c>
      <c r="B5653">
        <v>445</v>
      </c>
      <c r="C5653">
        <v>21</v>
      </c>
      <c r="D5653">
        <v>0</v>
      </c>
      <c r="E5653" t="s">
        <v>6</v>
      </c>
    </row>
    <row r="5654" spans="1:5" x14ac:dyDescent="0.3">
      <c r="A5654">
        <v>5415</v>
      </c>
      <c r="B5654">
        <v>445</v>
      </c>
      <c r="C5654">
        <v>51</v>
      </c>
      <c r="D5654">
        <v>0</v>
      </c>
      <c r="E5654" t="s">
        <v>6</v>
      </c>
    </row>
    <row r="5655" spans="1:5" x14ac:dyDescent="0.3">
      <c r="A5655">
        <v>5416</v>
      </c>
      <c r="B5655">
        <v>445</v>
      </c>
      <c r="C5655">
        <v>25</v>
      </c>
      <c r="D5655">
        <v>0</v>
      </c>
      <c r="E5655" t="s">
        <v>6</v>
      </c>
    </row>
    <row r="5656" spans="1:5" x14ac:dyDescent="0.3">
      <c r="A5656">
        <v>5417</v>
      </c>
      <c r="B5656">
        <v>445</v>
      </c>
      <c r="C5656">
        <v>52</v>
      </c>
      <c r="D5656">
        <v>0</v>
      </c>
      <c r="E5656" t="s">
        <v>6</v>
      </c>
    </row>
    <row r="5657" spans="1:5" x14ac:dyDescent="0.3">
      <c r="A5657">
        <v>5418</v>
      </c>
      <c r="B5657">
        <v>445</v>
      </c>
      <c r="C5657">
        <v>3</v>
      </c>
      <c r="D5657">
        <v>0</v>
      </c>
      <c r="E5657" t="s">
        <v>6</v>
      </c>
    </row>
    <row r="5658" spans="1:5" x14ac:dyDescent="0.3">
      <c r="A5658">
        <v>5419</v>
      </c>
      <c r="B5658">
        <v>445</v>
      </c>
      <c r="C5658">
        <v>50</v>
      </c>
      <c r="D5658">
        <v>0</v>
      </c>
      <c r="E5658" t="s">
        <v>6</v>
      </c>
    </row>
    <row r="5659" spans="1:5" x14ac:dyDescent="0.3">
      <c r="A5659">
        <v>5420</v>
      </c>
      <c r="B5659">
        <v>445</v>
      </c>
      <c r="C5659">
        <v>54</v>
      </c>
      <c r="D5659">
        <v>0</v>
      </c>
      <c r="E5659" t="s">
        <v>6</v>
      </c>
    </row>
    <row r="5660" spans="1:5" x14ac:dyDescent="0.3">
      <c r="A5660">
        <v>5421</v>
      </c>
      <c r="B5660">
        <v>446</v>
      </c>
      <c r="C5660">
        <v>1</v>
      </c>
      <c r="D5660">
        <v>15</v>
      </c>
      <c r="E5660" t="s">
        <v>6</v>
      </c>
    </row>
    <row r="5661" spans="1:5" x14ac:dyDescent="0.3">
      <c r="A5661">
        <v>5422</v>
      </c>
      <c r="B5661">
        <v>446</v>
      </c>
      <c r="C5661">
        <v>4</v>
      </c>
      <c r="D5661">
        <v>6</v>
      </c>
      <c r="E5661" t="s">
        <v>6</v>
      </c>
    </row>
    <row r="5662" spans="1:5" x14ac:dyDescent="0.3">
      <c r="A5662">
        <v>5423</v>
      </c>
      <c r="B5662">
        <v>446</v>
      </c>
      <c r="C5662">
        <v>32</v>
      </c>
      <c r="D5662">
        <v>3</v>
      </c>
      <c r="E5662" t="s">
        <v>6</v>
      </c>
    </row>
    <row r="5663" spans="1:5" x14ac:dyDescent="0.3">
      <c r="A5663">
        <v>5424</v>
      </c>
      <c r="B5663">
        <v>446</v>
      </c>
      <c r="C5663">
        <v>6</v>
      </c>
      <c r="D5663">
        <v>1</v>
      </c>
      <c r="E5663" t="s">
        <v>6</v>
      </c>
    </row>
    <row r="5664" spans="1:5" x14ac:dyDescent="0.3">
      <c r="A5664">
        <v>5425</v>
      </c>
      <c r="B5664">
        <v>446</v>
      </c>
      <c r="C5664">
        <v>27</v>
      </c>
      <c r="D5664">
        <v>0</v>
      </c>
      <c r="E5664" t="s">
        <v>6</v>
      </c>
    </row>
    <row r="5665" spans="1:5" x14ac:dyDescent="0.3">
      <c r="A5665">
        <v>5426</v>
      </c>
      <c r="B5665">
        <v>446</v>
      </c>
      <c r="C5665">
        <v>52</v>
      </c>
      <c r="D5665">
        <v>0</v>
      </c>
      <c r="E5665" t="s">
        <v>6</v>
      </c>
    </row>
    <row r="5666" spans="1:5" x14ac:dyDescent="0.3">
      <c r="A5666">
        <v>5427</v>
      </c>
      <c r="B5666">
        <v>446</v>
      </c>
      <c r="C5666">
        <v>25</v>
      </c>
      <c r="D5666">
        <v>0</v>
      </c>
      <c r="E5666" t="s">
        <v>6</v>
      </c>
    </row>
    <row r="5667" spans="1:5" x14ac:dyDescent="0.3">
      <c r="A5667">
        <v>5428</v>
      </c>
      <c r="B5667">
        <v>446</v>
      </c>
      <c r="C5667">
        <v>54</v>
      </c>
      <c r="D5667">
        <v>0</v>
      </c>
      <c r="E5667" t="s">
        <v>6</v>
      </c>
    </row>
    <row r="5668" spans="1:5" x14ac:dyDescent="0.3">
      <c r="A5668">
        <v>5429</v>
      </c>
      <c r="B5668">
        <v>446</v>
      </c>
      <c r="C5668">
        <v>51</v>
      </c>
      <c r="D5668">
        <v>0</v>
      </c>
      <c r="E5668" t="s">
        <v>6</v>
      </c>
    </row>
    <row r="5669" spans="1:5" x14ac:dyDescent="0.3">
      <c r="A5669">
        <v>5430</v>
      </c>
      <c r="B5669">
        <v>446</v>
      </c>
      <c r="C5669">
        <v>34</v>
      </c>
      <c r="D5669">
        <v>0</v>
      </c>
      <c r="E5669" t="s">
        <v>6</v>
      </c>
    </row>
    <row r="5670" spans="1:5" x14ac:dyDescent="0.3">
      <c r="A5670">
        <v>5431</v>
      </c>
      <c r="B5670">
        <v>446</v>
      </c>
      <c r="C5670">
        <v>45</v>
      </c>
      <c r="D5670">
        <v>0</v>
      </c>
      <c r="E5670" t="s">
        <v>6</v>
      </c>
    </row>
    <row r="5671" spans="1:5" x14ac:dyDescent="0.3">
      <c r="A5671">
        <v>5432</v>
      </c>
      <c r="B5671">
        <v>446</v>
      </c>
      <c r="C5671">
        <v>50</v>
      </c>
      <c r="D5671">
        <v>0</v>
      </c>
      <c r="E5671" t="s">
        <v>6</v>
      </c>
    </row>
    <row r="5672" spans="1:5" x14ac:dyDescent="0.3">
      <c r="A5672">
        <v>5433</v>
      </c>
      <c r="B5672">
        <v>446</v>
      </c>
      <c r="C5672">
        <v>3</v>
      </c>
      <c r="D5672">
        <v>0</v>
      </c>
      <c r="E5672" t="s">
        <v>6</v>
      </c>
    </row>
    <row r="5673" spans="1:5" x14ac:dyDescent="0.3">
      <c r="A5673">
        <v>5434</v>
      </c>
      <c r="B5673">
        <v>446</v>
      </c>
      <c r="C5673">
        <v>21</v>
      </c>
      <c r="D5673">
        <v>0</v>
      </c>
      <c r="E5673" t="s">
        <v>6</v>
      </c>
    </row>
    <row r="5674" spans="1:5" x14ac:dyDescent="0.3">
      <c r="A5674">
        <v>5435</v>
      </c>
      <c r="B5674">
        <v>446</v>
      </c>
      <c r="C5674">
        <v>53</v>
      </c>
      <c r="D5674">
        <v>0</v>
      </c>
      <c r="E5674" t="s">
        <v>6</v>
      </c>
    </row>
    <row r="5675" spans="1:5" x14ac:dyDescent="0.3">
      <c r="A5675">
        <v>5436</v>
      </c>
      <c r="B5675">
        <v>447</v>
      </c>
      <c r="C5675">
        <v>1</v>
      </c>
      <c r="D5675">
        <v>9</v>
      </c>
      <c r="E5675" t="s">
        <v>6</v>
      </c>
    </row>
    <row r="5676" spans="1:5" x14ac:dyDescent="0.3">
      <c r="A5676">
        <v>5437</v>
      </c>
      <c r="B5676">
        <v>447</v>
      </c>
      <c r="C5676">
        <v>34</v>
      </c>
      <c r="D5676">
        <v>9</v>
      </c>
      <c r="E5676" t="s">
        <v>6</v>
      </c>
    </row>
    <row r="5677" spans="1:5" x14ac:dyDescent="0.3">
      <c r="A5677">
        <v>5438</v>
      </c>
      <c r="B5677">
        <v>447</v>
      </c>
      <c r="C5677">
        <v>6</v>
      </c>
      <c r="D5677">
        <v>4</v>
      </c>
      <c r="E5677" t="s">
        <v>6</v>
      </c>
    </row>
    <row r="5678" spans="1:5" x14ac:dyDescent="0.3">
      <c r="A5678">
        <v>5439</v>
      </c>
      <c r="B5678">
        <v>447</v>
      </c>
      <c r="C5678">
        <v>21</v>
      </c>
      <c r="D5678">
        <v>3</v>
      </c>
      <c r="E5678" t="s">
        <v>6</v>
      </c>
    </row>
    <row r="5679" spans="1:5" x14ac:dyDescent="0.3">
      <c r="A5679">
        <v>5440</v>
      </c>
      <c r="B5679">
        <v>447</v>
      </c>
      <c r="C5679">
        <v>27</v>
      </c>
      <c r="D5679">
        <v>0</v>
      </c>
      <c r="E5679" t="s">
        <v>6</v>
      </c>
    </row>
    <row r="5680" spans="1:5" x14ac:dyDescent="0.3">
      <c r="A5680">
        <v>5441</v>
      </c>
      <c r="B5680">
        <v>447</v>
      </c>
      <c r="C5680">
        <v>50</v>
      </c>
      <c r="D5680">
        <v>0</v>
      </c>
      <c r="E5680" t="s">
        <v>6</v>
      </c>
    </row>
    <row r="5681" spans="1:5" x14ac:dyDescent="0.3">
      <c r="A5681">
        <v>5442</v>
      </c>
      <c r="B5681">
        <v>447</v>
      </c>
      <c r="C5681">
        <v>51</v>
      </c>
      <c r="D5681">
        <v>0</v>
      </c>
      <c r="E5681" t="s">
        <v>6</v>
      </c>
    </row>
    <row r="5682" spans="1:5" x14ac:dyDescent="0.3">
      <c r="A5682">
        <v>5443</v>
      </c>
      <c r="B5682">
        <v>447</v>
      </c>
      <c r="C5682">
        <v>54</v>
      </c>
      <c r="D5682">
        <v>0</v>
      </c>
      <c r="E5682" t="s">
        <v>6</v>
      </c>
    </row>
    <row r="5683" spans="1:5" x14ac:dyDescent="0.3">
      <c r="A5683">
        <v>5444</v>
      </c>
      <c r="B5683">
        <v>447</v>
      </c>
      <c r="C5683">
        <v>4</v>
      </c>
      <c r="D5683">
        <v>0</v>
      </c>
      <c r="E5683" t="s">
        <v>6</v>
      </c>
    </row>
    <row r="5684" spans="1:5" x14ac:dyDescent="0.3">
      <c r="A5684">
        <v>5445</v>
      </c>
      <c r="B5684">
        <v>447</v>
      </c>
      <c r="C5684">
        <v>53</v>
      </c>
      <c r="D5684">
        <v>0</v>
      </c>
      <c r="E5684" t="s">
        <v>6</v>
      </c>
    </row>
    <row r="5685" spans="1:5" x14ac:dyDescent="0.3">
      <c r="A5685">
        <v>5446</v>
      </c>
      <c r="B5685">
        <v>447</v>
      </c>
      <c r="C5685">
        <v>32</v>
      </c>
      <c r="D5685">
        <v>0</v>
      </c>
      <c r="E5685" t="s">
        <v>6</v>
      </c>
    </row>
    <row r="5686" spans="1:5" x14ac:dyDescent="0.3">
      <c r="A5686">
        <v>5447</v>
      </c>
      <c r="B5686">
        <v>447</v>
      </c>
      <c r="C5686">
        <v>52</v>
      </c>
      <c r="D5686">
        <v>0</v>
      </c>
      <c r="E5686" t="s">
        <v>6</v>
      </c>
    </row>
    <row r="5687" spans="1:5" x14ac:dyDescent="0.3">
      <c r="A5687">
        <v>5448</v>
      </c>
      <c r="B5687">
        <v>447</v>
      </c>
      <c r="C5687">
        <v>3</v>
      </c>
      <c r="D5687">
        <v>0</v>
      </c>
      <c r="E5687" t="s">
        <v>6</v>
      </c>
    </row>
    <row r="5688" spans="1:5" x14ac:dyDescent="0.3">
      <c r="A5688">
        <v>5449</v>
      </c>
      <c r="B5688">
        <v>447</v>
      </c>
      <c r="C5688">
        <v>45</v>
      </c>
      <c r="D5688">
        <v>0</v>
      </c>
      <c r="E5688" t="s">
        <v>6</v>
      </c>
    </row>
    <row r="5689" spans="1:5" x14ac:dyDescent="0.3">
      <c r="A5689">
        <v>5450</v>
      </c>
      <c r="B5689">
        <v>447</v>
      </c>
      <c r="C5689">
        <v>25</v>
      </c>
      <c r="D5689">
        <v>0</v>
      </c>
      <c r="E5689" t="s">
        <v>6</v>
      </c>
    </row>
    <row r="5690" spans="1:5" x14ac:dyDescent="0.3">
      <c r="A5690">
        <v>5451</v>
      </c>
      <c r="B5690">
        <v>448</v>
      </c>
      <c r="C5690">
        <v>1</v>
      </c>
      <c r="D5690">
        <v>15</v>
      </c>
      <c r="E5690" t="s">
        <v>6</v>
      </c>
    </row>
    <row r="5691" spans="1:5" x14ac:dyDescent="0.3">
      <c r="A5691">
        <v>5452</v>
      </c>
      <c r="B5691">
        <v>448</v>
      </c>
      <c r="C5691">
        <v>32</v>
      </c>
      <c r="D5691">
        <v>7</v>
      </c>
      <c r="E5691" t="s">
        <v>6</v>
      </c>
    </row>
    <row r="5692" spans="1:5" x14ac:dyDescent="0.3">
      <c r="A5692">
        <v>5453</v>
      </c>
      <c r="B5692">
        <v>448</v>
      </c>
      <c r="C5692">
        <v>34</v>
      </c>
      <c r="D5692">
        <v>2</v>
      </c>
      <c r="E5692" t="s">
        <v>6</v>
      </c>
    </row>
    <row r="5693" spans="1:5" x14ac:dyDescent="0.3">
      <c r="A5693">
        <v>5454</v>
      </c>
      <c r="B5693">
        <v>448</v>
      </c>
      <c r="C5693">
        <v>4</v>
      </c>
      <c r="D5693">
        <v>1</v>
      </c>
      <c r="E5693" t="s">
        <v>6</v>
      </c>
    </row>
    <row r="5694" spans="1:5" x14ac:dyDescent="0.3">
      <c r="A5694">
        <v>5455</v>
      </c>
      <c r="B5694">
        <v>448</v>
      </c>
      <c r="C5694">
        <v>27</v>
      </c>
      <c r="D5694">
        <v>0</v>
      </c>
      <c r="E5694" t="s">
        <v>6</v>
      </c>
    </row>
    <row r="5695" spans="1:5" x14ac:dyDescent="0.3">
      <c r="A5695">
        <v>5456</v>
      </c>
      <c r="B5695">
        <v>448</v>
      </c>
      <c r="C5695">
        <v>3</v>
      </c>
      <c r="D5695">
        <v>0</v>
      </c>
      <c r="E5695" t="s">
        <v>6</v>
      </c>
    </row>
    <row r="5696" spans="1:5" x14ac:dyDescent="0.3">
      <c r="A5696">
        <v>5457</v>
      </c>
      <c r="B5696">
        <v>448</v>
      </c>
      <c r="C5696">
        <v>50</v>
      </c>
      <c r="D5696">
        <v>0</v>
      </c>
      <c r="E5696" t="s">
        <v>6</v>
      </c>
    </row>
    <row r="5697" spans="1:5" x14ac:dyDescent="0.3">
      <c r="A5697">
        <v>5458</v>
      </c>
      <c r="B5697">
        <v>448</v>
      </c>
      <c r="C5697">
        <v>6</v>
      </c>
      <c r="D5697">
        <v>0</v>
      </c>
      <c r="E5697" t="s">
        <v>6</v>
      </c>
    </row>
    <row r="5698" spans="1:5" x14ac:dyDescent="0.3">
      <c r="A5698">
        <v>5459</v>
      </c>
      <c r="B5698">
        <v>448</v>
      </c>
      <c r="C5698">
        <v>45</v>
      </c>
      <c r="D5698">
        <v>0</v>
      </c>
      <c r="E5698" t="s">
        <v>6</v>
      </c>
    </row>
    <row r="5699" spans="1:5" x14ac:dyDescent="0.3">
      <c r="A5699">
        <v>5460</v>
      </c>
      <c r="B5699">
        <v>448</v>
      </c>
      <c r="C5699">
        <v>51</v>
      </c>
      <c r="D5699">
        <v>0</v>
      </c>
      <c r="E5699" t="s">
        <v>6</v>
      </c>
    </row>
    <row r="5700" spans="1:5" x14ac:dyDescent="0.3">
      <c r="A5700">
        <v>5461</v>
      </c>
      <c r="B5700">
        <v>448</v>
      </c>
      <c r="C5700">
        <v>25</v>
      </c>
      <c r="D5700">
        <v>0</v>
      </c>
      <c r="E5700" t="s">
        <v>6</v>
      </c>
    </row>
    <row r="5701" spans="1:5" x14ac:dyDescent="0.3">
      <c r="A5701">
        <v>5462</v>
      </c>
      <c r="B5701">
        <v>448</v>
      </c>
      <c r="C5701">
        <v>21</v>
      </c>
      <c r="D5701">
        <v>0</v>
      </c>
      <c r="E5701" t="s">
        <v>6</v>
      </c>
    </row>
    <row r="5702" spans="1:5" x14ac:dyDescent="0.3">
      <c r="A5702">
        <v>5463</v>
      </c>
      <c r="B5702">
        <v>448</v>
      </c>
      <c r="C5702">
        <v>52</v>
      </c>
      <c r="D5702">
        <v>0</v>
      </c>
      <c r="E5702" t="s">
        <v>6</v>
      </c>
    </row>
    <row r="5703" spans="1:5" x14ac:dyDescent="0.3">
      <c r="A5703">
        <v>5464</v>
      </c>
      <c r="B5703">
        <v>448</v>
      </c>
      <c r="C5703">
        <v>54</v>
      </c>
      <c r="D5703">
        <v>0</v>
      </c>
      <c r="E5703" t="s">
        <v>6</v>
      </c>
    </row>
    <row r="5704" spans="1:5" x14ac:dyDescent="0.3">
      <c r="A5704">
        <v>5465</v>
      </c>
      <c r="B5704">
        <v>448</v>
      </c>
      <c r="C5704">
        <v>53</v>
      </c>
      <c r="D5704">
        <v>0</v>
      </c>
      <c r="E5704" t="s">
        <v>6</v>
      </c>
    </row>
    <row r="5705" spans="1:5" x14ac:dyDescent="0.3">
      <c r="A5705">
        <v>5466</v>
      </c>
      <c r="B5705">
        <v>449</v>
      </c>
      <c r="C5705">
        <v>1</v>
      </c>
      <c r="D5705">
        <v>9</v>
      </c>
      <c r="E5705" t="s">
        <v>6</v>
      </c>
    </row>
    <row r="5706" spans="1:5" x14ac:dyDescent="0.3">
      <c r="A5706">
        <v>5467</v>
      </c>
      <c r="B5706">
        <v>449</v>
      </c>
      <c r="C5706">
        <v>6</v>
      </c>
      <c r="D5706">
        <v>6</v>
      </c>
      <c r="E5706" t="s">
        <v>6</v>
      </c>
    </row>
    <row r="5707" spans="1:5" x14ac:dyDescent="0.3">
      <c r="A5707">
        <v>5468</v>
      </c>
      <c r="B5707">
        <v>449</v>
      </c>
      <c r="C5707">
        <v>51</v>
      </c>
      <c r="D5707">
        <v>4</v>
      </c>
      <c r="E5707" t="s">
        <v>6</v>
      </c>
    </row>
    <row r="5708" spans="1:5" x14ac:dyDescent="0.3">
      <c r="A5708">
        <v>5469</v>
      </c>
      <c r="B5708">
        <v>449</v>
      </c>
      <c r="C5708">
        <v>53</v>
      </c>
      <c r="D5708">
        <v>3</v>
      </c>
      <c r="E5708" t="s">
        <v>6</v>
      </c>
    </row>
    <row r="5709" spans="1:5" x14ac:dyDescent="0.3">
      <c r="A5709">
        <v>5470</v>
      </c>
      <c r="B5709">
        <v>449</v>
      </c>
      <c r="C5709">
        <v>45</v>
      </c>
      <c r="D5709">
        <v>0</v>
      </c>
      <c r="E5709" t="s">
        <v>6</v>
      </c>
    </row>
    <row r="5710" spans="1:5" x14ac:dyDescent="0.3">
      <c r="A5710">
        <v>5471</v>
      </c>
      <c r="B5710">
        <v>449</v>
      </c>
      <c r="C5710">
        <v>54</v>
      </c>
      <c r="D5710">
        <v>0</v>
      </c>
      <c r="E5710" t="s">
        <v>6</v>
      </c>
    </row>
    <row r="5711" spans="1:5" x14ac:dyDescent="0.3">
      <c r="A5711">
        <v>5472</v>
      </c>
      <c r="B5711">
        <v>449</v>
      </c>
      <c r="C5711">
        <v>52</v>
      </c>
      <c r="D5711">
        <v>0</v>
      </c>
      <c r="E5711" t="s">
        <v>6</v>
      </c>
    </row>
    <row r="5712" spans="1:5" x14ac:dyDescent="0.3">
      <c r="A5712">
        <v>5473</v>
      </c>
      <c r="B5712">
        <v>449</v>
      </c>
      <c r="C5712">
        <v>21</v>
      </c>
      <c r="D5712">
        <v>0</v>
      </c>
      <c r="E5712" t="s">
        <v>6</v>
      </c>
    </row>
    <row r="5713" spans="1:5" x14ac:dyDescent="0.3">
      <c r="A5713">
        <v>5474</v>
      </c>
      <c r="B5713">
        <v>449</v>
      </c>
      <c r="C5713">
        <v>4</v>
      </c>
      <c r="D5713">
        <v>0</v>
      </c>
      <c r="E5713" t="s">
        <v>6</v>
      </c>
    </row>
    <row r="5714" spans="1:5" x14ac:dyDescent="0.3">
      <c r="A5714">
        <v>5475</v>
      </c>
      <c r="B5714">
        <v>449</v>
      </c>
      <c r="C5714">
        <v>34</v>
      </c>
      <c r="D5714">
        <v>0</v>
      </c>
      <c r="E5714" t="s">
        <v>6</v>
      </c>
    </row>
    <row r="5715" spans="1:5" x14ac:dyDescent="0.3">
      <c r="A5715">
        <v>5476</v>
      </c>
      <c r="B5715">
        <v>449</v>
      </c>
      <c r="C5715">
        <v>50</v>
      </c>
      <c r="D5715">
        <v>0</v>
      </c>
      <c r="E5715" t="s">
        <v>6</v>
      </c>
    </row>
    <row r="5716" spans="1:5" x14ac:dyDescent="0.3">
      <c r="A5716">
        <v>5477</v>
      </c>
      <c r="B5716">
        <v>449</v>
      </c>
      <c r="C5716">
        <v>32</v>
      </c>
      <c r="D5716">
        <v>0</v>
      </c>
      <c r="E5716" t="s">
        <v>6</v>
      </c>
    </row>
    <row r="5717" spans="1:5" x14ac:dyDescent="0.3">
      <c r="A5717">
        <v>5478</v>
      </c>
      <c r="B5717">
        <v>449</v>
      </c>
      <c r="C5717">
        <v>3</v>
      </c>
      <c r="D5717">
        <v>0</v>
      </c>
      <c r="E5717" t="s">
        <v>6</v>
      </c>
    </row>
    <row r="5718" spans="1:5" x14ac:dyDescent="0.3">
      <c r="A5718">
        <v>5479</v>
      </c>
      <c r="B5718">
        <v>449</v>
      </c>
      <c r="C5718">
        <v>27</v>
      </c>
      <c r="D5718">
        <v>0</v>
      </c>
      <c r="E5718" t="s">
        <v>6</v>
      </c>
    </row>
    <row r="5719" spans="1:5" x14ac:dyDescent="0.3">
      <c r="A5719">
        <v>5480</v>
      </c>
      <c r="B5719">
        <v>450</v>
      </c>
      <c r="C5719">
        <v>1</v>
      </c>
      <c r="D5719">
        <v>12</v>
      </c>
      <c r="E5719" t="s">
        <v>6</v>
      </c>
    </row>
    <row r="5720" spans="1:5" x14ac:dyDescent="0.3">
      <c r="A5720">
        <v>5481</v>
      </c>
      <c r="B5720">
        <v>450</v>
      </c>
      <c r="C5720">
        <v>6</v>
      </c>
      <c r="D5720">
        <v>8</v>
      </c>
      <c r="E5720" t="s">
        <v>6</v>
      </c>
    </row>
    <row r="5721" spans="1:5" x14ac:dyDescent="0.3">
      <c r="A5721">
        <v>5482</v>
      </c>
      <c r="B5721">
        <v>450</v>
      </c>
      <c r="C5721">
        <v>34</v>
      </c>
      <c r="D5721">
        <v>4</v>
      </c>
      <c r="E5721" t="s">
        <v>6</v>
      </c>
    </row>
    <row r="5722" spans="1:5" x14ac:dyDescent="0.3">
      <c r="A5722">
        <v>5483</v>
      </c>
      <c r="B5722">
        <v>450</v>
      </c>
      <c r="C5722">
        <v>51</v>
      </c>
      <c r="D5722">
        <v>1</v>
      </c>
      <c r="E5722" t="s">
        <v>6</v>
      </c>
    </row>
    <row r="5723" spans="1:5" x14ac:dyDescent="0.3">
      <c r="A5723">
        <v>5484</v>
      </c>
      <c r="B5723">
        <v>450</v>
      </c>
      <c r="C5723">
        <v>27</v>
      </c>
      <c r="D5723">
        <v>0</v>
      </c>
      <c r="E5723" t="s">
        <v>6</v>
      </c>
    </row>
    <row r="5724" spans="1:5" x14ac:dyDescent="0.3">
      <c r="A5724">
        <v>5485</v>
      </c>
      <c r="B5724">
        <v>450</v>
      </c>
      <c r="C5724">
        <v>52</v>
      </c>
      <c r="D5724">
        <v>0</v>
      </c>
      <c r="E5724" t="s">
        <v>6</v>
      </c>
    </row>
    <row r="5725" spans="1:5" x14ac:dyDescent="0.3">
      <c r="A5725">
        <v>5486</v>
      </c>
      <c r="B5725">
        <v>450</v>
      </c>
      <c r="C5725">
        <v>21</v>
      </c>
      <c r="D5725">
        <v>0</v>
      </c>
      <c r="E5725" t="s">
        <v>6</v>
      </c>
    </row>
    <row r="5726" spans="1:5" x14ac:dyDescent="0.3">
      <c r="A5726">
        <v>5487</v>
      </c>
      <c r="B5726">
        <v>450</v>
      </c>
      <c r="C5726">
        <v>4</v>
      </c>
      <c r="D5726">
        <v>0</v>
      </c>
      <c r="E5726" t="s">
        <v>6</v>
      </c>
    </row>
    <row r="5727" spans="1:5" x14ac:dyDescent="0.3">
      <c r="A5727">
        <v>5488</v>
      </c>
      <c r="B5727">
        <v>450</v>
      </c>
      <c r="C5727">
        <v>45</v>
      </c>
      <c r="D5727">
        <v>0</v>
      </c>
      <c r="E5727" t="s">
        <v>6</v>
      </c>
    </row>
    <row r="5728" spans="1:5" x14ac:dyDescent="0.3">
      <c r="A5728">
        <v>5489</v>
      </c>
      <c r="B5728">
        <v>450</v>
      </c>
      <c r="C5728">
        <v>32</v>
      </c>
      <c r="D5728">
        <v>0</v>
      </c>
      <c r="E5728" t="s">
        <v>6</v>
      </c>
    </row>
    <row r="5729" spans="1:5" x14ac:dyDescent="0.3">
      <c r="A5729">
        <v>5490</v>
      </c>
      <c r="B5729">
        <v>450</v>
      </c>
      <c r="C5729">
        <v>50</v>
      </c>
      <c r="D5729">
        <v>0</v>
      </c>
      <c r="E5729" t="s">
        <v>6</v>
      </c>
    </row>
    <row r="5730" spans="1:5" x14ac:dyDescent="0.3">
      <c r="A5730">
        <v>5491</v>
      </c>
      <c r="B5730">
        <v>450</v>
      </c>
      <c r="C5730">
        <v>3</v>
      </c>
      <c r="D5730">
        <v>0</v>
      </c>
      <c r="E5730" t="s">
        <v>6</v>
      </c>
    </row>
    <row r="5731" spans="1:5" x14ac:dyDescent="0.3">
      <c r="A5731">
        <v>5492</v>
      </c>
      <c r="B5731">
        <v>450</v>
      </c>
      <c r="C5731">
        <v>53</v>
      </c>
      <c r="D5731">
        <v>0</v>
      </c>
      <c r="E5731" t="s">
        <v>6</v>
      </c>
    </row>
    <row r="5732" spans="1:5" x14ac:dyDescent="0.3">
      <c r="A5732">
        <v>5493</v>
      </c>
      <c r="B5732">
        <v>450</v>
      </c>
      <c r="C5732">
        <v>54</v>
      </c>
      <c r="D5732">
        <v>0</v>
      </c>
      <c r="E5732" t="s">
        <v>6</v>
      </c>
    </row>
    <row r="5733" spans="1:5" x14ac:dyDescent="0.3">
      <c r="A5733">
        <v>5494</v>
      </c>
      <c r="B5733">
        <v>451</v>
      </c>
      <c r="C5733">
        <v>1</v>
      </c>
      <c r="D5733">
        <v>15</v>
      </c>
      <c r="E5733" t="s">
        <v>6</v>
      </c>
    </row>
    <row r="5734" spans="1:5" x14ac:dyDescent="0.3">
      <c r="A5734">
        <v>5495</v>
      </c>
      <c r="B5734">
        <v>451</v>
      </c>
      <c r="C5734">
        <v>53</v>
      </c>
      <c r="D5734">
        <v>4</v>
      </c>
      <c r="E5734" t="s">
        <v>6</v>
      </c>
    </row>
    <row r="5735" spans="1:5" x14ac:dyDescent="0.3">
      <c r="A5735">
        <v>5496</v>
      </c>
      <c r="B5735">
        <v>451</v>
      </c>
      <c r="C5735">
        <v>6</v>
      </c>
      <c r="D5735">
        <v>3</v>
      </c>
      <c r="E5735" t="s">
        <v>6</v>
      </c>
    </row>
    <row r="5736" spans="1:5" x14ac:dyDescent="0.3">
      <c r="A5736">
        <v>5497</v>
      </c>
      <c r="B5736">
        <v>451</v>
      </c>
      <c r="C5736">
        <v>32</v>
      </c>
      <c r="D5736">
        <v>2</v>
      </c>
      <c r="E5736" t="s">
        <v>6</v>
      </c>
    </row>
    <row r="5737" spans="1:5" x14ac:dyDescent="0.3">
      <c r="A5737">
        <v>5498</v>
      </c>
      <c r="B5737">
        <v>451</v>
      </c>
      <c r="C5737">
        <v>34</v>
      </c>
      <c r="D5737">
        <v>1</v>
      </c>
      <c r="E5737" t="s">
        <v>6</v>
      </c>
    </row>
    <row r="5738" spans="1:5" x14ac:dyDescent="0.3">
      <c r="A5738">
        <v>5499</v>
      </c>
      <c r="B5738">
        <v>451</v>
      </c>
      <c r="C5738">
        <v>4</v>
      </c>
      <c r="D5738">
        <v>0</v>
      </c>
      <c r="E5738" t="s">
        <v>6</v>
      </c>
    </row>
    <row r="5739" spans="1:5" x14ac:dyDescent="0.3">
      <c r="A5739">
        <v>5500</v>
      </c>
      <c r="B5739">
        <v>451</v>
      </c>
      <c r="C5739">
        <v>51</v>
      </c>
      <c r="D5739">
        <v>0</v>
      </c>
      <c r="E5739" t="s">
        <v>6</v>
      </c>
    </row>
    <row r="5740" spans="1:5" x14ac:dyDescent="0.3">
      <c r="A5740">
        <v>5501</v>
      </c>
      <c r="B5740">
        <v>451</v>
      </c>
      <c r="C5740">
        <v>27</v>
      </c>
      <c r="D5740">
        <v>0</v>
      </c>
      <c r="E5740" t="s">
        <v>6</v>
      </c>
    </row>
    <row r="5741" spans="1:5" x14ac:dyDescent="0.3">
      <c r="A5741">
        <v>5502</v>
      </c>
      <c r="B5741">
        <v>451</v>
      </c>
      <c r="C5741">
        <v>54</v>
      </c>
      <c r="D5741">
        <v>0</v>
      </c>
      <c r="E5741" t="s">
        <v>6</v>
      </c>
    </row>
    <row r="5742" spans="1:5" x14ac:dyDescent="0.3">
      <c r="A5742">
        <v>5503</v>
      </c>
      <c r="B5742">
        <v>451</v>
      </c>
      <c r="C5742">
        <v>3</v>
      </c>
      <c r="D5742">
        <v>0</v>
      </c>
      <c r="E5742" t="s">
        <v>6</v>
      </c>
    </row>
    <row r="5743" spans="1:5" x14ac:dyDescent="0.3">
      <c r="A5743">
        <v>5504</v>
      </c>
      <c r="B5743">
        <v>451</v>
      </c>
      <c r="C5743">
        <v>52</v>
      </c>
      <c r="D5743">
        <v>0</v>
      </c>
      <c r="E5743" t="s">
        <v>6</v>
      </c>
    </row>
    <row r="5744" spans="1:5" x14ac:dyDescent="0.3">
      <c r="A5744">
        <v>5505</v>
      </c>
      <c r="B5744">
        <v>451</v>
      </c>
      <c r="C5744">
        <v>45</v>
      </c>
      <c r="D5744">
        <v>0</v>
      </c>
      <c r="E5744" t="s">
        <v>6</v>
      </c>
    </row>
    <row r="5745" spans="1:5" x14ac:dyDescent="0.3">
      <c r="A5745">
        <v>5506</v>
      </c>
      <c r="B5745">
        <v>451</v>
      </c>
      <c r="C5745">
        <v>21</v>
      </c>
      <c r="D5745">
        <v>0</v>
      </c>
      <c r="E5745" t="s">
        <v>6</v>
      </c>
    </row>
    <row r="5746" spans="1:5" x14ac:dyDescent="0.3">
      <c r="A5746">
        <v>5507</v>
      </c>
      <c r="B5746">
        <v>451</v>
      </c>
      <c r="C5746">
        <v>50</v>
      </c>
      <c r="D5746">
        <v>0</v>
      </c>
      <c r="E5746" t="s">
        <v>6</v>
      </c>
    </row>
    <row r="5747" spans="1:5" x14ac:dyDescent="0.3">
      <c r="A5747">
        <v>5508</v>
      </c>
      <c r="B5747">
        <v>452</v>
      </c>
      <c r="C5747">
        <v>34</v>
      </c>
      <c r="D5747">
        <v>9</v>
      </c>
      <c r="E5747" t="s">
        <v>6</v>
      </c>
    </row>
    <row r="5748" spans="1:5" x14ac:dyDescent="0.3">
      <c r="A5748">
        <v>5509</v>
      </c>
      <c r="B5748">
        <v>452</v>
      </c>
      <c r="C5748">
        <v>1</v>
      </c>
      <c r="D5748">
        <v>4</v>
      </c>
      <c r="E5748" t="s">
        <v>6</v>
      </c>
    </row>
    <row r="5749" spans="1:5" x14ac:dyDescent="0.3">
      <c r="A5749">
        <v>5510</v>
      </c>
      <c r="B5749">
        <v>452</v>
      </c>
      <c r="C5749">
        <v>3</v>
      </c>
      <c r="D5749">
        <v>3</v>
      </c>
      <c r="E5749" t="s">
        <v>6</v>
      </c>
    </row>
    <row r="5750" spans="1:5" x14ac:dyDescent="0.3">
      <c r="A5750">
        <v>5511</v>
      </c>
      <c r="B5750">
        <v>452</v>
      </c>
      <c r="C5750">
        <v>6</v>
      </c>
      <c r="D5750">
        <v>2</v>
      </c>
      <c r="E5750" t="s">
        <v>6</v>
      </c>
    </row>
    <row r="5751" spans="1:5" x14ac:dyDescent="0.3">
      <c r="A5751">
        <v>5512</v>
      </c>
      <c r="B5751">
        <v>452</v>
      </c>
      <c r="C5751">
        <v>21</v>
      </c>
      <c r="D5751">
        <v>1</v>
      </c>
      <c r="E5751" t="s">
        <v>6</v>
      </c>
    </row>
    <row r="5752" spans="1:5" x14ac:dyDescent="0.3">
      <c r="A5752">
        <v>5513</v>
      </c>
      <c r="B5752">
        <v>452</v>
      </c>
      <c r="C5752">
        <v>4</v>
      </c>
      <c r="D5752">
        <v>0</v>
      </c>
      <c r="E5752" t="s">
        <v>6</v>
      </c>
    </row>
    <row r="5753" spans="1:5" x14ac:dyDescent="0.3">
      <c r="A5753">
        <v>5514</v>
      </c>
      <c r="B5753">
        <v>452</v>
      </c>
      <c r="C5753">
        <v>53</v>
      </c>
      <c r="D5753">
        <v>0</v>
      </c>
      <c r="E5753" t="s">
        <v>6</v>
      </c>
    </row>
    <row r="5754" spans="1:5" x14ac:dyDescent="0.3">
      <c r="A5754">
        <v>5515</v>
      </c>
      <c r="B5754">
        <v>452</v>
      </c>
      <c r="C5754">
        <v>25</v>
      </c>
      <c r="D5754">
        <v>0</v>
      </c>
      <c r="E5754" t="s">
        <v>6</v>
      </c>
    </row>
    <row r="5755" spans="1:5" x14ac:dyDescent="0.3">
      <c r="A5755">
        <v>5516</v>
      </c>
      <c r="B5755">
        <v>452</v>
      </c>
      <c r="C5755">
        <v>32</v>
      </c>
      <c r="D5755">
        <v>0</v>
      </c>
      <c r="E5755" t="s">
        <v>6</v>
      </c>
    </row>
    <row r="5756" spans="1:5" x14ac:dyDescent="0.3">
      <c r="A5756">
        <v>5517</v>
      </c>
      <c r="B5756">
        <v>452</v>
      </c>
      <c r="C5756">
        <v>55</v>
      </c>
      <c r="D5756">
        <v>0</v>
      </c>
      <c r="E5756" t="s">
        <v>6</v>
      </c>
    </row>
    <row r="5757" spans="1:5" x14ac:dyDescent="0.3">
      <c r="A5757">
        <v>5518</v>
      </c>
      <c r="B5757">
        <v>452</v>
      </c>
      <c r="C5757">
        <v>50</v>
      </c>
      <c r="D5757">
        <v>0</v>
      </c>
      <c r="E5757" t="s">
        <v>6</v>
      </c>
    </row>
    <row r="5758" spans="1:5" x14ac:dyDescent="0.3">
      <c r="A5758">
        <v>5519</v>
      </c>
      <c r="B5758">
        <v>452</v>
      </c>
      <c r="C5758">
        <v>54</v>
      </c>
      <c r="D5758">
        <v>0</v>
      </c>
      <c r="E5758" t="s">
        <v>6</v>
      </c>
    </row>
    <row r="5759" spans="1:5" x14ac:dyDescent="0.3">
      <c r="A5759">
        <v>5520</v>
      </c>
      <c r="B5759">
        <v>452</v>
      </c>
      <c r="C5759">
        <v>27</v>
      </c>
      <c r="D5759">
        <v>0</v>
      </c>
      <c r="E5759" t="s">
        <v>6</v>
      </c>
    </row>
    <row r="5760" spans="1:5" x14ac:dyDescent="0.3">
      <c r="A5760">
        <v>5521</v>
      </c>
      <c r="B5760">
        <v>452</v>
      </c>
      <c r="C5760">
        <v>51</v>
      </c>
      <c r="D5760">
        <v>0</v>
      </c>
      <c r="E5760" t="s">
        <v>6</v>
      </c>
    </row>
    <row r="5761" spans="1:5" x14ac:dyDescent="0.3">
      <c r="A5761">
        <v>5522</v>
      </c>
      <c r="B5761">
        <v>452</v>
      </c>
      <c r="C5761">
        <v>45</v>
      </c>
      <c r="D5761">
        <v>0</v>
      </c>
      <c r="E5761" t="s">
        <v>6</v>
      </c>
    </row>
    <row r="5762" spans="1:5" x14ac:dyDescent="0.3">
      <c r="A5762">
        <v>5523</v>
      </c>
      <c r="B5762">
        <v>453</v>
      </c>
      <c r="C5762">
        <v>1</v>
      </c>
      <c r="D5762">
        <v>15</v>
      </c>
      <c r="E5762" t="s">
        <v>6</v>
      </c>
    </row>
    <row r="5763" spans="1:5" x14ac:dyDescent="0.3">
      <c r="A5763">
        <v>5524</v>
      </c>
      <c r="B5763">
        <v>453</v>
      </c>
      <c r="C5763">
        <v>6</v>
      </c>
      <c r="D5763">
        <v>4</v>
      </c>
      <c r="E5763" t="s">
        <v>6</v>
      </c>
    </row>
    <row r="5764" spans="1:5" x14ac:dyDescent="0.3">
      <c r="A5764">
        <v>5525</v>
      </c>
      <c r="B5764">
        <v>453</v>
      </c>
      <c r="C5764">
        <v>3</v>
      </c>
      <c r="D5764">
        <v>3</v>
      </c>
      <c r="E5764" t="s">
        <v>6</v>
      </c>
    </row>
    <row r="5765" spans="1:5" x14ac:dyDescent="0.3">
      <c r="A5765">
        <v>5526</v>
      </c>
      <c r="B5765">
        <v>453</v>
      </c>
      <c r="C5765">
        <v>21</v>
      </c>
      <c r="D5765">
        <v>2</v>
      </c>
      <c r="E5765" t="s">
        <v>6</v>
      </c>
    </row>
    <row r="5766" spans="1:5" x14ac:dyDescent="0.3">
      <c r="A5766">
        <v>5527</v>
      </c>
      <c r="B5766">
        <v>453</v>
      </c>
      <c r="C5766">
        <v>55</v>
      </c>
      <c r="D5766">
        <v>1</v>
      </c>
      <c r="E5766" t="s">
        <v>6</v>
      </c>
    </row>
    <row r="5767" spans="1:5" x14ac:dyDescent="0.3">
      <c r="A5767">
        <v>5528</v>
      </c>
      <c r="B5767">
        <v>453</v>
      </c>
      <c r="C5767">
        <v>27</v>
      </c>
      <c r="D5767">
        <v>0</v>
      </c>
      <c r="E5767" t="s">
        <v>6</v>
      </c>
    </row>
    <row r="5768" spans="1:5" x14ac:dyDescent="0.3">
      <c r="A5768">
        <v>5529</v>
      </c>
      <c r="B5768">
        <v>453</v>
      </c>
      <c r="C5768">
        <v>25</v>
      </c>
      <c r="D5768">
        <v>0</v>
      </c>
      <c r="E5768" t="s">
        <v>6</v>
      </c>
    </row>
    <row r="5769" spans="1:5" x14ac:dyDescent="0.3">
      <c r="A5769">
        <v>5530</v>
      </c>
      <c r="B5769">
        <v>453</v>
      </c>
      <c r="C5769">
        <v>34</v>
      </c>
      <c r="D5769">
        <v>0</v>
      </c>
      <c r="E5769" t="s">
        <v>6</v>
      </c>
    </row>
    <row r="5770" spans="1:5" x14ac:dyDescent="0.3">
      <c r="A5770">
        <v>5531</v>
      </c>
      <c r="B5770">
        <v>453</v>
      </c>
      <c r="C5770">
        <v>4</v>
      </c>
      <c r="D5770">
        <v>0</v>
      </c>
      <c r="E5770" t="s">
        <v>6</v>
      </c>
    </row>
    <row r="5771" spans="1:5" x14ac:dyDescent="0.3">
      <c r="A5771">
        <v>5532</v>
      </c>
      <c r="B5771">
        <v>453</v>
      </c>
      <c r="C5771">
        <v>32</v>
      </c>
      <c r="D5771">
        <v>0</v>
      </c>
      <c r="E5771" t="s">
        <v>6</v>
      </c>
    </row>
    <row r="5772" spans="1:5" x14ac:dyDescent="0.3">
      <c r="A5772">
        <v>5533</v>
      </c>
      <c r="B5772">
        <v>453</v>
      </c>
      <c r="C5772">
        <v>51</v>
      </c>
      <c r="D5772">
        <v>0</v>
      </c>
      <c r="E5772" t="s">
        <v>6</v>
      </c>
    </row>
    <row r="5773" spans="1:5" x14ac:dyDescent="0.3">
      <c r="A5773">
        <v>5534</v>
      </c>
      <c r="B5773">
        <v>453</v>
      </c>
      <c r="C5773">
        <v>53</v>
      </c>
      <c r="D5773">
        <v>0</v>
      </c>
      <c r="E5773" t="s">
        <v>6</v>
      </c>
    </row>
    <row r="5774" spans="1:5" x14ac:dyDescent="0.3">
      <c r="A5774">
        <v>5535</v>
      </c>
      <c r="B5774">
        <v>453</v>
      </c>
      <c r="C5774">
        <v>50</v>
      </c>
      <c r="D5774">
        <v>0</v>
      </c>
      <c r="E5774" t="s">
        <v>6</v>
      </c>
    </row>
    <row r="5775" spans="1:5" x14ac:dyDescent="0.3">
      <c r="A5775">
        <v>5536</v>
      </c>
      <c r="B5775">
        <v>453</v>
      </c>
      <c r="C5775">
        <v>54</v>
      </c>
      <c r="D5775">
        <v>0</v>
      </c>
      <c r="E5775" t="s">
        <v>6</v>
      </c>
    </row>
    <row r="5776" spans="1:5" x14ac:dyDescent="0.3">
      <c r="A5776">
        <v>5537</v>
      </c>
      <c r="B5776">
        <v>453</v>
      </c>
      <c r="C5776">
        <v>45</v>
      </c>
      <c r="D5776">
        <v>0</v>
      </c>
      <c r="E5776" t="s">
        <v>6</v>
      </c>
    </row>
    <row r="5777" spans="1:5" x14ac:dyDescent="0.3">
      <c r="A5777">
        <v>5538</v>
      </c>
      <c r="B5777">
        <v>454</v>
      </c>
      <c r="C5777">
        <v>4</v>
      </c>
      <c r="D5777">
        <v>13</v>
      </c>
      <c r="E5777" t="s">
        <v>6</v>
      </c>
    </row>
    <row r="5778" spans="1:5" x14ac:dyDescent="0.3">
      <c r="A5778">
        <v>5539</v>
      </c>
      <c r="B5778">
        <v>454</v>
      </c>
      <c r="C5778">
        <v>34</v>
      </c>
      <c r="D5778">
        <v>6</v>
      </c>
      <c r="E5778" t="s">
        <v>6</v>
      </c>
    </row>
    <row r="5779" spans="1:5" x14ac:dyDescent="0.3">
      <c r="A5779">
        <v>5540</v>
      </c>
      <c r="B5779">
        <v>454</v>
      </c>
      <c r="C5779">
        <v>6</v>
      </c>
      <c r="D5779">
        <v>3</v>
      </c>
      <c r="E5779" t="s">
        <v>6</v>
      </c>
    </row>
    <row r="5780" spans="1:5" x14ac:dyDescent="0.3">
      <c r="A5780">
        <v>5541</v>
      </c>
      <c r="B5780">
        <v>454</v>
      </c>
      <c r="C5780">
        <v>3</v>
      </c>
      <c r="D5780">
        <v>3</v>
      </c>
      <c r="E5780" t="s">
        <v>6</v>
      </c>
    </row>
    <row r="5781" spans="1:5" x14ac:dyDescent="0.3">
      <c r="A5781">
        <v>5542</v>
      </c>
      <c r="B5781">
        <v>454</v>
      </c>
      <c r="C5781">
        <v>25</v>
      </c>
      <c r="D5781">
        <v>0</v>
      </c>
      <c r="E5781" t="s">
        <v>6</v>
      </c>
    </row>
    <row r="5782" spans="1:5" x14ac:dyDescent="0.3">
      <c r="A5782">
        <v>5543</v>
      </c>
      <c r="B5782">
        <v>454</v>
      </c>
      <c r="C5782">
        <v>27</v>
      </c>
      <c r="D5782">
        <v>0</v>
      </c>
      <c r="E5782" t="s">
        <v>6</v>
      </c>
    </row>
    <row r="5783" spans="1:5" x14ac:dyDescent="0.3">
      <c r="A5783">
        <v>5544</v>
      </c>
      <c r="B5783">
        <v>454</v>
      </c>
      <c r="C5783">
        <v>21</v>
      </c>
      <c r="D5783">
        <v>0</v>
      </c>
      <c r="E5783" t="s">
        <v>6</v>
      </c>
    </row>
    <row r="5784" spans="1:5" x14ac:dyDescent="0.3">
      <c r="A5784">
        <v>5545</v>
      </c>
      <c r="B5784">
        <v>454</v>
      </c>
      <c r="C5784">
        <v>55</v>
      </c>
      <c r="D5784">
        <v>0</v>
      </c>
      <c r="E5784" t="s">
        <v>6</v>
      </c>
    </row>
    <row r="5785" spans="1:5" x14ac:dyDescent="0.3">
      <c r="A5785">
        <v>5546</v>
      </c>
      <c r="B5785">
        <v>454</v>
      </c>
      <c r="C5785">
        <v>51</v>
      </c>
      <c r="D5785">
        <v>0</v>
      </c>
      <c r="E5785" t="s">
        <v>6</v>
      </c>
    </row>
    <row r="5786" spans="1:5" x14ac:dyDescent="0.3">
      <c r="A5786">
        <v>5547</v>
      </c>
      <c r="B5786">
        <v>454</v>
      </c>
      <c r="C5786">
        <v>53</v>
      </c>
      <c r="D5786">
        <v>0</v>
      </c>
      <c r="E5786" t="s">
        <v>6</v>
      </c>
    </row>
    <row r="5787" spans="1:5" x14ac:dyDescent="0.3">
      <c r="A5787">
        <v>5548</v>
      </c>
      <c r="B5787">
        <v>454</v>
      </c>
      <c r="C5787">
        <v>45</v>
      </c>
      <c r="D5787">
        <v>0</v>
      </c>
      <c r="E5787" t="s">
        <v>6</v>
      </c>
    </row>
    <row r="5788" spans="1:5" x14ac:dyDescent="0.3">
      <c r="A5788">
        <v>5549</v>
      </c>
      <c r="B5788">
        <v>454</v>
      </c>
      <c r="C5788">
        <v>54</v>
      </c>
      <c r="D5788">
        <v>0</v>
      </c>
      <c r="E5788" t="s">
        <v>6</v>
      </c>
    </row>
    <row r="5789" spans="1:5" x14ac:dyDescent="0.3">
      <c r="A5789">
        <v>5550</v>
      </c>
      <c r="B5789">
        <v>454</v>
      </c>
      <c r="C5789">
        <v>1</v>
      </c>
      <c r="D5789">
        <v>0</v>
      </c>
      <c r="E5789" t="s">
        <v>6</v>
      </c>
    </row>
    <row r="5790" spans="1:5" x14ac:dyDescent="0.3">
      <c r="A5790">
        <v>5551</v>
      </c>
      <c r="B5790">
        <v>454</v>
      </c>
      <c r="C5790">
        <v>32</v>
      </c>
      <c r="D5790">
        <v>0</v>
      </c>
      <c r="E5790" t="s">
        <v>6</v>
      </c>
    </row>
    <row r="5791" spans="1:5" x14ac:dyDescent="0.3">
      <c r="A5791">
        <v>5552</v>
      </c>
      <c r="B5791">
        <v>454</v>
      </c>
      <c r="C5791">
        <v>50</v>
      </c>
      <c r="D5791">
        <v>0</v>
      </c>
      <c r="E5791" t="s">
        <v>6</v>
      </c>
    </row>
    <row r="5792" spans="1:5" x14ac:dyDescent="0.3">
      <c r="A5792">
        <v>5553</v>
      </c>
      <c r="B5792">
        <v>455</v>
      </c>
      <c r="C5792">
        <v>6</v>
      </c>
      <c r="D5792">
        <v>13</v>
      </c>
      <c r="E5792" t="s">
        <v>6</v>
      </c>
    </row>
    <row r="5793" spans="1:5" x14ac:dyDescent="0.3">
      <c r="A5793">
        <v>5554</v>
      </c>
      <c r="B5793">
        <v>455</v>
      </c>
      <c r="C5793">
        <v>4</v>
      </c>
      <c r="D5793">
        <v>6</v>
      </c>
      <c r="E5793" t="s">
        <v>6</v>
      </c>
    </row>
    <row r="5794" spans="1:5" x14ac:dyDescent="0.3">
      <c r="A5794">
        <v>5555</v>
      </c>
      <c r="B5794">
        <v>455</v>
      </c>
      <c r="C5794">
        <v>3</v>
      </c>
      <c r="D5794">
        <v>3</v>
      </c>
      <c r="E5794" t="s">
        <v>6</v>
      </c>
    </row>
    <row r="5795" spans="1:5" x14ac:dyDescent="0.3">
      <c r="A5795">
        <v>5556</v>
      </c>
      <c r="B5795">
        <v>455</v>
      </c>
      <c r="C5795">
        <v>1</v>
      </c>
      <c r="D5795">
        <v>2</v>
      </c>
      <c r="E5795" t="s">
        <v>6</v>
      </c>
    </row>
    <row r="5796" spans="1:5" x14ac:dyDescent="0.3">
      <c r="A5796">
        <v>5557</v>
      </c>
      <c r="B5796">
        <v>455</v>
      </c>
      <c r="C5796">
        <v>21</v>
      </c>
      <c r="D5796">
        <v>1</v>
      </c>
      <c r="E5796" t="s">
        <v>6</v>
      </c>
    </row>
    <row r="5797" spans="1:5" x14ac:dyDescent="0.3">
      <c r="A5797">
        <v>5558</v>
      </c>
      <c r="B5797">
        <v>455</v>
      </c>
      <c r="C5797">
        <v>27</v>
      </c>
      <c r="D5797">
        <v>0</v>
      </c>
      <c r="E5797" t="s">
        <v>6</v>
      </c>
    </row>
    <row r="5798" spans="1:5" x14ac:dyDescent="0.3">
      <c r="A5798">
        <v>5559</v>
      </c>
      <c r="B5798">
        <v>455</v>
      </c>
      <c r="C5798">
        <v>51</v>
      </c>
      <c r="D5798">
        <v>0</v>
      </c>
      <c r="E5798" t="s">
        <v>6</v>
      </c>
    </row>
    <row r="5799" spans="1:5" x14ac:dyDescent="0.3">
      <c r="A5799">
        <v>5560</v>
      </c>
      <c r="B5799">
        <v>455</v>
      </c>
      <c r="C5799">
        <v>54</v>
      </c>
      <c r="D5799">
        <v>0</v>
      </c>
      <c r="E5799" t="s">
        <v>6</v>
      </c>
    </row>
    <row r="5800" spans="1:5" x14ac:dyDescent="0.3">
      <c r="A5800">
        <v>5561</v>
      </c>
      <c r="B5800">
        <v>455</v>
      </c>
      <c r="C5800">
        <v>32</v>
      </c>
      <c r="D5800">
        <v>0</v>
      </c>
      <c r="E5800" t="s">
        <v>6</v>
      </c>
    </row>
    <row r="5801" spans="1:5" x14ac:dyDescent="0.3">
      <c r="A5801">
        <v>5562</v>
      </c>
      <c r="B5801">
        <v>455</v>
      </c>
      <c r="C5801">
        <v>34</v>
      </c>
      <c r="D5801">
        <v>0</v>
      </c>
      <c r="E5801" t="s">
        <v>6</v>
      </c>
    </row>
    <row r="5802" spans="1:5" x14ac:dyDescent="0.3">
      <c r="A5802">
        <v>5563</v>
      </c>
      <c r="B5802">
        <v>455</v>
      </c>
      <c r="C5802">
        <v>25</v>
      </c>
      <c r="D5802">
        <v>0</v>
      </c>
      <c r="E5802" t="s">
        <v>6</v>
      </c>
    </row>
    <row r="5803" spans="1:5" x14ac:dyDescent="0.3">
      <c r="A5803">
        <v>5564</v>
      </c>
      <c r="B5803">
        <v>455</v>
      </c>
      <c r="C5803">
        <v>53</v>
      </c>
      <c r="D5803">
        <v>0</v>
      </c>
      <c r="E5803" t="s">
        <v>6</v>
      </c>
    </row>
    <row r="5804" spans="1:5" x14ac:dyDescent="0.3">
      <c r="A5804">
        <v>5565</v>
      </c>
      <c r="B5804">
        <v>455</v>
      </c>
      <c r="C5804">
        <v>45</v>
      </c>
      <c r="D5804">
        <v>0</v>
      </c>
      <c r="E5804" t="s">
        <v>6</v>
      </c>
    </row>
    <row r="5805" spans="1:5" x14ac:dyDescent="0.3">
      <c r="A5805">
        <v>5566</v>
      </c>
      <c r="B5805">
        <v>455</v>
      </c>
      <c r="C5805">
        <v>55</v>
      </c>
      <c r="D5805">
        <v>0</v>
      </c>
      <c r="E5805" t="s">
        <v>6</v>
      </c>
    </row>
    <row r="5806" spans="1:5" x14ac:dyDescent="0.3">
      <c r="A5806">
        <v>5567</v>
      </c>
      <c r="B5806">
        <v>455</v>
      </c>
      <c r="C5806">
        <v>50</v>
      </c>
      <c r="D5806">
        <v>0</v>
      </c>
      <c r="E5806" t="s">
        <v>6</v>
      </c>
    </row>
    <row r="5807" spans="1:5" x14ac:dyDescent="0.3">
      <c r="A5807">
        <v>5568</v>
      </c>
      <c r="B5807">
        <v>456</v>
      </c>
      <c r="C5807">
        <v>3</v>
      </c>
      <c r="D5807">
        <v>9</v>
      </c>
      <c r="E5807" t="s">
        <v>6</v>
      </c>
    </row>
    <row r="5808" spans="1:5" x14ac:dyDescent="0.3">
      <c r="A5808">
        <v>5569</v>
      </c>
      <c r="B5808">
        <v>456</v>
      </c>
      <c r="C5808">
        <v>34</v>
      </c>
      <c r="D5808">
        <v>6</v>
      </c>
      <c r="E5808" t="s">
        <v>6</v>
      </c>
    </row>
    <row r="5809" spans="1:5" x14ac:dyDescent="0.3">
      <c r="A5809">
        <v>5570</v>
      </c>
      <c r="B5809">
        <v>456</v>
      </c>
      <c r="C5809">
        <v>4</v>
      </c>
      <c r="D5809">
        <v>4</v>
      </c>
      <c r="E5809" t="s">
        <v>6</v>
      </c>
    </row>
    <row r="5810" spans="1:5" x14ac:dyDescent="0.3">
      <c r="A5810">
        <v>5571</v>
      </c>
      <c r="B5810">
        <v>456</v>
      </c>
      <c r="C5810">
        <v>6</v>
      </c>
      <c r="D5810">
        <v>3</v>
      </c>
      <c r="E5810" t="s">
        <v>6</v>
      </c>
    </row>
    <row r="5811" spans="1:5" x14ac:dyDescent="0.3">
      <c r="A5811">
        <v>5572</v>
      </c>
      <c r="B5811">
        <v>456</v>
      </c>
      <c r="C5811">
        <v>25</v>
      </c>
      <c r="D5811">
        <v>2</v>
      </c>
      <c r="E5811" t="s">
        <v>6</v>
      </c>
    </row>
    <row r="5812" spans="1:5" x14ac:dyDescent="0.3">
      <c r="A5812">
        <v>5573</v>
      </c>
      <c r="B5812">
        <v>456</v>
      </c>
      <c r="C5812">
        <v>51</v>
      </c>
      <c r="D5812">
        <v>1</v>
      </c>
      <c r="E5812" t="s">
        <v>6</v>
      </c>
    </row>
    <row r="5813" spans="1:5" x14ac:dyDescent="0.3">
      <c r="A5813">
        <v>5574</v>
      </c>
      <c r="B5813">
        <v>456</v>
      </c>
      <c r="C5813">
        <v>21</v>
      </c>
      <c r="D5813">
        <v>0</v>
      </c>
      <c r="E5813" t="s">
        <v>6</v>
      </c>
    </row>
    <row r="5814" spans="1:5" x14ac:dyDescent="0.3">
      <c r="A5814">
        <v>5575</v>
      </c>
      <c r="B5814">
        <v>456</v>
      </c>
      <c r="C5814">
        <v>53</v>
      </c>
      <c r="D5814">
        <v>0</v>
      </c>
      <c r="E5814" t="s">
        <v>6</v>
      </c>
    </row>
    <row r="5815" spans="1:5" x14ac:dyDescent="0.3">
      <c r="A5815">
        <v>5576</v>
      </c>
      <c r="B5815">
        <v>456</v>
      </c>
      <c r="C5815">
        <v>32</v>
      </c>
      <c r="D5815">
        <v>0</v>
      </c>
      <c r="E5815" t="s">
        <v>6</v>
      </c>
    </row>
    <row r="5816" spans="1:5" x14ac:dyDescent="0.3">
      <c r="A5816">
        <v>5577</v>
      </c>
      <c r="B5816">
        <v>456</v>
      </c>
      <c r="C5816">
        <v>27</v>
      </c>
      <c r="D5816">
        <v>0</v>
      </c>
      <c r="E5816" t="s">
        <v>6</v>
      </c>
    </row>
    <row r="5817" spans="1:5" x14ac:dyDescent="0.3">
      <c r="A5817">
        <v>5578</v>
      </c>
      <c r="B5817">
        <v>456</v>
      </c>
      <c r="C5817">
        <v>54</v>
      </c>
      <c r="D5817">
        <v>0</v>
      </c>
      <c r="E5817" t="s">
        <v>6</v>
      </c>
    </row>
    <row r="5818" spans="1:5" x14ac:dyDescent="0.3">
      <c r="A5818">
        <v>5579</v>
      </c>
      <c r="B5818">
        <v>456</v>
      </c>
      <c r="C5818">
        <v>1</v>
      </c>
      <c r="D5818">
        <v>0</v>
      </c>
      <c r="E5818" t="s">
        <v>6</v>
      </c>
    </row>
    <row r="5819" spans="1:5" x14ac:dyDescent="0.3">
      <c r="A5819">
        <v>5580</v>
      </c>
      <c r="B5819">
        <v>456</v>
      </c>
      <c r="C5819">
        <v>45</v>
      </c>
      <c r="D5819">
        <v>0</v>
      </c>
      <c r="E5819" t="s">
        <v>6</v>
      </c>
    </row>
    <row r="5820" spans="1:5" x14ac:dyDescent="0.3">
      <c r="A5820">
        <v>5581</v>
      </c>
      <c r="B5820">
        <v>456</v>
      </c>
      <c r="C5820">
        <v>50</v>
      </c>
      <c r="D5820">
        <v>0</v>
      </c>
      <c r="E5820" t="s">
        <v>6</v>
      </c>
    </row>
    <row r="5821" spans="1:5" x14ac:dyDescent="0.3">
      <c r="A5821">
        <v>5582</v>
      </c>
      <c r="B5821">
        <v>456</v>
      </c>
      <c r="C5821">
        <v>55</v>
      </c>
      <c r="D5821">
        <v>0</v>
      </c>
      <c r="E5821" t="s">
        <v>6</v>
      </c>
    </row>
    <row r="5822" spans="1:5" x14ac:dyDescent="0.3">
      <c r="A5822">
        <v>5583</v>
      </c>
      <c r="B5822">
        <v>457</v>
      </c>
      <c r="C5822">
        <v>4</v>
      </c>
      <c r="D5822">
        <v>13</v>
      </c>
      <c r="E5822" t="s">
        <v>6</v>
      </c>
    </row>
    <row r="5823" spans="1:5" x14ac:dyDescent="0.3">
      <c r="A5823">
        <v>5584</v>
      </c>
      <c r="B5823">
        <v>457</v>
      </c>
      <c r="C5823">
        <v>6</v>
      </c>
      <c r="D5823">
        <v>6</v>
      </c>
      <c r="E5823" t="s">
        <v>6</v>
      </c>
    </row>
    <row r="5824" spans="1:5" x14ac:dyDescent="0.3">
      <c r="A5824">
        <v>5585</v>
      </c>
      <c r="B5824">
        <v>457</v>
      </c>
      <c r="C5824">
        <v>34</v>
      </c>
      <c r="D5824">
        <v>3</v>
      </c>
      <c r="E5824" t="s">
        <v>6</v>
      </c>
    </row>
    <row r="5825" spans="1:5" x14ac:dyDescent="0.3">
      <c r="A5825">
        <v>5586</v>
      </c>
      <c r="B5825">
        <v>457</v>
      </c>
      <c r="C5825">
        <v>3</v>
      </c>
      <c r="D5825">
        <v>3</v>
      </c>
      <c r="E5825" t="s">
        <v>6</v>
      </c>
    </row>
    <row r="5826" spans="1:5" x14ac:dyDescent="0.3">
      <c r="A5826">
        <v>5587</v>
      </c>
      <c r="B5826">
        <v>457</v>
      </c>
      <c r="C5826">
        <v>53</v>
      </c>
      <c r="D5826">
        <v>0</v>
      </c>
      <c r="E5826" t="s">
        <v>6</v>
      </c>
    </row>
    <row r="5827" spans="1:5" x14ac:dyDescent="0.3">
      <c r="A5827">
        <v>5588</v>
      </c>
      <c r="B5827">
        <v>457</v>
      </c>
      <c r="C5827">
        <v>32</v>
      </c>
      <c r="D5827">
        <v>0</v>
      </c>
      <c r="E5827" t="s">
        <v>6</v>
      </c>
    </row>
    <row r="5828" spans="1:5" x14ac:dyDescent="0.3">
      <c r="A5828">
        <v>5589</v>
      </c>
      <c r="B5828">
        <v>457</v>
      </c>
      <c r="C5828">
        <v>55</v>
      </c>
      <c r="D5828">
        <v>0</v>
      </c>
      <c r="E5828" t="s">
        <v>6</v>
      </c>
    </row>
    <row r="5829" spans="1:5" x14ac:dyDescent="0.3">
      <c r="A5829">
        <v>5590</v>
      </c>
      <c r="B5829">
        <v>457</v>
      </c>
      <c r="C5829">
        <v>21</v>
      </c>
      <c r="D5829">
        <v>0</v>
      </c>
      <c r="E5829" t="s">
        <v>6</v>
      </c>
    </row>
    <row r="5830" spans="1:5" x14ac:dyDescent="0.3">
      <c r="A5830">
        <v>5591</v>
      </c>
      <c r="B5830">
        <v>457</v>
      </c>
      <c r="C5830">
        <v>25</v>
      </c>
      <c r="D5830">
        <v>0</v>
      </c>
      <c r="E5830" t="s">
        <v>6</v>
      </c>
    </row>
    <row r="5831" spans="1:5" x14ac:dyDescent="0.3">
      <c r="A5831">
        <v>5592</v>
      </c>
      <c r="B5831">
        <v>457</v>
      </c>
      <c r="C5831">
        <v>27</v>
      </c>
      <c r="D5831">
        <v>0</v>
      </c>
      <c r="E5831" t="s">
        <v>6</v>
      </c>
    </row>
    <row r="5832" spans="1:5" x14ac:dyDescent="0.3">
      <c r="A5832">
        <v>5593</v>
      </c>
      <c r="B5832">
        <v>457</v>
      </c>
      <c r="C5832">
        <v>1</v>
      </c>
      <c r="D5832">
        <v>0</v>
      </c>
      <c r="E5832" t="s">
        <v>6</v>
      </c>
    </row>
    <row r="5833" spans="1:5" x14ac:dyDescent="0.3">
      <c r="A5833">
        <v>5594</v>
      </c>
      <c r="B5833">
        <v>457</v>
      </c>
      <c r="C5833">
        <v>51</v>
      </c>
      <c r="D5833">
        <v>0</v>
      </c>
      <c r="E5833" t="s">
        <v>6</v>
      </c>
    </row>
    <row r="5834" spans="1:5" x14ac:dyDescent="0.3">
      <c r="A5834">
        <v>5595</v>
      </c>
      <c r="B5834">
        <v>457</v>
      </c>
      <c r="C5834">
        <v>45</v>
      </c>
      <c r="D5834">
        <v>0</v>
      </c>
      <c r="E5834" t="s">
        <v>6</v>
      </c>
    </row>
    <row r="5835" spans="1:5" x14ac:dyDescent="0.3">
      <c r="A5835">
        <v>5596</v>
      </c>
      <c r="B5835">
        <v>457</v>
      </c>
      <c r="C5835">
        <v>54</v>
      </c>
      <c r="D5835">
        <v>0</v>
      </c>
      <c r="E5835" t="s">
        <v>6</v>
      </c>
    </row>
    <row r="5836" spans="1:5" x14ac:dyDescent="0.3">
      <c r="A5836">
        <v>5597</v>
      </c>
      <c r="B5836">
        <v>457</v>
      </c>
      <c r="C5836">
        <v>50</v>
      </c>
      <c r="D5836">
        <v>0</v>
      </c>
      <c r="E5836" t="s">
        <v>6</v>
      </c>
    </row>
    <row r="5837" spans="1:5" x14ac:dyDescent="0.3">
      <c r="A5837">
        <v>5598</v>
      </c>
      <c r="B5837">
        <v>458</v>
      </c>
      <c r="C5837">
        <v>25</v>
      </c>
      <c r="D5837">
        <v>9</v>
      </c>
      <c r="E5837" t="s">
        <v>6</v>
      </c>
    </row>
    <row r="5838" spans="1:5" x14ac:dyDescent="0.3">
      <c r="A5838">
        <v>5599</v>
      </c>
      <c r="B5838">
        <v>458</v>
      </c>
      <c r="C5838">
        <v>3</v>
      </c>
      <c r="D5838">
        <v>8</v>
      </c>
      <c r="E5838" t="s">
        <v>6</v>
      </c>
    </row>
    <row r="5839" spans="1:5" x14ac:dyDescent="0.3">
      <c r="A5839">
        <v>5600</v>
      </c>
      <c r="B5839">
        <v>458</v>
      </c>
      <c r="C5839">
        <v>1</v>
      </c>
      <c r="D5839">
        <v>4</v>
      </c>
      <c r="E5839" t="s">
        <v>6</v>
      </c>
    </row>
    <row r="5840" spans="1:5" x14ac:dyDescent="0.3">
      <c r="A5840">
        <v>5601</v>
      </c>
      <c r="B5840">
        <v>458</v>
      </c>
      <c r="C5840">
        <v>34</v>
      </c>
      <c r="D5840">
        <v>3</v>
      </c>
      <c r="E5840" t="s">
        <v>6</v>
      </c>
    </row>
    <row r="5841" spans="1:5" x14ac:dyDescent="0.3">
      <c r="A5841">
        <v>5602</v>
      </c>
      <c r="B5841">
        <v>458</v>
      </c>
      <c r="C5841">
        <v>32</v>
      </c>
      <c r="D5841">
        <v>1</v>
      </c>
      <c r="E5841" t="s">
        <v>6</v>
      </c>
    </row>
    <row r="5842" spans="1:5" x14ac:dyDescent="0.3">
      <c r="A5842">
        <v>5603</v>
      </c>
      <c r="B5842">
        <v>458</v>
      </c>
      <c r="C5842">
        <v>21</v>
      </c>
      <c r="D5842">
        <v>0</v>
      </c>
      <c r="E5842" t="s">
        <v>6</v>
      </c>
    </row>
    <row r="5843" spans="1:5" x14ac:dyDescent="0.3">
      <c r="A5843">
        <v>5604</v>
      </c>
      <c r="B5843">
        <v>458</v>
      </c>
      <c r="C5843">
        <v>4</v>
      </c>
      <c r="D5843">
        <v>0</v>
      </c>
      <c r="E5843" t="s">
        <v>6</v>
      </c>
    </row>
    <row r="5844" spans="1:5" x14ac:dyDescent="0.3">
      <c r="A5844">
        <v>5605</v>
      </c>
      <c r="B5844">
        <v>458</v>
      </c>
      <c r="C5844">
        <v>53</v>
      </c>
      <c r="D5844">
        <v>0</v>
      </c>
      <c r="E5844" t="s">
        <v>6</v>
      </c>
    </row>
    <row r="5845" spans="1:5" x14ac:dyDescent="0.3">
      <c r="A5845">
        <v>5606</v>
      </c>
      <c r="B5845">
        <v>458</v>
      </c>
      <c r="C5845">
        <v>27</v>
      </c>
      <c r="D5845">
        <v>0</v>
      </c>
      <c r="E5845" t="s">
        <v>6</v>
      </c>
    </row>
    <row r="5846" spans="1:5" x14ac:dyDescent="0.3">
      <c r="A5846">
        <v>5607</v>
      </c>
      <c r="B5846">
        <v>458</v>
      </c>
      <c r="C5846">
        <v>51</v>
      </c>
      <c r="D5846">
        <v>0</v>
      </c>
      <c r="E5846" t="s">
        <v>6</v>
      </c>
    </row>
    <row r="5847" spans="1:5" x14ac:dyDescent="0.3">
      <c r="A5847">
        <v>5608</v>
      </c>
      <c r="B5847">
        <v>458</v>
      </c>
      <c r="C5847">
        <v>55</v>
      </c>
      <c r="D5847">
        <v>0</v>
      </c>
      <c r="E5847" t="s">
        <v>6</v>
      </c>
    </row>
    <row r="5848" spans="1:5" x14ac:dyDescent="0.3">
      <c r="A5848">
        <v>5609</v>
      </c>
      <c r="B5848">
        <v>458</v>
      </c>
      <c r="C5848">
        <v>6</v>
      </c>
      <c r="D5848">
        <v>0</v>
      </c>
      <c r="E5848" t="s">
        <v>6</v>
      </c>
    </row>
    <row r="5849" spans="1:5" x14ac:dyDescent="0.3">
      <c r="A5849">
        <v>5610</v>
      </c>
      <c r="B5849">
        <v>458</v>
      </c>
      <c r="C5849">
        <v>54</v>
      </c>
      <c r="D5849">
        <v>0</v>
      </c>
      <c r="E5849" t="s">
        <v>6</v>
      </c>
    </row>
    <row r="5850" spans="1:5" x14ac:dyDescent="0.3">
      <c r="A5850">
        <v>5611</v>
      </c>
      <c r="B5850">
        <v>458</v>
      </c>
      <c r="C5850">
        <v>45</v>
      </c>
      <c r="D5850">
        <v>0</v>
      </c>
      <c r="E5850" t="s">
        <v>6</v>
      </c>
    </row>
    <row r="5851" spans="1:5" x14ac:dyDescent="0.3">
      <c r="A5851">
        <v>5612</v>
      </c>
      <c r="B5851">
        <v>459</v>
      </c>
      <c r="C5851">
        <v>6</v>
      </c>
      <c r="D5851">
        <v>13</v>
      </c>
      <c r="E5851" t="s">
        <v>6</v>
      </c>
    </row>
    <row r="5852" spans="1:5" x14ac:dyDescent="0.3">
      <c r="A5852">
        <v>5613</v>
      </c>
      <c r="B5852">
        <v>459</v>
      </c>
      <c r="C5852">
        <v>4</v>
      </c>
      <c r="D5852">
        <v>8</v>
      </c>
      <c r="E5852" t="s">
        <v>6</v>
      </c>
    </row>
    <row r="5853" spans="1:5" x14ac:dyDescent="0.3">
      <c r="A5853">
        <v>5614</v>
      </c>
      <c r="B5853">
        <v>459</v>
      </c>
      <c r="C5853">
        <v>3</v>
      </c>
      <c r="D5853">
        <v>3</v>
      </c>
      <c r="E5853" t="s">
        <v>6</v>
      </c>
    </row>
    <row r="5854" spans="1:5" x14ac:dyDescent="0.3">
      <c r="A5854">
        <v>5615</v>
      </c>
      <c r="B5854">
        <v>459</v>
      </c>
      <c r="C5854">
        <v>1</v>
      </c>
      <c r="D5854">
        <v>1</v>
      </c>
      <c r="E5854" t="s">
        <v>6</v>
      </c>
    </row>
    <row r="5855" spans="1:5" x14ac:dyDescent="0.3">
      <c r="A5855">
        <v>5616</v>
      </c>
      <c r="B5855">
        <v>459</v>
      </c>
      <c r="C5855">
        <v>21</v>
      </c>
      <c r="D5855">
        <v>0</v>
      </c>
      <c r="E5855" t="s">
        <v>6</v>
      </c>
    </row>
    <row r="5856" spans="1:5" x14ac:dyDescent="0.3">
      <c r="A5856">
        <v>5617</v>
      </c>
      <c r="B5856">
        <v>459</v>
      </c>
      <c r="C5856">
        <v>25</v>
      </c>
      <c r="D5856">
        <v>0</v>
      </c>
      <c r="E5856" t="s">
        <v>6</v>
      </c>
    </row>
    <row r="5857" spans="1:5" x14ac:dyDescent="0.3">
      <c r="A5857">
        <v>5618</v>
      </c>
      <c r="B5857">
        <v>459</v>
      </c>
      <c r="C5857">
        <v>54</v>
      </c>
      <c r="D5857">
        <v>0</v>
      </c>
      <c r="E5857" t="s">
        <v>6</v>
      </c>
    </row>
    <row r="5858" spans="1:5" x14ac:dyDescent="0.3">
      <c r="A5858">
        <v>5619</v>
      </c>
      <c r="B5858">
        <v>459</v>
      </c>
      <c r="C5858">
        <v>51</v>
      </c>
      <c r="D5858">
        <v>0</v>
      </c>
      <c r="E5858" t="s">
        <v>6</v>
      </c>
    </row>
    <row r="5859" spans="1:5" x14ac:dyDescent="0.3">
      <c r="A5859">
        <v>5620</v>
      </c>
      <c r="B5859">
        <v>459</v>
      </c>
      <c r="C5859">
        <v>34</v>
      </c>
      <c r="D5859">
        <v>0</v>
      </c>
      <c r="E5859" t="s">
        <v>6</v>
      </c>
    </row>
    <row r="5860" spans="1:5" x14ac:dyDescent="0.3">
      <c r="A5860">
        <v>5621</v>
      </c>
      <c r="B5860">
        <v>459</v>
      </c>
      <c r="C5860">
        <v>53</v>
      </c>
      <c r="D5860">
        <v>0</v>
      </c>
      <c r="E5860" t="s">
        <v>6</v>
      </c>
    </row>
    <row r="5861" spans="1:5" x14ac:dyDescent="0.3">
      <c r="A5861">
        <v>5622</v>
      </c>
      <c r="B5861">
        <v>459</v>
      </c>
      <c r="C5861">
        <v>32</v>
      </c>
      <c r="D5861">
        <v>0</v>
      </c>
      <c r="E5861" t="s">
        <v>6</v>
      </c>
    </row>
    <row r="5862" spans="1:5" x14ac:dyDescent="0.3">
      <c r="A5862">
        <v>5623</v>
      </c>
      <c r="B5862">
        <v>459</v>
      </c>
      <c r="C5862">
        <v>27</v>
      </c>
      <c r="D5862">
        <v>0</v>
      </c>
      <c r="E5862" t="s">
        <v>6</v>
      </c>
    </row>
    <row r="5863" spans="1:5" x14ac:dyDescent="0.3">
      <c r="A5863">
        <v>5624</v>
      </c>
      <c r="B5863">
        <v>459</v>
      </c>
      <c r="C5863">
        <v>55</v>
      </c>
      <c r="D5863">
        <v>0</v>
      </c>
      <c r="E5863" t="s">
        <v>6</v>
      </c>
    </row>
    <row r="5864" spans="1:5" x14ac:dyDescent="0.3">
      <c r="A5864">
        <v>5625</v>
      </c>
      <c r="B5864">
        <v>459</v>
      </c>
      <c r="C5864">
        <v>45</v>
      </c>
      <c r="D5864">
        <v>0</v>
      </c>
      <c r="E5864" t="s">
        <v>6</v>
      </c>
    </row>
    <row r="5865" spans="1:5" x14ac:dyDescent="0.3">
      <c r="A5865">
        <v>5626</v>
      </c>
      <c r="B5865">
        <v>459</v>
      </c>
      <c r="C5865">
        <v>50</v>
      </c>
      <c r="D5865">
        <v>0</v>
      </c>
      <c r="E5865" t="s">
        <v>6</v>
      </c>
    </row>
    <row r="5866" spans="1:5" x14ac:dyDescent="0.3">
      <c r="A5866">
        <v>5627</v>
      </c>
      <c r="B5866">
        <v>460</v>
      </c>
      <c r="C5866">
        <v>4</v>
      </c>
      <c r="D5866">
        <v>9</v>
      </c>
      <c r="E5866" t="s">
        <v>6</v>
      </c>
    </row>
    <row r="5867" spans="1:5" x14ac:dyDescent="0.3">
      <c r="A5867">
        <v>5628</v>
      </c>
      <c r="B5867">
        <v>460</v>
      </c>
      <c r="C5867">
        <v>34</v>
      </c>
      <c r="D5867">
        <v>6</v>
      </c>
      <c r="E5867" t="s">
        <v>6</v>
      </c>
    </row>
    <row r="5868" spans="1:5" x14ac:dyDescent="0.3">
      <c r="A5868">
        <v>5629</v>
      </c>
      <c r="B5868">
        <v>460</v>
      </c>
      <c r="C5868">
        <v>6</v>
      </c>
      <c r="D5868">
        <v>6</v>
      </c>
      <c r="E5868" t="s">
        <v>6</v>
      </c>
    </row>
    <row r="5869" spans="1:5" x14ac:dyDescent="0.3">
      <c r="A5869">
        <v>5630</v>
      </c>
      <c r="B5869">
        <v>460</v>
      </c>
      <c r="C5869">
        <v>32</v>
      </c>
      <c r="D5869">
        <v>3</v>
      </c>
      <c r="E5869" t="s">
        <v>6</v>
      </c>
    </row>
    <row r="5870" spans="1:5" x14ac:dyDescent="0.3">
      <c r="A5870">
        <v>5631</v>
      </c>
      <c r="B5870">
        <v>460</v>
      </c>
      <c r="C5870">
        <v>1</v>
      </c>
      <c r="D5870">
        <v>1</v>
      </c>
      <c r="E5870" t="s">
        <v>6</v>
      </c>
    </row>
    <row r="5871" spans="1:5" x14ac:dyDescent="0.3">
      <c r="A5871">
        <v>5632</v>
      </c>
      <c r="B5871">
        <v>460</v>
      </c>
      <c r="C5871">
        <v>51</v>
      </c>
      <c r="D5871">
        <v>0</v>
      </c>
      <c r="E5871" t="s">
        <v>6</v>
      </c>
    </row>
    <row r="5872" spans="1:5" x14ac:dyDescent="0.3">
      <c r="A5872">
        <v>5633</v>
      </c>
      <c r="B5872">
        <v>460</v>
      </c>
      <c r="C5872">
        <v>27</v>
      </c>
      <c r="D5872">
        <v>0</v>
      </c>
      <c r="E5872" t="s">
        <v>6</v>
      </c>
    </row>
    <row r="5873" spans="1:5" x14ac:dyDescent="0.3">
      <c r="A5873">
        <v>5634</v>
      </c>
      <c r="B5873">
        <v>460</v>
      </c>
      <c r="C5873">
        <v>3</v>
      </c>
      <c r="D5873">
        <v>0</v>
      </c>
      <c r="E5873" t="s">
        <v>6</v>
      </c>
    </row>
    <row r="5874" spans="1:5" x14ac:dyDescent="0.3">
      <c r="A5874">
        <v>5635</v>
      </c>
      <c r="B5874">
        <v>460</v>
      </c>
      <c r="C5874">
        <v>25</v>
      </c>
      <c r="D5874">
        <v>0</v>
      </c>
      <c r="E5874" t="s">
        <v>6</v>
      </c>
    </row>
    <row r="5875" spans="1:5" x14ac:dyDescent="0.3">
      <c r="A5875">
        <v>5636</v>
      </c>
      <c r="B5875">
        <v>460</v>
      </c>
      <c r="C5875">
        <v>21</v>
      </c>
      <c r="D5875">
        <v>0</v>
      </c>
      <c r="E5875" t="s">
        <v>6</v>
      </c>
    </row>
    <row r="5876" spans="1:5" x14ac:dyDescent="0.3">
      <c r="A5876">
        <v>5637</v>
      </c>
      <c r="B5876">
        <v>460</v>
      </c>
      <c r="C5876">
        <v>55</v>
      </c>
      <c r="D5876">
        <v>0</v>
      </c>
      <c r="E5876" t="s">
        <v>6</v>
      </c>
    </row>
    <row r="5877" spans="1:5" x14ac:dyDescent="0.3">
      <c r="A5877">
        <v>5638</v>
      </c>
      <c r="B5877">
        <v>460</v>
      </c>
      <c r="C5877">
        <v>54</v>
      </c>
      <c r="D5877">
        <v>0</v>
      </c>
      <c r="E5877" t="s">
        <v>6</v>
      </c>
    </row>
    <row r="5878" spans="1:5" x14ac:dyDescent="0.3">
      <c r="A5878">
        <v>5639</v>
      </c>
      <c r="B5878">
        <v>460</v>
      </c>
      <c r="C5878">
        <v>45</v>
      </c>
      <c r="D5878">
        <v>0</v>
      </c>
      <c r="E5878" t="s">
        <v>6</v>
      </c>
    </row>
    <row r="5879" spans="1:5" x14ac:dyDescent="0.3">
      <c r="A5879">
        <v>5640</v>
      </c>
      <c r="B5879">
        <v>460</v>
      </c>
      <c r="C5879">
        <v>53</v>
      </c>
      <c r="D5879">
        <v>0</v>
      </c>
      <c r="E5879" t="s">
        <v>6</v>
      </c>
    </row>
    <row r="5880" spans="1:5" x14ac:dyDescent="0.3">
      <c r="A5880">
        <v>5641</v>
      </c>
      <c r="B5880">
        <v>460</v>
      </c>
      <c r="C5880">
        <v>52</v>
      </c>
      <c r="D5880">
        <v>0</v>
      </c>
      <c r="E5880" t="s">
        <v>6</v>
      </c>
    </row>
    <row r="5881" spans="1:5" x14ac:dyDescent="0.3">
      <c r="A5881">
        <v>5642</v>
      </c>
      <c r="B5881">
        <v>460</v>
      </c>
      <c r="C5881">
        <v>50</v>
      </c>
      <c r="D5881">
        <v>0</v>
      </c>
      <c r="E5881" t="s">
        <v>6</v>
      </c>
    </row>
    <row r="5882" spans="1:5" x14ac:dyDescent="0.3">
      <c r="A5882">
        <v>5643</v>
      </c>
      <c r="B5882">
        <v>461</v>
      </c>
      <c r="C5882">
        <v>6</v>
      </c>
      <c r="D5882">
        <v>9</v>
      </c>
      <c r="E5882" t="s">
        <v>6</v>
      </c>
    </row>
    <row r="5883" spans="1:5" x14ac:dyDescent="0.3">
      <c r="A5883">
        <v>5644</v>
      </c>
      <c r="B5883">
        <v>461</v>
      </c>
      <c r="C5883">
        <v>51</v>
      </c>
      <c r="D5883">
        <v>6</v>
      </c>
      <c r="E5883" t="s">
        <v>6</v>
      </c>
    </row>
    <row r="5884" spans="1:5" x14ac:dyDescent="0.3">
      <c r="A5884">
        <v>5645</v>
      </c>
      <c r="B5884">
        <v>461</v>
      </c>
      <c r="C5884">
        <v>34</v>
      </c>
      <c r="D5884">
        <v>4</v>
      </c>
      <c r="E5884" t="s">
        <v>6</v>
      </c>
    </row>
    <row r="5885" spans="1:5" x14ac:dyDescent="0.3">
      <c r="A5885">
        <v>5646</v>
      </c>
      <c r="B5885">
        <v>461</v>
      </c>
      <c r="C5885">
        <v>4</v>
      </c>
      <c r="D5885">
        <v>3</v>
      </c>
      <c r="E5885" t="s">
        <v>6</v>
      </c>
    </row>
    <row r="5886" spans="1:5" x14ac:dyDescent="0.3">
      <c r="A5886">
        <v>5647</v>
      </c>
      <c r="B5886">
        <v>461</v>
      </c>
      <c r="C5886">
        <v>1</v>
      </c>
      <c r="D5886">
        <v>2</v>
      </c>
      <c r="E5886" t="s">
        <v>6</v>
      </c>
    </row>
    <row r="5887" spans="1:5" x14ac:dyDescent="0.3">
      <c r="A5887">
        <v>5648</v>
      </c>
      <c r="B5887">
        <v>461</v>
      </c>
      <c r="C5887">
        <v>3</v>
      </c>
      <c r="D5887">
        <v>1</v>
      </c>
      <c r="E5887" t="s">
        <v>6</v>
      </c>
    </row>
    <row r="5888" spans="1:5" x14ac:dyDescent="0.3">
      <c r="A5888">
        <v>5649</v>
      </c>
      <c r="B5888">
        <v>461</v>
      </c>
      <c r="C5888">
        <v>21</v>
      </c>
      <c r="D5888">
        <v>0</v>
      </c>
      <c r="E5888" t="s">
        <v>6</v>
      </c>
    </row>
    <row r="5889" spans="1:5" x14ac:dyDescent="0.3">
      <c r="A5889">
        <v>5650</v>
      </c>
      <c r="B5889">
        <v>461</v>
      </c>
      <c r="C5889">
        <v>27</v>
      </c>
      <c r="D5889">
        <v>0</v>
      </c>
      <c r="E5889" t="s">
        <v>6</v>
      </c>
    </row>
    <row r="5890" spans="1:5" x14ac:dyDescent="0.3">
      <c r="A5890">
        <v>5651</v>
      </c>
      <c r="B5890">
        <v>461</v>
      </c>
      <c r="C5890">
        <v>55</v>
      </c>
      <c r="D5890">
        <v>0</v>
      </c>
      <c r="E5890" t="s">
        <v>6</v>
      </c>
    </row>
    <row r="5891" spans="1:5" x14ac:dyDescent="0.3">
      <c r="A5891">
        <v>5652</v>
      </c>
      <c r="B5891">
        <v>461</v>
      </c>
      <c r="C5891">
        <v>25</v>
      </c>
      <c r="D5891">
        <v>0</v>
      </c>
      <c r="E5891" t="s">
        <v>6</v>
      </c>
    </row>
    <row r="5892" spans="1:5" x14ac:dyDescent="0.3">
      <c r="A5892">
        <v>5653</v>
      </c>
      <c r="B5892">
        <v>461</v>
      </c>
      <c r="C5892">
        <v>45</v>
      </c>
      <c r="D5892">
        <v>0</v>
      </c>
      <c r="E5892" t="s">
        <v>6</v>
      </c>
    </row>
    <row r="5893" spans="1:5" x14ac:dyDescent="0.3">
      <c r="A5893">
        <v>5654</v>
      </c>
      <c r="B5893">
        <v>461</v>
      </c>
      <c r="C5893">
        <v>53</v>
      </c>
      <c r="D5893">
        <v>0</v>
      </c>
      <c r="E5893" t="s">
        <v>6</v>
      </c>
    </row>
    <row r="5894" spans="1:5" x14ac:dyDescent="0.3">
      <c r="A5894">
        <v>5655</v>
      </c>
      <c r="B5894">
        <v>461</v>
      </c>
      <c r="C5894">
        <v>52</v>
      </c>
      <c r="D5894">
        <v>0</v>
      </c>
      <c r="E5894" t="s">
        <v>6</v>
      </c>
    </row>
    <row r="5895" spans="1:5" x14ac:dyDescent="0.3">
      <c r="A5895">
        <v>5656</v>
      </c>
      <c r="B5895">
        <v>461</v>
      </c>
      <c r="C5895">
        <v>32</v>
      </c>
      <c r="D5895">
        <v>0</v>
      </c>
      <c r="E5895" t="s">
        <v>6</v>
      </c>
    </row>
    <row r="5896" spans="1:5" x14ac:dyDescent="0.3">
      <c r="A5896">
        <v>5657</v>
      </c>
      <c r="B5896">
        <v>461</v>
      </c>
      <c r="C5896">
        <v>50</v>
      </c>
      <c r="D5896">
        <v>0</v>
      </c>
      <c r="E5896" t="s">
        <v>6</v>
      </c>
    </row>
    <row r="5897" spans="1:5" x14ac:dyDescent="0.3">
      <c r="A5897">
        <v>5658</v>
      </c>
      <c r="B5897">
        <v>461</v>
      </c>
      <c r="C5897">
        <v>54</v>
      </c>
      <c r="D5897">
        <v>0</v>
      </c>
      <c r="E5897" t="s">
        <v>6</v>
      </c>
    </row>
    <row r="5898" spans="1:5" x14ac:dyDescent="0.3">
      <c r="A5898">
        <v>5659</v>
      </c>
      <c r="B5898">
        <v>462</v>
      </c>
      <c r="C5898">
        <v>4</v>
      </c>
      <c r="D5898">
        <v>12</v>
      </c>
      <c r="E5898" t="s">
        <v>6</v>
      </c>
    </row>
    <row r="5899" spans="1:5" x14ac:dyDescent="0.3">
      <c r="A5899">
        <v>5660</v>
      </c>
      <c r="B5899">
        <v>462</v>
      </c>
      <c r="C5899">
        <v>6</v>
      </c>
      <c r="D5899">
        <v>6</v>
      </c>
      <c r="E5899" t="s">
        <v>6</v>
      </c>
    </row>
    <row r="5900" spans="1:5" x14ac:dyDescent="0.3">
      <c r="A5900">
        <v>5661</v>
      </c>
      <c r="B5900">
        <v>462</v>
      </c>
      <c r="C5900">
        <v>34</v>
      </c>
      <c r="D5900">
        <v>4</v>
      </c>
      <c r="E5900" t="s">
        <v>6</v>
      </c>
    </row>
    <row r="5901" spans="1:5" x14ac:dyDescent="0.3">
      <c r="A5901">
        <v>5662</v>
      </c>
      <c r="B5901">
        <v>462</v>
      </c>
      <c r="C5901">
        <v>32</v>
      </c>
      <c r="D5901">
        <v>2</v>
      </c>
      <c r="E5901" t="s">
        <v>6</v>
      </c>
    </row>
    <row r="5902" spans="1:5" x14ac:dyDescent="0.3">
      <c r="A5902">
        <v>5663</v>
      </c>
      <c r="B5902">
        <v>462</v>
      </c>
      <c r="C5902">
        <v>1</v>
      </c>
      <c r="D5902">
        <v>1</v>
      </c>
      <c r="E5902" t="s">
        <v>6</v>
      </c>
    </row>
    <row r="5903" spans="1:5" x14ac:dyDescent="0.3">
      <c r="A5903">
        <v>5664</v>
      </c>
      <c r="B5903">
        <v>462</v>
      </c>
      <c r="C5903">
        <v>27</v>
      </c>
      <c r="D5903">
        <v>0</v>
      </c>
      <c r="E5903" t="s">
        <v>6</v>
      </c>
    </row>
    <row r="5904" spans="1:5" x14ac:dyDescent="0.3">
      <c r="A5904">
        <v>5665</v>
      </c>
      <c r="B5904">
        <v>462</v>
      </c>
      <c r="C5904">
        <v>3</v>
      </c>
      <c r="D5904">
        <v>0</v>
      </c>
      <c r="E5904" t="s">
        <v>6</v>
      </c>
    </row>
    <row r="5905" spans="1:5" x14ac:dyDescent="0.3">
      <c r="A5905">
        <v>5666</v>
      </c>
      <c r="B5905">
        <v>462</v>
      </c>
      <c r="C5905">
        <v>45</v>
      </c>
      <c r="D5905">
        <v>0</v>
      </c>
      <c r="E5905" t="s">
        <v>6</v>
      </c>
    </row>
    <row r="5906" spans="1:5" x14ac:dyDescent="0.3">
      <c r="A5906">
        <v>5667</v>
      </c>
      <c r="B5906">
        <v>462</v>
      </c>
      <c r="C5906">
        <v>52</v>
      </c>
      <c r="D5906">
        <v>0</v>
      </c>
      <c r="E5906" t="s">
        <v>6</v>
      </c>
    </row>
    <row r="5907" spans="1:5" x14ac:dyDescent="0.3">
      <c r="A5907">
        <v>5668</v>
      </c>
      <c r="B5907">
        <v>462</v>
      </c>
      <c r="C5907">
        <v>21</v>
      </c>
      <c r="D5907">
        <v>0</v>
      </c>
      <c r="E5907" t="s">
        <v>6</v>
      </c>
    </row>
    <row r="5908" spans="1:5" x14ac:dyDescent="0.3">
      <c r="A5908">
        <v>5669</v>
      </c>
      <c r="B5908">
        <v>462</v>
      </c>
      <c r="C5908">
        <v>54</v>
      </c>
      <c r="D5908">
        <v>0</v>
      </c>
      <c r="E5908" t="s">
        <v>6</v>
      </c>
    </row>
    <row r="5909" spans="1:5" x14ac:dyDescent="0.3">
      <c r="A5909">
        <v>5670</v>
      </c>
      <c r="B5909">
        <v>462</v>
      </c>
      <c r="C5909">
        <v>51</v>
      </c>
      <c r="D5909">
        <v>0</v>
      </c>
      <c r="E5909" t="s">
        <v>6</v>
      </c>
    </row>
    <row r="5910" spans="1:5" x14ac:dyDescent="0.3">
      <c r="A5910">
        <v>5671</v>
      </c>
      <c r="B5910">
        <v>462</v>
      </c>
      <c r="C5910">
        <v>55</v>
      </c>
      <c r="D5910">
        <v>0</v>
      </c>
      <c r="E5910" t="s">
        <v>6</v>
      </c>
    </row>
    <row r="5911" spans="1:5" x14ac:dyDescent="0.3">
      <c r="A5911">
        <v>5672</v>
      </c>
      <c r="B5911">
        <v>462</v>
      </c>
      <c r="C5911">
        <v>25</v>
      </c>
      <c r="D5911">
        <v>0</v>
      </c>
      <c r="E5911" t="s">
        <v>6</v>
      </c>
    </row>
    <row r="5912" spans="1:5" x14ac:dyDescent="0.3">
      <c r="A5912">
        <v>5673</v>
      </c>
      <c r="B5912">
        <v>462</v>
      </c>
      <c r="C5912">
        <v>53</v>
      </c>
      <c r="D5912">
        <v>0</v>
      </c>
      <c r="E5912" t="s">
        <v>6</v>
      </c>
    </row>
    <row r="5913" spans="1:5" x14ac:dyDescent="0.3">
      <c r="A5913">
        <v>5674</v>
      </c>
      <c r="B5913">
        <v>462</v>
      </c>
      <c r="C5913">
        <v>50</v>
      </c>
      <c r="D5913">
        <v>0</v>
      </c>
      <c r="E5913" t="s">
        <v>6</v>
      </c>
    </row>
    <row r="5914" spans="1:5" x14ac:dyDescent="0.3">
      <c r="A5914">
        <v>5675</v>
      </c>
      <c r="B5914">
        <v>463</v>
      </c>
      <c r="C5914">
        <v>6</v>
      </c>
      <c r="D5914">
        <v>15</v>
      </c>
      <c r="E5914" t="s">
        <v>6</v>
      </c>
    </row>
    <row r="5915" spans="1:5" x14ac:dyDescent="0.3">
      <c r="A5915">
        <v>5676</v>
      </c>
      <c r="B5915">
        <v>463</v>
      </c>
      <c r="C5915">
        <v>1</v>
      </c>
      <c r="D5915">
        <v>4</v>
      </c>
      <c r="E5915" t="s">
        <v>6</v>
      </c>
    </row>
    <row r="5916" spans="1:5" x14ac:dyDescent="0.3">
      <c r="A5916">
        <v>5677</v>
      </c>
      <c r="B5916">
        <v>463</v>
      </c>
      <c r="C5916">
        <v>53</v>
      </c>
      <c r="D5916">
        <v>3</v>
      </c>
      <c r="E5916" t="s">
        <v>6</v>
      </c>
    </row>
    <row r="5917" spans="1:5" x14ac:dyDescent="0.3">
      <c r="A5917">
        <v>5678</v>
      </c>
      <c r="B5917">
        <v>463</v>
      </c>
      <c r="C5917">
        <v>51</v>
      </c>
      <c r="D5917">
        <v>2</v>
      </c>
      <c r="E5917" t="s">
        <v>6</v>
      </c>
    </row>
    <row r="5918" spans="1:5" x14ac:dyDescent="0.3">
      <c r="A5918">
        <v>5679</v>
      </c>
      <c r="B5918">
        <v>463</v>
      </c>
      <c r="C5918">
        <v>25</v>
      </c>
      <c r="D5918">
        <v>1</v>
      </c>
      <c r="E5918" t="s">
        <v>6</v>
      </c>
    </row>
    <row r="5919" spans="1:5" x14ac:dyDescent="0.3">
      <c r="A5919">
        <v>5680</v>
      </c>
      <c r="B5919">
        <v>463</v>
      </c>
      <c r="C5919">
        <v>52</v>
      </c>
      <c r="D5919">
        <v>0</v>
      </c>
      <c r="E5919" t="s">
        <v>6</v>
      </c>
    </row>
    <row r="5920" spans="1:5" x14ac:dyDescent="0.3">
      <c r="A5920">
        <v>5681</v>
      </c>
      <c r="B5920">
        <v>463</v>
      </c>
      <c r="C5920">
        <v>21</v>
      </c>
      <c r="D5920">
        <v>0</v>
      </c>
      <c r="E5920" t="s">
        <v>6</v>
      </c>
    </row>
    <row r="5921" spans="1:5" x14ac:dyDescent="0.3">
      <c r="A5921">
        <v>5682</v>
      </c>
      <c r="B5921">
        <v>463</v>
      </c>
      <c r="C5921">
        <v>34</v>
      </c>
      <c r="D5921">
        <v>0</v>
      </c>
      <c r="E5921" t="s">
        <v>6</v>
      </c>
    </row>
    <row r="5922" spans="1:5" x14ac:dyDescent="0.3">
      <c r="A5922">
        <v>5683</v>
      </c>
      <c r="B5922">
        <v>463</v>
      </c>
      <c r="C5922">
        <v>27</v>
      </c>
      <c r="D5922">
        <v>0</v>
      </c>
      <c r="E5922" t="s">
        <v>6</v>
      </c>
    </row>
    <row r="5923" spans="1:5" x14ac:dyDescent="0.3">
      <c r="A5923">
        <v>5684</v>
      </c>
      <c r="B5923">
        <v>463</v>
      </c>
      <c r="C5923">
        <v>45</v>
      </c>
      <c r="D5923">
        <v>0</v>
      </c>
      <c r="E5923" t="s">
        <v>6</v>
      </c>
    </row>
    <row r="5924" spans="1:5" x14ac:dyDescent="0.3">
      <c r="A5924">
        <v>5685</v>
      </c>
      <c r="B5924">
        <v>463</v>
      </c>
      <c r="C5924">
        <v>55</v>
      </c>
      <c r="D5924">
        <v>0</v>
      </c>
      <c r="E5924" t="s">
        <v>6</v>
      </c>
    </row>
    <row r="5925" spans="1:5" x14ac:dyDescent="0.3">
      <c r="A5925">
        <v>5686</v>
      </c>
      <c r="B5925">
        <v>463</v>
      </c>
      <c r="C5925">
        <v>3</v>
      </c>
      <c r="D5925">
        <v>0</v>
      </c>
      <c r="E5925" t="s">
        <v>6</v>
      </c>
    </row>
    <row r="5926" spans="1:5" x14ac:dyDescent="0.3">
      <c r="A5926">
        <v>5687</v>
      </c>
      <c r="B5926">
        <v>463</v>
      </c>
      <c r="C5926">
        <v>54</v>
      </c>
      <c r="D5926">
        <v>0</v>
      </c>
      <c r="E5926" t="s">
        <v>6</v>
      </c>
    </row>
    <row r="5927" spans="1:5" x14ac:dyDescent="0.3">
      <c r="A5927">
        <v>5688</v>
      </c>
      <c r="B5927">
        <v>463</v>
      </c>
      <c r="C5927">
        <v>4</v>
      </c>
      <c r="D5927">
        <v>0</v>
      </c>
      <c r="E5927" t="s">
        <v>6</v>
      </c>
    </row>
    <row r="5928" spans="1:5" x14ac:dyDescent="0.3">
      <c r="A5928">
        <v>5689</v>
      </c>
      <c r="B5928">
        <v>463</v>
      </c>
      <c r="C5928">
        <v>32</v>
      </c>
      <c r="D5928">
        <v>0</v>
      </c>
      <c r="E5928" t="s">
        <v>6</v>
      </c>
    </row>
    <row r="5929" spans="1:5" x14ac:dyDescent="0.3">
      <c r="A5929">
        <v>5690</v>
      </c>
      <c r="B5929">
        <v>463</v>
      </c>
      <c r="C5929">
        <v>50</v>
      </c>
      <c r="D5929">
        <v>0</v>
      </c>
      <c r="E5929" t="s">
        <v>6</v>
      </c>
    </row>
    <row r="5930" spans="1:5" x14ac:dyDescent="0.3">
      <c r="A5930">
        <v>5691</v>
      </c>
      <c r="B5930">
        <v>464</v>
      </c>
      <c r="C5930">
        <v>34</v>
      </c>
      <c r="D5930">
        <v>9</v>
      </c>
      <c r="E5930" t="s">
        <v>6</v>
      </c>
    </row>
    <row r="5931" spans="1:5" x14ac:dyDescent="0.3">
      <c r="A5931">
        <v>5692</v>
      </c>
      <c r="B5931">
        <v>464</v>
      </c>
      <c r="C5931">
        <v>6</v>
      </c>
      <c r="D5931">
        <v>9</v>
      </c>
      <c r="E5931" t="s">
        <v>6</v>
      </c>
    </row>
    <row r="5932" spans="1:5" x14ac:dyDescent="0.3">
      <c r="A5932">
        <v>5693</v>
      </c>
      <c r="B5932">
        <v>464</v>
      </c>
      <c r="C5932">
        <v>4</v>
      </c>
      <c r="D5932">
        <v>4</v>
      </c>
      <c r="E5932" t="s">
        <v>6</v>
      </c>
    </row>
    <row r="5933" spans="1:5" x14ac:dyDescent="0.3">
      <c r="A5933">
        <v>5694</v>
      </c>
      <c r="B5933">
        <v>464</v>
      </c>
      <c r="C5933">
        <v>32</v>
      </c>
      <c r="D5933">
        <v>2</v>
      </c>
      <c r="E5933" t="s">
        <v>6</v>
      </c>
    </row>
    <row r="5934" spans="1:5" x14ac:dyDescent="0.3">
      <c r="A5934">
        <v>5695</v>
      </c>
      <c r="B5934">
        <v>464</v>
      </c>
      <c r="C5934">
        <v>53</v>
      </c>
      <c r="D5934">
        <v>1</v>
      </c>
      <c r="E5934" t="s">
        <v>6</v>
      </c>
    </row>
    <row r="5935" spans="1:5" x14ac:dyDescent="0.3">
      <c r="A5935">
        <v>5696</v>
      </c>
      <c r="B5935">
        <v>464</v>
      </c>
      <c r="C5935">
        <v>27</v>
      </c>
      <c r="D5935">
        <v>0</v>
      </c>
      <c r="E5935" t="s">
        <v>6</v>
      </c>
    </row>
    <row r="5936" spans="1:5" x14ac:dyDescent="0.3">
      <c r="A5936">
        <v>5697</v>
      </c>
      <c r="B5936">
        <v>464</v>
      </c>
      <c r="C5936">
        <v>21</v>
      </c>
      <c r="D5936">
        <v>0</v>
      </c>
      <c r="E5936" t="s">
        <v>6</v>
      </c>
    </row>
    <row r="5937" spans="1:5" x14ac:dyDescent="0.3">
      <c r="A5937">
        <v>5698</v>
      </c>
      <c r="B5937">
        <v>464</v>
      </c>
      <c r="C5937">
        <v>3</v>
      </c>
      <c r="D5937">
        <v>0</v>
      </c>
      <c r="E5937" t="s">
        <v>6</v>
      </c>
    </row>
    <row r="5938" spans="1:5" x14ac:dyDescent="0.3">
      <c r="A5938">
        <v>5699</v>
      </c>
      <c r="B5938">
        <v>464</v>
      </c>
      <c r="C5938">
        <v>55</v>
      </c>
      <c r="D5938">
        <v>0</v>
      </c>
      <c r="E5938" t="s">
        <v>6</v>
      </c>
    </row>
    <row r="5939" spans="1:5" x14ac:dyDescent="0.3">
      <c r="A5939">
        <v>5700</v>
      </c>
      <c r="B5939">
        <v>464</v>
      </c>
      <c r="C5939">
        <v>45</v>
      </c>
      <c r="D5939">
        <v>0</v>
      </c>
      <c r="E5939" t="s">
        <v>6</v>
      </c>
    </row>
    <row r="5940" spans="1:5" x14ac:dyDescent="0.3">
      <c r="A5940">
        <v>5701</v>
      </c>
      <c r="B5940">
        <v>464</v>
      </c>
      <c r="C5940">
        <v>25</v>
      </c>
      <c r="D5940">
        <v>0</v>
      </c>
      <c r="E5940" t="s">
        <v>6</v>
      </c>
    </row>
    <row r="5941" spans="1:5" x14ac:dyDescent="0.3">
      <c r="A5941">
        <v>5702</v>
      </c>
      <c r="B5941">
        <v>464</v>
      </c>
      <c r="C5941">
        <v>54</v>
      </c>
      <c r="D5941">
        <v>0</v>
      </c>
      <c r="E5941" t="s">
        <v>6</v>
      </c>
    </row>
    <row r="5942" spans="1:5" x14ac:dyDescent="0.3">
      <c r="A5942">
        <v>5703</v>
      </c>
      <c r="B5942">
        <v>464</v>
      </c>
      <c r="C5942">
        <v>1</v>
      </c>
      <c r="D5942">
        <v>0</v>
      </c>
      <c r="E5942" t="s">
        <v>6</v>
      </c>
    </row>
    <row r="5943" spans="1:5" x14ac:dyDescent="0.3">
      <c r="A5943">
        <v>5704</v>
      </c>
      <c r="B5943">
        <v>464</v>
      </c>
      <c r="C5943">
        <v>51</v>
      </c>
      <c r="D5943">
        <v>0</v>
      </c>
      <c r="E5943" t="s">
        <v>6</v>
      </c>
    </row>
    <row r="5944" spans="1:5" x14ac:dyDescent="0.3">
      <c r="A5944">
        <v>5705</v>
      </c>
      <c r="B5944">
        <v>464</v>
      </c>
      <c r="C5944">
        <v>52</v>
      </c>
      <c r="D5944">
        <v>0</v>
      </c>
      <c r="E5944" t="s">
        <v>6</v>
      </c>
    </row>
    <row r="5945" spans="1:5" x14ac:dyDescent="0.3">
      <c r="A5945">
        <v>5706</v>
      </c>
      <c r="B5945">
        <v>464</v>
      </c>
      <c r="C5945">
        <v>50</v>
      </c>
      <c r="D5945">
        <v>0</v>
      </c>
      <c r="E5945" t="s">
        <v>6</v>
      </c>
    </row>
    <row r="5946" spans="1:5" x14ac:dyDescent="0.3">
      <c r="A5946">
        <v>5707</v>
      </c>
      <c r="B5946">
        <v>465</v>
      </c>
      <c r="C5946">
        <v>34</v>
      </c>
      <c r="D5946">
        <v>9</v>
      </c>
      <c r="E5946" t="s">
        <v>6</v>
      </c>
    </row>
    <row r="5947" spans="1:5" x14ac:dyDescent="0.3">
      <c r="A5947">
        <v>5708</v>
      </c>
      <c r="B5947">
        <v>465</v>
      </c>
      <c r="C5947">
        <v>4</v>
      </c>
      <c r="D5947">
        <v>6</v>
      </c>
      <c r="E5947" t="s">
        <v>6</v>
      </c>
    </row>
    <row r="5948" spans="1:5" x14ac:dyDescent="0.3">
      <c r="A5948">
        <v>5709</v>
      </c>
      <c r="B5948">
        <v>465</v>
      </c>
      <c r="C5948">
        <v>32</v>
      </c>
      <c r="D5948">
        <v>4</v>
      </c>
      <c r="E5948" t="s">
        <v>6</v>
      </c>
    </row>
    <row r="5949" spans="1:5" x14ac:dyDescent="0.3">
      <c r="A5949">
        <v>5710</v>
      </c>
      <c r="B5949">
        <v>465</v>
      </c>
      <c r="C5949">
        <v>51</v>
      </c>
      <c r="D5949">
        <v>3</v>
      </c>
      <c r="E5949" t="s">
        <v>6</v>
      </c>
    </row>
    <row r="5950" spans="1:5" x14ac:dyDescent="0.3">
      <c r="A5950">
        <v>5711</v>
      </c>
      <c r="B5950">
        <v>465</v>
      </c>
      <c r="C5950">
        <v>53</v>
      </c>
      <c r="D5950">
        <v>3</v>
      </c>
      <c r="E5950" t="s">
        <v>6</v>
      </c>
    </row>
    <row r="5951" spans="1:5" x14ac:dyDescent="0.3">
      <c r="A5951">
        <v>5712</v>
      </c>
      <c r="B5951">
        <v>465</v>
      </c>
      <c r="C5951">
        <v>54</v>
      </c>
      <c r="D5951">
        <v>0</v>
      </c>
      <c r="E5951" t="s">
        <v>6</v>
      </c>
    </row>
    <row r="5952" spans="1:5" x14ac:dyDescent="0.3">
      <c r="A5952">
        <v>5713</v>
      </c>
      <c r="B5952">
        <v>465</v>
      </c>
      <c r="C5952">
        <v>6</v>
      </c>
      <c r="D5952">
        <v>0</v>
      </c>
      <c r="E5952" t="s">
        <v>6</v>
      </c>
    </row>
    <row r="5953" spans="1:5" x14ac:dyDescent="0.3">
      <c r="A5953">
        <v>5714</v>
      </c>
      <c r="B5953">
        <v>465</v>
      </c>
      <c r="C5953">
        <v>21</v>
      </c>
      <c r="D5953">
        <v>0</v>
      </c>
      <c r="E5953" t="s">
        <v>6</v>
      </c>
    </row>
    <row r="5954" spans="1:5" x14ac:dyDescent="0.3">
      <c r="A5954">
        <v>5715</v>
      </c>
      <c r="B5954">
        <v>465</v>
      </c>
      <c r="C5954">
        <v>55</v>
      </c>
      <c r="D5954">
        <v>0</v>
      </c>
      <c r="E5954" t="s">
        <v>6</v>
      </c>
    </row>
    <row r="5955" spans="1:5" x14ac:dyDescent="0.3">
      <c r="A5955">
        <v>5716</v>
      </c>
      <c r="B5955">
        <v>465</v>
      </c>
      <c r="C5955">
        <v>3</v>
      </c>
      <c r="D5955">
        <v>0</v>
      </c>
      <c r="E5955" t="s">
        <v>6</v>
      </c>
    </row>
    <row r="5956" spans="1:5" x14ac:dyDescent="0.3">
      <c r="A5956">
        <v>5717</v>
      </c>
      <c r="B5956">
        <v>465</v>
      </c>
      <c r="C5956">
        <v>52</v>
      </c>
      <c r="D5956">
        <v>0</v>
      </c>
      <c r="E5956" t="s">
        <v>6</v>
      </c>
    </row>
    <row r="5957" spans="1:5" x14ac:dyDescent="0.3">
      <c r="A5957">
        <v>5718</v>
      </c>
      <c r="B5957">
        <v>465</v>
      </c>
      <c r="C5957">
        <v>27</v>
      </c>
      <c r="D5957">
        <v>0</v>
      </c>
      <c r="E5957" t="s">
        <v>6</v>
      </c>
    </row>
    <row r="5958" spans="1:5" x14ac:dyDescent="0.3">
      <c r="A5958">
        <v>5719</v>
      </c>
      <c r="B5958">
        <v>465</v>
      </c>
      <c r="C5958">
        <v>25</v>
      </c>
      <c r="D5958">
        <v>0</v>
      </c>
      <c r="E5958" t="s">
        <v>6</v>
      </c>
    </row>
    <row r="5959" spans="1:5" x14ac:dyDescent="0.3">
      <c r="A5959">
        <v>5720</v>
      </c>
      <c r="B5959">
        <v>465</v>
      </c>
      <c r="C5959">
        <v>45</v>
      </c>
      <c r="D5959">
        <v>0</v>
      </c>
      <c r="E5959" t="s">
        <v>6</v>
      </c>
    </row>
    <row r="5960" spans="1:5" x14ac:dyDescent="0.3">
      <c r="A5960">
        <v>5721</v>
      </c>
      <c r="B5960">
        <v>465</v>
      </c>
      <c r="C5960">
        <v>1</v>
      </c>
      <c r="D5960">
        <v>0</v>
      </c>
      <c r="E5960" t="s">
        <v>6</v>
      </c>
    </row>
    <row r="5961" spans="1:5" x14ac:dyDescent="0.3">
      <c r="A5961">
        <v>5722</v>
      </c>
      <c r="B5961">
        <v>465</v>
      </c>
      <c r="C5961">
        <v>50</v>
      </c>
      <c r="D5961">
        <v>0</v>
      </c>
      <c r="E5961" t="s">
        <v>6</v>
      </c>
    </row>
    <row r="5962" spans="1:5" x14ac:dyDescent="0.3">
      <c r="A5962">
        <v>5723</v>
      </c>
      <c r="B5962">
        <v>466</v>
      </c>
      <c r="C5962">
        <v>34</v>
      </c>
      <c r="D5962">
        <v>13</v>
      </c>
      <c r="E5962" t="s">
        <v>6</v>
      </c>
    </row>
    <row r="5963" spans="1:5" x14ac:dyDescent="0.3">
      <c r="A5963">
        <v>5724</v>
      </c>
      <c r="B5963">
        <v>466</v>
      </c>
      <c r="C5963">
        <v>51</v>
      </c>
      <c r="D5963">
        <v>6</v>
      </c>
      <c r="E5963" t="s">
        <v>6</v>
      </c>
    </row>
    <row r="5964" spans="1:5" x14ac:dyDescent="0.3">
      <c r="A5964">
        <v>5725</v>
      </c>
      <c r="B5964">
        <v>466</v>
      </c>
      <c r="C5964">
        <v>53</v>
      </c>
      <c r="D5964">
        <v>3</v>
      </c>
      <c r="E5964" t="s">
        <v>6</v>
      </c>
    </row>
    <row r="5965" spans="1:5" x14ac:dyDescent="0.3">
      <c r="A5965">
        <v>5726</v>
      </c>
      <c r="B5965">
        <v>466</v>
      </c>
      <c r="C5965">
        <v>3</v>
      </c>
      <c r="D5965">
        <v>2</v>
      </c>
      <c r="E5965" t="s">
        <v>6</v>
      </c>
    </row>
    <row r="5966" spans="1:5" x14ac:dyDescent="0.3">
      <c r="A5966">
        <v>5727</v>
      </c>
      <c r="B5966">
        <v>466</v>
      </c>
      <c r="C5966">
        <v>4</v>
      </c>
      <c r="D5966">
        <v>1</v>
      </c>
      <c r="E5966" t="s">
        <v>6</v>
      </c>
    </row>
    <row r="5967" spans="1:5" x14ac:dyDescent="0.3">
      <c r="A5967">
        <v>5728</v>
      </c>
      <c r="B5967">
        <v>466</v>
      </c>
      <c r="C5967">
        <v>25</v>
      </c>
      <c r="D5967">
        <v>0</v>
      </c>
      <c r="E5967" t="s">
        <v>6</v>
      </c>
    </row>
    <row r="5968" spans="1:5" x14ac:dyDescent="0.3">
      <c r="A5968">
        <v>5729</v>
      </c>
      <c r="B5968">
        <v>466</v>
      </c>
      <c r="C5968">
        <v>21</v>
      </c>
      <c r="D5968">
        <v>0</v>
      </c>
      <c r="E5968" t="s">
        <v>6</v>
      </c>
    </row>
    <row r="5969" spans="1:5" x14ac:dyDescent="0.3">
      <c r="A5969">
        <v>5730</v>
      </c>
      <c r="B5969">
        <v>466</v>
      </c>
      <c r="C5969">
        <v>27</v>
      </c>
      <c r="D5969">
        <v>0</v>
      </c>
      <c r="E5969" t="s">
        <v>6</v>
      </c>
    </row>
    <row r="5970" spans="1:5" x14ac:dyDescent="0.3">
      <c r="A5970">
        <v>5731</v>
      </c>
      <c r="B5970">
        <v>466</v>
      </c>
      <c r="C5970">
        <v>1</v>
      </c>
      <c r="D5970">
        <v>0</v>
      </c>
      <c r="E5970" t="s">
        <v>6</v>
      </c>
    </row>
    <row r="5971" spans="1:5" x14ac:dyDescent="0.3">
      <c r="A5971">
        <v>5732</v>
      </c>
      <c r="B5971">
        <v>466</v>
      </c>
      <c r="C5971">
        <v>50</v>
      </c>
      <c r="D5971">
        <v>0</v>
      </c>
      <c r="E5971" t="s">
        <v>6</v>
      </c>
    </row>
    <row r="5972" spans="1:5" x14ac:dyDescent="0.3">
      <c r="A5972">
        <v>5733</v>
      </c>
      <c r="B5972">
        <v>466</v>
      </c>
      <c r="C5972">
        <v>32</v>
      </c>
      <c r="D5972">
        <v>0</v>
      </c>
      <c r="E5972" t="s">
        <v>6</v>
      </c>
    </row>
    <row r="5973" spans="1:5" x14ac:dyDescent="0.3">
      <c r="A5973">
        <v>5734</v>
      </c>
      <c r="B5973">
        <v>466</v>
      </c>
      <c r="C5973">
        <v>6</v>
      </c>
      <c r="D5973">
        <v>0</v>
      </c>
      <c r="E5973" t="s">
        <v>6</v>
      </c>
    </row>
    <row r="5974" spans="1:5" x14ac:dyDescent="0.3">
      <c r="A5974">
        <v>5735</v>
      </c>
      <c r="B5974">
        <v>466</v>
      </c>
      <c r="C5974">
        <v>45</v>
      </c>
      <c r="D5974">
        <v>0</v>
      </c>
      <c r="E5974" t="s">
        <v>6</v>
      </c>
    </row>
    <row r="5975" spans="1:5" x14ac:dyDescent="0.3">
      <c r="A5975">
        <v>5736</v>
      </c>
      <c r="B5975">
        <v>466</v>
      </c>
      <c r="C5975">
        <v>54</v>
      </c>
      <c r="D5975">
        <v>0</v>
      </c>
      <c r="E5975" t="s">
        <v>6</v>
      </c>
    </row>
    <row r="5976" spans="1:5" x14ac:dyDescent="0.3">
      <c r="A5976">
        <v>5737</v>
      </c>
      <c r="B5976">
        <v>467</v>
      </c>
      <c r="C5976">
        <v>4</v>
      </c>
      <c r="D5976">
        <v>13</v>
      </c>
      <c r="E5976" t="s">
        <v>6</v>
      </c>
    </row>
    <row r="5977" spans="1:5" x14ac:dyDescent="0.3">
      <c r="A5977">
        <v>5738</v>
      </c>
      <c r="B5977">
        <v>467</v>
      </c>
      <c r="C5977">
        <v>3</v>
      </c>
      <c r="D5977">
        <v>8</v>
      </c>
      <c r="E5977" t="s">
        <v>6</v>
      </c>
    </row>
    <row r="5978" spans="1:5" x14ac:dyDescent="0.3">
      <c r="A5978">
        <v>5739</v>
      </c>
      <c r="B5978">
        <v>467</v>
      </c>
      <c r="C5978">
        <v>1</v>
      </c>
      <c r="D5978">
        <v>4</v>
      </c>
      <c r="E5978" t="s">
        <v>6</v>
      </c>
    </row>
    <row r="5979" spans="1:5" x14ac:dyDescent="0.3">
      <c r="A5979">
        <v>5740</v>
      </c>
      <c r="B5979">
        <v>467</v>
      </c>
      <c r="C5979">
        <v>25</v>
      </c>
      <c r="D5979">
        <v>0</v>
      </c>
      <c r="E5979" t="s">
        <v>6</v>
      </c>
    </row>
    <row r="5980" spans="1:5" x14ac:dyDescent="0.3">
      <c r="A5980">
        <v>5741</v>
      </c>
      <c r="B5980">
        <v>467</v>
      </c>
      <c r="C5980">
        <v>32</v>
      </c>
      <c r="D5980">
        <v>0</v>
      </c>
      <c r="E5980" t="s">
        <v>6</v>
      </c>
    </row>
    <row r="5981" spans="1:5" x14ac:dyDescent="0.3">
      <c r="A5981">
        <v>5742</v>
      </c>
      <c r="B5981">
        <v>467</v>
      </c>
      <c r="C5981">
        <v>54</v>
      </c>
      <c r="D5981">
        <v>0</v>
      </c>
      <c r="E5981" t="s">
        <v>6</v>
      </c>
    </row>
    <row r="5982" spans="1:5" x14ac:dyDescent="0.3">
      <c r="A5982">
        <v>5743</v>
      </c>
      <c r="B5982">
        <v>467</v>
      </c>
      <c r="C5982">
        <v>51</v>
      </c>
      <c r="D5982">
        <v>0</v>
      </c>
      <c r="E5982" t="s">
        <v>6</v>
      </c>
    </row>
    <row r="5983" spans="1:5" x14ac:dyDescent="0.3">
      <c r="A5983">
        <v>5744</v>
      </c>
      <c r="B5983">
        <v>467</v>
      </c>
      <c r="C5983">
        <v>37</v>
      </c>
      <c r="D5983">
        <v>0</v>
      </c>
      <c r="E5983" t="s">
        <v>6</v>
      </c>
    </row>
    <row r="5984" spans="1:5" x14ac:dyDescent="0.3">
      <c r="A5984">
        <v>5745</v>
      </c>
      <c r="B5984">
        <v>467</v>
      </c>
      <c r="C5984">
        <v>55</v>
      </c>
      <c r="D5984">
        <v>0</v>
      </c>
      <c r="E5984" t="s">
        <v>6</v>
      </c>
    </row>
    <row r="5985" spans="1:5" x14ac:dyDescent="0.3">
      <c r="A5985">
        <v>5746</v>
      </c>
      <c r="B5985">
        <v>467</v>
      </c>
      <c r="C5985">
        <v>56</v>
      </c>
      <c r="D5985">
        <v>0</v>
      </c>
      <c r="E5985" t="s">
        <v>6</v>
      </c>
    </row>
    <row r="5986" spans="1:5" x14ac:dyDescent="0.3">
      <c r="A5986">
        <v>5747</v>
      </c>
      <c r="B5986">
        <v>467</v>
      </c>
      <c r="C5986">
        <v>6</v>
      </c>
      <c r="D5986">
        <v>0</v>
      </c>
      <c r="E5986" t="s">
        <v>6</v>
      </c>
    </row>
    <row r="5987" spans="1:5" x14ac:dyDescent="0.3">
      <c r="A5987">
        <v>5748</v>
      </c>
      <c r="B5987">
        <v>467</v>
      </c>
      <c r="C5987">
        <v>27</v>
      </c>
      <c r="D5987">
        <v>0</v>
      </c>
      <c r="E5987" t="s">
        <v>6</v>
      </c>
    </row>
    <row r="5988" spans="1:5" x14ac:dyDescent="0.3">
      <c r="A5988">
        <v>5749</v>
      </c>
      <c r="B5988">
        <v>467</v>
      </c>
      <c r="C5988">
        <v>53</v>
      </c>
      <c r="D5988">
        <v>0</v>
      </c>
      <c r="E5988" t="s">
        <v>6</v>
      </c>
    </row>
    <row r="5989" spans="1:5" x14ac:dyDescent="0.3">
      <c r="A5989">
        <v>5750</v>
      </c>
      <c r="B5989">
        <v>467</v>
      </c>
      <c r="C5989">
        <v>34</v>
      </c>
      <c r="D5989">
        <v>0</v>
      </c>
      <c r="E5989" t="s">
        <v>6</v>
      </c>
    </row>
    <row r="5990" spans="1:5" x14ac:dyDescent="0.3">
      <c r="A5990">
        <v>5751</v>
      </c>
      <c r="B5990">
        <v>467</v>
      </c>
      <c r="C5990">
        <v>45</v>
      </c>
      <c r="D5990">
        <v>0</v>
      </c>
      <c r="E5990" t="s">
        <v>6</v>
      </c>
    </row>
    <row r="5991" spans="1:5" x14ac:dyDescent="0.3">
      <c r="A5991">
        <v>5752</v>
      </c>
      <c r="B5991">
        <v>467</v>
      </c>
      <c r="C5991">
        <v>21</v>
      </c>
      <c r="D5991">
        <v>0</v>
      </c>
      <c r="E5991" t="s">
        <v>6</v>
      </c>
    </row>
    <row r="5992" spans="1:5" x14ac:dyDescent="0.3">
      <c r="A5992">
        <v>5753</v>
      </c>
      <c r="B5992">
        <v>467</v>
      </c>
      <c r="C5992">
        <v>57</v>
      </c>
      <c r="D5992">
        <v>0</v>
      </c>
      <c r="E5992" t="s">
        <v>6</v>
      </c>
    </row>
    <row r="5993" spans="1:5" x14ac:dyDescent="0.3">
      <c r="A5993">
        <v>5754</v>
      </c>
      <c r="B5993">
        <v>468</v>
      </c>
      <c r="C5993">
        <v>4</v>
      </c>
      <c r="D5993">
        <v>9</v>
      </c>
      <c r="E5993" t="s">
        <v>6</v>
      </c>
    </row>
    <row r="5994" spans="1:5" x14ac:dyDescent="0.3">
      <c r="A5994">
        <v>5755</v>
      </c>
      <c r="B5994">
        <v>468</v>
      </c>
      <c r="C5994">
        <v>1</v>
      </c>
      <c r="D5994">
        <v>6</v>
      </c>
      <c r="E5994" t="s">
        <v>6</v>
      </c>
    </row>
    <row r="5995" spans="1:5" x14ac:dyDescent="0.3">
      <c r="A5995">
        <v>5756</v>
      </c>
      <c r="B5995">
        <v>468</v>
      </c>
      <c r="C5995">
        <v>32</v>
      </c>
      <c r="D5995">
        <v>4</v>
      </c>
      <c r="E5995" t="s">
        <v>6</v>
      </c>
    </row>
    <row r="5996" spans="1:5" x14ac:dyDescent="0.3">
      <c r="A5996">
        <v>5757</v>
      </c>
      <c r="B5996">
        <v>468</v>
      </c>
      <c r="C5996">
        <v>25</v>
      </c>
      <c r="D5996">
        <v>3</v>
      </c>
      <c r="E5996" t="s">
        <v>6</v>
      </c>
    </row>
    <row r="5997" spans="1:5" x14ac:dyDescent="0.3">
      <c r="A5997">
        <v>5758</v>
      </c>
      <c r="B5997">
        <v>468</v>
      </c>
      <c r="C5997">
        <v>54</v>
      </c>
      <c r="D5997">
        <v>2</v>
      </c>
      <c r="E5997" t="s">
        <v>6</v>
      </c>
    </row>
    <row r="5998" spans="1:5" x14ac:dyDescent="0.3">
      <c r="A5998">
        <v>5759</v>
      </c>
      <c r="B5998">
        <v>468</v>
      </c>
      <c r="C5998">
        <v>6</v>
      </c>
      <c r="D5998">
        <v>1</v>
      </c>
      <c r="E5998" t="s">
        <v>6</v>
      </c>
    </row>
    <row r="5999" spans="1:5" x14ac:dyDescent="0.3">
      <c r="A5999">
        <v>5760</v>
      </c>
      <c r="B5999">
        <v>468</v>
      </c>
      <c r="C5999">
        <v>37</v>
      </c>
      <c r="D5999">
        <v>0</v>
      </c>
      <c r="E5999" t="s">
        <v>6</v>
      </c>
    </row>
    <row r="6000" spans="1:5" x14ac:dyDescent="0.3">
      <c r="A6000">
        <v>5761</v>
      </c>
      <c r="B6000">
        <v>468</v>
      </c>
      <c r="C6000">
        <v>45</v>
      </c>
      <c r="D6000">
        <v>0</v>
      </c>
      <c r="E6000" t="s">
        <v>6</v>
      </c>
    </row>
    <row r="6001" spans="1:5" x14ac:dyDescent="0.3">
      <c r="A6001">
        <v>5762</v>
      </c>
      <c r="B6001">
        <v>468</v>
      </c>
      <c r="C6001">
        <v>21</v>
      </c>
      <c r="D6001">
        <v>0</v>
      </c>
      <c r="E6001" t="s">
        <v>6</v>
      </c>
    </row>
    <row r="6002" spans="1:5" x14ac:dyDescent="0.3">
      <c r="A6002">
        <v>5763</v>
      </c>
      <c r="B6002">
        <v>468</v>
      </c>
      <c r="C6002">
        <v>34</v>
      </c>
      <c r="D6002">
        <v>0</v>
      </c>
      <c r="E6002" t="s">
        <v>6</v>
      </c>
    </row>
    <row r="6003" spans="1:5" x14ac:dyDescent="0.3">
      <c r="A6003">
        <v>5764</v>
      </c>
      <c r="B6003">
        <v>468</v>
      </c>
      <c r="C6003">
        <v>3</v>
      </c>
      <c r="D6003">
        <v>0</v>
      </c>
      <c r="E6003" t="s">
        <v>6</v>
      </c>
    </row>
    <row r="6004" spans="1:5" x14ac:dyDescent="0.3">
      <c r="A6004">
        <v>5765</v>
      </c>
      <c r="B6004">
        <v>468</v>
      </c>
      <c r="C6004">
        <v>56</v>
      </c>
      <c r="D6004">
        <v>0</v>
      </c>
      <c r="E6004" t="s">
        <v>6</v>
      </c>
    </row>
    <row r="6005" spans="1:5" x14ac:dyDescent="0.3">
      <c r="A6005">
        <v>5766</v>
      </c>
      <c r="B6005">
        <v>468</v>
      </c>
      <c r="C6005">
        <v>27</v>
      </c>
      <c r="D6005">
        <v>0</v>
      </c>
      <c r="E6005" t="s">
        <v>6</v>
      </c>
    </row>
    <row r="6006" spans="1:5" x14ac:dyDescent="0.3">
      <c r="A6006">
        <v>5767</v>
      </c>
      <c r="B6006">
        <v>468</v>
      </c>
      <c r="C6006">
        <v>51</v>
      </c>
      <c r="D6006">
        <v>0</v>
      </c>
      <c r="E6006" t="s">
        <v>6</v>
      </c>
    </row>
    <row r="6007" spans="1:5" x14ac:dyDescent="0.3">
      <c r="A6007">
        <v>5768</v>
      </c>
      <c r="B6007">
        <v>468</v>
      </c>
      <c r="C6007">
        <v>55</v>
      </c>
      <c r="D6007">
        <v>0</v>
      </c>
      <c r="E6007" t="s">
        <v>6</v>
      </c>
    </row>
    <row r="6008" spans="1:5" x14ac:dyDescent="0.3">
      <c r="A6008">
        <v>5769</v>
      </c>
      <c r="B6008">
        <v>468</v>
      </c>
      <c r="C6008">
        <v>53</v>
      </c>
      <c r="D6008">
        <v>0</v>
      </c>
      <c r="E6008" t="s">
        <v>6</v>
      </c>
    </row>
    <row r="6009" spans="1:5" x14ac:dyDescent="0.3">
      <c r="A6009">
        <v>5770</v>
      </c>
      <c r="B6009">
        <v>468</v>
      </c>
      <c r="C6009">
        <v>57</v>
      </c>
      <c r="D6009">
        <v>0</v>
      </c>
      <c r="E6009" t="s">
        <v>6</v>
      </c>
    </row>
    <row r="6010" spans="1:5" x14ac:dyDescent="0.3">
      <c r="A6010">
        <v>5771</v>
      </c>
      <c r="B6010">
        <v>469</v>
      </c>
      <c r="C6010">
        <v>1</v>
      </c>
      <c r="D6010">
        <v>10</v>
      </c>
      <c r="E6010" t="s">
        <v>6</v>
      </c>
    </row>
    <row r="6011" spans="1:5" x14ac:dyDescent="0.3">
      <c r="A6011">
        <v>5772</v>
      </c>
      <c r="B6011">
        <v>469</v>
      </c>
      <c r="C6011">
        <v>3</v>
      </c>
      <c r="D6011">
        <v>6</v>
      </c>
      <c r="E6011" t="s">
        <v>6</v>
      </c>
    </row>
    <row r="6012" spans="1:5" x14ac:dyDescent="0.3">
      <c r="A6012">
        <v>5773</v>
      </c>
      <c r="B6012">
        <v>469</v>
      </c>
      <c r="C6012">
        <v>34</v>
      </c>
      <c r="D6012">
        <v>4</v>
      </c>
      <c r="E6012" t="s">
        <v>6</v>
      </c>
    </row>
    <row r="6013" spans="1:5" x14ac:dyDescent="0.3">
      <c r="A6013">
        <v>5774</v>
      </c>
      <c r="B6013">
        <v>469</v>
      </c>
      <c r="C6013">
        <v>25</v>
      </c>
      <c r="D6013">
        <v>3</v>
      </c>
      <c r="E6013" t="s">
        <v>6</v>
      </c>
    </row>
    <row r="6014" spans="1:5" x14ac:dyDescent="0.3">
      <c r="A6014">
        <v>5775</v>
      </c>
      <c r="B6014">
        <v>469</v>
      </c>
      <c r="C6014">
        <v>32</v>
      </c>
      <c r="D6014">
        <v>2</v>
      </c>
      <c r="E6014" t="s">
        <v>6</v>
      </c>
    </row>
    <row r="6015" spans="1:5" x14ac:dyDescent="0.3">
      <c r="A6015">
        <v>5776</v>
      </c>
      <c r="B6015">
        <v>469</v>
      </c>
      <c r="C6015">
        <v>37</v>
      </c>
      <c r="D6015">
        <v>0</v>
      </c>
      <c r="E6015" t="s">
        <v>6</v>
      </c>
    </row>
    <row r="6016" spans="1:5" x14ac:dyDescent="0.3">
      <c r="A6016">
        <v>5777</v>
      </c>
      <c r="B6016">
        <v>469</v>
      </c>
      <c r="C6016">
        <v>6</v>
      </c>
      <c r="D6016">
        <v>0</v>
      </c>
      <c r="E6016" t="s">
        <v>6</v>
      </c>
    </row>
    <row r="6017" spans="1:5" x14ac:dyDescent="0.3">
      <c r="A6017">
        <v>5778</v>
      </c>
      <c r="B6017">
        <v>469</v>
      </c>
      <c r="C6017">
        <v>27</v>
      </c>
      <c r="D6017">
        <v>0</v>
      </c>
      <c r="E6017" t="s">
        <v>6</v>
      </c>
    </row>
    <row r="6018" spans="1:5" x14ac:dyDescent="0.3">
      <c r="A6018">
        <v>5779</v>
      </c>
      <c r="B6018">
        <v>469</v>
      </c>
      <c r="C6018">
        <v>51</v>
      </c>
      <c r="D6018">
        <v>0</v>
      </c>
      <c r="E6018" t="s">
        <v>6</v>
      </c>
    </row>
    <row r="6019" spans="1:5" x14ac:dyDescent="0.3">
      <c r="A6019">
        <v>5780</v>
      </c>
      <c r="B6019">
        <v>469</v>
      </c>
      <c r="C6019">
        <v>21</v>
      </c>
      <c r="D6019">
        <v>0</v>
      </c>
      <c r="E6019" t="s">
        <v>6</v>
      </c>
    </row>
    <row r="6020" spans="1:5" x14ac:dyDescent="0.3">
      <c r="A6020">
        <v>5781</v>
      </c>
      <c r="B6020">
        <v>469</v>
      </c>
      <c r="C6020">
        <v>57</v>
      </c>
      <c r="D6020">
        <v>0</v>
      </c>
      <c r="E6020" t="s">
        <v>6</v>
      </c>
    </row>
    <row r="6021" spans="1:5" x14ac:dyDescent="0.3">
      <c r="A6021">
        <v>5782</v>
      </c>
      <c r="B6021">
        <v>469</v>
      </c>
      <c r="C6021">
        <v>45</v>
      </c>
      <c r="D6021">
        <v>0</v>
      </c>
      <c r="E6021" t="s">
        <v>6</v>
      </c>
    </row>
    <row r="6022" spans="1:5" x14ac:dyDescent="0.3">
      <c r="A6022">
        <v>5783</v>
      </c>
      <c r="B6022">
        <v>469</v>
      </c>
      <c r="C6022">
        <v>55</v>
      </c>
      <c r="D6022">
        <v>0</v>
      </c>
      <c r="E6022" t="s">
        <v>6</v>
      </c>
    </row>
    <row r="6023" spans="1:5" x14ac:dyDescent="0.3">
      <c r="A6023">
        <v>5784</v>
      </c>
      <c r="B6023">
        <v>469</v>
      </c>
      <c r="C6023">
        <v>4</v>
      </c>
      <c r="D6023">
        <v>0</v>
      </c>
      <c r="E6023" t="s">
        <v>6</v>
      </c>
    </row>
    <row r="6024" spans="1:5" x14ac:dyDescent="0.3">
      <c r="A6024">
        <v>5785</v>
      </c>
      <c r="B6024">
        <v>469</v>
      </c>
      <c r="C6024">
        <v>54</v>
      </c>
      <c r="D6024">
        <v>0</v>
      </c>
      <c r="E6024" t="s">
        <v>6</v>
      </c>
    </row>
    <row r="6025" spans="1:5" x14ac:dyDescent="0.3">
      <c r="A6025">
        <v>5786</v>
      </c>
      <c r="B6025">
        <v>469</v>
      </c>
      <c r="C6025">
        <v>53</v>
      </c>
      <c r="D6025">
        <v>0</v>
      </c>
      <c r="E6025" t="s">
        <v>6</v>
      </c>
    </row>
    <row r="6026" spans="1:5" x14ac:dyDescent="0.3">
      <c r="A6026">
        <v>5787</v>
      </c>
      <c r="B6026">
        <v>469</v>
      </c>
      <c r="C6026">
        <v>56</v>
      </c>
      <c r="D6026">
        <v>0</v>
      </c>
      <c r="E6026" t="s">
        <v>6</v>
      </c>
    </row>
    <row r="6027" spans="1:5" x14ac:dyDescent="0.3">
      <c r="A6027">
        <v>5788</v>
      </c>
      <c r="B6027">
        <v>470</v>
      </c>
      <c r="C6027">
        <v>6</v>
      </c>
      <c r="D6027">
        <v>15</v>
      </c>
      <c r="E6027" t="s">
        <v>6</v>
      </c>
    </row>
    <row r="6028" spans="1:5" x14ac:dyDescent="0.3">
      <c r="A6028">
        <v>5789</v>
      </c>
      <c r="B6028">
        <v>470</v>
      </c>
      <c r="C6028">
        <v>25</v>
      </c>
      <c r="D6028">
        <v>4</v>
      </c>
      <c r="E6028" t="s">
        <v>6</v>
      </c>
    </row>
    <row r="6029" spans="1:5" x14ac:dyDescent="0.3">
      <c r="A6029">
        <v>5790</v>
      </c>
      <c r="B6029">
        <v>470</v>
      </c>
      <c r="C6029">
        <v>45</v>
      </c>
      <c r="D6029">
        <v>3</v>
      </c>
      <c r="E6029" t="s">
        <v>6</v>
      </c>
    </row>
    <row r="6030" spans="1:5" x14ac:dyDescent="0.3">
      <c r="A6030">
        <v>5791</v>
      </c>
      <c r="B6030">
        <v>470</v>
      </c>
      <c r="C6030">
        <v>54</v>
      </c>
      <c r="D6030">
        <v>2</v>
      </c>
      <c r="E6030" t="s">
        <v>6</v>
      </c>
    </row>
    <row r="6031" spans="1:5" x14ac:dyDescent="0.3">
      <c r="A6031">
        <v>5792</v>
      </c>
      <c r="B6031">
        <v>470</v>
      </c>
      <c r="C6031">
        <v>53</v>
      </c>
      <c r="D6031">
        <v>0</v>
      </c>
      <c r="E6031" t="s">
        <v>6</v>
      </c>
    </row>
    <row r="6032" spans="1:5" x14ac:dyDescent="0.3">
      <c r="A6032">
        <v>5793</v>
      </c>
      <c r="B6032">
        <v>470</v>
      </c>
      <c r="C6032">
        <v>4</v>
      </c>
      <c r="D6032">
        <v>0</v>
      </c>
      <c r="E6032" t="s">
        <v>6</v>
      </c>
    </row>
    <row r="6033" spans="1:5" x14ac:dyDescent="0.3">
      <c r="A6033">
        <v>5794</v>
      </c>
      <c r="B6033">
        <v>470</v>
      </c>
      <c r="C6033">
        <v>51</v>
      </c>
      <c r="D6033">
        <v>0</v>
      </c>
      <c r="E6033" t="s">
        <v>6</v>
      </c>
    </row>
    <row r="6034" spans="1:5" x14ac:dyDescent="0.3">
      <c r="A6034">
        <v>5795</v>
      </c>
      <c r="B6034">
        <v>471</v>
      </c>
      <c r="C6034">
        <v>1</v>
      </c>
      <c r="D6034">
        <v>9</v>
      </c>
      <c r="E6034" t="s">
        <v>6</v>
      </c>
    </row>
    <row r="6035" spans="1:5" x14ac:dyDescent="0.3">
      <c r="A6035">
        <v>5796</v>
      </c>
      <c r="B6035">
        <v>471</v>
      </c>
      <c r="C6035">
        <v>3</v>
      </c>
      <c r="D6035">
        <v>6</v>
      </c>
      <c r="E6035" t="s">
        <v>6</v>
      </c>
    </row>
    <row r="6036" spans="1:5" x14ac:dyDescent="0.3">
      <c r="A6036">
        <v>5797</v>
      </c>
      <c r="B6036">
        <v>471</v>
      </c>
      <c r="C6036">
        <v>27</v>
      </c>
      <c r="D6036">
        <v>4</v>
      </c>
      <c r="E6036" t="s">
        <v>6</v>
      </c>
    </row>
    <row r="6037" spans="1:5" x14ac:dyDescent="0.3">
      <c r="A6037">
        <v>5798</v>
      </c>
      <c r="B6037">
        <v>471</v>
      </c>
      <c r="C6037">
        <v>32</v>
      </c>
      <c r="D6037">
        <v>3</v>
      </c>
      <c r="E6037" t="s">
        <v>6</v>
      </c>
    </row>
    <row r="6038" spans="1:5" x14ac:dyDescent="0.3">
      <c r="A6038">
        <v>5799</v>
      </c>
      <c r="B6038">
        <v>471</v>
      </c>
      <c r="C6038">
        <v>34</v>
      </c>
      <c r="D6038">
        <v>2</v>
      </c>
      <c r="E6038" t="s">
        <v>6</v>
      </c>
    </row>
    <row r="6039" spans="1:5" x14ac:dyDescent="0.3">
      <c r="A6039">
        <v>5800</v>
      </c>
      <c r="B6039">
        <v>471</v>
      </c>
      <c r="C6039">
        <v>56</v>
      </c>
      <c r="D6039">
        <v>1</v>
      </c>
      <c r="E6039" t="s">
        <v>6</v>
      </c>
    </row>
    <row r="6040" spans="1:5" x14ac:dyDescent="0.3">
      <c r="A6040">
        <v>5801</v>
      </c>
      <c r="B6040">
        <v>471</v>
      </c>
      <c r="C6040">
        <v>21</v>
      </c>
      <c r="D6040">
        <v>0</v>
      </c>
      <c r="E6040" t="s">
        <v>6</v>
      </c>
    </row>
    <row r="6041" spans="1:5" x14ac:dyDescent="0.3">
      <c r="A6041">
        <v>5802</v>
      </c>
      <c r="B6041">
        <v>471</v>
      </c>
      <c r="C6041">
        <v>37</v>
      </c>
      <c r="D6041">
        <v>0</v>
      </c>
      <c r="E6041" t="s">
        <v>6</v>
      </c>
    </row>
    <row r="6042" spans="1:5" x14ac:dyDescent="0.3">
      <c r="A6042">
        <v>5803</v>
      </c>
      <c r="B6042">
        <v>471</v>
      </c>
      <c r="C6042">
        <v>4</v>
      </c>
      <c r="D6042">
        <v>0</v>
      </c>
      <c r="E6042" t="s">
        <v>6</v>
      </c>
    </row>
    <row r="6043" spans="1:5" x14ac:dyDescent="0.3">
      <c r="A6043">
        <v>5804</v>
      </c>
      <c r="B6043">
        <v>471</v>
      </c>
      <c r="C6043">
        <v>45</v>
      </c>
      <c r="D6043">
        <v>0</v>
      </c>
      <c r="E6043" t="s">
        <v>6</v>
      </c>
    </row>
    <row r="6044" spans="1:5" x14ac:dyDescent="0.3">
      <c r="A6044">
        <v>5805</v>
      </c>
      <c r="B6044">
        <v>471</v>
      </c>
      <c r="C6044">
        <v>51</v>
      </c>
      <c r="D6044">
        <v>0</v>
      </c>
      <c r="E6044" t="s">
        <v>6</v>
      </c>
    </row>
    <row r="6045" spans="1:5" x14ac:dyDescent="0.3">
      <c r="A6045">
        <v>5806</v>
      </c>
      <c r="B6045">
        <v>471</v>
      </c>
      <c r="C6045">
        <v>25</v>
      </c>
      <c r="D6045">
        <v>0</v>
      </c>
      <c r="E6045" t="s">
        <v>6</v>
      </c>
    </row>
    <row r="6046" spans="1:5" x14ac:dyDescent="0.3">
      <c r="A6046">
        <v>5807</v>
      </c>
      <c r="B6046">
        <v>471</v>
      </c>
      <c r="C6046">
        <v>53</v>
      </c>
      <c r="D6046">
        <v>0</v>
      </c>
      <c r="E6046" t="s">
        <v>6</v>
      </c>
    </row>
    <row r="6047" spans="1:5" x14ac:dyDescent="0.3">
      <c r="A6047">
        <v>5808</v>
      </c>
      <c r="B6047">
        <v>471</v>
      </c>
      <c r="C6047">
        <v>54</v>
      </c>
      <c r="D6047">
        <v>0</v>
      </c>
      <c r="E6047" t="s">
        <v>6</v>
      </c>
    </row>
    <row r="6048" spans="1:5" x14ac:dyDescent="0.3">
      <c r="A6048">
        <v>5809</v>
      </c>
      <c r="B6048">
        <v>471</v>
      </c>
      <c r="C6048">
        <v>6</v>
      </c>
      <c r="D6048">
        <v>0</v>
      </c>
      <c r="E6048" t="s">
        <v>6</v>
      </c>
    </row>
    <row r="6049" spans="1:5" x14ac:dyDescent="0.3">
      <c r="A6049">
        <v>5810</v>
      </c>
      <c r="B6049">
        <v>471</v>
      </c>
      <c r="C6049">
        <v>57</v>
      </c>
      <c r="D6049">
        <v>0</v>
      </c>
      <c r="E6049" t="s">
        <v>6</v>
      </c>
    </row>
    <row r="6050" spans="1:5" x14ac:dyDescent="0.3">
      <c r="A6050">
        <v>5811</v>
      </c>
      <c r="B6050">
        <v>471</v>
      </c>
      <c r="C6050">
        <v>55</v>
      </c>
      <c r="D6050">
        <v>0</v>
      </c>
      <c r="E6050" t="s">
        <v>6</v>
      </c>
    </row>
    <row r="6051" spans="1:5" x14ac:dyDescent="0.3">
      <c r="A6051">
        <v>5812</v>
      </c>
      <c r="B6051">
        <v>472</v>
      </c>
      <c r="C6051">
        <v>34</v>
      </c>
      <c r="D6051">
        <v>9</v>
      </c>
      <c r="E6051" t="s">
        <v>6</v>
      </c>
    </row>
    <row r="6052" spans="1:5" x14ac:dyDescent="0.3">
      <c r="A6052">
        <v>5813</v>
      </c>
      <c r="B6052">
        <v>472</v>
      </c>
      <c r="C6052">
        <v>6</v>
      </c>
      <c r="D6052">
        <v>6</v>
      </c>
      <c r="E6052" t="s">
        <v>6</v>
      </c>
    </row>
    <row r="6053" spans="1:5" x14ac:dyDescent="0.3">
      <c r="A6053">
        <v>5814</v>
      </c>
      <c r="B6053">
        <v>472</v>
      </c>
      <c r="C6053">
        <v>51</v>
      </c>
      <c r="D6053">
        <v>4</v>
      </c>
      <c r="E6053" t="s">
        <v>6</v>
      </c>
    </row>
    <row r="6054" spans="1:5" x14ac:dyDescent="0.3">
      <c r="A6054">
        <v>5815</v>
      </c>
      <c r="B6054">
        <v>472</v>
      </c>
      <c r="C6054">
        <v>32</v>
      </c>
      <c r="D6054">
        <v>5</v>
      </c>
      <c r="E6054" t="s">
        <v>6</v>
      </c>
    </row>
    <row r="6055" spans="1:5" x14ac:dyDescent="0.3">
      <c r="A6055">
        <v>5816</v>
      </c>
      <c r="B6055">
        <v>472</v>
      </c>
      <c r="C6055">
        <v>3</v>
      </c>
      <c r="D6055">
        <v>1</v>
      </c>
      <c r="E6055" t="s">
        <v>6</v>
      </c>
    </row>
    <row r="6056" spans="1:5" x14ac:dyDescent="0.3">
      <c r="A6056">
        <v>5817</v>
      </c>
      <c r="B6056">
        <v>472</v>
      </c>
      <c r="C6056">
        <v>4</v>
      </c>
      <c r="D6056">
        <v>0</v>
      </c>
      <c r="E6056" t="s">
        <v>6</v>
      </c>
    </row>
    <row r="6057" spans="1:5" x14ac:dyDescent="0.3">
      <c r="A6057">
        <v>5818</v>
      </c>
      <c r="B6057">
        <v>472</v>
      </c>
      <c r="C6057">
        <v>25</v>
      </c>
      <c r="D6057">
        <v>0</v>
      </c>
      <c r="E6057" t="s">
        <v>6</v>
      </c>
    </row>
    <row r="6058" spans="1:5" x14ac:dyDescent="0.3">
      <c r="A6058">
        <v>5819</v>
      </c>
      <c r="B6058">
        <v>472</v>
      </c>
      <c r="C6058">
        <v>21</v>
      </c>
      <c r="D6058">
        <v>0</v>
      </c>
      <c r="E6058" t="s">
        <v>6</v>
      </c>
    </row>
    <row r="6059" spans="1:5" x14ac:dyDescent="0.3">
      <c r="A6059">
        <v>5820</v>
      </c>
      <c r="B6059">
        <v>472</v>
      </c>
      <c r="C6059">
        <v>1</v>
      </c>
      <c r="D6059">
        <v>0</v>
      </c>
      <c r="E6059" t="s">
        <v>6</v>
      </c>
    </row>
    <row r="6060" spans="1:5" x14ac:dyDescent="0.3">
      <c r="A6060">
        <v>5821</v>
      </c>
      <c r="B6060">
        <v>472</v>
      </c>
      <c r="C6060">
        <v>54</v>
      </c>
      <c r="D6060">
        <v>0</v>
      </c>
      <c r="E6060" t="s">
        <v>6</v>
      </c>
    </row>
    <row r="6061" spans="1:5" x14ac:dyDescent="0.3">
      <c r="A6061">
        <v>5822</v>
      </c>
      <c r="B6061">
        <v>472</v>
      </c>
      <c r="C6061">
        <v>27</v>
      </c>
      <c r="D6061">
        <v>0</v>
      </c>
      <c r="E6061" t="s">
        <v>6</v>
      </c>
    </row>
    <row r="6062" spans="1:5" x14ac:dyDescent="0.3">
      <c r="A6062">
        <v>5823</v>
      </c>
      <c r="B6062">
        <v>472</v>
      </c>
      <c r="C6062">
        <v>55</v>
      </c>
      <c r="D6062">
        <v>0</v>
      </c>
      <c r="E6062" t="s">
        <v>6</v>
      </c>
    </row>
    <row r="6063" spans="1:5" x14ac:dyDescent="0.3">
      <c r="A6063">
        <v>5824</v>
      </c>
      <c r="B6063">
        <v>472</v>
      </c>
      <c r="C6063">
        <v>37</v>
      </c>
      <c r="D6063">
        <v>0</v>
      </c>
      <c r="E6063" t="s">
        <v>6</v>
      </c>
    </row>
    <row r="6064" spans="1:5" x14ac:dyDescent="0.3">
      <c r="A6064">
        <v>5825</v>
      </c>
      <c r="B6064">
        <v>472</v>
      </c>
      <c r="C6064">
        <v>53</v>
      </c>
      <c r="D6064">
        <v>0</v>
      </c>
      <c r="E6064" t="s">
        <v>6</v>
      </c>
    </row>
    <row r="6065" spans="1:5" x14ac:dyDescent="0.3">
      <c r="A6065">
        <v>5826</v>
      </c>
      <c r="B6065">
        <v>472</v>
      </c>
      <c r="C6065">
        <v>45</v>
      </c>
      <c r="D6065">
        <v>0</v>
      </c>
      <c r="E6065" t="s">
        <v>6</v>
      </c>
    </row>
    <row r="6066" spans="1:5" x14ac:dyDescent="0.3">
      <c r="A6066">
        <v>5827</v>
      </c>
      <c r="B6066">
        <v>472</v>
      </c>
      <c r="C6066">
        <v>57</v>
      </c>
      <c r="D6066">
        <v>0</v>
      </c>
      <c r="E6066" t="s">
        <v>6</v>
      </c>
    </row>
    <row r="6067" spans="1:5" x14ac:dyDescent="0.3">
      <c r="A6067">
        <v>5828</v>
      </c>
      <c r="B6067">
        <v>472</v>
      </c>
      <c r="C6067">
        <v>56</v>
      </c>
      <c r="D6067">
        <v>0</v>
      </c>
      <c r="E6067" t="s">
        <v>6</v>
      </c>
    </row>
    <row r="6068" spans="1:5" x14ac:dyDescent="0.3">
      <c r="A6068">
        <v>5829</v>
      </c>
      <c r="B6068">
        <v>473</v>
      </c>
      <c r="C6068">
        <v>1</v>
      </c>
      <c r="D6068">
        <v>9</v>
      </c>
      <c r="E6068" t="s">
        <v>6</v>
      </c>
    </row>
    <row r="6069" spans="1:5" x14ac:dyDescent="0.3">
      <c r="A6069">
        <v>5830</v>
      </c>
      <c r="B6069">
        <v>473</v>
      </c>
      <c r="C6069">
        <v>27</v>
      </c>
      <c r="D6069">
        <v>7</v>
      </c>
      <c r="E6069" t="s">
        <v>6</v>
      </c>
    </row>
    <row r="6070" spans="1:5" x14ac:dyDescent="0.3">
      <c r="A6070">
        <v>5831</v>
      </c>
      <c r="B6070">
        <v>473</v>
      </c>
      <c r="C6070">
        <v>6</v>
      </c>
      <c r="D6070">
        <v>4</v>
      </c>
      <c r="E6070" t="s">
        <v>6</v>
      </c>
    </row>
    <row r="6071" spans="1:5" x14ac:dyDescent="0.3">
      <c r="A6071">
        <v>5832</v>
      </c>
      <c r="B6071">
        <v>473</v>
      </c>
      <c r="C6071">
        <v>3</v>
      </c>
      <c r="D6071">
        <v>5</v>
      </c>
      <c r="E6071" t="s">
        <v>6</v>
      </c>
    </row>
    <row r="6072" spans="1:5" x14ac:dyDescent="0.3">
      <c r="A6072">
        <v>5833</v>
      </c>
      <c r="B6072">
        <v>473</v>
      </c>
      <c r="C6072">
        <v>37</v>
      </c>
      <c r="D6072">
        <v>0</v>
      </c>
      <c r="E6072" t="s">
        <v>6</v>
      </c>
    </row>
    <row r="6073" spans="1:5" x14ac:dyDescent="0.3">
      <c r="A6073">
        <v>5834</v>
      </c>
      <c r="B6073">
        <v>473</v>
      </c>
      <c r="C6073">
        <v>21</v>
      </c>
      <c r="D6073">
        <v>0</v>
      </c>
      <c r="E6073" t="s">
        <v>6</v>
      </c>
    </row>
    <row r="6074" spans="1:5" x14ac:dyDescent="0.3">
      <c r="A6074">
        <v>5835</v>
      </c>
      <c r="B6074">
        <v>473</v>
      </c>
      <c r="C6074">
        <v>25</v>
      </c>
      <c r="D6074">
        <v>0</v>
      </c>
      <c r="E6074" t="s">
        <v>6</v>
      </c>
    </row>
    <row r="6075" spans="1:5" x14ac:dyDescent="0.3">
      <c r="A6075">
        <v>5836</v>
      </c>
      <c r="B6075">
        <v>473</v>
      </c>
      <c r="C6075">
        <v>4</v>
      </c>
      <c r="D6075">
        <v>0</v>
      </c>
      <c r="E6075" t="s">
        <v>6</v>
      </c>
    </row>
    <row r="6076" spans="1:5" x14ac:dyDescent="0.3">
      <c r="A6076">
        <v>5837</v>
      </c>
      <c r="B6076">
        <v>473</v>
      </c>
      <c r="C6076">
        <v>56</v>
      </c>
      <c r="D6076">
        <v>0</v>
      </c>
      <c r="E6076" t="s">
        <v>6</v>
      </c>
    </row>
    <row r="6077" spans="1:5" x14ac:dyDescent="0.3">
      <c r="A6077">
        <v>5838</v>
      </c>
      <c r="B6077">
        <v>473</v>
      </c>
      <c r="C6077">
        <v>32</v>
      </c>
      <c r="D6077">
        <v>0</v>
      </c>
      <c r="E6077" t="s">
        <v>6</v>
      </c>
    </row>
    <row r="6078" spans="1:5" x14ac:dyDescent="0.3">
      <c r="A6078">
        <v>5839</v>
      </c>
      <c r="B6078">
        <v>473</v>
      </c>
      <c r="C6078">
        <v>51</v>
      </c>
      <c r="D6078">
        <v>0</v>
      </c>
      <c r="E6078" t="s">
        <v>6</v>
      </c>
    </row>
    <row r="6079" spans="1:5" x14ac:dyDescent="0.3">
      <c r="A6079">
        <v>5840</v>
      </c>
      <c r="B6079">
        <v>473</v>
      </c>
      <c r="C6079">
        <v>54</v>
      </c>
      <c r="D6079">
        <v>0</v>
      </c>
      <c r="E6079" t="s">
        <v>6</v>
      </c>
    </row>
    <row r="6080" spans="1:5" x14ac:dyDescent="0.3">
      <c r="A6080">
        <v>5841</v>
      </c>
      <c r="B6080">
        <v>473</v>
      </c>
      <c r="C6080">
        <v>57</v>
      </c>
      <c r="D6080">
        <v>0</v>
      </c>
      <c r="E6080" t="s">
        <v>6</v>
      </c>
    </row>
    <row r="6081" spans="1:5" x14ac:dyDescent="0.3">
      <c r="A6081">
        <v>5842</v>
      </c>
      <c r="B6081">
        <v>473</v>
      </c>
      <c r="C6081">
        <v>34</v>
      </c>
      <c r="D6081">
        <v>0</v>
      </c>
      <c r="E6081" t="s">
        <v>6</v>
      </c>
    </row>
    <row r="6082" spans="1:5" x14ac:dyDescent="0.3">
      <c r="A6082">
        <v>5843</v>
      </c>
      <c r="B6082">
        <v>473</v>
      </c>
      <c r="C6082">
        <v>45</v>
      </c>
      <c r="D6082">
        <v>0</v>
      </c>
      <c r="E6082" t="s">
        <v>6</v>
      </c>
    </row>
    <row r="6083" spans="1:5" x14ac:dyDescent="0.3">
      <c r="A6083">
        <v>5844</v>
      </c>
      <c r="B6083">
        <v>473</v>
      </c>
      <c r="C6083">
        <v>55</v>
      </c>
      <c r="D6083">
        <v>0</v>
      </c>
      <c r="E6083" t="s">
        <v>6</v>
      </c>
    </row>
    <row r="6084" spans="1:5" x14ac:dyDescent="0.3">
      <c r="A6084">
        <v>5845</v>
      </c>
      <c r="B6084">
        <v>474</v>
      </c>
      <c r="C6084">
        <v>34</v>
      </c>
      <c r="D6084">
        <v>15</v>
      </c>
      <c r="E6084" t="s">
        <v>6</v>
      </c>
    </row>
    <row r="6085" spans="1:5" x14ac:dyDescent="0.3">
      <c r="A6085">
        <v>5846</v>
      </c>
      <c r="B6085">
        <v>474</v>
      </c>
      <c r="C6085">
        <v>1</v>
      </c>
      <c r="D6085">
        <v>4</v>
      </c>
      <c r="E6085" t="s">
        <v>6</v>
      </c>
    </row>
    <row r="6086" spans="1:5" x14ac:dyDescent="0.3">
      <c r="A6086">
        <v>5847</v>
      </c>
      <c r="B6086">
        <v>474</v>
      </c>
      <c r="C6086">
        <v>32</v>
      </c>
      <c r="D6086">
        <v>3</v>
      </c>
      <c r="E6086" t="s">
        <v>6</v>
      </c>
    </row>
    <row r="6087" spans="1:5" x14ac:dyDescent="0.3">
      <c r="A6087">
        <v>5848</v>
      </c>
      <c r="B6087">
        <v>474</v>
      </c>
      <c r="C6087">
        <v>21</v>
      </c>
      <c r="D6087">
        <v>2</v>
      </c>
      <c r="E6087" t="s">
        <v>6</v>
      </c>
    </row>
    <row r="6088" spans="1:5" x14ac:dyDescent="0.3">
      <c r="A6088">
        <v>5849</v>
      </c>
      <c r="B6088">
        <v>474</v>
      </c>
      <c r="C6088">
        <v>51</v>
      </c>
      <c r="D6088">
        <v>1</v>
      </c>
      <c r="E6088" t="s">
        <v>6</v>
      </c>
    </row>
    <row r="6089" spans="1:5" x14ac:dyDescent="0.3">
      <c r="A6089">
        <v>5850</v>
      </c>
      <c r="B6089">
        <v>474</v>
      </c>
      <c r="C6089">
        <v>3</v>
      </c>
      <c r="D6089">
        <v>0</v>
      </c>
      <c r="E6089" t="s">
        <v>6</v>
      </c>
    </row>
    <row r="6090" spans="1:5" x14ac:dyDescent="0.3">
      <c r="A6090">
        <v>5851</v>
      </c>
      <c r="B6090">
        <v>474</v>
      </c>
      <c r="C6090">
        <v>6</v>
      </c>
      <c r="D6090">
        <v>0</v>
      </c>
      <c r="E6090" t="s">
        <v>6</v>
      </c>
    </row>
    <row r="6091" spans="1:5" x14ac:dyDescent="0.3">
      <c r="A6091">
        <v>5852</v>
      </c>
      <c r="B6091">
        <v>474</v>
      </c>
      <c r="C6091">
        <v>27</v>
      </c>
      <c r="D6091">
        <v>0</v>
      </c>
      <c r="E6091" t="s">
        <v>6</v>
      </c>
    </row>
    <row r="6092" spans="1:5" x14ac:dyDescent="0.3">
      <c r="A6092">
        <v>5853</v>
      </c>
      <c r="B6092">
        <v>474</v>
      </c>
      <c r="C6092">
        <v>37</v>
      </c>
      <c r="D6092">
        <v>0</v>
      </c>
      <c r="E6092" t="s">
        <v>6</v>
      </c>
    </row>
    <row r="6093" spans="1:5" x14ac:dyDescent="0.3">
      <c r="A6093">
        <v>5854</v>
      </c>
      <c r="B6093">
        <v>474</v>
      </c>
      <c r="C6093">
        <v>25</v>
      </c>
      <c r="D6093">
        <v>0</v>
      </c>
      <c r="E6093" t="s">
        <v>6</v>
      </c>
    </row>
    <row r="6094" spans="1:5" x14ac:dyDescent="0.3">
      <c r="A6094">
        <v>5855</v>
      </c>
      <c r="B6094">
        <v>474</v>
      </c>
      <c r="C6094">
        <v>4</v>
      </c>
      <c r="D6094">
        <v>0</v>
      </c>
      <c r="E6094" t="s">
        <v>6</v>
      </c>
    </row>
    <row r="6095" spans="1:5" x14ac:dyDescent="0.3">
      <c r="A6095">
        <v>5856</v>
      </c>
      <c r="B6095">
        <v>474</v>
      </c>
      <c r="C6095">
        <v>54</v>
      </c>
      <c r="D6095">
        <v>0</v>
      </c>
      <c r="E6095" t="s">
        <v>6</v>
      </c>
    </row>
    <row r="6096" spans="1:5" x14ac:dyDescent="0.3">
      <c r="A6096">
        <v>5857</v>
      </c>
      <c r="B6096">
        <v>474</v>
      </c>
      <c r="C6096">
        <v>57</v>
      </c>
      <c r="D6096">
        <v>0</v>
      </c>
      <c r="E6096" t="s">
        <v>6</v>
      </c>
    </row>
    <row r="6097" spans="1:5" x14ac:dyDescent="0.3">
      <c r="A6097">
        <v>5858</v>
      </c>
      <c r="B6097">
        <v>474</v>
      </c>
      <c r="C6097">
        <v>45</v>
      </c>
      <c r="D6097">
        <v>0</v>
      </c>
      <c r="E6097" t="s">
        <v>6</v>
      </c>
    </row>
    <row r="6098" spans="1:5" x14ac:dyDescent="0.3">
      <c r="A6098">
        <v>5859</v>
      </c>
      <c r="B6098">
        <v>474</v>
      </c>
      <c r="C6098">
        <v>55</v>
      </c>
      <c r="D6098">
        <v>0</v>
      </c>
      <c r="E6098" t="s">
        <v>6</v>
      </c>
    </row>
    <row r="6099" spans="1:5" x14ac:dyDescent="0.3">
      <c r="A6099">
        <v>5860</v>
      </c>
      <c r="B6099">
        <v>474</v>
      </c>
      <c r="C6099">
        <v>56</v>
      </c>
      <c r="D6099">
        <v>0</v>
      </c>
      <c r="E6099" t="s">
        <v>6</v>
      </c>
    </row>
    <row r="6100" spans="1:5" x14ac:dyDescent="0.3">
      <c r="A6100">
        <v>5861</v>
      </c>
      <c r="B6100">
        <v>475</v>
      </c>
      <c r="C6100">
        <v>6</v>
      </c>
      <c r="D6100">
        <v>9</v>
      </c>
      <c r="E6100" t="s">
        <v>6</v>
      </c>
    </row>
    <row r="6101" spans="1:5" x14ac:dyDescent="0.3">
      <c r="A6101">
        <v>5862</v>
      </c>
      <c r="B6101">
        <v>475</v>
      </c>
      <c r="C6101">
        <v>34</v>
      </c>
      <c r="D6101">
        <v>6</v>
      </c>
      <c r="E6101" t="s">
        <v>6</v>
      </c>
    </row>
    <row r="6102" spans="1:5" x14ac:dyDescent="0.3">
      <c r="A6102">
        <v>5863</v>
      </c>
      <c r="B6102">
        <v>475</v>
      </c>
      <c r="C6102">
        <v>3</v>
      </c>
      <c r="D6102">
        <v>6</v>
      </c>
      <c r="E6102" t="s">
        <v>6</v>
      </c>
    </row>
    <row r="6103" spans="1:5" x14ac:dyDescent="0.3">
      <c r="A6103">
        <v>5864</v>
      </c>
      <c r="B6103">
        <v>475</v>
      </c>
      <c r="C6103">
        <v>1</v>
      </c>
      <c r="D6103">
        <v>3</v>
      </c>
      <c r="E6103" t="s">
        <v>6</v>
      </c>
    </row>
    <row r="6104" spans="1:5" x14ac:dyDescent="0.3">
      <c r="A6104">
        <v>5865</v>
      </c>
      <c r="B6104">
        <v>475</v>
      </c>
      <c r="C6104">
        <v>21</v>
      </c>
      <c r="D6104">
        <v>1</v>
      </c>
      <c r="E6104" t="s">
        <v>6</v>
      </c>
    </row>
    <row r="6105" spans="1:5" x14ac:dyDescent="0.3">
      <c r="A6105">
        <v>5866</v>
      </c>
      <c r="B6105">
        <v>475</v>
      </c>
      <c r="C6105">
        <v>25</v>
      </c>
      <c r="D6105">
        <v>0</v>
      </c>
      <c r="E6105" t="s">
        <v>6</v>
      </c>
    </row>
    <row r="6106" spans="1:5" x14ac:dyDescent="0.3">
      <c r="A6106">
        <v>5867</v>
      </c>
      <c r="B6106">
        <v>475</v>
      </c>
      <c r="C6106">
        <v>51</v>
      </c>
      <c r="D6106">
        <v>0</v>
      </c>
      <c r="E6106" t="s">
        <v>6</v>
      </c>
    </row>
    <row r="6107" spans="1:5" x14ac:dyDescent="0.3">
      <c r="A6107">
        <v>5868</v>
      </c>
      <c r="B6107">
        <v>475</v>
      </c>
      <c r="C6107">
        <v>54</v>
      </c>
      <c r="D6107">
        <v>0</v>
      </c>
      <c r="E6107" t="s">
        <v>6</v>
      </c>
    </row>
    <row r="6108" spans="1:5" x14ac:dyDescent="0.3">
      <c r="A6108">
        <v>5869</v>
      </c>
      <c r="B6108">
        <v>475</v>
      </c>
      <c r="C6108">
        <v>45</v>
      </c>
      <c r="D6108">
        <v>0</v>
      </c>
      <c r="E6108" t="s">
        <v>6</v>
      </c>
    </row>
    <row r="6109" spans="1:5" x14ac:dyDescent="0.3">
      <c r="A6109">
        <v>5870</v>
      </c>
      <c r="B6109">
        <v>475</v>
      </c>
      <c r="C6109">
        <v>37</v>
      </c>
      <c r="D6109">
        <v>0</v>
      </c>
      <c r="E6109" t="s">
        <v>6</v>
      </c>
    </row>
    <row r="6110" spans="1:5" x14ac:dyDescent="0.3">
      <c r="A6110">
        <v>5871</v>
      </c>
      <c r="B6110">
        <v>475</v>
      </c>
      <c r="C6110">
        <v>55</v>
      </c>
      <c r="D6110">
        <v>0</v>
      </c>
      <c r="E6110" t="s">
        <v>6</v>
      </c>
    </row>
    <row r="6111" spans="1:5" x14ac:dyDescent="0.3">
      <c r="A6111">
        <v>5872</v>
      </c>
      <c r="B6111">
        <v>475</v>
      </c>
      <c r="C6111">
        <v>32</v>
      </c>
      <c r="D6111">
        <v>0</v>
      </c>
      <c r="E6111" t="s">
        <v>6</v>
      </c>
    </row>
    <row r="6112" spans="1:5" x14ac:dyDescent="0.3">
      <c r="A6112">
        <v>5873</v>
      </c>
      <c r="B6112">
        <v>475</v>
      </c>
      <c r="C6112">
        <v>4</v>
      </c>
      <c r="D6112">
        <v>0</v>
      </c>
      <c r="E6112" t="s">
        <v>6</v>
      </c>
    </row>
    <row r="6113" spans="1:5" x14ac:dyDescent="0.3">
      <c r="A6113">
        <v>5874</v>
      </c>
      <c r="B6113">
        <v>475</v>
      </c>
      <c r="C6113">
        <v>56</v>
      </c>
      <c r="D6113">
        <v>0</v>
      </c>
      <c r="E6113" t="s">
        <v>6</v>
      </c>
    </row>
    <row r="6114" spans="1:5" x14ac:dyDescent="0.3">
      <c r="A6114">
        <v>5875</v>
      </c>
      <c r="B6114">
        <v>475</v>
      </c>
      <c r="C6114">
        <v>53</v>
      </c>
      <c r="D6114">
        <v>0</v>
      </c>
      <c r="E6114" t="s">
        <v>6</v>
      </c>
    </row>
    <row r="6115" spans="1:5" x14ac:dyDescent="0.3">
      <c r="A6115">
        <v>5876</v>
      </c>
      <c r="B6115">
        <v>475</v>
      </c>
      <c r="C6115">
        <v>27</v>
      </c>
      <c r="D6115">
        <v>0</v>
      </c>
      <c r="E6115" t="s">
        <v>6</v>
      </c>
    </row>
    <row r="6116" spans="1:5" x14ac:dyDescent="0.3">
      <c r="A6116">
        <v>5877</v>
      </c>
      <c r="B6116">
        <v>475</v>
      </c>
      <c r="C6116">
        <v>57</v>
      </c>
      <c r="D6116">
        <v>0</v>
      </c>
      <c r="E6116" t="s">
        <v>6</v>
      </c>
    </row>
    <row r="6117" spans="1:5" x14ac:dyDescent="0.3">
      <c r="A6117">
        <v>5878</v>
      </c>
      <c r="B6117">
        <v>476</v>
      </c>
      <c r="C6117">
        <v>1</v>
      </c>
      <c r="D6117">
        <v>9</v>
      </c>
      <c r="E6117" t="s">
        <v>6</v>
      </c>
    </row>
    <row r="6118" spans="1:5" x14ac:dyDescent="0.3">
      <c r="A6118">
        <v>5879</v>
      </c>
      <c r="B6118">
        <v>476</v>
      </c>
      <c r="C6118">
        <v>6</v>
      </c>
      <c r="D6118">
        <v>10</v>
      </c>
      <c r="E6118" t="s">
        <v>6</v>
      </c>
    </row>
    <row r="6119" spans="1:5" x14ac:dyDescent="0.3">
      <c r="A6119">
        <v>5880</v>
      </c>
      <c r="B6119">
        <v>476</v>
      </c>
      <c r="C6119">
        <v>32</v>
      </c>
      <c r="D6119">
        <v>3</v>
      </c>
      <c r="E6119" t="s">
        <v>6</v>
      </c>
    </row>
    <row r="6120" spans="1:5" x14ac:dyDescent="0.3">
      <c r="A6120">
        <v>5881</v>
      </c>
      <c r="B6120">
        <v>476</v>
      </c>
      <c r="C6120">
        <v>3</v>
      </c>
      <c r="D6120">
        <v>2</v>
      </c>
      <c r="E6120" t="s">
        <v>6</v>
      </c>
    </row>
    <row r="6121" spans="1:5" x14ac:dyDescent="0.3">
      <c r="A6121">
        <v>5882</v>
      </c>
      <c r="B6121">
        <v>476</v>
      </c>
      <c r="C6121">
        <v>4</v>
      </c>
      <c r="D6121">
        <v>1</v>
      </c>
      <c r="E6121" t="s">
        <v>6</v>
      </c>
    </row>
    <row r="6122" spans="1:5" x14ac:dyDescent="0.3">
      <c r="A6122">
        <v>5883</v>
      </c>
      <c r="B6122">
        <v>476</v>
      </c>
      <c r="C6122">
        <v>51</v>
      </c>
      <c r="D6122">
        <v>0</v>
      </c>
      <c r="E6122" t="s">
        <v>6</v>
      </c>
    </row>
    <row r="6123" spans="1:5" x14ac:dyDescent="0.3">
      <c r="A6123">
        <v>5884</v>
      </c>
      <c r="B6123">
        <v>476</v>
      </c>
      <c r="C6123">
        <v>25</v>
      </c>
      <c r="D6123">
        <v>0</v>
      </c>
      <c r="E6123" t="s">
        <v>6</v>
      </c>
    </row>
    <row r="6124" spans="1:5" x14ac:dyDescent="0.3">
      <c r="A6124">
        <v>5885</v>
      </c>
      <c r="B6124">
        <v>476</v>
      </c>
      <c r="C6124">
        <v>21</v>
      </c>
      <c r="D6124">
        <v>0</v>
      </c>
      <c r="E6124" t="s">
        <v>6</v>
      </c>
    </row>
    <row r="6125" spans="1:5" x14ac:dyDescent="0.3">
      <c r="A6125">
        <v>5886</v>
      </c>
      <c r="B6125">
        <v>476</v>
      </c>
      <c r="C6125">
        <v>37</v>
      </c>
      <c r="D6125">
        <v>0</v>
      </c>
      <c r="E6125" t="s">
        <v>6</v>
      </c>
    </row>
    <row r="6126" spans="1:5" x14ac:dyDescent="0.3">
      <c r="A6126">
        <v>5887</v>
      </c>
      <c r="B6126">
        <v>476</v>
      </c>
      <c r="C6126">
        <v>27</v>
      </c>
      <c r="D6126">
        <v>0</v>
      </c>
      <c r="E6126" t="s">
        <v>6</v>
      </c>
    </row>
    <row r="6127" spans="1:5" x14ac:dyDescent="0.3">
      <c r="A6127">
        <v>5888</v>
      </c>
      <c r="B6127">
        <v>476</v>
      </c>
      <c r="C6127">
        <v>53</v>
      </c>
      <c r="D6127">
        <v>0</v>
      </c>
      <c r="E6127" t="s">
        <v>6</v>
      </c>
    </row>
    <row r="6128" spans="1:5" x14ac:dyDescent="0.3">
      <c r="A6128">
        <v>5889</v>
      </c>
      <c r="B6128">
        <v>476</v>
      </c>
      <c r="C6128">
        <v>34</v>
      </c>
      <c r="D6128">
        <v>0</v>
      </c>
      <c r="E6128" t="s">
        <v>6</v>
      </c>
    </row>
    <row r="6129" spans="1:5" x14ac:dyDescent="0.3">
      <c r="A6129">
        <v>5890</v>
      </c>
      <c r="B6129">
        <v>476</v>
      </c>
      <c r="C6129">
        <v>57</v>
      </c>
      <c r="D6129">
        <v>0</v>
      </c>
      <c r="E6129" t="s">
        <v>6</v>
      </c>
    </row>
    <row r="6130" spans="1:5" x14ac:dyDescent="0.3">
      <c r="A6130">
        <v>5891</v>
      </c>
      <c r="B6130">
        <v>476</v>
      </c>
      <c r="C6130">
        <v>45</v>
      </c>
      <c r="D6130">
        <v>0</v>
      </c>
      <c r="E6130" t="s">
        <v>6</v>
      </c>
    </row>
    <row r="6131" spans="1:5" x14ac:dyDescent="0.3">
      <c r="A6131">
        <v>5892</v>
      </c>
      <c r="B6131">
        <v>476</v>
      </c>
      <c r="C6131">
        <v>56</v>
      </c>
      <c r="D6131">
        <v>0</v>
      </c>
      <c r="E6131" t="s">
        <v>6</v>
      </c>
    </row>
    <row r="6132" spans="1:5" x14ac:dyDescent="0.3">
      <c r="A6132">
        <v>5893</v>
      </c>
      <c r="B6132">
        <v>476</v>
      </c>
      <c r="C6132">
        <v>54</v>
      </c>
      <c r="D6132">
        <v>0</v>
      </c>
      <c r="E6132" t="s">
        <v>6</v>
      </c>
    </row>
    <row r="6133" spans="1:5" x14ac:dyDescent="0.3">
      <c r="A6133">
        <v>5894</v>
      </c>
      <c r="B6133">
        <v>476</v>
      </c>
      <c r="C6133">
        <v>55</v>
      </c>
      <c r="D6133">
        <v>0</v>
      </c>
      <c r="E6133" t="s">
        <v>6</v>
      </c>
    </row>
    <row r="6134" spans="1:5" x14ac:dyDescent="0.3">
      <c r="A6134">
        <v>5895</v>
      </c>
      <c r="B6134">
        <v>477</v>
      </c>
      <c r="C6134">
        <v>4</v>
      </c>
      <c r="D6134">
        <v>15</v>
      </c>
      <c r="E6134" t="s">
        <v>6</v>
      </c>
    </row>
    <row r="6135" spans="1:5" x14ac:dyDescent="0.3">
      <c r="A6135">
        <v>5896</v>
      </c>
      <c r="B6135">
        <v>477</v>
      </c>
      <c r="C6135">
        <v>6</v>
      </c>
      <c r="D6135">
        <v>7</v>
      </c>
      <c r="E6135" t="s">
        <v>6</v>
      </c>
    </row>
    <row r="6136" spans="1:5" x14ac:dyDescent="0.3">
      <c r="A6136">
        <v>5897</v>
      </c>
      <c r="B6136">
        <v>477</v>
      </c>
      <c r="C6136">
        <v>3</v>
      </c>
      <c r="D6136">
        <v>2</v>
      </c>
      <c r="E6136" t="s">
        <v>6</v>
      </c>
    </row>
    <row r="6137" spans="1:5" x14ac:dyDescent="0.3">
      <c r="A6137">
        <v>5898</v>
      </c>
      <c r="B6137">
        <v>477</v>
      </c>
      <c r="C6137">
        <v>25</v>
      </c>
      <c r="D6137">
        <v>1</v>
      </c>
      <c r="E6137" t="s">
        <v>6</v>
      </c>
    </row>
    <row r="6138" spans="1:5" x14ac:dyDescent="0.3">
      <c r="A6138">
        <v>5899</v>
      </c>
      <c r="B6138">
        <v>477</v>
      </c>
      <c r="C6138">
        <v>1</v>
      </c>
      <c r="D6138">
        <v>0</v>
      </c>
      <c r="E6138" t="s">
        <v>6</v>
      </c>
    </row>
    <row r="6139" spans="1:5" x14ac:dyDescent="0.3">
      <c r="A6139">
        <v>5900</v>
      </c>
      <c r="B6139">
        <v>477</v>
      </c>
      <c r="C6139">
        <v>51</v>
      </c>
      <c r="D6139">
        <v>0</v>
      </c>
      <c r="E6139" t="s">
        <v>6</v>
      </c>
    </row>
    <row r="6140" spans="1:5" x14ac:dyDescent="0.3">
      <c r="A6140">
        <v>5901</v>
      </c>
      <c r="B6140">
        <v>477</v>
      </c>
      <c r="C6140">
        <v>54</v>
      </c>
      <c r="D6140">
        <v>0</v>
      </c>
      <c r="E6140" t="s">
        <v>6</v>
      </c>
    </row>
    <row r="6141" spans="1:5" x14ac:dyDescent="0.3">
      <c r="A6141">
        <v>5902</v>
      </c>
      <c r="B6141">
        <v>477</v>
      </c>
      <c r="C6141">
        <v>32</v>
      </c>
      <c r="D6141">
        <v>0</v>
      </c>
      <c r="E6141" t="s">
        <v>6</v>
      </c>
    </row>
    <row r="6142" spans="1:5" x14ac:dyDescent="0.3">
      <c r="A6142">
        <v>5903</v>
      </c>
      <c r="B6142">
        <v>477</v>
      </c>
      <c r="C6142">
        <v>21</v>
      </c>
      <c r="D6142">
        <v>0</v>
      </c>
      <c r="E6142" t="s">
        <v>6</v>
      </c>
    </row>
    <row r="6143" spans="1:5" x14ac:dyDescent="0.3">
      <c r="A6143">
        <v>5904</v>
      </c>
      <c r="B6143">
        <v>477</v>
      </c>
      <c r="C6143">
        <v>27</v>
      </c>
      <c r="D6143">
        <v>0</v>
      </c>
      <c r="E6143" t="s">
        <v>6</v>
      </c>
    </row>
    <row r="6144" spans="1:5" x14ac:dyDescent="0.3">
      <c r="A6144">
        <v>5905</v>
      </c>
      <c r="B6144">
        <v>477</v>
      </c>
      <c r="C6144">
        <v>53</v>
      </c>
      <c r="D6144">
        <v>0</v>
      </c>
      <c r="E6144" t="s">
        <v>6</v>
      </c>
    </row>
    <row r="6145" spans="1:5" x14ac:dyDescent="0.3">
      <c r="A6145">
        <v>5906</v>
      </c>
      <c r="B6145">
        <v>477</v>
      </c>
      <c r="C6145">
        <v>34</v>
      </c>
      <c r="D6145">
        <v>0</v>
      </c>
      <c r="E6145" t="s">
        <v>6</v>
      </c>
    </row>
    <row r="6146" spans="1:5" x14ac:dyDescent="0.3">
      <c r="A6146">
        <v>5907</v>
      </c>
      <c r="B6146">
        <v>477</v>
      </c>
      <c r="C6146">
        <v>37</v>
      </c>
      <c r="D6146">
        <v>0</v>
      </c>
      <c r="E6146" t="s">
        <v>6</v>
      </c>
    </row>
    <row r="6147" spans="1:5" x14ac:dyDescent="0.3">
      <c r="A6147">
        <v>5908</v>
      </c>
      <c r="B6147">
        <v>477</v>
      </c>
      <c r="C6147">
        <v>45</v>
      </c>
      <c r="D6147">
        <v>0</v>
      </c>
      <c r="E6147" t="s">
        <v>6</v>
      </c>
    </row>
    <row r="6148" spans="1:5" x14ac:dyDescent="0.3">
      <c r="A6148">
        <v>5909</v>
      </c>
      <c r="B6148">
        <v>477</v>
      </c>
      <c r="C6148">
        <v>55</v>
      </c>
      <c r="D6148">
        <v>0</v>
      </c>
      <c r="E6148" t="s">
        <v>6</v>
      </c>
    </row>
    <row r="6149" spans="1:5" x14ac:dyDescent="0.3">
      <c r="A6149">
        <v>5910</v>
      </c>
      <c r="B6149">
        <v>477</v>
      </c>
      <c r="C6149">
        <v>57</v>
      </c>
      <c r="D6149">
        <v>0</v>
      </c>
      <c r="E6149" t="s">
        <v>6</v>
      </c>
    </row>
    <row r="6150" spans="1:5" x14ac:dyDescent="0.3">
      <c r="A6150">
        <v>5911</v>
      </c>
      <c r="B6150">
        <v>478</v>
      </c>
      <c r="C6150">
        <v>6</v>
      </c>
      <c r="D6150">
        <v>9</v>
      </c>
      <c r="E6150" t="s">
        <v>6</v>
      </c>
    </row>
    <row r="6151" spans="1:5" x14ac:dyDescent="0.3">
      <c r="A6151">
        <v>5912</v>
      </c>
      <c r="B6151">
        <v>478</v>
      </c>
      <c r="C6151">
        <v>4</v>
      </c>
      <c r="D6151">
        <v>6</v>
      </c>
      <c r="E6151" t="s">
        <v>6</v>
      </c>
    </row>
    <row r="6152" spans="1:5" x14ac:dyDescent="0.3">
      <c r="A6152">
        <v>5913</v>
      </c>
      <c r="B6152">
        <v>478</v>
      </c>
      <c r="C6152">
        <v>3</v>
      </c>
      <c r="D6152">
        <v>4</v>
      </c>
      <c r="E6152" t="s">
        <v>6</v>
      </c>
    </row>
    <row r="6153" spans="1:5" x14ac:dyDescent="0.3">
      <c r="A6153">
        <v>5914</v>
      </c>
      <c r="B6153">
        <v>478</v>
      </c>
      <c r="C6153">
        <v>25</v>
      </c>
      <c r="D6153">
        <v>3</v>
      </c>
      <c r="E6153" t="s">
        <v>6</v>
      </c>
    </row>
    <row r="6154" spans="1:5" x14ac:dyDescent="0.3">
      <c r="A6154">
        <v>5915</v>
      </c>
      <c r="B6154">
        <v>478</v>
      </c>
      <c r="C6154">
        <v>51</v>
      </c>
      <c r="D6154">
        <v>2</v>
      </c>
      <c r="E6154" t="s">
        <v>6</v>
      </c>
    </row>
    <row r="6155" spans="1:5" x14ac:dyDescent="0.3">
      <c r="A6155">
        <v>5916</v>
      </c>
      <c r="B6155">
        <v>478</v>
      </c>
      <c r="C6155">
        <v>21</v>
      </c>
      <c r="D6155">
        <v>1</v>
      </c>
      <c r="E6155" t="s">
        <v>6</v>
      </c>
    </row>
    <row r="6156" spans="1:5" x14ac:dyDescent="0.3">
      <c r="A6156">
        <v>5917</v>
      </c>
      <c r="B6156">
        <v>478</v>
      </c>
      <c r="C6156">
        <v>57</v>
      </c>
      <c r="D6156">
        <v>0</v>
      </c>
      <c r="E6156" t="s">
        <v>6</v>
      </c>
    </row>
    <row r="6157" spans="1:5" x14ac:dyDescent="0.3">
      <c r="A6157">
        <v>5918</v>
      </c>
      <c r="B6157">
        <v>478</v>
      </c>
      <c r="C6157">
        <v>32</v>
      </c>
      <c r="D6157">
        <v>0</v>
      </c>
      <c r="E6157" t="s">
        <v>6</v>
      </c>
    </row>
    <row r="6158" spans="1:5" x14ac:dyDescent="0.3">
      <c r="A6158">
        <v>5919</v>
      </c>
      <c r="B6158">
        <v>478</v>
      </c>
      <c r="C6158">
        <v>53</v>
      </c>
      <c r="D6158">
        <v>0</v>
      </c>
      <c r="E6158" t="s">
        <v>6</v>
      </c>
    </row>
    <row r="6159" spans="1:5" x14ac:dyDescent="0.3">
      <c r="A6159">
        <v>5920</v>
      </c>
      <c r="B6159">
        <v>478</v>
      </c>
      <c r="C6159">
        <v>56</v>
      </c>
      <c r="D6159">
        <v>0</v>
      </c>
      <c r="E6159" t="s">
        <v>6</v>
      </c>
    </row>
    <row r="6160" spans="1:5" x14ac:dyDescent="0.3">
      <c r="A6160">
        <v>5921</v>
      </c>
      <c r="B6160">
        <v>478</v>
      </c>
      <c r="C6160">
        <v>1</v>
      </c>
      <c r="D6160">
        <v>0</v>
      </c>
      <c r="E6160" t="s">
        <v>6</v>
      </c>
    </row>
    <row r="6161" spans="1:5" x14ac:dyDescent="0.3">
      <c r="A6161">
        <v>5922</v>
      </c>
      <c r="B6161">
        <v>478</v>
      </c>
      <c r="C6161">
        <v>27</v>
      </c>
      <c r="D6161">
        <v>0</v>
      </c>
      <c r="E6161" t="s">
        <v>6</v>
      </c>
    </row>
    <row r="6162" spans="1:5" x14ac:dyDescent="0.3">
      <c r="A6162">
        <v>5923</v>
      </c>
      <c r="B6162">
        <v>478</v>
      </c>
      <c r="C6162">
        <v>37</v>
      </c>
      <c r="D6162">
        <v>0</v>
      </c>
      <c r="E6162" t="s">
        <v>6</v>
      </c>
    </row>
    <row r="6163" spans="1:5" x14ac:dyDescent="0.3">
      <c r="A6163">
        <v>5924</v>
      </c>
      <c r="B6163">
        <v>478</v>
      </c>
      <c r="C6163">
        <v>34</v>
      </c>
      <c r="D6163">
        <v>0</v>
      </c>
      <c r="E6163" t="s">
        <v>6</v>
      </c>
    </row>
    <row r="6164" spans="1:5" x14ac:dyDescent="0.3">
      <c r="A6164">
        <v>5925</v>
      </c>
      <c r="B6164">
        <v>478</v>
      </c>
      <c r="C6164">
        <v>54</v>
      </c>
      <c r="D6164">
        <v>0</v>
      </c>
      <c r="E6164" t="s">
        <v>6</v>
      </c>
    </row>
    <row r="6165" spans="1:5" x14ac:dyDescent="0.3">
      <c r="A6165">
        <v>5926</v>
      </c>
      <c r="B6165">
        <v>478</v>
      </c>
      <c r="C6165">
        <v>45</v>
      </c>
      <c r="D6165">
        <v>0</v>
      </c>
      <c r="E6165" t="s">
        <v>6</v>
      </c>
    </row>
    <row r="6166" spans="1:5" x14ac:dyDescent="0.3">
      <c r="A6166">
        <v>5927</v>
      </c>
      <c r="B6166">
        <v>478</v>
      </c>
      <c r="C6166">
        <v>55</v>
      </c>
      <c r="D6166">
        <v>0</v>
      </c>
      <c r="E6166" t="s">
        <v>6</v>
      </c>
    </row>
    <row r="6167" spans="1:5" x14ac:dyDescent="0.3">
      <c r="A6167">
        <v>5928</v>
      </c>
      <c r="B6167">
        <v>479</v>
      </c>
      <c r="C6167">
        <v>32</v>
      </c>
      <c r="D6167">
        <v>9</v>
      </c>
      <c r="E6167" t="s">
        <v>6</v>
      </c>
    </row>
    <row r="6168" spans="1:5" x14ac:dyDescent="0.3">
      <c r="A6168">
        <v>5929</v>
      </c>
      <c r="B6168">
        <v>479</v>
      </c>
      <c r="C6168">
        <v>3</v>
      </c>
      <c r="D6168">
        <v>6</v>
      </c>
      <c r="E6168" t="s">
        <v>6</v>
      </c>
    </row>
    <row r="6169" spans="1:5" x14ac:dyDescent="0.3">
      <c r="A6169">
        <v>5930</v>
      </c>
      <c r="B6169">
        <v>479</v>
      </c>
      <c r="C6169">
        <v>27</v>
      </c>
      <c r="D6169">
        <v>4</v>
      </c>
      <c r="E6169" t="s">
        <v>6</v>
      </c>
    </row>
    <row r="6170" spans="1:5" x14ac:dyDescent="0.3">
      <c r="A6170">
        <v>5931</v>
      </c>
      <c r="B6170">
        <v>479</v>
      </c>
      <c r="C6170">
        <v>6</v>
      </c>
      <c r="D6170">
        <v>3</v>
      </c>
      <c r="E6170" t="s">
        <v>6</v>
      </c>
    </row>
    <row r="6171" spans="1:5" x14ac:dyDescent="0.3">
      <c r="A6171">
        <v>5932</v>
      </c>
      <c r="B6171">
        <v>479</v>
      </c>
      <c r="C6171">
        <v>1</v>
      </c>
      <c r="D6171">
        <v>2</v>
      </c>
      <c r="E6171" t="s">
        <v>6</v>
      </c>
    </row>
    <row r="6172" spans="1:5" x14ac:dyDescent="0.3">
      <c r="A6172">
        <v>5933</v>
      </c>
      <c r="B6172">
        <v>479</v>
      </c>
      <c r="C6172">
        <v>21</v>
      </c>
      <c r="D6172">
        <v>1</v>
      </c>
      <c r="E6172" t="s">
        <v>6</v>
      </c>
    </row>
    <row r="6173" spans="1:5" x14ac:dyDescent="0.3">
      <c r="A6173">
        <v>5934</v>
      </c>
      <c r="B6173">
        <v>479</v>
      </c>
      <c r="C6173">
        <v>56</v>
      </c>
      <c r="D6173">
        <v>0</v>
      </c>
      <c r="E6173" t="s">
        <v>6</v>
      </c>
    </row>
    <row r="6174" spans="1:5" x14ac:dyDescent="0.3">
      <c r="A6174">
        <v>5935</v>
      </c>
      <c r="B6174">
        <v>479</v>
      </c>
      <c r="C6174">
        <v>4</v>
      </c>
      <c r="D6174">
        <v>0</v>
      </c>
      <c r="E6174" t="s">
        <v>6</v>
      </c>
    </row>
    <row r="6175" spans="1:5" x14ac:dyDescent="0.3">
      <c r="A6175">
        <v>5936</v>
      </c>
      <c r="B6175">
        <v>479</v>
      </c>
      <c r="C6175">
        <v>25</v>
      </c>
      <c r="D6175">
        <v>0</v>
      </c>
      <c r="E6175" t="s">
        <v>6</v>
      </c>
    </row>
    <row r="6176" spans="1:5" x14ac:dyDescent="0.3">
      <c r="A6176">
        <v>5937</v>
      </c>
      <c r="B6176">
        <v>479</v>
      </c>
      <c r="C6176">
        <v>34</v>
      </c>
      <c r="D6176">
        <v>0</v>
      </c>
      <c r="E6176" t="s">
        <v>6</v>
      </c>
    </row>
    <row r="6177" spans="1:5" x14ac:dyDescent="0.3">
      <c r="A6177">
        <v>5938</v>
      </c>
      <c r="B6177">
        <v>479</v>
      </c>
      <c r="C6177">
        <v>55</v>
      </c>
      <c r="D6177">
        <v>0</v>
      </c>
      <c r="E6177" t="s">
        <v>6</v>
      </c>
    </row>
    <row r="6178" spans="1:5" x14ac:dyDescent="0.3">
      <c r="A6178">
        <v>5939</v>
      </c>
      <c r="B6178">
        <v>479</v>
      </c>
      <c r="C6178">
        <v>54</v>
      </c>
      <c r="D6178">
        <v>0</v>
      </c>
      <c r="E6178" t="s">
        <v>6</v>
      </c>
    </row>
    <row r="6179" spans="1:5" x14ac:dyDescent="0.3">
      <c r="A6179">
        <v>5940</v>
      </c>
      <c r="B6179">
        <v>479</v>
      </c>
      <c r="C6179">
        <v>53</v>
      </c>
      <c r="D6179">
        <v>0</v>
      </c>
      <c r="E6179" t="s">
        <v>6</v>
      </c>
    </row>
    <row r="6180" spans="1:5" x14ac:dyDescent="0.3">
      <c r="A6180">
        <v>5941</v>
      </c>
      <c r="B6180">
        <v>479</v>
      </c>
      <c r="C6180">
        <v>57</v>
      </c>
      <c r="D6180">
        <v>0</v>
      </c>
      <c r="E6180" t="s">
        <v>6</v>
      </c>
    </row>
    <row r="6181" spans="1:5" x14ac:dyDescent="0.3">
      <c r="A6181">
        <v>5942</v>
      </c>
      <c r="B6181">
        <v>479</v>
      </c>
      <c r="C6181">
        <v>37</v>
      </c>
      <c r="D6181">
        <v>0</v>
      </c>
      <c r="E6181" t="s">
        <v>6</v>
      </c>
    </row>
    <row r="6182" spans="1:5" x14ac:dyDescent="0.3">
      <c r="A6182">
        <v>5943</v>
      </c>
      <c r="B6182">
        <v>479</v>
      </c>
      <c r="C6182">
        <v>51</v>
      </c>
      <c r="D6182">
        <v>0</v>
      </c>
      <c r="E6182" t="s">
        <v>6</v>
      </c>
    </row>
    <row r="6183" spans="1:5" x14ac:dyDescent="0.3">
      <c r="A6183">
        <v>5944</v>
      </c>
      <c r="B6183">
        <v>479</v>
      </c>
      <c r="C6183">
        <v>45</v>
      </c>
      <c r="D6183">
        <v>0</v>
      </c>
      <c r="E6183" t="s">
        <v>6</v>
      </c>
    </row>
    <row r="6184" spans="1:5" x14ac:dyDescent="0.3">
      <c r="A6184">
        <v>5945</v>
      </c>
      <c r="B6184">
        <v>480</v>
      </c>
      <c r="C6184">
        <v>3</v>
      </c>
      <c r="D6184">
        <v>9</v>
      </c>
      <c r="E6184" t="s">
        <v>6</v>
      </c>
    </row>
    <row r="6185" spans="1:5" x14ac:dyDescent="0.3">
      <c r="A6185">
        <v>5946</v>
      </c>
      <c r="B6185">
        <v>480</v>
      </c>
      <c r="C6185">
        <v>4</v>
      </c>
      <c r="D6185">
        <v>6</v>
      </c>
      <c r="E6185" t="s">
        <v>6</v>
      </c>
    </row>
    <row r="6186" spans="1:5" x14ac:dyDescent="0.3">
      <c r="A6186">
        <v>5947</v>
      </c>
      <c r="B6186">
        <v>480</v>
      </c>
      <c r="C6186">
        <v>1</v>
      </c>
      <c r="D6186">
        <v>4</v>
      </c>
      <c r="E6186" t="s">
        <v>6</v>
      </c>
    </row>
    <row r="6187" spans="1:5" x14ac:dyDescent="0.3">
      <c r="A6187">
        <v>5948</v>
      </c>
      <c r="B6187">
        <v>480</v>
      </c>
      <c r="C6187">
        <v>34</v>
      </c>
      <c r="D6187">
        <v>5</v>
      </c>
      <c r="E6187" t="s">
        <v>6</v>
      </c>
    </row>
    <row r="6188" spans="1:5" x14ac:dyDescent="0.3">
      <c r="A6188">
        <v>5949</v>
      </c>
      <c r="B6188">
        <v>480</v>
      </c>
      <c r="C6188">
        <v>32</v>
      </c>
      <c r="D6188">
        <v>1</v>
      </c>
      <c r="E6188" t="s">
        <v>6</v>
      </c>
    </row>
    <row r="6189" spans="1:5" x14ac:dyDescent="0.3">
      <c r="A6189">
        <v>5950</v>
      </c>
      <c r="B6189">
        <v>480</v>
      </c>
      <c r="C6189">
        <v>25</v>
      </c>
      <c r="D6189">
        <v>0</v>
      </c>
      <c r="E6189" t="s">
        <v>6</v>
      </c>
    </row>
    <row r="6190" spans="1:5" x14ac:dyDescent="0.3">
      <c r="A6190">
        <v>5951</v>
      </c>
      <c r="B6190">
        <v>480</v>
      </c>
      <c r="C6190">
        <v>51</v>
      </c>
      <c r="D6190">
        <v>0</v>
      </c>
      <c r="E6190" t="s">
        <v>6</v>
      </c>
    </row>
    <row r="6191" spans="1:5" x14ac:dyDescent="0.3">
      <c r="A6191">
        <v>5952</v>
      </c>
      <c r="B6191">
        <v>480</v>
      </c>
      <c r="C6191">
        <v>54</v>
      </c>
      <c r="D6191">
        <v>0</v>
      </c>
      <c r="E6191" t="s">
        <v>6</v>
      </c>
    </row>
    <row r="6192" spans="1:5" x14ac:dyDescent="0.3">
      <c r="A6192">
        <v>5953</v>
      </c>
      <c r="B6192">
        <v>480</v>
      </c>
      <c r="C6192">
        <v>21</v>
      </c>
      <c r="D6192">
        <v>0</v>
      </c>
      <c r="E6192" t="s">
        <v>6</v>
      </c>
    </row>
    <row r="6193" spans="1:5" x14ac:dyDescent="0.3">
      <c r="A6193">
        <v>5954</v>
      </c>
      <c r="B6193">
        <v>480</v>
      </c>
      <c r="C6193">
        <v>27</v>
      </c>
      <c r="D6193">
        <v>0</v>
      </c>
      <c r="E6193" t="s">
        <v>6</v>
      </c>
    </row>
    <row r="6194" spans="1:5" x14ac:dyDescent="0.3">
      <c r="A6194">
        <v>5955</v>
      </c>
      <c r="B6194">
        <v>480</v>
      </c>
      <c r="C6194">
        <v>45</v>
      </c>
      <c r="D6194">
        <v>0</v>
      </c>
      <c r="E6194" t="s">
        <v>6</v>
      </c>
    </row>
    <row r="6195" spans="1:5" x14ac:dyDescent="0.3">
      <c r="A6195">
        <v>5956</v>
      </c>
      <c r="B6195">
        <v>480</v>
      </c>
      <c r="C6195">
        <v>53</v>
      </c>
      <c r="D6195">
        <v>0</v>
      </c>
      <c r="E6195" t="s">
        <v>6</v>
      </c>
    </row>
    <row r="6196" spans="1:5" x14ac:dyDescent="0.3">
      <c r="A6196">
        <v>5957</v>
      </c>
      <c r="B6196">
        <v>480</v>
      </c>
      <c r="C6196">
        <v>37</v>
      </c>
      <c r="D6196">
        <v>0</v>
      </c>
      <c r="E6196" t="s">
        <v>6</v>
      </c>
    </row>
    <row r="6197" spans="1:5" x14ac:dyDescent="0.3">
      <c r="A6197">
        <v>5958</v>
      </c>
      <c r="B6197">
        <v>480</v>
      </c>
      <c r="C6197">
        <v>57</v>
      </c>
      <c r="D6197">
        <v>0</v>
      </c>
      <c r="E6197" t="s">
        <v>6</v>
      </c>
    </row>
    <row r="6198" spans="1:5" x14ac:dyDescent="0.3">
      <c r="A6198">
        <v>5959</v>
      </c>
      <c r="B6198">
        <v>480</v>
      </c>
      <c r="C6198">
        <v>6</v>
      </c>
      <c r="D6198">
        <v>0</v>
      </c>
      <c r="E6198" t="s">
        <v>6</v>
      </c>
    </row>
    <row r="6199" spans="1:5" x14ac:dyDescent="0.3">
      <c r="A6199">
        <v>5960</v>
      </c>
      <c r="B6199">
        <v>480</v>
      </c>
      <c r="C6199">
        <v>56</v>
      </c>
      <c r="D6199">
        <v>0</v>
      </c>
      <c r="E6199" t="s">
        <v>6</v>
      </c>
    </row>
    <row r="6200" spans="1:5" x14ac:dyDescent="0.3">
      <c r="A6200">
        <v>5961</v>
      </c>
      <c r="B6200">
        <v>480</v>
      </c>
      <c r="C6200">
        <v>55</v>
      </c>
      <c r="D6200">
        <v>0</v>
      </c>
      <c r="E6200" t="s">
        <v>6</v>
      </c>
    </row>
    <row r="6201" spans="1:5" x14ac:dyDescent="0.3">
      <c r="A6201">
        <v>5962</v>
      </c>
      <c r="B6201">
        <v>481</v>
      </c>
      <c r="C6201">
        <v>4</v>
      </c>
      <c r="D6201">
        <v>9</v>
      </c>
      <c r="E6201" t="s">
        <v>6</v>
      </c>
    </row>
    <row r="6202" spans="1:5" x14ac:dyDescent="0.3">
      <c r="A6202">
        <v>5963</v>
      </c>
      <c r="B6202">
        <v>481</v>
      </c>
      <c r="C6202">
        <v>6</v>
      </c>
      <c r="D6202">
        <v>10</v>
      </c>
      <c r="E6202" t="s">
        <v>6</v>
      </c>
    </row>
    <row r="6203" spans="1:5" x14ac:dyDescent="0.3">
      <c r="A6203">
        <v>5964</v>
      </c>
      <c r="B6203">
        <v>481</v>
      </c>
      <c r="C6203">
        <v>1</v>
      </c>
      <c r="D6203">
        <v>3</v>
      </c>
      <c r="E6203" t="s">
        <v>6</v>
      </c>
    </row>
    <row r="6204" spans="1:5" x14ac:dyDescent="0.3">
      <c r="A6204">
        <v>5965</v>
      </c>
      <c r="B6204">
        <v>481</v>
      </c>
      <c r="C6204">
        <v>25</v>
      </c>
      <c r="D6204">
        <v>2</v>
      </c>
      <c r="E6204" t="s">
        <v>6</v>
      </c>
    </row>
    <row r="6205" spans="1:5" x14ac:dyDescent="0.3">
      <c r="A6205">
        <v>5966</v>
      </c>
      <c r="B6205">
        <v>481</v>
      </c>
      <c r="C6205">
        <v>27</v>
      </c>
      <c r="D6205">
        <v>1</v>
      </c>
      <c r="E6205" t="s">
        <v>6</v>
      </c>
    </row>
    <row r="6206" spans="1:5" x14ac:dyDescent="0.3">
      <c r="A6206">
        <v>5967</v>
      </c>
      <c r="B6206">
        <v>481</v>
      </c>
      <c r="C6206">
        <v>32</v>
      </c>
      <c r="D6206">
        <v>0</v>
      </c>
      <c r="E6206" t="s">
        <v>6</v>
      </c>
    </row>
    <row r="6207" spans="1:5" x14ac:dyDescent="0.3">
      <c r="A6207">
        <v>5968</v>
      </c>
      <c r="B6207">
        <v>481</v>
      </c>
      <c r="C6207">
        <v>3</v>
      </c>
      <c r="D6207">
        <v>0</v>
      </c>
      <c r="E6207" t="s">
        <v>6</v>
      </c>
    </row>
    <row r="6208" spans="1:5" x14ac:dyDescent="0.3">
      <c r="A6208">
        <v>5969</v>
      </c>
      <c r="B6208">
        <v>481</v>
      </c>
      <c r="C6208">
        <v>54</v>
      </c>
      <c r="D6208">
        <v>0</v>
      </c>
      <c r="E6208" t="s">
        <v>6</v>
      </c>
    </row>
    <row r="6209" spans="1:5" x14ac:dyDescent="0.3">
      <c r="A6209">
        <v>5970</v>
      </c>
      <c r="B6209">
        <v>481</v>
      </c>
      <c r="C6209">
        <v>51</v>
      </c>
      <c r="D6209">
        <v>0</v>
      </c>
      <c r="E6209" t="s">
        <v>6</v>
      </c>
    </row>
    <row r="6210" spans="1:5" x14ac:dyDescent="0.3">
      <c r="A6210">
        <v>5971</v>
      </c>
      <c r="B6210">
        <v>481</v>
      </c>
      <c r="C6210">
        <v>56</v>
      </c>
      <c r="D6210">
        <v>0</v>
      </c>
      <c r="E6210" t="s">
        <v>6</v>
      </c>
    </row>
    <row r="6211" spans="1:5" x14ac:dyDescent="0.3">
      <c r="A6211">
        <v>5972</v>
      </c>
      <c r="B6211">
        <v>481</v>
      </c>
      <c r="C6211">
        <v>21</v>
      </c>
      <c r="D6211">
        <v>0</v>
      </c>
      <c r="E6211" t="s">
        <v>6</v>
      </c>
    </row>
    <row r="6212" spans="1:5" x14ac:dyDescent="0.3">
      <c r="A6212">
        <v>5973</v>
      </c>
      <c r="B6212">
        <v>481</v>
      </c>
      <c r="C6212">
        <v>57</v>
      </c>
      <c r="D6212">
        <v>0</v>
      </c>
      <c r="E6212" t="s">
        <v>6</v>
      </c>
    </row>
    <row r="6213" spans="1:5" x14ac:dyDescent="0.3">
      <c r="A6213">
        <v>5974</v>
      </c>
      <c r="B6213">
        <v>481</v>
      </c>
      <c r="C6213">
        <v>45</v>
      </c>
      <c r="D6213">
        <v>0</v>
      </c>
      <c r="E6213" t="s">
        <v>6</v>
      </c>
    </row>
    <row r="6214" spans="1:5" x14ac:dyDescent="0.3">
      <c r="A6214">
        <v>5975</v>
      </c>
      <c r="B6214">
        <v>481</v>
      </c>
      <c r="C6214">
        <v>34</v>
      </c>
      <c r="D6214">
        <v>0</v>
      </c>
      <c r="E6214" t="s">
        <v>6</v>
      </c>
    </row>
    <row r="6215" spans="1:5" x14ac:dyDescent="0.3">
      <c r="A6215">
        <v>5976</v>
      </c>
      <c r="B6215">
        <v>481</v>
      </c>
      <c r="C6215">
        <v>53</v>
      </c>
      <c r="D6215">
        <v>0</v>
      </c>
      <c r="E6215" t="s">
        <v>6</v>
      </c>
    </row>
    <row r="6216" spans="1:5" x14ac:dyDescent="0.3">
      <c r="A6216">
        <v>5977</v>
      </c>
      <c r="B6216">
        <v>481</v>
      </c>
      <c r="C6216">
        <v>37</v>
      </c>
      <c r="D6216">
        <v>0</v>
      </c>
      <c r="E6216" t="s">
        <v>6</v>
      </c>
    </row>
    <row r="6217" spans="1:5" x14ac:dyDescent="0.3">
      <c r="A6217">
        <v>5978</v>
      </c>
      <c r="B6217">
        <v>481</v>
      </c>
      <c r="C6217">
        <v>55</v>
      </c>
      <c r="D6217">
        <v>0</v>
      </c>
      <c r="E6217" t="s">
        <v>6</v>
      </c>
    </row>
    <row r="6218" spans="1:5" x14ac:dyDescent="0.3">
      <c r="A6218">
        <v>5979</v>
      </c>
      <c r="B6218">
        <v>482</v>
      </c>
      <c r="C6218">
        <v>25</v>
      </c>
      <c r="D6218">
        <v>9</v>
      </c>
      <c r="E6218" t="s">
        <v>6</v>
      </c>
    </row>
    <row r="6219" spans="1:5" x14ac:dyDescent="0.3">
      <c r="A6219">
        <v>5980</v>
      </c>
      <c r="B6219">
        <v>482</v>
      </c>
      <c r="C6219">
        <v>1</v>
      </c>
      <c r="D6219">
        <v>6</v>
      </c>
      <c r="E6219" t="s">
        <v>6</v>
      </c>
    </row>
    <row r="6220" spans="1:5" x14ac:dyDescent="0.3">
      <c r="A6220">
        <v>5981</v>
      </c>
      <c r="B6220">
        <v>482</v>
      </c>
      <c r="C6220">
        <v>27</v>
      </c>
      <c r="D6220">
        <v>4</v>
      </c>
      <c r="E6220" t="s">
        <v>6</v>
      </c>
    </row>
    <row r="6221" spans="1:5" x14ac:dyDescent="0.3">
      <c r="A6221">
        <v>5982</v>
      </c>
      <c r="B6221">
        <v>482</v>
      </c>
      <c r="C6221">
        <v>4</v>
      </c>
      <c r="D6221">
        <v>3</v>
      </c>
      <c r="E6221" t="s">
        <v>6</v>
      </c>
    </row>
    <row r="6222" spans="1:5" x14ac:dyDescent="0.3">
      <c r="A6222">
        <v>5983</v>
      </c>
      <c r="B6222">
        <v>482</v>
      </c>
      <c r="C6222">
        <v>3</v>
      </c>
      <c r="D6222">
        <v>3</v>
      </c>
      <c r="E6222" t="s">
        <v>6</v>
      </c>
    </row>
    <row r="6223" spans="1:5" x14ac:dyDescent="0.3">
      <c r="A6223">
        <v>5984</v>
      </c>
      <c r="B6223">
        <v>482</v>
      </c>
      <c r="C6223">
        <v>21</v>
      </c>
      <c r="D6223">
        <v>0</v>
      </c>
      <c r="E6223" t="s">
        <v>6</v>
      </c>
    </row>
    <row r="6224" spans="1:5" x14ac:dyDescent="0.3">
      <c r="A6224">
        <v>5985</v>
      </c>
      <c r="B6224">
        <v>482</v>
      </c>
      <c r="C6224">
        <v>51</v>
      </c>
      <c r="D6224">
        <v>0</v>
      </c>
      <c r="E6224" t="s">
        <v>6</v>
      </c>
    </row>
    <row r="6225" spans="1:5" x14ac:dyDescent="0.3">
      <c r="A6225">
        <v>5986</v>
      </c>
      <c r="B6225">
        <v>482</v>
      </c>
      <c r="C6225">
        <v>37</v>
      </c>
      <c r="D6225">
        <v>0</v>
      </c>
      <c r="E6225" t="s">
        <v>6</v>
      </c>
    </row>
    <row r="6226" spans="1:5" x14ac:dyDescent="0.3">
      <c r="A6226">
        <v>5987</v>
      </c>
      <c r="B6226">
        <v>482</v>
      </c>
      <c r="C6226">
        <v>54</v>
      </c>
      <c r="D6226">
        <v>0</v>
      </c>
      <c r="E6226" t="s">
        <v>6</v>
      </c>
    </row>
    <row r="6227" spans="1:5" x14ac:dyDescent="0.3">
      <c r="A6227">
        <v>5988</v>
      </c>
      <c r="B6227">
        <v>482</v>
      </c>
      <c r="C6227">
        <v>55</v>
      </c>
      <c r="D6227">
        <v>0</v>
      </c>
      <c r="E6227" t="s">
        <v>6</v>
      </c>
    </row>
    <row r="6228" spans="1:5" x14ac:dyDescent="0.3">
      <c r="A6228">
        <v>5989</v>
      </c>
      <c r="B6228">
        <v>482</v>
      </c>
      <c r="C6228">
        <v>53</v>
      </c>
      <c r="D6228">
        <v>0</v>
      </c>
      <c r="E6228" t="s">
        <v>6</v>
      </c>
    </row>
    <row r="6229" spans="1:5" x14ac:dyDescent="0.3">
      <c r="A6229">
        <v>5990</v>
      </c>
      <c r="B6229">
        <v>482</v>
      </c>
      <c r="C6229">
        <v>32</v>
      </c>
      <c r="D6229">
        <v>0</v>
      </c>
      <c r="E6229" t="s">
        <v>6</v>
      </c>
    </row>
    <row r="6230" spans="1:5" x14ac:dyDescent="0.3">
      <c r="A6230">
        <v>5991</v>
      </c>
      <c r="B6230">
        <v>482</v>
      </c>
      <c r="C6230">
        <v>6</v>
      </c>
      <c r="D6230">
        <v>0</v>
      </c>
      <c r="E6230" t="s">
        <v>6</v>
      </c>
    </row>
    <row r="6231" spans="1:5" x14ac:dyDescent="0.3">
      <c r="A6231">
        <v>5992</v>
      </c>
      <c r="B6231">
        <v>482</v>
      </c>
      <c r="C6231">
        <v>34</v>
      </c>
      <c r="D6231">
        <v>0</v>
      </c>
      <c r="E6231" t="s">
        <v>6</v>
      </c>
    </row>
    <row r="6232" spans="1:5" x14ac:dyDescent="0.3">
      <c r="A6232">
        <v>5993</v>
      </c>
      <c r="B6232">
        <v>482</v>
      </c>
      <c r="C6232">
        <v>57</v>
      </c>
      <c r="D6232">
        <v>0</v>
      </c>
      <c r="E6232" t="s">
        <v>6</v>
      </c>
    </row>
    <row r="6233" spans="1:5" x14ac:dyDescent="0.3">
      <c r="A6233">
        <v>5994</v>
      </c>
      <c r="B6233">
        <v>482</v>
      </c>
      <c r="C6233">
        <v>45</v>
      </c>
      <c r="D6233">
        <v>0</v>
      </c>
      <c r="E6233" t="s">
        <v>6</v>
      </c>
    </row>
    <row r="6234" spans="1:5" x14ac:dyDescent="0.3">
      <c r="A6234">
        <v>5995</v>
      </c>
      <c r="B6234">
        <v>482</v>
      </c>
      <c r="C6234">
        <v>56</v>
      </c>
      <c r="D6234">
        <v>0</v>
      </c>
      <c r="E6234" t="s">
        <v>6</v>
      </c>
    </row>
    <row r="6235" spans="1:5" x14ac:dyDescent="0.3">
      <c r="A6235">
        <v>5996</v>
      </c>
      <c r="B6235">
        <v>483</v>
      </c>
      <c r="C6235">
        <v>3</v>
      </c>
      <c r="D6235">
        <v>15</v>
      </c>
      <c r="E6235" t="s">
        <v>6</v>
      </c>
    </row>
    <row r="6236" spans="1:5" x14ac:dyDescent="0.3">
      <c r="A6236">
        <v>5997</v>
      </c>
      <c r="B6236">
        <v>483</v>
      </c>
      <c r="C6236">
        <v>34</v>
      </c>
      <c r="D6236">
        <v>4</v>
      </c>
      <c r="E6236" t="s">
        <v>6</v>
      </c>
    </row>
    <row r="6237" spans="1:5" x14ac:dyDescent="0.3">
      <c r="A6237">
        <v>5998</v>
      </c>
      <c r="B6237">
        <v>483</v>
      </c>
      <c r="C6237">
        <v>51</v>
      </c>
      <c r="D6237">
        <v>3</v>
      </c>
      <c r="E6237" t="s">
        <v>6</v>
      </c>
    </row>
    <row r="6238" spans="1:5" x14ac:dyDescent="0.3">
      <c r="A6238">
        <v>5999</v>
      </c>
      <c r="B6238">
        <v>483</v>
      </c>
      <c r="C6238">
        <v>25</v>
      </c>
      <c r="D6238">
        <v>2</v>
      </c>
      <c r="E6238" t="s">
        <v>6</v>
      </c>
    </row>
    <row r="6239" spans="1:5" x14ac:dyDescent="0.3">
      <c r="A6239">
        <v>6000</v>
      </c>
      <c r="B6239">
        <v>483</v>
      </c>
      <c r="C6239">
        <v>55</v>
      </c>
      <c r="D6239">
        <v>1</v>
      </c>
      <c r="E6239" t="s">
        <v>6</v>
      </c>
    </row>
    <row r="6240" spans="1:5" x14ac:dyDescent="0.3">
      <c r="A6240">
        <v>6001</v>
      </c>
      <c r="B6240">
        <v>483</v>
      </c>
      <c r="C6240">
        <v>56</v>
      </c>
      <c r="D6240">
        <v>0</v>
      </c>
      <c r="E6240" t="s">
        <v>6</v>
      </c>
    </row>
    <row r="6241" spans="1:5" x14ac:dyDescent="0.3">
      <c r="A6241">
        <v>6002</v>
      </c>
      <c r="B6241">
        <v>483</v>
      </c>
      <c r="C6241">
        <v>4</v>
      </c>
      <c r="D6241">
        <v>0</v>
      </c>
      <c r="E6241" t="s">
        <v>6</v>
      </c>
    </row>
    <row r="6242" spans="1:5" x14ac:dyDescent="0.3">
      <c r="A6242">
        <v>6003</v>
      </c>
      <c r="B6242">
        <v>483</v>
      </c>
      <c r="C6242">
        <v>57</v>
      </c>
      <c r="D6242">
        <v>0</v>
      </c>
      <c r="E6242" t="s">
        <v>6</v>
      </c>
    </row>
    <row r="6243" spans="1:5" x14ac:dyDescent="0.3">
      <c r="A6243">
        <v>6004</v>
      </c>
      <c r="B6243">
        <v>483</v>
      </c>
      <c r="C6243">
        <v>6</v>
      </c>
      <c r="D6243">
        <v>0</v>
      </c>
      <c r="E6243" t="s">
        <v>6</v>
      </c>
    </row>
    <row r="6244" spans="1:5" x14ac:dyDescent="0.3">
      <c r="A6244">
        <v>6005</v>
      </c>
      <c r="B6244">
        <v>483</v>
      </c>
      <c r="C6244">
        <v>27</v>
      </c>
      <c r="D6244">
        <v>0</v>
      </c>
      <c r="E6244" t="s">
        <v>6</v>
      </c>
    </row>
    <row r="6245" spans="1:5" x14ac:dyDescent="0.3">
      <c r="A6245">
        <v>6006</v>
      </c>
      <c r="B6245">
        <v>483</v>
      </c>
      <c r="C6245">
        <v>54</v>
      </c>
      <c r="D6245">
        <v>0</v>
      </c>
      <c r="E6245" t="s">
        <v>6</v>
      </c>
    </row>
    <row r="6246" spans="1:5" x14ac:dyDescent="0.3">
      <c r="A6246">
        <v>6007</v>
      </c>
      <c r="B6246">
        <v>483</v>
      </c>
      <c r="C6246">
        <v>21</v>
      </c>
      <c r="D6246">
        <v>0</v>
      </c>
      <c r="E6246" t="s">
        <v>6</v>
      </c>
    </row>
    <row r="6247" spans="1:5" x14ac:dyDescent="0.3">
      <c r="A6247">
        <v>6008</v>
      </c>
      <c r="B6247">
        <v>483</v>
      </c>
      <c r="C6247">
        <v>45</v>
      </c>
      <c r="D6247">
        <v>0</v>
      </c>
      <c r="E6247" t="s">
        <v>6</v>
      </c>
    </row>
    <row r="6248" spans="1:5" x14ac:dyDescent="0.3">
      <c r="A6248">
        <v>6009</v>
      </c>
      <c r="B6248">
        <v>483</v>
      </c>
      <c r="C6248">
        <v>32</v>
      </c>
      <c r="D6248">
        <v>0</v>
      </c>
      <c r="E6248" t="s">
        <v>6</v>
      </c>
    </row>
    <row r="6249" spans="1:5" x14ac:dyDescent="0.3">
      <c r="A6249">
        <v>6010</v>
      </c>
      <c r="B6249">
        <v>483</v>
      </c>
      <c r="C6249">
        <v>1</v>
      </c>
      <c r="D6249">
        <v>0</v>
      </c>
      <c r="E6249" t="s">
        <v>6</v>
      </c>
    </row>
    <row r="6250" spans="1:5" x14ac:dyDescent="0.3">
      <c r="A6250">
        <v>6011</v>
      </c>
      <c r="B6250">
        <v>483</v>
      </c>
      <c r="C6250">
        <v>37</v>
      </c>
      <c r="D6250">
        <v>0</v>
      </c>
      <c r="E6250" t="s">
        <v>6</v>
      </c>
    </row>
    <row r="6251" spans="1:5" x14ac:dyDescent="0.3">
      <c r="A6251">
        <v>6012</v>
      </c>
      <c r="B6251">
        <v>484</v>
      </c>
      <c r="C6251">
        <v>3</v>
      </c>
      <c r="D6251">
        <v>15</v>
      </c>
      <c r="E6251" t="s">
        <v>6</v>
      </c>
    </row>
    <row r="6252" spans="1:5" x14ac:dyDescent="0.3">
      <c r="A6252">
        <v>6013</v>
      </c>
      <c r="B6252">
        <v>484</v>
      </c>
      <c r="C6252">
        <v>21</v>
      </c>
      <c r="D6252">
        <v>4</v>
      </c>
      <c r="E6252" t="s">
        <v>6</v>
      </c>
    </row>
    <row r="6253" spans="1:5" x14ac:dyDescent="0.3">
      <c r="A6253">
        <v>6014</v>
      </c>
      <c r="B6253">
        <v>484</v>
      </c>
      <c r="C6253">
        <v>57</v>
      </c>
      <c r="D6253">
        <v>3</v>
      </c>
      <c r="E6253" t="s">
        <v>6</v>
      </c>
    </row>
    <row r="6254" spans="1:5" x14ac:dyDescent="0.3">
      <c r="A6254">
        <v>6015</v>
      </c>
      <c r="B6254">
        <v>484</v>
      </c>
      <c r="C6254">
        <v>32</v>
      </c>
      <c r="D6254">
        <v>2</v>
      </c>
      <c r="E6254" t="s">
        <v>6</v>
      </c>
    </row>
    <row r="6255" spans="1:5" x14ac:dyDescent="0.3">
      <c r="A6255">
        <v>6016</v>
      </c>
      <c r="B6255">
        <v>484</v>
      </c>
      <c r="C6255">
        <v>27</v>
      </c>
      <c r="D6255">
        <v>1</v>
      </c>
      <c r="E6255" t="s">
        <v>6</v>
      </c>
    </row>
    <row r="6256" spans="1:5" x14ac:dyDescent="0.3">
      <c r="A6256">
        <v>6017</v>
      </c>
      <c r="B6256">
        <v>484</v>
      </c>
      <c r="C6256">
        <v>1</v>
      </c>
      <c r="D6256">
        <v>0</v>
      </c>
      <c r="E6256" t="s">
        <v>6</v>
      </c>
    </row>
    <row r="6257" spans="1:5" x14ac:dyDescent="0.3">
      <c r="A6257">
        <v>6018</v>
      </c>
      <c r="B6257">
        <v>484</v>
      </c>
      <c r="C6257">
        <v>56</v>
      </c>
      <c r="D6257">
        <v>0</v>
      </c>
      <c r="E6257" t="s">
        <v>6</v>
      </c>
    </row>
    <row r="6258" spans="1:5" x14ac:dyDescent="0.3">
      <c r="A6258">
        <v>6019</v>
      </c>
      <c r="B6258">
        <v>484</v>
      </c>
      <c r="C6258">
        <v>55</v>
      </c>
      <c r="D6258">
        <v>0</v>
      </c>
      <c r="E6258" t="s">
        <v>6</v>
      </c>
    </row>
    <row r="6259" spans="1:5" x14ac:dyDescent="0.3">
      <c r="A6259">
        <v>6020</v>
      </c>
      <c r="B6259">
        <v>484</v>
      </c>
      <c r="C6259">
        <v>34</v>
      </c>
      <c r="D6259">
        <v>0</v>
      </c>
      <c r="E6259" t="s">
        <v>6</v>
      </c>
    </row>
    <row r="6260" spans="1:5" x14ac:dyDescent="0.3">
      <c r="A6260">
        <v>6021</v>
      </c>
      <c r="B6260">
        <v>484</v>
      </c>
      <c r="C6260">
        <v>25</v>
      </c>
      <c r="D6260">
        <v>0</v>
      </c>
      <c r="E6260" t="s">
        <v>6</v>
      </c>
    </row>
    <row r="6261" spans="1:5" x14ac:dyDescent="0.3">
      <c r="A6261">
        <v>6022</v>
      </c>
      <c r="B6261">
        <v>484</v>
      </c>
      <c r="C6261">
        <v>51</v>
      </c>
      <c r="D6261">
        <v>0</v>
      </c>
      <c r="E6261" t="s">
        <v>6</v>
      </c>
    </row>
    <row r="6262" spans="1:5" x14ac:dyDescent="0.3">
      <c r="A6262">
        <v>6023</v>
      </c>
      <c r="B6262">
        <v>484</v>
      </c>
      <c r="C6262">
        <v>6</v>
      </c>
      <c r="D6262">
        <v>0</v>
      </c>
      <c r="E6262" t="s">
        <v>6</v>
      </c>
    </row>
    <row r="6263" spans="1:5" x14ac:dyDescent="0.3">
      <c r="A6263">
        <v>6024</v>
      </c>
      <c r="B6263">
        <v>484</v>
      </c>
      <c r="C6263">
        <v>4</v>
      </c>
      <c r="D6263">
        <v>0</v>
      </c>
      <c r="E6263" t="s">
        <v>6</v>
      </c>
    </row>
    <row r="6264" spans="1:5" x14ac:dyDescent="0.3">
      <c r="A6264">
        <v>6025</v>
      </c>
      <c r="B6264">
        <v>484</v>
      </c>
      <c r="C6264">
        <v>54</v>
      </c>
      <c r="D6264">
        <v>0</v>
      </c>
      <c r="E6264" t="s">
        <v>6</v>
      </c>
    </row>
    <row r="6265" spans="1:5" x14ac:dyDescent="0.3">
      <c r="A6265">
        <v>6026</v>
      </c>
      <c r="B6265">
        <v>484</v>
      </c>
      <c r="C6265">
        <v>45</v>
      </c>
      <c r="D6265">
        <v>0</v>
      </c>
      <c r="E6265" t="s">
        <v>6</v>
      </c>
    </row>
    <row r="6266" spans="1:5" x14ac:dyDescent="0.3">
      <c r="A6266">
        <v>6027</v>
      </c>
      <c r="B6266">
        <v>484</v>
      </c>
      <c r="C6266">
        <v>37</v>
      </c>
      <c r="D6266">
        <v>0</v>
      </c>
      <c r="E6266" t="s">
        <v>6</v>
      </c>
    </row>
    <row r="6267" spans="1:5" x14ac:dyDescent="0.3">
      <c r="A6267">
        <v>6028</v>
      </c>
      <c r="B6267">
        <v>485</v>
      </c>
      <c r="C6267">
        <v>34</v>
      </c>
      <c r="D6267">
        <v>9</v>
      </c>
      <c r="E6267" t="s">
        <v>6</v>
      </c>
    </row>
    <row r="6268" spans="1:5" x14ac:dyDescent="0.3">
      <c r="A6268">
        <v>6029</v>
      </c>
      <c r="B6268">
        <v>485</v>
      </c>
      <c r="C6268">
        <v>3</v>
      </c>
      <c r="D6268">
        <v>9</v>
      </c>
      <c r="E6268" t="s">
        <v>6</v>
      </c>
    </row>
    <row r="6269" spans="1:5" x14ac:dyDescent="0.3">
      <c r="A6269">
        <v>6030</v>
      </c>
      <c r="B6269">
        <v>485</v>
      </c>
      <c r="C6269">
        <v>4</v>
      </c>
      <c r="D6269">
        <v>6</v>
      </c>
      <c r="E6269" t="s">
        <v>6</v>
      </c>
    </row>
    <row r="6270" spans="1:5" x14ac:dyDescent="0.3">
      <c r="A6270">
        <v>6031</v>
      </c>
      <c r="B6270">
        <v>485</v>
      </c>
      <c r="C6270">
        <v>32</v>
      </c>
      <c r="D6270">
        <v>1</v>
      </c>
      <c r="E6270" t="s">
        <v>6</v>
      </c>
    </row>
    <row r="6271" spans="1:5" x14ac:dyDescent="0.3">
      <c r="A6271">
        <v>6032</v>
      </c>
      <c r="B6271">
        <v>485</v>
      </c>
      <c r="C6271">
        <v>21</v>
      </c>
      <c r="D6271">
        <v>0</v>
      </c>
      <c r="E6271" t="s">
        <v>6</v>
      </c>
    </row>
    <row r="6272" spans="1:5" x14ac:dyDescent="0.3">
      <c r="A6272">
        <v>6033</v>
      </c>
      <c r="B6272">
        <v>485</v>
      </c>
      <c r="C6272">
        <v>51</v>
      </c>
      <c r="D6272">
        <v>0</v>
      </c>
      <c r="E6272" t="s">
        <v>6</v>
      </c>
    </row>
    <row r="6273" spans="1:5" x14ac:dyDescent="0.3">
      <c r="A6273">
        <v>6034</v>
      </c>
      <c r="B6273">
        <v>485</v>
      </c>
      <c r="C6273">
        <v>1</v>
      </c>
      <c r="D6273">
        <v>0</v>
      </c>
      <c r="E6273" t="s">
        <v>6</v>
      </c>
    </row>
    <row r="6274" spans="1:5" x14ac:dyDescent="0.3">
      <c r="A6274">
        <v>6035</v>
      </c>
      <c r="B6274">
        <v>485</v>
      </c>
      <c r="C6274">
        <v>54</v>
      </c>
      <c r="D6274">
        <v>0</v>
      </c>
      <c r="E6274" t="s">
        <v>6</v>
      </c>
    </row>
    <row r="6275" spans="1:5" x14ac:dyDescent="0.3">
      <c r="A6275">
        <v>6036</v>
      </c>
      <c r="B6275">
        <v>485</v>
      </c>
      <c r="C6275">
        <v>25</v>
      </c>
      <c r="D6275">
        <v>0</v>
      </c>
      <c r="E6275" t="s">
        <v>6</v>
      </c>
    </row>
    <row r="6276" spans="1:5" x14ac:dyDescent="0.3">
      <c r="A6276">
        <v>6037</v>
      </c>
      <c r="B6276">
        <v>485</v>
      </c>
      <c r="C6276">
        <v>6</v>
      </c>
      <c r="D6276">
        <v>0</v>
      </c>
      <c r="E6276" t="s">
        <v>6</v>
      </c>
    </row>
    <row r="6277" spans="1:5" x14ac:dyDescent="0.3">
      <c r="A6277">
        <v>6038</v>
      </c>
      <c r="B6277">
        <v>485</v>
      </c>
      <c r="C6277">
        <v>55</v>
      </c>
      <c r="D6277">
        <v>0</v>
      </c>
      <c r="E6277" t="s">
        <v>6</v>
      </c>
    </row>
    <row r="6278" spans="1:5" x14ac:dyDescent="0.3">
      <c r="A6278">
        <v>6039</v>
      </c>
      <c r="B6278">
        <v>485</v>
      </c>
      <c r="C6278">
        <v>56</v>
      </c>
      <c r="D6278">
        <v>0</v>
      </c>
      <c r="E6278" t="s">
        <v>6</v>
      </c>
    </row>
    <row r="6279" spans="1:5" x14ac:dyDescent="0.3">
      <c r="A6279">
        <v>6040</v>
      </c>
      <c r="B6279">
        <v>485</v>
      </c>
      <c r="C6279">
        <v>27</v>
      </c>
      <c r="D6279">
        <v>0</v>
      </c>
      <c r="E6279" t="s">
        <v>6</v>
      </c>
    </row>
    <row r="6280" spans="1:5" x14ac:dyDescent="0.3">
      <c r="A6280">
        <v>6041</v>
      </c>
      <c r="B6280">
        <v>485</v>
      </c>
      <c r="C6280">
        <v>57</v>
      </c>
      <c r="D6280">
        <v>0</v>
      </c>
      <c r="E6280" t="s">
        <v>6</v>
      </c>
    </row>
    <row r="6281" spans="1:5" x14ac:dyDescent="0.3">
      <c r="A6281">
        <v>6042</v>
      </c>
      <c r="B6281">
        <v>485</v>
      </c>
      <c r="C6281">
        <v>45</v>
      </c>
      <c r="D6281">
        <v>0</v>
      </c>
      <c r="E6281" t="s">
        <v>6</v>
      </c>
    </row>
    <row r="6282" spans="1:5" x14ac:dyDescent="0.3">
      <c r="A6282">
        <v>6043</v>
      </c>
      <c r="B6282">
        <v>485</v>
      </c>
      <c r="C6282">
        <v>37</v>
      </c>
      <c r="D6282">
        <v>0</v>
      </c>
      <c r="E6282" t="s">
        <v>6</v>
      </c>
    </row>
    <row r="6283" spans="1:5" x14ac:dyDescent="0.3">
      <c r="A6283">
        <v>6044</v>
      </c>
      <c r="B6283">
        <v>486</v>
      </c>
      <c r="C6283">
        <v>34</v>
      </c>
      <c r="D6283">
        <v>12</v>
      </c>
      <c r="E6283" t="s">
        <v>6</v>
      </c>
    </row>
    <row r="6284" spans="1:5" x14ac:dyDescent="0.3">
      <c r="A6284">
        <v>6045</v>
      </c>
      <c r="B6284">
        <v>486</v>
      </c>
      <c r="C6284">
        <v>21</v>
      </c>
      <c r="D6284">
        <v>6</v>
      </c>
      <c r="E6284" t="s">
        <v>6</v>
      </c>
    </row>
    <row r="6285" spans="1:5" x14ac:dyDescent="0.3">
      <c r="A6285">
        <v>6046</v>
      </c>
      <c r="B6285">
        <v>486</v>
      </c>
      <c r="C6285">
        <v>3</v>
      </c>
      <c r="D6285">
        <v>4</v>
      </c>
      <c r="E6285" t="s">
        <v>6</v>
      </c>
    </row>
    <row r="6286" spans="1:5" x14ac:dyDescent="0.3">
      <c r="A6286">
        <v>6047</v>
      </c>
      <c r="B6286">
        <v>486</v>
      </c>
      <c r="C6286">
        <v>6</v>
      </c>
      <c r="D6286">
        <v>2</v>
      </c>
      <c r="E6286" t="s">
        <v>6</v>
      </c>
    </row>
    <row r="6287" spans="1:5" x14ac:dyDescent="0.3">
      <c r="A6287">
        <v>6048</v>
      </c>
      <c r="B6287">
        <v>486</v>
      </c>
      <c r="C6287">
        <v>1</v>
      </c>
      <c r="D6287">
        <v>1</v>
      </c>
      <c r="E6287" t="s">
        <v>6</v>
      </c>
    </row>
    <row r="6288" spans="1:5" x14ac:dyDescent="0.3">
      <c r="A6288">
        <v>6049</v>
      </c>
      <c r="B6288">
        <v>486</v>
      </c>
      <c r="C6288">
        <v>4</v>
      </c>
      <c r="D6288">
        <v>0</v>
      </c>
      <c r="E6288" t="s">
        <v>6</v>
      </c>
    </row>
    <row r="6289" spans="1:5" x14ac:dyDescent="0.3">
      <c r="A6289">
        <v>6050</v>
      </c>
      <c r="B6289">
        <v>486</v>
      </c>
      <c r="C6289">
        <v>57</v>
      </c>
      <c r="D6289">
        <v>0</v>
      </c>
      <c r="E6289" t="s">
        <v>6</v>
      </c>
    </row>
    <row r="6290" spans="1:5" x14ac:dyDescent="0.3">
      <c r="A6290">
        <v>6051</v>
      </c>
      <c r="B6290">
        <v>486</v>
      </c>
      <c r="C6290">
        <v>55</v>
      </c>
      <c r="D6290">
        <v>0</v>
      </c>
      <c r="E6290" t="s">
        <v>6</v>
      </c>
    </row>
    <row r="6291" spans="1:5" x14ac:dyDescent="0.3">
      <c r="A6291">
        <v>6052</v>
      </c>
      <c r="B6291">
        <v>486</v>
      </c>
      <c r="C6291">
        <v>54</v>
      </c>
      <c r="D6291">
        <v>0</v>
      </c>
      <c r="E6291" t="s">
        <v>6</v>
      </c>
    </row>
    <row r="6292" spans="1:5" x14ac:dyDescent="0.3">
      <c r="A6292">
        <v>6053</v>
      </c>
      <c r="B6292">
        <v>486</v>
      </c>
      <c r="C6292">
        <v>27</v>
      </c>
      <c r="D6292">
        <v>0</v>
      </c>
      <c r="E6292" t="s">
        <v>6</v>
      </c>
    </row>
    <row r="6293" spans="1:5" x14ac:dyDescent="0.3">
      <c r="A6293">
        <v>6054</v>
      </c>
      <c r="B6293">
        <v>486</v>
      </c>
      <c r="C6293">
        <v>37</v>
      </c>
      <c r="D6293">
        <v>0</v>
      </c>
      <c r="E6293" t="s">
        <v>6</v>
      </c>
    </row>
    <row r="6294" spans="1:5" x14ac:dyDescent="0.3">
      <c r="A6294">
        <v>6055</v>
      </c>
      <c r="B6294">
        <v>486</v>
      </c>
      <c r="C6294">
        <v>25</v>
      </c>
      <c r="D6294">
        <v>0</v>
      </c>
      <c r="E6294" t="s">
        <v>6</v>
      </c>
    </row>
    <row r="6295" spans="1:5" x14ac:dyDescent="0.3">
      <c r="A6295">
        <v>6056</v>
      </c>
      <c r="B6295">
        <v>486</v>
      </c>
      <c r="C6295">
        <v>45</v>
      </c>
      <c r="D6295">
        <v>0</v>
      </c>
      <c r="E6295" t="s">
        <v>6</v>
      </c>
    </row>
    <row r="6296" spans="1:5" x14ac:dyDescent="0.3">
      <c r="A6296">
        <v>6057</v>
      </c>
      <c r="B6296">
        <v>486</v>
      </c>
      <c r="C6296">
        <v>51</v>
      </c>
      <c r="D6296">
        <v>0</v>
      </c>
      <c r="E6296" t="s">
        <v>6</v>
      </c>
    </row>
    <row r="6297" spans="1:5" x14ac:dyDescent="0.3">
      <c r="A6297">
        <v>6058</v>
      </c>
      <c r="B6297">
        <v>486</v>
      </c>
      <c r="C6297">
        <v>56</v>
      </c>
      <c r="D6297">
        <v>0</v>
      </c>
      <c r="E6297" t="s">
        <v>6</v>
      </c>
    </row>
    <row r="6298" spans="1:5" x14ac:dyDescent="0.3">
      <c r="A6298">
        <v>6059</v>
      </c>
      <c r="B6298">
        <v>486</v>
      </c>
      <c r="C6298">
        <v>53</v>
      </c>
      <c r="D6298">
        <v>0</v>
      </c>
      <c r="E6298" t="s">
        <v>6</v>
      </c>
    </row>
    <row r="6299" spans="1:5" x14ac:dyDescent="0.3">
      <c r="A6299">
        <v>6060</v>
      </c>
      <c r="B6299">
        <v>486</v>
      </c>
      <c r="C6299">
        <v>32</v>
      </c>
      <c r="D6299">
        <v>0</v>
      </c>
      <c r="E6299" t="s">
        <v>6</v>
      </c>
    </row>
    <row r="6300" spans="1:5" x14ac:dyDescent="0.3">
      <c r="A6300">
        <v>6061</v>
      </c>
      <c r="B6300">
        <v>487</v>
      </c>
      <c r="C6300">
        <v>3</v>
      </c>
      <c r="D6300">
        <v>9</v>
      </c>
      <c r="E6300" t="s">
        <v>6</v>
      </c>
    </row>
    <row r="6301" spans="1:5" x14ac:dyDescent="0.3">
      <c r="A6301">
        <v>6062</v>
      </c>
      <c r="B6301">
        <v>487</v>
      </c>
      <c r="C6301">
        <v>27</v>
      </c>
      <c r="D6301">
        <v>6</v>
      </c>
      <c r="E6301" t="s">
        <v>6</v>
      </c>
    </row>
    <row r="6302" spans="1:5" x14ac:dyDescent="0.3">
      <c r="A6302">
        <v>6063</v>
      </c>
      <c r="B6302">
        <v>487</v>
      </c>
      <c r="C6302">
        <v>32</v>
      </c>
      <c r="D6302">
        <v>6</v>
      </c>
      <c r="E6302" t="s">
        <v>6</v>
      </c>
    </row>
    <row r="6303" spans="1:5" x14ac:dyDescent="0.3">
      <c r="A6303">
        <v>6064</v>
      </c>
      <c r="B6303">
        <v>487</v>
      </c>
      <c r="C6303">
        <v>6</v>
      </c>
      <c r="D6303">
        <v>3</v>
      </c>
      <c r="E6303" t="s">
        <v>6</v>
      </c>
    </row>
    <row r="6304" spans="1:5" x14ac:dyDescent="0.3">
      <c r="A6304">
        <v>6065</v>
      </c>
      <c r="B6304">
        <v>487</v>
      </c>
      <c r="C6304">
        <v>25</v>
      </c>
      <c r="D6304">
        <v>1</v>
      </c>
      <c r="E6304" t="s">
        <v>6</v>
      </c>
    </row>
    <row r="6305" spans="1:5" x14ac:dyDescent="0.3">
      <c r="A6305">
        <v>6066</v>
      </c>
      <c r="B6305">
        <v>487</v>
      </c>
      <c r="C6305">
        <v>1</v>
      </c>
      <c r="D6305">
        <v>0</v>
      </c>
      <c r="E6305" t="s">
        <v>6</v>
      </c>
    </row>
    <row r="6306" spans="1:5" x14ac:dyDescent="0.3">
      <c r="A6306">
        <v>6067</v>
      </c>
      <c r="B6306">
        <v>487</v>
      </c>
      <c r="C6306">
        <v>51</v>
      </c>
      <c r="D6306">
        <v>0</v>
      </c>
      <c r="E6306" t="s">
        <v>6</v>
      </c>
    </row>
    <row r="6307" spans="1:5" x14ac:dyDescent="0.3">
      <c r="A6307">
        <v>6068</v>
      </c>
      <c r="B6307">
        <v>487</v>
      </c>
      <c r="C6307">
        <v>57</v>
      </c>
      <c r="D6307">
        <v>0</v>
      </c>
      <c r="E6307" t="s">
        <v>6</v>
      </c>
    </row>
    <row r="6308" spans="1:5" x14ac:dyDescent="0.3">
      <c r="A6308">
        <v>6069</v>
      </c>
      <c r="B6308">
        <v>487</v>
      </c>
      <c r="C6308">
        <v>45</v>
      </c>
      <c r="D6308">
        <v>0</v>
      </c>
      <c r="E6308" t="s">
        <v>6</v>
      </c>
    </row>
    <row r="6309" spans="1:5" x14ac:dyDescent="0.3">
      <c r="A6309">
        <v>6070</v>
      </c>
      <c r="B6309">
        <v>487</v>
      </c>
      <c r="C6309">
        <v>34</v>
      </c>
      <c r="D6309">
        <v>0</v>
      </c>
      <c r="E6309" t="s">
        <v>6</v>
      </c>
    </row>
    <row r="6310" spans="1:5" x14ac:dyDescent="0.3">
      <c r="A6310">
        <v>6071</v>
      </c>
      <c r="B6310">
        <v>487</v>
      </c>
      <c r="C6310">
        <v>56</v>
      </c>
      <c r="D6310">
        <v>0</v>
      </c>
      <c r="E6310" t="s">
        <v>6</v>
      </c>
    </row>
    <row r="6311" spans="1:5" x14ac:dyDescent="0.3">
      <c r="A6311">
        <v>6072</v>
      </c>
      <c r="B6311">
        <v>487</v>
      </c>
      <c r="C6311">
        <v>4</v>
      </c>
      <c r="D6311">
        <v>0</v>
      </c>
      <c r="E6311" t="s">
        <v>6</v>
      </c>
    </row>
    <row r="6312" spans="1:5" x14ac:dyDescent="0.3">
      <c r="A6312">
        <v>6073</v>
      </c>
      <c r="B6312">
        <v>487</v>
      </c>
      <c r="C6312">
        <v>21</v>
      </c>
      <c r="D6312">
        <v>0</v>
      </c>
      <c r="E6312" t="s">
        <v>6</v>
      </c>
    </row>
    <row r="6313" spans="1:5" x14ac:dyDescent="0.3">
      <c r="A6313">
        <v>6074</v>
      </c>
      <c r="B6313">
        <v>487</v>
      </c>
      <c r="C6313">
        <v>37</v>
      </c>
      <c r="D6313">
        <v>0</v>
      </c>
      <c r="E6313" t="s">
        <v>6</v>
      </c>
    </row>
    <row r="6314" spans="1:5" x14ac:dyDescent="0.3">
      <c r="A6314">
        <v>6075</v>
      </c>
      <c r="B6314">
        <v>487</v>
      </c>
      <c r="C6314">
        <v>54</v>
      </c>
      <c r="D6314">
        <v>0</v>
      </c>
      <c r="E6314" t="s">
        <v>6</v>
      </c>
    </row>
    <row r="6315" spans="1:5" x14ac:dyDescent="0.3">
      <c r="A6315">
        <v>6076</v>
      </c>
      <c r="B6315">
        <v>487</v>
      </c>
      <c r="C6315">
        <v>55</v>
      </c>
      <c r="D6315">
        <v>0</v>
      </c>
      <c r="E6315" t="s">
        <v>6</v>
      </c>
    </row>
    <row r="6316" spans="1:5" x14ac:dyDescent="0.3">
      <c r="A6316">
        <v>6077</v>
      </c>
      <c r="B6316">
        <v>487</v>
      </c>
      <c r="C6316">
        <v>53</v>
      </c>
      <c r="D6316">
        <v>0</v>
      </c>
      <c r="E6316" t="s">
        <v>6</v>
      </c>
    </row>
    <row r="6317" spans="1:5" x14ac:dyDescent="0.3">
      <c r="A6317">
        <v>6078</v>
      </c>
      <c r="B6317">
        <v>488</v>
      </c>
      <c r="C6317">
        <v>6</v>
      </c>
      <c r="D6317">
        <v>12</v>
      </c>
      <c r="E6317" t="s">
        <v>6</v>
      </c>
    </row>
    <row r="6318" spans="1:5" x14ac:dyDescent="0.3">
      <c r="A6318">
        <v>6079</v>
      </c>
      <c r="B6318">
        <v>488</v>
      </c>
      <c r="C6318">
        <v>3</v>
      </c>
      <c r="D6318">
        <v>6</v>
      </c>
      <c r="E6318" t="s">
        <v>6</v>
      </c>
    </row>
    <row r="6319" spans="1:5" x14ac:dyDescent="0.3">
      <c r="A6319">
        <v>6080</v>
      </c>
      <c r="B6319">
        <v>488</v>
      </c>
      <c r="C6319">
        <v>27</v>
      </c>
      <c r="D6319">
        <v>4</v>
      </c>
      <c r="E6319" t="s">
        <v>6</v>
      </c>
    </row>
    <row r="6320" spans="1:5" x14ac:dyDescent="0.3">
      <c r="A6320">
        <v>6081</v>
      </c>
      <c r="B6320">
        <v>488</v>
      </c>
      <c r="C6320">
        <v>25</v>
      </c>
      <c r="D6320">
        <v>2</v>
      </c>
      <c r="E6320" t="s">
        <v>6</v>
      </c>
    </row>
    <row r="6321" spans="1:5" x14ac:dyDescent="0.3">
      <c r="A6321">
        <v>6082</v>
      </c>
      <c r="B6321">
        <v>488</v>
      </c>
      <c r="C6321">
        <v>57</v>
      </c>
      <c r="D6321">
        <v>1</v>
      </c>
      <c r="E6321" t="s">
        <v>6</v>
      </c>
    </row>
    <row r="6322" spans="1:5" x14ac:dyDescent="0.3">
      <c r="A6322">
        <v>6083</v>
      </c>
      <c r="B6322">
        <v>488</v>
      </c>
      <c r="C6322">
        <v>55</v>
      </c>
      <c r="D6322">
        <v>0</v>
      </c>
      <c r="E6322" t="s">
        <v>6</v>
      </c>
    </row>
    <row r="6323" spans="1:5" x14ac:dyDescent="0.3">
      <c r="A6323">
        <v>6084</v>
      </c>
      <c r="B6323">
        <v>488</v>
      </c>
      <c r="C6323">
        <v>34</v>
      </c>
      <c r="D6323">
        <v>0</v>
      </c>
      <c r="E6323" t="s">
        <v>6</v>
      </c>
    </row>
    <row r="6324" spans="1:5" x14ac:dyDescent="0.3">
      <c r="A6324">
        <v>6085</v>
      </c>
      <c r="B6324">
        <v>488</v>
      </c>
      <c r="C6324">
        <v>1</v>
      </c>
      <c r="D6324">
        <v>0</v>
      </c>
      <c r="E6324" t="s">
        <v>6</v>
      </c>
    </row>
    <row r="6325" spans="1:5" x14ac:dyDescent="0.3">
      <c r="A6325">
        <v>6086</v>
      </c>
      <c r="B6325">
        <v>488</v>
      </c>
      <c r="C6325">
        <v>51</v>
      </c>
      <c r="D6325">
        <v>0</v>
      </c>
      <c r="E6325" t="s">
        <v>6</v>
      </c>
    </row>
    <row r="6326" spans="1:5" x14ac:dyDescent="0.3">
      <c r="A6326">
        <v>6087</v>
      </c>
      <c r="B6326">
        <v>488</v>
      </c>
      <c r="C6326">
        <v>4</v>
      </c>
      <c r="D6326">
        <v>0</v>
      </c>
      <c r="E6326" t="s">
        <v>6</v>
      </c>
    </row>
    <row r="6327" spans="1:5" x14ac:dyDescent="0.3">
      <c r="A6327">
        <v>6088</v>
      </c>
      <c r="B6327">
        <v>488</v>
      </c>
      <c r="C6327">
        <v>32</v>
      </c>
      <c r="D6327">
        <v>0</v>
      </c>
      <c r="E6327" t="s">
        <v>6</v>
      </c>
    </row>
    <row r="6328" spans="1:5" x14ac:dyDescent="0.3">
      <c r="A6328">
        <v>6089</v>
      </c>
      <c r="B6328">
        <v>488</v>
      </c>
      <c r="C6328">
        <v>21</v>
      </c>
      <c r="D6328">
        <v>0</v>
      </c>
      <c r="E6328" t="s">
        <v>6</v>
      </c>
    </row>
    <row r="6329" spans="1:5" x14ac:dyDescent="0.3">
      <c r="A6329">
        <v>6090</v>
      </c>
      <c r="B6329">
        <v>488</v>
      </c>
      <c r="C6329">
        <v>56</v>
      </c>
      <c r="D6329">
        <v>0</v>
      </c>
      <c r="E6329" t="s">
        <v>6</v>
      </c>
    </row>
    <row r="6330" spans="1:5" x14ac:dyDescent="0.3">
      <c r="A6330">
        <v>6091</v>
      </c>
      <c r="B6330">
        <v>488</v>
      </c>
      <c r="C6330">
        <v>45</v>
      </c>
      <c r="D6330">
        <v>0</v>
      </c>
      <c r="E6330" t="s">
        <v>6</v>
      </c>
    </row>
    <row r="6331" spans="1:5" x14ac:dyDescent="0.3">
      <c r="A6331">
        <v>6092</v>
      </c>
      <c r="B6331">
        <v>488</v>
      </c>
      <c r="C6331">
        <v>54</v>
      </c>
      <c r="D6331">
        <v>0</v>
      </c>
      <c r="E6331" t="s">
        <v>6</v>
      </c>
    </row>
    <row r="6332" spans="1:5" x14ac:dyDescent="0.3">
      <c r="A6332">
        <v>6093</v>
      </c>
      <c r="B6332">
        <v>488</v>
      </c>
      <c r="C6332">
        <v>37</v>
      </c>
      <c r="D6332">
        <v>0</v>
      </c>
      <c r="E6332" t="s">
        <v>6</v>
      </c>
    </row>
    <row r="6333" spans="1:5" x14ac:dyDescent="0.3">
      <c r="A6333">
        <v>6094</v>
      </c>
      <c r="B6333">
        <v>488</v>
      </c>
      <c r="C6333">
        <v>53</v>
      </c>
      <c r="D6333">
        <v>0</v>
      </c>
      <c r="E6333" t="s">
        <v>6</v>
      </c>
    </row>
    <row r="6334" spans="1:5" x14ac:dyDescent="0.3">
      <c r="A6334">
        <v>6095</v>
      </c>
      <c r="B6334">
        <v>489</v>
      </c>
      <c r="C6334">
        <v>6</v>
      </c>
      <c r="D6334">
        <v>9</v>
      </c>
      <c r="E6334" t="s">
        <v>6</v>
      </c>
    </row>
    <row r="6335" spans="1:5" x14ac:dyDescent="0.3">
      <c r="A6335">
        <v>6096</v>
      </c>
      <c r="B6335">
        <v>489</v>
      </c>
      <c r="C6335">
        <v>27</v>
      </c>
      <c r="D6335">
        <v>6</v>
      </c>
      <c r="E6335" t="s">
        <v>6</v>
      </c>
    </row>
    <row r="6336" spans="1:5" x14ac:dyDescent="0.3">
      <c r="A6336">
        <v>6097</v>
      </c>
      <c r="B6336">
        <v>489</v>
      </c>
      <c r="C6336">
        <v>1</v>
      </c>
      <c r="D6336">
        <v>4</v>
      </c>
      <c r="E6336" t="s">
        <v>6</v>
      </c>
    </row>
    <row r="6337" spans="1:5" x14ac:dyDescent="0.3">
      <c r="A6337">
        <v>6098</v>
      </c>
      <c r="B6337">
        <v>489</v>
      </c>
      <c r="C6337">
        <v>3</v>
      </c>
      <c r="D6337">
        <v>3</v>
      </c>
      <c r="E6337" t="s">
        <v>6</v>
      </c>
    </row>
    <row r="6338" spans="1:5" x14ac:dyDescent="0.3">
      <c r="A6338">
        <v>6099</v>
      </c>
      <c r="B6338">
        <v>489</v>
      </c>
      <c r="C6338">
        <v>32</v>
      </c>
      <c r="D6338">
        <v>3</v>
      </c>
      <c r="E6338" t="s">
        <v>6</v>
      </c>
    </row>
    <row r="6339" spans="1:5" x14ac:dyDescent="0.3">
      <c r="A6339">
        <v>6100</v>
      </c>
      <c r="B6339">
        <v>489</v>
      </c>
      <c r="C6339">
        <v>51</v>
      </c>
      <c r="D6339">
        <v>0</v>
      </c>
      <c r="E6339" t="s">
        <v>6</v>
      </c>
    </row>
    <row r="6340" spans="1:5" x14ac:dyDescent="0.3">
      <c r="A6340">
        <v>6101</v>
      </c>
      <c r="B6340">
        <v>489</v>
      </c>
      <c r="C6340">
        <v>4</v>
      </c>
      <c r="D6340">
        <v>0</v>
      </c>
      <c r="E6340" t="s">
        <v>6</v>
      </c>
    </row>
    <row r="6341" spans="1:5" x14ac:dyDescent="0.3">
      <c r="A6341">
        <v>6102</v>
      </c>
      <c r="B6341">
        <v>489</v>
      </c>
      <c r="C6341">
        <v>56</v>
      </c>
      <c r="D6341">
        <v>0</v>
      </c>
      <c r="E6341" t="s">
        <v>6</v>
      </c>
    </row>
    <row r="6342" spans="1:5" x14ac:dyDescent="0.3">
      <c r="A6342">
        <v>6103</v>
      </c>
      <c r="B6342">
        <v>489</v>
      </c>
      <c r="C6342">
        <v>55</v>
      </c>
      <c r="D6342">
        <v>0</v>
      </c>
      <c r="E6342" t="s">
        <v>6</v>
      </c>
    </row>
    <row r="6343" spans="1:5" x14ac:dyDescent="0.3">
      <c r="A6343">
        <v>6104</v>
      </c>
      <c r="B6343">
        <v>489</v>
      </c>
      <c r="C6343">
        <v>57</v>
      </c>
      <c r="D6343">
        <v>0</v>
      </c>
      <c r="E6343" t="s">
        <v>6</v>
      </c>
    </row>
    <row r="6344" spans="1:5" x14ac:dyDescent="0.3">
      <c r="A6344">
        <v>6105</v>
      </c>
      <c r="B6344">
        <v>489</v>
      </c>
      <c r="C6344">
        <v>37</v>
      </c>
      <c r="D6344">
        <v>0</v>
      </c>
      <c r="E6344" t="s">
        <v>6</v>
      </c>
    </row>
    <row r="6345" spans="1:5" x14ac:dyDescent="0.3">
      <c r="A6345">
        <v>6106</v>
      </c>
      <c r="B6345">
        <v>489</v>
      </c>
      <c r="C6345">
        <v>25</v>
      </c>
      <c r="D6345">
        <v>0</v>
      </c>
      <c r="E6345" t="s">
        <v>6</v>
      </c>
    </row>
    <row r="6346" spans="1:5" x14ac:dyDescent="0.3">
      <c r="A6346">
        <v>6107</v>
      </c>
      <c r="B6346">
        <v>489</v>
      </c>
      <c r="C6346">
        <v>34</v>
      </c>
      <c r="D6346">
        <v>0</v>
      </c>
      <c r="E6346" t="s">
        <v>6</v>
      </c>
    </row>
    <row r="6347" spans="1:5" x14ac:dyDescent="0.3">
      <c r="A6347">
        <v>6108</v>
      </c>
      <c r="B6347">
        <v>489</v>
      </c>
      <c r="C6347">
        <v>21</v>
      </c>
      <c r="D6347">
        <v>0</v>
      </c>
      <c r="E6347" t="s">
        <v>6</v>
      </c>
    </row>
    <row r="6348" spans="1:5" x14ac:dyDescent="0.3">
      <c r="A6348">
        <v>6109</v>
      </c>
      <c r="B6348">
        <v>489</v>
      </c>
      <c r="C6348">
        <v>45</v>
      </c>
      <c r="D6348">
        <v>0</v>
      </c>
      <c r="E6348" t="s">
        <v>6</v>
      </c>
    </row>
    <row r="6349" spans="1:5" x14ac:dyDescent="0.3">
      <c r="A6349">
        <v>6110</v>
      </c>
      <c r="B6349">
        <v>489</v>
      </c>
      <c r="C6349">
        <v>54</v>
      </c>
      <c r="D6349">
        <v>0</v>
      </c>
      <c r="E6349" t="s">
        <v>6</v>
      </c>
    </row>
    <row r="6350" spans="1:5" x14ac:dyDescent="0.3">
      <c r="A6350">
        <v>6111</v>
      </c>
      <c r="B6350">
        <v>489</v>
      </c>
      <c r="C6350">
        <v>53</v>
      </c>
      <c r="D6350">
        <v>0</v>
      </c>
      <c r="E6350" t="s">
        <v>6</v>
      </c>
    </row>
    <row r="6351" spans="1:5" x14ac:dyDescent="0.3">
      <c r="A6351">
        <v>6112</v>
      </c>
      <c r="B6351">
        <v>490</v>
      </c>
      <c r="C6351">
        <v>4</v>
      </c>
      <c r="D6351">
        <v>12</v>
      </c>
      <c r="E6351" t="s">
        <v>6</v>
      </c>
    </row>
    <row r="6352" spans="1:5" x14ac:dyDescent="0.3">
      <c r="A6352">
        <v>6113</v>
      </c>
      <c r="B6352">
        <v>490</v>
      </c>
      <c r="C6352">
        <v>1</v>
      </c>
      <c r="D6352">
        <v>6</v>
      </c>
      <c r="E6352" t="s">
        <v>6</v>
      </c>
    </row>
    <row r="6353" spans="1:5" x14ac:dyDescent="0.3">
      <c r="A6353">
        <v>6114</v>
      </c>
      <c r="B6353">
        <v>490</v>
      </c>
      <c r="C6353">
        <v>34</v>
      </c>
      <c r="D6353">
        <v>4</v>
      </c>
      <c r="E6353" t="s">
        <v>6</v>
      </c>
    </row>
    <row r="6354" spans="1:5" x14ac:dyDescent="0.3">
      <c r="A6354">
        <v>6115</v>
      </c>
      <c r="B6354">
        <v>490</v>
      </c>
      <c r="C6354">
        <v>6</v>
      </c>
      <c r="D6354">
        <v>2</v>
      </c>
      <c r="E6354" t="s">
        <v>6</v>
      </c>
    </row>
    <row r="6355" spans="1:5" x14ac:dyDescent="0.3">
      <c r="A6355">
        <v>6116</v>
      </c>
      <c r="B6355">
        <v>490</v>
      </c>
      <c r="C6355">
        <v>32</v>
      </c>
      <c r="D6355">
        <v>1</v>
      </c>
      <c r="E6355" t="s">
        <v>6</v>
      </c>
    </row>
    <row r="6356" spans="1:5" x14ac:dyDescent="0.3">
      <c r="A6356">
        <v>6117</v>
      </c>
      <c r="B6356">
        <v>490</v>
      </c>
      <c r="C6356">
        <v>51</v>
      </c>
      <c r="D6356">
        <v>0</v>
      </c>
      <c r="E6356" t="s">
        <v>6</v>
      </c>
    </row>
    <row r="6357" spans="1:5" x14ac:dyDescent="0.3">
      <c r="A6357">
        <v>6118</v>
      </c>
      <c r="B6357">
        <v>490</v>
      </c>
      <c r="C6357">
        <v>3</v>
      </c>
      <c r="D6357">
        <v>0</v>
      </c>
      <c r="E6357" t="s">
        <v>6</v>
      </c>
    </row>
    <row r="6358" spans="1:5" x14ac:dyDescent="0.3">
      <c r="A6358">
        <v>6119</v>
      </c>
      <c r="B6358">
        <v>490</v>
      </c>
      <c r="C6358">
        <v>55</v>
      </c>
      <c r="D6358">
        <v>0</v>
      </c>
      <c r="E6358" t="s">
        <v>6</v>
      </c>
    </row>
    <row r="6359" spans="1:5" x14ac:dyDescent="0.3">
      <c r="A6359">
        <v>6120</v>
      </c>
      <c r="B6359">
        <v>490</v>
      </c>
      <c r="C6359">
        <v>25</v>
      </c>
      <c r="D6359">
        <v>0</v>
      </c>
      <c r="E6359" t="s">
        <v>6</v>
      </c>
    </row>
    <row r="6360" spans="1:5" x14ac:dyDescent="0.3">
      <c r="A6360">
        <v>6121</v>
      </c>
      <c r="B6360">
        <v>490</v>
      </c>
      <c r="C6360">
        <v>21</v>
      </c>
      <c r="D6360">
        <v>0</v>
      </c>
      <c r="E6360" t="s">
        <v>6</v>
      </c>
    </row>
    <row r="6361" spans="1:5" x14ac:dyDescent="0.3">
      <c r="A6361">
        <v>6122</v>
      </c>
      <c r="B6361">
        <v>490</v>
      </c>
      <c r="C6361">
        <v>27</v>
      </c>
      <c r="D6361">
        <v>0</v>
      </c>
      <c r="E6361" t="s">
        <v>6</v>
      </c>
    </row>
    <row r="6362" spans="1:5" x14ac:dyDescent="0.3">
      <c r="A6362">
        <v>6123</v>
      </c>
      <c r="B6362">
        <v>490</v>
      </c>
      <c r="C6362">
        <v>37</v>
      </c>
      <c r="D6362">
        <v>0</v>
      </c>
      <c r="E6362" t="s">
        <v>6</v>
      </c>
    </row>
    <row r="6363" spans="1:5" x14ac:dyDescent="0.3">
      <c r="A6363">
        <v>6124</v>
      </c>
      <c r="B6363">
        <v>490</v>
      </c>
      <c r="C6363">
        <v>56</v>
      </c>
      <c r="D6363">
        <v>0</v>
      </c>
      <c r="E6363" t="s">
        <v>6</v>
      </c>
    </row>
    <row r="6364" spans="1:5" x14ac:dyDescent="0.3">
      <c r="A6364">
        <v>6125</v>
      </c>
      <c r="B6364">
        <v>490</v>
      </c>
      <c r="C6364">
        <v>57</v>
      </c>
      <c r="D6364">
        <v>0</v>
      </c>
      <c r="E6364" t="s">
        <v>6</v>
      </c>
    </row>
    <row r="6365" spans="1:5" x14ac:dyDescent="0.3">
      <c r="A6365">
        <v>6126</v>
      </c>
      <c r="B6365">
        <v>490</v>
      </c>
      <c r="C6365">
        <v>53</v>
      </c>
      <c r="D6365">
        <v>0</v>
      </c>
      <c r="E6365" t="s">
        <v>6</v>
      </c>
    </row>
    <row r="6366" spans="1:5" x14ac:dyDescent="0.3">
      <c r="A6366">
        <v>6127</v>
      </c>
      <c r="B6366">
        <v>490</v>
      </c>
      <c r="C6366">
        <v>54</v>
      </c>
      <c r="D6366">
        <v>0</v>
      </c>
      <c r="E6366" t="s">
        <v>6</v>
      </c>
    </row>
    <row r="6367" spans="1:5" x14ac:dyDescent="0.3">
      <c r="A6367">
        <v>6128</v>
      </c>
      <c r="B6367">
        <v>490</v>
      </c>
      <c r="C6367">
        <v>45</v>
      </c>
      <c r="D6367">
        <v>0</v>
      </c>
      <c r="E6367" t="s">
        <v>6</v>
      </c>
    </row>
    <row r="6368" spans="1:5" x14ac:dyDescent="0.3">
      <c r="A6368">
        <v>6129</v>
      </c>
      <c r="B6368">
        <v>491</v>
      </c>
      <c r="C6368">
        <v>1</v>
      </c>
      <c r="D6368">
        <v>9</v>
      </c>
      <c r="E6368" t="s">
        <v>6</v>
      </c>
    </row>
    <row r="6369" spans="1:5" x14ac:dyDescent="0.3">
      <c r="A6369">
        <v>6130</v>
      </c>
      <c r="B6369">
        <v>491</v>
      </c>
      <c r="C6369">
        <v>3</v>
      </c>
      <c r="D6369">
        <v>6</v>
      </c>
      <c r="E6369" t="s">
        <v>6</v>
      </c>
    </row>
    <row r="6370" spans="1:5" x14ac:dyDescent="0.3">
      <c r="A6370">
        <v>6131</v>
      </c>
      <c r="B6370">
        <v>491</v>
      </c>
      <c r="C6370">
        <v>27</v>
      </c>
      <c r="D6370">
        <v>4</v>
      </c>
      <c r="E6370" t="s">
        <v>6</v>
      </c>
    </row>
    <row r="6371" spans="1:5" x14ac:dyDescent="0.3">
      <c r="A6371">
        <v>6132</v>
      </c>
      <c r="B6371">
        <v>491</v>
      </c>
      <c r="C6371">
        <v>25</v>
      </c>
      <c r="D6371">
        <v>3</v>
      </c>
      <c r="E6371" t="s">
        <v>6</v>
      </c>
    </row>
    <row r="6372" spans="1:5" x14ac:dyDescent="0.3">
      <c r="A6372">
        <v>6133</v>
      </c>
      <c r="B6372">
        <v>491</v>
      </c>
      <c r="C6372">
        <v>34</v>
      </c>
      <c r="D6372">
        <v>2</v>
      </c>
      <c r="E6372" t="s">
        <v>6</v>
      </c>
    </row>
    <row r="6373" spans="1:5" x14ac:dyDescent="0.3">
      <c r="A6373">
        <v>6134</v>
      </c>
      <c r="B6373">
        <v>491</v>
      </c>
      <c r="C6373">
        <v>54</v>
      </c>
      <c r="D6373">
        <v>1</v>
      </c>
      <c r="E6373" t="s">
        <v>6</v>
      </c>
    </row>
    <row r="6374" spans="1:5" x14ac:dyDescent="0.3">
      <c r="A6374">
        <v>6135</v>
      </c>
      <c r="B6374">
        <v>491</v>
      </c>
      <c r="C6374">
        <v>37</v>
      </c>
      <c r="D6374">
        <v>0</v>
      </c>
      <c r="E6374" t="s">
        <v>6</v>
      </c>
    </row>
    <row r="6375" spans="1:5" x14ac:dyDescent="0.3">
      <c r="A6375">
        <v>6136</v>
      </c>
      <c r="B6375">
        <v>491</v>
      </c>
      <c r="C6375">
        <v>45</v>
      </c>
      <c r="D6375">
        <v>0</v>
      </c>
      <c r="E6375" t="s">
        <v>6</v>
      </c>
    </row>
    <row r="6376" spans="1:5" x14ac:dyDescent="0.3">
      <c r="A6376">
        <v>6137</v>
      </c>
      <c r="B6376">
        <v>491</v>
      </c>
      <c r="C6376">
        <v>4</v>
      </c>
      <c r="D6376">
        <v>0</v>
      </c>
      <c r="E6376" t="s">
        <v>6</v>
      </c>
    </row>
    <row r="6377" spans="1:5" x14ac:dyDescent="0.3">
      <c r="A6377">
        <v>6138</v>
      </c>
      <c r="B6377">
        <v>491</v>
      </c>
      <c r="C6377">
        <v>21</v>
      </c>
      <c r="D6377">
        <v>0</v>
      </c>
      <c r="E6377" t="s">
        <v>6</v>
      </c>
    </row>
    <row r="6378" spans="1:5" x14ac:dyDescent="0.3">
      <c r="A6378">
        <v>6139</v>
      </c>
      <c r="B6378">
        <v>491</v>
      </c>
      <c r="C6378">
        <v>55</v>
      </c>
      <c r="D6378">
        <v>0</v>
      </c>
      <c r="E6378" t="s">
        <v>6</v>
      </c>
    </row>
    <row r="6379" spans="1:5" x14ac:dyDescent="0.3">
      <c r="A6379">
        <v>6140</v>
      </c>
      <c r="B6379">
        <v>491</v>
      </c>
      <c r="C6379">
        <v>51</v>
      </c>
      <c r="D6379">
        <v>0</v>
      </c>
      <c r="E6379" t="s">
        <v>6</v>
      </c>
    </row>
    <row r="6380" spans="1:5" x14ac:dyDescent="0.3">
      <c r="A6380">
        <v>6141</v>
      </c>
      <c r="B6380">
        <v>491</v>
      </c>
      <c r="C6380">
        <v>56</v>
      </c>
      <c r="D6380">
        <v>0</v>
      </c>
      <c r="E6380" t="s">
        <v>6</v>
      </c>
    </row>
    <row r="6381" spans="1:5" x14ac:dyDescent="0.3">
      <c r="A6381">
        <v>6142</v>
      </c>
      <c r="B6381">
        <v>491</v>
      </c>
      <c r="C6381">
        <v>32</v>
      </c>
      <c r="D6381">
        <v>0</v>
      </c>
      <c r="E6381" t="s">
        <v>6</v>
      </c>
    </row>
    <row r="6382" spans="1:5" x14ac:dyDescent="0.3">
      <c r="A6382">
        <v>6143</v>
      </c>
      <c r="B6382">
        <v>491</v>
      </c>
      <c r="C6382">
        <v>6</v>
      </c>
      <c r="D6382">
        <v>0</v>
      </c>
      <c r="E6382" t="s">
        <v>6</v>
      </c>
    </row>
    <row r="6383" spans="1:5" x14ac:dyDescent="0.3">
      <c r="A6383">
        <v>6144</v>
      </c>
      <c r="B6383">
        <v>491</v>
      </c>
      <c r="C6383">
        <v>53</v>
      </c>
      <c r="D6383">
        <v>0</v>
      </c>
      <c r="E6383" t="s">
        <v>6</v>
      </c>
    </row>
    <row r="6384" spans="1:5" x14ac:dyDescent="0.3">
      <c r="A6384">
        <v>6145</v>
      </c>
      <c r="B6384">
        <v>491</v>
      </c>
      <c r="C6384">
        <v>57</v>
      </c>
      <c r="D6384">
        <v>0</v>
      </c>
      <c r="E6384" t="s">
        <v>6</v>
      </c>
    </row>
    <row r="6385" spans="1:5" x14ac:dyDescent="0.3">
      <c r="A6385">
        <v>6146</v>
      </c>
      <c r="B6385">
        <v>492</v>
      </c>
      <c r="C6385">
        <v>34</v>
      </c>
      <c r="D6385">
        <v>12</v>
      </c>
      <c r="E6385" t="s">
        <v>6</v>
      </c>
    </row>
    <row r="6386" spans="1:5" x14ac:dyDescent="0.3">
      <c r="A6386">
        <v>6147</v>
      </c>
      <c r="B6386">
        <v>492</v>
      </c>
      <c r="C6386">
        <v>4</v>
      </c>
      <c r="D6386">
        <v>6</v>
      </c>
      <c r="E6386" t="s">
        <v>6</v>
      </c>
    </row>
    <row r="6387" spans="1:5" x14ac:dyDescent="0.3">
      <c r="A6387">
        <v>6148</v>
      </c>
      <c r="B6387">
        <v>492</v>
      </c>
      <c r="C6387">
        <v>27</v>
      </c>
      <c r="D6387">
        <v>4</v>
      </c>
      <c r="E6387" t="s">
        <v>6</v>
      </c>
    </row>
    <row r="6388" spans="1:5" x14ac:dyDescent="0.3">
      <c r="A6388">
        <v>6149</v>
      </c>
      <c r="B6388">
        <v>492</v>
      </c>
      <c r="C6388">
        <v>25</v>
      </c>
      <c r="D6388">
        <v>2</v>
      </c>
      <c r="E6388" t="s">
        <v>6</v>
      </c>
    </row>
    <row r="6389" spans="1:5" x14ac:dyDescent="0.3">
      <c r="A6389">
        <v>6150</v>
      </c>
      <c r="B6389">
        <v>492</v>
      </c>
      <c r="C6389">
        <v>1</v>
      </c>
      <c r="D6389">
        <v>1</v>
      </c>
      <c r="E6389" t="s">
        <v>6</v>
      </c>
    </row>
    <row r="6390" spans="1:5" x14ac:dyDescent="0.3">
      <c r="A6390">
        <v>6151</v>
      </c>
      <c r="B6390">
        <v>492</v>
      </c>
      <c r="C6390">
        <v>32</v>
      </c>
      <c r="D6390">
        <v>0</v>
      </c>
      <c r="E6390" t="s">
        <v>6</v>
      </c>
    </row>
    <row r="6391" spans="1:5" x14ac:dyDescent="0.3">
      <c r="A6391">
        <v>6152</v>
      </c>
      <c r="B6391">
        <v>492</v>
      </c>
      <c r="C6391">
        <v>45</v>
      </c>
      <c r="D6391">
        <v>0</v>
      </c>
      <c r="E6391" t="s">
        <v>6</v>
      </c>
    </row>
    <row r="6392" spans="1:5" x14ac:dyDescent="0.3">
      <c r="A6392">
        <v>6153</v>
      </c>
      <c r="B6392">
        <v>492</v>
      </c>
      <c r="C6392">
        <v>51</v>
      </c>
      <c r="D6392">
        <v>0</v>
      </c>
      <c r="E6392" t="s">
        <v>6</v>
      </c>
    </row>
    <row r="6393" spans="1:5" x14ac:dyDescent="0.3">
      <c r="A6393">
        <v>6154</v>
      </c>
      <c r="B6393">
        <v>492</v>
      </c>
      <c r="C6393">
        <v>6</v>
      </c>
      <c r="D6393">
        <v>0</v>
      </c>
      <c r="E6393" t="s">
        <v>6</v>
      </c>
    </row>
    <row r="6394" spans="1:5" x14ac:dyDescent="0.3">
      <c r="A6394">
        <v>6155</v>
      </c>
      <c r="B6394">
        <v>492</v>
      </c>
      <c r="C6394">
        <v>3</v>
      </c>
      <c r="D6394">
        <v>0</v>
      </c>
      <c r="E6394" t="s">
        <v>6</v>
      </c>
    </row>
    <row r="6395" spans="1:5" x14ac:dyDescent="0.3">
      <c r="A6395">
        <v>6156</v>
      </c>
      <c r="B6395">
        <v>492</v>
      </c>
      <c r="C6395">
        <v>21</v>
      </c>
      <c r="D6395">
        <v>0</v>
      </c>
      <c r="E6395" t="s">
        <v>6</v>
      </c>
    </row>
    <row r="6396" spans="1:5" x14ac:dyDescent="0.3">
      <c r="A6396">
        <v>6157</v>
      </c>
      <c r="B6396">
        <v>492</v>
      </c>
      <c r="C6396">
        <v>55</v>
      </c>
      <c r="D6396">
        <v>0</v>
      </c>
      <c r="E6396" t="s">
        <v>6</v>
      </c>
    </row>
    <row r="6397" spans="1:5" x14ac:dyDescent="0.3">
      <c r="A6397">
        <v>6158</v>
      </c>
      <c r="B6397">
        <v>492</v>
      </c>
      <c r="C6397">
        <v>57</v>
      </c>
      <c r="D6397">
        <v>0</v>
      </c>
      <c r="E6397" t="s">
        <v>6</v>
      </c>
    </row>
    <row r="6398" spans="1:5" x14ac:dyDescent="0.3">
      <c r="A6398">
        <v>6159</v>
      </c>
      <c r="B6398">
        <v>492</v>
      </c>
      <c r="C6398">
        <v>54</v>
      </c>
      <c r="D6398">
        <v>0</v>
      </c>
      <c r="E6398" t="s">
        <v>6</v>
      </c>
    </row>
    <row r="6399" spans="1:5" x14ac:dyDescent="0.3">
      <c r="A6399">
        <v>6160</v>
      </c>
      <c r="B6399">
        <v>492</v>
      </c>
      <c r="C6399">
        <v>37</v>
      </c>
      <c r="D6399">
        <v>0</v>
      </c>
      <c r="E6399" t="s">
        <v>6</v>
      </c>
    </row>
    <row r="6400" spans="1:5" x14ac:dyDescent="0.3">
      <c r="A6400">
        <v>6161</v>
      </c>
      <c r="B6400">
        <v>492</v>
      </c>
      <c r="C6400">
        <v>56</v>
      </c>
      <c r="D6400">
        <v>0</v>
      </c>
      <c r="E6400" t="s">
        <v>6</v>
      </c>
    </row>
    <row r="6401" spans="1:5" x14ac:dyDescent="0.3">
      <c r="A6401">
        <v>6162</v>
      </c>
      <c r="B6401">
        <v>492</v>
      </c>
      <c r="C6401">
        <v>53</v>
      </c>
      <c r="D6401">
        <v>0</v>
      </c>
      <c r="E6401" t="s">
        <v>6</v>
      </c>
    </row>
    <row r="6402" spans="1:5" x14ac:dyDescent="0.3">
      <c r="A6402">
        <v>6163</v>
      </c>
      <c r="B6402">
        <v>493</v>
      </c>
      <c r="C6402">
        <v>27</v>
      </c>
      <c r="D6402">
        <v>9</v>
      </c>
      <c r="E6402" t="s">
        <v>6</v>
      </c>
    </row>
    <row r="6403" spans="1:5" x14ac:dyDescent="0.3">
      <c r="A6403">
        <v>6164</v>
      </c>
      <c r="B6403">
        <v>493</v>
      </c>
      <c r="C6403">
        <v>4</v>
      </c>
      <c r="D6403">
        <v>6</v>
      </c>
      <c r="E6403" t="s">
        <v>6</v>
      </c>
    </row>
    <row r="6404" spans="1:5" x14ac:dyDescent="0.3">
      <c r="A6404">
        <v>6165</v>
      </c>
      <c r="B6404">
        <v>493</v>
      </c>
      <c r="C6404">
        <v>34</v>
      </c>
      <c r="D6404">
        <v>4</v>
      </c>
      <c r="E6404" t="s">
        <v>6</v>
      </c>
    </row>
    <row r="6405" spans="1:5" x14ac:dyDescent="0.3">
      <c r="A6405">
        <v>6166</v>
      </c>
      <c r="B6405">
        <v>493</v>
      </c>
      <c r="C6405">
        <v>3</v>
      </c>
      <c r="D6405">
        <v>5</v>
      </c>
      <c r="E6405" t="s">
        <v>6</v>
      </c>
    </row>
    <row r="6406" spans="1:5" x14ac:dyDescent="0.3">
      <c r="A6406">
        <v>6167</v>
      </c>
      <c r="B6406">
        <v>493</v>
      </c>
      <c r="C6406">
        <v>1</v>
      </c>
      <c r="D6406">
        <v>1</v>
      </c>
      <c r="E6406" t="s">
        <v>6</v>
      </c>
    </row>
    <row r="6407" spans="1:5" x14ac:dyDescent="0.3">
      <c r="A6407">
        <v>6168</v>
      </c>
      <c r="B6407">
        <v>493</v>
      </c>
      <c r="C6407">
        <v>32</v>
      </c>
      <c r="D6407">
        <v>0</v>
      </c>
      <c r="E6407" t="s">
        <v>6</v>
      </c>
    </row>
    <row r="6408" spans="1:5" x14ac:dyDescent="0.3">
      <c r="A6408">
        <v>6169</v>
      </c>
      <c r="B6408">
        <v>493</v>
      </c>
      <c r="C6408">
        <v>6</v>
      </c>
      <c r="D6408">
        <v>0</v>
      </c>
      <c r="E6408" t="s">
        <v>6</v>
      </c>
    </row>
    <row r="6409" spans="1:5" x14ac:dyDescent="0.3">
      <c r="A6409">
        <v>6170</v>
      </c>
      <c r="B6409">
        <v>493</v>
      </c>
      <c r="C6409">
        <v>45</v>
      </c>
      <c r="D6409">
        <v>0</v>
      </c>
      <c r="E6409" t="s">
        <v>6</v>
      </c>
    </row>
    <row r="6410" spans="1:5" x14ac:dyDescent="0.3">
      <c r="A6410">
        <v>6171</v>
      </c>
      <c r="B6410">
        <v>493</v>
      </c>
      <c r="C6410">
        <v>37</v>
      </c>
      <c r="D6410">
        <v>0</v>
      </c>
      <c r="E6410" t="s">
        <v>6</v>
      </c>
    </row>
    <row r="6411" spans="1:5" x14ac:dyDescent="0.3">
      <c r="A6411">
        <v>6172</v>
      </c>
      <c r="B6411">
        <v>493</v>
      </c>
      <c r="C6411">
        <v>51</v>
      </c>
      <c r="D6411">
        <v>0</v>
      </c>
      <c r="E6411" t="s">
        <v>6</v>
      </c>
    </row>
    <row r="6412" spans="1:5" x14ac:dyDescent="0.3">
      <c r="A6412">
        <v>6173</v>
      </c>
      <c r="B6412">
        <v>493</v>
      </c>
      <c r="C6412">
        <v>54</v>
      </c>
      <c r="D6412">
        <v>0</v>
      </c>
      <c r="E6412" t="s">
        <v>6</v>
      </c>
    </row>
    <row r="6413" spans="1:5" x14ac:dyDescent="0.3">
      <c r="A6413">
        <v>6174</v>
      </c>
      <c r="B6413">
        <v>493</v>
      </c>
      <c r="C6413">
        <v>21</v>
      </c>
      <c r="D6413">
        <v>0</v>
      </c>
      <c r="E6413" t="s">
        <v>6</v>
      </c>
    </row>
    <row r="6414" spans="1:5" x14ac:dyDescent="0.3">
      <c r="A6414">
        <v>6175</v>
      </c>
      <c r="B6414">
        <v>493</v>
      </c>
      <c r="C6414">
        <v>57</v>
      </c>
      <c r="D6414">
        <v>0</v>
      </c>
      <c r="E6414" t="s">
        <v>6</v>
      </c>
    </row>
    <row r="6415" spans="1:5" x14ac:dyDescent="0.3">
      <c r="A6415">
        <v>6176</v>
      </c>
      <c r="B6415">
        <v>493</v>
      </c>
      <c r="C6415">
        <v>25</v>
      </c>
      <c r="D6415">
        <v>0</v>
      </c>
      <c r="E6415" t="s">
        <v>6</v>
      </c>
    </row>
    <row r="6416" spans="1:5" x14ac:dyDescent="0.3">
      <c r="A6416">
        <v>6177</v>
      </c>
      <c r="B6416">
        <v>493</v>
      </c>
      <c r="C6416">
        <v>55</v>
      </c>
      <c r="D6416">
        <v>0</v>
      </c>
      <c r="E6416" t="s">
        <v>6</v>
      </c>
    </row>
    <row r="6417" spans="1:5" x14ac:dyDescent="0.3">
      <c r="A6417">
        <v>6178</v>
      </c>
      <c r="B6417">
        <v>493</v>
      </c>
      <c r="C6417">
        <v>53</v>
      </c>
      <c r="D6417">
        <v>0</v>
      </c>
      <c r="E6417" t="s">
        <v>6</v>
      </c>
    </row>
    <row r="6418" spans="1:5" x14ac:dyDescent="0.3">
      <c r="A6418">
        <v>6179</v>
      </c>
      <c r="B6418">
        <v>494</v>
      </c>
      <c r="C6418">
        <v>4</v>
      </c>
      <c r="D6418">
        <v>9</v>
      </c>
      <c r="E6418" t="s">
        <v>6</v>
      </c>
    </row>
    <row r="6419" spans="1:5" x14ac:dyDescent="0.3">
      <c r="A6419">
        <v>6180</v>
      </c>
      <c r="B6419">
        <v>494</v>
      </c>
      <c r="C6419">
        <v>34</v>
      </c>
      <c r="D6419">
        <v>9</v>
      </c>
      <c r="E6419" t="s">
        <v>6</v>
      </c>
    </row>
    <row r="6420" spans="1:5" x14ac:dyDescent="0.3">
      <c r="A6420">
        <v>6181</v>
      </c>
      <c r="B6420">
        <v>494</v>
      </c>
      <c r="C6420">
        <v>3</v>
      </c>
      <c r="D6420">
        <v>4</v>
      </c>
      <c r="E6420" t="s">
        <v>6</v>
      </c>
    </row>
    <row r="6421" spans="1:5" x14ac:dyDescent="0.3">
      <c r="A6421">
        <v>6182</v>
      </c>
      <c r="B6421">
        <v>494</v>
      </c>
      <c r="C6421">
        <v>32</v>
      </c>
      <c r="D6421">
        <v>2</v>
      </c>
      <c r="E6421" t="s">
        <v>6</v>
      </c>
    </row>
    <row r="6422" spans="1:5" x14ac:dyDescent="0.3">
      <c r="A6422">
        <v>6183</v>
      </c>
      <c r="B6422">
        <v>494</v>
      </c>
      <c r="C6422">
        <v>57</v>
      </c>
      <c r="D6422">
        <v>1</v>
      </c>
      <c r="E6422" t="s">
        <v>6</v>
      </c>
    </row>
    <row r="6423" spans="1:5" x14ac:dyDescent="0.3">
      <c r="A6423">
        <v>6184</v>
      </c>
      <c r="B6423">
        <v>494</v>
      </c>
      <c r="C6423">
        <v>21</v>
      </c>
      <c r="D6423">
        <v>0</v>
      </c>
      <c r="E6423" t="s">
        <v>6</v>
      </c>
    </row>
    <row r="6424" spans="1:5" x14ac:dyDescent="0.3">
      <c r="A6424">
        <v>6185</v>
      </c>
      <c r="B6424">
        <v>494</v>
      </c>
      <c r="C6424">
        <v>55</v>
      </c>
      <c r="D6424">
        <v>0</v>
      </c>
      <c r="E6424" t="s">
        <v>6</v>
      </c>
    </row>
    <row r="6425" spans="1:5" x14ac:dyDescent="0.3">
      <c r="A6425">
        <v>6186</v>
      </c>
      <c r="B6425">
        <v>494</v>
      </c>
      <c r="C6425">
        <v>25</v>
      </c>
      <c r="D6425">
        <v>0</v>
      </c>
      <c r="E6425" t="s">
        <v>6</v>
      </c>
    </row>
    <row r="6426" spans="1:5" x14ac:dyDescent="0.3">
      <c r="A6426">
        <v>6187</v>
      </c>
      <c r="B6426">
        <v>494</v>
      </c>
      <c r="C6426">
        <v>54</v>
      </c>
      <c r="D6426">
        <v>0</v>
      </c>
      <c r="E6426" t="s">
        <v>6</v>
      </c>
    </row>
    <row r="6427" spans="1:5" x14ac:dyDescent="0.3">
      <c r="A6427">
        <v>6188</v>
      </c>
      <c r="B6427">
        <v>494</v>
      </c>
      <c r="C6427">
        <v>51</v>
      </c>
      <c r="D6427">
        <v>0</v>
      </c>
      <c r="E6427" t="s">
        <v>6</v>
      </c>
    </row>
    <row r="6428" spans="1:5" x14ac:dyDescent="0.3">
      <c r="A6428">
        <v>6189</v>
      </c>
      <c r="B6428">
        <v>494</v>
      </c>
      <c r="C6428">
        <v>1</v>
      </c>
      <c r="D6428">
        <v>0</v>
      </c>
      <c r="E6428" t="s">
        <v>6</v>
      </c>
    </row>
    <row r="6429" spans="1:5" x14ac:dyDescent="0.3">
      <c r="A6429">
        <v>6190</v>
      </c>
      <c r="B6429">
        <v>494</v>
      </c>
      <c r="C6429">
        <v>45</v>
      </c>
      <c r="D6429">
        <v>0</v>
      </c>
      <c r="E6429" t="s">
        <v>6</v>
      </c>
    </row>
    <row r="6430" spans="1:5" x14ac:dyDescent="0.3">
      <c r="A6430">
        <v>6191</v>
      </c>
      <c r="B6430">
        <v>494</v>
      </c>
      <c r="C6430">
        <v>27</v>
      </c>
      <c r="D6430">
        <v>0</v>
      </c>
      <c r="E6430" t="s">
        <v>6</v>
      </c>
    </row>
    <row r="6431" spans="1:5" x14ac:dyDescent="0.3">
      <c r="A6431">
        <v>6192</v>
      </c>
      <c r="B6431">
        <v>494</v>
      </c>
      <c r="C6431">
        <v>37</v>
      </c>
      <c r="D6431">
        <v>0</v>
      </c>
      <c r="E6431" t="s">
        <v>6</v>
      </c>
    </row>
    <row r="6432" spans="1:5" x14ac:dyDescent="0.3">
      <c r="A6432">
        <v>6193</v>
      </c>
      <c r="B6432">
        <v>494</v>
      </c>
      <c r="C6432">
        <v>6</v>
      </c>
      <c r="D6432">
        <v>0</v>
      </c>
      <c r="E6432" t="s">
        <v>6</v>
      </c>
    </row>
    <row r="6433" spans="1:5" x14ac:dyDescent="0.3">
      <c r="A6433">
        <v>6194</v>
      </c>
      <c r="B6433">
        <v>494</v>
      </c>
      <c r="C6433">
        <v>53</v>
      </c>
      <c r="D6433">
        <v>0</v>
      </c>
      <c r="E6433" t="s">
        <v>6</v>
      </c>
    </row>
    <row r="6434" spans="1:5" x14ac:dyDescent="0.3">
      <c r="A6434">
        <v>6195</v>
      </c>
      <c r="B6434">
        <v>494</v>
      </c>
      <c r="C6434">
        <v>56</v>
      </c>
      <c r="D6434">
        <v>0</v>
      </c>
      <c r="E6434" t="s">
        <v>6</v>
      </c>
    </row>
    <row r="6435" spans="1:5" x14ac:dyDescent="0.3">
      <c r="A6435">
        <v>6196</v>
      </c>
      <c r="B6435">
        <v>495</v>
      </c>
      <c r="C6435">
        <v>4</v>
      </c>
      <c r="D6435">
        <v>9</v>
      </c>
      <c r="E6435" t="s">
        <v>6</v>
      </c>
    </row>
    <row r="6436" spans="1:5" x14ac:dyDescent="0.3">
      <c r="A6436">
        <v>6197</v>
      </c>
      <c r="B6436">
        <v>495</v>
      </c>
      <c r="C6436">
        <v>3</v>
      </c>
      <c r="D6436">
        <v>10</v>
      </c>
      <c r="E6436" t="s">
        <v>6</v>
      </c>
    </row>
    <row r="6437" spans="1:5" x14ac:dyDescent="0.3">
      <c r="A6437">
        <v>6198</v>
      </c>
      <c r="B6437">
        <v>495</v>
      </c>
      <c r="C6437">
        <v>32</v>
      </c>
      <c r="D6437">
        <v>3</v>
      </c>
      <c r="E6437" t="s">
        <v>6</v>
      </c>
    </row>
    <row r="6438" spans="1:5" x14ac:dyDescent="0.3">
      <c r="A6438">
        <v>6199</v>
      </c>
      <c r="B6438">
        <v>495</v>
      </c>
      <c r="C6438">
        <v>6</v>
      </c>
      <c r="D6438">
        <v>2</v>
      </c>
      <c r="E6438" t="s">
        <v>6</v>
      </c>
    </row>
    <row r="6439" spans="1:5" x14ac:dyDescent="0.3">
      <c r="A6439">
        <v>6200</v>
      </c>
      <c r="B6439">
        <v>495</v>
      </c>
      <c r="C6439">
        <v>34</v>
      </c>
      <c r="D6439">
        <v>1</v>
      </c>
      <c r="E6439" t="s">
        <v>6</v>
      </c>
    </row>
    <row r="6440" spans="1:5" x14ac:dyDescent="0.3">
      <c r="A6440">
        <v>6201</v>
      </c>
      <c r="B6440">
        <v>495</v>
      </c>
      <c r="C6440">
        <v>1</v>
      </c>
      <c r="D6440">
        <v>0</v>
      </c>
      <c r="E6440" t="s">
        <v>6</v>
      </c>
    </row>
    <row r="6441" spans="1:5" x14ac:dyDescent="0.3">
      <c r="A6441">
        <v>6202</v>
      </c>
      <c r="B6441">
        <v>495</v>
      </c>
      <c r="C6441">
        <v>51</v>
      </c>
      <c r="D6441">
        <v>0</v>
      </c>
      <c r="E6441" t="s">
        <v>6</v>
      </c>
    </row>
    <row r="6442" spans="1:5" x14ac:dyDescent="0.3">
      <c r="A6442">
        <v>6203</v>
      </c>
      <c r="B6442">
        <v>495</v>
      </c>
      <c r="C6442">
        <v>45</v>
      </c>
      <c r="D6442">
        <v>0</v>
      </c>
      <c r="E6442" t="s">
        <v>6</v>
      </c>
    </row>
    <row r="6443" spans="1:5" x14ac:dyDescent="0.3">
      <c r="A6443">
        <v>6204</v>
      </c>
      <c r="B6443">
        <v>495</v>
      </c>
      <c r="C6443">
        <v>53</v>
      </c>
      <c r="D6443">
        <v>0</v>
      </c>
      <c r="E6443" t="s">
        <v>6</v>
      </c>
    </row>
    <row r="6444" spans="1:5" x14ac:dyDescent="0.3">
      <c r="A6444">
        <v>6205</v>
      </c>
      <c r="B6444">
        <v>495</v>
      </c>
      <c r="C6444">
        <v>37</v>
      </c>
      <c r="D6444">
        <v>0</v>
      </c>
      <c r="E6444" t="s">
        <v>6</v>
      </c>
    </row>
    <row r="6445" spans="1:5" x14ac:dyDescent="0.3">
      <c r="A6445">
        <v>6206</v>
      </c>
      <c r="B6445">
        <v>495</v>
      </c>
      <c r="C6445">
        <v>27</v>
      </c>
      <c r="D6445">
        <v>0</v>
      </c>
      <c r="E6445" t="s">
        <v>6</v>
      </c>
    </row>
    <row r="6446" spans="1:5" x14ac:dyDescent="0.3">
      <c r="A6446">
        <v>6207</v>
      </c>
      <c r="B6446">
        <v>495</v>
      </c>
      <c r="C6446">
        <v>21</v>
      </c>
      <c r="D6446">
        <v>0</v>
      </c>
      <c r="E6446" t="s">
        <v>6</v>
      </c>
    </row>
    <row r="6447" spans="1:5" x14ac:dyDescent="0.3">
      <c r="A6447">
        <v>6208</v>
      </c>
      <c r="B6447">
        <v>495</v>
      </c>
      <c r="C6447">
        <v>25</v>
      </c>
      <c r="D6447">
        <v>0</v>
      </c>
      <c r="E6447" t="s">
        <v>6</v>
      </c>
    </row>
    <row r="6448" spans="1:5" x14ac:dyDescent="0.3">
      <c r="A6448">
        <v>6209</v>
      </c>
      <c r="B6448">
        <v>495</v>
      </c>
      <c r="C6448">
        <v>57</v>
      </c>
      <c r="D6448">
        <v>0</v>
      </c>
      <c r="E6448" t="s">
        <v>6</v>
      </c>
    </row>
    <row r="6449" spans="1:5" x14ac:dyDescent="0.3">
      <c r="A6449">
        <v>6210</v>
      </c>
      <c r="B6449">
        <v>495</v>
      </c>
      <c r="C6449">
        <v>54</v>
      </c>
      <c r="D6449">
        <v>0</v>
      </c>
      <c r="E6449" t="s">
        <v>6</v>
      </c>
    </row>
    <row r="6450" spans="1:5" x14ac:dyDescent="0.3">
      <c r="A6450">
        <v>6211</v>
      </c>
      <c r="B6450">
        <v>495</v>
      </c>
      <c r="C6450">
        <v>55</v>
      </c>
      <c r="D6450">
        <v>0</v>
      </c>
      <c r="E6450" t="s">
        <v>6</v>
      </c>
    </row>
    <row r="6451" spans="1:5" x14ac:dyDescent="0.3">
      <c r="A6451">
        <v>6212</v>
      </c>
      <c r="B6451">
        <v>495</v>
      </c>
      <c r="C6451">
        <v>56</v>
      </c>
      <c r="D6451">
        <v>0</v>
      </c>
      <c r="E6451" t="s">
        <v>6</v>
      </c>
    </row>
    <row r="6452" spans="1:5" x14ac:dyDescent="0.3">
      <c r="A6452">
        <v>6213</v>
      </c>
      <c r="B6452">
        <v>496</v>
      </c>
      <c r="C6452">
        <v>27</v>
      </c>
      <c r="D6452">
        <v>9</v>
      </c>
      <c r="E6452" t="s">
        <v>6</v>
      </c>
    </row>
    <row r="6453" spans="1:5" x14ac:dyDescent="0.3">
      <c r="A6453">
        <v>6214</v>
      </c>
      <c r="B6453">
        <v>496</v>
      </c>
      <c r="C6453">
        <v>1</v>
      </c>
      <c r="D6453">
        <v>6</v>
      </c>
      <c r="E6453" t="s">
        <v>6</v>
      </c>
    </row>
    <row r="6454" spans="1:5" x14ac:dyDescent="0.3">
      <c r="A6454">
        <v>6215</v>
      </c>
      <c r="B6454">
        <v>496</v>
      </c>
      <c r="C6454">
        <v>6</v>
      </c>
      <c r="D6454">
        <v>4</v>
      </c>
      <c r="E6454" t="s">
        <v>6</v>
      </c>
    </row>
    <row r="6455" spans="1:5" x14ac:dyDescent="0.3">
      <c r="A6455">
        <v>6216</v>
      </c>
      <c r="B6455">
        <v>496</v>
      </c>
      <c r="C6455">
        <v>51</v>
      </c>
      <c r="D6455">
        <v>3</v>
      </c>
      <c r="E6455" t="s">
        <v>6</v>
      </c>
    </row>
    <row r="6456" spans="1:5" x14ac:dyDescent="0.3">
      <c r="A6456">
        <v>6217</v>
      </c>
      <c r="B6456">
        <v>496</v>
      </c>
      <c r="C6456">
        <v>34</v>
      </c>
      <c r="D6456">
        <v>2</v>
      </c>
      <c r="E6456" t="s">
        <v>6</v>
      </c>
    </row>
    <row r="6457" spans="1:5" x14ac:dyDescent="0.3">
      <c r="A6457">
        <v>6218</v>
      </c>
      <c r="B6457">
        <v>496</v>
      </c>
      <c r="C6457">
        <v>32</v>
      </c>
      <c r="D6457">
        <v>1</v>
      </c>
      <c r="E6457" t="s">
        <v>6</v>
      </c>
    </row>
    <row r="6458" spans="1:5" x14ac:dyDescent="0.3">
      <c r="A6458">
        <v>6219</v>
      </c>
      <c r="B6458">
        <v>496</v>
      </c>
      <c r="C6458">
        <v>37</v>
      </c>
      <c r="D6458">
        <v>0</v>
      </c>
      <c r="E6458" t="s">
        <v>6</v>
      </c>
    </row>
    <row r="6459" spans="1:5" x14ac:dyDescent="0.3">
      <c r="A6459">
        <v>6220</v>
      </c>
      <c r="B6459">
        <v>496</v>
      </c>
      <c r="C6459">
        <v>55</v>
      </c>
      <c r="D6459">
        <v>0</v>
      </c>
      <c r="E6459" t="s">
        <v>6</v>
      </c>
    </row>
    <row r="6460" spans="1:5" x14ac:dyDescent="0.3">
      <c r="A6460">
        <v>6221</v>
      </c>
      <c r="B6460">
        <v>496</v>
      </c>
      <c r="C6460">
        <v>3</v>
      </c>
      <c r="D6460">
        <v>0</v>
      </c>
      <c r="E6460" t="s">
        <v>6</v>
      </c>
    </row>
    <row r="6461" spans="1:5" x14ac:dyDescent="0.3">
      <c r="A6461">
        <v>6222</v>
      </c>
      <c r="B6461">
        <v>496</v>
      </c>
      <c r="C6461">
        <v>25</v>
      </c>
      <c r="D6461">
        <v>0</v>
      </c>
      <c r="E6461" t="s">
        <v>6</v>
      </c>
    </row>
    <row r="6462" spans="1:5" x14ac:dyDescent="0.3">
      <c r="A6462">
        <v>6223</v>
      </c>
      <c r="B6462">
        <v>496</v>
      </c>
      <c r="C6462">
        <v>4</v>
      </c>
      <c r="D6462">
        <v>0</v>
      </c>
      <c r="E6462" t="s">
        <v>6</v>
      </c>
    </row>
    <row r="6463" spans="1:5" x14ac:dyDescent="0.3">
      <c r="A6463">
        <v>6224</v>
      </c>
      <c r="B6463">
        <v>496</v>
      </c>
      <c r="C6463">
        <v>54</v>
      </c>
      <c r="D6463">
        <v>0</v>
      </c>
      <c r="E6463" t="s">
        <v>6</v>
      </c>
    </row>
    <row r="6464" spans="1:5" x14ac:dyDescent="0.3">
      <c r="A6464">
        <v>6225</v>
      </c>
      <c r="B6464">
        <v>496</v>
      </c>
      <c r="C6464">
        <v>45</v>
      </c>
      <c r="D6464">
        <v>0</v>
      </c>
      <c r="E6464" t="s">
        <v>6</v>
      </c>
    </row>
    <row r="6465" spans="1:5" x14ac:dyDescent="0.3">
      <c r="A6465">
        <v>6226</v>
      </c>
      <c r="B6465">
        <v>496</v>
      </c>
      <c r="C6465">
        <v>57</v>
      </c>
      <c r="D6465">
        <v>0</v>
      </c>
      <c r="E6465" t="s">
        <v>6</v>
      </c>
    </row>
    <row r="6466" spans="1:5" x14ac:dyDescent="0.3">
      <c r="A6466">
        <v>6227</v>
      </c>
      <c r="B6466">
        <v>496</v>
      </c>
      <c r="C6466">
        <v>21</v>
      </c>
      <c r="D6466">
        <v>0</v>
      </c>
      <c r="E6466" t="s">
        <v>6</v>
      </c>
    </row>
    <row r="6467" spans="1:5" x14ac:dyDescent="0.3">
      <c r="A6467">
        <v>6228</v>
      </c>
      <c r="B6467">
        <v>496</v>
      </c>
      <c r="C6467">
        <v>56</v>
      </c>
      <c r="D6467">
        <v>0</v>
      </c>
      <c r="E6467" t="s">
        <v>6</v>
      </c>
    </row>
    <row r="6468" spans="1:5" x14ac:dyDescent="0.3">
      <c r="A6468">
        <v>6229</v>
      </c>
      <c r="B6468">
        <v>496</v>
      </c>
      <c r="C6468">
        <v>53</v>
      </c>
      <c r="D6468">
        <v>0</v>
      </c>
      <c r="E6468" t="s">
        <v>6</v>
      </c>
    </row>
    <row r="6469" spans="1:5" x14ac:dyDescent="0.3">
      <c r="A6469">
        <v>6230</v>
      </c>
      <c r="B6469">
        <v>497</v>
      </c>
      <c r="C6469">
        <v>3</v>
      </c>
      <c r="D6469">
        <v>9</v>
      </c>
      <c r="E6469" t="s">
        <v>6</v>
      </c>
    </row>
    <row r="6470" spans="1:5" x14ac:dyDescent="0.3">
      <c r="A6470">
        <v>6231</v>
      </c>
      <c r="B6470">
        <v>497</v>
      </c>
      <c r="C6470">
        <v>4</v>
      </c>
      <c r="D6470">
        <v>6</v>
      </c>
      <c r="E6470" t="s">
        <v>6</v>
      </c>
    </row>
    <row r="6471" spans="1:5" x14ac:dyDescent="0.3">
      <c r="A6471">
        <v>6232</v>
      </c>
      <c r="B6471">
        <v>497</v>
      </c>
      <c r="C6471">
        <v>51</v>
      </c>
      <c r="D6471">
        <v>4</v>
      </c>
      <c r="E6471" t="s">
        <v>6</v>
      </c>
    </row>
    <row r="6472" spans="1:5" x14ac:dyDescent="0.3">
      <c r="A6472">
        <v>6233</v>
      </c>
      <c r="B6472">
        <v>497</v>
      </c>
      <c r="C6472">
        <v>32</v>
      </c>
      <c r="D6472">
        <v>3</v>
      </c>
      <c r="E6472" t="s">
        <v>6</v>
      </c>
    </row>
    <row r="6473" spans="1:5" x14ac:dyDescent="0.3">
      <c r="A6473">
        <v>6234</v>
      </c>
      <c r="B6473">
        <v>497</v>
      </c>
      <c r="C6473">
        <v>34</v>
      </c>
      <c r="D6473">
        <v>2</v>
      </c>
      <c r="E6473" t="s">
        <v>6</v>
      </c>
    </row>
    <row r="6474" spans="1:5" x14ac:dyDescent="0.3">
      <c r="A6474">
        <v>6235</v>
      </c>
      <c r="B6474">
        <v>497</v>
      </c>
      <c r="C6474">
        <v>27</v>
      </c>
      <c r="D6474">
        <v>1</v>
      </c>
      <c r="E6474" t="s">
        <v>6</v>
      </c>
    </row>
    <row r="6475" spans="1:5" x14ac:dyDescent="0.3">
      <c r="A6475">
        <v>6236</v>
      </c>
      <c r="B6475">
        <v>497</v>
      </c>
      <c r="C6475">
        <v>1</v>
      </c>
      <c r="D6475">
        <v>0</v>
      </c>
      <c r="E6475" t="s">
        <v>6</v>
      </c>
    </row>
    <row r="6476" spans="1:5" x14ac:dyDescent="0.3">
      <c r="A6476">
        <v>6237</v>
      </c>
      <c r="B6476">
        <v>497</v>
      </c>
      <c r="C6476">
        <v>6</v>
      </c>
      <c r="D6476">
        <v>0</v>
      </c>
      <c r="E6476" t="s">
        <v>6</v>
      </c>
    </row>
    <row r="6477" spans="1:5" x14ac:dyDescent="0.3">
      <c r="A6477">
        <v>6238</v>
      </c>
      <c r="B6477">
        <v>497</v>
      </c>
      <c r="C6477">
        <v>56</v>
      </c>
      <c r="D6477">
        <v>0</v>
      </c>
      <c r="E6477" t="s">
        <v>6</v>
      </c>
    </row>
    <row r="6478" spans="1:5" x14ac:dyDescent="0.3">
      <c r="A6478">
        <v>6239</v>
      </c>
      <c r="B6478">
        <v>497</v>
      </c>
      <c r="C6478">
        <v>21</v>
      </c>
      <c r="D6478">
        <v>0</v>
      </c>
      <c r="E6478" t="s">
        <v>6</v>
      </c>
    </row>
    <row r="6479" spans="1:5" x14ac:dyDescent="0.3">
      <c r="A6479">
        <v>6240</v>
      </c>
      <c r="B6479">
        <v>497</v>
      </c>
      <c r="C6479">
        <v>25</v>
      </c>
      <c r="D6479">
        <v>0</v>
      </c>
      <c r="E6479" t="s">
        <v>6</v>
      </c>
    </row>
    <row r="6480" spans="1:5" x14ac:dyDescent="0.3">
      <c r="A6480">
        <v>6241</v>
      </c>
      <c r="B6480">
        <v>497</v>
      </c>
      <c r="C6480">
        <v>57</v>
      </c>
      <c r="D6480">
        <v>0</v>
      </c>
      <c r="E6480" t="s">
        <v>6</v>
      </c>
    </row>
    <row r="6481" spans="1:5" x14ac:dyDescent="0.3">
      <c r="A6481">
        <v>6242</v>
      </c>
      <c r="B6481">
        <v>497</v>
      </c>
      <c r="C6481">
        <v>53</v>
      </c>
      <c r="D6481">
        <v>0</v>
      </c>
      <c r="E6481" t="s">
        <v>6</v>
      </c>
    </row>
    <row r="6482" spans="1:5" x14ac:dyDescent="0.3">
      <c r="A6482">
        <v>6243</v>
      </c>
      <c r="B6482">
        <v>497</v>
      </c>
      <c r="C6482">
        <v>55</v>
      </c>
      <c r="D6482">
        <v>0</v>
      </c>
      <c r="E6482" t="s">
        <v>6</v>
      </c>
    </row>
    <row r="6483" spans="1:5" x14ac:dyDescent="0.3">
      <c r="A6483">
        <v>6244</v>
      </c>
      <c r="B6483">
        <v>497</v>
      </c>
      <c r="C6483">
        <v>45</v>
      </c>
      <c r="D6483">
        <v>0</v>
      </c>
      <c r="E6483" t="s">
        <v>6</v>
      </c>
    </row>
    <row r="6484" spans="1:5" x14ac:dyDescent="0.3">
      <c r="A6484">
        <v>6245</v>
      </c>
      <c r="B6484">
        <v>497</v>
      </c>
      <c r="C6484">
        <v>54</v>
      </c>
      <c r="D6484">
        <v>0</v>
      </c>
      <c r="E6484" t="s">
        <v>6</v>
      </c>
    </row>
    <row r="6485" spans="1:5" x14ac:dyDescent="0.3">
      <c r="A6485">
        <v>6246</v>
      </c>
      <c r="B6485">
        <v>497</v>
      </c>
      <c r="C6485">
        <v>37</v>
      </c>
      <c r="D6485">
        <v>0</v>
      </c>
      <c r="E6485" t="s">
        <v>6</v>
      </c>
    </row>
    <row r="6486" spans="1:5" x14ac:dyDescent="0.3">
      <c r="A6486">
        <v>6247</v>
      </c>
      <c r="B6486">
        <v>498</v>
      </c>
      <c r="C6486">
        <v>3</v>
      </c>
      <c r="D6486">
        <v>9</v>
      </c>
      <c r="E6486" t="s">
        <v>6</v>
      </c>
    </row>
    <row r="6487" spans="1:5" x14ac:dyDescent="0.3">
      <c r="A6487">
        <v>6248</v>
      </c>
      <c r="B6487">
        <v>498</v>
      </c>
      <c r="C6487">
        <v>34</v>
      </c>
      <c r="D6487">
        <v>6</v>
      </c>
      <c r="E6487" t="s">
        <v>6</v>
      </c>
    </row>
    <row r="6488" spans="1:5" x14ac:dyDescent="0.3">
      <c r="A6488">
        <v>6249</v>
      </c>
      <c r="B6488">
        <v>498</v>
      </c>
      <c r="C6488">
        <v>56</v>
      </c>
      <c r="D6488">
        <v>4</v>
      </c>
      <c r="E6488" t="s">
        <v>6</v>
      </c>
    </row>
    <row r="6489" spans="1:5" x14ac:dyDescent="0.3">
      <c r="A6489">
        <v>6250</v>
      </c>
      <c r="B6489">
        <v>498</v>
      </c>
      <c r="C6489">
        <v>25</v>
      </c>
      <c r="D6489">
        <v>3</v>
      </c>
      <c r="E6489" t="s">
        <v>6</v>
      </c>
    </row>
    <row r="6490" spans="1:5" x14ac:dyDescent="0.3">
      <c r="A6490">
        <v>6251</v>
      </c>
      <c r="B6490">
        <v>498</v>
      </c>
      <c r="C6490">
        <v>51</v>
      </c>
      <c r="D6490">
        <v>2</v>
      </c>
      <c r="E6490" t="s">
        <v>6</v>
      </c>
    </row>
    <row r="6491" spans="1:5" x14ac:dyDescent="0.3">
      <c r="A6491">
        <v>6252</v>
      </c>
      <c r="B6491">
        <v>498</v>
      </c>
      <c r="C6491">
        <v>1</v>
      </c>
      <c r="D6491">
        <v>1</v>
      </c>
      <c r="E6491" t="s">
        <v>6</v>
      </c>
    </row>
    <row r="6492" spans="1:5" x14ac:dyDescent="0.3">
      <c r="A6492">
        <v>6253</v>
      </c>
      <c r="B6492">
        <v>498</v>
      </c>
      <c r="C6492">
        <v>6</v>
      </c>
      <c r="D6492">
        <v>0</v>
      </c>
      <c r="E6492" t="s">
        <v>6</v>
      </c>
    </row>
    <row r="6493" spans="1:5" x14ac:dyDescent="0.3">
      <c r="A6493">
        <v>6254</v>
      </c>
      <c r="B6493">
        <v>498</v>
      </c>
      <c r="C6493">
        <v>57</v>
      </c>
      <c r="D6493">
        <v>0</v>
      </c>
      <c r="E6493" t="s">
        <v>6</v>
      </c>
    </row>
    <row r="6494" spans="1:5" x14ac:dyDescent="0.3">
      <c r="A6494">
        <v>6255</v>
      </c>
      <c r="B6494">
        <v>498</v>
      </c>
      <c r="C6494">
        <v>27</v>
      </c>
      <c r="D6494">
        <v>0</v>
      </c>
      <c r="E6494" t="s">
        <v>6</v>
      </c>
    </row>
    <row r="6495" spans="1:5" x14ac:dyDescent="0.3">
      <c r="A6495">
        <v>6256</v>
      </c>
      <c r="B6495">
        <v>498</v>
      </c>
      <c r="C6495">
        <v>21</v>
      </c>
      <c r="D6495">
        <v>0</v>
      </c>
      <c r="E6495" t="s">
        <v>6</v>
      </c>
    </row>
    <row r="6496" spans="1:5" x14ac:dyDescent="0.3">
      <c r="A6496">
        <v>6257</v>
      </c>
      <c r="B6496">
        <v>498</v>
      </c>
      <c r="C6496">
        <v>54</v>
      </c>
      <c r="D6496">
        <v>0</v>
      </c>
      <c r="E6496" t="s">
        <v>6</v>
      </c>
    </row>
    <row r="6497" spans="1:5" x14ac:dyDescent="0.3">
      <c r="A6497">
        <v>6258</v>
      </c>
      <c r="B6497">
        <v>498</v>
      </c>
      <c r="C6497">
        <v>32</v>
      </c>
      <c r="D6497">
        <v>0</v>
      </c>
      <c r="E6497" t="s">
        <v>6</v>
      </c>
    </row>
    <row r="6498" spans="1:5" x14ac:dyDescent="0.3">
      <c r="A6498">
        <v>6259</v>
      </c>
      <c r="B6498">
        <v>498</v>
      </c>
      <c r="C6498">
        <v>4</v>
      </c>
      <c r="D6498">
        <v>0</v>
      </c>
      <c r="E6498" t="s">
        <v>6</v>
      </c>
    </row>
    <row r="6499" spans="1:5" x14ac:dyDescent="0.3">
      <c r="A6499">
        <v>6260</v>
      </c>
      <c r="B6499">
        <v>498</v>
      </c>
      <c r="C6499">
        <v>58</v>
      </c>
      <c r="D6499">
        <v>0</v>
      </c>
      <c r="E6499" t="s">
        <v>6</v>
      </c>
    </row>
    <row r="6500" spans="1:5" x14ac:dyDescent="0.3">
      <c r="A6500">
        <v>6261</v>
      </c>
      <c r="B6500">
        <v>498</v>
      </c>
      <c r="C6500">
        <v>45</v>
      </c>
      <c r="D6500">
        <v>0</v>
      </c>
      <c r="E6500" t="s">
        <v>6</v>
      </c>
    </row>
    <row r="6501" spans="1:5" x14ac:dyDescent="0.3">
      <c r="A6501">
        <v>6262</v>
      </c>
      <c r="B6501">
        <v>499</v>
      </c>
      <c r="C6501">
        <v>4</v>
      </c>
      <c r="D6501">
        <v>9</v>
      </c>
      <c r="E6501" t="s">
        <v>6</v>
      </c>
    </row>
    <row r="6502" spans="1:5" x14ac:dyDescent="0.3">
      <c r="A6502">
        <v>6263</v>
      </c>
      <c r="B6502">
        <v>499</v>
      </c>
      <c r="C6502">
        <v>32</v>
      </c>
      <c r="D6502">
        <v>6</v>
      </c>
      <c r="E6502" t="s">
        <v>6</v>
      </c>
    </row>
    <row r="6503" spans="1:5" x14ac:dyDescent="0.3">
      <c r="A6503">
        <v>6264</v>
      </c>
      <c r="B6503">
        <v>499</v>
      </c>
      <c r="C6503">
        <v>3</v>
      </c>
      <c r="D6503">
        <v>4</v>
      </c>
      <c r="E6503" t="s">
        <v>6</v>
      </c>
    </row>
    <row r="6504" spans="1:5" x14ac:dyDescent="0.3">
      <c r="A6504">
        <v>6265</v>
      </c>
      <c r="B6504">
        <v>499</v>
      </c>
      <c r="C6504">
        <v>27</v>
      </c>
      <c r="D6504">
        <v>3</v>
      </c>
      <c r="E6504" t="s">
        <v>6</v>
      </c>
    </row>
    <row r="6505" spans="1:5" x14ac:dyDescent="0.3">
      <c r="A6505">
        <v>6266</v>
      </c>
      <c r="B6505">
        <v>499</v>
      </c>
      <c r="C6505">
        <v>1</v>
      </c>
      <c r="D6505">
        <v>2</v>
      </c>
      <c r="E6505" t="s">
        <v>6</v>
      </c>
    </row>
    <row r="6506" spans="1:5" x14ac:dyDescent="0.3">
      <c r="A6506">
        <v>6267</v>
      </c>
      <c r="B6506">
        <v>499</v>
      </c>
      <c r="C6506">
        <v>21</v>
      </c>
      <c r="D6506">
        <v>1</v>
      </c>
      <c r="E6506" t="s">
        <v>6</v>
      </c>
    </row>
    <row r="6507" spans="1:5" x14ac:dyDescent="0.3">
      <c r="A6507">
        <v>6268</v>
      </c>
      <c r="B6507">
        <v>499</v>
      </c>
      <c r="C6507">
        <v>54</v>
      </c>
      <c r="D6507">
        <v>0</v>
      </c>
      <c r="E6507" t="s">
        <v>6</v>
      </c>
    </row>
    <row r="6508" spans="1:5" x14ac:dyDescent="0.3">
      <c r="A6508">
        <v>6269</v>
      </c>
      <c r="B6508">
        <v>499</v>
      </c>
      <c r="C6508">
        <v>34</v>
      </c>
      <c r="D6508">
        <v>0</v>
      </c>
      <c r="E6508" t="s">
        <v>6</v>
      </c>
    </row>
    <row r="6509" spans="1:5" x14ac:dyDescent="0.3">
      <c r="A6509">
        <v>6270</v>
      </c>
      <c r="B6509">
        <v>499</v>
      </c>
      <c r="C6509">
        <v>56</v>
      </c>
      <c r="D6509">
        <v>0</v>
      </c>
      <c r="E6509" t="s">
        <v>6</v>
      </c>
    </row>
    <row r="6510" spans="1:5" x14ac:dyDescent="0.3">
      <c r="A6510">
        <v>6271</v>
      </c>
      <c r="B6510">
        <v>499</v>
      </c>
      <c r="C6510">
        <v>25</v>
      </c>
      <c r="D6510">
        <v>0</v>
      </c>
      <c r="E6510" t="s">
        <v>6</v>
      </c>
    </row>
    <row r="6511" spans="1:5" x14ac:dyDescent="0.3">
      <c r="A6511">
        <v>6272</v>
      </c>
      <c r="B6511">
        <v>499</v>
      </c>
      <c r="C6511">
        <v>51</v>
      </c>
      <c r="D6511">
        <v>0</v>
      </c>
      <c r="E6511" t="s">
        <v>6</v>
      </c>
    </row>
    <row r="6512" spans="1:5" x14ac:dyDescent="0.3">
      <c r="A6512">
        <v>6273</v>
      </c>
      <c r="B6512">
        <v>499</v>
      </c>
      <c r="C6512">
        <v>6</v>
      </c>
      <c r="D6512">
        <v>0</v>
      </c>
      <c r="E6512" t="s">
        <v>6</v>
      </c>
    </row>
    <row r="6513" spans="1:5" x14ac:dyDescent="0.3">
      <c r="A6513">
        <v>6274</v>
      </c>
      <c r="B6513">
        <v>499</v>
      </c>
      <c r="C6513">
        <v>57</v>
      </c>
      <c r="D6513">
        <v>0</v>
      </c>
      <c r="E6513" t="s">
        <v>6</v>
      </c>
    </row>
    <row r="6514" spans="1:5" x14ac:dyDescent="0.3">
      <c r="A6514">
        <v>6275</v>
      </c>
      <c r="B6514">
        <v>499</v>
      </c>
      <c r="C6514">
        <v>58</v>
      </c>
      <c r="D6514">
        <v>0</v>
      </c>
      <c r="E6514" t="s">
        <v>6</v>
      </c>
    </row>
    <row r="6515" spans="1:5" x14ac:dyDescent="0.3">
      <c r="A6515">
        <v>6276</v>
      </c>
      <c r="B6515">
        <v>499</v>
      </c>
      <c r="C6515">
        <v>45</v>
      </c>
      <c r="D6515">
        <v>0</v>
      </c>
      <c r="E6515" t="s">
        <v>6</v>
      </c>
    </row>
    <row r="6516" spans="1:5" x14ac:dyDescent="0.3">
      <c r="A6516">
        <v>6277</v>
      </c>
      <c r="B6516">
        <v>500</v>
      </c>
      <c r="C6516">
        <v>4</v>
      </c>
      <c r="D6516">
        <v>9</v>
      </c>
      <c r="E6516" t="s">
        <v>6</v>
      </c>
    </row>
    <row r="6517" spans="1:5" x14ac:dyDescent="0.3">
      <c r="A6517">
        <v>6278</v>
      </c>
      <c r="B6517">
        <v>500</v>
      </c>
      <c r="C6517">
        <v>27</v>
      </c>
      <c r="D6517">
        <v>10</v>
      </c>
      <c r="E6517" t="s">
        <v>6</v>
      </c>
    </row>
    <row r="6518" spans="1:5" x14ac:dyDescent="0.3">
      <c r="A6518">
        <v>6279</v>
      </c>
      <c r="B6518">
        <v>500</v>
      </c>
      <c r="C6518">
        <v>34</v>
      </c>
      <c r="D6518">
        <v>3</v>
      </c>
      <c r="E6518" t="s">
        <v>6</v>
      </c>
    </row>
    <row r="6519" spans="1:5" x14ac:dyDescent="0.3">
      <c r="A6519">
        <v>6280</v>
      </c>
      <c r="B6519">
        <v>500</v>
      </c>
      <c r="C6519">
        <v>3</v>
      </c>
      <c r="D6519">
        <v>2</v>
      </c>
      <c r="E6519" t="s">
        <v>6</v>
      </c>
    </row>
    <row r="6520" spans="1:5" x14ac:dyDescent="0.3">
      <c r="A6520">
        <v>6281</v>
      </c>
      <c r="B6520">
        <v>500</v>
      </c>
      <c r="C6520">
        <v>21</v>
      </c>
      <c r="D6520">
        <v>1</v>
      </c>
      <c r="E6520" t="s">
        <v>6</v>
      </c>
    </row>
    <row r="6521" spans="1:5" x14ac:dyDescent="0.3">
      <c r="A6521">
        <v>6282</v>
      </c>
      <c r="B6521">
        <v>500</v>
      </c>
      <c r="C6521">
        <v>25</v>
      </c>
      <c r="D6521">
        <v>0</v>
      </c>
      <c r="E6521" t="s">
        <v>6</v>
      </c>
    </row>
    <row r="6522" spans="1:5" x14ac:dyDescent="0.3">
      <c r="A6522">
        <v>6283</v>
      </c>
      <c r="B6522">
        <v>500</v>
      </c>
      <c r="C6522">
        <v>56</v>
      </c>
      <c r="D6522">
        <v>0</v>
      </c>
      <c r="E6522" t="s">
        <v>6</v>
      </c>
    </row>
    <row r="6523" spans="1:5" x14ac:dyDescent="0.3">
      <c r="A6523">
        <v>6284</v>
      </c>
      <c r="B6523">
        <v>500</v>
      </c>
      <c r="C6523">
        <v>57</v>
      </c>
      <c r="D6523">
        <v>0</v>
      </c>
      <c r="E6523" t="s">
        <v>6</v>
      </c>
    </row>
    <row r="6524" spans="1:5" x14ac:dyDescent="0.3">
      <c r="A6524">
        <v>6285</v>
      </c>
      <c r="B6524">
        <v>500</v>
      </c>
      <c r="C6524">
        <v>1</v>
      </c>
      <c r="D6524">
        <v>0</v>
      </c>
      <c r="E6524" t="s">
        <v>6</v>
      </c>
    </row>
    <row r="6525" spans="1:5" x14ac:dyDescent="0.3">
      <c r="A6525">
        <v>6286</v>
      </c>
      <c r="B6525">
        <v>500</v>
      </c>
      <c r="C6525">
        <v>32</v>
      </c>
      <c r="D6525">
        <v>0</v>
      </c>
      <c r="E6525" t="s">
        <v>6</v>
      </c>
    </row>
    <row r="6526" spans="1:5" x14ac:dyDescent="0.3">
      <c r="A6526">
        <v>6287</v>
      </c>
      <c r="B6526">
        <v>500</v>
      </c>
      <c r="C6526">
        <v>58</v>
      </c>
      <c r="D6526">
        <v>0</v>
      </c>
      <c r="E6526" t="s">
        <v>6</v>
      </c>
    </row>
    <row r="6527" spans="1:5" x14ac:dyDescent="0.3">
      <c r="A6527">
        <v>6288</v>
      </c>
      <c r="B6527">
        <v>500</v>
      </c>
      <c r="C6527">
        <v>51</v>
      </c>
      <c r="D6527">
        <v>0</v>
      </c>
      <c r="E6527" t="s">
        <v>6</v>
      </c>
    </row>
    <row r="6528" spans="1:5" x14ac:dyDescent="0.3">
      <c r="A6528">
        <v>6289</v>
      </c>
      <c r="B6528">
        <v>500</v>
      </c>
      <c r="C6528">
        <v>6</v>
      </c>
      <c r="D6528">
        <v>0</v>
      </c>
      <c r="E6528" t="s">
        <v>6</v>
      </c>
    </row>
    <row r="6529" spans="1:5" x14ac:dyDescent="0.3">
      <c r="A6529">
        <v>6290</v>
      </c>
      <c r="B6529">
        <v>500</v>
      </c>
      <c r="C6529">
        <v>45</v>
      </c>
      <c r="D6529">
        <v>0</v>
      </c>
      <c r="E6529" t="s">
        <v>6</v>
      </c>
    </row>
    <row r="6530" spans="1:5" x14ac:dyDescent="0.3">
      <c r="A6530">
        <v>6291</v>
      </c>
      <c r="B6530">
        <v>500</v>
      </c>
      <c r="C6530">
        <v>54</v>
      </c>
      <c r="D6530">
        <v>0</v>
      </c>
      <c r="E6530" t="s">
        <v>6</v>
      </c>
    </row>
    <row r="6531" spans="1:5" x14ac:dyDescent="0.3">
      <c r="A6531">
        <v>6292</v>
      </c>
      <c r="B6531">
        <v>501</v>
      </c>
      <c r="C6531">
        <v>34</v>
      </c>
      <c r="D6531">
        <v>9</v>
      </c>
      <c r="E6531" t="s">
        <v>6</v>
      </c>
    </row>
    <row r="6532" spans="1:5" x14ac:dyDescent="0.3">
      <c r="A6532">
        <v>6293</v>
      </c>
      <c r="B6532">
        <v>501</v>
      </c>
      <c r="C6532">
        <v>21</v>
      </c>
      <c r="D6532">
        <v>6</v>
      </c>
      <c r="E6532" t="s">
        <v>6</v>
      </c>
    </row>
    <row r="6533" spans="1:5" x14ac:dyDescent="0.3">
      <c r="A6533">
        <v>6294</v>
      </c>
      <c r="B6533">
        <v>501</v>
      </c>
      <c r="C6533">
        <v>56</v>
      </c>
      <c r="D6533">
        <v>4</v>
      </c>
      <c r="E6533" t="s">
        <v>6</v>
      </c>
    </row>
    <row r="6534" spans="1:5" x14ac:dyDescent="0.3">
      <c r="A6534">
        <v>6295</v>
      </c>
      <c r="B6534">
        <v>501</v>
      </c>
      <c r="C6534">
        <v>1</v>
      </c>
      <c r="D6534">
        <v>3</v>
      </c>
      <c r="E6534" t="s">
        <v>6</v>
      </c>
    </row>
    <row r="6535" spans="1:5" x14ac:dyDescent="0.3">
      <c r="A6535">
        <v>6296</v>
      </c>
      <c r="B6535">
        <v>501</v>
      </c>
      <c r="C6535">
        <v>6</v>
      </c>
      <c r="D6535">
        <v>2</v>
      </c>
      <c r="E6535" t="s">
        <v>6</v>
      </c>
    </row>
    <row r="6536" spans="1:5" x14ac:dyDescent="0.3">
      <c r="A6536">
        <v>6297</v>
      </c>
      <c r="B6536">
        <v>501</v>
      </c>
      <c r="C6536">
        <v>27</v>
      </c>
      <c r="D6536">
        <v>1</v>
      </c>
      <c r="E6536" t="s">
        <v>6</v>
      </c>
    </row>
    <row r="6537" spans="1:5" x14ac:dyDescent="0.3">
      <c r="A6537">
        <v>6298</v>
      </c>
      <c r="B6537">
        <v>501</v>
      </c>
      <c r="C6537">
        <v>25</v>
      </c>
      <c r="D6537">
        <v>0</v>
      </c>
      <c r="E6537" t="s">
        <v>6</v>
      </c>
    </row>
    <row r="6538" spans="1:5" x14ac:dyDescent="0.3">
      <c r="A6538">
        <v>6299</v>
      </c>
      <c r="B6538">
        <v>501</v>
      </c>
      <c r="C6538">
        <v>4</v>
      </c>
      <c r="D6538">
        <v>0</v>
      </c>
      <c r="E6538" t="s">
        <v>6</v>
      </c>
    </row>
    <row r="6539" spans="1:5" x14ac:dyDescent="0.3">
      <c r="A6539">
        <v>6300</v>
      </c>
      <c r="B6539">
        <v>501</v>
      </c>
      <c r="C6539">
        <v>57</v>
      </c>
      <c r="D6539">
        <v>0</v>
      </c>
      <c r="E6539" t="s">
        <v>6</v>
      </c>
    </row>
    <row r="6540" spans="1:5" x14ac:dyDescent="0.3">
      <c r="A6540">
        <v>6301</v>
      </c>
      <c r="B6540">
        <v>501</v>
      </c>
      <c r="C6540">
        <v>51</v>
      </c>
      <c r="D6540">
        <v>0</v>
      </c>
      <c r="E6540" t="s">
        <v>6</v>
      </c>
    </row>
    <row r="6541" spans="1:5" x14ac:dyDescent="0.3">
      <c r="A6541">
        <v>6302</v>
      </c>
      <c r="B6541">
        <v>501</v>
      </c>
      <c r="C6541">
        <v>3</v>
      </c>
      <c r="D6541">
        <v>0</v>
      </c>
      <c r="E6541" t="s">
        <v>6</v>
      </c>
    </row>
    <row r="6542" spans="1:5" x14ac:dyDescent="0.3">
      <c r="A6542">
        <v>6303</v>
      </c>
      <c r="B6542">
        <v>501</v>
      </c>
      <c r="C6542">
        <v>45</v>
      </c>
      <c r="D6542">
        <v>0</v>
      </c>
      <c r="E6542" t="s">
        <v>6</v>
      </c>
    </row>
    <row r="6543" spans="1:5" x14ac:dyDescent="0.3">
      <c r="A6543">
        <v>6304</v>
      </c>
      <c r="B6543">
        <v>501</v>
      </c>
      <c r="C6543">
        <v>32</v>
      </c>
      <c r="D6543">
        <v>0</v>
      </c>
      <c r="E6543" t="s">
        <v>6</v>
      </c>
    </row>
    <row r="6544" spans="1:5" x14ac:dyDescent="0.3">
      <c r="A6544">
        <v>6305</v>
      </c>
      <c r="B6544">
        <v>501</v>
      </c>
      <c r="C6544">
        <v>54</v>
      </c>
      <c r="D6544">
        <v>0</v>
      </c>
      <c r="E6544" t="s">
        <v>6</v>
      </c>
    </row>
    <row r="6545" spans="1:5" x14ac:dyDescent="0.3">
      <c r="A6545">
        <v>6306</v>
      </c>
      <c r="B6545">
        <v>501</v>
      </c>
      <c r="C6545">
        <v>58</v>
      </c>
      <c r="D6545">
        <v>0</v>
      </c>
      <c r="E6545" t="s">
        <v>6</v>
      </c>
    </row>
    <row r="6546" spans="1:5" x14ac:dyDescent="0.3">
      <c r="A6546">
        <v>6307</v>
      </c>
      <c r="B6546">
        <v>502</v>
      </c>
      <c r="C6546">
        <v>27</v>
      </c>
      <c r="D6546">
        <v>9</v>
      </c>
      <c r="E6546" t="s">
        <v>6</v>
      </c>
    </row>
    <row r="6547" spans="1:5" x14ac:dyDescent="0.3">
      <c r="A6547">
        <v>6308</v>
      </c>
      <c r="B6547">
        <v>502</v>
      </c>
      <c r="C6547">
        <v>3</v>
      </c>
      <c r="D6547">
        <v>10</v>
      </c>
      <c r="E6547" t="s">
        <v>6</v>
      </c>
    </row>
    <row r="6548" spans="1:5" x14ac:dyDescent="0.3">
      <c r="A6548">
        <v>6309</v>
      </c>
      <c r="B6548">
        <v>502</v>
      </c>
      <c r="C6548">
        <v>4</v>
      </c>
      <c r="D6548">
        <v>3</v>
      </c>
      <c r="E6548" t="s">
        <v>6</v>
      </c>
    </row>
    <row r="6549" spans="1:5" x14ac:dyDescent="0.3">
      <c r="A6549">
        <v>6310</v>
      </c>
      <c r="B6549">
        <v>502</v>
      </c>
      <c r="C6549">
        <v>25</v>
      </c>
      <c r="D6549">
        <v>2</v>
      </c>
      <c r="E6549" t="s">
        <v>6</v>
      </c>
    </row>
    <row r="6550" spans="1:5" x14ac:dyDescent="0.3">
      <c r="A6550">
        <v>6311</v>
      </c>
      <c r="B6550">
        <v>502</v>
      </c>
      <c r="C6550">
        <v>6</v>
      </c>
      <c r="D6550">
        <v>1</v>
      </c>
      <c r="E6550" t="s">
        <v>6</v>
      </c>
    </row>
    <row r="6551" spans="1:5" x14ac:dyDescent="0.3">
      <c r="A6551">
        <v>6312</v>
      </c>
      <c r="B6551">
        <v>502</v>
      </c>
      <c r="C6551">
        <v>56</v>
      </c>
      <c r="D6551">
        <v>0</v>
      </c>
      <c r="E6551" t="s">
        <v>6</v>
      </c>
    </row>
    <row r="6552" spans="1:5" x14ac:dyDescent="0.3">
      <c r="A6552">
        <v>6313</v>
      </c>
      <c r="B6552">
        <v>502</v>
      </c>
      <c r="C6552">
        <v>32</v>
      </c>
      <c r="D6552">
        <v>0</v>
      </c>
      <c r="E6552" t="s">
        <v>6</v>
      </c>
    </row>
    <row r="6553" spans="1:5" x14ac:dyDescent="0.3">
      <c r="A6553">
        <v>6314</v>
      </c>
      <c r="B6553">
        <v>502</v>
      </c>
      <c r="C6553">
        <v>54</v>
      </c>
      <c r="D6553">
        <v>0</v>
      </c>
      <c r="E6553" t="s">
        <v>6</v>
      </c>
    </row>
    <row r="6554" spans="1:5" x14ac:dyDescent="0.3">
      <c r="A6554">
        <v>6315</v>
      </c>
      <c r="B6554">
        <v>502</v>
      </c>
      <c r="C6554">
        <v>1</v>
      </c>
      <c r="D6554">
        <v>0</v>
      </c>
      <c r="E6554" t="s">
        <v>6</v>
      </c>
    </row>
    <row r="6555" spans="1:5" x14ac:dyDescent="0.3">
      <c r="A6555">
        <v>6316</v>
      </c>
      <c r="B6555">
        <v>502</v>
      </c>
      <c r="C6555">
        <v>21</v>
      </c>
      <c r="D6555">
        <v>0</v>
      </c>
      <c r="E6555" t="s">
        <v>6</v>
      </c>
    </row>
    <row r="6556" spans="1:5" x14ac:dyDescent="0.3">
      <c r="A6556">
        <v>6317</v>
      </c>
      <c r="B6556">
        <v>502</v>
      </c>
      <c r="C6556">
        <v>51</v>
      </c>
      <c r="D6556">
        <v>0</v>
      </c>
      <c r="E6556" t="s">
        <v>6</v>
      </c>
    </row>
    <row r="6557" spans="1:5" x14ac:dyDescent="0.3">
      <c r="A6557">
        <v>6318</v>
      </c>
      <c r="B6557">
        <v>502</v>
      </c>
      <c r="C6557">
        <v>34</v>
      </c>
      <c r="D6557">
        <v>0</v>
      </c>
      <c r="E6557" t="s">
        <v>6</v>
      </c>
    </row>
    <row r="6558" spans="1:5" x14ac:dyDescent="0.3">
      <c r="A6558">
        <v>6319</v>
      </c>
      <c r="B6558">
        <v>502</v>
      </c>
      <c r="C6558">
        <v>57</v>
      </c>
      <c r="D6558">
        <v>0</v>
      </c>
      <c r="E6558" t="s">
        <v>6</v>
      </c>
    </row>
    <row r="6559" spans="1:5" x14ac:dyDescent="0.3">
      <c r="A6559">
        <v>6320</v>
      </c>
      <c r="B6559">
        <v>502</v>
      </c>
      <c r="C6559">
        <v>58</v>
      </c>
      <c r="D6559">
        <v>0</v>
      </c>
      <c r="E6559" t="s">
        <v>6</v>
      </c>
    </row>
    <row r="6560" spans="1:5" x14ac:dyDescent="0.3">
      <c r="A6560">
        <v>6321</v>
      </c>
      <c r="B6560">
        <v>502</v>
      </c>
      <c r="C6560">
        <v>45</v>
      </c>
      <c r="D6560">
        <v>0</v>
      </c>
      <c r="E6560" t="s">
        <v>6</v>
      </c>
    </row>
    <row r="6561" spans="1:5" x14ac:dyDescent="0.3">
      <c r="A6561">
        <v>6322</v>
      </c>
      <c r="B6561">
        <v>503</v>
      </c>
      <c r="C6561">
        <v>3</v>
      </c>
      <c r="D6561">
        <v>9</v>
      </c>
      <c r="E6561" t="s">
        <v>6</v>
      </c>
    </row>
    <row r="6562" spans="1:5" x14ac:dyDescent="0.3">
      <c r="A6562">
        <v>6323</v>
      </c>
      <c r="B6562">
        <v>503</v>
      </c>
      <c r="C6562">
        <v>27</v>
      </c>
      <c r="D6562">
        <v>6</v>
      </c>
      <c r="E6562" t="s">
        <v>6</v>
      </c>
    </row>
    <row r="6563" spans="1:5" x14ac:dyDescent="0.3">
      <c r="A6563">
        <v>6324</v>
      </c>
      <c r="B6563">
        <v>503</v>
      </c>
      <c r="C6563">
        <v>34</v>
      </c>
      <c r="D6563">
        <v>4</v>
      </c>
      <c r="E6563" t="s">
        <v>6</v>
      </c>
    </row>
    <row r="6564" spans="1:5" x14ac:dyDescent="0.3">
      <c r="A6564">
        <v>6325</v>
      </c>
      <c r="B6564">
        <v>503</v>
      </c>
      <c r="C6564">
        <v>21</v>
      </c>
      <c r="D6564">
        <v>3</v>
      </c>
      <c r="E6564" t="s">
        <v>6</v>
      </c>
    </row>
    <row r="6565" spans="1:5" x14ac:dyDescent="0.3">
      <c r="A6565">
        <v>6326</v>
      </c>
      <c r="B6565">
        <v>503</v>
      </c>
      <c r="C6565">
        <v>6</v>
      </c>
      <c r="D6565">
        <v>2</v>
      </c>
      <c r="E6565" t="s">
        <v>6</v>
      </c>
    </row>
    <row r="6566" spans="1:5" x14ac:dyDescent="0.3">
      <c r="A6566">
        <v>6327</v>
      </c>
      <c r="B6566">
        <v>503</v>
      </c>
      <c r="C6566">
        <v>56</v>
      </c>
      <c r="D6566">
        <v>1</v>
      </c>
      <c r="E6566" t="s">
        <v>6</v>
      </c>
    </row>
    <row r="6567" spans="1:5" x14ac:dyDescent="0.3">
      <c r="A6567">
        <v>6328</v>
      </c>
      <c r="B6567">
        <v>503</v>
      </c>
      <c r="C6567">
        <v>32</v>
      </c>
      <c r="D6567">
        <v>0</v>
      </c>
      <c r="E6567" t="s">
        <v>6</v>
      </c>
    </row>
    <row r="6568" spans="1:5" x14ac:dyDescent="0.3">
      <c r="A6568">
        <v>6329</v>
      </c>
      <c r="B6568">
        <v>503</v>
      </c>
      <c r="C6568">
        <v>54</v>
      </c>
      <c r="D6568">
        <v>0</v>
      </c>
      <c r="E6568" t="s">
        <v>6</v>
      </c>
    </row>
    <row r="6569" spans="1:5" x14ac:dyDescent="0.3">
      <c r="A6569">
        <v>6330</v>
      </c>
      <c r="B6569">
        <v>503</v>
      </c>
      <c r="C6569">
        <v>4</v>
      </c>
      <c r="D6569">
        <v>0</v>
      </c>
      <c r="E6569" t="s">
        <v>6</v>
      </c>
    </row>
    <row r="6570" spans="1:5" x14ac:dyDescent="0.3">
      <c r="A6570">
        <v>6331</v>
      </c>
      <c r="B6570">
        <v>503</v>
      </c>
      <c r="C6570">
        <v>51</v>
      </c>
      <c r="D6570">
        <v>0</v>
      </c>
      <c r="E6570" t="s">
        <v>6</v>
      </c>
    </row>
    <row r="6571" spans="1:5" x14ac:dyDescent="0.3">
      <c r="A6571">
        <v>6332</v>
      </c>
      <c r="B6571">
        <v>503</v>
      </c>
      <c r="C6571">
        <v>25</v>
      </c>
      <c r="D6571">
        <v>0</v>
      </c>
      <c r="E6571" t="s">
        <v>6</v>
      </c>
    </row>
    <row r="6572" spans="1:5" x14ac:dyDescent="0.3">
      <c r="A6572">
        <v>6333</v>
      </c>
      <c r="B6572">
        <v>503</v>
      </c>
      <c r="C6572">
        <v>1</v>
      </c>
      <c r="D6572">
        <v>0</v>
      </c>
      <c r="E6572" t="s">
        <v>6</v>
      </c>
    </row>
    <row r="6573" spans="1:5" x14ac:dyDescent="0.3">
      <c r="A6573">
        <v>6334</v>
      </c>
      <c r="B6573">
        <v>503</v>
      </c>
      <c r="C6573">
        <v>45</v>
      </c>
      <c r="D6573">
        <v>0</v>
      </c>
      <c r="E6573" t="s">
        <v>6</v>
      </c>
    </row>
    <row r="6574" spans="1:5" x14ac:dyDescent="0.3">
      <c r="A6574">
        <v>6335</v>
      </c>
      <c r="B6574">
        <v>503</v>
      </c>
      <c r="C6574">
        <v>58</v>
      </c>
      <c r="D6574">
        <v>0</v>
      </c>
      <c r="E6574" t="s">
        <v>6</v>
      </c>
    </row>
    <row r="6575" spans="1:5" x14ac:dyDescent="0.3">
      <c r="A6575">
        <v>6336</v>
      </c>
      <c r="B6575">
        <v>503</v>
      </c>
      <c r="C6575">
        <v>57</v>
      </c>
      <c r="D6575">
        <v>0</v>
      </c>
      <c r="E6575" t="s">
        <v>6</v>
      </c>
    </row>
    <row r="6576" spans="1:5" x14ac:dyDescent="0.3">
      <c r="A6576">
        <v>6337</v>
      </c>
      <c r="B6576">
        <v>504</v>
      </c>
      <c r="C6576">
        <v>3</v>
      </c>
      <c r="D6576">
        <v>10</v>
      </c>
      <c r="E6576" t="s">
        <v>6</v>
      </c>
    </row>
    <row r="6577" spans="1:5" x14ac:dyDescent="0.3">
      <c r="A6577">
        <v>6338</v>
      </c>
      <c r="B6577">
        <v>504</v>
      </c>
      <c r="C6577">
        <v>27</v>
      </c>
      <c r="D6577">
        <v>10</v>
      </c>
      <c r="E6577" t="s">
        <v>6</v>
      </c>
    </row>
    <row r="6578" spans="1:5" x14ac:dyDescent="0.3">
      <c r="A6578">
        <v>6339</v>
      </c>
      <c r="B6578">
        <v>504</v>
      </c>
      <c r="C6578">
        <v>34</v>
      </c>
      <c r="D6578">
        <v>3</v>
      </c>
      <c r="E6578" t="s">
        <v>6</v>
      </c>
    </row>
    <row r="6579" spans="1:5" x14ac:dyDescent="0.3">
      <c r="A6579">
        <v>6340</v>
      </c>
      <c r="B6579">
        <v>504</v>
      </c>
      <c r="C6579">
        <v>4</v>
      </c>
      <c r="D6579">
        <v>2</v>
      </c>
      <c r="E6579" t="s">
        <v>6</v>
      </c>
    </row>
    <row r="6580" spans="1:5" x14ac:dyDescent="0.3">
      <c r="A6580">
        <v>6341</v>
      </c>
      <c r="B6580">
        <v>504</v>
      </c>
      <c r="C6580">
        <v>1</v>
      </c>
      <c r="D6580">
        <v>0</v>
      </c>
      <c r="E6580" t="s">
        <v>6</v>
      </c>
    </row>
    <row r="6581" spans="1:5" x14ac:dyDescent="0.3">
      <c r="A6581">
        <v>6342</v>
      </c>
      <c r="B6581">
        <v>504</v>
      </c>
      <c r="C6581">
        <v>6</v>
      </c>
      <c r="D6581">
        <v>0</v>
      </c>
      <c r="E6581" t="s">
        <v>6</v>
      </c>
    </row>
    <row r="6582" spans="1:5" x14ac:dyDescent="0.3">
      <c r="A6582">
        <v>6343</v>
      </c>
      <c r="B6582">
        <v>504</v>
      </c>
      <c r="C6582">
        <v>21</v>
      </c>
      <c r="D6582">
        <v>0</v>
      </c>
      <c r="E6582" t="s">
        <v>6</v>
      </c>
    </row>
    <row r="6583" spans="1:5" x14ac:dyDescent="0.3">
      <c r="A6583">
        <v>6344</v>
      </c>
      <c r="B6583">
        <v>504</v>
      </c>
      <c r="C6583">
        <v>25</v>
      </c>
      <c r="D6583">
        <v>0</v>
      </c>
      <c r="E6583" t="s">
        <v>6</v>
      </c>
    </row>
    <row r="6584" spans="1:5" x14ac:dyDescent="0.3">
      <c r="A6584">
        <v>6345</v>
      </c>
      <c r="B6584">
        <v>504</v>
      </c>
      <c r="C6584">
        <v>56</v>
      </c>
      <c r="D6584">
        <v>0</v>
      </c>
      <c r="E6584" t="s">
        <v>6</v>
      </c>
    </row>
    <row r="6585" spans="1:5" x14ac:dyDescent="0.3">
      <c r="A6585">
        <v>6346</v>
      </c>
      <c r="B6585">
        <v>504</v>
      </c>
      <c r="C6585">
        <v>45</v>
      </c>
      <c r="D6585">
        <v>0</v>
      </c>
      <c r="E6585" t="s">
        <v>6</v>
      </c>
    </row>
    <row r="6586" spans="1:5" x14ac:dyDescent="0.3">
      <c r="A6586">
        <v>6347</v>
      </c>
      <c r="B6586">
        <v>504</v>
      </c>
      <c r="C6586">
        <v>54</v>
      </c>
      <c r="D6586">
        <v>0</v>
      </c>
      <c r="E6586" t="s">
        <v>6</v>
      </c>
    </row>
    <row r="6587" spans="1:5" x14ac:dyDescent="0.3">
      <c r="A6587">
        <v>6348</v>
      </c>
      <c r="B6587">
        <v>504</v>
      </c>
      <c r="C6587">
        <v>51</v>
      </c>
      <c r="D6587">
        <v>0</v>
      </c>
      <c r="E6587" t="s">
        <v>6</v>
      </c>
    </row>
    <row r="6588" spans="1:5" x14ac:dyDescent="0.3">
      <c r="A6588">
        <v>6349</v>
      </c>
      <c r="B6588">
        <v>504</v>
      </c>
      <c r="C6588">
        <v>32</v>
      </c>
      <c r="D6588">
        <v>0</v>
      </c>
      <c r="E6588" t="s">
        <v>6</v>
      </c>
    </row>
    <row r="6589" spans="1:5" x14ac:dyDescent="0.3">
      <c r="A6589">
        <v>6350</v>
      </c>
      <c r="B6589">
        <v>504</v>
      </c>
      <c r="C6589">
        <v>58</v>
      </c>
      <c r="D6589">
        <v>0</v>
      </c>
      <c r="E6589" t="s">
        <v>6</v>
      </c>
    </row>
    <row r="6590" spans="1:5" x14ac:dyDescent="0.3">
      <c r="A6590">
        <v>6351</v>
      </c>
      <c r="B6590">
        <v>504</v>
      </c>
      <c r="C6590">
        <v>57</v>
      </c>
      <c r="D6590">
        <v>0</v>
      </c>
      <c r="E6590" t="s">
        <v>6</v>
      </c>
    </row>
    <row r="6591" spans="1:5" x14ac:dyDescent="0.3">
      <c r="A6591">
        <v>6352</v>
      </c>
      <c r="B6591">
        <v>505</v>
      </c>
      <c r="C6591">
        <v>3</v>
      </c>
      <c r="D6591">
        <v>13</v>
      </c>
      <c r="E6591" t="s">
        <v>6</v>
      </c>
    </row>
    <row r="6592" spans="1:5" x14ac:dyDescent="0.3">
      <c r="A6592">
        <v>6353</v>
      </c>
      <c r="B6592">
        <v>505</v>
      </c>
      <c r="C6592">
        <v>34</v>
      </c>
      <c r="D6592">
        <v>6</v>
      </c>
      <c r="E6592" t="s">
        <v>6</v>
      </c>
    </row>
    <row r="6593" spans="1:5" x14ac:dyDescent="0.3">
      <c r="A6593">
        <v>6354</v>
      </c>
      <c r="B6593">
        <v>505</v>
      </c>
      <c r="C6593">
        <v>25</v>
      </c>
      <c r="D6593">
        <v>5</v>
      </c>
      <c r="E6593" t="s">
        <v>6</v>
      </c>
    </row>
    <row r="6594" spans="1:5" x14ac:dyDescent="0.3">
      <c r="A6594">
        <v>6355</v>
      </c>
      <c r="B6594">
        <v>505</v>
      </c>
      <c r="C6594">
        <v>1</v>
      </c>
      <c r="D6594">
        <v>1</v>
      </c>
      <c r="E6594" t="s">
        <v>6</v>
      </c>
    </row>
    <row r="6595" spans="1:5" x14ac:dyDescent="0.3">
      <c r="A6595">
        <v>6356</v>
      </c>
      <c r="B6595">
        <v>505</v>
      </c>
      <c r="C6595">
        <v>21</v>
      </c>
      <c r="D6595">
        <v>0</v>
      </c>
      <c r="E6595" t="s">
        <v>6</v>
      </c>
    </row>
    <row r="6596" spans="1:5" x14ac:dyDescent="0.3">
      <c r="A6596">
        <v>6357</v>
      </c>
      <c r="B6596">
        <v>505</v>
      </c>
      <c r="C6596">
        <v>6</v>
      </c>
      <c r="D6596">
        <v>0</v>
      </c>
      <c r="E6596" t="s">
        <v>6</v>
      </c>
    </row>
    <row r="6597" spans="1:5" x14ac:dyDescent="0.3">
      <c r="A6597">
        <v>6358</v>
      </c>
      <c r="B6597">
        <v>505</v>
      </c>
      <c r="C6597">
        <v>56</v>
      </c>
      <c r="D6597">
        <v>0</v>
      </c>
      <c r="E6597" t="s">
        <v>6</v>
      </c>
    </row>
    <row r="6598" spans="1:5" x14ac:dyDescent="0.3">
      <c r="A6598">
        <v>6359</v>
      </c>
      <c r="B6598">
        <v>505</v>
      </c>
      <c r="C6598">
        <v>4</v>
      </c>
      <c r="D6598">
        <v>0</v>
      </c>
      <c r="E6598" t="s">
        <v>6</v>
      </c>
    </row>
    <row r="6599" spans="1:5" x14ac:dyDescent="0.3">
      <c r="A6599">
        <v>6360</v>
      </c>
      <c r="B6599">
        <v>505</v>
      </c>
      <c r="C6599">
        <v>27</v>
      </c>
      <c r="D6599">
        <v>0</v>
      </c>
      <c r="E6599" t="s">
        <v>6</v>
      </c>
    </row>
    <row r="6600" spans="1:5" x14ac:dyDescent="0.3">
      <c r="A6600">
        <v>6361</v>
      </c>
      <c r="B6600">
        <v>505</v>
      </c>
      <c r="C6600">
        <v>54</v>
      </c>
      <c r="D6600">
        <v>0</v>
      </c>
      <c r="E6600" t="s">
        <v>6</v>
      </c>
    </row>
    <row r="6601" spans="1:5" x14ac:dyDescent="0.3">
      <c r="A6601">
        <v>6362</v>
      </c>
      <c r="B6601">
        <v>505</v>
      </c>
      <c r="C6601">
        <v>32</v>
      </c>
      <c r="D6601">
        <v>0</v>
      </c>
      <c r="E6601" t="s">
        <v>6</v>
      </c>
    </row>
    <row r="6602" spans="1:5" x14ac:dyDescent="0.3">
      <c r="A6602">
        <v>6363</v>
      </c>
      <c r="B6602">
        <v>505</v>
      </c>
      <c r="C6602">
        <v>51</v>
      </c>
      <c r="D6602">
        <v>0</v>
      </c>
      <c r="E6602" t="s">
        <v>6</v>
      </c>
    </row>
    <row r="6603" spans="1:5" x14ac:dyDescent="0.3">
      <c r="A6603">
        <v>6364</v>
      </c>
      <c r="B6603">
        <v>505</v>
      </c>
      <c r="C6603">
        <v>45</v>
      </c>
      <c r="D6603">
        <v>0</v>
      </c>
      <c r="E6603" t="s">
        <v>6</v>
      </c>
    </row>
    <row r="6604" spans="1:5" x14ac:dyDescent="0.3">
      <c r="A6604">
        <v>6365</v>
      </c>
      <c r="B6604">
        <v>505</v>
      </c>
      <c r="C6604">
        <v>57</v>
      </c>
      <c r="D6604">
        <v>0</v>
      </c>
      <c r="E6604" t="s">
        <v>6</v>
      </c>
    </row>
    <row r="6605" spans="1:5" x14ac:dyDescent="0.3">
      <c r="A6605">
        <v>6366</v>
      </c>
      <c r="B6605">
        <v>506</v>
      </c>
      <c r="C6605">
        <v>27</v>
      </c>
      <c r="D6605">
        <v>9</v>
      </c>
      <c r="E6605" t="s">
        <v>6</v>
      </c>
    </row>
    <row r="6606" spans="1:5" x14ac:dyDescent="0.3">
      <c r="A6606">
        <v>6367</v>
      </c>
      <c r="B6606">
        <v>506</v>
      </c>
      <c r="C6606">
        <v>3</v>
      </c>
      <c r="D6606">
        <v>10</v>
      </c>
      <c r="E6606" t="s">
        <v>6</v>
      </c>
    </row>
    <row r="6607" spans="1:5" x14ac:dyDescent="0.3">
      <c r="A6607">
        <v>6368</v>
      </c>
      <c r="B6607">
        <v>506</v>
      </c>
      <c r="C6607">
        <v>34</v>
      </c>
      <c r="D6607">
        <v>3</v>
      </c>
      <c r="E6607" t="s">
        <v>6</v>
      </c>
    </row>
    <row r="6608" spans="1:5" x14ac:dyDescent="0.3">
      <c r="A6608">
        <v>6369</v>
      </c>
      <c r="B6608">
        <v>506</v>
      </c>
      <c r="C6608">
        <v>51</v>
      </c>
      <c r="D6608">
        <v>2</v>
      </c>
      <c r="E6608" t="s">
        <v>6</v>
      </c>
    </row>
    <row r="6609" spans="1:5" x14ac:dyDescent="0.3">
      <c r="A6609">
        <v>6370</v>
      </c>
      <c r="B6609">
        <v>506</v>
      </c>
      <c r="C6609">
        <v>6</v>
      </c>
      <c r="D6609">
        <v>1</v>
      </c>
      <c r="E6609" t="s">
        <v>6</v>
      </c>
    </row>
    <row r="6610" spans="1:5" x14ac:dyDescent="0.3">
      <c r="A6610">
        <v>6371</v>
      </c>
      <c r="B6610">
        <v>506</v>
      </c>
      <c r="C6610">
        <v>32</v>
      </c>
      <c r="D6610">
        <v>0</v>
      </c>
      <c r="E6610" t="s">
        <v>6</v>
      </c>
    </row>
    <row r="6611" spans="1:5" x14ac:dyDescent="0.3">
      <c r="A6611">
        <v>6372</v>
      </c>
      <c r="B6611">
        <v>506</v>
      </c>
      <c r="C6611">
        <v>21</v>
      </c>
      <c r="D6611">
        <v>0</v>
      </c>
      <c r="E6611" t="s">
        <v>6</v>
      </c>
    </row>
    <row r="6612" spans="1:5" x14ac:dyDescent="0.3">
      <c r="A6612">
        <v>6373</v>
      </c>
      <c r="B6612">
        <v>506</v>
      </c>
      <c r="C6612">
        <v>25</v>
      </c>
      <c r="D6612">
        <v>0</v>
      </c>
      <c r="E6612" t="s">
        <v>6</v>
      </c>
    </row>
    <row r="6613" spans="1:5" x14ac:dyDescent="0.3">
      <c r="A6613">
        <v>6374</v>
      </c>
      <c r="B6613">
        <v>506</v>
      </c>
      <c r="C6613">
        <v>1</v>
      </c>
      <c r="D6613">
        <v>0</v>
      </c>
      <c r="E6613" t="s">
        <v>6</v>
      </c>
    </row>
    <row r="6614" spans="1:5" x14ac:dyDescent="0.3">
      <c r="A6614">
        <v>6375</v>
      </c>
      <c r="B6614">
        <v>506</v>
      </c>
      <c r="C6614">
        <v>54</v>
      </c>
      <c r="D6614">
        <v>0</v>
      </c>
      <c r="E6614" t="s">
        <v>6</v>
      </c>
    </row>
    <row r="6615" spans="1:5" x14ac:dyDescent="0.3">
      <c r="A6615">
        <v>6376</v>
      </c>
      <c r="B6615">
        <v>506</v>
      </c>
      <c r="C6615">
        <v>57</v>
      </c>
      <c r="D6615">
        <v>0</v>
      </c>
      <c r="E6615" t="s">
        <v>6</v>
      </c>
    </row>
    <row r="6616" spans="1:5" x14ac:dyDescent="0.3">
      <c r="A6616">
        <v>6377</v>
      </c>
      <c r="B6616">
        <v>506</v>
      </c>
      <c r="C6616">
        <v>4</v>
      </c>
      <c r="D6616">
        <v>0</v>
      </c>
      <c r="E6616" t="s">
        <v>6</v>
      </c>
    </row>
    <row r="6617" spans="1:5" x14ac:dyDescent="0.3">
      <c r="A6617">
        <v>6378</v>
      </c>
      <c r="B6617">
        <v>506</v>
      </c>
      <c r="C6617">
        <v>45</v>
      </c>
      <c r="D6617">
        <v>0</v>
      </c>
      <c r="E6617" t="s">
        <v>6</v>
      </c>
    </row>
    <row r="6618" spans="1:5" x14ac:dyDescent="0.3">
      <c r="A6618">
        <v>6379</v>
      </c>
      <c r="B6618">
        <v>506</v>
      </c>
      <c r="C6618">
        <v>56</v>
      </c>
      <c r="D6618">
        <v>0</v>
      </c>
      <c r="E6618" t="s">
        <v>6</v>
      </c>
    </row>
    <row r="6619" spans="1:5" x14ac:dyDescent="0.3">
      <c r="A6619">
        <v>6380</v>
      </c>
      <c r="B6619">
        <v>507</v>
      </c>
      <c r="C6619">
        <v>4</v>
      </c>
      <c r="D6619">
        <v>9</v>
      </c>
      <c r="E6619" t="s">
        <v>6</v>
      </c>
    </row>
    <row r="6620" spans="1:5" x14ac:dyDescent="0.3">
      <c r="A6620">
        <v>6381</v>
      </c>
      <c r="B6620">
        <v>507</v>
      </c>
      <c r="C6620">
        <v>3</v>
      </c>
      <c r="D6620">
        <v>10</v>
      </c>
      <c r="E6620" t="s">
        <v>6</v>
      </c>
    </row>
    <row r="6621" spans="1:5" x14ac:dyDescent="0.3">
      <c r="A6621">
        <v>6382</v>
      </c>
      <c r="B6621">
        <v>507</v>
      </c>
      <c r="C6621">
        <v>27</v>
      </c>
      <c r="D6621">
        <v>3</v>
      </c>
      <c r="E6621" t="s">
        <v>6</v>
      </c>
    </row>
    <row r="6622" spans="1:5" x14ac:dyDescent="0.3">
      <c r="A6622">
        <v>6383</v>
      </c>
      <c r="B6622">
        <v>507</v>
      </c>
      <c r="C6622">
        <v>34</v>
      </c>
      <c r="D6622">
        <v>2</v>
      </c>
      <c r="E6622" t="s">
        <v>6</v>
      </c>
    </row>
    <row r="6623" spans="1:5" x14ac:dyDescent="0.3">
      <c r="A6623">
        <v>6384</v>
      </c>
      <c r="B6623">
        <v>507</v>
      </c>
      <c r="C6623">
        <v>32</v>
      </c>
      <c r="D6623">
        <v>1</v>
      </c>
      <c r="E6623" t="s">
        <v>6</v>
      </c>
    </row>
    <row r="6624" spans="1:5" x14ac:dyDescent="0.3">
      <c r="A6624">
        <v>6385</v>
      </c>
      <c r="B6624">
        <v>507</v>
      </c>
      <c r="C6624">
        <v>1</v>
      </c>
      <c r="D6624">
        <v>0</v>
      </c>
      <c r="E6624" t="s">
        <v>6</v>
      </c>
    </row>
    <row r="6625" spans="1:5" x14ac:dyDescent="0.3">
      <c r="A6625">
        <v>6386</v>
      </c>
      <c r="B6625">
        <v>507</v>
      </c>
      <c r="C6625">
        <v>6</v>
      </c>
      <c r="D6625">
        <v>0</v>
      </c>
      <c r="E6625" t="s">
        <v>6</v>
      </c>
    </row>
    <row r="6626" spans="1:5" x14ac:dyDescent="0.3">
      <c r="A6626">
        <v>6387</v>
      </c>
      <c r="B6626">
        <v>507</v>
      </c>
      <c r="C6626">
        <v>56</v>
      </c>
      <c r="D6626">
        <v>0</v>
      </c>
      <c r="E6626" t="s">
        <v>6</v>
      </c>
    </row>
    <row r="6627" spans="1:5" x14ac:dyDescent="0.3">
      <c r="A6627">
        <v>6388</v>
      </c>
      <c r="B6627">
        <v>507</v>
      </c>
      <c r="C6627">
        <v>54</v>
      </c>
      <c r="D6627">
        <v>0</v>
      </c>
      <c r="E6627" t="s">
        <v>6</v>
      </c>
    </row>
    <row r="6628" spans="1:5" x14ac:dyDescent="0.3">
      <c r="A6628">
        <v>6389</v>
      </c>
      <c r="B6628">
        <v>507</v>
      </c>
      <c r="C6628">
        <v>21</v>
      </c>
      <c r="D6628">
        <v>0</v>
      </c>
      <c r="E6628" t="s">
        <v>6</v>
      </c>
    </row>
    <row r="6629" spans="1:5" x14ac:dyDescent="0.3">
      <c r="A6629">
        <v>6390</v>
      </c>
      <c r="B6629">
        <v>507</v>
      </c>
      <c r="C6629">
        <v>51</v>
      </c>
      <c r="D6629">
        <v>0</v>
      </c>
      <c r="E6629" t="s">
        <v>6</v>
      </c>
    </row>
    <row r="6630" spans="1:5" x14ac:dyDescent="0.3">
      <c r="A6630">
        <v>6391</v>
      </c>
      <c r="B6630">
        <v>507</v>
      </c>
      <c r="C6630">
        <v>25</v>
      </c>
      <c r="D6630">
        <v>0</v>
      </c>
      <c r="E6630" t="s">
        <v>6</v>
      </c>
    </row>
    <row r="6631" spans="1:5" x14ac:dyDescent="0.3">
      <c r="A6631">
        <v>6392</v>
      </c>
      <c r="B6631">
        <v>507</v>
      </c>
      <c r="C6631">
        <v>45</v>
      </c>
      <c r="D6631">
        <v>0</v>
      </c>
      <c r="E6631" t="s">
        <v>6</v>
      </c>
    </row>
    <row r="6632" spans="1:5" x14ac:dyDescent="0.3">
      <c r="A6632">
        <v>6393</v>
      </c>
      <c r="B6632">
        <v>507</v>
      </c>
      <c r="C6632">
        <v>57</v>
      </c>
      <c r="D6632">
        <v>0</v>
      </c>
      <c r="E6632" t="s">
        <v>6</v>
      </c>
    </row>
    <row r="6633" spans="1:5" x14ac:dyDescent="0.3">
      <c r="A6633">
        <v>6394</v>
      </c>
      <c r="B6633">
        <v>508</v>
      </c>
      <c r="C6633">
        <v>34</v>
      </c>
      <c r="D6633">
        <v>9</v>
      </c>
      <c r="E6633" t="s">
        <v>6</v>
      </c>
    </row>
    <row r="6634" spans="1:5" x14ac:dyDescent="0.3">
      <c r="A6634">
        <v>6395</v>
      </c>
      <c r="B6634">
        <v>508</v>
      </c>
      <c r="C6634">
        <v>4</v>
      </c>
      <c r="D6634">
        <v>6</v>
      </c>
      <c r="E6634" t="s">
        <v>6</v>
      </c>
    </row>
    <row r="6635" spans="1:5" x14ac:dyDescent="0.3">
      <c r="A6635">
        <v>6396</v>
      </c>
      <c r="B6635">
        <v>508</v>
      </c>
      <c r="C6635">
        <v>27</v>
      </c>
      <c r="D6635">
        <v>4</v>
      </c>
      <c r="E6635" t="s">
        <v>6</v>
      </c>
    </row>
    <row r="6636" spans="1:5" x14ac:dyDescent="0.3">
      <c r="A6636">
        <v>6397</v>
      </c>
      <c r="B6636">
        <v>508</v>
      </c>
      <c r="C6636">
        <v>3</v>
      </c>
      <c r="D6636">
        <v>3</v>
      </c>
      <c r="E6636" t="s">
        <v>6</v>
      </c>
    </row>
    <row r="6637" spans="1:5" x14ac:dyDescent="0.3">
      <c r="A6637">
        <v>6398</v>
      </c>
      <c r="B6637">
        <v>508</v>
      </c>
      <c r="C6637">
        <v>25</v>
      </c>
      <c r="D6637">
        <v>2</v>
      </c>
      <c r="E6637" t="s">
        <v>6</v>
      </c>
    </row>
    <row r="6638" spans="1:5" x14ac:dyDescent="0.3">
      <c r="A6638">
        <v>6399</v>
      </c>
      <c r="B6638">
        <v>508</v>
      </c>
      <c r="C6638">
        <v>1</v>
      </c>
      <c r="D6638">
        <v>1</v>
      </c>
      <c r="E6638" t="s">
        <v>6</v>
      </c>
    </row>
    <row r="6639" spans="1:5" x14ac:dyDescent="0.3">
      <c r="A6639">
        <v>6400</v>
      </c>
      <c r="B6639">
        <v>508</v>
      </c>
      <c r="C6639">
        <v>6</v>
      </c>
      <c r="D6639">
        <v>0</v>
      </c>
      <c r="E6639" t="s">
        <v>6</v>
      </c>
    </row>
    <row r="6640" spans="1:5" x14ac:dyDescent="0.3">
      <c r="A6640">
        <v>6401</v>
      </c>
      <c r="B6640">
        <v>508</v>
      </c>
      <c r="C6640">
        <v>32</v>
      </c>
      <c r="D6640">
        <v>0</v>
      </c>
      <c r="E6640" t="s">
        <v>6</v>
      </c>
    </row>
    <row r="6641" spans="1:5" x14ac:dyDescent="0.3">
      <c r="A6641">
        <v>6402</v>
      </c>
      <c r="B6641">
        <v>508</v>
      </c>
      <c r="C6641">
        <v>54</v>
      </c>
      <c r="D6641">
        <v>0</v>
      </c>
      <c r="E6641" t="s">
        <v>6</v>
      </c>
    </row>
    <row r="6642" spans="1:5" x14ac:dyDescent="0.3">
      <c r="A6642">
        <v>6403</v>
      </c>
      <c r="B6642">
        <v>508</v>
      </c>
      <c r="C6642">
        <v>51</v>
      </c>
      <c r="D6642">
        <v>0</v>
      </c>
      <c r="E6642" t="s">
        <v>6</v>
      </c>
    </row>
    <row r="6643" spans="1:5" x14ac:dyDescent="0.3">
      <c r="A6643">
        <v>6404</v>
      </c>
      <c r="B6643">
        <v>508</v>
      </c>
      <c r="C6643">
        <v>45</v>
      </c>
      <c r="D6643">
        <v>0</v>
      </c>
      <c r="E6643" t="s">
        <v>6</v>
      </c>
    </row>
    <row r="6644" spans="1:5" x14ac:dyDescent="0.3">
      <c r="A6644">
        <v>6405</v>
      </c>
      <c r="B6644">
        <v>508</v>
      </c>
      <c r="C6644">
        <v>21</v>
      </c>
      <c r="D6644">
        <v>0</v>
      </c>
      <c r="E6644" t="s">
        <v>6</v>
      </c>
    </row>
    <row r="6645" spans="1:5" x14ac:dyDescent="0.3">
      <c r="A6645">
        <v>6406</v>
      </c>
      <c r="B6645">
        <v>508</v>
      </c>
      <c r="C6645">
        <v>57</v>
      </c>
      <c r="D6645">
        <v>0</v>
      </c>
      <c r="E6645" t="s">
        <v>6</v>
      </c>
    </row>
    <row r="6646" spans="1:5" x14ac:dyDescent="0.3">
      <c r="A6646">
        <v>6407</v>
      </c>
      <c r="B6646">
        <v>508</v>
      </c>
      <c r="C6646">
        <v>56</v>
      </c>
      <c r="D6646">
        <v>0</v>
      </c>
      <c r="E6646" t="s">
        <v>6</v>
      </c>
    </row>
    <row r="6647" spans="1:5" x14ac:dyDescent="0.3">
      <c r="A6647">
        <v>6408</v>
      </c>
      <c r="B6647">
        <v>509</v>
      </c>
      <c r="C6647">
        <v>34</v>
      </c>
      <c r="D6647">
        <v>9</v>
      </c>
      <c r="E6647" t="s">
        <v>6</v>
      </c>
    </row>
    <row r="6648" spans="1:5" x14ac:dyDescent="0.3">
      <c r="A6648">
        <v>6409</v>
      </c>
      <c r="B6648">
        <v>509</v>
      </c>
      <c r="C6648">
        <v>3</v>
      </c>
      <c r="D6648">
        <v>10</v>
      </c>
      <c r="E6648" t="s">
        <v>6</v>
      </c>
    </row>
    <row r="6649" spans="1:5" x14ac:dyDescent="0.3">
      <c r="A6649">
        <v>6410</v>
      </c>
      <c r="B6649">
        <v>509</v>
      </c>
      <c r="C6649">
        <v>32</v>
      </c>
      <c r="D6649">
        <v>3</v>
      </c>
      <c r="E6649" t="s">
        <v>6</v>
      </c>
    </row>
    <row r="6650" spans="1:5" x14ac:dyDescent="0.3">
      <c r="A6650">
        <v>6411</v>
      </c>
      <c r="B6650">
        <v>509</v>
      </c>
      <c r="C6650">
        <v>56</v>
      </c>
      <c r="D6650">
        <v>2</v>
      </c>
      <c r="E6650" t="s">
        <v>6</v>
      </c>
    </row>
    <row r="6651" spans="1:5" x14ac:dyDescent="0.3">
      <c r="A6651">
        <v>6412</v>
      </c>
      <c r="B6651">
        <v>509</v>
      </c>
      <c r="C6651">
        <v>27</v>
      </c>
      <c r="D6651">
        <v>1</v>
      </c>
      <c r="E6651" t="s">
        <v>6</v>
      </c>
    </row>
    <row r="6652" spans="1:5" x14ac:dyDescent="0.3">
      <c r="A6652">
        <v>6413</v>
      </c>
      <c r="B6652">
        <v>509</v>
      </c>
      <c r="C6652">
        <v>1</v>
      </c>
      <c r="D6652">
        <v>0</v>
      </c>
      <c r="E6652" t="s">
        <v>6</v>
      </c>
    </row>
    <row r="6653" spans="1:5" x14ac:dyDescent="0.3">
      <c r="A6653">
        <v>6414</v>
      </c>
      <c r="B6653">
        <v>509</v>
      </c>
      <c r="C6653">
        <v>6</v>
      </c>
      <c r="D6653">
        <v>0</v>
      </c>
      <c r="E6653" t="s">
        <v>6</v>
      </c>
    </row>
    <row r="6654" spans="1:5" x14ac:dyDescent="0.3">
      <c r="A6654">
        <v>6415</v>
      </c>
      <c r="B6654">
        <v>509</v>
      </c>
      <c r="C6654">
        <v>4</v>
      </c>
      <c r="D6654">
        <v>0</v>
      </c>
      <c r="E6654" t="s">
        <v>6</v>
      </c>
    </row>
    <row r="6655" spans="1:5" x14ac:dyDescent="0.3">
      <c r="A6655">
        <v>6416</v>
      </c>
      <c r="B6655">
        <v>509</v>
      </c>
      <c r="C6655">
        <v>45</v>
      </c>
      <c r="D6655">
        <v>0</v>
      </c>
      <c r="E6655" t="s">
        <v>6</v>
      </c>
    </row>
    <row r="6656" spans="1:5" x14ac:dyDescent="0.3">
      <c r="A6656">
        <v>6417</v>
      </c>
      <c r="B6656">
        <v>509</v>
      </c>
      <c r="C6656">
        <v>25</v>
      </c>
      <c r="D6656">
        <v>0</v>
      </c>
      <c r="E6656" t="s">
        <v>6</v>
      </c>
    </row>
    <row r="6657" spans="1:5" x14ac:dyDescent="0.3">
      <c r="A6657">
        <v>6418</v>
      </c>
      <c r="B6657">
        <v>509</v>
      </c>
      <c r="C6657">
        <v>54</v>
      </c>
      <c r="D6657">
        <v>0</v>
      </c>
      <c r="E6657" t="s">
        <v>6</v>
      </c>
    </row>
    <row r="6658" spans="1:5" x14ac:dyDescent="0.3">
      <c r="A6658">
        <v>6419</v>
      </c>
      <c r="B6658">
        <v>509</v>
      </c>
      <c r="C6658">
        <v>21</v>
      </c>
      <c r="D6658">
        <v>0</v>
      </c>
      <c r="E6658" t="s">
        <v>6</v>
      </c>
    </row>
    <row r="6659" spans="1:5" x14ac:dyDescent="0.3">
      <c r="A6659">
        <v>6420</v>
      </c>
      <c r="B6659">
        <v>509</v>
      </c>
      <c r="C6659">
        <v>51</v>
      </c>
      <c r="D6659">
        <v>0</v>
      </c>
      <c r="E6659" t="s">
        <v>6</v>
      </c>
    </row>
    <row r="6660" spans="1:5" x14ac:dyDescent="0.3">
      <c r="A6660">
        <v>6421</v>
      </c>
      <c r="B6660">
        <v>509</v>
      </c>
      <c r="C6660">
        <v>57</v>
      </c>
      <c r="D6660">
        <v>0</v>
      </c>
      <c r="E6660" t="s">
        <v>6</v>
      </c>
    </row>
    <row r="6661" spans="1:5" x14ac:dyDescent="0.3">
      <c r="A6661">
        <v>6422</v>
      </c>
      <c r="B6661">
        <v>510</v>
      </c>
      <c r="C6661">
        <v>3</v>
      </c>
      <c r="D6661">
        <v>15</v>
      </c>
      <c r="E6661" t="s">
        <v>6</v>
      </c>
    </row>
    <row r="6662" spans="1:5" x14ac:dyDescent="0.3">
      <c r="A6662">
        <v>6423</v>
      </c>
      <c r="B6662">
        <v>510</v>
      </c>
      <c r="C6662">
        <v>27</v>
      </c>
      <c r="D6662">
        <v>4</v>
      </c>
      <c r="E6662" t="s">
        <v>6</v>
      </c>
    </row>
    <row r="6663" spans="1:5" x14ac:dyDescent="0.3">
      <c r="A6663">
        <v>6424</v>
      </c>
      <c r="B6663">
        <v>510</v>
      </c>
      <c r="C6663">
        <v>1</v>
      </c>
      <c r="D6663">
        <v>3</v>
      </c>
      <c r="E6663" t="s">
        <v>6</v>
      </c>
    </row>
    <row r="6664" spans="1:5" x14ac:dyDescent="0.3">
      <c r="A6664">
        <v>6425</v>
      </c>
      <c r="B6664">
        <v>510</v>
      </c>
      <c r="C6664">
        <v>6</v>
      </c>
      <c r="D6664">
        <v>2</v>
      </c>
      <c r="E6664" t="s">
        <v>6</v>
      </c>
    </row>
    <row r="6665" spans="1:5" x14ac:dyDescent="0.3">
      <c r="A6665">
        <v>6426</v>
      </c>
      <c r="B6665">
        <v>510</v>
      </c>
      <c r="C6665">
        <v>34</v>
      </c>
      <c r="D6665">
        <v>1</v>
      </c>
      <c r="E6665" t="s">
        <v>6</v>
      </c>
    </row>
    <row r="6666" spans="1:5" x14ac:dyDescent="0.3">
      <c r="A6666">
        <v>6427</v>
      </c>
      <c r="B6666">
        <v>510</v>
      </c>
      <c r="C6666">
        <v>25</v>
      </c>
      <c r="D6666">
        <v>0</v>
      </c>
      <c r="E6666" t="s">
        <v>6</v>
      </c>
    </row>
    <row r="6667" spans="1:5" x14ac:dyDescent="0.3">
      <c r="A6667">
        <v>6428</v>
      </c>
      <c r="B6667">
        <v>510</v>
      </c>
      <c r="C6667">
        <v>56</v>
      </c>
      <c r="D6667">
        <v>0</v>
      </c>
      <c r="E6667" t="s">
        <v>6</v>
      </c>
    </row>
    <row r="6668" spans="1:5" x14ac:dyDescent="0.3">
      <c r="A6668">
        <v>6429</v>
      </c>
      <c r="B6668">
        <v>510</v>
      </c>
      <c r="C6668">
        <v>32</v>
      </c>
      <c r="D6668">
        <v>0</v>
      </c>
      <c r="E6668" t="s">
        <v>6</v>
      </c>
    </row>
    <row r="6669" spans="1:5" x14ac:dyDescent="0.3">
      <c r="A6669">
        <v>6430</v>
      </c>
      <c r="B6669">
        <v>510</v>
      </c>
      <c r="C6669">
        <v>21</v>
      </c>
      <c r="D6669">
        <v>0</v>
      </c>
      <c r="E6669" t="s">
        <v>6</v>
      </c>
    </row>
    <row r="6670" spans="1:5" x14ac:dyDescent="0.3">
      <c r="A6670">
        <v>6431</v>
      </c>
      <c r="B6670">
        <v>510</v>
      </c>
      <c r="C6670">
        <v>57</v>
      </c>
      <c r="D6670">
        <v>0</v>
      </c>
      <c r="E6670" t="s">
        <v>6</v>
      </c>
    </row>
    <row r="6671" spans="1:5" x14ac:dyDescent="0.3">
      <c r="A6671">
        <v>6432</v>
      </c>
      <c r="B6671">
        <v>510</v>
      </c>
      <c r="C6671">
        <v>4</v>
      </c>
      <c r="D6671">
        <v>0</v>
      </c>
      <c r="E6671" t="s">
        <v>6</v>
      </c>
    </row>
    <row r="6672" spans="1:5" x14ac:dyDescent="0.3">
      <c r="A6672">
        <v>6433</v>
      </c>
      <c r="B6672">
        <v>510</v>
      </c>
      <c r="C6672">
        <v>51</v>
      </c>
      <c r="D6672">
        <v>0</v>
      </c>
      <c r="E6672" t="s">
        <v>6</v>
      </c>
    </row>
    <row r="6673" spans="1:5" x14ac:dyDescent="0.3">
      <c r="A6673">
        <v>6434</v>
      </c>
      <c r="B6673">
        <v>510</v>
      </c>
      <c r="C6673">
        <v>45</v>
      </c>
      <c r="D6673">
        <v>0</v>
      </c>
      <c r="E6673" t="s">
        <v>6</v>
      </c>
    </row>
    <row r="6674" spans="1:5" x14ac:dyDescent="0.3">
      <c r="A6674">
        <v>6435</v>
      </c>
      <c r="B6674">
        <v>510</v>
      </c>
      <c r="C6674">
        <v>54</v>
      </c>
      <c r="D6674">
        <v>0</v>
      </c>
      <c r="E6674" t="s">
        <v>6</v>
      </c>
    </row>
    <row r="6675" spans="1:5" x14ac:dyDescent="0.3">
      <c r="A6675">
        <v>6436</v>
      </c>
      <c r="B6675">
        <v>511</v>
      </c>
      <c r="C6675">
        <v>3</v>
      </c>
      <c r="D6675">
        <v>15</v>
      </c>
      <c r="E6675" t="s">
        <v>6</v>
      </c>
    </row>
    <row r="6676" spans="1:5" x14ac:dyDescent="0.3">
      <c r="A6676">
        <v>6437</v>
      </c>
      <c r="B6676">
        <v>511</v>
      </c>
      <c r="C6676">
        <v>27</v>
      </c>
      <c r="D6676">
        <v>6</v>
      </c>
      <c r="E6676" t="s">
        <v>6</v>
      </c>
    </row>
    <row r="6677" spans="1:5" x14ac:dyDescent="0.3">
      <c r="A6677">
        <v>6438</v>
      </c>
      <c r="B6677">
        <v>511</v>
      </c>
      <c r="C6677">
        <v>32</v>
      </c>
      <c r="D6677">
        <v>4</v>
      </c>
      <c r="E6677" t="s">
        <v>6</v>
      </c>
    </row>
    <row r="6678" spans="1:5" x14ac:dyDescent="0.3">
      <c r="A6678">
        <v>6439</v>
      </c>
      <c r="B6678">
        <v>511</v>
      </c>
      <c r="C6678">
        <v>4</v>
      </c>
      <c r="D6678">
        <v>0</v>
      </c>
      <c r="E6678" t="s">
        <v>6</v>
      </c>
    </row>
    <row r="6679" spans="1:5" x14ac:dyDescent="0.3">
      <c r="A6679">
        <v>6440</v>
      </c>
      <c r="B6679">
        <v>511</v>
      </c>
      <c r="C6679">
        <v>54</v>
      </c>
      <c r="D6679">
        <v>0</v>
      </c>
      <c r="E6679" t="s">
        <v>6</v>
      </c>
    </row>
    <row r="6680" spans="1:5" x14ac:dyDescent="0.3">
      <c r="A6680">
        <v>6441</v>
      </c>
      <c r="B6680">
        <v>511</v>
      </c>
      <c r="C6680">
        <v>56</v>
      </c>
      <c r="D6680">
        <v>0</v>
      </c>
      <c r="E6680" t="s">
        <v>6</v>
      </c>
    </row>
    <row r="6681" spans="1:5" x14ac:dyDescent="0.3">
      <c r="A6681">
        <v>6442</v>
      </c>
      <c r="B6681">
        <v>511</v>
      </c>
      <c r="C6681">
        <v>6</v>
      </c>
      <c r="D6681">
        <v>0</v>
      </c>
      <c r="E6681" t="s">
        <v>6</v>
      </c>
    </row>
    <row r="6682" spans="1:5" x14ac:dyDescent="0.3">
      <c r="A6682">
        <v>6443</v>
      </c>
      <c r="B6682">
        <v>511</v>
      </c>
      <c r="C6682">
        <v>1</v>
      </c>
      <c r="D6682">
        <v>0</v>
      </c>
      <c r="E6682" t="s">
        <v>6</v>
      </c>
    </row>
    <row r="6683" spans="1:5" x14ac:dyDescent="0.3">
      <c r="A6683">
        <v>6444</v>
      </c>
      <c r="B6683">
        <v>511</v>
      </c>
      <c r="C6683">
        <v>25</v>
      </c>
      <c r="D6683">
        <v>0</v>
      </c>
      <c r="E6683" t="s">
        <v>6</v>
      </c>
    </row>
    <row r="6684" spans="1:5" x14ac:dyDescent="0.3">
      <c r="A6684">
        <v>6445</v>
      </c>
      <c r="B6684">
        <v>511</v>
      </c>
      <c r="C6684">
        <v>21</v>
      </c>
      <c r="D6684">
        <v>0</v>
      </c>
      <c r="E6684" t="s">
        <v>6</v>
      </c>
    </row>
    <row r="6685" spans="1:5" x14ac:dyDescent="0.3">
      <c r="A6685">
        <v>6446</v>
      </c>
      <c r="B6685">
        <v>511</v>
      </c>
      <c r="C6685">
        <v>51</v>
      </c>
      <c r="D6685">
        <v>0</v>
      </c>
      <c r="E6685" t="s">
        <v>6</v>
      </c>
    </row>
    <row r="6686" spans="1:5" x14ac:dyDescent="0.3">
      <c r="A6686">
        <v>6447</v>
      </c>
      <c r="B6686">
        <v>511</v>
      </c>
      <c r="C6686">
        <v>34</v>
      </c>
      <c r="D6686">
        <v>0</v>
      </c>
      <c r="E6686" t="s">
        <v>6</v>
      </c>
    </row>
    <row r="6687" spans="1:5" x14ac:dyDescent="0.3">
      <c r="A6687">
        <v>6448</v>
      </c>
      <c r="B6687">
        <v>511</v>
      </c>
      <c r="C6687">
        <v>45</v>
      </c>
      <c r="D6687">
        <v>0</v>
      </c>
      <c r="E6687" t="s">
        <v>6</v>
      </c>
    </row>
    <row r="6688" spans="1:5" x14ac:dyDescent="0.3">
      <c r="A6688">
        <v>6449</v>
      </c>
      <c r="B6688">
        <v>511</v>
      </c>
      <c r="C6688">
        <v>57</v>
      </c>
      <c r="D6688">
        <v>0</v>
      </c>
      <c r="E6688" t="s">
        <v>6</v>
      </c>
    </row>
    <row r="6689" spans="1:5" x14ac:dyDescent="0.3">
      <c r="A6689">
        <v>13705</v>
      </c>
      <c r="B6689">
        <v>512</v>
      </c>
      <c r="C6689">
        <v>204</v>
      </c>
      <c r="D6689">
        <v>0</v>
      </c>
      <c r="E6689" t="s">
        <v>6</v>
      </c>
    </row>
    <row r="6690" spans="1:5" x14ac:dyDescent="0.3">
      <c r="A6690">
        <v>13704</v>
      </c>
      <c r="B6690">
        <v>512</v>
      </c>
      <c r="C6690">
        <v>4</v>
      </c>
      <c r="D6690">
        <v>0</v>
      </c>
      <c r="E6690" t="s">
        <v>6</v>
      </c>
    </row>
    <row r="6691" spans="1:5" x14ac:dyDescent="0.3">
      <c r="A6691">
        <v>13703</v>
      </c>
      <c r="B6691">
        <v>512</v>
      </c>
      <c r="C6691">
        <v>25</v>
      </c>
      <c r="D6691">
        <v>0</v>
      </c>
      <c r="E6691" t="s">
        <v>6</v>
      </c>
    </row>
    <row r="6692" spans="1:5" x14ac:dyDescent="0.3">
      <c r="A6692">
        <v>13702</v>
      </c>
      <c r="B6692">
        <v>512</v>
      </c>
      <c r="C6692">
        <v>59</v>
      </c>
      <c r="D6692">
        <v>0</v>
      </c>
      <c r="E6692" t="s">
        <v>6</v>
      </c>
    </row>
    <row r="6693" spans="1:5" x14ac:dyDescent="0.3">
      <c r="A6693">
        <v>13701</v>
      </c>
      <c r="B6693">
        <v>512</v>
      </c>
      <c r="C6693">
        <v>6</v>
      </c>
      <c r="D6693">
        <v>0</v>
      </c>
      <c r="E6693" t="s">
        <v>6</v>
      </c>
    </row>
    <row r="6694" spans="1:5" x14ac:dyDescent="0.3">
      <c r="A6694">
        <v>13700</v>
      </c>
      <c r="B6694">
        <v>512</v>
      </c>
      <c r="C6694">
        <v>57</v>
      </c>
      <c r="D6694">
        <v>0</v>
      </c>
      <c r="E6694" t="s">
        <v>6</v>
      </c>
    </row>
    <row r="6695" spans="1:5" x14ac:dyDescent="0.3">
      <c r="A6695">
        <v>13699</v>
      </c>
      <c r="B6695">
        <v>512</v>
      </c>
      <c r="C6695">
        <v>3</v>
      </c>
      <c r="D6695">
        <v>0</v>
      </c>
      <c r="E6695" t="s">
        <v>6</v>
      </c>
    </row>
    <row r="6696" spans="1:5" x14ac:dyDescent="0.3">
      <c r="A6696">
        <v>13698</v>
      </c>
      <c r="B6696">
        <v>512</v>
      </c>
      <c r="C6696">
        <v>21</v>
      </c>
      <c r="D6696">
        <v>0</v>
      </c>
      <c r="E6696" t="s">
        <v>6</v>
      </c>
    </row>
    <row r="6697" spans="1:5" x14ac:dyDescent="0.3">
      <c r="A6697">
        <v>13697</v>
      </c>
      <c r="B6697">
        <v>512</v>
      </c>
      <c r="C6697">
        <v>58</v>
      </c>
      <c r="D6697">
        <v>0</v>
      </c>
      <c r="E6697" t="s">
        <v>6</v>
      </c>
    </row>
    <row r="6698" spans="1:5" x14ac:dyDescent="0.3">
      <c r="A6698">
        <v>13696</v>
      </c>
      <c r="B6698">
        <v>512</v>
      </c>
      <c r="C6698">
        <v>56</v>
      </c>
      <c r="D6698">
        <v>1</v>
      </c>
      <c r="E6698" t="s">
        <v>6</v>
      </c>
    </row>
    <row r="6699" spans="1:5" x14ac:dyDescent="0.3">
      <c r="A6699">
        <v>13695</v>
      </c>
      <c r="B6699">
        <v>512</v>
      </c>
      <c r="C6699">
        <v>1</v>
      </c>
      <c r="D6699">
        <v>4</v>
      </c>
      <c r="E6699" t="s">
        <v>6</v>
      </c>
    </row>
    <row r="6700" spans="1:5" x14ac:dyDescent="0.3">
      <c r="A6700">
        <v>13694</v>
      </c>
      <c r="B6700">
        <v>512</v>
      </c>
      <c r="C6700">
        <v>32</v>
      </c>
      <c r="D6700">
        <v>8</v>
      </c>
      <c r="E6700" t="s">
        <v>6</v>
      </c>
    </row>
    <row r="6701" spans="1:5" x14ac:dyDescent="0.3">
      <c r="A6701">
        <v>13693</v>
      </c>
      <c r="B6701">
        <v>512</v>
      </c>
      <c r="C6701">
        <v>27</v>
      </c>
      <c r="D6701">
        <v>12</v>
      </c>
      <c r="E6701" t="s">
        <v>6</v>
      </c>
    </row>
    <row r="6702" spans="1:5" x14ac:dyDescent="0.3">
      <c r="A6702">
        <v>13706</v>
      </c>
      <c r="B6702">
        <v>512</v>
      </c>
      <c r="C6702">
        <v>60</v>
      </c>
      <c r="D6702">
        <v>0</v>
      </c>
      <c r="E6702" t="s">
        <v>6</v>
      </c>
    </row>
    <row r="6703" spans="1:5" x14ac:dyDescent="0.3">
      <c r="A6703">
        <v>13707</v>
      </c>
      <c r="B6703">
        <v>512</v>
      </c>
      <c r="C6703">
        <v>54</v>
      </c>
      <c r="D6703">
        <v>0</v>
      </c>
      <c r="E6703" t="s">
        <v>6</v>
      </c>
    </row>
    <row r="6704" spans="1:5" x14ac:dyDescent="0.3">
      <c r="A6704">
        <v>13688</v>
      </c>
      <c r="B6704">
        <v>513</v>
      </c>
      <c r="C6704">
        <v>3</v>
      </c>
      <c r="D6704">
        <v>0</v>
      </c>
      <c r="E6704" t="s">
        <v>6</v>
      </c>
    </row>
    <row r="6705" spans="1:5" x14ac:dyDescent="0.3">
      <c r="A6705">
        <v>13687</v>
      </c>
      <c r="B6705">
        <v>513</v>
      </c>
      <c r="C6705">
        <v>57</v>
      </c>
      <c r="D6705">
        <v>0</v>
      </c>
      <c r="E6705" t="s">
        <v>6</v>
      </c>
    </row>
    <row r="6706" spans="1:5" x14ac:dyDescent="0.3">
      <c r="A6706">
        <v>13686</v>
      </c>
      <c r="B6706">
        <v>513</v>
      </c>
      <c r="C6706">
        <v>58</v>
      </c>
      <c r="D6706">
        <v>0</v>
      </c>
      <c r="E6706" t="s">
        <v>6</v>
      </c>
    </row>
    <row r="6707" spans="1:5" x14ac:dyDescent="0.3">
      <c r="A6707">
        <v>13685</v>
      </c>
      <c r="B6707">
        <v>513</v>
      </c>
      <c r="C6707">
        <v>56</v>
      </c>
      <c r="D6707">
        <v>0</v>
      </c>
      <c r="E6707" t="s">
        <v>6</v>
      </c>
    </row>
    <row r="6708" spans="1:5" x14ac:dyDescent="0.3">
      <c r="A6708">
        <v>13684</v>
      </c>
      <c r="B6708">
        <v>513</v>
      </c>
      <c r="C6708">
        <v>4</v>
      </c>
      <c r="D6708">
        <v>0</v>
      </c>
      <c r="E6708" t="s">
        <v>6</v>
      </c>
    </row>
    <row r="6709" spans="1:5" x14ac:dyDescent="0.3">
      <c r="A6709">
        <v>13683</v>
      </c>
      <c r="B6709">
        <v>513</v>
      </c>
      <c r="C6709">
        <v>1</v>
      </c>
      <c r="D6709">
        <v>0</v>
      </c>
      <c r="E6709" t="s">
        <v>6</v>
      </c>
    </row>
    <row r="6710" spans="1:5" x14ac:dyDescent="0.3">
      <c r="A6710">
        <v>13682</v>
      </c>
      <c r="B6710">
        <v>513</v>
      </c>
      <c r="C6710">
        <v>21</v>
      </c>
      <c r="D6710">
        <v>0</v>
      </c>
      <c r="E6710" t="s">
        <v>6</v>
      </c>
    </row>
    <row r="6711" spans="1:5" x14ac:dyDescent="0.3">
      <c r="A6711">
        <v>13681</v>
      </c>
      <c r="B6711">
        <v>513</v>
      </c>
      <c r="C6711">
        <v>6</v>
      </c>
      <c r="D6711">
        <v>3</v>
      </c>
      <c r="E6711" t="s">
        <v>6</v>
      </c>
    </row>
    <row r="6712" spans="1:5" x14ac:dyDescent="0.3">
      <c r="A6712">
        <v>13680</v>
      </c>
      <c r="B6712">
        <v>513</v>
      </c>
      <c r="C6712">
        <v>25</v>
      </c>
      <c r="D6712">
        <v>3</v>
      </c>
      <c r="E6712" t="s">
        <v>6</v>
      </c>
    </row>
    <row r="6713" spans="1:5" x14ac:dyDescent="0.3">
      <c r="A6713">
        <v>13679</v>
      </c>
      <c r="B6713">
        <v>513</v>
      </c>
      <c r="C6713">
        <v>32</v>
      </c>
      <c r="D6713">
        <v>4</v>
      </c>
      <c r="E6713" t="s">
        <v>6</v>
      </c>
    </row>
    <row r="6714" spans="1:5" x14ac:dyDescent="0.3">
      <c r="A6714">
        <v>13678</v>
      </c>
      <c r="B6714">
        <v>513</v>
      </c>
      <c r="C6714">
        <v>27</v>
      </c>
      <c r="D6714">
        <v>15</v>
      </c>
      <c r="E6714" t="s">
        <v>6</v>
      </c>
    </row>
    <row r="6715" spans="1:5" x14ac:dyDescent="0.3">
      <c r="A6715">
        <v>13689</v>
      </c>
      <c r="B6715">
        <v>513</v>
      </c>
      <c r="C6715">
        <v>54</v>
      </c>
      <c r="D6715">
        <v>0</v>
      </c>
      <c r="E6715" t="s">
        <v>6</v>
      </c>
    </row>
    <row r="6716" spans="1:5" x14ac:dyDescent="0.3">
      <c r="A6716">
        <v>13690</v>
      </c>
      <c r="B6716">
        <v>513</v>
      </c>
      <c r="C6716">
        <v>59</v>
      </c>
      <c r="D6716">
        <v>0</v>
      </c>
      <c r="E6716" t="s">
        <v>6</v>
      </c>
    </row>
    <row r="6717" spans="1:5" x14ac:dyDescent="0.3">
      <c r="A6717">
        <v>13691</v>
      </c>
      <c r="B6717">
        <v>513</v>
      </c>
      <c r="C6717">
        <v>204</v>
      </c>
      <c r="D6717">
        <v>0</v>
      </c>
      <c r="E6717" t="s">
        <v>6</v>
      </c>
    </row>
    <row r="6718" spans="1:5" x14ac:dyDescent="0.3">
      <c r="A6718">
        <v>13692</v>
      </c>
      <c r="B6718">
        <v>513</v>
      </c>
      <c r="C6718">
        <v>60</v>
      </c>
      <c r="D6718">
        <v>0</v>
      </c>
      <c r="E6718" t="s">
        <v>6</v>
      </c>
    </row>
    <row r="6719" spans="1:5" x14ac:dyDescent="0.3">
      <c r="A6719">
        <v>6480</v>
      </c>
      <c r="B6719">
        <v>514</v>
      </c>
      <c r="C6719">
        <v>6</v>
      </c>
      <c r="D6719">
        <v>15</v>
      </c>
      <c r="E6719" t="s">
        <v>6</v>
      </c>
    </row>
    <row r="6720" spans="1:5" x14ac:dyDescent="0.3">
      <c r="A6720">
        <v>6481</v>
      </c>
      <c r="B6720">
        <v>514</v>
      </c>
      <c r="C6720">
        <v>25</v>
      </c>
      <c r="D6720">
        <v>4</v>
      </c>
      <c r="E6720" t="s">
        <v>6</v>
      </c>
    </row>
    <row r="6721" spans="1:5" x14ac:dyDescent="0.3">
      <c r="A6721">
        <v>6482</v>
      </c>
      <c r="B6721">
        <v>514</v>
      </c>
      <c r="C6721">
        <v>32</v>
      </c>
      <c r="D6721">
        <v>5</v>
      </c>
      <c r="E6721" t="s">
        <v>6</v>
      </c>
    </row>
    <row r="6722" spans="1:5" x14ac:dyDescent="0.3">
      <c r="A6722">
        <v>6483</v>
      </c>
      <c r="B6722">
        <v>514</v>
      </c>
      <c r="C6722">
        <v>34</v>
      </c>
      <c r="D6722">
        <v>1</v>
      </c>
      <c r="E6722" t="s">
        <v>6</v>
      </c>
    </row>
    <row r="6723" spans="1:5" x14ac:dyDescent="0.3">
      <c r="A6723">
        <v>6484</v>
      </c>
      <c r="B6723">
        <v>514</v>
      </c>
      <c r="C6723">
        <v>59</v>
      </c>
      <c r="D6723">
        <v>0</v>
      </c>
      <c r="E6723" t="s">
        <v>6</v>
      </c>
    </row>
    <row r="6724" spans="1:5" x14ac:dyDescent="0.3">
      <c r="A6724">
        <v>6485</v>
      </c>
      <c r="B6724">
        <v>514</v>
      </c>
      <c r="C6724">
        <v>3</v>
      </c>
      <c r="D6724">
        <v>0</v>
      </c>
      <c r="E6724" t="s">
        <v>6</v>
      </c>
    </row>
    <row r="6725" spans="1:5" x14ac:dyDescent="0.3">
      <c r="A6725">
        <v>6486</v>
      </c>
      <c r="B6725">
        <v>514</v>
      </c>
      <c r="C6725">
        <v>1</v>
      </c>
      <c r="D6725">
        <v>0</v>
      </c>
      <c r="E6725" t="s">
        <v>6</v>
      </c>
    </row>
    <row r="6726" spans="1:5" x14ac:dyDescent="0.3">
      <c r="A6726">
        <v>6487</v>
      </c>
      <c r="B6726">
        <v>514</v>
      </c>
      <c r="C6726">
        <v>21</v>
      </c>
      <c r="D6726">
        <v>0</v>
      </c>
      <c r="E6726" t="s">
        <v>6</v>
      </c>
    </row>
    <row r="6727" spans="1:5" x14ac:dyDescent="0.3">
      <c r="A6727">
        <v>6488</v>
      </c>
      <c r="B6727">
        <v>514</v>
      </c>
      <c r="C6727">
        <v>56</v>
      </c>
      <c r="D6727">
        <v>0</v>
      </c>
      <c r="E6727" t="s">
        <v>6</v>
      </c>
    </row>
    <row r="6728" spans="1:5" x14ac:dyDescent="0.3">
      <c r="A6728">
        <v>6489</v>
      </c>
      <c r="B6728">
        <v>514</v>
      </c>
      <c r="C6728">
        <v>4</v>
      </c>
      <c r="D6728">
        <v>0</v>
      </c>
      <c r="E6728" t="s">
        <v>6</v>
      </c>
    </row>
    <row r="6729" spans="1:5" x14ac:dyDescent="0.3">
      <c r="A6729">
        <v>6490</v>
      </c>
      <c r="B6729">
        <v>514</v>
      </c>
      <c r="C6729">
        <v>54</v>
      </c>
      <c r="D6729">
        <v>0</v>
      </c>
      <c r="E6729" t="s">
        <v>6</v>
      </c>
    </row>
    <row r="6730" spans="1:5" x14ac:dyDescent="0.3">
      <c r="A6730">
        <v>6491</v>
      </c>
      <c r="B6730">
        <v>514</v>
      </c>
      <c r="C6730">
        <v>27</v>
      </c>
      <c r="D6730">
        <v>0</v>
      </c>
      <c r="E6730" t="s">
        <v>6</v>
      </c>
    </row>
    <row r="6731" spans="1:5" x14ac:dyDescent="0.3">
      <c r="A6731">
        <v>6492</v>
      </c>
      <c r="B6731">
        <v>514</v>
      </c>
      <c r="C6731">
        <v>58</v>
      </c>
      <c r="D6731">
        <v>0</v>
      </c>
      <c r="E6731" t="s">
        <v>6</v>
      </c>
    </row>
    <row r="6732" spans="1:5" x14ac:dyDescent="0.3">
      <c r="A6732">
        <v>6493</v>
      </c>
      <c r="B6732">
        <v>514</v>
      </c>
      <c r="C6732">
        <v>57</v>
      </c>
      <c r="D6732">
        <v>0</v>
      </c>
      <c r="E6732" t="s">
        <v>6</v>
      </c>
    </row>
    <row r="6733" spans="1:5" x14ac:dyDescent="0.3">
      <c r="A6733">
        <v>6494</v>
      </c>
      <c r="B6733">
        <v>514</v>
      </c>
      <c r="C6733">
        <v>60</v>
      </c>
      <c r="D6733">
        <v>0</v>
      </c>
      <c r="E6733" t="s">
        <v>6</v>
      </c>
    </row>
    <row r="6734" spans="1:5" x14ac:dyDescent="0.3">
      <c r="A6734">
        <v>13898</v>
      </c>
      <c r="B6734">
        <v>514</v>
      </c>
      <c r="C6734">
        <v>204</v>
      </c>
      <c r="D6734">
        <v>1</v>
      </c>
      <c r="E6734" t="s">
        <v>6</v>
      </c>
    </row>
    <row r="6735" spans="1:5" x14ac:dyDescent="0.3">
      <c r="A6735">
        <v>13717</v>
      </c>
      <c r="B6735">
        <v>515</v>
      </c>
      <c r="C6735">
        <v>1</v>
      </c>
      <c r="D6735">
        <v>0</v>
      </c>
      <c r="E6735" t="s">
        <v>6</v>
      </c>
    </row>
    <row r="6736" spans="1:5" x14ac:dyDescent="0.3">
      <c r="A6736">
        <v>13716</v>
      </c>
      <c r="B6736">
        <v>515</v>
      </c>
      <c r="C6736">
        <v>57</v>
      </c>
      <c r="D6736">
        <v>0</v>
      </c>
      <c r="E6736" t="s">
        <v>6</v>
      </c>
    </row>
    <row r="6737" spans="1:5" x14ac:dyDescent="0.3">
      <c r="A6737">
        <v>13715</v>
      </c>
      <c r="B6737">
        <v>515</v>
      </c>
      <c r="C6737">
        <v>21</v>
      </c>
      <c r="D6737">
        <v>0</v>
      </c>
      <c r="E6737" t="s">
        <v>6</v>
      </c>
    </row>
    <row r="6738" spans="1:5" x14ac:dyDescent="0.3">
      <c r="A6738">
        <v>13714</v>
      </c>
      <c r="B6738">
        <v>515</v>
      </c>
      <c r="C6738">
        <v>204</v>
      </c>
      <c r="D6738">
        <v>0</v>
      </c>
      <c r="E6738" t="s">
        <v>6</v>
      </c>
    </row>
    <row r="6739" spans="1:5" x14ac:dyDescent="0.3">
      <c r="A6739">
        <v>13713</v>
      </c>
      <c r="B6739">
        <v>515</v>
      </c>
      <c r="C6739">
        <v>58</v>
      </c>
      <c r="D6739">
        <v>0</v>
      </c>
      <c r="E6739" t="s">
        <v>6</v>
      </c>
    </row>
    <row r="6740" spans="1:5" x14ac:dyDescent="0.3">
      <c r="A6740">
        <v>13712</v>
      </c>
      <c r="B6740">
        <v>515</v>
      </c>
      <c r="C6740">
        <v>25</v>
      </c>
      <c r="D6740">
        <v>1</v>
      </c>
      <c r="E6740" t="s">
        <v>6</v>
      </c>
    </row>
    <row r="6741" spans="1:5" x14ac:dyDescent="0.3">
      <c r="A6741">
        <v>13711</v>
      </c>
      <c r="B6741">
        <v>515</v>
      </c>
      <c r="C6741">
        <v>27</v>
      </c>
      <c r="D6741">
        <v>2</v>
      </c>
      <c r="E6741" t="s">
        <v>6</v>
      </c>
    </row>
    <row r="6742" spans="1:5" x14ac:dyDescent="0.3">
      <c r="A6742">
        <v>13710</v>
      </c>
      <c r="B6742">
        <v>515</v>
      </c>
      <c r="C6742">
        <v>32</v>
      </c>
      <c r="D6742">
        <v>3</v>
      </c>
      <c r="E6742" t="s">
        <v>6</v>
      </c>
    </row>
    <row r="6743" spans="1:5" x14ac:dyDescent="0.3">
      <c r="A6743">
        <v>13709</v>
      </c>
      <c r="B6743">
        <v>515</v>
      </c>
      <c r="C6743">
        <v>3</v>
      </c>
      <c r="D6743">
        <v>4</v>
      </c>
      <c r="E6743" t="s">
        <v>6</v>
      </c>
    </row>
    <row r="6744" spans="1:5" x14ac:dyDescent="0.3">
      <c r="A6744">
        <v>13708</v>
      </c>
      <c r="B6744">
        <v>515</v>
      </c>
      <c r="C6744">
        <v>6</v>
      </c>
      <c r="D6744">
        <v>15</v>
      </c>
      <c r="E6744" t="s">
        <v>6</v>
      </c>
    </row>
    <row r="6745" spans="1:5" x14ac:dyDescent="0.3">
      <c r="A6745">
        <v>13718</v>
      </c>
      <c r="B6745">
        <v>515</v>
      </c>
      <c r="C6745">
        <v>54</v>
      </c>
      <c r="D6745">
        <v>0</v>
      </c>
      <c r="E6745" t="s">
        <v>6</v>
      </c>
    </row>
    <row r="6746" spans="1:5" x14ac:dyDescent="0.3">
      <c r="A6746">
        <v>13719</v>
      </c>
      <c r="B6746">
        <v>515</v>
      </c>
      <c r="C6746">
        <v>56</v>
      </c>
      <c r="D6746">
        <v>0</v>
      </c>
      <c r="E6746" t="s">
        <v>6</v>
      </c>
    </row>
    <row r="6747" spans="1:5" x14ac:dyDescent="0.3">
      <c r="A6747">
        <v>13720</v>
      </c>
      <c r="B6747">
        <v>515</v>
      </c>
      <c r="C6747">
        <v>60</v>
      </c>
      <c r="D6747">
        <v>0</v>
      </c>
      <c r="E6747" t="s">
        <v>6</v>
      </c>
    </row>
    <row r="6748" spans="1:5" x14ac:dyDescent="0.3">
      <c r="A6748">
        <v>13721</v>
      </c>
      <c r="B6748">
        <v>515</v>
      </c>
      <c r="C6748">
        <v>59</v>
      </c>
      <c r="D6748">
        <v>0</v>
      </c>
      <c r="E6748" t="s">
        <v>6</v>
      </c>
    </row>
    <row r="6749" spans="1:5" x14ac:dyDescent="0.3">
      <c r="A6749">
        <v>13722</v>
      </c>
      <c r="B6749">
        <v>515</v>
      </c>
      <c r="C6749">
        <v>4</v>
      </c>
      <c r="D6749">
        <v>0</v>
      </c>
      <c r="E6749" t="s">
        <v>6</v>
      </c>
    </row>
    <row r="6750" spans="1:5" x14ac:dyDescent="0.3">
      <c r="A6750">
        <v>13734</v>
      </c>
      <c r="B6750">
        <v>516</v>
      </c>
      <c r="C6750">
        <v>3</v>
      </c>
      <c r="D6750">
        <v>0</v>
      </c>
      <c r="E6750" t="s">
        <v>6</v>
      </c>
    </row>
    <row r="6751" spans="1:5" x14ac:dyDescent="0.3">
      <c r="A6751">
        <v>13733</v>
      </c>
      <c r="B6751">
        <v>516</v>
      </c>
      <c r="C6751">
        <v>204</v>
      </c>
      <c r="D6751">
        <v>0</v>
      </c>
      <c r="E6751" t="s">
        <v>6</v>
      </c>
    </row>
    <row r="6752" spans="1:5" x14ac:dyDescent="0.3">
      <c r="A6752">
        <v>13732</v>
      </c>
      <c r="B6752">
        <v>516</v>
      </c>
      <c r="C6752">
        <v>54</v>
      </c>
      <c r="D6752">
        <v>0</v>
      </c>
      <c r="E6752" t="s">
        <v>6</v>
      </c>
    </row>
    <row r="6753" spans="1:5" x14ac:dyDescent="0.3">
      <c r="A6753">
        <v>13731</v>
      </c>
      <c r="B6753">
        <v>516</v>
      </c>
      <c r="C6753">
        <v>1</v>
      </c>
      <c r="D6753">
        <v>0</v>
      </c>
      <c r="E6753" t="s">
        <v>6</v>
      </c>
    </row>
    <row r="6754" spans="1:5" x14ac:dyDescent="0.3">
      <c r="A6754">
        <v>13730</v>
      </c>
      <c r="B6754">
        <v>516</v>
      </c>
      <c r="C6754">
        <v>58</v>
      </c>
      <c r="D6754">
        <v>0</v>
      </c>
      <c r="E6754" t="s">
        <v>6</v>
      </c>
    </row>
    <row r="6755" spans="1:5" x14ac:dyDescent="0.3">
      <c r="A6755">
        <v>13729</v>
      </c>
      <c r="B6755">
        <v>516</v>
      </c>
      <c r="C6755">
        <v>56</v>
      </c>
      <c r="D6755">
        <v>0</v>
      </c>
      <c r="E6755" t="s">
        <v>6</v>
      </c>
    </row>
    <row r="6756" spans="1:5" x14ac:dyDescent="0.3">
      <c r="A6756">
        <v>13728</v>
      </c>
      <c r="B6756">
        <v>516</v>
      </c>
      <c r="C6756">
        <v>4</v>
      </c>
      <c r="D6756">
        <v>0</v>
      </c>
      <c r="E6756" t="s">
        <v>6</v>
      </c>
    </row>
    <row r="6757" spans="1:5" x14ac:dyDescent="0.3">
      <c r="A6757">
        <v>13727</v>
      </c>
      <c r="B6757">
        <v>516</v>
      </c>
      <c r="C6757">
        <v>21</v>
      </c>
      <c r="D6757">
        <v>0</v>
      </c>
      <c r="E6757" t="s">
        <v>6</v>
      </c>
    </row>
    <row r="6758" spans="1:5" x14ac:dyDescent="0.3">
      <c r="A6758">
        <v>13726</v>
      </c>
      <c r="B6758">
        <v>516</v>
      </c>
      <c r="C6758">
        <v>25</v>
      </c>
      <c r="D6758">
        <v>3</v>
      </c>
      <c r="E6758" t="s">
        <v>6</v>
      </c>
    </row>
    <row r="6759" spans="1:5" x14ac:dyDescent="0.3">
      <c r="A6759">
        <v>13725</v>
      </c>
      <c r="B6759">
        <v>516</v>
      </c>
      <c r="C6759">
        <v>6</v>
      </c>
      <c r="D6759">
        <v>3</v>
      </c>
      <c r="E6759" t="s">
        <v>6</v>
      </c>
    </row>
    <row r="6760" spans="1:5" x14ac:dyDescent="0.3">
      <c r="A6760">
        <v>13724</v>
      </c>
      <c r="B6760">
        <v>516</v>
      </c>
      <c r="C6760">
        <v>32</v>
      </c>
      <c r="D6760">
        <v>10</v>
      </c>
      <c r="E6760" t="s">
        <v>6</v>
      </c>
    </row>
    <row r="6761" spans="1:5" x14ac:dyDescent="0.3">
      <c r="A6761">
        <v>13723</v>
      </c>
      <c r="B6761">
        <v>516</v>
      </c>
      <c r="C6761">
        <v>27</v>
      </c>
      <c r="D6761">
        <v>9</v>
      </c>
      <c r="E6761" t="s">
        <v>6</v>
      </c>
    </row>
    <row r="6762" spans="1:5" x14ac:dyDescent="0.3">
      <c r="A6762">
        <v>13735</v>
      </c>
      <c r="B6762">
        <v>516</v>
      </c>
      <c r="C6762">
        <v>59</v>
      </c>
      <c r="D6762">
        <v>0</v>
      </c>
      <c r="E6762" t="s">
        <v>6</v>
      </c>
    </row>
    <row r="6763" spans="1:5" x14ac:dyDescent="0.3">
      <c r="A6763">
        <v>13736</v>
      </c>
      <c r="B6763">
        <v>516</v>
      </c>
      <c r="C6763">
        <v>57</v>
      </c>
      <c r="D6763">
        <v>0</v>
      </c>
      <c r="E6763" t="s">
        <v>6</v>
      </c>
    </row>
    <row r="6764" spans="1:5" x14ac:dyDescent="0.3">
      <c r="A6764">
        <v>13737</v>
      </c>
      <c r="B6764">
        <v>516</v>
      </c>
      <c r="C6764">
        <v>60</v>
      </c>
      <c r="D6764">
        <v>0</v>
      </c>
      <c r="E6764" t="s">
        <v>6</v>
      </c>
    </row>
    <row r="6765" spans="1:5" x14ac:dyDescent="0.3">
      <c r="A6765">
        <v>13738</v>
      </c>
      <c r="B6765">
        <v>516</v>
      </c>
      <c r="C6765">
        <v>61</v>
      </c>
      <c r="D6765">
        <v>0</v>
      </c>
      <c r="E6765" t="s">
        <v>6</v>
      </c>
    </row>
    <row r="6766" spans="1:5" x14ac:dyDescent="0.3">
      <c r="A6766">
        <v>13749</v>
      </c>
      <c r="B6766">
        <v>517</v>
      </c>
      <c r="C6766">
        <v>3</v>
      </c>
      <c r="D6766">
        <v>0</v>
      </c>
      <c r="E6766" t="s">
        <v>6</v>
      </c>
    </row>
    <row r="6767" spans="1:5" x14ac:dyDescent="0.3">
      <c r="A6767">
        <v>13748</v>
      </c>
      <c r="B6767">
        <v>517</v>
      </c>
      <c r="C6767">
        <v>59</v>
      </c>
      <c r="D6767">
        <v>0</v>
      </c>
      <c r="E6767" t="s">
        <v>6</v>
      </c>
    </row>
    <row r="6768" spans="1:5" x14ac:dyDescent="0.3">
      <c r="A6768">
        <v>13747</v>
      </c>
      <c r="B6768">
        <v>517</v>
      </c>
      <c r="C6768">
        <v>58</v>
      </c>
      <c r="D6768">
        <v>0</v>
      </c>
      <c r="E6768" t="s">
        <v>6</v>
      </c>
    </row>
    <row r="6769" spans="1:5" x14ac:dyDescent="0.3">
      <c r="A6769">
        <v>13746</v>
      </c>
      <c r="B6769">
        <v>517</v>
      </c>
      <c r="C6769">
        <v>56</v>
      </c>
      <c r="D6769">
        <v>0</v>
      </c>
      <c r="E6769" t="s">
        <v>6</v>
      </c>
    </row>
    <row r="6770" spans="1:5" x14ac:dyDescent="0.3">
      <c r="A6770">
        <v>13745</v>
      </c>
      <c r="B6770">
        <v>517</v>
      </c>
      <c r="C6770">
        <v>54</v>
      </c>
      <c r="D6770">
        <v>0</v>
      </c>
      <c r="E6770" t="s">
        <v>6</v>
      </c>
    </row>
    <row r="6771" spans="1:5" x14ac:dyDescent="0.3">
      <c r="A6771">
        <v>13744</v>
      </c>
      <c r="B6771">
        <v>517</v>
      </c>
      <c r="C6771">
        <v>1</v>
      </c>
      <c r="D6771">
        <v>1</v>
      </c>
      <c r="E6771" t="s">
        <v>6</v>
      </c>
    </row>
    <row r="6772" spans="1:5" x14ac:dyDescent="0.3">
      <c r="A6772">
        <v>13743</v>
      </c>
      <c r="B6772">
        <v>517</v>
      </c>
      <c r="C6772">
        <v>21</v>
      </c>
      <c r="D6772">
        <v>2</v>
      </c>
      <c r="E6772" t="s">
        <v>6</v>
      </c>
    </row>
    <row r="6773" spans="1:5" x14ac:dyDescent="0.3">
      <c r="A6773">
        <v>13742</v>
      </c>
      <c r="B6773">
        <v>517</v>
      </c>
      <c r="C6773">
        <v>32</v>
      </c>
      <c r="D6773">
        <v>3</v>
      </c>
      <c r="E6773" t="s">
        <v>6</v>
      </c>
    </row>
    <row r="6774" spans="1:5" x14ac:dyDescent="0.3">
      <c r="A6774">
        <v>13741</v>
      </c>
      <c r="B6774">
        <v>517</v>
      </c>
      <c r="C6774">
        <v>25</v>
      </c>
      <c r="D6774">
        <v>4</v>
      </c>
      <c r="E6774" t="s">
        <v>6</v>
      </c>
    </row>
    <row r="6775" spans="1:5" x14ac:dyDescent="0.3">
      <c r="A6775">
        <v>13740</v>
      </c>
      <c r="B6775">
        <v>517</v>
      </c>
      <c r="C6775">
        <v>27</v>
      </c>
      <c r="D6775">
        <v>6</v>
      </c>
      <c r="E6775" t="s">
        <v>6</v>
      </c>
    </row>
    <row r="6776" spans="1:5" x14ac:dyDescent="0.3">
      <c r="A6776">
        <v>13739</v>
      </c>
      <c r="B6776">
        <v>517</v>
      </c>
      <c r="C6776">
        <v>6</v>
      </c>
      <c r="D6776">
        <v>9</v>
      </c>
      <c r="E6776" t="s">
        <v>6</v>
      </c>
    </row>
    <row r="6777" spans="1:5" x14ac:dyDescent="0.3">
      <c r="A6777">
        <v>13750</v>
      </c>
      <c r="B6777">
        <v>517</v>
      </c>
      <c r="C6777">
        <v>204</v>
      </c>
      <c r="D6777">
        <v>0</v>
      </c>
      <c r="E6777" t="s">
        <v>6</v>
      </c>
    </row>
    <row r="6778" spans="1:5" x14ac:dyDescent="0.3">
      <c r="A6778">
        <v>13751</v>
      </c>
      <c r="B6778">
        <v>517</v>
      </c>
      <c r="C6778">
        <v>4</v>
      </c>
      <c r="D6778">
        <v>0</v>
      </c>
      <c r="E6778" t="s">
        <v>6</v>
      </c>
    </row>
    <row r="6779" spans="1:5" x14ac:dyDescent="0.3">
      <c r="A6779">
        <v>13752</v>
      </c>
      <c r="B6779">
        <v>517</v>
      </c>
      <c r="C6779">
        <v>51</v>
      </c>
      <c r="D6779">
        <v>0</v>
      </c>
      <c r="E6779" t="s">
        <v>6</v>
      </c>
    </row>
    <row r="6780" spans="1:5" x14ac:dyDescent="0.3">
      <c r="A6780">
        <v>13753</v>
      </c>
      <c r="B6780">
        <v>517</v>
      </c>
      <c r="C6780">
        <v>60</v>
      </c>
      <c r="D6780">
        <v>0</v>
      </c>
      <c r="E6780" t="s">
        <v>6</v>
      </c>
    </row>
    <row r="6781" spans="1:5" x14ac:dyDescent="0.3">
      <c r="A6781">
        <v>13754</v>
      </c>
      <c r="B6781">
        <v>517</v>
      </c>
      <c r="C6781">
        <v>57</v>
      </c>
      <c r="D6781">
        <v>0</v>
      </c>
      <c r="E6781" t="s">
        <v>6</v>
      </c>
    </row>
    <row r="6782" spans="1:5" x14ac:dyDescent="0.3">
      <c r="A6782">
        <v>13755</v>
      </c>
      <c r="B6782">
        <v>517</v>
      </c>
      <c r="C6782">
        <v>61</v>
      </c>
      <c r="D6782">
        <v>0</v>
      </c>
      <c r="E6782" t="s">
        <v>6</v>
      </c>
    </row>
    <row r="6783" spans="1:5" x14ac:dyDescent="0.3">
      <c r="A6783">
        <v>13765</v>
      </c>
      <c r="B6783">
        <v>518</v>
      </c>
      <c r="C6783">
        <v>54</v>
      </c>
      <c r="D6783">
        <v>0</v>
      </c>
      <c r="E6783" t="s">
        <v>6</v>
      </c>
    </row>
    <row r="6784" spans="1:5" x14ac:dyDescent="0.3">
      <c r="A6784">
        <v>13764</v>
      </c>
      <c r="B6784">
        <v>518</v>
      </c>
      <c r="C6784">
        <v>25</v>
      </c>
      <c r="D6784">
        <v>0</v>
      </c>
      <c r="E6784" t="s">
        <v>6</v>
      </c>
    </row>
    <row r="6785" spans="1:5" x14ac:dyDescent="0.3">
      <c r="A6785">
        <v>13763</v>
      </c>
      <c r="B6785">
        <v>518</v>
      </c>
      <c r="C6785">
        <v>4</v>
      </c>
      <c r="D6785">
        <v>0</v>
      </c>
      <c r="E6785" t="s">
        <v>6</v>
      </c>
    </row>
    <row r="6786" spans="1:5" x14ac:dyDescent="0.3">
      <c r="A6786">
        <v>13762</v>
      </c>
      <c r="B6786">
        <v>518</v>
      </c>
      <c r="C6786">
        <v>204</v>
      </c>
      <c r="D6786">
        <v>0</v>
      </c>
      <c r="E6786" t="s">
        <v>6</v>
      </c>
    </row>
    <row r="6787" spans="1:5" x14ac:dyDescent="0.3">
      <c r="A6787">
        <v>13761</v>
      </c>
      <c r="B6787">
        <v>518</v>
      </c>
      <c r="C6787">
        <v>21</v>
      </c>
      <c r="D6787">
        <v>1</v>
      </c>
      <c r="E6787" t="s">
        <v>6</v>
      </c>
    </row>
    <row r="6788" spans="1:5" x14ac:dyDescent="0.3">
      <c r="A6788">
        <v>13760</v>
      </c>
      <c r="B6788">
        <v>518</v>
      </c>
      <c r="C6788">
        <v>27</v>
      </c>
      <c r="D6788">
        <v>2</v>
      </c>
      <c r="E6788" t="s">
        <v>6</v>
      </c>
    </row>
    <row r="6789" spans="1:5" x14ac:dyDescent="0.3">
      <c r="A6789">
        <v>13759</v>
      </c>
      <c r="B6789">
        <v>518</v>
      </c>
      <c r="C6789">
        <v>1</v>
      </c>
      <c r="D6789">
        <v>3</v>
      </c>
      <c r="E6789" t="s">
        <v>6</v>
      </c>
    </row>
    <row r="6790" spans="1:5" x14ac:dyDescent="0.3">
      <c r="A6790">
        <v>13758</v>
      </c>
      <c r="B6790">
        <v>518</v>
      </c>
      <c r="C6790">
        <v>32</v>
      </c>
      <c r="D6790">
        <v>4</v>
      </c>
      <c r="E6790" t="s">
        <v>6</v>
      </c>
    </row>
    <row r="6791" spans="1:5" x14ac:dyDescent="0.3">
      <c r="A6791">
        <v>13757</v>
      </c>
      <c r="B6791">
        <v>518</v>
      </c>
      <c r="C6791">
        <v>3</v>
      </c>
      <c r="D6791">
        <v>6</v>
      </c>
      <c r="E6791" t="s">
        <v>6</v>
      </c>
    </row>
    <row r="6792" spans="1:5" x14ac:dyDescent="0.3">
      <c r="A6792">
        <v>13756</v>
      </c>
      <c r="B6792">
        <v>518</v>
      </c>
      <c r="C6792">
        <v>6</v>
      </c>
      <c r="D6792">
        <v>9</v>
      </c>
      <c r="E6792" t="s">
        <v>6</v>
      </c>
    </row>
    <row r="6793" spans="1:5" x14ac:dyDescent="0.3">
      <c r="A6793">
        <v>13766</v>
      </c>
      <c r="B6793">
        <v>518</v>
      </c>
      <c r="C6793">
        <v>56</v>
      </c>
      <c r="D6793">
        <v>0</v>
      </c>
      <c r="E6793" t="s">
        <v>6</v>
      </c>
    </row>
    <row r="6794" spans="1:5" x14ac:dyDescent="0.3">
      <c r="A6794">
        <v>13767</v>
      </c>
      <c r="B6794">
        <v>518</v>
      </c>
      <c r="C6794">
        <v>59</v>
      </c>
      <c r="D6794">
        <v>0</v>
      </c>
      <c r="E6794" t="s">
        <v>6</v>
      </c>
    </row>
    <row r="6795" spans="1:5" x14ac:dyDescent="0.3">
      <c r="A6795">
        <v>13768</v>
      </c>
      <c r="B6795">
        <v>518</v>
      </c>
      <c r="C6795">
        <v>58</v>
      </c>
      <c r="D6795">
        <v>0</v>
      </c>
      <c r="E6795" t="s">
        <v>6</v>
      </c>
    </row>
    <row r="6796" spans="1:5" x14ac:dyDescent="0.3">
      <c r="A6796">
        <v>13769</v>
      </c>
      <c r="B6796">
        <v>518</v>
      </c>
      <c r="C6796">
        <v>57</v>
      </c>
      <c r="D6796">
        <v>0</v>
      </c>
      <c r="E6796" t="s">
        <v>6</v>
      </c>
    </row>
    <row r="6797" spans="1:5" x14ac:dyDescent="0.3">
      <c r="A6797">
        <v>13770</v>
      </c>
      <c r="B6797">
        <v>518</v>
      </c>
      <c r="C6797">
        <v>60</v>
      </c>
      <c r="D6797">
        <v>0</v>
      </c>
      <c r="E6797" t="s">
        <v>6</v>
      </c>
    </row>
    <row r="6798" spans="1:5" x14ac:dyDescent="0.3">
      <c r="A6798">
        <v>13782</v>
      </c>
      <c r="B6798">
        <v>519</v>
      </c>
      <c r="C6798">
        <v>56</v>
      </c>
      <c r="D6798">
        <v>0</v>
      </c>
      <c r="E6798" t="s">
        <v>6</v>
      </c>
    </row>
    <row r="6799" spans="1:5" x14ac:dyDescent="0.3">
      <c r="A6799">
        <v>13781</v>
      </c>
      <c r="B6799">
        <v>519</v>
      </c>
      <c r="C6799">
        <v>51</v>
      </c>
      <c r="D6799">
        <v>0</v>
      </c>
      <c r="E6799" t="s">
        <v>6</v>
      </c>
    </row>
    <row r="6800" spans="1:5" x14ac:dyDescent="0.3">
      <c r="A6800">
        <v>13780</v>
      </c>
      <c r="B6800">
        <v>519</v>
      </c>
      <c r="C6800">
        <v>58</v>
      </c>
      <c r="D6800">
        <v>0</v>
      </c>
      <c r="E6800" t="s">
        <v>6</v>
      </c>
    </row>
    <row r="6801" spans="1:5" x14ac:dyDescent="0.3">
      <c r="A6801">
        <v>13779</v>
      </c>
      <c r="B6801">
        <v>519</v>
      </c>
      <c r="C6801">
        <v>21</v>
      </c>
      <c r="D6801">
        <v>0</v>
      </c>
      <c r="E6801" t="s">
        <v>6</v>
      </c>
    </row>
    <row r="6802" spans="1:5" x14ac:dyDescent="0.3">
      <c r="A6802">
        <v>13778</v>
      </c>
      <c r="B6802">
        <v>519</v>
      </c>
      <c r="C6802">
        <v>32</v>
      </c>
      <c r="D6802">
        <v>0</v>
      </c>
      <c r="E6802" t="s">
        <v>6</v>
      </c>
    </row>
    <row r="6803" spans="1:5" x14ac:dyDescent="0.3">
      <c r="A6803">
        <v>13777</v>
      </c>
      <c r="B6803">
        <v>519</v>
      </c>
      <c r="C6803">
        <v>1</v>
      </c>
      <c r="D6803">
        <v>0</v>
      </c>
      <c r="E6803" t="s">
        <v>6</v>
      </c>
    </row>
    <row r="6804" spans="1:5" x14ac:dyDescent="0.3">
      <c r="A6804">
        <v>13776</v>
      </c>
      <c r="B6804">
        <v>519</v>
      </c>
      <c r="C6804">
        <v>59</v>
      </c>
      <c r="D6804">
        <v>0</v>
      </c>
      <c r="E6804" t="s">
        <v>6</v>
      </c>
    </row>
    <row r="6805" spans="1:5" x14ac:dyDescent="0.3">
      <c r="A6805">
        <v>13775</v>
      </c>
      <c r="B6805">
        <v>519</v>
      </c>
      <c r="C6805">
        <v>27</v>
      </c>
      <c r="D6805">
        <v>0</v>
      </c>
      <c r="E6805" t="s">
        <v>6</v>
      </c>
    </row>
    <row r="6806" spans="1:5" x14ac:dyDescent="0.3">
      <c r="A6806">
        <v>13774</v>
      </c>
      <c r="B6806">
        <v>519</v>
      </c>
      <c r="C6806">
        <v>25</v>
      </c>
      <c r="D6806">
        <v>2</v>
      </c>
      <c r="E6806" t="s">
        <v>6</v>
      </c>
    </row>
    <row r="6807" spans="1:5" x14ac:dyDescent="0.3">
      <c r="A6807">
        <v>13773</v>
      </c>
      <c r="B6807">
        <v>519</v>
      </c>
      <c r="C6807">
        <v>3</v>
      </c>
      <c r="D6807">
        <v>4</v>
      </c>
      <c r="E6807" t="s">
        <v>6</v>
      </c>
    </row>
    <row r="6808" spans="1:5" x14ac:dyDescent="0.3">
      <c r="A6808">
        <v>13772</v>
      </c>
      <c r="B6808">
        <v>519</v>
      </c>
      <c r="C6808">
        <v>6</v>
      </c>
      <c r="D6808">
        <v>6</v>
      </c>
      <c r="E6808" t="s">
        <v>6</v>
      </c>
    </row>
    <row r="6809" spans="1:5" x14ac:dyDescent="0.3">
      <c r="A6809">
        <v>13771</v>
      </c>
      <c r="B6809">
        <v>519</v>
      </c>
      <c r="C6809">
        <v>4</v>
      </c>
      <c r="D6809">
        <v>13</v>
      </c>
      <c r="E6809" t="s">
        <v>6</v>
      </c>
    </row>
    <row r="6810" spans="1:5" x14ac:dyDescent="0.3">
      <c r="A6810">
        <v>13783</v>
      </c>
      <c r="B6810">
        <v>519</v>
      </c>
      <c r="C6810">
        <v>204</v>
      </c>
      <c r="D6810">
        <v>0</v>
      </c>
      <c r="E6810" t="s">
        <v>6</v>
      </c>
    </row>
    <row r="6811" spans="1:5" x14ac:dyDescent="0.3">
      <c r="A6811">
        <v>13784</v>
      </c>
      <c r="B6811">
        <v>519</v>
      </c>
      <c r="C6811">
        <v>54</v>
      </c>
      <c r="D6811">
        <v>0</v>
      </c>
      <c r="E6811" t="s">
        <v>6</v>
      </c>
    </row>
    <row r="6812" spans="1:5" x14ac:dyDescent="0.3">
      <c r="A6812">
        <v>13785</v>
      </c>
      <c r="B6812">
        <v>519</v>
      </c>
      <c r="C6812">
        <v>57</v>
      </c>
      <c r="D6812">
        <v>0</v>
      </c>
      <c r="E6812" t="s">
        <v>6</v>
      </c>
    </row>
    <row r="6813" spans="1:5" x14ac:dyDescent="0.3">
      <c r="A6813">
        <v>13786</v>
      </c>
      <c r="B6813">
        <v>519</v>
      </c>
      <c r="C6813">
        <v>60</v>
      </c>
      <c r="D6813">
        <v>0</v>
      </c>
      <c r="E6813" t="s">
        <v>6</v>
      </c>
    </row>
    <row r="6814" spans="1:5" x14ac:dyDescent="0.3">
      <c r="A6814">
        <v>13796</v>
      </c>
      <c r="B6814">
        <v>520</v>
      </c>
      <c r="C6814">
        <v>21</v>
      </c>
      <c r="D6814">
        <v>0</v>
      </c>
      <c r="E6814" t="s">
        <v>6</v>
      </c>
    </row>
    <row r="6815" spans="1:5" x14ac:dyDescent="0.3">
      <c r="A6815">
        <v>13795</v>
      </c>
      <c r="B6815">
        <v>520</v>
      </c>
      <c r="C6815">
        <v>57</v>
      </c>
      <c r="D6815">
        <v>0</v>
      </c>
      <c r="E6815" t="s">
        <v>6</v>
      </c>
    </row>
    <row r="6816" spans="1:5" x14ac:dyDescent="0.3">
      <c r="A6816">
        <v>13794</v>
      </c>
      <c r="B6816">
        <v>520</v>
      </c>
      <c r="C6816">
        <v>58</v>
      </c>
      <c r="D6816">
        <v>0</v>
      </c>
      <c r="E6816" t="s">
        <v>6</v>
      </c>
    </row>
    <row r="6817" spans="1:5" x14ac:dyDescent="0.3">
      <c r="A6817">
        <v>13793</v>
      </c>
      <c r="B6817">
        <v>520</v>
      </c>
      <c r="C6817">
        <v>32</v>
      </c>
      <c r="D6817">
        <v>0</v>
      </c>
      <c r="E6817" t="s">
        <v>6</v>
      </c>
    </row>
    <row r="6818" spans="1:5" x14ac:dyDescent="0.3">
      <c r="A6818">
        <v>13792</v>
      </c>
      <c r="B6818">
        <v>520</v>
      </c>
      <c r="C6818">
        <v>27</v>
      </c>
      <c r="D6818">
        <v>1</v>
      </c>
      <c r="E6818" t="s">
        <v>6</v>
      </c>
    </row>
    <row r="6819" spans="1:5" x14ac:dyDescent="0.3">
      <c r="A6819">
        <v>13791</v>
      </c>
      <c r="B6819">
        <v>520</v>
      </c>
      <c r="C6819">
        <v>6</v>
      </c>
      <c r="D6819">
        <v>2</v>
      </c>
      <c r="E6819" t="s">
        <v>6</v>
      </c>
    </row>
    <row r="6820" spans="1:5" x14ac:dyDescent="0.3">
      <c r="A6820">
        <v>13790</v>
      </c>
      <c r="B6820">
        <v>520</v>
      </c>
      <c r="C6820">
        <v>1</v>
      </c>
      <c r="D6820">
        <v>3</v>
      </c>
      <c r="E6820" t="s">
        <v>6</v>
      </c>
    </row>
    <row r="6821" spans="1:5" x14ac:dyDescent="0.3">
      <c r="A6821">
        <v>13789</v>
      </c>
      <c r="B6821">
        <v>520</v>
      </c>
      <c r="C6821">
        <v>25</v>
      </c>
      <c r="D6821">
        <v>4</v>
      </c>
      <c r="E6821" t="s">
        <v>6</v>
      </c>
    </row>
    <row r="6822" spans="1:5" x14ac:dyDescent="0.3">
      <c r="A6822">
        <v>13788</v>
      </c>
      <c r="B6822">
        <v>520</v>
      </c>
      <c r="C6822">
        <v>4</v>
      </c>
      <c r="D6822">
        <v>6</v>
      </c>
      <c r="E6822" t="s">
        <v>6</v>
      </c>
    </row>
    <row r="6823" spans="1:5" x14ac:dyDescent="0.3">
      <c r="A6823">
        <v>13787</v>
      </c>
      <c r="B6823">
        <v>520</v>
      </c>
      <c r="C6823">
        <v>3</v>
      </c>
      <c r="D6823">
        <v>9</v>
      </c>
      <c r="E6823" t="s">
        <v>6</v>
      </c>
    </row>
    <row r="6824" spans="1:5" x14ac:dyDescent="0.3">
      <c r="A6824">
        <v>13797</v>
      </c>
      <c r="B6824">
        <v>520</v>
      </c>
      <c r="C6824">
        <v>59</v>
      </c>
      <c r="D6824">
        <v>0</v>
      </c>
      <c r="E6824" t="s">
        <v>6</v>
      </c>
    </row>
    <row r="6825" spans="1:5" x14ac:dyDescent="0.3">
      <c r="A6825">
        <v>13798</v>
      </c>
      <c r="B6825">
        <v>520</v>
      </c>
      <c r="C6825">
        <v>56</v>
      </c>
      <c r="D6825">
        <v>0</v>
      </c>
      <c r="E6825" t="s">
        <v>6</v>
      </c>
    </row>
    <row r="6826" spans="1:5" x14ac:dyDescent="0.3">
      <c r="A6826">
        <v>13799</v>
      </c>
      <c r="B6826">
        <v>520</v>
      </c>
      <c r="C6826">
        <v>204</v>
      </c>
      <c r="D6826">
        <v>0</v>
      </c>
      <c r="E6826" t="s">
        <v>6</v>
      </c>
    </row>
    <row r="6827" spans="1:5" x14ac:dyDescent="0.3">
      <c r="A6827">
        <v>13800</v>
      </c>
      <c r="B6827">
        <v>520</v>
      </c>
      <c r="C6827">
        <v>54</v>
      </c>
      <c r="D6827">
        <v>0</v>
      </c>
      <c r="E6827" t="s">
        <v>6</v>
      </c>
    </row>
    <row r="6828" spans="1:5" x14ac:dyDescent="0.3">
      <c r="A6828">
        <v>13801</v>
      </c>
      <c r="B6828">
        <v>520</v>
      </c>
      <c r="C6828">
        <v>60</v>
      </c>
      <c r="D6828">
        <v>0</v>
      </c>
      <c r="E6828" t="s">
        <v>6</v>
      </c>
    </row>
    <row r="6829" spans="1:5" x14ac:dyDescent="0.3">
      <c r="A6829">
        <v>13828</v>
      </c>
      <c r="B6829">
        <v>521</v>
      </c>
      <c r="C6829">
        <v>56</v>
      </c>
      <c r="D6829">
        <v>0</v>
      </c>
      <c r="E6829" t="s">
        <v>6</v>
      </c>
    </row>
    <row r="6830" spans="1:5" x14ac:dyDescent="0.3">
      <c r="A6830">
        <v>13827</v>
      </c>
      <c r="B6830">
        <v>521</v>
      </c>
      <c r="C6830">
        <v>4</v>
      </c>
      <c r="D6830">
        <v>0</v>
      </c>
      <c r="E6830" t="s">
        <v>6</v>
      </c>
    </row>
    <row r="6831" spans="1:5" x14ac:dyDescent="0.3">
      <c r="A6831">
        <v>13826</v>
      </c>
      <c r="B6831">
        <v>521</v>
      </c>
      <c r="C6831">
        <v>32</v>
      </c>
      <c r="D6831">
        <v>0</v>
      </c>
      <c r="E6831" t="s">
        <v>6</v>
      </c>
    </row>
    <row r="6832" spans="1:5" x14ac:dyDescent="0.3">
      <c r="A6832">
        <v>13825</v>
      </c>
      <c r="B6832">
        <v>521</v>
      </c>
      <c r="C6832">
        <v>59</v>
      </c>
      <c r="D6832">
        <v>0</v>
      </c>
      <c r="E6832" t="s">
        <v>6</v>
      </c>
    </row>
    <row r="6833" spans="1:5" x14ac:dyDescent="0.3">
      <c r="A6833">
        <v>13824</v>
      </c>
      <c r="B6833">
        <v>521</v>
      </c>
      <c r="C6833">
        <v>204</v>
      </c>
      <c r="D6833">
        <v>0</v>
      </c>
      <c r="E6833" t="s">
        <v>6</v>
      </c>
    </row>
    <row r="6834" spans="1:5" x14ac:dyDescent="0.3">
      <c r="A6834">
        <v>13823</v>
      </c>
      <c r="B6834">
        <v>521</v>
      </c>
      <c r="C6834">
        <v>58</v>
      </c>
      <c r="D6834">
        <v>0</v>
      </c>
      <c r="E6834" t="s">
        <v>6</v>
      </c>
    </row>
    <row r="6835" spans="1:5" x14ac:dyDescent="0.3">
      <c r="A6835">
        <v>13822</v>
      </c>
      <c r="B6835">
        <v>521</v>
      </c>
      <c r="C6835">
        <v>25</v>
      </c>
      <c r="D6835">
        <v>0</v>
      </c>
      <c r="E6835" t="s">
        <v>6</v>
      </c>
    </row>
    <row r="6836" spans="1:5" x14ac:dyDescent="0.3">
      <c r="A6836">
        <v>13821</v>
      </c>
      <c r="B6836">
        <v>521</v>
      </c>
      <c r="C6836">
        <v>21</v>
      </c>
      <c r="D6836">
        <v>1</v>
      </c>
      <c r="E6836" t="s">
        <v>6</v>
      </c>
    </row>
    <row r="6837" spans="1:5" x14ac:dyDescent="0.3">
      <c r="A6837">
        <v>13820</v>
      </c>
      <c r="B6837">
        <v>521</v>
      </c>
      <c r="C6837">
        <v>1</v>
      </c>
      <c r="D6837">
        <v>2</v>
      </c>
      <c r="E6837" t="s">
        <v>6</v>
      </c>
    </row>
    <row r="6838" spans="1:5" x14ac:dyDescent="0.3">
      <c r="A6838">
        <v>13819</v>
      </c>
      <c r="B6838">
        <v>521</v>
      </c>
      <c r="C6838">
        <v>6</v>
      </c>
      <c r="D6838">
        <v>3</v>
      </c>
      <c r="E6838" t="s">
        <v>6</v>
      </c>
    </row>
    <row r="6839" spans="1:5" x14ac:dyDescent="0.3">
      <c r="A6839">
        <v>13818</v>
      </c>
      <c r="B6839">
        <v>521</v>
      </c>
      <c r="C6839">
        <v>27</v>
      </c>
      <c r="D6839">
        <v>4</v>
      </c>
      <c r="E6839" t="s">
        <v>6</v>
      </c>
    </row>
    <row r="6840" spans="1:5" x14ac:dyDescent="0.3">
      <c r="A6840">
        <v>13817</v>
      </c>
      <c r="B6840">
        <v>521</v>
      </c>
      <c r="C6840">
        <v>3</v>
      </c>
      <c r="D6840">
        <v>15</v>
      </c>
      <c r="E6840" t="s">
        <v>6</v>
      </c>
    </row>
    <row r="6841" spans="1:5" x14ac:dyDescent="0.3">
      <c r="A6841">
        <v>13829</v>
      </c>
      <c r="B6841">
        <v>521</v>
      </c>
      <c r="C6841">
        <v>54</v>
      </c>
      <c r="D6841">
        <v>0</v>
      </c>
      <c r="E6841" t="s">
        <v>6</v>
      </c>
    </row>
    <row r="6842" spans="1:5" x14ac:dyDescent="0.3">
      <c r="A6842">
        <v>13830</v>
      </c>
      <c r="B6842">
        <v>521</v>
      </c>
      <c r="C6842">
        <v>57</v>
      </c>
      <c r="D6842">
        <v>0</v>
      </c>
      <c r="E6842" t="s">
        <v>6</v>
      </c>
    </row>
    <row r="6843" spans="1:5" x14ac:dyDescent="0.3">
      <c r="A6843">
        <v>13831</v>
      </c>
      <c r="B6843">
        <v>521</v>
      </c>
      <c r="C6843">
        <v>60</v>
      </c>
      <c r="D6843">
        <v>0</v>
      </c>
      <c r="E6843" t="s">
        <v>6</v>
      </c>
    </row>
    <row r="6844" spans="1:5" x14ac:dyDescent="0.3">
      <c r="A6844">
        <v>6604</v>
      </c>
      <c r="B6844">
        <v>522</v>
      </c>
      <c r="C6844">
        <v>3</v>
      </c>
      <c r="D6844">
        <v>11</v>
      </c>
      <c r="E6844" t="s">
        <v>6</v>
      </c>
    </row>
    <row r="6845" spans="1:5" x14ac:dyDescent="0.3">
      <c r="A6845">
        <v>6605</v>
      </c>
      <c r="B6845">
        <v>522</v>
      </c>
      <c r="C6845">
        <v>6</v>
      </c>
      <c r="D6845">
        <v>9</v>
      </c>
      <c r="E6845" t="s">
        <v>6</v>
      </c>
    </row>
    <row r="6846" spans="1:5" x14ac:dyDescent="0.3">
      <c r="A6846">
        <v>6606</v>
      </c>
      <c r="B6846">
        <v>522</v>
      </c>
      <c r="C6846">
        <v>27</v>
      </c>
      <c r="D6846">
        <v>4</v>
      </c>
      <c r="E6846" t="s">
        <v>6</v>
      </c>
    </row>
    <row r="6847" spans="1:5" x14ac:dyDescent="0.3">
      <c r="A6847">
        <v>6607</v>
      </c>
      <c r="B6847">
        <v>522</v>
      </c>
      <c r="C6847">
        <v>4</v>
      </c>
      <c r="D6847">
        <v>1</v>
      </c>
      <c r="E6847" t="s">
        <v>6</v>
      </c>
    </row>
    <row r="6848" spans="1:5" x14ac:dyDescent="0.3">
      <c r="A6848">
        <v>6608</v>
      </c>
      <c r="B6848">
        <v>522</v>
      </c>
      <c r="C6848">
        <v>25</v>
      </c>
      <c r="D6848">
        <v>0</v>
      </c>
      <c r="E6848" t="s">
        <v>6</v>
      </c>
    </row>
    <row r="6849" spans="1:5" x14ac:dyDescent="0.3">
      <c r="A6849">
        <v>6609</v>
      </c>
      <c r="B6849">
        <v>522</v>
      </c>
      <c r="C6849">
        <v>1</v>
      </c>
      <c r="D6849">
        <v>0</v>
      </c>
      <c r="E6849" t="s">
        <v>6</v>
      </c>
    </row>
    <row r="6850" spans="1:5" x14ac:dyDescent="0.3">
      <c r="A6850">
        <v>6610</v>
      </c>
      <c r="B6850">
        <v>522</v>
      </c>
      <c r="C6850">
        <v>34</v>
      </c>
      <c r="D6850">
        <v>0</v>
      </c>
      <c r="E6850" t="s">
        <v>6</v>
      </c>
    </row>
    <row r="6851" spans="1:5" x14ac:dyDescent="0.3">
      <c r="A6851">
        <v>6611</v>
      </c>
      <c r="B6851">
        <v>522</v>
      </c>
      <c r="C6851">
        <v>57</v>
      </c>
      <c r="D6851">
        <v>0</v>
      </c>
      <c r="E6851" t="s">
        <v>6</v>
      </c>
    </row>
    <row r="6852" spans="1:5" x14ac:dyDescent="0.3">
      <c r="A6852">
        <v>6612</v>
      </c>
      <c r="B6852">
        <v>522</v>
      </c>
      <c r="C6852">
        <v>21</v>
      </c>
      <c r="D6852">
        <v>0</v>
      </c>
      <c r="E6852" t="s">
        <v>6</v>
      </c>
    </row>
    <row r="6853" spans="1:5" x14ac:dyDescent="0.3">
      <c r="A6853">
        <v>6613</v>
      </c>
      <c r="B6853">
        <v>522</v>
      </c>
      <c r="C6853">
        <v>58</v>
      </c>
      <c r="D6853">
        <v>0</v>
      </c>
      <c r="E6853" t="s">
        <v>6</v>
      </c>
    </row>
    <row r="6854" spans="1:5" x14ac:dyDescent="0.3">
      <c r="A6854">
        <v>6614</v>
      </c>
      <c r="B6854">
        <v>522</v>
      </c>
      <c r="C6854">
        <v>54</v>
      </c>
      <c r="D6854">
        <v>0</v>
      </c>
      <c r="E6854" t="s">
        <v>6</v>
      </c>
    </row>
    <row r="6855" spans="1:5" x14ac:dyDescent="0.3">
      <c r="A6855">
        <v>6615</v>
      </c>
      <c r="B6855">
        <v>522</v>
      </c>
      <c r="C6855">
        <v>32</v>
      </c>
      <c r="D6855">
        <v>0</v>
      </c>
      <c r="E6855" t="s">
        <v>6</v>
      </c>
    </row>
    <row r="6856" spans="1:5" x14ac:dyDescent="0.3">
      <c r="A6856">
        <v>6616</v>
      </c>
      <c r="B6856">
        <v>522</v>
      </c>
      <c r="C6856">
        <v>59</v>
      </c>
      <c r="D6856">
        <v>0</v>
      </c>
      <c r="E6856" t="s">
        <v>6</v>
      </c>
    </row>
    <row r="6857" spans="1:5" x14ac:dyDescent="0.3">
      <c r="A6857">
        <v>6617</v>
      </c>
      <c r="B6857">
        <v>522</v>
      </c>
      <c r="C6857">
        <v>56</v>
      </c>
      <c r="D6857">
        <v>0</v>
      </c>
      <c r="E6857" t="s">
        <v>6</v>
      </c>
    </row>
    <row r="6858" spans="1:5" x14ac:dyDescent="0.3">
      <c r="A6858">
        <v>6618</v>
      </c>
      <c r="B6858">
        <v>522</v>
      </c>
      <c r="C6858">
        <v>60</v>
      </c>
      <c r="D6858">
        <v>0</v>
      </c>
      <c r="E6858" t="s">
        <v>6</v>
      </c>
    </row>
    <row r="6859" spans="1:5" x14ac:dyDescent="0.3">
      <c r="A6859">
        <v>13899</v>
      </c>
      <c r="B6859">
        <v>522</v>
      </c>
      <c r="C6859">
        <v>204</v>
      </c>
      <c r="D6859">
        <v>0</v>
      </c>
      <c r="E6859" t="s">
        <v>6</v>
      </c>
    </row>
    <row r="6860" spans="1:5" x14ac:dyDescent="0.3">
      <c r="A6860">
        <v>13841</v>
      </c>
      <c r="B6860">
        <v>523</v>
      </c>
      <c r="C6860">
        <v>4</v>
      </c>
      <c r="D6860">
        <v>0</v>
      </c>
      <c r="E6860" t="s">
        <v>6</v>
      </c>
    </row>
    <row r="6861" spans="1:5" x14ac:dyDescent="0.3">
      <c r="A6861">
        <v>13840</v>
      </c>
      <c r="B6861">
        <v>523</v>
      </c>
      <c r="C6861">
        <v>59</v>
      </c>
      <c r="D6861">
        <v>0</v>
      </c>
      <c r="E6861" t="s">
        <v>6</v>
      </c>
    </row>
    <row r="6862" spans="1:5" x14ac:dyDescent="0.3">
      <c r="A6862">
        <v>13839</v>
      </c>
      <c r="B6862">
        <v>523</v>
      </c>
      <c r="C6862">
        <v>58</v>
      </c>
      <c r="D6862">
        <v>0</v>
      </c>
      <c r="E6862" t="s">
        <v>6</v>
      </c>
    </row>
    <row r="6863" spans="1:5" x14ac:dyDescent="0.3">
      <c r="A6863">
        <v>13838</v>
      </c>
      <c r="B6863">
        <v>523</v>
      </c>
      <c r="C6863">
        <v>25</v>
      </c>
      <c r="D6863">
        <v>0</v>
      </c>
      <c r="E6863" t="s">
        <v>6</v>
      </c>
    </row>
    <row r="6864" spans="1:5" x14ac:dyDescent="0.3">
      <c r="A6864">
        <v>13837</v>
      </c>
      <c r="B6864">
        <v>523</v>
      </c>
      <c r="C6864">
        <v>32</v>
      </c>
      <c r="D6864">
        <v>0</v>
      </c>
      <c r="E6864" t="s">
        <v>6</v>
      </c>
    </row>
    <row r="6865" spans="1:5" x14ac:dyDescent="0.3">
      <c r="A6865">
        <v>13836</v>
      </c>
      <c r="B6865">
        <v>523</v>
      </c>
      <c r="C6865">
        <v>21</v>
      </c>
      <c r="D6865">
        <v>1</v>
      </c>
      <c r="E6865" t="s">
        <v>6</v>
      </c>
    </row>
    <row r="6866" spans="1:5" x14ac:dyDescent="0.3">
      <c r="A6866">
        <v>13835</v>
      </c>
      <c r="B6866">
        <v>523</v>
      </c>
      <c r="C6866">
        <v>204</v>
      </c>
      <c r="D6866">
        <v>3</v>
      </c>
      <c r="E6866" t="s">
        <v>6</v>
      </c>
    </row>
    <row r="6867" spans="1:5" x14ac:dyDescent="0.3">
      <c r="A6867">
        <v>13834</v>
      </c>
      <c r="B6867">
        <v>523</v>
      </c>
      <c r="C6867">
        <v>27</v>
      </c>
      <c r="D6867">
        <v>6</v>
      </c>
      <c r="E6867" t="s">
        <v>6</v>
      </c>
    </row>
    <row r="6868" spans="1:5" x14ac:dyDescent="0.3">
      <c r="A6868">
        <v>13833</v>
      </c>
      <c r="B6868">
        <v>523</v>
      </c>
      <c r="C6868">
        <v>6</v>
      </c>
      <c r="D6868">
        <v>6</v>
      </c>
      <c r="E6868" t="s">
        <v>6</v>
      </c>
    </row>
    <row r="6869" spans="1:5" x14ac:dyDescent="0.3">
      <c r="A6869">
        <v>13832</v>
      </c>
      <c r="B6869">
        <v>523</v>
      </c>
      <c r="C6869">
        <v>3</v>
      </c>
      <c r="D6869">
        <v>9</v>
      </c>
      <c r="E6869" t="s">
        <v>6</v>
      </c>
    </row>
    <row r="6870" spans="1:5" x14ac:dyDescent="0.3">
      <c r="A6870">
        <v>13842</v>
      </c>
      <c r="B6870">
        <v>523</v>
      </c>
      <c r="C6870">
        <v>1</v>
      </c>
      <c r="D6870">
        <v>0</v>
      </c>
      <c r="E6870" t="s">
        <v>6</v>
      </c>
    </row>
    <row r="6871" spans="1:5" x14ac:dyDescent="0.3">
      <c r="A6871">
        <v>13843</v>
      </c>
      <c r="B6871">
        <v>523</v>
      </c>
      <c r="C6871">
        <v>54</v>
      </c>
      <c r="D6871">
        <v>0</v>
      </c>
      <c r="E6871" t="s">
        <v>6</v>
      </c>
    </row>
    <row r="6872" spans="1:5" x14ac:dyDescent="0.3">
      <c r="A6872">
        <v>13844</v>
      </c>
      <c r="B6872">
        <v>523</v>
      </c>
      <c r="C6872">
        <v>56</v>
      </c>
      <c r="D6872">
        <v>0</v>
      </c>
      <c r="E6872" t="s">
        <v>6</v>
      </c>
    </row>
    <row r="6873" spans="1:5" x14ac:dyDescent="0.3">
      <c r="A6873">
        <v>13845</v>
      </c>
      <c r="B6873">
        <v>523</v>
      </c>
      <c r="C6873">
        <v>57</v>
      </c>
      <c r="D6873">
        <v>0</v>
      </c>
      <c r="E6873" t="s">
        <v>6</v>
      </c>
    </row>
    <row r="6874" spans="1:5" x14ac:dyDescent="0.3">
      <c r="A6874">
        <v>13846</v>
      </c>
      <c r="B6874">
        <v>523</v>
      </c>
      <c r="C6874">
        <v>60</v>
      </c>
      <c r="D6874">
        <v>0</v>
      </c>
      <c r="E6874" t="s">
        <v>6</v>
      </c>
    </row>
    <row r="6875" spans="1:5" x14ac:dyDescent="0.3">
      <c r="A6875">
        <v>13858</v>
      </c>
      <c r="B6875">
        <v>524</v>
      </c>
      <c r="C6875">
        <v>59</v>
      </c>
      <c r="D6875">
        <v>0</v>
      </c>
      <c r="E6875" t="s">
        <v>6</v>
      </c>
    </row>
    <row r="6876" spans="1:5" x14ac:dyDescent="0.3">
      <c r="A6876">
        <v>13857</v>
      </c>
      <c r="B6876">
        <v>524</v>
      </c>
      <c r="C6876">
        <v>27</v>
      </c>
      <c r="D6876">
        <v>0</v>
      </c>
      <c r="E6876" t="s">
        <v>6</v>
      </c>
    </row>
    <row r="6877" spans="1:5" x14ac:dyDescent="0.3">
      <c r="A6877">
        <v>13856</v>
      </c>
      <c r="B6877">
        <v>524</v>
      </c>
      <c r="C6877">
        <v>4</v>
      </c>
      <c r="D6877">
        <v>0</v>
      </c>
      <c r="E6877" t="s">
        <v>6</v>
      </c>
    </row>
    <row r="6878" spans="1:5" x14ac:dyDescent="0.3">
      <c r="A6878">
        <v>13855</v>
      </c>
      <c r="B6878">
        <v>524</v>
      </c>
      <c r="C6878">
        <v>21</v>
      </c>
      <c r="D6878">
        <v>0</v>
      </c>
      <c r="E6878" t="s">
        <v>6</v>
      </c>
    </row>
    <row r="6879" spans="1:5" x14ac:dyDescent="0.3">
      <c r="A6879">
        <v>13854</v>
      </c>
      <c r="B6879">
        <v>524</v>
      </c>
      <c r="C6879">
        <v>51</v>
      </c>
      <c r="D6879">
        <v>0</v>
      </c>
      <c r="E6879" t="s">
        <v>6</v>
      </c>
    </row>
    <row r="6880" spans="1:5" x14ac:dyDescent="0.3">
      <c r="A6880">
        <v>13853</v>
      </c>
      <c r="B6880">
        <v>524</v>
      </c>
      <c r="C6880">
        <v>54</v>
      </c>
      <c r="D6880">
        <v>0</v>
      </c>
      <c r="E6880" t="s">
        <v>6</v>
      </c>
    </row>
    <row r="6881" spans="1:5" x14ac:dyDescent="0.3">
      <c r="A6881">
        <v>13852</v>
      </c>
      <c r="B6881">
        <v>524</v>
      </c>
      <c r="C6881">
        <v>56</v>
      </c>
      <c r="D6881">
        <v>0</v>
      </c>
      <c r="E6881" t="s">
        <v>6</v>
      </c>
    </row>
    <row r="6882" spans="1:5" x14ac:dyDescent="0.3">
      <c r="A6882">
        <v>13851</v>
      </c>
      <c r="B6882">
        <v>524</v>
      </c>
      <c r="C6882">
        <v>25</v>
      </c>
      <c r="D6882">
        <v>1</v>
      </c>
      <c r="E6882" t="s">
        <v>6</v>
      </c>
    </row>
    <row r="6883" spans="1:5" x14ac:dyDescent="0.3">
      <c r="A6883">
        <v>13850</v>
      </c>
      <c r="B6883">
        <v>524</v>
      </c>
      <c r="C6883">
        <v>32</v>
      </c>
      <c r="D6883">
        <v>2</v>
      </c>
      <c r="E6883" t="s">
        <v>6</v>
      </c>
    </row>
    <row r="6884" spans="1:5" x14ac:dyDescent="0.3">
      <c r="A6884">
        <v>13849</v>
      </c>
      <c r="B6884">
        <v>524</v>
      </c>
      <c r="C6884">
        <v>204</v>
      </c>
      <c r="D6884">
        <v>3</v>
      </c>
      <c r="E6884" t="s">
        <v>6</v>
      </c>
    </row>
    <row r="6885" spans="1:5" x14ac:dyDescent="0.3">
      <c r="A6885">
        <v>13848</v>
      </c>
      <c r="B6885">
        <v>524</v>
      </c>
      <c r="C6885">
        <v>3</v>
      </c>
      <c r="D6885">
        <v>4</v>
      </c>
      <c r="E6885" t="s">
        <v>6</v>
      </c>
    </row>
    <row r="6886" spans="1:5" x14ac:dyDescent="0.3">
      <c r="A6886">
        <v>13847</v>
      </c>
      <c r="B6886">
        <v>524</v>
      </c>
      <c r="C6886">
        <v>6</v>
      </c>
      <c r="D6886">
        <v>15</v>
      </c>
      <c r="E6886" t="s">
        <v>6</v>
      </c>
    </row>
    <row r="6887" spans="1:5" x14ac:dyDescent="0.3">
      <c r="A6887">
        <v>13859</v>
      </c>
      <c r="B6887">
        <v>524</v>
      </c>
      <c r="C6887">
        <v>58</v>
      </c>
      <c r="D6887">
        <v>0</v>
      </c>
      <c r="E6887" t="s">
        <v>6</v>
      </c>
    </row>
    <row r="6888" spans="1:5" x14ac:dyDescent="0.3">
      <c r="A6888">
        <v>13860</v>
      </c>
      <c r="B6888">
        <v>524</v>
      </c>
      <c r="C6888">
        <v>1</v>
      </c>
      <c r="D6888">
        <v>0</v>
      </c>
      <c r="E6888" t="s">
        <v>6</v>
      </c>
    </row>
    <row r="6889" spans="1:5" x14ac:dyDescent="0.3">
      <c r="A6889">
        <v>13861</v>
      </c>
      <c r="B6889">
        <v>524</v>
      </c>
      <c r="C6889">
        <v>57</v>
      </c>
      <c r="D6889">
        <v>0</v>
      </c>
      <c r="E6889" t="s">
        <v>6</v>
      </c>
    </row>
    <row r="6890" spans="1:5" x14ac:dyDescent="0.3">
      <c r="A6890">
        <v>13862</v>
      </c>
      <c r="B6890">
        <v>524</v>
      </c>
      <c r="C6890">
        <v>60</v>
      </c>
      <c r="D6890">
        <v>0</v>
      </c>
      <c r="E6890" t="s">
        <v>6</v>
      </c>
    </row>
    <row r="6891" spans="1:5" x14ac:dyDescent="0.3">
      <c r="A6891">
        <v>13863</v>
      </c>
      <c r="B6891">
        <v>524</v>
      </c>
      <c r="C6891">
        <v>62</v>
      </c>
      <c r="D6891">
        <v>0</v>
      </c>
      <c r="E6891" t="s">
        <v>6</v>
      </c>
    </row>
    <row r="6892" spans="1:5" x14ac:dyDescent="0.3">
      <c r="A6892">
        <v>13876</v>
      </c>
      <c r="B6892">
        <v>525</v>
      </c>
      <c r="C6892">
        <v>21</v>
      </c>
      <c r="D6892">
        <v>0</v>
      </c>
      <c r="E6892" t="s">
        <v>6</v>
      </c>
    </row>
    <row r="6893" spans="1:5" x14ac:dyDescent="0.3">
      <c r="A6893">
        <v>13875</v>
      </c>
      <c r="B6893">
        <v>525</v>
      </c>
      <c r="C6893">
        <v>4</v>
      </c>
      <c r="D6893">
        <v>0</v>
      </c>
      <c r="E6893" t="s">
        <v>6</v>
      </c>
    </row>
    <row r="6894" spans="1:5" x14ac:dyDescent="0.3">
      <c r="A6894">
        <v>13874</v>
      </c>
      <c r="B6894">
        <v>525</v>
      </c>
      <c r="C6894">
        <v>62</v>
      </c>
      <c r="D6894">
        <v>0</v>
      </c>
      <c r="E6894" t="s">
        <v>6</v>
      </c>
    </row>
    <row r="6895" spans="1:5" x14ac:dyDescent="0.3">
      <c r="A6895">
        <v>13873</v>
      </c>
      <c r="B6895">
        <v>525</v>
      </c>
      <c r="C6895">
        <v>27</v>
      </c>
      <c r="D6895">
        <v>0</v>
      </c>
      <c r="E6895" t="s">
        <v>6</v>
      </c>
    </row>
    <row r="6896" spans="1:5" x14ac:dyDescent="0.3">
      <c r="A6896">
        <v>13872</v>
      </c>
      <c r="B6896">
        <v>525</v>
      </c>
      <c r="C6896">
        <v>51</v>
      </c>
      <c r="D6896">
        <v>0</v>
      </c>
      <c r="E6896" t="s">
        <v>6</v>
      </c>
    </row>
    <row r="6897" spans="1:5" x14ac:dyDescent="0.3">
      <c r="A6897">
        <v>13871</v>
      </c>
      <c r="B6897">
        <v>525</v>
      </c>
      <c r="C6897">
        <v>32</v>
      </c>
      <c r="D6897">
        <v>0</v>
      </c>
      <c r="E6897" t="s">
        <v>6</v>
      </c>
    </row>
    <row r="6898" spans="1:5" x14ac:dyDescent="0.3">
      <c r="A6898">
        <v>13870</v>
      </c>
      <c r="B6898">
        <v>525</v>
      </c>
      <c r="C6898">
        <v>58</v>
      </c>
      <c r="D6898">
        <v>0</v>
      </c>
      <c r="E6898" t="s">
        <v>6</v>
      </c>
    </row>
    <row r="6899" spans="1:5" x14ac:dyDescent="0.3">
      <c r="A6899">
        <v>13869</v>
      </c>
      <c r="B6899">
        <v>525</v>
      </c>
      <c r="C6899">
        <v>56</v>
      </c>
      <c r="D6899">
        <v>0</v>
      </c>
      <c r="E6899" t="s">
        <v>6</v>
      </c>
    </row>
    <row r="6900" spans="1:5" x14ac:dyDescent="0.3">
      <c r="A6900">
        <v>13868</v>
      </c>
      <c r="B6900">
        <v>525</v>
      </c>
      <c r="C6900">
        <v>182</v>
      </c>
      <c r="D6900">
        <v>0</v>
      </c>
      <c r="E6900" t="s">
        <v>6</v>
      </c>
    </row>
    <row r="6901" spans="1:5" x14ac:dyDescent="0.3">
      <c r="A6901">
        <v>13867</v>
      </c>
      <c r="B6901">
        <v>525</v>
      </c>
      <c r="C6901">
        <v>1</v>
      </c>
      <c r="D6901">
        <v>1</v>
      </c>
      <c r="E6901" t="s">
        <v>6</v>
      </c>
    </row>
    <row r="6902" spans="1:5" x14ac:dyDescent="0.3">
      <c r="A6902">
        <v>13866</v>
      </c>
      <c r="B6902">
        <v>525</v>
      </c>
      <c r="C6902">
        <v>25</v>
      </c>
      <c r="D6902">
        <v>2</v>
      </c>
      <c r="E6902" t="s">
        <v>6</v>
      </c>
    </row>
    <row r="6903" spans="1:5" x14ac:dyDescent="0.3">
      <c r="A6903">
        <v>13865</v>
      </c>
      <c r="B6903">
        <v>525</v>
      </c>
      <c r="C6903">
        <v>6</v>
      </c>
      <c r="D6903">
        <v>9</v>
      </c>
      <c r="E6903" t="s">
        <v>6</v>
      </c>
    </row>
    <row r="6904" spans="1:5" x14ac:dyDescent="0.3">
      <c r="A6904">
        <v>13864</v>
      </c>
      <c r="B6904">
        <v>525</v>
      </c>
      <c r="C6904">
        <v>3</v>
      </c>
      <c r="D6904">
        <v>13</v>
      </c>
      <c r="E6904" t="s">
        <v>6</v>
      </c>
    </row>
    <row r="6905" spans="1:5" x14ac:dyDescent="0.3">
      <c r="A6905">
        <v>13877</v>
      </c>
      <c r="B6905">
        <v>525</v>
      </c>
      <c r="C6905">
        <v>54</v>
      </c>
      <c r="D6905">
        <v>0</v>
      </c>
      <c r="E6905" t="s">
        <v>6</v>
      </c>
    </row>
    <row r="6906" spans="1:5" x14ac:dyDescent="0.3">
      <c r="A6906">
        <v>13878</v>
      </c>
      <c r="B6906">
        <v>525</v>
      </c>
      <c r="C6906">
        <v>57</v>
      </c>
      <c r="D6906">
        <v>0</v>
      </c>
      <c r="E6906" t="s">
        <v>6</v>
      </c>
    </row>
    <row r="6907" spans="1:5" x14ac:dyDescent="0.3">
      <c r="A6907">
        <v>13879</v>
      </c>
      <c r="B6907">
        <v>525</v>
      </c>
      <c r="C6907">
        <v>59</v>
      </c>
      <c r="D6907">
        <v>0</v>
      </c>
      <c r="E6907" t="s">
        <v>6</v>
      </c>
    </row>
    <row r="6908" spans="1:5" x14ac:dyDescent="0.3">
      <c r="A6908">
        <v>13880</v>
      </c>
      <c r="B6908">
        <v>525</v>
      </c>
      <c r="C6908">
        <v>60</v>
      </c>
      <c r="D6908">
        <v>0</v>
      </c>
      <c r="E6908" t="s">
        <v>6</v>
      </c>
    </row>
    <row r="6909" spans="1:5" x14ac:dyDescent="0.3">
      <c r="A6909">
        <v>13891</v>
      </c>
      <c r="B6909">
        <v>526</v>
      </c>
      <c r="C6909">
        <v>57</v>
      </c>
      <c r="D6909">
        <v>0</v>
      </c>
      <c r="E6909" t="s">
        <v>6</v>
      </c>
    </row>
    <row r="6910" spans="1:5" x14ac:dyDescent="0.3">
      <c r="A6910">
        <v>13890</v>
      </c>
      <c r="B6910">
        <v>526</v>
      </c>
      <c r="C6910">
        <v>3</v>
      </c>
      <c r="D6910">
        <v>0</v>
      </c>
      <c r="E6910" t="s">
        <v>6</v>
      </c>
    </row>
    <row r="6911" spans="1:5" x14ac:dyDescent="0.3">
      <c r="A6911">
        <v>13889</v>
      </c>
      <c r="B6911">
        <v>526</v>
      </c>
      <c r="C6911">
        <v>21</v>
      </c>
      <c r="D6911">
        <v>0</v>
      </c>
      <c r="E6911" t="s">
        <v>6</v>
      </c>
    </row>
    <row r="6912" spans="1:5" x14ac:dyDescent="0.3">
      <c r="A6912">
        <v>13888</v>
      </c>
      <c r="B6912">
        <v>526</v>
      </c>
      <c r="C6912">
        <v>182</v>
      </c>
      <c r="D6912">
        <v>0</v>
      </c>
      <c r="E6912" t="s">
        <v>6</v>
      </c>
    </row>
    <row r="6913" spans="1:5" x14ac:dyDescent="0.3">
      <c r="A6913">
        <v>13887</v>
      </c>
      <c r="B6913">
        <v>526</v>
      </c>
      <c r="C6913">
        <v>56</v>
      </c>
      <c r="D6913">
        <v>0</v>
      </c>
      <c r="E6913" t="s">
        <v>6</v>
      </c>
    </row>
    <row r="6914" spans="1:5" x14ac:dyDescent="0.3">
      <c r="A6914">
        <v>13886</v>
      </c>
      <c r="B6914">
        <v>526</v>
      </c>
      <c r="C6914">
        <v>1</v>
      </c>
      <c r="D6914">
        <v>1</v>
      </c>
      <c r="E6914" t="s">
        <v>6</v>
      </c>
    </row>
    <row r="6915" spans="1:5" x14ac:dyDescent="0.3">
      <c r="A6915">
        <v>13885</v>
      </c>
      <c r="B6915">
        <v>526</v>
      </c>
      <c r="C6915">
        <v>54</v>
      </c>
      <c r="D6915">
        <v>2</v>
      </c>
      <c r="E6915" t="s">
        <v>6</v>
      </c>
    </row>
    <row r="6916" spans="1:5" x14ac:dyDescent="0.3">
      <c r="A6916">
        <v>13884</v>
      </c>
      <c r="B6916">
        <v>526</v>
      </c>
      <c r="C6916">
        <v>58</v>
      </c>
      <c r="D6916">
        <v>3</v>
      </c>
      <c r="E6916" t="s">
        <v>6</v>
      </c>
    </row>
    <row r="6917" spans="1:5" x14ac:dyDescent="0.3">
      <c r="A6917">
        <v>13883</v>
      </c>
      <c r="B6917">
        <v>526</v>
      </c>
      <c r="C6917">
        <v>25</v>
      </c>
      <c r="D6917">
        <v>4</v>
      </c>
      <c r="E6917" t="s">
        <v>6</v>
      </c>
    </row>
    <row r="6918" spans="1:5" x14ac:dyDescent="0.3">
      <c r="A6918">
        <v>13882</v>
      </c>
      <c r="B6918">
        <v>526</v>
      </c>
      <c r="C6918">
        <v>4</v>
      </c>
      <c r="D6918">
        <v>6</v>
      </c>
      <c r="E6918" t="s">
        <v>6</v>
      </c>
    </row>
    <row r="6919" spans="1:5" x14ac:dyDescent="0.3">
      <c r="A6919">
        <v>13881</v>
      </c>
      <c r="B6919">
        <v>526</v>
      </c>
      <c r="C6919">
        <v>6</v>
      </c>
      <c r="D6919">
        <v>9</v>
      </c>
      <c r="E6919" t="s">
        <v>6</v>
      </c>
    </row>
    <row r="6920" spans="1:5" x14ac:dyDescent="0.3">
      <c r="A6920">
        <v>13892</v>
      </c>
      <c r="B6920">
        <v>526</v>
      </c>
      <c r="C6920">
        <v>59</v>
      </c>
      <c r="D6920">
        <v>0</v>
      </c>
      <c r="E6920" t="s">
        <v>6</v>
      </c>
    </row>
    <row r="6921" spans="1:5" x14ac:dyDescent="0.3">
      <c r="A6921">
        <v>13893</v>
      </c>
      <c r="B6921">
        <v>526</v>
      </c>
      <c r="C6921">
        <v>32</v>
      </c>
      <c r="D6921">
        <v>0</v>
      </c>
      <c r="E6921" t="s">
        <v>6</v>
      </c>
    </row>
    <row r="6922" spans="1:5" x14ac:dyDescent="0.3">
      <c r="A6922">
        <v>13894</v>
      </c>
      <c r="B6922">
        <v>526</v>
      </c>
      <c r="C6922">
        <v>27</v>
      </c>
      <c r="D6922">
        <v>0</v>
      </c>
      <c r="E6922" t="s">
        <v>6</v>
      </c>
    </row>
    <row r="6923" spans="1:5" x14ac:dyDescent="0.3">
      <c r="A6923">
        <v>13895</v>
      </c>
      <c r="B6923">
        <v>526</v>
      </c>
      <c r="C6923">
        <v>51</v>
      </c>
      <c r="D6923">
        <v>0</v>
      </c>
      <c r="E6923" t="s">
        <v>6</v>
      </c>
    </row>
    <row r="6924" spans="1:5" x14ac:dyDescent="0.3">
      <c r="A6924">
        <v>13896</v>
      </c>
      <c r="B6924">
        <v>526</v>
      </c>
      <c r="C6924">
        <v>62</v>
      </c>
      <c r="D6924">
        <v>0</v>
      </c>
      <c r="E6924" t="s">
        <v>6</v>
      </c>
    </row>
    <row r="6925" spans="1:5" x14ac:dyDescent="0.3">
      <c r="A6925">
        <v>13897</v>
      </c>
      <c r="B6925">
        <v>526</v>
      </c>
      <c r="C6925">
        <v>60</v>
      </c>
      <c r="D6925">
        <v>0</v>
      </c>
      <c r="E6925" t="s">
        <v>6</v>
      </c>
    </row>
    <row r="6926" spans="1:5" x14ac:dyDescent="0.3">
      <c r="A6926">
        <v>13400</v>
      </c>
      <c r="B6926">
        <v>527</v>
      </c>
      <c r="C6926">
        <v>3</v>
      </c>
      <c r="D6926">
        <v>0</v>
      </c>
      <c r="E6926" t="s">
        <v>6</v>
      </c>
    </row>
    <row r="6927" spans="1:5" x14ac:dyDescent="0.3">
      <c r="A6927">
        <v>13399</v>
      </c>
      <c r="B6927">
        <v>527</v>
      </c>
      <c r="C6927">
        <v>63</v>
      </c>
      <c r="D6927">
        <v>0</v>
      </c>
      <c r="E6927" t="s">
        <v>6</v>
      </c>
    </row>
    <row r="6928" spans="1:5" x14ac:dyDescent="0.3">
      <c r="A6928">
        <v>13398</v>
      </c>
      <c r="B6928">
        <v>527</v>
      </c>
      <c r="C6928">
        <v>27</v>
      </c>
      <c r="D6928">
        <v>0</v>
      </c>
      <c r="E6928" t="s">
        <v>6</v>
      </c>
    </row>
    <row r="6929" spans="1:5" x14ac:dyDescent="0.3">
      <c r="A6929">
        <v>13397</v>
      </c>
      <c r="B6929">
        <v>527</v>
      </c>
      <c r="C6929">
        <v>58</v>
      </c>
      <c r="D6929">
        <v>0</v>
      </c>
      <c r="E6929" t="s">
        <v>6</v>
      </c>
    </row>
    <row r="6930" spans="1:5" x14ac:dyDescent="0.3">
      <c r="A6930">
        <v>13396</v>
      </c>
      <c r="B6930">
        <v>527</v>
      </c>
      <c r="C6930">
        <v>54</v>
      </c>
      <c r="D6930">
        <v>0</v>
      </c>
      <c r="E6930" t="s">
        <v>6</v>
      </c>
    </row>
    <row r="6931" spans="1:5" x14ac:dyDescent="0.3">
      <c r="A6931">
        <v>13395</v>
      </c>
      <c r="B6931">
        <v>527</v>
      </c>
      <c r="C6931">
        <v>59</v>
      </c>
      <c r="D6931">
        <v>0</v>
      </c>
      <c r="E6931" t="s">
        <v>6</v>
      </c>
    </row>
    <row r="6932" spans="1:5" x14ac:dyDescent="0.3">
      <c r="A6932">
        <v>13394</v>
      </c>
      <c r="B6932">
        <v>527</v>
      </c>
      <c r="C6932">
        <v>56</v>
      </c>
      <c r="D6932">
        <v>0</v>
      </c>
      <c r="E6932" t="s">
        <v>6</v>
      </c>
    </row>
    <row r="6933" spans="1:5" x14ac:dyDescent="0.3">
      <c r="A6933">
        <v>13393</v>
      </c>
      <c r="B6933">
        <v>527</v>
      </c>
      <c r="C6933">
        <v>6</v>
      </c>
      <c r="D6933">
        <v>0</v>
      </c>
      <c r="E6933" t="s">
        <v>6</v>
      </c>
    </row>
    <row r="6934" spans="1:5" x14ac:dyDescent="0.3">
      <c r="A6934">
        <v>13392</v>
      </c>
      <c r="B6934">
        <v>527</v>
      </c>
      <c r="C6934">
        <v>1</v>
      </c>
      <c r="D6934">
        <v>3</v>
      </c>
      <c r="E6934" t="s">
        <v>6</v>
      </c>
    </row>
    <row r="6935" spans="1:5" x14ac:dyDescent="0.3">
      <c r="A6935">
        <v>13391</v>
      </c>
      <c r="B6935">
        <v>527</v>
      </c>
      <c r="C6935">
        <v>25</v>
      </c>
      <c r="D6935">
        <v>4</v>
      </c>
      <c r="E6935" t="s">
        <v>6</v>
      </c>
    </row>
    <row r="6936" spans="1:5" x14ac:dyDescent="0.3">
      <c r="A6936">
        <v>13390</v>
      </c>
      <c r="B6936">
        <v>527</v>
      </c>
      <c r="C6936">
        <v>34</v>
      </c>
      <c r="D6936">
        <v>6</v>
      </c>
      <c r="E6936" t="s">
        <v>6</v>
      </c>
    </row>
    <row r="6937" spans="1:5" x14ac:dyDescent="0.3">
      <c r="A6937">
        <v>13389</v>
      </c>
      <c r="B6937">
        <v>527</v>
      </c>
      <c r="C6937">
        <v>32</v>
      </c>
      <c r="D6937">
        <v>9</v>
      </c>
      <c r="E6937" t="s">
        <v>6</v>
      </c>
    </row>
    <row r="6938" spans="1:5" x14ac:dyDescent="0.3">
      <c r="A6938">
        <v>13401</v>
      </c>
      <c r="B6938">
        <v>527</v>
      </c>
      <c r="C6938">
        <v>57</v>
      </c>
      <c r="D6938">
        <v>0</v>
      </c>
      <c r="E6938" t="s">
        <v>6</v>
      </c>
    </row>
    <row r="6939" spans="1:5" x14ac:dyDescent="0.3">
      <c r="A6939">
        <v>13402</v>
      </c>
      <c r="B6939">
        <v>527</v>
      </c>
      <c r="C6939">
        <v>60</v>
      </c>
      <c r="D6939">
        <v>0</v>
      </c>
      <c r="E6939" t="s">
        <v>6</v>
      </c>
    </row>
    <row r="6940" spans="1:5" x14ac:dyDescent="0.3">
      <c r="A6940">
        <v>13403</v>
      </c>
      <c r="B6940">
        <v>527</v>
      </c>
      <c r="C6940">
        <v>55</v>
      </c>
      <c r="D6940">
        <v>0</v>
      </c>
      <c r="E6940" t="s">
        <v>6</v>
      </c>
    </row>
    <row r="6941" spans="1:5" x14ac:dyDescent="0.3">
      <c r="A6941">
        <v>13404</v>
      </c>
      <c r="B6941">
        <v>527</v>
      </c>
      <c r="C6941">
        <v>64</v>
      </c>
      <c r="D6941">
        <v>0</v>
      </c>
      <c r="E6941" t="s">
        <v>6</v>
      </c>
    </row>
    <row r="6942" spans="1:5" x14ac:dyDescent="0.3">
      <c r="A6942">
        <v>13415</v>
      </c>
      <c r="B6942">
        <v>528</v>
      </c>
      <c r="C6942">
        <v>1</v>
      </c>
      <c r="D6942">
        <v>0</v>
      </c>
      <c r="E6942" t="s">
        <v>6</v>
      </c>
    </row>
    <row r="6943" spans="1:5" x14ac:dyDescent="0.3">
      <c r="A6943">
        <v>13414</v>
      </c>
      <c r="B6943">
        <v>528</v>
      </c>
      <c r="C6943">
        <v>3</v>
      </c>
      <c r="D6943">
        <v>0</v>
      </c>
      <c r="E6943" t="s">
        <v>6</v>
      </c>
    </row>
    <row r="6944" spans="1:5" x14ac:dyDescent="0.3">
      <c r="A6944">
        <v>13413</v>
      </c>
      <c r="B6944">
        <v>528</v>
      </c>
      <c r="C6944">
        <v>21</v>
      </c>
      <c r="D6944">
        <v>0</v>
      </c>
      <c r="E6944" t="s">
        <v>6</v>
      </c>
    </row>
    <row r="6945" spans="1:5" x14ac:dyDescent="0.3">
      <c r="A6945">
        <v>13412</v>
      </c>
      <c r="B6945">
        <v>528</v>
      </c>
      <c r="C6945">
        <v>27</v>
      </c>
      <c r="D6945">
        <v>0</v>
      </c>
      <c r="E6945" t="s">
        <v>6</v>
      </c>
    </row>
    <row r="6946" spans="1:5" x14ac:dyDescent="0.3">
      <c r="A6946">
        <v>13411</v>
      </c>
      <c r="B6946">
        <v>528</v>
      </c>
      <c r="C6946">
        <v>54</v>
      </c>
      <c r="D6946">
        <v>0</v>
      </c>
      <c r="E6946" t="s">
        <v>6</v>
      </c>
    </row>
    <row r="6947" spans="1:5" x14ac:dyDescent="0.3">
      <c r="A6947">
        <v>13410</v>
      </c>
      <c r="B6947">
        <v>528</v>
      </c>
      <c r="C6947">
        <v>25</v>
      </c>
      <c r="D6947">
        <v>1</v>
      </c>
      <c r="E6947" t="s">
        <v>6</v>
      </c>
    </row>
    <row r="6948" spans="1:5" x14ac:dyDescent="0.3">
      <c r="A6948">
        <v>13409</v>
      </c>
      <c r="B6948">
        <v>528</v>
      </c>
      <c r="C6948">
        <v>58</v>
      </c>
      <c r="D6948">
        <v>2</v>
      </c>
      <c r="E6948" t="s">
        <v>6</v>
      </c>
    </row>
    <row r="6949" spans="1:5" x14ac:dyDescent="0.3">
      <c r="A6949">
        <v>13408</v>
      </c>
      <c r="B6949">
        <v>528</v>
      </c>
      <c r="C6949">
        <v>32</v>
      </c>
      <c r="D6949">
        <v>3</v>
      </c>
      <c r="E6949" t="s">
        <v>6</v>
      </c>
    </row>
    <row r="6950" spans="1:5" x14ac:dyDescent="0.3">
      <c r="A6950">
        <v>13407</v>
      </c>
      <c r="B6950">
        <v>528</v>
      </c>
      <c r="C6950">
        <v>34</v>
      </c>
      <c r="D6950">
        <v>4</v>
      </c>
      <c r="E6950" t="s">
        <v>6</v>
      </c>
    </row>
    <row r="6951" spans="1:5" x14ac:dyDescent="0.3">
      <c r="A6951">
        <v>13406</v>
      </c>
      <c r="B6951">
        <v>528</v>
      </c>
      <c r="C6951">
        <v>56</v>
      </c>
      <c r="D6951">
        <v>6</v>
      </c>
      <c r="E6951" t="s">
        <v>6</v>
      </c>
    </row>
    <row r="6952" spans="1:5" x14ac:dyDescent="0.3">
      <c r="A6952">
        <v>13405</v>
      </c>
      <c r="B6952">
        <v>528</v>
      </c>
      <c r="C6952">
        <v>6</v>
      </c>
      <c r="D6952">
        <v>9</v>
      </c>
      <c r="E6952" t="s">
        <v>6</v>
      </c>
    </row>
    <row r="6953" spans="1:5" x14ac:dyDescent="0.3">
      <c r="A6953">
        <v>13416</v>
      </c>
      <c r="B6953">
        <v>528</v>
      </c>
      <c r="C6953">
        <v>59</v>
      </c>
      <c r="D6953">
        <v>0</v>
      </c>
      <c r="E6953" t="s">
        <v>6</v>
      </c>
    </row>
    <row r="6954" spans="1:5" x14ac:dyDescent="0.3">
      <c r="A6954">
        <v>13417</v>
      </c>
      <c r="B6954">
        <v>528</v>
      </c>
      <c r="C6954">
        <v>57</v>
      </c>
      <c r="D6954">
        <v>0</v>
      </c>
      <c r="E6954" t="s">
        <v>6</v>
      </c>
    </row>
    <row r="6955" spans="1:5" x14ac:dyDescent="0.3">
      <c r="A6955">
        <v>13418</v>
      </c>
      <c r="B6955">
        <v>528</v>
      </c>
      <c r="C6955">
        <v>63</v>
      </c>
      <c r="D6955">
        <v>0</v>
      </c>
      <c r="E6955" t="s">
        <v>6</v>
      </c>
    </row>
    <row r="6956" spans="1:5" x14ac:dyDescent="0.3">
      <c r="A6956">
        <v>13419</v>
      </c>
      <c r="B6956">
        <v>528</v>
      </c>
      <c r="C6956">
        <v>60</v>
      </c>
      <c r="D6956">
        <v>0</v>
      </c>
      <c r="E6956" t="s">
        <v>6</v>
      </c>
    </row>
    <row r="6957" spans="1:5" x14ac:dyDescent="0.3">
      <c r="A6957">
        <v>13420</v>
      </c>
      <c r="B6957">
        <v>528</v>
      </c>
      <c r="C6957">
        <v>55</v>
      </c>
      <c r="D6957">
        <v>0</v>
      </c>
      <c r="E6957" t="s">
        <v>6</v>
      </c>
    </row>
    <row r="6958" spans="1:5" x14ac:dyDescent="0.3">
      <c r="A6958">
        <v>13421</v>
      </c>
      <c r="B6958">
        <v>528</v>
      </c>
      <c r="C6958">
        <v>64</v>
      </c>
      <c r="D6958">
        <v>0</v>
      </c>
      <c r="E6958" t="s">
        <v>6</v>
      </c>
    </row>
    <row r="6959" spans="1:5" x14ac:dyDescent="0.3">
      <c r="A6959">
        <v>13435</v>
      </c>
      <c r="B6959">
        <v>529</v>
      </c>
      <c r="C6959">
        <v>55</v>
      </c>
      <c r="D6959">
        <v>0</v>
      </c>
      <c r="E6959" t="s">
        <v>6</v>
      </c>
    </row>
    <row r="6960" spans="1:5" x14ac:dyDescent="0.3">
      <c r="A6960">
        <v>13434</v>
      </c>
      <c r="B6960">
        <v>529</v>
      </c>
      <c r="C6960">
        <v>4</v>
      </c>
      <c r="D6960">
        <v>0</v>
      </c>
      <c r="E6960" t="s">
        <v>6</v>
      </c>
    </row>
    <row r="6961" spans="1:5" x14ac:dyDescent="0.3">
      <c r="A6961">
        <v>13433</v>
      </c>
      <c r="B6961">
        <v>529</v>
      </c>
      <c r="C6961">
        <v>60</v>
      </c>
      <c r="D6961">
        <v>0</v>
      </c>
      <c r="E6961" t="s">
        <v>6</v>
      </c>
    </row>
    <row r="6962" spans="1:5" x14ac:dyDescent="0.3">
      <c r="A6962">
        <v>13432</v>
      </c>
      <c r="B6962">
        <v>529</v>
      </c>
      <c r="C6962">
        <v>6</v>
      </c>
      <c r="D6962">
        <v>0</v>
      </c>
      <c r="E6962" t="s">
        <v>6</v>
      </c>
    </row>
    <row r="6963" spans="1:5" x14ac:dyDescent="0.3">
      <c r="A6963">
        <v>13431</v>
      </c>
      <c r="B6963">
        <v>529</v>
      </c>
      <c r="C6963">
        <v>59</v>
      </c>
      <c r="D6963">
        <v>0</v>
      </c>
      <c r="E6963" t="s">
        <v>6</v>
      </c>
    </row>
    <row r="6964" spans="1:5" x14ac:dyDescent="0.3">
      <c r="A6964">
        <v>13430</v>
      </c>
      <c r="B6964">
        <v>529</v>
      </c>
      <c r="C6964">
        <v>63</v>
      </c>
      <c r="D6964">
        <v>0</v>
      </c>
      <c r="E6964" t="s">
        <v>6</v>
      </c>
    </row>
    <row r="6965" spans="1:5" x14ac:dyDescent="0.3">
      <c r="A6965">
        <v>13429</v>
      </c>
      <c r="B6965">
        <v>529</v>
      </c>
      <c r="C6965">
        <v>1</v>
      </c>
      <c r="D6965">
        <v>0</v>
      </c>
      <c r="E6965" t="s">
        <v>6</v>
      </c>
    </row>
    <row r="6966" spans="1:5" x14ac:dyDescent="0.3">
      <c r="A6966">
        <v>13428</v>
      </c>
      <c r="B6966">
        <v>529</v>
      </c>
      <c r="C6966">
        <v>21</v>
      </c>
      <c r="D6966">
        <v>0</v>
      </c>
      <c r="E6966" t="s">
        <v>6</v>
      </c>
    </row>
    <row r="6967" spans="1:5" x14ac:dyDescent="0.3">
      <c r="A6967">
        <v>13427</v>
      </c>
      <c r="B6967">
        <v>529</v>
      </c>
      <c r="C6967">
        <v>54</v>
      </c>
      <c r="D6967">
        <v>0</v>
      </c>
      <c r="E6967" t="s">
        <v>6</v>
      </c>
    </row>
    <row r="6968" spans="1:5" x14ac:dyDescent="0.3">
      <c r="A6968">
        <v>13426</v>
      </c>
      <c r="B6968">
        <v>529</v>
      </c>
      <c r="C6968">
        <v>27</v>
      </c>
      <c r="D6968">
        <v>2</v>
      </c>
      <c r="E6968" t="s">
        <v>6</v>
      </c>
    </row>
    <row r="6969" spans="1:5" x14ac:dyDescent="0.3">
      <c r="A6969">
        <v>13425</v>
      </c>
      <c r="B6969">
        <v>529</v>
      </c>
      <c r="C6969">
        <v>3</v>
      </c>
      <c r="D6969">
        <v>3</v>
      </c>
      <c r="E6969" t="s">
        <v>6</v>
      </c>
    </row>
    <row r="6970" spans="1:5" x14ac:dyDescent="0.3">
      <c r="A6970">
        <v>13424</v>
      </c>
      <c r="B6970">
        <v>529</v>
      </c>
      <c r="C6970">
        <v>34</v>
      </c>
      <c r="D6970">
        <v>4</v>
      </c>
      <c r="E6970" t="s">
        <v>6</v>
      </c>
    </row>
    <row r="6971" spans="1:5" x14ac:dyDescent="0.3">
      <c r="A6971">
        <v>13423</v>
      </c>
      <c r="B6971">
        <v>529</v>
      </c>
      <c r="C6971">
        <v>25</v>
      </c>
      <c r="D6971">
        <v>6</v>
      </c>
      <c r="E6971" t="s">
        <v>6</v>
      </c>
    </row>
    <row r="6972" spans="1:5" x14ac:dyDescent="0.3">
      <c r="A6972">
        <v>13422</v>
      </c>
      <c r="B6972">
        <v>529</v>
      </c>
      <c r="C6972">
        <v>32</v>
      </c>
      <c r="D6972">
        <v>9</v>
      </c>
      <c r="E6972" t="s">
        <v>6</v>
      </c>
    </row>
    <row r="6973" spans="1:5" x14ac:dyDescent="0.3">
      <c r="A6973">
        <v>13436</v>
      </c>
      <c r="B6973">
        <v>529</v>
      </c>
      <c r="C6973">
        <v>56</v>
      </c>
      <c r="D6973">
        <v>0</v>
      </c>
      <c r="E6973" t="s">
        <v>6</v>
      </c>
    </row>
    <row r="6974" spans="1:5" x14ac:dyDescent="0.3">
      <c r="A6974">
        <v>13437</v>
      </c>
      <c r="B6974">
        <v>529</v>
      </c>
      <c r="C6974">
        <v>64</v>
      </c>
      <c r="D6974">
        <v>0</v>
      </c>
      <c r="E6974" t="s">
        <v>6</v>
      </c>
    </row>
    <row r="6975" spans="1:5" x14ac:dyDescent="0.3">
      <c r="A6975">
        <v>13438</v>
      </c>
      <c r="B6975">
        <v>529</v>
      </c>
      <c r="C6975">
        <v>65</v>
      </c>
      <c r="D6975">
        <v>0</v>
      </c>
      <c r="E6975" t="s">
        <v>6</v>
      </c>
    </row>
    <row r="6976" spans="1:5" x14ac:dyDescent="0.3">
      <c r="A6976">
        <v>13439</v>
      </c>
      <c r="B6976">
        <v>529</v>
      </c>
      <c r="C6976">
        <v>58</v>
      </c>
      <c r="D6976">
        <v>0</v>
      </c>
      <c r="E6976" t="s">
        <v>6</v>
      </c>
    </row>
    <row r="6977" spans="1:5" x14ac:dyDescent="0.3">
      <c r="A6977">
        <v>13440</v>
      </c>
      <c r="B6977">
        <v>529</v>
      </c>
      <c r="C6977">
        <v>57</v>
      </c>
      <c r="D6977">
        <v>0</v>
      </c>
      <c r="E6977" t="s">
        <v>6</v>
      </c>
    </row>
    <row r="6978" spans="1:5" x14ac:dyDescent="0.3">
      <c r="A6978">
        <v>13453</v>
      </c>
      <c r="B6978">
        <v>530</v>
      </c>
      <c r="C6978">
        <v>4</v>
      </c>
      <c r="D6978">
        <v>0</v>
      </c>
      <c r="E6978" t="s">
        <v>6</v>
      </c>
    </row>
    <row r="6979" spans="1:5" x14ac:dyDescent="0.3">
      <c r="A6979">
        <v>13452</v>
      </c>
      <c r="B6979">
        <v>530</v>
      </c>
      <c r="C6979">
        <v>63</v>
      </c>
      <c r="D6979">
        <v>0</v>
      </c>
      <c r="E6979" t="s">
        <v>6</v>
      </c>
    </row>
    <row r="6980" spans="1:5" x14ac:dyDescent="0.3">
      <c r="A6980">
        <v>13451</v>
      </c>
      <c r="B6980">
        <v>530</v>
      </c>
      <c r="C6980">
        <v>59</v>
      </c>
      <c r="D6980">
        <v>0</v>
      </c>
      <c r="E6980" t="s">
        <v>6</v>
      </c>
    </row>
    <row r="6981" spans="1:5" x14ac:dyDescent="0.3">
      <c r="A6981">
        <v>13450</v>
      </c>
      <c r="B6981">
        <v>530</v>
      </c>
      <c r="C6981">
        <v>1</v>
      </c>
      <c r="D6981">
        <v>0</v>
      </c>
      <c r="E6981" t="s">
        <v>6</v>
      </c>
    </row>
    <row r="6982" spans="1:5" x14ac:dyDescent="0.3">
      <c r="A6982">
        <v>13449</v>
      </c>
      <c r="B6982">
        <v>530</v>
      </c>
      <c r="C6982">
        <v>54</v>
      </c>
      <c r="D6982">
        <v>0</v>
      </c>
      <c r="E6982" t="s">
        <v>6</v>
      </c>
    </row>
    <row r="6983" spans="1:5" x14ac:dyDescent="0.3">
      <c r="A6983">
        <v>13448</v>
      </c>
      <c r="B6983">
        <v>530</v>
      </c>
      <c r="C6983">
        <v>58</v>
      </c>
      <c r="D6983">
        <v>0</v>
      </c>
      <c r="E6983" t="s">
        <v>6</v>
      </c>
    </row>
    <row r="6984" spans="1:5" x14ac:dyDescent="0.3">
      <c r="A6984">
        <v>13447</v>
      </c>
      <c r="B6984">
        <v>530</v>
      </c>
      <c r="C6984">
        <v>56</v>
      </c>
      <c r="D6984">
        <v>0</v>
      </c>
      <c r="E6984" t="s">
        <v>6</v>
      </c>
    </row>
    <row r="6985" spans="1:5" x14ac:dyDescent="0.3">
      <c r="A6985">
        <v>13446</v>
      </c>
      <c r="B6985">
        <v>530</v>
      </c>
      <c r="C6985">
        <v>3</v>
      </c>
      <c r="D6985">
        <v>0</v>
      </c>
      <c r="E6985" t="s">
        <v>6</v>
      </c>
    </row>
    <row r="6986" spans="1:5" x14ac:dyDescent="0.3">
      <c r="A6986">
        <v>13445</v>
      </c>
      <c r="B6986">
        <v>530</v>
      </c>
      <c r="C6986">
        <v>21</v>
      </c>
      <c r="D6986">
        <v>1</v>
      </c>
      <c r="E6986" t="s">
        <v>6</v>
      </c>
    </row>
    <row r="6987" spans="1:5" x14ac:dyDescent="0.3">
      <c r="A6987">
        <v>13444</v>
      </c>
      <c r="B6987">
        <v>530</v>
      </c>
      <c r="C6987">
        <v>27</v>
      </c>
      <c r="D6987">
        <v>2</v>
      </c>
      <c r="E6987" t="s">
        <v>6</v>
      </c>
    </row>
    <row r="6988" spans="1:5" x14ac:dyDescent="0.3">
      <c r="A6988">
        <v>13443</v>
      </c>
      <c r="B6988">
        <v>530</v>
      </c>
      <c r="C6988">
        <v>25</v>
      </c>
      <c r="D6988">
        <v>4</v>
      </c>
      <c r="E6988" t="s">
        <v>6</v>
      </c>
    </row>
    <row r="6989" spans="1:5" x14ac:dyDescent="0.3">
      <c r="A6989">
        <v>13442</v>
      </c>
      <c r="B6989">
        <v>530</v>
      </c>
      <c r="C6989">
        <v>32</v>
      </c>
      <c r="D6989">
        <v>6</v>
      </c>
      <c r="E6989" t="s">
        <v>6</v>
      </c>
    </row>
    <row r="6990" spans="1:5" x14ac:dyDescent="0.3">
      <c r="A6990">
        <v>13441</v>
      </c>
      <c r="B6990">
        <v>530</v>
      </c>
      <c r="C6990">
        <v>6</v>
      </c>
      <c r="D6990">
        <v>9</v>
      </c>
      <c r="E6990" t="s">
        <v>6</v>
      </c>
    </row>
    <row r="6991" spans="1:5" x14ac:dyDescent="0.3">
      <c r="A6991">
        <v>13454</v>
      </c>
      <c r="B6991">
        <v>530</v>
      </c>
      <c r="C6991">
        <v>34</v>
      </c>
      <c r="D6991">
        <v>0</v>
      </c>
      <c r="E6991" t="s">
        <v>6</v>
      </c>
    </row>
    <row r="6992" spans="1:5" x14ac:dyDescent="0.3">
      <c r="A6992">
        <v>13455</v>
      </c>
      <c r="B6992">
        <v>530</v>
      </c>
      <c r="C6992">
        <v>60</v>
      </c>
      <c r="D6992">
        <v>0</v>
      </c>
      <c r="E6992" t="s">
        <v>6</v>
      </c>
    </row>
    <row r="6993" spans="1:5" x14ac:dyDescent="0.3">
      <c r="A6993">
        <v>13456</v>
      </c>
      <c r="B6993">
        <v>530</v>
      </c>
      <c r="C6993">
        <v>57</v>
      </c>
      <c r="D6993">
        <v>0</v>
      </c>
      <c r="E6993" t="s">
        <v>6</v>
      </c>
    </row>
    <row r="6994" spans="1:5" x14ac:dyDescent="0.3">
      <c r="A6994">
        <v>13457</v>
      </c>
      <c r="B6994">
        <v>530</v>
      </c>
      <c r="C6994">
        <v>55</v>
      </c>
      <c r="D6994">
        <v>0</v>
      </c>
      <c r="E6994" t="s">
        <v>6</v>
      </c>
    </row>
    <row r="6995" spans="1:5" x14ac:dyDescent="0.3">
      <c r="A6995">
        <v>13458</v>
      </c>
      <c r="B6995">
        <v>530</v>
      </c>
      <c r="C6995">
        <v>64</v>
      </c>
      <c r="D6995">
        <v>0</v>
      </c>
      <c r="E6995" t="s">
        <v>6</v>
      </c>
    </row>
    <row r="6996" spans="1:5" x14ac:dyDescent="0.3">
      <c r="A6996">
        <v>13473</v>
      </c>
      <c r="B6996">
        <v>531</v>
      </c>
      <c r="C6996">
        <v>54</v>
      </c>
      <c r="D6996">
        <v>0</v>
      </c>
      <c r="E6996" t="s">
        <v>6</v>
      </c>
    </row>
    <row r="6997" spans="1:5" x14ac:dyDescent="0.3">
      <c r="A6997">
        <v>13472</v>
      </c>
      <c r="B6997">
        <v>531</v>
      </c>
      <c r="C6997">
        <v>63</v>
      </c>
      <c r="D6997">
        <v>0</v>
      </c>
      <c r="E6997" t="s">
        <v>6</v>
      </c>
    </row>
    <row r="6998" spans="1:5" x14ac:dyDescent="0.3">
      <c r="A6998">
        <v>13471</v>
      </c>
      <c r="B6998">
        <v>531</v>
      </c>
      <c r="C6998">
        <v>27</v>
      </c>
      <c r="D6998">
        <v>0</v>
      </c>
      <c r="E6998" t="s">
        <v>6</v>
      </c>
    </row>
    <row r="6999" spans="1:5" x14ac:dyDescent="0.3">
      <c r="A6999">
        <v>13470</v>
      </c>
      <c r="B6999">
        <v>531</v>
      </c>
      <c r="C6999">
        <v>58</v>
      </c>
      <c r="D6999">
        <v>0</v>
      </c>
      <c r="E6999" t="s">
        <v>6</v>
      </c>
    </row>
    <row r="7000" spans="1:5" x14ac:dyDescent="0.3">
      <c r="A7000">
        <v>13469</v>
      </c>
      <c r="B7000">
        <v>531</v>
      </c>
      <c r="C7000">
        <v>57</v>
      </c>
      <c r="D7000">
        <v>0</v>
      </c>
      <c r="E7000" t="s">
        <v>6</v>
      </c>
    </row>
    <row r="7001" spans="1:5" x14ac:dyDescent="0.3">
      <c r="A7001">
        <v>13468</v>
      </c>
      <c r="B7001">
        <v>531</v>
      </c>
      <c r="C7001">
        <v>3</v>
      </c>
      <c r="D7001">
        <v>0</v>
      </c>
      <c r="E7001" t="s">
        <v>6</v>
      </c>
    </row>
    <row r="7002" spans="1:5" x14ac:dyDescent="0.3">
      <c r="A7002">
        <v>13467</v>
      </c>
      <c r="B7002">
        <v>531</v>
      </c>
      <c r="C7002">
        <v>32</v>
      </c>
      <c r="D7002">
        <v>0</v>
      </c>
      <c r="E7002" t="s">
        <v>6</v>
      </c>
    </row>
    <row r="7003" spans="1:5" x14ac:dyDescent="0.3">
      <c r="A7003">
        <v>13466</v>
      </c>
      <c r="B7003">
        <v>531</v>
      </c>
      <c r="C7003">
        <v>4</v>
      </c>
      <c r="D7003">
        <v>0</v>
      </c>
      <c r="E7003" t="s">
        <v>6</v>
      </c>
    </row>
    <row r="7004" spans="1:5" x14ac:dyDescent="0.3">
      <c r="A7004">
        <v>13465</v>
      </c>
      <c r="B7004">
        <v>531</v>
      </c>
      <c r="C7004">
        <v>56</v>
      </c>
      <c r="D7004">
        <v>0</v>
      </c>
      <c r="E7004" t="s">
        <v>6</v>
      </c>
    </row>
    <row r="7005" spans="1:5" x14ac:dyDescent="0.3">
      <c r="A7005">
        <v>13464</v>
      </c>
      <c r="B7005">
        <v>531</v>
      </c>
      <c r="C7005">
        <v>6</v>
      </c>
      <c r="D7005">
        <v>0</v>
      </c>
      <c r="E7005" t="s">
        <v>6</v>
      </c>
    </row>
    <row r="7006" spans="1:5" x14ac:dyDescent="0.3">
      <c r="A7006">
        <v>13463</v>
      </c>
      <c r="B7006">
        <v>531</v>
      </c>
      <c r="C7006">
        <v>1</v>
      </c>
      <c r="D7006">
        <v>0</v>
      </c>
      <c r="E7006" t="s">
        <v>6</v>
      </c>
    </row>
    <row r="7007" spans="1:5" x14ac:dyDescent="0.3">
      <c r="A7007">
        <v>13462</v>
      </c>
      <c r="B7007">
        <v>531</v>
      </c>
      <c r="C7007">
        <v>21</v>
      </c>
      <c r="D7007">
        <v>1</v>
      </c>
      <c r="E7007" t="s">
        <v>6</v>
      </c>
    </row>
    <row r="7008" spans="1:5" x14ac:dyDescent="0.3">
      <c r="A7008">
        <v>13461</v>
      </c>
      <c r="B7008">
        <v>531</v>
      </c>
      <c r="C7008">
        <v>59</v>
      </c>
      <c r="D7008">
        <v>4</v>
      </c>
      <c r="E7008" t="s">
        <v>6</v>
      </c>
    </row>
    <row r="7009" spans="1:5" x14ac:dyDescent="0.3">
      <c r="A7009">
        <v>13460</v>
      </c>
      <c r="B7009">
        <v>531</v>
      </c>
      <c r="C7009">
        <v>34</v>
      </c>
      <c r="D7009">
        <v>6</v>
      </c>
      <c r="E7009" t="s">
        <v>6</v>
      </c>
    </row>
    <row r="7010" spans="1:5" x14ac:dyDescent="0.3">
      <c r="A7010">
        <v>13459</v>
      </c>
      <c r="B7010">
        <v>531</v>
      </c>
      <c r="C7010">
        <v>25</v>
      </c>
      <c r="D7010">
        <v>9</v>
      </c>
      <c r="E7010" t="s">
        <v>6</v>
      </c>
    </row>
    <row r="7011" spans="1:5" x14ac:dyDescent="0.3">
      <c r="A7011">
        <v>13474</v>
      </c>
      <c r="B7011">
        <v>531</v>
      </c>
      <c r="C7011">
        <v>55</v>
      </c>
      <c r="D7011">
        <v>0</v>
      </c>
      <c r="E7011" t="s">
        <v>6</v>
      </c>
    </row>
    <row r="7012" spans="1:5" x14ac:dyDescent="0.3">
      <c r="A7012">
        <v>13475</v>
      </c>
      <c r="B7012">
        <v>531</v>
      </c>
      <c r="C7012">
        <v>64</v>
      </c>
      <c r="D7012">
        <v>0</v>
      </c>
      <c r="E7012" t="s">
        <v>6</v>
      </c>
    </row>
    <row r="7013" spans="1:5" x14ac:dyDescent="0.3">
      <c r="A7013">
        <v>13476</v>
      </c>
      <c r="B7013">
        <v>531</v>
      </c>
      <c r="C7013">
        <v>65</v>
      </c>
      <c r="D7013">
        <v>0</v>
      </c>
      <c r="E7013" t="s">
        <v>6</v>
      </c>
    </row>
    <row r="7014" spans="1:5" x14ac:dyDescent="0.3">
      <c r="A7014">
        <v>13477</v>
      </c>
      <c r="B7014">
        <v>531</v>
      </c>
      <c r="C7014">
        <v>60</v>
      </c>
      <c r="D7014">
        <v>0</v>
      </c>
      <c r="E7014" t="s">
        <v>6</v>
      </c>
    </row>
    <row r="7015" spans="1:5" x14ac:dyDescent="0.3">
      <c r="A7015">
        <v>13492</v>
      </c>
      <c r="B7015">
        <v>532</v>
      </c>
      <c r="C7015">
        <v>34</v>
      </c>
      <c r="D7015">
        <v>0</v>
      </c>
      <c r="E7015" t="s">
        <v>6</v>
      </c>
    </row>
    <row r="7016" spans="1:5" x14ac:dyDescent="0.3">
      <c r="A7016">
        <v>13491</v>
      </c>
      <c r="B7016">
        <v>532</v>
      </c>
      <c r="C7016">
        <v>21</v>
      </c>
      <c r="D7016">
        <v>0</v>
      </c>
      <c r="E7016" t="s">
        <v>6</v>
      </c>
    </row>
    <row r="7017" spans="1:5" x14ac:dyDescent="0.3">
      <c r="A7017">
        <v>13490</v>
      </c>
      <c r="B7017">
        <v>532</v>
      </c>
      <c r="C7017">
        <v>59</v>
      </c>
      <c r="D7017">
        <v>0</v>
      </c>
      <c r="E7017" t="s">
        <v>6</v>
      </c>
    </row>
    <row r="7018" spans="1:5" x14ac:dyDescent="0.3">
      <c r="A7018">
        <v>13489</v>
      </c>
      <c r="B7018">
        <v>532</v>
      </c>
      <c r="C7018">
        <v>4</v>
      </c>
      <c r="D7018">
        <v>0</v>
      </c>
      <c r="E7018" t="s">
        <v>6</v>
      </c>
    </row>
    <row r="7019" spans="1:5" x14ac:dyDescent="0.3">
      <c r="A7019">
        <v>13488</v>
      </c>
      <c r="B7019">
        <v>532</v>
      </c>
      <c r="C7019">
        <v>58</v>
      </c>
      <c r="D7019">
        <v>0</v>
      </c>
      <c r="E7019" t="s">
        <v>6</v>
      </c>
    </row>
    <row r="7020" spans="1:5" x14ac:dyDescent="0.3">
      <c r="A7020">
        <v>13487</v>
      </c>
      <c r="B7020">
        <v>532</v>
      </c>
      <c r="C7020">
        <v>63</v>
      </c>
      <c r="D7020">
        <v>0</v>
      </c>
      <c r="E7020" t="s">
        <v>6</v>
      </c>
    </row>
    <row r="7021" spans="1:5" x14ac:dyDescent="0.3">
      <c r="A7021">
        <v>13486</v>
      </c>
      <c r="B7021">
        <v>532</v>
      </c>
      <c r="C7021">
        <v>57</v>
      </c>
      <c r="D7021">
        <v>0</v>
      </c>
      <c r="E7021" t="s">
        <v>6</v>
      </c>
    </row>
    <row r="7022" spans="1:5" x14ac:dyDescent="0.3">
      <c r="A7022">
        <v>13485</v>
      </c>
      <c r="B7022">
        <v>532</v>
      </c>
      <c r="C7022">
        <v>54</v>
      </c>
      <c r="D7022">
        <v>0</v>
      </c>
      <c r="E7022" t="s">
        <v>6</v>
      </c>
    </row>
    <row r="7023" spans="1:5" x14ac:dyDescent="0.3">
      <c r="A7023">
        <v>13484</v>
      </c>
      <c r="B7023">
        <v>532</v>
      </c>
      <c r="C7023">
        <v>3</v>
      </c>
      <c r="D7023">
        <v>0</v>
      </c>
      <c r="E7023" t="s">
        <v>6</v>
      </c>
    </row>
    <row r="7024" spans="1:5" x14ac:dyDescent="0.3">
      <c r="A7024">
        <v>13483</v>
      </c>
      <c r="B7024">
        <v>532</v>
      </c>
      <c r="C7024">
        <v>65</v>
      </c>
      <c r="D7024">
        <v>0</v>
      </c>
      <c r="E7024" t="s">
        <v>6</v>
      </c>
    </row>
    <row r="7025" spans="1:5" x14ac:dyDescent="0.3">
      <c r="A7025">
        <v>13482</v>
      </c>
      <c r="B7025">
        <v>532</v>
      </c>
      <c r="C7025">
        <v>1</v>
      </c>
      <c r="D7025">
        <v>0</v>
      </c>
      <c r="E7025" t="s">
        <v>6</v>
      </c>
    </row>
    <row r="7026" spans="1:5" x14ac:dyDescent="0.3">
      <c r="A7026">
        <v>13481</v>
      </c>
      <c r="B7026">
        <v>532</v>
      </c>
      <c r="C7026">
        <v>25</v>
      </c>
      <c r="D7026">
        <v>1</v>
      </c>
      <c r="E7026" t="s">
        <v>6</v>
      </c>
    </row>
    <row r="7027" spans="1:5" x14ac:dyDescent="0.3">
      <c r="A7027">
        <v>13480</v>
      </c>
      <c r="B7027">
        <v>532</v>
      </c>
      <c r="C7027">
        <v>27</v>
      </c>
      <c r="D7027">
        <v>2</v>
      </c>
      <c r="E7027" t="s">
        <v>6</v>
      </c>
    </row>
    <row r="7028" spans="1:5" x14ac:dyDescent="0.3">
      <c r="A7028">
        <v>13479</v>
      </c>
      <c r="B7028">
        <v>532</v>
      </c>
      <c r="C7028">
        <v>6</v>
      </c>
      <c r="D7028">
        <v>4</v>
      </c>
      <c r="E7028" t="s">
        <v>6</v>
      </c>
    </row>
    <row r="7029" spans="1:5" x14ac:dyDescent="0.3">
      <c r="A7029">
        <v>13478</v>
      </c>
      <c r="B7029">
        <v>532</v>
      </c>
      <c r="C7029">
        <v>32</v>
      </c>
      <c r="D7029">
        <v>9</v>
      </c>
      <c r="E7029" t="s">
        <v>6</v>
      </c>
    </row>
    <row r="7030" spans="1:5" x14ac:dyDescent="0.3">
      <c r="A7030">
        <v>13493</v>
      </c>
      <c r="B7030">
        <v>532</v>
      </c>
      <c r="C7030">
        <v>56</v>
      </c>
      <c r="D7030">
        <v>0</v>
      </c>
      <c r="E7030" t="s">
        <v>6</v>
      </c>
    </row>
    <row r="7031" spans="1:5" x14ac:dyDescent="0.3">
      <c r="A7031">
        <v>13494</v>
      </c>
      <c r="B7031">
        <v>532</v>
      </c>
      <c r="C7031">
        <v>64</v>
      </c>
      <c r="D7031">
        <v>0</v>
      </c>
      <c r="E7031" t="s">
        <v>6</v>
      </c>
    </row>
    <row r="7032" spans="1:5" x14ac:dyDescent="0.3">
      <c r="A7032">
        <v>13495</v>
      </c>
      <c r="B7032">
        <v>532</v>
      </c>
      <c r="C7032">
        <v>55</v>
      </c>
      <c r="D7032">
        <v>0</v>
      </c>
      <c r="E7032" t="s">
        <v>6</v>
      </c>
    </row>
    <row r="7033" spans="1:5" x14ac:dyDescent="0.3">
      <c r="A7033">
        <v>13496</v>
      </c>
      <c r="B7033">
        <v>532</v>
      </c>
      <c r="C7033">
        <v>60</v>
      </c>
      <c r="D7033">
        <v>0</v>
      </c>
      <c r="E7033" t="s">
        <v>6</v>
      </c>
    </row>
    <row r="7034" spans="1:5" x14ac:dyDescent="0.3">
      <c r="A7034">
        <v>13508</v>
      </c>
      <c r="B7034">
        <v>533</v>
      </c>
      <c r="C7034">
        <v>21</v>
      </c>
      <c r="D7034">
        <v>0</v>
      </c>
      <c r="E7034" t="s">
        <v>6</v>
      </c>
    </row>
    <row r="7035" spans="1:5" x14ac:dyDescent="0.3">
      <c r="A7035">
        <v>13507</v>
      </c>
      <c r="B7035">
        <v>533</v>
      </c>
      <c r="C7035">
        <v>4</v>
      </c>
      <c r="D7035">
        <v>0</v>
      </c>
      <c r="E7035" t="s">
        <v>6</v>
      </c>
    </row>
    <row r="7036" spans="1:5" x14ac:dyDescent="0.3">
      <c r="A7036">
        <v>13506</v>
      </c>
      <c r="B7036">
        <v>533</v>
      </c>
      <c r="C7036">
        <v>25</v>
      </c>
      <c r="D7036">
        <v>0</v>
      </c>
      <c r="E7036" t="s">
        <v>6</v>
      </c>
    </row>
    <row r="7037" spans="1:5" x14ac:dyDescent="0.3">
      <c r="A7037">
        <v>13505</v>
      </c>
      <c r="B7037">
        <v>533</v>
      </c>
      <c r="C7037">
        <v>6</v>
      </c>
      <c r="D7037">
        <v>0</v>
      </c>
      <c r="E7037" t="s">
        <v>6</v>
      </c>
    </row>
    <row r="7038" spans="1:5" x14ac:dyDescent="0.3">
      <c r="A7038">
        <v>13504</v>
      </c>
      <c r="B7038">
        <v>533</v>
      </c>
      <c r="C7038">
        <v>54</v>
      </c>
      <c r="D7038">
        <v>0</v>
      </c>
      <c r="E7038" t="s">
        <v>6</v>
      </c>
    </row>
    <row r="7039" spans="1:5" x14ac:dyDescent="0.3">
      <c r="A7039">
        <v>13503</v>
      </c>
      <c r="B7039">
        <v>533</v>
      </c>
      <c r="C7039">
        <v>3</v>
      </c>
      <c r="D7039">
        <v>0</v>
      </c>
      <c r="E7039" t="s">
        <v>6</v>
      </c>
    </row>
    <row r="7040" spans="1:5" x14ac:dyDescent="0.3">
      <c r="A7040">
        <v>13502</v>
      </c>
      <c r="B7040">
        <v>533</v>
      </c>
      <c r="C7040">
        <v>63</v>
      </c>
      <c r="D7040">
        <v>0</v>
      </c>
      <c r="E7040" t="s">
        <v>6</v>
      </c>
    </row>
    <row r="7041" spans="1:5" x14ac:dyDescent="0.3">
      <c r="A7041">
        <v>13501</v>
      </c>
      <c r="B7041">
        <v>533</v>
      </c>
      <c r="C7041">
        <v>1</v>
      </c>
      <c r="D7041">
        <v>1</v>
      </c>
      <c r="E7041" t="s">
        <v>6</v>
      </c>
    </row>
    <row r="7042" spans="1:5" x14ac:dyDescent="0.3">
      <c r="A7042">
        <v>13500</v>
      </c>
      <c r="B7042">
        <v>533</v>
      </c>
      <c r="C7042">
        <v>34</v>
      </c>
      <c r="D7042">
        <v>2</v>
      </c>
      <c r="E7042" t="s">
        <v>6</v>
      </c>
    </row>
    <row r="7043" spans="1:5" x14ac:dyDescent="0.3">
      <c r="A7043">
        <v>13499</v>
      </c>
      <c r="B7043">
        <v>533</v>
      </c>
      <c r="C7043">
        <v>59</v>
      </c>
      <c r="D7043">
        <v>3</v>
      </c>
      <c r="E7043" t="s">
        <v>6</v>
      </c>
    </row>
    <row r="7044" spans="1:5" x14ac:dyDescent="0.3">
      <c r="A7044">
        <v>13498</v>
      </c>
      <c r="B7044">
        <v>533</v>
      </c>
      <c r="C7044">
        <v>27</v>
      </c>
      <c r="D7044">
        <v>4</v>
      </c>
      <c r="E7044" t="s">
        <v>6</v>
      </c>
    </row>
    <row r="7045" spans="1:5" x14ac:dyDescent="0.3">
      <c r="A7045">
        <v>13497</v>
      </c>
      <c r="B7045">
        <v>533</v>
      </c>
      <c r="C7045">
        <v>32</v>
      </c>
      <c r="D7045">
        <v>9</v>
      </c>
      <c r="E7045" t="s">
        <v>6</v>
      </c>
    </row>
    <row r="7046" spans="1:5" x14ac:dyDescent="0.3">
      <c r="A7046">
        <v>13509</v>
      </c>
      <c r="B7046">
        <v>533</v>
      </c>
      <c r="C7046">
        <v>58</v>
      </c>
      <c r="D7046">
        <v>0</v>
      </c>
      <c r="E7046" t="s">
        <v>6</v>
      </c>
    </row>
    <row r="7047" spans="1:5" x14ac:dyDescent="0.3">
      <c r="A7047">
        <v>13510</v>
      </c>
      <c r="B7047">
        <v>533</v>
      </c>
      <c r="C7047">
        <v>57</v>
      </c>
      <c r="D7047">
        <v>0</v>
      </c>
      <c r="E7047" t="s">
        <v>6</v>
      </c>
    </row>
    <row r="7048" spans="1:5" x14ac:dyDescent="0.3">
      <c r="A7048">
        <v>13511</v>
      </c>
      <c r="B7048">
        <v>533</v>
      </c>
      <c r="C7048">
        <v>56</v>
      </c>
      <c r="D7048">
        <v>0</v>
      </c>
      <c r="E7048" t="s">
        <v>6</v>
      </c>
    </row>
    <row r="7049" spans="1:5" x14ac:dyDescent="0.3">
      <c r="A7049">
        <v>13512</v>
      </c>
      <c r="B7049">
        <v>533</v>
      </c>
      <c r="C7049">
        <v>60</v>
      </c>
      <c r="D7049">
        <v>0</v>
      </c>
      <c r="E7049" t="s">
        <v>6</v>
      </c>
    </row>
    <row r="7050" spans="1:5" x14ac:dyDescent="0.3">
      <c r="A7050">
        <v>13513</v>
      </c>
      <c r="B7050">
        <v>533</v>
      </c>
      <c r="C7050">
        <v>55</v>
      </c>
      <c r="D7050">
        <v>0</v>
      </c>
      <c r="E7050" t="s">
        <v>6</v>
      </c>
    </row>
    <row r="7051" spans="1:5" x14ac:dyDescent="0.3">
      <c r="A7051">
        <v>13524</v>
      </c>
      <c r="B7051">
        <v>534</v>
      </c>
      <c r="C7051">
        <v>3</v>
      </c>
      <c r="D7051">
        <v>0</v>
      </c>
      <c r="E7051" t="s">
        <v>6</v>
      </c>
    </row>
    <row r="7052" spans="1:5" x14ac:dyDescent="0.3">
      <c r="A7052">
        <v>13523</v>
      </c>
      <c r="B7052">
        <v>534</v>
      </c>
      <c r="C7052">
        <v>60</v>
      </c>
      <c r="D7052">
        <v>0</v>
      </c>
      <c r="E7052" t="s">
        <v>6</v>
      </c>
    </row>
    <row r="7053" spans="1:5" x14ac:dyDescent="0.3">
      <c r="A7053">
        <v>13522</v>
      </c>
      <c r="B7053">
        <v>534</v>
      </c>
      <c r="C7053">
        <v>54</v>
      </c>
      <c r="D7053">
        <v>0</v>
      </c>
      <c r="E7053" t="s">
        <v>6</v>
      </c>
    </row>
    <row r="7054" spans="1:5" x14ac:dyDescent="0.3">
      <c r="A7054">
        <v>13521</v>
      </c>
      <c r="B7054">
        <v>534</v>
      </c>
      <c r="C7054">
        <v>6</v>
      </c>
      <c r="D7054">
        <v>0</v>
      </c>
      <c r="E7054" t="s">
        <v>6</v>
      </c>
    </row>
    <row r="7055" spans="1:5" x14ac:dyDescent="0.3">
      <c r="A7055">
        <v>13520</v>
      </c>
      <c r="B7055">
        <v>534</v>
      </c>
      <c r="C7055">
        <v>27</v>
      </c>
      <c r="D7055">
        <v>0</v>
      </c>
      <c r="E7055" t="s">
        <v>6</v>
      </c>
    </row>
    <row r="7056" spans="1:5" x14ac:dyDescent="0.3">
      <c r="A7056">
        <v>13519</v>
      </c>
      <c r="B7056">
        <v>534</v>
      </c>
      <c r="C7056">
        <v>56</v>
      </c>
      <c r="D7056">
        <v>1</v>
      </c>
      <c r="E7056" t="s">
        <v>6</v>
      </c>
    </row>
    <row r="7057" spans="1:5" x14ac:dyDescent="0.3">
      <c r="A7057">
        <v>13518</v>
      </c>
      <c r="B7057">
        <v>534</v>
      </c>
      <c r="C7057">
        <v>58</v>
      </c>
      <c r="D7057">
        <v>2</v>
      </c>
      <c r="E7057" t="s">
        <v>6</v>
      </c>
    </row>
    <row r="7058" spans="1:5" x14ac:dyDescent="0.3">
      <c r="A7058">
        <v>13517</v>
      </c>
      <c r="B7058">
        <v>534</v>
      </c>
      <c r="C7058">
        <v>1</v>
      </c>
      <c r="D7058">
        <v>3</v>
      </c>
      <c r="E7058" t="s">
        <v>6</v>
      </c>
    </row>
    <row r="7059" spans="1:5" x14ac:dyDescent="0.3">
      <c r="A7059">
        <v>13516</v>
      </c>
      <c r="B7059">
        <v>534</v>
      </c>
      <c r="C7059">
        <v>32</v>
      </c>
      <c r="D7059">
        <v>4</v>
      </c>
      <c r="E7059" t="s">
        <v>6</v>
      </c>
    </row>
    <row r="7060" spans="1:5" x14ac:dyDescent="0.3">
      <c r="A7060">
        <v>13515</v>
      </c>
      <c r="B7060">
        <v>534</v>
      </c>
      <c r="C7060">
        <v>21</v>
      </c>
      <c r="D7060">
        <v>6</v>
      </c>
      <c r="E7060" t="s">
        <v>6</v>
      </c>
    </row>
    <row r="7061" spans="1:5" x14ac:dyDescent="0.3">
      <c r="A7061">
        <v>13514</v>
      </c>
      <c r="B7061">
        <v>534</v>
      </c>
      <c r="C7061">
        <v>34</v>
      </c>
      <c r="D7061">
        <v>9</v>
      </c>
      <c r="E7061" t="s">
        <v>6</v>
      </c>
    </row>
    <row r="7062" spans="1:5" x14ac:dyDescent="0.3">
      <c r="A7062">
        <v>13525</v>
      </c>
      <c r="B7062">
        <v>534</v>
      </c>
      <c r="C7062">
        <v>25</v>
      </c>
      <c r="D7062">
        <v>0</v>
      </c>
      <c r="E7062" t="s">
        <v>6</v>
      </c>
    </row>
    <row r="7063" spans="1:5" x14ac:dyDescent="0.3">
      <c r="A7063">
        <v>13526</v>
      </c>
      <c r="B7063">
        <v>534</v>
      </c>
      <c r="C7063">
        <v>4</v>
      </c>
      <c r="D7063">
        <v>0</v>
      </c>
      <c r="E7063" t="s">
        <v>6</v>
      </c>
    </row>
    <row r="7064" spans="1:5" x14ac:dyDescent="0.3">
      <c r="A7064">
        <v>13527</v>
      </c>
      <c r="B7064">
        <v>534</v>
      </c>
      <c r="C7064">
        <v>59</v>
      </c>
      <c r="D7064">
        <v>0</v>
      </c>
      <c r="E7064" t="s">
        <v>6</v>
      </c>
    </row>
    <row r="7065" spans="1:5" x14ac:dyDescent="0.3">
      <c r="A7065">
        <v>13528</v>
      </c>
      <c r="B7065">
        <v>534</v>
      </c>
      <c r="C7065">
        <v>63</v>
      </c>
      <c r="D7065">
        <v>0</v>
      </c>
      <c r="E7065" t="s">
        <v>6</v>
      </c>
    </row>
    <row r="7066" spans="1:5" x14ac:dyDescent="0.3">
      <c r="A7066">
        <v>13529</v>
      </c>
      <c r="B7066">
        <v>534</v>
      </c>
      <c r="C7066">
        <v>57</v>
      </c>
      <c r="D7066">
        <v>0</v>
      </c>
      <c r="E7066" t="s">
        <v>6</v>
      </c>
    </row>
    <row r="7067" spans="1:5" x14ac:dyDescent="0.3">
      <c r="A7067">
        <v>13541</v>
      </c>
      <c r="B7067">
        <v>535</v>
      </c>
      <c r="C7067">
        <v>65</v>
      </c>
      <c r="D7067">
        <v>0</v>
      </c>
      <c r="E7067" t="s">
        <v>6</v>
      </c>
    </row>
    <row r="7068" spans="1:5" x14ac:dyDescent="0.3">
      <c r="A7068">
        <v>13540</v>
      </c>
      <c r="B7068">
        <v>535</v>
      </c>
      <c r="C7068">
        <v>54</v>
      </c>
      <c r="D7068">
        <v>0</v>
      </c>
      <c r="E7068" t="s">
        <v>6</v>
      </c>
    </row>
    <row r="7069" spans="1:5" x14ac:dyDescent="0.3">
      <c r="A7069">
        <v>13539</v>
      </c>
      <c r="B7069">
        <v>535</v>
      </c>
      <c r="C7069">
        <v>6</v>
      </c>
      <c r="D7069">
        <v>0</v>
      </c>
      <c r="E7069" t="s">
        <v>6</v>
      </c>
    </row>
    <row r="7070" spans="1:5" x14ac:dyDescent="0.3">
      <c r="A7070">
        <v>13538</v>
      </c>
      <c r="B7070">
        <v>535</v>
      </c>
      <c r="C7070">
        <v>58</v>
      </c>
      <c r="D7070">
        <v>0</v>
      </c>
      <c r="E7070" t="s">
        <v>6</v>
      </c>
    </row>
    <row r="7071" spans="1:5" x14ac:dyDescent="0.3">
      <c r="A7071">
        <v>13537</v>
      </c>
      <c r="B7071">
        <v>535</v>
      </c>
      <c r="C7071">
        <v>25</v>
      </c>
      <c r="D7071">
        <v>0</v>
      </c>
      <c r="E7071" t="s">
        <v>6</v>
      </c>
    </row>
    <row r="7072" spans="1:5" x14ac:dyDescent="0.3">
      <c r="A7072">
        <v>13536</v>
      </c>
      <c r="B7072">
        <v>535</v>
      </c>
      <c r="C7072">
        <v>21</v>
      </c>
      <c r="D7072">
        <v>0</v>
      </c>
      <c r="E7072" t="s">
        <v>6</v>
      </c>
    </row>
    <row r="7073" spans="1:5" x14ac:dyDescent="0.3">
      <c r="A7073">
        <v>13535</v>
      </c>
      <c r="B7073">
        <v>535</v>
      </c>
      <c r="C7073">
        <v>27</v>
      </c>
      <c r="D7073">
        <v>0</v>
      </c>
      <c r="E7073" t="s">
        <v>6</v>
      </c>
    </row>
    <row r="7074" spans="1:5" x14ac:dyDescent="0.3">
      <c r="A7074">
        <v>13534</v>
      </c>
      <c r="B7074">
        <v>535</v>
      </c>
      <c r="C7074">
        <v>59</v>
      </c>
      <c r="D7074">
        <v>1</v>
      </c>
      <c r="E7074" t="s">
        <v>6</v>
      </c>
    </row>
    <row r="7075" spans="1:5" x14ac:dyDescent="0.3">
      <c r="A7075">
        <v>13533</v>
      </c>
      <c r="B7075">
        <v>535</v>
      </c>
      <c r="C7075">
        <v>3</v>
      </c>
      <c r="D7075">
        <v>2</v>
      </c>
      <c r="E7075" t="s">
        <v>6</v>
      </c>
    </row>
    <row r="7076" spans="1:5" x14ac:dyDescent="0.3">
      <c r="A7076">
        <v>13532</v>
      </c>
      <c r="B7076">
        <v>535</v>
      </c>
      <c r="C7076">
        <v>34</v>
      </c>
      <c r="D7076">
        <v>3</v>
      </c>
      <c r="E7076" t="s">
        <v>6</v>
      </c>
    </row>
    <row r="7077" spans="1:5" x14ac:dyDescent="0.3">
      <c r="A7077">
        <v>13531</v>
      </c>
      <c r="B7077">
        <v>535</v>
      </c>
      <c r="C7077">
        <v>1</v>
      </c>
      <c r="D7077">
        <v>4</v>
      </c>
      <c r="E7077" t="s">
        <v>6</v>
      </c>
    </row>
    <row r="7078" spans="1:5" x14ac:dyDescent="0.3">
      <c r="A7078">
        <v>13530</v>
      </c>
      <c r="B7078">
        <v>535</v>
      </c>
      <c r="C7078">
        <v>32</v>
      </c>
      <c r="D7078">
        <v>9</v>
      </c>
      <c r="E7078" t="s">
        <v>6</v>
      </c>
    </row>
    <row r="7079" spans="1:5" x14ac:dyDescent="0.3">
      <c r="A7079">
        <v>13542</v>
      </c>
      <c r="B7079">
        <v>535</v>
      </c>
      <c r="C7079">
        <v>63</v>
      </c>
      <c r="D7079">
        <v>0</v>
      </c>
      <c r="E7079" t="s">
        <v>6</v>
      </c>
    </row>
    <row r="7080" spans="1:5" x14ac:dyDescent="0.3">
      <c r="A7080">
        <v>13543</v>
      </c>
      <c r="B7080">
        <v>535</v>
      </c>
      <c r="C7080">
        <v>56</v>
      </c>
      <c r="D7080">
        <v>0</v>
      </c>
      <c r="E7080" t="s">
        <v>6</v>
      </c>
    </row>
    <row r="7081" spans="1:5" x14ac:dyDescent="0.3">
      <c r="A7081">
        <v>13544</v>
      </c>
      <c r="B7081">
        <v>535</v>
      </c>
      <c r="C7081">
        <v>4</v>
      </c>
      <c r="D7081">
        <v>0</v>
      </c>
      <c r="E7081" t="s">
        <v>6</v>
      </c>
    </row>
    <row r="7082" spans="1:5" x14ac:dyDescent="0.3">
      <c r="A7082">
        <v>13545</v>
      </c>
      <c r="B7082">
        <v>535</v>
      </c>
      <c r="C7082">
        <v>60</v>
      </c>
      <c r="D7082">
        <v>0</v>
      </c>
      <c r="E7082" t="s">
        <v>6</v>
      </c>
    </row>
    <row r="7083" spans="1:5" x14ac:dyDescent="0.3">
      <c r="A7083">
        <v>13546</v>
      </c>
      <c r="B7083">
        <v>535</v>
      </c>
      <c r="C7083">
        <v>57</v>
      </c>
      <c r="D7083">
        <v>0</v>
      </c>
      <c r="E7083" t="s">
        <v>6</v>
      </c>
    </row>
    <row r="7084" spans="1:5" x14ac:dyDescent="0.3">
      <c r="A7084">
        <v>13557</v>
      </c>
      <c r="B7084">
        <v>536</v>
      </c>
      <c r="C7084">
        <v>59</v>
      </c>
      <c r="D7084">
        <v>0</v>
      </c>
      <c r="E7084" t="s">
        <v>6</v>
      </c>
    </row>
    <row r="7085" spans="1:5" x14ac:dyDescent="0.3">
      <c r="A7085">
        <v>13556</v>
      </c>
      <c r="B7085">
        <v>536</v>
      </c>
      <c r="C7085">
        <v>21</v>
      </c>
      <c r="D7085">
        <v>0</v>
      </c>
      <c r="E7085" t="s">
        <v>6</v>
      </c>
    </row>
    <row r="7086" spans="1:5" x14ac:dyDescent="0.3">
      <c r="A7086">
        <v>13555</v>
      </c>
      <c r="B7086">
        <v>536</v>
      </c>
      <c r="C7086">
        <v>4</v>
      </c>
      <c r="D7086">
        <v>0</v>
      </c>
      <c r="E7086" t="s">
        <v>6</v>
      </c>
    </row>
    <row r="7087" spans="1:5" x14ac:dyDescent="0.3">
      <c r="A7087">
        <v>13554</v>
      </c>
      <c r="B7087">
        <v>536</v>
      </c>
      <c r="C7087">
        <v>54</v>
      </c>
      <c r="D7087">
        <v>0</v>
      </c>
      <c r="E7087" t="s">
        <v>6</v>
      </c>
    </row>
    <row r="7088" spans="1:5" x14ac:dyDescent="0.3">
      <c r="A7088">
        <v>13553</v>
      </c>
      <c r="B7088">
        <v>536</v>
      </c>
      <c r="C7088">
        <v>27</v>
      </c>
      <c r="D7088">
        <v>0</v>
      </c>
      <c r="E7088" t="s">
        <v>6</v>
      </c>
    </row>
    <row r="7089" spans="1:5" x14ac:dyDescent="0.3">
      <c r="A7089">
        <v>13552</v>
      </c>
      <c r="B7089">
        <v>536</v>
      </c>
      <c r="C7089">
        <v>63</v>
      </c>
      <c r="D7089">
        <v>0</v>
      </c>
      <c r="E7089" t="s">
        <v>6</v>
      </c>
    </row>
    <row r="7090" spans="1:5" x14ac:dyDescent="0.3">
      <c r="A7090">
        <v>13551</v>
      </c>
      <c r="B7090">
        <v>536</v>
      </c>
      <c r="C7090">
        <v>1</v>
      </c>
      <c r="D7090">
        <v>1</v>
      </c>
      <c r="E7090" t="s">
        <v>6</v>
      </c>
    </row>
    <row r="7091" spans="1:5" x14ac:dyDescent="0.3">
      <c r="A7091">
        <v>13550</v>
      </c>
      <c r="B7091">
        <v>536</v>
      </c>
      <c r="C7091">
        <v>58</v>
      </c>
      <c r="D7091">
        <v>2</v>
      </c>
      <c r="E7091" t="s">
        <v>6</v>
      </c>
    </row>
    <row r="7092" spans="1:5" x14ac:dyDescent="0.3">
      <c r="A7092">
        <v>13549</v>
      </c>
      <c r="B7092">
        <v>536</v>
      </c>
      <c r="C7092">
        <v>25</v>
      </c>
      <c r="D7092">
        <v>3</v>
      </c>
      <c r="E7092" t="s">
        <v>6</v>
      </c>
    </row>
    <row r="7093" spans="1:5" x14ac:dyDescent="0.3">
      <c r="A7093">
        <v>13548</v>
      </c>
      <c r="B7093">
        <v>536</v>
      </c>
      <c r="C7093">
        <v>34</v>
      </c>
      <c r="D7093">
        <v>6</v>
      </c>
      <c r="E7093" t="s">
        <v>6</v>
      </c>
    </row>
    <row r="7094" spans="1:5" x14ac:dyDescent="0.3">
      <c r="A7094">
        <v>13547</v>
      </c>
      <c r="B7094">
        <v>536</v>
      </c>
      <c r="C7094">
        <v>6</v>
      </c>
      <c r="D7094">
        <v>9</v>
      </c>
      <c r="E7094" t="s">
        <v>6</v>
      </c>
    </row>
    <row r="7095" spans="1:5" x14ac:dyDescent="0.3">
      <c r="A7095">
        <v>13558</v>
      </c>
      <c r="B7095">
        <v>536</v>
      </c>
      <c r="C7095">
        <v>56</v>
      </c>
      <c r="D7095">
        <v>0</v>
      </c>
      <c r="E7095" t="s">
        <v>6</v>
      </c>
    </row>
    <row r="7096" spans="1:5" x14ac:dyDescent="0.3">
      <c r="A7096">
        <v>13559</v>
      </c>
      <c r="B7096">
        <v>536</v>
      </c>
      <c r="C7096">
        <v>60</v>
      </c>
      <c r="D7096">
        <v>0</v>
      </c>
      <c r="E7096" t="s">
        <v>6</v>
      </c>
    </row>
    <row r="7097" spans="1:5" x14ac:dyDescent="0.3">
      <c r="A7097">
        <v>13560</v>
      </c>
      <c r="B7097">
        <v>536</v>
      </c>
      <c r="C7097">
        <v>57</v>
      </c>
      <c r="D7097">
        <v>0</v>
      </c>
      <c r="E7097" t="s">
        <v>6</v>
      </c>
    </row>
    <row r="7098" spans="1:5" x14ac:dyDescent="0.3">
      <c r="A7098">
        <v>13561</v>
      </c>
      <c r="B7098">
        <v>536</v>
      </c>
      <c r="C7098">
        <v>32</v>
      </c>
      <c r="D7098">
        <v>0</v>
      </c>
      <c r="E7098" t="s">
        <v>6</v>
      </c>
    </row>
    <row r="7099" spans="1:5" x14ac:dyDescent="0.3">
      <c r="A7099">
        <v>13562</v>
      </c>
      <c r="B7099">
        <v>536</v>
      </c>
      <c r="C7099">
        <v>3</v>
      </c>
      <c r="D7099">
        <v>0</v>
      </c>
      <c r="E7099" t="s">
        <v>6</v>
      </c>
    </row>
    <row r="7100" spans="1:5" x14ac:dyDescent="0.3">
      <c r="A7100">
        <v>13574</v>
      </c>
      <c r="B7100">
        <v>537</v>
      </c>
      <c r="C7100">
        <v>63</v>
      </c>
      <c r="D7100">
        <v>0</v>
      </c>
      <c r="E7100" t="s">
        <v>6</v>
      </c>
    </row>
    <row r="7101" spans="1:5" x14ac:dyDescent="0.3">
      <c r="A7101">
        <v>13573</v>
      </c>
      <c r="B7101">
        <v>537</v>
      </c>
      <c r="C7101">
        <v>3</v>
      </c>
      <c r="D7101">
        <v>0</v>
      </c>
      <c r="E7101" t="s">
        <v>6</v>
      </c>
    </row>
    <row r="7102" spans="1:5" x14ac:dyDescent="0.3">
      <c r="A7102">
        <v>13572</v>
      </c>
      <c r="B7102">
        <v>537</v>
      </c>
      <c r="C7102">
        <v>1</v>
      </c>
      <c r="D7102">
        <v>0</v>
      </c>
      <c r="E7102" t="s">
        <v>6</v>
      </c>
    </row>
    <row r="7103" spans="1:5" x14ac:dyDescent="0.3">
      <c r="A7103">
        <v>13571</v>
      </c>
      <c r="B7103">
        <v>537</v>
      </c>
      <c r="C7103">
        <v>57</v>
      </c>
      <c r="D7103">
        <v>0</v>
      </c>
      <c r="E7103" t="s">
        <v>6</v>
      </c>
    </row>
    <row r="7104" spans="1:5" x14ac:dyDescent="0.3">
      <c r="A7104">
        <v>13570</v>
      </c>
      <c r="B7104">
        <v>537</v>
      </c>
      <c r="C7104">
        <v>21</v>
      </c>
      <c r="D7104">
        <v>0</v>
      </c>
      <c r="E7104" t="s">
        <v>6</v>
      </c>
    </row>
    <row r="7105" spans="1:5" x14ac:dyDescent="0.3">
      <c r="A7105">
        <v>13569</v>
      </c>
      <c r="B7105">
        <v>537</v>
      </c>
      <c r="C7105">
        <v>6</v>
      </c>
      <c r="D7105">
        <v>0</v>
      </c>
      <c r="E7105" t="s">
        <v>6</v>
      </c>
    </row>
    <row r="7106" spans="1:5" x14ac:dyDescent="0.3">
      <c r="A7106">
        <v>13568</v>
      </c>
      <c r="B7106">
        <v>537</v>
      </c>
      <c r="C7106">
        <v>34</v>
      </c>
      <c r="D7106">
        <v>0</v>
      </c>
      <c r="E7106" t="s">
        <v>6</v>
      </c>
    </row>
    <row r="7107" spans="1:5" x14ac:dyDescent="0.3">
      <c r="A7107">
        <v>13567</v>
      </c>
      <c r="B7107">
        <v>537</v>
      </c>
      <c r="C7107">
        <v>25</v>
      </c>
      <c r="D7107">
        <v>2</v>
      </c>
      <c r="E7107" t="s">
        <v>6</v>
      </c>
    </row>
    <row r="7108" spans="1:5" x14ac:dyDescent="0.3">
      <c r="A7108">
        <v>13566</v>
      </c>
      <c r="B7108">
        <v>537</v>
      </c>
      <c r="C7108">
        <v>56</v>
      </c>
      <c r="D7108">
        <v>3</v>
      </c>
      <c r="E7108" t="s">
        <v>6</v>
      </c>
    </row>
    <row r="7109" spans="1:5" x14ac:dyDescent="0.3">
      <c r="A7109">
        <v>13565</v>
      </c>
      <c r="B7109">
        <v>537</v>
      </c>
      <c r="C7109">
        <v>27</v>
      </c>
      <c r="D7109">
        <v>4</v>
      </c>
      <c r="E7109" t="s">
        <v>6</v>
      </c>
    </row>
    <row r="7110" spans="1:5" x14ac:dyDescent="0.3">
      <c r="A7110">
        <v>13564</v>
      </c>
      <c r="B7110">
        <v>537</v>
      </c>
      <c r="C7110">
        <v>59</v>
      </c>
      <c r="D7110">
        <v>6</v>
      </c>
      <c r="E7110" t="s">
        <v>6</v>
      </c>
    </row>
    <row r="7111" spans="1:5" x14ac:dyDescent="0.3">
      <c r="A7111">
        <v>13563</v>
      </c>
      <c r="B7111">
        <v>537</v>
      </c>
      <c r="C7111">
        <v>32</v>
      </c>
      <c r="D7111">
        <v>9</v>
      </c>
      <c r="E7111" t="s">
        <v>6</v>
      </c>
    </row>
    <row r="7112" spans="1:5" x14ac:dyDescent="0.3">
      <c r="A7112">
        <v>13575</v>
      </c>
      <c r="B7112">
        <v>537</v>
      </c>
      <c r="C7112">
        <v>4</v>
      </c>
      <c r="D7112">
        <v>0</v>
      </c>
      <c r="E7112" t="s">
        <v>6</v>
      </c>
    </row>
    <row r="7113" spans="1:5" x14ac:dyDescent="0.3">
      <c r="A7113">
        <v>13576</v>
      </c>
      <c r="B7113">
        <v>537</v>
      </c>
      <c r="C7113">
        <v>54</v>
      </c>
      <c r="D7113">
        <v>0</v>
      </c>
      <c r="E7113" t="s">
        <v>6</v>
      </c>
    </row>
    <row r="7114" spans="1:5" x14ac:dyDescent="0.3">
      <c r="A7114">
        <v>13577</v>
      </c>
      <c r="B7114">
        <v>537</v>
      </c>
      <c r="C7114">
        <v>58</v>
      </c>
      <c r="D7114">
        <v>0</v>
      </c>
      <c r="E7114" t="s">
        <v>6</v>
      </c>
    </row>
    <row r="7115" spans="1:5" x14ac:dyDescent="0.3">
      <c r="A7115">
        <v>13578</v>
      </c>
      <c r="B7115">
        <v>537</v>
      </c>
      <c r="C7115">
        <v>60</v>
      </c>
      <c r="D7115">
        <v>0</v>
      </c>
      <c r="E7115" t="s">
        <v>6</v>
      </c>
    </row>
    <row r="7116" spans="1:5" x14ac:dyDescent="0.3">
      <c r="A7116">
        <v>13579</v>
      </c>
      <c r="B7116">
        <v>537</v>
      </c>
      <c r="C7116">
        <v>65</v>
      </c>
      <c r="D7116">
        <v>0</v>
      </c>
      <c r="E7116" t="s">
        <v>6</v>
      </c>
    </row>
    <row r="7117" spans="1:5" x14ac:dyDescent="0.3">
      <c r="A7117">
        <v>13590</v>
      </c>
      <c r="B7117">
        <v>538</v>
      </c>
      <c r="C7117">
        <v>59</v>
      </c>
      <c r="D7117">
        <v>0</v>
      </c>
      <c r="E7117" t="s">
        <v>6</v>
      </c>
    </row>
    <row r="7118" spans="1:5" x14ac:dyDescent="0.3">
      <c r="A7118">
        <v>13589</v>
      </c>
      <c r="B7118">
        <v>538</v>
      </c>
      <c r="C7118">
        <v>58</v>
      </c>
      <c r="D7118">
        <v>0</v>
      </c>
      <c r="E7118" t="s">
        <v>6</v>
      </c>
    </row>
    <row r="7119" spans="1:5" x14ac:dyDescent="0.3">
      <c r="A7119">
        <v>13588</v>
      </c>
      <c r="B7119">
        <v>538</v>
      </c>
      <c r="C7119">
        <v>65</v>
      </c>
      <c r="D7119">
        <v>0</v>
      </c>
      <c r="E7119" t="s">
        <v>6</v>
      </c>
    </row>
    <row r="7120" spans="1:5" x14ac:dyDescent="0.3">
      <c r="A7120">
        <v>13587</v>
      </c>
      <c r="B7120">
        <v>538</v>
      </c>
      <c r="C7120">
        <v>1</v>
      </c>
      <c r="D7120">
        <v>0</v>
      </c>
      <c r="E7120" t="s">
        <v>6</v>
      </c>
    </row>
    <row r="7121" spans="1:5" x14ac:dyDescent="0.3">
      <c r="A7121">
        <v>13586</v>
      </c>
      <c r="B7121">
        <v>538</v>
      </c>
      <c r="C7121">
        <v>34</v>
      </c>
      <c r="D7121">
        <v>0</v>
      </c>
      <c r="E7121" t="s">
        <v>6</v>
      </c>
    </row>
    <row r="7122" spans="1:5" x14ac:dyDescent="0.3">
      <c r="A7122">
        <v>13585</v>
      </c>
      <c r="B7122">
        <v>538</v>
      </c>
      <c r="C7122">
        <v>63</v>
      </c>
      <c r="D7122">
        <v>1</v>
      </c>
      <c r="E7122" t="s">
        <v>6</v>
      </c>
    </row>
    <row r="7123" spans="1:5" x14ac:dyDescent="0.3">
      <c r="A7123">
        <v>13584</v>
      </c>
      <c r="B7123">
        <v>538</v>
      </c>
      <c r="C7123">
        <v>27</v>
      </c>
      <c r="D7123">
        <v>2</v>
      </c>
      <c r="E7123" t="s">
        <v>6</v>
      </c>
    </row>
    <row r="7124" spans="1:5" x14ac:dyDescent="0.3">
      <c r="A7124">
        <v>13583</v>
      </c>
      <c r="B7124">
        <v>538</v>
      </c>
      <c r="C7124">
        <v>56</v>
      </c>
      <c r="D7124">
        <v>3</v>
      </c>
      <c r="E7124" t="s">
        <v>6</v>
      </c>
    </row>
    <row r="7125" spans="1:5" x14ac:dyDescent="0.3">
      <c r="A7125">
        <v>13582</v>
      </c>
      <c r="B7125">
        <v>538</v>
      </c>
      <c r="C7125">
        <v>6</v>
      </c>
      <c r="D7125">
        <v>4</v>
      </c>
      <c r="E7125" t="s">
        <v>6</v>
      </c>
    </row>
    <row r="7126" spans="1:5" x14ac:dyDescent="0.3">
      <c r="A7126">
        <v>13581</v>
      </c>
      <c r="B7126">
        <v>538</v>
      </c>
      <c r="C7126">
        <v>25</v>
      </c>
      <c r="D7126">
        <v>6</v>
      </c>
      <c r="E7126" t="s">
        <v>6</v>
      </c>
    </row>
    <row r="7127" spans="1:5" x14ac:dyDescent="0.3">
      <c r="A7127">
        <v>13580</v>
      </c>
      <c r="B7127">
        <v>538</v>
      </c>
      <c r="C7127">
        <v>32</v>
      </c>
      <c r="D7127">
        <v>9</v>
      </c>
      <c r="E7127" t="s">
        <v>6</v>
      </c>
    </row>
    <row r="7128" spans="1:5" x14ac:dyDescent="0.3">
      <c r="A7128">
        <v>13591</v>
      </c>
      <c r="B7128">
        <v>538</v>
      </c>
      <c r="C7128">
        <v>57</v>
      </c>
      <c r="D7128">
        <v>0</v>
      </c>
      <c r="E7128" t="s">
        <v>6</v>
      </c>
    </row>
    <row r="7129" spans="1:5" x14ac:dyDescent="0.3">
      <c r="A7129">
        <v>13592</v>
      </c>
      <c r="B7129">
        <v>538</v>
      </c>
      <c r="C7129">
        <v>4</v>
      </c>
      <c r="D7129">
        <v>0</v>
      </c>
      <c r="E7129" t="s">
        <v>6</v>
      </c>
    </row>
    <row r="7130" spans="1:5" x14ac:dyDescent="0.3">
      <c r="A7130">
        <v>13593</v>
      </c>
      <c r="B7130">
        <v>538</v>
      </c>
      <c r="C7130">
        <v>3</v>
      </c>
      <c r="D7130">
        <v>0</v>
      </c>
      <c r="E7130" t="s">
        <v>6</v>
      </c>
    </row>
    <row r="7131" spans="1:5" x14ac:dyDescent="0.3">
      <c r="A7131">
        <v>13594</v>
      </c>
      <c r="B7131">
        <v>538</v>
      </c>
      <c r="C7131">
        <v>21</v>
      </c>
      <c r="D7131">
        <v>0</v>
      </c>
      <c r="E7131" t="s">
        <v>6</v>
      </c>
    </row>
    <row r="7132" spans="1:5" x14ac:dyDescent="0.3">
      <c r="A7132">
        <v>13595</v>
      </c>
      <c r="B7132">
        <v>538</v>
      </c>
      <c r="C7132">
        <v>60</v>
      </c>
      <c r="D7132">
        <v>0</v>
      </c>
      <c r="E7132" t="s">
        <v>6</v>
      </c>
    </row>
    <row r="7133" spans="1:5" x14ac:dyDescent="0.3">
      <c r="A7133">
        <v>13596</v>
      </c>
      <c r="B7133">
        <v>538</v>
      </c>
      <c r="C7133">
        <v>54</v>
      </c>
      <c r="D7133">
        <v>0</v>
      </c>
      <c r="E7133" t="s">
        <v>6</v>
      </c>
    </row>
    <row r="7134" spans="1:5" x14ac:dyDescent="0.3">
      <c r="A7134">
        <v>13609</v>
      </c>
      <c r="B7134">
        <v>539</v>
      </c>
      <c r="C7134">
        <v>3</v>
      </c>
      <c r="D7134">
        <v>0</v>
      </c>
      <c r="E7134" t="s">
        <v>6</v>
      </c>
    </row>
    <row r="7135" spans="1:5" x14ac:dyDescent="0.3">
      <c r="A7135">
        <v>13608</v>
      </c>
      <c r="B7135">
        <v>539</v>
      </c>
      <c r="C7135">
        <v>4</v>
      </c>
      <c r="D7135">
        <v>0</v>
      </c>
      <c r="E7135" t="s">
        <v>6</v>
      </c>
    </row>
    <row r="7136" spans="1:5" x14ac:dyDescent="0.3">
      <c r="A7136">
        <v>13607</v>
      </c>
      <c r="B7136">
        <v>539</v>
      </c>
      <c r="C7136">
        <v>63</v>
      </c>
      <c r="D7136">
        <v>0</v>
      </c>
      <c r="E7136" t="s">
        <v>6</v>
      </c>
    </row>
    <row r="7137" spans="1:5" x14ac:dyDescent="0.3">
      <c r="A7137">
        <v>13606</v>
      </c>
      <c r="B7137">
        <v>539</v>
      </c>
      <c r="C7137">
        <v>60</v>
      </c>
      <c r="D7137">
        <v>0</v>
      </c>
      <c r="E7137" t="s">
        <v>6</v>
      </c>
    </row>
    <row r="7138" spans="1:5" x14ac:dyDescent="0.3">
      <c r="A7138">
        <v>13605</v>
      </c>
      <c r="B7138">
        <v>539</v>
      </c>
      <c r="C7138">
        <v>65</v>
      </c>
      <c r="D7138">
        <v>0</v>
      </c>
      <c r="E7138" t="s">
        <v>6</v>
      </c>
    </row>
    <row r="7139" spans="1:5" x14ac:dyDescent="0.3">
      <c r="A7139">
        <v>13604</v>
      </c>
      <c r="B7139">
        <v>539</v>
      </c>
      <c r="C7139">
        <v>58</v>
      </c>
      <c r="D7139">
        <v>0</v>
      </c>
      <c r="E7139" t="s">
        <v>6</v>
      </c>
    </row>
    <row r="7140" spans="1:5" x14ac:dyDescent="0.3">
      <c r="A7140">
        <v>13603</v>
      </c>
      <c r="B7140">
        <v>539</v>
      </c>
      <c r="C7140">
        <v>59</v>
      </c>
      <c r="D7140">
        <v>0</v>
      </c>
      <c r="E7140" t="s">
        <v>6</v>
      </c>
    </row>
    <row r="7141" spans="1:5" x14ac:dyDescent="0.3">
      <c r="A7141">
        <v>13602</v>
      </c>
      <c r="B7141">
        <v>539</v>
      </c>
      <c r="C7141">
        <v>1</v>
      </c>
      <c r="D7141">
        <v>0</v>
      </c>
      <c r="E7141" t="s">
        <v>6</v>
      </c>
    </row>
    <row r="7142" spans="1:5" x14ac:dyDescent="0.3">
      <c r="A7142">
        <v>13601</v>
      </c>
      <c r="B7142">
        <v>539</v>
      </c>
      <c r="C7142">
        <v>27</v>
      </c>
      <c r="D7142">
        <v>0</v>
      </c>
      <c r="E7142" t="s">
        <v>6</v>
      </c>
    </row>
    <row r="7143" spans="1:5" x14ac:dyDescent="0.3">
      <c r="A7143">
        <v>13600</v>
      </c>
      <c r="B7143">
        <v>539</v>
      </c>
      <c r="C7143">
        <v>6</v>
      </c>
      <c r="D7143">
        <v>1</v>
      </c>
      <c r="E7143" t="s">
        <v>6</v>
      </c>
    </row>
    <row r="7144" spans="1:5" x14ac:dyDescent="0.3">
      <c r="A7144">
        <v>13599</v>
      </c>
      <c r="B7144">
        <v>539</v>
      </c>
      <c r="C7144">
        <v>56</v>
      </c>
      <c r="D7144">
        <v>2</v>
      </c>
      <c r="E7144" t="s">
        <v>6</v>
      </c>
    </row>
    <row r="7145" spans="1:5" x14ac:dyDescent="0.3">
      <c r="A7145">
        <v>13598</v>
      </c>
      <c r="B7145">
        <v>539</v>
      </c>
      <c r="C7145">
        <v>34</v>
      </c>
      <c r="D7145">
        <v>4</v>
      </c>
      <c r="E7145" t="s">
        <v>6</v>
      </c>
    </row>
    <row r="7146" spans="1:5" x14ac:dyDescent="0.3">
      <c r="A7146">
        <v>13597</v>
      </c>
      <c r="B7146">
        <v>539</v>
      </c>
      <c r="C7146">
        <v>32</v>
      </c>
      <c r="D7146">
        <v>9</v>
      </c>
      <c r="E7146" t="s">
        <v>6</v>
      </c>
    </row>
    <row r="7147" spans="1:5" x14ac:dyDescent="0.3">
      <c r="A7147">
        <v>13610</v>
      </c>
      <c r="B7147">
        <v>539</v>
      </c>
      <c r="C7147">
        <v>25</v>
      </c>
      <c r="D7147">
        <v>0</v>
      </c>
      <c r="E7147" t="s">
        <v>6</v>
      </c>
    </row>
    <row r="7148" spans="1:5" x14ac:dyDescent="0.3">
      <c r="A7148">
        <v>13611</v>
      </c>
      <c r="B7148">
        <v>539</v>
      </c>
      <c r="C7148">
        <v>57</v>
      </c>
      <c r="D7148">
        <v>0</v>
      </c>
      <c r="E7148" t="s">
        <v>6</v>
      </c>
    </row>
    <row r="7149" spans="1:5" x14ac:dyDescent="0.3">
      <c r="A7149">
        <v>13612</v>
      </c>
      <c r="B7149">
        <v>539</v>
      </c>
      <c r="C7149">
        <v>21</v>
      </c>
      <c r="D7149">
        <v>0</v>
      </c>
      <c r="E7149" t="s">
        <v>6</v>
      </c>
    </row>
    <row r="7150" spans="1:5" x14ac:dyDescent="0.3">
      <c r="A7150">
        <v>13613</v>
      </c>
      <c r="B7150">
        <v>539</v>
      </c>
      <c r="C7150">
        <v>54</v>
      </c>
      <c r="D7150">
        <v>0</v>
      </c>
      <c r="E7150" t="s">
        <v>6</v>
      </c>
    </row>
    <row r="7151" spans="1:5" x14ac:dyDescent="0.3">
      <c r="A7151">
        <v>13624</v>
      </c>
      <c r="B7151">
        <v>540</v>
      </c>
      <c r="C7151">
        <v>58</v>
      </c>
      <c r="D7151">
        <v>0</v>
      </c>
      <c r="E7151" t="s">
        <v>6</v>
      </c>
    </row>
    <row r="7152" spans="1:5" x14ac:dyDescent="0.3">
      <c r="A7152">
        <v>13623</v>
      </c>
      <c r="B7152">
        <v>540</v>
      </c>
      <c r="C7152">
        <v>3</v>
      </c>
      <c r="D7152">
        <v>0</v>
      </c>
      <c r="E7152" t="s">
        <v>6</v>
      </c>
    </row>
    <row r="7153" spans="1:5" x14ac:dyDescent="0.3">
      <c r="A7153">
        <v>13622</v>
      </c>
      <c r="B7153">
        <v>540</v>
      </c>
      <c r="C7153">
        <v>59</v>
      </c>
      <c r="D7153">
        <v>0</v>
      </c>
      <c r="E7153" t="s">
        <v>6</v>
      </c>
    </row>
    <row r="7154" spans="1:5" x14ac:dyDescent="0.3">
      <c r="A7154">
        <v>13621</v>
      </c>
      <c r="B7154">
        <v>540</v>
      </c>
      <c r="C7154">
        <v>25</v>
      </c>
      <c r="D7154">
        <v>0</v>
      </c>
      <c r="E7154" t="s">
        <v>6</v>
      </c>
    </row>
    <row r="7155" spans="1:5" x14ac:dyDescent="0.3">
      <c r="A7155">
        <v>13620</v>
      </c>
      <c r="B7155">
        <v>540</v>
      </c>
      <c r="C7155">
        <v>57</v>
      </c>
      <c r="D7155">
        <v>0</v>
      </c>
      <c r="E7155" t="s">
        <v>6</v>
      </c>
    </row>
    <row r="7156" spans="1:5" x14ac:dyDescent="0.3">
      <c r="A7156">
        <v>13619</v>
      </c>
      <c r="B7156">
        <v>540</v>
      </c>
      <c r="C7156">
        <v>56</v>
      </c>
      <c r="D7156">
        <v>0</v>
      </c>
      <c r="E7156" t="s">
        <v>6</v>
      </c>
    </row>
    <row r="7157" spans="1:5" x14ac:dyDescent="0.3">
      <c r="A7157">
        <v>13618</v>
      </c>
      <c r="B7157">
        <v>540</v>
      </c>
      <c r="C7157">
        <v>32</v>
      </c>
      <c r="D7157">
        <v>1</v>
      </c>
      <c r="E7157" t="s">
        <v>6</v>
      </c>
    </row>
    <row r="7158" spans="1:5" x14ac:dyDescent="0.3">
      <c r="A7158">
        <v>13617</v>
      </c>
      <c r="B7158">
        <v>540</v>
      </c>
      <c r="C7158">
        <v>1</v>
      </c>
      <c r="D7158">
        <v>2</v>
      </c>
      <c r="E7158" t="s">
        <v>6</v>
      </c>
    </row>
    <row r="7159" spans="1:5" x14ac:dyDescent="0.3">
      <c r="A7159">
        <v>13616</v>
      </c>
      <c r="B7159">
        <v>540</v>
      </c>
      <c r="C7159">
        <v>27</v>
      </c>
      <c r="D7159">
        <v>3</v>
      </c>
      <c r="E7159" t="s">
        <v>6</v>
      </c>
    </row>
    <row r="7160" spans="1:5" x14ac:dyDescent="0.3">
      <c r="A7160">
        <v>13615</v>
      </c>
      <c r="B7160">
        <v>540</v>
      </c>
      <c r="C7160">
        <v>6</v>
      </c>
      <c r="D7160">
        <v>4</v>
      </c>
      <c r="E7160" t="s">
        <v>6</v>
      </c>
    </row>
    <row r="7161" spans="1:5" x14ac:dyDescent="0.3">
      <c r="A7161">
        <v>13614</v>
      </c>
      <c r="B7161">
        <v>540</v>
      </c>
      <c r="C7161">
        <v>34</v>
      </c>
      <c r="D7161">
        <v>9</v>
      </c>
      <c r="E7161" t="s">
        <v>6</v>
      </c>
    </row>
    <row r="7162" spans="1:5" x14ac:dyDescent="0.3">
      <c r="A7162">
        <v>13625</v>
      </c>
      <c r="B7162">
        <v>540</v>
      </c>
      <c r="C7162">
        <v>21</v>
      </c>
      <c r="D7162">
        <v>0</v>
      </c>
      <c r="E7162" t="s">
        <v>6</v>
      </c>
    </row>
    <row r="7163" spans="1:5" x14ac:dyDescent="0.3">
      <c r="A7163">
        <v>13626</v>
      </c>
      <c r="B7163">
        <v>540</v>
      </c>
      <c r="C7163">
        <v>60</v>
      </c>
      <c r="D7163">
        <v>0</v>
      </c>
      <c r="E7163" t="s">
        <v>6</v>
      </c>
    </row>
    <row r="7164" spans="1:5" x14ac:dyDescent="0.3">
      <c r="A7164">
        <v>13627</v>
      </c>
      <c r="B7164">
        <v>540</v>
      </c>
      <c r="C7164">
        <v>4</v>
      </c>
      <c r="D7164">
        <v>0</v>
      </c>
      <c r="E7164" t="s">
        <v>6</v>
      </c>
    </row>
    <row r="7165" spans="1:5" x14ac:dyDescent="0.3">
      <c r="A7165">
        <v>13628</v>
      </c>
      <c r="B7165">
        <v>540</v>
      </c>
      <c r="C7165">
        <v>63</v>
      </c>
      <c r="D7165">
        <v>0</v>
      </c>
      <c r="E7165" t="s">
        <v>6</v>
      </c>
    </row>
    <row r="7166" spans="1:5" x14ac:dyDescent="0.3">
      <c r="A7166">
        <v>13629</v>
      </c>
      <c r="B7166">
        <v>540</v>
      </c>
      <c r="C7166">
        <v>54</v>
      </c>
      <c r="D7166">
        <v>0</v>
      </c>
      <c r="E7166" t="s">
        <v>6</v>
      </c>
    </row>
    <row r="7167" spans="1:5" x14ac:dyDescent="0.3">
      <c r="A7167">
        <v>13640</v>
      </c>
      <c r="B7167">
        <v>541</v>
      </c>
      <c r="C7167">
        <v>58</v>
      </c>
      <c r="D7167">
        <v>0</v>
      </c>
      <c r="E7167" t="s">
        <v>6</v>
      </c>
    </row>
    <row r="7168" spans="1:5" x14ac:dyDescent="0.3">
      <c r="A7168">
        <v>13639</v>
      </c>
      <c r="B7168">
        <v>541</v>
      </c>
      <c r="C7168">
        <v>27</v>
      </c>
      <c r="D7168">
        <v>0</v>
      </c>
      <c r="E7168" t="s">
        <v>6</v>
      </c>
    </row>
    <row r="7169" spans="1:5" x14ac:dyDescent="0.3">
      <c r="A7169">
        <v>13638</v>
      </c>
      <c r="B7169">
        <v>541</v>
      </c>
      <c r="C7169">
        <v>25</v>
      </c>
      <c r="D7169">
        <v>0</v>
      </c>
      <c r="E7169" t="s">
        <v>6</v>
      </c>
    </row>
    <row r="7170" spans="1:5" x14ac:dyDescent="0.3">
      <c r="A7170">
        <v>13637</v>
      </c>
      <c r="B7170">
        <v>541</v>
      </c>
      <c r="C7170">
        <v>65</v>
      </c>
      <c r="D7170">
        <v>0</v>
      </c>
      <c r="E7170" t="s">
        <v>6</v>
      </c>
    </row>
    <row r="7171" spans="1:5" x14ac:dyDescent="0.3">
      <c r="A7171">
        <v>13636</v>
      </c>
      <c r="B7171">
        <v>541</v>
      </c>
      <c r="C7171">
        <v>57</v>
      </c>
      <c r="D7171">
        <v>0</v>
      </c>
      <c r="E7171" t="s">
        <v>6</v>
      </c>
    </row>
    <row r="7172" spans="1:5" x14ac:dyDescent="0.3">
      <c r="A7172">
        <v>13635</v>
      </c>
      <c r="B7172">
        <v>541</v>
      </c>
      <c r="C7172">
        <v>1</v>
      </c>
      <c r="D7172">
        <v>1</v>
      </c>
      <c r="E7172" t="s">
        <v>6</v>
      </c>
    </row>
    <row r="7173" spans="1:5" x14ac:dyDescent="0.3">
      <c r="A7173">
        <v>13634</v>
      </c>
      <c r="B7173">
        <v>541</v>
      </c>
      <c r="C7173">
        <v>56</v>
      </c>
      <c r="D7173">
        <v>2</v>
      </c>
      <c r="E7173" t="s">
        <v>6</v>
      </c>
    </row>
    <row r="7174" spans="1:5" x14ac:dyDescent="0.3">
      <c r="A7174">
        <v>13633</v>
      </c>
      <c r="B7174">
        <v>541</v>
      </c>
      <c r="C7174">
        <v>4</v>
      </c>
      <c r="D7174">
        <v>3</v>
      </c>
      <c r="E7174" t="s">
        <v>6</v>
      </c>
    </row>
    <row r="7175" spans="1:5" x14ac:dyDescent="0.3">
      <c r="A7175">
        <v>13632</v>
      </c>
      <c r="B7175">
        <v>541</v>
      </c>
      <c r="C7175">
        <v>59</v>
      </c>
      <c r="D7175">
        <v>4</v>
      </c>
      <c r="E7175" t="s">
        <v>6</v>
      </c>
    </row>
    <row r="7176" spans="1:5" x14ac:dyDescent="0.3">
      <c r="A7176">
        <v>13631</v>
      </c>
      <c r="B7176">
        <v>541</v>
      </c>
      <c r="C7176">
        <v>3</v>
      </c>
      <c r="D7176">
        <v>6</v>
      </c>
      <c r="E7176" t="s">
        <v>6</v>
      </c>
    </row>
    <row r="7177" spans="1:5" x14ac:dyDescent="0.3">
      <c r="A7177">
        <v>13630</v>
      </c>
      <c r="B7177">
        <v>541</v>
      </c>
      <c r="C7177">
        <v>6</v>
      </c>
      <c r="D7177">
        <v>9</v>
      </c>
      <c r="E7177" t="s">
        <v>6</v>
      </c>
    </row>
    <row r="7178" spans="1:5" x14ac:dyDescent="0.3">
      <c r="A7178">
        <v>13641</v>
      </c>
      <c r="B7178">
        <v>541</v>
      </c>
      <c r="C7178">
        <v>32</v>
      </c>
      <c r="D7178">
        <v>0</v>
      </c>
      <c r="E7178" t="s">
        <v>6</v>
      </c>
    </row>
    <row r="7179" spans="1:5" x14ac:dyDescent="0.3">
      <c r="A7179">
        <v>13642</v>
      </c>
      <c r="B7179">
        <v>541</v>
      </c>
      <c r="C7179">
        <v>21</v>
      </c>
      <c r="D7179">
        <v>0</v>
      </c>
      <c r="E7179" t="s">
        <v>6</v>
      </c>
    </row>
    <row r="7180" spans="1:5" x14ac:dyDescent="0.3">
      <c r="A7180">
        <v>13643</v>
      </c>
      <c r="B7180">
        <v>541</v>
      </c>
      <c r="C7180">
        <v>60</v>
      </c>
      <c r="D7180">
        <v>0</v>
      </c>
      <c r="E7180" t="s">
        <v>6</v>
      </c>
    </row>
    <row r="7181" spans="1:5" x14ac:dyDescent="0.3">
      <c r="A7181">
        <v>13644</v>
      </c>
      <c r="B7181">
        <v>541</v>
      </c>
      <c r="C7181">
        <v>54</v>
      </c>
      <c r="D7181">
        <v>0</v>
      </c>
      <c r="E7181" t="s">
        <v>6</v>
      </c>
    </row>
    <row r="7182" spans="1:5" x14ac:dyDescent="0.3">
      <c r="A7182">
        <v>13645</v>
      </c>
      <c r="B7182">
        <v>541</v>
      </c>
      <c r="C7182">
        <v>34</v>
      </c>
      <c r="D7182">
        <v>0</v>
      </c>
      <c r="E7182" t="s">
        <v>6</v>
      </c>
    </row>
    <row r="7183" spans="1:5" x14ac:dyDescent="0.3">
      <c r="A7183">
        <v>13646</v>
      </c>
      <c r="B7183">
        <v>541</v>
      </c>
      <c r="C7183">
        <v>63</v>
      </c>
      <c r="D7183">
        <v>0</v>
      </c>
      <c r="E7183" t="s">
        <v>6</v>
      </c>
    </row>
    <row r="7184" spans="1:5" x14ac:dyDescent="0.3">
      <c r="A7184">
        <v>13657</v>
      </c>
      <c r="B7184">
        <v>542</v>
      </c>
      <c r="C7184">
        <v>54</v>
      </c>
      <c r="D7184">
        <v>0</v>
      </c>
      <c r="E7184" t="s">
        <v>6</v>
      </c>
    </row>
    <row r="7185" spans="1:5" x14ac:dyDescent="0.3">
      <c r="A7185">
        <v>13656</v>
      </c>
      <c r="B7185">
        <v>542</v>
      </c>
      <c r="C7185">
        <v>4</v>
      </c>
      <c r="D7185">
        <v>0</v>
      </c>
      <c r="E7185" t="s">
        <v>6</v>
      </c>
    </row>
    <row r="7186" spans="1:5" x14ac:dyDescent="0.3">
      <c r="A7186">
        <v>13655</v>
      </c>
      <c r="B7186">
        <v>542</v>
      </c>
      <c r="C7186">
        <v>34</v>
      </c>
      <c r="D7186">
        <v>0</v>
      </c>
      <c r="E7186" t="s">
        <v>6</v>
      </c>
    </row>
    <row r="7187" spans="1:5" x14ac:dyDescent="0.3">
      <c r="A7187">
        <v>13654</v>
      </c>
      <c r="B7187">
        <v>542</v>
      </c>
      <c r="C7187">
        <v>32</v>
      </c>
      <c r="D7187">
        <v>0</v>
      </c>
      <c r="E7187" t="s">
        <v>6</v>
      </c>
    </row>
    <row r="7188" spans="1:5" x14ac:dyDescent="0.3">
      <c r="A7188">
        <v>13653</v>
      </c>
      <c r="B7188">
        <v>542</v>
      </c>
      <c r="C7188">
        <v>3</v>
      </c>
      <c r="D7188">
        <v>0</v>
      </c>
      <c r="E7188" t="s">
        <v>6</v>
      </c>
    </row>
    <row r="7189" spans="1:5" x14ac:dyDescent="0.3">
      <c r="A7189">
        <v>13652</v>
      </c>
      <c r="B7189">
        <v>542</v>
      </c>
      <c r="C7189">
        <v>1</v>
      </c>
      <c r="D7189">
        <v>0</v>
      </c>
      <c r="E7189" t="s">
        <v>6</v>
      </c>
    </row>
    <row r="7190" spans="1:5" x14ac:dyDescent="0.3">
      <c r="A7190">
        <v>13651</v>
      </c>
      <c r="B7190">
        <v>542</v>
      </c>
      <c r="C7190">
        <v>57</v>
      </c>
      <c r="D7190">
        <v>1</v>
      </c>
      <c r="E7190" t="s">
        <v>6</v>
      </c>
    </row>
    <row r="7191" spans="1:5" x14ac:dyDescent="0.3">
      <c r="A7191">
        <v>13650</v>
      </c>
      <c r="B7191">
        <v>542</v>
      </c>
      <c r="C7191">
        <v>25</v>
      </c>
      <c r="D7191">
        <v>2</v>
      </c>
      <c r="E7191" t="s">
        <v>6</v>
      </c>
    </row>
    <row r="7192" spans="1:5" x14ac:dyDescent="0.3">
      <c r="A7192">
        <v>13649</v>
      </c>
      <c r="B7192">
        <v>542</v>
      </c>
      <c r="C7192">
        <v>21</v>
      </c>
      <c r="D7192">
        <v>3</v>
      </c>
      <c r="E7192" t="s">
        <v>6</v>
      </c>
    </row>
    <row r="7193" spans="1:5" x14ac:dyDescent="0.3">
      <c r="A7193">
        <v>13648</v>
      </c>
      <c r="B7193">
        <v>542</v>
      </c>
      <c r="C7193">
        <v>59</v>
      </c>
      <c r="D7193">
        <v>6</v>
      </c>
      <c r="E7193" t="s">
        <v>6</v>
      </c>
    </row>
    <row r="7194" spans="1:5" x14ac:dyDescent="0.3">
      <c r="A7194">
        <v>13647</v>
      </c>
      <c r="B7194">
        <v>542</v>
      </c>
      <c r="C7194">
        <v>6</v>
      </c>
      <c r="D7194">
        <v>9</v>
      </c>
      <c r="E7194" t="s">
        <v>6</v>
      </c>
    </row>
    <row r="7195" spans="1:5" x14ac:dyDescent="0.3">
      <c r="A7195">
        <v>13658</v>
      </c>
      <c r="B7195">
        <v>542</v>
      </c>
      <c r="C7195">
        <v>27</v>
      </c>
      <c r="D7195">
        <v>0</v>
      </c>
      <c r="E7195" t="s">
        <v>6</v>
      </c>
    </row>
    <row r="7196" spans="1:5" x14ac:dyDescent="0.3">
      <c r="A7196">
        <v>13659</v>
      </c>
      <c r="B7196">
        <v>542</v>
      </c>
      <c r="C7196">
        <v>63</v>
      </c>
      <c r="D7196">
        <v>0</v>
      </c>
      <c r="E7196" t="s">
        <v>6</v>
      </c>
    </row>
    <row r="7197" spans="1:5" x14ac:dyDescent="0.3">
      <c r="A7197">
        <v>13660</v>
      </c>
      <c r="B7197">
        <v>542</v>
      </c>
      <c r="C7197">
        <v>58</v>
      </c>
      <c r="D7197">
        <v>0</v>
      </c>
      <c r="E7197" t="s">
        <v>6</v>
      </c>
    </row>
    <row r="7198" spans="1:5" x14ac:dyDescent="0.3">
      <c r="A7198">
        <v>13661</v>
      </c>
      <c r="B7198">
        <v>542</v>
      </c>
      <c r="C7198">
        <v>56</v>
      </c>
      <c r="D7198">
        <v>0</v>
      </c>
      <c r="E7198" t="s">
        <v>6</v>
      </c>
    </row>
    <row r="7199" spans="1:5" x14ac:dyDescent="0.3">
      <c r="A7199">
        <v>13662</v>
      </c>
      <c r="B7199">
        <v>542</v>
      </c>
      <c r="C7199">
        <v>60</v>
      </c>
      <c r="D7199">
        <v>0</v>
      </c>
      <c r="E7199" t="s">
        <v>6</v>
      </c>
    </row>
    <row r="7200" spans="1:5" x14ac:dyDescent="0.3">
      <c r="A7200">
        <v>13144</v>
      </c>
      <c r="B7200">
        <v>543</v>
      </c>
      <c r="C7200">
        <v>58</v>
      </c>
      <c r="D7200">
        <v>0</v>
      </c>
      <c r="E7200" t="s">
        <v>6</v>
      </c>
    </row>
    <row r="7201" spans="1:5" x14ac:dyDescent="0.3">
      <c r="A7201">
        <v>13143</v>
      </c>
      <c r="B7201">
        <v>543</v>
      </c>
      <c r="C7201">
        <v>37</v>
      </c>
      <c r="D7201">
        <v>0</v>
      </c>
      <c r="E7201" t="s">
        <v>6</v>
      </c>
    </row>
    <row r="7202" spans="1:5" x14ac:dyDescent="0.3">
      <c r="A7202">
        <v>13142</v>
      </c>
      <c r="B7202">
        <v>543</v>
      </c>
      <c r="C7202">
        <v>63</v>
      </c>
      <c r="D7202">
        <v>0</v>
      </c>
      <c r="E7202" t="s">
        <v>6</v>
      </c>
    </row>
    <row r="7203" spans="1:5" x14ac:dyDescent="0.3">
      <c r="A7203">
        <v>13141</v>
      </c>
      <c r="B7203">
        <v>543</v>
      </c>
      <c r="C7203">
        <v>57</v>
      </c>
      <c r="D7203">
        <v>1</v>
      </c>
      <c r="E7203" t="s">
        <v>6</v>
      </c>
    </row>
    <row r="7204" spans="1:5" x14ac:dyDescent="0.3">
      <c r="A7204">
        <v>13140</v>
      </c>
      <c r="B7204">
        <v>543</v>
      </c>
      <c r="C7204">
        <v>32</v>
      </c>
      <c r="D7204">
        <v>2</v>
      </c>
      <c r="E7204" t="s">
        <v>6</v>
      </c>
    </row>
    <row r="7205" spans="1:5" x14ac:dyDescent="0.3">
      <c r="A7205">
        <v>13139</v>
      </c>
      <c r="B7205">
        <v>543</v>
      </c>
      <c r="C7205">
        <v>56</v>
      </c>
      <c r="D7205">
        <v>3</v>
      </c>
      <c r="E7205" t="s">
        <v>6</v>
      </c>
    </row>
    <row r="7206" spans="1:5" x14ac:dyDescent="0.3">
      <c r="A7206">
        <v>13138</v>
      </c>
      <c r="B7206">
        <v>543</v>
      </c>
      <c r="C7206">
        <v>6</v>
      </c>
      <c r="D7206">
        <v>4</v>
      </c>
      <c r="E7206" t="s">
        <v>6</v>
      </c>
    </row>
    <row r="7207" spans="1:5" x14ac:dyDescent="0.3">
      <c r="A7207">
        <v>13137</v>
      </c>
      <c r="B7207">
        <v>543</v>
      </c>
      <c r="C7207">
        <v>34</v>
      </c>
      <c r="D7207">
        <v>6</v>
      </c>
      <c r="E7207" t="s">
        <v>6</v>
      </c>
    </row>
    <row r="7208" spans="1:5" x14ac:dyDescent="0.3">
      <c r="A7208">
        <v>13136</v>
      </c>
      <c r="B7208">
        <v>543</v>
      </c>
      <c r="C7208">
        <v>59</v>
      </c>
      <c r="D7208">
        <v>9</v>
      </c>
      <c r="E7208" t="s">
        <v>6</v>
      </c>
    </row>
    <row r="7209" spans="1:5" x14ac:dyDescent="0.3">
      <c r="A7209">
        <v>13145</v>
      </c>
      <c r="B7209">
        <v>543</v>
      </c>
      <c r="C7209">
        <v>27</v>
      </c>
      <c r="D7209">
        <v>0</v>
      </c>
      <c r="E7209" t="s">
        <v>6</v>
      </c>
    </row>
    <row r="7210" spans="1:5" x14ac:dyDescent="0.3">
      <c r="A7210">
        <v>13146</v>
      </c>
      <c r="B7210">
        <v>543</v>
      </c>
      <c r="C7210">
        <v>25</v>
      </c>
      <c r="D7210">
        <v>0</v>
      </c>
      <c r="E7210" t="s">
        <v>6</v>
      </c>
    </row>
    <row r="7211" spans="1:5" x14ac:dyDescent="0.3">
      <c r="A7211">
        <v>13147</v>
      </c>
      <c r="B7211">
        <v>543</v>
      </c>
      <c r="C7211">
        <v>1</v>
      </c>
      <c r="D7211">
        <v>0</v>
      </c>
      <c r="E7211" t="s">
        <v>6</v>
      </c>
    </row>
    <row r="7212" spans="1:5" x14ac:dyDescent="0.3">
      <c r="A7212">
        <v>13156</v>
      </c>
      <c r="B7212">
        <v>544</v>
      </c>
      <c r="C7212">
        <v>25</v>
      </c>
      <c r="D7212">
        <v>0</v>
      </c>
      <c r="E7212" t="s">
        <v>6</v>
      </c>
    </row>
    <row r="7213" spans="1:5" x14ac:dyDescent="0.3">
      <c r="A7213">
        <v>13155</v>
      </c>
      <c r="B7213">
        <v>544</v>
      </c>
      <c r="C7213">
        <v>27</v>
      </c>
      <c r="D7213">
        <v>0</v>
      </c>
      <c r="E7213" t="s">
        <v>6</v>
      </c>
    </row>
    <row r="7214" spans="1:5" x14ac:dyDescent="0.3">
      <c r="A7214">
        <v>13154</v>
      </c>
      <c r="B7214">
        <v>544</v>
      </c>
      <c r="C7214">
        <v>63</v>
      </c>
      <c r="D7214">
        <v>0</v>
      </c>
      <c r="E7214" t="s">
        <v>6</v>
      </c>
    </row>
    <row r="7215" spans="1:5" x14ac:dyDescent="0.3">
      <c r="A7215">
        <v>13153</v>
      </c>
      <c r="B7215">
        <v>544</v>
      </c>
      <c r="C7215">
        <v>34</v>
      </c>
      <c r="D7215">
        <v>0</v>
      </c>
      <c r="E7215" t="s">
        <v>6</v>
      </c>
    </row>
    <row r="7216" spans="1:5" x14ac:dyDescent="0.3">
      <c r="A7216">
        <v>13152</v>
      </c>
      <c r="B7216">
        <v>544</v>
      </c>
      <c r="C7216">
        <v>58</v>
      </c>
      <c r="D7216">
        <v>1</v>
      </c>
      <c r="E7216" t="s">
        <v>6</v>
      </c>
    </row>
    <row r="7217" spans="1:5" x14ac:dyDescent="0.3">
      <c r="A7217">
        <v>13151</v>
      </c>
      <c r="B7217">
        <v>544</v>
      </c>
      <c r="C7217">
        <v>32</v>
      </c>
      <c r="D7217">
        <v>2</v>
      </c>
      <c r="E7217" t="s">
        <v>6</v>
      </c>
    </row>
    <row r="7218" spans="1:5" x14ac:dyDescent="0.3">
      <c r="A7218">
        <v>13150</v>
      </c>
      <c r="B7218">
        <v>544</v>
      </c>
      <c r="C7218">
        <v>56</v>
      </c>
      <c r="D7218">
        <v>3</v>
      </c>
      <c r="E7218" t="s">
        <v>6</v>
      </c>
    </row>
    <row r="7219" spans="1:5" x14ac:dyDescent="0.3">
      <c r="A7219">
        <v>13149</v>
      </c>
      <c r="B7219">
        <v>544</v>
      </c>
      <c r="C7219">
        <v>1</v>
      </c>
      <c r="D7219">
        <v>6</v>
      </c>
      <c r="E7219" t="s">
        <v>6</v>
      </c>
    </row>
    <row r="7220" spans="1:5" x14ac:dyDescent="0.3">
      <c r="A7220">
        <v>13148</v>
      </c>
      <c r="B7220">
        <v>544</v>
      </c>
      <c r="C7220">
        <v>6</v>
      </c>
      <c r="D7220">
        <v>9</v>
      </c>
      <c r="E7220" t="s">
        <v>6</v>
      </c>
    </row>
    <row r="7221" spans="1:5" x14ac:dyDescent="0.3">
      <c r="A7221">
        <v>13157</v>
      </c>
      <c r="B7221">
        <v>544</v>
      </c>
      <c r="C7221">
        <v>37</v>
      </c>
      <c r="D7221">
        <v>0</v>
      </c>
      <c r="E7221" t="s">
        <v>6</v>
      </c>
    </row>
    <row r="7222" spans="1:5" x14ac:dyDescent="0.3">
      <c r="A7222">
        <v>13158</v>
      </c>
      <c r="B7222">
        <v>544</v>
      </c>
      <c r="C7222">
        <v>57</v>
      </c>
      <c r="D7222">
        <v>0</v>
      </c>
      <c r="E7222" t="s">
        <v>6</v>
      </c>
    </row>
    <row r="7223" spans="1:5" x14ac:dyDescent="0.3">
      <c r="A7223">
        <v>13159</v>
      </c>
      <c r="B7223">
        <v>544</v>
      </c>
      <c r="C7223">
        <v>59</v>
      </c>
      <c r="D7223">
        <v>0</v>
      </c>
      <c r="E7223" t="s">
        <v>6</v>
      </c>
    </row>
    <row r="7224" spans="1:5" x14ac:dyDescent="0.3">
      <c r="A7224">
        <v>13160</v>
      </c>
      <c r="B7224">
        <v>544</v>
      </c>
      <c r="C7224">
        <v>66</v>
      </c>
      <c r="D7224">
        <v>0</v>
      </c>
      <c r="E7224" t="s">
        <v>6</v>
      </c>
    </row>
    <row r="7225" spans="1:5" x14ac:dyDescent="0.3">
      <c r="A7225">
        <v>13169</v>
      </c>
      <c r="B7225">
        <v>545</v>
      </c>
      <c r="C7225">
        <v>32</v>
      </c>
      <c r="D7225">
        <v>0</v>
      </c>
      <c r="E7225" t="s">
        <v>6</v>
      </c>
    </row>
    <row r="7226" spans="1:5" x14ac:dyDescent="0.3">
      <c r="A7226">
        <v>13168</v>
      </c>
      <c r="B7226">
        <v>545</v>
      </c>
      <c r="C7226">
        <v>56</v>
      </c>
      <c r="D7226">
        <v>0</v>
      </c>
      <c r="E7226" t="s">
        <v>6</v>
      </c>
    </row>
    <row r="7227" spans="1:5" x14ac:dyDescent="0.3">
      <c r="A7227">
        <v>13167</v>
      </c>
      <c r="B7227">
        <v>545</v>
      </c>
      <c r="C7227">
        <v>57</v>
      </c>
      <c r="D7227">
        <v>0</v>
      </c>
      <c r="E7227" t="s">
        <v>6</v>
      </c>
    </row>
    <row r="7228" spans="1:5" x14ac:dyDescent="0.3">
      <c r="A7228">
        <v>13166</v>
      </c>
      <c r="B7228">
        <v>545</v>
      </c>
      <c r="C7228">
        <v>63</v>
      </c>
      <c r="D7228">
        <v>0</v>
      </c>
      <c r="E7228" t="s">
        <v>6</v>
      </c>
    </row>
    <row r="7229" spans="1:5" x14ac:dyDescent="0.3">
      <c r="A7229">
        <v>13165</v>
      </c>
      <c r="B7229">
        <v>545</v>
      </c>
      <c r="C7229">
        <v>34</v>
      </c>
      <c r="D7229">
        <v>1</v>
      </c>
      <c r="E7229" t="s">
        <v>6</v>
      </c>
    </row>
    <row r="7230" spans="1:5" x14ac:dyDescent="0.3">
      <c r="A7230">
        <v>13164</v>
      </c>
      <c r="B7230">
        <v>545</v>
      </c>
      <c r="C7230">
        <v>1</v>
      </c>
      <c r="D7230">
        <v>3</v>
      </c>
      <c r="E7230" t="s">
        <v>6</v>
      </c>
    </row>
    <row r="7231" spans="1:5" x14ac:dyDescent="0.3">
      <c r="A7231">
        <v>13163</v>
      </c>
      <c r="B7231">
        <v>545</v>
      </c>
      <c r="C7231">
        <v>25</v>
      </c>
      <c r="D7231">
        <v>4</v>
      </c>
      <c r="E7231" t="s">
        <v>6</v>
      </c>
    </row>
    <row r="7232" spans="1:5" x14ac:dyDescent="0.3">
      <c r="A7232">
        <v>13162</v>
      </c>
      <c r="B7232">
        <v>545</v>
      </c>
      <c r="C7232">
        <v>59</v>
      </c>
      <c r="D7232">
        <v>6</v>
      </c>
      <c r="E7232" t="s">
        <v>6</v>
      </c>
    </row>
    <row r="7233" spans="1:5" x14ac:dyDescent="0.3">
      <c r="A7233">
        <v>13161</v>
      </c>
      <c r="B7233">
        <v>545</v>
      </c>
      <c r="C7233">
        <v>6</v>
      </c>
      <c r="D7233">
        <v>9</v>
      </c>
      <c r="E7233" t="s">
        <v>6</v>
      </c>
    </row>
    <row r="7234" spans="1:5" x14ac:dyDescent="0.3">
      <c r="A7234">
        <v>13170</v>
      </c>
      <c r="B7234">
        <v>545</v>
      </c>
      <c r="C7234">
        <v>37</v>
      </c>
      <c r="D7234">
        <v>0</v>
      </c>
      <c r="E7234" t="s">
        <v>6</v>
      </c>
    </row>
    <row r="7235" spans="1:5" x14ac:dyDescent="0.3">
      <c r="A7235">
        <v>13171</v>
      </c>
      <c r="B7235">
        <v>545</v>
      </c>
      <c r="C7235">
        <v>66</v>
      </c>
      <c r="D7235">
        <v>0</v>
      </c>
      <c r="E7235" t="s">
        <v>6</v>
      </c>
    </row>
    <row r="7236" spans="1:5" x14ac:dyDescent="0.3">
      <c r="A7236">
        <v>13172</v>
      </c>
      <c r="B7236">
        <v>545</v>
      </c>
      <c r="C7236">
        <v>27</v>
      </c>
      <c r="D7236">
        <v>0</v>
      </c>
      <c r="E7236" t="s">
        <v>6</v>
      </c>
    </row>
    <row r="7237" spans="1:5" x14ac:dyDescent="0.3">
      <c r="A7237">
        <v>13173</v>
      </c>
      <c r="B7237">
        <v>545</v>
      </c>
      <c r="C7237">
        <v>58</v>
      </c>
      <c r="D7237">
        <v>0</v>
      </c>
      <c r="E7237" t="s">
        <v>6</v>
      </c>
    </row>
    <row r="7238" spans="1:5" x14ac:dyDescent="0.3">
      <c r="A7238">
        <v>13182</v>
      </c>
      <c r="B7238">
        <v>546</v>
      </c>
      <c r="C7238">
        <v>37</v>
      </c>
      <c r="D7238">
        <v>0</v>
      </c>
      <c r="E7238" t="s">
        <v>6</v>
      </c>
    </row>
    <row r="7239" spans="1:5" x14ac:dyDescent="0.3">
      <c r="A7239">
        <v>13181</v>
      </c>
      <c r="B7239">
        <v>546</v>
      </c>
      <c r="C7239">
        <v>27</v>
      </c>
      <c r="D7239">
        <v>0</v>
      </c>
      <c r="E7239" t="s">
        <v>6</v>
      </c>
    </row>
    <row r="7240" spans="1:5" x14ac:dyDescent="0.3">
      <c r="A7240">
        <v>13180</v>
      </c>
      <c r="B7240">
        <v>546</v>
      </c>
      <c r="C7240">
        <v>1</v>
      </c>
      <c r="D7240">
        <v>0</v>
      </c>
      <c r="E7240" t="s">
        <v>6</v>
      </c>
    </row>
    <row r="7241" spans="1:5" x14ac:dyDescent="0.3">
      <c r="A7241">
        <v>13179</v>
      </c>
      <c r="B7241">
        <v>546</v>
      </c>
      <c r="C7241">
        <v>67</v>
      </c>
      <c r="D7241">
        <v>1</v>
      </c>
      <c r="E7241" t="s">
        <v>6</v>
      </c>
    </row>
    <row r="7242" spans="1:5" x14ac:dyDescent="0.3">
      <c r="A7242">
        <v>13178</v>
      </c>
      <c r="B7242">
        <v>546</v>
      </c>
      <c r="C7242">
        <v>56</v>
      </c>
      <c r="D7242">
        <v>2</v>
      </c>
      <c r="E7242" t="s">
        <v>6</v>
      </c>
    </row>
    <row r="7243" spans="1:5" x14ac:dyDescent="0.3">
      <c r="A7243">
        <v>13177</v>
      </c>
      <c r="B7243">
        <v>546</v>
      </c>
      <c r="C7243">
        <v>25</v>
      </c>
      <c r="D7243">
        <v>3</v>
      </c>
      <c r="E7243" t="s">
        <v>6</v>
      </c>
    </row>
    <row r="7244" spans="1:5" x14ac:dyDescent="0.3">
      <c r="A7244">
        <v>13176</v>
      </c>
      <c r="B7244">
        <v>546</v>
      </c>
      <c r="C7244">
        <v>59</v>
      </c>
      <c r="D7244">
        <v>4</v>
      </c>
      <c r="E7244" t="s">
        <v>6</v>
      </c>
    </row>
    <row r="7245" spans="1:5" x14ac:dyDescent="0.3">
      <c r="A7245">
        <v>13175</v>
      </c>
      <c r="B7245">
        <v>546</v>
      </c>
      <c r="C7245">
        <v>6</v>
      </c>
      <c r="D7245">
        <v>6</v>
      </c>
      <c r="E7245" t="s">
        <v>6</v>
      </c>
    </row>
    <row r="7246" spans="1:5" x14ac:dyDescent="0.3">
      <c r="A7246">
        <v>13174</v>
      </c>
      <c r="B7246">
        <v>546</v>
      </c>
      <c r="C7246">
        <v>32</v>
      </c>
      <c r="D7246">
        <v>9</v>
      </c>
      <c r="E7246" t="s">
        <v>6</v>
      </c>
    </row>
    <row r="7247" spans="1:5" x14ac:dyDescent="0.3">
      <c r="A7247">
        <v>13183</v>
      </c>
      <c r="B7247">
        <v>546</v>
      </c>
      <c r="C7247">
        <v>63</v>
      </c>
      <c r="D7247">
        <v>0</v>
      </c>
      <c r="E7247" t="s">
        <v>6</v>
      </c>
    </row>
    <row r="7248" spans="1:5" x14ac:dyDescent="0.3">
      <c r="A7248">
        <v>13184</v>
      </c>
      <c r="B7248">
        <v>546</v>
      </c>
      <c r="C7248">
        <v>57</v>
      </c>
      <c r="D7248">
        <v>0</v>
      </c>
      <c r="E7248" t="s">
        <v>6</v>
      </c>
    </row>
    <row r="7249" spans="1:5" x14ac:dyDescent="0.3">
      <c r="A7249">
        <v>13185</v>
      </c>
      <c r="B7249">
        <v>546</v>
      </c>
      <c r="C7249">
        <v>34</v>
      </c>
      <c r="D7249">
        <v>0</v>
      </c>
      <c r="E7249" t="s">
        <v>6</v>
      </c>
    </row>
    <row r="7250" spans="1:5" x14ac:dyDescent="0.3">
      <c r="A7250">
        <v>13186</v>
      </c>
      <c r="B7250">
        <v>546</v>
      </c>
      <c r="C7250">
        <v>58</v>
      </c>
      <c r="D7250">
        <v>0</v>
      </c>
      <c r="E7250" t="s">
        <v>6</v>
      </c>
    </row>
    <row r="7251" spans="1:5" x14ac:dyDescent="0.3">
      <c r="A7251">
        <v>13197</v>
      </c>
      <c r="B7251">
        <v>547</v>
      </c>
      <c r="C7251">
        <v>58</v>
      </c>
      <c r="D7251">
        <v>0</v>
      </c>
      <c r="E7251" t="s">
        <v>6</v>
      </c>
    </row>
    <row r="7252" spans="1:5" x14ac:dyDescent="0.3">
      <c r="A7252">
        <v>13196</v>
      </c>
      <c r="B7252">
        <v>547</v>
      </c>
      <c r="C7252">
        <v>56</v>
      </c>
      <c r="D7252">
        <v>0</v>
      </c>
      <c r="E7252" t="s">
        <v>6</v>
      </c>
    </row>
    <row r="7253" spans="1:5" x14ac:dyDescent="0.3">
      <c r="A7253">
        <v>13195</v>
      </c>
      <c r="B7253">
        <v>547</v>
      </c>
      <c r="C7253">
        <v>37</v>
      </c>
      <c r="D7253">
        <v>0</v>
      </c>
      <c r="E7253" t="s">
        <v>6</v>
      </c>
    </row>
    <row r="7254" spans="1:5" x14ac:dyDescent="0.3">
      <c r="A7254">
        <v>13194</v>
      </c>
      <c r="B7254">
        <v>547</v>
      </c>
      <c r="C7254">
        <v>63</v>
      </c>
      <c r="D7254">
        <v>0</v>
      </c>
      <c r="E7254" t="s">
        <v>6</v>
      </c>
    </row>
    <row r="7255" spans="1:5" x14ac:dyDescent="0.3">
      <c r="A7255">
        <v>13193</v>
      </c>
      <c r="B7255">
        <v>547</v>
      </c>
      <c r="C7255">
        <v>25</v>
      </c>
      <c r="D7255">
        <v>0</v>
      </c>
      <c r="E7255" t="s">
        <v>6</v>
      </c>
    </row>
    <row r="7256" spans="1:5" x14ac:dyDescent="0.3">
      <c r="A7256">
        <v>13192</v>
      </c>
      <c r="B7256">
        <v>547</v>
      </c>
      <c r="C7256">
        <v>27</v>
      </c>
      <c r="D7256">
        <v>0</v>
      </c>
      <c r="E7256" t="s">
        <v>6</v>
      </c>
    </row>
    <row r="7257" spans="1:5" x14ac:dyDescent="0.3">
      <c r="A7257">
        <v>13191</v>
      </c>
      <c r="B7257">
        <v>547</v>
      </c>
      <c r="C7257">
        <v>34</v>
      </c>
      <c r="D7257">
        <v>1</v>
      </c>
      <c r="E7257" t="s">
        <v>6</v>
      </c>
    </row>
    <row r="7258" spans="1:5" x14ac:dyDescent="0.3">
      <c r="A7258">
        <v>13190</v>
      </c>
      <c r="B7258">
        <v>547</v>
      </c>
      <c r="C7258">
        <v>1</v>
      </c>
      <c r="D7258">
        <v>3</v>
      </c>
      <c r="E7258" t="s">
        <v>6</v>
      </c>
    </row>
    <row r="7259" spans="1:5" x14ac:dyDescent="0.3">
      <c r="A7259">
        <v>13189</v>
      </c>
      <c r="B7259">
        <v>547</v>
      </c>
      <c r="C7259">
        <v>59</v>
      </c>
      <c r="D7259">
        <v>4</v>
      </c>
      <c r="E7259" t="s">
        <v>6</v>
      </c>
    </row>
    <row r="7260" spans="1:5" x14ac:dyDescent="0.3">
      <c r="A7260">
        <v>13188</v>
      </c>
      <c r="B7260">
        <v>547</v>
      </c>
      <c r="C7260">
        <v>6</v>
      </c>
      <c r="D7260">
        <v>6</v>
      </c>
      <c r="E7260" t="s">
        <v>6</v>
      </c>
    </row>
    <row r="7261" spans="1:5" x14ac:dyDescent="0.3">
      <c r="A7261">
        <v>13187</v>
      </c>
      <c r="B7261">
        <v>547</v>
      </c>
      <c r="C7261">
        <v>32</v>
      </c>
      <c r="D7261">
        <v>9</v>
      </c>
      <c r="E7261" t="s">
        <v>6</v>
      </c>
    </row>
    <row r="7262" spans="1:5" x14ac:dyDescent="0.3">
      <c r="A7262">
        <v>13198</v>
      </c>
      <c r="B7262">
        <v>547</v>
      </c>
      <c r="C7262">
        <v>64</v>
      </c>
      <c r="D7262">
        <v>0</v>
      </c>
      <c r="E7262" t="s">
        <v>6</v>
      </c>
    </row>
    <row r="7263" spans="1:5" x14ac:dyDescent="0.3">
      <c r="A7263">
        <v>13199</v>
      </c>
      <c r="B7263">
        <v>547</v>
      </c>
      <c r="C7263">
        <v>57</v>
      </c>
      <c r="D7263">
        <v>0</v>
      </c>
      <c r="E7263" t="s">
        <v>6</v>
      </c>
    </row>
    <row r="7264" spans="1:5" x14ac:dyDescent="0.3">
      <c r="A7264">
        <v>13200</v>
      </c>
      <c r="B7264">
        <v>547</v>
      </c>
      <c r="C7264">
        <v>67</v>
      </c>
      <c r="D7264">
        <v>0</v>
      </c>
      <c r="E7264" t="s">
        <v>6</v>
      </c>
    </row>
    <row r="7265" spans="1:5" x14ac:dyDescent="0.3">
      <c r="A7265">
        <v>13201</v>
      </c>
      <c r="B7265">
        <v>547</v>
      </c>
      <c r="C7265">
        <v>68</v>
      </c>
      <c r="D7265">
        <v>0</v>
      </c>
      <c r="E7265" t="s">
        <v>6</v>
      </c>
    </row>
    <row r="7266" spans="1:5" x14ac:dyDescent="0.3">
      <c r="A7266">
        <v>13202</v>
      </c>
      <c r="B7266">
        <v>547</v>
      </c>
      <c r="C7266">
        <v>66</v>
      </c>
      <c r="D7266">
        <v>0</v>
      </c>
      <c r="E7266" t="s">
        <v>6</v>
      </c>
    </row>
    <row r="7267" spans="1:5" x14ac:dyDescent="0.3">
      <c r="A7267">
        <v>13211</v>
      </c>
      <c r="B7267">
        <v>548</v>
      </c>
      <c r="C7267">
        <v>67</v>
      </c>
      <c r="D7267">
        <v>0</v>
      </c>
      <c r="E7267" t="s">
        <v>6</v>
      </c>
    </row>
    <row r="7268" spans="1:5" x14ac:dyDescent="0.3">
      <c r="A7268">
        <v>13210</v>
      </c>
      <c r="B7268">
        <v>548</v>
      </c>
      <c r="C7268">
        <v>57</v>
      </c>
      <c r="D7268">
        <v>0</v>
      </c>
      <c r="E7268" t="s">
        <v>6</v>
      </c>
    </row>
    <row r="7269" spans="1:5" x14ac:dyDescent="0.3">
      <c r="A7269">
        <v>13209</v>
      </c>
      <c r="B7269">
        <v>548</v>
      </c>
      <c r="C7269">
        <v>63</v>
      </c>
      <c r="D7269">
        <v>0</v>
      </c>
      <c r="E7269" t="s">
        <v>6</v>
      </c>
    </row>
    <row r="7270" spans="1:5" x14ac:dyDescent="0.3">
      <c r="A7270">
        <v>13208</v>
      </c>
      <c r="B7270">
        <v>548</v>
      </c>
      <c r="C7270">
        <v>27</v>
      </c>
      <c r="D7270">
        <v>0</v>
      </c>
      <c r="E7270" t="s">
        <v>6</v>
      </c>
    </row>
    <row r="7271" spans="1:5" x14ac:dyDescent="0.3">
      <c r="A7271">
        <v>13207</v>
      </c>
      <c r="B7271">
        <v>548</v>
      </c>
      <c r="C7271">
        <v>58</v>
      </c>
      <c r="D7271">
        <v>1</v>
      </c>
      <c r="E7271" t="s">
        <v>6</v>
      </c>
    </row>
    <row r="7272" spans="1:5" x14ac:dyDescent="0.3">
      <c r="A7272">
        <v>13206</v>
      </c>
      <c r="B7272">
        <v>548</v>
      </c>
      <c r="C7272">
        <v>32</v>
      </c>
      <c r="D7272">
        <v>2</v>
      </c>
      <c r="E7272" t="s">
        <v>6</v>
      </c>
    </row>
    <row r="7273" spans="1:5" x14ac:dyDescent="0.3">
      <c r="A7273">
        <v>13205</v>
      </c>
      <c r="B7273">
        <v>548</v>
      </c>
      <c r="C7273">
        <v>1</v>
      </c>
      <c r="D7273">
        <v>3</v>
      </c>
      <c r="E7273" t="s">
        <v>6</v>
      </c>
    </row>
    <row r="7274" spans="1:5" x14ac:dyDescent="0.3">
      <c r="A7274">
        <v>13204</v>
      </c>
      <c r="B7274">
        <v>548</v>
      </c>
      <c r="C7274">
        <v>6</v>
      </c>
      <c r="D7274">
        <v>6</v>
      </c>
      <c r="E7274" t="s">
        <v>6</v>
      </c>
    </row>
    <row r="7275" spans="1:5" x14ac:dyDescent="0.3">
      <c r="A7275">
        <v>13203</v>
      </c>
      <c r="B7275">
        <v>548</v>
      </c>
      <c r="C7275">
        <v>59</v>
      </c>
      <c r="D7275">
        <v>9</v>
      </c>
      <c r="E7275" t="s">
        <v>6</v>
      </c>
    </row>
    <row r="7276" spans="1:5" x14ac:dyDescent="0.3">
      <c r="A7276">
        <v>13212</v>
      </c>
      <c r="B7276">
        <v>548</v>
      </c>
      <c r="C7276">
        <v>64</v>
      </c>
      <c r="D7276">
        <v>0</v>
      </c>
      <c r="E7276" t="s">
        <v>6</v>
      </c>
    </row>
    <row r="7277" spans="1:5" x14ac:dyDescent="0.3">
      <c r="A7277">
        <v>13213</v>
      </c>
      <c r="B7277">
        <v>548</v>
      </c>
      <c r="C7277">
        <v>34</v>
      </c>
      <c r="D7277">
        <v>0</v>
      </c>
      <c r="E7277" t="s">
        <v>6</v>
      </c>
    </row>
    <row r="7278" spans="1:5" x14ac:dyDescent="0.3">
      <c r="A7278">
        <v>13214</v>
      </c>
      <c r="B7278">
        <v>548</v>
      </c>
      <c r="C7278">
        <v>25</v>
      </c>
      <c r="D7278">
        <v>0</v>
      </c>
      <c r="E7278" t="s">
        <v>6</v>
      </c>
    </row>
    <row r="7279" spans="1:5" x14ac:dyDescent="0.3">
      <c r="A7279">
        <v>13215</v>
      </c>
      <c r="B7279">
        <v>548</v>
      </c>
      <c r="C7279">
        <v>56</v>
      </c>
      <c r="D7279">
        <v>0</v>
      </c>
      <c r="E7279" t="s">
        <v>6</v>
      </c>
    </row>
    <row r="7280" spans="1:5" x14ac:dyDescent="0.3">
      <c r="A7280">
        <v>13216</v>
      </c>
      <c r="B7280">
        <v>548</v>
      </c>
      <c r="C7280">
        <v>37</v>
      </c>
      <c r="D7280">
        <v>0</v>
      </c>
      <c r="E7280" t="s">
        <v>6</v>
      </c>
    </row>
    <row r="7281" spans="1:5" x14ac:dyDescent="0.3">
      <c r="A7281">
        <v>13227</v>
      </c>
      <c r="B7281">
        <v>549</v>
      </c>
      <c r="C7281">
        <v>68</v>
      </c>
      <c r="D7281">
        <v>0</v>
      </c>
      <c r="E7281" t="s">
        <v>6</v>
      </c>
    </row>
    <row r="7282" spans="1:5" x14ac:dyDescent="0.3">
      <c r="A7282">
        <v>13226</v>
      </c>
      <c r="B7282">
        <v>549</v>
      </c>
      <c r="C7282">
        <v>67</v>
      </c>
      <c r="D7282">
        <v>0</v>
      </c>
      <c r="E7282" t="s">
        <v>6</v>
      </c>
    </row>
    <row r="7283" spans="1:5" x14ac:dyDescent="0.3">
      <c r="A7283">
        <v>13225</v>
      </c>
      <c r="B7283">
        <v>549</v>
      </c>
      <c r="C7283">
        <v>37</v>
      </c>
      <c r="D7283">
        <v>0</v>
      </c>
      <c r="E7283" t="s">
        <v>6</v>
      </c>
    </row>
    <row r="7284" spans="1:5" x14ac:dyDescent="0.3">
      <c r="A7284">
        <v>13224</v>
      </c>
      <c r="B7284">
        <v>549</v>
      </c>
      <c r="C7284">
        <v>64</v>
      </c>
      <c r="D7284">
        <v>0</v>
      </c>
      <c r="E7284" t="s">
        <v>6</v>
      </c>
    </row>
    <row r="7285" spans="1:5" x14ac:dyDescent="0.3">
      <c r="A7285">
        <v>13223</v>
      </c>
      <c r="B7285">
        <v>549</v>
      </c>
      <c r="C7285">
        <v>1</v>
      </c>
      <c r="D7285">
        <v>0</v>
      </c>
      <c r="E7285" t="s">
        <v>6</v>
      </c>
    </row>
    <row r="7286" spans="1:5" x14ac:dyDescent="0.3">
      <c r="A7286">
        <v>13222</v>
      </c>
      <c r="B7286">
        <v>549</v>
      </c>
      <c r="C7286">
        <v>34</v>
      </c>
      <c r="D7286">
        <v>1</v>
      </c>
      <c r="E7286" t="s">
        <v>6</v>
      </c>
    </row>
    <row r="7287" spans="1:5" x14ac:dyDescent="0.3">
      <c r="A7287">
        <v>13221</v>
      </c>
      <c r="B7287">
        <v>549</v>
      </c>
      <c r="C7287">
        <v>58</v>
      </c>
      <c r="D7287">
        <v>2</v>
      </c>
      <c r="E7287" t="s">
        <v>6</v>
      </c>
    </row>
    <row r="7288" spans="1:5" x14ac:dyDescent="0.3">
      <c r="A7288">
        <v>13220</v>
      </c>
      <c r="B7288">
        <v>549</v>
      </c>
      <c r="C7288">
        <v>63</v>
      </c>
      <c r="D7288">
        <v>3</v>
      </c>
      <c r="E7288" t="s">
        <v>6</v>
      </c>
    </row>
    <row r="7289" spans="1:5" x14ac:dyDescent="0.3">
      <c r="A7289">
        <v>13219</v>
      </c>
      <c r="B7289">
        <v>549</v>
      </c>
      <c r="C7289">
        <v>25</v>
      </c>
      <c r="D7289">
        <v>4</v>
      </c>
      <c r="E7289" t="s">
        <v>6</v>
      </c>
    </row>
    <row r="7290" spans="1:5" x14ac:dyDescent="0.3">
      <c r="A7290">
        <v>13218</v>
      </c>
      <c r="B7290">
        <v>549</v>
      </c>
      <c r="C7290">
        <v>6</v>
      </c>
      <c r="D7290">
        <v>6</v>
      </c>
      <c r="E7290" t="s">
        <v>6</v>
      </c>
    </row>
    <row r="7291" spans="1:5" x14ac:dyDescent="0.3">
      <c r="A7291">
        <v>13217</v>
      </c>
      <c r="B7291">
        <v>549</v>
      </c>
      <c r="C7291">
        <v>32</v>
      </c>
      <c r="D7291">
        <v>9</v>
      </c>
      <c r="E7291" t="s">
        <v>6</v>
      </c>
    </row>
    <row r="7292" spans="1:5" x14ac:dyDescent="0.3">
      <c r="A7292">
        <v>13228</v>
      </c>
      <c r="B7292">
        <v>549</v>
      </c>
      <c r="C7292">
        <v>59</v>
      </c>
      <c r="D7292">
        <v>0</v>
      </c>
      <c r="E7292" t="s">
        <v>6</v>
      </c>
    </row>
    <row r="7293" spans="1:5" x14ac:dyDescent="0.3">
      <c r="A7293">
        <v>13229</v>
      </c>
      <c r="B7293">
        <v>549</v>
      </c>
      <c r="C7293">
        <v>27</v>
      </c>
      <c r="D7293">
        <v>0</v>
      </c>
      <c r="E7293" t="s">
        <v>6</v>
      </c>
    </row>
    <row r="7294" spans="1:5" x14ac:dyDescent="0.3">
      <c r="A7294">
        <v>13230</v>
      </c>
      <c r="B7294">
        <v>549</v>
      </c>
      <c r="C7294">
        <v>57</v>
      </c>
      <c r="D7294">
        <v>0</v>
      </c>
      <c r="E7294" t="s">
        <v>6</v>
      </c>
    </row>
    <row r="7295" spans="1:5" x14ac:dyDescent="0.3">
      <c r="A7295">
        <v>13231</v>
      </c>
      <c r="B7295">
        <v>549</v>
      </c>
      <c r="C7295">
        <v>56</v>
      </c>
      <c r="D7295">
        <v>0</v>
      </c>
      <c r="E7295" t="s">
        <v>6</v>
      </c>
    </row>
    <row r="7296" spans="1:5" x14ac:dyDescent="0.3">
      <c r="A7296">
        <v>13232</v>
      </c>
      <c r="B7296">
        <v>549</v>
      </c>
      <c r="C7296">
        <v>66</v>
      </c>
      <c r="D7296">
        <v>0</v>
      </c>
      <c r="E7296" t="s">
        <v>6</v>
      </c>
    </row>
    <row r="7297" spans="1:5" x14ac:dyDescent="0.3">
      <c r="A7297">
        <v>13243</v>
      </c>
      <c r="B7297">
        <v>550</v>
      </c>
      <c r="C7297">
        <v>68</v>
      </c>
      <c r="D7297">
        <v>0</v>
      </c>
      <c r="E7297" t="s">
        <v>6</v>
      </c>
    </row>
    <row r="7298" spans="1:5" x14ac:dyDescent="0.3">
      <c r="A7298">
        <v>13242</v>
      </c>
      <c r="B7298">
        <v>550</v>
      </c>
      <c r="C7298">
        <v>64</v>
      </c>
      <c r="D7298">
        <v>0</v>
      </c>
      <c r="E7298" t="s">
        <v>6</v>
      </c>
    </row>
    <row r="7299" spans="1:5" x14ac:dyDescent="0.3">
      <c r="A7299">
        <v>13241</v>
      </c>
      <c r="B7299">
        <v>550</v>
      </c>
      <c r="C7299">
        <v>58</v>
      </c>
      <c r="D7299">
        <v>0</v>
      </c>
      <c r="E7299" t="s">
        <v>6</v>
      </c>
    </row>
    <row r="7300" spans="1:5" x14ac:dyDescent="0.3">
      <c r="A7300">
        <v>13240</v>
      </c>
      <c r="B7300">
        <v>550</v>
      </c>
      <c r="C7300">
        <v>67</v>
      </c>
      <c r="D7300">
        <v>0</v>
      </c>
      <c r="E7300" t="s">
        <v>6</v>
      </c>
    </row>
    <row r="7301" spans="1:5" x14ac:dyDescent="0.3">
      <c r="A7301">
        <v>13239</v>
      </c>
      <c r="B7301">
        <v>550</v>
      </c>
      <c r="C7301">
        <v>57</v>
      </c>
      <c r="D7301">
        <v>0</v>
      </c>
      <c r="E7301" t="s">
        <v>6</v>
      </c>
    </row>
    <row r="7302" spans="1:5" x14ac:dyDescent="0.3">
      <c r="A7302">
        <v>13238</v>
      </c>
      <c r="B7302">
        <v>550</v>
      </c>
      <c r="C7302">
        <v>32</v>
      </c>
      <c r="D7302">
        <v>1</v>
      </c>
      <c r="E7302" t="s">
        <v>6</v>
      </c>
    </row>
    <row r="7303" spans="1:5" x14ac:dyDescent="0.3">
      <c r="A7303">
        <v>13237</v>
      </c>
      <c r="B7303">
        <v>550</v>
      </c>
      <c r="C7303">
        <v>34</v>
      </c>
      <c r="D7303">
        <v>2</v>
      </c>
      <c r="E7303" t="s">
        <v>6</v>
      </c>
    </row>
    <row r="7304" spans="1:5" x14ac:dyDescent="0.3">
      <c r="A7304">
        <v>13236</v>
      </c>
      <c r="B7304">
        <v>550</v>
      </c>
      <c r="C7304">
        <v>25</v>
      </c>
      <c r="D7304">
        <v>3</v>
      </c>
      <c r="E7304" t="s">
        <v>6</v>
      </c>
    </row>
    <row r="7305" spans="1:5" x14ac:dyDescent="0.3">
      <c r="A7305">
        <v>13235</v>
      </c>
      <c r="B7305">
        <v>550</v>
      </c>
      <c r="C7305">
        <v>6</v>
      </c>
      <c r="D7305">
        <v>4</v>
      </c>
      <c r="E7305" t="s">
        <v>6</v>
      </c>
    </row>
    <row r="7306" spans="1:5" x14ac:dyDescent="0.3">
      <c r="A7306">
        <v>13234</v>
      </c>
      <c r="B7306">
        <v>550</v>
      </c>
      <c r="C7306">
        <v>1</v>
      </c>
      <c r="D7306">
        <v>6</v>
      </c>
      <c r="E7306" t="s">
        <v>6</v>
      </c>
    </row>
    <row r="7307" spans="1:5" x14ac:dyDescent="0.3">
      <c r="A7307">
        <v>13233</v>
      </c>
      <c r="B7307">
        <v>550</v>
      </c>
      <c r="C7307">
        <v>27</v>
      </c>
      <c r="D7307">
        <v>9</v>
      </c>
      <c r="E7307" t="s">
        <v>6</v>
      </c>
    </row>
    <row r="7308" spans="1:5" x14ac:dyDescent="0.3">
      <c r="A7308">
        <v>13244</v>
      </c>
      <c r="B7308">
        <v>550</v>
      </c>
      <c r="C7308">
        <v>37</v>
      </c>
      <c r="D7308">
        <v>0</v>
      </c>
      <c r="E7308" t="s">
        <v>6</v>
      </c>
    </row>
    <row r="7309" spans="1:5" x14ac:dyDescent="0.3">
      <c r="A7309">
        <v>13245</v>
      </c>
      <c r="B7309">
        <v>550</v>
      </c>
      <c r="C7309">
        <v>56</v>
      </c>
      <c r="D7309">
        <v>0</v>
      </c>
      <c r="E7309" t="s">
        <v>6</v>
      </c>
    </row>
    <row r="7310" spans="1:5" x14ac:dyDescent="0.3">
      <c r="A7310">
        <v>13246</v>
      </c>
      <c r="B7310">
        <v>550</v>
      </c>
      <c r="C7310">
        <v>63</v>
      </c>
      <c r="D7310">
        <v>0</v>
      </c>
      <c r="E7310" t="s">
        <v>6</v>
      </c>
    </row>
    <row r="7311" spans="1:5" x14ac:dyDescent="0.3">
      <c r="A7311">
        <v>13247</v>
      </c>
      <c r="B7311">
        <v>550</v>
      </c>
      <c r="C7311">
        <v>59</v>
      </c>
      <c r="D7311">
        <v>0</v>
      </c>
      <c r="E7311" t="s">
        <v>6</v>
      </c>
    </row>
    <row r="7312" spans="1:5" x14ac:dyDescent="0.3">
      <c r="A7312">
        <v>13248</v>
      </c>
      <c r="B7312">
        <v>550</v>
      </c>
      <c r="C7312">
        <v>66</v>
      </c>
      <c r="D7312">
        <v>0</v>
      </c>
      <c r="E7312" t="s">
        <v>6</v>
      </c>
    </row>
    <row r="7313" spans="1:5" x14ac:dyDescent="0.3">
      <c r="A7313">
        <v>13260</v>
      </c>
      <c r="B7313">
        <v>551</v>
      </c>
      <c r="C7313">
        <v>59</v>
      </c>
      <c r="D7313">
        <v>0</v>
      </c>
      <c r="E7313" t="s">
        <v>6</v>
      </c>
    </row>
    <row r="7314" spans="1:5" x14ac:dyDescent="0.3">
      <c r="A7314">
        <v>13259</v>
      </c>
      <c r="B7314">
        <v>551</v>
      </c>
      <c r="C7314">
        <v>37</v>
      </c>
      <c r="D7314">
        <v>0</v>
      </c>
      <c r="E7314" t="s">
        <v>6</v>
      </c>
    </row>
    <row r="7315" spans="1:5" x14ac:dyDescent="0.3">
      <c r="A7315">
        <v>13258</v>
      </c>
      <c r="B7315">
        <v>551</v>
      </c>
      <c r="C7315">
        <v>63</v>
      </c>
      <c r="D7315">
        <v>0</v>
      </c>
      <c r="E7315" t="s">
        <v>6</v>
      </c>
    </row>
    <row r="7316" spans="1:5" x14ac:dyDescent="0.3">
      <c r="A7316">
        <v>13257</v>
      </c>
      <c r="B7316">
        <v>551</v>
      </c>
      <c r="C7316">
        <v>25</v>
      </c>
      <c r="D7316">
        <v>0</v>
      </c>
      <c r="E7316" t="s">
        <v>6</v>
      </c>
    </row>
    <row r="7317" spans="1:5" x14ac:dyDescent="0.3">
      <c r="A7317">
        <v>13256</v>
      </c>
      <c r="B7317">
        <v>551</v>
      </c>
      <c r="C7317">
        <v>56</v>
      </c>
      <c r="D7317">
        <v>0</v>
      </c>
      <c r="E7317" t="s">
        <v>6</v>
      </c>
    </row>
    <row r="7318" spans="1:5" x14ac:dyDescent="0.3">
      <c r="A7318">
        <v>13255</v>
      </c>
      <c r="B7318">
        <v>551</v>
      </c>
      <c r="C7318">
        <v>64</v>
      </c>
      <c r="D7318">
        <v>0</v>
      </c>
      <c r="E7318" t="s">
        <v>6</v>
      </c>
    </row>
    <row r="7319" spans="1:5" x14ac:dyDescent="0.3">
      <c r="A7319">
        <v>13254</v>
      </c>
      <c r="B7319">
        <v>551</v>
      </c>
      <c r="C7319">
        <v>27</v>
      </c>
      <c r="D7319">
        <v>0</v>
      </c>
      <c r="E7319" t="s">
        <v>6</v>
      </c>
    </row>
    <row r="7320" spans="1:5" x14ac:dyDescent="0.3">
      <c r="A7320">
        <v>13253</v>
      </c>
      <c r="B7320">
        <v>551</v>
      </c>
      <c r="C7320">
        <v>57</v>
      </c>
      <c r="D7320">
        <v>0</v>
      </c>
      <c r="E7320" t="s">
        <v>6</v>
      </c>
    </row>
    <row r="7321" spans="1:5" x14ac:dyDescent="0.3">
      <c r="A7321">
        <v>13252</v>
      </c>
      <c r="B7321">
        <v>551</v>
      </c>
      <c r="C7321">
        <v>6</v>
      </c>
      <c r="D7321">
        <v>2</v>
      </c>
      <c r="E7321" t="s">
        <v>6</v>
      </c>
    </row>
    <row r="7322" spans="1:5" x14ac:dyDescent="0.3">
      <c r="A7322">
        <v>13251</v>
      </c>
      <c r="B7322">
        <v>551</v>
      </c>
      <c r="C7322">
        <v>1</v>
      </c>
      <c r="D7322">
        <v>4</v>
      </c>
      <c r="E7322" t="s">
        <v>6</v>
      </c>
    </row>
    <row r="7323" spans="1:5" x14ac:dyDescent="0.3">
      <c r="A7323">
        <v>13250</v>
      </c>
      <c r="B7323">
        <v>551</v>
      </c>
      <c r="C7323">
        <v>34</v>
      </c>
      <c r="D7323">
        <v>6</v>
      </c>
      <c r="E7323" t="s">
        <v>6</v>
      </c>
    </row>
    <row r="7324" spans="1:5" x14ac:dyDescent="0.3">
      <c r="A7324">
        <v>13249</v>
      </c>
      <c r="B7324">
        <v>551</v>
      </c>
      <c r="C7324">
        <v>32</v>
      </c>
      <c r="D7324">
        <v>9</v>
      </c>
      <c r="E7324" t="s">
        <v>6</v>
      </c>
    </row>
    <row r="7325" spans="1:5" x14ac:dyDescent="0.3">
      <c r="A7325">
        <v>13261</v>
      </c>
      <c r="B7325">
        <v>551</v>
      </c>
      <c r="C7325">
        <v>58</v>
      </c>
      <c r="D7325">
        <v>0</v>
      </c>
      <c r="E7325" t="s">
        <v>6</v>
      </c>
    </row>
    <row r="7326" spans="1:5" x14ac:dyDescent="0.3">
      <c r="A7326">
        <v>13262</v>
      </c>
      <c r="B7326">
        <v>551</v>
      </c>
      <c r="C7326">
        <v>68</v>
      </c>
      <c r="D7326">
        <v>0</v>
      </c>
      <c r="E7326" t="s">
        <v>6</v>
      </c>
    </row>
    <row r="7327" spans="1:5" x14ac:dyDescent="0.3">
      <c r="A7327">
        <v>13263</v>
      </c>
      <c r="B7327">
        <v>551</v>
      </c>
      <c r="C7327">
        <v>67</v>
      </c>
      <c r="D7327">
        <v>0</v>
      </c>
      <c r="E7327" t="s">
        <v>6</v>
      </c>
    </row>
    <row r="7328" spans="1:5" x14ac:dyDescent="0.3">
      <c r="A7328">
        <v>13264</v>
      </c>
      <c r="B7328">
        <v>551</v>
      </c>
      <c r="C7328">
        <v>66</v>
      </c>
      <c r="D7328">
        <v>0</v>
      </c>
      <c r="E7328" t="s">
        <v>6</v>
      </c>
    </row>
    <row r="7329" spans="1:5" x14ac:dyDescent="0.3">
      <c r="A7329">
        <v>13277</v>
      </c>
      <c r="B7329">
        <v>552</v>
      </c>
      <c r="C7329">
        <v>4</v>
      </c>
      <c r="D7329">
        <v>0</v>
      </c>
      <c r="E7329" t="s">
        <v>6</v>
      </c>
    </row>
    <row r="7330" spans="1:5" x14ac:dyDescent="0.3">
      <c r="A7330">
        <v>13276</v>
      </c>
      <c r="B7330">
        <v>552</v>
      </c>
      <c r="C7330">
        <v>25</v>
      </c>
      <c r="D7330">
        <v>0</v>
      </c>
      <c r="E7330" t="s">
        <v>6</v>
      </c>
    </row>
    <row r="7331" spans="1:5" x14ac:dyDescent="0.3">
      <c r="A7331">
        <v>13275</v>
      </c>
      <c r="B7331">
        <v>552</v>
      </c>
      <c r="C7331">
        <v>56</v>
      </c>
      <c r="D7331">
        <v>0</v>
      </c>
      <c r="E7331" t="s">
        <v>6</v>
      </c>
    </row>
    <row r="7332" spans="1:5" x14ac:dyDescent="0.3">
      <c r="A7332">
        <v>13274</v>
      </c>
      <c r="B7332">
        <v>552</v>
      </c>
      <c r="C7332">
        <v>59</v>
      </c>
      <c r="D7332">
        <v>0</v>
      </c>
      <c r="E7332" t="s">
        <v>6</v>
      </c>
    </row>
    <row r="7333" spans="1:5" x14ac:dyDescent="0.3">
      <c r="A7333">
        <v>13273</v>
      </c>
      <c r="B7333">
        <v>552</v>
      </c>
      <c r="C7333">
        <v>37</v>
      </c>
      <c r="D7333">
        <v>0</v>
      </c>
      <c r="E7333" t="s">
        <v>6</v>
      </c>
    </row>
    <row r="7334" spans="1:5" x14ac:dyDescent="0.3">
      <c r="A7334">
        <v>13272</v>
      </c>
      <c r="B7334">
        <v>552</v>
      </c>
      <c r="C7334">
        <v>67</v>
      </c>
      <c r="D7334">
        <v>0</v>
      </c>
      <c r="E7334" t="s">
        <v>6</v>
      </c>
    </row>
    <row r="7335" spans="1:5" x14ac:dyDescent="0.3">
      <c r="A7335">
        <v>13271</v>
      </c>
      <c r="B7335">
        <v>552</v>
      </c>
      <c r="C7335">
        <v>63</v>
      </c>
      <c r="D7335">
        <v>0</v>
      </c>
      <c r="E7335" t="s">
        <v>6</v>
      </c>
    </row>
    <row r="7336" spans="1:5" x14ac:dyDescent="0.3">
      <c r="A7336">
        <v>13270</v>
      </c>
      <c r="B7336">
        <v>552</v>
      </c>
      <c r="C7336">
        <v>58</v>
      </c>
      <c r="D7336">
        <v>0</v>
      </c>
      <c r="E7336" t="s">
        <v>6</v>
      </c>
    </row>
    <row r="7337" spans="1:5" x14ac:dyDescent="0.3">
      <c r="A7337">
        <v>13269</v>
      </c>
      <c r="B7337">
        <v>552</v>
      </c>
      <c r="C7337">
        <v>27</v>
      </c>
      <c r="D7337">
        <v>1</v>
      </c>
      <c r="E7337" t="s">
        <v>6</v>
      </c>
    </row>
    <row r="7338" spans="1:5" x14ac:dyDescent="0.3">
      <c r="A7338">
        <v>13268</v>
      </c>
      <c r="B7338">
        <v>552</v>
      </c>
      <c r="C7338">
        <v>34</v>
      </c>
      <c r="D7338">
        <v>2</v>
      </c>
      <c r="E7338" t="s">
        <v>6</v>
      </c>
    </row>
    <row r="7339" spans="1:5" x14ac:dyDescent="0.3">
      <c r="A7339">
        <v>13267</v>
      </c>
      <c r="B7339">
        <v>552</v>
      </c>
      <c r="C7339">
        <v>32</v>
      </c>
      <c r="D7339">
        <v>4</v>
      </c>
      <c r="E7339" t="s">
        <v>6</v>
      </c>
    </row>
    <row r="7340" spans="1:5" x14ac:dyDescent="0.3">
      <c r="A7340">
        <v>13266</v>
      </c>
      <c r="B7340">
        <v>552</v>
      </c>
      <c r="C7340">
        <v>6</v>
      </c>
      <c r="D7340">
        <v>6</v>
      </c>
      <c r="E7340" t="s">
        <v>6</v>
      </c>
    </row>
    <row r="7341" spans="1:5" x14ac:dyDescent="0.3">
      <c r="A7341">
        <v>13265</v>
      </c>
      <c r="B7341">
        <v>552</v>
      </c>
      <c r="C7341">
        <v>1</v>
      </c>
      <c r="D7341">
        <v>9</v>
      </c>
      <c r="E7341" t="s">
        <v>6</v>
      </c>
    </row>
    <row r="7342" spans="1:5" x14ac:dyDescent="0.3">
      <c r="A7342">
        <v>13278</v>
      </c>
      <c r="B7342">
        <v>552</v>
      </c>
      <c r="C7342">
        <v>57</v>
      </c>
      <c r="D7342">
        <v>0</v>
      </c>
      <c r="E7342" t="s">
        <v>6</v>
      </c>
    </row>
    <row r="7343" spans="1:5" x14ac:dyDescent="0.3">
      <c r="A7343">
        <v>13279</v>
      </c>
      <c r="B7343">
        <v>552</v>
      </c>
      <c r="C7343">
        <v>64</v>
      </c>
      <c r="D7343">
        <v>0</v>
      </c>
      <c r="E7343" t="s">
        <v>6</v>
      </c>
    </row>
    <row r="7344" spans="1:5" x14ac:dyDescent="0.3">
      <c r="A7344">
        <v>13280</v>
      </c>
      <c r="B7344">
        <v>552</v>
      </c>
      <c r="C7344">
        <v>68</v>
      </c>
      <c r="D7344">
        <v>0</v>
      </c>
      <c r="E7344" t="s">
        <v>6</v>
      </c>
    </row>
    <row r="7345" spans="1:5" x14ac:dyDescent="0.3">
      <c r="A7345">
        <v>13281</v>
      </c>
      <c r="B7345">
        <v>552</v>
      </c>
      <c r="C7345">
        <v>66</v>
      </c>
      <c r="D7345">
        <v>0</v>
      </c>
      <c r="E7345" t="s">
        <v>6</v>
      </c>
    </row>
    <row r="7346" spans="1:5" x14ac:dyDescent="0.3">
      <c r="A7346">
        <v>13282</v>
      </c>
      <c r="B7346">
        <v>552</v>
      </c>
      <c r="C7346">
        <v>69</v>
      </c>
      <c r="D7346">
        <v>0</v>
      </c>
      <c r="E7346" t="s">
        <v>6</v>
      </c>
    </row>
    <row r="7347" spans="1:5" x14ac:dyDescent="0.3">
      <c r="A7347">
        <v>13292</v>
      </c>
      <c r="B7347">
        <v>553</v>
      </c>
      <c r="C7347">
        <v>32</v>
      </c>
      <c r="D7347">
        <v>0</v>
      </c>
      <c r="E7347" t="s">
        <v>6</v>
      </c>
    </row>
    <row r="7348" spans="1:5" x14ac:dyDescent="0.3">
      <c r="A7348">
        <v>13291</v>
      </c>
      <c r="B7348">
        <v>553</v>
      </c>
      <c r="C7348">
        <v>64</v>
      </c>
      <c r="D7348">
        <v>0</v>
      </c>
      <c r="E7348" t="s">
        <v>6</v>
      </c>
    </row>
    <row r="7349" spans="1:5" x14ac:dyDescent="0.3">
      <c r="A7349">
        <v>13290</v>
      </c>
      <c r="B7349">
        <v>553</v>
      </c>
      <c r="C7349">
        <v>58</v>
      </c>
      <c r="D7349">
        <v>0</v>
      </c>
      <c r="E7349" t="s">
        <v>6</v>
      </c>
    </row>
    <row r="7350" spans="1:5" x14ac:dyDescent="0.3">
      <c r="A7350">
        <v>13289</v>
      </c>
      <c r="B7350">
        <v>553</v>
      </c>
      <c r="C7350">
        <v>25</v>
      </c>
      <c r="D7350">
        <v>0</v>
      </c>
      <c r="E7350" t="s">
        <v>6</v>
      </c>
    </row>
    <row r="7351" spans="1:5" x14ac:dyDescent="0.3">
      <c r="A7351">
        <v>13288</v>
      </c>
      <c r="B7351">
        <v>553</v>
      </c>
      <c r="C7351">
        <v>37</v>
      </c>
      <c r="D7351">
        <v>0</v>
      </c>
      <c r="E7351" t="s">
        <v>6</v>
      </c>
    </row>
    <row r="7352" spans="1:5" x14ac:dyDescent="0.3">
      <c r="A7352">
        <v>13287</v>
      </c>
      <c r="B7352">
        <v>553</v>
      </c>
      <c r="C7352">
        <v>57</v>
      </c>
      <c r="D7352">
        <v>1</v>
      </c>
      <c r="E7352" t="s">
        <v>6</v>
      </c>
    </row>
    <row r="7353" spans="1:5" x14ac:dyDescent="0.3">
      <c r="A7353">
        <v>13286</v>
      </c>
      <c r="B7353">
        <v>553</v>
      </c>
      <c r="C7353">
        <v>63</v>
      </c>
      <c r="D7353">
        <v>2</v>
      </c>
      <c r="E7353" t="s">
        <v>6</v>
      </c>
    </row>
    <row r="7354" spans="1:5" x14ac:dyDescent="0.3">
      <c r="A7354">
        <v>13285</v>
      </c>
      <c r="B7354">
        <v>553</v>
      </c>
      <c r="C7354">
        <v>34</v>
      </c>
      <c r="D7354">
        <v>4</v>
      </c>
      <c r="E7354" t="s">
        <v>6</v>
      </c>
    </row>
    <row r="7355" spans="1:5" x14ac:dyDescent="0.3">
      <c r="A7355">
        <v>13284</v>
      </c>
      <c r="B7355">
        <v>553</v>
      </c>
      <c r="C7355">
        <v>59</v>
      </c>
      <c r="D7355">
        <v>6</v>
      </c>
      <c r="E7355" t="s">
        <v>6</v>
      </c>
    </row>
    <row r="7356" spans="1:5" x14ac:dyDescent="0.3">
      <c r="A7356">
        <v>13283</v>
      </c>
      <c r="B7356">
        <v>553</v>
      </c>
      <c r="C7356">
        <v>6</v>
      </c>
      <c r="D7356">
        <v>9</v>
      </c>
      <c r="E7356" t="s">
        <v>6</v>
      </c>
    </row>
    <row r="7357" spans="1:5" x14ac:dyDescent="0.3">
      <c r="A7357">
        <v>13293</v>
      </c>
      <c r="B7357">
        <v>553</v>
      </c>
      <c r="C7357">
        <v>1</v>
      </c>
      <c r="D7357">
        <v>0</v>
      </c>
      <c r="E7357" t="s">
        <v>6</v>
      </c>
    </row>
    <row r="7358" spans="1:5" x14ac:dyDescent="0.3">
      <c r="A7358">
        <v>13294</v>
      </c>
      <c r="B7358">
        <v>553</v>
      </c>
      <c r="C7358">
        <v>27</v>
      </c>
      <c r="D7358">
        <v>0</v>
      </c>
      <c r="E7358" t="s">
        <v>6</v>
      </c>
    </row>
    <row r="7359" spans="1:5" x14ac:dyDescent="0.3">
      <c r="A7359">
        <v>13295</v>
      </c>
      <c r="B7359">
        <v>553</v>
      </c>
      <c r="C7359">
        <v>67</v>
      </c>
      <c r="D7359">
        <v>0</v>
      </c>
      <c r="E7359" t="s">
        <v>6</v>
      </c>
    </row>
    <row r="7360" spans="1:5" x14ac:dyDescent="0.3">
      <c r="A7360">
        <v>13296</v>
      </c>
      <c r="B7360">
        <v>553</v>
      </c>
      <c r="C7360">
        <v>56</v>
      </c>
      <c r="D7360">
        <v>0</v>
      </c>
      <c r="E7360" t="s">
        <v>6</v>
      </c>
    </row>
    <row r="7361" spans="1:5" x14ac:dyDescent="0.3">
      <c r="A7361">
        <v>13297</v>
      </c>
      <c r="B7361">
        <v>553</v>
      </c>
      <c r="C7361">
        <v>66</v>
      </c>
      <c r="D7361">
        <v>0</v>
      </c>
      <c r="E7361" t="s">
        <v>6</v>
      </c>
    </row>
    <row r="7362" spans="1:5" x14ac:dyDescent="0.3">
      <c r="A7362">
        <v>13306</v>
      </c>
      <c r="B7362">
        <v>554</v>
      </c>
      <c r="C7362">
        <v>67</v>
      </c>
      <c r="D7362">
        <v>0</v>
      </c>
      <c r="E7362" t="s">
        <v>6</v>
      </c>
    </row>
    <row r="7363" spans="1:5" x14ac:dyDescent="0.3">
      <c r="A7363">
        <v>13305</v>
      </c>
      <c r="B7363">
        <v>554</v>
      </c>
      <c r="C7363">
        <v>56</v>
      </c>
      <c r="D7363">
        <v>0</v>
      </c>
      <c r="E7363" t="s">
        <v>6</v>
      </c>
    </row>
    <row r="7364" spans="1:5" x14ac:dyDescent="0.3">
      <c r="A7364">
        <v>13304</v>
      </c>
      <c r="B7364">
        <v>554</v>
      </c>
      <c r="C7364">
        <v>37</v>
      </c>
      <c r="D7364">
        <v>0</v>
      </c>
      <c r="E7364" t="s">
        <v>6</v>
      </c>
    </row>
    <row r="7365" spans="1:5" x14ac:dyDescent="0.3">
      <c r="A7365">
        <v>13303</v>
      </c>
      <c r="B7365">
        <v>554</v>
      </c>
      <c r="C7365">
        <v>64</v>
      </c>
      <c r="D7365">
        <v>0</v>
      </c>
      <c r="E7365" t="s">
        <v>6</v>
      </c>
    </row>
    <row r="7366" spans="1:5" x14ac:dyDescent="0.3">
      <c r="A7366">
        <v>13302</v>
      </c>
      <c r="B7366">
        <v>554</v>
      </c>
      <c r="C7366">
        <v>1</v>
      </c>
      <c r="D7366">
        <v>1</v>
      </c>
      <c r="E7366" t="s">
        <v>6</v>
      </c>
    </row>
    <row r="7367" spans="1:5" x14ac:dyDescent="0.3">
      <c r="A7367">
        <v>13301</v>
      </c>
      <c r="B7367">
        <v>554</v>
      </c>
      <c r="C7367">
        <v>25</v>
      </c>
      <c r="D7367">
        <v>2</v>
      </c>
      <c r="E7367" t="s">
        <v>6</v>
      </c>
    </row>
    <row r="7368" spans="1:5" x14ac:dyDescent="0.3">
      <c r="A7368">
        <v>13300</v>
      </c>
      <c r="B7368">
        <v>554</v>
      </c>
      <c r="C7368">
        <v>34</v>
      </c>
      <c r="D7368">
        <v>4</v>
      </c>
      <c r="E7368" t="s">
        <v>6</v>
      </c>
    </row>
    <row r="7369" spans="1:5" x14ac:dyDescent="0.3">
      <c r="A7369">
        <v>13299</v>
      </c>
      <c r="B7369">
        <v>554</v>
      </c>
      <c r="C7369">
        <v>6</v>
      </c>
      <c r="D7369">
        <v>6</v>
      </c>
      <c r="E7369" t="s">
        <v>6</v>
      </c>
    </row>
    <row r="7370" spans="1:5" x14ac:dyDescent="0.3">
      <c r="A7370">
        <v>13298</v>
      </c>
      <c r="B7370">
        <v>554</v>
      </c>
      <c r="C7370">
        <v>58</v>
      </c>
      <c r="D7370">
        <v>9</v>
      </c>
      <c r="E7370" t="s">
        <v>6</v>
      </c>
    </row>
    <row r="7371" spans="1:5" x14ac:dyDescent="0.3">
      <c r="A7371">
        <v>13307</v>
      </c>
      <c r="B7371">
        <v>554</v>
      </c>
      <c r="C7371">
        <v>63</v>
      </c>
      <c r="D7371">
        <v>0</v>
      </c>
      <c r="E7371" t="s">
        <v>6</v>
      </c>
    </row>
    <row r="7372" spans="1:5" x14ac:dyDescent="0.3">
      <c r="A7372">
        <v>13308</v>
      </c>
      <c r="B7372">
        <v>554</v>
      </c>
      <c r="C7372">
        <v>59</v>
      </c>
      <c r="D7372">
        <v>0</v>
      </c>
      <c r="E7372" t="s">
        <v>6</v>
      </c>
    </row>
    <row r="7373" spans="1:5" x14ac:dyDescent="0.3">
      <c r="A7373">
        <v>13309</v>
      </c>
      <c r="B7373">
        <v>554</v>
      </c>
      <c r="C7373">
        <v>57</v>
      </c>
      <c r="D7373">
        <v>0</v>
      </c>
      <c r="E7373" t="s">
        <v>6</v>
      </c>
    </row>
    <row r="7374" spans="1:5" x14ac:dyDescent="0.3">
      <c r="A7374">
        <v>13310</v>
      </c>
      <c r="B7374">
        <v>554</v>
      </c>
      <c r="C7374">
        <v>32</v>
      </c>
      <c r="D7374">
        <v>0</v>
      </c>
      <c r="E7374" t="s">
        <v>6</v>
      </c>
    </row>
    <row r="7375" spans="1:5" x14ac:dyDescent="0.3">
      <c r="A7375">
        <v>13311</v>
      </c>
      <c r="B7375">
        <v>554</v>
      </c>
      <c r="C7375">
        <v>27</v>
      </c>
      <c r="D7375">
        <v>0</v>
      </c>
      <c r="E7375" t="s">
        <v>6</v>
      </c>
    </row>
    <row r="7376" spans="1:5" x14ac:dyDescent="0.3">
      <c r="A7376">
        <v>13323</v>
      </c>
      <c r="B7376">
        <v>555</v>
      </c>
      <c r="C7376">
        <v>70</v>
      </c>
      <c r="D7376">
        <v>0</v>
      </c>
      <c r="E7376" t="s">
        <v>6</v>
      </c>
    </row>
    <row r="7377" spans="1:5" x14ac:dyDescent="0.3">
      <c r="A7377">
        <v>13322</v>
      </c>
      <c r="B7377">
        <v>555</v>
      </c>
      <c r="C7377">
        <v>58</v>
      </c>
      <c r="D7377">
        <v>0</v>
      </c>
      <c r="E7377" t="s">
        <v>6</v>
      </c>
    </row>
    <row r="7378" spans="1:5" x14ac:dyDescent="0.3">
      <c r="A7378">
        <v>13321</v>
      </c>
      <c r="B7378">
        <v>555</v>
      </c>
      <c r="C7378">
        <v>63</v>
      </c>
      <c r="D7378">
        <v>0</v>
      </c>
      <c r="E7378" t="s">
        <v>6</v>
      </c>
    </row>
    <row r="7379" spans="1:5" x14ac:dyDescent="0.3">
      <c r="A7379">
        <v>13320</v>
      </c>
      <c r="B7379">
        <v>555</v>
      </c>
      <c r="C7379">
        <v>37</v>
      </c>
      <c r="D7379">
        <v>0</v>
      </c>
      <c r="E7379" t="s">
        <v>6</v>
      </c>
    </row>
    <row r="7380" spans="1:5" x14ac:dyDescent="0.3">
      <c r="A7380">
        <v>13319</v>
      </c>
      <c r="B7380">
        <v>555</v>
      </c>
      <c r="C7380">
        <v>1</v>
      </c>
      <c r="D7380">
        <v>0</v>
      </c>
      <c r="E7380" t="s">
        <v>6</v>
      </c>
    </row>
    <row r="7381" spans="1:5" x14ac:dyDescent="0.3">
      <c r="A7381">
        <v>13318</v>
      </c>
      <c r="B7381">
        <v>555</v>
      </c>
      <c r="C7381">
        <v>67</v>
      </c>
      <c r="D7381">
        <v>0</v>
      </c>
      <c r="E7381" t="s">
        <v>6</v>
      </c>
    </row>
    <row r="7382" spans="1:5" x14ac:dyDescent="0.3">
      <c r="A7382">
        <v>13317</v>
      </c>
      <c r="B7382">
        <v>555</v>
      </c>
      <c r="C7382">
        <v>34</v>
      </c>
      <c r="D7382">
        <v>0</v>
      </c>
      <c r="E7382" t="s">
        <v>6</v>
      </c>
    </row>
    <row r="7383" spans="1:5" x14ac:dyDescent="0.3">
      <c r="A7383">
        <v>13316</v>
      </c>
      <c r="B7383">
        <v>555</v>
      </c>
      <c r="C7383">
        <v>57</v>
      </c>
      <c r="D7383">
        <v>2</v>
      </c>
      <c r="E7383" t="s">
        <v>6</v>
      </c>
    </row>
    <row r="7384" spans="1:5" x14ac:dyDescent="0.3">
      <c r="A7384">
        <v>13315</v>
      </c>
      <c r="B7384">
        <v>555</v>
      </c>
      <c r="C7384">
        <v>56</v>
      </c>
      <c r="D7384">
        <v>3</v>
      </c>
      <c r="E7384" t="s">
        <v>6</v>
      </c>
    </row>
    <row r="7385" spans="1:5" x14ac:dyDescent="0.3">
      <c r="A7385">
        <v>13314</v>
      </c>
      <c r="B7385">
        <v>555</v>
      </c>
      <c r="C7385">
        <v>59</v>
      </c>
      <c r="D7385">
        <v>4</v>
      </c>
      <c r="E7385" t="s">
        <v>6</v>
      </c>
    </row>
    <row r="7386" spans="1:5" x14ac:dyDescent="0.3">
      <c r="A7386">
        <v>13313</v>
      </c>
      <c r="B7386">
        <v>555</v>
      </c>
      <c r="C7386">
        <v>27</v>
      </c>
      <c r="D7386">
        <v>6</v>
      </c>
      <c r="E7386" t="s">
        <v>6</v>
      </c>
    </row>
    <row r="7387" spans="1:5" x14ac:dyDescent="0.3">
      <c r="A7387">
        <v>13312</v>
      </c>
      <c r="B7387">
        <v>555</v>
      </c>
      <c r="C7387">
        <v>6</v>
      </c>
      <c r="D7387">
        <v>9</v>
      </c>
      <c r="E7387" t="s">
        <v>6</v>
      </c>
    </row>
    <row r="7388" spans="1:5" x14ac:dyDescent="0.3">
      <c r="A7388">
        <v>13324</v>
      </c>
      <c r="B7388">
        <v>555</v>
      </c>
      <c r="C7388">
        <v>4</v>
      </c>
      <c r="D7388">
        <v>0</v>
      </c>
      <c r="E7388" t="s">
        <v>6</v>
      </c>
    </row>
    <row r="7389" spans="1:5" x14ac:dyDescent="0.3">
      <c r="A7389">
        <v>13325</v>
      </c>
      <c r="B7389">
        <v>555</v>
      </c>
      <c r="C7389">
        <v>32</v>
      </c>
      <c r="D7389">
        <v>0</v>
      </c>
      <c r="E7389" t="s">
        <v>6</v>
      </c>
    </row>
    <row r="7390" spans="1:5" x14ac:dyDescent="0.3">
      <c r="A7390">
        <v>13326</v>
      </c>
      <c r="B7390">
        <v>555</v>
      </c>
      <c r="C7390">
        <v>25</v>
      </c>
      <c r="D7390">
        <v>0</v>
      </c>
      <c r="E7390" t="s">
        <v>6</v>
      </c>
    </row>
    <row r="7391" spans="1:5" x14ac:dyDescent="0.3">
      <c r="A7391">
        <v>13327</v>
      </c>
      <c r="B7391">
        <v>555</v>
      </c>
      <c r="C7391">
        <v>64</v>
      </c>
      <c r="D7391">
        <v>0</v>
      </c>
      <c r="E7391" t="s">
        <v>6</v>
      </c>
    </row>
    <row r="7392" spans="1:5" x14ac:dyDescent="0.3">
      <c r="A7392">
        <v>13328</v>
      </c>
      <c r="B7392">
        <v>555</v>
      </c>
      <c r="C7392">
        <v>66</v>
      </c>
      <c r="D7392">
        <v>0</v>
      </c>
      <c r="E7392" t="s">
        <v>6</v>
      </c>
    </row>
    <row r="7393" spans="1:5" x14ac:dyDescent="0.3">
      <c r="A7393">
        <v>13340</v>
      </c>
      <c r="B7393">
        <v>556</v>
      </c>
      <c r="C7393">
        <v>4</v>
      </c>
      <c r="D7393">
        <v>0</v>
      </c>
      <c r="E7393" t="s">
        <v>6</v>
      </c>
    </row>
    <row r="7394" spans="1:5" x14ac:dyDescent="0.3">
      <c r="A7394">
        <v>13339</v>
      </c>
      <c r="B7394">
        <v>556</v>
      </c>
      <c r="C7394">
        <v>59</v>
      </c>
      <c r="D7394">
        <v>0</v>
      </c>
      <c r="E7394" t="s">
        <v>6</v>
      </c>
    </row>
    <row r="7395" spans="1:5" x14ac:dyDescent="0.3">
      <c r="A7395">
        <v>13338</v>
      </c>
      <c r="B7395">
        <v>556</v>
      </c>
      <c r="C7395">
        <v>34</v>
      </c>
      <c r="D7395">
        <v>0</v>
      </c>
      <c r="E7395" t="s">
        <v>6</v>
      </c>
    </row>
    <row r="7396" spans="1:5" x14ac:dyDescent="0.3">
      <c r="A7396">
        <v>13337</v>
      </c>
      <c r="B7396">
        <v>556</v>
      </c>
      <c r="C7396">
        <v>64</v>
      </c>
      <c r="D7396">
        <v>0</v>
      </c>
      <c r="E7396" t="s">
        <v>6</v>
      </c>
    </row>
    <row r="7397" spans="1:5" x14ac:dyDescent="0.3">
      <c r="A7397">
        <v>13336</v>
      </c>
      <c r="B7397">
        <v>556</v>
      </c>
      <c r="C7397">
        <v>27</v>
      </c>
      <c r="D7397">
        <v>0</v>
      </c>
      <c r="E7397" t="s">
        <v>6</v>
      </c>
    </row>
    <row r="7398" spans="1:5" x14ac:dyDescent="0.3">
      <c r="A7398">
        <v>13335</v>
      </c>
      <c r="B7398">
        <v>556</v>
      </c>
      <c r="C7398">
        <v>37</v>
      </c>
      <c r="D7398">
        <v>0</v>
      </c>
      <c r="E7398" t="s">
        <v>6</v>
      </c>
    </row>
    <row r="7399" spans="1:5" x14ac:dyDescent="0.3">
      <c r="A7399">
        <v>13334</v>
      </c>
      <c r="B7399">
        <v>556</v>
      </c>
      <c r="C7399">
        <v>25</v>
      </c>
      <c r="D7399">
        <v>1</v>
      </c>
      <c r="E7399" t="s">
        <v>6</v>
      </c>
    </row>
    <row r="7400" spans="1:5" x14ac:dyDescent="0.3">
      <c r="A7400">
        <v>13333</v>
      </c>
      <c r="B7400">
        <v>556</v>
      </c>
      <c r="C7400">
        <v>57</v>
      </c>
      <c r="D7400">
        <v>2</v>
      </c>
      <c r="E7400" t="s">
        <v>6</v>
      </c>
    </row>
    <row r="7401" spans="1:5" x14ac:dyDescent="0.3">
      <c r="A7401">
        <v>13332</v>
      </c>
      <c r="B7401">
        <v>556</v>
      </c>
      <c r="C7401">
        <v>1</v>
      </c>
      <c r="D7401">
        <v>3</v>
      </c>
      <c r="E7401" t="s">
        <v>6</v>
      </c>
    </row>
    <row r="7402" spans="1:5" x14ac:dyDescent="0.3">
      <c r="A7402">
        <v>13331</v>
      </c>
      <c r="B7402">
        <v>556</v>
      </c>
      <c r="C7402">
        <v>58</v>
      </c>
      <c r="D7402">
        <v>4</v>
      </c>
      <c r="E7402" t="s">
        <v>6</v>
      </c>
    </row>
    <row r="7403" spans="1:5" x14ac:dyDescent="0.3">
      <c r="A7403">
        <v>13330</v>
      </c>
      <c r="B7403">
        <v>556</v>
      </c>
      <c r="C7403">
        <v>6</v>
      </c>
      <c r="D7403">
        <v>6</v>
      </c>
      <c r="E7403" t="s">
        <v>6</v>
      </c>
    </row>
    <row r="7404" spans="1:5" x14ac:dyDescent="0.3">
      <c r="A7404">
        <v>13329</v>
      </c>
      <c r="B7404">
        <v>556</v>
      </c>
      <c r="C7404">
        <v>32</v>
      </c>
      <c r="D7404">
        <v>9</v>
      </c>
      <c r="E7404" t="s">
        <v>6</v>
      </c>
    </row>
    <row r="7405" spans="1:5" x14ac:dyDescent="0.3">
      <c r="A7405">
        <v>13341</v>
      </c>
      <c r="B7405">
        <v>556</v>
      </c>
      <c r="C7405">
        <v>67</v>
      </c>
      <c r="D7405">
        <v>0</v>
      </c>
      <c r="E7405" t="s">
        <v>6</v>
      </c>
    </row>
    <row r="7406" spans="1:5" x14ac:dyDescent="0.3">
      <c r="A7406">
        <v>13342</v>
      </c>
      <c r="B7406">
        <v>556</v>
      </c>
      <c r="C7406">
        <v>63</v>
      </c>
      <c r="D7406">
        <v>0</v>
      </c>
      <c r="E7406" t="s">
        <v>6</v>
      </c>
    </row>
    <row r="7407" spans="1:5" x14ac:dyDescent="0.3">
      <c r="A7407">
        <v>13343</v>
      </c>
      <c r="B7407">
        <v>556</v>
      </c>
      <c r="C7407">
        <v>56</v>
      </c>
      <c r="D7407">
        <v>0</v>
      </c>
      <c r="E7407" t="s">
        <v>6</v>
      </c>
    </row>
    <row r="7408" spans="1:5" x14ac:dyDescent="0.3">
      <c r="A7408">
        <v>13344</v>
      </c>
      <c r="B7408">
        <v>556</v>
      </c>
      <c r="C7408">
        <v>70</v>
      </c>
      <c r="D7408">
        <v>0</v>
      </c>
      <c r="E7408" t="s">
        <v>6</v>
      </c>
    </row>
    <row r="7409" spans="1:5" x14ac:dyDescent="0.3">
      <c r="A7409">
        <v>13345</v>
      </c>
      <c r="B7409">
        <v>556</v>
      </c>
      <c r="C7409">
        <v>66</v>
      </c>
      <c r="D7409">
        <v>0</v>
      </c>
      <c r="E7409" t="s">
        <v>6</v>
      </c>
    </row>
    <row r="7410" spans="1:5" x14ac:dyDescent="0.3">
      <c r="A7410">
        <v>13346</v>
      </c>
      <c r="B7410">
        <v>556</v>
      </c>
      <c r="C7410">
        <v>71</v>
      </c>
      <c r="D7410">
        <v>0</v>
      </c>
      <c r="E7410" t="s">
        <v>6</v>
      </c>
    </row>
    <row r="7411" spans="1:5" x14ac:dyDescent="0.3">
      <c r="A7411">
        <v>13356</v>
      </c>
      <c r="B7411">
        <v>557</v>
      </c>
      <c r="C7411">
        <v>34</v>
      </c>
      <c r="D7411">
        <v>0</v>
      </c>
      <c r="E7411" t="s">
        <v>6</v>
      </c>
    </row>
    <row r="7412" spans="1:5" x14ac:dyDescent="0.3">
      <c r="A7412">
        <v>13355</v>
      </c>
      <c r="B7412">
        <v>557</v>
      </c>
      <c r="C7412">
        <v>63</v>
      </c>
      <c r="D7412">
        <v>0</v>
      </c>
      <c r="E7412" t="s">
        <v>6</v>
      </c>
    </row>
    <row r="7413" spans="1:5" x14ac:dyDescent="0.3">
      <c r="A7413">
        <v>13354</v>
      </c>
      <c r="B7413">
        <v>557</v>
      </c>
      <c r="C7413">
        <v>58</v>
      </c>
      <c r="D7413">
        <v>0</v>
      </c>
      <c r="E7413" t="s">
        <v>6</v>
      </c>
    </row>
    <row r="7414" spans="1:5" x14ac:dyDescent="0.3">
      <c r="A7414">
        <v>13353</v>
      </c>
      <c r="B7414">
        <v>557</v>
      </c>
      <c r="C7414">
        <v>64</v>
      </c>
      <c r="D7414">
        <v>0</v>
      </c>
      <c r="E7414" t="s">
        <v>6</v>
      </c>
    </row>
    <row r="7415" spans="1:5" x14ac:dyDescent="0.3">
      <c r="A7415">
        <v>13352</v>
      </c>
      <c r="B7415">
        <v>557</v>
      </c>
      <c r="C7415">
        <v>27</v>
      </c>
      <c r="D7415">
        <v>0</v>
      </c>
      <c r="E7415" t="s">
        <v>6</v>
      </c>
    </row>
    <row r="7416" spans="1:5" x14ac:dyDescent="0.3">
      <c r="A7416">
        <v>13351</v>
      </c>
      <c r="B7416">
        <v>557</v>
      </c>
      <c r="C7416">
        <v>57</v>
      </c>
      <c r="D7416">
        <v>2</v>
      </c>
      <c r="E7416" t="s">
        <v>6</v>
      </c>
    </row>
    <row r="7417" spans="1:5" x14ac:dyDescent="0.3">
      <c r="A7417">
        <v>13350</v>
      </c>
      <c r="B7417">
        <v>557</v>
      </c>
      <c r="C7417">
        <v>6</v>
      </c>
      <c r="D7417">
        <v>3</v>
      </c>
      <c r="E7417" t="s">
        <v>6</v>
      </c>
    </row>
    <row r="7418" spans="1:5" x14ac:dyDescent="0.3">
      <c r="A7418">
        <v>13349</v>
      </c>
      <c r="B7418">
        <v>557</v>
      </c>
      <c r="C7418">
        <v>59</v>
      </c>
      <c r="D7418">
        <v>4</v>
      </c>
      <c r="E7418" t="s">
        <v>6</v>
      </c>
    </row>
    <row r="7419" spans="1:5" x14ac:dyDescent="0.3">
      <c r="A7419">
        <v>13348</v>
      </c>
      <c r="B7419">
        <v>557</v>
      </c>
      <c r="C7419">
        <v>32</v>
      </c>
      <c r="D7419">
        <v>6</v>
      </c>
      <c r="E7419" t="s">
        <v>6</v>
      </c>
    </row>
    <row r="7420" spans="1:5" x14ac:dyDescent="0.3">
      <c r="A7420">
        <v>13347</v>
      </c>
      <c r="B7420">
        <v>557</v>
      </c>
      <c r="C7420">
        <v>1</v>
      </c>
      <c r="D7420">
        <v>9</v>
      </c>
      <c r="E7420" t="s">
        <v>6</v>
      </c>
    </row>
    <row r="7421" spans="1:5" x14ac:dyDescent="0.3">
      <c r="A7421">
        <v>13357</v>
      </c>
      <c r="B7421">
        <v>557</v>
      </c>
      <c r="C7421">
        <v>56</v>
      </c>
      <c r="D7421">
        <v>0</v>
      </c>
      <c r="E7421" t="s">
        <v>6</v>
      </c>
    </row>
    <row r="7422" spans="1:5" x14ac:dyDescent="0.3">
      <c r="A7422">
        <v>13358</v>
      </c>
      <c r="B7422">
        <v>557</v>
      </c>
      <c r="C7422">
        <v>25</v>
      </c>
      <c r="D7422">
        <v>0</v>
      </c>
      <c r="E7422" t="s">
        <v>6</v>
      </c>
    </row>
    <row r="7423" spans="1:5" x14ac:dyDescent="0.3">
      <c r="A7423">
        <v>13359</v>
      </c>
      <c r="B7423">
        <v>557</v>
      </c>
      <c r="C7423">
        <v>37</v>
      </c>
      <c r="D7423">
        <v>0</v>
      </c>
      <c r="E7423" t="s">
        <v>6</v>
      </c>
    </row>
    <row r="7424" spans="1:5" x14ac:dyDescent="0.3">
      <c r="A7424">
        <v>13360</v>
      </c>
      <c r="B7424">
        <v>557</v>
      </c>
      <c r="C7424">
        <v>4</v>
      </c>
      <c r="D7424">
        <v>0</v>
      </c>
      <c r="E7424" t="s">
        <v>6</v>
      </c>
    </row>
    <row r="7425" spans="1:5" x14ac:dyDescent="0.3">
      <c r="A7425">
        <v>13361</v>
      </c>
      <c r="B7425">
        <v>557</v>
      </c>
      <c r="C7425">
        <v>67</v>
      </c>
      <c r="D7425">
        <v>0</v>
      </c>
      <c r="E7425" t="s">
        <v>6</v>
      </c>
    </row>
    <row r="7426" spans="1:5" x14ac:dyDescent="0.3">
      <c r="A7426">
        <v>13371</v>
      </c>
      <c r="B7426">
        <v>558</v>
      </c>
      <c r="C7426">
        <v>6</v>
      </c>
      <c r="D7426">
        <v>0</v>
      </c>
      <c r="E7426" t="s">
        <v>6</v>
      </c>
    </row>
    <row r="7427" spans="1:5" x14ac:dyDescent="0.3">
      <c r="A7427">
        <v>13370</v>
      </c>
      <c r="B7427">
        <v>558</v>
      </c>
      <c r="C7427">
        <v>32</v>
      </c>
      <c r="D7427">
        <v>0</v>
      </c>
      <c r="E7427" t="s">
        <v>6</v>
      </c>
    </row>
    <row r="7428" spans="1:5" x14ac:dyDescent="0.3">
      <c r="A7428">
        <v>13369</v>
      </c>
      <c r="B7428">
        <v>558</v>
      </c>
      <c r="C7428">
        <v>37</v>
      </c>
      <c r="D7428">
        <v>0</v>
      </c>
      <c r="E7428" t="s">
        <v>6</v>
      </c>
    </row>
    <row r="7429" spans="1:5" x14ac:dyDescent="0.3">
      <c r="A7429">
        <v>13368</v>
      </c>
      <c r="B7429">
        <v>558</v>
      </c>
      <c r="C7429">
        <v>67</v>
      </c>
      <c r="D7429">
        <v>0</v>
      </c>
      <c r="E7429" t="s">
        <v>6</v>
      </c>
    </row>
    <row r="7430" spans="1:5" x14ac:dyDescent="0.3">
      <c r="A7430">
        <v>13367</v>
      </c>
      <c r="B7430">
        <v>558</v>
      </c>
      <c r="C7430">
        <v>63</v>
      </c>
      <c r="D7430">
        <v>1</v>
      </c>
      <c r="E7430" t="s">
        <v>6</v>
      </c>
    </row>
    <row r="7431" spans="1:5" x14ac:dyDescent="0.3">
      <c r="A7431">
        <v>13366</v>
      </c>
      <c r="B7431">
        <v>558</v>
      </c>
      <c r="C7431">
        <v>57</v>
      </c>
      <c r="D7431">
        <v>2</v>
      </c>
      <c r="E7431" t="s">
        <v>6</v>
      </c>
    </row>
    <row r="7432" spans="1:5" x14ac:dyDescent="0.3">
      <c r="A7432">
        <v>13365</v>
      </c>
      <c r="B7432">
        <v>558</v>
      </c>
      <c r="C7432">
        <v>58</v>
      </c>
      <c r="D7432">
        <v>3</v>
      </c>
      <c r="E7432" t="s">
        <v>6</v>
      </c>
    </row>
    <row r="7433" spans="1:5" x14ac:dyDescent="0.3">
      <c r="A7433">
        <v>13364</v>
      </c>
      <c r="B7433">
        <v>558</v>
      </c>
      <c r="C7433">
        <v>1</v>
      </c>
      <c r="D7433">
        <v>4</v>
      </c>
      <c r="E7433" t="s">
        <v>6</v>
      </c>
    </row>
    <row r="7434" spans="1:5" x14ac:dyDescent="0.3">
      <c r="A7434">
        <v>13363</v>
      </c>
      <c r="B7434">
        <v>558</v>
      </c>
      <c r="C7434">
        <v>25</v>
      </c>
      <c r="D7434">
        <v>6</v>
      </c>
      <c r="E7434" t="s">
        <v>6</v>
      </c>
    </row>
    <row r="7435" spans="1:5" x14ac:dyDescent="0.3">
      <c r="A7435">
        <v>13362</v>
      </c>
      <c r="B7435">
        <v>558</v>
      </c>
      <c r="C7435">
        <v>59</v>
      </c>
      <c r="D7435">
        <v>9</v>
      </c>
      <c r="E7435" t="s">
        <v>6</v>
      </c>
    </row>
    <row r="7436" spans="1:5" x14ac:dyDescent="0.3">
      <c r="A7436">
        <v>13372</v>
      </c>
      <c r="B7436">
        <v>558</v>
      </c>
      <c r="C7436">
        <v>64</v>
      </c>
      <c r="D7436">
        <v>0</v>
      </c>
      <c r="E7436" t="s">
        <v>6</v>
      </c>
    </row>
    <row r="7437" spans="1:5" x14ac:dyDescent="0.3">
      <c r="A7437">
        <v>13373</v>
      </c>
      <c r="B7437">
        <v>558</v>
      </c>
      <c r="C7437">
        <v>56</v>
      </c>
      <c r="D7437">
        <v>0</v>
      </c>
      <c r="E7437" t="s">
        <v>6</v>
      </c>
    </row>
    <row r="7438" spans="1:5" x14ac:dyDescent="0.3">
      <c r="A7438">
        <v>13374</v>
      </c>
      <c r="B7438">
        <v>558</v>
      </c>
      <c r="C7438">
        <v>34</v>
      </c>
      <c r="D7438">
        <v>0</v>
      </c>
      <c r="E7438" t="s">
        <v>6</v>
      </c>
    </row>
    <row r="7439" spans="1:5" x14ac:dyDescent="0.3">
      <c r="A7439">
        <v>13375</v>
      </c>
      <c r="B7439">
        <v>558</v>
      </c>
      <c r="C7439">
        <v>27</v>
      </c>
      <c r="D7439">
        <v>0</v>
      </c>
      <c r="E7439" t="s">
        <v>6</v>
      </c>
    </row>
    <row r="7440" spans="1:5" x14ac:dyDescent="0.3">
      <c r="A7440">
        <v>13376</v>
      </c>
      <c r="B7440">
        <v>558</v>
      </c>
      <c r="C7440">
        <v>4</v>
      </c>
      <c r="D7440">
        <v>0</v>
      </c>
      <c r="E7440" t="s">
        <v>6</v>
      </c>
    </row>
    <row r="7441" spans="1:5" x14ac:dyDescent="0.3">
      <c r="A7441">
        <v>13384</v>
      </c>
      <c r="B7441">
        <v>559</v>
      </c>
      <c r="C7441">
        <v>59</v>
      </c>
      <c r="D7441">
        <v>0</v>
      </c>
      <c r="E7441" t="s">
        <v>6</v>
      </c>
    </row>
    <row r="7442" spans="1:5" x14ac:dyDescent="0.3">
      <c r="A7442">
        <v>13383</v>
      </c>
      <c r="B7442">
        <v>559</v>
      </c>
      <c r="C7442">
        <v>63</v>
      </c>
      <c r="D7442">
        <v>0</v>
      </c>
      <c r="E7442" t="s">
        <v>6</v>
      </c>
    </row>
    <row r="7443" spans="1:5" x14ac:dyDescent="0.3">
      <c r="A7443">
        <v>13382</v>
      </c>
      <c r="B7443">
        <v>559</v>
      </c>
      <c r="C7443">
        <v>34</v>
      </c>
      <c r="D7443">
        <v>0</v>
      </c>
      <c r="E7443" t="s">
        <v>6</v>
      </c>
    </row>
    <row r="7444" spans="1:5" x14ac:dyDescent="0.3">
      <c r="A7444">
        <v>13381</v>
      </c>
      <c r="B7444">
        <v>559</v>
      </c>
      <c r="C7444">
        <v>27</v>
      </c>
      <c r="D7444">
        <v>2</v>
      </c>
      <c r="E7444" t="s">
        <v>6</v>
      </c>
    </row>
    <row r="7445" spans="1:5" x14ac:dyDescent="0.3">
      <c r="A7445">
        <v>13380</v>
      </c>
      <c r="B7445">
        <v>559</v>
      </c>
      <c r="C7445">
        <v>58</v>
      </c>
      <c r="D7445">
        <v>3</v>
      </c>
      <c r="E7445" t="s">
        <v>6</v>
      </c>
    </row>
    <row r="7446" spans="1:5" x14ac:dyDescent="0.3">
      <c r="A7446">
        <v>13379</v>
      </c>
      <c r="B7446">
        <v>559</v>
      </c>
      <c r="C7446">
        <v>25</v>
      </c>
      <c r="D7446">
        <v>4</v>
      </c>
      <c r="E7446" t="s">
        <v>6</v>
      </c>
    </row>
    <row r="7447" spans="1:5" x14ac:dyDescent="0.3">
      <c r="A7447">
        <v>13378</v>
      </c>
      <c r="B7447">
        <v>559</v>
      </c>
      <c r="C7447">
        <v>6</v>
      </c>
      <c r="D7447">
        <v>6</v>
      </c>
      <c r="E7447" t="s">
        <v>6</v>
      </c>
    </row>
    <row r="7448" spans="1:5" x14ac:dyDescent="0.3">
      <c r="A7448">
        <v>13377</v>
      </c>
      <c r="B7448">
        <v>559</v>
      </c>
      <c r="C7448">
        <v>1</v>
      </c>
      <c r="D7448">
        <v>9</v>
      </c>
      <c r="E7448" t="s">
        <v>6</v>
      </c>
    </row>
    <row r="7449" spans="1:5" x14ac:dyDescent="0.3">
      <c r="A7449">
        <v>13385</v>
      </c>
      <c r="B7449">
        <v>559</v>
      </c>
      <c r="C7449">
        <v>72</v>
      </c>
      <c r="D7449">
        <v>0</v>
      </c>
      <c r="E7449" t="s">
        <v>6</v>
      </c>
    </row>
    <row r="7450" spans="1:5" x14ac:dyDescent="0.3">
      <c r="A7450">
        <v>13386</v>
      </c>
      <c r="B7450">
        <v>559</v>
      </c>
      <c r="C7450">
        <v>37</v>
      </c>
      <c r="D7450">
        <v>0</v>
      </c>
      <c r="E7450" t="s">
        <v>6</v>
      </c>
    </row>
    <row r="7451" spans="1:5" x14ac:dyDescent="0.3">
      <c r="A7451">
        <v>13387</v>
      </c>
      <c r="B7451">
        <v>559</v>
      </c>
      <c r="C7451">
        <v>32</v>
      </c>
      <c r="D7451">
        <v>0</v>
      </c>
      <c r="E7451" t="s">
        <v>6</v>
      </c>
    </row>
    <row r="7452" spans="1:5" x14ac:dyDescent="0.3">
      <c r="A7452">
        <v>13388</v>
      </c>
      <c r="B7452">
        <v>559</v>
      </c>
      <c r="C7452">
        <v>57</v>
      </c>
      <c r="D7452">
        <v>0</v>
      </c>
      <c r="E7452" t="s">
        <v>6</v>
      </c>
    </row>
    <row r="7453" spans="1:5" x14ac:dyDescent="0.3">
      <c r="A7453">
        <v>12904</v>
      </c>
      <c r="B7453">
        <v>560</v>
      </c>
      <c r="C7453">
        <v>204</v>
      </c>
      <c r="D7453">
        <v>0</v>
      </c>
      <c r="E7453" t="s">
        <v>6</v>
      </c>
    </row>
    <row r="7454" spans="1:5" x14ac:dyDescent="0.3">
      <c r="A7454">
        <v>12903</v>
      </c>
      <c r="B7454">
        <v>560</v>
      </c>
      <c r="C7454">
        <v>3</v>
      </c>
      <c r="D7454">
        <v>0</v>
      </c>
      <c r="E7454" t="s">
        <v>6</v>
      </c>
    </row>
    <row r="7455" spans="1:5" x14ac:dyDescent="0.3">
      <c r="A7455">
        <v>12902</v>
      </c>
      <c r="B7455">
        <v>560</v>
      </c>
      <c r="C7455">
        <v>59</v>
      </c>
      <c r="D7455">
        <v>0</v>
      </c>
      <c r="E7455" t="s">
        <v>6</v>
      </c>
    </row>
    <row r="7456" spans="1:5" x14ac:dyDescent="0.3">
      <c r="A7456">
        <v>12901</v>
      </c>
      <c r="B7456">
        <v>560</v>
      </c>
      <c r="C7456">
        <v>1</v>
      </c>
      <c r="D7456">
        <v>1</v>
      </c>
      <c r="E7456" t="s">
        <v>6</v>
      </c>
    </row>
    <row r="7457" spans="1:5" x14ac:dyDescent="0.3">
      <c r="A7457">
        <v>12900</v>
      </c>
      <c r="B7457">
        <v>560</v>
      </c>
      <c r="C7457">
        <v>37</v>
      </c>
      <c r="D7457">
        <v>3</v>
      </c>
      <c r="E7457" t="s">
        <v>6</v>
      </c>
    </row>
    <row r="7458" spans="1:5" x14ac:dyDescent="0.3">
      <c r="A7458">
        <v>12899</v>
      </c>
      <c r="B7458">
        <v>560</v>
      </c>
      <c r="C7458">
        <v>58</v>
      </c>
      <c r="D7458">
        <v>4</v>
      </c>
      <c r="E7458" t="s">
        <v>6</v>
      </c>
    </row>
    <row r="7459" spans="1:5" x14ac:dyDescent="0.3">
      <c r="A7459">
        <v>12898</v>
      </c>
      <c r="B7459">
        <v>560</v>
      </c>
      <c r="C7459">
        <v>25</v>
      </c>
      <c r="D7459">
        <v>6</v>
      </c>
      <c r="E7459" t="s">
        <v>6</v>
      </c>
    </row>
    <row r="7460" spans="1:5" x14ac:dyDescent="0.3">
      <c r="A7460">
        <v>12897</v>
      </c>
      <c r="B7460">
        <v>560</v>
      </c>
      <c r="C7460">
        <v>6</v>
      </c>
      <c r="D7460">
        <v>9</v>
      </c>
      <c r="E7460" t="s">
        <v>6</v>
      </c>
    </row>
    <row r="7461" spans="1:5" x14ac:dyDescent="0.3">
      <c r="A7461">
        <v>12905</v>
      </c>
      <c r="B7461">
        <v>560</v>
      </c>
      <c r="C7461">
        <v>56</v>
      </c>
      <c r="D7461">
        <v>0</v>
      </c>
      <c r="E7461" t="s">
        <v>6</v>
      </c>
    </row>
    <row r="7462" spans="1:5" x14ac:dyDescent="0.3">
      <c r="A7462">
        <v>12906</v>
      </c>
      <c r="B7462">
        <v>560</v>
      </c>
      <c r="C7462">
        <v>27</v>
      </c>
      <c r="D7462">
        <v>0</v>
      </c>
      <c r="E7462" t="s">
        <v>6</v>
      </c>
    </row>
    <row r="7463" spans="1:5" x14ac:dyDescent="0.3">
      <c r="A7463">
        <v>12907</v>
      </c>
      <c r="B7463">
        <v>560</v>
      </c>
      <c r="C7463">
        <v>32</v>
      </c>
      <c r="D7463">
        <v>0</v>
      </c>
      <c r="E7463" t="s">
        <v>6</v>
      </c>
    </row>
    <row r="7464" spans="1:5" x14ac:dyDescent="0.3">
      <c r="A7464">
        <v>12908</v>
      </c>
      <c r="B7464">
        <v>560</v>
      </c>
      <c r="C7464">
        <v>67</v>
      </c>
      <c r="D7464">
        <v>0</v>
      </c>
      <c r="E7464" t="s">
        <v>6</v>
      </c>
    </row>
    <row r="7465" spans="1:5" x14ac:dyDescent="0.3">
      <c r="A7465">
        <v>12909</v>
      </c>
      <c r="B7465">
        <v>560</v>
      </c>
      <c r="C7465">
        <v>66</v>
      </c>
      <c r="D7465">
        <v>0</v>
      </c>
      <c r="E7465" t="s">
        <v>6</v>
      </c>
    </row>
    <row r="7466" spans="1:5" x14ac:dyDescent="0.3">
      <c r="A7466">
        <v>12919</v>
      </c>
      <c r="B7466">
        <v>561</v>
      </c>
      <c r="C7466">
        <v>59</v>
      </c>
      <c r="D7466">
        <v>0</v>
      </c>
      <c r="E7466" t="s">
        <v>6</v>
      </c>
    </row>
    <row r="7467" spans="1:5" x14ac:dyDescent="0.3">
      <c r="A7467">
        <v>12918</v>
      </c>
      <c r="B7467">
        <v>561</v>
      </c>
      <c r="C7467">
        <v>63</v>
      </c>
      <c r="D7467">
        <v>0</v>
      </c>
      <c r="E7467" t="s">
        <v>6</v>
      </c>
    </row>
    <row r="7468" spans="1:5" x14ac:dyDescent="0.3">
      <c r="A7468">
        <v>12917</v>
      </c>
      <c r="B7468">
        <v>561</v>
      </c>
      <c r="C7468">
        <v>32</v>
      </c>
      <c r="D7468">
        <v>0</v>
      </c>
      <c r="E7468" t="s">
        <v>6</v>
      </c>
    </row>
    <row r="7469" spans="1:5" x14ac:dyDescent="0.3">
      <c r="A7469">
        <v>12916</v>
      </c>
      <c r="B7469">
        <v>561</v>
      </c>
      <c r="C7469">
        <v>37</v>
      </c>
      <c r="D7469">
        <v>0</v>
      </c>
      <c r="E7469" t="s">
        <v>6</v>
      </c>
    </row>
    <row r="7470" spans="1:5" x14ac:dyDescent="0.3">
      <c r="A7470">
        <v>12915</v>
      </c>
      <c r="B7470">
        <v>561</v>
      </c>
      <c r="C7470">
        <v>58</v>
      </c>
      <c r="D7470">
        <v>0</v>
      </c>
      <c r="E7470" t="s">
        <v>6</v>
      </c>
    </row>
    <row r="7471" spans="1:5" x14ac:dyDescent="0.3">
      <c r="A7471">
        <v>12914</v>
      </c>
      <c r="B7471">
        <v>561</v>
      </c>
      <c r="C7471">
        <v>73</v>
      </c>
      <c r="D7471">
        <v>1</v>
      </c>
      <c r="E7471" t="s">
        <v>6</v>
      </c>
    </row>
    <row r="7472" spans="1:5" x14ac:dyDescent="0.3">
      <c r="A7472">
        <v>12913</v>
      </c>
      <c r="B7472">
        <v>561</v>
      </c>
      <c r="C7472">
        <v>67</v>
      </c>
      <c r="D7472">
        <v>2</v>
      </c>
      <c r="E7472" t="s">
        <v>6</v>
      </c>
    </row>
    <row r="7473" spans="1:5" x14ac:dyDescent="0.3">
      <c r="A7473">
        <v>12912</v>
      </c>
      <c r="B7473">
        <v>561</v>
      </c>
      <c r="C7473">
        <v>25</v>
      </c>
      <c r="D7473">
        <v>3</v>
      </c>
      <c r="E7473" t="s">
        <v>6</v>
      </c>
    </row>
    <row r="7474" spans="1:5" x14ac:dyDescent="0.3">
      <c r="A7474">
        <v>12911</v>
      </c>
      <c r="B7474">
        <v>561</v>
      </c>
      <c r="C7474">
        <v>1</v>
      </c>
      <c r="D7474">
        <v>6</v>
      </c>
      <c r="E7474" t="s">
        <v>6</v>
      </c>
    </row>
    <row r="7475" spans="1:5" x14ac:dyDescent="0.3">
      <c r="A7475">
        <v>12910</v>
      </c>
      <c r="B7475">
        <v>561</v>
      </c>
      <c r="C7475">
        <v>6</v>
      </c>
      <c r="D7475">
        <v>9</v>
      </c>
      <c r="E7475" t="s">
        <v>6</v>
      </c>
    </row>
    <row r="7476" spans="1:5" x14ac:dyDescent="0.3">
      <c r="A7476">
        <v>12920</v>
      </c>
      <c r="B7476">
        <v>561</v>
      </c>
      <c r="C7476">
        <v>57</v>
      </c>
      <c r="D7476">
        <v>0</v>
      </c>
      <c r="E7476" t="s">
        <v>6</v>
      </c>
    </row>
    <row r="7477" spans="1:5" x14ac:dyDescent="0.3">
      <c r="A7477">
        <v>12921</v>
      </c>
      <c r="B7477">
        <v>561</v>
      </c>
      <c r="C7477">
        <v>64</v>
      </c>
      <c r="D7477">
        <v>0</v>
      </c>
      <c r="E7477" t="s">
        <v>6</v>
      </c>
    </row>
    <row r="7478" spans="1:5" x14ac:dyDescent="0.3">
      <c r="A7478">
        <v>12922</v>
      </c>
      <c r="B7478">
        <v>561</v>
      </c>
      <c r="C7478">
        <v>56</v>
      </c>
      <c r="D7478">
        <v>0</v>
      </c>
      <c r="E7478" t="s">
        <v>6</v>
      </c>
    </row>
    <row r="7479" spans="1:5" x14ac:dyDescent="0.3">
      <c r="A7479">
        <v>12923</v>
      </c>
      <c r="B7479">
        <v>561</v>
      </c>
      <c r="C7479">
        <v>27</v>
      </c>
      <c r="D7479">
        <v>0</v>
      </c>
      <c r="E7479" t="s">
        <v>6</v>
      </c>
    </row>
    <row r="7480" spans="1:5" x14ac:dyDescent="0.3">
      <c r="A7480">
        <v>12924</v>
      </c>
      <c r="B7480">
        <v>561</v>
      </c>
      <c r="C7480">
        <v>204</v>
      </c>
      <c r="D7480">
        <v>0</v>
      </c>
      <c r="E7480" t="s">
        <v>6</v>
      </c>
    </row>
    <row r="7481" spans="1:5" x14ac:dyDescent="0.3">
      <c r="A7481">
        <v>12934</v>
      </c>
      <c r="B7481">
        <v>562</v>
      </c>
      <c r="C7481">
        <v>63</v>
      </c>
      <c r="D7481">
        <v>0</v>
      </c>
      <c r="E7481" t="s">
        <v>6</v>
      </c>
    </row>
    <row r="7482" spans="1:5" x14ac:dyDescent="0.3">
      <c r="A7482">
        <v>12933</v>
      </c>
      <c r="B7482">
        <v>562</v>
      </c>
      <c r="C7482">
        <v>37</v>
      </c>
      <c r="D7482">
        <v>0</v>
      </c>
      <c r="E7482" t="s">
        <v>6</v>
      </c>
    </row>
    <row r="7483" spans="1:5" x14ac:dyDescent="0.3">
      <c r="A7483">
        <v>12932</v>
      </c>
      <c r="B7483">
        <v>562</v>
      </c>
      <c r="C7483">
        <v>204</v>
      </c>
      <c r="D7483">
        <v>0</v>
      </c>
      <c r="E7483" t="s">
        <v>6</v>
      </c>
    </row>
    <row r="7484" spans="1:5" x14ac:dyDescent="0.3">
      <c r="A7484">
        <v>12931</v>
      </c>
      <c r="B7484">
        <v>562</v>
      </c>
      <c r="C7484">
        <v>57</v>
      </c>
      <c r="D7484">
        <v>0</v>
      </c>
      <c r="E7484" t="s">
        <v>6</v>
      </c>
    </row>
    <row r="7485" spans="1:5" x14ac:dyDescent="0.3">
      <c r="A7485">
        <v>12930</v>
      </c>
      <c r="B7485">
        <v>562</v>
      </c>
      <c r="C7485">
        <v>58</v>
      </c>
      <c r="D7485">
        <v>0</v>
      </c>
      <c r="E7485" t="s">
        <v>6</v>
      </c>
    </row>
    <row r="7486" spans="1:5" x14ac:dyDescent="0.3">
      <c r="A7486">
        <v>12929</v>
      </c>
      <c r="B7486">
        <v>562</v>
      </c>
      <c r="C7486">
        <v>56</v>
      </c>
      <c r="D7486">
        <v>1</v>
      </c>
      <c r="E7486" t="s">
        <v>6</v>
      </c>
    </row>
    <row r="7487" spans="1:5" x14ac:dyDescent="0.3">
      <c r="A7487">
        <v>12928</v>
      </c>
      <c r="B7487">
        <v>562</v>
      </c>
      <c r="C7487">
        <v>1</v>
      </c>
      <c r="D7487">
        <v>2</v>
      </c>
      <c r="E7487" t="s">
        <v>6</v>
      </c>
    </row>
    <row r="7488" spans="1:5" x14ac:dyDescent="0.3">
      <c r="A7488">
        <v>12927</v>
      </c>
      <c r="B7488">
        <v>562</v>
      </c>
      <c r="C7488">
        <v>27</v>
      </c>
      <c r="D7488">
        <v>3</v>
      </c>
      <c r="E7488" t="s">
        <v>6</v>
      </c>
    </row>
    <row r="7489" spans="1:5" x14ac:dyDescent="0.3">
      <c r="A7489">
        <v>12926</v>
      </c>
      <c r="B7489">
        <v>562</v>
      </c>
      <c r="C7489">
        <v>25</v>
      </c>
      <c r="D7489">
        <v>4</v>
      </c>
      <c r="E7489" t="s">
        <v>6</v>
      </c>
    </row>
    <row r="7490" spans="1:5" x14ac:dyDescent="0.3">
      <c r="A7490">
        <v>12925</v>
      </c>
      <c r="B7490">
        <v>562</v>
      </c>
      <c r="C7490">
        <v>6</v>
      </c>
      <c r="D7490">
        <v>9</v>
      </c>
      <c r="E7490" t="s">
        <v>6</v>
      </c>
    </row>
    <row r="7491" spans="1:5" x14ac:dyDescent="0.3">
      <c r="A7491">
        <v>12935</v>
      </c>
      <c r="B7491">
        <v>562</v>
      </c>
      <c r="C7491">
        <v>67</v>
      </c>
      <c r="D7491">
        <v>0</v>
      </c>
      <c r="E7491" t="s">
        <v>6</v>
      </c>
    </row>
    <row r="7492" spans="1:5" x14ac:dyDescent="0.3">
      <c r="A7492">
        <v>12936</v>
      </c>
      <c r="B7492">
        <v>562</v>
      </c>
      <c r="C7492">
        <v>73</v>
      </c>
      <c r="D7492">
        <v>0</v>
      </c>
      <c r="E7492" t="s">
        <v>6</v>
      </c>
    </row>
    <row r="7493" spans="1:5" x14ac:dyDescent="0.3">
      <c r="A7493">
        <v>12937</v>
      </c>
      <c r="B7493">
        <v>562</v>
      </c>
      <c r="C7493">
        <v>32</v>
      </c>
      <c r="D7493">
        <v>0</v>
      </c>
      <c r="E7493" t="s">
        <v>6</v>
      </c>
    </row>
    <row r="7494" spans="1:5" x14ac:dyDescent="0.3">
      <c r="A7494">
        <v>12938</v>
      </c>
      <c r="B7494">
        <v>562</v>
      </c>
      <c r="C7494">
        <v>59</v>
      </c>
      <c r="D7494">
        <v>0</v>
      </c>
      <c r="E7494" t="s">
        <v>6</v>
      </c>
    </row>
    <row r="7495" spans="1:5" x14ac:dyDescent="0.3">
      <c r="A7495">
        <v>12939</v>
      </c>
      <c r="B7495">
        <v>562</v>
      </c>
      <c r="C7495">
        <v>64</v>
      </c>
      <c r="D7495">
        <v>0</v>
      </c>
      <c r="E7495" t="s">
        <v>6</v>
      </c>
    </row>
    <row r="7496" spans="1:5" x14ac:dyDescent="0.3">
      <c r="A7496">
        <v>12949</v>
      </c>
      <c r="B7496">
        <v>563</v>
      </c>
      <c r="C7496">
        <v>70</v>
      </c>
      <c r="D7496">
        <v>0</v>
      </c>
      <c r="E7496" t="s">
        <v>6</v>
      </c>
    </row>
    <row r="7497" spans="1:5" x14ac:dyDescent="0.3">
      <c r="A7497">
        <v>12948</v>
      </c>
      <c r="B7497">
        <v>563</v>
      </c>
      <c r="C7497">
        <v>27</v>
      </c>
      <c r="D7497">
        <v>0</v>
      </c>
      <c r="E7497" t="s">
        <v>6</v>
      </c>
    </row>
    <row r="7498" spans="1:5" x14ac:dyDescent="0.3">
      <c r="A7498">
        <v>12947</v>
      </c>
      <c r="B7498">
        <v>563</v>
      </c>
      <c r="C7498">
        <v>63</v>
      </c>
      <c r="D7498">
        <v>0</v>
      </c>
      <c r="E7498" t="s">
        <v>6</v>
      </c>
    </row>
    <row r="7499" spans="1:5" x14ac:dyDescent="0.3">
      <c r="A7499">
        <v>12946</v>
      </c>
      <c r="B7499">
        <v>563</v>
      </c>
      <c r="C7499">
        <v>58</v>
      </c>
      <c r="D7499">
        <v>0</v>
      </c>
      <c r="E7499" t="s">
        <v>6</v>
      </c>
    </row>
    <row r="7500" spans="1:5" x14ac:dyDescent="0.3">
      <c r="A7500">
        <v>12945</v>
      </c>
      <c r="B7500">
        <v>563</v>
      </c>
      <c r="C7500">
        <v>59</v>
      </c>
      <c r="D7500">
        <v>0</v>
      </c>
      <c r="E7500" t="s">
        <v>6</v>
      </c>
    </row>
    <row r="7501" spans="1:5" x14ac:dyDescent="0.3">
      <c r="A7501">
        <v>12944</v>
      </c>
      <c r="B7501">
        <v>563</v>
      </c>
      <c r="C7501">
        <v>57</v>
      </c>
      <c r="D7501">
        <v>2</v>
      </c>
      <c r="E7501" t="s">
        <v>6</v>
      </c>
    </row>
    <row r="7502" spans="1:5" x14ac:dyDescent="0.3">
      <c r="A7502">
        <v>12943</v>
      </c>
      <c r="B7502">
        <v>563</v>
      </c>
      <c r="C7502">
        <v>204</v>
      </c>
      <c r="D7502">
        <v>3</v>
      </c>
      <c r="E7502" t="s">
        <v>6</v>
      </c>
    </row>
    <row r="7503" spans="1:5" x14ac:dyDescent="0.3">
      <c r="A7503">
        <v>12942</v>
      </c>
      <c r="B7503">
        <v>563</v>
      </c>
      <c r="C7503">
        <v>32</v>
      </c>
      <c r="D7503">
        <v>4</v>
      </c>
      <c r="E7503" t="s">
        <v>6</v>
      </c>
    </row>
    <row r="7504" spans="1:5" x14ac:dyDescent="0.3">
      <c r="A7504">
        <v>12941</v>
      </c>
      <c r="B7504">
        <v>563</v>
      </c>
      <c r="C7504">
        <v>6</v>
      </c>
      <c r="D7504">
        <v>6</v>
      </c>
      <c r="E7504" t="s">
        <v>6</v>
      </c>
    </row>
    <row r="7505" spans="1:5" x14ac:dyDescent="0.3">
      <c r="A7505">
        <v>12940</v>
      </c>
      <c r="B7505">
        <v>563</v>
      </c>
      <c r="C7505">
        <v>1</v>
      </c>
      <c r="D7505">
        <v>9</v>
      </c>
      <c r="E7505" t="s">
        <v>6</v>
      </c>
    </row>
    <row r="7506" spans="1:5" x14ac:dyDescent="0.3">
      <c r="A7506">
        <v>12950</v>
      </c>
      <c r="B7506">
        <v>563</v>
      </c>
      <c r="C7506">
        <v>25</v>
      </c>
      <c r="D7506">
        <v>0</v>
      </c>
      <c r="E7506" t="s">
        <v>6</v>
      </c>
    </row>
    <row r="7507" spans="1:5" x14ac:dyDescent="0.3">
      <c r="A7507">
        <v>12951</v>
      </c>
      <c r="B7507">
        <v>563</v>
      </c>
      <c r="C7507">
        <v>67</v>
      </c>
      <c r="D7507">
        <v>0</v>
      </c>
      <c r="E7507" t="s">
        <v>6</v>
      </c>
    </row>
    <row r="7508" spans="1:5" x14ac:dyDescent="0.3">
      <c r="A7508">
        <v>12952</v>
      </c>
      <c r="B7508">
        <v>563</v>
      </c>
      <c r="C7508">
        <v>37</v>
      </c>
      <c r="D7508">
        <v>0</v>
      </c>
      <c r="E7508" t="s">
        <v>6</v>
      </c>
    </row>
    <row r="7509" spans="1:5" x14ac:dyDescent="0.3">
      <c r="A7509">
        <v>12953</v>
      </c>
      <c r="B7509">
        <v>563</v>
      </c>
      <c r="C7509">
        <v>56</v>
      </c>
      <c r="D7509">
        <v>0</v>
      </c>
      <c r="E7509" t="s">
        <v>6</v>
      </c>
    </row>
    <row r="7510" spans="1:5" x14ac:dyDescent="0.3">
      <c r="A7510">
        <v>12954</v>
      </c>
      <c r="B7510">
        <v>563</v>
      </c>
      <c r="C7510">
        <v>182</v>
      </c>
      <c r="D7510">
        <v>0</v>
      </c>
      <c r="E7510" t="s">
        <v>6</v>
      </c>
    </row>
    <row r="7511" spans="1:5" x14ac:dyDescent="0.3">
      <c r="A7511">
        <v>12955</v>
      </c>
      <c r="B7511">
        <v>563</v>
      </c>
      <c r="C7511">
        <v>3</v>
      </c>
      <c r="D7511">
        <v>0</v>
      </c>
      <c r="E7511" t="s">
        <v>6</v>
      </c>
    </row>
    <row r="7512" spans="1:5" x14ac:dyDescent="0.3">
      <c r="A7512">
        <v>12956</v>
      </c>
      <c r="B7512">
        <v>563</v>
      </c>
      <c r="C7512">
        <v>64</v>
      </c>
      <c r="D7512">
        <v>0</v>
      </c>
      <c r="E7512" t="s">
        <v>6</v>
      </c>
    </row>
    <row r="7513" spans="1:5" x14ac:dyDescent="0.3">
      <c r="A7513">
        <v>12966</v>
      </c>
      <c r="B7513">
        <v>564</v>
      </c>
      <c r="C7513">
        <v>182</v>
      </c>
      <c r="D7513">
        <v>0</v>
      </c>
      <c r="E7513" t="s">
        <v>6</v>
      </c>
    </row>
    <row r="7514" spans="1:5" x14ac:dyDescent="0.3">
      <c r="A7514">
        <v>12965</v>
      </c>
      <c r="B7514">
        <v>564</v>
      </c>
      <c r="C7514">
        <v>59</v>
      </c>
      <c r="D7514">
        <v>0</v>
      </c>
      <c r="E7514" t="s">
        <v>6</v>
      </c>
    </row>
    <row r="7515" spans="1:5" x14ac:dyDescent="0.3">
      <c r="A7515">
        <v>12964</v>
      </c>
      <c r="B7515">
        <v>564</v>
      </c>
      <c r="C7515">
        <v>58</v>
      </c>
      <c r="D7515">
        <v>0</v>
      </c>
      <c r="E7515" t="s">
        <v>6</v>
      </c>
    </row>
    <row r="7516" spans="1:5" x14ac:dyDescent="0.3">
      <c r="A7516">
        <v>12963</v>
      </c>
      <c r="B7516">
        <v>564</v>
      </c>
      <c r="C7516">
        <v>70</v>
      </c>
      <c r="D7516">
        <v>0</v>
      </c>
      <c r="E7516" t="s">
        <v>6</v>
      </c>
    </row>
    <row r="7517" spans="1:5" x14ac:dyDescent="0.3">
      <c r="A7517">
        <v>12962</v>
      </c>
      <c r="B7517">
        <v>564</v>
      </c>
      <c r="C7517">
        <v>67</v>
      </c>
      <c r="D7517">
        <v>0</v>
      </c>
      <c r="E7517" t="s">
        <v>6</v>
      </c>
    </row>
    <row r="7518" spans="1:5" x14ac:dyDescent="0.3">
      <c r="A7518">
        <v>12961</v>
      </c>
      <c r="B7518">
        <v>564</v>
      </c>
      <c r="C7518">
        <v>1</v>
      </c>
      <c r="D7518">
        <v>1</v>
      </c>
      <c r="E7518" t="s">
        <v>6</v>
      </c>
    </row>
    <row r="7519" spans="1:5" x14ac:dyDescent="0.3">
      <c r="A7519">
        <v>12960</v>
      </c>
      <c r="B7519">
        <v>564</v>
      </c>
      <c r="C7519">
        <v>63</v>
      </c>
      <c r="D7519">
        <v>2</v>
      </c>
      <c r="E7519" t="s">
        <v>6</v>
      </c>
    </row>
    <row r="7520" spans="1:5" x14ac:dyDescent="0.3">
      <c r="A7520">
        <v>12959</v>
      </c>
      <c r="B7520">
        <v>564</v>
      </c>
      <c r="C7520">
        <v>25</v>
      </c>
      <c r="D7520">
        <v>3</v>
      </c>
      <c r="E7520" t="s">
        <v>6</v>
      </c>
    </row>
    <row r="7521" spans="1:5" x14ac:dyDescent="0.3">
      <c r="A7521">
        <v>12958</v>
      </c>
      <c r="B7521">
        <v>564</v>
      </c>
      <c r="C7521">
        <v>27</v>
      </c>
      <c r="D7521">
        <v>4</v>
      </c>
      <c r="E7521" t="s">
        <v>6</v>
      </c>
    </row>
    <row r="7522" spans="1:5" x14ac:dyDescent="0.3">
      <c r="A7522">
        <v>12957</v>
      </c>
      <c r="B7522">
        <v>564</v>
      </c>
      <c r="C7522">
        <v>6</v>
      </c>
      <c r="D7522">
        <v>9</v>
      </c>
      <c r="E7522" t="s">
        <v>6</v>
      </c>
    </row>
    <row r="7523" spans="1:5" x14ac:dyDescent="0.3">
      <c r="A7523">
        <v>12967</v>
      </c>
      <c r="B7523">
        <v>564</v>
      </c>
      <c r="C7523">
        <v>204</v>
      </c>
      <c r="D7523">
        <v>0</v>
      </c>
      <c r="E7523" t="s">
        <v>6</v>
      </c>
    </row>
    <row r="7524" spans="1:5" x14ac:dyDescent="0.3">
      <c r="A7524">
        <v>12968</v>
      </c>
      <c r="B7524">
        <v>564</v>
      </c>
      <c r="C7524">
        <v>57</v>
      </c>
      <c r="D7524">
        <v>0</v>
      </c>
      <c r="E7524" t="s">
        <v>6</v>
      </c>
    </row>
    <row r="7525" spans="1:5" x14ac:dyDescent="0.3">
      <c r="A7525">
        <v>12969</v>
      </c>
      <c r="B7525">
        <v>564</v>
      </c>
      <c r="C7525">
        <v>37</v>
      </c>
      <c r="D7525">
        <v>0</v>
      </c>
      <c r="E7525" t="s">
        <v>6</v>
      </c>
    </row>
    <row r="7526" spans="1:5" x14ac:dyDescent="0.3">
      <c r="A7526">
        <v>12970</v>
      </c>
      <c r="B7526">
        <v>564</v>
      </c>
      <c r="C7526">
        <v>64</v>
      </c>
      <c r="D7526">
        <v>0</v>
      </c>
      <c r="E7526" t="s">
        <v>6</v>
      </c>
    </row>
    <row r="7527" spans="1:5" x14ac:dyDescent="0.3">
      <c r="A7527">
        <v>12971</v>
      </c>
      <c r="B7527">
        <v>564</v>
      </c>
      <c r="C7527">
        <v>32</v>
      </c>
      <c r="D7527">
        <v>0</v>
      </c>
      <c r="E7527" t="s">
        <v>6</v>
      </c>
    </row>
    <row r="7528" spans="1:5" x14ac:dyDescent="0.3">
      <c r="A7528">
        <v>12972</v>
      </c>
      <c r="B7528">
        <v>564</v>
      </c>
      <c r="C7528">
        <v>56</v>
      </c>
      <c r="D7528">
        <v>0</v>
      </c>
      <c r="E7528" t="s">
        <v>6</v>
      </c>
    </row>
    <row r="7529" spans="1:5" x14ac:dyDescent="0.3">
      <c r="A7529">
        <v>12982</v>
      </c>
      <c r="B7529">
        <v>565</v>
      </c>
      <c r="C7529">
        <v>27</v>
      </c>
      <c r="D7529">
        <v>0</v>
      </c>
      <c r="E7529" t="s">
        <v>6</v>
      </c>
    </row>
    <row r="7530" spans="1:5" x14ac:dyDescent="0.3">
      <c r="A7530">
        <v>12981</v>
      </c>
      <c r="B7530">
        <v>565</v>
      </c>
      <c r="C7530">
        <v>59</v>
      </c>
      <c r="D7530">
        <v>0</v>
      </c>
      <c r="E7530" t="s">
        <v>6</v>
      </c>
    </row>
    <row r="7531" spans="1:5" x14ac:dyDescent="0.3">
      <c r="A7531">
        <v>12980</v>
      </c>
      <c r="B7531">
        <v>565</v>
      </c>
      <c r="C7531">
        <v>67</v>
      </c>
      <c r="D7531">
        <v>0</v>
      </c>
      <c r="E7531" t="s">
        <v>6</v>
      </c>
    </row>
    <row r="7532" spans="1:5" x14ac:dyDescent="0.3">
      <c r="A7532">
        <v>12979</v>
      </c>
      <c r="B7532">
        <v>565</v>
      </c>
      <c r="C7532">
        <v>204</v>
      </c>
      <c r="D7532">
        <v>0</v>
      </c>
      <c r="E7532" t="s">
        <v>6</v>
      </c>
    </row>
    <row r="7533" spans="1:5" x14ac:dyDescent="0.3">
      <c r="A7533">
        <v>12978</v>
      </c>
      <c r="B7533">
        <v>565</v>
      </c>
      <c r="C7533">
        <v>58</v>
      </c>
      <c r="D7533">
        <v>0</v>
      </c>
      <c r="E7533" t="s">
        <v>6</v>
      </c>
    </row>
    <row r="7534" spans="1:5" x14ac:dyDescent="0.3">
      <c r="A7534">
        <v>12977</v>
      </c>
      <c r="B7534">
        <v>565</v>
      </c>
      <c r="C7534">
        <v>56</v>
      </c>
      <c r="D7534">
        <v>1</v>
      </c>
      <c r="E7534" t="s">
        <v>6</v>
      </c>
    </row>
    <row r="7535" spans="1:5" x14ac:dyDescent="0.3">
      <c r="A7535">
        <v>12976</v>
      </c>
      <c r="B7535">
        <v>565</v>
      </c>
      <c r="C7535">
        <v>1</v>
      </c>
      <c r="D7535">
        <v>2</v>
      </c>
      <c r="E7535" t="s">
        <v>6</v>
      </c>
    </row>
    <row r="7536" spans="1:5" x14ac:dyDescent="0.3">
      <c r="A7536">
        <v>12975</v>
      </c>
      <c r="B7536">
        <v>565</v>
      </c>
      <c r="C7536">
        <v>37</v>
      </c>
      <c r="D7536">
        <v>3</v>
      </c>
      <c r="E7536" t="s">
        <v>6</v>
      </c>
    </row>
    <row r="7537" spans="1:5" x14ac:dyDescent="0.3">
      <c r="A7537">
        <v>12974</v>
      </c>
      <c r="B7537">
        <v>565</v>
      </c>
      <c r="C7537">
        <v>25</v>
      </c>
      <c r="D7537">
        <v>6</v>
      </c>
      <c r="E7537" t="s">
        <v>6</v>
      </c>
    </row>
    <row r="7538" spans="1:5" x14ac:dyDescent="0.3">
      <c r="A7538">
        <v>12973</v>
      </c>
      <c r="B7538">
        <v>565</v>
      </c>
      <c r="C7538">
        <v>6</v>
      </c>
      <c r="D7538">
        <v>9</v>
      </c>
      <c r="E7538" t="s">
        <v>6</v>
      </c>
    </row>
    <row r="7539" spans="1:5" x14ac:dyDescent="0.3">
      <c r="A7539">
        <v>12983</v>
      </c>
      <c r="B7539">
        <v>565</v>
      </c>
      <c r="C7539">
        <v>57</v>
      </c>
      <c r="D7539">
        <v>0</v>
      </c>
      <c r="E7539" t="s">
        <v>6</v>
      </c>
    </row>
    <row r="7540" spans="1:5" x14ac:dyDescent="0.3">
      <c r="A7540">
        <v>12984</v>
      </c>
      <c r="B7540">
        <v>565</v>
      </c>
      <c r="C7540">
        <v>32</v>
      </c>
      <c r="D7540">
        <v>0</v>
      </c>
      <c r="E7540" t="s">
        <v>6</v>
      </c>
    </row>
    <row r="7541" spans="1:5" x14ac:dyDescent="0.3">
      <c r="A7541">
        <v>12985</v>
      </c>
      <c r="B7541">
        <v>565</v>
      </c>
      <c r="C7541">
        <v>63</v>
      </c>
      <c r="D7541">
        <v>0</v>
      </c>
      <c r="E7541" t="s">
        <v>6</v>
      </c>
    </row>
    <row r="7542" spans="1:5" x14ac:dyDescent="0.3">
      <c r="A7542">
        <v>12986</v>
      </c>
      <c r="B7542">
        <v>565</v>
      </c>
      <c r="C7542">
        <v>70</v>
      </c>
      <c r="D7542">
        <v>0</v>
      </c>
      <c r="E7542" t="s">
        <v>6</v>
      </c>
    </row>
    <row r="7543" spans="1:5" x14ac:dyDescent="0.3">
      <c r="A7543">
        <v>12987</v>
      </c>
      <c r="B7543">
        <v>565</v>
      </c>
      <c r="C7543">
        <v>64</v>
      </c>
      <c r="D7543">
        <v>0</v>
      </c>
      <c r="E7543" t="s">
        <v>6</v>
      </c>
    </row>
    <row r="7544" spans="1:5" x14ac:dyDescent="0.3">
      <c r="A7544">
        <v>12998</v>
      </c>
      <c r="B7544">
        <v>566</v>
      </c>
      <c r="C7544">
        <v>57</v>
      </c>
      <c r="D7544">
        <v>0</v>
      </c>
      <c r="E7544" t="s">
        <v>6</v>
      </c>
    </row>
    <row r="7545" spans="1:5" x14ac:dyDescent="0.3">
      <c r="A7545">
        <v>12997</v>
      </c>
      <c r="B7545">
        <v>566</v>
      </c>
      <c r="C7545">
        <v>32</v>
      </c>
      <c r="D7545">
        <v>0</v>
      </c>
      <c r="E7545" t="s">
        <v>6</v>
      </c>
    </row>
    <row r="7546" spans="1:5" x14ac:dyDescent="0.3">
      <c r="A7546">
        <v>12996</v>
      </c>
      <c r="B7546">
        <v>566</v>
      </c>
      <c r="C7546">
        <v>64</v>
      </c>
      <c r="D7546">
        <v>0</v>
      </c>
      <c r="E7546" t="s">
        <v>6</v>
      </c>
    </row>
    <row r="7547" spans="1:5" x14ac:dyDescent="0.3">
      <c r="A7547">
        <v>12995</v>
      </c>
      <c r="B7547">
        <v>566</v>
      </c>
      <c r="C7547">
        <v>63</v>
      </c>
      <c r="D7547">
        <v>0</v>
      </c>
      <c r="E7547" t="s">
        <v>6</v>
      </c>
    </row>
    <row r="7548" spans="1:5" x14ac:dyDescent="0.3">
      <c r="A7548">
        <v>12994</v>
      </c>
      <c r="B7548">
        <v>566</v>
      </c>
      <c r="C7548">
        <v>58</v>
      </c>
      <c r="D7548">
        <v>0</v>
      </c>
      <c r="E7548" t="s">
        <v>6</v>
      </c>
    </row>
    <row r="7549" spans="1:5" x14ac:dyDescent="0.3">
      <c r="A7549">
        <v>12993</v>
      </c>
      <c r="B7549">
        <v>566</v>
      </c>
      <c r="C7549">
        <v>204</v>
      </c>
      <c r="D7549">
        <v>0</v>
      </c>
      <c r="E7549" t="s">
        <v>6</v>
      </c>
    </row>
    <row r="7550" spans="1:5" x14ac:dyDescent="0.3">
      <c r="A7550">
        <v>12992</v>
      </c>
      <c r="B7550">
        <v>566</v>
      </c>
      <c r="C7550">
        <v>37</v>
      </c>
      <c r="D7550">
        <v>0</v>
      </c>
      <c r="E7550" t="s">
        <v>6</v>
      </c>
    </row>
    <row r="7551" spans="1:5" x14ac:dyDescent="0.3">
      <c r="A7551">
        <v>12991</v>
      </c>
      <c r="B7551">
        <v>566</v>
      </c>
      <c r="C7551">
        <v>1</v>
      </c>
      <c r="D7551">
        <v>2</v>
      </c>
      <c r="E7551" t="s">
        <v>6</v>
      </c>
    </row>
    <row r="7552" spans="1:5" x14ac:dyDescent="0.3">
      <c r="A7552">
        <v>12990</v>
      </c>
      <c r="B7552">
        <v>566</v>
      </c>
      <c r="C7552">
        <v>27</v>
      </c>
      <c r="D7552">
        <v>3</v>
      </c>
      <c r="E7552" t="s">
        <v>6</v>
      </c>
    </row>
    <row r="7553" spans="1:5" x14ac:dyDescent="0.3">
      <c r="A7553">
        <v>12989</v>
      </c>
      <c r="B7553">
        <v>566</v>
      </c>
      <c r="C7553">
        <v>6</v>
      </c>
      <c r="D7553">
        <v>4</v>
      </c>
      <c r="E7553" t="s">
        <v>6</v>
      </c>
    </row>
    <row r="7554" spans="1:5" x14ac:dyDescent="0.3">
      <c r="A7554">
        <v>12988</v>
      </c>
      <c r="B7554">
        <v>566</v>
      </c>
      <c r="C7554">
        <v>25</v>
      </c>
      <c r="D7554">
        <v>9</v>
      </c>
      <c r="E7554" t="s">
        <v>6</v>
      </c>
    </row>
    <row r="7555" spans="1:5" x14ac:dyDescent="0.3">
      <c r="A7555">
        <v>12999</v>
      </c>
      <c r="B7555">
        <v>566</v>
      </c>
      <c r="C7555">
        <v>59</v>
      </c>
      <c r="D7555">
        <v>0</v>
      </c>
      <c r="E7555" t="s">
        <v>6</v>
      </c>
    </row>
    <row r="7556" spans="1:5" x14ac:dyDescent="0.3">
      <c r="A7556">
        <v>13000</v>
      </c>
      <c r="B7556">
        <v>566</v>
      </c>
      <c r="C7556">
        <v>70</v>
      </c>
      <c r="D7556">
        <v>0</v>
      </c>
      <c r="E7556" t="s">
        <v>6</v>
      </c>
    </row>
    <row r="7557" spans="1:5" x14ac:dyDescent="0.3">
      <c r="A7557">
        <v>13001</v>
      </c>
      <c r="B7557">
        <v>566</v>
      </c>
      <c r="C7557">
        <v>56</v>
      </c>
      <c r="D7557">
        <v>0</v>
      </c>
      <c r="E7557" t="s">
        <v>6</v>
      </c>
    </row>
    <row r="7558" spans="1:5" x14ac:dyDescent="0.3">
      <c r="A7558">
        <v>13002</v>
      </c>
      <c r="B7558">
        <v>566</v>
      </c>
      <c r="C7558">
        <v>182</v>
      </c>
      <c r="D7558">
        <v>0</v>
      </c>
      <c r="E7558" t="s">
        <v>6</v>
      </c>
    </row>
    <row r="7559" spans="1:5" x14ac:dyDescent="0.3">
      <c r="A7559">
        <v>13003</v>
      </c>
      <c r="B7559">
        <v>566</v>
      </c>
      <c r="C7559">
        <v>67</v>
      </c>
      <c r="D7559">
        <v>0</v>
      </c>
      <c r="E7559" t="s">
        <v>6</v>
      </c>
    </row>
    <row r="7560" spans="1:5" x14ac:dyDescent="0.3">
      <c r="A7560">
        <v>13012</v>
      </c>
      <c r="B7560">
        <v>567</v>
      </c>
      <c r="C7560">
        <v>27</v>
      </c>
      <c r="D7560">
        <v>0</v>
      </c>
      <c r="E7560" t="s">
        <v>6</v>
      </c>
    </row>
    <row r="7561" spans="1:5" x14ac:dyDescent="0.3">
      <c r="A7561">
        <v>13011</v>
      </c>
      <c r="B7561">
        <v>567</v>
      </c>
      <c r="C7561">
        <v>59</v>
      </c>
      <c r="D7561">
        <v>0</v>
      </c>
      <c r="E7561" t="s">
        <v>6</v>
      </c>
    </row>
    <row r="7562" spans="1:5" x14ac:dyDescent="0.3">
      <c r="A7562">
        <v>13010</v>
      </c>
      <c r="B7562">
        <v>567</v>
      </c>
      <c r="C7562">
        <v>58</v>
      </c>
      <c r="D7562">
        <v>0</v>
      </c>
      <c r="E7562" t="s">
        <v>6</v>
      </c>
    </row>
    <row r="7563" spans="1:5" x14ac:dyDescent="0.3">
      <c r="A7563">
        <v>13009</v>
      </c>
      <c r="B7563">
        <v>567</v>
      </c>
      <c r="C7563">
        <v>37</v>
      </c>
      <c r="D7563">
        <v>0</v>
      </c>
      <c r="E7563" t="s">
        <v>6</v>
      </c>
    </row>
    <row r="7564" spans="1:5" x14ac:dyDescent="0.3">
      <c r="A7564">
        <v>13008</v>
      </c>
      <c r="B7564">
        <v>567</v>
      </c>
      <c r="C7564">
        <v>32</v>
      </c>
      <c r="D7564">
        <v>2</v>
      </c>
      <c r="E7564" t="s">
        <v>6</v>
      </c>
    </row>
    <row r="7565" spans="1:5" x14ac:dyDescent="0.3">
      <c r="A7565">
        <v>13007</v>
      </c>
      <c r="B7565">
        <v>567</v>
      </c>
      <c r="C7565">
        <v>204</v>
      </c>
      <c r="D7565">
        <v>3</v>
      </c>
      <c r="E7565" t="s">
        <v>6</v>
      </c>
    </row>
    <row r="7566" spans="1:5" x14ac:dyDescent="0.3">
      <c r="A7566">
        <v>13006</v>
      </c>
      <c r="B7566">
        <v>567</v>
      </c>
      <c r="C7566">
        <v>67</v>
      </c>
      <c r="D7566">
        <v>4</v>
      </c>
      <c r="E7566" t="s">
        <v>6</v>
      </c>
    </row>
    <row r="7567" spans="1:5" x14ac:dyDescent="0.3">
      <c r="A7567">
        <v>13005</v>
      </c>
      <c r="B7567">
        <v>567</v>
      </c>
      <c r="C7567">
        <v>25</v>
      </c>
      <c r="D7567">
        <v>6</v>
      </c>
      <c r="E7567" t="s">
        <v>6</v>
      </c>
    </row>
    <row r="7568" spans="1:5" x14ac:dyDescent="0.3">
      <c r="A7568">
        <v>13004</v>
      </c>
      <c r="B7568">
        <v>567</v>
      </c>
      <c r="C7568">
        <v>1</v>
      </c>
      <c r="D7568">
        <v>9</v>
      </c>
      <c r="E7568" t="s">
        <v>6</v>
      </c>
    </row>
    <row r="7569" spans="1:5" x14ac:dyDescent="0.3">
      <c r="A7569">
        <v>13013</v>
      </c>
      <c r="B7569">
        <v>567</v>
      </c>
      <c r="C7569">
        <v>63</v>
      </c>
      <c r="D7569">
        <v>0</v>
      </c>
      <c r="E7569" t="s">
        <v>6</v>
      </c>
    </row>
    <row r="7570" spans="1:5" x14ac:dyDescent="0.3">
      <c r="A7570">
        <v>13014</v>
      </c>
      <c r="B7570">
        <v>567</v>
      </c>
      <c r="C7570">
        <v>64</v>
      </c>
      <c r="D7570">
        <v>0</v>
      </c>
      <c r="E7570" t="s">
        <v>6</v>
      </c>
    </row>
    <row r="7571" spans="1:5" x14ac:dyDescent="0.3">
      <c r="A7571">
        <v>13015</v>
      </c>
      <c r="B7571">
        <v>567</v>
      </c>
      <c r="C7571">
        <v>57</v>
      </c>
      <c r="D7571">
        <v>0</v>
      </c>
      <c r="E7571" t="s">
        <v>6</v>
      </c>
    </row>
    <row r="7572" spans="1:5" x14ac:dyDescent="0.3">
      <c r="A7572">
        <v>13016</v>
      </c>
      <c r="B7572">
        <v>567</v>
      </c>
      <c r="C7572">
        <v>56</v>
      </c>
      <c r="D7572">
        <v>0</v>
      </c>
      <c r="E7572" t="s">
        <v>6</v>
      </c>
    </row>
    <row r="7573" spans="1:5" x14ac:dyDescent="0.3">
      <c r="A7573">
        <v>13017</v>
      </c>
      <c r="B7573">
        <v>567</v>
      </c>
      <c r="C7573">
        <v>6</v>
      </c>
      <c r="D7573">
        <v>0</v>
      </c>
      <c r="E7573" t="s">
        <v>6</v>
      </c>
    </row>
    <row r="7574" spans="1:5" x14ac:dyDescent="0.3">
      <c r="A7574">
        <v>13018</v>
      </c>
      <c r="B7574">
        <v>567</v>
      </c>
      <c r="C7574">
        <v>182</v>
      </c>
      <c r="D7574">
        <v>0</v>
      </c>
      <c r="E7574" t="s">
        <v>6</v>
      </c>
    </row>
    <row r="7575" spans="1:5" x14ac:dyDescent="0.3">
      <c r="A7575">
        <v>13028</v>
      </c>
      <c r="B7575">
        <v>568</v>
      </c>
      <c r="C7575">
        <v>32</v>
      </c>
      <c r="D7575">
        <v>0</v>
      </c>
      <c r="E7575" t="s">
        <v>6</v>
      </c>
    </row>
    <row r="7576" spans="1:5" x14ac:dyDescent="0.3">
      <c r="A7576">
        <v>13027</v>
      </c>
      <c r="B7576">
        <v>568</v>
      </c>
      <c r="C7576">
        <v>1</v>
      </c>
      <c r="D7576">
        <v>0</v>
      </c>
      <c r="E7576" t="s">
        <v>6</v>
      </c>
    </row>
    <row r="7577" spans="1:5" x14ac:dyDescent="0.3">
      <c r="A7577">
        <v>13026</v>
      </c>
      <c r="B7577">
        <v>568</v>
      </c>
      <c r="C7577">
        <v>204</v>
      </c>
      <c r="D7577">
        <v>0</v>
      </c>
      <c r="E7577" t="s">
        <v>6</v>
      </c>
    </row>
    <row r="7578" spans="1:5" x14ac:dyDescent="0.3">
      <c r="A7578">
        <v>13025</v>
      </c>
      <c r="B7578">
        <v>568</v>
      </c>
      <c r="C7578">
        <v>64</v>
      </c>
      <c r="D7578">
        <v>0</v>
      </c>
      <c r="E7578" t="s">
        <v>6</v>
      </c>
    </row>
    <row r="7579" spans="1:5" x14ac:dyDescent="0.3">
      <c r="A7579">
        <v>13024</v>
      </c>
      <c r="B7579">
        <v>568</v>
      </c>
      <c r="C7579">
        <v>56</v>
      </c>
      <c r="D7579">
        <v>1</v>
      </c>
      <c r="E7579" t="s">
        <v>6</v>
      </c>
    </row>
    <row r="7580" spans="1:5" x14ac:dyDescent="0.3">
      <c r="A7580">
        <v>13023</v>
      </c>
      <c r="B7580">
        <v>568</v>
      </c>
      <c r="C7580">
        <v>63</v>
      </c>
      <c r="D7580">
        <v>2</v>
      </c>
      <c r="E7580" t="s">
        <v>6</v>
      </c>
    </row>
    <row r="7581" spans="1:5" x14ac:dyDescent="0.3">
      <c r="A7581">
        <v>13022</v>
      </c>
      <c r="B7581">
        <v>568</v>
      </c>
      <c r="C7581">
        <v>58</v>
      </c>
      <c r="D7581">
        <v>3</v>
      </c>
      <c r="E7581" t="s">
        <v>6</v>
      </c>
    </row>
    <row r="7582" spans="1:5" x14ac:dyDescent="0.3">
      <c r="A7582">
        <v>13021</v>
      </c>
      <c r="B7582">
        <v>568</v>
      </c>
      <c r="C7582">
        <v>67</v>
      </c>
      <c r="D7582">
        <v>4</v>
      </c>
      <c r="E7582" t="s">
        <v>6</v>
      </c>
    </row>
    <row r="7583" spans="1:5" x14ac:dyDescent="0.3">
      <c r="A7583">
        <v>13020</v>
      </c>
      <c r="B7583">
        <v>568</v>
      </c>
      <c r="C7583">
        <v>25</v>
      </c>
      <c r="D7583">
        <v>6</v>
      </c>
      <c r="E7583" t="s">
        <v>6</v>
      </c>
    </row>
    <row r="7584" spans="1:5" x14ac:dyDescent="0.3">
      <c r="A7584">
        <v>13019</v>
      </c>
      <c r="B7584">
        <v>568</v>
      </c>
      <c r="C7584">
        <v>6</v>
      </c>
      <c r="D7584">
        <v>9</v>
      </c>
      <c r="E7584" t="s">
        <v>6</v>
      </c>
    </row>
    <row r="7585" spans="1:5" x14ac:dyDescent="0.3">
      <c r="A7585">
        <v>13029</v>
      </c>
      <c r="B7585">
        <v>568</v>
      </c>
      <c r="C7585">
        <v>37</v>
      </c>
      <c r="D7585">
        <v>0</v>
      </c>
      <c r="E7585" t="s">
        <v>6</v>
      </c>
    </row>
    <row r="7586" spans="1:5" x14ac:dyDescent="0.3">
      <c r="A7586">
        <v>13030</v>
      </c>
      <c r="B7586">
        <v>568</v>
      </c>
      <c r="C7586">
        <v>27</v>
      </c>
      <c r="D7586">
        <v>0</v>
      </c>
      <c r="E7586" t="s">
        <v>6</v>
      </c>
    </row>
    <row r="7587" spans="1:5" x14ac:dyDescent="0.3">
      <c r="A7587">
        <v>13031</v>
      </c>
      <c r="B7587">
        <v>568</v>
      </c>
      <c r="C7587">
        <v>182</v>
      </c>
      <c r="D7587">
        <v>0</v>
      </c>
      <c r="E7587" t="s">
        <v>6</v>
      </c>
    </row>
    <row r="7588" spans="1:5" x14ac:dyDescent="0.3">
      <c r="A7588">
        <v>13032</v>
      </c>
      <c r="B7588">
        <v>568</v>
      </c>
      <c r="C7588">
        <v>57</v>
      </c>
      <c r="D7588">
        <v>0</v>
      </c>
      <c r="E7588" t="s">
        <v>6</v>
      </c>
    </row>
    <row r="7589" spans="1:5" x14ac:dyDescent="0.3">
      <c r="A7589">
        <v>13033</v>
      </c>
      <c r="B7589">
        <v>568</v>
      </c>
      <c r="C7589">
        <v>59</v>
      </c>
      <c r="D7589">
        <v>0</v>
      </c>
      <c r="E7589" t="s">
        <v>6</v>
      </c>
    </row>
    <row r="7590" spans="1:5" x14ac:dyDescent="0.3">
      <c r="A7590">
        <v>13043</v>
      </c>
      <c r="B7590">
        <v>569</v>
      </c>
      <c r="C7590">
        <v>64</v>
      </c>
      <c r="D7590">
        <v>0</v>
      </c>
      <c r="E7590" t="s">
        <v>6</v>
      </c>
    </row>
    <row r="7591" spans="1:5" x14ac:dyDescent="0.3">
      <c r="A7591">
        <v>13042</v>
      </c>
      <c r="B7591">
        <v>569</v>
      </c>
      <c r="C7591">
        <v>56</v>
      </c>
      <c r="D7591">
        <v>0</v>
      </c>
      <c r="E7591" t="s">
        <v>6</v>
      </c>
    </row>
    <row r="7592" spans="1:5" x14ac:dyDescent="0.3">
      <c r="A7592">
        <v>13041</v>
      </c>
      <c r="B7592">
        <v>569</v>
      </c>
      <c r="C7592">
        <v>63</v>
      </c>
      <c r="D7592">
        <v>0</v>
      </c>
      <c r="E7592" t="s">
        <v>6</v>
      </c>
    </row>
    <row r="7593" spans="1:5" x14ac:dyDescent="0.3">
      <c r="A7593">
        <v>13040</v>
      </c>
      <c r="B7593">
        <v>569</v>
      </c>
      <c r="C7593">
        <v>6</v>
      </c>
      <c r="D7593">
        <v>0</v>
      </c>
      <c r="E7593" t="s">
        <v>6</v>
      </c>
    </row>
    <row r="7594" spans="1:5" x14ac:dyDescent="0.3">
      <c r="A7594">
        <v>13039</v>
      </c>
      <c r="B7594">
        <v>569</v>
      </c>
      <c r="C7594">
        <v>58</v>
      </c>
      <c r="D7594">
        <v>0</v>
      </c>
      <c r="E7594" t="s">
        <v>6</v>
      </c>
    </row>
    <row r="7595" spans="1:5" x14ac:dyDescent="0.3">
      <c r="A7595">
        <v>13038</v>
      </c>
      <c r="B7595">
        <v>569</v>
      </c>
      <c r="C7595">
        <v>67</v>
      </c>
      <c r="D7595">
        <v>0</v>
      </c>
      <c r="E7595" t="s">
        <v>6</v>
      </c>
    </row>
    <row r="7596" spans="1:5" x14ac:dyDescent="0.3">
      <c r="A7596">
        <v>13037</v>
      </c>
      <c r="B7596">
        <v>569</v>
      </c>
      <c r="C7596">
        <v>32</v>
      </c>
      <c r="D7596">
        <v>2</v>
      </c>
      <c r="E7596" t="s">
        <v>6</v>
      </c>
    </row>
    <row r="7597" spans="1:5" x14ac:dyDescent="0.3">
      <c r="A7597">
        <v>13036</v>
      </c>
      <c r="B7597">
        <v>569</v>
      </c>
      <c r="C7597">
        <v>204</v>
      </c>
      <c r="D7597">
        <v>3</v>
      </c>
      <c r="E7597" t="s">
        <v>6</v>
      </c>
    </row>
    <row r="7598" spans="1:5" x14ac:dyDescent="0.3">
      <c r="A7598">
        <v>13035</v>
      </c>
      <c r="B7598">
        <v>569</v>
      </c>
      <c r="C7598">
        <v>25</v>
      </c>
      <c r="D7598">
        <v>6</v>
      </c>
      <c r="E7598" t="s">
        <v>6</v>
      </c>
    </row>
    <row r="7599" spans="1:5" x14ac:dyDescent="0.3">
      <c r="A7599">
        <v>13034</v>
      </c>
      <c r="B7599">
        <v>569</v>
      </c>
      <c r="C7599">
        <v>1</v>
      </c>
      <c r="D7599">
        <v>9</v>
      </c>
      <c r="E7599" t="s">
        <v>6</v>
      </c>
    </row>
    <row r="7600" spans="1:5" x14ac:dyDescent="0.3">
      <c r="A7600">
        <v>13044</v>
      </c>
      <c r="B7600">
        <v>569</v>
      </c>
      <c r="C7600">
        <v>59</v>
      </c>
      <c r="D7600">
        <v>0</v>
      </c>
      <c r="E7600" t="s">
        <v>6</v>
      </c>
    </row>
    <row r="7601" spans="1:5" x14ac:dyDescent="0.3">
      <c r="A7601">
        <v>13045</v>
      </c>
      <c r="B7601">
        <v>569</v>
      </c>
      <c r="C7601">
        <v>37</v>
      </c>
      <c r="D7601">
        <v>0</v>
      </c>
      <c r="E7601" t="s">
        <v>6</v>
      </c>
    </row>
    <row r="7602" spans="1:5" x14ac:dyDescent="0.3">
      <c r="A7602">
        <v>13046</v>
      </c>
      <c r="B7602">
        <v>569</v>
      </c>
      <c r="C7602">
        <v>27</v>
      </c>
      <c r="D7602">
        <v>0</v>
      </c>
      <c r="E7602" t="s">
        <v>6</v>
      </c>
    </row>
    <row r="7603" spans="1:5" x14ac:dyDescent="0.3">
      <c r="A7603">
        <v>13047</v>
      </c>
      <c r="B7603">
        <v>569</v>
      </c>
      <c r="C7603">
        <v>57</v>
      </c>
      <c r="D7603">
        <v>0</v>
      </c>
      <c r="E7603" t="s">
        <v>6</v>
      </c>
    </row>
    <row r="7604" spans="1:5" x14ac:dyDescent="0.3">
      <c r="A7604">
        <v>13048</v>
      </c>
      <c r="B7604">
        <v>569</v>
      </c>
      <c r="C7604">
        <v>182</v>
      </c>
      <c r="D7604">
        <v>0</v>
      </c>
      <c r="E7604" t="s">
        <v>6</v>
      </c>
    </row>
    <row r="7605" spans="1:5" x14ac:dyDescent="0.3">
      <c r="A7605">
        <v>13057</v>
      </c>
      <c r="B7605">
        <v>570</v>
      </c>
      <c r="C7605">
        <v>182</v>
      </c>
      <c r="D7605">
        <v>0</v>
      </c>
      <c r="E7605" t="s">
        <v>6</v>
      </c>
    </row>
    <row r="7606" spans="1:5" x14ac:dyDescent="0.3">
      <c r="A7606">
        <v>13056</v>
      </c>
      <c r="B7606">
        <v>570</v>
      </c>
      <c r="C7606">
        <v>25</v>
      </c>
      <c r="D7606">
        <v>0</v>
      </c>
      <c r="E7606" t="s">
        <v>6</v>
      </c>
    </row>
    <row r="7607" spans="1:5" x14ac:dyDescent="0.3">
      <c r="A7607">
        <v>13055</v>
      </c>
      <c r="B7607">
        <v>570</v>
      </c>
      <c r="C7607">
        <v>63</v>
      </c>
      <c r="D7607">
        <v>0</v>
      </c>
      <c r="E7607" t="s">
        <v>6</v>
      </c>
    </row>
    <row r="7608" spans="1:5" x14ac:dyDescent="0.3">
      <c r="A7608">
        <v>13054</v>
      </c>
      <c r="B7608">
        <v>570</v>
      </c>
      <c r="C7608">
        <v>64</v>
      </c>
      <c r="D7608">
        <v>0</v>
      </c>
      <c r="E7608" t="s">
        <v>6</v>
      </c>
    </row>
    <row r="7609" spans="1:5" x14ac:dyDescent="0.3">
      <c r="A7609">
        <v>13053</v>
      </c>
      <c r="B7609">
        <v>570</v>
      </c>
      <c r="C7609">
        <v>37</v>
      </c>
      <c r="D7609">
        <v>1</v>
      </c>
      <c r="E7609" t="s">
        <v>6</v>
      </c>
    </row>
    <row r="7610" spans="1:5" x14ac:dyDescent="0.3">
      <c r="A7610">
        <v>13052</v>
      </c>
      <c r="B7610">
        <v>570</v>
      </c>
      <c r="C7610">
        <v>1</v>
      </c>
      <c r="D7610">
        <v>3</v>
      </c>
      <c r="E7610" t="s">
        <v>6</v>
      </c>
    </row>
    <row r="7611" spans="1:5" x14ac:dyDescent="0.3">
      <c r="A7611">
        <v>13051</v>
      </c>
      <c r="B7611">
        <v>570</v>
      </c>
      <c r="C7611">
        <v>32</v>
      </c>
      <c r="D7611">
        <v>4</v>
      </c>
      <c r="E7611" t="s">
        <v>6</v>
      </c>
    </row>
    <row r="7612" spans="1:5" x14ac:dyDescent="0.3">
      <c r="A7612">
        <v>13050</v>
      </c>
      <c r="B7612">
        <v>570</v>
      </c>
      <c r="C7612">
        <v>27</v>
      </c>
      <c r="D7612">
        <v>6</v>
      </c>
      <c r="E7612" t="s">
        <v>6</v>
      </c>
    </row>
    <row r="7613" spans="1:5" x14ac:dyDescent="0.3">
      <c r="A7613">
        <v>13049</v>
      </c>
      <c r="B7613">
        <v>570</v>
      </c>
      <c r="C7613">
        <v>67</v>
      </c>
      <c r="D7613">
        <v>9</v>
      </c>
      <c r="E7613" t="s">
        <v>6</v>
      </c>
    </row>
    <row r="7614" spans="1:5" x14ac:dyDescent="0.3">
      <c r="A7614">
        <v>13058</v>
      </c>
      <c r="B7614">
        <v>570</v>
      </c>
      <c r="C7614">
        <v>57</v>
      </c>
      <c r="D7614">
        <v>0</v>
      </c>
      <c r="E7614" t="s">
        <v>6</v>
      </c>
    </row>
    <row r="7615" spans="1:5" x14ac:dyDescent="0.3">
      <c r="A7615">
        <v>13059</v>
      </c>
      <c r="B7615">
        <v>570</v>
      </c>
      <c r="C7615">
        <v>56</v>
      </c>
      <c r="D7615">
        <v>0</v>
      </c>
      <c r="E7615" t="s">
        <v>6</v>
      </c>
    </row>
    <row r="7616" spans="1:5" x14ac:dyDescent="0.3">
      <c r="A7616">
        <v>13060</v>
      </c>
      <c r="B7616">
        <v>570</v>
      </c>
      <c r="C7616">
        <v>204</v>
      </c>
      <c r="D7616">
        <v>0</v>
      </c>
      <c r="E7616" t="s">
        <v>6</v>
      </c>
    </row>
    <row r="7617" spans="1:5" x14ac:dyDescent="0.3">
      <c r="A7617">
        <v>13061</v>
      </c>
      <c r="B7617">
        <v>570</v>
      </c>
      <c r="C7617">
        <v>58</v>
      </c>
      <c r="D7617">
        <v>0</v>
      </c>
      <c r="E7617" t="s">
        <v>6</v>
      </c>
    </row>
    <row r="7618" spans="1:5" x14ac:dyDescent="0.3">
      <c r="A7618">
        <v>13062</v>
      </c>
      <c r="B7618">
        <v>570</v>
      </c>
      <c r="C7618">
        <v>59</v>
      </c>
      <c r="D7618">
        <v>0</v>
      </c>
      <c r="E7618" t="s">
        <v>6</v>
      </c>
    </row>
    <row r="7619" spans="1:5" x14ac:dyDescent="0.3">
      <c r="A7619">
        <v>13072</v>
      </c>
      <c r="B7619">
        <v>571</v>
      </c>
      <c r="C7619">
        <v>67</v>
      </c>
      <c r="D7619">
        <v>0</v>
      </c>
      <c r="E7619" t="s">
        <v>6</v>
      </c>
    </row>
    <row r="7620" spans="1:5" x14ac:dyDescent="0.3">
      <c r="A7620">
        <v>13071</v>
      </c>
      <c r="B7620">
        <v>571</v>
      </c>
      <c r="C7620">
        <v>57</v>
      </c>
      <c r="D7620">
        <v>0</v>
      </c>
      <c r="E7620" t="s">
        <v>6</v>
      </c>
    </row>
    <row r="7621" spans="1:5" x14ac:dyDescent="0.3">
      <c r="A7621">
        <v>13070</v>
      </c>
      <c r="B7621">
        <v>571</v>
      </c>
      <c r="C7621">
        <v>64</v>
      </c>
      <c r="D7621">
        <v>0</v>
      </c>
      <c r="E7621" t="s">
        <v>6</v>
      </c>
    </row>
    <row r="7622" spans="1:5" x14ac:dyDescent="0.3">
      <c r="A7622">
        <v>13069</v>
      </c>
      <c r="B7622">
        <v>571</v>
      </c>
      <c r="C7622">
        <v>63</v>
      </c>
      <c r="D7622">
        <v>0</v>
      </c>
      <c r="E7622" t="s">
        <v>6</v>
      </c>
    </row>
    <row r="7623" spans="1:5" x14ac:dyDescent="0.3">
      <c r="A7623">
        <v>13068</v>
      </c>
      <c r="B7623">
        <v>571</v>
      </c>
      <c r="C7623">
        <v>37</v>
      </c>
      <c r="D7623">
        <v>1</v>
      </c>
      <c r="E7623" t="s">
        <v>6</v>
      </c>
    </row>
    <row r="7624" spans="1:5" x14ac:dyDescent="0.3">
      <c r="A7624">
        <v>13067</v>
      </c>
      <c r="B7624">
        <v>571</v>
      </c>
      <c r="C7624">
        <v>25</v>
      </c>
      <c r="D7624">
        <v>2</v>
      </c>
      <c r="E7624" t="s">
        <v>6</v>
      </c>
    </row>
    <row r="7625" spans="1:5" x14ac:dyDescent="0.3">
      <c r="A7625">
        <v>13066</v>
      </c>
      <c r="B7625">
        <v>571</v>
      </c>
      <c r="C7625">
        <v>58</v>
      </c>
      <c r="D7625">
        <v>3</v>
      </c>
      <c r="E7625" t="s">
        <v>6</v>
      </c>
    </row>
    <row r="7626" spans="1:5" x14ac:dyDescent="0.3">
      <c r="A7626">
        <v>13065</v>
      </c>
      <c r="B7626">
        <v>571</v>
      </c>
      <c r="C7626">
        <v>32</v>
      </c>
      <c r="D7626">
        <v>4</v>
      </c>
      <c r="E7626" t="s">
        <v>6</v>
      </c>
    </row>
    <row r="7627" spans="1:5" x14ac:dyDescent="0.3">
      <c r="A7627">
        <v>13064</v>
      </c>
      <c r="B7627">
        <v>571</v>
      </c>
      <c r="C7627">
        <v>6</v>
      </c>
      <c r="D7627">
        <v>6</v>
      </c>
      <c r="E7627" t="s">
        <v>6</v>
      </c>
    </row>
    <row r="7628" spans="1:5" x14ac:dyDescent="0.3">
      <c r="A7628">
        <v>13063</v>
      </c>
      <c r="B7628">
        <v>571</v>
      </c>
      <c r="C7628">
        <v>1</v>
      </c>
      <c r="D7628">
        <v>9</v>
      </c>
      <c r="E7628" t="s">
        <v>6</v>
      </c>
    </row>
    <row r="7629" spans="1:5" x14ac:dyDescent="0.3">
      <c r="A7629">
        <v>13073</v>
      </c>
      <c r="B7629">
        <v>571</v>
      </c>
      <c r="C7629">
        <v>204</v>
      </c>
      <c r="D7629">
        <v>0</v>
      </c>
      <c r="E7629" t="s">
        <v>6</v>
      </c>
    </row>
    <row r="7630" spans="1:5" x14ac:dyDescent="0.3">
      <c r="A7630">
        <v>13074</v>
      </c>
      <c r="B7630">
        <v>571</v>
      </c>
      <c r="C7630">
        <v>27</v>
      </c>
      <c r="D7630">
        <v>0</v>
      </c>
      <c r="E7630" t="s">
        <v>6</v>
      </c>
    </row>
    <row r="7631" spans="1:5" x14ac:dyDescent="0.3">
      <c r="A7631">
        <v>13075</v>
      </c>
      <c r="B7631">
        <v>571</v>
      </c>
      <c r="C7631">
        <v>70</v>
      </c>
      <c r="D7631">
        <v>0</v>
      </c>
      <c r="E7631" t="s">
        <v>6</v>
      </c>
    </row>
    <row r="7632" spans="1:5" x14ac:dyDescent="0.3">
      <c r="A7632">
        <v>13076</v>
      </c>
      <c r="B7632">
        <v>571</v>
      </c>
      <c r="C7632">
        <v>56</v>
      </c>
      <c r="D7632">
        <v>0</v>
      </c>
      <c r="E7632" t="s">
        <v>6</v>
      </c>
    </row>
    <row r="7633" spans="1:5" x14ac:dyDescent="0.3">
      <c r="A7633">
        <v>13077</v>
      </c>
      <c r="B7633">
        <v>571</v>
      </c>
      <c r="C7633">
        <v>59</v>
      </c>
      <c r="D7633">
        <v>0</v>
      </c>
      <c r="E7633" t="s">
        <v>6</v>
      </c>
    </row>
    <row r="7634" spans="1:5" x14ac:dyDescent="0.3">
      <c r="A7634">
        <v>13088</v>
      </c>
      <c r="B7634">
        <v>572</v>
      </c>
      <c r="C7634">
        <v>64</v>
      </c>
      <c r="D7634">
        <v>0</v>
      </c>
      <c r="E7634" t="s">
        <v>6</v>
      </c>
    </row>
    <row r="7635" spans="1:5" x14ac:dyDescent="0.3">
      <c r="A7635">
        <v>13087</v>
      </c>
      <c r="B7635">
        <v>572</v>
      </c>
      <c r="C7635">
        <v>56</v>
      </c>
      <c r="D7635">
        <v>0</v>
      </c>
      <c r="E7635" t="s">
        <v>6</v>
      </c>
    </row>
    <row r="7636" spans="1:5" x14ac:dyDescent="0.3">
      <c r="A7636">
        <v>13086</v>
      </c>
      <c r="B7636">
        <v>572</v>
      </c>
      <c r="C7636">
        <v>32</v>
      </c>
      <c r="D7636">
        <v>0</v>
      </c>
      <c r="E7636" t="s">
        <v>6</v>
      </c>
    </row>
    <row r="7637" spans="1:5" x14ac:dyDescent="0.3">
      <c r="A7637">
        <v>13085</v>
      </c>
      <c r="B7637">
        <v>572</v>
      </c>
      <c r="C7637">
        <v>63</v>
      </c>
      <c r="D7637">
        <v>0</v>
      </c>
      <c r="E7637" t="s">
        <v>6</v>
      </c>
    </row>
    <row r="7638" spans="1:5" x14ac:dyDescent="0.3">
      <c r="A7638">
        <v>13084</v>
      </c>
      <c r="B7638">
        <v>572</v>
      </c>
      <c r="C7638">
        <v>67</v>
      </c>
      <c r="D7638">
        <v>0</v>
      </c>
      <c r="E7638" t="s">
        <v>6</v>
      </c>
    </row>
    <row r="7639" spans="1:5" x14ac:dyDescent="0.3">
      <c r="A7639">
        <v>13083</v>
      </c>
      <c r="B7639">
        <v>572</v>
      </c>
      <c r="C7639">
        <v>57</v>
      </c>
      <c r="D7639">
        <v>0</v>
      </c>
      <c r="E7639" t="s">
        <v>6</v>
      </c>
    </row>
    <row r="7640" spans="1:5" x14ac:dyDescent="0.3">
      <c r="A7640">
        <v>13082</v>
      </c>
      <c r="B7640">
        <v>572</v>
      </c>
      <c r="C7640">
        <v>58</v>
      </c>
      <c r="D7640">
        <v>0</v>
      </c>
      <c r="E7640" t="s">
        <v>6</v>
      </c>
    </row>
    <row r="7641" spans="1:5" x14ac:dyDescent="0.3">
      <c r="A7641">
        <v>13081</v>
      </c>
      <c r="B7641">
        <v>572</v>
      </c>
      <c r="C7641">
        <v>25</v>
      </c>
      <c r="D7641">
        <v>2</v>
      </c>
      <c r="E7641" t="s">
        <v>6</v>
      </c>
    </row>
    <row r="7642" spans="1:5" x14ac:dyDescent="0.3">
      <c r="A7642">
        <v>13080</v>
      </c>
      <c r="B7642">
        <v>572</v>
      </c>
      <c r="C7642">
        <v>27</v>
      </c>
      <c r="D7642">
        <v>4</v>
      </c>
      <c r="E7642" t="s">
        <v>6</v>
      </c>
    </row>
    <row r="7643" spans="1:5" x14ac:dyDescent="0.3">
      <c r="A7643">
        <v>13079</v>
      </c>
      <c r="B7643">
        <v>572</v>
      </c>
      <c r="C7643">
        <v>6</v>
      </c>
      <c r="D7643">
        <v>6</v>
      </c>
      <c r="E7643" t="s">
        <v>6</v>
      </c>
    </row>
    <row r="7644" spans="1:5" x14ac:dyDescent="0.3">
      <c r="A7644">
        <v>13078</v>
      </c>
      <c r="B7644">
        <v>572</v>
      </c>
      <c r="C7644">
        <v>37</v>
      </c>
      <c r="D7644">
        <v>9</v>
      </c>
      <c r="E7644" t="s">
        <v>6</v>
      </c>
    </row>
    <row r="7645" spans="1:5" x14ac:dyDescent="0.3">
      <c r="A7645">
        <v>13089</v>
      </c>
      <c r="B7645">
        <v>572</v>
      </c>
      <c r="C7645">
        <v>204</v>
      </c>
      <c r="D7645">
        <v>0</v>
      </c>
      <c r="E7645" t="s">
        <v>6</v>
      </c>
    </row>
    <row r="7646" spans="1:5" x14ac:dyDescent="0.3">
      <c r="A7646">
        <v>13090</v>
      </c>
      <c r="B7646">
        <v>572</v>
      </c>
      <c r="C7646">
        <v>1</v>
      </c>
      <c r="D7646">
        <v>0</v>
      </c>
      <c r="E7646" t="s">
        <v>6</v>
      </c>
    </row>
    <row r="7647" spans="1:5" x14ac:dyDescent="0.3">
      <c r="A7647">
        <v>13091</v>
      </c>
      <c r="B7647">
        <v>572</v>
      </c>
      <c r="C7647">
        <v>70</v>
      </c>
      <c r="D7647">
        <v>0</v>
      </c>
      <c r="E7647" t="s">
        <v>6</v>
      </c>
    </row>
    <row r="7648" spans="1:5" x14ac:dyDescent="0.3">
      <c r="A7648">
        <v>13092</v>
      </c>
      <c r="B7648">
        <v>572</v>
      </c>
      <c r="C7648">
        <v>59</v>
      </c>
      <c r="D7648">
        <v>0</v>
      </c>
      <c r="E7648" t="s">
        <v>6</v>
      </c>
    </row>
    <row r="7649" spans="1:5" x14ac:dyDescent="0.3">
      <c r="A7649">
        <v>13102</v>
      </c>
      <c r="B7649">
        <v>573</v>
      </c>
      <c r="C7649">
        <v>63</v>
      </c>
      <c r="D7649">
        <v>0</v>
      </c>
      <c r="E7649" t="s">
        <v>6</v>
      </c>
    </row>
    <row r="7650" spans="1:5" x14ac:dyDescent="0.3">
      <c r="A7650">
        <v>13101</v>
      </c>
      <c r="B7650">
        <v>573</v>
      </c>
      <c r="C7650">
        <v>57</v>
      </c>
      <c r="D7650">
        <v>0</v>
      </c>
      <c r="E7650" t="s">
        <v>6</v>
      </c>
    </row>
    <row r="7651" spans="1:5" x14ac:dyDescent="0.3">
      <c r="A7651">
        <v>13100</v>
      </c>
      <c r="B7651">
        <v>573</v>
      </c>
      <c r="C7651">
        <v>58</v>
      </c>
      <c r="D7651">
        <v>0</v>
      </c>
      <c r="E7651" t="s">
        <v>6</v>
      </c>
    </row>
    <row r="7652" spans="1:5" x14ac:dyDescent="0.3">
      <c r="A7652">
        <v>13099</v>
      </c>
      <c r="B7652">
        <v>573</v>
      </c>
      <c r="C7652">
        <v>67</v>
      </c>
      <c r="D7652">
        <v>0</v>
      </c>
      <c r="E7652" t="s">
        <v>6</v>
      </c>
    </row>
    <row r="7653" spans="1:5" x14ac:dyDescent="0.3">
      <c r="A7653">
        <v>13098</v>
      </c>
      <c r="B7653">
        <v>573</v>
      </c>
      <c r="C7653">
        <v>37</v>
      </c>
      <c r="D7653">
        <v>0</v>
      </c>
      <c r="E7653" t="s">
        <v>6</v>
      </c>
    </row>
    <row r="7654" spans="1:5" x14ac:dyDescent="0.3">
      <c r="A7654">
        <v>13097</v>
      </c>
      <c r="B7654">
        <v>573</v>
      </c>
      <c r="C7654">
        <v>204</v>
      </c>
      <c r="D7654">
        <v>0</v>
      </c>
      <c r="E7654" t="s">
        <v>6</v>
      </c>
    </row>
    <row r="7655" spans="1:5" x14ac:dyDescent="0.3">
      <c r="A7655">
        <v>13096</v>
      </c>
      <c r="B7655">
        <v>573</v>
      </c>
      <c r="C7655">
        <v>6</v>
      </c>
      <c r="D7655">
        <v>1</v>
      </c>
      <c r="E7655" t="s">
        <v>6</v>
      </c>
    </row>
    <row r="7656" spans="1:5" x14ac:dyDescent="0.3">
      <c r="A7656">
        <v>13095</v>
      </c>
      <c r="B7656">
        <v>573</v>
      </c>
      <c r="C7656">
        <v>32</v>
      </c>
      <c r="D7656">
        <v>4</v>
      </c>
      <c r="E7656" t="s">
        <v>6</v>
      </c>
    </row>
    <row r="7657" spans="1:5" x14ac:dyDescent="0.3">
      <c r="A7657">
        <v>13094</v>
      </c>
      <c r="B7657">
        <v>573</v>
      </c>
      <c r="C7657">
        <v>25</v>
      </c>
      <c r="D7657">
        <v>6</v>
      </c>
      <c r="E7657" t="s">
        <v>6</v>
      </c>
    </row>
    <row r="7658" spans="1:5" x14ac:dyDescent="0.3">
      <c r="A7658">
        <v>13093</v>
      </c>
      <c r="B7658">
        <v>573</v>
      </c>
      <c r="C7658">
        <v>1</v>
      </c>
      <c r="D7658">
        <v>9</v>
      </c>
      <c r="E7658" t="s">
        <v>6</v>
      </c>
    </row>
    <row r="7659" spans="1:5" x14ac:dyDescent="0.3">
      <c r="A7659">
        <v>13103</v>
      </c>
      <c r="B7659">
        <v>573</v>
      </c>
      <c r="C7659">
        <v>64</v>
      </c>
      <c r="D7659">
        <v>0</v>
      </c>
      <c r="E7659" t="s">
        <v>6</v>
      </c>
    </row>
    <row r="7660" spans="1:5" x14ac:dyDescent="0.3">
      <c r="A7660">
        <v>13104</v>
      </c>
      <c r="B7660">
        <v>573</v>
      </c>
      <c r="C7660">
        <v>27</v>
      </c>
      <c r="D7660">
        <v>0</v>
      </c>
      <c r="E7660" t="s">
        <v>6</v>
      </c>
    </row>
    <row r="7661" spans="1:5" x14ac:dyDescent="0.3">
      <c r="A7661">
        <v>13105</v>
      </c>
      <c r="B7661">
        <v>573</v>
      </c>
      <c r="C7661">
        <v>56</v>
      </c>
      <c r="D7661">
        <v>0</v>
      </c>
      <c r="E7661" t="s">
        <v>6</v>
      </c>
    </row>
    <row r="7662" spans="1:5" x14ac:dyDescent="0.3">
      <c r="A7662">
        <v>13106</v>
      </c>
      <c r="B7662">
        <v>573</v>
      </c>
      <c r="C7662">
        <v>59</v>
      </c>
      <c r="D7662">
        <v>0</v>
      </c>
      <c r="E7662" t="s">
        <v>6</v>
      </c>
    </row>
    <row r="7663" spans="1:5" x14ac:dyDescent="0.3">
      <c r="A7663">
        <v>13115</v>
      </c>
      <c r="B7663">
        <v>574</v>
      </c>
      <c r="C7663">
        <v>64</v>
      </c>
      <c r="D7663">
        <v>0</v>
      </c>
      <c r="E7663" t="s">
        <v>6</v>
      </c>
    </row>
    <row r="7664" spans="1:5" x14ac:dyDescent="0.3">
      <c r="A7664">
        <v>13114</v>
      </c>
      <c r="B7664">
        <v>574</v>
      </c>
      <c r="C7664">
        <v>58</v>
      </c>
      <c r="D7664">
        <v>0</v>
      </c>
      <c r="E7664" t="s">
        <v>6</v>
      </c>
    </row>
    <row r="7665" spans="1:5" x14ac:dyDescent="0.3">
      <c r="A7665">
        <v>13113</v>
      </c>
      <c r="B7665">
        <v>574</v>
      </c>
      <c r="C7665">
        <v>56</v>
      </c>
      <c r="D7665">
        <v>0</v>
      </c>
      <c r="E7665" t="s">
        <v>6</v>
      </c>
    </row>
    <row r="7666" spans="1:5" x14ac:dyDescent="0.3">
      <c r="A7666">
        <v>13112</v>
      </c>
      <c r="B7666">
        <v>574</v>
      </c>
      <c r="C7666">
        <v>63</v>
      </c>
      <c r="D7666">
        <v>0</v>
      </c>
      <c r="E7666" t="s">
        <v>6</v>
      </c>
    </row>
    <row r="7667" spans="1:5" x14ac:dyDescent="0.3">
      <c r="A7667">
        <v>13111</v>
      </c>
      <c r="B7667">
        <v>574</v>
      </c>
      <c r="C7667">
        <v>67</v>
      </c>
      <c r="D7667">
        <v>1</v>
      </c>
      <c r="E7667" t="s">
        <v>6</v>
      </c>
    </row>
    <row r="7668" spans="1:5" x14ac:dyDescent="0.3">
      <c r="A7668">
        <v>13110</v>
      </c>
      <c r="B7668">
        <v>574</v>
      </c>
      <c r="C7668">
        <v>37</v>
      </c>
      <c r="D7668">
        <v>2</v>
      </c>
      <c r="E7668" t="s">
        <v>6</v>
      </c>
    </row>
    <row r="7669" spans="1:5" x14ac:dyDescent="0.3">
      <c r="A7669">
        <v>13109</v>
      </c>
      <c r="B7669">
        <v>574</v>
      </c>
      <c r="C7669">
        <v>6</v>
      </c>
      <c r="D7669">
        <v>4</v>
      </c>
      <c r="E7669" t="s">
        <v>6</v>
      </c>
    </row>
    <row r="7670" spans="1:5" x14ac:dyDescent="0.3">
      <c r="A7670">
        <v>13108</v>
      </c>
      <c r="B7670">
        <v>574</v>
      </c>
      <c r="C7670">
        <v>25</v>
      </c>
      <c r="D7670">
        <v>6</v>
      </c>
      <c r="E7670" t="s">
        <v>6</v>
      </c>
    </row>
    <row r="7671" spans="1:5" x14ac:dyDescent="0.3">
      <c r="A7671">
        <v>13107</v>
      </c>
      <c r="B7671">
        <v>574</v>
      </c>
      <c r="C7671">
        <v>1</v>
      </c>
      <c r="D7671">
        <v>9</v>
      </c>
      <c r="E7671" t="s">
        <v>6</v>
      </c>
    </row>
    <row r="7672" spans="1:5" x14ac:dyDescent="0.3">
      <c r="A7672">
        <v>13116</v>
      </c>
      <c r="B7672">
        <v>574</v>
      </c>
      <c r="C7672">
        <v>59</v>
      </c>
      <c r="D7672">
        <v>0</v>
      </c>
      <c r="E7672" t="s">
        <v>6</v>
      </c>
    </row>
    <row r="7673" spans="1:5" x14ac:dyDescent="0.3">
      <c r="A7673">
        <v>13117</v>
      </c>
      <c r="B7673">
        <v>574</v>
      </c>
      <c r="C7673">
        <v>27</v>
      </c>
      <c r="D7673">
        <v>0</v>
      </c>
      <c r="E7673" t="s">
        <v>6</v>
      </c>
    </row>
    <row r="7674" spans="1:5" x14ac:dyDescent="0.3">
      <c r="A7674">
        <v>13118</v>
      </c>
      <c r="B7674">
        <v>574</v>
      </c>
      <c r="C7674">
        <v>204</v>
      </c>
      <c r="D7674">
        <v>0</v>
      </c>
      <c r="E7674" t="s">
        <v>6</v>
      </c>
    </row>
    <row r="7675" spans="1:5" x14ac:dyDescent="0.3">
      <c r="A7675">
        <v>13119</v>
      </c>
      <c r="B7675">
        <v>574</v>
      </c>
      <c r="C7675">
        <v>32</v>
      </c>
      <c r="D7675">
        <v>0</v>
      </c>
      <c r="E7675" t="s">
        <v>6</v>
      </c>
    </row>
    <row r="7676" spans="1:5" x14ac:dyDescent="0.3">
      <c r="A7676">
        <v>13120</v>
      </c>
      <c r="B7676">
        <v>574</v>
      </c>
      <c r="C7676">
        <v>57</v>
      </c>
      <c r="D7676">
        <v>0</v>
      </c>
      <c r="E7676" t="s">
        <v>6</v>
      </c>
    </row>
    <row r="7677" spans="1:5" x14ac:dyDescent="0.3">
      <c r="A7677">
        <v>13130</v>
      </c>
      <c r="B7677">
        <v>575</v>
      </c>
      <c r="C7677">
        <v>59</v>
      </c>
      <c r="D7677">
        <v>0</v>
      </c>
      <c r="E7677" t="s">
        <v>6</v>
      </c>
    </row>
    <row r="7678" spans="1:5" x14ac:dyDescent="0.3">
      <c r="A7678">
        <v>13129</v>
      </c>
      <c r="B7678">
        <v>575</v>
      </c>
      <c r="C7678">
        <v>72</v>
      </c>
      <c r="D7678">
        <v>0</v>
      </c>
      <c r="E7678" t="s">
        <v>6</v>
      </c>
    </row>
    <row r="7679" spans="1:5" x14ac:dyDescent="0.3">
      <c r="A7679">
        <v>13128</v>
      </c>
      <c r="B7679">
        <v>575</v>
      </c>
      <c r="C7679">
        <v>58</v>
      </c>
      <c r="D7679">
        <v>0</v>
      </c>
      <c r="E7679" t="s">
        <v>6</v>
      </c>
    </row>
    <row r="7680" spans="1:5" x14ac:dyDescent="0.3">
      <c r="A7680">
        <v>13127</v>
      </c>
      <c r="B7680">
        <v>575</v>
      </c>
      <c r="C7680">
        <v>64</v>
      </c>
      <c r="D7680">
        <v>0</v>
      </c>
      <c r="E7680" t="s">
        <v>6</v>
      </c>
    </row>
    <row r="7681" spans="1:5" x14ac:dyDescent="0.3">
      <c r="A7681">
        <v>13126</v>
      </c>
      <c r="B7681">
        <v>575</v>
      </c>
      <c r="C7681">
        <v>27</v>
      </c>
      <c r="D7681">
        <v>0</v>
      </c>
      <c r="E7681" t="s">
        <v>6</v>
      </c>
    </row>
    <row r="7682" spans="1:5" x14ac:dyDescent="0.3">
      <c r="A7682">
        <v>13125</v>
      </c>
      <c r="B7682">
        <v>575</v>
      </c>
      <c r="C7682">
        <v>6</v>
      </c>
      <c r="D7682">
        <v>2</v>
      </c>
      <c r="E7682" t="s">
        <v>6</v>
      </c>
    </row>
    <row r="7683" spans="1:5" x14ac:dyDescent="0.3">
      <c r="A7683">
        <v>13124</v>
      </c>
      <c r="B7683">
        <v>575</v>
      </c>
      <c r="C7683">
        <v>63</v>
      </c>
      <c r="D7683">
        <v>3</v>
      </c>
      <c r="E7683" t="s">
        <v>6</v>
      </c>
    </row>
    <row r="7684" spans="1:5" x14ac:dyDescent="0.3">
      <c r="A7684">
        <v>13123</v>
      </c>
      <c r="B7684">
        <v>575</v>
      </c>
      <c r="C7684">
        <v>1</v>
      </c>
      <c r="D7684">
        <v>4</v>
      </c>
      <c r="E7684" t="s">
        <v>6</v>
      </c>
    </row>
    <row r="7685" spans="1:5" x14ac:dyDescent="0.3">
      <c r="A7685">
        <v>13122</v>
      </c>
      <c r="B7685">
        <v>575</v>
      </c>
      <c r="C7685">
        <v>25</v>
      </c>
      <c r="D7685">
        <v>6</v>
      </c>
      <c r="E7685" t="s">
        <v>6</v>
      </c>
    </row>
    <row r="7686" spans="1:5" x14ac:dyDescent="0.3">
      <c r="A7686">
        <v>13121</v>
      </c>
      <c r="B7686">
        <v>575</v>
      </c>
      <c r="C7686">
        <v>32</v>
      </c>
      <c r="D7686">
        <v>9</v>
      </c>
      <c r="E7686" t="s">
        <v>6</v>
      </c>
    </row>
    <row r="7687" spans="1:5" x14ac:dyDescent="0.3">
      <c r="A7687">
        <v>13131</v>
      </c>
      <c r="B7687">
        <v>575</v>
      </c>
      <c r="C7687">
        <v>37</v>
      </c>
      <c r="D7687">
        <v>0</v>
      </c>
      <c r="E7687" t="s">
        <v>6</v>
      </c>
    </row>
    <row r="7688" spans="1:5" x14ac:dyDescent="0.3">
      <c r="A7688">
        <v>13132</v>
      </c>
      <c r="B7688">
        <v>575</v>
      </c>
      <c r="C7688">
        <v>67</v>
      </c>
      <c r="D7688">
        <v>0</v>
      </c>
      <c r="E7688" t="s">
        <v>6</v>
      </c>
    </row>
    <row r="7689" spans="1:5" x14ac:dyDescent="0.3">
      <c r="A7689">
        <v>13133</v>
      </c>
      <c r="B7689">
        <v>575</v>
      </c>
      <c r="C7689">
        <v>56</v>
      </c>
      <c r="D7689">
        <v>0</v>
      </c>
      <c r="E7689" t="s">
        <v>6</v>
      </c>
    </row>
    <row r="7690" spans="1:5" x14ac:dyDescent="0.3">
      <c r="A7690">
        <v>13134</v>
      </c>
      <c r="B7690">
        <v>575</v>
      </c>
      <c r="C7690">
        <v>204</v>
      </c>
      <c r="D7690">
        <v>0</v>
      </c>
      <c r="E7690" t="s">
        <v>6</v>
      </c>
    </row>
    <row r="7691" spans="1:5" x14ac:dyDescent="0.3">
      <c r="A7691">
        <v>13135</v>
      </c>
      <c r="B7691">
        <v>575</v>
      </c>
      <c r="C7691">
        <v>74</v>
      </c>
      <c r="D7691">
        <v>0</v>
      </c>
      <c r="E7691" t="s">
        <v>6</v>
      </c>
    </row>
    <row r="7692" spans="1:5" x14ac:dyDescent="0.3">
      <c r="A7692">
        <v>12566</v>
      </c>
      <c r="B7692">
        <v>576</v>
      </c>
      <c r="C7692">
        <v>202</v>
      </c>
      <c r="D7692">
        <v>0</v>
      </c>
      <c r="E7692" t="s">
        <v>6</v>
      </c>
    </row>
    <row r="7693" spans="1:5" x14ac:dyDescent="0.3">
      <c r="A7693">
        <v>12565</v>
      </c>
      <c r="B7693">
        <v>576</v>
      </c>
      <c r="C7693">
        <v>26</v>
      </c>
      <c r="D7693">
        <v>0</v>
      </c>
      <c r="E7693" t="s">
        <v>6</v>
      </c>
    </row>
    <row r="7694" spans="1:5" x14ac:dyDescent="0.3">
      <c r="A7694">
        <v>12564</v>
      </c>
      <c r="B7694">
        <v>576</v>
      </c>
      <c r="C7694">
        <v>37</v>
      </c>
      <c r="D7694">
        <v>0</v>
      </c>
      <c r="E7694" t="s">
        <v>6</v>
      </c>
    </row>
    <row r="7695" spans="1:5" x14ac:dyDescent="0.3">
      <c r="A7695">
        <v>12563</v>
      </c>
      <c r="B7695">
        <v>576</v>
      </c>
      <c r="C7695">
        <v>32</v>
      </c>
      <c r="D7695">
        <v>0</v>
      </c>
      <c r="E7695" t="s">
        <v>6</v>
      </c>
    </row>
    <row r="7696" spans="1:5" x14ac:dyDescent="0.3">
      <c r="A7696">
        <v>12562</v>
      </c>
      <c r="B7696">
        <v>576</v>
      </c>
      <c r="C7696">
        <v>67</v>
      </c>
      <c r="D7696">
        <v>0</v>
      </c>
      <c r="E7696" t="s">
        <v>6</v>
      </c>
    </row>
    <row r="7697" spans="1:5" x14ac:dyDescent="0.3">
      <c r="A7697">
        <v>12561</v>
      </c>
      <c r="B7697">
        <v>576</v>
      </c>
      <c r="C7697">
        <v>25</v>
      </c>
      <c r="D7697">
        <v>2</v>
      </c>
      <c r="E7697" t="s">
        <v>6</v>
      </c>
    </row>
    <row r="7698" spans="1:5" x14ac:dyDescent="0.3">
      <c r="A7698">
        <v>12560</v>
      </c>
      <c r="B7698">
        <v>576</v>
      </c>
      <c r="C7698">
        <v>6</v>
      </c>
      <c r="D7698">
        <v>3</v>
      </c>
      <c r="E7698" t="s">
        <v>6</v>
      </c>
    </row>
    <row r="7699" spans="1:5" x14ac:dyDescent="0.3">
      <c r="A7699">
        <v>12559</v>
      </c>
      <c r="B7699">
        <v>576</v>
      </c>
      <c r="C7699">
        <v>34</v>
      </c>
      <c r="D7699">
        <v>4</v>
      </c>
      <c r="E7699" t="s">
        <v>6</v>
      </c>
    </row>
    <row r="7700" spans="1:5" x14ac:dyDescent="0.3">
      <c r="A7700">
        <v>12558</v>
      </c>
      <c r="B7700">
        <v>576</v>
      </c>
      <c r="C7700">
        <v>64</v>
      </c>
      <c r="D7700">
        <v>6</v>
      </c>
      <c r="E7700" t="s">
        <v>6</v>
      </c>
    </row>
    <row r="7701" spans="1:5" x14ac:dyDescent="0.3">
      <c r="A7701">
        <v>12557</v>
      </c>
      <c r="B7701">
        <v>576</v>
      </c>
      <c r="C7701">
        <v>1</v>
      </c>
      <c r="D7701">
        <v>9</v>
      </c>
      <c r="E7701" t="s">
        <v>6</v>
      </c>
    </row>
    <row r="7702" spans="1:5" x14ac:dyDescent="0.3">
      <c r="A7702">
        <v>12567</v>
      </c>
      <c r="B7702">
        <v>576</v>
      </c>
      <c r="C7702">
        <v>3</v>
      </c>
      <c r="D7702">
        <v>0</v>
      </c>
      <c r="E7702" t="s">
        <v>6</v>
      </c>
    </row>
    <row r="7703" spans="1:5" x14ac:dyDescent="0.3">
      <c r="A7703">
        <v>12568</v>
      </c>
      <c r="B7703">
        <v>576</v>
      </c>
      <c r="C7703">
        <v>73</v>
      </c>
      <c r="D7703">
        <v>0</v>
      </c>
      <c r="E7703" t="s">
        <v>6</v>
      </c>
    </row>
    <row r="7704" spans="1:5" x14ac:dyDescent="0.3">
      <c r="A7704">
        <v>12569</v>
      </c>
      <c r="B7704">
        <v>576</v>
      </c>
      <c r="C7704">
        <v>66</v>
      </c>
      <c r="D7704">
        <v>0</v>
      </c>
      <c r="E7704" t="s">
        <v>6</v>
      </c>
    </row>
    <row r="7705" spans="1:5" x14ac:dyDescent="0.3">
      <c r="A7705">
        <v>12570</v>
      </c>
      <c r="B7705">
        <v>576</v>
      </c>
      <c r="C7705">
        <v>56</v>
      </c>
      <c r="D7705">
        <v>0</v>
      </c>
      <c r="E7705" t="s">
        <v>6</v>
      </c>
    </row>
    <row r="7706" spans="1:5" x14ac:dyDescent="0.3">
      <c r="A7706">
        <v>12571</v>
      </c>
      <c r="B7706">
        <v>576</v>
      </c>
      <c r="C7706">
        <v>63</v>
      </c>
      <c r="D7706">
        <v>0</v>
      </c>
      <c r="E7706" t="s">
        <v>6</v>
      </c>
    </row>
    <row r="7707" spans="1:5" x14ac:dyDescent="0.3">
      <c r="A7707">
        <v>12582</v>
      </c>
      <c r="B7707">
        <v>577</v>
      </c>
      <c r="C7707">
        <v>202</v>
      </c>
      <c r="D7707">
        <v>0</v>
      </c>
      <c r="E7707" t="s">
        <v>6</v>
      </c>
    </row>
    <row r="7708" spans="1:5" x14ac:dyDescent="0.3">
      <c r="A7708">
        <v>12581</v>
      </c>
      <c r="B7708">
        <v>577</v>
      </c>
      <c r="C7708">
        <v>56</v>
      </c>
      <c r="D7708">
        <v>0</v>
      </c>
      <c r="E7708" t="s">
        <v>6</v>
      </c>
    </row>
    <row r="7709" spans="1:5" x14ac:dyDescent="0.3">
      <c r="A7709">
        <v>12580</v>
      </c>
      <c r="B7709">
        <v>577</v>
      </c>
      <c r="C7709">
        <v>26</v>
      </c>
      <c r="D7709">
        <v>0</v>
      </c>
      <c r="E7709" t="s">
        <v>6</v>
      </c>
    </row>
    <row r="7710" spans="1:5" x14ac:dyDescent="0.3">
      <c r="A7710">
        <v>12579</v>
      </c>
      <c r="B7710">
        <v>577</v>
      </c>
      <c r="C7710">
        <v>3</v>
      </c>
      <c r="D7710">
        <v>0</v>
      </c>
      <c r="E7710" t="s">
        <v>6</v>
      </c>
    </row>
    <row r="7711" spans="1:5" x14ac:dyDescent="0.3">
      <c r="A7711">
        <v>12578</v>
      </c>
      <c r="B7711">
        <v>577</v>
      </c>
      <c r="C7711">
        <v>63</v>
      </c>
      <c r="D7711">
        <v>0</v>
      </c>
      <c r="E7711" t="s">
        <v>6</v>
      </c>
    </row>
    <row r="7712" spans="1:5" x14ac:dyDescent="0.3">
      <c r="A7712">
        <v>12577</v>
      </c>
      <c r="B7712">
        <v>577</v>
      </c>
      <c r="C7712">
        <v>32</v>
      </c>
      <c r="D7712">
        <v>0</v>
      </c>
      <c r="E7712" t="s">
        <v>6</v>
      </c>
    </row>
    <row r="7713" spans="1:5" x14ac:dyDescent="0.3">
      <c r="A7713">
        <v>12576</v>
      </c>
      <c r="B7713">
        <v>577</v>
      </c>
      <c r="C7713">
        <v>73</v>
      </c>
      <c r="D7713">
        <v>0</v>
      </c>
      <c r="E7713" t="s">
        <v>6</v>
      </c>
    </row>
    <row r="7714" spans="1:5" x14ac:dyDescent="0.3">
      <c r="A7714">
        <v>12575</v>
      </c>
      <c r="B7714">
        <v>577</v>
      </c>
      <c r="C7714">
        <v>64</v>
      </c>
      <c r="D7714">
        <v>1</v>
      </c>
      <c r="E7714" t="s">
        <v>6</v>
      </c>
    </row>
    <row r="7715" spans="1:5" x14ac:dyDescent="0.3">
      <c r="A7715">
        <v>12574</v>
      </c>
      <c r="B7715">
        <v>577</v>
      </c>
      <c r="C7715">
        <v>6</v>
      </c>
      <c r="D7715">
        <v>3</v>
      </c>
      <c r="E7715" t="s">
        <v>6</v>
      </c>
    </row>
    <row r="7716" spans="1:5" x14ac:dyDescent="0.3">
      <c r="A7716">
        <v>12573</v>
      </c>
      <c r="B7716">
        <v>577</v>
      </c>
      <c r="C7716">
        <v>1</v>
      </c>
      <c r="D7716">
        <v>6</v>
      </c>
      <c r="E7716" t="s">
        <v>6</v>
      </c>
    </row>
    <row r="7717" spans="1:5" x14ac:dyDescent="0.3">
      <c r="A7717">
        <v>12572</v>
      </c>
      <c r="B7717">
        <v>577</v>
      </c>
      <c r="C7717">
        <v>34</v>
      </c>
      <c r="D7717">
        <v>9</v>
      </c>
      <c r="E7717" t="s">
        <v>6</v>
      </c>
    </row>
    <row r="7718" spans="1:5" x14ac:dyDescent="0.3">
      <c r="A7718">
        <v>12583</v>
      </c>
      <c r="B7718">
        <v>577</v>
      </c>
      <c r="C7718">
        <v>25</v>
      </c>
      <c r="D7718">
        <v>0</v>
      </c>
      <c r="E7718" t="s">
        <v>6</v>
      </c>
    </row>
    <row r="7719" spans="1:5" x14ac:dyDescent="0.3">
      <c r="A7719">
        <v>12584</v>
      </c>
      <c r="B7719">
        <v>577</v>
      </c>
      <c r="C7719">
        <v>67</v>
      </c>
      <c r="D7719">
        <v>0</v>
      </c>
      <c r="E7719" t="s">
        <v>6</v>
      </c>
    </row>
    <row r="7720" spans="1:5" x14ac:dyDescent="0.3">
      <c r="A7720">
        <v>12585</v>
      </c>
      <c r="B7720">
        <v>577</v>
      </c>
      <c r="C7720">
        <v>66</v>
      </c>
      <c r="D7720">
        <v>0</v>
      </c>
      <c r="E7720" t="s">
        <v>6</v>
      </c>
    </row>
    <row r="7721" spans="1:5" x14ac:dyDescent="0.3">
      <c r="A7721">
        <v>12586</v>
      </c>
      <c r="B7721">
        <v>577</v>
      </c>
      <c r="C7721">
        <v>37</v>
      </c>
      <c r="D7721">
        <v>0</v>
      </c>
      <c r="E7721" t="s">
        <v>6</v>
      </c>
    </row>
    <row r="7722" spans="1:5" x14ac:dyDescent="0.3">
      <c r="A7722">
        <v>12598</v>
      </c>
      <c r="B7722">
        <v>578</v>
      </c>
      <c r="C7722">
        <v>64</v>
      </c>
      <c r="D7722">
        <v>0</v>
      </c>
      <c r="E7722" t="s">
        <v>6</v>
      </c>
    </row>
    <row r="7723" spans="1:5" x14ac:dyDescent="0.3">
      <c r="A7723">
        <v>12597</v>
      </c>
      <c r="B7723">
        <v>578</v>
      </c>
      <c r="C7723">
        <v>3</v>
      </c>
      <c r="D7723">
        <v>0</v>
      </c>
      <c r="E7723" t="s">
        <v>6</v>
      </c>
    </row>
    <row r="7724" spans="1:5" x14ac:dyDescent="0.3">
      <c r="A7724">
        <v>12596</v>
      </c>
      <c r="B7724">
        <v>578</v>
      </c>
      <c r="C7724">
        <v>73</v>
      </c>
      <c r="D7724">
        <v>0</v>
      </c>
      <c r="E7724" t="s">
        <v>6</v>
      </c>
    </row>
    <row r="7725" spans="1:5" x14ac:dyDescent="0.3">
      <c r="A7725">
        <v>12595</v>
      </c>
      <c r="B7725">
        <v>578</v>
      </c>
      <c r="C7725">
        <v>66</v>
      </c>
      <c r="D7725">
        <v>0</v>
      </c>
      <c r="E7725" t="s">
        <v>6</v>
      </c>
    </row>
    <row r="7726" spans="1:5" x14ac:dyDescent="0.3">
      <c r="A7726">
        <v>12594</v>
      </c>
      <c r="B7726">
        <v>578</v>
      </c>
      <c r="C7726">
        <v>32</v>
      </c>
      <c r="D7726">
        <v>0</v>
      </c>
      <c r="E7726" t="s">
        <v>6</v>
      </c>
    </row>
    <row r="7727" spans="1:5" x14ac:dyDescent="0.3">
      <c r="A7727">
        <v>12593</v>
      </c>
      <c r="B7727">
        <v>578</v>
      </c>
      <c r="C7727">
        <v>202</v>
      </c>
      <c r="D7727">
        <v>0</v>
      </c>
      <c r="E7727" t="s">
        <v>6</v>
      </c>
    </row>
    <row r="7728" spans="1:5" x14ac:dyDescent="0.3">
      <c r="A7728">
        <v>12592</v>
      </c>
      <c r="B7728">
        <v>578</v>
      </c>
      <c r="C7728">
        <v>67</v>
      </c>
      <c r="D7728">
        <v>0</v>
      </c>
      <c r="E7728" t="s">
        <v>6</v>
      </c>
    </row>
    <row r="7729" spans="1:5" x14ac:dyDescent="0.3">
      <c r="A7729">
        <v>12591</v>
      </c>
      <c r="B7729">
        <v>578</v>
      </c>
      <c r="C7729">
        <v>75</v>
      </c>
      <c r="D7729">
        <v>0</v>
      </c>
      <c r="E7729" t="s">
        <v>6</v>
      </c>
    </row>
    <row r="7730" spans="1:5" x14ac:dyDescent="0.3">
      <c r="A7730">
        <v>12590</v>
      </c>
      <c r="B7730">
        <v>578</v>
      </c>
      <c r="C7730">
        <v>1</v>
      </c>
      <c r="D7730">
        <v>1</v>
      </c>
      <c r="E7730" t="s">
        <v>6</v>
      </c>
    </row>
    <row r="7731" spans="1:5" x14ac:dyDescent="0.3">
      <c r="A7731">
        <v>12589</v>
      </c>
      <c r="B7731">
        <v>578</v>
      </c>
      <c r="C7731">
        <v>6</v>
      </c>
      <c r="D7731">
        <v>2</v>
      </c>
      <c r="E7731" t="s">
        <v>6</v>
      </c>
    </row>
    <row r="7732" spans="1:5" x14ac:dyDescent="0.3">
      <c r="A7732">
        <v>12588</v>
      </c>
      <c r="B7732">
        <v>578</v>
      </c>
      <c r="C7732">
        <v>34</v>
      </c>
      <c r="D7732">
        <v>6</v>
      </c>
      <c r="E7732" t="s">
        <v>6</v>
      </c>
    </row>
    <row r="7733" spans="1:5" x14ac:dyDescent="0.3">
      <c r="A7733">
        <v>12587</v>
      </c>
      <c r="B7733">
        <v>578</v>
      </c>
      <c r="C7733">
        <v>25</v>
      </c>
      <c r="D7733">
        <v>9</v>
      </c>
      <c r="E7733" t="s">
        <v>6</v>
      </c>
    </row>
    <row r="7734" spans="1:5" x14ac:dyDescent="0.3">
      <c r="A7734">
        <v>12599</v>
      </c>
      <c r="B7734">
        <v>578</v>
      </c>
      <c r="C7734">
        <v>37</v>
      </c>
      <c r="D7734">
        <v>0</v>
      </c>
      <c r="E7734" t="s">
        <v>6</v>
      </c>
    </row>
    <row r="7735" spans="1:5" x14ac:dyDescent="0.3">
      <c r="A7735">
        <v>12600</v>
      </c>
      <c r="B7735">
        <v>578</v>
      </c>
      <c r="C7735">
        <v>63</v>
      </c>
      <c r="D7735">
        <v>0</v>
      </c>
      <c r="E7735" t="s">
        <v>6</v>
      </c>
    </row>
    <row r="7736" spans="1:5" x14ac:dyDescent="0.3">
      <c r="A7736">
        <v>12601</v>
      </c>
      <c r="B7736">
        <v>578</v>
      </c>
      <c r="C7736">
        <v>56</v>
      </c>
      <c r="D7736">
        <v>0</v>
      </c>
      <c r="E7736" t="s">
        <v>6</v>
      </c>
    </row>
    <row r="7737" spans="1:5" x14ac:dyDescent="0.3">
      <c r="A7737">
        <v>12602</v>
      </c>
      <c r="B7737">
        <v>578</v>
      </c>
      <c r="C7737">
        <v>26</v>
      </c>
      <c r="D7737">
        <v>0</v>
      </c>
      <c r="E7737" t="s">
        <v>6</v>
      </c>
    </row>
    <row r="7738" spans="1:5" x14ac:dyDescent="0.3">
      <c r="A7738">
        <v>12613</v>
      </c>
      <c r="B7738">
        <v>579</v>
      </c>
      <c r="C7738">
        <v>73</v>
      </c>
      <c r="D7738">
        <v>0</v>
      </c>
      <c r="E7738" t="s">
        <v>6</v>
      </c>
    </row>
    <row r="7739" spans="1:5" x14ac:dyDescent="0.3">
      <c r="A7739">
        <v>12612</v>
      </c>
      <c r="B7739">
        <v>579</v>
      </c>
      <c r="C7739">
        <v>57</v>
      </c>
      <c r="D7739">
        <v>0</v>
      </c>
      <c r="E7739" t="s">
        <v>6</v>
      </c>
    </row>
    <row r="7740" spans="1:5" x14ac:dyDescent="0.3">
      <c r="A7740">
        <v>12611</v>
      </c>
      <c r="B7740">
        <v>579</v>
      </c>
      <c r="C7740">
        <v>26</v>
      </c>
      <c r="D7740">
        <v>0</v>
      </c>
      <c r="E7740" t="s">
        <v>6</v>
      </c>
    </row>
    <row r="7741" spans="1:5" x14ac:dyDescent="0.3">
      <c r="A7741">
        <v>12610</v>
      </c>
      <c r="B7741">
        <v>579</v>
      </c>
      <c r="C7741">
        <v>6</v>
      </c>
      <c r="D7741">
        <v>0</v>
      </c>
      <c r="E7741" t="s">
        <v>6</v>
      </c>
    </row>
    <row r="7742" spans="1:5" x14ac:dyDescent="0.3">
      <c r="A7742">
        <v>12609</v>
      </c>
      <c r="B7742">
        <v>579</v>
      </c>
      <c r="C7742">
        <v>63</v>
      </c>
      <c r="D7742">
        <v>0</v>
      </c>
      <c r="E7742" t="s">
        <v>6</v>
      </c>
    </row>
    <row r="7743" spans="1:5" x14ac:dyDescent="0.3">
      <c r="A7743">
        <v>12608</v>
      </c>
      <c r="B7743">
        <v>579</v>
      </c>
      <c r="C7743">
        <v>3</v>
      </c>
      <c r="D7743">
        <v>0</v>
      </c>
      <c r="E7743" t="s">
        <v>6</v>
      </c>
    </row>
    <row r="7744" spans="1:5" x14ac:dyDescent="0.3">
      <c r="A7744">
        <v>12607</v>
      </c>
      <c r="B7744">
        <v>579</v>
      </c>
      <c r="C7744">
        <v>37</v>
      </c>
      <c r="D7744">
        <v>1</v>
      </c>
      <c r="E7744" t="s">
        <v>6</v>
      </c>
    </row>
    <row r="7745" spans="1:5" x14ac:dyDescent="0.3">
      <c r="A7745">
        <v>12606</v>
      </c>
      <c r="B7745">
        <v>579</v>
      </c>
      <c r="C7745">
        <v>202</v>
      </c>
      <c r="D7745">
        <v>15</v>
      </c>
      <c r="E7745" t="s">
        <v>6</v>
      </c>
    </row>
    <row r="7746" spans="1:5" x14ac:dyDescent="0.3">
      <c r="A7746">
        <v>12605</v>
      </c>
      <c r="B7746">
        <v>579</v>
      </c>
      <c r="C7746">
        <v>34</v>
      </c>
      <c r="D7746">
        <v>2</v>
      </c>
      <c r="E7746" t="s">
        <v>6</v>
      </c>
    </row>
    <row r="7747" spans="1:5" x14ac:dyDescent="0.3">
      <c r="A7747">
        <v>12604</v>
      </c>
      <c r="B7747">
        <v>579</v>
      </c>
      <c r="C7747">
        <v>32</v>
      </c>
      <c r="D7747">
        <v>3</v>
      </c>
      <c r="E7747" t="s">
        <v>6</v>
      </c>
    </row>
    <row r="7748" spans="1:5" x14ac:dyDescent="0.3">
      <c r="A7748">
        <v>12603</v>
      </c>
      <c r="B7748">
        <v>579</v>
      </c>
      <c r="C7748">
        <v>1</v>
      </c>
      <c r="D7748">
        <v>45</v>
      </c>
      <c r="E7748" t="s">
        <v>6</v>
      </c>
    </row>
    <row r="7749" spans="1:5" x14ac:dyDescent="0.3">
      <c r="A7749">
        <v>12614</v>
      </c>
      <c r="B7749">
        <v>579</v>
      </c>
      <c r="C7749">
        <v>66</v>
      </c>
      <c r="D7749">
        <v>0</v>
      </c>
      <c r="E7749" t="s">
        <v>6</v>
      </c>
    </row>
    <row r="7750" spans="1:5" x14ac:dyDescent="0.3">
      <c r="A7750">
        <v>12615</v>
      </c>
      <c r="B7750">
        <v>579</v>
      </c>
      <c r="C7750">
        <v>64</v>
      </c>
      <c r="D7750">
        <v>0</v>
      </c>
      <c r="E7750" t="s">
        <v>6</v>
      </c>
    </row>
    <row r="7751" spans="1:5" x14ac:dyDescent="0.3">
      <c r="A7751">
        <v>12616</v>
      </c>
      <c r="B7751">
        <v>579</v>
      </c>
      <c r="C7751">
        <v>25</v>
      </c>
      <c r="D7751">
        <v>0</v>
      </c>
      <c r="E7751" t="s">
        <v>6</v>
      </c>
    </row>
    <row r="7752" spans="1:5" x14ac:dyDescent="0.3">
      <c r="A7752">
        <v>12617</v>
      </c>
      <c r="B7752">
        <v>579</v>
      </c>
      <c r="C7752">
        <v>67</v>
      </c>
      <c r="D7752">
        <v>0</v>
      </c>
      <c r="E7752" t="s">
        <v>6</v>
      </c>
    </row>
    <row r="7753" spans="1:5" x14ac:dyDescent="0.3">
      <c r="A7753">
        <v>12618</v>
      </c>
      <c r="B7753">
        <v>579</v>
      </c>
      <c r="C7753">
        <v>56</v>
      </c>
      <c r="D7753">
        <v>0</v>
      </c>
      <c r="E7753" t="s">
        <v>6</v>
      </c>
    </row>
    <row r="7754" spans="1:5" x14ac:dyDescent="0.3">
      <c r="A7754">
        <v>12629</v>
      </c>
      <c r="B7754">
        <v>580</v>
      </c>
      <c r="C7754">
        <v>73</v>
      </c>
      <c r="D7754">
        <v>0</v>
      </c>
      <c r="E7754" t="s">
        <v>6</v>
      </c>
    </row>
    <row r="7755" spans="1:5" x14ac:dyDescent="0.3">
      <c r="A7755">
        <v>12628</v>
      </c>
      <c r="B7755">
        <v>580</v>
      </c>
      <c r="C7755">
        <v>63</v>
      </c>
      <c r="D7755">
        <v>0</v>
      </c>
      <c r="E7755" t="s">
        <v>6</v>
      </c>
    </row>
    <row r="7756" spans="1:5" x14ac:dyDescent="0.3">
      <c r="A7756">
        <v>12627</v>
      </c>
      <c r="B7756">
        <v>580</v>
      </c>
      <c r="C7756">
        <v>202</v>
      </c>
      <c r="D7756">
        <v>0</v>
      </c>
      <c r="E7756" t="s">
        <v>6</v>
      </c>
    </row>
    <row r="7757" spans="1:5" x14ac:dyDescent="0.3">
      <c r="A7757">
        <v>12626</v>
      </c>
      <c r="B7757">
        <v>580</v>
      </c>
      <c r="C7757">
        <v>37</v>
      </c>
      <c r="D7757">
        <v>0</v>
      </c>
      <c r="E7757" t="s">
        <v>6</v>
      </c>
    </row>
    <row r="7758" spans="1:5" x14ac:dyDescent="0.3">
      <c r="A7758">
        <v>12625</v>
      </c>
      <c r="B7758">
        <v>580</v>
      </c>
      <c r="C7758">
        <v>64</v>
      </c>
      <c r="D7758">
        <v>0</v>
      </c>
      <c r="E7758" t="s">
        <v>6</v>
      </c>
    </row>
    <row r="7759" spans="1:5" x14ac:dyDescent="0.3">
      <c r="A7759">
        <v>12624</v>
      </c>
      <c r="B7759">
        <v>580</v>
      </c>
      <c r="C7759">
        <v>67</v>
      </c>
      <c r="D7759">
        <v>0</v>
      </c>
      <c r="E7759" t="s">
        <v>6</v>
      </c>
    </row>
    <row r="7760" spans="1:5" x14ac:dyDescent="0.3">
      <c r="A7760">
        <v>12623</v>
      </c>
      <c r="B7760">
        <v>580</v>
      </c>
      <c r="C7760">
        <v>25</v>
      </c>
      <c r="D7760">
        <v>2</v>
      </c>
      <c r="E7760" t="s">
        <v>6</v>
      </c>
    </row>
    <row r="7761" spans="1:5" x14ac:dyDescent="0.3">
      <c r="A7761">
        <v>12622</v>
      </c>
      <c r="B7761">
        <v>580</v>
      </c>
      <c r="C7761">
        <v>32</v>
      </c>
      <c r="D7761">
        <v>3</v>
      </c>
      <c r="E7761" t="s">
        <v>6</v>
      </c>
    </row>
    <row r="7762" spans="1:5" x14ac:dyDescent="0.3">
      <c r="A7762">
        <v>12621</v>
      </c>
      <c r="B7762">
        <v>580</v>
      </c>
      <c r="C7762">
        <v>34</v>
      </c>
      <c r="D7762">
        <v>4</v>
      </c>
      <c r="E7762" t="s">
        <v>6</v>
      </c>
    </row>
    <row r="7763" spans="1:5" x14ac:dyDescent="0.3">
      <c r="A7763">
        <v>12620</v>
      </c>
      <c r="B7763">
        <v>580</v>
      </c>
      <c r="C7763">
        <v>1</v>
      </c>
      <c r="D7763">
        <v>6</v>
      </c>
      <c r="E7763" t="s">
        <v>6</v>
      </c>
    </row>
    <row r="7764" spans="1:5" x14ac:dyDescent="0.3">
      <c r="A7764">
        <v>12619</v>
      </c>
      <c r="B7764">
        <v>580</v>
      </c>
      <c r="C7764">
        <v>6</v>
      </c>
      <c r="D7764">
        <v>9</v>
      </c>
      <c r="E7764" t="s">
        <v>6</v>
      </c>
    </row>
    <row r="7765" spans="1:5" x14ac:dyDescent="0.3">
      <c r="A7765">
        <v>12630</v>
      </c>
      <c r="B7765">
        <v>580</v>
      </c>
      <c r="C7765">
        <v>3</v>
      </c>
      <c r="D7765">
        <v>0</v>
      </c>
      <c r="E7765" t="s">
        <v>6</v>
      </c>
    </row>
    <row r="7766" spans="1:5" x14ac:dyDescent="0.3">
      <c r="A7766">
        <v>12631</v>
      </c>
      <c r="B7766">
        <v>580</v>
      </c>
      <c r="C7766">
        <v>75</v>
      </c>
      <c r="D7766">
        <v>0</v>
      </c>
      <c r="E7766" t="s">
        <v>6</v>
      </c>
    </row>
    <row r="7767" spans="1:5" x14ac:dyDescent="0.3">
      <c r="A7767">
        <v>12632</v>
      </c>
      <c r="B7767">
        <v>580</v>
      </c>
      <c r="C7767">
        <v>66</v>
      </c>
      <c r="D7767">
        <v>0</v>
      </c>
      <c r="E7767" t="s">
        <v>6</v>
      </c>
    </row>
    <row r="7768" spans="1:5" x14ac:dyDescent="0.3">
      <c r="A7768">
        <v>12633</v>
      </c>
      <c r="B7768">
        <v>580</v>
      </c>
      <c r="C7768">
        <v>57</v>
      </c>
      <c r="D7768">
        <v>0</v>
      </c>
      <c r="E7768" t="s">
        <v>6</v>
      </c>
    </row>
    <row r="7769" spans="1:5" x14ac:dyDescent="0.3">
      <c r="A7769">
        <v>12634</v>
      </c>
      <c r="B7769">
        <v>580</v>
      </c>
      <c r="C7769">
        <v>56</v>
      </c>
      <c r="D7769">
        <v>0</v>
      </c>
      <c r="E7769" t="s">
        <v>6</v>
      </c>
    </row>
    <row r="7770" spans="1:5" x14ac:dyDescent="0.3">
      <c r="A7770">
        <v>12644</v>
      </c>
      <c r="B7770">
        <v>581</v>
      </c>
      <c r="C7770">
        <v>75</v>
      </c>
      <c r="D7770">
        <v>0</v>
      </c>
      <c r="E7770" t="s">
        <v>6</v>
      </c>
    </row>
    <row r="7771" spans="1:5" x14ac:dyDescent="0.3">
      <c r="A7771">
        <v>12643</v>
      </c>
      <c r="B7771">
        <v>581</v>
      </c>
      <c r="C7771">
        <v>56</v>
      </c>
      <c r="D7771">
        <v>0</v>
      </c>
      <c r="E7771" t="s">
        <v>6</v>
      </c>
    </row>
    <row r="7772" spans="1:5" x14ac:dyDescent="0.3">
      <c r="A7772">
        <v>12642</v>
      </c>
      <c r="B7772">
        <v>581</v>
      </c>
      <c r="C7772">
        <v>67</v>
      </c>
      <c r="D7772">
        <v>0</v>
      </c>
      <c r="E7772" t="s">
        <v>6</v>
      </c>
    </row>
    <row r="7773" spans="1:5" x14ac:dyDescent="0.3">
      <c r="A7773">
        <v>12641</v>
      </c>
      <c r="B7773">
        <v>581</v>
      </c>
      <c r="C7773">
        <v>63</v>
      </c>
      <c r="D7773">
        <v>0</v>
      </c>
      <c r="E7773" t="s">
        <v>6</v>
      </c>
    </row>
    <row r="7774" spans="1:5" x14ac:dyDescent="0.3">
      <c r="A7774">
        <v>12640</v>
      </c>
      <c r="B7774">
        <v>581</v>
      </c>
      <c r="C7774">
        <v>66</v>
      </c>
      <c r="D7774">
        <v>0</v>
      </c>
      <c r="E7774" t="s">
        <v>6</v>
      </c>
    </row>
    <row r="7775" spans="1:5" x14ac:dyDescent="0.3">
      <c r="A7775">
        <v>12639</v>
      </c>
      <c r="B7775">
        <v>581</v>
      </c>
      <c r="C7775">
        <v>1</v>
      </c>
      <c r="D7775">
        <v>0</v>
      </c>
      <c r="E7775" t="s">
        <v>6</v>
      </c>
    </row>
    <row r="7776" spans="1:5" x14ac:dyDescent="0.3">
      <c r="A7776">
        <v>12638</v>
      </c>
      <c r="B7776">
        <v>581</v>
      </c>
      <c r="C7776">
        <v>202</v>
      </c>
      <c r="D7776">
        <v>1</v>
      </c>
      <c r="E7776" t="s">
        <v>6</v>
      </c>
    </row>
    <row r="7777" spans="1:5" x14ac:dyDescent="0.3">
      <c r="A7777">
        <v>12637</v>
      </c>
      <c r="B7777">
        <v>581</v>
      </c>
      <c r="C7777">
        <v>34</v>
      </c>
      <c r="D7777">
        <v>4</v>
      </c>
      <c r="E7777" t="s">
        <v>6</v>
      </c>
    </row>
    <row r="7778" spans="1:5" x14ac:dyDescent="0.3">
      <c r="A7778">
        <v>12636</v>
      </c>
      <c r="B7778">
        <v>581</v>
      </c>
      <c r="C7778">
        <v>25</v>
      </c>
      <c r="D7778">
        <v>6</v>
      </c>
      <c r="E7778" t="s">
        <v>6</v>
      </c>
    </row>
    <row r="7779" spans="1:5" x14ac:dyDescent="0.3">
      <c r="A7779">
        <v>12635</v>
      </c>
      <c r="B7779">
        <v>581</v>
      </c>
      <c r="C7779">
        <v>6</v>
      </c>
      <c r="D7779">
        <v>9</v>
      </c>
      <c r="E7779" t="s">
        <v>6</v>
      </c>
    </row>
    <row r="7780" spans="1:5" x14ac:dyDescent="0.3">
      <c r="A7780">
        <v>12645</v>
      </c>
      <c r="B7780">
        <v>581</v>
      </c>
      <c r="C7780">
        <v>37</v>
      </c>
      <c r="D7780">
        <v>0</v>
      </c>
      <c r="E7780" t="s">
        <v>6</v>
      </c>
    </row>
    <row r="7781" spans="1:5" x14ac:dyDescent="0.3">
      <c r="A7781">
        <v>12646</v>
      </c>
      <c r="B7781">
        <v>581</v>
      </c>
      <c r="C7781">
        <v>32</v>
      </c>
      <c r="D7781">
        <v>0</v>
      </c>
      <c r="E7781" t="s">
        <v>6</v>
      </c>
    </row>
    <row r="7782" spans="1:5" x14ac:dyDescent="0.3">
      <c r="A7782">
        <v>12647</v>
      </c>
      <c r="B7782">
        <v>581</v>
      </c>
      <c r="C7782">
        <v>3</v>
      </c>
      <c r="D7782">
        <v>0</v>
      </c>
      <c r="E7782" t="s">
        <v>6</v>
      </c>
    </row>
    <row r="7783" spans="1:5" x14ac:dyDescent="0.3">
      <c r="A7783">
        <v>12648</v>
      </c>
      <c r="B7783">
        <v>581</v>
      </c>
      <c r="C7783">
        <v>64</v>
      </c>
      <c r="D7783">
        <v>0</v>
      </c>
      <c r="E7783" t="s">
        <v>6</v>
      </c>
    </row>
    <row r="7784" spans="1:5" x14ac:dyDescent="0.3">
      <c r="A7784">
        <v>12784</v>
      </c>
      <c r="B7784">
        <v>582</v>
      </c>
      <c r="C7784">
        <v>63</v>
      </c>
      <c r="D7784">
        <v>0</v>
      </c>
      <c r="E7784" t="s">
        <v>6</v>
      </c>
    </row>
    <row r="7785" spans="1:5" x14ac:dyDescent="0.3">
      <c r="A7785">
        <v>12783</v>
      </c>
      <c r="B7785">
        <v>582</v>
      </c>
      <c r="C7785">
        <v>3</v>
      </c>
      <c r="D7785">
        <v>0</v>
      </c>
      <c r="E7785" t="s">
        <v>6</v>
      </c>
    </row>
    <row r="7786" spans="1:5" x14ac:dyDescent="0.3">
      <c r="A7786">
        <v>12782</v>
      </c>
      <c r="B7786">
        <v>582</v>
      </c>
      <c r="C7786">
        <v>66</v>
      </c>
      <c r="D7786">
        <v>0</v>
      </c>
      <c r="E7786" t="s">
        <v>6</v>
      </c>
    </row>
    <row r="7787" spans="1:5" x14ac:dyDescent="0.3">
      <c r="A7787">
        <v>12781</v>
      </c>
      <c r="B7787">
        <v>582</v>
      </c>
      <c r="C7787">
        <v>64</v>
      </c>
      <c r="D7787">
        <v>0</v>
      </c>
      <c r="E7787" t="s">
        <v>6</v>
      </c>
    </row>
    <row r="7788" spans="1:5" x14ac:dyDescent="0.3">
      <c r="A7788">
        <v>12780</v>
      </c>
      <c r="B7788">
        <v>582</v>
      </c>
      <c r="C7788">
        <v>32</v>
      </c>
      <c r="D7788">
        <v>0</v>
      </c>
      <c r="E7788" t="s">
        <v>6</v>
      </c>
    </row>
    <row r="7789" spans="1:5" x14ac:dyDescent="0.3">
      <c r="A7789">
        <v>12779</v>
      </c>
      <c r="B7789">
        <v>582</v>
      </c>
      <c r="C7789">
        <v>1</v>
      </c>
      <c r="D7789">
        <v>0</v>
      </c>
      <c r="E7789" t="s">
        <v>6</v>
      </c>
    </row>
    <row r="7790" spans="1:5" x14ac:dyDescent="0.3">
      <c r="A7790">
        <v>12778</v>
      </c>
      <c r="B7790">
        <v>582</v>
      </c>
      <c r="C7790">
        <v>25</v>
      </c>
      <c r="D7790">
        <v>0</v>
      </c>
      <c r="E7790" t="s">
        <v>6</v>
      </c>
    </row>
    <row r="7791" spans="1:5" x14ac:dyDescent="0.3">
      <c r="A7791">
        <v>12777</v>
      </c>
      <c r="B7791">
        <v>582</v>
      </c>
      <c r="C7791">
        <v>75</v>
      </c>
      <c r="D7791">
        <v>1</v>
      </c>
      <c r="E7791" t="s">
        <v>6</v>
      </c>
    </row>
    <row r="7792" spans="1:5" x14ac:dyDescent="0.3">
      <c r="A7792">
        <v>12776</v>
      </c>
      <c r="B7792">
        <v>582</v>
      </c>
      <c r="C7792">
        <v>67</v>
      </c>
      <c r="D7792">
        <v>2</v>
      </c>
      <c r="E7792" t="s">
        <v>6</v>
      </c>
    </row>
    <row r="7793" spans="1:5" x14ac:dyDescent="0.3">
      <c r="A7793">
        <v>12775</v>
      </c>
      <c r="B7793">
        <v>582</v>
      </c>
      <c r="C7793">
        <v>73</v>
      </c>
      <c r="D7793">
        <v>3</v>
      </c>
      <c r="E7793" t="s">
        <v>6</v>
      </c>
    </row>
    <row r="7794" spans="1:5" x14ac:dyDescent="0.3">
      <c r="A7794">
        <v>12774</v>
      </c>
      <c r="B7794">
        <v>582</v>
      </c>
      <c r="C7794">
        <v>34</v>
      </c>
      <c r="D7794">
        <v>6</v>
      </c>
      <c r="E7794" t="s">
        <v>6</v>
      </c>
    </row>
    <row r="7795" spans="1:5" x14ac:dyDescent="0.3">
      <c r="A7795">
        <v>12773</v>
      </c>
      <c r="B7795">
        <v>582</v>
      </c>
      <c r="C7795">
        <v>6</v>
      </c>
      <c r="D7795">
        <v>9</v>
      </c>
      <c r="E7795" t="s">
        <v>6</v>
      </c>
    </row>
    <row r="7796" spans="1:5" x14ac:dyDescent="0.3">
      <c r="A7796">
        <v>12785</v>
      </c>
      <c r="B7796">
        <v>582</v>
      </c>
      <c r="C7796">
        <v>56</v>
      </c>
      <c r="D7796">
        <v>0</v>
      </c>
      <c r="E7796" t="s">
        <v>6</v>
      </c>
    </row>
    <row r="7797" spans="1:5" x14ac:dyDescent="0.3">
      <c r="A7797">
        <v>12786</v>
      </c>
      <c r="B7797">
        <v>582</v>
      </c>
      <c r="C7797">
        <v>202</v>
      </c>
      <c r="D7797">
        <v>0</v>
      </c>
      <c r="E7797" t="s">
        <v>6</v>
      </c>
    </row>
    <row r="7798" spans="1:5" x14ac:dyDescent="0.3">
      <c r="A7798">
        <v>12787</v>
      </c>
      <c r="B7798">
        <v>582</v>
      </c>
      <c r="C7798">
        <v>37</v>
      </c>
      <c r="D7798">
        <v>0</v>
      </c>
      <c r="E7798" t="s">
        <v>6</v>
      </c>
    </row>
    <row r="7799" spans="1:5" x14ac:dyDescent="0.3">
      <c r="A7799">
        <v>12801</v>
      </c>
      <c r="B7799">
        <v>583</v>
      </c>
      <c r="C7799">
        <v>63</v>
      </c>
      <c r="D7799">
        <v>0</v>
      </c>
      <c r="E7799" t="s">
        <v>6</v>
      </c>
    </row>
    <row r="7800" spans="1:5" x14ac:dyDescent="0.3">
      <c r="A7800">
        <v>12800</v>
      </c>
      <c r="B7800">
        <v>583</v>
      </c>
      <c r="C7800">
        <v>1</v>
      </c>
      <c r="D7800">
        <v>0</v>
      </c>
      <c r="E7800" t="s">
        <v>6</v>
      </c>
    </row>
    <row r="7801" spans="1:5" x14ac:dyDescent="0.3">
      <c r="A7801">
        <v>12799</v>
      </c>
      <c r="B7801">
        <v>583</v>
      </c>
      <c r="C7801">
        <v>32</v>
      </c>
      <c r="D7801">
        <v>0</v>
      </c>
      <c r="E7801" t="s">
        <v>6</v>
      </c>
    </row>
    <row r="7802" spans="1:5" x14ac:dyDescent="0.3">
      <c r="A7802">
        <v>12798</v>
      </c>
      <c r="B7802">
        <v>583</v>
      </c>
      <c r="C7802">
        <v>37</v>
      </c>
      <c r="D7802">
        <v>0</v>
      </c>
      <c r="E7802" t="s">
        <v>6</v>
      </c>
    </row>
    <row r="7803" spans="1:5" x14ac:dyDescent="0.3">
      <c r="A7803">
        <v>12797</v>
      </c>
      <c r="B7803">
        <v>583</v>
      </c>
      <c r="C7803">
        <v>3</v>
      </c>
      <c r="D7803">
        <v>0</v>
      </c>
      <c r="E7803" t="s">
        <v>6</v>
      </c>
    </row>
    <row r="7804" spans="1:5" x14ac:dyDescent="0.3">
      <c r="A7804">
        <v>12796</v>
      </c>
      <c r="B7804">
        <v>583</v>
      </c>
      <c r="C7804">
        <v>56</v>
      </c>
      <c r="D7804">
        <v>0</v>
      </c>
      <c r="E7804" t="s">
        <v>6</v>
      </c>
    </row>
    <row r="7805" spans="1:5" x14ac:dyDescent="0.3">
      <c r="A7805">
        <v>12795</v>
      </c>
      <c r="B7805">
        <v>583</v>
      </c>
      <c r="C7805">
        <v>57</v>
      </c>
      <c r="D7805">
        <v>0</v>
      </c>
      <c r="E7805" t="s">
        <v>6</v>
      </c>
    </row>
    <row r="7806" spans="1:5" x14ac:dyDescent="0.3">
      <c r="A7806">
        <v>12794</v>
      </c>
      <c r="B7806">
        <v>583</v>
      </c>
      <c r="C7806">
        <v>25</v>
      </c>
      <c r="D7806">
        <v>0</v>
      </c>
      <c r="E7806" t="s">
        <v>6</v>
      </c>
    </row>
    <row r="7807" spans="1:5" x14ac:dyDescent="0.3">
      <c r="A7807">
        <v>12793</v>
      </c>
      <c r="B7807">
        <v>583</v>
      </c>
      <c r="C7807">
        <v>67</v>
      </c>
      <c r="D7807">
        <v>0</v>
      </c>
      <c r="E7807" t="s">
        <v>6</v>
      </c>
    </row>
    <row r="7808" spans="1:5" x14ac:dyDescent="0.3">
      <c r="A7808">
        <v>12792</v>
      </c>
      <c r="B7808">
        <v>583</v>
      </c>
      <c r="C7808">
        <v>75</v>
      </c>
      <c r="D7808">
        <v>0</v>
      </c>
      <c r="E7808" t="s">
        <v>6</v>
      </c>
    </row>
    <row r="7809" spans="1:5" x14ac:dyDescent="0.3">
      <c r="A7809">
        <v>12791</v>
      </c>
      <c r="B7809">
        <v>583</v>
      </c>
      <c r="C7809">
        <v>202</v>
      </c>
      <c r="D7809">
        <v>1</v>
      </c>
      <c r="E7809" t="s">
        <v>6</v>
      </c>
    </row>
    <row r="7810" spans="1:5" x14ac:dyDescent="0.3">
      <c r="A7810">
        <v>12790</v>
      </c>
      <c r="B7810">
        <v>583</v>
      </c>
      <c r="C7810">
        <v>34</v>
      </c>
      <c r="D7810">
        <v>3</v>
      </c>
      <c r="E7810" t="s">
        <v>6</v>
      </c>
    </row>
    <row r="7811" spans="1:5" x14ac:dyDescent="0.3">
      <c r="A7811">
        <v>12789</v>
      </c>
      <c r="B7811">
        <v>583</v>
      </c>
      <c r="C7811">
        <v>6</v>
      </c>
      <c r="D7811">
        <v>6</v>
      </c>
      <c r="E7811" t="s">
        <v>6</v>
      </c>
    </row>
    <row r="7812" spans="1:5" x14ac:dyDescent="0.3">
      <c r="A7812">
        <v>12788</v>
      </c>
      <c r="B7812">
        <v>583</v>
      </c>
      <c r="C7812">
        <v>64</v>
      </c>
      <c r="D7812">
        <v>9</v>
      </c>
      <c r="E7812" t="s">
        <v>6</v>
      </c>
    </row>
    <row r="7813" spans="1:5" x14ac:dyDescent="0.3">
      <c r="A7813">
        <v>12802</v>
      </c>
      <c r="B7813">
        <v>583</v>
      </c>
      <c r="C7813">
        <v>66</v>
      </c>
      <c r="D7813">
        <v>0</v>
      </c>
      <c r="E7813" t="s">
        <v>6</v>
      </c>
    </row>
    <row r="7814" spans="1:5" x14ac:dyDescent="0.3">
      <c r="A7814">
        <v>12803</v>
      </c>
      <c r="B7814">
        <v>583</v>
      </c>
      <c r="C7814">
        <v>74</v>
      </c>
      <c r="D7814">
        <v>0</v>
      </c>
      <c r="E7814" t="s">
        <v>6</v>
      </c>
    </row>
    <row r="7815" spans="1:5" x14ac:dyDescent="0.3">
      <c r="A7815">
        <v>12816</v>
      </c>
      <c r="B7815">
        <v>584</v>
      </c>
      <c r="C7815">
        <v>66</v>
      </c>
      <c r="D7815">
        <v>0</v>
      </c>
      <c r="E7815" t="s">
        <v>6</v>
      </c>
    </row>
    <row r="7816" spans="1:5" x14ac:dyDescent="0.3">
      <c r="A7816">
        <v>12815</v>
      </c>
      <c r="B7816">
        <v>584</v>
      </c>
      <c r="C7816">
        <v>57</v>
      </c>
      <c r="D7816">
        <v>0</v>
      </c>
      <c r="E7816" t="s">
        <v>6</v>
      </c>
    </row>
    <row r="7817" spans="1:5" x14ac:dyDescent="0.3">
      <c r="A7817">
        <v>12814</v>
      </c>
      <c r="B7817">
        <v>584</v>
      </c>
      <c r="C7817">
        <v>34</v>
      </c>
      <c r="D7817">
        <v>0</v>
      </c>
      <c r="E7817" t="s">
        <v>6</v>
      </c>
    </row>
    <row r="7818" spans="1:5" x14ac:dyDescent="0.3">
      <c r="A7818">
        <v>12813</v>
      </c>
      <c r="B7818">
        <v>584</v>
      </c>
      <c r="C7818">
        <v>63</v>
      </c>
      <c r="D7818">
        <v>0</v>
      </c>
      <c r="E7818" t="s">
        <v>6</v>
      </c>
    </row>
    <row r="7819" spans="1:5" x14ac:dyDescent="0.3">
      <c r="A7819">
        <v>12812</v>
      </c>
      <c r="B7819">
        <v>584</v>
      </c>
      <c r="C7819">
        <v>3</v>
      </c>
      <c r="D7819">
        <v>0</v>
      </c>
      <c r="E7819" t="s">
        <v>6</v>
      </c>
    </row>
    <row r="7820" spans="1:5" x14ac:dyDescent="0.3">
      <c r="A7820">
        <v>12811</v>
      </c>
      <c r="B7820">
        <v>584</v>
      </c>
      <c r="C7820">
        <v>32</v>
      </c>
      <c r="D7820">
        <v>0</v>
      </c>
      <c r="E7820" t="s">
        <v>6</v>
      </c>
    </row>
    <row r="7821" spans="1:5" x14ac:dyDescent="0.3">
      <c r="A7821">
        <v>12810</v>
      </c>
      <c r="B7821">
        <v>584</v>
      </c>
      <c r="C7821">
        <v>202</v>
      </c>
      <c r="D7821">
        <v>0</v>
      </c>
      <c r="E7821" t="s">
        <v>6</v>
      </c>
    </row>
    <row r="7822" spans="1:5" x14ac:dyDescent="0.3">
      <c r="A7822">
        <v>12809</v>
      </c>
      <c r="B7822">
        <v>584</v>
      </c>
      <c r="C7822">
        <v>75</v>
      </c>
      <c r="D7822">
        <v>0</v>
      </c>
      <c r="E7822" t="s">
        <v>6</v>
      </c>
    </row>
    <row r="7823" spans="1:5" x14ac:dyDescent="0.3">
      <c r="A7823">
        <v>12808</v>
      </c>
      <c r="B7823">
        <v>584</v>
      </c>
      <c r="C7823">
        <v>25</v>
      </c>
      <c r="D7823">
        <v>1</v>
      </c>
      <c r="E7823" t="s">
        <v>6</v>
      </c>
    </row>
    <row r="7824" spans="1:5" x14ac:dyDescent="0.3">
      <c r="A7824">
        <v>12807</v>
      </c>
      <c r="B7824">
        <v>584</v>
      </c>
      <c r="C7824">
        <v>73</v>
      </c>
      <c r="D7824">
        <v>2</v>
      </c>
      <c r="E7824" t="s">
        <v>6</v>
      </c>
    </row>
    <row r="7825" spans="1:5" x14ac:dyDescent="0.3">
      <c r="A7825">
        <v>12806</v>
      </c>
      <c r="B7825">
        <v>584</v>
      </c>
      <c r="C7825">
        <v>1</v>
      </c>
      <c r="D7825">
        <v>4</v>
      </c>
      <c r="E7825" t="s">
        <v>6</v>
      </c>
    </row>
    <row r="7826" spans="1:5" x14ac:dyDescent="0.3">
      <c r="A7826">
        <v>12805</v>
      </c>
      <c r="B7826">
        <v>584</v>
      </c>
      <c r="C7826">
        <v>64</v>
      </c>
      <c r="D7826">
        <v>6</v>
      </c>
      <c r="E7826" t="s">
        <v>6</v>
      </c>
    </row>
    <row r="7827" spans="1:5" x14ac:dyDescent="0.3">
      <c r="A7827">
        <v>12804</v>
      </c>
      <c r="B7827">
        <v>584</v>
      </c>
      <c r="C7827">
        <v>6</v>
      </c>
      <c r="D7827">
        <v>9</v>
      </c>
      <c r="E7827" t="s">
        <v>6</v>
      </c>
    </row>
    <row r="7828" spans="1:5" x14ac:dyDescent="0.3">
      <c r="A7828">
        <v>12817</v>
      </c>
      <c r="B7828">
        <v>584</v>
      </c>
      <c r="C7828">
        <v>37</v>
      </c>
      <c r="D7828">
        <v>0</v>
      </c>
      <c r="E7828" t="s">
        <v>6</v>
      </c>
    </row>
    <row r="7829" spans="1:5" x14ac:dyDescent="0.3">
      <c r="A7829">
        <v>12818</v>
      </c>
      <c r="B7829">
        <v>584</v>
      </c>
      <c r="C7829">
        <v>56</v>
      </c>
      <c r="D7829">
        <v>0</v>
      </c>
      <c r="E7829" t="s">
        <v>6</v>
      </c>
    </row>
    <row r="7830" spans="1:5" x14ac:dyDescent="0.3">
      <c r="A7830">
        <v>12819</v>
      </c>
      <c r="B7830">
        <v>584</v>
      </c>
      <c r="C7830">
        <v>67</v>
      </c>
      <c r="D7830">
        <v>0</v>
      </c>
      <c r="E7830" t="s">
        <v>6</v>
      </c>
    </row>
    <row r="7831" spans="1:5" x14ac:dyDescent="0.3">
      <c r="A7831">
        <v>12832</v>
      </c>
      <c r="B7831">
        <v>585</v>
      </c>
      <c r="C7831">
        <v>56</v>
      </c>
      <c r="D7831">
        <v>0</v>
      </c>
      <c r="E7831" t="s">
        <v>6</v>
      </c>
    </row>
    <row r="7832" spans="1:5" x14ac:dyDescent="0.3">
      <c r="A7832">
        <v>12831</v>
      </c>
      <c r="B7832">
        <v>585</v>
      </c>
      <c r="C7832">
        <v>76</v>
      </c>
      <c r="D7832">
        <v>0</v>
      </c>
      <c r="E7832" t="s">
        <v>6</v>
      </c>
    </row>
    <row r="7833" spans="1:5" x14ac:dyDescent="0.3">
      <c r="A7833">
        <v>12830</v>
      </c>
      <c r="B7833">
        <v>585</v>
      </c>
      <c r="C7833">
        <v>32</v>
      </c>
      <c r="D7833">
        <v>0</v>
      </c>
      <c r="E7833" t="s">
        <v>6</v>
      </c>
    </row>
    <row r="7834" spans="1:5" x14ac:dyDescent="0.3">
      <c r="A7834">
        <v>12829</v>
      </c>
      <c r="B7834">
        <v>585</v>
      </c>
      <c r="C7834">
        <v>202</v>
      </c>
      <c r="D7834">
        <v>0</v>
      </c>
      <c r="E7834" t="s">
        <v>6</v>
      </c>
    </row>
    <row r="7835" spans="1:5" x14ac:dyDescent="0.3">
      <c r="A7835">
        <v>12828</v>
      </c>
      <c r="B7835">
        <v>585</v>
      </c>
      <c r="C7835">
        <v>73</v>
      </c>
      <c r="D7835">
        <v>0</v>
      </c>
      <c r="E7835" t="s">
        <v>6</v>
      </c>
    </row>
    <row r="7836" spans="1:5" x14ac:dyDescent="0.3">
      <c r="A7836">
        <v>12827</v>
      </c>
      <c r="B7836">
        <v>585</v>
      </c>
      <c r="C7836">
        <v>63</v>
      </c>
      <c r="D7836">
        <v>0</v>
      </c>
      <c r="E7836" t="s">
        <v>6</v>
      </c>
    </row>
    <row r="7837" spans="1:5" x14ac:dyDescent="0.3">
      <c r="A7837">
        <v>12826</v>
      </c>
      <c r="B7837">
        <v>585</v>
      </c>
      <c r="C7837">
        <v>75</v>
      </c>
      <c r="D7837">
        <v>0</v>
      </c>
      <c r="E7837" t="s">
        <v>6</v>
      </c>
    </row>
    <row r="7838" spans="1:5" x14ac:dyDescent="0.3">
      <c r="A7838">
        <v>12825</v>
      </c>
      <c r="B7838">
        <v>585</v>
      </c>
      <c r="C7838">
        <v>6</v>
      </c>
      <c r="D7838">
        <v>0</v>
      </c>
      <c r="E7838" t="s">
        <v>6</v>
      </c>
    </row>
    <row r="7839" spans="1:5" x14ac:dyDescent="0.3">
      <c r="A7839">
        <v>12824</v>
      </c>
      <c r="B7839">
        <v>585</v>
      </c>
      <c r="C7839">
        <v>37</v>
      </c>
      <c r="D7839">
        <v>2</v>
      </c>
      <c r="E7839" t="s">
        <v>6</v>
      </c>
    </row>
    <row r="7840" spans="1:5" x14ac:dyDescent="0.3">
      <c r="A7840">
        <v>12823</v>
      </c>
      <c r="B7840">
        <v>585</v>
      </c>
      <c r="C7840">
        <v>64</v>
      </c>
      <c r="D7840">
        <v>3</v>
      </c>
      <c r="E7840" t="s">
        <v>6</v>
      </c>
    </row>
    <row r="7841" spans="1:5" x14ac:dyDescent="0.3">
      <c r="A7841">
        <v>12822</v>
      </c>
      <c r="B7841">
        <v>585</v>
      </c>
      <c r="C7841">
        <v>25</v>
      </c>
      <c r="D7841">
        <v>4</v>
      </c>
      <c r="E7841" t="s">
        <v>6</v>
      </c>
    </row>
    <row r="7842" spans="1:5" x14ac:dyDescent="0.3">
      <c r="A7842">
        <v>12821</v>
      </c>
      <c r="B7842">
        <v>585</v>
      </c>
      <c r="C7842">
        <v>34</v>
      </c>
      <c r="D7842">
        <v>6</v>
      </c>
      <c r="E7842" t="s">
        <v>6</v>
      </c>
    </row>
    <row r="7843" spans="1:5" x14ac:dyDescent="0.3">
      <c r="A7843">
        <v>12820</v>
      </c>
      <c r="B7843">
        <v>585</v>
      </c>
      <c r="C7843">
        <v>1</v>
      </c>
      <c r="D7843">
        <v>9</v>
      </c>
      <c r="E7843" t="s">
        <v>6</v>
      </c>
    </row>
    <row r="7844" spans="1:5" x14ac:dyDescent="0.3">
      <c r="A7844">
        <v>12833</v>
      </c>
      <c r="B7844">
        <v>585</v>
      </c>
      <c r="C7844">
        <v>3</v>
      </c>
      <c r="D7844">
        <v>0</v>
      </c>
      <c r="E7844" t="s">
        <v>6</v>
      </c>
    </row>
    <row r="7845" spans="1:5" x14ac:dyDescent="0.3">
      <c r="A7845">
        <v>12834</v>
      </c>
      <c r="B7845">
        <v>585</v>
      </c>
      <c r="C7845">
        <v>57</v>
      </c>
      <c r="D7845">
        <v>0</v>
      </c>
      <c r="E7845" t="s">
        <v>6</v>
      </c>
    </row>
    <row r="7846" spans="1:5" x14ac:dyDescent="0.3">
      <c r="A7846">
        <v>12835</v>
      </c>
      <c r="B7846">
        <v>585</v>
      </c>
      <c r="C7846">
        <v>74</v>
      </c>
      <c r="D7846">
        <v>0</v>
      </c>
      <c r="E7846" t="s">
        <v>6</v>
      </c>
    </row>
    <row r="7847" spans="1:5" x14ac:dyDescent="0.3">
      <c r="A7847">
        <v>12847</v>
      </c>
      <c r="B7847">
        <v>586</v>
      </c>
      <c r="C7847">
        <v>1</v>
      </c>
      <c r="D7847">
        <v>0</v>
      </c>
      <c r="E7847" t="s">
        <v>6</v>
      </c>
    </row>
    <row r="7848" spans="1:5" x14ac:dyDescent="0.3">
      <c r="A7848">
        <v>12846</v>
      </c>
      <c r="B7848">
        <v>586</v>
      </c>
      <c r="C7848">
        <v>56</v>
      </c>
      <c r="D7848">
        <v>0</v>
      </c>
      <c r="E7848" t="s">
        <v>6</v>
      </c>
    </row>
    <row r="7849" spans="1:5" x14ac:dyDescent="0.3">
      <c r="A7849">
        <v>12845</v>
      </c>
      <c r="B7849">
        <v>586</v>
      </c>
      <c r="C7849">
        <v>73</v>
      </c>
      <c r="D7849">
        <v>0</v>
      </c>
      <c r="E7849" t="s">
        <v>6</v>
      </c>
    </row>
    <row r="7850" spans="1:5" x14ac:dyDescent="0.3">
      <c r="A7850">
        <v>12844</v>
      </c>
      <c r="B7850">
        <v>586</v>
      </c>
      <c r="C7850">
        <v>25</v>
      </c>
      <c r="D7850">
        <v>0</v>
      </c>
      <c r="E7850" t="s">
        <v>6</v>
      </c>
    </row>
    <row r="7851" spans="1:5" x14ac:dyDescent="0.3">
      <c r="A7851">
        <v>12843</v>
      </c>
      <c r="B7851">
        <v>586</v>
      </c>
      <c r="C7851">
        <v>64</v>
      </c>
      <c r="D7851">
        <v>0</v>
      </c>
      <c r="E7851" t="s">
        <v>6</v>
      </c>
    </row>
    <row r="7852" spans="1:5" x14ac:dyDescent="0.3">
      <c r="A7852">
        <v>12842</v>
      </c>
      <c r="B7852">
        <v>586</v>
      </c>
      <c r="C7852">
        <v>37</v>
      </c>
      <c r="D7852">
        <v>0</v>
      </c>
      <c r="E7852" t="s">
        <v>6</v>
      </c>
    </row>
    <row r="7853" spans="1:5" x14ac:dyDescent="0.3">
      <c r="A7853">
        <v>12841</v>
      </c>
      <c r="B7853">
        <v>586</v>
      </c>
      <c r="C7853">
        <v>57</v>
      </c>
      <c r="D7853">
        <v>1</v>
      </c>
      <c r="E7853" t="s">
        <v>6</v>
      </c>
    </row>
    <row r="7854" spans="1:5" x14ac:dyDescent="0.3">
      <c r="A7854">
        <v>12840</v>
      </c>
      <c r="B7854">
        <v>586</v>
      </c>
      <c r="C7854">
        <v>75</v>
      </c>
      <c r="D7854">
        <v>2</v>
      </c>
      <c r="E7854" t="s">
        <v>6</v>
      </c>
    </row>
    <row r="7855" spans="1:5" x14ac:dyDescent="0.3">
      <c r="A7855">
        <v>12839</v>
      </c>
      <c r="B7855">
        <v>586</v>
      </c>
      <c r="C7855">
        <v>202</v>
      </c>
      <c r="D7855">
        <v>3</v>
      </c>
      <c r="E7855" t="s">
        <v>6</v>
      </c>
    </row>
    <row r="7856" spans="1:5" x14ac:dyDescent="0.3">
      <c r="A7856">
        <v>12838</v>
      </c>
      <c r="B7856">
        <v>586</v>
      </c>
      <c r="C7856">
        <v>6</v>
      </c>
      <c r="D7856">
        <v>4</v>
      </c>
      <c r="E7856" t="s">
        <v>6</v>
      </c>
    </row>
    <row r="7857" spans="1:5" x14ac:dyDescent="0.3">
      <c r="A7857">
        <v>12837</v>
      </c>
      <c r="B7857">
        <v>586</v>
      </c>
      <c r="C7857">
        <v>3</v>
      </c>
      <c r="D7857">
        <v>6</v>
      </c>
      <c r="E7857" t="s">
        <v>6</v>
      </c>
    </row>
    <row r="7858" spans="1:5" x14ac:dyDescent="0.3">
      <c r="A7858">
        <v>12836</v>
      </c>
      <c r="B7858">
        <v>586</v>
      </c>
      <c r="C7858">
        <v>34</v>
      </c>
      <c r="D7858">
        <v>9</v>
      </c>
      <c r="E7858" t="s">
        <v>6</v>
      </c>
    </row>
    <row r="7859" spans="1:5" x14ac:dyDescent="0.3">
      <c r="A7859">
        <v>12848</v>
      </c>
      <c r="B7859">
        <v>586</v>
      </c>
      <c r="C7859">
        <v>32</v>
      </c>
      <c r="D7859">
        <v>0</v>
      </c>
      <c r="E7859" t="s">
        <v>6</v>
      </c>
    </row>
    <row r="7860" spans="1:5" x14ac:dyDescent="0.3">
      <c r="A7860">
        <v>12849</v>
      </c>
      <c r="B7860">
        <v>586</v>
      </c>
      <c r="C7860">
        <v>74</v>
      </c>
      <c r="D7860">
        <v>0</v>
      </c>
      <c r="E7860" t="s">
        <v>6</v>
      </c>
    </row>
    <row r="7861" spans="1:5" x14ac:dyDescent="0.3">
      <c r="A7861">
        <v>12863</v>
      </c>
      <c r="B7861">
        <v>587</v>
      </c>
      <c r="C7861">
        <v>66</v>
      </c>
      <c r="D7861">
        <v>0</v>
      </c>
      <c r="E7861" t="s">
        <v>6</v>
      </c>
    </row>
    <row r="7862" spans="1:5" x14ac:dyDescent="0.3">
      <c r="A7862">
        <v>12862</v>
      </c>
      <c r="B7862">
        <v>587</v>
      </c>
      <c r="C7862">
        <v>203</v>
      </c>
      <c r="D7862">
        <v>0</v>
      </c>
      <c r="E7862" t="s">
        <v>6</v>
      </c>
    </row>
    <row r="7863" spans="1:5" x14ac:dyDescent="0.3">
      <c r="A7863">
        <v>12861</v>
      </c>
      <c r="B7863">
        <v>587</v>
      </c>
      <c r="C7863">
        <v>3</v>
      </c>
      <c r="D7863">
        <v>0</v>
      </c>
      <c r="E7863" t="s">
        <v>6</v>
      </c>
    </row>
    <row r="7864" spans="1:5" x14ac:dyDescent="0.3">
      <c r="A7864">
        <v>12860</v>
      </c>
      <c r="B7864">
        <v>587</v>
      </c>
      <c r="C7864">
        <v>75</v>
      </c>
      <c r="D7864">
        <v>0</v>
      </c>
      <c r="E7864" t="s">
        <v>6</v>
      </c>
    </row>
    <row r="7865" spans="1:5" x14ac:dyDescent="0.3">
      <c r="A7865">
        <v>12859</v>
      </c>
      <c r="B7865">
        <v>587</v>
      </c>
      <c r="C7865">
        <v>34</v>
      </c>
      <c r="D7865">
        <v>0</v>
      </c>
      <c r="E7865" t="s">
        <v>6</v>
      </c>
    </row>
    <row r="7866" spans="1:5" x14ac:dyDescent="0.3">
      <c r="A7866">
        <v>12858</v>
      </c>
      <c r="B7866">
        <v>587</v>
      </c>
      <c r="C7866">
        <v>57</v>
      </c>
      <c r="D7866">
        <v>0</v>
      </c>
      <c r="E7866" t="s">
        <v>6</v>
      </c>
    </row>
    <row r="7867" spans="1:5" x14ac:dyDescent="0.3">
      <c r="A7867">
        <v>12857</v>
      </c>
      <c r="B7867">
        <v>587</v>
      </c>
      <c r="C7867">
        <v>63</v>
      </c>
      <c r="D7867">
        <v>0</v>
      </c>
      <c r="E7867" t="s">
        <v>6</v>
      </c>
    </row>
    <row r="7868" spans="1:5" x14ac:dyDescent="0.3">
      <c r="A7868">
        <v>12856</v>
      </c>
      <c r="B7868">
        <v>587</v>
      </c>
      <c r="C7868">
        <v>25</v>
      </c>
      <c r="D7868">
        <v>0</v>
      </c>
      <c r="E7868" t="s">
        <v>6</v>
      </c>
    </row>
    <row r="7869" spans="1:5" x14ac:dyDescent="0.3">
      <c r="A7869">
        <v>12855</v>
      </c>
      <c r="B7869">
        <v>587</v>
      </c>
      <c r="C7869">
        <v>6</v>
      </c>
      <c r="D7869">
        <v>5</v>
      </c>
      <c r="E7869" t="s">
        <v>6</v>
      </c>
    </row>
    <row r="7870" spans="1:5" x14ac:dyDescent="0.3">
      <c r="A7870">
        <v>12854</v>
      </c>
      <c r="B7870">
        <v>587</v>
      </c>
      <c r="C7870">
        <v>32</v>
      </c>
      <c r="D7870">
        <v>1</v>
      </c>
      <c r="E7870" t="s">
        <v>6</v>
      </c>
    </row>
    <row r="7871" spans="1:5" x14ac:dyDescent="0.3">
      <c r="A7871">
        <v>12853</v>
      </c>
      <c r="B7871">
        <v>587</v>
      </c>
      <c r="C7871">
        <v>1</v>
      </c>
      <c r="D7871">
        <v>15</v>
      </c>
      <c r="E7871" t="s">
        <v>6</v>
      </c>
    </row>
    <row r="7872" spans="1:5" x14ac:dyDescent="0.3">
      <c r="A7872">
        <v>12852</v>
      </c>
      <c r="B7872">
        <v>587</v>
      </c>
      <c r="C7872">
        <v>202</v>
      </c>
      <c r="D7872">
        <v>2</v>
      </c>
      <c r="E7872" t="s">
        <v>6</v>
      </c>
    </row>
    <row r="7873" spans="1:5" x14ac:dyDescent="0.3">
      <c r="A7873">
        <v>12851</v>
      </c>
      <c r="B7873">
        <v>587</v>
      </c>
      <c r="C7873">
        <v>64</v>
      </c>
      <c r="D7873">
        <v>3</v>
      </c>
      <c r="E7873" t="s">
        <v>6</v>
      </c>
    </row>
    <row r="7874" spans="1:5" x14ac:dyDescent="0.3">
      <c r="A7874">
        <v>12850</v>
      </c>
      <c r="B7874">
        <v>587</v>
      </c>
      <c r="C7874">
        <v>37</v>
      </c>
      <c r="D7874">
        <v>45</v>
      </c>
      <c r="E7874" t="s">
        <v>6</v>
      </c>
    </row>
    <row r="7875" spans="1:5" x14ac:dyDescent="0.3">
      <c r="A7875">
        <v>12864</v>
      </c>
      <c r="B7875">
        <v>587</v>
      </c>
      <c r="C7875">
        <v>73</v>
      </c>
      <c r="D7875">
        <v>0</v>
      </c>
      <c r="E7875" t="s">
        <v>6</v>
      </c>
    </row>
    <row r="7876" spans="1:5" x14ac:dyDescent="0.3">
      <c r="A7876">
        <v>12865</v>
      </c>
      <c r="B7876">
        <v>587</v>
      </c>
      <c r="C7876">
        <v>74</v>
      </c>
      <c r="D7876">
        <v>0</v>
      </c>
      <c r="E7876" t="s">
        <v>6</v>
      </c>
    </row>
    <row r="7877" spans="1:5" x14ac:dyDescent="0.3">
      <c r="A7877">
        <v>12866</v>
      </c>
      <c r="B7877">
        <v>587</v>
      </c>
      <c r="C7877">
        <v>56</v>
      </c>
      <c r="D7877">
        <v>0</v>
      </c>
      <c r="E7877" t="s">
        <v>6</v>
      </c>
    </row>
    <row r="7878" spans="1:5" x14ac:dyDescent="0.3">
      <c r="A7878">
        <v>12879</v>
      </c>
      <c r="B7878">
        <v>588</v>
      </c>
      <c r="C7878">
        <v>75</v>
      </c>
      <c r="D7878">
        <v>0</v>
      </c>
      <c r="E7878" t="s">
        <v>6</v>
      </c>
    </row>
    <row r="7879" spans="1:5" x14ac:dyDescent="0.3">
      <c r="A7879">
        <v>12878</v>
      </c>
      <c r="B7879">
        <v>588</v>
      </c>
      <c r="C7879">
        <v>37</v>
      </c>
      <c r="D7879">
        <v>0</v>
      </c>
      <c r="E7879" t="s">
        <v>6</v>
      </c>
    </row>
    <row r="7880" spans="1:5" x14ac:dyDescent="0.3">
      <c r="A7880">
        <v>12877</v>
      </c>
      <c r="B7880">
        <v>588</v>
      </c>
      <c r="C7880">
        <v>203</v>
      </c>
      <c r="D7880">
        <v>0</v>
      </c>
      <c r="E7880" t="s">
        <v>6</v>
      </c>
    </row>
    <row r="7881" spans="1:5" x14ac:dyDescent="0.3">
      <c r="A7881">
        <v>12876</v>
      </c>
      <c r="B7881">
        <v>588</v>
      </c>
      <c r="C7881">
        <v>3</v>
      </c>
      <c r="D7881">
        <v>0</v>
      </c>
      <c r="E7881" t="s">
        <v>6</v>
      </c>
    </row>
    <row r="7882" spans="1:5" x14ac:dyDescent="0.3">
      <c r="A7882">
        <v>12875</v>
      </c>
      <c r="B7882">
        <v>588</v>
      </c>
      <c r="C7882">
        <v>32</v>
      </c>
      <c r="D7882">
        <v>0</v>
      </c>
      <c r="E7882" t="s">
        <v>6</v>
      </c>
    </row>
    <row r="7883" spans="1:5" x14ac:dyDescent="0.3">
      <c r="A7883">
        <v>12874</v>
      </c>
      <c r="B7883">
        <v>588</v>
      </c>
      <c r="C7883">
        <v>57</v>
      </c>
      <c r="D7883">
        <v>0</v>
      </c>
      <c r="E7883" t="s">
        <v>6</v>
      </c>
    </row>
    <row r="7884" spans="1:5" x14ac:dyDescent="0.3">
      <c r="A7884">
        <v>12873</v>
      </c>
      <c r="B7884">
        <v>588</v>
      </c>
      <c r="C7884">
        <v>56</v>
      </c>
      <c r="D7884">
        <v>0</v>
      </c>
      <c r="E7884" t="s">
        <v>6</v>
      </c>
    </row>
    <row r="7885" spans="1:5" x14ac:dyDescent="0.3">
      <c r="A7885">
        <v>12872</v>
      </c>
      <c r="B7885">
        <v>588</v>
      </c>
      <c r="C7885">
        <v>25</v>
      </c>
      <c r="D7885">
        <v>0</v>
      </c>
      <c r="E7885" t="s">
        <v>6</v>
      </c>
    </row>
    <row r="7886" spans="1:5" x14ac:dyDescent="0.3">
      <c r="A7886">
        <v>12871</v>
      </c>
      <c r="B7886">
        <v>588</v>
      </c>
      <c r="C7886">
        <v>202</v>
      </c>
      <c r="D7886">
        <v>1</v>
      </c>
      <c r="E7886" t="s">
        <v>6</v>
      </c>
    </row>
    <row r="7887" spans="1:5" x14ac:dyDescent="0.3">
      <c r="A7887">
        <v>12870</v>
      </c>
      <c r="B7887">
        <v>588</v>
      </c>
      <c r="C7887">
        <v>64</v>
      </c>
      <c r="D7887">
        <v>2</v>
      </c>
      <c r="E7887" t="s">
        <v>6</v>
      </c>
    </row>
    <row r="7888" spans="1:5" x14ac:dyDescent="0.3">
      <c r="A7888">
        <v>12869</v>
      </c>
      <c r="B7888">
        <v>588</v>
      </c>
      <c r="C7888">
        <v>34</v>
      </c>
      <c r="D7888">
        <v>3</v>
      </c>
      <c r="E7888" t="s">
        <v>6</v>
      </c>
    </row>
    <row r="7889" spans="1:5" x14ac:dyDescent="0.3">
      <c r="A7889">
        <v>12868</v>
      </c>
      <c r="B7889">
        <v>588</v>
      </c>
      <c r="C7889">
        <v>1</v>
      </c>
      <c r="D7889">
        <v>6</v>
      </c>
      <c r="E7889" t="s">
        <v>6</v>
      </c>
    </row>
    <row r="7890" spans="1:5" x14ac:dyDescent="0.3">
      <c r="A7890">
        <v>12867</v>
      </c>
      <c r="B7890">
        <v>588</v>
      </c>
      <c r="C7890">
        <v>6</v>
      </c>
      <c r="D7890">
        <v>9</v>
      </c>
      <c r="E7890" t="s">
        <v>6</v>
      </c>
    </row>
    <row r="7891" spans="1:5" x14ac:dyDescent="0.3">
      <c r="A7891">
        <v>12880</v>
      </c>
      <c r="B7891">
        <v>588</v>
      </c>
      <c r="C7891">
        <v>73</v>
      </c>
      <c r="D7891">
        <v>0</v>
      </c>
      <c r="E7891" t="s">
        <v>6</v>
      </c>
    </row>
    <row r="7892" spans="1:5" x14ac:dyDescent="0.3">
      <c r="A7892">
        <v>12881</v>
      </c>
      <c r="B7892">
        <v>588</v>
      </c>
      <c r="C7892">
        <v>66</v>
      </c>
      <c r="D7892">
        <v>0</v>
      </c>
      <c r="E7892" t="s">
        <v>6</v>
      </c>
    </row>
    <row r="7893" spans="1:5" x14ac:dyDescent="0.3">
      <c r="A7893">
        <v>12882</v>
      </c>
      <c r="B7893">
        <v>588</v>
      </c>
      <c r="C7893">
        <v>74</v>
      </c>
      <c r="D7893">
        <v>0</v>
      </c>
      <c r="E7893" t="s">
        <v>6</v>
      </c>
    </row>
    <row r="7894" spans="1:5" x14ac:dyDescent="0.3">
      <c r="A7894">
        <v>12893</v>
      </c>
      <c r="B7894">
        <v>589</v>
      </c>
      <c r="C7894">
        <v>34</v>
      </c>
      <c r="D7894">
        <v>0</v>
      </c>
      <c r="E7894" t="s">
        <v>6</v>
      </c>
    </row>
    <row r="7895" spans="1:5" x14ac:dyDescent="0.3">
      <c r="A7895">
        <v>12892</v>
      </c>
      <c r="B7895">
        <v>589</v>
      </c>
      <c r="C7895">
        <v>57</v>
      </c>
      <c r="D7895">
        <v>0</v>
      </c>
      <c r="E7895" t="s">
        <v>6</v>
      </c>
    </row>
    <row r="7896" spans="1:5" x14ac:dyDescent="0.3">
      <c r="A7896">
        <v>12891</v>
      </c>
      <c r="B7896">
        <v>589</v>
      </c>
      <c r="C7896">
        <v>202</v>
      </c>
      <c r="D7896">
        <v>0</v>
      </c>
      <c r="E7896" t="s">
        <v>6</v>
      </c>
    </row>
    <row r="7897" spans="1:5" x14ac:dyDescent="0.3">
      <c r="A7897">
        <v>12890</v>
      </c>
      <c r="B7897">
        <v>589</v>
      </c>
      <c r="C7897">
        <v>56</v>
      </c>
      <c r="D7897">
        <v>0</v>
      </c>
      <c r="E7897" t="s">
        <v>6</v>
      </c>
    </row>
    <row r="7898" spans="1:5" x14ac:dyDescent="0.3">
      <c r="A7898">
        <v>12889</v>
      </c>
      <c r="B7898">
        <v>589</v>
      </c>
      <c r="C7898">
        <v>67</v>
      </c>
      <c r="D7898">
        <v>0</v>
      </c>
      <c r="E7898" t="s">
        <v>6</v>
      </c>
    </row>
    <row r="7899" spans="1:5" x14ac:dyDescent="0.3">
      <c r="A7899">
        <v>12888</v>
      </c>
      <c r="B7899">
        <v>589</v>
      </c>
      <c r="C7899">
        <v>37</v>
      </c>
      <c r="D7899">
        <v>0</v>
      </c>
      <c r="E7899" t="s">
        <v>6</v>
      </c>
    </row>
    <row r="7900" spans="1:5" x14ac:dyDescent="0.3">
      <c r="A7900">
        <v>12887</v>
      </c>
      <c r="B7900">
        <v>589</v>
      </c>
      <c r="C7900">
        <v>25</v>
      </c>
      <c r="D7900">
        <v>1</v>
      </c>
      <c r="E7900" t="s">
        <v>6</v>
      </c>
    </row>
    <row r="7901" spans="1:5" x14ac:dyDescent="0.3">
      <c r="A7901">
        <v>12886</v>
      </c>
      <c r="B7901">
        <v>589</v>
      </c>
      <c r="C7901">
        <v>32</v>
      </c>
      <c r="D7901">
        <v>2</v>
      </c>
      <c r="E7901" t="s">
        <v>6</v>
      </c>
    </row>
    <row r="7902" spans="1:5" x14ac:dyDescent="0.3">
      <c r="A7902">
        <v>12885</v>
      </c>
      <c r="B7902">
        <v>589</v>
      </c>
      <c r="C7902">
        <v>64</v>
      </c>
      <c r="D7902">
        <v>3</v>
      </c>
      <c r="E7902" t="s">
        <v>6</v>
      </c>
    </row>
    <row r="7903" spans="1:5" x14ac:dyDescent="0.3">
      <c r="A7903">
        <v>12884</v>
      </c>
      <c r="B7903">
        <v>589</v>
      </c>
      <c r="C7903">
        <v>1</v>
      </c>
      <c r="D7903">
        <v>6</v>
      </c>
      <c r="E7903" t="s">
        <v>6</v>
      </c>
    </row>
    <row r="7904" spans="1:5" x14ac:dyDescent="0.3">
      <c r="A7904">
        <v>12883</v>
      </c>
      <c r="B7904">
        <v>589</v>
      </c>
      <c r="C7904">
        <v>6</v>
      </c>
      <c r="D7904">
        <v>9</v>
      </c>
      <c r="E7904" t="s">
        <v>6</v>
      </c>
    </row>
    <row r="7905" spans="1:5" x14ac:dyDescent="0.3">
      <c r="A7905">
        <v>12894</v>
      </c>
      <c r="B7905">
        <v>589</v>
      </c>
      <c r="C7905">
        <v>73</v>
      </c>
      <c r="D7905">
        <v>0</v>
      </c>
      <c r="E7905" t="s">
        <v>6</v>
      </c>
    </row>
    <row r="7906" spans="1:5" x14ac:dyDescent="0.3">
      <c r="A7906">
        <v>12895</v>
      </c>
      <c r="B7906">
        <v>589</v>
      </c>
      <c r="C7906">
        <v>75</v>
      </c>
      <c r="D7906">
        <v>0</v>
      </c>
      <c r="E7906" t="s">
        <v>6</v>
      </c>
    </row>
    <row r="7907" spans="1:5" x14ac:dyDescent="0.3">
      <c r="A7907">
        <v>12896</v>
      </c>
      <c r="B7907">
        <v>589</v>
      </c>
      <c r="C7907">
        <v>3</v>
      </c>
      <c r="D7907">
        <v>0</v>
      </c>
      <c r="E7907" t="s">
        <v>6</v>
      </c>
    </row>
    <row r="7908" spans="1:5" x14ac:dyDescent="0.3">
      <c r="A7908">
        <v>12352</v>
      </c>
      <c r="B7908">
        <v>590</v>
      </c>
      <c r="C7908">
        <v>26</v>
      </c>
      <c r="D7908">
        <v>0</v>
      </c>
      <c r="E7908" t="s">
        <v>6</v>
      </c>
    </row>
    <row r="7909" spans="1:5" x14ac:dyDescent="0.3">
      <c r="A7909">
        <v>12351</v>
      </c>
      <c r="B7909">
        <v>590</v>
      </c>
      <c r="C7909">
        <v>37</v>
      </c>
      <c r="D7909">
        <v>0</v>
      </c>
      <c r="E7909" t="s">
        <v>6</v>
      </c>
    </row>
    <row r="7910" spans="1:5" x14ac:dyDescent="0.3">
      <c r="A7910">
        <v>12350</v>
      </c>
      <c r="B7910">
        <v>590</v>
      </c>
      <c r="C7910">
        <v>34</v>
      </c>
      <c r="D7910">
        <v>0</v>
      </c>
      <c r="E7910" t="s">
        <v>6</v>
      </c>
    </row>
    <row r="7911" spans="1:5" x14ac:dyDescent="0.3">
      <c r="A7911">
        <v>12349</v>
      </c>
      <c r="B7911">
        <v>590</v>
      </c>
      <c r="C7911">
        <v>25</v>
      </c>
      <c r="D7911">
        <v>1</v>
      </c>
      <c r="E7911" t="s">
        <v>6</v>
      </c>
    </row>
    <row r="7912" spans="1:5" x14ac:dyDescent="0.3">
      <c r="A7912">
        <v>12348</v>
      </c>
      <c r="B7912">
        <v>590</v>
      </c>
      <c r="C7912">
        <v>66</v>
      </c>
      <c r="D7912">
        <v>2</v>
      </c>
      <c r="E7912" t="s">
        <v>6</v>
      </c>
    </row>
    <row r="7913" spans="1:5" x14ac:dyDescent="0.3">
      <c r="A7913">
        <v>12347</v>
      </c>
      <c r="B7913">
        <v>590</v>
      </c>
      <c r="C7913">
        <v>6</v>
      </c>
      <c r="D7913">
        <v>6</v>
      </c>
      <c r="E7913" t="s">
        <v>6</v>
      </c>
    </row>
    <row r="7914" spans="1:5" x14ac:dyDescent="0.3">
      <c r="A7914">
        <v>12346</v>
      </c>
      <c r="B7914">
        <v>590</v>
      </c>
      <c r="C7914">
        <v>1</v>
      </c>
      <c r="D7914">
        <v>9</v>
      </c>
      <c r="E7914" t="s">
        <v>6</v>
      </c>
    </row>
    <row r="7915" spans="1:5" x14ac:dyDescent="0.3">
      <c r="A7915">
        <v>12353</v>
      </c>
      <c r="B7915">
        <v>590</v>
      </c>
      <c r="C7915">
        <v>32</v>
      </c>
      <c r="D7915">
        <v>0</v>
      </c>
      <c r="E7915" t="s">
        <v>6</v>
      </c>
    </row>
    <row r="7916" spans="1:5" x14ac:dyDescent="0.3">
      <c r="A7916">
        <v>12354</v>
      </c>
      <c r="B7916">
        <v>590</v>
      </c>
      <c r="C7916">
        <v>63</v>
      </c>
      <c r="D7916">
        <v>0</v>
      </c>
      <c r="E7916" t="s">
        <v>6</v>
      </c>
    </row>
    <row r="7917" spans="1:5" x14ac:dyDescent="0.3">
      <c r="A7917">
        <v>12355</v>
      </c>
      <c r="B7917">
        <v>590</v>
      </c>
      <c r="C7917">
        <v>80</v>
      </c>
      <c r="D7917">
        <v>0</v>
      </c>
      <c r="E7917" t="s">
        <v>6</v>
      </c>
    </row>
    <row r="7918" spans="1:5" x14ac:dyDescent="0.3">
      <c r="A7918">
        <v>12356</v>
      </c>
      <c r="B7918">
        <v>590</v>
      </c>
      <c r="C7918">
        <v>58</v>
      </c>
      <c r="D7918">
        <v>0</v>
      </c>
      <c r="E7918" t="s">
        <v>6</v>
      </c>
    </row>
    <row r="7919" spans="1:5" x14ac:dyDescent="0.3">
      <c r="A7919">
        <v>12363</v>
      </c>
      <c r="B7919">
        <v>591</v>
      </c>
      <c r="C7919">
        <v>37</v>
      </c>
      <c r="D7919">
        <v>0</v>
      </c>
      <c r="E7919" t="s">
        <v>6</v>
      </c>
    </row>
    <row r="7920" spans="1:5" x14ac:dyDescent="0.3">
      <c r="A7920">
        <v>12362</v>
      </c>
      <c r="B7920">
        <v>591</v>
      </c>
      <c r="C7920">
        <v>25</v>
      </c>
      <c r="D7920">
        <v>0</v>
      </c>
      <c r="E7920" t="s">
        <v>6</v>
      </c>
    </row>
    <row r="7921" spans="1:5" x14ac:dyDescent="0.3">
      <c r="A7921">
        <v>12361</v>
      </c>
      <c r="B7921">
        <v>591</v>
      </c>
      <c r="C7921">
        <v>34</v>
      </c>
      <c r="D7921">
        <v>0</v>
      </c>
      <c r="E7921" t="s">
        <v>6</v>
      </c>
    </row>
    <row r="7922" spans="1:5" x14ac:dyDescent="0.3">
      <c r="A7922">
        <v>12360</v>
      </c>
      <c r="B7922">
        <v>591</v>
      </c>
      <c r="C7922">
        <v>63</v>
      </c>
      <c r="D7922">
        <v>3</v>
      </c>
      <c r="E7922" t="s">
        <v>6</v>
      </c>
    </row>
    <row r="7923" spans="1:5" x14ac:dyDescent="0.3">
      <c r="A7923">
        <v>12359</v>
      </c>
      <c r="B7923">
        <v>591</v>
      </c>
      <c r="C7923">
        <v>32</v>
      </c>
      <c r="D7923">
        <v>4</v>
      </c>
      <c r="E7923" t="s">
        <v>6</v>
      </c>
    </row>
    <row r="7924" spans="1:5" x14ac:dyDescent="0.3">
      <c r="A7924">
        <v>12358</v>
      </c>
      <c r="B7924">
        <v>591</v>
      </c>
      <c r="C7924">
        <v>6</v>
      </c>
      <c r="D7924">
        <v>6</v>
      </c>
      <c r="E7924" t="s">
        <v>6</v>
      </c>
    </row>
    <row r="7925" spans="1:5" x14ac:dyDescent="0.3">
      <c r="A7925">
        <v>12357</v>
      </c>
      <c r="B7925">
        <v>591</v>
      </c>
      <c r="C7925">
        <v>1</v>
      </c>
      <c r="D7925">
        <v>9</v>
      </c>
      <c r="E7925" t="s">
        <v>6</v>
      </c>
    </row>
    <row r="7926" spans="1:5" x14ac:dyDescent="0.3">
      <c r="A7926">
        <v>12364</v>
      </c>
      <c r="B7926">
        <v>591</v>
      </c>
      <c r="C7926">
        <v>66</v>
      </c>
      <c r="D7926">
        <v>0</v>
      </c>
      <c r="E7926" t="s">
        <v>6</v>
      </c>
    </row>
    <row r="7927" spans="1:5" x14ac:dyDescent="0.3">
      <c r="A7927">
        <v>12365</v>
      </c>
      <c r="B7927">
        <v>591</v>
      </c>
      <c r="C7927">
        <v>26</v>
      </c>
      <c r="D7927">
        <v>0</v>
      </c>
      <c r="E7927" t="s">
        <v>6</v>
      </c>
    </row>
    <row r="7928" spans="1:5" x14ac:dyDescent="0.3">
      <c r="A7928">
        <v>12366</v>
      </c>
      <c r="B7928">
        <v>591</v>
      </c>
      <c r="C7928">
        <v>58</v>
      </c>
      <c r="D7928">
        <v>0</v>
      </c>
      <c r="E7928" t="s">
        <v>6</v>
      </c>
    </row>
    <row r="7929" spans="1:5" x14ac:dyDescent="0.3">
      <c r="A7929">
        <v>12367</v>
      </c>
      <c r="B7929">
        <v>591</v>
      </c>
      <c r="C7929">
        <v>80</v>
      </c>
      <c r="D7929">
        <v>0</v>
      </c>
      <c r="E7929" t="s">
        <v>6</v>
      </c>
    </row>
    <row r="7930" spans="1:5" x14ac:dyDescent="0.3">
      <c r="A7930">
        <v>12375</v>
      </c>
      <c r="B7930">
        <v>592</v>
      </c>
      <c r="C7930">
        <v>26</v>
      </c>
      <c r="D7930">
        <v>0</v>
      </c>
      <c r="E7930" t="s">
        <v>6</v>
      </c>
    </row>
    <row r="7931" spans="1:5" x14ac:dyDescent="0.3">
      <c r="A7931">
        <v>12374</v>
      </c>
      <c r="B7931">
        <v>592</v>
      </c>
      <c r="C7931">
        <v>63</v>
      </c>
      <c r="D7931">
        <v>0</v>
      </c>
      <c r="E7931" t="s">
        <v>6</v>
      </c>
    </row>
    <row r="7932" spans="1:5" x14ac:dyDescent="0.3">
      <c r="A7932">
        <v>12373</v>
      </c>
      <c r="B7932">
        <v>592</v>
      </c>
      <c r="C7932">
        <v>80</v>
      </c>
      <c r="D7932">
        <v>1</v>
      </c>
      <c r="E7932" t="s">
        <v>6</v>
      </c>
    </row>
    <row r="7933" spans="1:5" x14ac:dyDescent="0.3">
      <c r="A7933">
        <v>12372</v>
      </c>
      <c r="B7933">
        <v>592</v>
      </c>
      <c r="C7933">
        <v>37</v>
      </c>
      <c r="D7933">
        <v>2</v>
      </c>
      <c r="E7933" t="s">
        <v>6</v>
      </c>
    </row>
    <row r="7934" spans="1:5" x14ac:dyDescent="0.3">
      <c r="A7934">
        <v>12371</v>
      </c>
      <c r="B7934">
        <v>592</v>
      </c>
      <c r="C7934">
        <v>25</v>
      </c>
      <c r="D7934">
        <v>3</v>
      </c>
      <c r="E7934" t="s">
        <v>6</v>
      </c>
    </row>
    <row r="7935" spans="1:5" x14ac:dyDescent="0.3">
      <c r="A7935">
        <v>12370</v>
      </c>
      <c r="B7935">
        <v>592</v>
      </c>
      <c r="C7935">
        <v>1</v>
      </c>
      <c r="D7935">
        <v>4</v>
      </c>
      <c r="E7935" t="s">
        <v>6</v>
      </c>
    </row>
    <row r="7936" spans="1:5" x14ac:dyDescent="0.3">
      <c r="A7936">
        <v>12369</v>
      </c>
      <c r="B7936">
        <v>592</v>
      </c>
      <c r="C7936">
        <v>66</v>
      </c>
      <c r="D7936">
        <v>6</v>
      </c>
      <c r="E7936" t="s">
        <v>6</v>
      </c>
    </row>
    <row r="7937" spans="1:5" x14ac:dyDescent="0.3">
      <c r="A7937">
        <v>12368</v>
      </c>
      <c r="B7937">
        <v>592</v>
      </c>
      <c r="C7937">
        <v>34</v>
      </c>
      <c r="D7937">
        <v>9</v>
      </c>
      <c r="E7937" t="s">
        <v>6</v>
      </c>
    </row>
    <row r="7938" spans="1:5" x14ac:dyDescent="0.3">
      <c r="A7938">
        <v>12376</v>
      </c>
      <c r="B7938">
        <v>592</v>
      </c>
      <c r="C7938">
        <v>32</v>
      </c>
      <c r="D7938">
        <v>0</v>
      </c>
      <c r="E7938" t="s">
        <v>6</v>
      </c>
    </row>
    <row r="7939" spans="1:5" x14ac:dyDescent="0.3">
      <c r="A7939">
        <v>12377</v>
      </c>
      <c r="B7939">
        <v>592</v>
      </c>
      <c r="C7939">
        <v>6</v>
      </c>
      <c r="D7939">
        <v>0</v>
      </c>
      <c r="E7939" t="s">
        <v>6</v>
      </c>
    </row>
    <row r="7940" spans="1:5" x14ac:dyDescent="0.3">
      <c r="A7940">
        <v>12378</v>
      </c>
      <c r="B7940">
        <v>592</v>
      </c>
      <c r="C7940">
        <v>64</v>
      </c>
      <c r="D7940">
        <v>0</v>
      </c>
      <c r="E7940" t="s">
        <v>6</v>
      </c>
    </row>
    <row r="7941" spans="1:5" x14ac:dyDescent="0.3">
      <c r="A7941">
        <v>12388</v>
      </c>
      <c r="B7941">
        <v>593</v>
      </c>
      <c r="C7941">
        <v>77</v>
      </c>
      <c r="D7941">
        <v>0</v>
      </c>
      <c r="E7941" t="s">
        <v>6</v>
      </c>
    </row>
    <row r="7942" spans="1:5" x14ac:dyDescent="0.3">
      <c r="A7942">
        <v>12387</v>
      </c>
      <c r="B7942">
        <v>593</v>
      </c>
      <c r="C7942">
        <v>63</v>
      </c>
      <c r="D7942">
        <v>0</v>
      </c>
      <c r="E7942" t="s">
        <v>6</v>
      </c>
    </row>
    <row r="7943" spans="1:5" x14ac:dyDescent="0.3">
      <c r="A7943">
        <v>12386</v>
      </c>
      <c r="B7943">
        <v>593</v>
      </c>
      <c r="C7943">
        <v>66</v>
      </c>
      <c r="D7943">
        <v>0</v>
      </c>
      <c r="E7943" t="s">
        <v>6</v>
      </c>
    </row>
    <row r="7944" spans="1:5" x14ac:dyDescent="0.3">
      <c r="A7944">
        <v>12385</v>
      </c>
      <c r="B7944">
        <v>593</v>
      </c>
      <c r="C7944">
        <v>34</v>
      </c>
      <c r="D7944">
        <v>0</v>
      </c>
      <c r="E7944" t="s">
        <v>6</v>
      </c>
    </row>
    <row r="7945" spans="1:5" x14ac:dyDescent="0.3">
      <c r="A7945">
        <v>12384</v>
      </c>
      <c r="B7945">
        <v>593</v>
      </c>
      <c r="C7945">
        <v>64</v>
      </c>
      <c r="D7945">
        <v>0</v>
      </c>
      <c r="E7945" t="s">
        <v>6</v>
      </c>
    </row>
    <row r="7946" spans="1:5" x14ac:dyDescent="0.3">
      <c r="A7946">
        <v>12383</v>
      </c>
      <c r="B7946">
        <v>593</v>
      </c>
      <c r="C7946">
        <v>58</v>
      </c>
      <c r="D7946">
        <v>0</v>
      </c>
      <c r="E7946" t="s">
        <v>6</v>
      </c>
    </row>
    <row r="7947" spans="1:5" x14ac:dyDescent="0.3">
      <c r="A7947">
        <v>12382</v>
      </c>
      <c r="B7947">
        <v>593</v>
      </c>
      <c r="C7947">
        <v>25</v>
      </c>
      <c r="D7947">
        <v>2</v>
      </c>
      <c r="E7947" t="s">
        <v>6</v>
      </c>
    </row>
    <row r="7948" spans="1:5" x14ac:dyDescent="0.3">
      <c r="A7948">
        <v>12381</v>
      </c>
      <c r="B7948">
        <v>593</v>
      </c>
      <c r="C7948">
        <v>37</v>
      </c>
      <c r="D7948">
        <v>3</v>
      </c>
      <c r="E7948" t="s">
        <v>6</v>
      </c>
    </row>
    <row r="7949" spans="1:5" x14ac:dyDescent="0.3">
      <c r="A7949">
        <v>12380</v>
      </c>
      <c r="B7949">
        <v>593</v>
      </c>
      <c r="C7949">
        <v>1</v>
      </c>
      <c r="D7949">
        <v>4</v>
      </c>
      <c r="E7949" t="s">
        <v>6</v>
      </c>
    </row>
    <row r="7950" spans="1:5" x14ac:dyDescent="0.3">
      <c r="A7950">
        <v>12379</v>
      </c>
      <c r="B7950">
        <v>593</v>
      </c>
      <c r="C7950">
        <v>6</v>
      </c>
      <c r="D7950">
        <v>9</v>
      </c>
      <c r="E7950" t="s">
        <v>6</v>
      </c>
    </row>
    <row r="7951" spans="1:5" x14ac:dyDescent="0.3">
      <c r="A7951">
        <v>12389</v>
      </c>
      <c r="B7951">
        <v>593</v>
      </c>
      <c r="C7951">
        <v>26</v>
      </c>
      <c r="D7951">
        <v>0</v>
      </c>
      <c r="E7951" t="s">
        <v>6</v>
      </c>
    </row>
    <row r="7952" spans="1:5" x14ac:dyDescent="0.3">
      <c r="A7952">
        <v>12390</v>
      </c>
      <c r="B7952">
        <v>593</v>
      </c>
      <c r="C7952">
        <v>80</v>
      </c>
      <c r="D7952">
        <v>0</v>
      </c>
      <c r="E7952" t="s">
        <v>6</v>
      </c>
    </row>
    <row r="7953" spans="1:5" x14ac:dyDescent="0.3">
      <c r="A7953">
        <v>12391</v>
      </c>
      <c r="B7953">
        <v>593</v>
      </c>
      <c r="C7953">
        <v>32</v>
      </c>
      <c r="D7953">
        <v>0</v>
      </c>
      <c r="E7953" t="s">
        <v>6</v>
      </c>
    </row>
    <row r="7954" spans="1:5" x14ac:dyDescent="0.3">
      <c r="A7954">
        <v>12392</v>
      </c>
      <c r="B7954">
        <v>593</v>
      </c>
      <c r="C7954">
        <v>78</v>
      </c>
      <c r="D7954">
        <v>0</v>
      </c>
      <c r="E7954" t="s">
        <v>6</v>
      </c>
    </row>
    <row r="7955" spans="1:5" x14ac:dyDescent="0.3">
      <c r="A7955">
        <v>12403</v>
      </c>
      <c r="B7955">
        <v>594</v>
      </c>
      <c r="C7955">
        <v>57</v>
      </c>
      <c r="D7955">
        <v>0</v>
      </c>
      <c r="E7955" t="s">
        <v>6</v>
      </c>
    </row>
    <row r="7956" spans="1:5" x14ac:dyDescent="0.3">
      <c r="A7956">
        <v>12402</v>
      </c>
      <c r="B7956">
        <v>594</v>
      </c>
      <c r="C7956">
        <v>80</v>
      </c>
      <c r="D7956">
        <v>0</v>
      </c>
      <c r="E7956" t="s">
        <v>6</v>
      </c>
    </row>
    <row r="7957" spans="1:5" x14ac:dyDescent="0.3">
      <c r="A7957">
        <v>12401</v>
      </c>
      <c r="B7957">
        <v>594</v>
      </c>
      <c r="C7957">
        <v>58</v>
      </c>
      <c r="D7957">
        <v>0</v>
      </c>
      <c r="E7957" t="s">
        <v>6</v>
      </c>
    </row>
    <row r="7958" spans="1:5" x14ac:dyDescent="0.3">
      <c r="A7958">
        <v>12400</v>
      </c>
      <c r="B7958">
        <v>594</v>
      </c>
      <c r="C7958">
        <v>34</v>
      </c>
      <c r="D7958">
        <v>0</v>
      </c>
      <c r="E7958" t="s">
        <v>6</v>
      </c>
    </row>
    <row r="7959" spans="1:5" x14ac:dyDescent="0.3">
      <c r="A7959">
        <v>12399</v>
      </c>
      <c r="B7959">
        <v>594</v>
      </c>
      <c r="C7959">
        <v>77</v>
      </c>
      <c r="D7959">
        <v>0</v>
      </c>
      <c r="E7959" t="s">
        <v>6</v>
      </c>
    </row>
    <row r="7960" spans="1:5" x14ac:dyDescent="0.3">
      <c r="A7960">
        <v>12398</v>
      </c>
      <c r="B7960">
        <v>594</v>
      </c>
      <c r="C7960">
        <v>37</v>
      </c>
      <c r="D7960">
        <v>0</v>
      </c>
      <c r="E7960" t="s">
        <v>6</v>
      </c>
    </row>
    <row r="7961" spans="1:5" x14ac:dyDescent="0.3">
      <c r="A7961">
        <v>12397</v>
      </c>
      <c r="B7961">
        <v>594</v>
      </c>
      <c r="C7961">
        <v>26</v>
      </c>
      <c r="D7961">
        <v>0</v>
      </c>
      <c r="E7961" t="s">
        <v>6</v>
      </c>
    </row>
    <row r="7962" spans="1:5" x14ac:dyDescent="0.3">
      <c r="A7962">
        <v>12396</v>
      </c>
      <c r="B7962">
        <v>594</v>
      </c>
      <c r="C7962">
        <v>66</v>
      </c>
      <c r="D7962">
        <v>2</v>
      </c>
      <c r="E7962" t="s">
        <v>6</v>
      </c>
    </row>
    <row r="7963" spans="1:5" x14ac:dyDescent="0.3">
      <c r="A7963">
        <v>12395</v>
      </c>
      <c r="B7963">
        <v>594</v>
      </c>
      <c r="C7963">
        <v>25</v>
      </c>
      <c r="D7963">
        <v>4</v>
      </c>
      <c r="E7963" t="s">
        <v>6</v>
      </c>
    </row>
    <row r="7964" spans="1:5" x14ac:dyDescent="0.3">
      <c r="A7964">
        <v>12394</v>
      </c>
      <c r="B7964">
        <v>594</v>
      </c>
      <c r="C7964">
        <v>6</v>
      </c>
      <c r="D7964">
        <v>6</v>
      </c>
      <c r="E7964" t="s">
        <v>6</v>
      </c>
    </row>
    <row r="7965" spans="1:5" x14ac:dyDescent="0.3">
      <c r="A7965">
        <v>12393</v>
      </c>
      <c r="B7965">
        <v>594</v>
      </c>
      <c r="C7965">
        <v>1</v>
      </c>
      <c r="D7965">
        <v>9</v>
      </c>
      <c r="E7965" t="s">
        <v>6</v>
      </c>
    </row>
    <row r="7966" spans="1:5" x14ac:dyDescent="0.3">
      <c r="A7966">
        <v>12404</v>
      </c>
      <c r="B7966">
        <v>594</v>
      </c>
      <c r="C7966">
        <v>32</v>
      </c>
      <c r="D7966">
        <v>0</v>
      </c>
      <c r="E7966" t="s">
        <v>6</v>
      </c>
    </row>
    <row r="7967" spans="1:5" x14ac:dyDescent="0.3">
      <c r="A7967">
        <v>12405</v>
      </c>
      <c r="B7967">
        <v>594</v>
      </c>
      <c r="C7967">
        <v>79</v>
      </c>
      <c r="D7967">
        <v>0</v>
      </c>
      <c r="E7967" t="s">
        <v>6</v>
      </c>
    </row>
    <row r="7968" spans="1:5" x14ac:dyDescent="0.3">
      <c r="A7968">
        <v>12406</v>
      </c>
      <c r="B7968">
        <v>594</v>
      </c>
      <c r="C7968">
        <v>63</v>
      </c>
      <c r="D7968">
        <v>0</v>
      </c>
      <c r="E7968" t="s">
        <v>6</v>
      </c>
    </row>
    <row r="7969" spans="1:5" x14ac:dyDescent="0.3">
      <c r="A7969">
        <v>12407</v>
      </c>
      <c r="B7969">
        <v>594</v>
      </c>
      <c r="C7969">
        <v>64</v>
      </c>
      <c r="D7969">
        <v>0</v>
      </c>
      <c r="E7969" t="s">
        <v>6</v>
      </c>
    </row>
    <row r="7970" spans="1:5" x14ac:dyDescent="0.3">
      <c r="A7970">
        <v>12417</v>
      </c>
      <c r="B7970">
        <v>595</v>
      </c>
      <c r="C7970">
        <v>57</v>
      </c>
      <c r="D7970">
        <v>0</v>
      </c>
      <c r="E7970" t="s">
        <v>6</v>
      </c>
    </row>
    <row r="7971" spans="1:5" x14ac:dyDescent="0.3">
      <c r="A7971">
        <v>12416</v>
      </c>
      <c r="B7971">
        <v>595</v>
      </c>
      <c r="C7971">
        <v>64</v>
      </c>
      <c r="D7971">
        <v>0</v>
      </c>
      <c r="E7971" t="s">
        <v>6</v>
      </c>
    </row>
    <row r="7972" spans="1:5" x14ac:dyDescent="0.3">
      <c r="A7972">
        <v>12415</v>
      </c>
      <c r="B7972">
        <v>595</v>
      </c>
      <c r="C7972">
        <v>66</v>
      </c>
      <c r="D7972">
        <v>0</v>
      </c>
      <c r="E7972" t="s">
        <v>6</v>
      </c>
    </row>
    <row r="7973" spans="1:5" x14ac:dyDescent="0.3">
      <c r="A7973">
        <v>12414</v>
      </c>
      <c r="B7973">
        <v>595</v>
      </c>
      <c r="C7973">
        <v>26</v>
      </c>
      <c r="D7973">
        <v>0</v>
      </c>
      <c r="E7973" t="s">
        <v>6</v>
      </c>
    </row>
    <row r="7974" spans="1:5" x14ac:dyDescent="0.3">
      <c r="A7974">
        <v>12413</v>
      </c>
      <c r="B7974">
        <v>595</v>
      </c>
      <c r="C7974">
        <v>34</v>
      </c>
      <c r="D7974">
        <v>1</v>
      </c>
      <c r="E7974" t="s">
        <v>6</v>
      </c>
    </row>
    <row r="7975" spans="1:5" x14ac:dyDescent="0.3">
      <c r="A7975">
        <v>12412</v>
      </c>
      <c r="B7975">
        <v>595</v>
      </c>
      <c r="C7975">
        <v>1</v>
      </c>
      <c r="D7975">
        <v>2</v>
      </c>
      <c r="E7975" t="s">
        <v>6</v>
      </c>
    </row>
    <row r="7976" spans="1:5" x14ac:dyDescent="0.3">
      <c r="A7976">
        <v>12411</v>
      </c>
      <c r="B7976">
        <v>595</v>
      </c>
      <c r="C7976">
        <v>6</v>
      </c>
      <c r="D7976">
        <v>3</v>
      </c>
      <c r="E7976" t="s">
        <v>6</v>
      </c>
    </row>
    <row r="7977" spans="1:5" x14ac:dyDescent="0.3">
      <c r="A7977">
        <v>12410</v>
      </c>
      <c r="B7977">
        <v>595</v>
      </c>
      <c r="C7977">
        <v>58</v>
      </c>
      <c r="D7977">
        <v>4</v>
      </c>
      <c r="E7977" t="s">
        <v>6</v>
      </c>
    </row>
    <row r="7978" spans="1:5" x14ac:dyDescent="0.3">
      <c r="A7978">
        <v>12409</v>
      </c>
      <c r="B7978">
        <v>595</v>
      </c>
      <c r="C7978">
        <v>25</v>
      </c>
      <c r="D7978">
        <v>6</v>
      </c>
      <c r="E7978" t="s">
        <v>6</v>
      </c>
    </row>
    <row r="7979" spans="1:5" x14ac:dyDescent="0.3">
      <c r="A7979">
        <v>12408</v>
      </c>
      <c r="B7979">
        <v>595</v>
      </c>
      <c r="C7979">
        <v>32</v>
      </c>
      <c r="D7979">
        <v>9</v>
      </c>
      <c r="E7979" t="s">
        <v>6</v>
      </c>
    </row>
    <row r="7980" spans="1:5" x14ac:dyDescent="0.3">
      <c r="A7980">
        <v>12418</v>
      </c>
      <c r="B7980">
        <v>595</v>
      </c>
      <c r="C7980">
        <v>37</v>
      </c>
      <c r="D7980">
        <v>0</v>
      </c>
      <c r="E7980" t="s">
        <v>6</v>
      </c>
    </row>
    <row r="7981" spans="1:5" x14ac:dyDescent="0.3">
      <c r="A7981">
        <v>12419</v>
      </c>
      <c r="B7981">
        <v>595</v>
      </c>
      <c r="C7981">
        <v>80</v>
      </c>
      <c r="D7981">
        <v>0</v>
      </c>
      <c r="E7981" t="s">
        <v>6</v>
      </c>
    </row>
    <row r="7982" spans="1:5" x14ac:dyDescent="0.3">
      <c r="A7982">
        <v>12420</v>
      </c>
      <c r="B7982">
        <v>595</v>
      </c>
      <c r="C7982">
        <v>63</v>
      </c>
      <c r="D7982">
        <v>0</v>
      </c>
      <c r="E7982" t="s">
        <v>6</v>
      </c>
    </row>
    <row r="7983" spans="1:5" x14ac:dyDescent="0.3">
      <c r="A7983">
        <v>12421</v>
      </c>
      <c r="B7983">
        <v>595</v>
      </c>
      <c r="C7983">
        <v>77</v>
      </c>
      <c r="D7983">
        <v>0</v>
      </c>
      <c r="E7983" t="s">
        <v>6</v>
      </c>
    </row>
    <row r="7984" spans="1:5" x14ac:dyDescent="0.3">
      <c r="A7984">
        <v>12422</v>
      </c>
      <c r="B7984">
        <v>595</v>
      </c>
      <c r="C7984">
        <v>78</v>
      </c>
      <c r="D7984">
        <v>0</v>
      </c>
      <c r="E7984" t="s">
        <v>6</v>
      </c>
    </row>
    <row r="7985" spans="1:5" x14ac:dyDescent="0.3">
      <c r="A7985">
        <v>12431</v>
      </c>
      <c r="B7985">
        <v>596</v>
      </c>
      <c r="C7985">
        <v>57</v>
      </c>
      <c r="D7985">
        <v>0</v>
      </c>
      <c r="E7985" t="s">
        <v>6</v>
      </c>
    </row>
    <row r="7986" spans="1:5" x14ac:dyDescent="0.3">
      <c r="A7986">
        <v>12430</v>
      </c>
      <c r="B7986">
        <v>596</v>
      </c>
      <c r="C7986">
        <v>37</v>
      </c>
      <c r="D7986">
        <v>0</v>
      </c>
      <c r="E7986" t="s">
        <v>6</v>
      </c>
    </row>
    <row r="7987" spans="1:5" x14ac:dyDescent="0.3">
      <c r="A7987">
        <v>12429</v>
      </c>
      <c r="B7987">
        <v>596</v>
      </c>
      <c r="C7987">
        <v>34</v>
      </c>
      <c r="D7987">
        <v>0</v>
      </c>
      <c r="E7987" t="s">
        <v>6</v>
      </c>
    </row>
    <row r="7988" spans="1:5" x14ac:dyDescent="0.3">
      <c r="A7988">
        <v>12428</v>
      </c>
      <c r="B7988">
        <v>596</v>
      </c>
      <c r="C7988">
        <v>80</v>
      </c>
      <c r="D7988">
        <v>0</v>
      </c>
      <c r="E7988" t="s">
        <v>6</v>
      </c>
    </row>
    <row r="7989" spans="1:5" x14ac:dyDescent="0.3">
      <c r="A7989">
        <v>12427</v>
      </c>
      <c r="B7989">
        <v>596</v>
      </c>
      <c r="C7989">
        <v>26</v>
      </c>
      <c r="D7989">
        <v>1</v>
      </c>
      <c r="E7989" t="s">
        <v>6</v>
      </c>
    </row>
    <row r="7990" spans="1:5" x14ac:dyDescent="0.3">
      <c r="A7990">
        <v>12426</v>
      </c>
      <c r="B7990">
        <v>596</v>
      </c>
      <c r="C7990">
        <v>58</v>
      </c>
      <c r="D7990">
        <v>2</v>
      </c>
      <c r="E7990" t="s">
        <v>6</v>
      </c>
    </row>
    <row r="7991" spans="1:5" x14ac:dyDescent="0.3">
      <c r="A7991">
        <v>12425</v>
      </c>
      <c r="B7991">
        <v>596</v>
      </c>
      <c r="C7991">
        <v>1</v>
      </c>
      <c r="D7991">
        <v>3</v>
      </c>
      <c r="E7991" t="s">
        <v>6</v>
      </c>
    </row>
    <row r="7992" spans="1:5" x14ac:dyDescent="0.3">
      <c r="A7992">
        <v>12424</v>
      </c>
      <c r="B7992">
        <v>596</v>
      </c>
      <c r="C7992">
        <v>64</v>
      </c>
      <c r="D7992">
        <v>4</v>
      </c>
      <c r="E7992" t="s">
        <v>6</v>
      </c>
    </row>
    <row r="7993" spans="1:5" x14ac:dyDescent="0.3">
      <c r="A7993">
        <v>12423</v>
      </c>
      <c r="B7993">
        <v>596</v>
      </c>
      <c r="C7993">
        <v>25</v>
      </c>
      <c r="D7993">
        <v>9</v>
      </c>
      <c r="E7993" t="s">
        <v>6</v>
      </c>
    </row>
    <row r="7994" spans="1:5" x14ac:dyDescent="0.3">
      <c r="A7994">
        <v>12432</v>
      </c>
      <c r="B7994">
        <v>596</v>
      </c>
      <c r="C7994">
        <v>6</v>
      </c>
      <c r="D7994">
        <v>0</v>
      </c>
      <c r="E7994" t="s">
        <v>6</v>
      </c>
    </row>
    <row r="7995" spans="1:5" x14ac:dyDescent="0.3">
      <c r="A7995">
        <v>12433</v>
      </c>
      <c r="B7995">
        <v>596</v>
      </c>
      <c r="C7995">
        <v>63</v>
      </c>
      <c r="D7995">
        <v>0</v>
      </c>
      <c r="E7995" t="s">
        <v>6</v>
      </c>
    </row>
    <row r="7996" spans="1:5" x14ac:dyDescent="0.3">
      <c r="A7996">
        <v>12434</v>
      </c>
      <c r="B7996">
        <v>596</v>
      </c>
      <c r="C7996">
        <v>32</v>
      </c>
      <c r="D7996">
        <v>0</v>
      </c>
      <c r="E7996" t="s">
        <v>6</v>
      </c>
    </row>
    <row r="7997" spans="1:5" x14ac:dyDescent="0.3">
      <c r="A7997">
        <v>12435</v>
      </c>
      <c r="B7997">
        <v>596</v>
      </c>
      <c r="C7997">
        <v>66</v>
      </c>
      <c r="D7997">
        <v>0</v>
      </c>
      <c r="E7997" t="s">
        <v>6</v>
      </c>
    </row>
    <row r="7998" spans="1:5" x14ac:dyDescent="0.3">
      <c r="A7998">
        <v>12446</v>
      </c>
      <c r="B7998">
        <v>597</v>
      </c>
      <c r="C7998">
        <v>58</v>
      </c>
      <c r="D7998">
        <v>0</v>
      </c>
      <c r="E7998" t="s">
        <v>6</v>
      </c>
    </row>
    <row r="7999" spans="1:5" x14ac:dyDescent="0.3">
      <c r="A7999">
        <v>12445</v>
      </c>
      <c r="B7999">
        <v>597</v>
      </c>
      <c r="C7999">
        <v>26</v>
      </c>
      <c r="D7999">
        <v>0</v>
      </c>
      <c r="E7999" t="s">
        <v>6</v>
      </c>
    </row>
    <row r="8000" spans="1:5" x14ac:dyDescent="0.3">
      <c r="A8000">
        <v>12444</v>
      </c>
      <c r="B8000">
        <v>597</v>
      </c>
      <c r="C8000">
        <v>80</v>
      </c>
      <c r="D8000">
        <v>0</v>
      </c>
      <c r="E8000" t="s">
        <v>6</v>
      </c>
    </row>
    <row r="8001" spans="1:5" x14ac:dyDescent="0.3">
      <c r="A8001">
        <v>12443</v>
      </c>
      <c r="B8001">
        <v>597</v>
      </c>
      <c r="C8001">
        <v>66</v>
      </c>
      <c r="D8001">
        <v>0</v>
      </c>
      <c r="E8001" t="s">
        <v>6</v>
      </c>
    </row>
    <row r="8002" spans="1:5" x14ac:dyDescent="0.3">
      <c r="A8002">
        <v>12442</v>
      </c>
      <c r="B8002">
        <v>597</v>
      </c>
      <c r="C8002">
        <v>57</v>
      </c>
      <c r="D8002">
        <v>0</v>
      </c>
      <c r="E8002" t="s">
        <v>6</v>
      </c>
    </row>
    <row r="8003" spans="1:5" x14ac:dyDescent="0.3">
      <c r="A8003">
        <v>12441</v>
      </c>
      <c r="B8003">
        <v>597</v>
      </c>
      <c r="C8003">
        <v>37</v>
      </c>
      <c r="D8003">
        <v>0</v>
      </c>
      <c r="E8003" t="s">
        <v>6</v>
      </c>
    </row>
    <row r="8004" spans="1:5" x14ac:dyDescent="0.3">
      <c r="A8004">
        <v>12440</v>
      </c>
      <c r="B8004">
        <v>597</v>
      </c>
      <c r="C8004">
        <v>32</v>
      </c>
      <c r="D8004">
        <v>0</v>
      </c>
      <c r="E8004" t="s">
        <v>6</v>
      </c>
    </row>
    <row r="8005" spans="1:5" x14ac:dyDescent="0.3">
      <c r="A8005">
        <v>12439</v>
      </c>
      <c r="B8005">
        <v>597</v>
      </c>
      <c r="C8005">
        <v>34</v>
      </c>
      <c r="D8005">
        <v>0</v>
      </c>
      <c r="E8005" t="s">
        <v>6</v>
      </c>
    </row>
    <row r="8006" spans="1:5" x14ac:dyDescent="0.3">
      <c r="A8006">
        <v>12438</v>
      </c>
      <c r="B8006">
        <v>597</v>
      </c>
      <c r="C8006">
        <v>25</v>
      </c>
      <c r="D8006">
        <v>2</v>
      </c>
      <c r="E8006" t="s">
        <v>6</v>
      </c>
    </row>
    <row r="8007" spans="1:5" x14ac:dyDescent="0.3">
      <c r="A8007">
        <v>12437</v>
      </c>
      <c r="B8007">
        <v>597</v>
      </c>
      <c r="C8007">
        <v>1</v>
      </c>
      <c r="D8007">
        <v>4</v>
      </c>
      <c r="E8007" t="s">
        <v>6</v>
      </c>
    </row>
    <row r="8008" spans="1:5" x14ac:dyDescent="0.3">
      <c r="A8008">
        <v>12436</v>
      </c>
      <c r="B8008">
        <v>597</v>
      </c>
      <c r="C8008">
        <v>6</v>
      </c>
      <c r="D8008">
        <v>9</v>
      </c>
      <c r="E8008" t="s">
        <v>6</v>
      </c>
    </row>
    <row r="8009" spans="1:5" x14ac:dyDescent="0.3">
      <c r="A8009">
        <v>12447</v>
      </c>
      <c r="B8009">
        <v>597</v>
      </c>
      <c r="C8009">
        <v>63</v>
      </c>
      <c r="D8009">
        <v>0</v>
      </c>
      <c r="E8009" t="s">
        <v>6</v>
      </c>
    </row>
    <row r="8010" spans="1:5" x14ac:dyDescent="0.3">
      <c r="A8010">
        <v>12448</v>
      </c>
      <c r="B8010">
        <v>597</v>
      </c>
      <c r="C8010">
        <v>64</v>
      </c>
      <c r="D8010">
        <v>0</v>
      </c>
      <c r="E8010" t="s">
        <v>6</v>
      </c>
    </row>
    <row r="8011" spans="1:5" x14ac:dyDescent="0.3">
      <c r="A8011">
        <v>12449</v>
      </c>
      <c r="B8011">
        <v>597</v>
      </c>
      <c r="C8011">
        <v>77</v>
      </c>
      <c r="D8011">
        <v>0</v>
      </c>
      <c r="E8011" t="s">
        <v>6</v>
      </c>
    </row>
    <row r="8012" spans="1:5" x14ac:dyDescent="0.3">
      <c r="A8012">
        <v>12458</v>
      </c>
      <c r="B8012">
        <v>598</v>
      </c>
      <c r="C8012">
        <v>26</v>
      </c>
      <c r="D8012">
        <v>0</v>
      </c>
      <c r="E8012" t="s">
        <v>6</v>
      </c>
    </row>
    <row r="8013" spans="1:5" x14ac:dyDescent="0.3">
      <c r="A8013">
        <v>12457</v>
      </c>
      <c r="B8013">
        <v>598</v>
      </c>
      <c r="C8013">
        <v>58</v>
      </c>
      <c r="D8013">
        <v>0</v>
      </c>
      <c r="E8013" t="s">
        <v>6</v>
      </c>
    </row>
    <row r="8014" spans="1:5" x14ac:dyDescent="0.3">
      <c r="A8014">
        <v>12456</v>
      </c>
      <c r="B8014">
        <v>598</v>
      </c>
      <c r="C8014">
        <v>37</v>
      </c>
      <c r="D8014">
        <v>0</v>
      </c>
      <c r="E8014" t="s">
        <v>6</v>
      </c>
    </row>
    <row r="8015" spans="1:5" x14ac:dyDescent="0.3">
      <c r="A8015">
        <v>12455</v>
      </c>
      <c r="B8015">
        <v>598</v>
      </c>
      <c r="C8015">
        <v>66</v>
      </c>
      <c r="D8015">
        <v>0</v>
      </c>
      <c r="E8015" t="s">
        <v>6</v>
      </c>
    </row>
    <row r="8016" spans="1:5" x14ac:dyDescent="0.3">
      <c r="A8016">
        <v>12454</v>
      </c>
      <c r="B8016">
        <v>598</v>
      </c>
      <c r="C8016">
        <v>80</v>
      </c>
      <c r="D8016">
        <v>0</v>
      </c>
      <c r="E8016" t="s">
        <v>6</v>
      </c>
    </row>
    <row r="8017" spans="1:5" x14ac:dyDescent="0.3">
      <c r="A8017">
        <v>12453</v>
      </c>
      <c r="B8017">
        <v>598</v>
      </c>
      <c r="C8017">
        <v>1</v>
      </c>
      <c r="D8017">
        <v>1</v>
      </c>
      <c r="E8017" t="s">
        <v>6</v>
      </c>
    </row>
    <row r="8018" spans="1:5" x14ac:dyDescent="0.3">
      <c r="A8018">
        <v>12452</v>
      </c>
      <c r="B8018">
        <v>598</v>
      </c>
      <c r="C8018">
        <v>25</v>
      </c>
      <c r="D8018">
        <v>3</v>
      </c>
      <c r="E8018" t="s">
        <v>6</v>
      </c>
    </row>
    <row r="8019" spans="1:5" x14ac:dyDescent="0.3">
      <c r="A8019">
        <v>12451</v>
      </c>
      <c r="B8019">
        <v>598</v>
      </c>
      <c r="C8019">
        <v>6</v>
      </c>
      <c r="D8019">
        <v>6</v>
      </c>
      <c r="E8019" t="s">
        <v>6</v>
      </c>
    </row>
    <row r="8020" spans="1:5" x14ac:dyDescent="0.3">
      <c r="A8020">
        <v>12450</v>
      </c>
      <c r="B8020">
        <v>598</v>
      </c>
      <c r="C8020">
        <v>32</v>
      </c>
      <c r="D8020">
        <v>9</v>
      </c>
      <c r="E8020" t="s">
        <v>6</v>
      </c>
    </row>
    <row r="8021" spans="1:5" x14ac:dyDescent="0.3">
      <c r="A8021">
        <v>12459</v>
      </c>
      <c r="B8021">
        <v>598</v>
      </c>
      <c r="C8021">
        <v>34</v>
      </c>
      <c r="D8021">
        <v>0</v>
      </c>
      <c r="E8021" t="s">
        <v>6</v>
      </c>
    </row>
    <row r="8022" spans="1:5" x14ac:dyDescent="0.3">
      <c r="A8022">
        <v>12460</v>
      </c>
      <c r="B8022">
        <v>598</v>
      </c>
      <c r="C8022">
        <v>63</v>
      </c>
      <c r="D8022">
        <v>0</v>
      </c>
      <c r="E8022" t="s">
        <v>6</v>
      </c>
    </row>
    <row r="8023" spans="1:5" x14ac:dyDescent="0.3">
      <c r="A8023">
        <v>12461</v>
      </c>
      <c r="B8023">
        <v>598</v>
      </c>
      <c r="C8023">
        <v>64</v>
      </c>
      <c r="D8023">
        <v>0</v>
      </c>
      <c r="E8023" t="s">
        <v>6</v>
      </c>
    </row>
    <row r="8024" spans="1:5" x14ac:dyDescent="0.3">
      <c r="A8024">
        <v>12462</v>
      </c>
      <c r="B8024">
        <v>598</v>
      </c>
      <c r="C8024">
        <v>57</v>
      </c>
      <c r="D8024">
        <v>0</v>
      </c>
      <c r="E8024" t="s">
        <v>6</v>
      </c>
    </row>
    <row r="8025" spans="1:5" x14ac:dyDescent="0.3">
      <c r="A8025">
        <v>12474</v>
      </c>
      <c r="B8025">
        <v>599</v>
      </c>
      <c r="C8025">
        <v>77</v>
      </c>
      <c r="D8025">
        <v>0</v>
      </c>
      <c r="E8025" t="s">
        <v>6</v>
      </c>
    </row>
    <row r="8026" spans="1:5" x14ac:dyDescent="0.3">
      <c r="A8026">
        <v>12473</v>
      </c>
      <c r="B8026">
        <v>599</v>
      </c>
      <c r="C8026">
        <v>80</v>
      </c>
      <c r="D8026">
        <v>0</v>
      </c>
      <c r="E8026" t="s">
        <v>6</v>
      </c>
    </row>
    <row r="8027" spans="1:5" x14ac:dyDescent="0.3">
      <c r="A8027">
        <v>12472</v>
      </c>
      <c r="B8027">
        <v>599</v>
      </c>
      <c r="C8027">
        <v>37</v>
      </c>
      <c r="D8027">
        <v>0</v>
      </c>
      <c r="E8027" t="s">
        <v>6</v>
      </c>
    </row>
    <row r="8028" spans="1:5" x14ac:dyDescent="0.3">
      <c r="A8028">
        <v>12471</v>
      </c>
      <c r="B8028">
        <v>599</v>
      </c>
      <c r="C8028">
        <v>63</v>
      </c>
      <c r="D8028">
        <v>0</v>
      </c>
      <c r="E8028" t="s">
        <v>6</v>
      </c>
    </row>
    <row r="8029" spans="1:5" x14ac:dyDescent="0.3">
      <c r="A8029">
        <v>12470</v>
      </c>
      <c r="B8029">
        <v>599</v>
      </c>
      <c r="C8029">
        <v>26</v>
      </c>
      <c r="D8029">
        <v>0</v>
      </c>
      <c r="E8029" t="s">
        <v>6</v>
      </c>
    </row>
    <row r="8030" spans="1:5" x14ac:dyDescent="0.3">
      <c r="A8030">
        <v>12469</v>
      </c>
      <c r="B8030">
        <v>599</v>
      </c>
      <c r="C8030">
        <v>66</v>
      </c>
      <c r="D8030">
        <v>0</v>
      </c>
      <c r="E8030" t="s">
        <v>6</v>
      </c>
    </row>
    <row r="8031" spans="1:5" x14ac:dyDescent="0.3">
      <c r="A8031">
        <v>12468</v>
      </c>
      <c r="B8031">
        <v>599</v>
      </c>
      <c r="C8031">
        <v>58</v>
      </c>
      <c r="D8031">
        <v>0</v>
      </c>
      <c r="E8031" t="s">
        <v>6</v>
      </c>
    </row>
    <row r="8032" spans="1:5" x14ac:dyDescent="0.3">
      <c r="A8032">
        <v>12467</v>
      </c>
      <c r="B8032">
        <v>599</v>
      </c>
      <c r="C8032">
        <v>34</v>
      </c>
      <c r="D8032">
        <v>1</v>
      </c>
      <c r="E8032" t="s">
        <v>6</v>
      </c>
    </row>
    <row r="8033" spans="1:5" x14ac:dyDescent="0.3">
      <c r="A8033">
        <v>12466</v>
      </c>
      <c r="B8033">
        <v>599</v>
      </c>
      <c r="C8033">
        <v>6</v>
      </c>
      <c r="D8033">
        <v>3</v>
      </c>
      <c r="E8033" t="s">
        <v>6</v>
      </c>
    </row>
    <row r="8034" spans="1:5" x14ac:dyDescent="0.3">
      <c r="A8034">
        <v>12465</v>
      </c>
      <c r="B8034">
        <v>599</v>
      </c>
      <c r="C8034">
        <v>32</v>
      </c>
      <c r="D8034">
        <v>4</v>
      </c>
      <c r="E8034" t="s">
        <v>6</v>
      </c>
    </row>
    <row r="8035" spans="1:5" x14ac:dyDescent="0.3">
      <c r="A8035">
        <v>12464</v>
      </c>
      <c r="B8035">
        <v>599</v>
      </c>
      <c r="C8035">
        <v>1</v>
      </c>
      <c r="D8035">
        <v>6</v>
      </c>
      <c r="E8035" t="s">
        <v>6</v>
      </c>
    </row>
    <row r="8036" spans="1:5" x14ac:dyDescent="0.3">
      <c r="A8036">
        <v>12463</v>
      </c>
      <c r="B8036">
        <v>599</v>
      </c>
      <c r="C8036">
        <v>25</v>
      </c>
      <c r="D8036">
        <v>9</v>
      </c>
      <c r="E8036" t="s">
        <v>6</v>
      </c>
    </row>
    <row r="8037" spans="1:5" x14ac:dyDescent="0.3">
      <c r="A8037">
        <v>12475</v>
      </c>
      <c r="B8037">
        <v>599</v>
      </c>
      <c r="C8037">
        <v>64</v>
      </c>
      <c r="D8037">
        <v>0</v>
      </c>
      <c r="E8037" t="s">
        <v>6</v>
      </c>
    </row>
    <row r="8038" spans="1:5" x14ac:dyDescent="0.3">
      <c r="A8038">
        <v>12476</v>
      </c>
      <c r="B8038">
        <v>599</v>
      </c>
      <c r="C8038">
        <v>79</v>
      </c>
      <c r="D8038">
        <v>0</v>
      </c>
      <c r="E8038" t="s">
        <v>6</v>
      </c>
    </row>
    <row r="8039" spans="1:5" x14ac:dyDescent="0.3">
      <c r="A8039">
        <v>12477</v>
      </c>
      <c r="B8039">
        <v>599</v>
      </c>
      <c r="C8039">
        <v>57</v>
      </c>
      <c r="D8039">
        <v>0</v>
      </c>
      <c r="E8039" t="s">
        <v>6</v>
      </c>
    </row>
    <row r="8040" spans="1:5" x14ac:dyDescent="0.3">
      <c r="A8040">
        <v>12478</v>
      </c>
      <c r="B8040">
        <v>599</v>
      </c>
      <c r="C8040">
        <v>76</v>
      </c>
      <c r="D8040">
        <v>0</v>
      </c>
      <c r="E8040" t="s">
        <v>6</v>
      </c>
    </row>
    <row r="8041" spans="1:5" x14ac:dyDescent="0.3">
      <c r="A8041">
        <v>12479</v>
      </c>
      <c r="B8041">
        <v>599</v>
      </c>
      <c r="C8041">
        <v>74</v>
      </c>
      <c r="D8041">
        <v>0</v>
      </c>
      <c r="E8041" t="s">
        <v>6</v>
      </c>
    </row>
    <row r="8042" spans="1:5" x14ac:dyDescent="0.3">
      <c r="A8042">
        <v>12491</v>
      </c>
      <c r="B8042">
        <v>600</v>
      </c>
      <c r="C8042">
        <v>64</v>
      </c>
      <c r="D8042">
        <v>0</v>
      </c>
      <c r="E8042" t="s">
        <v>6</v>
      </c>
    </row>
    <row r="8043" spans="1:5" x14ac:dyDescent="0.3">
      <c r="A8043">
        <v>12490</v>
      </c>
      <c r="B8043">
        <v>600</v>
      </c>
      <c r="C8043">
        <v>1</v>
      </c>
      <c r="D8043">
        <v>0</v>
      </c>
      <c r="E8043" t="s">
        <v>6</v>
      </c>
    </row>
    <row r="8044" spans="1:5" x14ac:dyDescent="0.3">
      <c r="A8044">
        <v>12489</v>
      </c>
      <c r="B8044">
        <v>600</v>
      </c>
      <c r="C8044">
        <v>79</v>
      </c>
      <c r="D8044">
        <v>0</v>
      </c>
      <c r="E8044" t="s">
        <v>6</v>
      </c>
    </row>
    <row r="8045" spans="1:5" x14ac:dyDescent="0.3">
      <c r="A8045">
        <v>12488</v>
      </c>
      <c r="B8045">
        <v>600</v>
      </c>
      <c r="C8045">
        <v>63</v>
      </c>
      <c r="D8045">
        <v>0</v>
      </c>
      <c r="E8045" t="s">
        <v>6</v>
      </c>
    </row>
    <row r="8046" spans="1:5" x14ac:dyDescent="0.3">
      <c r="A8046">
        <v>12487</v>
      </c>
      <c r="B8046">
        <v>600</v>
      </c>
      <c r="C8046">
        <v>66</v>
      </c>
      <c r="D8046">
        <v>0</v>
      </c>
      <c r="E8046" t="s">
        <v>6</v>
      </c>
    </row>
    <row r="8047" spans="1:5" x14ac:dyDescent="0.3">
      <c r="A8047">
        <v>12486</v>
      </c>
      <c r="B8047">
        <v>600</v>
      </c>
      <c r="C8047">
        <v>26</v>
      </c>
      <c r="D8047">
        <v>0</v>
      </c>
      <c r="E8047" t="s">
        <v>6</v>
      </c>
    </row>
    <row r="8048" spans="1:5" x14ac:dyDescent="0.3">
      <c r="A8048">
        <v>12485</v>
      </c>
      <c r="B8048">
        <v>600</v>
      </c>
      <c r="C8048">
        <v>37</v>
      </c>
      <c r="D8048">
        <v>0</v>
      </c>
      <c r="E8048" t="s">
        <v>6</v>
      </c>
    </row>
    <row r="8049" spans="1:5" x14ac:dyDescent="0.3">
      <c r="A8049">
        <v>12484</v>
      </c>
      <c r="B8049">
        <v>600</v>
      </c>
      <c r="C8049">
        <v>58</v>
      </c>
      <c r="D8049">
        <v>1</v>
      </c>
      <c r="E8049" t="s">
        <v>6</v>
      </c>
    </row>
    <row r="8050" spans="1:5" x14ac:dyDescent="0.3">
      <c r="A8050">
        <v>12483</v>
      </c>
      <c r="B8050">
        <v>600</v>
      </c>
      <c r="C8050">
        <v>32</v>
      </c>
      <c r="D8050">
        <v>3</v>
      </c>
      <c r="E8050" t="s">
        <v>6</v>
      </c>
    </row>
    <row r="8051" spans="1:5" x14ac:dyDescent="0.3">
      <c r="A8051">
        <v>12482</v>
      </c>
      <c r="B8051">
        <v>600</v>
      </c>
      <c r="C8051">
        <v>34</v>
      </c>
      <c r="D8051">
        <v>4</v>
      </c>
      <c r="E8051" t="s">
        <v>6</v>
      </c>
    </row>
    <row r="8052" spans="1:5" x14ac:dyDescent="0.3">
      <c r="A8052">
        <v>12481</v>
      </c>
      <c r="B8052">
        <v>600</v>
      </c>
      <c r="C8052">
        <v>25</v>
      </c>
      <c r="D8052">
        <v>6</v>
      </c>
      <c r="E8052" t="s">
        <v>6</v>
      </c>
    </row>
    <row r="8053" spans="1:5" x14ac:dyDescent="0.3">
      <c r="A8053">
        <v>12480</v>
      </c>
      <c r="B8053">
        <v>600</v>
      </c>
      <c r="C8053">
        <v>6</v>
      </c>
      <c r="D8053">
        <v>9</v>
      </c>
      <c r="E8053" t="s">
        <v>6</v>
      </c>
    </row>
    <row r="8054" spans="1:5" x14ac:dyDescent="0.3">
      <c r="A8054">
        <v>12492</v>
      </c>
      <c r="B8054">
        <v>600</v>
      </c>
      <c r="C8054">
        <v>80</v>
      </c>
      <c r="D8054">
        <v>0</v>
      </c>
      <c r="E8054" t="s">
        <v>6</v>
      </c>
    </row>
    <row r="8055" spans="1:5" x14ac:dyDescent="0.3">
      <c r="A8055">
        <v>12493</v>
      </c>
      <c r="B8055">
        <v>600</v>
      </c>
      <c r="C8055">
        <v>57</v>
      </c>
      <c r="D8055">
        <v>0</v>
      </c>
      <c r="E8055" t="s">
        <v>6</v>
      </c>
    </row>
    <row r="8056" spans="1:5" x14ac:dyDescent="0.3">
      <c r="A8056">
        <v>12494</v>
      </c>
      <c r="B8056">
        <v>600</v>
      </c>
      <c r="C8056">
        <v>77</v>
      </c>
      <c r="D8056">
        <v>0</v>
      </c>
      <c r="E8056" t="s">
        <v>6</v>
      </c>
    </row>
    <row r="8057" spans="1:5" x14ac:dyDescent="0.3">
      <c r="A8057">
        <v>12495</v>
      </c>
      <c r="B8057">
        <v>600</v>
      </c>
      <c r="C8057">
        <v>78</v>
      </c>
      <c r="D8057">
        <v>0</v>
      </c>
      <c r="E8057" t="s">
        <v>6</v>
      </c>
    </row>
    <row r="8058" spans="1:5" x14ac:dyDescent="0.3">
      <c r="A8058">
        <v>12496</v>
      </c>
      <c r="B8058">
        <v>600</v>
      </c>
      <c r="C8058">
        <v>74</v>
      </c>
      <c r="D8058">
        <v>0</v>
      </c>
      <c r="E8058" t="s">
        <v>6</v>
      </c>
    </row>
    <row r="8059" spans="1:5" x14ac:dyDescent="0.3">
      <c r="A8059">
        <v>12506</v>
      </c>
      <c r="B8059">
        <v>601</v>
      </c>
      <c r="C8059">
        <v>79</v>
      </c>
      <c r="D8059">
        <v>0</v>
      </c>
      <c r="E8059" t="s">
        <v>6</v>
      </c>
    </row>
    <row r="8060" spans="1:5" x14ac:dyDescent="0.3">
      <c r="A8060">
        <v>12505</v>
      </c>
      <c r="B8060">
        <v>601</v>
      </c>
      <c r="C8060">
        <v>26</v>
      </c>
      <c r="D8060">
        <v>0</v>
      </c>
      <c r="E8060" t="s">
        <v>6</v>
      </c>
    </row>
    <row r="8061" spans="1:5" x14ac:dyDescent="0.3">
      <c r="A8061">
        <v>12504</v>
      </c>
      <c r="B8061">
        <v>601</v>
      </c>
      <c r="C8061">
        <v>77</v>
      </c>
      <c r="D8061">
        <v>0</v>
      </c>
      <c r="E8061" t="s">
        <v>6</v>
      </c>
    </row>
    <row r="8062" spans="1:5" x14ac:dyDescent="0.3">
      <c r="A8062">
        <v>12503</v>
      </c>
      <c r="B8062">
        <v>601</v>
      </c>
      <c r="C8062">
        <v>63</v>
      </c>
      <c r="D8062">
        <v>0</v>
      </c>
      <c r="E8062" t="s">
        <v>6</v>
      </c>
    </row>
    <row r="8063" spans="1:5" x14ac:dyDescent="0.3">
      <c r="A8063">
        <v>12502</v>
      </c>
      <c r="B8063">
        <v>601</v>
      </c>
      <c r="C8063">
        <v>58</v>
      </c>
      <c r="D8063">
        <v>0</v>
      </c>
      <c r="E8063" t="s">
        <v>6</v>
      </c>
    </row>
    <row r="8064" spans="1:5" x14ac:dyDescent="0.3">
      <c r="A8064">
        <v>12501</v>
      </c>
      <c r="B8064">
        <v>601</v>
      </c>
      <c r="C8064">
        <v>37</v>
      </c>
      <c r="D8064">
        <v>1</v>
      </c>
      <c r="E8064" t="s">
        <v>6</v>
      </c>
    </row>
    <row r="8065" spans="1:5" x14ac:dyDescent="0.3">
      <c r="A8065">
        <v>12500</v>
      </c>
      <c r="B8065">
        <v>601</v>
      </c>
      <c r="C8065">
        <v>6</v>
      </c>
      <c r="D8065">
        <v>2</v>
      </c>
      <c r="E8065" t="s">
        <v>6</v>
      </c>
    </row>
    <row r="8066" spans="1:5" x14ac:dyDescent="0.3">
      <c r="A8066">
        <v>12499</v>
      </c>
      <c r="B8066">
        <v>601</v>
      </c>
      <c r="C8066">
        <v>64</v>
      </c>
      <c r="D8066">
        <v>4</v>
      </c>
      <c r="E8066" t="s">
        <v>6</v>
      </c>
    </row>
    <row r="8067" spans="1:5" x14ac:dyDescent="0.3">
      <c r="A8067">
        <v>12498</v>
      </c>
      <c r="B8067">
        <v>601</v>
      </c>
      <c r="C8067">
        <v>1</v>
      </c>
      <c r="D8067">
        <v>6</v>
      </c>
      <c r="E8067" t="s">
        <v>6</v>
      </c>
    </row>
    <row r="8068" spans="1:5" x14ac:dyDescent="0.3">
      <c r="A8068">
        <v>12497</v>
      </c>
      <c r="B8068">
        <v>601</v>
      </c>
      <c r="C8068">
        <v>34</v>
      </c>
      <c r="D8068">
        <v>9</v>
      </c>
      <c r="E8068" t="s">
        <v>6</v>
      </c>
    </row>
    <row r="8069" spans="1:5" x14ac:dyDescent="0.3">
      <c r="A8069">
        <v>12507</v>
      </c>
      <c r="B8069">
        <v>601</v>
      </c>
      <c r="C8069">
        <v>32</v>
      </c>
      <c r="D8069">
        <v>0</v>
      </c>
      <c r="E8069" t="s">
        <v>6</v>
      </c>
    </row>
    <row r="8070" spans="1:5" x14ac:dyDescent="0.3">
      <c r="A8070">
        <v>12508</v>
      </c>
      <c r="B8070">
        <v>601</v>
      </c>
      <c r="C8070">
        <v>25</v>
      </c>
      <c r="D8070">
        <v>0</v>
      </c>
      <c r="E8070" t="s">
        <v>6</v>
      </c>
    </row>
    <row r="8071" spans="1:5" x14ac:dyDescent="0.3">
      <c r="A8071">
        <v>12509</v>
      </c>
      <c r="B8071">
        <v>601</v>
      </c>
      <c r="C8071">
        <v>80</v>
      </c>
      <c r="D8071">
        <v>0</v>
      </c>
      <c r="E8071" t="s">
        <v>6</v>
      </c>
    </row>
    <row r="8072" spans="1:5" x14ac:dyDescent="0.3">
      <c r="A8072">
        <v>12510</v>
      </c>
      <c r="B8072">
        <v>601</v>
      </c>
      <c r="C8072">
        <v>66</v>
      </c>
      <c r="D8072">
        <v>0</v>
      </c>
      <c r="E8072" t="s">
        <v>6</v>
      </c>
    </row>
    <row r="8073" spans="1:5" x14ac:dyDescent="0.3">
      <c r="A8073">
        <v>12511</v>
      </c>
      <c r="B8073">
        <v>601</v>
      </c>
      <c r="C8073">
        <v>57</v>
      </c>
      <c r="D8073">
        <v>0</v>
      </c>
      <c r="E8073" t="s">
        <v>6</v>
      </c>
    </row>
    <row r="8074" spans="1:5" x14ac:dyDescent="0.3">
      <c r="A8074">
        <v>12521</v>
      </c>
      <c r="B8074">
        <v>602</v>
      </c>
      <c r="C8074">
        <v>77</v>
      </c>
      <c r="D8074">
        <v>0</v>
      </c>
      <c r="E8074" t="s">
        <v>6</v>
      </c>
    </row>
    <row r="8075" spans="1:5" x14ac:dyDescent="0.3">
      <c r="A8075">
        <v>12520</v>
      </c>
      <c r="B8075">
        <v>602</v>
      </c>
      <c r="C8075">
        <v>37</v>
      </c>
      <c r="D8075">
        <v>0</v>
      </c>
      <c r="E8075" t="s">
        <v>6</v>
      </c>
    </row>
    <row r="8076" spans="1:5" x14ac:dyDescent="0.3">
      <c r="A8076">
        <v>12519</v>
      </c>
      <c r="B8076">
        <v>602</v>
      </c>
      <c r="C8076">
        <v>6</v>
      </c>
      <c r="D8076">
        <v>0</v>
      </c>
      <c r="E8076" t="s">
        <v>6</v>
      </c>
    </row>
    <row r="8077" spans="1:5" x14ac:dyDescent="0.3">
      <c r="A8077">
        <v>12518</v>
      </c>
      <c r="B8077">
        <v>602</v>
      </c>
      <c r="C8077">
        <v>58</v>
      </c>
      <c r="D8077">
        <v>0</v>
      </c>
      <c r="E8077" t="s">
        <v>6</v>
      </c>
    </row>
    <row r="8078" spans="1:5" x14ac:dyDescent="0.3">
      <c r="A8078">
        <v>12517</v>
      </c>
      <c r="B8078">
        <v>602</v>
      </c>
      <c r="C8078">
        <v>26</v>
      </c>
      <c r="D8078">
        <v>0</v>
      </c>
      <c r="E8078" t="s">
        <v>6</v>
      </c>
    </row>
    <row r="8079" spans="1:5" x14ac:dyDescent="0.3">
      <c r="A8079">
        <v>12516</v>
      </c>
      <c r="B8079">
        <v>602</v>
      </c>
      <c r="C8079">
        <v>34</v>
      </c>
      <c r="D8079">
        <v>2</v>
      </c>
      <c r="E8079" t="s">
        <v>6</v>
      </c>
    </row>
    <row r="8080" spans="1:5" x14ac:dyDescent="0.3">
      <c r="A8080">
        <v>12515</v>
      </c>
      <c r="B8080">
        <v>602</v>
      </c>
      <c r="C8080">
        <v>80</v>
      </c>
      <c r="D8080">
        <v>3</v>
      </c>
      <c r="E8080" t="s">
        <v>6</v>
      </c>
    </row>
    <row r="8081" spans="1:5" x14ac:dyDescent="0.3">
      <c r="A8081">
        <v>12514</v>
      </c>
      <c r="B8081">
        <v>602</v>
      </c>
      <c r="C8081">
        <v>25</v>
      </c>
      <c r="D8081">
        <v>4</v>
      </c>
      <c r="E8081" t="s">
        <v>6</v>
      </c>
    </row>
    <row r="8082" spans="1:5" x14ac:dyDescent="0.3">
      <c r="A8082">
        <v>12513</v>
      </c>
      <c r="B8082">
        <v>602</v>
      </c>
      <c r="C8082">
        <v>1</v>
      </c>
      <c r="D8082">
        <v>6</v>
      </c>
      <c r="E8082" t="s">
        <v>6</v>
      </c>
    </row>
    <row r="8083" spans="1:5" x14ac:dyDescent="0.3">
      <c r="A8083">
        <v>12512</v>
      </c>
      <c r="B8083">
        <v>602</v>
      </c>
      <c r="C8083">
        <v>32</v>
      </c>
      <c r="D8083">
        <v>9</v>
      </c>
      <c r="E8083" t="s">
        <v>6</v>
      </c>
    </row>
    <row r="8084" spans="1:5" x14ac:dyDescent="0.3">
      <c r="A8084">
        <v>12522</v>
      </c>
      <c r="B8084">
        <v>602</v>
      </c>
      <c r="C8084">
        <v>66</v>
      </c>
      <c r="D8084">
        <v>0</v>
      </c>
      <c r="E8084" t="s">
        <v>6</v>
      </c>
    </row>
    <row r="8085" spans="1:5" x14ac:dyDescent="0.3">
      <c r="A8085">
        <v>12523</v>
      </c>
      <c r="B8085">
        <v>602</v>
      </c>
      <c r="C8085">
        <v>64</v>
      </c>
      <c r="D8085">
        <v>0</v>
      </c>
      <c r="E8085" t="s">
        <v>6</v>
      </c>
    </row>
    <row r="8086" spans="1:5" x14ac:dyDescent="0.3">
      <c r="A8086">
        <v>12524</v>
      </c>
      <c r="B8086">
        <v>602</v>
      </c>
      <c r="C8086">
        <v>63</v>
      </c>
      <c r="D8086">
        <v>0</v>
      </c>
      <c r="E8086" t="s">
        <v>6</v>
      </c>
    </row>
    <row r="8087" spans="1:5" x14ac:dyDescent="0.3">
      <c r="A8087">
        <v>12525</v>
      </c>
      <c r="B8087">
        <v>602</v>
      </c>
      <c r="C8087">
        <v>57</v>
      </c>
      <c r="D8087">
        <v>0</v>
      </c>
      <c r="E8087" t="s">
        <v>6</v>
      </c>
    </row>
    <row r="8088" spans="1:5" x14ac:dyDescent="0.3">
      <c r="A8088">
        <v>12526</v>
      </c>
      <c r="B8088">
        <v>602</v>
      </c>
      <c r="C8088">
        <v>78</v>
      </c>
      <c r="D8088">
        <v>0</v>
      </c>
      <c r="E8088" t="s">
        <v>6</v>
      </c>
    </row>
    <row r="8089" spans="1:5" x14ac:dyDescent="0.3">
      <c r="A8089">
        <v>12536</v>
      </c>
      <c r="B8089">
        <v>603</v>
      </c>
      <c r="C8089">
        <v>67</v>
      </c>
      <c r="D8089">
        <v>0</v>
      </c>
      <c r="E8089" t="s">
        <v>6</v>
      </c>
    </row>
    <row r="8090" spans="1:5" x14ac:dyDescent="0.3">
      <c r="A8090">
        <v>12535</v>
      </c>
      <c r="B8090">
        <v>603</v>
      </c>
      <c r="C8090">
        <v>26</v>
      </c>
      <c r="D8090">
        <v>0</v>
      </c>
      <c r="E8090" t="s">
        <v>6</v>
      </c>
    </row>
    <row r="8091" spans="1:5" x14ac:dyDescent="0.3">
      <c r="A8091">
        <v>12534</v>
      </c>
      <c r="B8091">
        <v>603</v>
      </c>
      <c r="C8091">
        <v>63</v>
      </c>
      <c r="D8091">
        <v>0</v>
      </c>
      <c r="E8091" t="s">
        <v>6</v>
      </c>
    </row>
    <row r="8092" spans="1:5" x14ac:dyDescent="0.3">
      <c r="A8092">
        <v>12533</v>
      </c>
      <c r="B8092">
        <v>603</v>
      </c>
      <c r="C8092">
        <v>34</v>
      </c>
      <c r="D8092">
        <v>0</v>
      </c>
      <c r="E8092" t="s">
        <v>6</v>
      </c>
    </row>
    <row r="8093" spans="1:5" x14ac:dyDescent="0.3">
      <c r="A8093">
        <v>12532</v>
      </c>
      <c r="B8093">
        <v>603</v>
      </c>
      <c r="C8093">
        <v>73</v>
      </c>
      <c r="D8093">
        <v>0</v>
      </c>
      <c r="E8093" t="s">
        <v>6</v>
      </c>
    </row>
    <row r="8094" spans="1:5" x14ac:dyDescent="0.3">
      <c r="A8094">
        <v>12531</v>
      </c>
      <c r="B8094">
        <v>603</v>
      </c>
      <c r="C8094">
        <v>25</v>
      </c>
      <c r="D8094">
        <v>2</v>
      </c>
      <c r="E8094" t="s">
        <v>6</v>
      </c>
    </row>
    <row r="8095" spans="1:5" x14ac:dyDescent="0.3">
      <c r="A8095">
        <v>12530</v>
      </c>
      <c r="B8095">
        <v>603</v>
      </c>
      <c r="C8095">
        <v>64</v>
      </c>
      <c r="D8095">
        <v>3</v>
      </c>
      <c r="E8095" t="s">
        <v>6</v>
      </c>
    </row>
    <row r="8096" spans="1:5" x14ac:dyDescent="0.3">
      <c r="A8096">
        <v>12529</v>
      </c>
      <c r="B8096">
        <v>603</v>
      </c>
      <c r="C8096">
        <v>32</v>
      </c>
      <c r="D8096">
        <v>4</v>
      </c>
      <c r="E8096" t="s">
        <v>6</v>
      </c>
    </row>
    <row r="8097" spans="1:5" x14ac:dyDescent="0.3">
      <c r="A8097">
        <v>12528</v>
      </c>
      <c r="B8097">
        <v>603</v>
      </c>
      <c r="C8097">
        <v>6</v>
      </c>
      <c r="D8097">
        <v>6</v>
      </c>
      <c r="E8097" t="s">
        <v>6</v>
      </c>
    </row>
    <row r="8098" spans="1:5" x14ac:dyDescent="0.3">
      <c r="A8098">
        <v>12527</v>
      </c>
      <c r="B8098">
        <v>603</v>
      </c>
      <c r="C8098">
        <v>1</v>
      </c>
      <c r="D8098">
        <v>9</v>
      </c>
      <c r="E8098" t="s">
        <v>6</v>
      </c>
    </row>
    <row r="8099" spans="1:5" x14ac:dyDescent="0.3">
      <c r="A8099">
        <v>12537</v>
      </c>
      <c r="B8099">
        <v>603</v>
      </c>
      <c r="C8099">
        <v>80</v>
      </c>
      <c r="D8099">
        <v>0</v>
      </c>
      <c r="E8099" t="s">
        <v>6</v>
      </c>
    </row>
    <row r="8100" spans="1:5" x14ac:dyDescent="0.3">
      <c r="A8100">
        <v>12538</v>
      </c>
      <c r="B8100">
        <v>603</v>
      </c>
      <c r="C8100">
        <v>66</v>
      </c>
      <c r="D8100">
        <v>0</v>
      </c>
      <c r="E8100" t="s">
        <v>6</v>
      </c>
    </row>
    <row r="8101" spans="1:5" x14ac:dyDescent="0.3">
      <c r="A8101">
        <v>12539</v>
      </c>
      <c r="B8101">
        <v>603</v>
      </c>
      <c r="C8101">
        <v>58</v>
      </c>
      <c r="D8101">
        <v>0</v>
      </c>
      <c r="E8101" t="s">
        <v>6</v>
      </c>
    </row>
    <row r="8102" spans="1:5" x14ac:dyDescent="0.3">
      <c r="A8102">
        <v>12540</v>
      </c>
      <c r="B8102">
        <v>603</v>
      </c>
      <c r="C8102">
        <v>37</v>
      </c>
      <c r="D8102">
        <v>0</v>
      </c>
      <c r="E8102" t="s">
        <v>6</v>
      </c>
    </row>
    <row r="8103" spans="1:5" x14ac:dyDescent="0.3">
      <c r="A8103">
        <v>12541</v>
      </c>
      <c r="B8103">
        <v>603</v>
      </c>
      <c r="C8103">
        <v>57</v>
      </c>
      <c r="D8103">
        <v>0</v>
      </c>
      <c r="E8103" t="s">
        <v>6</v>
      </c>
    </row>
    <row r="8104" spans="1:5" x14ac:dyDescent="0.3">
      <c r="A8104">
        <v>12552</v>
      </c>
      <c r="B8104">
        <v>604</v>
      </c>
      <c r="C8104">
        <v>80</v>
      </c>
      <c r="D8104">
        <v>0</v>
      </c>
      <c r="E8104" t="s">
        <v>6</v>
      </c>
    </row>
    <row r="8105" spans="1:5" x14ac:dyDescent="0.3">
      <c r="A8105">
        <v>12551</v>
      </c>
      <c r="B8105">
        <v>604</v>
      </c>
      <c r="C8105">
        <v>57</v>
      </c>
      <c r="D8105">
        <v>0</v>
      </c>
      <c r="E8105" t="s">
        <v>6</v>
      </c>
    </row>
    <row r="8106" spans="1:5" x14ac:dyDescent="0.3">
      <c r="A8106">
        <v>12550</v>
      </c>
      <c r="B8106">
        <v>604</v>
      </c>
      <c r="C8106">
        <v>32</v>
      </c>
      <c r="D8106">
        <v>0</v>
      </c>
      <c r="E8106" t="s">
        <v>6</v>
      </c>
    </row>
    <row r="8107" spans="1:5" x14ac:dyDescent="0.3">
      <c r="A8107">
        <v>12549</v>
      </c>
      <c r="B8107">
        <v>604</v>
      </c>
      <c r="C8107">
        <v>6</v>
      </c>
      <c r="D8107">
        <v>0</v>
      </c>
      <c r="E8107" t="s">
        <v>6</v>
      </c>
    </row>
    <row r="8108" spans="1:5" x14ac:dyDescent="0.3">
      <c r="A8108">
        <v>12548</v>
      </c>
      <c r="B8108">
        <v>604</v>
      </c>
      <c r="C8108">
        <v>58</v>
      </c>
      <c r="D8108">
        <v>0</v>
      </c>
      <c r="E8108" t="s">
        <v>6</v>
      </c>
    </row>
    <row r="8109" spans="1:5" x14ac:dyDescent="0.3">
      <c r="A8109">
        <v>12547</v>
      </c>
      <c r="B8109">
        <v>604</v>
      </c>
      <c r="C8109">
        <v>66</v>
      </c>
      <c r="D8109">
        <v>0</v>
      </c>
      <c r="E8109" t="s">
        <v>6</v>
      </c>
    </row>
    <row r="8110" spans="1:5" x14ac:dyDescent="0.3">
      <c r="A8110">
        <v>12546</v>
      </c>
      <c r="B8110">
        <v>604</v>
      </c>
      <c r="C8110">
        <v>26</v>
      </c>
      <c r="D8110">
        <v>0</v>
      </c>
      <c r="E8110" t="s">
        <v>6</v>
      </c>
    </row>
    <row r="8111" spans="1:5" x14ac:dyDescent="0.3">
      <c r="A8111">
        <v>12545</v>
      </c>
      <c r="B8111">
        <v>604</v>
      </c>
      <c r="C8111">
        <v>25</v>
      </c>
      <c r="D8111">
        <v>1</v>
      </c>
      <c r="E8111" t="s">
        <v>6</v>
      </c>
    </row>
    <row r="8112" spans="1:5" x14ac:dyDescent="0.3">
      <c r="A8112">
        <v>12544</v>
      </c>
      <c r="B8112">
        <v>604</v>
      </c>
      <c r="C8112">
        <v>1</v>
      </c>
      <c r="D8112">
        <v>3</v>
      </c>
      <c r="E8112" t="s">
        <v>6</v>
      </c>
    </row>
    <row r="8113" spans="1:5" x14ac:dyDescent="0.3">
      <c r="A8113">
        <v>12543</v>
      </c>
      <c r="B8113">
        <v>604</v>
      </c>
      <c r="C8113">
        <v>64</v>
      </c>
      <c r="D8113">
        <v>4</v>
      </c>
      <c r="E8113" t="s">
        <v>6</v>
      </c>
    </row>
    <row r="8114" spans="1:5" x14ac:dyDescent="0.3">
      <c r="A8114">
        <v>12542</v>
      </c>
      <c r="B8114">
        <v>604</v>
      </c>
      <c r="C8114">
        <v>34</v>
      </c>
      <c r="D8114">
        <v>9</v>
      </c>
      <c r="E8114" t="s">
        <v>6</v>
      </c>
    </row>
    <row r="8115" spans="1:5" x14ac:dyDescent="0.3">
      <c r="A8115">
        <v>12553</v>
      </c>
      <c r="B8115">
        <v>604</v>
      </c>
      <c r="C8115">
        <v>67</v>
      </c>
      <c r="D8115">
        <v>0</v>
      </c>
      <c r="E8115" t="s">
        <v>6</v>
      </c>
    </row>
    <row r="8116" spans="1:5" x14ac:dyDescent="0.3">
      <c r="A8116">
        <v>12554</v>
      </c>
      <c r="B8116">
        <v>604</v>
      </c>
      <c r="C8116">
        <v>63</v>
      </c>
      <c r="D8116">
        <v>0</v>
      </c>
      <c r="E8116" t="s">
        <v>6</v>
      </c>
    </row>
    <row r="8117" spans="1:5" x14ac:dyDescent="0.3">
      <c r="A8117">
        <v>12555</v>
      </c>
      <c r="B8117">
        <v>604</v>
      </c>
      <c r="C8117">
        <v>37</v>
      </c>
      <c r="D8117">
        <v>0</v>
      </c>
      <c r="E8117" t="s">
        <v>6</v>
      </c>
    </row>
    <row r="8118" spans="1:5" x14ac:dyDescent="0.3">
      <c r="A8118">
        <v>12556</v>
      </c>
      <c r="B8118">
        <v>604</v>
      </c>
      <c r="C8118">
        <v>73</v>
      </c>
      <c r="D8118">
        <v>0</v>
      </c>
      <c r="E8118" t="s">
        <v>6</v>
      </c>
    </row>
    <row r="8119" spans="1:5" x14ac:dyDescent="0.3">
      <c r="A8119">
        <v>12182</v>
      </c>
      <c r="B8119">
        <v>605</v>
      </c>
      <c r="C8119">
        <v>80</v>
      </c>
      <c r="D8119">
        <v>0</v>
      </c>
      <c r="E8119" t="s">
        <v>6</v>
      </c>
    </row>
    <row r="8120" spans="1:5" x14ac:dyDescent="0.3">
      <c r="A8120">
        <v>12181</v>
      </c>
      <c r="B8120">
        <v>605</v>
      </c>
      <c r="C8120">
        <v>37</v>
      </c>
      <c r="D8120">
        <v>0</v>
      </c>
      <c r="E8120" t="s">
        <v>6</v>
      </c>
    </row>
    <row r="8121" spans="1:5" x14ac:dyDescent="0.3">
      <c r="A8121">
        <v>12180</v>
      </c>
      <c r="B8121">
        <v>605</v>
      </c>
      <c r="C8121">
        <v>66</v>
      </c>
      <c r="D8121">
        <v>0</v>
      </c>
      <c r="E8121" t="s">
        <v>6</v>
      </c>
    </row>
    <row r="8122" spans="1:5" x14ac:dyDescent="0.3">
      <c r="A8122">
        <v>12179</v>
      </c>
      <c r="B8122">
        <v>605</v>
      </c>
      <c r="C8122">
        <v>34</v>
      </c>
      <c r="D8122">
        <v>1</v>
      </c>
      <c r="E8122" t="s">
        <v>6</v>
      </c>
    </row>
    <row r="8123" spans="1:5" x14ac:dyDescent="0.3">
      <c r="A8123">
        <v>12178</v>
      </c>
      <c r="B8123">
        <v>605</v>
      </c>
      <c r="C8123">
        <v>1</v>
      </c>
      <c r="D8123">
        <v>2</v>
      </c>
      <c r="E8123" t="s">
        <v>6</v>
      </c>
    </row>
    <row r="8124" spans="1:5" x14ac:dyDescent="0.3">
      <c r="A8124">
        <v>12177</v>
      </c>
      <c r="B8124">
        <v>605</v>
      </c>
      <c r="C8124">
        <v>6</v>
      </c>
      <c r="D8124">
        <v>3</v>
      </c>
      <c r="E8124" t="s">
        <v>6</v>
      </c>
    </row>
    <row r="8125" spans="1:5" x14ac:dyDescent="0.3">
      <c r="A8125">
        <v>12176</v>
      </c>
      <c r="B8125">
        <v>605</v>
      </c>
      <c r="C8125">
        <v>25</v>
      </c>
      <c r="D8125">
        <v>6</v>
      </c>
      <c r="E8125" t="s">
        <v>6</v>
      </c>
    </row>
    <row r="8126" spans="1:5" x14ac:dyDescent="0.3">
      <c r="A8126">
        <v>12175</v>
      </c>
      <c r="B8126">
        <v>605</v>
      </c>
      <c r="C8126">
        <v>32</v>
      </c>
      <c r="D8126">
        <v>9</v>
      </c>
      <c r="E8126" t="s">
        <v>6</v>
      </c>
    </row>
    <row r="8127" spans="1:5" x14ac:dyDescent="0.3">
      <c r="A8127">
        <v>12183</v>
      </c>
      <c r="B8127">
        <v>605</v>
      </c>
      <c r="C8127">
        <v>63</v>
      </c>
      <c r="D8127">
        <v>0</v>
      </c>
      <c r="E8127" t="s">
        <v>6</v>
      </c>
    </row>
    <row r="8128" spans="1:5" x14ac:dyDescent="0.3">
      <c r="A8128">
        <v>12036</v>
      </c>
      <c r="B8128">
        <v>606</v>
      </c>
      <c r="C8128">
        <v>34</v>
      </c>
      <c r="D8128">
        <v>0</v>
      </c>
      <c r="E8128" t="s">
        <v>6</v>
      </c>
    </row>
    <row r="8129" spans="1:5" x14ac:dyDescent="0.3">
      <c r="A8129">
        <v>12035</v>
      </c>
      <c r="B8129">
        <v>606</v>
      </c>
      <c r="C8129">
        <v>80</v>
      </c>
      <c r="D8129">
        <v>0</v>
      </c>
      <c r="E8129" t="s">
        <v>6</v>
      </c>
    </row>
    <row r="8130" spans="1:5" x14ac:dyDescent="0.3">
      <c r="A8130">
        <v>12034</v>
      </c>
      <c r="B8130">
        <v>606</v>
      </c>
      <c r="C8130">
        <v>66</v>
      </c>
      <c r="D8130">
        <v>1</v>
      </c>
      <c r="E8130" t="s">
        <v>6</v>
      </c>
    </row>
    <row r="8131" spans="1:5" x14ac:dyDescent="0.3">
      <c r="A8131">
        <v>12033</v>
      </c>
      <c r="B8131">
        <v>606</v>
      </c>
      <c r="C8131">
        <v>6</v>
      </c>
      <c r="D8131">
        <v>3</v>
      </c>
      <c r="E8131" t="s">
        <v>6</v>
      </c>
    </row>
    <row r="8132" spans="1:5" x14ac:dyDescent="0.3">
      <c r="A8132">
        <v>12032</v>
      </c>
      <c r="B8132">
        <v>606</v>
      </c>
      <c r="C8132">
        <v>1</v>
      </c>
      <c r="D8132">
        <v>4</v>
      </c>
      <c r="E8132" t="s">
        <v>6</v>
      </c>
    </row>
    <row r="8133" spans="1:5" x14ac:dyDescent="0.3">
      <c r="A8133">
        <v>12031</v>
      </c>
      <c r="B8133">
        <v>606</v>
      </c>
      <c r="C8133">
        <v>25</v>
      </c>
      <c r="D8133">
        <v>6</v>
      </c>
      <c r="E8133" t="s">
        <v>6</v>
      </c>
    </row>
    <row r="8134" spans="1:5" x14ac:dyDescent="0.3">
      <c r="A8134">
        <v>12030</v>
      </c>
      <c r="B8134">
        <v>606</v>
      </c>
      <c r="C8134">
        <v>32</v>
      </c>
      <c r="D8134">
        <v>9</v>
      </c>
      <c r="E8134" t="s">
        <v>6</v>
      </c>
    </row>
    <row r="8135" spans="1:5" x14ac:dyDescent="0.3">
      <c r="A8135">
        <v>12037</v>
      </c>
      <c r="B8135">
        <v>606</v>
      </c>
      <c r="C8135">
        <v>63</v>
      </c>
      <c r="D8135">
        <v>0</v>
      </c>
      <c r="E8135" t="s">
        <v>6</v>
      </c>
    </row>
    <row r="8136" spans="1:5" x14ac:dyDescent="0.3">
      <c r="A8136">
        <v>12038</v>
      </c>
      <c r="B8136">
        <v>606</v>
      </c>
      <c r="C8136">
        <v>37</v>
      </c>
      <c r="D8136">
        <v>0</v>
      </c>
      <c r="E8136" t="s">
        <v>6</v>
      </c>
    </row>
    <row r="8137" spans="1:5" x14ac:dyDescent="0.3">
      <c r="A8137">
        <v>12191</v>
      </c>
      <c r="B8137">
        <v>607</v>
      </c>
      <c r="C8137">
        <v>80</v>
      </c>
      <c r="D8137">
        <v>0</v>
      </c>
      <c r="E8137" t="s">
        <v>6</v>
      </c>
    </row>
    <row r="8138" spans="1:5" x14ac:dyDescent="0.3">
      <c r="A8138">
        <v>12190</v>
      </c>
      <c r="B8138">
        <v>607</v>
      </c>
      <c r="C8138">
        <v>63</v>
      </c>
      <c r="D8138">
        <v>0</v>
      </c>
      <c r="E8138" t="s">
        <v>6</v>
      </c>
    </row>
    <row r="8139" spans="1:5" x14ac:dyDescent="0.3">
      <c r="A8139">
        <v>12189</v>
      </c>
      <c r="B8139">
        <v>607</v>
      </c>
      <c r="C8139">
        <v>34</v>
      </c>
      <c r="D8139">
        <v>0</v>
      </c>
      <c r="E8139" t="s">
        <v>6</v>
      </c>
    </row>
    <row r="8140" spans="1:5" x14ac:dyDescent="0.3">
      <c r="A8140">
        <v>12188</v>
      </c>
      <c r="B8140">
        <v>607</v>
      </c>
      <c r="C8140">
        <v>58</v>
      </c>
      <c r="D8140">
        <v>1</v>
      </c>
      <c r="E8140" t="s">
        <v>6</v>
      </c>
    </row>
    <row r="8141" spans="1:5" x14ac:dyDescent="0.3">
      <c r="A8141">
        <v>12187</v>
      </c>
      <c r="B8141">
        <v>607</v>
      </c>
      <c r="C8141">
        <v>6</v>
      </c>
      <c r="D8141">
        <v>3</v>
      </c>
      <c r="E8141" t="s">
        <v>6</v>
      </c>
    </row>
    <row r="8142" spans="1:5" x14ac:dyDescent="0.3">
      <c r="A8142">
        <v>12186</v>
      </c>
      <c r="B8142">
        <v>607</v>
      </c>
      <c r="C8142">
        <v>32</v>
      </c>
      <c r="D8142">
        <v>4</v>
      </c>
      <c r="E8142" t="s">
        <v>6</v>
      </c>
    </row>
    <row r="8143" spans="1:5" x14ac:dyDescent="0.3">
      <c r="A8143">
        <v>12185</v>
      </c>
      <c r="B8143">
        <v>607</v>
      </c>
      <c r="C8143">
        <v>1</v>
      </c>
      <c r="D8143">
        <v>6</v>
      </c>
      <c r="E8143" t="s">
        <v>6</v>
      </c>
    </row>
    <row r="8144" spans="1:5" x14ac:dyDescent="0.3">
      <c r="A8144">
        <v>12184</v>
      </c>
      <c r="B8144">
        <v>607</v>
      </c>
      <c r="C8144">
        <v>25</v>
      </c>
      <c r="D8144">
        <v>9</v>
      </c>
      <c r="E8144" t="s">
        <v>6</v>
      </c>
    </row>
    <row r="8145" spans="1:5" x14ac:dyDescent="0.3">
      <c r="A8145">
        <v>12192</v>
      </c>
      <c r="B8145">
        <v>607</v>
      </c>
      <c r="C8145">
        <v>37</v>
      </c>
      <c r="D8145">
        <v>0</v>
      </c>
      <c r="E8145" t="s">
        <v>6</v>
      </c>
    </row>
    <row r="8146" spans="1:5" x14ac:dyDescent="0.3">
      <c r="A8146">
        <v>12193</v>
      </c>
      <c r="B8146">
        <v>607</v>
      </c>
      <c r="C8146">
        <v>66</v>
      </c>
      <c r="D8146">
        <v>0</v>
      </c>
      <c r="E8146" t="s">
        <v>6</v>
      </c>
    </row>
    <row r="8147" spans="1:5" x14ac:dyDescent="0.3">
      <c r="A8147">
        <v>12200</v>
      </c>
      <c r="B8147">
        <v>608</v>
      </c>
      <c r="C8147">
        <v>34</v>
      </c>
      <c r="D8147">
        <v>0</v>
      </c>
      <c r="E8147" t="s">
        <v>6</v>
      </c>
    </row>
    <row r="8148" spans="1:5" x14ac:dyDescent="0.3">
      <c r="A8148">
        <v>12199</v>
      </c>
      <c r="B8148">
        <v>608</v>
      </c>
      <c r="C8148">
        <v>37</v>
      </c>
      <c r="D8148">
        <v>0</v>
      </c>
      <c r="E8148" t="s">
        <v>6</v>
      </c>
    </row>
    <row r="8149" spans="1:5" x14ac:dyDescent="0.3">
      <c r="A8149">
        <v>12198</v>
      </c>
      <c r="B8149">
        <v>608</v>
      </c>
      <c r="C8149">
        <v>66</v>
      </c>
      <c r="D8149">
        <v>2</v>
      </c>
      <c r="E8149" t="s">
        <v>6</v>
      </c>
    </row>
    <row r="8150" spans="1:5" x14ac:dyDescent="0.3">
      <c r="A8150">
        <v>12197</v>
      </c>
      <c r="B8150">
        <v>608</v>
      </c>
      <c r="C8150">
        <v>1</v>
      </c>
      <c r="D8150">
        <v>3</v>
      </c>
      <c r="E8150" t="s">
        <v>6</v>
      </c>
    </row>
    <row r="8151" spans="1:5" x14ac:dyDescent="0.3">
      <c r="A8151">
        <v>12196</v>
      </c>
      <c r="B8151">
        <v>608</v>
      </c>
      <c r="C8151">
        <v>58</v>
      </c>
      <c r="D8151">
        <v>4</v>
      </c>
      <c r="E8151" t="s">
        <v>6</v>
      </c>
    </row>
    <row r="8152" spans="1:5" x14ac:dyDescent="0.3">
      <c r="A8152">
        <v>12195</v>
      </c>
      <c r="B8152">
        <v>608</v>
      </c>
      <c r="C8152">
        <v>25</v>
      </c>
      <c r="D8152">
        <v>6</v>
      </c>
      <c r="E8152" t="s">
        <v>6</v>
      </c>
    </row>
    <row r="8153" spans="1:5" x14ac:dyDescent="0.3">
      <c r="A8153">
        <v>12194</v>
      </c>
      <c r="B8153">
        <v>608</v>
      </c>
      <c r="C8153">
        <v>32</v>
      </c>
      <c r="D8153">
        <v>9</v>
      </c>
      <c r="E8153" t="s">
        <v>6</v>
      </c>
    </row>
    <row r="8154" spans="1:5" x14ac:dyDescent="0.3">
      <c r="A8154">
        <v>12201</v>
      </c>
      <c r="B8154">
        <v>608</v>
      </c>
      <c r="C8154">
        <v>80</v>
      </c>
      <c r="D8154">
        <v>0</v>
      </c>
      <c r="E8154" t="s">
        <v>6</v>
      </c>
    </row>
    <row r="8155" spans="1:5" x14ac:dyDescent="0.3">
      <c r="A8155">
        <v>12202</v>
      </c>
      <c r="B8155">
        <v>608</v>
      </c>
      <c r="C8155">
        <v>6</v>
      </c>
      <c r="D8155">
        <v>0</v>
      </c>
      <c r="E8155" t="s">
        <v>6</v>
      </c>
    </row>
    <row r="8156" spans="1:5" x14ac:dyDescent="0.3">
      <c r="A8156">
        <v>12203</v>
      </c>
      <c r="B8156">
        <v>608</v>
      </c>
      <c r="C8156">
        <v>63</v>
      </c>
      <c r="D8156">
        <v>0</v>
      </c>
      <c r="E8156" t="s">
        <v>6</v>
      </c>
    </row>
    <row r="8157" spans="1:5" x14ac:dyDescent="0.3">
      <c r="A8157">
        <v>12211</v>
      </c>
      <c r="B8157">
        <v>609</v>
      </c>
      <c r="C8157">
        <v>58</v>
      </c>
      <c r="D8157">
        <v>0</v>
      </c>
      <c r="E8157" t="s">
        <v>6</v>
      </c>
    </row>
    <row r="8158" spans="1:5" x14ac:dyDescent="0.3">
      <c r="A8158">
        <v>12210</v>
      </c>
      <c r="B8158">
        <v>609</v>
      </c>
      <c r="C8158">
        <v>63</v>
      </c>
      <c r="D8158">
        <v>0</v>
      </c>
      <c r="E8158" t="s">
        <v>6</v>
      </c>
    </row>
    <row r="8159" spans="1:5" x14ac:dyDescent="0.3">
      <c r="A8159">
        <v>12209</v>
      </c>
      <c r="B8159">
        <v>609</v>
      </c>
      <c r="C8159">
        <v>1</v>
      </c>
      <c r="D8159">
        <v>0</v>
      </c>
      <c r="E8159" t="s">
        <v>6</v>
      </c>
    </row>
    <row r="8160" spans="1:5" x14ac:dyDescent="0.3">
      <c r="A8160">
        <v>12208</v>
      </c>
      <c r="B8160">
        <v>609</v>
      </c>
      <c r="C8160">
        <v>81</v>
      </c>
      <c r="D8160">
        <v>1</v>
      </c>
      <c r="E8160" t="s">
        <v>6</v>
      </c>
    </row>
    <row r="8161" spans="1:5" x14ac:dyDescent="0.3">
      <c r="A8161">
        <v>12207</v>
      </c>
      <c r="B8161">
        <v>609</v>
      </c>
      <c r="C8161">
        <v>66</v>
      </c>
      <c r="D8161">
        <v>2</v>
      </c>
      <c r="E8161" t="s">
        <v>6</v>
      </c>
    </row>
    <row r="8162" spans="1:5" x14ac:dyDescent="0.3">
      <c r="A8162">
        <v>12206</v>
      </c>
      <c r="B8162">
        <v>609</v>
      </c>
      <c r="C8162">
        <v>34</v>
      </c>
      <c r="D8162">
        <v>3</v>
      </c>
      <c r="E8162" t="s">
        <v>6</v>
      </c>
    </row>
    <row r="8163" spans="1:5" x14ac:dyDescent="0.3">
      <c r="A8163">
        <v>12205</v>
      </c>
      <c r="B8163">
        <v>609</v>
      </c>
      <c r="C8163">
        <v>32</v>
      </c>
      <c r="D8163">
        <v>4</v>
      </c>
      <c r="E8163" t="s">
        <v>6</v>
      </c>
    </row>
    <row r="8164" spans="1:5" x14ac:dyDescent="0.3">
      <c r="A8164">
        <v>12204</v>
      </c>
      <c r="B8164">
        <v>609</v>
      </c>
      <c r="C8164">
        <v>25</v>
      </c>
      <c r="D8164">
        <v>9</v>
      </c>
      <c r="E8164" t="s">
        <v>6</v>
      </c>
    </row>
    <row r="8165" spans="1:5" x14ac:dyDescent="0.3">
      <c r="A8165">
        <v>12212</v>
      </c>
      <c r="B8165">
        <v>609</v>
      </c>
      <c r="C8165">
        <v>37</v>
      </c>
      <c r="D8165">
        <v>0</v>
      </c>
      <c r="E8165" t="s">
        <v>6</v>
      </c>
    </row>
    <row r="8166" spans="1:5" x14ac:dyDescent="0.3">
      <c r="A8166">
        <v>12213</v>
      </c>
      <c r="B8166">
        <v>609</v>
      </c>
      <c r="C8166">
        <v>80</v>
      </c>
      <c r="D8166">
        <v>0</v>
      </c>
      <c r="E8166" t="s">
        <v>6</v>
      </c>
    </row>
    <row r="8167" spans="1:5" x14ac:dyDescent="0.3">
      <c r="A8167">
        <v>12214</v>
      </c>
      <c r="B8167">
        <v>609</v>
      </c>
      <c r="C8167">
        <v>6</v>
      </c>
      <c r="D8167">
        <v>0</v>
      </c>
      <c r="E8167" t="s">
        <v>6</v>
      </c>
    </row>
    <row r="8168" spans="1:5" x14ac:dyDescent="0.3">
      <c r="A8168">
        <v>12222</v>
      </c>
      <c r="B8168">
        <v>610</v>
      </c>
      <c r="C8168">
        <v>6</v>
      </c>
      <c r="D8168">
        <v>0</v>
      </c>
      <c r="E8168" t="s">
        <v>6</v>
      </c>
    </row>
    <row r="8169" spans="1:5" x14ac:dyDescent="0.3">
      <c r="A8169">
        <v>12221</v>
      </c>
      <c r="B8169">
        <v>610</v>
      </c>
      <c r="C8169">
        <v>58</v>
      </c>
      <c r="D8169">
        <v>0</v>
      </c>
      <c r="E8169" t="s">
        <v>6</v>
      </c>
    </row>
    <row r="8170" spans="1:5" x14ac:dyDescent="0.3">
      <c r="A8170">
        <v>12220</v>
      </c>
      <c r="B8170">
        <v>610</v>
      </c>
      <c r="C8170">
        <v>37</v>
      </c>
      <c r="D8170">
        <v>0</v>
      </c>
      <c r="E8170" t="s">
        <v>6</v>
      </c>
    </row>
    <row r="8171" spans="1:5" x14ac:dyDescent="0.3">
      <c r="A8171">
        <v>12219</v>
      </c>
      <c r="B8171">
        <v>610</v>
      </c>
      <c r="C8171">
        <v>63</v>
      </c>
      <c r="D8171">
        <v>0</v>
      </c>
      <c r="E8171" t="s">
        <v>6</v>
      </c>
    </row>
    <row r="8172" spans="1:5" x14ac:dyDescent="0.3">
      <c r="A8172">
        <v>12218</v>
      </c>
      <c r="B8172">
        <v>610</v>
      </c>
      <c r="C8172">
        <v>34</v>
      </c>
      <c r="D8172">
        <v>0</v>
      </c>
      <c r="E8172" t="s">
        <v>6</v>
      </c>
    </row>
    <row r="8173" spans="1:5" x14ac:dyDescent="0.3">
      <c r="A8173">
        <v>12217</v>
      </c>
      <c r="B8173">
        <v>610</v>
      </c>
      <c r="C8173">
        <v>1</v>
      </c>
      <c r="D8173">
        <v>2</v>
      </c>
      <c r="E8173" t="s">
        <v>6</v>
      </c>
    </row>
    <row r="8174" spans="1:5" x14ac:dyDescent="0.3">
      <c r="A8174">
        <v>12216</v>
      </c>
      <c r="B8174">
        <v>610</v>
      </c>
      <c r="C8174">
        <v>32</v>
      </c>
      <c r="D8174">
        <v>6</v>
      </c>
      <c r="E8174" t="s">
        <v>6</v>
      </c>
    </row>
    <row r="8175" spans="1:5" x14ac:dyDescent="0.3">
      <c r="A8175">
        <v>12215</v>
      </c>
      <c r="B8175">
        <v>610</v>
      </c>
      <c r="C8175">
        <v>25</v>
      </c>
      <c r="D8175">
        <v>9</v>
      </c>
      <c r="E8175" t="s">
        <v>6</v>
      </c>
    </row>
    <row r="8176" spans="1:5" x14ac:dyDescent="0.3">
      <c r="A8176">
        <v>12223</v>
      </c>
      <c r="B8176">
        <v>610</v>
      </c>
      <c r="C8176">
        <v>80</v>
      </c>
      <c r="D8176">
        <v>0</v>
      </c>
      <c r="E8176" t="s">
        <v>6</v>
      </c>
    </row>
    <row r="8177" spans="1:5" x14ac:dyDescent="0.3">
      <c r="A8177">
        <v>12224</v>
      </c>
      <c r="B8177">
        <v>610</v>
      </c>
      <c r="C8177">
        <v>66</v>
      </c>
      <c r="D8177">
        <v>0</v>
      </c>
      <c r="E8177" t="s">
        <v>6</v>
      </c>
    </row>
    <row r="8178" spans="1:5" x14ac:dyDescent="0.3">
      <c r="A8178">
        <v>12225</v>
      </c>
      <c r="B8178">
        <v>610</v>
      </c>
      <c r="C8178">
        <v>81</v>
      </c>
      <c r="D8178">
        <v>0</v>
      </c>
      <c r="E8178" t="s">
        <v>6</v>
      </c>
    </row>
    <row r="8179" spans="1:5" x14ac:dyDescent="0.3">
      <c r="A8179">
        <v>12232</v>
      </c>
      <c r="B8179">
        <v>611</v>
      </c>
      <c r="C8179">
        <v>66</v>
      </c>
      <c r="D8179">
        <v>0</v>
      </c>
      <c r="E8179" t="s">
        <v>6</v>
      </c>
    </row>
    <row r="8180" spans="1:5" x14ac:dyDescent="0.3">
      <c r="A8180">
        <v>12231</v>
      </c>
      <c r="B8180">
        <v>611</v>
      </c>
      <c r="C8180">
        <v>37</v>
      </c>
      <c r="D8180">
        <v>0</v>
      </c>
      <c r="E8180" t="s">
        <v>6</v>
      </c>
    </row>
    <row r="8181" spans="1:5" x14ac:dyDescent="0.3">
      <c r="A8181">
        <v>12230</v>
      </c>
      <c r="B8181">
        <v>611</v>
      </c>
      <c r="C8181">
        <v>6</v>
      </c>
      <c r="D8181">
        <v>1</v>
      </c>
      <c r="E8181" t="s">
        <v>6</v>
      </c>
    </row>
    <row r="8182" spans="1:5" x14ac:dyDescent="0.3">
      <c r="A8182">
        <v>12229</v>
      </c>
      <c r="B8182">
        <v>611</v>
      </c>
      <c r="C8182">
        <v>34</v>
      </c>
      <c r="D8182">
        <v>3</v>
      </c>
      <c r="E8182" t="s">
        <v>6</v>
      </c>
    </row>
    <row r="8183" spans="1:5" x14ac:dyDescent="0.3">
      <c r="A8183">
        <v>12228</v>
      </c>
      <c r="B8183">
        <v>611</v>
      </c>
      <c r="C8183">
        <v>25</v>
      </c>
      <c r="D8183">
        <v>4</v>
      </c>
      <c r="E8183" t="s">
        <v>6</v>
      </c>
    </row>
    <row r="8184" spans="1:5" x14ac:dyDescent="0.3">
      <c r="A8184">
        <v>12227</v>
      </c>
      <c r="B8184">
        <v>611</v>
      </c>
      <c r="C8184">
        <v>32</v>
      </c>
      <c r="D8184">
        <v>6</v>
      </c>
      <c r="E8184" t="s">
        <v>6</v>
      </c>
    </row>
    <row r="8185" spans="1:5" x14ac:dyDescent="0.3">
      <c r="A8185">
        <v>12226</v>
      </c>
      <c r="B8185">
        <v>611</v>
      </c>
      <c r="C8185">
        <v>1</v>
      </c>
      <c r="D8185">
        <v>9</v>
      </c>
      <c r="E8185" t="s">
        <v>6</v>
      </c>
    </row>
    <row r="8186" spans="1:5" x14ac:dyDescent="0.3">
      <c r="A8186">
        <v>12233</v>
      </c>
      <c r="B8186">
        <v>611</v>
      </c>
      <c r="C8186">
        <v>63</v>
      </c>
      <c r="D8186">
        <v>0</v>
      </c>
      <c r="E8186" t="s">
        <v>6</v>
      </c>
    </row>
    <row r="8187" spans="1:5" x14ac:dyDescent="0.3">
      <c r="A8187">
        <v>12234</v>
      </c>
      <c r="B8187">
        <v>611</v>
      </c>
      <c r="C8187">
        <v>80</v>
      </c>
      <c r="D8187">
        <v>0</v>
      </c>
      <c r="E8187" t="s">
        <v>6</v>
      </c>
    </row>
    <row r="8188" spans="1:5" x14ac:dyDescent="0.3">
      <c r="A8188">
        <v>12235</v>
      </c>
      <c r="B8188">
        <v>611</v>
      </c>
      <c r="C8188">
        <v>58</v>
      </c>
      <c r="D8188">
        <v>0</v>
      </c>
      <c r="E8188" t="s">
        <v>6</v>
      </c>
    </row>
    <row r="8189" spans="1:5" x14ac:dyDescent="0.3">
      <c r="A8189">
        <v>12267</v>
      </c>
      <c r="B8189">
        <v>612</v>
      </c>
      <c r="C8189">
        <v>63</v>
      </c>
      <c r="D8189">
        <v>0</v>
      </c>
      <c r="E8189" t="s">
        <v>6</v>
      </c>
    </row>
    <row r="8190" spans="1:5" x14ac:dyDescent="0.3">
      <c r="A8190">
        <v>12266</v>
      </c>
      <c r="B8190">
        <v>612</v>
      </c>
      <c r="C8190">
        <v>58</v>
      </c>
      <c r="D8190">
        <v>0</v>
      </c>
      <c r="E8190" t="s">
        <v>6</v>
      </c>
    </row>
    <row r="8191" spans="1:5" x14ac:dyDescent="0.3">
      <c r="A8191">
        <v>12265</v>
      </c>
      <c r="B8191">
        <v>612</v>
      </c>
      <c r="C8191">
        <v>66</v>
      </c>
      <c r="D8191">
        <v>0</v>
      </c>
      <c r="E8191" t="s">
        <v>6</v>
      </c>
    </row>
    <row r="8192" spans="1:5" x14ac:dyDescent="0.3">
      <c r="A8192">
        <v>12264</v>
      </c>
      <c r="B8192">
        <v>612</v>
      </c>
      <c r="C8192">
        <v>1</v>
      </c>
      <c r="D8192">
        <v>0</v>
      </c>
      <c r="E8192" t="s">
        <v>6</v>
      </c>
    </row>
    <row r="8193" spans="1:5" x14ac:dyDescent="0.3">
      <c r="A8193">
        <v>12263</v>
      </c>
      <c r="B8193">
        <v>612</v>
      </c>
      <c r="C8193">
        <v>37</v>
      </c>
      <c r="D8193">
        <v>1</v>
      </c>
      <c r="E8193" t="s">
        <v>6</v>
      </c>
    </row>
    <row r="8194" spans="1:5" x14ac:dyDescent="0.3">
      <c r="A8194">
        <v>12262</v>
      </c>
      <c r="B8194">
        <v>612</v>
      </c>
      <c r="C8194">
        <v>6</v>
      </c>
      <c r="D8194">
        <v>2</v>
      </c>
      <c r="E8194" t="s">
        <v>6</v>
      </c>
    </row>
    <row r="8195" spans="1:5" x14ac:dyDescent="0.3">
      <c r="A8195">
        <v>12261</v>
      </c>
      <c r="B8195">
        <v>612</v>
      </c>
      <c r="C8195">
        <v>34</v>
      </c>
      <c r="D8195">
        <v>4</v>
      </c>
      <c r="E8195" t="s">
        <v>6</v>
      </c>
    </row>
    <row r="8196" spans="1:5" x14ac:dyDescent="0.3">
      <c r="A8196">
        <v>12260</v>
      </c>
      <c r="B8196">
        <v>612</v>
      </c>
      <c r="C8196">
        <v>25</v>
      </c>
      <c r="D8196">
        <v>6</v>
      </c>
      <c r="E8196" t="s">
        <v>6</v>
      </c>
    </row>
    <row r="8197" spans="1:5" x14ac:dyDescent="0.3">
      <c r="A8197">
        <v>12259</v>
      </c>
      <c r="B8197">
        <v>612</v>
      </c>
      <c r="C8197">
        <v>32</v>
      </c>
      <c r="D8197">
        <v>9</v>
      </c>
      <c r="E8197" t="s">
        <v>6</v>
      </c>
    </row>
    <row r="8198" spans="1:5" x14ac:dyDescent="0.3">
      <c r="A8198">
        <v>12268</v>
      </c>
      <c r="B8198">
        <v>612</v>
      </c>
      <c r="C8198">
        <v>80</v>
      </c>
      <c r="D8198">
        <v>0</v>
      </c>
      <c r="E8198" t="s">
        <v>6</v>
      </c>
    </row>
    <row r="8199" spans="1:5" x14ac:dyDescent="0.3">
      <c r="A8199">
        <v>12269</v>
      </c>
      <c r="B8199">
        <v>612</v>
      </c>
      <c r="C8199">
        <v>57</v>
      </c>
      <c r="D8199">
        <v>0</v>
      </c>
      <c r="E8199" t="s">
        <v>6</v>
      </c>
    </row>
    <row r="8200" spans="1:5" x14ac:dyDescent="0.3">
      <c r="A8200">
        <v>12279</v>
      </c>
      <c r="B8200">
        <v>613</v>
      </c>
      <c r="C8200">
        <v>58</v>
      </c>
      <c r="D8200">
        <v>0</v>
      </c>
      <c r="E8200" t="s">
        <v>6</v>
      </c>
    </row>
    <row r="8201" spans="1:5" x14ac:dyDescent="0.3">
      <c r="A8201">
        <v>12278</v>
      </c>
      <c r="B8201">
        <v>613</v>
      </c>
      <c r="C8201">
        <v>57</v>
      </c>
      <c r="D8201">
        <v>0</v>
      </c>
      <c r="E8201" t="s">
        <v>6</v>
      </c>
    </row>
    <row r="8202" spans="1:5" x14ac:dyDescent="0.3">
      <c r="A8202">
        <v>12277</v>
      </c>
      <c r="B8202">
        <v>613</v>
      </c>
      <c r="C8202">
        <v>80</v>
      </c>
      <c r="D8202">
        <v>0</v>
      </c>
      <c r="E8202" t="s">
        <v>6</v>
      </c>
    </row>
    <row r="8203" spans="1:5" x14ac:dyDescent="0.3">
      <c r="A8203">
        <v>12276</v>
      </c>
      <c r="B8203">
        <v>613</v>
      </c>
      <c r="C8203">
        <v>6</v>
      </c>
      <c r="D8203">
        <v>0</v>
      </c>
      <c r="E8203" t="s">
        <v>6</v>
      </c>
    </row>
    <row r="8204" spans="1:5" x14ac:dyDescent="0.3">
      <c r="A8204">
        <v>12275</v>
      </c>
      <c r="B8204">
        <v>613</v>
      </c>
      <c r="C8204">
        <v>66</v>
      </c>
      <c r="D8204">
        <v>0</v>
      </c>
      <c r="E8204" t="s">
        <v>6</v>
      </c>
    </row>
    <row r="8205" spans="1:5" x14ac:dyDescent="0.3">
      <c r="A8205">
        <v>12274</v>
      </c>
      <c r="B8205">
        <v>613</v>
      </c>
      <c r="C8205">
        <v>34</v>
      </c>
      <c r="D8205">
        <v>1</v>
      </c>
      <c r="E8205" t="s">
        <v>6</v>
      </c>
    </row>
    <row r="8206" spans="1:5" x14ac:dyDescent="0.3">
      <c r="A8206">
        <v>12273</v>
      </c>
      <c r="B8206">
        <v>613</v>
      </c>
      <c r="C8206">
        <v>25</v>
      </c>
      <c r="D8206">
        <v>2</v>
      </c>
      <c r="E8206" t="s">
        <v>6</v>
      </c>
    </row>
    <row r="8207" spans="1:5" x14ac:dyDescent="0.3">
      <c r="A8207">
        <v>12272</v>
      </c>
      <c r="B8207">
        <v>613</v>
      </c>
      <c r="C8207">
        <v>37</v>
      </c>
      <c r="D8207">
        <v>3</v>
      </c>
      <c r="E8207" t="s">
        <v>6</v>
      </c>
    </row>
    <row r="8208" spans="1:5" x14ac:dyDescent="0.3">
      <c r="A8208">
        <v>12271</v>
      </c>
      <c r="B8208">
        <v>613</v>
      </c>
      <c r="C8208">
        <v>32</v>
      </c>
      <c r="D8208">
        <v>6</v>
      </c>
      <c r="E8208" t="s">
        <v>6</v>
      </c>
    </row>
    <row r="8209" spans="1:5" x14ac:dyDescent="0.3">
      <c r="A8209">
        <v>12270</v>
      </c>
      <c r="B8209">
        <v>613</v>
      </c>
      <c r="C8209">
        <v>1</v>
      </c>
      <c r="D8209">
        <v>9</v>
      </c>
      <c r="E8209" t="s">
        <v>6</v>
      </c>
    </row>
    <row r="8210" spans="1:5" x14ac:dyDescent="0.3">
      <c r="A8210">
        <v>12280</v>
      </c>
      <c r="B8210">
        <v>613</v>
      </c>
      <c r="C8210">
        <v>81</v>
      </c>
      <c r="D8210">
        <v>0</v>
      </c>
      <c r="E8210" t="s">
        <v>6</v>
      </c>
    </row>
    <row r="8211" spans="1:5" x14ac:dyDescent="0.3">
      <c r="A8211">
        <v>12281</v>
      </c>
      <c r="B8211">
        <v>613</v>
      </c>
      <c r="C8211">
        <v>63</v>
      </c>
      <c r="D8211">
        <v>0</v>
      </c>
      <c r="E8211" t="s">
        <v>6</v>
      </c>
    </row>
    <row r="8212" spans="1:5" x14ac:dyDescent="0.3">
      <c r="A8212">
        <v>12289</v>
      </c>
      <c r="B8212">
        <v>614</v>
      </c>
      <c r="C8212">
        <v>32</v>
      </c>
      <c r="D8212">
        <v>0</v>
      </c>
      <c r="E8212" t="s">
        <v>6</v>
      </c>
    </row>
    <row r="8213" spans="1:5" x14ac:dyDescent="0.3">
      <c r="A8213">
        <v>12288</v>
      </c>
      <c r="B8213">
        <v>614</v>
      </c>
      <c r="C8213">
        <v>58</v>
      </c>
      <c r="D8213">
        <v>0</v>
      </c>
      <c r="E8213" t="s">
        <v>6</v>
      </c>
    </row>
    <row r="8214" spans="1:5" x14ac:dyDescent="0.3">
      <c r="A8214">
        <v>12287</v>
      </c>
      <c r="B8214">
        <v>614</v>
      </c>
      <c r="C8214">
        <v>63</v>
      </c>
      <c r="D8214">
        <v>0</v>
      </c>
      <c r="E8214" t="s">
        <v>6</v>
      </c>
    </row>
    <row r="8215" spans="1:5" x14ac:dyDescent="0.3">
      <c r="A8215">
        <v>12286</v>
      </c>
      <c r="B8215">
        <v>614</v>
      </c>
      <c r="C8215">
        <v>80</v>
      </c>
      <c r="D8215">
        <v>1</v>
      </c>
      <c r="E8215" t="s">
        <v>6</v>
      </c>
    </row>
    <row r="8216" spans="1:5" x14ac:dyDescent="0.3">
      <c r="A8216">
        <v>12285</v>
      </c>
      <c r="B8216">
        <v>614</v>
      </c>
      <c r="C8216">
        <v>66</v>
      </c>
      <c r="D8216">
        <v>2</v>
      </c>
      <c r="E8216" t="s">
        <v>6</v>
      </c>
    </row>
    <row r="8217" spans="1:5" x14ac:dyDescent="0.3">
      <c r="A8217">
        <v>12284</v>
      </c>
      <c r="B8217">
        <v>614</v>
      </c>
      <c r="C8217">
        <v>1</v>
      </c>
      <c r="D8217">
        <v>3</v>
      </c>
      <c r="E8217" t="s">
        <v>6</v>
      </c>
    </row>
    <row r="8218" spans="1:5" x14ac:dyDescent="0.3">
      <c r="A8218">
        <v>12283</v>
      </c>
      <c r="B8218">
        <v>614</v>
      </c>
      <c r="C8218">
        <v>37</v>
      </c>
      <c r="D8218">
        <v>4</v>
      </c>
      <c r="E8218" t="s">
        <v>6</v>
      </c>
    </row>
    <row r="8219" spans="1:5" x14ac:dyDescent="0.3">
      <c r="A8219">
        <v>12282</v>
      </c>
      <c r="B8219">
        <v>614</v>
      </c>
      <c r="C8219">
        <v>25</v>
      </c>
      <c r="D8219">
        <v>9</v>
      </c>
      <c r="E8219" t="s">
        <v>6</v>
      </c>
    </row>
    <row r="8220" spans="1:5" x14ac:dyDescent="0.3">
      <c r="A8220">
        <v>12290</v>
      </c>
      <c r="B8220">
        <v>614</v>
      </c>
      <c r="C8220">
        <v>34</v>
      </c>
      <c r="D8220">
        <v>0</v>
      </c>
      <c r="E8220" t="s">
        <v>6</v>
      </c>
    </row>
    <row r="8221" spans="1:5" x14ac:dyDescent="0.3">
      <c r="A8221">
        <v>12291</v>
      </c>
      <c r="B8221">
        <v>614</v>
      </c>
      <c r="C8221">
        <v>81</v>
      </c>
      <c r="D8221">
        <v>0</v>
      </c>
      <c r="E8221" t="s">
        <v>6</v>
      </c>
    </row>
    <row r="8222" spans="1:5" x14ac:dyDescent="0.3">
      <c r="A8222">
        <v>12292</v>
      </c>
      <c r="B8222">
        <v>614</v>
      </c>
      <c r="C8222">
        <v>57</v>
      </c>
      <c r="D8222">
        <v>0</v>
      </c>
      <c r="E8222" t="s">
        <v>6</v>
      </c>
    </row>
    <row r="8223" spans="1:5" x14ac:dyDescent="0.3">
      <c r="A8223">
        <v>12299</v>
      </c>
      <c r="B8223">
        <v>615</v>
      </c>
      <c r="C8223">
        <v>80</v>
      </c>
      <c r="D8223">
        <v>0</v>
      </c>
      <c r="E8223" t="s">
        <v>6</v>
      </c>
    </row>
    <row r="8224" spans="1:5" x14ac:dyDescent="0.3">
      <c r="A8224">
        <v>12298</v>
      </c>
      <c r="B8224">
        <v>615</v>
      </c>
      <c r="C8224">
        <v>58</v>
      </c>
      <c r="D8224">
        <v>0</v>
      </c>
      <c r="E8224" t="s">
        <v>6</v>
      </c>
    </row>
    <row r="8225" spans="1:5" x14ac:dyDescent="0.3">
      <c r="A8225">
        <v>12297</v>
      </c>
      <c r="B8225">
        <v>615</v>
      </c>
      <c r="C8225">
        <v>32</v>
      </c>
      <c r="D8225">
        <v>1</v>
      </c>
      <c r="E8225" t="s">
        <v>6</v>
      </c>
    </row>
    <row r="8226" spans="1:5" x14ac:dyDescent="0.3">
      <c r="A8226">
        <v>12296</v>
      </c>
      <c r="B8226">
        <v>615</v>
      </c>
      <c r="C8226">
        <v>34</v>
      </c>
      <c r="D8226">
        <v>2</v>
      </c>
      <c r="E8226" t="s">
        <v>6</v>
      </c>
    </row>
    <row r="8227" spans="1:5" x14ac:dyDescent="0.3">
      <c r="A8227">
        <v>12295</v>
      </c>
      <c r="B8227">
        <v>615</v>
      </c>
      <c r="C8227">
        <v>63</v>
      </c>
      <c r="D8227">
        <v>3</v>
      </c>
      <c r="E8227" t="s">
        <v>6</v>
      </c>
    </row>
    <row r="8228" spans="1:5" x14ac:dyDescent="0.3">
      <c r="A8228">
        <v>12294</v>
      </c>
      <c r="B8228">
        <v>615</v>
      </c>
      <c r="C8228">
        <v>1</v>
      </c>
      <c r="D8228">
        <v>4</v>
      </c>
      <c r="E8228" t="s">
        <v>6</v>
      </c>
    </row>
    <row r="8229" spans="1:5" x14ac:dyDescent="0.3">
      <c r="A8229">
        <v>12293</v>
      </c>
      <c r="B8229">
        <v>615</v>
      </c>
      <c r="C8229">
        <v>25</v>
      </c>
      <c r="D8229">
        <v>9</v>
      </c>
      <c r="E8229" t="s">
        <v>6</v>
      </c>
    </row>
    <row r="8230" spans="1:5" x14ac:dyDescent="0.3">
      <c r="A8230">
        <v>12300</v>
      </c>
      <c r="B8230">
        <v>615</v>
      </c>
      <c r="C8230">
        <v>37</v>
      </c>
      <c r="D8230">
        <v>0</v>
      </c>
      <c r="E8230" t="s">
        <v>6</v>
      </c>
    </row>
    <row r="8231" spans="1:5" x14ac:dyDescent="0.3">
      <c r="A8231">
        <v>12301</v>
      </c>
      <c r="B8231">
        <v>615</v>
      </c>
      <c r="C8231">
        <v>66</v>
      </c>
      <c r="D8231">
        <v>0</v>
      </c>
      <c r="E8231" t="s">
        <v>6</v>
      </c>
    </row>
    <row r="8232" spans="1:5" x14ac:dyDescent="0.3">
      <c r="A8232">
        <v>12309</v>
      </c>
      <c r="B8232">
        <v>616</v>
      </c>
      <c r="C8232">
        <v>80</v>
      </c>
      <c r="D8232">
        <v>0</v>
      </c>
      <c r="E8232" t="s">
        <v>6</v>
      </c>
    </row>
    <row r="8233" spans="1:5" x14ac:dyDescent="0.3">
      <c r="A8233">
        <v>12308</v>
      </c>
      <c r="B8233">
        <v>616</v>
      </c>
      <c r="C8233">
        <v>1</v>
      </c>
      <c r="D8233">
        <v>0</v>
      </c>
      <c r="E8233" t="s">
        <v>6</v>
      </c>
    </row>
    <row r="8234" spans="1:5" x14ac:dyDescent="0.3">
      <c r="A8234">
        <v>12307</v>
      </c>
      <c r="B8234">
        <v>616</v>
      </c>
      <c r="C8234">
        <v>6</v>
      </c>
      <c r="D8234">
        <v>0</v>
      </c>
      <c r="E8234" t="s">
        <v>6</v>
      </c>
    </row>
    <row r="8235" spans="1:5" x14ac:dyDescent="0.3">
      <c r="A8235">
        <v>12306</v>
      </c>
      <c r="B8235">
        <v>616</v>
      </c>
      <c r="C8235">
        <v>66</v>
      </c>
      <c r="D8235">
        <v>2</v>
      </c>
      <c r="E8235" t="s">
        <v>6</v>
      </c>
    </row>
    <row r="8236" spans="1:5" x14ac:dyDescent="0.3">
      <c r="A8236">
        <v>12305</v>
      </c>
      <c r="B8236">
        <v>616</v>
      </c>
      <c r="C8236">
        <v>34</v>
      </c>
      <c r="D8236">
        <v>3</v>
      </c>
      <c r="E8236" t="s">
        <v>6</v>
      </c>
    </row>
    <row r="8237" spans="1:5" x14ac:dyDescent="0.3">
      <c r="A8237">
        <v>12304</v>
      </c>
      <c r="B8237">
        <v>616</v>
      </c>
      <c r="C8237">
        <v>63</v>
      </c>
      <c r="D8237">
        <v>4</v>
      </c>
      <c r="E8237" t="s">
        <v>6</v>
      </c>
    </row>
    <row r="8238" spans="1:5" x14ac:dyDescent="0.3">
      <c r="A8238">
        <v>12303</v>
      </c>
      <c r="B8238">
        <v>616</v>
      </c>
      <c r="C8238">
        <v>25</v>
      </c>
      <c r="D8238">
        <v>6</v>
      </c>
      <c r="E8238" t="s">
        <v>6</v>
      </c>
    </row>
    <row r="8239" spans="1:5" x14ac:dyDescent="0.3">
      <c r="A8239">
        <v>12302</v>
      </c>
      <c r="B8239">
        <v>616</v>
      </c>
      <c r="C8239">
        <v>32</v>
      </c>
      <c r="D8239">
        <v>9</v>
      </c>
      <c r="E8239" t="s">
        <v>6</v>
      </c>
    </row>
    <row r="8240" spans="1:5" x14ac:dyDescent="0.3">
      <c r="A8240">
        <v>12310</v>
      </c>
      <c r="B8240">
        <v>616</v>
      </c>
      <c r="C8240">
        <v>37</v>
      </c>
      <c r="D8240">
        <v>0</v>
      </c>
      <c r="E8240" t="s">
        <v>6</v>
      </c>
    </row>
    <row r="8241" spans="1:5" x14ac:dyDescent="0.3">
      <c r="A8241">
        <v>12311</v>
      </c>
      <c r="B8241">
        <v>616</v>
      </c>
      <c r="C8241">
        <v>57</v>
      </c>
      <c r="D8241">
        <v>0</v>
      </c>
      <c r="E8241" t="s">
        <v>6</v>
      </c>
    </row>
    <row r="8242" spans="1:5" x14ac:dyDescent="0.3">
      <c r="A8242">
        <v>12312</v>
      </c>
      <c r="B8242">
        <v>616</v>
      </c>
      <c r="C8242">
        <v>58</v>
      </c>
      <c r="D8242">
        <v>0</v>
      </c>
      <c r="E8242" t="s">
        <v>6</v>
      </c>
    </row>
    <row r="8243" spans="1:5" x14ac:dyDescent="0.3">
      <c r="A8243">
        <v>12319</v>
      </c>
      <c r="B8243">
        <v>617</v>
      </c>
      <c r="C8243">
        <v>37</v>
      </c>
      <c r="D8243">
        <v>0</v>
      </c>
      <c r="E8243" t="s">
        <v>6</v>
      </c>
    </row>
    <row r="8244" spans="1:5" x14ac:dyDescent="0.3">
      <c r="A8244">
        <v>12318</v>
      </c>
      <c r="B8244">
        <v>617</v>
      </c>
      <c r="C8244">
        <v>6</v>
      </c>
      <c r="D8244">
        <v>0</v>
      </c>
      <c r="E8244" t="s">
        <v>6</v>
      </c>
    </row>
    <row r="8245" spans="1:5" x14ac:dyDescent="0.3">
      <c r="A8245">
        <v>12317</v>
      </c>
      <c r="B8245">
        <v>617</v>
      </c>
      <c r="C8245">
        <v>63</v>
      </c>
      <c r="D8245">
        <v>0</v>
      </c>
      <c r="E8245" t="s">
        <v>6</v>
      </c>
    </row>
    <row r="8246" spans="1:5" x14ac:dyDescent="0.3">
      <c r="A8246">
        <v>12316</v>
      </c>
      <c r="B8246">
        <v>617</v>
      </c>
      <c r="C8246">
        <v>34</v>
      </c>
      <c r="D8246">
        <v>1</v>
      </c>
      <c r="E8246" t="s">
        <v>6</v>
      </c>
    </row>
    <row r="8247" spans="1:5" x14ac:dyDescent="0.3">
      <c r="A8247">
        <v>12315</v>
      </c>
      <c r="B8247">
        <v>617</v>
      </c>
      <c r="C8247">
        <v>25</v>
      </c>
      <c r="D8247">
        <v>3</v>
      </c>
      <c r="E8247" t="s">
        <v>6</v>
      </c>
    </row>
    <row r="8248" spans="1:5" x14ac:dyDescent="0.3">
      <c r="A8248">
        <v>12314</v>
      </c>
      <c r="B8248">
        <v>617</v>
      </c>
      <c r="C8248">
        <v>1</v>
      </c>
      <c r="D8248">
        <v>4</v>
      </c>
      <c r="E8248" t="s">
        <v>6</v>
      </c>
    </row>
    <row r="8249" spans="1:5" x14ac:dyDescent="0.3">
      <c r="A8249">
        <v>12313</v>
      </c>
      <c r="B8249">
        <v>617</v>
      </c>
      <c r="C8249">
        <v>32</v>
      </c>
      <c r="D8249">
        <v>9</v>
      </c>
      <c r="E8249" t="s">
        <v>6</v>
      </c>
    </row>
    <row r="8250" spans="1:5" x14ac:dyDescent="0.3">
      <c r="A8250">
        <v>12320</v>
      </c>
      <c r="B8250">
        <v>617</v>
      </c>
      <c r="C8250">
        <v>58</v>
      </c>
      <c r="D8250">
        <v>0</v>
      </c>
      <c r="E8250" t="s">
        <v>6</v>
      </c>
    </row>
    <row r="8251" spans="1:5" x14ac:dyDescent="0.3">
      <c r="A8251">
        <v>12321</v>
      </c>
      <c r="B8251">
        <v>617</v>
      </c>
      <c r="C8251">
        <v>66</v>
      </c>
      <c r="D8251">
        <v>0</v>
      </c>
      <c r="E8251" t="s">
        <v>6</v>
      </c>
    </row>
    <row r="8252" spans="1:5" x14ac:dyDescent="0.3">
      <c r="A8252">
        <v>12322</v>
      </c>
      <c r="B8252">
        <v>617</v>
      </c>
      <c r="C8252">
        <v>80</v>
      </c>
      <c r="D8252">
        <v>0</v>
      </c>
      <c r="E8252" t="s">
        <v>6</v>
      </c>
    </row>
    <row r="8253" spans="1:5" x14ac:dyDescent="0.3">
      <c r="A8253">
        <v>12323</v>
      </c>
      <c r="B8253">
        <v>617</v>
      </c>
      <c r="C8253">
        <v>57</v>
      </c>
      <c r="D8253">
        <v>0</v>
      </c>
      <c r="E8253" t="s">
        <v>6</v>
      </c>
    </row>
    <row r="8254" spans="1:5" x14ac:dyDescent="0.3">
      <c r="A8254">
        <v>12331</v>
      </c>
      <c r="B8254">
        <v>618</v>
      </c>
      <c r="C8254">
        <v>34</v>
      </c>
      <c r="D8254">
        <v>0</v>
      </c>
      <c r="E8254" t="s">
        <v>6</v>
      </c>
    </row>
    <row r="8255" spans="1:5" x14ac:dyDescent="0.3">
      <c r="A8255">
        <v>12330</v>
      </c>
      <c r="B8255">
        <v>618</v>
      </c>
      <c r="C8255">
        <v>37</v>
      </c>
      <c r="D8255">
        <v>0</v>
      </c>
      <c r="E8255" t="s">
        <v>6</v>
      </c>
    </row>
    <row r="8256" spans="1:5" x14ac:dyDescent="0.3">
      <c r="A8256">
        <v>12329</v>
      </c>
      <c r="B8256">
        <v>618</v>
      </c>
      <c r="C8256">
        <v>80</v>
      </c>
      <c r="D8256">
        <v>1</v>
      </c>
      <c r="E8256" t="s">
        <v>6</v>
      </c>
    </row>
    <row r="8257" spans="1:5" x14ac:dyDescent="0.3">
      <c r="A8257">
        <v>12328</v>
      </c>
      <c r="B8257">
        <v>618</v>
      </c>
      <c r="C8257">
        <v>25</v>
      </c>
      <c r="D8257">
        <v>2</v>
      </c>
      <c r="E8257" t="s">
        <v>6</v>
      </c>
    </row>
    <row r="8258" spans="1:5" x14ac:dyDescent="0.3">
      <c r="A8258">
        <v>12327</v>
      </c>
      <c r="B8258">
        <v>618</v>
      </c>
      <c r="C8258">
        <v>66</v>
      </c>
      <c r="D8258">
        <v>3</v>
      </c>
      <c r="E8258" t="s">
        <v>6</v>
      </c>
    </row>
    <row r="8259" spans="1:5" x14ac:dyDescent="0.3">
      <c r="A8259">
        <v>12326</v>
      </c>
      <c r="B8259">
        <v>618</v>
      </c>
      <c r="C8259">
        <v>58</v>
      </c>
      <c r="D8259">
        <v>4</v>
      </c>
      <c r="E8259" t="s">
        <v>6</v>
      </c>
    </row>
    <row r="8260" spans="1:5" x14ac:dyDescent="0.3">
      <c r="A8260">
        <v>12325</v>
      </c>
      <c r="B8260">
        <v>618</v>
      </c>
      <c r="C8260">
        <v>32</v>
      </c>
      <c r="D8260">
        <v>6</v>
      </c>
      <c r="E8260" t="s">
        <v>6</v>
      </c>
    </row>
    <row r="8261" spans="1:5" x14ac:dyDescent="0.3">
      <c r="A8261">
        <v>12324</v>
      </c>
      <c r="B8261">
        <v>618</v>
      </c>
      <c r="C8261">
        <v>1</v>
      </c>
      <c r="D8261">
        <v>9</v>
      </c>
      <c r="E8261" t="s">
        <v>6</v>
      </c>
    </row>
    <row r="8262" spans="1:5" x14ac:dyDescent="0.3">
      <c r="A8262">
        <v>12332</v>
      </c>
      <c r="B8262">
        <v>618</v>
      </c>
      <c r="C8262">
        <v>63</v>
      </c>
      <c r="D8262">
        <v>0</v>
      </c>
      <c r="E8262" t="s">
        <v>6</v>
      </c>
    </row>
    <row r="8263" spans="1:5" x14ac:dyDescent="0.3">
      <c r="A8263">
        <v>12333</v>
      </c>
      <c r="B8263">
        <v>618</v>
      </c>
      <c r="C8263">
        <v>6</v>
      </c>
      <c r="D8263">
        <v>0</v>
      </c>
      <c r="E8263" t="s">
        <v>6</v>
      </c>
    </row>
    <row r="8264" spans="1:5" x14ac:dyDescent="0.3">
      <c r="A8264">
        <v>12334</v>
      </c>
      <c r="B8264">
        <v>618</v>
      </c>
      <c r="C8264">
        <v>57</v>
      </c>
      <c r="D8264">
        <v>0</v>
      </c>
      <c r="E8264" t="s">
        <v>6</v>
      </c>
    </row>
    <row r="8265" spans="1:5" x14ac:dyDescent="0.3">
      <c r="A8265">
        <v>12341</v>
      </c>
      <c r="B8265">
        <v>619</v>
      </c>
      <c r="C8265">
        <v>58</v>
      </c>
      <c r="D8265">
        <v>0</v>
      </c>
      <c r="E8265" t="s">
        <v>6</v>
      </c>
    </row>
    <row r="8266" spans="1:5" x14ac:dyDescent="0.3">
      <c r="A8266">
        <v>12340</v>
      </c>
      <c r="B8266">
        <v>619</v>
      </c>
      <c r="C8266">
        <v>66</v>
      </c>
      <c r="D8266">
        <v>0</v>
      </c>
      <c r="E8266" t="s">
        <v>6</v>
      </c>
    </row>
    <row r="8267" spans="1:5" x14ac:dyDescent="0.3">
      <c r="A8267">
        <v>12339</v>
      </c>
      <c r="B8267">
        <v>619</v>
      </c>
      <c r="C8267">
        <v>80</v>
      </c>
      <c r="D8267">
        <v>0</v>
      </c>
      <c r="E8267" t="s">
        <v>6</v>
      </c>
    </row>
    <row r="8268" spans="1:5" x14ac:dyDescent="0.3">
      <c r="A8268">
        <v>12338</v>
      </c>
      <c r="B8268">
        <v>619</v>
      </c>
      <c r="C8268">
        <v>1</v>
      </c>
      <c r="D8268">
        <v>3</v>
      </c>
      <c r="E8268" t="s">
        <v>6</v>
      </c>
    </row>
    <row r="8269" spans="1:5" x14ac:dyDescent="0.3">
      <c r="A8269">
        <v>12337</v>
      </c>
      <c r="B8269">
        <v>619</v>
      </c>
      <c r="C8269">
        <v>34</v>
      </c>
      <c r="D8269">
        <v>4</v>
      </c>
      <c r="E8269" t="s">
        <v>6</v>
      </c>
    </row>
    <row r="8270" spans="1:5" x14ac:dyDescent="0.3">
      <c r="A8270">
        <v>12336</v>
      </c>
      <c r="B8270">
        <v>619</v>
      </c>
      <c r="C8270">
        <v>37</v>
      </c>
      <c r="D8270">
        <v>6</v>
      </c>
      <c r="E8270" t="s">
        <v>6</v>
      </c>
    </row>
    <row r="8271" spans="1:5" x14ac:dyDescent="0.3">
      <c r="A8271">
        <v>12335</v>
      </c>
      <c r="B8271">
        <v>619</v>
      </c>
      <c r="C8271">
        <v>32</v>
      </c>
      <c r="D8271">
        <v>9</v>
      </c>
      <c r="E8271" t="s">
        <v>6</v>
      </c>
    </row>
    <row r="8272" spans="1:5" x14ac:dyDescent="0.3">
      <c r="A8272">
        <v>12342</v>
      </c>
      <c r="B8272">
        <v>619</v>
      </c>
      <c r="C8272">
        <v>6</v>
      </c>
      <c r="D8272">
        <v>0</v>
      </c>
      <c r="E8272" t="s">
        <v>6</v>
      </c>
    </row>
    <row r="8273" spans="1:5" x14ac:dyDescent="0.3">
      <c r="A8273">
        <v>12343</v>
      </c>
      <c r="B8273">
        <v>619</v>
      </c>
      <c r="C8273">
        <v>63</v>
      </c>
      <c r="D8273">
        <v>0</v>
      </c>
      <c r="E8273" t="s">
        <v>6</v>
      </c>
    </row>
    <row r="8274" spans="1:5" x14ac:dyDescent="0.3">
      <c r="A8274">
        <v>12344</v>
      </c>
      <c r="B8274">
        <v>619</v>
      </c>
      <c r="C8274">
        <v>57</v>
      </c>
      <c r="D8274">
        <v>0</v>
      </c>
      <c r="E8274" t="s">
        <v>6</v>
      </c>
    </row>
    <row r="8275" spans="1:5" x14ac:dyDescent="0.3">
      <c r="A8275">
        <v>12345</v>
      </c>
      <c r="B8275">
        <v>619</v>
      </c>
      <c r="C8275">
        <v>25</v>
      </c>
      <c r="D8275">
        <v>0</v>
      </c>
      <c r="E8275" t="s">
        <v>6</v>
      </c>
    </row>
    <row r="8276" spans="1:5" x14ac:dyDescent="0.3">
      <c r="A8276">
        <v>12056</v>
      </c>
      <c r="B8276">
        <v>620</v>
      </c>
      <c r="C8276">
        <v>32</v>
      </c>
      <c r="D8276">
        <v>0</v>
      </c>
      <c r="E8276" t="s">
        <v>6</v>
      </c>
    </row>
    <row r="8277" spans="1:5" x14ac:dyDescent="0.3">
      <c r="A8277">
        <v>12055</v>
      </c>
      <c r="B8277">
        <v>620</v>
      </c>
      <c r="C8277">
        <v>66</v>
      </c>
      <c r="D8277">
        <v>0</v>
      </c>
      <c r="E8277" t="s">
        <v>6</v>
      </c>
    </row>
    <row r="8278" spans="1:5" x14ac:dyDescent="0.3">
      <c r="A8278">
        <v>12054</v>
      </c>
      <c r="B8278">
        <v>620</v>
      </c>
      <c r="C8278">
        <v>34</v>
      </c>
      <c r="D8278">
        <v>0</v>
      </c>
      <c r="E8278" t="s">
        <v>6</v>
      </c>
    </row>
    <row r="8279" spans="1:5" x14ac:dyDescent="0.3">
      <c r="A8279">
        <v>12053</v>
      </c>
      <c r="B8279">
        <v>620</v>
      </c>
      <c r="C8279">
        <v>37</v>
      </c>
      <c r="D8279">
        <v>1</v>
      </c>
      <c r="E8279" t="s">
        <v>6</v>
      </c>
    </row>
    <row r="8280" spans="1:5" x14ac:dyDescent="0.3">
      <c r="A8280">
        <v>12052</v>
      </c>
      <c r="B8280">
        <v>620</v>
      </c>
      <c r="C8280">
        <v>63</v>
      </c>
      <c r="D8280">
        <v>2</v>
      </c>
      <c r="E8280" t="s">
        <v>6</v>
      </c>
    </row>
    <row r="8281" spans="1:5" x14ac:dyDescent="0.3">
      <c r="A8281">
        <v>12051</v>
      </c>
      <c r="B8281">
        <v>620</v>
      </c>
      <c r="C8281">
        <v>6</v>
      </c>
      <c r="D8281">
        <v>4</v>
      </c>
      <c r="E8281" t="s">
        <v>6</v>
      </c>
    </row>
    <row r="8282" spans="1:5" x14ac:dyDescent="0.3">
      <c r="A8282">
        <v>12050</v>
      </c>
      <c r="B8282">
        <v>620</v>
      </c>
      <c r="C8282">
        <v>1</v>
      </c>
      <c r="D8282">
        <v>6</v>
      </c>
      <c r="E8282" t="s">
        <v>6</v>
      </c>
    </row>
    <row r="8283" spans="1:5" x14ac:dyDescent="0.3">
      <c r="A8283">
        <v>12049</v>
      </c>
      <c r="B8283">
        <v>620</v>
      </c>
      <c r="C8283">
        <v>25</v>
      </c>
      <c r="D8283">
        <v>9</v>
      </c>
      <c r="E8283" t="s">
        <v>6</v>
      </c>
    </row>
    <row r="8284" spans="1:5" x14ac:dyDescent="0.3">
      <c r="A8284">
        <v>12057</v>
      </c>
      <c r="B8284">
        <v>620</v>
      </c>
      <c r="C8284">
        <v>82</v>
      </c>
      <c r="D8284">
        <v>0</v>
      </c>
      <c r="E8284" t="s">
        <v>6</v>
      </c>
    </row>
    <row r="8285" spans="1:5" x14ac:dyDescent="0.3">
      <c r="A8285">
        <v>12065</v>
      </c>
      <c r="B8285">
        <v>621</v>
      </c>
      <c r="C8285">
        <v>82</v>
      </c>
      <c r="D8285">
        <v>0</v>
      </c>
      <c r="E8285" t="s">
        <v>6</v>
      </c>
    </row>
    <row r="8286" spans="1:5" x14ac:dyDescent="0.3">
      <c r="A8286">
        <v>12064</v>
      </c>
      <c r="B8286">
        <v>621</v>
      </c>
      <c r="C8286">
        <v>66</v>
      </c>
      <c r="D8286">
        <v>0</v>
      </c>
      <c r="E8286" t="s">
        <v>6</v>
      </c>
    </row>
    <row r="8287" spans="1:5" x14ac:dyDescent="0.3">
      <c r="A8287">
        <v>12063</v>
      </c>
      <c r="B8287">
        <v>621</v>
      </c>
      <c r="C8287">
        <v>25</v>
      </c>
      <c r="D8287">
        <v>0</v>
      </c>
      <c r="E8287" t="s">
        <v>6</v>
      </c>
    </row>
    <row r="8288" spans="1:5" x14ac:dyDescent="0.3">
      <c r="A8288">
        <v>12062</v>
      </c>
      <c r="B8288">
        <v>621</v>
      </c>
      <c r="C8288">
        <v>34</v>
      </c>
      <c r="D8288">
        <v>1</v>
      </c>
      <c r="E8288" t="s">
        <v>6</v>
      </c>
    </row>
    <row r="8289" spans="1:5" x14ac:dyDescent="0.3">
      <c r="A8289">
        <v>12061</v>
      </c>
      <c r="B8289">
        <v>621</v>
      </c>
      <c r="C8289">
        <v>37</v>
      </c>
      <c r="D8289">
        <v>2</v>
      </c>
      <c r="E8289" t="s">
        <v>6</v>
      </c>
    </row>
    <row r="8290" spans="1:5" x14ac:dyDescent="0.3">
      <c r="A8290">
        <v>12060</v>
      </c>
      <c r="B8290">
        <v>621</v>
      </c>
      <c r="C8290">
        <v>6</v>
      </c>
      <c r="D8290">
        <v>3</v>
      </c>
      <c r="E8290" t="s">
        <v>6</v>
      </c>
    </row>
    <row r="8291" spans="1:5" x14ac:dyDescent="0.3">
      <c r="A8291">
        <v>12059</v>
      </c>
      <c r="B8291">
        <v>621</v>
      </c>
      <c r="C8291">
        <v>32</v>
      </c>
      <c r="D8291">
        <v>6</v>
      </c>
      <c r="E8291" t="s">
        <v>6</v>
      </c>
    </row>
    <row r="8292" spans="1:5" x14ac:dyDescent="0.3">
      <c r="A8292">
        <v>12058</v>
      </c>
      <c r="B8292">
        <v>621</v>
      </c>
      <c r="C8292">
        <v>1</v>
      </c>
      <c r="D8292">
        <v>9</v>
      </c>
      <c r="E8292" t="s">
        <v>6</v>
      </c>
    </row>
    <row r="8293" spans="1:5" x14ac:dyDescent="0.3">
      <c r="A8293">
        <v>12066</v>
      </c>
      <c r="B8293">
        <v>621</v>
      </c>
      <c r="C8293">
        <v>63</v>
      </c>
      <c r="D8293">
        <v>0</v>
      </c>
      <c r="E8293" t="s">
        <v>6</v>
      </c>
    </row>
    <row r="8294" spans="1:5" x14ac:dyDescent="0.3">
      <c r="A8294">
        <v>12074</v>
      </c>
      <c r="B8294">
        <v>622</v>
      </c>
      <c r="C8294">
        <v>82</v>
      </c>
      <c r="D8294">
        <v>0</v>
      </c>
      <c r="E8294" t="s">
        <v>6</v>
      </c>
    </row>
    <row r="8295" spans="1:5" x14ac:dyDescent="0.3">
      <c r="A8295">
        <v>12073</v>
      </c>
      <c r="B8295">
        <v>622</v>
      </c>
      <c r="C8295">
        <v>25</v>
      </c>
      <c r="D8295">
        <v>0</v>
      </c>
      <c r="E8295" t="s">
        <v>6</v>
      </c>
    </row>
    <row r="8296" spans="1:5" x14ac:dyDescent="0.3">
      <c r="A8296">
        <v>12072</v>
      </c>
      <c r="B8296">
        <v>622</v>
      </c>
      <c r="C8296">
        <v>34</v>
      </c>
      <c r="D8296">
        <v>0</v>
      </c>
      <c r="E8296" t="s">
        <v>6</v>
      </c>
    </row>
    <row r="8297" spans="1:5" x14ac:dyDescent="0.3">
      <c r="A8297">
        <v>12071</v>
      </c>
      <c r="B8297">
        <v>622</v>
      </c>
      <c r="C8297">
        <v>37</v>
      </c>
      <c r="D8297">
        <v>1</v>
      </c>
      <c r="E8297" t="s">
        <v>6</v>
      </c>
    </row>
    <row r="8298" spans="1:5" x14ac:dyDescent="0.3">
      <c r="A8298">
        <v>12070</v>
      </c>
      <c r="B8298">
        <v>622</v>
      </c>
      <c r="C8298">
        <v>1</v>
      </c>
      <c r="D8298">
        <v>2</v>
      </c>
      <c r="E8298" t="s">
        <v>6</v>
      </c>
    </row>
    <row r="8299" spans="1:5" x14ac:dyDescent="0.3">
      <c r="A8299">
        <v>12069</v>
      </c>
      <c r="B8299">
        <v>622</v>
      </c>
      <c r="C8299">
        <v>63</v>
      </c>
      <c r="D8299">
        <v>3</v>
      </c>
      <c r="E8299" t="s">
        <v>6</v>
      </c>
    </row>
    <row r="8300" spans="1:5" x14ac:dyDescent="0.3">
      <c r="A8300">
        <v>12068</v>
      </c>
      <c r="B8300">
        <v>622</v>
      </c>
      <c r="C8300">
        <v>6</v>
      </c>
      <c r="D8300">
        <v>6</v>
      </c>
      <c r="E8300" t="s">
        <v>6</v>
      </c>
    </row>
    <row r="8301" spans="1:5" x14ac:dyDescent="0.3">
      <c r="A8301">
        <v>12067</v>
      </c>
      <c r="B8301">
        <v>622</v>
      </c>
      <c r="C8301">
        <v>32</v>
      </c>
      <c r="D8301">
        <v>9</v>
      </c>
      <c r="E8301" t="s">
        <v>6</v>
      </c>
    </row>
    <row r="8302" spans="1:5" x14ac:dyDescent="0.3">
      <c r="A8302">
        <v>12075</v>
      </c>
      <c r="B8302">
        <v>622</v>
      </c>
      <c r="C8302">
        <v>66</v>
      </c>
      <c r="D8302">
        <v>0</v>
      </c>
      <c r="E8302" t="s">
        <v>6</v>
      </c>
    </row>
    <row r="8303" spans="1:5" x14ac:dyDescent="0.3">
      <c r="A8303">
        <v>12083</v>
      </c>
      <c r="B8303">
        <v>623</v>
      </c>
      <c r="C8303">
        <v>34</v>
      </c>
      <c r="D8303">
        <v>0</v>
      </c>
      <c r="E8303" t="s">
        <v>6</v>
      </c>
    </row>
    <row r="8304" spans="1:5" x14ac:dyDescent="0.3">
      <c r="A8304">
        <v>12082</v>
      </c>
      <c r="B8304">
        <v>623</v>
      </c>
      <c r="C8304">
        <v>63</v>
      </c>
      <c r="D8304">
        <v>0</v>
      </c>
      <c r="E8304" t="s">
        <v>6</v>
      </c>
    </row>
    <row r="8305" spans="1:5" x14ac:dyDescent="0.3">
      <c r="A8305">
        <v>12081</v>
      </c>
      <c r="B8305">
        <v>623</v>
      </c>
      <c r="C8305">
        <v>82</v>
      </c>
      <c r="D8305">
        <v>1</v>
      </c>
      <c r="E8305" t="s">
        <v>6</v>
      </c>
    </row>
    <row r="8306" spans="1:5" x14ac:dyDescent="0.3">
      <c r="A8306">
        <v>12080</v>
      </c>
      <c r="B8306">
        <v>623</v>
      </c>
      <c r="C8306">
        <v>1</v>
      </c>
      <c r="D8306">
        <v>2</v>
      </c>
      <c r="E8306" t="s">
        <v>6</v>
      </c>
    </row>
    <row r="8307" spans="1:5" x14ac:dyDescent="0.3">
      <c r="A8307">
        <v>12079</v>
      </c>
      <c r="B8307">
        <v>623</v>
      </c>
      <c r="C8307">
        <v>25</v>
      </c>
      <c r="D8307">
        <v>3</v>
      </c>
      <c r="E8307" t="s">
        <v>6</v>
      </c>
    </row>
    <row r="8308" spans="1:5" x14ac:dyDescent="0.3">
      <c r="A8308">
        <v>12078</v>
      </c>
      <c r="B8308">
        <v>623</v>
      </c>
      <c r="C8308">
        <v>32</v>
      </c>
      <c r="D8308">
        <v>4</v>
      </c>
      <c r="E8308" t="s">
        <v>6</v>
      </c>
    </row>
    <row r="8309" spans="1:5" x14ac:dyDescent="0.3">
      <c r="A8309">
        <v>12077</v>
      </c>
      <c r="B8309">
        <v>623</v>
      </c>
      <c r="C8309">
        <v>6</v>
      </c>
      <c r="D8309">
        <v>6</v>
      </c>
      <c r="E8309" t="s">
        <v>6</v>
      </c>
    </row>
    <row r="8310" spans="1:5" x14ac:dyDescent="0.3">
      <c r="A8310">
        <v>12076</v>
      </c>
      <c r="B8310">
        <v>623</v>
      </c>
      <c r="C8310">
        <v>66</v>
      </c>
      <c r="D8310">
        <v>9</v>
      </c>
      <c r="E8310" t="s">
        <v>6</v>
      </c>
    </row>
    <row r="8311" spans="1:5" x14ac:dyDescent="0.3">
      <c r="A8311">
        <v>12084</v>
      </c>
      <c r="B8311">
        <v>623</v>
      </c>
      <c r="C8311">
        <v>37</v>
      </c>
      <c r="D8311">
        <v>0</v>
      </c>
      <c r="E8311" t="s">
        <v>6</v>
      </c>
    </row>
    <row r="8312" spans="1:5" x14ac:dyDescent="0.3">
      <c r="A8312">
        <v>12103</v>
      </c>
      <c r="B8312">
        <v>624</v>
      </c>
      <c r="C8312">
        <v>6</v>
      </c>
      <c r="D8312">
        <v>0</v>
      </c>
      <c r="E8312" t="s">
        <v>6</v>
      </c>
    </row>
    <row r="8313" spans="1:5" x14ac:dyDescent="0.3">
      <c r="A8313">
        <v>12102</v>
      </c>
      <c r="B8313">
        <v>624</v>
      </c>
      <c r="C8313">
        <v>34</v>
      </c>
      <c r="D8313">
        <v>0</v>
      </c>
      <c r="E8313" t="s">
        <v>6</v>
      </c>
    </row>
    <row r="8314" spans="1:5" x14ac:dyDescent="0.3">
      <c r="A8314">
        <v>12101</v>
      </c>
      <c r="B8314">
        <v>624</v>
      </c>
      <c r="C8314">
        <v>66</v>
      </c>
      <c r="D8314">
        <v>0</v>
      </c>
      <c r="E8314" t="s">
        <v>6</v>
      </c>
    </row>
    <row r="8315" spans="1:5" x14ac:dyDescent="0.3">
      <c r="A8315">
        <v>12100</v>
      </c>
      <c r="B8315">
        <v>624</v>
      </c>
      <c r="C8315">
        <v>82</v>
      </c>
      <c r="D8315">
        <v>1</v>
      </c>
      <c r="E8315" t="s">
        <v>6</v>
      </c>
    </row>
    <row r="8316" spans="1:5" x14ac:dyDescent="0.3">
      <c r="A8316">
        <v>12099</v>
      </c>
      <c r="B8316">
        <v>624</v>
      </c>
      <c r="C8316">
        <v>37</v>
      </c>
      <c r="D8316">
        <v>2</v>
      </c>
      <c r="E8316" t="s">
        <v>6</v>
      </c>
    </row>
    <row r="8317" spans="1:5" x14ac:dyDescent="0.3">
      <c r="A8317">
        <v>12098</v>
      </c>
      <c r="B8317">
        <v>624</v>
      </c>
      <c r="C8317">
        <v>63</v>
      </c>
      <c r="D8317">
        <v>3</v>
      </c>
      <c r="E8317" t="s">
        <v>6</v>
      </c>
    </row>
    <row r="8318" spans="1:5" x14ac:dyDescent="0.3">
      <c r="A8318">
        <v>12097</v>
      </c>
      <c r="B8318">
        <v>624</v>
      </c>
      <c r="C8318">
        <v>1</v>
      </c>
      <c r="D8318">
        <v>4</v>
      </c>
      <c r="E8318" t="s">
        <v>6</v>
      </c>
    </row>
    <row r="8319" spans="1:5" x14ac:dyDescent="0.3">
      <c r="A8319">
        <v>12096</v>
      </c>
      <c r="B8319">
        <v>624</v>
      </c>
      <c r="C8319">
        <v>25</v>
      </c>
      <c r="D8319">
        <v>6</v>
      </c>
      <c r="E8319" t="s">
        <v>6</v>
      </c>
    </row>
    <row r="8320" spans="1:5" x14ac:dyDescent="0.3">
      <c r="A8320">
        <v>12095</v>
      </c>
      <c r="B8320">
        <v>624</v>
      </c>
      <c r="C8320">
        <v>32</v>
      </c>
      <c r="D8320">
        <v>9</v>
      </c>
      <c r="E8320" t="s">
        <v>6</v>
      </c>
    </row>
    <row r="8321" spans="1:5" x14ac:dyDescent="0.3">
      <c r="A8321">
        <v>12104</v>
      </c>
      <c r="B8321">
        <v>624</v>
      </c>
      <c r="C8321">
        <v>81</v>
      </c>
      <c r="D8321">
        <v>0</v>
      </c>
      <c r="E8321" t="s">
        <v>6</v>
      </c>
    </row>
    <row r="8322" spans="1:5" x14ac:dyDescent="0.3">
      <c r="A8322">
        <v>12111</v>
      </c>
      <c r="B8322">
        <v>625</v>
      </c>
      <c r="C8322">
        <v>34</v>
      </c>
      <c r="D8322">
        <v>0</v>
      </c>
      <c r="E8322" t="s">
        <v>6</v>
      </c>
    </row>
    <row r="8323" spans="1:5" x14ac:dyDescent="0.3">
      <c r="A8323">
        <v>12110</v>
      </c>
      <c r="B8323">
        <v>625</v>
      </c>
      <c r="C8323">
        <v>1</v>
      </c>
      <c r="D8323">
        <v>0</v>
      </c>
      <c r="E8323" t="s">
        <v>6</v>
      </c>
    </row>
    <row r="8324" spans="1:5" x14ac:dyDescent="0.3">
      <c r="A8324">
        <v>12109</v>
      </c>
      <c r="B8324">
        <v>625</v>
      </c>
      <c r="C8324">
        <v>63</v>
      </c>
      <c r="D8324">
        <v>1</v>
      </c>
      <c r="E8324" t="s">
        <v>6</v>
      </c>
    </row>
    <row r="8325" spans="1:5" x14ac:dyDescent="0.3">
      <c r="A8325">
        <v>12108</v>
      </c>
      <c r="B8325">
        <v>625</v>
      </c>
      <c r="C8325">
        <v>37</v>
      </c>
      <c r="D8325">
        <v>2</v>
      </c>
      <c r="E8325" t="s">
        <v>6</v>
      </c>
    </row>
    <row r="8326" spans="1:5" x14ac:dyDescent="0.3">
      <c r="A8326">
        <v>12107</v>
      </c>
      <c r="B8326">
        <v>625</v>
      </c>
      <c r="C8326">
        <v>82</v>
      </c>
      <c r="D8326">
        <v>4</v>
      </c>
      <c r="E8326" t="s">
        <v>6</v>
      </c>
    </row>
    <row r="8327" spans="1:5" x14ac:dyDescent="0.3">
      <c r="A8327">
        <v>12106</v>
      </c>
      <c r="B8327">
        <v>625</v>
      </c>
      <c r="C8327">
        <v>32</v>
      </c>
      <c r="D8327">
        <v>6</v>
      </c>
      <c r="E8327" t="s">
        <v>6</v>
      </c>
    </row>
    <row r="8328" spans="1:5" x14ac:dyDescent="0.3">
      <c r="A8328">
        <v>12105</v>
      </c>
      <c r="B8328">
        <v>625</v>
      </c>
      <c r="C8328">
        <v>25</v>
      </c>
      <c r="D8328">
        <v>9</v>
      </c>
      <c r="E8328" t="s">
        <v>6</v>
      </c>
    </row>
    <row r="8329" spans="1:5" x14ac:dyDescent="0.3">
      <c r="A8329">
        <v>12112</v>
      </c>
      <c r="B8329">
        <v>625</v>
      </c>
      <c r="C8329">
        <v>6</v>
      </c>
      <c r="D8329">
        <v>0</v>
      </c>
      <c r="E8329" t="s">
        <v>6</v>
      </c>
    </row>
    <row r="8330" spans="1:5" x14ac:dyDescent="0.3">
      <c r="A8330">
        <v>12113</v>
      </c>
      <c r="B8330">
        <v>625</v>
      </c>
      <c r="C8330">
        <v>66</v>
      </c>
      <c r="D8330">
        <v>0</v>
      </c>
      <c r="E8330" t="s">
        <v>6</v>
      </c>
    </row>
    <row r="8331" spans="1:5" x14ac:dyDescent="0.3">
      <c r="A8331">
        <v>12121</v>
      </c>
      <c r="B8331">
        <v>626</v>
      </c>
      <c r="C8331">
        <v>66</v>
      </c>
      <c r="D8331">
        <v>0</v>
      </c>
      <c r="E8331" t="s">
        <v>6</v>
      </c>
    </row>
    <row r="8332" spans="1:5" x14ac:dyDescent="0.3">
      <c r="A8332">
        <v>12120</v>
      </c>
      <c r="B8332">
        <v>626</v>
      </c>
      <c r="C8332">
        <v>34</v>
      </c>
      <c r="D8332">
        <v>0</v>
      </c>
      <c r="E8332" t="s">
        <v>6</v>
      </c>
    </row>
    <row r="8333" spans="1:5" x14ac:dyDescent="0.3">
      <c r="A8333">
        <v>12119</v>
      </c>
      <c r="B8333">
        <v>626</v>
      </c>
      <c r="C8333">
        <v>37</v>
      </c>
      <c r="D8333">
        <v>0</v>
      </c>
      <c r="E8333" t="s">
        <v>6</v>
      </c>
    </row>
    <row r="8334" spans="1:5" x14ac:dyDescent="0.3">
      <c r="A8334">
        <v>12118</v>
      </c>
      <c r="B8334">
        <v>626</v>
      </c>
      <c r="C8334">
        <v>6</v>
      </c>
      <c r="D8334">
        <v>1</v>
      </c>
      <c r="E8334" t="s">
        <v>6</v>
      </c>
    </row>
    <row r="8335" spans="1:5" x14ac:dyDescent="0.3">
      <c r="A8335">
        <v>12117</v>
      </c>
      <c r="B8335">
        <v>626</v>
      </c>
      <c r="C8335">
        <v>82</v>
      </c>
      <c r="D8335">
        <v>3</v>
      </c>
      <c r="E8335" t="s">
        <v>6</v>
      </c>
    </row>
    <row r="8336" spans="1:5" x14ac:dyDescent="0.3">
      <c r="A8336">
        <v>12116</v>
      </c>
      <c r="B8336">
        <v>626</v>
      </c>
      <c r="C8336">
        <v>1</v>
      </c>
      <c r="D8336">
        <v>4</v>
      </c>
      <c r="E8336" t="s">
        <v>6</v>
      </c>
    </row>
    <row r="8337" spans="1:5" x14ac:dyDescent="0.3">
      <c r="A8337">
        <v>12115</v>
      </c>
      <c r="B8337">
        <v>626</v>
      </c>
      <c r="C8337">
        <v>25</v>
      </c>
      <c r="D8337">
        <v>6</v>
      </c>
      <c r="E8337" t="s">
        <v>6</v>
      </c>
    </row>
    <row r="8338" spans="1:5" x14ac:dyDescent="0.3">
      <c r="A8338">
        <v>12114</v>
      </c>
      <c r="B8338">
        <v>626</v>
      </c>
      <c r="C8338">
        <v>32</v>
      </c>
      <c r="D8338">
        <v>9</v>
      </c>
      <c r="E8338" t="s">
        <v>6</v>
      </c>
    </row>
    <row r="8339" spans="1:5" x14ac:dyDescent="0.3">
      <c r="A8339">
        <v>12122</v>
      </c>
      <c r="B8339">
        <v>626</v>
      </c>
      <c r="C8339">
        <v>63</v>
      </c>
      <c r="D8339">
        <v>0</v>
      </c>
      <c r="E8339" t="s">
        <v>6</v>
      </c>
    </row>
    <row r="8340" spans="1:5" x14ac:dyDescent="0.3">
      <c r="A8340">
        <v>12123</v>
      </c>
      <c r="B8340">
        <v>626</v>
      </c>
      <c r="C8340">
        <v>81</v>
      </c>
      <c r="D8340">
        <v>0</v>
      </c>
      <c r="E8340" t="s">
        <v>6</v>
      </c>
    </row>
    <row r="8341" spans="1:5" x14ac:dyDescent="0.3">
      <c r="A8341">
        <v>12124</v>
      </c>
      <c r="B8341">
        <v>626</v>
      </c>
      <c r="C8341">
        <v>83</v>
      </c>
      <c r="D8341">
        <v>0</v>
      </c>
      <c r="E8341" t="s">
        <v>6</v>
      </c>
    </row>
    <row r="8342" spans="1:5" x14ac:dyDescent="0.3">
      <c r="A8342">
        <v>12131</v>
      </c>
      <c r="B8342">
        <v>627</v>
      </c>
      <c r="C8342">
        <v>63</v>
      </c>
      <c r="D8342">
        <v>0</v>
      </c>
      <c r="E8342" t="s">
        <v>6</v>
      </c>
    </row>
    <row r="8343" spans="1:5" x14ac:dyDescent="0.3">
      <c r="A8343">
        <v>12130</v>
      </c>
      <c r="B8343">
        <v>627</v>
      </c>
      <c r="C8343">
        <v>25</v>
      </c>
      <c r="D8343">
        <v>0</v>
      </c>
      <c r="E8343" t="s">
        <v>6</v>
      </c>
    </row>
    <row r="8344" spans="1:5" x14ac:dyDescent="0.3">
      <c r="A8344">
        <v>12129</v>
      </c>
      <c r="B8344">
        <v>627</v>
      </c>
      <c r="C8344">
        <v>34</v>
      </c>
      <c r="D8344">
        <v>1</v>
      </c>
      <c r="E8344" t="s">
        <v>6</v>
      </c>
    </row>
    <row r="8345" spans="1:5" x14ac:dyDescent="0.3">
      <c r="A8345">
        <v>12128</v>
      </c>
      <c r="B8345">
        <v>627</v>
      </c>
      <c r="C8345">
        <v>1</v>
      </c>
      <c r="D8345">
        <v>2</v>
      </c>
      <c r="E8345" t="s">
        <v>6</v>
      </c>
    </row>
    <row r="8346" spans="1:5" x14ac:dyDescent="0.3">
      <c r="A8346">
        <v>12127</v>
      </c>
      <c r="B8346">
        <v>627</v>
      </c>
      <c r="C8346">
        <v>66</v>
      </c>
      <c r="D8346">
        <v>3</v>
      </c>
      <c r="E8346" t="s">
        <v>6</v>
      </c>
    </row>
    <row r="8347" spans="1:5" x14ac:dyDescent="0.3">
      <c r="A8347">
        <v>12126</v>
      </c>
      <c r="B8347">
        <v>627</v>
      </c>
      <c r="C8347">
        <v>37</v>
      </c>
      <c r="D8347">
        <v>4</v>
      </c>
      <c r="E8347" t="s">
        <v>6</v>
      </c>
    </row>
    <row r="8348" spans="1:5" x14ac:dyDescent="0.3">
      <c r="A8348">
        <v>12125</v>
      </c>
      <c r="B8348">
        <v>627</v>
      </c>
      <c r="C8348">
        <v>6</v>
      </c>
      <c r="D8348">
        <v>9</v>
      </c>
      <c r="E8348" t="s">
        <v>6</v>
      </c>
    </row>
    <row r="8349" spans="1:5" x14ac:dyDescent="0.3">
      <c r="A8349">
        <v>12132</v>
      </c>
      <c r="B8349">
        <v>627</v>
      </c>
      <c r="C8349">
        <v>82</v>
      </c>
      <c r="D8349">
        <v>0</v>
      </c>
      <c r="E8349" t="s">
        <v>6</v>
      </c>
    </row>
    <row r="8350" spans="1:5" x14ac:dyDescent="0.3">
      <c r="A8350">
        <v>12133</v>
      </c>
      <c r="B8350">
        <v>627</v>
      </c>
      <c r="C8350">
        <v>32</v>
      </c>
      <c r="D8350">
        <v>0</v>
      </c>
      <c r="E8350" t="s">
        <v>6</v>
      </c>
    </row>
    <row r="8351" spans="1:5" x14ac:dyDescent="0.3">
      <c r="A8351">
        <v>12134</v>
      </c>
      <c r="B8351">
        <v>627</v>
      </c>
      <c r="C8351">
        <v>81</v>
      </c>
      <c r="D8351">
        <v>0</v>
      </c>
      <c r="E8351" t="s">
        <v>6</v>
      </c>
    </row>
    <row r="8352" spans="1:5" x14ac:dyDescent="0.3">
      <c r="A8352">
        <v>12142</v>
      </c>
      <c r="B8352">
        <v>628</v>
      </c>
      <c r="C8352">
        <v>81</v>
      </c>
      <c r="D8352">
        <v>0</v>
      </c>
      <c r="E8352" t="s">
        <v>6</v>
      </c>
    </row>
    <row r="8353" spans="1:5" x14ac:dyDescent="0.3">
      <c r="A8353">
        <v>12141</v>
      </c>
      <c r="B8353">
        <v>628</v>
      </c>
      <c r="C8353">
        <v>37</v>
      </c>
      <c r="D8353">
        <v>0</v>
      </c>
      <c r="E8353" t="s">
        <v>6</v>
      </c>
    </row>
    <row r="8354" spans="1:5" x14ac:dyDescent="0.3">
      <c r="A8354">
        <v>12140</v>
      </c>
      <c r="B8354">
        <v>628</v>
      </c>
      <c r="C8354">
        <v>25</v>
      </c>
      <c r="D8354">
        <v>0</v>
      </c>
      <c r="E8354" t="s">
        <v>6</v>
      </c>
    </row>
    <row r="8355" spans="1:5" x14ac:dyDescent="0.3">
      <c r="A8355">
        <v>12139</v>
      </c>
      <c r="B8355">
        <v>628</v>
      </c>
      <c r="C8355">
        <v>66</v>
      </c>
      <c r="D8355">
        <v>1</v>
      </c>
      <c r="E8355" t="s">
        <v>6</v>
      </c>
    </row>
    <row r="8356" spans="1:5" x14ac:dyDescent="0.3">
      <c r="A8356">
        <v>12138</v>
      </c>
      <c r="B8356">
        <v>628</v>
      </c>
      <c r="C8356">
        <v>82</v>
      </c>
      <c r="D8356">
        <v>2</v>
      </c>
      <c r="E8356" t="s">
        <v>6</v>
      </c>
    </row>
    <row r="8357" spans="1:5" x14ac:dyDescent="0.3">
      <c r="A8357">
        <v>12137</v>
      </c>
      <c r="B8357">
        <v>628</v>
      </c>
      <c r="C8357">
        <v>63</v>
      </c>
      <c r="D8357">
        <v>3</v>
      </c>
      <c r="E8357" t="s">
        <v>6</v>
      </c>
    </row>
    <row r="8358" spans="1:5" x14ac:dyDescent="0.3">
      <c r="A8358">
        <v>12136</v>
      </c>
      <c r="B8358">
        <v>628</v>
      </c>
      <c r="C8358">
        <v>1</v>
      </c>
      <c r="D8358">
        <v>6</v>
      </c>
      <c r="E8358" t="s">
        <v>6</v>
      </c>
    </row>
    <row r="8359" spans="1:5" x14ac:dyDescent="0.3">
      <c r="A8359">
        <v>12135</v>
      </c>
      <c r="B8359">
        <v>628</v>
      </c>
      <c r="C8359">
        <v>32</v>
      </c>
      <c r="D8359">
        <v>9</v>
      </c>
      <c r="E8359" t="s">
        <v>6</v>
      </c>
    </row>
    <row r="8360" spans="1:5" x14ac:dyDescent="0.3">
      <c r="A8360">
        <v>12143</v>
      </c>
      <c r="B8360">
        <v>628</v>
      </c>
      <c r="C8360">
        <v>34</v>
      </c>
      <c r="D8360">
        <v>0</v>
      </c>
      <c r="E8360" t="s">
        <v>6</v>
      </c>
    </row>
    <row r="8361" spans="1:5" x14ac:dyDescent="0.3">
      <c r="A8361">
        <v>12144</v>
      </c>
      <c r="B8361">
        <v>628</v>
      </c>
      <c r="C8361">
        <v>84</v>
      </c>
      <c r="D8361">
        <v>0</v>
      </c>
      <c r="E8361" t="s">
        <v>6</v>
      </c>
    </row>
    <row r="8362" spans="1:5" x14ac:dyDescent="0.3">
      <c r="A8362">
        <v>12145</v>
      </c>
      <c r="B8362">
        <v>628</v>
      </c>
      <c r="C8362">
        <v>6</v>
      </c>
      <c r="D8362">
        <v>0</v>
      </c>
      <c r="E8362" t="s">
        <v>6</v>
      </c>
    </row>
    <row r="8363" spans="1:5" x14ac:dyDescent="0.3">
      <c r="A8363">
        <v>12152</v>
      </c>
      <c r="B8363">
        <v>629</v>
      </c>
      <c r="C8363">
        <v>37</v>
      </c>
      <c r="D8363">
        <v>0</v>
      </c>
      <c r="E8363" t="s">
        <v>6</v>
      </c>
    </row>
    <row r="8364" spans="1:5" x14ac:dyDescent="0.3">
      <c r="A8364">
        <v>12151</v>
      </c>
      <c r="B8364">
        <v>629</v>
      </c>
      <c r="C8364">
        <v>6</v>
      </c>
      <c r="D8364">
        <v>0</v>
      </c>
      <c r="E8364" t="s">
        <v>6</v>
      </c>
    </row>
    <row r="8365" spans="1:5" x14ac:dyDescent="0.3">
      <c r="A8365">
        <v>12150</v>
      </c>
      <c r="B8365">
        <v>629</v>
      </c>
      <c r="C8365">
        <v>66</v>
      </c>
      <c r="D8365">
        <v>1</v>
      </c>
      <c r="E8365" t="s">
        <v>6</v>
      </c>
    </row>
    <row r="8366" spans="1:5" x14ac:dyDescent="0.3">
      <c r="A8366">
        <v>12149</v>
      </c>
      <c r="B8366">
        <v>629</v>
      </c>
      <c r="C8366">
        <v>34</v>
      </c>
      <c r="D8366">
        <v>2</v>
      </c>
      <c r="E8366" t="s">
        <v>6</v>
      </c>
    </row>
    <row r="8367" spans="1:5" x14ac:dyDescent="0.3">
      <c r="A8367">
        <v>12148</v>
      </c>
      <c r="B8367">
        <v>629</v>
      </c>
      <c r="C8367">
        <v>1</v>
      </c>
      <c r="D8367">
        <v>4</v>
      </c>
      <c r="E8367" t="s">
        <v>6</v>
      </c>
    </row>
    <row r="8368" spans="1:5" x14ac:dyDescent="0.3">
      <c r="A8368">
        <v>12147</v>
      </c>
      <c r="B8368">
        <v>629</v>
      </c>
      <c r="C8368">
        <v>63</v>
      </c>
      <c r="D8368">
        <v>6</v>
      </c>
      <c r="E8368" t="s">
        <v>6</v>
      </c>
    </row>
    <row r="8369" spans="1:5" x14ac:dyDescent="0.3">
      <c r="A8369">
        <v>12146</v>
      </c>
      <c r="B8369">
        <v>629</v>
      </c>
      <c r="C8369">
        <v>32</v>
      </c>
      <c r="D8369">
        <v>9</v>
      </c>
      <c r="E8369" t="s">
        <v>6</v>
      </c>
    </row>
    <row r="8370" spans="1:5" x14ac:dyDescent="0.3">
      <c r="A8370">
        <v>12153</v>
      </c>
      <c r="B8370">
        <v>629</v>
      </c>
      <c r="C8370">
        <v>82</v>
      </c>
      <c r="D8370">
        <v>0</v>
      </c>
      <c r="E8370" t="s">
        <v>6</v>
      </c>
    </row>
    <row r="8371" spans="1:5" x14ac:dyDescent="0.3">
      <c r="A8371">
        <v>12154</v>
      </c>
      <c r="B8371">
        <v>629</v>
      </c>
      <c r="C8371">
        <v>25</v>
      </c>
      <c r="D8371">
        <v>0</v>
      </c>
      <c r="E8371" t="s">
        <v>6</v>
      </c>
    </row>
    <row r="8372" spans="1:5" x14ac:dyDescent="0.3">
      <c r="A8372">
        <v>12155</v>
      </c>
      <c r="B8372">
        <v>629</v>
      </c>
      <c r="C8372">
        <v>81</v>
      </c>
      <c r="D8372">
        <v>0</v>
      </c>
      <c r="E8372" t="s">
        <v>6</v>
      </c>
    </row>
    <row r="8373" spans="1:5" x14ac:dyDescent="0.3">
      <c r="A8373">
        <v>12162</v>
      </c>
      <c r="B8373">
        <v>630</v>
      </c>
      <c r="C8373">
        <v>37</v>
      </c>
      <c r="D8373">
        <v>0</v>
      </c>
      <c r="E8373" t="s">
        <v>6</v>
      </c>
    </row>
    <row r="8374" spans="1:5" x14ac:dyDescent="0.3">
      <c r="A8374">
        <v>12161</v>
      </c>
      <c r="B8374">
        <v>630</v>
      </c>
      <c r="C8374">
        <v>63</v>
      </c>
      <c r="D8374">
        <v>0</v>
      </c>
      <c r="E8374" t="s">
        <v>6</v>
      </c>
    </row>
    <row r="8375" spans="1:5" x14ac:dyDescent="0.3">
      <c r="A8375">
        <v>12160</v>
      </c>
      <c r="B8375">
        <v>630</v>
      </c>
      <c r="C8375">
        <v>82</v>
      </c>
      <c r="D8375">
        <v>1</v>
      </c>
      <c r="E8375" t="s">
        <v>6</v>
      </c>
    </row>
    <row r="8376" spans="1:5" x14ac:dyDescent="0.3">
      <c r="A8376">
        <v>12159</v>
      </c>
      <c r="B8376">
        <v>630</v>
      </c>
      <c r="C8376">
        <v>6</v>
      </c>
      <c r="D8376">
        <v>2</v>
      </c>
      <c r="E8376" t="s">
        <v>6</v>
      </c>
    </row>
    <row r="8377" spans="1:5" x14ac:dyDescent="0.3">
      <c r="A8377">
        <v>12158</v>
      </c>
      <c r="B8377">
        <v>630</v>
      </c>
      <c r="C8377">
        <v>34</v>
      </c>
      <c r="D8377">
        <v>3</v>
      </c>
      <c r="E8377" t="s">
        <v>6</v>
      </c>
    </row>
    <row r="8378" spans="1:5" x14ac:dyDescent="0.3">
      <c r="A8378">
        <v>12157</v>
      </c>
      <c r="B8378">
        <v>630</v>
      </c>
      <c r="C8378">
        <v>1</v>
      </c>
      <c r="D8378">
        <v>10</v>
      </c>
      <c r="E8378" t="s">
        <v>6</v>
      </c>
    </row>
    <row r="8379" spans="1:5" x14ac:dyDescent="0.3">
      <c r="A8379">
        <v>12156</v>
      </c>
      <c r="B8379">
        <v>630</v>
      </c>
      <c r="C8379">
        <v>25</v>
      </c>
      <c r="D8379">
        <v>9</v>
      </c>
      <c r="E8379" t="s">
        <v>6</v>
      </c>
    </row>
    <row r="8380" spans="1:5" x14ac:dyDescent="0.3">
      <c r="A8380">
        <v>12163</v>
      </c>
      <c r="B8380">
        <v>630</v>
      </c>
      <c r="C8380">
        <v>66</v>
      </c>
      <c r="D8380">
        <v>0</v>
      </c>
      <c r="E8380" t="s">
        <v>6</v>
      </c>
    </row>
    <row r="8381" spans="1:5" x14ac:dyDescent="0.3">
      <c r="A8381">
        <v>12164</v>
      </c>
      <c r="B8381">
        <v>630</v>
      </c>
      <c r="C8381">
        <v>32</v>
      </c>
      <c r="D8381">
        <v>0</v>
      </c>
      <c r="E8381" t="s">
        <v>6</v>
      </c>
    </row>
    <row r="8382" spans="1:5" x14ac:dyDescent="0.3">
      <c r="A8382">
        <v>12171</v>
      </c>
      <c r="B8382">
        <v>631</v>
      </c>
      <c r="C8382">
        <v>63</v>
      </c>
      <c r="D8382">
        <v>0</v>
      </c>
      <c r="E8382" t="s">
        <v>6</v>
      </c>
    </row>
    <row r="8383" spans="1:5" x14ac:dyDescent="0.3">
      <c r="A8383">
        <v>12170</v>
      </c>
      <c r="B8383">
        <v>631</v>
      </c>
      <c r="C8383">
        <v>34</v>
      </c>
      <c r="D8383">
        <v>0</v>
      </c>
      <c r="E8383" t="s">
        <v>6</v>
      </c>
    </row>
    <row r="8384" spans="1:5" x14ac:dyDescent="0.3">
      <c r="A8384">
        <v>12169</v>
      </c>
      <c r="B8384">
        <v>631</v>
      </c>
      <c r="C8384">
        <v>32</v>
      </c>
      <c r="D8384">
        <v>0</v>
      </c>
      <c r="E8384" t="s">
        <v>6</v>
      </c>
    </row>
    <row r="8385" spans="1:5" x14ac:dyDescent="0.3">
      <c r="A8385">
        <v>12168</v>
      </c>
      <c r="B8385">
        <v>631</v>
      </c>
      <c r="C8385">
        <v>6</v>
      </c>
      <c r="D8385">
        <v>2</v>
      </c>
      <c r="E8385" t="s">
        <v>6</v>
      </c>
    </row>
    <row r="8386" spans="1:5" x14ac:dyDescent="0.3">
      <c r="A8386">
        <v>12167</v>
      </c>
      <c r="B8386">
        <v>631</v>
      </c>
      <c r="C8386">
        <v>37</v>
      </c>
      <c r="D8386">
        <v>3</v>
      </c>
      <c r="E8386" t="s">
        <v>6</v>
      </c>
    </row>
    <row r="8387" spans="1:5" x14ac:dyDescent="0.3">
      <c r="A8387">
        <v>12166</v>
      </c>
      <c r="B8387">
        <v>631</v>
      </c>
      <c r="C8387">
        <v>1</v>
      </c>
      <c r="D8387">
        <v>4</v>
      </c>
      <c r="E8387" t="s">
        <v>6</v>
      </c>
    </row>
    <row r="8388" spans="1:5" x14ac:dyDescent="0.3">
      <c r="A8388">
        <v>12165</v>
      </c>
      <c r="B8388">
        <v>631</v>
      </c>
      <c r="C8388">
        <v>25</v>
      </c>
      <c r="D8388">
        <v>9</v>
      </c>
      <c r="E8388" t="s">
        <v>6</v>
      </c>
    </row>
    <row r="8389" spans="1:5" x14ac:dyDescent="0.3">
      <c r="A8389">
        <v>12172</v>
      </c>
      <c r="B8389">
        <v>631</v>
      </c>
      <c r="C8389">
        <v>82</v>
      </c>
      <c r="D8389">
        <v>0</v>
      </c>
      <c r="E8389" t="s">
        <v>6</v>
      </c>
    </row>
    <row r="8390" spans="1:5" x14ac:dyDescent="0.3">
      <c r="A8390">
        <v>12173</v>
      </c>
      <c r="B8390">
        <v>631</v>
      </c>
      <c r="C8390">
        <v>66</v>
      </c>
      <c r="D8390">
        <v>0</v>
      </c>
      <c r="E8390" t="s">
        <v>6</v>
      </c>
    </row>
    <row r="8391" spans="1:5" x14ac:dyDescent="0.3">
      <c r="A8391">
        <v>12174</v>
      </c>
      <c r="B8391">
        <v>631</v>
      </c>
      <c r="C8391">
        <v>81</v>
      </c>
      <c r="D8391">
        <v>0</v>
      </c>
      <c r="E8391" t="s">
        <v>6</v>
      </c>
    </row>
    <row r="8392" spans="1:5" x14ac:dyDescent="0.3">
      <c r="A8392">
        <v>11846</v>
      </c>
      <c r="B8392">
        <v>632</v>
      </c>
      <c r="C8392">
        <v>34</v>
      </c>
      <c r="D8392">
        <v>0</v>
      </c>
      <c r="E8392" t="s">
        <v>6</v>
      </c>
    </row>
    <row r="8393" spans="1:5" x14ac:dyDescent="0.3">
      <c r="A8393">
        <v>11845</v>
      </c>
      <c r="B8393">
        <v>632</v>
      </c>
      <c r="C8393">
        <v>63</v>
      </c>
      <c r="D8393">
        <v>0</v>
      </c>
      <c r="E8393" t="s">
        <v>6</v>
      </c>
    </row>
    <row r="8394" spans="1:5" x14ac:dyDescent="0.3">
      <c r="A8394">
        <v>11844</v>
      </c>
      <c r="B8394">
        <v>632</v>
      </c>
      <c r="C8394">
        <v>1</v>
      </c>
      <c r="D8394">
        <v>1</v>
      </c>
      <c r="E8394" t="s">
        <v>6</v>
      </c>
    </row>
    <row r="8395" spans="1:5" x14ac:dyDescent="0.3">
      <c r="A8395">
        <v>11843</v>
      </c>
      <c r="B8395">
        <v>632</v>
      </c>
      <c r="C8395">
        <v>82</v>
      </c>
      <c r="D8395">
        <v>2</v>
      </c>
      <c r="E8395" t="s">
        <v>6</v>
      </c>
    </row>
    <row r="8396" spans="1:5" x14ac:dyDescent="0.3">
      <c r="A8396">
        <v>11842</v>
      </c>
      <c r="B8396">
        <v>632</v>
      </c>
      <c r="C8396">
        <v>180</v>
      </c>
      <c r="D8396">
        <v>3</v>
      </c>
      <c r="E8396" t="s">
        <v>6</v>
      </c>
    </row>
    <row r="8397" spans="1:5" x14ac:dyDescent="0.3">
      <c r="A8397">
        <v>11841</v>
      </c>
      <c r="B8397">
        <v>632</v>
      </c>
      <c r="C8397">
        <v>25</v>
      </c>
      <c r="D8397">
        <v>6</v>
      </c>
      <c r="E8397" t="s">
        <v>6</v>
      </c>
    </row>
    <row r="8398" spans="1:5" x14ac:dyDescent="0.3">
      <c r="A8398">
        <v>11840</v>
      </c>
      <c r="B8398">
        <v>632</v>
      </c>
      <c r="C8398">
        <v>6</v>
      </c>
      <c r="D8398">
        <v>9</v>
      </c>
      <c r="E8398" t="s">
        <v>6</v>
      </c>
    </row>
    <row r="8399" spans="1:5" x14ac:dyDescent="0.3">
      <c r="A8399">
        <v>11847</v>
      </c>
      <c r="B8399">
        <v>632</v>
      </c>
      <c r="C8399">
        <v>200</v>
      </c>
      <c r="D8399">
        <v>0</v>
      </c>
      <c r="E8399" t="s">
        <v>6</v>
      </c>
    </row>
    <row r="8400" spans="1:5" x14ac:dyDescent="0.3">
      <c r="A8400">
        <v>11848</v>
      </c>
      <c r="B8400">
        <v>632</v>
      </c>
      <c r="C8400">
        <v>199</v>
      </c>
      <c r="D8400">
        <v>0</v>
      </c>
      <c r="E8400" t="s">
        <v>6</v>
      </c>
    </row>
    <row r="8401" spans="1:5" x14ac:dyDescent="0.3">
      <c r="A8401">
        <v>11849</v>
      </c>
      <c r="B8401">
        <v>632</v>
      </c>
      <c r="C8401">
        <v>66</v>
      </c>
      <c r="D8401">
        <v>0</v>
      </c>
      <c r="E8401" t="s">
        <v>6</v>
      </c>
    </row>
    <row r="8402" spans="1:5" x14ac:dyDescent="0.3">
      <c r="A8402">
        <v>11856</v>
      </c>
      <c r="B8402">
        <v>633</v>
      </c>
      <c r="C8402">
        <v>63</v>
      </c>
      <c r="D8402">
        <v>0</v>
      </c>
      <c r="E8402" t="s">
        <v>6</v>
      </c>
    </row>
    <row r="8403" spans="1:5" x14ac:dyDescent="0.3">
      <c r="A8403">
        <v>11855</v>
      </c>
      <c r="B8403">
        <v>633</v>
      </c>
      <c r="C8403">
        <v>34</v>
      </c>
      <c r="D8403">
        <v>0</v>
      </c>
      <c r="E8403" t="s">
        <v>6</v>
      </c>
    </row>
    <row r="8404" spans="1:5" x14ac:dyDescent="0.3">
      <c r="A8404">
        <v>11854</v>
      </c>
      <c r="B8404">
        <v>633</v>
      </c>
      <c r="C8404">
        <v>1</v>
      </c>
      <c r="D8404">
        <v>2</v>
      </c>
      <c r="E8404" t="s">
        <v>6</v>
      </c>
    </row>
    <row r="8405" spans="1:5" x14ac:dyDescent="0.3">
      <c r="A8405">
        <v>11853</v>
      </c>
      <c r="B8405">
        <v>633</v>
      </c>
      <c r="C8405">
        <v>66</v>
      </c>
      <c r="D8405">
        <v>3</v>
      </c>
      <c r="E8405" t="s">
        <v>6</v>
      </c>
    </row>
    <row r="8406" spans="1:5" x14ac:dyDescent="0.3">
      <c r="A8406">
        <v>11852</v>
      </c>
      <c r="B8406">
        <v>633</v>
      </c>
      <c r="C8406">
        <v>82</v>
      </c>
      <c r="D8406">
        <v>4</v>
      </c>
      <c r="E8406" t="s">
        <v>6</v>
      </c>
    </row>
    <row r="8407" spans="1:5" x14ac:dyDescent="0.3">
      <c r="A8407">
        <v>11851</v>
      </c>
      <c r="B8407">
        <v>633</v>
      </c>
      <c r="C8407">
        <v>6</v>
      </c>
      <c r="D8407">
        <v>6</v>
      </c>
      <c r="E8407" t="s">
        <v>6</v>
      </c>
    </row>
    <row r="8408" spans="1:5" x14ac:dyDescent="0.3">
      <c r="A8408">
        <v>11850</v>
      </c>
      <c r="B8408">
        <v>633</v>
      </c>
      <c r="C8408">
        <v>25</v>
      </c>
      <c r="D8408">
        <v>9</v>
      </c>
      <c r="E8408" t="s">
        <v>6</v>
      </c>
    </row>
    <row r="8409" spans="1:5" x14ac:dyDescent="0.3">
      <c r="A8409">
        <v>11857</v>
      </c>
      <c r="B8409">
        <v>633</v>
      </c>
      <c r="C8409">
        <v>180</v>
      </c>
      <c r="D8409">
        <v>0</v>
      </c>
      <c r="E8409" t="s">
        <v>6</v>
      </c>
    </row>
    <row r="8410" spans="1:5" x14ac:dyDescent="0.3">
      <c r="A8410">
        <v>11858</v>
      </c>
      <c r="B8410">
        <v>633</v>
      </c>
      <c r="C8410">
        <v>200</v>
      </c>
      <c r="D8410">
        <v>0</v>
      </c>
      <c r="E8410" t="s">
        <v>6</v>
      </c>
    </row>
    <row r="8411" spans="1:5" x14ac:dyDescent="0.3">
      <c r="A8411">
        <v>11865</v>
      </c>
      <c r="B8411">
        <v>634</v>
      </c>
      <c r="C8411">
        <v>66</v>
      </c>
      <c r="D8411">
        <v>0</v>
      </c>
      <c r="E8411" t="s">
        <v>6</v>
      </c>
    </row>
    <row r="8412" spans="1:5" x14ac:dyDescent="0.3">
      <c r="A8412">
        <v>11864</v>
      </c>
      <c r="B8412">
        <v>634</v>
      </c>
      <c r="C8412">
        <v>63</v>
      </c>
      <c r="D8412">
        <v>1</v>
      </c>
      <c r="E8412" t="s">
        <v>6</v>
      </c>
    </row>
    <row r="8413" spans="1:5" x14ac:dyDescent="0.3">
      <c r="A8413">
        <v>11863</v>
      </c>
      <c r="B8413">
        <v>634</v>
      </c>
      <c r="C8413">
        <v>180</v>
      </c>
      <c r="D8413">
        <v>2</v>
      </c>
      <c r="E8413" t="s">
        <v>6</v>
      </c>
    </row>
    <row r="8414" spans="1:5" x14ac:dyDescent="0.3">
      <c r="A8414">
        <v>11862</v>
      </c>
      <c r="B8414">
        <v>634</v>
      </c>
      <c r="C8414">
        <v>1</v>
      </c>
      <c r="D8414">
        <v>3</v>
      </c>
      <c r="E8414" t="s">
        <v>6</v>
      </c>
    </row>
    <row r="8415" spans="1:5" x14ac:dyDescent="0.3">
      <c r="A8415">
        <v>11861</v>
      </c>
      <c r="B8415">
        <v>634</v>
      </c>
      <c r="C8415">
        <v>6</v>
      </c>
      <c r="D8415">
        <v>4</v>
      </c>
      <c r="E8415" t="s">
        <v>6</v>
      </c>
    </row>
    <row r="8416" spans="1:5" x14ac:dyDescent="0.3">
      <c r="A8416">
        <v>11860</v>
      </c>
      <c r="B8416">
        <v>634</v>
      </c>
      <c r="C8416">
        <v>200</v>
      </c>
      <c r="D8416">
        <v>6</v>
      </c>
      <c r="E8416" t="s">
        <v>6</v>
      </c>
    </row>
    <row r="8417" spans="1:5" x14ac:dyDescent="0.3">
      <c r="A8417">
        <v>11859</v>
      </c>
      <c r="B8417">
        <v>634</v>
      </c>
      <c r="C8417">
        <v>25</v>
      </c>
      <c r="D8417">
        <v>9</v>
      </c>
      <c r="E8417" t="s">
        <v>6</v>
      </c>
    </row>
    <row r="8418" spans="1:5" x14ac:dyDescent="0.3">
      <c r="A8418">
        <v>11866</v>
      </c>
      <c r="B8418">
        <v>634</v>
      </c>
      <c r="C8418">
        <v>34</v>
      </c>
      <c r="D8418">
        <v>0</v>
      </c>
      <c r="E8418" t="s">
        <v>6</v>
      </c>
    </row>
    <row r="8419" spans="1:5" x14ac:dyDescent="0.3">
      <c r="A8419">
        <v>11867</v>
      </c>
      <c r="B8419">
        <v>634</v>
      </c>
      <c r="C8419">
        <v>82</v>
      </c>
      <c r="D8419">
        <v>0</v>
      </c>
      <c r="E8419" t="s">
        <v>6</v>
      </c>
    </row>
    <row r="8420" spans="1:5" x14ac:dyDescent="0.3">
      <c r="A8420">
        <v>11873</v>
      </c>
      <c r="B8420">
        <v>635</v>
      </c>
      <c r="C8420">
        <v>34</v>
      </c>
      <c r="D8420">
        <v>0</v>
      </c>
      <c r="E8420" t="s">
        <v>6</v>
      </c>
    </row>
    <row r="8421" spans="1:5" x14ac:dyDescent="0.3">
      <c r="A8421">
        <v>11872</v>
      </c>
      <c r="B8421">
        <v>635</v>
      </c>
      <c r="C8421">
        <v>82</v>
      </c>
      <c r="D8421">
        <v>0</v>
      </c>
      <c r="E8421" t="s">
        <v>6</v>
      </c>
    </row>
    <row r="8422" spans="1:5" x14ac:dyDescent="0.3">
      <c r="A8422">
        <v>11871</v>
      </c>
      <c r="B8422">
        <v>635</v>
      </c>
      <c r="C8422">
        <v>63</v>
      </c>
      <c r="D8422">
        <v>2</v>
      </c>
      <c r="E8422" t="s">
        <v>6</v>
      </c>
    </row>
    <row r="8423" spans="1:5" x14ac:dyDescent="0.3">
      <c r="A8423">
        <v>11870</v>
      </c>
      <c r="B8423">
        <v>635</v>
      </c>
      <c r="C8423">
        <v>200</v>
      </c>
      <c r="D8423">
        <v>3</v>
      </c>
      <c r="E8423" t="s">
        <v>6</v>
      </c>
    </row>
    <row r="8424" spans="1:5" x14ac:dyDescent="0.3">
      <c r="A8424">
        <v>11869</v>
      </c>
      <c r="B8424">
        <v>635</v>
      </c>
      <c r="C8424">
        <v>66</v>
      </c>
      <c r="D8424">
        <v>6</v>
      </c>
      <c r="E8424" t="s">
        <v>6</v>
      </c>
    </row>
    <row r="8425" spans="1:5" x14ac:dyDescent="0.3">
      <c r="A8425">
        <v>11868</v>
      </c>
      <c r="B8425">
        <v>635</v>
      </c>
      <c r="C8425">
        <v>6</v>
      </c>
      <c r="D8425">
        <v>9</v>
      </c>
      <c r="E8425" t="s">
        <v>6</v>
      </c>
    </row>
    <row r="8426" spans="1:5" x14ac:dyDescent="0.3">
      <c r="A8426">
        <v>11874</v>
      </c>
      <c r="B8426">
        <v>635</v>
      </c>
      <c r="C8426">
        <v>25</v>
      </c>
      <c r="D8426">
        <v>0</v>
      </c>
      <c r="E8426" t="s">
        <v>6</v>
      </c>
    </row>
    <row r="8427" spans="1:5" x14ac:dyDescent="0.3">
      <c r="A8427">
        <v>11875</v>
      </c>
      <c r="B8427">
        <v>635</v>
      </c>
      <c r="C8427">
        <v>1</v>
      </c>
      <c r="D8427">
        <v>0</v>
      </c>
      <c r="E8427" t="s">
        <v>6</v>
      </c>
    </row>
    <row r="8428" spans="1:5" x14ac:dyDescent="0.3">
      <c r="A8428">
        <v>11876</v>
      </c>
      <c r="B8428">
        <v>635</v>
      </c>
      <c r="C8428">
        <v>180</v>
      </c>
      <c r="D8428">
        <v>0</v>
      </c>
      <c r="E8428" t="s">
        <v>6</v>
      </c>
    </row>
    <row r="8429" spans="1:5" x14ac:dyDescent="0.3">
      <c r="A8429">
        <v>11877</v>
      </c>
      <c r="B8429">
        <v>635</v>
      </c>
      <c r="C8429">
        <v>201</v>
      </c>
      <c r="D8429">
        <v>0</v>
      </c>
      <c r="E8429" t="s">
        <v>6</v>
      </c>
    </row>
    <row r="8430" spans="1:5" x14ac:dyDescent="0.3">
      <c r="A8430">
        <v>11883</v>
      </c>
      <c r="B8430">
        <v>636</v>
      </c>
      <c r="C8430">
        <v>1</v>
      </c>
      <c r="D8430">
        <v>0</v>
      </c>
      <c r="E8430" t="s">
        <v>6</v>
      </c>
    </row>
    <row r="8431" spans="1:5" x14ac:dyDescent="0.3">
      <c r="A8431">
        <v>11882</v>
      </c>
      <c r="B8431">
        <v>636</v>
      </c>
      <c r="C8431">
        <v>63</v>
      </c>
      <c r="D8431">
        <v>0</v>
      </c>
      <c r="E8431" t="s">
        <v>6</v>
      </c>
    </row>
    <row r="8432" spans="1:5" x14ac:dyDescent="0.3">
      <c r="A8432">
        <v>11881</v>
      </c>
      <c r="B8432">
        <v>636</v>
      </c>
      <c r="C8432">
        <v>82</v>
      </c>
      <c r="D8432">
        <v>2</v>
      </c>
      <c r="E8432" t="s">
        <v>6</v>
      </c>
    </row>
    <row r="8433" spans="1:5" x14ac:dyDescent="0.3">
      <c r="A8433">
        <v>11880</v>
      </c>
      <c r="B8433">
        <v>636</v>
      </c>
      <c r="C8433">
        <v>66</v>
      </c>
      <c r="D8433">
        <v>3</v>
      </c>
      <c r="E8433" t="s">
        <v>6</v>
      </c>
    </row>
    <row r="8434" spans="1:5" x14ac:dyDescent="0.3">
      <c r="A8434">
        <v>11879</v>
      </c>
      <c r="B8434">
        <v>636</v>
      </c>
      <c r="C8434">
        <v>180</v>
      </c>
      <c r="D8434">
        <v>4</v>
      </c>
      <c r="E8434" t="s">
        <v>6</v>
      </c>
    </row>
    <row r="8435" spans="1:5" x14ac:dyDescent="0.3">
      <c r="A8435">
        <v>11878</v>
      </c>
      <c r="B8435">
        <v>636</v>
      </c>
      <c r="C8435">
        <v>25</v>
      </c>
      <c r="D8435">
        <v>9</v>
      </c>
      <c r="E8435" t="s">
        <v>6</v>
      </c>
    </row>
    <row r="8436" spans="1:5" x14ac:dyDescent="0.3">
      <c r="A8436">
        <v>11884</v>
      </c>
      <c r="B8436">
        <v>636</v>
      </c>
      <c r="C8436">
        <v>34</v>
      </c>
      <c r="D8436">
        <v>0</v>
      </c>
      <c r="E8436" t="s">
        <v>6</v>
      </c>
    </row>
    <row r="8437" spans="1:5" x14ac:dyDescent="0.3">
      <c r="A8437">
        <v>11885</v>
      </c>
      <c r="B8437">
        <v>636</v>
      </c>
      <c r="C8437">
        <v>200</v>
      </c>
      <c r="D8437">
        <v>0</v>
      </c>
      <c r="E8437" t="s">
        <v>6</v>
      </c>
    </row>
    <row r="8438" spans="1:5" x14ac:dyDescent="0.3">
      <c r="A8438">
        <v>11886</v>
      </c>
      <c r="B8438">
        <v>636</v>
      </c>
      <c r="C8438">
        <v>199</v>
      </c>
      <c r="D8438">
        <v>0</v>
      </c>
      <c r="E8438" t="s">
        <v>6</v>
      </c>
    </row>
    <row r="8439" spans="1:5" x14ac:dyDescent="0.3">
      <c r="A8439">
        <v>11887</v>
      </c>
      <c r="B8439">
        <v>636</v>
      </c>
      <c r="C8439">
        <v>6</v>
      </c>
      <c r="D8439">
        <v>0</v>
      </c>
      <c r="E8439" t="s">
        <v>6</v>
      </c>
    </row>
    <row r="8440" spans="1:5" x14ac:dyDescent="0.3">
      <c r="A8440">
        <v>11893</v>
      </c>
      <c r="B8440">
        <v>637</v>
      </c>
      <c r="C8440">
        <v>66</v>
      </c>
      <c r="D8440">
        <v>0</v>
      </c>
      <c r="E8440" t="s">
        <v>6</v>
      </c>
    </row>
    <row r="8441" spans="1:5" x14ac:dyDescent="0.3">
      <c r="A8441">
        <v>11892</v>
      </c>
      <c r="B8441">
        <v>637</v>
      </c>
      <c r="C8441">
        <v>82</v>
      </c>
      <c r="D8441">
        <v>0</v>
      </c>
      <c r="E8441" t="s">
        <v>6</v>
      </c>
    </row>
    <row r="8442" spans="1:5" x14ac:dyDescent="0.3">
      <c r="A8442">
        <v>11891</v>
      </c>
      <c r="B8442">
        <v>637</v>
      </c>
      <c r="C8442">
        <v>63</v>
      </c>
      <c r="D8442">
        <v>2</v>
      </c>
      <c r="E8442" t="s">
        <v>6</v>
      </c>
    </row>
    <row r="8443" spans="1:5" x14ac:dyDescent="0.3">
      <c r="A8443">
        <v>11890</v>
      </c>
      <c r="B8443">
        <v>637</v>
      </c>
      <c r="C8443">
        <v>180</v>
      </c>
      <c r="D8443">
        <v>4</v>
      </c>
      <c r="E8443" t="s">
        <v>6</v>
      </c>
    </row>
    <row r="8444" spans="1:5" x14ac:dyDescent="0.3">
      <c r="A8444">
        <v>11889</v>
      </c>
      <c r="B8444">
        <v>637</v>
      </c>
      <c r="C8444">
        <v>200</v>
      </c>
      <c r="D8444">
        <v>6</v>
      </c>
      <c r="E8444" t="s">
        <v>6</v>
      </c>
    </row>
    <row r="8445" spans="1:5" x14ac:dyDescent="0.3">
      <c r="A8445">
        <v>11888</v>
      </c>
      <c r="B8445">
        <v>637</v>
      </c>
      <c r="C8445">
        <v>25</v>
      </c>
      <c r="D8445">
        <v>9</v>
      </c>
      <c r="E8445" t="s">
        <v>6</v>
      </c>
    </row>
    <row r="8446" spans="1:5" x14ac:dyDescent="0.3">
      <c r="A8446">
        <v>11894</v>
      </c>
      <c r="B8446">
        <v>637</v>
      </c>
      <c r="C8446">
        <v>34</v>
      </c>
      <c r="D8446">
        <v>0</v>
      </c>
      <c r="E8446" t="s">
        <v>6</v>
      </c>
    </row>
    <row r="8447" spans="1:5" x14ac:dyDescent="0.3">
      <c r="A8447">
        <v>11895</v>
      </c>
      <c r="B8447">
        <v>637</v>
      </c>
      <c r="C8447">
        <v>201</v>
      </c>
      <c r="D8447">
        <v>0</v>
      </c>
      <c r="E8447" t="s">
        <v>6</v>
      </c>
    </row>
    <row r="8448" spans="1:5" x14ac:dyDescent="0.3">
      <c r="A8448">
        <v>11896</v>
      </c>
      <c r="B8448">
        <v>637</v>
      </c>
      <c r="C8448">
        <v>199</v>
      </c>
      <c r="D8448">
        <v>0</v>
      </c>
      <c r="E8448" t="s">
        <v>6</v>
      </c>
    </row>
    <row r="8449" spans="1:5" x14ac:dyDescent="0.3">
      <c r="A8449">
        <v>11897</v>
      </c>
      <c r="B8449">
        <v>637</v>
      </c>
      <c r="C8449">
        <v>1</v>
      </c>
      <c r="D8449">
        <v>0</v>
      </c>
      <c r="E8449" t="s">
        <v>6</v>
      </c>
    </row>
    <row r="8450" spans="1:5" x14ac:dyDescent="0.3">
      <c r="A8450">
        <v>11898</v>
      </c>
      <c r="B8450">
        <v>637</v>
      </c>
      <c r="C8450">
        <v>6</v>
      </c>
      <c r="D8450">
        <v>0</v>
      </c>
      <c r="E8450" t="s">
        <v>6</v>
      </c>
    </row>
    <row r="8451" spans="1:5" x14ac:dyDescent="0.3">
      <c r="A8451">
        <v>11904</v>
      </c>
      <c r="B8451">
        <v>638</v>
      </c>
      <c r="C8451">
        <v>180</v>
      </c>
      <c r="D8451">
        <v>0</v>
      </c>
      <c r="E8451" t="s">
        <v>6</v>
      </c>
    </row>
    <row r="8452" spans="1:5" x14ac:dyDescent="0.3">
      <c r="A8452">
        <v>11903</v>
      </c>
      <c r="B8452">
        <v>638</v>
      </c>
      <c r="C8452">
        <v>63</v>
      </c>
      <c r="D8452">
        <v>0</v>
      </c>
      <c r="E8452" t="s">
        <v>6</v>
      </c>
    </row>
    <row r="8453" spans="1:5" x14ac:dyDescent="0.3">
      <c r="A8453">
        <v>11902</v>
      </c>
      <c r="B8453">
        <v>638</v>
      </c>
      <c r="C8453">
        <v>34</v>
      </c>
      <c r="D8453">
        <v>1</v>
      </c>
      <c r="E8453" t="s">
        <v>6</v>
      </c>
    </row>
    <row r="8454" spans="1:5" x14ac:dyDescent="0.3">
      <c r="A8454">
        <v>11901</v>
      </c>
      <c r="B8454">
        <v>638</v>
      </c>
      <c r="C8454">
        <v>200</v>
      </c>
      <c r="D8454">
        <v>2</v>
      </c>
      <c r="E8454" t="s">
        <v>6</v>
      </c>
    </row>
    <row r="8455" spans="1:5" x14ac:dyDescent="0.3">
      <c r="A8455">
        <v>11900</v>
      </c>
      <c r="B8455">
        <v>638</v>
      </c>
      <c r="C8455">
        <v>6</v>
      </c>
      <c r="D8455">
        <v>4</v>
      </c>
      <c r="E8455" t="s">
        <v>6</v>
      </c>
    </row>
    <row r="8456" spans="1:5" x14ac:dyDescent="0.3">
      <c r="A8456">
        <v>11899</v>
      </c>
      <c r="B8456">
        <v>638</v>
      </c>
      <c r="C8456">
        <v>25</v>
      </c>
      <c r="D8456">
        <v>9</v>
      </c>
      <c r="E8456" t="s">
        <v>6</v>
      </c>
    </row>
    <row r="8457" spans="1:5" x14ac:dyDescent="0.3">
      <c r="A8457">
        <v>11905</v>
      </c>
      <c r="B8457">
        <v>638</v>
      </c>
      <c r="C8457">
        <v>66</v>
      </c>
      <c r="D8457">
        <v>0</v>
      </c>
      <c r="E8457" t="s">
        <v>6</v>
      </c>
    </row>
    <row r="8458" spans="1:5" x14ac:dyDescent="0.3">
      <c r="A8458">
        <v>11906</v>
      </c>
      <c r="B8458">
        <v>638</v>
      </c>
      <c r="C8458">
        <v>199</v>
      </c>
      <c r="D8458">
        <v>0</v>
      </c>
      <c r="E8458" t="s">
        <v>6</v>
      </c>
    </row>
    <row r="8459" spans="1:5" x14ac:dyDescent="0.3">
      <c r="A8459">
        <v>11907</v>
      </c>
      <c r="B8459">
        <v>638</v>
      </c>
      <c r="C8459">
        <v>82</v>
      </c>
      <c r="D8459">
        <v>0</v>
      </c>
      <c r="E8459" t="s">
        <v>6</v>
      </c>
    </row>
    <row r="8460" spans="1:5" x14ac:dyDescent="0.3">
      <c r="A8460">
        <v>11908</v>
      </c>
      <c r="B8460">
        <v>638</v>
      </c>
      <c r="C8460">
        <v>1</v>
      </c>
      <c r="D8460">
        <v>0</v>
      </c>
      <c r="E8460" t="s">
        <v>6</v>
      </c>
    </row>
    <row r="8461" spans="1:5" x14ac:dyDescent="0.3">
      <c r="A8461">
        <v>11914</v>
      </c>
      <c r="B8461">
        <v>639</v>
      </c>
      <c r="C8461">
        <v>1</v>
      </c>
      <c r="D8461">
        <v>0</v>
      </c>
      <c r="E8461" t="s">
        <v>6</v>
      </c>
    </row>
    <row r="8462" spans="1:5" x14ac:dyDescent="0.3">
      <c r="A8462">
        <v>11913</v>
      </c>
      <c r="B8462">
        <v>639</v>
      </c>
      <c r="C8462">
        <v>63</v>
      </c>
      <c r="D8462">
        <v>0</v>
      </c>
      <c r="E8462" t="s">
        <v>6</v>
      </c>
    </row>
    <row r="8463" spans="1:5" x14ac:dyDescent="0.3">
      <c r="A8463">
        <v>11912</v>
      </c>
      <c r="B8463">
        <v>639</v>
      </c>
      <c r="C8463">
        <v>200</v>
      </c>
      <c r="D8463">
        <v>1</v>
      </c>
      <c r="E8463" t="s">
        <v>6</v>
      </c>
    </row>
    <row r="8464" spans="1:5" x14ac:dyDescent="0.3">
      <c r="A8464">
        <v>11911</v>
      </c>
      <c r="B8464">
        <v>639</v>
      </c>
      <c r="C8464">
        <v>34</v>
      </c>
      <c r="D8464">
        <v>4</v>
      </c>
      <c r="E8464" t="s">
        <v>6</v>
      </c>
    </row>
    <row r="8465" spans="1:5" x14ac:dyDescent="0.3">
      <c r="A8465">
        <v>11910</v>
      </c>
      <c r="B8465">
        <v>639</v>
      </c>
      <c r="C8465">
        <v>180</v>
      </c>
      <c r="D8465">
        <v>6</v>
      </c>
      <c r="E8465" t="s">
        <v>6</v>
      </c>
    </row>
    <row r="8466" spans="1:5" x14ac:dyDescent="0.3">
      <c r="A8466">
        <v>11909</v>
      </c>
      <c r="B8466">
        <v>639</v>
      </c>
      <c r="C8466">
        <v>66</v>
      </c>
      <c r="D8466">
        <v>9</v>
      </c>
      <c r="E8466" t="s">
        <v>6</v>
      </c>
    </row>
    <row r="8467" spans="1:5" x14ac:dyDescent="0.3">
      <c r="A8467">
        <v>11915</v>
      </c>
      <c r="B8467">
        <v>639</v>
      </c>
      <c r="C8467">
        <v>199</v>
      </c>
      <c r="D8467">
        <v>0</v>
      </c>
      <c r="E8467" t="s">
        <v>6</v>
      </c>
    </row>
    <row r="8468" spans="1:5" x14ac:dyDescent="0.3">
      <c r="A8468">
        <v>11916</v>
      </c>
      <c r="B8468">
        <v>639</v>
      </c>
      <c r="C8468">
        <v>25</v>
      </c>
      <c r="D8468">
        <v>0</v>
      </c>
      <c r="E8468" t="s">
        <v>6</v>
      </c>
    </row>
    <row r="8469" spans="1:5" x14ac:dyDescent="0.3">
      <c r="A8469">
        <v>11917</v>
      </c>
      <c r="B8469">
        <v>639</v>
      </c>
      <c r="C8469">
        <v>6</v>
      </c>
      <c r="D8469">
        <v>0</v>
      </c>
      <c r="E8469" t="s">
        <v>6</v>
      </c>
    </row>
    <row r="8470" spans="1:5" x14ac:dyDescent="0.3">
      <c r="A8470">
        <v>11924</v>
      </c>
      <c r="B8470">
        <v>640</v>
      </c>
      <c r="C8470">
        <v>201</v>
      </c>
      <c r="D8470">
        <v>0</v>
      </c>
      <c r="E8470" t="s">
        <v>6</v>
      </c>
    </row>
    <row r="8471" spans="1:5" x14ac:dyDescent="0.3">
      <c r="A8471">
        <v>11923</v>
      </c>
      <c r="B8471">
        <v>640</v>
      </c>
      <c r="C8471">
        <v>1</v>
      </c>
      <c r="D8471">
        <v>0</v>
      </c>
      <c r="E8471" t="s">
        <v>6</v>
      </c>
    </row>
    <row r="8472" spans="1:5" x14ac:dyDescent="0.3">
      <c r="A8472">
        <v>11922</v>
      </c>
      <c r="B8472">
        <v>640</v>
      </c>
      <c r="C8472">
        <v>82</v>
      </c>
      <c r="D8472">
        <v>1</v>
      </c>
      <c r="E8472" t="s">
        <v>6</v>
      </c>
    </row>
    <row r="8473" spans="1:5" x14ac:dyDescent="0.3">
      <c r="A8473">
        <v>11921</v>
      </c>
      <c r="B8473">
        <v>640</v>
      </c>
      <c r="C8473">
        <v>63</v>
      </c>
      <c r="D8473">
        <v>3</v>
      </c>
      <c r="E8473" t="s">
        <v>6</v>
      </c>
    </row>
    <row r="8474" spans="1:5" x14ac:dyDescent="0.3">
      <c r="A8474">
        <v>11920</v>
      </c>
      <c r="B8474">
        <v>640</v>
      </c>
      <c r="C8474">
        <v>25</v>
      </c>
      <c r="D8474">
        <v>4</v>
      </c>
      <c r="E8474" t="s">
        <v>6</v>
      </c>
    </row>
    <row r="8475" spans="1:5" x14ac:dyDescent="0.3">
      <c r="A8475">
        <v>11919</v>
      </c>
      <c r="B8475">
        <v>640</v>
      </c>
      <c r="C8475">
        <v>200</v>
      </c>
      <c r="D8475">
        <v>6</v>
      </c>
      <c r="E8475" t="s">
        <v>6</v>
      </c>
    </row>
    <row r="8476" spans="1:5" x14ac:dyDescent="0.3">
      <c r="A8476">
        <v>11918</v>
      </c>
      <c r="B8476">
        <v>640</v>
      </c>
      <c r="C8476">
        <v>66</v>
      </c>
      <c r="D8476">
        <v>9</v>
      </c>
      <c r="E8476" t="s">
        <v>6</v>
      </c>
    </row>
    <row r="8477" spans="1:5" x14ac:dyDescent="0.3">
      <c r="A8477">
        <v>11925</v>
      </c>
      <c r="B8477">
        <v>640</v>
      </c>
      <c r="C8477">
        <v>34</v>
      </c>
      <c r="D8477">
        <v>0</v>
      </c>
      <c r="E8477" t="s">
        <v>6</v>
      </c>
    </row>
    <row r="8478" spans="1:5" x14ac:dyDescent="0.3">
      <c r="A8478">
        <v>11926</v>
      </c>
      <c r="B8478">
        <v>640</v>
      </c>
      <c r="C8478">
        <v>199</v>
      </c>
      <c r="D8478">
        <v>0</v>
      </c>
      <c r="E8478" t="s">
        <v>6</v>
      </c>
    </row>
    <row r="8479" spans="1:5" x14ac:dyDescent="0.3">
      <c r="A8479">
        <v>11927</v>
      </c>
      <c r="B8479">
        <v>640</v>
      </c>
      <c r="C8479">
        <v>6</v>
      </c>
      <c r="D8479">
        <v>0</v>
      </c>
      <c r="E8479" t="s">
        <v>6</v>
      </c>
    </row>
    <row r="8480" spans="1:5" x14ac:dyDescent="0.3">
      <c r="A8480">
        <v>11928</v>
      </c>
      <c r="B8480">
        <v>640</v>
      </c>
      <c r="C8480">
        <v>85</v>
      </c>
      <c r="D8480">
        <v>0</v>
      </c>
      <c r="E8480" t="s">
        <v>6</v>
      </c>
    </row>
    <row r="8481" spans="1:5" x14ac:dyDescent="0.3">
      <c r="A8481">
        <v>11934</v>
      </c>
      <c r="B8481">
        <v>641</v>
      </c>
      <c r="C8481">
        <v>66</v>
      </c>
      <c r="D8481">
        <v>0</v>
      </c>
      <c r="E8481" t="s">
        <v>6</v>
      </c>
    </row>
    <row r="8482" spans="1:5" x14ac:dyDescent="0.3">
      <c r="A8482">
        <v>11933</v>
      </c>
      <c r="B8482">
        <v>641</v>
      </c>
      <c r="C8482">
        <v>6</v>
      </c>
      <c r="D8482">
        <v>0</v>
      </c>
      <c r="E8482" t="s">
        <v>6</v>
      </c>
    </row>
    <row r="8483" spans="1:5" x14ac:dyDescent="0.3">
      <c r="A8483">
        <v>11932</v>
      </c>
      <c r="B8483">
        <v>641</v>
      </c>
      <c r="C8483">
        <v>180</v>
      </c>
      <c r="D8483">
        <v>2</v>
      </c>
      <c r="E8483" t="s">
        <v>6</v>
      </c>
    </row>
    <row r="8484" spans="1:5" x14ac:dyDescent="0.3">
      <c r="A8484">
        <v>11931</v>
      </c>
      <c r="B8484">
        <v>641</v>
      </c>
      <c r="C8484">
        <v>1</v>
      </c>
      <c r="D8484">
        <v>4</v>
      </c>
      <c r="E8484" t="s">
        <v>6</v>
      </c>
    </row>
    <row r="8485" spans="1:5" x14ac:dyDescent="0.3">
      <c r="A8485">
        <v>11930</v>
      </c>
      <c r="B8485">
        <v>641</v>
      </c>
      <c r="C8485">
        <v>200</v>
      </c>
      <c r="D8485">
        <v>6</v>
      </c>
      <c r="E8485" t="s">
        <v>6</v>
      </c>
    </row>
    <row r="8486" spans="1:5" x14ac:dyDescent="0.3">
      <c r="A8486">
        <v>11929</v>
      </c>
      <c r="B8486">
        <v>641</v>
      </c>
      <c r="C8486">
        <v>25</v>
      </c>
      <c r="D8486">
        <v>9</v>
      </c>
      <c r="E8486" t="s">
        <v>6</v>
      </c>
    </row>
    <row r="8487" spans="1:5" x14ac:dyDescent="0.3">
      <c r="A8487">
        <v>11935</v>
      </c>
      <c r="B8487">
        <v>641</v>
      </c>
      <c r="C8487">
        <v>82</v>
      </c>
      <c r="D8487">
        <v>0</v>
      </c>
      <c r="E8487" t="s">
        <v>6</v>
      </c>
    </row>
    <row r="8488" spans="1:5" x14ac:dyDescent="0.3">
      <c r="A8488">
        <v>11936</v>
      </c>
      <c r="B8488">
        <v>641</v>
      </c>
      <c r="C8488">
        <v>63</v>
      </c>
      <c r="D8488">
        <v>0</v>
      </c>
      <c r="E8488" t="s">
        <v>6</v>
      </c>
    </row>
    <row r="8489" spans="1:5" x14ac:dyDescent="0.3">
      <c r="A8489">
        <v>11937</v>
      </c>
      <c r="B8489">
        <v>641</v>
      </c>
      <c r="C8489">
        <v>34</v>
      </c>
      <c r="D8489">
        <v>0</v>
      </c>
      <c r="E8489" t="s">
        <v>6</v>
      </c>
    </row>
    <row r="8490" spans="1:5" x14ac:dyDescent="0.3">
      <c r="A8490">
        <v>11943</v>
      </c>
      <c r="B8490">
        <v>642</v>
      </c>
      <c r="C8490">
        <v>82</v>
      </c>
      <c r="D8490">
        <v>0</v>
      </c>
      <c r="E8490" t="s">
        <v>6</v>
      </c>
    </row>
    <row r="8491" spans="1:5" x14ac:dyDescent="0.3">
      <c r="A8491">
        <v>11942</v>
      </c>
      <c r="B8491">
        <v>642</v>
      </c>
      <c r="C8491">
        <v>34</v>
      </c>
      <c r="D8491">
        <v>0</v>
      </c>
      <c r="E8491" t="s">
        <v>6</v>
      </c>
    </row>
    <row r="8492" spans="1:5" x14ac:dyDescent="0.3">
      <c r="A8492">
        <v>11941</v>
      </c>
      <c r="B8492">
        <v>642</v>
      </c>
      <c r="C8492">
        <v>6</v>
      </c>
      <c r="D8492">
        <v>1</v>
      </c>
      <c r="E8492" t="s">
        <v>6</v>
      </c>
    </row>
    <row r="8493" spans="1:5" x14ac:dyDescent="0.3">
      <c r="A8493">
        <v>11940</v>
      </c>
      <c r="B8493">
        <v>642</v>
      </c>
      <c r="C8493">
        <v>200</v>
      </c>
      <c r="D8493">
        <v>4</v>
      </c>
      <c r="E8493" t="s">
        <v>6</v>
      </c>
    </row>
    <row r="8494" spans="1:5" x14ac:dyDescent="0.3">
      <c r="A8494">
        <v>11939</v>
      </c>
      <c r="B8494">
        <v>642</v>
      </c>
      <c r="C8494">
        <v>66</v>
      </c>
      <c r="D8494">
        <v>6</v>
      </c>
      <c r="E8494" t="s">
        <v>6</v>
      </c>
    </row>
    <row r="8495" spans="1:5" x14ac:dyDescent="0.3">
      <c r="A8495">
        <v>11938</v>
      </c>
      <c r="B8495">
        <v>642</v>
      </c>
      <c r="C8495">
        <v>25</v>
      </c>
      <c r="D8495">
        <v>9</v>
      </c>
      <c r="E8495" t="s">
        <v>6</v>
      </c>
    </row>
    <row r="8496" spans="1:5" x14ac:dyDescent="0.3">
      <c r="A8496">
        <v>11944</v>
      </c>
      <c r="B8496">
        <v>642</v>
      </c>
      <c r="C8496">
        <v>1</v>
      </c>
      <c r="D8496">
        <v>0</v>
      </c>
      <c r="E8496" t="s">
        <v>6</v>
      </c>
    </row>
    <row r="8497" spans="1:5" x14ac:dyDescent="0.3">
      <c r="A8497">
        <v>11945</v>
      </c>
      <c r="B8497">
        <v>642</v>
      </c>
      <c r="C8497">
        <v>199</v>
      </c>
      <c r="D8497">
        <v>0</v>
      </c>
      <c r="E8497" t="s">
        <v>6</v>
      </c>
    </row>
    <row r="8498" spans="1:5" x14ac:dyDescent="0.3">
      <c r="A8498">
        <v>11946</v>
      </c>
      <c r="B8498">
        <v>642</v>
      </c>
      <c r="C8498">
        <v>63</v>
      </c>
      <c r="D8498">
        <v>0</v>
      </c>
      <c r="E8498" t="s">
        <v>6</v>
      </c>
    </row>
    <row r="8499" spans="1:5" x14ac:dyDescent="0.3">
      <c r="A8499">
        <v>11947</v>
      </c>
      <c r="B8499">
        <v>642</v>
      </c>
      <c r="C8499">
        <v>180</v>
      </c>
      <c r="D8499">
        <v>0</v>
      </c>
      <c r="E8499" t="s">
        <v>6</v>
      </c>
    </row>
    <row r="8500" spans="1:5" x14ac:dyDescent="0.3">
      <c r="A8500">
        <v>11721</v>
      </c>
      <c r="B8500">
        <v>643</v>
      </c>
      <c r="C8500">
        <v>6</v>
      </c>
      <c r="D8500">
        <v>0</v>
      </c>
      <c r="E8500" t="s">
        <v>6</v>
      </c>
    </row>
    <row r="8501" spans="1:5" x14ac:dyDescent="0.3">
      <c r="A8501">
        <v>11720</v>
      </c>
      <c r="B8501">
        <v>643</v>
      </c>
      <c r="C8501">
        <v>66</v>
      </c>
      <c r="D8501">
        <v>0</v>
      </c>
      <c r="E8501" t="s">
        <v>6</v>
      </c>
    </row>
    <row r="8502" spans="1:5" x14ac:dyDescent="0.3">
      <c r="A8502">
        <v>11719</v>
      </c>
      <c r="B8502">
        <v>643</v>
      </c>
      <c r="C8502">
        <v>32</v>
      </c>
      <c r="D8502">
        <v>2</v>
      </c>
      <c r="E8502" t="s">
        <v>6</v>
      </c>
    </row>
    <row r="8503" spans="1:5" x14ac:dyDescent="0.3">
      <c r="A8503">
        <v>11718</v>
      </c>
      <c r="B8503">
        <v>643</v>
      </c>
      <c r="C8503">
        <v>82</v>
      </c>
      <c r="D8503">
        <v>3</v>
      </c>
      <c r="E8503" t="s">
        <v>6</v>
      </c>
    </row>
    <row r="8504" spans="1:5" x14ac:dyDescent="0.3">
      <c r="A8504">
        <v>11717</v>
      </c>
      <c r="B8504">
        <v>643</v>
      </c>
      <c r="C8504">
        <v>37</v>
      </c>
      <c r="D8504">
        <v>4</v>
      </c>
      <c r="E8504" t="s">
        <v>6</v>
      </c>
    </row>
    <row r="8505" spans="1:5" x14ac:dyDescent="0.3">
      <c r="A8505">
        <v>11716</v>
      </c>
      <c r="B8505">
        <v>643</v>
      </c>
      <c r="C8505">
        <v>187</v>
      </c>
      <c r="D8505">
        <v>6</v>
      </c>
      <c r="E8505" t="s">
        <v>6</v>
      </c>
    </row>
    <row r="8506" spans="1:5" x14ac:dyDescent="0.3">
      <c r="A8506">
        <v>11715</v>
      </c>
      <c r="B8506">
        <v>643</v>
      </c>
      <c r="C8506">
        <v>34</v>
      </c>
      <c r="D8506">
        <v>9</v>
      </c>
      <c r="E8506" t="s">
        <v>6</v>
      </c>
    </row>
    <row r="8507" spans="1:5" x14ac:dyDescent="0.3">
      <c r="A8507">
        <v>11722</v>
      </c>
      <c r="B8507">
        <v>643</v>
      </c>
      <c r="C8507">
        <v>86</v>
      </c>
      <c r="D8507">
        <v>0</v>
      </c>
      <c r="E8507" t="s">
        <v>6</v>
      </c>
    </row>
    <row r="8508" spans="1:5" x14ac:dyDescent="0.3">
      <c r="A8508">
        <v>11729</v>
      </c>
      <c r="B8508">
        <v>644</v>
      </c>
      <c r="C8508">
        <v>6</v>
      </c>
      <c r="D8508">
        <v>0</v>
      </c>
      <c r="E8508" t="s">
        <v>6</v>
      </c>
    </row>
    <row r="8509" spans="1:5" x14ac:dyDescent="0.3">
      <c r="A8509">
        <v>11728</v>
      </c>
      <c r="B8509">
        <v>644</v>
      </c>
      <c r="C8509">
        <v>66</v>
      </c>
      <c r="D8509">
        <v>0</v>
      </c>
      <c r="E8509" t="s">
        <v>6</v>
      </c>
    </row>
    <row r="8510" spans="1:5" x14ac:dyDescent="0.3">
      <c r="A8510">
        <v>11727</v>
      </c>
      <c r="B8510">
        <v>644</v>
      </c>
      <c r="C8510">
        <v>82</v>
      </c>
      <c r="D8510">
        <v>0</v>
      </c>
      <c r="E8510" t="s">
        <v>6</v>
      </c>
    </row>
    <row r="8511" spans="1:5" x14ac:dyDescent="0.3">
      <c r="A8511">
        <v>11726</v>
      </c>
      <c r="B8511">
        <v>644</v>
      </c>
      <c r="C8511">
        <v>34</v>
      </c>
      <c r="D8511">
        <v>0</v>
      </c>
      <c r="E8511" t="s">
        <v>6</v>
      </c>
    </row>
    <row r="8512" spans="1:5" x14ac:dyDescent="0.3">
      <c r="A8512">
        <v>11725</v>
      </c>
      <c r="B8512">
        <v>644</v>
      </c>
      <c r="C8512">
        <v>32</v>
      </c>
      <c r="D8512">
        <v>3</v>
      </c>
      <c r="E8512" t="s">
        <v>6</v>
      </c>
    </row>
    <row r="8513" spans="1:5" x14ac:dyDescent="0.3">
      <c r="A8513">
        <v>11724</v>
      </c>
      <c r="B8513">
        <v>644</v>
      </c>
      <c r="C8513">
        <v>187</v>
      </c>
      <c r="D8513">
        <v>6</v>
      </c>
      <c r="E8513" t="s">
        <v>6</v>
      </c>
    </row>
    <row r="8514" spans="1:5" x14ac:dyDescent="0.3">
      <c r="A8514">
        <v>11723</v>
      </c>
      <c r="B8514">
        <v>644</v>
      </c>
      <c r="C8514">
        <v>37</v>
      </c>
      <c r="D8514">
        <v>9</v>
      </c>
      <c r="E8514" t="s">
        <v>6</v>
      </c>
    </row>
    <row r="8515" spans="1:5" x14ac:dyDescent="0.3">
      <c r="A8515">
        <v>11730</v>
      </c>
      <c r="B8515">
        <v>644</v>
      </c>
      <c r="C8515">
        <v>86</v>
      </c>
      <c r="D8515">
        <v>0</v>
      </c>
      <c r="E8515" t="s">
        <v>6</v>
      </c>
    </row>
    <row r="8516" spans="1:5" x14ac:dyDescent="0.3">
      <c r="A8516">
        <v>11731</v>
      </c>
      <c r="B8516">
        <v>644</v>
      </c>
      <c r="C8516">
        <v>198</v>
      </c>
      <c r="D8516">
        <v>0</v>
      </c>
      <c r="E8516" t="s">
        <v>6</v>
      </c>
    </row>
    <row r="8517" spans="1:5" x14ac:dyDescent="0.3">
      <c r="A8517">
        <v>11738</v>
      </c>
      <c r="B8517">
        <v>645</v>
      </c>
      <c r="C8517">
        <v>86</v>
      </c>
      <c r="D8517">
        <v>0</v>
      </c>
      <c r="E8517" t="s">
        <v>6</v>
      </c>
    </row>
    <row r="8518" spans="1:5" x14ac:dyDescent="0.3">
      <c r="A8518">
        <v>11737</v>
      </c>
      <c r="B8518">
        <v>645</v>
      </c>
      <c r="C8518">
        <v>37</v>
      </c>
      <c r="D8518">
        <v>0</v>
      </c>
      <c r="E8518" t="s">
        <v>6</v>
      </c>
    </row>
    <row r="8519" spans="1:5" x14ac:dyDescent="0.3">
      <c r="A8519">
        <v>11736</v>
      </c>
      <c r="B8519">
        <v>645</v>
      </c>
      <c r="C8519">
        <v>66</v>
      </c>
      <c r="D8519">
        <v>1</v>
      </c>
      <c r="E8519" t="s">
        <v>6</v>
      </c>
    </row>
    <row r="8520" spans="1:5" x14ac:dyDescent="0.3">
      <c r="A8520">
        <v>11735</v>
      </c>
      <c r="B8520">
        <v>645</v>
      </c>
      <c r="C8520">
        <v>187</v>
      </c>
      <c r="D8520">
        <v>3</v>
      </c>
      <c r="E8520" t="s">
        <v>6</v>
      </c>
    </row>
    <row r="8521" spans="1:5" x14ac:dyDescent="0.3">
      <c r="A8521">
        <v>11734</v>
      </c>
      <c r="B8521">
        <v>645</v>
      </c>
      <c r="C8521">
        <v>82</v>
      </c>
      <c r="D8521">
        <v>4</v>
      </c>
      <c r="E8521" t="s">
        <v>6</v>
      </c>
    </row>
    <row r="8522" spans="1:5" x14ac:dyDescent="0.3">
      <c r="A8522">
        <v>11733</v>
      </c>
      <c r="B8522">
        <v>645</v>
      </c>
      <c r="C8522">
        <v>34</v>
      </c>
      <c r="D8522">
        <v>6</v>
      </c>
      <c r="E8522" t="s">
        <v>6</v>
      </c>
    </row>
    <row r="8523" spans="1:5" x14ac:dyDescent="0.3">
      <c r="A8523">
        <v>11732</v>
      </c>
      <c r="B8523">
        <v>645</v>
      </c>
      <c r="C8523">
        <v>32</v>
      </c>
      <c r="D8523">
        <v>9</v>
      </c>
      <c r="E8523" t="s">
        <v>6</v>
      </c>
    </row>
    <row r="8524" spans="1:5" x14ac:dyDescent="0.3">
      <c r="A8524">
        <v>11739</v>
      </c>
      <c r="B8524">
        <v>645</v>
      </c>
      <c r="C8524">
        <v>6</v>
      </c>
      <c r="D8524">
        <v>0</v>
      </c>
      <c r="E8524" t="s">
        <v>6</v>
      </c>
    </row>
    <row r="8525" spans="1:5" x14ac:dyDescent="0.3">
      <c r="A8525">
        <v>11740</v>
      </c>
      <c r="B8525">
        <v>645</v>
      </c>
      <c r="C8525">
        <v>198</v>
      </c>
      <c r="D8525">
        <v>0</v>
      </c>
      <c r="E8525" t="s">
        <v>6</v>
      </c>
    </row>
    <row r="8526" spans="1:5" x14ac:dyDescent="0.3">
      <c r="A8526">
        <v>11746</v>
      </c>
      <c r="B8526">
        <v>646</v>
      </c>
      <c r="C8526">
        <v>32</v>
      </c>
      <c r="D8526">
        <v>0</v>
      </c>
      <c r="E8526" t="s">
        <v>6</v>
      </c>
    </row>
    <row r="8527" spans="1:5" x14ac:dyDescent="0.3">
      <c r="A8527">
        <v>11745</v>
      </c>
      <c r="B8527">
        <v>646</v>
      </c>
      <c r="C8527">
        <v>34</v>
      </c>
      <c r="D8527">
        <v>2</v>
      </c>
      <c r="E8527" t="s">
        <v>6</v>
      </c>
    </row>
    <row r="8528" spans="1:5" x14ac:dyDescent="0.3">
      <c r="A8528">
        <v>11744</v>
      </c>
      <c r="B8528">
        <v>646</v>
      </c>
      <c r="C8528">
        <v>6</v>
      </c>
      <c r="D8528">
        <v>3</v>
      </c>
      <c r="E8528" t="s">
        <v>6</v>
      </c>
    </row>
    <row r="8529" spans="1:5" x14ac:dyDescent="0.3">
      <c r="A8529">
        <v>11743</v>
      </c>
      <c r="B8529">
        <v>646</v>
      </c>
      <c r="C8529">
        <v>82</v>
      </c>
      <c r="D8529">
        <v>4</v>
      </c>
      <c r="E8529" t="s">
        <v>6</v>
      </c>
    </row>
    <row r="8530" spans="1:5" x14ac:dyDescent="0.3">
      <c r="A8530">
        <v>11742</v>
      </c>
      <c r="B8530">
        <v>646</v>
      </c>
      <c r="C8530">
        <v>37</v>
      </c>
      <c r="D8530">
        <v>6</v>
      </c>
      <c r="E8530" t="s">
        <v>6</v>
      </c>
    </row>
    <row r="8531" spans="1:5" x14ac:dyDescent="0.3">
      <c r="A8531">
        <v>11741</v>
      </c>
      <c r="B8531">
        <v>646</v>
      </c>
      <c r="C8531">
        <v>66</v>
      </c>
      <c r="D8531">
        <v>9</v>
      </c>
      <c r="E8531" t="s">
        <v>6</v>
      </c>
    </row>
    <row r="8532" spans="1:5" x14ac:dyDescent="0.3">
      <c r="A8532">
        <v>11747</v>
      </c>
      <c r="B8532">
        <v>646</v>
      </c>
      <c r="C8532">
        <v>86</v>
      </c>
      <c r="D8532">
        <v>0</v>
      </c>
      <c r="E8532" t="s">
        <v>6</v>
      </c>
    </row>
    <row r="8533" spans="1:5" x14ac:dyDescent="0.3">
      <c r="A8533">
        <v>11755</v>
      </c>
      <c r="B8533">
        <v>647</v>
      </c>
      <c r="C8533">
        <v>86</v>
      </c>
      <c r="D8533">
        <v>0</v>
      </c>
      <c r="E8533" t="s">
        <v>6</v>
      </c>
    </row>
    <row r="8534" spans="1:5" x14ac:dyDescent="0.3">
      <c r="A8534">
        <v>11754</v>
      </c>
      <c r="B8534">
        <v>647</v>
      </c>
      <c r="C8534">
        <v>34</v>
      </c>
      <c r="D8534">
        <v>0</v>
      </c>
      <c r="E8534" t="s">
        <v>6</v>
      </c>
    </row>
    <row r="8535" spans="1:5" x14ac:dyDescent="0.3">
      <c r="A8535">
        <v>11753</v>
      </c>
      <c r="B8535">
        <v>647</v>
      </c>
      <c r="C8535">
        <v>66</v>
      </c>
      <c r="D8535">
        <v>0</v>
      </c>
      <c r="E8535" t="s">
        <v>6</v>
      </c>
    </row>
    <row r="8536" spans="1:5" x14ac:dyDescent="0.3">
      <c r="A8536">
        <v>11752</v>
      </c>
      <c r="B8536">
        <v>647</v>
      </c>
      <c r="C8536">
        <v>187</v>
      </c>
      <c r="D8536">
        <v>1</v>
      </c>
      <c r="E8536" t="s">
        <v>6</v>
      </c>
    </row>
    <row r="8537" spans="1:5" x14ac:dyDescent="0.3">
      <c r="A8537">
        <v>11751</v>
      </c>
      <c r="B8537">
        <v>647</v>
      </c>
      <c r="C8537">
        <v>82</v>
      </c>
      <c r="D8537">
        <v>2</v>
      </c>
      <c r="E8537" t="s">
        <v>6</v>
      </c>
    </row>
    <row r="8538" spans="1:5" x14ac:dyDescent="0.3">
      <c r="A8538">
        <v>11750</v>
      </c>
      <c r="B8538">
        <v>647</v>
      </c>
      <c r="C8538">
        <v>6</v>
      </c>
      <c r="D8538">
        <v>4</v>
      </c>
      <c r="E8538" t="s">
        <v>6</v>
      </c>
    </row>
    <row r="8539" spans="1:5" x14ac:dyDescent="0.3">
      <c r="A8539">
        <v>11749</v>
      </c>
      <c r="B8539">
        <v>647</v>
      </c>
      <c r="C8539">
        <v>37</v>
      </c>
      <c r="D8539">
        <v>6</v>
      </c>
      <c r="E8539" t="s">
        <v>6</v>
      </c>
    </row>
    <row r="8540" spans="1:5" x14ac:dyDescent="0.3">
      <c r="A8540">
        <v>11748</v>
      </c>
      <c r="B8540">
        <v>647</v>
      </c>
      <c r="C8540">
        <v>32</v>
      </c>
      <c r="D8540">
        <v>9</v>
      </c>
      <c r="E8540" t="s">
        <v>6</v>
      </c>
    </row>
    <row r="8541" spans="1:5" x14ac:dyDescent="0.3">
      <c r="A8541">
        <v>11756</v>
      </c>
      <c r="B8541">
        <v>647</v>
      </c>
      <c r="C8541">
        <v>198</v>
      </c>
      <c r="D8541">
        <v>0</v>
      </c>
      <c r="E8541" t="s">
        <v>6</v>
      </c>
    </row>
    <row r="8542" spans="1:5" x14ac:dyDescent="0.3">
      <c r="A8542">
        <v>11757</v>
      </c>
      <c r="B8542">
        <v>647</v>
      </c>
      <c r="C8542">
        <v>85</v>
      </c>
      <c r="D8542">
        <v>0</v>
      </c>
      <c r="E8542" t="s">
        <v>6</v>
      </c>
    </row>
    <row r="8543" spans="1:5" x14ac:dyDescent="0.3">
      <c r="A8543">
        <v>11764</v>
      </c>
      <c r="B8543">
        <v>648</v>
      </c>
      <c r="C8543">
        <v>6</v>
      </c>
      <c r="D8543">
        <v>0</v>
      </c>
      <c r="E8543" t="s">
        <v>6</v>
      </c>
    </row>
    <row r="8544" spans="1:5" x14ac:dyDescent="0.3">
      <c r="A8544">
        <v>11763</v>
      </c>
      <c r="B8544">
        <v>648</v>
      </c>
      <c r="C8544">
        <v>66</v>
      </c>
      <c r="D8544">
        <v>0</v>
      </c>
      <c r="E8544" t="s">
        <v>6</v>
      </c>
    </row>
    <row r="8545" spans="1:5" x14ac:dyDescent="0.3">
      <c r="A8545">
        <v>11762</v>
      </c>
      <c r="B8545">
        <v>648</v>
      </c>
      <c r="C8545">
        <v>82</v>
      </c>
      <c r="D8545">
        <v>2</v>
      </c>
      <c r="E8545" t="s">
        <v>6</v>
      </c>
    </row>
    <row r="8546" spans="1:5" x14ac:dyDescent="0.3">
      <c r="A8546">
        <v>11761</v>
      </c>
      <c r="B8546">
        <v>648</v>
      </c>
      <c r="C8546">
        <v>187</v>
      </c>
      <c r="D8546">
        <v>3</v>
      </c>
      <c r="E8546" t="s">
        <v>6</v>
      </c>
    </row>
    <row r="8547" spans="1:5" x14ac:dyDescent="0.3">
      <c r="A8547">
        <v>11760</v>
      </c>
      <c r="B8547">
        <v>648</v>
      </c>
      <c r="C8547">
        <v>34</v>
      </c>
      <c r="D8547">
        <v>4</v>
      </c>
      <c r="E8547" t="s">
        <v>6</v>
      </c>
    </row>
    <row r="8548" spans="1:5" x14ac:dyDescent="0.3">
      <c r="A8548">
        <v>11759</v>
      </c>
      <c r="B8548">
        <v>648</v>
      </c>
      <c r="C8548">
        <v>37</v>
      </c>
      <c r="D8548">
        <v>6</v>
      </c>
      <c r="E8548" t="s">
        <v>6</v>
      </c>
    </row>
    <row r="8549" spans="1:5" x14ac:dyDescent="0.3">
      <c r="A8549">
        <v>11758</v>
      </c>
      <c r="B8549">
        <v>648</v>
      </c>
      <c r="C8549">
        <v>32</v>
      </c>
      <c r="D8549">
        <v>9</v>
      </c>
      <c r="E8549" t="s">
        <v>6</v>
      </c>
    </row>
    <row r="8550" spans="1:5" x14ac:dyDescent="0.3">
      <c r="A8550">
        <v>11765</v>
      </c>
      <c r="B8550">
        <v>648</v>
      </c>
      <c r="C8550">
        <v>198</v>
      </c>
      <c r="D8550">
        <v>0</v>
      </c>
      <c r="E8550" t="s">
        <v>6</v>
      </c>
    </row>
    <row r="8551" spans="1:5" x14ac:dyDescent="0.3">
      <c r="A8551">
        <v>11766</v>
      </c>
      <c r="B8551">
        <v>648</v>
      </c>
      <c r="C8551">
        <v>85</v>
      </c>
      <c r="D8551">
        <v>0</v>
      </c>
      <c r="E8551" t="s">
        <v>6</v>
      </c>
    </row>
    <row r="8552" spans="1:5" x14ac:dyDescent="0.3">
      <c r="A8552">
        <v>11773</v>
      </c>
      <c r="B8552">
        <v>649</v>
      </c>
      <c r="C8552">
        <v>63</v>
      </c>
      <c r="D8552">
        <v>0</v>
      </c>
      <c r="E8552" t="s">
        <v>6</v>
      </c>
    </row>
    <row r="8553" spans="1:5" x14ac:dyDescent="0.3">
      <c r="A8553">
        <v>11772</v>
      </c>
      <c r="B8553">
        <v>649</v>
      </c>
      <c r="C8553">
        <v>66</v>
      </c>
      <c r="D8553">
        <v>0</v>
      </c>
      <c r="E8553" t="s">
        <v>6</v>
      </c>
    </row>
    <row r="8554" spans="1:5" x14ac:dyDescent="0.3">
      <c r="A8554">
        <v>11771</v>
      </c>
      <c r="B8554">
        <v>649</v>
      </c>
      <c r="C8554">
        <v>37</v>
      </c>
      <c r="D8554">
        <v>2</v>
      </c>
      <c r="E8554" t="s">
        <v>6</v>
      </c>
    </row>
    <row r="8555" spans="1:5" x14ac:dyDescent="0.3">
      <c r="A8555">
        <v>11770</v>
      </c>
      <c r="B8555">
        <v>649</v>
      </c>
      <c r="C8555">
        <v>6</v>
      </c>
      <c r="D8555">
        <v>3</v>
      </c>
      <c r="E8555" t="s">
        <v>6</v>
      </c>
    </row>
    <row r="8556" spans="1:5" x14ac:dyDescent="0.3">
      <c r="A8556">
        <v>11769</v>
      </c>
      <c r="B8556">
        <v>649</v>
      </c>
      <c r="C8556">
        <v>187</v>
      </c>
      <c r="D8556">
        <v>4</v>
      </c>
      <c r="E8556" t="s">
        <v>6</v>
      </c>
    </row>
    <row r="8557" spans="1:5" x14ac:dyDescent="0.3">
      <c r="A8557">
        <v>11768</v>
      </c>
      <c r="B8557">
        <v>649</v>
      </c>
      <c r="C8557">
        <v>34</v>
      </c>
      <c r="D8557">
        <v>6</v>
      </c>
      <c r="E8557" t="s">
        <v>6</v>
      </c>
    </row>
    <row r="8558" spans="1:5" x14ac:dyDescent="0.3">
      <c r="A8558">
        <v>11767</v>
      </c>
      <c r="B8558">
        <v>649</v>
      </c>
      <c r="C8558">
        <v>32</v>
      </c>
      <c r="D8558">
        <v>9</v>
      </c>
      <c r="E8558" t="s">
        <v>6</v>
      </c>
    </row>
    <row r="8559" spans="1:5" x14ac:dyDescent="0.3">
      <c r="A8559">
        <v>11774</v>
      </c>
      <c r="B8559">
        <v>649</v>
      </c>
      <c r="C8559">
        <v>82</v>
      </c>
      <c r="D8559">
        <v>0</v>
      </c>
      <c r="E8559" t="s">
        <v>6</v>
      </c>
    </row>
    <row r="8560" spans="1:5" x14ac:dyDescent="0.3">
      <c r="A8560">
        <v>11775</v>
      </c>
      <c r="B8560">
        <v>649</v>
      </c>
      <c r="C8560">
        <v>198</v>
      </c>
      <c r="D8560">
        <v>0</v>
      </c>
      <c r="E8560" t="s">
        <v>6</v>
      </c>
    </row>
    <row r="8561" spans="1:5" x14ac:dyDescent="0.3">
      <c r="A8561">
        <v>11784</v>
      </c>
      <c r="B8561">
        <v>650</v>
      </c>
      <c r="C8561">
        <v>86</v>
      </c>
      <c r="D8561">
        <v>0</v>
      </c>
      <c r="E8561" t="s">
        <v>6</v>
      </c>
    </row>
    <row r="8562" spans="1:5" x14ac:dyDescent="0.3">
      <c r="A8562">
        <v>11783</v>
      </c>
      <c r="B8562">
        <v>650</v>
      </c>
      <c r="C8562">
        <v>66</v>
      </c>
      <c r="D8562">
        <v>0</v>
      </c>
      <c r="E8562" t="s">
        <v>6</v>
      </c>
    </row>
    <row r="8563" spans="1:5" x14ac:dyDescent="0.3">
      <c r="A8563">
        <v>11782</v>
      </c>
      <c r="B8563">
        <v>650</v>
      </c>
      <c r="C8563">
        <v>63</v>
      </c>
      <c r="D8563">
        <v>0</v>
      </c>
      <c r="E8563" t="s">
        <v>6</v>
      </c>
    </row>
    <row r="8564" spans="1:5" x14ac:dyDescent="0.3">
      <c r="A8564">
        <v>11781</v>
      </c>
      <c r="B8564">
        <v>650</v>
      </c>
      <c r="C8564">
        <v>37</v>
      </c>
      <c r="D8564">
        <v>0</v>
      </c>
      <c r="E8564" t="s">
        <v>6</v>
      </c>
    </row>
    <row r="8565" spans="1:5" x14ac:dyDescent="0.3">
      <c r="A8565">
        <v>11780</v>
      </c>
      <c r="B8565">
        <v>650</v>
      </c>
      <c r="C8565">
        <v>82</v>
      </c>
      <c r="D8565">
        <v>1</v>
      </c>
      <c r="E8565" t="s">
        <v>6</v>
      </c>
    </row>
    <row r="8566" spans="1:5" x14ac:dyDescent="0.3">
      <c r="A8566">
        <v>11779</v>
      </c>
      <c r="B8566">
        <v>650</v>
      </c>
      <c r="C8566">
        <v>34</v>
      </c>
      <c r="D8566">
        <v>2</v>
      </c>
      <c r="E8566" t="s">
        <v>6</v>
      </c>
    </row>
    <row r="8567" spans="1:5" x14ac:dyDescent="0.3">
      <c r="A8567">
        <v>11778</v>
      </c>
      <c r="B8567">
        <v>650</v>
      </c>
      <c r="C8567">
        <v>187</v>
      </c>
      <c r="D8567">
        <v>4</v>
      </c>
      <c r="E8567" t="s">
        <v>6</v>
      </c>
    </row>
    <row r="8568" spans="1:5" x14ac:dyDescent="0.3">
      <c r="A8568">
        <v>11777</v>
      </c>
      <c r="B8568">
        <v>650</v>
      </c>
      <c r="C8568">
        <v>6</v>
      </c>
      <c r="D8568">
        <v>6</v>
      </c>
      <c r="E8568" t="s">
        <v>6</v>
      </c>
    </row>
    <row r="8569" spans="1:5" x14ac:dyDescent="0.3">
      <c r="A8569">
        <v>11776</v>
      </c>
      <c r="B8569">
        <v>650</v>
      </c>
      <c r="C8569">
        <v>32</v>
      </c>
      <c r="D8569">
        <v>12</v>
      </c>
      <c r="E8569" t="s">
        <v>6</v>
      </c>
    </row>
    <row r="8570" spans="1:5" x14ac:dyDescent="0.3">
      <c r="A8570">
        <v>11785</v>
      </c>
      <c r="B8570">
        <v>650</v>
      </c>
      <c r="C8570">
        <v>198</v>
      </c>
      <c r="D8570">
        <v>0</v>
      </c>
      <c r="E8570" t="s">
        <v>6</v>
      </c>
    </row>
    <row r="8571" spans="1:5" x14ac:dyDescent="0.3">
      <c r="A8571">
        <v>11786</v>
      </c>
      <c r="B8571">
        <v>650</v>
      </c>
      <c r="C8571">
        <v>85</v>
      </c>
      <c r="D8571">
        <v>0</v>
      </c>
      <c r="E8571" t="s">
        <v>6</v>
      </c>
    </row>
    <row r="8572" spans="1:5" x14ac:dyDescent="0.3">
      <c r="A8572">
        <v>11795</v>
      </c>
      <c r="B8572">
        <v>651</v>
      </c>
      <c r="C8572">
        <v>63</v>
      </c>
      <c r="D8572">
        <v>0</v>
      </c>
      <c r="E8572" t="s">
        <v>6</v>
      </c>
    </row>
    <row r="8573" spans="1:5" x14ac:dyDescent="0.3">
      <c r="A8573">
        <v>11794</v>
      </c>
      <c r="B8573">
        <v>651</v>
      </c>
      <c r="C8573">
        <v>32</v>
      </c>
      <c r="D8573">
        <v>0</v>
      </c>
      <c r="E8573" t="s">
        <v>6</v>
      </c>
    </row>
    <row r="8574" spans="1:5" x14ac:dyDescent="0.3">
      <c r="A8574">
        <v>11793</v>
      </c>
      <c r="B8574">
        <v>651</v>
      </c>
      <c r="C8574">
        <v>198</v>
      </c>
      <c r="D8574">
        <v>0</v>
      </c>
      <c r="E8574" t="s">
        <v>6</v>
      </c>
    </row>
    <row r="8575" spans="1:5" x14ac:dyDescent="0.3">
      <c r="A8575">
        <v>11792</v>
      </c>
      <c r="B8575">
        <v>651</v>
      </c>
      <c r="C8575">
        <v>187</v>
      </c>
      <c r="D8575">
        <v>0</v>
      </c>
      <c r="E8575" t="s">
        <v>6</v>
      </c>
    </row>
    <row r="8576" spans="1:5" x14ac:dyDescent="0.3">
      <c r="A8576">
        <v>11791</v>
      </c>
      <c r="B8576">
        <v>651</v>
      </c>
      <c r="C8576">
        <v>37</v>
      </c>
      <c r="D8576">
        <v>0</v>
      </c>
      <c r="E8576" t="s">
        <v>6</v>
      </c>
    </row>
    <row r="8577" spans="1:5" x14ac:dyDescent="0.3">
      <c r="A8577">
        <v>11790</v>
      </c>
      <c r="B8577">
        <v>651</v>
      </c>
      <c r="C8577">
        <v>82</v>
      </c>
      <c r="D8577">
        <v>1</v>
      </c>
      <c r="E8577" t="s">
        <v>6</v>
      </c>
    </row>
    <row r="8578" spans="1:5" x14ac:dyDescent="0.3">
      <c r="A8578">
        <v>11789</v>
      </c>
      <c r="B8578">
        <v>651</v>
      </c>
      <c r="C8578">
        <v>66</v>
      </c>
      <c r="D8578">
        <v>5</v>
      </c>
      <c r="E8578" t="s">
        <v>6</v>
      </c>
    </row>
    <row r="8579" spans="1:5" x14ac:dyDescent="0.3">
      <c r="A8579">
        <v>11788</v>
      </c>
      <c r="B8579">
        <v>651</v>
      </c>
      <c r="C8579">
        <v>34</v>
      </c>
      <c r="D8579">
        <v>4</v>
      </c>
      <c r="E8579" t="s">
        <v>6</v>
      </c>
    </row>
    <row r="8580" spans="1:5" x14ac:dyDescent="0.3">
      <c r="A8580">
        <v>11787</v>
      </c>
      <c r="B8580">
        <v>651</v>
      </c>
      <c r="C8580">
        <v>6</v>
      </c>
      <c r="D8580">
        <v>15</v>
      </c>
      <c r="E8580" t="s">
        <v>6</v>
      </c>
    </row>
    <row r="8581" spans="1:5" x14ac:dyDescent="0.3">
      <c r="A8581">
        <v>11796</v>
      </c>
      <c r="B8581">
        <v>651</v>
      </c>
      <c r="C8581">
        <v>86</v>
      </c>
      <c r="D8581">
        <v>0</v>
      </c>
      <c r="E8581" t="s">
        <v>6</v>
      </c>
    </row>
    <row r="8582" spans="1:5" x14ac:dyDescent="0.3">
      <c r="A8582">
        <v>11797</v>
      </c>
      <c r="B8582">
        <v>651</v>
      </c>
      <c r="C8582">
        <v>85</v>
      </c>
      <c r="D8582">
        <v>0</v>
      </c>
      <c r="E8582" t="s">
        <v>6</v>
      </c>
    </row>
    <row r="8583" spans="1:5" x14ac:dyDescent="0.3">
      <c r="A8583">
        <v>11806</v>
      </c>
      <c r="B8583">
        <v>652</v>
      </c>
      <c r="C8583">
        <v>63</v>
      </c>
      <c r="D8583">
        <v>0</v>
      </c>
      <c r="E8583" t="s">
        <v>6</v>
      </c>
    </row>
    <row r="8584" spans="1:5" x14ac:dyDescent="0.3">
      <c r="A8584">
        <v>11805</v>
      </c>
      <c r="B8584">
        <v>652</v>
      </c>
      <c r="C8584">
        <v>86</v>
      </c>
      <c r="D8584">
        <v>0</v>
      </c>
      <c r="E8584" t="s">
        <v>6</v>
      </c>
    </row>
    <row r="8585" spans="1:5" x14ac:dyDescent="0.3">
      <c r="A8585">
        <v>11804</v>
      </c>
      <c r="B8585">
        <v>652</v>
      </c>
      <c r="C8585">
        <v>66</v>
      </c>
      <c r="D8585">
        <v>0</v>
      </c>
      <c r="E8585" t="s">
        <v>6</v>
      </c>
    </row>
    <row r="8586" spans="1:5" x14ac:dyDescent="0.3">
      <c r="A8586">
        <v>11803</v>
      </c>
      <c r="B8586">
        <v>652</v>
      </c>
      <c r="C8586">
        <v>198</v>
      </c>
      <c r="D8586">
        <v>0</v>
      </c>
      <c r="E8586" t="s">
        <v>6</v>
      </c>
    </row>
    <row r="8587" spans="1:5" x14ac:dyDescent="0.3">
      <c r="A8587">
        <v>11802</v>
      </c>
      <c r="B8587">
        <v>652</v>
      </c>
      <c r="C8587">
        <v>34</v>
      </c>
      <c r="D8587">
        <v>2</v>
      </c>
      <c r="E8587" t="s">
        <v>6</v>
      </c>
    </row>
    <row r="8588" spans="1:5" x14ac:dyDescent="0.3">
      <c r="A8588">
        <v>11801</v>
      </c>
      <c r="B8588">
        <v>652</v>
      </c>
      <c r="C8588">
        <v>187</v>
      </c>
      <c r="D8588">
        <v>3</v>
      </c>
      <c r="E8588" t="s">
        <v>6</v>
      </c>
    </row>
    <row r="8589" spans="1:5" x14ac:dyDescent="0.3">
      <c r="A8589">
        <v>11800</v>
      </c>
      <c r="B8589">
        <v>652</v>
      </c>
      <c r="C8589">
        <v>82</v>
      </c>
      <c r="D8589">
        <v>4</v>
      </c>
      <c r="E8589" t="s">
        <v>6</v>
      </c>
    </row>
    <row r="8590" spans="1:5" x14ac:dyDescent="0.3">
      <c r="A8590">
        <v>11799</v>
      </c>
      <c r="B8590">
        <v>652</v>
      </c>
      <c r="C8590">
        <v>37</v>
      </c>
      <c r="D8590">
        <v>6</v>
      </c>
      <c r="E8590" t="s">
        <v>6</v>
      </c>
    </row>
    <row r="8591" spans="1:5" x14ac:dyDescent="0.3">
      <c r="A8591">
        <v>11798</v>
      </c>
      <c r="B8591">
        <v>652</v>
      </c>
      <c r="C8591">
        <v>6</v>
      </c>
      <c r="D8591">
        <v>9</v>
      </c>
      <c r="E8591" t="s">
        <v>6</v>
      </c>
    </row>
    <row r="8592" spans="1:5" x14ac:dyDescent="0.3">
      <c r="A8592">
        <v>11807</v>
      </c>
      <c r="B8592">
        <v>652</v>
      </c>
      <c r="C8592">
        <v>32</v>
      </c>
      <c r="D8592">
        <v>0</v>
      </c>
      <c r="E8592" t="s">
        <v>6</v>
      </c>
    </row>
    <row r="8593" spans="1:5" x14ac:dyDescent="0.3">
      <c r="A8593">
        <v>11808</v>
      </c>
      <c r="B8593">
        <v>652</v>
      </c>
      <c r="C8593">
        <v>85</v>
      </c>
      <c r="D8593">
        <v>0</v>
      </c>
      <c r="E8593" t="s">
        <v>6</v>
      </c>
    </row>
    <row r="8594" spans="1:5" x14ac:dyDescent="0.3">
      <c r="A8594">
        <v>11817</v>
      </c>
      <c r="B8594">
        <v>653</v>
      </c>
      <c r="C8594">
        <v>198</v>
      </c>
      <c r="D8594">
        <v>0</v>
      </c>
      <c r="E8594" t="s">
        <v>6</v>
      </c>
    </row>
    <row r="8595" spans="1:5" x14ac:dyDescent="0.3">
      <c r="A8595">
        <v>11816</v>
      </c>
      <c r="B8595">
        <v>653</v>
      </c>
      <c r="C8595">
        <v>32</v>
      </c>
      <c r="D8595">
        <v>0</v>
      </c>
      <c r="E8595" t="s">
        <v>6</v>
      </c>
    </row>
    <row r="8596" spans="1:5" x14ac:dyDescent="0.3">
      <c r="A8596">
        <v>11815</v>
      </c>
      <c r="B8596">
        <v>653</v>
      </c>
      <c r="C8596">
        <v>86</v>
      </c>
      <c r="D8596">
        <v>0</v>
      </c>
      <c r="E8596" t="s">
        <v>6</v>
      </c>
    </row>
    <row r="8597" spans="1:5" x14ac:dyDescent="0.3">
      <c r="A8597">
        <v>11814</v>
      </c>
      <c r="B8597">
        <v>653</v>
      </c>
      <c r="C8597">
        <v>82</v>
      </c>
      <c r="D8597">
        <v>0</v>
      </c>
      <c r="E8597" t="s">
        <v>6</v>
      </c>
    </row>
    <row r="8598" spans="1:5" x14ac:dyDescent="0.3">
      <c r="A8598">
        <v>11813</v>
      </c>
      <c r="B8598">
        <v>653</v>
      </c>
      <c r="C8598">
        <v>187</v>
      </c>
      <c r="D8598">
        <v>1</v>
      </c>
      <c r="E8598" t="s">
        <v>6</v>
      </c>
    </row>
    <row r="8599" spans="1:5" x14ac:dyDescent="0.3">
      <c r="A8599">
        <v>11812</v>
      </c>
      <c r="B8599">
        <v>653</v>
      </c>
      <c r="C8599">
        <v>63</v>
      </c>
      <c r="D8599">
        <v>2</v>
      </c>
      <c r="E8599" t="s">
        <v>6</v>
      </c>
    </row>
    <row r="8600" spans="1:5" x14ac:dyDescent="0.3">
      <c r="A8600">
        <v>11811</v>
      </c>
      <c r="B8600">
        <v>653</v>
      </c>
      <c r="C8600">
        <v>66</v>
      </c>
      <c r="D8600">
        <v>3</v>
      </c>
      <c r="E8600" t="s">
        <v>6</v>
      </c>
    </row>
    <row r="8601" spans="1:5" x14ac:dyDescent="0.3">
      <c r="A8601">
        <v>11810</v>
      </c>
      <c r="B8601">
        <v>653</v>
      </c>
      <c r="C8601">
        <v>37</v>
      </c>
      <c r="D8601">
        <v>4</v>
      </c>
      <c r="E8601" t="s">
        <v>6</v>
      </c>
    </row>
    <row r="8602" spans="1:5" x14ac:dyDescent="0.3">
      <c r="A8602">
        <v>11809</v>
      </c>
      <c r="B8602">
        <v>653</v>
      </c>
      <c r="C8602">
        <v>6</v>
      </c>
      <c r="D8602">
        <v>9</v>
      </c>
      <c r="E8602" t="s">
        <v>6</v>
      </c>
    </row>
    <row r="8603" spans="1:5" x14ac:dyDescent="0.3">
      <c r="A8603">
        <v>11818</v>
      </c>
      <c r="B8603">
        <v>653</v>
      </c>
      <c r="C8603">
        <v>34</v>
      </c>
      <c r="D8603">
        <v>0</v>
      </c>
      <c r="E8603" t="s">
        <v>6</v>
      </c>
    </row>
    <row r="8604" spans="1:5" x14ac:dyDescent="0.3">
      <c r="A8604">
        <v>11819</v>
      </c>
      <c r="B8604">
        <v>653</v>
      </c>
      <c r="C8604">
        <v>25</v>
      </c>
      <c r="D8604">
        <v>0</v>
      </c>
      <c r="E8604" t="s">
        <v>6</v>
      </c>
    </row>
    <row r="8605" spans="1:5" x14ac:dyDescent="0.3">
      <c r="A8605">
        <v>11828</v>
      </c>
      <c r="B8605">
        <v>654</v>
      </c>
      <c r="C8605">
        <v>25</v>
      </c>
      <c r="D8605">
        <v>0</v>
      </c>
      <c r="E8605" t="s">
        <v>6</v>
      </c>
    </row>
    <row r="8606" spans="1:5" x14ac:dyDescent="0.3">
      <c r="A8606">
        <v>11827</v>
      </c>
      <c r="B8606">
        <v>654</v>
      </c>
      <c r="C8606">
        <v>34</v>
      </c>
      <c r="D8606">
        <v>0</v>
      </c>
      <c r="E8606" t="s">
        <v>6</v>
      </c>
    </row>
    <row r="8607" spans="1:5" x14ac:dyDescent="0.3">
      <c r="A8607">
        <v>11826</v>
      </c>
      <c r="B8607">
        <v>654</v>
      </c>
      <c r="C8607">
        <v>82</v>
      </c>
      <c r="D8607">
        <v>0</v>
      </c>
      <c r="E8607" t="s">
        <v>6</v>
      </c>
    </row>
    <row r="8608" spans="1:5" x14ac:dyDescent="0.3">
      <c r="A8608">
        <v>11825</v>
      </c>
      <c r="B8608">
        <v>654</v>
      </c>
      <c r="C8608">
        <v>187</v>
      </c>
      <c r="D8608">
        <v>0</v>
      </c>
      <c r="E8608" t="s">
        <v>6</v>
      </c>
    </row>
    <row r="8609" spans="1:5" x14ac:dyDescent="0.3">
      <c r="A8609">
        <v>11824</v>
      </c>
      <c r="B8609">
        <v>654</v>
      </c>
      <c r="C8609">
        <v>63</v>
      </c>
      <c r="D8609">
        <v>1</v>
      </c>
      <c r="E8609" t="s">
        <v>6</v>
      </c>
    </row>
    <row r="8610" spans="1:5" x14ac:dyDescent="0.3">
      <c r="A8610">
        <v>11823</v>
      </c>
      <c r="B8610">
        <v>654</v>
      </c>
      <c r="C8610">
        <v>37</v>
      </c>
      <c r="D8610">
        <v>2</v>
      </c>
      <c r="E8610" t="s">
        <v>6</v>
      </c>
    </row>
    <row r="8611" spans="1:5" x14ac:dyDescent="0.3">
      <c r="A8611">
        <v>11822</v>
      </c>
      <c r="B8611">
        <v>654</v>
      </c>
      <c r="C8611">
        <v>6</v>
      </c>
      <c r="D8611">
        <v>3</v>
      </c>
      <c r="E8611" t="s">
        <v>6</v>
      </c>
    </row>
    <row r="8612" spans="1:5" x14ac:dyDescent="0.3">
      <c r="A8612">
        <v>11821</v>
      </c>
      <c r="B8612">
        <v>654</v>
      </c>
      <c r="C8612">
        <v>66</v>
      </c>
      <c r="D8612">
        <v>6</v>
      </c>
      <c r="E8612" t="s">
        <v>6</v>
      </c>
    </row>
    <row r="8613" spans="1:5" x14ac:dyDescent="0.3">
      <c r="A8613">
        <v>11820</v>
      </c>
      <c r="B8613">
        <v>654</v>
      </c>
      <c r="C8613">
        <v>32</v>
      </c>
      <c r="D8613">
        <v>9</v>
      </c>
      <c r="E8613" t="s">
        <v>6</v>
      </c>
    </row>
    <row r="8614" spans="1:5" x14ac:dyDescent="0.3">
      <c r="A8614">
        <v>11829</v>
      </c>
      <c r="B8614">
        <v>654</v>
      </c>
      <c r="C8614">
        <v>86</v>
      </c>
      <c r="D8614">
        <v>0</v>
      </c>
      <c r="E8614" t="s">
        <v>6</v>
      </c>
    </row>
    <row r="8615" spans="1:5" x14ac:dyDescent="0.3">
      <c r="A8615">
        <v>11830</v>
      </c>
      <c r="B8615">
        <v>654</v>
      </c>
      <c r="C8615">
        <v>198</v>
      </c>
      <c r="D8615">
        <v>0</v>
      </c>
      <c r="E8615" t="s">
        <v>6</v>
      </c>
    </row>
    <row r="8616" spans="1:5" x14ac:dyDescent="0.3">
      <c r="A8616">
        <v>11838</v>
      </c>
      <c r="B8616">
        <v>655</v>
      </c>
      <c r="C8616">
        <v>34</v>
      </c>
      <c r="D8616">
        <v>0</v>
      </c>
      <c r="E8616" t="s">
        <v>6</v>
      </c>
    </row>
    <row r="8617" spans="1:5" x14ac:dyDescent="0.3">
      <c r="A8617">
        <v>11837</v>
      </c>
      <c r="B8617">
        <v>655</v>
      </c>
      <c r="C8617">
        <v>32</v>
      </c>
      <c r="D8617">
        <v>0</v>
      </c>
      <c r="E8617" t="s">
        <v>6</v>
      </c>
    </row>
    <row r="8618" spans="1:5" x14ac:dyDescent="0.3">
      <c r="A8618">
        <v>11836</v>
      </c>
      <c r="B8618">
        <v>655</v>
      </c>
      <c r="C8618">
        <v>63</v>
      </c>
      <c r="D8618">
        <v>0</v>
      </c>
      <c r="E8618" t="s">
        <v>6</v>
      </c>
    </row>
    <row r="8619" spans="1:5" x14ac:dyDescent="0.3">
      <c r="A8619">
        <v>11835</v>
      </c>
      <c r="B8619">
        <v>655</v>
      </c>
      <c r="C8619">
        <v>66</v>
      </c>
      <c r="D8619">
        <v>1</v>
      </c>
      <c r="E8619" t="s">
        <v>6</v>
      </c>
    </row>
    <row r="8620" spans="1:5" x14ac:dyDescent="0.3">
      <c r="A8620">
        <v>11834</v>
      </c>
      <c r="B8620">
        <v>655</v>
      </c>
      <c r="C8620">
        <v>82</v>
      </c>
      <c r="D8620">
        <v>2</v>
      </c>
      <c r="E8620" t="s">
        <v>6</v>
      </c>
    </row>
    <row r="8621" spans="1:5" x14ac:dyDescent="0.3">
      <c r="A8621">
        <v>11833</v>
      </c>
      <c r="B8621">
        <v>655</v>
      </c>
      <c r="C8621">
        <v>37</v>
      </c>
      <c r="D8621">
        <v>3</v>
      </c>
      <c r="E8621" t="s">
        <v>6</v>
      </c>
    </row>
    <row r="8622" spans="1:5" x14ac:dyDescent="0.3">
      <c r="A8622">
        <v>11832</v>
      </c>
      <c r="B8622">
        <v>655</v>
      </c>
      <c r="C8622">
        <v>187</v>
      </c>
      <c r="D8622">
        <v>4</v>
      </c>
      <c r="E8622" t="s">
        <v>6</v>
      </c>
    </row>
    <row r="8623" spans="1:5" x14ac:dyDescent="0.3">
      <c r="A8623">
        <v>11831</v>
      </c>
      <c r="B8623">
        <v>655</v>
      </c>
      <c r="C8623">
        <v>6</v>
      </c>
      <c r="D8623">
        <v>9</v>
      </c>
      <c r="E8623" t="s">
        <v>6</v>
      </c>
    </row>
    <row r="8624" spans="1:5" x14ac:dyDescent="0.3">
      <c r="A8624">
        <v>11839</v>
      </c>
      <c r="B8624">
        <v>655</v>
      </c>
      <c r="C8624">
        <v>25</v>
      </c>
      <c r="D8624">
        <v>0</v>
      </c>
      <c r="E8624" t="s">
        <v>6</v>
      </c>
    </row>
    <row r="8625" spans="1:5" x14ac:dyDescent="0.3">
      <c r="A8625">
        <v>11526</v>
      </c>
      <c r="B8625">
        <v>656</v>
      </c>
      <c r="C8625">
        <v>182</v>
      </c>
      <c r="D8625">
        <v>0</v>
      </c>
      <c r="E8625" t="s">
        <v>6</v>
      </c>
    </row>
    <row r="8626" spans="1:5" x14ac:dyDescent="0.3">
      <c r="A8626">
        <v>11525</v>
      </c>
      <c r="B8626">
        <v>656</v>
      </c>
      <c r="C8626">
        <v>6</v>
      </c>
      <c r="D8626">
        <v>0</v>
      </c>
      <c r="E8626" t="s">
        <v>6</v>
      </c>
    </row>
    <row r="8627" spans="1:5" x14ac:dyDescent="0.3">
      <c r="A8627">
        <v>11524</v>
      </c>
      <c r="B8627">
        <v>656</v>
      </c>
      <c r="C8627">
        <v>191</v>
      </c>
      <c r="D8627">
        <v>0</v>
      </c>
      <c r="E8627" t="s">
        <v>6</v>
      </c>
    </row>
    <row r="8628" spans="1:5" x14ac:dyDescent="0.3">
      <c r="A8628">
        <v>11522</v>
      </c>
      <c r="B8628">
        <v>656</v>
      </c>
      <c r="C8628">
        <v>187</v>
      </c>
      <c r="D8628">
        <v>4</v>
      </c>
      <c r="E8628" t="s">
        <v>6</v>
      </c>
    </row>
    <row r="8629" spans="1:5" x14ac:dyDescent="0.3">
      <c r="A8629">
        <v>11523</v>
      </c>
      <c r="B8629">
        <v>656</v>
      </c>
      <c r="C8629">
        <v>66</v>
      </c>
      <c r="D8629">
        <v>0</v>
      </c>
      <c r="E8629" t="s">
        <v>6</v>
      </c>
    </row>
    <row r="8630" spans="1:5" x14ac:dyDescent="0.3">
      <c r="A8630">
        <v>11521</v>
      </c>
      <c r="B8630">
        <v>656</v>
      </c>
      <c r="C8630">
        <v>180</v>
      </c>
      <c r="D8630">
        <v>6</v>
      </c>
      <c r="E8630" t="s">
        <v>6</v>
      </c>
    </row>
    <row r="8631" spans="1:5" x14ac:dyDescent="0.3">
      <c r="A8631">
        <v>11520</v>
      </c>
      <c r="B8631">
        <v>656</v>
      </c>
      <c r="C8631">
        <v>196</v>
      </c>
      <c r="D8631">
        <v>9</v>
      </c>
      <c r="E8631" t="s">
        <v>6</v>
      </c>
    </row>
    <row r="8632" spans="1:5" x14ac:dyDescent="0.3">
      <c r="A8632">
        <v>11531</v>
      </c>
      <c r="B8632">
        <v>657</v>
      </c>
      <c r="C8632">
        <v>6</v>
      </c>
      <c r="D8632">
        <v>0</v>
      </c>
      <c r="E8632" t="s">
        <v>6</v>
      </c>
    </row>
    <row r="8633" spans="1:5" x14ac:dyDescent="0.3">
      <c r="A8633">
        <v>11530</v>
      </c>
      <c r="B8633">
        <v>657</v>
      </c>
      <c r="C8633">
        <v>182</v>
      </c>
      <c r="D8633">
        <v>1</v>
      </c>
      <c r="E8633" t="s">
        <v>6</v>
      </c>
    </row>
    <row r="8634" spans="1:5" x14ac:dyDescent="0.3">
      <c r="A8634">
        <v>11529</v>
      </c>
      <c r="B8634">
        <v>657</v>
      </c>
      <c r="C8634">
        <v>66</v>
      </c>
      <c r="D8634">
        <v>2</v>
      </c>
      <c r="E8634" t="s">
        <v>6</v>
      </c>
    </row>
    <row r="8635" spans="1:5" x14ac:dyDescent="0.3">
      <c r="A8635">
        <v>11528</v>
      </c>
      <c r="B8635">
        <v>657</v>
      </c>
      <c r="C8635">
        <v>187</v>
      </c>
      <c r="D8635">
        <v>6</v>
      </c>
      <c r="E8635" t="s">
        <v>6</v>
      </c>
    </row>
    <row r="8636" spans="1:5" x14ac:dyDescent="0.3">
      <c r="A8636">
        <v>11527</v>
      </c>
      <c r="B8636">
        <v>657</v>
      </c>
      <c r="C8636">
        <v>196</v>
      </c>
      <c r="D8636">
        <v>9</v>
      </c>
      <c r="E8636" t="s">
        <v>6</v>
      </c>
    </row>
    <row r="8637" spans="1:5" x14ac:dyDescent="0.3">
      <c r="A8637">
        <v>11532</v>
      </c>
      <c r="B8637">
        <v>657</v>
      </c>
      <c r="C8637">
        <v>180</v>
      </c>
      <c r="D8637">
        <v>0</v>
      </c>
      <c r="E8637" t="s">
        <v>6</v>
      </c>
    </row>
    <row r="8638" spans="1:5" x14ac:dyDescent="0.3">
      <c r="A8638">
        <v>11537</v>
      </c>
      <c r="B8638">
        <v>658</v>
      </c>
      <c r="C8638">
        <v>196</v>
      </c>
      <c r="D8638">
        <v>0</v>
      </c>
      <c r="E8638" t="s">
        <v>6</v>
      </c>
    </row>
    <row r="8639" spans="1:5" x14ac:dyDescent="0.3">
      <c r="A8639">
        <v>11536</v>
      </c>
      <c r="B8639">
        <v>658</v>
      </c>
      <c r="C8639">
        <v>167</v>
      </c>
      <c r="D8639">
        <v>0</v>
      </c>
      <c r="E8639" t="s">
        <v>6</v>
      </c>
    </row>
    <row r="8640" spans="1:5" x14ac:dyDescent="0.3">
      <c r="A8640">
        <v>11535</v>
      </c>
      <c r="B8640">
        <v>658</v>
      </c>
      <c r="C8640">
        <v>187</v>
      </c>
      <c r="D8640">
        <v>2</v>
      </c>
      <c r="E8640" t="s">
        <v>6</v>
      </c>
    </row>
    <row r="8641" spans="1:5" x14ac:dyDescent="0.3">
      <c r="A8641">
        <v>11534</v>
      </c>
      <c r="B8641">
        <v>658</v>
      </c>
      <c r="C8641">
        <v>182</v>
      </c>
      <c r="D8641">
        <v>6</v>
      </c>
      <c r="E8641" t="s">
        <v>6</v>
      </c>
    </row>
    <row r="8642" spans="1:5" x14ac:dyDescent="0.3">
      <c r="A8642">
        <v>11533</v>
      </c>
      <c r="B8642">
        <v>658</v>
      </c>
      <c r="C8642">
        <v>180</v>
      </c>
      <c r="D8642">
        <v>9</v>
      </c>
      <c r="E8642" t="s">
        <v>6</v>
      </c>
    </row>
    <row r="8643" spans="1:5" x14ac:dyDescent="0.3">
      <c r="A8643">
        <v>11538</v>
      </c>
      <c r="B8643">
        <v>658</v>
      </c>
      <c r="C8643">
        <v>6</v>
      </c>
      <c r="D8643">
        <v>0</v>
      </c>
      <c r="E8643" t="s">
        <v>6</v>
      </c>
    </row>
    <row r="8644" spans="1:5" x14ac:dyDescent="0.3">
      <c r="A8644">
        <v>11539</v>
      </c>
      <c r="B8644">
        <v>658</v>
      </c>
      <c r="C8644">
        <v>66</v>
      </c>
      <c r="D8644">
        <v>0</v>
      </c>
      <c r="E8644" t="s">
        <v>6</v>
      </c>
    </row>
    <row r="8645" spans="1:5" x14ac:dyDescent="0.3">
      <c r="A8645">
        <v>11544</v>
      </c>
      <c r="B8645">
        <v>659</v>
      </c>
      <c r="C8645">
        <v>182</v>
      </c>
      <c r="D8645">
        <v>2</v>
      </c>
      <c r="E8645" t="s">
        <v>6</v>
      </c>
    </row>
    <row r="8646" spans="1:5" x14ac:dyDescent="0.3">
      <c r="A8646">
        <v>11543</v>
      </c>
      <c r="B8646">
        <v>659</v>
      </c>
      <c r="C8646">
        <v>187</v>
      </c>
      <c r="D8646">
        <v>3</v>
      </c>
      <c r="E8646" t="s">
        <v>6</v>
      </c>
    </row>
    <row r="8647" spans="1:5" x14ac:dyDescent="0.3">
      <c r="A8647">
        <v>11542</v>
      </c>
      <c r="B8647">
        <v>659</v>
      </c>
      <c r="C8647">
        <v>6</v>
      </c>
      <c r="D8647">
        <v>4</v>
      </c>
      <c r="E8647" t="s">
        <v>6</v>
      </c>
    </row>
    <row r="8648" spans="1:5" x14ac:dyDescent="0.3">
      <c r="A8648">
        <v>11541</v>
      </c>
      <c r="B8648">
        <v>659</v>
      </c>
      <c r="C8648">
        <v>180</v>
      </c>
      <c r="D8648">
        <v>6</v>
      </c>
      <c r="E8648" t="s">
        <v>6</v>
      </c>
    </row>
    <row r="8649" spans="1:5" x14ac:dyDescent="0.3">
      <c r="A8649">
        <v>11540</v>
      </c>
      <c r="B8649">
        <v>659</v>
      </c>
      <c r="C8649">
        <v>196</v>
      </c>
      <c r="D8649">
        <v>9</v>
      </c>
      <c r="E8649" t="s">
        <v>6</v>
      </c>
    </row>
    <row r="8650" spans="1:5" x14ac:dyDescent="0.3">
      <c r="A8650">
        <v>11545</v>
      </c>
      <c r="B8650">
        <v>659</v>
      </c>
      <c r="C8650">
        <v>66</v>
      </c>
      <c r="D8650">
        <v>0</v>
      </c>
      <c r="E8650" t="s">
        <v>6</v>
      </c>
    </row>
    <row r="8651" spans="1:5" x14ac:dyDescent="0.3">
      <c r="A8651">
        <v>11549</v>
      </c>
      <c r="B8651">
        <v>660</v>
      </c>
      <c r="C8651">
        <v>180</v>
      </c>
      <c r="D8651">
        <v>1</v>
      </c>
      <c r="E8651" t="s">
        <v>6</v>
      </c>
    </row>
    <row r="8652" spans="1:5" x14ac:dyDescent="0.3">
      <c r="A8652">
        <v>11548</v>
      </c>
      <c r="B8652">
        <v>660</v>
      </c>
      <c r="C8652">
        <v>187</v>
      </c>
      <c r="D8652">
        <v>3</v>
      </c>
      <c r="E8652" t="s">
        <v>6</v>
      </c>
    </row>
    <row r="8653" spans="1:5" x14ac:dyDescent="0.3">
      <c r="A8653">
        <v>11547</v>
      </c>
      <c r="B8653">
        <v>660</v>
      </c>
      <c r="C8653">
        <v>182</v>
      </c>
      <c r="D8653">
        <v>4</v>
      </c>
      <c r="E8653" t="s">
        <v>6</v>
      </c>
    </row>
    <row r="8654" spans="1:5" x14ac:dyDescent="0.3">
      <c r="A8654">
        <v>11546</v>
      </c>
      <c r="B8654">
        <v>660</v>
      </c>
      <c r="C8654">
        <v>196</v>
      </c>
      <c r="D8654">
        <v>9</v>
      </c>
      <c r="E8654" t="s">
        <v>6</v>
      </c>
    </row>
    <row r="8655" spans="1:5" x14ac:dyDescent="0.3">
      <c r="A8655">
        <v>11550</v>
      </c>
      <c r="B8655">
        <v>660</v>
      </c>
      <c r="C8655">
        <v>6</v>
      </c>
      <c r="D8655">
        <v>0</v>
      </c>
      <c r="E8655" t="s">
        <v>6</v>
      </c>
    </row>
    <row r="8656" spans="1:5" x14ac:dyDescent="0.3">
      <c r="A8656">
        <v>11555</v>
      </c>
      <c r="B8656">
        <v>661</v>
      </c>
      <c r="C8656">
        <v>6</v>
      </c>
      <c r="D8656">
        <v>0</v>
      </c>
      <c r="E8656" t="s">
        <v>6</v>
      </c>
    </row>
    <row r="8657" spans="1:5" x14ac:dyDescent="0.3">
      <c r="A8657">
        <v>11554</v>
      </c>
      <c r="B8657">
        <v>661</v>
      </c>
      <c r="C8657">
        <v>180</v>
      </c>
      <c r="D8657">
        <v>3</v>
      </c>
      <c r="E8657" t="s">
        <v>6</v>
      </c>
    </row>
    <row r="8658" spans="1:5" x14ac:dyDescent="0.3">
      <c r="A8658">
        <v>11553</v>
      </c>
      <c r="B8658">
        <v>661</v>
      </c>
      <c r="C8658">
        <v>187</v>
      </c>
      <c r="D8658">
        <v>4</v>
      </c>
      <c r="E8658" t="s">
        <v>6</v>
      </c>
    </row>
    <row r="8659" spans="1:5" x14ac:dyDescent="0.3">
      <c r="A8659">
        <v>11552</v>
      </c>
      <c r="B8659">
        <v>661</v>
      </c>
      <c r="C8659">
        <v>182</v>
      </c>
      <c r="D8659">
        <v>6</v>
      </c>
      <c r="E8659" t="s">
        <v>6</v>
      </c>
    </row>
    <row r="8660" spans="1:5" x14ac:dyDescent="0.3">
      <c r="A8660">
        <v>11551</v>
      </c>
      <c r="B8660">
        <v>661</v>
      </c>
      <c r="C8660">
        <v>196</v>
      </c>
      <c r="D8660">
        <v>9</v>
      </c>
      <c r="E8660" t="s">
        <v>6</v>
      </c>
    </row>
    <row r="8661" spans="1:5" x14ac:dyDescent="0.3">
      <c r="A8661">
        <v>11556</v>
      </c>
      <c r="B8661">
        <v>661</v>
      </c>
      <c r="C8661">
        <v>66</v>
      </c>
      <c r="D8661">
        <v>0</v>
      </c>
      <c r="E8661" t="s">
        <v>6</v>
      </c>
    </row>
    <row r="8662" spans="1:5" x14ac:dyDescent="0.3">
      <c r="A8662">
        <v>11561</v>
      </c>
      <c r="B8662">
        <v>662</v>
      </c>
      <c r="C8662">
        <v>197</v>
      </c>
      <c r="D8662">
        <v>0</v>
      </c>
      <c r="E8662" t="s">
        <v>6</v>
      </c>
    </row>
    <row r="8663" spans="1:5" x14ac:dyDescent="0.3">
      <c r="A8663">
        <v>11560</v>
      </c>
      <c r="B8663">
        <v>662</v>
      </c>
      <c r="C8663">
        <v>180</v>
      </c>
      <c r="D8663">
        <v>3</v>
      </c>
      <c r="E8663" t="s">
        <v>6</v>
      </c>
    </row>
    <row r="8664" spans="1:5" x14ac:dyDescent="0.3">
      <c r="A8664">
        <v>11559</v>
      </c>
      <c r="B8664">
        <v>662</v>
      </c>
      <c r="C8664">
        <v>187</v>
      </c>
      <c r="D8664">
        <v>4</v>
      </c>
      <c r="E8664" t="s">
        <v>6</v>
      </c>
    </row>
    <row r="8665" spans="1:5" x14ac:dyDescent="0.3">
      <c r="A8665">
        <v>11558</v>
      </c>
      <c r="B8665">
        <v>662</v>
      </c>
      <c r="C8665">
        <v>196</v>
      </c>
      <c r="D8665">
        <v>6</v>
      </c>
      <c r="E8665" t="s">
        <v>6</v>
      </c>
    </row>
    <row r="8666" spans="1:5" x14ac:dyDescent="0.3">
      <c r="A8666">
        <v>11557</v>
      </c>
      <c r="B8666">
        <v>662</v>
      </c>
      <c r="C8666">
        <v>182</v>
      </c>
      <c r="D8666">
        <v>9</v>
      </c>
      <c r="E8666" t="s">
        <v>6</v>
      </c>
    </row>
    <row r="8667" spans="1:5" x14ac:dyDescent="0.3">
      <c r="A8667">
        <v>11562</v>
      </c>
      <c r="B8667">
        <v>662</v>
      </c>
      <c r="C8667">
        <v>66</v>
      </c>
      <c r="D8667">
        <v>0</v>
      </c>
      <c r="E8667" t="s">
        <v>6</v>
      </c>
    </row>
    <row r="8668" spans="1:5" x14ac:dyDescent="0.3">
      <c r="A8668">
        <v>11568</v>
      </c>
      <c r="B8668">
        <v>663</v>
      </c>
      <c r="C8668">
        <v>66</v>
      </c>
      <c r="D8668">
        <v>0</v>
      </c>
      <c r="E8668" t="s">
        <v>6</v>
      </c>
    </row>
    <row r="8669" spans="1:5" x14ac:dyDescent="0.3">
      <c r="A8669">
        <v>11567</v>
      </c>
      <c r="B8669">
        <v>663</v>
      </c>
      <c r="C8669">
        <v>6</v>
      </c>
      <c r="D8669">
        <v>1</v>
      </c>
      <c r="E8669" t="s">
        <v>6</v>
      </c>
    </row>
    <row r="8670" spans="1:5" x14ac:dyDescent="0.3">
      <c r="A8670">
        <v>11566</v>
      </c>
      <c r="B8670">
        <v>663</v>
      </c>
      <c r="C8670">
        <v>182</v>
      </c>
      <c r="D8670">
        <v>2</v>
      </c>
      <c r="E8670" t="s">
        <v>6</v>
      </c>
    </row>
    <row r="8671" spans="1:5" x14ac:dyDescent="0.3">
      <c r="A8671">
        <v>11565</v>
      </c>
      <c r="B8671">
        <v>663</v>
      </c>
      <c r="C8671">
        <v>187</v>
      </c>
      <c r="D8671">
        <v>3</v>
      </c>
      <c r="E8671" t="s">
        <v>6</v>
      </c>
    </row>
    <row r="8672" spans="1:5" x14ac:dyDescent="0.3">
      <c r="A8672">
        <v>11564</v>
      </c>
      <c r="B8672">
        <v>663</v>
      </c>
      <c r="C8672">
        <v>180</v>
      </c>
      <c r="D8672">
        <v>6</v>
      </c>
      <c r="E8672" t="s">
        <v>6</v>
      </c>
    </row>
    <row r="8673" spans="1:5" x14ac:dyDescent="0.3">
      <c r="A8673">
        <v>11563</v>
      </c>
      <c r="B8673">
        <v>663</v>
      </c>
      <c r="C8673">
        <v>196</v>
      </c>
      <c r="D8673">
        <v>9</v>
      </c>
      <c r="E8673" t="s">
        <v>6</v>
      </c>
    </row>
    <row r="8674" spans="1:5" x14ac:dyDescent="0.3">
      <c r="A8674">
        <v>11575</v>
      </c>
      <c r="B8674">
        <v>664</v>
      </c>
      <c r="C8674">
        <v>189</v>
      </c>
      <c r="D8674">
        <v>0</v>
      </c>
      <c r="E8674" t="s">
        <v>6</v>
      </c>
    </row>
    <row r="8675" spans="1:5" x14ac:dyDescent="0.3">
      <c r="A8675">
        <v>11574</v>
      </c>
      <c r="B8675">
        <v>664</v>
      </c>
      <c r="C8675">
        <v>6</v>
      </c>
      <c r="D8675">
        <v>0</v>
      </c>
      <c r="E8675" t="s">
        <v>6</v>
      </c>
    </row>
    <row r="8676" spans="1:5" x14ac:dyDescent="0.3">
      <c r="A8676">
        <v>11573</v>
      </c>
      <c r="B8676">
        <v>664</v>
      </c>
      <c r="C8676">
        <v>66</v>
      </c>
      <c r="D8676">
        <v>0</v>
      </c>
      <c r="E8676" t="s">
        <v>6</v>
      </c>
    </row>
    <row r="8677" spans="1:5" x14ac:dyDescent="0.3">
      <c r="A8677">
        <v>11571</v>
      </c>
      <c r="B8677">
        <v>664</v>
      </c>
      <c r="C8677">
        <v>196</v>
      </c>
      <c r="D8677">
        <v>3</v>
      </c>
      <c r="E8677" t="s">
        <v>6</v>
      </c>
    </row>
    <row r="8678" spans="1:5" x14ac:dyDescent="0.3">
      <c r="A8678">
        <v>11572</v>
      </c>
      <c r="B8678">
        <v>664</v>
      </c>
      <c r="C8678">
        <v>187</v>
      </c>
      <c r="D8678">
        <v>2</v>
      </c>
      <c r="E8678" t="s">
        <v>6</v>
      </c>
    </row>
    <row r="8679" spans="1:5" x14ac:dyDescent="0.3">
      <c r="A8679">
        <v>11570</v>
      </c>
      <c r="B8679">
        <v>664</v>
      </c>
      <c r="C8679">
        <v>180</v>
      </c>
      <c r="D8679">
        <v>4</v>
      </c>
      <c r="E8679" t="s">
        <v>6</v>
      </c>
    </row>
    <row r="8680" spans="1:5" x14ac:dyDescent="0.3">
      <c r="A8680">
        <v>11569</v>
      </c>
      <c r="B8680">
        <v>664</v>
      </c>
      <c r="C8680">
        <v>182</v>
      </c>
      <c r="D8680">
        <v>9</v>
      </c>
      <c r="E8680" t="s">
        <v>6</v>
      </c>
    </row>
    <row r="8681" spans="1:5" x14ac:dyDescent="0.3">
      <c r="A8681">
        <v>11576</v>
      </c>
      <c r="B8681">
        <v>664</v>
      </c>
      <c r="C8681">
        <v>183</v>
      </c>
      <c r="D8681">
        <v>0</v>
      </c>
      <c r="E8681" t="s">
        <v>6</v>
      </c>
    </row>
    <row r="8682" spans="1:5" x14ac:dyDescent="0.3">
      <c r="A8682">
        <v>11581</v>
      </c>
      <c r="B8682">
        <v>665</v>
      </c>
      <c r="C8682">
        <v>196</v>
      </c>
      <c r="D8682">
        <v>0</v>
      </c>
      <c r="E8682" t="s">
        <v>6</v>
      </c>
    </row>
    <row r="8683" spans="1:5" x14ac:dyDescent="0.3">
      <c r="A8683">
        <v>11580</v>
      </c>
      <c r="B8683">
        <v>665</v>
      </c>
      <c r="C8683">
        <v>6</v>
      </c>
      <c r="D8683">
        <v>2</v>
      </c>
      <c r="E8683" t="s">
        <v>6</v>
      </c>
    </row>
    <row r="8684" spans="1:5" x14ac:dyDescent="0.3">
      <c r="A8684">
        <v>11579</v>
      </c>
      <c r="B8684">
        <v>665</v>
      </c>
      <c r="C8684">
        <v>66</v>
      </c>
      <c r="D8684">
        <v>4</v>
      </c>
      <c r="E8684" t="s">
        <v>6</v>
      </c>
    </row>
    <row r="8685" spans="1:5" x14ac:dyDescent="0.3">
      <c r="A8685">
        <v>11578</v>
      </c>
      <c r="B8685">
        <v>665</v>
      </c>
      <c r="C8685">
        <v>182</v>
      </c>
      <c r="D8685">
        <v>6</v>
      </c>
      <c r="E8685" t="s">
        <v>6</v>
      </c>
    </row>
    <row r="8686" spans="1:5" x14ac:dyDescent="0.3">
      <c r="A8686">
        <v>11577</v>
      </c>
      <c r="B8686">
        <v>665</v>
      </c>
      <c r="C8686">
        <v>180</v>
      </c>
      <c r="D8686">
        <v>9</v>
      </c>
      <c r="E8686" t="s">
        <v>6</v>
      </c>
    </row>
    <row r="8687" spans="1:5" x14ac:dyDescent="0.3">
      <c r="A8687">
        <v>11582</v>
      </c>
      <c r="B8687">
        <v>665</v>
      </c>
      <c r="C8687">
        <v>187</v>
      </c>
      <c r="D8687">
        <v>0</v>
      </c>
      <c r="E8687" t="s">
        <v>6</v>
      </c>
    </row>
    <row r="8688" spans="1:5" x14ac:dyDescent="0.3">
      <c r="A8688">
        <v>11587</v>
      </c>
      <c r="B8688">
        <v>666</v>
      </c>
      <c r="C8688">
        <v>6</v>
      </c>
      <c r="D8688">
        <v>0</v>
      </c>
      <c r="E8688" t="s">
        <v>6</v>
      </c>
    </row>
    <row r="8689" spans="1:5" x14ac:dyDescent="0.3">
      <c r="A8689">
        <v>11586</v>
      </c>
      <c r="B8689">
        <v>666</v>
      </c>
      <c r="C8689">
        <v>66</v>
      </c>
      <c r="D8689">
        <v>1</v>
      </c>
      <c r="E8689" t="s">
        <v>6</v>
      </c>
    </row>
    <row r="8690" spans="1:5" x14ac:dyDescent="0.3">
      <c r="A8690">
        <v>11585</v>
      </c>
      <c r="B8690">
        <v>666</v>
      </c>
      <c r="C8690">
        <v>196</v>
      </c>
      <c r="D8690">
        <v>3</v>
      </c>
      <c r="E8690" t="s">
        <v>6</v>
      </c>
    </row>
    <row r="8691" spans="1:5" x14ac:dyDescent="0.3">
      <c r="A8691">
        <v>11584</v>
      </c>
      <c r="B8691">
        <v>666</v>
      </c>
      <c r="C8691">
        <v>182</v>
      </c>
      <c r="D8691">
        <v>6</v>
      </c>
      <c r="E8691" t="s">
        <v>6</v>
      </c>
    </row>
    <row r="8692" spans="1:5" x14ac:dyDescent="0.3">
      <c r="A8692">
        <v>11583</v>
      </c>
      <c r="B8692">
        <v>666</v>
      </c>
      <c r="C8692">
        <v>187</v>
      </c>
      <c r="D8692">
        <v>9</v>
      </c>
      <c r="E8692" t="s">
        <v>6</v>
      </c>
    </row>
    <row r="8693" spans="1:5" x14ac:dyDescent="0.3">
      <c r="A8693">
        <v>11588</v>
      </c>
      <c r="B8693">
        <v>666</v>
      </c>
      <c r="C8693">
        <v>180</v>
      </c>
      <c r="D8693">
        <v>0</v>
      </c>
      <c r="E8693" t="s">
        <v>6</v>
      </c>
    </row>
    <row r="8694" spans="1:5" x14ac:dyDescent="0.3">
      <c r="A8694">
        <v>11265</v>
      </c>
      <c r="B8694">
        <v>667</v>
      </c>
      <c r="C8694">
        <v>11</v>
      </c>
      <c r="D8694">
        <v>0</v>
      </c>
      <c r="E8694" t="s">
        <v>6</v>
      </c>
    </row>
    <row r="8695" spans="1:5" x14ac:dyDescent="0.3">
      <c r="A8695">
        <v>11264</v>
      </c>
      <c r="B8695">
        <v>667</v>
      </c>
      <c r="C8695">
        <v>167</v>
      </c>
      <c r="D8695">
        <v>0</v>
      </c>
      <c r="E8695" t="s">
        <v>6</v>
      </c>
    </row>
    <row r="8696" spans="1:5" x14ac:dyDescent="0.3">
      <c r="A8696">
        <v>11263</v>
      </c>
      <c r="B8696">
        <v>667</v>
      </c>
      <c r="C8696">
        <v>196</v>
      </c>
      <c r="D8696">
        <v>1</v>
      </c>
      <c r="E8696" t="s">
        <v>6</v>
      </c>
    </row>
    <row r="8697" spans="1:5" x14ac:dyDescent="0.3">
      <c r="A8697">
        <v>11262</v>
      </c>
      <c r="B8697">
        <v>667</v>
      </c>
      <c r="C8697">
        <v>194</v>
      </c>
      <c r="D8697">
        <v>2</v>
      </c>
      <c r="E8697" t="s">
        <v>6</v>
      </c>
    </row>
    <row r="8698" spans="1:5" x14ac:dyDescent="0.3">
      <c r="A8698">
        <v>11261</v>
      </c>
      <c r="B8698">
        <v>667</v>
      </c>
      <c r="C8698">
        <v>6</v>
      </c>
      <c r="D8698">
        <v>3</v>
      </c>
      <c r="E8698" t="s">
        <v>6</v>
      </c>
    </row>
    <row r="8699" spans="1:5" x14ac:dyDescent="0.3">
      <c r="A8699">
        <v>11260</v>
      </c>
      <c r="B8699">
        <v>667</v>
      </c>
      <c r="C8699">
        <v>191</v>
      </c>
      <c r="D8699">
        <v>4</v>
      </c>
      <c r="E8699" t="s">
        <v>6</v>
      </c>
    </row>
    <row r="8700" spans="1:5" x14ac:dyDescent="0.3">
      <c r="A8700">
        <v>11259</v>
      </c>
      <c r="B8700">
        <v>667</v>
      </c>
      <c r="C8700">
        <v>180</v>
      </c>
      <c r="D8700">
        <v>9</v>
      </c>
      <c r="E8700" t="s">
        <v>6</v>
      </c>
    </row>
    <row r="8701" spans="1:5" x14ac:dyDescent="0.3">
      <c r="A8701">
        <v>11266</v>
      </c>
      <c r="B8701">
        <v>667</v>
      </c>
      <c r="C8701">
        <v>183</v>
      </c>
      <c r="D8701">
        <v>0</v>
      </c>
      <c r="E8701" t="s">
        <v>6</v>
      </c>
    </row>
    <row r="8702" spans="1:5" x14ac:dyDescent="0.3">
      <c r="A8702">
        <v>11267</v>
      </c>
      <c r="B8702">
        <v>667</v>
      </c>
      <c r="C8702">
        <v>190</v>
      </c>
      <c r="D8702">
        <v>0</v>
      </c>
      <c r="E8702" t="s">
        <v>6</v>
      </c>
    </row>
    <row r="8703" spans="1:5" x14ac:dyDescent="0.3">
      <c r="A8703">
        <v>11268</v>
      </c>
      <c r="B8703">
        <v>667</v>
      </c>
      <c r="C8703">
        <v>89</v>
      </c>
      <c r="D8703">
        <v>0</v>
      </c>
      <c r="E8703" t="s">
        <v>6</v>
      </c>
    </row>
    <row r="8704" spans="1:5" x14ac:dyDescent="0.3">
      <c r="A8704">
        <v>11269</v>
      </c>
      <c r="B8704">
        <v>667</v>
      </c>
      <c r="C8704">
        <v>170</v>
      </c>
      <c r="D8704">
        <v>0</v>
      </c>
      <c r="E8704" t="s">
        <v>6</v>
      </c>
    </row>
    <row r="8705" spans="1:5" x14ac:dyDescent="0.3">
      <c r="A8705">
        <v>11270</v>
      </c>
      <c r="B8705">
        <v>667</v>
      </c>
      <c r="C8705">
        <v>66</v>
      </c>
      <c r="D8705">
        <v>0</v>
      </c>
      <c r="E8705" t="s">
        <v>6</v>
      </c>
    </row>
    <row r="8706" spans="1:5" x14ac:dyDescent="0.3">
      <c r="A8706">
        <v>11271</v>
      </c>
      <c r="B8706">
        <v>667</v>
      </c>
      <c r="C8706">
        <v>195</v>
      </c>
      <c r="D8706">
        <v>0</v>
      </c>
      <c r="E8706" t="s">
        <v>6</v>
      </c>
    </row>
    <row r="8707" spans="1:5" x14ac:dyDescent="0.3">
      <c r="A8707">
        <v>11277</v>
      </c>
      <c r="B8707">
        <v>668</v>
      </c>
      <c r="C8707">
        <v>6</v>
      </c>
      <c r="D8707">
        <v>0</v>
      </c>
      <c r="E8707" t="s">
        <v>6</v>
      </c>
    </row>
    <row r="8708" spans="1:5" x14ac:dyDescent="0.3">
      <c r="A8708">
        <v>11276</v>
      </c>
      <c r="B8708">
        <v>668</v>
      </c>
      <c r="C8708">
        <v>11</v>
      </c>
      <c r="D8708">
        <v>0</v>
      </c>
      <c r="E8708" t="s">
        <v>6</v>
      </c>
    </row>
    <row r="8709" spans="1:5" x14ac:dyDescent="0.3">
      <c r="A8709">
        <v>11275</v>
      </c>
      <c r="B8709">
        <v>668</v>
      </c>
      <c r="C8709">
        <v>196</v>
      </c>
      <c r="D8709">
        <v>2</v>
      </c>
      <c r="E8709" t="s">
        <v>6</v>
      </c>
    </row>
    <row r="8710" spans="1:5" x14ac:dyDescent="0.3">
      <c r="A8710">
        <v>11274</v>
      </c>
      <c r="B8710">
        <v>668</v>
      </c>
      <c r="C8710">
        <v>195</v>
      </c>
      <c r="D8710">
        <v>4</v>
      </c>
      <c r="E8710" t="s">
        <v>6</v>
      </c>
    </row>
    <row r="8711" spans="1:5" x14ac:dyDescent="0.3">
      <c r="A8711">
        <v>11273</v>
      </c>
      <c r="B8711">
        <v>668</v>
      </c>
      <c r="C8711">
        <v>187</v>
      </c>
      <c r="D8711">
        <v>6</v>
      </c>
      <c r="E8711" t="s">
        <v>6</v>
      </c>
    </row>
    <row r="8712" spans="1:5" x14ac:dyDescent="0.3">
      <c r="A8712">
        <v>11272</v>
      </c>
      <c r="B8712">
        <v>668</v>
      </c>
      <c r="C8712">
        <v>180</v>
      </c>
      <c r="D8712">
        <v>9</v>
      </c>
      <c r="E8712" t="s">
        <v>6</v>
      </c>
    </row>
    <row r="8713" spans="1:5" x14ac:dyDescent="0.3">
      <c r="A8713">
        <v>11278</v>
      </c>
      <c r="B8713">
        <v>668</v>
      </c>
      <c r="C8713">
        <v>66</v>
      </c>
      <c r="D8713">
        <v>0</v>
      </c>
      <c r="E8713" t="s">
        <v>6</v>
      </c>
    </row>
    <row r="8714" spans="1:5" x14ac:dyDescent="0.3">
      <c r="A8714">
        <v>11279</v>
      </c>
      <c r="B8714">
        <v>668</v>
      </c>
      <c r="C8714">
        <v>191</v>
      </c>
      <c r="D8714">
        <v>0</v>
      </c>
      <c r="E8714" t="s">
        <v>6</v>
      </c>
    </row>
    <row r="8715" spans="1:5" x14ac:dyDescent="0.3">
      <c r="A8715">
        <v>11285</v>
      </c>
      <c r="B8715">
        <v>669</v>
      </c>
      <c r="C8715">
        <v>82</v>
      </c>
      <c r="D8715">
        <v>0</v>
      </c>
      <c r="E8715" t="s">
        <v>6</v>
      </c>
    </row>
    <row r="8716" spans="1:5" x14ac:dyDescent="0.3">
      <c r="A8716">
        <v>11284</v>
      </c>
      <c r="B8716">
        <v>669</v>
      </c>
      <c r="C8716">
        <v>11</v>
      </c>
      <c r="D8716">
        <v>0</v>
      </c>
      <c r="E8716" t="s">
        <v>6</v>
      </c>
    </row>
    <row r="8717" spans="1:5" x14ac:dyDescent="0.3">
      <c r="A8717">
        <v>11283</v>
      </c>
      <c r="B8717">
        <v>669</v>
      </c>
      <c r="C8717">
        <v>187</v>
      </c>
      <c r="D8717">
        <v>2</v>
      </c>
      <c r="E8717" t="s">
        <v>6</v>
      </c>
    </row>
    <row r="8718" spans="1:5" x14ac:dyDescent="0.3">
      <c r="A8718">
        <v>11282</v>
      </c>
      <c r="B8718">
        <v>669</v>
      </c>
      <c r="C8718">
        <v>195</v>
      </c>
      <c r="D8718">
        <v>4</v>
      </c>
      <c r="E8718" t="s">
        <v>6</v>
      </c>
    </row>
    <row r="8719" spans="1:5" x14ac:dyDescent="0.3">
      <c r="A8719">
        <v>11281</v>
      </c>
      <c r="B8719">
        <v>669</v>
      </c>
      <c r="C8719">
        <v>66</v>
      </c>
      <c r="D8719">
        <v>6</v>
      </c>
      <c r="E8719" t="s">
        <v>6</v>
      </c>
    </row>
    <row r="8720" spans="1:5" x14ac:dyDescent="0.3">
      <c r="A8720">
        <v>11280</v>
      </c>
      <c r="B8720">
        <v>669</v>
      </c>
      <c r="C8720">
        <v>180</v>
      </c>
      <c r="D8720">
        <v>9</v>
      </c>
      <c r="E8720" t="s">
        <v>6</v>
      </c>
    </row>
    <row r="8721" spans="1:5" x14ac:dyDescent="0.3">
      <c r="A8721">
        <v>11286</v>
      </c>
      <c r="B8721">
        <v>669</v>
      </c>
      <c r="C8721">
        <v>190</v>
      </c>
      <c r="D8721">
        <v>0</v>
      </c>
      <c r="E8721" t="s">
        <v>6</v>
      </c>
    </row>
    <row r="8722" spans="1:5" x14ac:dyDescent="0.3">
      <c r="A8722">
        <v>11287</v>
      </c>
      <c r="B8722">
        <v>669</v>
      </c>
      <c r="C8722">
        <v>191</v>
      </c>
      <c r="D8722">
        <v>0</v>
      </c>
      <c r="E8722" t="s">
        <v>6</v>
      </c>
    </row>
    <row r="8723" spans="1:5" x14ac:dyDescent="0.3">
      <c r="A8723">
        <v>11288</v>
      </c>
      <c r="B8723">
        <v>669</v>
      </c>
      <c r="C8723">
        <v>196</v>
      </c>
      <c r="D8723">
        <v>0</v>
      </c>
      <c r="E8723" t="s">
        <v>6</v>
      </c>
    </row>
    <row r="8724" spans="1:5" x14ac:dyDescent="0.3">
      <c r="A8724">
        <v>11289</v>
      </c>
      <c r="B8724">
        <v>669</v>
      </c>
      <c r="C8724">
        <v>194</v>
      </c>
      <c r="D8724">
        <v>0</v>
      </c>
      <c r="E8724" t="s">
        <v>6</v>
      </c>
    </row>
    <row r="8725" spans="1:5" x14ac:dyDescent="0.3">
      <c r="A8725">
        <v>11296</v>
      </c>
      <c r="B8725">
        <v>670</v>
      </c>
      <c r="C8725">
        <v>82</v>
      </c>
      <c r="D8725">
        <v>0</v>
      </c>
      <c r="E8725" t="s">
        <v>6</v>
      </c>
    </row>
    <row r="8726" spans="1:5" x14ac:dyDescent="0.3">
      <c r="A8726">
        <v>11295</v>
      </c>
      <c r="B8726">
        <v>670</v>
      </c>
      <c r="C8726">
        <v>195</v>
      </c>
      <c r="D8726">
        <v>1</v>
      </c>
      <c r="E8726" t="s">
        <v>6</v>
      </c>
    </row>
    <row r="8727" spans="1:5" x14ac:dyDescent="0.3">
      <c r="A8727">
        <v>11294</v>
      </c>
      <c r="B8727">
        <v>670</v>
      </c>
      <c r="C8727">
        <v>180</v>
      </c>
      <c r="D8727">
        <v>2</v>
      </c>
      <c r="E8727" t="s">
        <v>6</v>
      </c>
    </row>
    <row r="8728" spans="1:5" x14ac:dyDescent="0.3">
      <c r="A8728">
        <v>11293</v>
      </c>
      <c r="B8728">
        <v>670</v>
      </c>
      <c r="C8728">
        <v>196</v>
      </c>
      <c r="D8728">
        <v>3</v>
      </c>
      <c r="E8728" t="s">
        <v>6</v>
      </c>
    </row>
    <row r="8729" spans="1:5" x14ac:dyDescent="0.3">
      <c r="A8729">
        <v>11292</v>
      </c>
      <c r="B8729">
        <v>670</v>
      </c>
      <c r="C8729">
        <v>6</v>
      </c>
      <c r="D8729">
        <v>4</v>
      </c>
      <c r="E8729" t="s">
        <v>6</v>
      </c>
    </row>
    <row r="8730" spans="1:5" x14ac:dyDescent="0.3">
      <c r="A8730">
        <v>11291</v>
      </c>
      <c r="B8730">
        <v>670</v>
      </c>
      <c r="C8730">
        <v>66</v>
      </c>
      <c r="D8730">
        <v>6</v>
      </c>
      <c r="E8730" t="s">
        <v>6</v>
      </c>
    </row>
    <row r="8731" spans="1:5" x14ac:dyDescent="0.3">
      <c r="A8731">
        <v>11290</v>
      </c>
      <c r="B8731">
        <v>670</v>
      </c>
      <c r="C8731">
        <v>187</v>
      </c>
      <c r="D8731">
        <v>9</v>
      </c>
      <c r="E8731" t="s">
        <v>6</v>
      </c>
    </row>
    <row r="8732" spans="1:5" x14ac:dyDescent="0.3">
      <c r="A8732">
        <v>11297</v>
      </c>
      <c r="B8732">
        <v>670</v>
      </c>
      <c r="C8732">
        <v>11</v>
      </c>
      <c r="D8732">
        <v>0</v>
      </c>
      <c r="E8732" t="s">
        <v>6</v>
      </c>
    </row>
    <row r="8733" spans="1:5" x14ac:dyDescent="0.3">
      <c r="A8733">
        <v>11298</v>
      </c>
      <c r="B8733">
        <v>670</v>
      </c>
      <c r="C8733">
        <v>191</v>
      </c>
      <c r="D8733">
        <v>0</v>
      </c>
      <c r="E8733" t="s">
        <v>6</v>
      </c>
    </row>
    <row r="8734" spans="1:5" x14ac:dyDescent="0.3">
      <c r="A8734">
        <v>11299</v>
      </c>
      <c r="B8734">
        <v>670</v>
      </c>
      <c r="C8734">
        <v>194</v>
      </c>
      <c r="D8734">
        <v>0</v>
      </c>
      <c r="E8734" t="s">
        <v>6</v>
      </c>
    </row>
    <row r="8735" spans="1:5" x14ac:dyDescent="0.3">
      <c r="A8735">
        <v>11305</v>
      </c>
      <c r="B8735">
        <v>671</v>
      </c>
      <c r="C8735">
        <v>194</v>
      </c>
      <c r="D8735">
        <v>0</v>
      </c>
      <c r="E8735" t="s">
        <v>6</v>
      </c>
    </row>
    <row r="8736" spans="1:5" x14ac:dyDescent="0.3">
      <c r="A8736">
        <v>11304</v>
      </c>
      <c r="B8736">
        <v>671</v>
      </c>
      <c r="C8736">
        <v>191</v>
      </c>
      <c r="D8736">
        <v>2</v>
      </c>
      <c r="E8736" t="s">
        <v>6</v>
      </c>
    </row>
    <row r="8737" spans="1:5" x14ac:dyDescent="0.3">
      <c r="A8737">
        <v>11303</v>
      </c>
      <c r="B8737">
        <v>671</v>
      </c>
      <c r="C8737">
        <v>6</v>
      </c>
      <c r="D8737">
        <v>3</v>
      </c>
      <c r="E8737" t="s">
        <v>6</v>
      </c>
    </row>
    <row r="8738" spans="1:5" x14ac:dyDescent="0.3">
      <c r="A8738">
        <v>11302</v>
      </c>
      <c r="B8738">
        <v>671</v>
      </c>
      <c r="C8738">
        <v>66</v>
      </c>
      <c r="D8738">
        <v>4</v>
      </c>
      <c r="E8738" t="s">
        <v>6</v>
      </c>
    </row>
    <row r="8739" spans="1:5" x14ac:dyDescent="0.3">
      <c r="A8739">
        <v>11301</v>
      </c>
      <c r="B8739">
        <v>671</v>
      </c>
      <c r="C8739">
        <v>82</v>
      </c>
      <c r="D8739">
        <v>6</v>
      </c>
      <c r="E8739" t="s">
        <v>6</v>
      </c>
    </row>
    <row r="8740" spans="1:5" x14ac:dyDescent="0.3">
      <c r="A8740">
        <v>11300</v>
      </c>
      <c r="B8740">
        <v>671</v>
      </c>
      <c r="C8740">
        <v>196</v>
      </c>
      <c r="D8740">
        <v>9</v>
      </c>
      <c r="E8740" t="s">
        <v>6</v>
      </c>
    </row>
    <row r="8741" spans="1:5" x14ac:dyDescent="0.3">
      <c r="A8741">
        <v>11306</v>
      </c>
      <c r="B8741">
        <v>671</v>
      </c>
      <c r="C8741">
        <v>180</v>
      </c>
      <c r="D8741">
        <v>0</v>
      </c>
      <c r="E8741" t="s">
        <v>6</v>
      </c>
    </row>
    <row r="8742" spans="1:5" x14ac:dyDescent="0.3">
      <c r="A8742">
        <v>11307</v>
      </c>
      <c r="B8742">
        <v>671</v>
      </c>
      <c r="C8742">
        <v>11</v>
      </c>
      <c r="D8742">
        <v>0</v>
      </c>
      <c r="E8742" t="s">
        <v>6</v>
      </c>
    </row>
    <row r="8743" spans="1:5" x14ac:dyDescent="0.3">
      <c r="A8743">
        <v>11308</v>
      </c>
      <c r="B8743">
        <v>671</v>
      </c>
      <c r="C8743">
        <v>187</v>
      </c>
      <c r="D8743">
        <v>0</v>
      </c>
      <c r="E8743" t="s">
        <v>6</v>
      </c>
    </row>
    <row r="8744" spans="1:5" x14ac:dyDescent="0.3">
      <c r="A8744">
        <v>11309</v>
      </c>
      <c r="B8744">
        <v>671</v>
      </c>
      <c r="C8744">
        <v>195</v>
      </c>
      <c r="D8744">
        <v>0</v>
      </c>
      <c r="E8744" t="s">
        <v>6</v>
      </c>
    </row>
    <row r="8745" spans="1:5" x14ac:dyDescent="0.3">
      <c r="A8745">
        <v>11316</v>
      </c>
      <c r="B8745">
        <v>672</v>
      </c>
      <c r="C8745">
        <v>82</v>
      </c>
      <c r="D8745">
        <v>0</v>
      </c>
      <c r="E8745" t="s">
        <v>6</v>
      </c>
    </row>
    <row r="8746" spans="1:5" x14ac:dyDescent="0.3">
      <c r="A8746">
        <v>11315</v>
      </c>
      <c r="B8746">
        <v>672</v>
      </c>
      <c r="C8746">
        <v>66</v>
      </c>
      <c r="D8746">
        <v>1</v>
      </c>
      <c r="E8746" t="s">
        <v>6</v>
      </c>
    </row>
    <row r="8747" spans="1:5" x14ac:dyDescent="0.3">
      <c r="A8747">
        <v>11314</v>
      </c>
      <c r="B8747">
        <v>672</v>
      </c>
      <c r="C8747">
        <v>187</v>
      </c>
      <c r="D8747">
        <v>2</v>
      </c>
      <c r="E8747" t="s">
        <v>6</v>
      </c>
    </row>
    <row r="8748" spans="1:5" x14ac:dyDescent="0.3">
      <c r="A8748">
        <v>11313</v>
      </c>
      <c r="B8748">
        <v>672</v>
      </c>
      <c r="C8748">
        <v>195</v>
      </c>
      <c r="D8748">
        <v>3</v>
      </c>
      <c r="E8748" t="s">
        <v>6</v>
      </c>
    </row>
    <row r="8749" spans="1:5" x14ac:dyDescent="0.3">
      <c r="A8749">
        <v>11312</v>
      </c>
      <c r="B8749">
        <v>672</v>
      </c>
      <c r="C8749">
        <v>196</v>
      </c>
      <c r="D8749">
        <v>4</v>
      </c>
      <c r="E8749" t="s">
        <v>6</v>
      </c>
    </row>
    <row r="8750" spans="1:5" x14ac:dyDescent="0.3">
      <c r="A8750">
        <v>11311</v>
      </c>
      <c r="B8750">
        <v>672</v>
      </c>
      <c r="C8750">
        <v>11</v>
      </c>
      <c r="D8750">
        <v>6</v>
      </c>
      <c r="E8750" t="s">
        <v>6</v>
      </c>
    </row>
    <row r="8751" spans="1:5" x14ac:dyDescent="0.3">
      <c r="A8751">
        <v>11310</v>
      </c>
      <c r="B8751">
        <v>672</v>
      </c>
      <c r="C8751">
        <v>6</v>
      </c>
      <c r="D8751">
        <v>9</v>
      </c>
      <c r="E8751" t="s">
        <v>6</v>
      </c>
    </row>
    <row r="8752" spans="1:5" x14ac:dyDescent="0.3">
      <c r="A8752">
        <v>11317</v>
      </c>
      <c r="B8752">
        <v>672</v>
      </c>
      <c r="C8752">
        <v>180</v>
      </c>
      <c r="D8752">
        <v>0</v>
      </c>
      <c r="E8752" t="s">
        <v>6</v>
      </c>
    </row>
    <row r="8753" spans="1:5" x14ac:dyDescent="0.3">
      <c r="A8753">
        <v>11318</v>
      </c>
      <c r="B8753">
        <v>672</v>
      </c>
      <c r="C8753">
        <v>191</v>
      </c>
      <c r="D8753">
        <v>0</v>
      </c>
      <c r="E8753" t="s">
        <v>6</v>
      </c>
    </row>
    <row r="8754" spans="1:5" x14ac:dyDescent="0.3">
      <c r="A8754">
        <v>11325</v>
      </c>
      <c r="B8754">
        <v>673</v>
      </c>
      <c r="C8754">
        <v>191</v>
      </c>
      <c r="D8754">
        <v>0</v>
      </c>
      <c r="E8754" t="s">
        <v>6</v>
      </c>
    </row>
    <row r="8755" spans="1:5" x14ac:dyDescent="0.3">
      <c r="A8755">
        <v>11324</v>
      </c>
      <c r="B8755">
        <v>673</v>
      </c>
      <c r="C8755">
        <v>66</v>
      </c>
      <c r="D8755">
        <v>0</v>
      </c>
      <c r="E8755" t="s">
        <v>6</v>
      </c>
    </row>
    <row r="8756" spans="1:5" x14ac:dyDescent="0.3">
      <c r="A8756">
        <v>11323</v>
      </c>
      <c r="B8756">
        <v>673</v>
      </c>
      <c r="C8756">
        <v>196</v>
      </c>
      <c r="D8756">
        <v>1</v>
      </c>
      <c r="E8756" t="s">
        <v>6</v>
      </c>
    </row>
    <row r="8757" spans="1:5" x14ac:dyDescent="0.3">
      <c r="A8757">
        <v>11322</v>
      </c>
      <c r="B8757">
        <v>673</v>
      </c>
      <c r="C8757">
        <v>11</v>
      </c>
      <c r="D8757">
        <v>2</v>
      </c>
      <c r="E8757" t="s">
        <v>6</v>
      </c>
    </row>
    <row r="8758" spans="1:5" x14ac:dyDescent="0.3">
      <c r="A8758">
        <v>11321</v>
      </c>
      <c r="B8758">
        <v>673</v>
      </c>
      <c r="C8758">
        <v>187</v>
      </c>
      <c r="D8758">
        <v>3</v>
      </c>
      <c r="E8758" t="s">
        <v>6</v>
      </c>
    </row>
    <row r="8759" spans="1:5" x14ac:dyDescent="0.3">
      <c r="A8759">
        <v>11320</v>
      </c>
      <c r="B8759">
        <v>673</v>
      </c>
      <c r="C8759">
        <v>6</v>
      </c>
      <c r="D8759">
        <v>6</v>
      </c>
      <c r="E8759" t="s">
        <v>6</v>
      </c>
    </row>
    <row r="8760" spans="1:5" x14ac:dyDescent="0.3">
      <c r="A8760">
        <v>11319</v>
      </c>
      <c r="B8760">
        <v>673</v>
      </c>
      <c r="C8760">
        <v>180</v>
      </c>
      <c r="D8760">
        <v>9</v>
      </c>
      <c r="E8760" t="s">
        <v>6</v>
      </c>
    </row>
    <row r="8761" spans="1:5" x14ac:dyDescent="0.3">
      <c r="A8761">
        <v>11326</v>
      </c>
      <c r="B8761">
        <v>673</v>
      </c>
      <c r="C8761">
        <v>195</v>
      </c>
      <c r="D8761">
        <v>0</v>
      </c>
      <c r="E8761" t="s">
        <v>6</v>
      </c>
    </row>
    <row r="8762" spans="1:5" x14ac:dyDescent="0.3">
      <c r="A8762">
        <v>11327</v>
      </c>
      <c r="B8762">
        <v>673</v>
      </c>
      <c r="C8762">
        <v>82</v>
      </c>
      <c r="D8762">
        <v>0</v>
      </c>
      <c r="E8762" t="s">
        <v>6</v>
      </c>
    </row>
    <row r="8763" spans="1:5" x14ac:dyDescent="0.3">
      <c r="A8763">
        <v>11328</v>
      </c>
      <c r="B8763">
        <v>673</v>
      </c>
      <c r="C8763">
        <v>190</v>
      </c>
      <c r="D8763">
        <v>0</v>
      </c>
      <c r="E8763" t="s">
        <v>6</v>
      </c>
    </row>
    <row r="8764" spans="1:5" x14ac:dyDescent="0.3">
      <c r="A8764">
        <v>11329</v>
      </c>
      <c r="B8764">
        <v>673</v>
      </c>
      <c r="C8764">
        <v>194</v>
      </c>
      <c r="D8764">
        <v>0</v>
      </c>
      <c r="E8764" t="s">
        <v>6</v>
      </c>
    </row>
    <row r="8765" spans="1:5" x14ac:dyDescent="0.3">
      <c r="A8765">
        <v>11336</v>
      </c>
      <c r="B8765">
        <v>674</v>
      </c>
      <c r="C8765">
        <v>190</v>
      </c>
      <c r="D8765">
        <v>0</v>
      </c>
      <c r="E8765" t="s">
        <v>6</v>
      </c>
    </row>
    <row r="8766" spans="1:5" x14ac:dyDescent="0.3">
      <c r="A8766">
        <v>11335</v>
      </c>
      <c r="B8766">
        <v>674</v>
      </c>
      <c r="C8766">
        <v>187</v>
      </c>
      <c r="D8766">
        <v>0</v>
      </c>
      <c r="E8766" t="s">
        <v>6</v>
      </c>
    </row>
    <row r="8767" spans="1:5" x14ac:dyDescent="0.3">
      <c r="A8767">
        <v>11334</v>
      </c>
      <c r="B8767">
        <v>674</v>
      </c>
      <c r="C8767">
        <v>66</v>
      </c>
      <c r="D8767">
        <v>1</v>
      </c>
      <c r="E8767" t="s">
        <v>6</v>
      </c>
    </row>
    <row r="8768" spans="1:5" x14ac:dyDescent="0.3">
      <c r="A8768">
        <v>11333</v>
      </c>
      <c r="B8768">
        <v>674</v>
      </c>
      <c r="C8768">
        <v>6</v>
      </c>
      <c r="D8768">
        <v>3</v>
      </c>
      <c r="E8768" t="s">
        <v>6</v>
      </c>
    </row>
    <row r="8769" spans="1:5" x14ac:dyDescent="0.3">
      <c r="A8769">
        <v>11332</v>
      </c>
      <c r="B8769">
        <v>674</v>
      </c>
      <c r="C8769">
        <v>191</v>
      </c>
      <c r="D8769">
        <v>4</v>
      </c>
      <c r="E8769" t="s">
        <v>6</v>
      </c>
    </row>
    <row r="8770" spans="1:5" x14ac:dyDescent="0.3">
      <c r="A8770">
        <v>11331</v>
      </c>
      <c r="B8770">
        <v>674</v>
      </c>
      <c r="C8770">
        <v>180</v>
      </c>
      <c r="D8770">
        <v>6</v>
      </c>
      <c r="E8770" t="s">
        <v>6</v>
      </c>
    </row>
    <row r="8771" spans="1:5" x14ac:dyDescent="0.3">
      <c r="A8771">
        <v>11330</v>
      </c>
      <c r="B8771">
        <v>674</v>
      </c>
      <c r="C8771">
        <v>196</v>
      </c>
      <c r="D8771">
        <v>9</v>
      </c>
      <c r="E8771" t="s">
        <v>6</v>
      </c>
    </row>
    <row r="8772" spans="1:5" x14ac:dyDescent="0.3">
      <c r="A8772">
        <v>11337</v>
      </c>
      <c r="B8772">
        <v>674</v>
      </c>
      <c r="C8772">
        <v>26</v>
      </c>
      <c r="D8772">
        <v>0</v>
      </c>
      <c r="E8772" t="s">
        <v>6</v>
      </c>
    </row>
    <row r="8773" spans="1:5" x14ac:dyDescent="0.3">
      <c r="A8773">
        <v>11338</v>
      </c>
      <c r="B8773">
        <v>674</v>
      </c>
      <c r="C8773">
        <v>1</v>
      </c>
      <c r="D8773">
        <v>0</v>
      </c>
      <c r="E8773" t="s">
        <v>6</v>
      </c>
    </row>
    <row r="8774" spans="1:5" x14ac:dyDescent="0.3">
      <c r="A8774">
        <v>11339</v>
      </c>
      <c r="B8774">
        <v>674</v>
      </c>
      <c r="C8774">
        <v>82</v>
      </c>
      <c r="D8774">
        <v>0</v>
      </c>
      <c r="E8774" t="s">
        <v>6</v>
      </c>
    </row>
    <row r="8775" spans="1:5" x14ac:dyDescent="0.3">
      <c r="A8775">
        <v>11340</v>
      </c>
      <c r="B8775">
        <v>674</v>
      </c>
      <c r="C8775">
        <v>195</v>
      </c>
      <c r="D8775">
        <v>0</v>
      </c>
      <c r="E8775" t="s">
        <v>6</v>
      </c>
    </row>
    <row r="8776" spans="1:5" x14ac:dyDescent="0.3">
      <c r="A8776">
        <v>11341</v>
      </c>
      <c r="B8776">
        <v>674</v>
      </c>
      <c r="C8776">
        <v>11</v>
      </c>
      <c r="D8776">
        <v>0</v>
      </c>
      <c r="E8776" t="s">
        <v>6</v>
      </c>
    </row>
    <row r="8777" spans="1:5" x14ac:dyDescent="0.3">
      <c r="A8777">
        <v>11347</v>
      </c>
      <c r="B8777">
        <v>675</v>
      </c>
      <c r="C8777">
        <v>194</v>
      </c>
      <c r="D8777">
        <v>1</v>
      </c>
      <c r="E8777" t="s">
        <v>6</v>
      </c>
    </row>
    <row r="8778" spans="1:5" x14ac:dyDescent="0.3">
      <c r="A8778">
        <v>11346</v>
      </c>
      <c r="B8778">
        <v>675</v>
      </c>
      <c r="C8778">
        <v>82</v>
      </c>
      <c r="D8778">
        <v>2</v>
      </c>
      <c r="E8778" t="s">
        <v>6</v>
      </c>
    </row>
    <row r="8779" spans="1:5" x14ac:dyDescent="0.3">
      <c r="A8779">
        <v>11345</v>
      </c>
      <c r="B8779">
        <v>675</v>
      </c>
      <c r="C8779">
        <v>66</v>
      </c>
      <c r="D8779">
        <v>3</v>
      </c>
      <c r="E8779" t="s">
        <v>6</v>
      </c>
    </row>
    <row r="8780" spans="1:5" x14ac:dyDescent="0.3">
      <c r="A8780">
        <v>11344</v>
      </c>
      <c r="B8780">
        <v>675</v>
      </c>
      <c r="C8780">
        <v>6</v>
      </c>
      <c r="D8780">
        <v>4</v>
      </c>
      <c r="E8780" t="s">
        <v>6</v>
      </c>
    </row>
    <row r="8781" spans="1:5" x14ac:dyDescent="0.3">
      <c r="A8781">
        <v>11343</v>
      </c>
      <c r="B8781">
        <v>675</v>
      </c>
      <c r="C8781">
        <v>196</v>
      </c>
      <c r="D8781">
        <v>6</v>
      </c>
      <c r="E8781" t="s">
        <v>6</v>
      </c>
    </row>
    <row r="8782" spans="1:5" x14ac:dyDescent="0.3">
      <c r="A8782">
        <v>11342</v>
      </c>
      <c r="B8782">
        <v>675</v>
      </c>
      <c r="C8782">
        <v>187</v>
      </c>
      <c r="D8782">
        <v>9</v>
      </c>
      <c r="E8782" t="s">
        <v>6</v>
      </c>
    </row>
    <row r="8783" spans="1:5" x14ac:dyDescent="0.3">
      <c r="A8783">
        <v>11348</v>
      </c>
      <c r="B8783">
        <v>675</v>
      </c>
      <c r="C8783">
        <v>180</v>
      </c>
      <c r="D8783">
        <v>0</v>
      </c>
      <c r="E8783" t="s">
        <v>6</v>
      </c>
    </row>
    <row r="8784" spans="1:5" x14ac:dyDescent="0.3">
      <c r="A8784">
        <v>11349</v>
      </c>
      <c r="B8784">
        <v>675</v>
      </c>
      <c r="C8784">
        <v>191</v>
      </c>
      <c r="D8784">
        <v>0</v>
      </c>
      <c r="E8784" t="s">
        <v>6</v>
      </c>
    </row>
    <row r="8785" spans="1:5" x14ac:dyDescent="0.3">
      <c r="A8785">
        <v>11350</v>
      </c>
      <c r="B8785">
        <v>675</v>
      </c>
      <c r="C8785">
        <v>11</v>
      </c>
      <c r="D8785">
        <v>0</v>
      </c>
      <c r="E8785" t="s">
        <v>6</v>
      </c>
    </row>
    <row r="8786" spans="1:5" x14ac:dyDescent="0.3">
      <c r="A8786">
        <v>11351</v>
      </c>
      <c r="B8786">
        <v>675</v>
      </c>
      <c r="C8786">
        <v>190</v>
      </c>
      <c r="D8786">
        <v>0</v>
      </c>
      <c r="E8786" t="s">
        <v>6</v>
      </c>
    </row>
    <row r="8787" spans="1:5" x14ac:dyDescent="0.3">
      <c r="A8787">
        <v>11352</v>
      </c>
      <c r="B8787">
        <v>675</v>
      </c>
      <c r="C8787">
        <v>195</v>
      </c>
      <c r="D8787">
        <v>0</v>
      </c>
      <c r="E8787" t="s">
        <v>6</v>
      </c>
    </row>
    <row r="8788" spans="1:5" x14ac:dyDescent="0.3">
      <c r="A8788">
        <v>11358</v>
      </c>
      <c r="B8788">
        <v>676</v>
      </c>
      <c r="C8788">
        <v>82</v>
      </c>
      <c r="D8788">
        <v>0</v>
      </c>
      <c r="E8788" t="s">
        <v>6</v>
      </c>
    </row>
    <row r="8789" spans="1:5" x14ac:dyDescent="0.3">
      <c r="A8789">
        <v>11357</v>
      </c>
      <c r="B8789">
        <v>676</v>
      </c>
      <c r="C8789">
        <v>196</v>
      </c>
      <c r="D8789">
        <v>1</v>
      </c>
      <c r="E8789" t="s">
        <v>6</v>
      </c>
    </row>
    <row r="8790" spans="1:5" x14ac:dyDescent="0.3">
      <c r="A8790">
        <v>11356</v>
      </c>
      <c r="B8790">
        <v>676</v>
      </c>
      <c r="C8790">
        <v>195</v>
      </c>
      <c r="D8790">
        <v>2</v>
      </c>
      <c r="E8790" t="s">
        <v>6</v>
      </c>
    </row>
    <row r="8791" spans="1:5" x14ac:dyDescent="0.3">
      <c r="A8791">
        <v>11355</v>
      </c>
      <c r="B8791">
        <v>676</v>
      </c>
      <c r="C8791">
        <v>180</v>
      </c>
      <c r="D8791">
        <v>3</v>
      </c>
      <c r="E8791" t="s">
        <v>6</v>
      </c>
    </row>
    <row r="8792" spans="1:5" x14ac:dyDescent="0.3">
      <c r="A8792">
        <v>11354</v>
      </c>
      <c r="B8792">
        <v>676</v>
      </c>
      <c r="C8792">
        <v>66</v>
      </c>
      <c r="D8792">
        <v>4</v>
      </c>
      <c r="E8792" t="s">
        <v>6</v>
      </c>
    </row>
    <row r="8793" spans="1:5" x14ac:dyDescent="0.3">
      <c r="A8793">
        <v>11353</v>
      </c>
      <c r="B8793">
        <v>676</v>
      </c>
      <c r="C8793">
        <v>187</v>
      </c>
      <c r="D8793">
        <v>9</v>
      </c>
      <c r="E8793" t="s">
        <v>6</v>
      </c>
    </row>
    <row r="8794" spans="1:5" x14ac:dyDescent="0.3">
      <c r="A8794">
        <v>11359</v>
      </c>
      <c r="B8794">
        <v>676</v>
      </c>
      <c r="C8794">
        <v>6</v>
      </c>
      <c r="D8794">
        <v>0</v>
      </c>
      <c r="E8794" t="s">
        <v>6</v>
      </c>
    </row>
    <row r="8795" spans="1:5" x14ac:dyDescent="0.3">
      <c r="A8795">
        <v>11360</v>
      </c>
      <c r="B8795">
        <v>676</v>
      </c>
      <c r="C8795">
        <v>191</v>
      </c>
      <c r="D8795">
        <v>0</v>
      </c>
      <c r="E8795" t="s">
        <v>6</v>
      </c>
    </row>
    <row r="8796" spans="1:5" x14ac:dyDescent="0.3">
      <c r="A8796">
        <v>11361</v>
      </c>
      <c r="B8796">
        <v>676</v>
      </c>
      <c r="C8796">
        <v>11</v>
      </c>
      <c r="D8796">
        <v>0</v>
      </c>
      <c r="E8796" t="s">
        <v>6</v>
      </c>
    </row>
    <row r="8797" spans="1:5" x14ac:dyDescent="0.3">
      <c r="A8797">
        <v>11362</v>
      </c>
      <c r="B8797">
        <v>676</v>
      </c>
      <c r="C8797">
        <v>194</v>
      </c>
      <c r="D8797">
        <v>0</v>
      </c>
      <c r="E8797" t="s">
        <v>6</v>
      </c>
    </row>
    <row r="8798" spans="1:5" x14ac:dyDescent="0.3">
      <c r="A8798">
        <v>11368</v>
      </c>
      <c r="B8798">
        <v>677</v>
      </c>
      <c r="C8798">
        <v>1</v>
      </c>
      <c r="D8798">
        <v>0</v>
      </c>
      <c r="E8798" t="s">
        <v>6</v>
      </c>
    </row>
    <row r="8799" spans="1:5" x14ac:dyDescent="0.3">
      <c r="A8799">
        <v>11367</v>
      </c>
      <c r="B8799">
        <v>677</v>
      </c>
      <c r="C8799">
        <v>66</v>
      </c>
      <c r="D8799">
        <v>0</v>
      </c>
      <c r="E8799" t="s">
        <v>6</v>
      </c>
    </row>
    <row r="8800" spans="1:5" x14ac:dyDescent="0.3">
      <c r="A8800">
        <v>11366</v>
      </c>
      <c r="B8800">
        <v>677</v>
      </c>
      <c r="C8800">
        <v>187</v>
      </c>
      <c r="D8800">
        <v>3</v>
      </c>
      <c r="E8800" t="s">
        <v>6</v>
      </c>
    </row>
    <row r="8801" spans="1:5" x14ac:dyDescent="0.3">
      <c r="A8801">
        <v>11365</v>
      </c>
      <c r="B8801">
        <v>677</v>
      </c>
      <c r="C8801">
        <v>11</v>
      </c>
      <c r="D8801">
        <v>4</v>
      </c>
      <c r="E8801" t="s">
        <v>6</v>
      </c>
    </row>
    <row r="8802" spans="1:5" x14ac:dyDescent="0.3">
      <c r="A8802">
        <v>11364</v>
      </c>
      <c r="B8802">
        <v>677</v>
      </c>
      <c r="C8802">
        <v>180</v>
      </c>
      <c r="D8802">
        <v>6</v>
      </c>
      <c r="E8802" t="s">
        <v>6</v>
      </c>
    </row>
    <row r="8803" spans="1:5" x14ac:dyDescent="0.3">
      <c r="A8803">
        <v>11363</v>
      </c>
      <c r="B8803">
        <v>677</v>
      </c>
      <c r="C8803">
        <v>196</v>
      </c>
      <c r="D8803">
        <v>9</v>
      </c>
      <c r="E8803" t="s">
        <v>6</v>
      </c>
    </row>
    <row r="8804" spans="1:5" x14ac:dyDescent="0.3">
      <c r="A8804">
        <v>11369</v>
      </c>
      <c r="B8804">
        <v>677</v>
      </c>
      <c r="C8804">
        <v>195</v>
      </c>
      <c r="D8804">
        <v>0</v>
      </c>
      <c r="E8804" t="s">
        <v>6</v>
      </c>
    </row>
    <row r="8805" spans="1:5" x14ac:dyDescent="0.3">
      <c r="A8805">
        <v>11370</v>
      </c>
      <c r="B8805">
        <v>677</v>
      </c>
      <c r="C8805">
        <v>191</v>
      </c>
      <c r="D8805">
        <v>0</v>
      </c>
      <c r="E8805" t="s">
        <v>6</v>
      </c>
    </row>
    <row r="8806" spans="1:5" x14ac:dyDescent="0.3">
      <c r="A8806">
        <v>11371</v>
      </c>
      <c r="B8806">
        <v>677</v>
      </c>
      <c r="C8806">
        <v>194</v>
      </c>
      <c r="D8806">
        <v>0</v>
      </c>
      <c r="E8806" t="s">
        <v>6</v>
      </c>
    </row>
    <row r="8807" spans="1:5" x14ac:dyDescent="0.3">
      <c r="A8807">
        <v>11372</v>
      </c>
      <c r="B8807">
        <v>677</v>
      </c>
      <c r="C8807">
        <v>6</v>
      </c>
      <c r="D8807">
        <v>0</v>
      </c>
      <c r="E8807" t="s">
        <v>6</v>
      </c>
    </row>
    <row r="8808" spans="1:5" x14ac:dyDescent="0.3">
      <c r="A8808">
        <v>11373</v>
      </c>
      <c r="B8808">
        <v>677</v>
      </c>
      <c r="C8808">
        <v>82</v>
      </c>
      <c r="D8808">
        <v>0</v>
      </c>
      <c r="E8808" t="s">
        <v>6</v>
      </c>
    </row>
    <row r="8809" spans="1:5" x14ac:dyDescent="0.3">
      <c r="A8809">
        <v>11379</v>
      </c>
      <c r="B8809">
        <v>678</v>
      </c>
      <c r="C8809">
        <v>195</v>
      </c>
      <c r="D8809">
        <v>0</v>
      </c>
      <c r="E8809" t="s">
        <v>6</v>
      </c>
    </row>
    <row r="8810" spans="1:5" x14ac:dyDescent="0.3">
      <c r="A8810">
        <v>11378</v>
      </c>
      <c r="B8810">
        <v>678</v>
      </c>
      <c r="C8810">
        <v>196</v>
      </c>
      <c r="D8810">
        <v>0</v>
      </c>
      <c r="E8810" t="s">
        <v>6</v>
      </c>
    </row>
    <row r="8811" spans="1:5" x14ac:dyDescent="0.3">
      <c r="A8811">
        <v>11377</v>
      </c>
      <c r="B8811">
        <v>678</v>
      </c>
      <c r="C8811">
        <v>11</v>
      </c>
      <c r="D8811">
        <v>2</v>
      </c>
      <c r="E8811" t="s">
        <v>6</v>
      </c>
    </row>
    <row r="8812" spans="1:5" x14ac:dyDescent="0.3">
      <c r="A8812">
        <v>11376</v>
      </c>
      <c r="B8812">
        <v>678</v>
      </c>
      <c r="C8812">
        <v>66</v>
      </c>
      <c r="D8812">
        <v>3</v>
      </c>
      <c r="E8812" t="s">
        <v>6</v>
      </c>
    </row>
    <row r="8813" spans="1:5" x14ac:dyDescent="0.3">
      <c r="A8813">
        <v>11375</v>
      </c>
      <c r="B8813">
        <v>678</v>
      </c>
      <c r="C8813">
        <v>187</v>
      </c>
      <c r="D8813">
        <v>6</v>
      </c>
      <c r="E8813" t="s">
        <v>6</v>
      </c>
    </row>
    <row r="8814" spans="1:5" x14ac:dyDescent="0.3">
      <c r="A8814">
        <v>11374</v>
      </c>
      <c r="B8814">
        <v>678</v>
      </c>
      <c r="C8814">
        <v>180</v>
      </c>
      <c r="D8814">
        <v>9</v>
      </c>
      <c r="E8814" t="s">
        <v>6</v>
      </c>
    </row>
    <row r="8815" spans="1:5" x14ac:dyDescent="0.3">
      <c r="A8815">
        <v>11380</v>
      </c>
      <c r="B8815">
        <v>678</v>
      </c>
      <c r="C8815">
        <v>82</v>
      </c>
      <c r="D8815">
        <v>0</v>
      </c>
      <c r="E8815" t="s">
        <v>6</v>
      </c>
    </row>
    <row r="8816" spans="1:5" x14ac:dyDescent="0.3">
      <c r="A8816">
        <v>11381</v>
      </c>
      <c r="B8816">
        <v>678</v>
      </c>
      <c r="C8816">
        <v>191</v>
      </c>
      <c r="D8816">
        <v>0</v>
      </c>
      <c r="E8816" t="s">
        <v>6</v>
      </c>
    </row>
    <row r="8817" spans="1:5" x14ac:dyDescent="0.3">
      <c r="A8817">
        <v>11382</v>
      </c>
      <c r="B8817">
        <v>678</v>
      </c>
      <c r="C8817">
        <v>6</v>
      </c>
      <c r="D8817">
        <v>0</v>
      </c>
      <c r="E8817" t="s">
        <v>6</v>
      </c>
    </row>
    <row r="8818" spans="1:5" x14ac:dyDescent="0.3">
      <c r="A8818">
        <v>11160</v>
      </c>
      <c r="B8818">
        <v>679</v>
      </c>
      <c r="C8818">
        <v>183</v>
      </c>
      <c r="D8818">
        <v>2</v>
      </c>
      <c r="E8818" t="s">
        <v>6</v>
      </c>
    </row>
    <row r="8819" spans="1:5" x14ac:dyDescent="0.3">
      <c r="A8819">
        <v>11159</v>
      </c>
      <c r="B8819">
        <v>679</v>
      </c>
      <c r="C8819">
        <v>191</v>
      </c>
      <c r="D8819">
        <v>3</v>
      </c>
      <c r="E8819" t="s">
        <v>6</v>
      </c>
    </row>
    <row r="8820" spans="1:5" x14ac:dyDescent="0.3">
      <c r="A8820">
        <v>11158</v>
      </c>
      <c r="B8820">
        <v>679</v>
      </c>
      <c r="C8820">
        <v>11</v>
      </c>
      <c r="D8820">
        <v>4</v>
      </c>
      <c r="E8820" t="s">
        <v>6</v>
      </c>
    </row>
    <row r="8821" spans="1:5" x14ac:dyDescent="0.3">
      <c r="A8821">
        <v>11157</v>
      </c>
      <c r="B8821">
        <v>679</v>
      </c>
      <c r="C8821">
        <v>170</v>
      </c>
      <c r="D8821">
        <v>6</v>
      </c>
      <c r="E8821" t="s">
        <v>6</v>
      </c>
    </row>
    <row r="8822" spans="1:5" x14ac:dyDescent="0.3">
      <c r="A8822">
        <v>11156</v>
      </c>
      <c r="B8822">
        <v>679</v>
      </c>
      <c r="C8822">
        <v>167</v>
      </c>
      <c r="D8822">
        <v>9</v>
      </c>
      <c r="E8822" t="s">
        <v>6</v>
      </c>
    </row>
    <row r="8823" spans="1:5" x14ac:dyDescent="0.3">
      <c r="A8823">
        <v>11164</v>
      </c>
      <c r="B8823">
        <v>679</v>
      </c>
      <c r="C8823">
        <v>66</v>
      </c>
      <c r="D8823">
        <v>0</v>
      </c>
      <c r="E8823" t="s">
        <v>6</v>
      </c>
    </row>
    <row r="8824" spans="1:5" x14ac:dyDescent="0.3">
      <c r="A8824">
        <v>11163</v>
      </c>
      <c r="B8824">
        <v>679</v>
      </c>
      <c r="C8824">
        <v>189</v>
      </c>
      <c r="D8824">
        <v>0</v>
      </c>
      <c r="E8824" t="s">
        <v>6</v>
      </c>
    </row>
    <row r="8825" spans="1:5" x14ac:dyDescent="0.3">
      <c r="A8825">
        <v>11162</v>
      </c>
      <c r="B8825">
        <v>679</v>
      </c>
      <c r="C8825">
        <v>176</v>
      </c>
      <c r="D8825">
        <v>0</v>
      </c>
      <c r="E8825" t="s">
        <v>6</v>
      </c>
    </row>
    <row r="8826" spans="1:5" x14ac:dyDescent="0.3">
      <c r="A8826">
        <v>11161</v>
      </c>
      <c r="B8826">
        <v>679</v>
      </c>
      <c r="C8826">
        <v>184</v>
      </c>
      <c r="D8826">
        <v>0</v>
      </c>
      <c r="E8826" t="s">
        <v>6</v>
      </c>
    </row>
    <row r="8827" spans="1:5" x14ac:dyDescent="0.3">
      <c r="A8827">
        <v>11171</v>
      </c>
      <c r="B8827">
        <v>680</v>
      </c>
      <c r="C8827">
        <v>172</v>
      </c>
      <c r="D8827">
        <v>0</v>
      </c>
      <c r="E8827" t="s">
        <v>6</v>
      </c>
    </row>
    <row r="8828" spans="1:5" x14ac:dyDescent="0.3">
      <c r="A8828">
        <v>11170</v>
      </c>
      <c r="B8828">
        <v>680</v>
      </c>
      <c r="C8828">
        <v>66</v>
      </c>
      <c r="D8828">
        <v>1</v>
      </c>
      <c r="E8828" t="s">
        <v>6</v>
      </c>
    </row>
    <row r="8829" spans="1:5" x14ac:dyDescent="0.3">
      <c r="A8829">
        <v>11169</v>
      </c>
      <c r="B8829">
        <v>680</v>
      </c>
      <c r="C8829">
        <v>167</v>
      </c>
      <c r="D8829">
        <v>2</v>
      </c>
      <c r="E8829" t="s">
        <v>6</v>
      </c>
    </row>
    <row r="8830" spans="1:5" x14ac:dyDescent="0.3">
      <c r="A8830">
        <v>11168</v>
      </c>
      <c r="B8830">
        <v>680</v>
      </c>
      <c r="C8830">
        <v>194</v>
      </c>
      <c r="D8830">
        <v>3</v>
      </c>
      <c r="E8830" t="s">
        <v>6</v>
      </c>
    </row>
    <row r="8831" spans="1:5" x14ac:dyDescent="0.3">
      <c r="A8831">
        <v>11167</v>
      </c>
      <c r="B8831">
        <v>680</v>
      </c>
      <c r="C8831">
        <v>6</v>
      </c>
      <c r="D8831">
        <v>4</v>
      </c>
      <c r="E8831" t="s">
        <v>6</v>
      </c>
    </row>
    <row r="8832" spans="1:5" x14ac:dyDescent="0.3">
      <c r="A8832">
        <v>11166</v>
      </c>
      <c r="B8832">
        <v>680</v>
      </c>
      <c r="C8832">
        <v>176</v>
      </c>
      <c r="D8832">
        <v>6</v>
      </c>
      <c r="E8832" t="s">
        <v>6</v>
      </c>
    </row>
    <row r="8833" spans="1:5" x14ac:dyDescent="0.3">
      <c r="A8833">
        <v>11165</v>
      </c>
      <c r="B8833">
        <v>680</v>
      </c>
      <c r="C8833">
        <v>191</v>
      </c>
      <c r="D8833">
        <v>9</v>
      </c>
      <c r="E8833" t="s">
        <v>6</v>
      </c>
    </row>
    <row r="8834" spans="1:5" x14ac:dyDescent="0.3">
      <c r="A8834">
        <v>11176</v>
      </c>
      <c r="B8834">
        <v>680</v>
      </c>
      <c r="C8834">
        <v>189</v>
      </c>
      <c r="D8834">
        <v>0</v>
      </c>
      <c r="E8834" t="s">
        <v>6</v>
      </c>
    </row>
    <row r="8835" spans="1:5" x14ac:dyDescent="0.3">
      <c r="A8835">
        <v>11175</v>
      </c>
      <c r="B8835">
        <v>680</v>
      </c>
      <c r="C8835">
        <v>183</v>
      </c>
      <c r="D8835">
        <v>0</v>
      </c>
      <c r="E8835" t="s">
        <v>6</v>
      </c>
    </row>
    <row r="8836" spans="1:5" x14ac:dyDescent="0.3">
      <c r="A8836">
        <v>11174</v>
      </c>
      <c r="B8836">
        <v>680</v>
      </c>
      <c r="C8836">
        <v>82</v>
      </c>
      <c r="D8836">
        <v>0</v>
      </c>
      <c r="E8836" t="s">
        <v>6</v>
      </c>
    </row>
    <row r="8837" spans="1:5" x14ac:dyDescent="0.3">
      <c r="A8837">
        <v>11173</v>
      </c>
      <c r="B8837">
        <v>680</v>
      </c>
      <c r="C8837">
        <v>190</v>
      </c>
      <c r="D8837">
        <v>0</v>
      </c>
      <c r="E8837" t="s">
        <v>6</v>
      </c>
    </row>
    <row r="8838" spans="1:5" x14ac:dyDescent="0.3">
      <c r="A8838">
        <v>11172</v>
      </c>
      <c r="B8838">
        <v>680</v>
      </c>
      <c r="C8838">
        <v>11</v>
      </c>
      <c r="D8838">
        <v>0</v>
      </c>
      <c r="E8838" t="s">
        <v>6</v>
      </c>
    </row>
    <row r="8839" spans="1:5" x14ac:dyDescent="0.3">
      <c r="A8839">
        <v>11181</v>
      </c>
      <c r="B8839">
        <v>681</v>
      </c>
      <c r="C8839">
        <v>66</v>
      </c>
      <c r="D8839">
        <v>0</v>
      </c>
      <c r="E8839" t="s">
        <v>6</v>
      </c>
    </row>
    <row r="8840" spans="1:5" x14ac:dyDescent="0.3">
      <c r="A8840">
        <v>11180</v>
      </c>
      <c r="B8840">
        <v>681</v>
      </c>
      <c r="C8840">
        <v>176</v>
      </c>
      <c r="D8840">
        <v>0</v>
      </c>
      <c r="E8840" t="s">
        <v>6</v>
      </c>
    </row>
    <row r="8841" spans="1:5" x14ac:dyDescent="0.3">
      <c r="A8841">
        <v>11179</v>
      </c>
      <c r="B8841">
        <v>681</v>
      </c>
      <c r="C8841">
        <v>6</v>
      </c>
      <c r="D8841">
        <v>3</v>
      </c>
      <c r="E8841" t="s">
        <v>6</v>
      </c>
    </row>
    <row r="8842" spans="1:5" x14ac:dyDescent="0.3">
      <c r="A8842">
        <v>11178</v>
      </c>
      <c r="B8842">
        <v>681</v>
      </c>
      <c r="C8842">
        <v>191</v>
      </c>
      <c r="D8842">
        <v>6</v>
      </c>
      <c r="E8842" t="s">
        <v>6</v>
      </c>
    </row>
    <row r="8843" spans="1:5" x14ac:dyDescent="0.3">
      <c r="A8843">
        <v>11177</v>
      </c>
      <c r="B8843">
        <v>681</v>
      </c>
      <c r="C8843">
        <v>180</v>
      </c>
      <c r="D8843">
        <v>9</v>
      </c>
      <c r="E8843" t="s">
        <v>6</v>
      </c>
    </row>
    <row r="8844" spans="1:5" x14ac:dyDescent="0.3">
      <c r="A8844">
        <v>11186</v>
      </c>
      <c r="B8844">
        <v>681</v>
      </c>
      <c r="C8844">
        <v>194</v>
      </c>
      <c r="D8844">
        <v>0</v>
      </c>
      <c r="E8844" t="s">
        <v>6</v>
      </c>
    </row>
    <row r="8845" spans="1:5" x14ac:dyDescent="0.3">
      <c r="A8845">
        <v>11185</v>
      </c>
      <c r="B8845">
        <v>681</v>
      </c>
      <c r="C8845">
        <v>190</v>
      </c>
      <c r="D8845">
        <v>0</v>
      </c>
      <c r="E8845" t="s">
        <v>6</v>
      </c>
    </row>
    <row r="8846" spans="1:5" x14ac:dyDescent="0.3">
      <c r="A8846">
        <v>11184</v>
      </c>
      <c r="B8846">
        <v>681</v>
      </c>
      <c r="C8846">
        <v>11</v>
      </c>
      <c r="D8846">
        <v>0</v>
      </c>
      <c r="E8846" t="s">
        <v>6</v>
      </c>
    </row>
    <row r="8847" spans="1:5" x14ac:dyDescent="0.3">
      <c r="A8847">
        <v>11183</v>
      </c>
      <c r="B8847">
        <v>681</v>
      </c>
      <c r="C8847">
        <v>167</v>
      </c>
      <c r="D8847">
        <v>0</v>
      </c>
      <c r="E8847" t="s">
        <v>6</v>
      </c>
    </row>
    <row r="8848" spans="1:5" x14ac:dyDescent="0.3">
      <c r="A8848">
        <v>11182</v>
      </c>
      <c r="B8848">
        <v>681</v>
      </c>
      <c r="C8848">
        <v>183</v>
      </c>
      <c r="D8848">
        <v>0</v>
      </c>
      <c r="E8848" t="s">
        <v>6</v>
      </c>
    </row>
    <row r="8849" spans="1:5" x14ac:dyDescent="0.3">
      <c r="A8849">
        <v>11192</v>
      </c>
      <c r="B8849">
        <v>682</v>
      </c>
      <c r="C8849">
        <v>183</v>
      </c>
      <c r="D8849">
        <v>0</v>
      </c>
      <c r="E8849" t="s">
        <v>6</v>
      </c>
    </row>
    <row r="8850" spans="1:5" x14ac:dyDescent="0.3">
      <c r="A8850">
        <v>11191</v>
      </c>
      <c r="B8850">
        <v>682</v>
      </c>
      <c r="C8850">
        <v>180</v>
      </c>
      <c r="D8850">
        <v>1</v>
      </c>
      <c r="E8850" t="s">
        <v>6</v>
      </c>
    </row>
    <row r="8851" spans="1:5" x14ac:dyDescent="0.3">
      <c r="A8851">
        <v>11190</v>
      </c>
      <c r="B8851">
        <v>682</v>
      </c>
      <c r="C8851">
        <v>167</v>
      </c>
      <c r="D8851">
        <v>3</v>
      </c>
      <c r="E8851" t="s">
        <v>6</v>
      </c>
    </row>
    <row r="8852" spans="1:5" x14ac:dyDescent="0.3">
      <c r="A8852">
        <v>11189</v>
      </c>
      <c r="B8852">
        <v>682</v>
      </c>
      <c r="C8852">
        <v>6</v>
      </c>
      <c r="D8852">
        <v>4</v>
      </c>
      <c r="E8852" t="s">
        <v>6</v>
      </c>
    </row>
    <row r="8853" spans="1:5" x14ac:dyDescent="0.3">
      <c r="A8853">
        <v>11188</v>
      </c>
      <c r="B8853">
        <v>682</v>
      </c>
      <c r="C8853">
        <v>66</v>
      </c>
      <c r="D8853">
        <v>8</v>
      </c>
      <c r="E8853" t="s">
        <v>6</v>
      </c>
    </row>
    <row r="8854" spans="1:5" x14ac:dyDescent="0.3">
      <c r="A8854">
        <v>11187</v>
      </c>
      <c r="B8854">
        <v>682</v>
      </c>
      <c r="C8854">
        <v>190</v>
      </c>
      <c r="D8854">
        <v>9</v>
      </c>
      <c r="E8854" t="s">
        <v>6</v>
      </c>
    </row>
    <row r="8855" spans="1:5" x14ac:dyDescent="0.3">
      <c r="A8855">
        <v>11194</v>
      </c>
      <c r="B8855">
        <v>682</v>
      </c>
      <c r="C8855">
        <v>11</v>
      </c>
      <c r="D8855">
        <v>0</v>
      </c>
      <c r="E8855" t="s">
        <v>6</v>
      </c>
    </row>
    <row r="8856" spans="1:5" x14ac:dyDescent="0.3">
      <c r="A8856">
        <v>11193</v>
      </c>
      <c r="B8856">
        <v>682</v>
      </c>
      <c r="C8856">
        <v>191</v>
      </c>
      <c r="D8856">
        <v>0</v>
      </c>
      <c r="E8856" t="s">
        <v>6</v>
      </c>
    </row>
    <row r="8857" spans="1:5" x14ac:dyDescent="0.3">
      <c r="A8857">
        <v>11198</v>
      </c>
      <c r="B8857">
        <v>683</v>
      </c>
      <c r="C8857">
        <v>6</v>
      </c>
      <c r="D8857">
        <v>0</v>
      </c>
      <c r="E8857" t="s">
        <v>6</v>
      </c>
    </row>
    <row r="8858" spans="1:5" x14ac:dyDescent="0.3">
      <c r="A8858">
        <v>11197</v>
      </c>
      <c r="B8858">
        <v>683</v>
      </c>
      <c r="C8858">
        <v>167</v>
      </c>
      <c r="D8858">
        <v>3</v>
      </c>
      <c r="E8858" t="s">
        <v>6</v>
      </c>
    </row>
    <row r="8859" spans="1:5" x14ac:dyDescent="0.3">
      <c r="A8859">
        <v>11196</v>
      </c>
      <c r="B8859">
        <v>683</v>
      </c>
      <c r="C8859">
        <v>66</v>
      </c>
      <c r="D8859">
        <v>4</v>
      </c>
      <c r="E8859" t="s">
        <v>6</v>
      </c>
    </row>
    <row r="8860" spans="1:5" x14ac:dyDescent="0.3">
      <c r="A8860">
        <v>11195</v>
      </c>
      <c r="B8860">
        <v>683</v>
      </c>
      <c r="C8860">
        <v>191</v>
      </c>
      <c r="D8860">
        <v>9</v>
      </c>
      <c r="E8860" t="s">
        <v>6</v>
      </c>
    </row>
    <row r="8861" spans="1:5" x14ac:dyDescent="0.3">
      <c r="A8861">
        <v>11201</v>
      </c>
      <c r="B8861">
        <v>683</v>
      </c>
      <c r="C8861">
        <v>183</v>
      </c>
      <c r="D8861">
        <v>0</v>
      </c>
      <c r="E8861" t="s">
        <v>6</v>
      </c>
    </row>
    <row r="8862" spans="1:5" x14ac:dyDescent="0.3">
      <c r="A8862">
        <v>11200</v>
      </c>
      <c r="B8862">
        <v>683</v>
      </c>
      <c r="C8862">
        <v>180</v>
      </c>
      <c r="D8862">
        <v>0</v>
      </c>
      <c r="E8862" t="s">
        <v>6</v>
      </c>
    </row>
    <row r="8863" spans="1:5" x14ac:dyDescent="0.3">
      <c r="A8863">
        <v>11199</v>
      </c>
      <c r="B8863">
        <v>683</v>
      </c>
      <c r="C8863">
        <v>190</v>
      </c>
      <c r="D8863">
        <v>0</v>
      </c>
      <c r="E8863" t="s">
        <v>6</v>
      </c>
    </row>
    <row r="8864" spans="1:5" x14ac:dyDescent="0.3">
      <c r="A8864">
        <v>11207</v>
      </c>
      <c r="B8864">
        <v>684</v>
      </c>
      <c r="C8864">
        <v>66</v>
      </c>
      <c r="D8864">
        <v>0</v>
      </c>
      <c r="E8864" t="s">
        <v>6</v>
      </c>
    </row>
    <row r="8865" spans="1:5" x14ac:dyDescent="0.3">
      <c r="A8865">
        <v>11206</v>
      </c>
      <c r="B8865">
        <v>684</v>
      </c>
      <c r="C8865">
        <v>11</v>
      </c>
      <c r="D8865">
        <v>1</v>
      </c>
      <c r="E8865" t="s">
        <v>6</v>
      </c>
    </row>
    <row r="8866" spans="1:5" x14ac:dyDescent="0.3">
      <c r="A8866">
        <v>11205</v>
      </c>
      <c r="B8866">
        <v>684</v>
      </c>
      <c r="C8866">
        <v>167</v>
      </c>
      <c r="D8866">
        <v>2</v>
      </c>
      <c r="E8866" t="s">
        <v>6</v>
      </c>
    </row>
    <row r="8867" spans="1:5" x14ac:dyDescent="0.3">
      <c r="A8867">
        <v>11204</v>
      </c>
      <c r="B8867">
        <v>684</v>
      </c>
      <c r="C8867">
        <v>6</v>
      </c>
      <c r="D8867">
        <v>4</v>
      </c>
      <c r="E8867" t="s">
        <v>6</v>
      </c>
    </row>
    <row r="8868" spans="1:5" x14ac:dyDescent="0.3">
      <c r="A8868">
        <v>11203</v>
      </c>
      <c r="B8868">
        <v>684</v>
      </c>
      <c r="C8868">
        <v>191</v>
      </c>
      <c r="D8868">
        <v>6</v>
      </c>
      <c r="E8868" t="s">
        <v>6</v>
      </c>
    </row>
    <row r="8869" spans="1:5" x14ac:dyDescent="0.3">
      <c r="A8869">
        <v>11202</v>
      </c>
      <c r="B8869">
        <v>684</v>
      </c>
      <c r="C8869">
        <v>180</v>
      </c>
      <c r="D8869">
        <v>9</v>
      </c>
      <c r="E8869" t="s">
        <v>6</v>
      </c>
    </row>
    <row r="8870" spans="1:5" x14ac:dyDescent="0.3">
      <c r="A8870">
        <v>11210</v>
      </c>
      <c r="B8870">
        <v>684</v>
      </c>
      <c r="C8870">
        <v>193</v>
      </c>
      <c r="D8870">
        <v>0</v>
      </c>
      <c r="E8870" t="s">
        <v>6</v>
      </c>
    </row>
    <row r="8871" spans="1:5" x14ac:dyDescent="0.3">
      <c r="A8871">
        <v>11209</v>
      </c>
      <c r="B8871">
        <v>684</v>
      </c>
      <c r="C8871">
        <v>190</v>
      </c>
      <c r="D8871">
        <v>0</v>
      </c>
      <c r="E8871" t="s">
        <v>6</v>
      </c>
    </row>
    <row r="8872" spans="1:5" x14ac:dyDescent="0.3">
      <c r="A8872">
        <v>11208</v>
      </c>
      <c r="B8872">
        <v>684</v>
      </c>
      <c r="C8872">
        <v>183</v>
      </c>
      <c r="D8872">
        <v>0</v>
      </c>
      <c r="E8872" t="s">
        <v>6</v>
      </c>
    </row>
    <row r="8873" spans="1:5" x14ac:dyDescent="0.3">
      <c r="A8873">
        <v>11217</v>
      </c>
      <c r="B8873">
        <v>685</v>
      </c>
      <c r="C8873">
        <v>66</v>
      </c>
      <c r="D8873">
        <v>0</v>
      </c>
      <c r="E8873" t="s">
        <v>6</v>
      </c>
    </row>
    <row r="8874" spans="1:5" x14ac:dyDescent="0.3">
      <c r="A8874">
        <v>11216</v>
      </c>
      <c r="B8874">
        <v>685</v>
      </c>
      <c r="C8874">
        <v>182</v>
      </c>
      <c r="D8874">
        <v>0</v>
      </c>
      <c r="E8874" t="s">
        <v>6</v>
      </c>
    </row>
    <row r="8875" spans="1:5" x14ac:dyDescent="0.3">
      <c r="A8875">
        <v>11215</v>
      </c>
      <c r="B8875">
        <v>685</v>
      </c>
      <c r="C8875">
        <v>167</v>
      </c>
      <c r="D8875">
        <v>2</v>
      </c>
      <c r="E8875" t="s">
        <v>6</v>
      </c>
    </row>
    <row r="8876" spans="1:5" x14ac:dyDescent="0.3">
      <c r="A8876">
        <v>11214</v>
      </c>
      <c r="B8876">
        <v>685</v>
      </c>
      <c r="C8876">
        <v>180</v>
      </c>
      <c r="D8876">
        <v>0</v>
      </c>
      <c r="E8876" t="s">
        <v>6</v>
      </c>
    </row>
    <row r="8877" spans="1:5" x14ac:dyDescent="0.3">
      <c r="A8877">
        <v>11213</v>
      </c>
      <c r="B8877">
        <v>685</v>
      </c>
      <c r="C8877">
        <v>11</v>
      </c>
      <c r="D8877">
        <v>3</v>
      </c>
      <c r="E8877" t="s">
        <v>6</v>
      </c>
    </row>
    <row r="8878" spans="1:5" x14ac:dyDescent="0.3">
      <c r="A8878">
        <v>11212</v>
      </c>
      <c r="B8878">
        <v>685</v>
      </c>
      <c r="C8878">
        <v>6</v>
      </c>
      <c r="D8878">
        <v>4</v>
      </c>
      <c r="E8878" t="s">
        <v>6</v>
      </c>
    </row>
    <row r="8879" spans="1:5" x14ac:dyDescent="0.3">
      <c r="A8879">
        <v>11211</v>
      </c>
      <c r="B8879">
        <v>685</v>
      </c>
      <c r="C8879">
        <v>191</v>
      </c>
      <c r="D8879">
        <v>9</v>
      </c>
      <c r="E8879" t="s">
        <v>6</v>
      </c>
    </row>
    <row r="8880" spans="1:5" x14ac:dyDescent="0.3">
      <c r="A8880">
        <v>11221</v>
      </c>
      <c r="B8880">
        <v>685</v>
      </c>
      <c r="C8880">
        <v>90</v>
      </c>
      <c r="D8880">
        <v>0</v>
      </c>
      <c r="E8880" t="s">
        <v>6</v>
      </c>
    </row>
    <row r="8881" spans="1:5" x14ac:dyDescent="0.3">
      <c r="A8881">
        <v>11220</v>
      </c>
      <c r="B8881">
        <v>685</v>
      </c>
      <c r="C8881">
        <v>82</v>
      </c>
      <c r="D8881">
        <v>0</v>
      </c>
      <c r="E8881" t="s">
        <v>6</v>
      </c>
    </row>
    <row r="8882" spans="1:5" x14ac:dyDescent="0.3">
      <c r="A8882">
        <v>11219</v>
      </c>
      <c r="B8882">
        <v>685</v>
      </c>
      <c r="C8882">
        <v>190</v>
      </c>
      <c r="D8882">
        <v>0</v>
      </c>
      <c r="E8882" t="s">
        <v>6</v>
      </c>
    </row>
    <row r="8883" spans="1:5" x14ac:dyDescent="0.3">
      <c r="A8883">
        <v>11218</v>
      </c>
      <c r="B8883">
        <v>685</v>
      </c>
      <c r="C8883">
        <v>26</v>
      </c>
      <c r="D8883">
        <v>0</v>
      </c>
      <c r="E8883" t="s">
        <v>6</v>
      </c>
    </row>
    <row r="8884" spans="1:5" x14ac:dyDescent="0.3">
      <c r="A8884">
        <v>11227</v>
      </c>
      <c r="B8884">
        <v>686</v>
      </c>
      <c r="C8884">
        <v>194</v>
      </c>
      <c r="D8884">
        <v>0</v>
      </c>
      <c r="E8884" t="s">
        <v>6</v>
      </c>
    </row>
    <row r="8885" spans="1:5" x14ac:dyDescent="0.3">
      <c r="A8885">
        <v>11226</v>
      </c>
      <c r="B8885">
        <v>686</v>
      </c>
      <c r="C8885">
        <v>6</v>
      </c>
      <c r="D8885">
        <v>1</v>
      </c>
      <c r="E8885" t="s">
        <v>6</v>
      </c>
    </row>
    <row r="8886" spans="1:5" x14ac:dyDescent="0.3">
      <c r="A8886">
        <v>11225</v>
      </c>
      <c r="B8886">
        <v>686</v>
      </c>
      <c r="C8886">
        <v>66</v>
      </c>
      <c r="D8886">
        <v>2</v>
      </c>
      <c r="E8886" t="s">
        <v>6</v>
      </c>
    </row>
    <row r="8887" spans="1:5" x14ac:dyDescent="0.3">
      <c r="A8887">
        <v>11224</v>
      </c>
      <c r="B8887">
        <v>686</v>
      </c>
      <c r="C8887">
        <v>180</v>
      </c>
      <c r="D8887">
        <v>3</v>
      </c>
      <c r="E8887" t="s">
        <v>6</v>
      </c>
    </row>
    <row r="8888" spans="1:5" x14ac:dyDescent="0.3">
      <c r="A8888">
        <v>11223</v>
      </c>
      <c r="B8888">
        <v>686</v>
      </c>
      <c r="C8888">
        <v>190</v>
      </c>
      <c r="D8888">
        <v>4</v>
      </c>
      <c r="E8888" t="s">
        <v>6</v>
      </c>
    </row>
    <row r="8889" spans="1:5" x14ac:dyDescent="0.3">
      <c r="A8889">
        <v>11222</v>
      </c>
      <c r="B8889">
        <v>686</v>
      </c>
      <c r="C8889">
        <v>191</v>
      </c>
      <c r="D8889">
        <v>9</v>
      </c>
      <c r="E8889" t="s">
        <v>6</v>
      </c>
    </row>
    <row r="8890" spans="1:5" x14ac:dyDescent="0.3">
      <c r="A8890">
        <v>11231</v>
      </c>
      <c r="B8890">
        <v>686</v>
      </c>
      <c r="C8890">
        <v>170</v>
      </c>
      <c r="D8890">
        <v>0</v>
      </c>
      <c r="E8890" t="s">
        <v>6</v>
      </c>
    </row>
    <row r="8891" spans="1:5" x14ac:dyDescent="0.3">
      <c r="A8891">
        <v>11230</v>
      </c>
      <c r="B8891">
        <v>686</v>
      </c>
      <c r="C8891">
        <v>189</v>
      </c>
      <c r="D8891">
        <v>0</v>
      </c>
      <c r="E8891" t="s">
        <v>6</v>
      </c>
    </row>
    <row r="8892" spans="1:5" x14ac:dyDescent="0.3">
      <c r="A8892">
        <v>11229</v>
      </c>
      <c r="B8892">
        <v>686</v>
      </c>
      <c r="C8892">
        <v>176</v>
      </c>
      <c r="D8892">
        <v>0</v>
      </c>
      <c r="E8892" t="s">
        <v>6</v>
      </c>
    </row>
    <row r="8893" spans="1:5" x14ac:dyDescent="0.3">
      <c r="A8893">
        <v>11228</v>
      </c>
      <c r="B8893">
        <v>686</v>
      </c>
      <c r="C8893">
        <v>167</v>
      </c>
      <c r="D8893">
        <v>0</v>
      </c>
      <c r="E8893" t="s">
        <v>6</v>
      </c>
    </row>
    <row r="8894" spans="1:5" x14ac:dyDescent="0.3">
      <c r="A8894">
        <v>11237</v>
      </c>
      <c r="B8894">
        <v>687</v>
      </c>
      <c r="C8894">
        <v>6</v>
      </c>
      <c r="D8894">
        <v>0</v>
      </c>
      <c r="E8894" t="s">
        <v>6</v>
      </c>
    </row>
    <row r="8895" spans="1:5" x14ac:dyDescent="0.3">
      <c r="A8895">
        <v>11236</v>
      </c>
      <c r="B8895">
        <v>687</v>
      </c>
      <c r="C8895">
        <v>66</v>
      </c>
      <c r="D8895">
        <v>2</v>
      </c>
      <c r="E8895" t="s">
        <v>6</v>
      </c>
    </row>
    <row r="8896" spans="1:5" x14ac:dyDescent="0.3">
      <c r="A8896">
        <v>11235</v>
      </c>
      <c r="B8896">
        <v>687</v>
      </c>
      <c r="C8896">
        <v>167</v>
      </c>
      <c r="D8896">
        <v>3</v>
      </c>
      <c r="E8896" t="s">
        <v>6</v>
      </c>
    </row>
    <row r="8897" spans="1:5" x14ac:dyDescent="0.3">
      <c r="A8897">
        <v>11234</v>
      </c>
      <c r="B8897">
        <v>687</v>
      </c>
      <c r="C8897">
        <v>180</v>
      </c>
      <c r="D8897">
        <v>4</v>
      </c>
      <c r="E8897" t="s">
        <v>6</v>
      </c>
    </row>
    <row r="8898" spans="1:5" x14ac:dyDescent="0.3">
      <c r="A8898">
        <v>11233</v>
      </c>
      <c r="B8898">
        <v>687</v>
      </c>
      <c r="C8898">
        <v>191</v>
      </c>
      <c r="D8898">
        <v>6</v>
      </c>
      <c r="E8898" t="s">
        <v>6</v>
      </c>
    </row>
    <row r="8899" spans="1:5" x14ac:dyDescent="0.3">
      <c r="A8899">
        <v>11232</v>
      </c>
      <c r="B8899">
        <v>687</v>
      </c>
      <c r="C8899">
        <v>11</v>
      </c>
      <c r="D8899">
        <v>9</v>
      </c>
      <c r="E8899" t="s">
        <v>6</v>
      </c>
    </row>
    <row r="8900" spans="1:5" x14ac:dyDescent="0.3">
      <c r="A8900">
        <v>11238</v>
      </c>
      <c r="B8900">
        <v>687</v>
      </c>
      <c r="C8900">
        <v>194</v>
      </c>
      <c r="D8900">
        <v>0</v>
      </c>
      <c r="E8900" t="s">
        <v>6</v>
      </c>
    </row>
    <row r="8901" spans="1:5" x14ac:dyDescent="0.3">
      <c r="A8901">
        <v>11239</v>
      </c>
      <c r="B8901">
        <v>687</v>
      </c>
      <c r="C8901">
        <v>190</v>
      </c>
      <c r="D8901">
        <v>0</v>
      </c>
      <c r="E8901" t="s">
        <v>6</v>
      </c>
    </row>
    <row r="8902" spans="1:5" x14ac:dyDescent="0.3">
      <c r="A8902">
        <v>11245</v>
      </c>
      <c r="B8902">
        <v>688</v>
      </c>
      <c r="C8902">
        <v>6</v>
      </c>
      <c r="D8902">
        <v>0</v>
      </c>
      <c r="E8902" t="s">
        <v>6</v>
      </c>
    </row>
    <row r="8903" spans="1:5" x14ac:dyDescent="0.3">
      <c r="A8903">
        <v>11244</v>
      </c>
      <c r="B8903">
        <v>688</v>
      </c>
      <c r="C8903">
        <v>11</v>
      </c>
      <c r="D8903">
        <v>0</v>
      </c>
      <c r="E8903" t="s">
        <v>6</v>
      </c>
    </row>
    <row r="8904" spans="1:5" x14ac:dyDescent="0.3">
      <c r="A8904">
        <v>11243</v>
      </c>
      <c r="B8904">
        <v>688</v>
      </c>
      <c r="C8904">
        <v>187</v>
      </c>
      <c r="D8904">
        <v>0</v>
      </c>
      <c r="E8904" t="s">
        <v>6</v>
      </c>
    </row>
    <row r="8905" spans="1:5" x14ac:dyDescent="0.3">
      <c r="A8905">
        <v>11242</v>
      </c>
      <c r="B8905">
        <v>688</v>
      </c>
      <c r="C8905">
        <v>167</v>
      </c>
      <c r="D8905">
        <v>3</v>
      </c>
      <c r="E8905" t="s">
        <v>6</v>
      </c>
    </row>
    <row r="8906" spans="1:5" x14ac:dyDescent="0.3">
      <c r="A8906">
        <v>11241</v>
      </c>
      <c r="B8906">
        <v>688</v>
      </c>
      <c r="C8906">
        <v>191</v>
      </c>
      <c r="D8906">
        <v>4</v>
      </c>
      <c r="E8906" t="s">
        <v>6</v>
      </c>
    </row>
    <row r="8907" spans="1:5" x14ac:dyDescent="0.3">
      <c r="A8907">
        <v>11240</v>
      </c>
      <c r="B8907">
        <v>688</v>
      </c>
      <c r="C8907">
        <v>180</v>
      </c>
      <c r="D8907">
        <v>9</v>
      </c>
      <c r="E8907" t="s">
        <v>6</v>
      </c>
    </row>
    <row r="8908" spans="1:5" x14ac:dyDescent="0.3">
      <c r="A8908">
        <v>11246</v>
      </c>
      <c r="B8908">
        <v>688</v>
      </c>
      <c r="C8908">
        <v>66</v>
      </c>
      <c r="D8908">
        <v>0</v>
      </c>
      <c r="E8908" t="s">
        <v>6</v>
      </c>
    </row>
    <row r="8909" spans="1:5" x14ac:dyDescent="0.3">
      <c r="A8909">
        <v>11247</v>
      </c>
      <c r="B8909">
        <v>688</v>
      </c>
      <c r="C8909">
        <v>190</v>
      </c>
      <c r="D8909">
        <v>0</v>
      </c>
      <c r="E8909" t="s">
        <v>6</v>
      </c>
    </row>
    <row r="8910" spans="1:5" x14ac:dyDescent="0.3">
      <c r="A8910">
        <v>11248</v>
      </c>
      <c r="B8910">
        <v>688</v>
      </c>
      <c r="C8910">
        <v>194</v>
      </c>
      <c r="D8910">
        <v>0</v>
      </c>
      <c r="E8910" t="s">
        <v>6</v>
      </c>
    </row>
    <row r="8911" spans="1:5" x14ac:dyDescent="0.3">
      <c r="A8911">
        <v>11255</v>
      </c>
      <c r="B8911">
        <v>689</v>
      </c>
      <c r="C8911">
        <v>6</v>
      </c>
      <c r="D8911">
        <v>0</v>
      </c>
      <c r="E8911" t="s">
        <v>6</v>
      </c>
    </row>
    <row r="8912" spans="1:5" x14ac:dyDescent="0.3">
      <c r="A8912">
        <v>11254</v>
      </c>
      <c r="B8912">
        <v>689</v>
      </c>
      <c r="C8912">
        <v>187</v>
      </c>
      <c r="D8912">
        <v>0</v>
      </c>
      <c r="E8912" t="s">
        <v>6</v>
      </c>
    </row>
    <row r="8913" spans="1:5" x14ac:dyDescent="0.3">
      <c r="A8913">
        <v>11253</v>
      </c>
      <c r="B8913">
        <v>689</v>
      </c>
      <c r="C8913">
        <v>167</v>
      </c>
      <c r="D8913">
        <v>1</v>
      </c>
      <c r="E8913" t="s">
        <v>6</v>
      </c>
    </row>
    <row r="8914" spans="1:5" x14ac:dyDescent="0.3">
      <c r="A8914">
        <v>11252</v>
      </c>
      <c r="B8914">
        <v>689</v>
      </c>
      <c r="C8914">
        <v>66</v>
      </c>
      <c r="D8914">
        <v>2</v>
      </c>
      <c r="E8914" t="s">
        <v>6</v>
      </c>
    </row>
    <row r="8915" spans="1:5" x14ac:dyDescent="0.3">
      <c r="A8915">
        <v>11251</v>
      </c>
      <c r="B8915">
        <v>689</v>
      </c>
      <c r="C8915">
        <v>11</v>
      </c>
      <c r="D8915">
        <v>3</v>
      </c>
      <c r="E8915" t="s">
        <v>6</v>
      </c>
    </row>
    <row r="8916" spans="1:5" x14ac:dyDescent="0.3">
      <c r="A8916">
        <v>11250</v>
      </c>
      <c r="B8916">
        <v>689</v>
      </c>
      <c r="C8916">
        <v>191</v>
      </c>
      <c r="D8916">
        <v>6</v>
      </c>
      <c r="E8916" t="s">
        <v>6</v>
      </c>
    </row>
    <row r="8917" spans="1:5" x14ac:dyDescent="0.3">
      <c r="A8917">
        <v>11249</v>
      </c>
      <c r="B8917">
        <v>689</v>
      </c>
      <c r="C8917">
        <v>180</v>
      </c>
      <c r="D8917">
        <v>9</v>
      </c>
      <c r="E8917" t="s">
        <v>6</v>
      </c>
    </row>
    <row r="8918" spans="1:5" x14ac:dyDescent="0.3">
      <c r="A8918">
        <v>11256</v>
      </c>
      <c r="B8918">
        <v>689</v>
      </c>
      <c r="C8918">
        <v>194</v>
      </c>
      <c r="D8918">
        <v>0</v>
      </c>
      <c r="E8918" t="s">
        <v>6</v>
      </c>
    </row>
    <row r="8919" spans="1:5" x14ac:dyDescent="0.3">
      <c r="A8919">
        <v>11257</v>
      </c>
      <c r="B8919">
        <v>689</v>
      </c>
      <c r="C8919">
        <v>176</v>
      </c>
      <c r="D8919">
        <v>0</v>
      </c>
      <c r="E8919" t="s">
        <v>6</v>
      </c>
    </row>
    <row r="8920" spans="1:5" x14ac:dyDescent="0.3">
      <c r="A8920">
        <v>11258</v>
      </c>
      <c r="B8920">
        <v>689</v>
      </c>
      <c r="C8920">
        <v>189</v>
      </c>
      <c r="D8920">
        <v>0</v>
      </c>
      <c r="E8920" t="s">
        <v>6</v>
      </c>
    </row>
    <row r="8921" spans="1:5" x14ac:dyDescent="0.3">
      <c r="A8921">
        <v>11076</v>
      </c>
      <c r="B8921">
        <v>690</v>
      </c>
      <c r="C8921">
        <v>191</v>
      </c>
      <c r="D8921">
        <v>0</v>
      </c>
      <c r="E8921" t="s">
        <v>6</v>
      </c>
    </row>
    <row r="8922" spans="1:5" x14ac:dyDescent="0.3">
      <c r="A8922">
        <v>11075</v>
      </c>
      <c r="B8922">
        <v>690</v>
      </c>
      <c r="C8922">
        <v>176</v>
      </c>
      <c r="D8922">
        <v>0</v>
      </c>
      <c r="E8922" t="s">
        <v>6</v>
      </c>
    </row>
    <row r="8923" spans="1:5" x14ac:dyDescent="0.3">
      <c r="A8923">
        <v>11074</v>
      </c>
      <c r="B8923">
        <v>690</v>
      </c>
      <c r="C8923">
        <v>181</v>
      </c>
      <c r="D8923">
        <v>0</v>
      </c>
      <c r="E8923" t="s">
        <v>6</v>
      </c>
    </row>
    <row r="8924" spans="1:5" x14ac:dyDescent="0.3">
      <c r="A8924">
        <v>11073</v>
      </c>
      <c r="B8924">
        <v>690</v>
      </c>
      <c r="C8924">
        <v>172</v>
      </c>
      <c r="D8924">
        <v>0</v>
      </c>
      <c r="E8924" t="s">
        <v>6</v>
      </c>
    </row>
    <row r="8925" spans="1:5" x14ac:dyDescent="0.3">
      <c r="A8925">
        <v>11078</v>
      </c>
      <c r="B8925">
        <v>690</v>
      </c>
      <c r="C8925">
        <v>187</v>
      </c>
      <c r="D8925">
        <v>0</v>
      </c>
      <c r="E8925" t="s">
        <v>6</v>
      </c>
    </row>
    <row r="8926" spans="1:5" x14ac:dyDescent="0.3">
      <c r="A8926">
        <v>11077</v>
      </c>
      <c r="B8926">
        <v>690</v>
      </c>
      <c r="C8926">
        <v>183</v>
      </c>
      <c r="D8926">
        <v>0</v>
      </c>
      <c r="E8926" t="s">
        <v>6</v>
      </c>
    </row>
    <row r="8927" spans="1:5" x14ac:dyDescent="0.3">
      <c r="A8927">
        <v>11072</v>
      </c>
      <c r="B8927">
        <v>690</v>
      </c>
      <c r="C8927">
        <v>167</v>
      </c>
      <c r="D8927">
        <v>0</v>
      </c>
      <c r="E8927" t="s">
        <v>6</v>
      </c>
    </row>
    <row r="8928" spans="1:5" x14ac:dyDescent="0.3">
      <c r="A8928">
        <v>11071</v>
      </c>
      <c r="B8928">
        <v>690</v>
      </c>
      <c r="C8928">
        <v>6</v>
      </c>
      <c r="D8928">
        <v>6</v>
      </c>
      <c r="E8928" t="s">
        <v>6</v>
      </c>
    </row>
    <row r="8929" spans="1:5" x14ac:dyDescent="0.3">
      <c r="A8929">
        <v>11070</v>
      </c>
      <c r="B8929">
        <v>690</v>
      </c>
      <c r="C8929">
        <v>66</v>
      </c>
      <c r="D8929">
        <v>9</v>
      </c>
      <c r="E8929" t="s">
        <v>6</v>
      </c>
    </row>
    <row r="8930" spans="1:5" x14ac:dyDescent="0.3">
      <c r="A8930">
        <v>11086</v>
      </c>
      <c r="B8930">
        <v>691</v>
      </c>
      <c r="C8930">
        <v>183</v>
      </c>
      <c r="D8930">
        <v>0</v>
      </c>
      <c r="E8930" t="s">
        <v>6</v>
      </c>
    </row>
    <row r="8931" spans="1:5" x14ac:dyDescent="0.3">
      <c r="A8931">
        <v>11085</v>
      </c>
      <c r="B8931">
        <v>691</v>
      </c>
      <c r="C8931">
        <v>172</v>
      </c>
      <c r="D8931">
        <v>0</v>
      </c>
      <c r="E8931" t="s">
        <v>6</v>
      </c>
    </row>
    <row r="8932" spans="1:5" x14ac:dyDescent="0.3">
      <c r="A8932">
        <v>11084</v>
      </c>
      <c r="B8932">
        <v>691</v>
      </c>
      <c r="C8932">
        <v>176</v>
      </c>
      <c r="D8932">
        <v>0</v>
      </c>
      <c r="E8932" t="s">
        <v>6</v>
      </c>
    </row>
    <row r="8933" spans="1:5" x14ac:dyDescent="0.3">
      <c r="A8933">
        <v>11083</v>
      </c>
      <c r="B8933">
        <v>691</v>
      </c>
      <c r="C8933">
        <v>66</v>
      </c>
      <c r="D8933">
        <v>0</v>
      </c>
      <c r="E8933" t="s">
        <v>6</v>
      </c>
    </row>
    <row r="8934" spans="1:5" x14ac:dyDescent="0.3">
      <c r="A8934">
        <v>11082</v>
      </c>
      <c r="B8934">
        <v>691</v>
      </c>
      <c r="C8934">
        <v>189</v>
      </c>
      <c r="D8934">
        <v>0</v>
      </c>
      <c r="E8934" t="s">
        <v>6</v>
      </c>
    </row>
    <row r="8935" spans="1:5" x14ac:dyDescent="0.3">
      <c r="A8935">
        <v>11087</v>
      </c>
      <c r="B8935">
        <v>691</v>
      </c>
      <c r="C8935">
        <v>188</v>
      </c>
      <c r="D8935">
        <v>0</v>
      </c>
      <c r="E8935" t="s">
        <v>6</v>
      </c>
    </row>
    <row r="8936" spans="1:5" x14ac:dyDescent="0.3">
      <c r="A8936">
        <v>11081</v>
      </c>
      <c r="B8936">
        <v>691</v>
      </c>
      <c r="C8936">
        <v>191</v>
      </c>
      <c r="D8936">
        <v>3</v>
      </c>
      <c r="E8936" t="s">
        <v>6</v>
      </c>
    </row>
    <row r="8937" spans="1:5" x14ac:dyDescent="0.3">
      <c r="A8937">
        <v>11080</v>
      </c>
      <c r="B8937">
        <v>691</v>
      </c>
      <c r="C8937">
        <v>167</v>
      </c>
      <c r="D8937">
        <v>6</v>
      </c>
      <c r="E8937" t="s">
        <v>6</v>
      </c>
    </row>
    <row r="8938" spans="1:5" x14ac:dyDescent="0.3">
      <c r="A8938">
        <v>11079</v>
      </c>
      <c r="B8938">
        <v>691</v>
      </c>
      <c r="C8938">
        <v>6</v>
      </c>
      <c r="D8938">
        <v>9</v>
      </c>
      <c r="E8938" t="s">
        <v>6</v>
      </c>
    </row>
    <row r="8939" spans="1:5" x14ac:dyDescent="0.3">
      <c r="A8939">
        <v>11095</v>
      </c>
      <c r="B8939">
        <v>692</v>
      </c>
      <c r="C8939">
        <v>66</v>
      </c>
      <c r="D8939">
        <v>0</v>
      </c>
      <c r="E8939" t="s">
        <v>6</v>
      </c>
    </row>
    <row r="8940" spans="1:5" x14ac:dyDescent="0.3">
      <c r="A8940">
        <v>11094</v>
      </c>
      <c r="B8940">
        <v>692</v>
      </c>
      <c r="C8940">
        <v>172</v>
      </c>
      <c r="D8940">
        <v>0</v>
      </c>
      <c r="E8940" t="s">
        <v>6</v>
      </c>
    </row>
    <row r="8941" spans="1:5" x14ac:dyDescent="0.3">
      <c r="A8941">
        <v>11093</v>
      </c>
      <c r="B8941">
        <v>692</v>
      </c>
      <c r="C8941">
        <v>183</v>
      </c>
      <c r="D8941">
        <v>0</v>
      </c>
      <c r="E8941" t="s">
        <v>6</v>
      </c>
    </row>
    <row r="8942" spans="1:5" x14ac:dyDescent="0.3">
      <c r="A8942">
        <v>11092</v>
      </c>
      <c r="B8942">
        <v>692</v>
      </c>
      <c r="C8942">
        <v>181</v>
      </c>
      <c r="D8942">
        <v>1</v>
      </c>
      <c r="E8942" t="s">
        <v>6</v>
      </c>
    </row>
    <row r="8943" spans="1:5" x14ac:dyDescent="0.3">
      <c r="A8943">
        <v>11091</v>
      </c>
      <c r="B8943">
        <v>692</v>
      </c>
      <c r="C8943">
        <v>189</v>
      </c>
      <c r="D8943">
        <v>2</v>
      </c>
      <c r="E8943" t="s">
        <v>6</v>
      </c>
    </row>
    <row r="8944" spans="1:5" x14ac:dyDescent="0.3">
      <c r="A8944">
        <v>11096</v>
      </c>
      <c r="B8944">
        <v>692</v>
      </c>
      <c r="C8944">
        <v>176</v>
      </c>
      <c r="D8944">
        <v>0</v>
      </c>
      <c r="E8944" t="s">
        <v>6</v>
      </c>
    </row>
    <row r="8945" spans="1:5" x14ac:dyDescent="0.3">
      <c r="A8945">
        <v>11090</v>
      </c>
      <c r="B8945">
        <v>692</v>
      </c>
      <c r="C8945">
        <v>167</v>
      </c>
      <c r="D8945">
        <v>3</v>
      </c>
      <c r="E8945" t="s">
        <v>6</v>
      </c>
    </row>
    <row r="8946" spans="1:5" x14ac:dyDescent="0.3">
      <c r="A8946">
        <v>11089</v>
      </c>
      <c r="B8946">
        <v>692</v>
      </c>
      <c r="C8946">
        <v>6</v>
      </c>
      <c r="D8946">
        <v>6</v>
      </c>
      <c r="E8946" t="s">
        <v>6</v>
      </c>
    </row>
    <row r="8947" spans="1:5" x14ac:dyDescent="0.3">
      <c r="A8947">
        <v>11088</v>
      </c>
      <c r="B8947">
        <v>692</v>
      </c>
      <c r="C8947">
        <v>191</v>
      </c>
      <c r="D8947">
        <v>9</v>
      </c>
      <c r="E8947" t="s">
        <v>6</v>
      </c>
    </row>
    <row r="8948" spans="1:5" x14ac:dyDescent="0.3">
      <c r="A8948">
        <v>11106</v>
      </c>
      <c r="B8948">
        <v>693</v>
      </c>
      <c r="C8948">
        <v>189</v>
      </c>
      <c r="D8948">
        <v>0</v>
      </c>
      <c r="E8948" t="s">
        <v>6</v>
      </c>
    </row>
    <row r="8949" spans="1:5" x14ac:dyDescent="0.3">
      <c r="A8949">
        <v>11105</v>
      </c>
      <c r="B8949">
        <v>693</v>
      </c>
      <c r="C8949">
        <v>176</v>
      </c>
      <c r="D8949">
        <v>0</v>
      </c>
      <c r="E8949" t="s">
        <v>6</v>
      </c>
    </row>
    <row r="8950" spans="1:5" x14ac:dyDescent="0.3">
      <c r="A8950">
        <v>11104</v>
      </c>
      <c r="B8950">
        <v>693</v>
      </c>
      <c r="C8950">
        <v>192</v>
      </c>
      <c r="D8950">
        <v>0</v>
      </c>
      <c r="E8950" t="s">
        <v>6</v>
      </c>
    </row>
    <row r="8951" spans="1:5" x14ac:dyDescent="0.3">
      <c r="A8951">
        <v>11103</v>
      </c>
      <c r="B8951">
        <v>693</v>
      </c>
      <c r="C8951">
        <v>181</v>
      </c>
      <c r="D8951">
        <v>0</v>
      </c>
      <c r="E8951" t="s">
        <v>6</v>
      </c>
    </row>
    <row r="8952" spans="1:5" x14ac:dyDescent="0.3">
      <c r="A8952">
        <v>11102</v>
      </c>
      <c r="B8952">
        <v>693</v>
      </c>
      <c r="C8952">
        <v>183</v>
      </c>
      <c r="D8952">
        <v>0</v>
      </c>
      <c r="E8952" t="s">
        <v>6</v>
      </c>
    </row>
    <row r="8953" spans="1:5" x14ac:dyDescent="0.3">
      <c r="A8953">
        <v>11101</v>
      </c>
      <c r="B8953">
        <v>693</v>
      </c>
      <c r="C8953">
        <v>188</v>
      </c>
      <c r="D8953">
        <v>1</v>
      </c>
      <c r="E8953" t="s">
        <v>6</v>
      </c>
    </row>
    <row r="8954" spans="1:5" x14ac:dyDescent="0.3">
      <c r="A8954">
        <v>11107</v>
      </c>
      <c r="B8954">
        <v>693</v>
      </c>
      <c r="C8954">
        <v>91</v>
      </c>
      <c r="D8954">
        <v>0</v>
      </c>
      <c r="E8954" t="s">
        <v>6</v>
      </c>
    </row>
    <row r="8955" spans="1:5" x14ac:dyDescent="0.3">
      <c r="A8955">
        <v>11100</v>
      </c>
      <c r="B8955">
        <v>693</v>
      </c>
      <c r="C8955">
        <v>167</v>
      </c>
      <c r="D8955">
        <v>2</v>
      </c>
      <c r="E8955" t="s">
        <v>6</v>
      </c>
    </row>
    <row r="8956" spans="1:5" x14ac:dyDescent="0.3">
      <c r="A8956">
        <v>11099</v>
      </c>
      <c r="B8956">
        <v>693</v>
      </c>
      <c r="C8956">
        <v>172</v>
      </c>
      <c r="D8956">
        <v>3</v>
      </c>
      <c r="E8956" t="s">
        <v>6</v>
      </c>
    </row>
    <row r="8957" spans="1:5" x14ac:dyDescent="0.3">
      <c r="A8957">
        <v>11098</v>
      </c>
      <c r="B8957">
        <v>693</v>
      </c>
      <c r="C8957">
        <v>66</v>
      </c>
      <c r="D8957">
        <v>4</v>
      </c>
      <c r="E8957" t="s">
        <v>6</v>
      </c>
    </row>
    <row r="8958" spans="1:5" x14ac:dyDescent="0.3">
      <c r="A8958">
        <v>11097</v>
      </c>
      <c r="B8958">
        <v>693</v>
      </c>
      <c r="C8958">
        <v>191</v>
      </c>
      <c r="D8958">
        <v>15</v>
      </c>
      <c r="E8958" t="s">
        <v>6</v>
      </c>
    </row>
    <row r="8959" spans="1:5" x14ac:dyDescent="0.3">
      <c r="A8959">
        <v>11114</v>
      </c>
      <c r="B8959">
        <v>694</v>
      </c>
      <c r="C8959">
        <v>181</v>
      </c>
      <c r="D8959">
        <v>0</v>
      </c>
      <c r="E8959" t="s">
        <v>6</v>
      </c>
    </row>
    <row r="8960" spans="1:5" x14ac:dyDescent="0.3">
      <c r="A8960">
        <v>11113</v>
      </c>
      <c r="B8960">
        <v>694</v>
      </c>
      <c r="C8960">
        <v>167</v>
      </c>
      <c r="D8960">
        <v>0</v>
      </c>
      <c r="E8960" t="s">
        <v>6</v>
      </c>
    </row>
    <row r="8961" spans="1:5" x14ac:dyDescent="0.3">
      <c r="A8961">
        <v>11112</v>
      </c>
      <c r="B8961">
        <v>694</v>
      </c>
      <c r="C8961">
        <v>6</v>
      </c>
      <c r="D8961">
        <v>1</v>
      </c>
      <c r="E8961" t="s">
        <v>6</v>
      </c>
    </row>
    <row r="8962" spans="1:5" x14ac:dyDescent="0.3">
      <c r="A8962">
        <v>11111</v>
      </c>
      <c r="B8962">
        <v>694</v>
      </c>
      <c r="C8962">
        <v>176</v>
      </c>
      <c r="D8962">
        <v>2</v>
      </c>
      <c r="E8962" t="s">
        <v>6</v>
      </c>
    </row>
    <row r="8963" spans="1:5" x14ac:dyDescent="0.3">
      <c r="A8963">
        <v>11116</v>
      </c>
      <c r="B8963">
        <v>694</v>
      </c>
      <c r="C8963">
        <v>189</v>
      </c>
      <c r="D8963">
        <v>0</v>
      </c>
      <c r="E8963" t="s">
        <v>6</v>
      </c>
    </row>
    <row r="8964" spans="1:5" x14ac:dyDescent="0.3">
      <c r="A8964">
        <v>11115</v>
      </c>
      <c r="B8964">
        <v>694</v>
      </c>
      <c r="C8964">
        <v>183</v>
      </c>
      <c r="D8964">
        <v>0</v>
      </c>
      <c r="E8964" t="s">
        <v>6</v>
      </c>
    </row>
    <row r="8965" spans="1:5" x14ac:dyDescent="0.3">
      <c r="A8965">
        <v>11110</v>
      </c>
      <c r="B8965">
        <v>694</v>
      </c>
      <c r="C8965">
        <v>172</v>
      </c>
      <c r="D8965">
        <v>4</v>
      </c>
      <c r="E8965" t="s">
        <v>6</v>
      </c>
    </row>
    <row r="8966" spans="1:5" x14ac:dyDescent="0.3">
      <c r="A8966">
        <v>11109</v>
      </c>
      <c r="B8966">
        <v>694</v>
      </c>
      <c r="C8966">
        <v>66</v>
      </c>
      <c r="D8966">
        <v>6</v>
      </c>
      <c r="E8966" t="s">
        <v>6</v>
      </c>
    </row>
    <row r="8967" spans="1:5" x14ac:dyDescent="0.3">
      <c r="A8967">
        <v>11108</v>
      </c>
      <c r="B8967">
        <v>694</v>
      </c>
      <c r="C8967">
        <v>191</v>
      </c>
      <c r="D8967">
        <v>9</v>
      </c>
      <c r="E8967" t="s">
        <v>6</v>
      </c>
    </row>
    <row r="8968" spans="1:5" x14ac:dyDescent="0.3">
      <c r="A8968">
        <v>11125</v>
      </c>
      <c r="B8968">
        <v>695</v>
      </c>
      <c r="C8968">
        <v>183</v>
      </c>
      <c r="D8968">
        <v>0</v>
      </c>
      <c r="E8968" t="s">
        <v>6</v>
      </c>
    </row>
    <row r="8969" spans="1:5" x14ac:dyDescent="0.3">
      <c r="A8969">
        <v>11124</v>
      </c>
      <c r="B8969">
        <v>695</v>
      </c>
      <c r="C8969">
        <v>192</v>
      </c>
      <c r="D8969">
        <v>0</v>
      </c>
      <c r="E8969" t="s">
        <v>6</v>
      </c>
    </row>
    <row r="8970" spans="1:5" x14ac:dyDescent="0.3">
      <c r="A8970">
        <v>11123</v>
      </c>
      <c r="B8970">
        <v>695</v>
      </c>
      <c r="C8970">
        <v>172</v>
      </c>
      <c r="D8970">
        <v>0</v>
      </c>
      <c r="E8970" t="s">
        <v>6</v>
      </c>
    </row>
    <row r="8971" spans="1:5" x14ac:dyDescent="0.3">
      <c r="A8971">
        <v>11122</v>
      </c>
      <c r="B8971">
        <v>695</v>
      </c>
      <c r="C8971">
        <v>176</v>
      </c>
      <c r="D8971">
        <v>0</v>
      </c>
      <c r="E8971" t="s">
        <v>6</v>
      </c>
    </row>
    <row r="8972" spans="1:5" x14ac:dyDescent="0.3">
      <c r="A8972">
        <v>11121</v>
      </c>
      <c r="B8972">
        <v>695</v>
      </c>
      <c r="C8972">
        <v>189</v>
      </c>
      <c r="D8972">
        <v>0</v>
      </c>
      <c r="E8972" t="s">
        <v>6</v>
      </c>
    </row>
    <row r="8973" spans="1:5" x14ac:dyDescent="0.3">
      <c r="A8973">
        <v>11126</v>
      </c>
      <c r="B8973">
        <v>695</v>
      </c>
      <c r="C8973">
        <v>181</v>
      </c>
      <c r="D8973">
        <v>0</v>
      </c>
      <c r="E8973" t="s">
        <v>6</v>
      </c>
    </row>
    <row r="8974" spans="1:5" x14ac:dyDescent="0.3">
      <c r="A8974">
        <v>11120</v>
      </c>
      <c r="B8974">
        <v>695</v>
      </c>
      <c r="C8974">
        <v>6</v>
      </c>
      <c r="D8974">
        <v>1</v>
      </c>
      <c r="E8974" t="s">
        <v>6</v>
      </c>
    </row>
    <row r="8975" spans="1:5" x14ac:dyDescent="0.3">
      <c r="A8975">
        <v>11119</v>
      </c>
      <c r="B8975">
        <v>695</v>
      </c>
      <c r="C8975">
        <v>66</v>
      </c>
      <c r="D8975">
        <v>3</v>
      </c>
      <c r="E8975" t="s">
        <v>6</v>
      </c>
    </row>
    <row r="8976" spans="1:5" x14ac:dyDescent="0.3">
      <c r="A8976">
        <v>11118</v>
      </c>
      <c r="B8976">
        <v>695</v>
      </c>
      <c r="C8976">
        <v>167</v>
      </c>
      <c r="D8976">
        <v>6</v>
      </c>
      <c r="E8976" t="s">
        <v>6</v>
      </c>
    </row>
    <row r="8977" spans="1:5" x14ac:dyDescent="0.3">
      <c r="A8977">
        <v>11117</v>
      </c>
      <c r="B8977">
        <v>695</v>
      </c>
      <c r="C8977">
        <v>191</v>
      </c>
      <c r="D8977">
        <v>9</v>
      </c>
      <c r="E8977" t="s">
        <v>6</v>
      </c>
    </row>
    <row r="8978" spans="1:5" x14ac:dyDescent="0.3">
      <c r="A8978">
        <v>11134</v>
      </c>
      <c r="B8978">
        <v>696</v>
      </c>
      <c r="C8978">
        <v>11</v>
      </c>
      <c r="D8978">
        <v>0</v>
      </c>
      <c r="E8978" t="s">
        <v>6</v>
      </c>
    </row>
    <row r="8979" spans="1:5" x14ac:dyDescent="0.3">
      <c r="A8979">
        <v>11133</v>
      </c>
      <c r="B8979">
        <v>696</v>
      </c>
      <c r="C8979">
        <v>172</v>
      </c>
      <c r="D8979">
        <v>0</v>
      </c>
      <c r="E8979" t="s">
        <v>6</v>
      </c>
    </row>
    <row r="8980" spans="1:5" x14ac:dyDescent="0.3">
      <c r="A8980">
        <v>11132</v>
      </c>
      <c r="B8980">
        <v>696</v>
      </c>
      <c r="C8980">
        <v>66</v>
      </c>
      <c r="D8980">
        <v>0</v>
      </c>
      <c r="E8980" t="s">
        <v>6</v>
      </c>
    </row>
    <row r="8981" spans="1:5" x14ac:dyDescent="0.3">
      <c r="A8981">
        <v>11131</v>
      </c>
      <c r="B8981">
        <v>696</v>
      </c>
      <c r="C8981">
        <v>183</v>
      </c>
      <c r="D8981">
        <v>1</v>
      </c>
      <c r="E8981" t="s">
        <v>6</v>
      </c>
    </row>
    <row r="8982" spans="1:5" x14ac:dyDescent="0.3">
      <c r="A8982">
        <v>11137</v>
      </c>
      <c r="B8982">
        <v>696</v>
      </c>
      <c r="C8982">
        <v>181</v>
      </c>
      <c r="D8982">
        <v>0</v>
      </c>
      <c r="E8982" t="s">
        <v>6</v>
      </c>
    </row>
    <row r="8983" spans="1:5" x14ac:dyDescent="0.3">
      <c r="A8983">
        <v>11136</v>
      </c>
      <c r="B8983">
        <v>696</v>
      </c>
      <c r="C8983">
        <v>189</v>
      </c>
      <c r="D8983">
        <v>0</v>
      </c>
      <c r="E8983" t="s">
        <v>6</v>
      </c>
    </row>
    <row r="8984" spans="1:5" x14ac:dyDescent="0.3">
      <c r="A8984">
        <v>11135</v>
      </c>
      <c r="B8984">
        <v>696</v>
      </c>
      <c r="C8984">
        <v>190</v>
      </c>
      <c r="D8984">
        <v>0</v>
      </c>
      <c r="E8984" t="s">
        <v>6</v>
      </c>
    </row>
    <row r="8985" spans="1:5" x14ac:dyDescent="0.3">
      <c r="A8985">
        <v>11130</v>
      </c>
      <c r="B8985">
        <v>696</v>
      </c>
      <c r="C8985">
        <v>176</v>
      </c>
      <c r="D8985">
        <v>2</v>
      </c>
      <c r="E8985" t="s">
        <v>6</v>
      </c>
    </row>
    <row r="8986" spans="1:5" x14ac:dyDescent="0.3">
      <c r="A8986">
        <v>11129</v>
      </c>
      <c r="B8986">
        <v>696</v>
      </c>
      <c r="C8986">
        <v>167</v>
      </c>
      <c r="D8986">
        <v>3</v>
      </c>
      <c r="E8986" t="s">
        <v>6</v>
      </c>
    </row>
    <row r="8987" spans="1:5" x14ac:dyDescent="0.3">
      <c r="A8987">
        <v>11128</v>
      </c>
      <c r="B8987">
        <v>696</v>
      </c>
      <c r="C8987">
        <v>191</v>
      </c>
      <c r="D8987">
        <v>4</v>
      </c>
      <c r="E8987" t="s">
        <v>6</v>
      </c>
    </row>
    <row r="8988" spans="1:5" x14ac:dyDescent="0.3">
      <c r="A8988">
        <v>11127</v>
      </c>
      <c r="B8988">
        <v>696</v>
      </c>
      <c r="C8988">
        <v>6</v>
      </c>
      <c r="D8988">
        <v>9</v>
      </c>
      <c r="E8988" t="s">
        <v>6</v>
      </c>
    </row>
    <row r="8989" spans="1:5" x14ac:dyDescent="0.3">
      <c r="A8989">
        <v>11146</v>
      </c>
      <c r="B8989">
        <v>697</v>
      </c>
      <c r="C8989">
        <v>190</v>
      </c>
      <c r="D8989">
        <v>0</v>
      </c>
      <c r="E8989" t="s">
        <v>6</v>
      </c>
    </row>
    <row r="8990" spans="1:5" x14ac:dyDescent="0.3">
      <c r="A8990">
        <v>11145</v>
      </c>
      <c r="B8990">
        <v>697</v>
      </c>
      <c r="C8990">
        <v>6</v>
      </c>
      <c r="D8990">
        <v>0</v>
      </c>
      <c r="E8990" t="s">
        <v>6</v>
      </c>
    </row>
    <row r="8991" spans="1:5" x14ac:dyDescent="0.3">
      <c r="A8991">
        <v>11144</v>
      </c>
      <c r="B8991">
        <v>697</v>
      </c>
      <c r="C8991">
        <v>191</v>
      </c>
      <c r="D8991">
        <v>0</v>
      </c>
      <c r="E8991" t="s">
        <v>6</v>
      </c>
    </row>
    <row r="8992" spans="1:5" x14ac:dyDescent="0.3">
      <c r="A8992">
        <v>11143</v>
      </c>
      <c r="B8992">
        <v>697</v>
      </c>
      <c r="C8992">
        <v>11</v>
      </c>
      <c r="D8992">
        <v>0</v>
      </c>
      <c r="E8992" t="s">
        <v>6</v>
      </c>
    </row>
    <row r="8993" spans="1:5" x14ac:dyDescent="0.3">
      <c r="A8993">
        <v>11142</v>
      </c>
      <c r="B8993">
        <v>697</v>
      </c>
      <c r="C8993">
        <v>66</v>
      </c>
      <c r="D8993">
        <v>0</v>
      </c>
      <c r="E8993" t="s">
        <v>6</v>
      </c>
    </row>
    <row r="8994" spans="1:5" x14ac:dyDescent="0.3">
      <c r="A8994">
        <v>11147</v>
      </c>
      <c r="B8994">
        <v>697</v>
      </c>
      <c r="C8994">
        <v>189</v>
      </c>
      <c r="D8994">
        <v>0</v>
      </c>
      <c r="E8994" t="s">
        <v>6</v>
      </c>
    </row>
    <row r="8995" spans="1:5" x14ac:dyDescent="0.3">
      <c r="A8995">
        <v>11141</v>
      </c>
      <c r="B8995">
        <v>697</v>
      </c>
      <c r="C8995">
        <v>172</v>
      </c>
      <c r="D8995">
        <v>1</v>
      </c>
      <c r="E8995" t="s">
        <v>6</v>
      </c>
    </row>
    <row r="8996" spans="1:5" x14ac:dyDescent="0.3">
      <c r="A8996">
        <v>11140</v>
      </c>
      <c r="B8996">
        <v>697</v>
      </c>
      <c r="C8996">
        <v>187</v>
      </c>
      <c r="D8996">
        <v>2</v>
      </c>
      <c r="E8996" t="s">
        <v>6</v>
      </c>
    </row>
    <row r="8997" spans="1:5" x14ac:dyDescent="0.3">
      <c r="A8997">
        <v>11139</v>
      </c>
      <c r="B8997">
        <v>697</v>
      </c>
      <c r="C8997">
        <v>167</v>
      </c>
      <c r="D8997">
        <v>6</v>
      </c>
      <c r="E8997" t="s">
        <v>6</v>
      </c>
    </row>
    <row r="8998" spans="1:5" x14ac:dyDescent="0.3">
      <c r="A8998">
        <v>11138</v>
      </c>
      <c r="B8998">
        <v>697</v>
      </c>
      <c r="C8998">
        <v>176</v>
      </c>
      <c r="D8998">
        <v>9</v>
      </c>
      <c r="E8998" t="s">
        <v>6</v>
      </c>
    </row>
    <row r="8999" spans="1:5" x14ac:dyDescent="0.3">
      <c r="A8999">
        <v>11155</v>
      </c>
      <c r="B8999">
        <v>698</v>
      </c>
      <c r="C8999">
        <v>190</v>
      </c>
      <c r="D8999">
        <v>0</v>
      </c>
      <c r="E8999" t="s">
        <v>6</v>
      </c>
    </row>
    <row r="9000" spans="1:5" x14ac:dyDescent="0.3">
      <c r="A9000">
        <v>11154</v>
      </c>
      <c r="B9000">
        <v>698</v>
      </c>
      <c r="C9000">
        <v>66</v>
      </c>
      <c r="D9000">
        <v>0</v>
      </c>
      <c r="E9000" t="s">
        <v>6</v>
      </c>
    </row>
    <row r="9001" spans="1:5" x14ac:dyDescent="0.3">
      <c r="A9001">
        <v>11153</v>
      </c>
      <c r="B9001">
        <v>698</v>
      </c>
      <c r="C9001">
        <v>187</v>
      </c>
      <c r="D9001">
        <v>0</v>
      </c>
      <c r="E9001" t="s">
        <v>6</v>
      </c>
    </row>
    <row r="9002" spans="1:5" x14ac:dyDescent="0.3">
      <c r="A9002">
        <v>11152</v>
      </c>
      <c r="B9002">
        <v>698</v>
      </c>
      <c r="C9002">
        <v>176</v>
      </c>
      <c r="D9002">
        <v>0</v>
      </c>
      <c r="E9002" t="s">
        <v>6</v>
      </c>
    </row>
    <row r="9003" spans="1:5" x14ac:dyDescent="0.3">
      <c r="A9003">
        <v>11151</v>
      </c>
      <c r="B9003">
        <v>698</v>
      </c>
      <c r="C9003">
        <v>189</v>
      </c>
      <c r="D9003">
        <v>2</v>
      </c>
      <c r="E9003" t="s">
        <v>6</v>
      </c>
    </row>
    <row r="9004" spans="1:5" x14ac:dyDescent="0.3">
      <c r="A9004">
        <v>11150</v>
      </c>
      <c r="B9004">
        <v>698</v>
      </c>
      <c r="C9004">
        <v>11</v>
      </c>
      <c r="D9004">
        <v>3</v>
      </c>
      <c r="E9004" t="s">
        <v>6</v>
      </c>
    </row>
    <row r="9005" spans="1:5" x14ac:dyDescent="0.3">
      <c r="A9005">
        <v>11149</v>
      </c>
      <c r="B9005">
        <v>698</v>
      </c>
      <c r="C9005">
        <v>191</v>
      </c>
      <c r="D9005">
        <v>6</v>
      </c>
      <c r="E9005" t="s">
        <v>6</v>
      </c>
    </row>
    <row r="9006" spans="1:5" x14ac:dyDescent="0.3">
      <c r="A9006">
        <v>11148</v>
      </c>
      <c r="B9006">
        <v>698</v>
      </c>
      <c r="C9006">
        <v>167</v>
      </c>
      <c r="D9006">
        <v>9</v>
      </c>
      <c r="E9006" t="s">
        <v>6</v>
      </c>
    </row>
    <row r="9007" spans="1:5" x14ac:dyDescent="0.3">
      <c r="A9007">
        <v>10910</v>
      </c>
      <c r="B9007">
        <v>699</v>
      </c>
      <c r="C9007">
        <v>167</v>
      </c>
      <c r="D9007">
        <v>0</v>
      </c>
      <c r="E9007" t="s">
        <v>6</v>
      </c>
    </row>
    <row r="9008" spans="1:5" x14ac:dyDescent="0.3">
      <c r="A9008">
        <v>10909</v>
      </c>
      <c r="B9008">
        <v>699</v>
      </c>
      <c r="C9008">
        <v>93</v>
      </c>
      <c r="D9008">
        <v>0</v>
      </c>
      <c r="E9008" t="s">
        <v>6</v>
      </c>
    </row>
    <row r="9009" spans="1:5" x14ac:dyDescent="0.3">
      <c r="A9009">
        <v>10908</v>
      </c>
      <c r="B9009">
        <v>699</v>
      </c>
      <c r="C9009">
        <v>180</v>
      </c>
      <c r="D9009">
        <v>0</v>
      </c>
      <c r="E9009" t="s">
        <v>6</v>
      </c>
    </row>
    <row r="9010" spans="1:5" x14ac:dyDescent="0.3">
      <c r="A9010">
        <v>10907</v>
      </c>
      <c r="B9010">
        <v>699</v>
      </c>
      <c r="C9010">
        <v>184</v>
      </c>
      <c r="D9010">
        <v>0</v>
      </c>
      <c r="E9010" t="s">
        <v>6</v>
      </c>
    </row>
    <row r="9011" spans="1:5" x14ac:dyDescent="0.3">
      <c r="A9011">
        <v>10906</v>
      </c>
      <c r="B9011">
        <v>699</v>
      </c>
      <c r="C9011">
        <v>186</v>
      </c>
      <c r="D9011">
        <v>0</v>
      </c>
      <c r="E9011" t="s">
        <v>6</v>
      </c>
    </row>
    <row r="9012" spans="1:5" x14ac:dyDescent="0.3">
      <c r="A9012">
        <v>10905</v>
      </c>
      <c r="B9012">
        <v>699</v>
      </c>
      <c r="C9012">
        <v>185</v>
      </c>
      <c r="D9012">
        <v>0</v>
      </c>
      <c r="E9012" t="s">
        <v>6</v>
      </c>
    </row>
    <row r="9013" spans="1:5" x14ac:dyDescent="0.3">
      <c r="A9013">
        <v>10904</v>
      </c>
      <c r="B9013">
        <v>699</v>
      </c>
      <c r="C9013">
        <v>176</v>
      </c>
      <c r="D9013">
        <v>0</v>
      </c>
      <c r="E9013" t="s">
        <v>6</v>
      </c>
    </row>
    <row r="9014" spans="1:5" x14ac:dyDescent="0.3">
      <c r="A9014">
        <v>10903</v>
      </c>
      <c r="B9014">
        <v>699</v>
      </c>
      <c r="C9014">
        <v>51</v>
      </c>
      <c r="D9014">
        <v>0</v>
      </c>
      <c r="E9014" t="s">
        <v>6</v>
      </c>
    </row>
    <row r="9015" spans="1:5" x14ac:dyDescent="0.3">
      <c r="A9015">
        <v>10902</v>
      </c>
      <c r="B9015">
        <v>699</v>
      </c>
      <c r="C9015">
        <v>182</v>
      </c>
      <c r="D9015">
        <v>0</v>
      </c>
      <c r="E9015" t="s">
        <v>6</v>
      </c>
    </row>
    <row r="9016" spans="1:5" x14ac:dyDescent="0.3">
      <c r="A9016">
        <v>10901</v>
      </c>
      <c r="B9016">
        <v>699</v>
      </c>
      <c r="C9016">
        <v>183</v>
      </c>
      <c r="D9016">
        <v>0</v>
      </c>
      <c r="E9016" t="s">
        <v>6</v>
      </c>
    </row>
    <row r="9017" spans="1:5" x14ac:dyDescent="0.3">
      <c r="A9017">
        <v>10900</v>
      </c>
      <c r="B9017">
        <v>699</v>
      </c>
      <c r="C9017">
        <v>181</v>
      </c>
      <c r="D9017">
        <v>0</v>
      </c>
      <c r="E9017" t="s">
        <v>6</v>
      </c>
    </row>
    <row r="9018" spans="1:5" x14ac:dyDescent="0.3">
      <c r="A9018">
        <v>10899</v>
      </c>
      <c r="B9018">
        <v>699</v>
      </c>
      <c r="C9018">
        <v>170</v>
      </c>
      <c r="D9018">
        <v>2</v>
      </c>
      <c r="E9018" t="s">
        <v>6</v>
      </c>
    </row>
    <row r="9019" spans="1:5" x14ac:dyDescent="0.3">
      <c r="A9019">
        <v>10898</v>
      </c>
      <c r="B9019">
        <v>699</v>
      </c>
      <c r="C9019">
        <v>66</v>
      </c>
      <c r="D9019">
        <v>4</v>
      </c>
      <c r="E9019" t="s">
        <v>6</v>
      </c>
    </row>
    <row r="9020" spans="1:5" x14ac:dyDescent="0.3">
      <c r="A9020">
        <v>10897</v>
      </c>
      <c r="B9020">
        <v>699</v>
      </c>
      <c r="C9020">
        <v>6</v>
      </c>
      <c r="D9020">
        <v>6</v>
      </c>
      <c r="E9020" t="s">
        <v>6</v>
      </c>
    </row>
    <row r="9021" spans="1:5" x14ac:dyDescent="0.3">
      <c r="A9021">
        <v>10896</v>
      </c>
      <c r="B9021">
        <v>699</v>
      </c>
      <c r="C9021">
        <v>172</v>
      </c>
      <c r="D9021">
        <v>9</v>
      </c>
      <c r="E9021" t="s">
        <v>6</v>
      </c>
    </row>
    <row r="9022" spans="1:5" x14ac:dyDescent="0.3">
      <c r="A9022">
        <v>10918</v>
      </c>
      <c r="B9022">
        <v>700</v>
      </c>
      <c r="C9022">
        <v>11</v>
      </c>
      <c r="D9022">
        <v>0</v>
      </c>
      <c r="E9022" t="s">
        <v>6</v>
      </c>
    </row>
    <row r="9023" spans="1:5" x14ac:dyDescent="0.3">
      <c r="A9023">
        <v>10917</v>
      </c>
      <c r="B9023">
        <v>700</v>
      </c>
      <c r="C9023">
        <v>176</v>
      </c>
      <c r="D9023">
        <v>0</v>
      </c>
      <c r="E9023" t="s">
        <v>6</v>
      </c>
    </row>
    <row r="9024" spans="1:5" x14ac:dyDescent="0.3">
      <c r="A9024">
        <v>10916</v>
      </c>
      <c r="B9024">
        <v>700</v>
      </c>
      <c r="C9024">
        <v>172</v>
      </c>
      <c r="D9024">
        <v>0</v>
      </c>
      <c r="E9024" t="s">
        <v>6</v>
      </c>
    </row>
    <row r="9025" spans="1:5" x14ac:dyDescent="0.3">
      <c r="A9025">
        <v>10915</v>
      </c>
      <c r="B9025">
        <v>700</v>
      </c>
      <c r="C9025">
        <v>183</v>
      </c>
      <c r="D9025">
        <v>0</v>
      </c>
      <c r="E9025" t="s">
        <v>6</v>
      </c>
    </row>
    <row r="9026" spans="1:5" x14ac:dyDescent="0.3">
      <c r="A9026">
        <v>10914</v>
      </c>
      <c r="B9026">
        <v>700</v>
      </c>
      <c r="C9026">
        <v>181</v>
      </c>
      <c r="D9026">
        <v>1</v>
      </c>
      <c r="E9026" t="s">
        <v>6</v>
      </c>
    </row>
    <row r="9027" spans="1:5" x14ac:dyDescent="0.3">
      <c r="A9027">
        <v>10913</v>
      </c>
      <c r="B9027">
        <v>700</v>
      </c>
      <c r="C9027">
        <v>170</v>
      </c>
      <c r="D9027">
        <v>2</v>
      </c>
      <c r="E9027" t="s">
        <v>6</v>
      </c>
    </row>
    <row r="9028" spans="1:5" x14ac:dyDescent="0.3">
      <c r="A9028">
        <v>10912</v>
      </c>
      <c r="B9028">
        <v>700</v>
      </c>
      <c r="C9028">
        <v>6</v>
      </c>
      <c r="D9028">
        <v>6</v>
      </c>
      <c r="E9028" t="s">
        <v>6</v>
      </c>
    </row>
    <row r="9029" spans="1:5" x14ac:dyDescent="0.3">
      <c r="A9029">
        <v>10911</v>
      </c>
      <c r="B9029">
        <v>700</v>
      </c>
      <c r="C9029">
        <v>66</v>
      </c>
      <c r="D9029">
        <v>9</v>
      </c>
      <c r="E9029" t="s">
        <v>6</v>
      </c>
    </row>
    <row r="9030" spans="1:5" x14ac:dyDescent="0.3">
      <c r="A9030">
        <v>10926</v>
      </c>
      <c r="B9030">
        <v>701</v>
      </c>
      <c r="C9030">
        <v>176</v>
      </c>
      <c r="D9030">
        <v>0</v>
      </c>
      <c r="E9030" t="s">
        <v>6</v>
      </c>
    </row>
    <row r="9031" spans="1:5" x14ac:dyDescent="0.3">
      <c r="A9031">
        <v>10925</v>
      </c>
      <c r="B9031">
        <v>701</v>
      </c>
      <c r="C9031">
        <v>6</v>
      </c>
      <c r="D9031">
        <v>0</v>
      </c>
      <c r="E9031" t="s">
        <v>6</v>
      </c>
    </row>
    <row r="9032" spans="1:5" x14ac:dyDescent="0.3">
      <c r="A9032">
        <v>10924</v>
      </c>
      <c r="B9032">
        <v>701</v>
      </c>
      <c r="C9032">
        <v>181</v>
      </c>
      <c r="D9032">
        <v>0</v>
      </c>
      <c r="E9032" t="s">
        <v>6</v>
      </c>
    </row>
    <row r="9033" spans="1:5" x14ac:dyDescent="0.3">
      <c r="A9033">
        <v>10923</v>
      </c>
      <c r="B9033">
        <v>701</v>
      </c>
      <c r="C9033">
        <v>11</v>
      </c>
      <c r="D9033">
        <v>1</v>
      </c>
      <c r="E9033" t="s">
        <v>6</v>
      </c>
    </row>
    <row r="9034" spans="1:5" x14ac:dyDescent="0.3">
      <c r="A9034">
        <v>10922</v>
      </c>
      <c r="B9034">
        <v>701</v>
      </c>
      <c r="C9034">
        <v>183</v>
      </c>
      <c r="D9034">
        <v>3</v>
      </c>
      <c r="E9034" t="s">
        <v>6</v>
      </c>
    </row>
    <row r="9035" spans="1:5" x14ac:dyDescent="0.3">
      <c r="A9035">
        <v>10921</v>
      </c>
      <c r="B9035">
        <v>701</v>
      </c>
      <c r="C9035">
        <v>170</v>
      </c>
      <c r="D9035">
        <v>4</v>
      </c>
      <c r="E9035" t="s">
        <v>6</v>
      </c>
    </row>
    <row r="9036" spans="1:5" x14ac:dyDescent="0.3">
      <c r="A9036">
        <v>10920</v>
      </c>
      <c r="B9036">
        <v>701</v>
      </c>
      <c r="C9036">
        <v>66</v>
      </c>
      <c r="D9036">
        <v>6</v>
      </c>
      <c r="E9036" t="s">
        <v>6</v>
      </c>
    </row>
    <row r="9037" spans="1:5" x14ac:dyDescent="0.3">
      <c r="A9037">
        <v>10919</v>
      </c>
      <c r="B9037">
        <v>701</v>
      </c>
      <c r="C9037">
        <v>172</v>
      </c>
      <c r="D9037">
        <v>9</v>
      </c>
      <c r="E9037" t="s">
        <v>6</v>
      </c>
    </row>
    <row r="9038" spans="1:5" x14ac:dyDescent="0.3">
      <c r="A9038">
        <v>10932</v>
      </c>
      <c r="B9038">
        <v>702</v>
      </c>
      <c r="C9038">
        <v>170</v>
      </c>
      <c r="D9038">
        <v>0</v>
      </c>
      <c r="E9038" t="s">
        <v>6</v>
      </c>
    </row>
    <row r="9039" spans="1:5" x14ac:dyDescent="0.3">
      <c r="A9039">
        <v>10931</v>
      </c>
      <c r="B9039">
        <v>702</v>
      </c>
      <c r="C9039">
        <v>181</v>
      </c>
      <c r="D9039">
        <v>1</v>
      </c>
      <c r="E9039" t="s">
        <v>6</v>
      </c>
    </row>
    <row r="9040" spans="1:5" x14ac:dyDescent="0.3">
      <c r="A9040">
        <v>10930</v>
      </c>
      <c r="B9040">
        <v>702</v>
      </c>
      <c r="C9040">
        <v>183</v>
      </c>
      <c r="D9040">
        <v>3</v>
      </c>
      <c r="E9040" t="s">
        <v>6</v>
      </c>
    </row>
    <row r="9041" spans="1:5" x14ac:dyDescent="0.3">
      <c r="A9041">
        <v>10929</v>
      </c>
      <c r="B9041">
        <v>702</v>
      </c>
      <c r="C9041">
        <v>6</v>
      </c>
      <c r="D9041">
        <v>4</v>
      </c>
      <c r="E9041" t="s">
        <v>6</v>
      </c>
    </row>
    <row r="9042" spans="1:5" x14ac:dyDescent="0.3">
      <c r="A9042">
        <v>10934</v>
      </c>
      <c r="B9042">
        <v>702</v>
      </c>
      <c r="C9042">
        <v>11</v>
      </c>
      <c r="D9042">
        <v>0</v>
      </c>
      <c r="E9042" t="s">
        <v>6</v>
      </c>
    </row>
    <row r="9043" spans="1:5" x14ac:dyDescent="0.3">
      <c r="A9043">
        <v>10933</v>
      </c>
      <c r="B9043">
        <v>702</v>
      </c>
      <c r="C9043">
        <v>176</v>
      </c>
      <c r="D9043">
        <v>0</v>
      </c>
      <c r="E9043" t="s">
        <v>6</v>
      </c>
    </row>
    <row r="9044" spans="1:5" x14ac:dyDescent="0.3">
      <c r="A9044">
        <v>10928</v>
      </c>
      <c r="B9044">
        <v>702</v>
      </c>
      <c r="C9044">
        <v>66</v>
      </c>
      <c r="D9044">
        <v>6</v>
      </c>
      <c r="E9044" t="s">
        <v>6</v>
      </c>
    </row>
    <row r="9045" spans="1:5" x14ac:dyDescent="0.3">
      <c r="A9045">
        <v>10927</v>
      </c>
      <c r="B9045">
        <v>702</v>
      </c>
      <c r="C9045">
        <v>172</v>
      </c>
      <c r="D9045">
        <v>9</v>
      </c>
      <c r="E9045" t="s">
        <v>6</v>
      </c>
    </row>
    <row r="9046" spans="1:5" x14ac:dyDescent="0.3">
      <c r="A9046">
        <v>10942</v>
      </c>
      <c r="B9046">
        <v>703</v>
      </c>
      <c r="C9046">
        <v>11</v>
      </c>
      <c r="D9046">
        <v>0</v>
      </c>
      <c r="E9046" t="s">
        <v>6</v>
      </c>
    </row>
    <row r="9047" spans="1:5" x14ac:dyDescent="0.3">
      <c r="A9047">
        <v>10941</v>
      </c>
      <c r="B9047">
        <v>703</v>
      </c>
      <c r="C9047">
        <v>176</v>
      </c>
      <c r="D9047">
        <v>0</v>
      </c>
      <c r="E9047" t="s">
        <v>6</v>
      </c>
    </row>
    <row r="9048" spans="1:5" x14ac:dyDescent="0.3">
      <c r="A9048">
        <v>10940</v>
      </c>
      <c r="B9048">
        <v>703</v>
      </c>
      <c r="C9048">
        <v>170</v>
      </c>
      <c r="D9048">
        <v>0</v>
      </c>
      <c r="E9048" t="s">
        <v>6</v>
      </c>
    </row>
    <row r="9049" spans="1:5" x14ac:dyDescent="0.3">
      <c r="A9049">
        <v>10939</v>
      </c>
      <c r="B9049">
        <v>703</v>
      </c>
      <c r="C9049">
        <v>181</v>
      </c>
      <c r="D9049">
        <v>0</v>
      </c>
      <c r="E9049" t="s">
        <v>6</v>
      </c>
    </row>
    <row r="9050" spans="1:5" x14ac:dyDescent="0.3">
      <c r="A9050">
        <v>10943</v>
      </c>
      <c r="B9050">
        <v>703</v>
      </c>
      <c r="C9050">
        <v>186</v>
      </c>
      <c r="D9050">
        <v>0</v>
      </c>
      <c r="E9050" t="s">
        <v>6</v>
      </c>
    </row>
    <row r="9051" spans="1:5" x14ac:dyDescent="0.3">
      <c r="A9051">
        <v>10938</v>
      </c>
      <c r="B9051">
        <v>703</v>
      </c>
      <c r="C9051">
        <v>183</v>
      </c>
      <c r="D9051">
        <v>1</v>
      </c>
      <c r="E9051" t="s">
        <v>6</v>
      </c>
    </row>
    <row r="9052" spans="1:5" x14ac:dyDescent="0.3">
      <c r="A9052">
        <v>10937</v>
      </c>
      <c r="B9052">
        <v>703</v>
      </c>
      <c r="C9052">
        <v>6</v>
      </c>
      <c r="D9052">
        <v>4</v>
      </c>
      <c r="E9052" t="s">
        <v>6</v>
      </c>
    </row>
    <row r="9053" spans="1:5" x14ac:dyDescent="0.3">
      <c r="A9053">
        <v>10936</v>
      </c>
      <c r="B9053">
        <v>703</v>
      </c>
      <c r="C9053">
        <v>66</v>
      </c>
      <c r="D9053">
        <v>6</v>
      </c>
      <c r="E9053" t="s">
        <v>6</v>
      </c>
    </row>
    <row r="9054" spans="1:5" x14ac:dyDescent="0.3">
      <c r="A9054">
        <v>10935</v>
      </c>
      <c r="B9054">
        <v>703</v>
      </c>
      <c r="C9054">
        <v>172</v>
      </c>
      <c r="D9054">
        <v>9</v>
      </c>
      <c r="E9054" t="s">
        <v>6</v>
      </c>
    </row>
    <row r="9055" spans="1:5" x14ac:dyDescent="0.3">
      <c r="A9055">
        <v>10949</v>
      </c>
      <c r="B9055">
        <v>704</v>
      </c>
      <c r="C9055">
        <v>176</v>
      </c>
      <c r="D9055">
        <v>0</v>
      </c>
      <c r="E9055" t="s">
        <v>6</v>
      </c>
    </row>
    <row r="9056" spans="1:5" x14ac:dyDescent="0.3">
      <c r="A9056">
        <v>10948</v>
      </c>
      <c r="B9056">
        <v>704</v>
      </c>
      <c r="C9056">
        <v>6</v>
      </c>
      <c r="D9056">
        <v>0</v>
      </c>
      <c r="E9056" t="s">
        <v>6</v>
      </c>
    </row>
    <row r="9057" spans="1:5" x14ac:dyDescent="0.3">
      <c r="A9057">
        <v>10947</v>
      </c>
      <c r="B9057">
        <v>704</v>
      </c>
      <c r="C9057">
        <v>11</v>
      </c>
      <c r="D9057">
        <v>1</v>
      </c>
      <c r="E9057" t="s">
        <v>6</v>
      </c>
    </row>
    <row r="9058" spans="1:5" x14ac:dyDescent="0.3">
      <c r="A9058">
        <v>10946</v>
      </c>
      <c r="B9058">
        <v>704</v>
      </c>
      <c r="C9058">
        <v>183</v>
      </c>
      <c r="D9058">
        <v>4</v>
      </c>
      <c r="E9058" t="s">
        <v>6</v>
      </c>
    </row>
    <row r="9059" spans="1:5" x14ac:dyDescent="0.3">
      <c r="A9059">
        <v>10951</v>
      </c>
      <c r="B9059">
        <v>704</v>
      </c>
      <c r="C9059">
        <v>170</v>
      </c>
      <c r="D9059">
        <v>0</v>
      </c>
      <c r="E9059" t="s">
        <v>6</v>
      </c>
    </row>
    <row r="9060" spans="1:5" x14ac:dyDescent="0.3">
      <c r="A9060">
        <v>10950</v>
      </c>
      <c r="B9060">
        <v>704</v>
      </c>
      <c r="C9060">
        <v>181</v>
      </c>
      <c r="D9060">
        <v>0</v>
      </c>
      <c r="E9060" t="s">
        <v>6</v>
      </c>
    </row>
    <row r="9061" spans="1:5" x14ac:dyDescent="0.3">
      <c r="A9061">
        <v>10945</v>
      </c>
      <c r="B9061">
        <v>704</v>
      </c>
      <c r="C9061">
        <v>66</v>
      </c>
      <c r="D9061">
        <v>6</v>
      </c>
      <c r="E9061" t="s">
        <v>6</v>
      </c>
    </row>
    <row r="9062" spans="1:5" x14ac:dyDescent="0.3">
      <c r="A9062">
        <v>10944</v>
      </c>
      <c r="B9062">
        <v>704</v>
      </c>
      <c r="C9062">
        <v>172</v>
      </c>
      <c r="D9062">
        <v>9</v>
      </c>
      <c r="E9062" t="s">
        <v>6</v>
      </c>
    </row>
    <row r="9063" spans="1:5" x14ac:dyDescent="0.3">
      <c r="A9063">
        <v>10957</v>
      </c>
      <c r="B9063">
        <v>705</v>
      </c>
      <c r="C9063">
        <v>181</v>
      </c>
      <c r="D9063">
        <v>0</v>
      </c>
      <c r="E9063" t="s">
        <v>6</v>
      </c>
    </row>
    <row r="9064" spans="1:5" x14ac:dyDescent="0.3">
      <c r="A9064">
        <v>10956</v>
      </c>
      <c r="B9064">
        <v>705</v>
      </c>
      <c r="C9064">
        <v>6</v>
      </c>
      <c r="D9064">
        <v>1</v>
      </c>
      <c r="E9064" t="s">
        <v>6</v>
      </c>
    </row>
    <row r="9065" spans="1:5" x14ac:dyDescent="0.3">
      <c r="A9065">
        <v>10955</v>
      </c>
      <c r="B9065">
        <v>705</v>
      </c>
      <c r="C9065">
        <v>170</v>
      </c>
      <c r="D9065">
        <v>3</v>
      </c>
      <c r="E9065" t="s">
        <v>6</v>
      </c>
    </row>
    <row r="9066" spans="1:5" x14ac:dyDescent="0.3">
      <c r="A9066">
        <v>10954</v>
      </c>
      <c r="B9066">
        <v>705</v>
      </c>
      <c r="C9066">
        <v>183</v>
      </c>
      <c r="D9066">
        <v>4</v>
      </c>
      <c r="E9066" t="s">
        <v>6</v>
      </c>
    </row>
    <row r="9067" spans="1:5" x14ac:dyDescent="0.3">
      <c r="A9067">
        <v>10953</v>
      </c>
      <c r="B9067">
        <v>705</v>
      </c>
      <c r="C9067">
        <v>66</v>
      </c>
      <c r="D9067">
        <v>6</v>
      </c>
      <c r="E9067" t="s">
        <v>6</v>
      </c>
    </row>
    <row r="9068" spans="1:5" x14ac:dyDescent="0.3">
      <c r="A9068">
        <v>10958</v>
      </c>
      <c r="B9068">
        <v>705</v>
      </c>
      <c r="C9068">
        <v>176</v>
      </c>
      <c r="D9068">
        <v>0</v>
      </c>
      <c r="E9068" t="s">
        <v>6</v>
      </c>
    </row>
    <row r="9069" spans="1:5" x14ac:dyDescent="0.3">
      <c r="A9069">
        <v>10952</v>
      </c>
      <c r="B9069">
        <v>705</v>
      </c>
      <c r="C9069">
        <v>172</v>
      </c>
      <c r="D9069">
        <v>9</v>
      </c>
      <c r="E9069" t="s">
        <v>6</v>
      </c>
    </row>
    <row r="9070" spans="1:5" x14ac:dyDescent="0.3">
      <c r="A9070">
        <v>10965</v>
      </c>
      <c r="B9070">
        <v>706</v>
      </c>
      <c r="C9070">
        <v>11</v>
      </c>
      <c r="D9070">
        <v>0</v>
      </c>
      <c r="E9070" t="s">
        <v>6</v>
      </c>
    </row>
    <row r="9071" spans="1:5" x14ac:dyDescent="0.3">
      <c r="A9071">
        <v>10964</v>
      </c>
      <c r="B9071">
        <v>706</v>
      </c>
      <c r="C9071">
        <v>172</v>
      </c>
      <c r="D9071">
        <v>0</v>
      </c>
      <c r="E9071" t="s">
        <v>6</v>
      </c>
    </row>
    <row r="9072" spans="1:5" x14ac:dyDescent="0.3">
      <c r="A9072">
        <v>10963</v>
      </c>
      <c r="B9072">
        <v>706</v>
      </c>
      <c r="C9072">
        <v>176</v>
      </c>
      <c r="D9072">
        <v>1</v>
      </c>
      <c r="E9072" t="s">
        <v>6</v>
      </c>
    </row>
    <row r="9073" spans="1:5" x14ac:dyDescent="0.3">
      <c r="A9073">
        <v>10962</v>
      </c>
      <c r="B9073">
        <v>706</v>
      </c>
      <c r="C9073">
        <v>170</v>
      </c>
      <c r="D9073">
        <v>2</v>
      </c>
      <c r="E9073" t="s">
        <v>6</v>
      </c>
    </row>
    <row r="9074" spans="1:5" x14ac:dyDescent="0.3">
      <c r="A9074">
        <v>10961</v>
      </c>
      <c r="B9074">
        <v>706</v>
      </c>
      <c r="C9074">
        <v>6</v>
      </c>
      <c r="D9074">
        <v>3</v>
      </c>
      <c r="E9074" t="s">
        <v>6</v>
      </c>
    </row>
    <row r="9075" spans="1:5" x14ac:dyDescent="0.3">
      <c r="A9075">
        <v>10966</v>
      </c>
      <c r="B9075">
        <v>706</v>
      </c>
      <c r="C9075">
        <v>181</v>
      </c>
      <c r="D9075">
        <v>0</v>
      </c>
      <c r="E9075" t="s">
        <v>6</v>
      </c>
    </row>
    <row r="9076" spans="1:5" x14ac:dyDescent="0.3">
      <c r="A9076">
        <v>10960</v>
      </c>
      <c r="B9076">
        <v>706</v>
      </c>
      <c r="C9076">
        <v>183</v>
      </c>
      <c r="D9076">
        <v>4</v>
      </c>
      <c r="E9076" t="s">
        <v>6</v>
      </c>
    </row>
    <row r="9077" spans="1:5" x14ac:dyDescent="0.3">
      <c r="A9077">
        <v>10959</v>
      </c>
      <c r="B9077">
        <v>706</v>
      </c>
      <c r="C9077">
        <v>66</v>
      </c>
      <c r="D9077">
        <v>9</v>
      </c>
      <c r="E9077" t="s">
        <v>6</v>
      </c>
    </row>
    <row r="9078" spans="1:5" x14ac:dyDescent="0.3">
      <c r="A9078">
        <v>10973</v>
      </c>
      <c r="B9078">
        <v>707</v>
      </c>
      <c r="C9078">
        <v>181</v>
      </c>
      <c r="D9078">
        <v>0</v>
      </c>
      <c r="E9078" t="s">
        <v>6</v>
      </c>
    </row>
    <row r="9079" spans="1:5" x14ac:dyDescent="0.3">
      <c r="A9079">
        <v>10972</v>
      </c>
      <c r="B9079">
        <v>707</v>
      </c>
      <c r="C9079">
        <v>176</v>
      </c>
      <c r="D9079">
        <v>0</v>
      </c>
      <c r="E9079" t="s">
        <v>6</v>
      </c>
    </row>
    <row r="9080" spans="1:5" x14ac:dyDescent="0.3">
      <c r="A9080">
        <v>10971</v>
      </c>
      <c r="B9080">
        <v>707</v>
      </c>
      <c r="C9080">
        <v>11</v>
      </c>
      <c r="D9080">
        <v>0</v>
      </c>
      <c r="E9080" t="s">
        <v>6</v>
      </c>
    </row>
    <row r="9081" spans="1:5" x14ac:dyDescent="0.3">
      <c r="A9081">
        <v>10970</v>
      </c>
      <c r="B9081">
        <v>707</v>
      </c>
      <c r="C9081">
        <v>170</v>
      </c>
      <c r="D9081">
        <v>1</v>
      </c>
      <c r="E9081" t="s">
        <v>6</v>
      </c>
    </row>
    <row r="9082" spans="1:5" x14ac:dyDescent="0.3">
      <c r="A9082">
        <v>10974</v>
      </c>
      <c r="B9082">
        <v>707</v>
      </c>
      <c r="C9082">
        <v>172</v>
      </c>
      <c r="D9082">
        <v>0</v>
      </c>
      <c r="E9082" t="s">
        <v>6</v>
      </c>
    </row>
    <row r="9083" spans="1:5" x14ac:dyDescent="0.3">
      <c r="A9083">
        <v>10969</v>
      </c>
      <c r="B9083">
        <v>707</v>
      </c>
      <c r="C9083">
        <v>6</v>
      </c>
      <c r="D9083">
        <v>3</v>
      </c>
      <c r="E9083" t="s">
        <v>6</v>
      </c>
    </row>
    <row r="9084" spans="1:5" x14ac:dyDescent="0.3">
      <c r="A9084">
        <v>10968</v>
      </c>
      <c r="B9084">
        <v>707</v>
      </c>
      <c r="C9084">
        <v>183</v>
      </c>
      <c r="D9084">
        <v>6</v>
      </c>
      <c r="E9084" t="s">
        <v>6</v>
      </c>
    </row>
    <row r="9085" spans="1:5" x14ac:dyDescent="0.3">
      <c r="A9085">
        <v>10967</v>
      </c>
      <c r="B9085">
        <v>707</v>
      </c>
      <c r="C9085">
        <v>66</v>
      </c>
      <c r="D9085">
        <v>9</v>
      </c>
      <c r="E9085" t="s">
        <v>6</v>
      </c>
    </row>
    <row r="9086" spans="1:5" x14ac:dyDescent="0.3">
      <c r="A9086">
        <v>10981</v>
      </c>
      <c r="B9086">
        <v>708</v>
      </c>
      <c r="C9086">
        <v>66</v>
      </c>
      <c r="D9086">
        <v>0</v>
      </c>
      <c r="E9086" t="s">
        <v>6</v>
      </c>
    </row>
    <row r="9087" spans="1:5" x14ac:dyDescent="0.3">
      <c r="A9087">
        <v>10980</v>
      </c>
      <c r="B9087">
        <v>708</v>
      </c>
      <c r="C9087">
        <v>6</v>
      </c>
      <c r="D9087">
        <v>0</v>
      </c>
      <c r="E9087" t="s">
        <v>6</v>
      </c>
    </row>
    <row r="9088" spans="1:5" x14ac:dyDescent="0.3">
      <c r="A9088">
        <v>10979</v>
      </c>
      <c r="B9088">
        <v>708</v>
      </c>
      <c r="C9088">
        <v>176</v>
      </c>
      <c r="D9088">
        <v>1</v>
      </c>
      <c r="E9088" t="s">
        <v>6</v>
      </c>
    </row>
    <row r="9089" spans="1:5" x14ac:dyDescent="0.3">
      <c r="A9089">
        <v>10982</v>
      </c>
      <c r="B9089">
        <v>708</v>
      </c>
      <c r="C9089">
        <v>170</v>
      </c>
      <c r="D9089">
        <v>0</v>
      </c>
      <c r="E9089" t="s">
        <v>6</v>
      </c>
    </row>
    <row r="9090" spans="1:5" x14ac:dyDescent="0.3">
      <c r="A9090">
        <v>10978</v>
      </c>
      <c r="B9090">
        <v>708</v>
      </c>
      <c r="C9090">
        <v>181</v>
      </c>
      <c r="D9090">
        <v>3</v>
      </c>
      <c r="E9090" t="s">
        <v>6</v>
      </c>
    </row>
    <row r="9091" spans="1:5" x14ac:dyDescent="0.3">
      <c r="A9091">
        <v>10977</v>
      </c>
      <c r="B9091">
        <v>708</v>
      </c>
      <c r="C9091">
        <v>172</v>
      </c>
      <c r="D9091">
        <v>4</v>
      </c>
      <c r="E9091" t="s">
        <v>6</v>
      </c>
    </row>
    <row r="9092" spans="1:5" x14ac:dyDescent="0.3">
      <c r="A9092">
        <v>10976</v>
      </c>
      <c r="B9092">
        <v>708</v>
      </c>
      <c r="C9092">
        <v>183</v>
      </c>
      <c r="D9092">
        <v>6</v>
      </c>
      <c r="E9092" t="s">
        <v>6</v>
      </c>
    </row>
    <row r="9093" spans="1:5" x14ac:dyDescent="0.3">
      <c r="A9093">
        <v>10975</v>
      </c>
      <c r="B9093">
        <v>708</v>
      </c>
      <c r="C9093">
        <v>11</v>
      </c>
      <c r="D9093">
        <v>9</v>
      </c>
      <c r="E9093" t="s">
        <v>6</v>
      </c>
    </row>
    <row r="9094" spans="1:5" x14ac:dyDescent="0.3">
      <c r="A9094">
        <v>10728</v>
      </c>
      <c r="B9094">
        <v>709</v>
      </c>
      <c r="C9094">
        <v>6</v>
      </c>
      <c r="D9094">
        <v>0</v>
      </c>
      <c r="E9094" t="s">
        <v>6</v>
      </c>
    </row>
    <row r="9095" spans="1:5" x14ac:dyDescent="0.3">
      <c r="A9095">
        <v>10727</v>
      </c>
      <c r="B9095">
        <v>709</v>
      </c>
      <c r="C9095">
        <v>183</v>
      </c>
      <c r="D9095">
        <v>0</v>
      </c>
      <c r="E9095" t="s">
        <v>6</v>
      </c>
    </row>
    <row r="9096" spans="1:5" x14ac:dyDescent="0.3">
      <c r="A9096">
        <v>10726</v>
      </c>
      <c r="B9096">
        <v>709</v>
      </c>
      <c r="C9096">
        <v>176</v>
      </c>
      <c r="D9096">
        <v>1</v>
      </c>
      <c r="E9096" t="s">
        <v>6</v>
      </c>
    </row>
    <row r="9097" spans="1:5" x14ac:dyDescent="0.3">
      <c r="A9097">
        <v>10725</v>
      </c>
      <c r="B9097">
        <v>709</v>
      </c>
      <c r="C9097">
        <v>170</v>
      </c>
      <c r="D9097">
        <v>2</v>
      </c>
      <c r="E9097" t="s">
        <v>6</v>
      </c>
    </row>
    <row r="9098" spans="1:5" x14ac:dyDescent="0.3">
      <c r="A9098">
        <v>10730</v>
      </c>
      <c r="B9098">
        <v>709</v>
      </c>
      <c r="C9098">
        <v>92</v>
      </c>
      <c r="D9098">
        <v>0</v>
      </c>
      <c r="E9098" t="s">
        <v>6</v>
      </c>
    </row>
    <row r="9099" spans="1:5" x14ac:dyDescent="0.3">
      <c r="A9099">
        <v>10729</v>
      </c>
      <c r="B9099">
        <v>709</v>
      </c>
      <c r="C9099">
        <v>94</v>
      </c>
      <c r="D9099">
        <v>0</v>
      </c>
      <c r="E9099" t="s">
        <v>6</v>
      </c>
    </row>
    <row r="9100" spans="1:5" x14ac:dyDescent="0.3">
      <c r="A9100">
        <v>10724</v>
      </c>
      <c r="B9100">
        <v>709</v>
      </c>
      <c r="C9100">
        <v>172</v>
      </c>
      <c r="D9100">
        <v>4</v>
      </c>
      <c r="E9100" t="s">
        <v>6</v>
      </c>
    </row>
    <row r="9101" spans="1:5" x14ac:dyDescent="0.3">
      <c r="A9101">
        <v>10723</v>
      </c>
      <c r="B9101">
        <v>709</v>
      </c>
      <c r="C9101">
        <v>66</v>
      </c>
      <c r="D9101">
        <v>9</v>
      </c>
      <c r="E9101" t="s">
        <v>6</v>
      </c>
    </row>
    <row r="9102" spans="1:5" x14ac:dyDescent="0.3">
      <c r="A9102">
        <v>10737</v>
      </c>
      <c r="B9102">
        <v>710</v>
      </c>
      <c r="C9102">
        <v>181</v>
      </c>
      <c r="D9102">
        <v>0</v>
      </c>
      <c r="E9102" t="s">
        <v>6</v>
      </c>
    </row>
    <row r="9103" spans="1:5" x14ac:dyDescent="0.3">
      <c r="A9103">
        <v>10736</v>
      </c>
      <c r="B9103">
        <v>710</v>
      </c>
      <c r="C9103">
        <v>170</v>
      </c>
      <c r="D9103">
        <v>0</v>
      </c>
      <c r="E9103" t="s">
        <v>6</v>
      </c>
    </row>
    <row r="9104" spans="1:5" x14ac:dyDescent="0.3">
      <c r="A9104">
        <v>10735</v>
      </c>
      <c r="B9104">
        <v>710</v>
      </c>
      <c r="C9104">
        <v>183</v>
      </c>
      <c r="D9104">
        <v>1</v>
      </c>
      <c r="E9104" t="s">
        <v>6</v>
      </c>
    </row>
    <row r="9105" spans="1:5" x14ac:dyDescent="0.3">
      <c r="A9105">
        <v>10734</v>
      </c>
      <c r="B9105">
        <v>710</v>
      </c>
      <c r="C9105">
        <v>176</v>
      </c>
      <c r="D9105">
        <v>2</v>
      </c>
      <c r="E9105" t="s">
        <v>6</v>
      </c>
    </row>
    <row r="9106" spans="1:5" x14ac:dyDescent="0.3">
      <c r="A9106">
        <v>10738</v>
      </c>
      <c r="B9106">
        <v>710</v>
      </c>
      <c r="C9106">
        <v>95</v>
      </c>
      <c r="D9106">
        <v>0</v>
      </c>
      <c r="E9106" t="s">
        <v>6</v>
      </c>
    </row>
    <row r="9107" spans="1:5" x14ac:dyDescent="0.3">
      <c r="A9107">
        <v>10733</v>
      </c>
      <c r="B9107">
        <v>710</v>
      </c>
      <c r="C9107">
        <v>66</v>
      </c>
      <c r="D9107">
        <v>3</v>
      </c>
      <c r="E9107" t="s">
        <v>6</v>
      </c>
    </row>
    <row r="9108" spans="1:5" x14ac:dyDescent="0.3">
      <c r="A9108">
        <v>10732</v>
      </c>
      <c r="B9108">
        <v>710</v>
      </c>
      <c r="C9108">
        <v>6</v>
      </c>
      <c r="D9108">
        <v>6</v>
      </c>
      <c r="E9108" t="s">
        <v>6</v>
      </c>
    </row>
    <row r="9109" spans="1:5" x14ac:dyDescent="0.3">
      <c r="A9109">
        <v>10731</v>
      </c>
      <c r="B9109">
        <v>710</v>
      </c>
      <c r="C9109">
        <v>172</v>
      </c>
      <c r="D9109">
        <v>9</v>
      </c>
      <c r="E9109" t="s">
        <v>6</v>
      </c>
    </row>
    <row r="9110" spans="1:5" x14ac:dyDescent="0.3">
      <c r="A9110">
        <v>10744</v>
      </c>
      <c r="B9110">
        <v>711</v>
      </c>
      <c r="C9110">
        <v>6</v>
      </c>
      <c r="D9110">
        <v>0</v>
      </c>
      <c r="E9110" t="s">
        <v>6</v>
      </c>
    </row>
    <row r="9111" spans="1:5" x14ac:dyDescent="0.3">
      <c r="A9111">
        <v>10743</v>
      </c>
      <c r="B9111">
        <v>711</v>
      </c>
      <c r="C9111">
        <v>94</v>
      </c>
      <c r="D9111">
        <v>0</v>
      </c>
      <c r="E9111" t="s">
        <v>6</v>
      </c>
    </row>
    <row r="9112" spans="1:5" x14ac:dyDescent="0.3">
      <c r="A9112">
        <v>10742</v>
      </c>
      <c r="B9112">
        <v>711</v>
      </c>
      <c r="C9112">
        <v>66</v>
      </c>
      <c r="D9112">
        <v>3</v>
      </c>
      <c r="E9112" t="s">
        <v>6</v>
      </c>
    </row>
    <row r="9113" spans="1:5" x14ac:dyDescent="0.3">
      <c r="A9113">
        <v>10741</v>
      </c>
      <c r="B9113">
        <v>711</v>
      </c>
      <c r="C9113">
        <v>183</v>
      </c>
      <c r="D9113">
        <v>4</v>
      </c>
      <c r="E9113" t="s">
        <v>6</v>
      </c>
    </row>
    <row r="9114" spans="1:5" x14ac:dyDescent="0.3">
      <c r="A9114">
        <v>10746</v>
      </c>
      <c r="B9114">
        <v>711</v>
      </c>
      <c r="C9114">
        <v>176</v>
      </c>
      <c r="D9114">
        <v>0</v>
      </c>
      <c r="E9114" t="s">
        <v>6</v>
      </c>
    </row>
    <row r="9115" spans="1:5" x14ac:dyDescent="0.3">
      <c r="A9115">
        <v>10745</v>
      </c>
      <c r="B9115">
        <v>711</v>
      </c>
      <c r="C9115">
        <v>92</v>
      </c>
      <c r="D9115">
        <v>0</v>
      </c>
      <c r="E9115" t="s">
        <v>6</v>
      </c>
    </row>
    <row r="9116" spans="1:5" x14ac:dyDescent="0.3">
      <c r="A9116">
        <v>10740</v>
      </c>
      <c r="B9116">
        <v>711</v>
      </c>
      <c r="C9116">
        <v>170</v>
      </c>
      <c r="D9116">
        <v>6</v>
      </c>
      <c r="E9116" t="s">
        <v>6</v>
      </c>
    </row>
    <row r="9117" spans="1:5" x14ac:dyDescent="0.3">
      <c r="A9117">
        <v>10739</v>
      </c>
      <c r="B9117">
        <v>711</v>
      </c>
      <c r="C9117">
        <v>172</v>
      </c>
      <c r="D9117">
        <v>9</v>
      </c>
      <c r="E9117" t="s">
        <v>6</v>
      </c>
    </row>
    <row r="9118" spans="1:5" x14ac:dyDescent="0.3">
      <c r="A9118">
        <v>10752</v>
      </c>
      <c r="B9118">
        <v>712</v>
      </c>
      <c r="C9118">
        <v>6</v>
      </c>
      <c r="D9118">
        <v>0</v>
      </c>
      <c r="E9118" t="s">
        <v>6</v>
      </c>
    </row>
    <row r="9119" spans="1:5" x14ac:dyDescent="0.3">
      <c r="A9119">
        <v>10751</v>
      </c>
      <c r="B9119">
        <v>712</v>
      </c>
      <c r="C9119">
        <v>176</v>
      </c>
      <c r="D9119">
        <v>0</v>
      </c>
      <c r="E9119" t="s">
        <v>6</v>
      </c>
    </row>
    <row r="9120" spans="1:5" x14ac:dyDescent="0.3">
      <c r="A9120">
        <v>10750</v>
      </c>
      <c r="B9120">
        <v>712</v>
      </c>
      <c r="C9120">
        <v>170</v>
      </c>
      <c r="D9120">
        <v>1</v>
      </c>
      <c r="E9120" t="s">
        <v>6</v>
      </c>
    </row>
    <row r="9121" spans="1:5" x14ac:dyDescent="0.3">
      <c r="A9121">
        <v>10749</v>
      </c>
      <c r="B9121">
        <v>712</v>
      </c>
      <c r="C9121">
        <v>172</v>
      </c>
      <c r="D9121">
        <v>3</v>
      </c>
      <c r="E9121" t="s">
        <v>6</v>
      </c>
    </row>
    <row r="9122" spans="1:5" x14ac:dyDescent="0.3">
      <c r="A9122">
        <v>10754</v>
      </c>
      <c r="B9122">
        <v>712</v>
      </c>
      <c r="C9122">
        <v>181</v>
      </c>
      <c r="D9122">
        <v>0</v>
      </c>
      <c r="E9122" t="s">
        <v>6</v>
      </c>
    </row>
    <row r="9123" spans="1:5" x14ac:dyDescent="0.3">
      <c r="A9123">
        <v>10753</v>
      </c>
      <c r="B9123">
        <v>712</v>
      </c>
      <c r="C9123">
        <v>94</v>
      </c>
      <c r="D9123">
        <v>0</v>
      </c>
      <c r="E9123" t="s">
        <v>6</v>
      </c>
    </row>
    <row r="9124" spans="1:5" x14ac:dyDescent="0.3">
      <c r="A9124">
        <v>10748</v>
      </c>
      <c r="B9124">
        <v>712</v>
      </c>
      <c r="C9124">
        <v>66</v>
      </c>
      <c r="D9124">
        <v>6</v>
      </c>
      <c r="E9124" t="s">
        <v>6</v>
      </c>
    </row>
    <row r="9125" spans="1:5" x14ac:dyDescent="0.3">
      <c r="A9125">
        <v>10747</v>
      </c>
      <c r="B9125">
        <v>712</v>
      </c>
      <c r="C9125">
        <v>183</v>
      </c>
      <c r="D9125">
        <v>9</v>
      </c>
      <c r="E9125" t="s">
        <v>6</v>
      </c>
    </row>
    <row r="9126" spans="1:5" x14ac:dyDescent="0.3">
      <c r="A9126">
        <v>10761</v>
      </c>
      <c r="B9126">
        <v>713</v>
      </c>
      <c r="C9126">
        <v>181</v>
      </c>
      <c r="D9126">
        <v>0</v>
      </c>
      <c r="E9126" t="s">
        <v>6</v>
      </c>
    </row>
    <row r="9127" spans="1:5" x14ac:dyDescent="0.3">
      <c r="A9127">
        <v>10760</v>
      </c>
      <c r="B9127">
        <v>713</v>
      </c>
      <c r="C9127">
        <v>94</v>
      </c>
      <c r="D9127">
        <v>0</v>
      </c>
      <c r="E9127" t="s">
        <v>6</v>
      </c>
    </row>
    <row r="9128" spans="1:5" x14ac:dyDescent="0.3">
      <c r="A9128">
        <v>10759</v>
      </c>
      <c r="B9128">
        <v>713</v>
      </c>
      <c r="C9128">
        <v>170</v>
      </c>
      <c r="D9128">
        <v>1</v>
      </c>
      <c r="E9128" t="s">
        <v>6</v>
      </c>
    </row>
    <row r="9129" spans="1:5" x14ac:dyDescent="0.3">
      <c r="A9129">
        <v>10758</v>
      </c>
      <c r="B9129">
        <v>713</v>
      </c>
      <c r="C9129">
        <v>183</v>
      </c>
      <c r="D9129">
        <v>3</v>
      </c>
      <c r="E9129" t="s">
        <v>6</v>
      </c>
    </row>
    <row r="9130" spans="1:5" x14ac:dyDescent="0.3">
      <c r="A9130">
        <v>10757</v>
      </c>
      <c r="B9130">
        <v>713</v>
      </c>
      <c r="C9130">
        <v>6</v>
      </c>
      <c r="D9130">
        <v>4</v>
      </c>
      <c r="E9130" t="s">
        <v>6</v>
      </c>
    </row>
    <row r="9131" spans="1:5" x14ac:dyDescent="0.3">
      <c r="A9131">
        <v>10763</v>
      </c>
      <c r="B9131">
        <v>713</v>
      </c>
      <c r="C9131">
        <v>182</v>
      </c>
      <c r="D9131">
        <v>0</v>
      </c>
      <c r="E9131" t="s">
        <v>6</v>
      </c>
    </row>
    <row r="9132" spans="1:5" x14ac:dyDescent="0.3">
      <c r="A9132">
        <v>10762</v>
      </c>
      <c r="B9132">
        <v>713</v>
      </c>
      <c r="C9132">
        <v>176</v>
      </c>
      <c r="D9132">
        <v>0</v>
      </c>
      <c r="E9132" t="s">
        <v>6</v>
      </c>
    </row>
    <row r="9133" spans="1:5" x14ac:dyDescent="0.3">
      <c r="A9133">
        <v>10756</v>
      </c>
      <c r="B9133">
        <v>713</v>
      </c>
      <c r="C9133">
        <v>66</v>
      </c>
      <c r="D9133">
        <v>6</v>
      </c>
      <c r="E9133" t="s">
        <v>6</v>
      </c>
    </row>
    <row r="9134" spans="1:5" x14ac:dyDescent="0.3">
      <c r="A9134">
        <v>10755</v>
      </c>
      <c r="B9134">
        <v>713</v>
      </c>
      <c r="C9134">
        <v>172</v>
      </c>
      <c r="D9134">
        <v>9</v>
      </c>
      <c r="E9134" t="s">
        <v>6</v>
      </c>
    </row>
    <row r="9135" spans="1:5" x14ac:dyDescent="0.3">
      <c r="A9135">
        <v>10771</v>
      </c>
      <c r="B9135">
        <v>714</v>
      </c>
      <c r="C9135">
        <v>170</v>
      </c>
      <c r="D9135">
        <v>0</v>
      </c>
      <c r="E9135" t="s">
        <v>6</v>
      </c>
    </row>
    <row r="9136" spans="1:5" x14ac:dyDescent="0.3">
      <c r="A9136">
        <v>10770</v>
      </c>
      <c r="B9136">
        <v>714</v>
      </c>
      <c r="C9136">
        <v>11</v>
      </c>
      <c r="D9136">
        <v>0</v>
      </c>
      <c r="E9136" t="s">
        <v>6</v>
      </c>
    </row>
    <row r="9137" spans="1:5" x14ac:dyDescent="0.3">
      <c r="A9137">
        <v>10769</v>
      </c>
      <c r="B9137">
        <v>714</v>
      </c>
      <c r="C9137">
        <v>176</v>
      </c>
      <c r="D9137">
        <v>0</v>
      </c>
      <c r="E9137" t="s">
        <v>6</v>
      </c>
    </row>
    <row r="9138" spans="1:5" x14ac:dyDescent="0.3">
      <c r="A9138">
        <v>10768</v>
      </c>
      <c r="B9138">
        <v>714</v>
      </c>
      <c r="C9138">
        <v>183</v>
      </c>
      <c r="D9138">
        <v>0</v>
      </c>
      <c r="E9138" t="s">
        <v>6</v>
      </c>
    </row>
    <row r="9139" spans="1:5" x14ac:dyDescent="0.3">
      <c r="A9139">
        <v>10767</v>
      </c>
      <c r="B9139">
        <v>714</v>
      </c>
      <c r="C9139">
        <v>172</v>
      </c>
      <c r="D9139">
        <v>0</v>
      </c>
      <c r="E9139" t="s">
        <v>6</v>
      </c>
    </row>
    <row r="9140" spans="1:5" x14ac:dyDescent="0.3">
      <c r="A9140">
        <v>10772</v>
      </c>
      <c r="B9140">
        <v>714</v>
      </c>
      <c r="C9140">
        <v>92</v>
      </c>
      <c r="D9140">
        <v>0</v>
      </c>
      <c r="E9140" t="s">
        <v>6</v>
      </c>
    </row>
    <row r="9141" spans="1:5" x14ac:dyDescent="0.3">
      <c r="A9141">
        <v>10766</v>
      </c>
      <c r="B9141">
        <v>714</v>
      </c>
      <c r="C9141">
        <v>181</v>
      </c>
      <c r="D9141">
        <v>3</v>
      </c>
      <c r="E9141" t="s">
        <v>6</v>
      </c>
    </row>
    <row r="9142" spans="1:5" x14ac:dyDescent="0.3">
      <c r="A9142">
        <v>10765</v>
      </c>
      <c r="B9142">
        <v>714</v>
      </c>
      <c r="C9142">
        <v>66</v>
      </c>
      <c r="D9142">
        <v>6</v>
      </c>
      <c r="E9142" t="s">
        <v>6</v>
      </c>
    </row>
    <row r="9143" spans="1:5" x14ac:dyDescent="0.3">
      <c r="A9143">
        <v>10764</v>
      </c>
      <c r="B9143">
        <v>714</v>
      </c>
      <c r="C9143">
        <v>6</v>
      </c>
      <c r="D9143">
        <v>9</v>
      </c>
      <c r="E9143" t="s">
        <v>6</v>
      </c>
    </row>
    <row r="9144" spans="1:5" x14ac:dyDescent="0.3">
      <c r="A9144">
        <v>10779</v>
      </c>
      <c r="B9144">
        <v>715</v>
      </c>
      <c r="C9144">
        <v>170</v>
      </c>
      <c r="D9144">
        <v>0</v>
      </c>
      <c r="E9144" t="s">
        <v>6</v>
      </c>
    </row>
    <row r="9145" spans="1:5" x14ac:dyDescent="0.3">
      <c r="A9145">
        <v>10778</v>
      </c>
      <c r="B9145">
        <v>715</v>
      </c>
      <c r="C9145">
        <v>181</v>
      </c>
      <c r="D9145">
        <v>0</v>
      </c>
      <c r="E9145" t="s">
        <v>6</v>
      </c>
    </row>
    <row r="9146" spans="1:5" x14ac:dyDescent="0.3">
      <c r="A9146">
        <v>10777</v>
      </c>
      <c r="B9146">
        <v>715</v>
      </c>
      <c r="C9146">
        <v>176</v>
      </c>
      <c r="D9146">
        <v>0</v>
      </c>
      <c r="E9146" t="s">
        <v>6</v>
      </c>
    </row>
    <row r="9147" spans="1:5" x14ac:dyDescent="0.3">
      <c r="A9147">
        <v>10776</v>
      </c>
      <c r="B9147">
        <v>715</v>
      </c>
      <c r="C9147">
        <v>94</v>
      </c>
      <c r="D9147">
        <v>2</v>
      </c>
      <c r="E9147" t="s">
        <v>6</v>
      </c>
    </row>
    <row r="9148" spans="1:5" x14ac:dyDescent="0.3">
      <c r="A9148">
        <v>10775</v>
      </c>
      <c r="B9148">
        <v>715</v>
      </c>
      <c r="C9148">
        <v>183</v>
      </c>
      <c r="D9148">
        <v>4</v>
      </c>
      <c r="E9148" t="s">
        <v>6</v>
      </c>
    </row>
    <row r="9149" spans="1:5" x14ac:dyDescent="0.3">
      <c r="A9149">
        <v>10780</v>
      </c>
      <c r="B9149">
        <v>715</v>
      </c>
      <c r="C9149">
        <v>172</v>
      </c>
      <c r="D9149">
        <v>0</v>
      </c>
      <c r="E9149" t="s">
        <v>6</v>
      </c>
    </row>
    <row r="9150" spans="1:5" x14ac:dyDescent="0.3">
      <c r="A9150">
        <v>10774</v>
      </c>
      <c r="B9150">
        <v>715</v>
      </c>
      <c r="C9150">
        <v>66</v>
      </c>
      <c r="D9150">
        <v>6</v>
      </c>
      <c r="E9150" t="s">
        <v>6</v>
      </c>
    </row>
    <row r="9151" spans="1:5" x14ac:dyDescent="0.3">
      <c r="A9151">
        <v>10773</v>
      </c>
      <c r="B9151">
        <v>715</v>
      </c>
      <c r="C9151">
        <v>6</v>
      </c>
      <c r="D9151">
        <v>9</v>
      </c>
      <c r="E9151" t="s">
        <v>6</v>
      </c>
    </row>
    <row r="9152" spans="1:5" x14ac:dyDescent="0.3">
      <c r="A9152">
        <v>10788</v>
      </c>
      <c r="B9152">
        <v>716</v>
      </c>
      <c r="C9152">
        <v>176</v>
      </c>
      <c r="D9152">
        <v>0</v>
      </c>
      <c r="E9152" t="s">
        <v>6</v>
      </c>
    </row>
    <row r="9153" spans="1:5" x14ac:dyDescent="0.3">
      <c r="A9153">
        <v>10787</v>
      </c>
      <c r="B9153">
        <v>716</v>
      </c>
      <c r="C9153">
        <v>183</v>
      </c>
      <c r="D9153">
        <v>0</v>
      </c>
      <c r="E9153" t="s">
        <v>6</v>
      </c>
    </row>
    <row r="9154" spans="1:5" x14ac:dyDescent="0.3">
      <c r="A9154">
        <v>10786</v>
      </c>
      <c r="B9154">
        <v>716</v>
      </c>
      <c r="C9154">
        <v>181</v>
      </c>
      <c r="D9154">
        <v>0</v>
      </c>
      <c r="E9154" t="s">
        <v>6</v>
      </c>
    </row>
    <row r="9155" spans="1:5" x14ac:dyDescent="0.3">
      <c r="A9155">
        <v>10785</v>
      </c>
      <c r="B9155">
        <v>716</v>
      </c>
      <c r="C9155">
        <v>172</v>
      </c>
      <c r="D9155">
        <v>1</v>
      </c>
      <c r="E9155" t="s">
        <v>6</v>
      </c>
    </row>
    <row r="9156" spans="1:5" x14ac:dyDescent="0.3">
      <c r="A9156">
        <v>10784</v>
      </c>
      <c r="B9156">
        <v>716</v>
      </c>
      <c r="C9156">
        <v>94</v>
      </c>
      <c r="D9156">
        <v>2</v>
      </c>
      <c r="E9156" t="s">
        <v>6</v>
      </c>
    </row>
    <row r="9157" spans="1:5" x14ac:dyDescent="0.3">
      <c r="A9157">
        <v>10790</v>
      </c>
      <c r="B9157">
        <v>716</v>
      </c>
      <c r="C9157">
        <v>11</v>
      </c>
      <c r="D9157">
        <v>0</v>
      </c>
      <c r="E9157" t="s">
        <v>6</v>
      </c>
    </row>
    <row r="9158" spans="1:5" x14ac:dyDescent="0.3">
      <c r="A9158">
        <v>10789</v>
      </c>
      <c r="B9158">
        <v>716</v>
      </c>
      <c r="C9158">
        <v>96</v>
      </c>
      <c r="D9158">
        <v>0</v>
      </c>
      <c r="E9158" t="s">
        <v>6</v>
      </c>
    </row>
    <row r="9159" spans="1:5" x14ac:dyDescent="0.3">
      <c r="A9159">
        <v>10783</v>
      </c>
      <c r="B9159">
        <v>716</v>
      </c>
      <c r="C9159">
        <v>66</v>
      </c>
      <c r="D9159">
        <v>3</v>
      </c>
      <c r="E9159" t="s">
        <v>6</v>
      </c>
    </row>
    <row r="9160" spans="1:5" x14ac:dyDescent="0.3">
      <c r="A9160">
        <v>10782</v>
      </c>
      <c r="B9160">
        <v>716</v>
      </c>
      <c r="C9160">
        <v>170</v>
      </c>
      <c r="D9160">
        <v>6</v>
      </c>
      <c r="E9160" t="s">
        <v>6</v>
      </c>
    </row>
    <row r="9161" spans="1:5" x14ac:dyDescent="0.3">
      <c r="A9161">
        <v>10781</v>
      </c>
      <c r="B9161">
        <v>716</v>
      </c>
      <c r="C9161">
        <v>6</v>
      </c>
      <c r="D9161">
        <v>9</v>
      </c>
      <c r="E9161" t="s">
        <v>6</v>
      </c>
    </row>
    <row r="9162" spans="1:5" x14ac:dyDescent="0.3">
      <c r="A9162">
        <v>10799</v>
      </c>
      <c r="B9162">
        <v>717</v>
      </c>
      <c r="C9162">
        <v>170</v>
      </c>
      <c r="D9162">
        <v>0</v>
      </c>
      <c r="E9162" t="s">
        <v>6</v>
      </c>
    </row>
    <row r="9163" spans="1:5" x14ac:dyDescent="0.3">
      <c r="A9163">
        <v>10798</v>
      </c>
      <c r="B9163">
        <v>717</v>
      </c>
      <c r="C9163">
        <v>11</v>
      </c>
      <c r="D9163">
        <v>0</v>
      </c>
      <c r="E9163" t="s">
        <v>6</v>
      </c>
    </row>
    <row r="9164" spans="1:5" x14ac:dyDescent="0.3">
      <c r="A9164">
        <v>10797</v>
      </c>
      <c r="B9164">
        <v>717</v>
      </c>
      <c r="C9164">
        <v>183</v>
      </c>
      <c r="D9164">
        <v>0</v>
      </c>
      <c r="E9164" t="s">
        <v>6</v>
      </c>
    </row>
    <row r="9165" spans="1:5" x14ac:dyDescent="0.3">
      <c r="A9165">
        <v>10796</v>
      </c>
      <c r="B9165">
        <v>717</v>
      </c>
      <c r="C9165">
        <v>176</v>
      </c>
      <c r="D9165">
        <v>0</v>
      </c>
      <c r="E9165" t="s">
        <v>6</v>
      </c>
    </row>
    <row r="9166" spans="1:5" x14ac:dyDescent="0.3">
      <c r="A9166">
        <v>10795</v>
      </c>
      <c r="B9166">
        <v>717</v>
      </c>
      <c r="C9166">
        <v>94</v>
      </c>
      <c r="D9166">
        <v>1</v>
      </c>
      <c r="E9166" t="s">
        <v>6</v>
      </c>
    </row>
    <row r="9167" spans="1:5" x14ac:dyDescent="0.3">
      <c r="A9167">
        <v>10794</v>
      </c>
      <c r="B9167">
        <v>717</v>
      </c>
      <c r="C9167">
        <v>172</v>
      </c>
      <c r="D9167">
        <v>2</v>
      </c>
      <c r="E9167" t="s">
        <v>6</v>
      </c>
    </row>
    <row r="9168" spans="1:5" x14ac:dyDescent="0.3">
      <c r="A9168">
        <v>10793</v>
      </c>
      <c r="B9168">
        <v>717</v>
      </c>
      <c r="C9168">
        <v>181</v>
      </c>
      <c r="D9168">
        <v>4</v>
      </c>
      <c r="E9168" t="s">
        <v>6</v>
      </c>
    </row>
    <row r="9169" spans="1:5" x14ac:dyDescent="0.3">
      <c r="A9169">
        <v>10792</v>
      </c>
      <c r="B9169">
        <v>717</v>
      </c>
      <c r="C9169">
        <v>6</v>
      </c>
      <c r="D9169">
        <v>6</v>
      </c>
      <c r="E9169" t="s">
        <v>6</v>
      </c>
    </row>
    <row r="9170" spans="1:5" x14ac:dyDescent="0.3">
      <c r="A9170">
        <v>10791</v>
      </c>
      <c r="B9170">
        <v>717</v>
      </c>
      <c r="C9170">
        <v>66</v>
      </c>
      <c r="D9170">
        <v>9</v>
      </c>
      <c r="E9170" t="s">
        <v>6</v>
      </c>
    </row>
    <row r="9171" spans="1:5" x14ac:dyDescent="0.3">
      <c r="A9171">
        <v>10806</v>
      </c>
      <c r="B9171">
        <v>718</v>
      </c>
      <c r="C9171">
        <v>181</v>
      </c>
      <c r="D9171">
        <v>0</v>
      </c>
      <c r="E9171" t="s">
        <v>6</v>
      </c>
    </row>
    <row r="9172" spans="1:5" x14ac:dyDescent="0.3">
      <c r="A9172">
        <v>10805</v>
      </c>
      <c r="B9172">
        <v>718</v>
      </c>
      <c r="C9172">
        <v>94</v>
      </c>
      <c r="D9172">
        <v>0</v>
      </c>
      <c r="E9172" t="s">
        <v>6</v>
      </c>
    </row>
    <row r="9173" spans="1:5" x14ac:dyDescent="0.3">
      <c r="A9173">
        <v>10804</v>
      </c>
      <c r="B9173">
        <v>718</v>
      </c>
      <c r="C9173">
        <v>66</v>
      </c>
      <c r="D9173">
        <v>0</v>
      </c>
      <c r="E9173" t="s">
        <v>6</v>
      </c>
    </row>
    <row r="9174" spans="1:5" x14ac:dyDescent="0.3">
      <c r="A9174">
        <v>10803</v>
      </c>
      <c r="B9174">
        <v>718</v>
      </c>
      <c r="C9174">
        <v>170</v>
      </c>
      <c r="D9174">
        <v>0</v>
      </c>
      <c r="E9174" t="s">
        <v>6</v>
      </c>
    </row>
    <row r="9175" spans="1:5" x14ac:dyDescent="0.3">
      <c r="A9175">
        <v>10807</v>
      </c>
      <c r="B9175">
        <v>718</v>
      </c>
      <c r="C9175">
        <v>176</v>
      </c>
      <c r="D9175">
        <v>0</v>
      </c>
      <c r="E9175" t="s">
        <v>6</v>
      </c>
    </row>
    <row r="9176" spans="1:5" x14ac:dyDescent="0.3">
      <c r="A9176">
        <v>10802</v>
      </c>
      <c r="B9176">
        <v>718</v>
      </c>
      <c r="C9176">
        <v>172</v>
      </c>
      <c r="D9176">
        <v>3</v>
      </c>
      <c r="E9176" t="s">
        <v>6</v>
      </c>
    </row>
    <row r="9177" spans="1:5" x14ac:dyDescent="0.3">
      <c r="A9177">
        <v>10801</v>
      </c>
      <c r="B9177">
        <v>718</v>
      </c>
      <c r="C9177">
        <v>6</v>
      </c>
      <c r="D9177">
        <v>6</v>
      </c>
      <c r="E9177" t="s">
        <v>6</v>
      </c>
    </row>
    <row r="9178" spans="1:5" x14ac:dyDescent="0.3">
      <c r="A9178">
        <v>10800</v>
      </c>
      <c r="B9178">
        <v>718</v>
      </c>
      <c r="C9178">
        <v>183</v>
      </c>
      <c r="D9178">
        <v>9</v>
      </c>
      <c r="E9178" t="s">
        <v>6</v>
      </c>
    </row>
    <row r="9179" spans="1:5" x14ac:dyDescent="0.3">
      <c r="A9179">
        <v>10527</v>
      </c>
      <c r="B9179">
        <v>719</v>
      </c>
      <c r="C9179">
        <v>92</v>
      </c>
      <c r="D9179">
        <v>0</v>
      </c>
      <c r="E9179" t="s">
        <v>6</v>
      </c>
    </row>
    <row r="9180" spans="1:5" x14ac:dyDescent="0.3">
      <c r="A9180">
        <v>10526</v>
      </c>
      <c r="B9180">
        <v>719</v>
      </c>
      <c r="C9180">
        <v>54</v>
      </c>
      <c r="D9180">
        <v>0</v>
      </c>
      <c r="E9180" t="s">
        <v>6</v>
      </c>
    </row>
    <row r="9181" spans="1:5" x14ac:dyDescent="0.3">
      <c r="A9181">
        <v>10525</v>
      </c>
      <c r="B9181">
        <v>719</v>
      </c>
      <c r="C9181">
        <v>34</v>
      </c>
      <c r="D9181">
        <v>0</v>
      </c>
      <c r="E9181" t="s">
        <v>6</v>
      </c>
    </row>
    <row r="9182" spans="1:5" x14ac:dyDescent="0.3">
      <c r="A9182">
        <v>10524</v>
      </c>
      <c r="B9182">
        <v>719</v>
      </c>
      <c r="C9182">
        <v>26</v>
      </c>
      <c r="D9182">
        <v>0</v>
      </c>
      <c r="E9182" t="s">
        <v>6</v>
      </c>
    </row>
    <row r="9183" spans="1:5" x14ac:dyDescent="0.3">
      <c r="A9183">
        <v>10523</v>
      </c>
      <c r="B9183">
        <v>719</v>
      </c>
      <c r="C9183">
        <v>176</v>
      </c>
      <c r="D9183">
        <v>0</v>
      </c>
      <c r="E9183" t="s">
        <v>6</v>
      </c>
    </row>
    <row r="9184" spans="1:5" x14ac:dyDescent="0.3">
      <c r="A9184">
        <v>10522</v>
      </c>
      <c r="B9184">
        <v>719</v>
      </c>
      <c r="C9184">
        <v>172</v>
      </c>
      <c r="D9184">
        <v>1</v>
      </c>
      <c r="E9184" t="s">
        <v>6</v>
      </c>
    </row>
    <row r="9185" spans="1:5" x14ac:dyDescent="0.3">
      <c r="A9185">
        <v>10529</v>
      </c>
      <c r="B9185">
        <v>719</v>
      </c>
      <c r="C9185">
        <v>95</v>
      </c>
      <c r="D9185">
        <v>0</v>
      </c>
      <c r="E9185" t="s">
        <v>6</v>
      </c>
    </row>
    <row r="9186" spans="1:5" x14ac:dyDescent="0.3">
      <c r="A9186">
        <v>10528</v>
      </c>
      <c r="B9186">
        <v>719</v>
      </c>
      <c r="C9186">
        <v>86</v>
      </c>
      <c r="D9186">
        <v>0</v>
      </c>
      <c r="E9186" t="s">
        <v>6</v>
      </c>
    </row>
    <row r="9187" spans="1:5" x14ac:dyDescent="0.3">
      <c r="A9187">
        <v>10521</v>
      </c>
      <c r="B9187">
        <v>719</v>
      </c>
      <c r="C9187">
        <v>6</v>
      </c>
      <c r="D9187">
        <v>3</v>
      </c>
      <c r="E9187" t="s">
        <v>6</v>
      </c>
    </row>
    <row r="9188" spans="1:5" x14ac:dyDescent="0.3">
      <c r="A9188">
        <v>10520</v>
      </c>
      <c r="B9188">
        <v>719</v>
      </c>
      <c r="C9188">
        <v>170</v>
      </c>
      <c r="D9188">
        <v>4</v>
      </c>
      <c r="E9188" t="s">
        <v>6</v>
      </c>
    </row>
    <row r="9189" spans="1:5" x14ac:dyDescent="0.3">
      <c r="A9189">
        <v>10519</v>
      </c>
      <c r="B9189">
        <v>719</v>
      </c>
      <c r="C9189">
        <v>66</v>
      </c>
      <c r="D9189">
        <v>9</v>
      </c>
      <c r="E9189" t="s">
        <v>6</v>
      </c>
    </row>
    <row r="9190" spans="1:5" x14ac:dyDescent="0.3">
      <c r="A9190">
        <v>10538</v>
      </c>
      <c r="B9190">
        <v>720</v>
      </c>
      <c r="C9190">
        <v>176</v>
      </c>
      <c r="D9190">
        <v>0</v>
      </c>
      <c r="E9190" t="s">
        <v>6</v>
      </c>
    </row>
    <row r="9191" spans="1:5" x14ac:dyDescent="0.3">
      <c r="A9191">
        <v>10537</v>
      </c>
      <c r="B9191">
        <v>720</v>
      </c>
      <c r="C9191">
        <v>26</v>
      </c>
      <c r="D9191">
        <v>0</v>
      </c>
      <c r="E9191" t="s">
        <v>6</v>
      </c>
    </row>
    <row r="9192" spans="1:5" x14ac:dyDescent="0.3">
      <c r="A9192">
        <v>10536</v>
      </c>
      <c r="B9192">
        <v>720</v>
      </c>
      <c r="C9192">
        <v>6</v>
      </c>
      <c r="D9192">
        <v>0</v>
      </c>
      <c r="E9192" t="s">
        <v>6</v>
      </c>
    </row>
    <row r="9193" spans="1:5" x14ac:dyDescent="0.3">
      <c r="A9193">
        <v>10535</v>
      </c>
      <c r="B9193">
        <v>720</v>
      </c>
      <c r="C9193">
        <v>92</v>
      </c>
      <c r="D9193">
        <v>0</v>
      </c>
      <c r="E9193" t="s">
        <v>6</v>
      </c>
    </row>
    <row r="9194" spans="1:5" x14ac:dyDescent="0.3">
      <c r="A9194">
        <v>10534</v>
      </c>
      <c r="B9194">
        <v>720</v>
      </c>
      <c r="C9194">
        <v>95</v>
      </c>
      <c r="D9194">
        <v>1</v>
      </c>
      <c r="E9194" t="s">
        <v>6</v>
      </c>
    </row>
    <row r="9195" spans="1:5" x14ac:dyDescent="0.3">
      <c r="A9195">
        <v>10533</v>
      </c>
      <c r="B9195">
        <v>720</v>
      </c>
      <c r="C9195">
        <v>66</v>
      </c>
      <c r="D9195">
        <v>3</v>
      </c>
      <c r="E9195" t="s">
        <v>6</v>
      </c>
    </row>
    <row r="9196" spans="1:5" x14ac:dyDescent="0.3">
      <c r="A9196">
        <v>10532</v>
      </c>
      <c r="B9196">
        <v>720</v>
      </c>
      <c r="C9196">
        <v>34</v>
      </c>
      <c r="D9196">
        <v>4</v>
      </c>
      <c r="E9196" t="s">
        <v>6</v>
      </c>
    </row>
    <row r="9197" spans="1:5" x14ac:dyDescent="0.3">
      <c r="A9197">
        <v>10540</v>
      </c>
      <c r="B9197">
        <v>720</v>
      </c>
      <c r="C9197">
        <v>94</v>
      </c>
      <c r="D9197">
        <v>0</v>
      </c>
      <c r="E9197" t="s">
        <v>6</v>
      </c>
    </row>
    <row r="9198" spans="1:5" x14ac:dyDescent="0.3">
      <c r="A9198">
        <v>10539</v>
      </c>
      <c r="B9198">
        <v>720</v>
      </c>
      <c r="C9198">
        <v>54</v>
      </c>
      <c r="D9198">
        <v>0</v>
      </c>
      <c r="E9198" t="s">
        <v>6</v>
      </c>
    </row>
    <row r="9199" spans="1:5" x14ac:dyDescent="0.3">
      <c r="A9199">
        <v>10531</v>
      </c>
      <c r="B9199">
        <v>720</v>
      </c>
      <c r="C9199">
        <v>170</v>
      </c>
      <c r="D9199">
        <v>6</v>
      </c>
      <c r="E9199" t="s">
        <v>6</v>
      </c>
    </row>
    <row r="9200" spans="1:5" x14ac:dyDescent="0.3">
      <c r="A9200">
        <v>10530</v>
      </c>
      <c r="B9200">
        <v>720</v>
      </c>
      <c r="C9200">
        <v>172</v>
      </c>
      <c r="D9200">
        <v>9</v>
      </c>
      <c r="E9200" t="s">
        <v>6</v>
      </c>
    </row>
    <row r="9201" spans="1:5" x14ac:dyDescent="0.3">
      <c r="A9201">
        <v>10550</v>
      </c>
      <c r="B9201">
        <v>721</v>
      </c>
      <c r="C9201">
        <v>54</v>
      </c>
      <c r="D9201">
        <v>0</v>
      </c>
      <c r="E9201" t="s">
        <v>6</v>
      </c>
    </row>
    <row r="9202" spans="1:5" x14ac:dyDescent="0.3">
      <c r="A9202">
        <v>10549</v>
      </c>
      <c r="B9202">
        <v>721</v>
      </c>
      <c r="C9202">
        <v>26</v>
      </c>
      <c r="D9202">
        <v>0</v>
      </c>
      <c r="E9202" t="s">
        <v>6</v>
      </c>
    </row>
    <row r="9203" spans="1:5" x14ac:dyDescent="0.3">
      <c r="A9203">
        <v>10548</v>
      </c>
      <c r="B9203">
        <v>721</v>
      </c>
      <c r="C9203">
        <v>170</v>
      </c>
      <c r="D9203">
        <v>0</v>
      </c>
      <c r="E9203" t="s">
        <v>6</v>
      </c>
    </row>
    <row r="9204" spans="1:5" x14ac:dyDescent="0.3">
      <c r="A9204">
        <v>10547</v>
      </c>
      <c r="B9204">
        <v>721</v>
      </c>
      <c r="C9204">
        <v>95</v>
      </c>
      <c r="D9204">
        <v>0</v>
      </c>
      <c r="E9204" t="s">
        <v>6</v>
      </c>
    </row>
    <row r="9205" spans="1:5" x14ac:dyDescent="0.3">
      <c r="A9205">
        <v>10546</v>
      </c>
      <c r="B9205">
        <v>721</v>
      </c>
      <c r="C9205">
        <v>176</v>
      </c>
      <c r="D9205">
        <v>0</v>
      </c>
      <c r="E9205" t="s">
        <v>6</v>
      </c>
    </row>
    <row r="9206" spans="1:5" x14ac:dyDescent="0.3">
      <c r="A9206">
        <v>10545</v>
      </c>
      <c r="B9206">
        <v>721</v>
      </c>
      <c r="C9206">
        <v>66</v>
      </c>
      <c r="D9206">
        <v>2</v>
      </c>
      <c r="E9206" t="s">
        <v>6</v>
      </c>
    </row>
    <row r="9207" spans="1:5" x14ac:dyDescent="0.3">
      <c r="A9207">
        <v>10551</v>
      </c>
      <c r="B9207">
        <v>721</v>
      </c>
      <c r="C9207">
        <v>92</v>
      </c>
      <c r="D9207">
        <v>0</v>
      </c>
      <c r="E9207" t="s">
        <v>6</v>
      </c>
    </row>
    <row r="9208" spans="1:5" x14ac:dyDescent="0.3">
      <c r="A9208">
        <v>10544</v>
      </c>
      <c r="B9208">
        <v>721</v>
      </c>
      <c r="C9208">
        <v>94</v>
      </c>
      <c r="D9208">
        <v>3</v>
      </c>
      <c r="E9208" t="s">
        <v>6</v>
      </c>
    </row>
    <row r="9209" spans="1:5" x14ac:dyDescent="0.3">
      <c r="A9209">
        <v>10543</v>
      </c>
      <c r="B9209">
        <v>721</v>
      </c>
      <c r="C9209">
        <v>6</v>
      </c>
      <c r="D9209">
        <v>4</v>
      </c>
      <c r="E9209" t="s">
        <v>6</v>
      </c>
    </row>
    <row r="9210" spans="1:5" x14ac:dyDescent="0.3">
      <c r="A9210">
        <v>10542</v>
      </c>
      <c r="B9210">
        <v>721</v>
      </c>
      <c r="C9210">
        <v>34</v>
      </c>
      <c r="D9210">
        <v>6</v>
      </c>
      <c r="E9210" t="s">
        <v>6</v>
      </c>
    </row>
    <row r="9211" spans="1:5" x14ac:dyDescent="0.3">
      <c r="A9211">
        <v>10541</v>
      </c>
      <c r="B9211">
        <v>721</v>
      </c>
      <c r="C9211">
        <v>172</v>
      </c>
      <c r="D9211">
        <v>9</v>
      </c>
      <c r="E9211" t="s">
        <v>6</v>
      </c>
    </row>
    <row r="9212" spans="1:5" x14ac:dyDescent="0.3">
      <c r="A9212">
        <v>10560</v>
      </c>
      <c r="B9212">
        <v>722</v>
      </c>
      <c r="C9212">
        <v>92</v>
      </c>
      <c r="D9212">
        <v>0</v>
      </c>
      <c r="E9212" t="s">
        <v>6</v>
      </c>
    </row>
    <row r="9213" spans="1:5" x14ac:dyDescent="0.3">
      <c r="A9213">
        <v>10559</v>
      </c>
      <c r="B9213">
        <v>722</v>
      </c>
      <c r="C9213">
        <v>6</v>
      </c>
      <c r="D9213">
        <v>0</v>
      </c>
      <c r="E9213" t="s">
        <v>6</v>
      </c>
    </row>
    <row r="9214" spans="1:5" x14ac:dyDescent="0.3">
      <c r="A9214">
        <v>10558</v>
      </c>
      <c r="B9214">
        <v>722</v>
      </c>
      <c r="C9214">
        <v>94</v>
      </c>
      <c r="D9214">
        <v>0</v>
      </c>
      <c r="E9214" t="s">
        <v>6</v>
      </c>
    </row>
    <row r="9215" spans="1:5" x14ac:dyDescent="0.3">
      <c r="A9215">
        <v>10557</v>
      </c>
      <c r="B9215">
        <v>722</v>
      </c>
      <c r="C9215">
        <v>26</v>
      </c>
      <c r="D9215">
        <v>0</v>
      </c>
      <c r="E9215" t="s">
        <v>6</v>
      </c>
    </row>
    <row r="9216" spans="1:5" x14ac:dyDescent="0.3">
      <c r="A9216">
        <v>10556</v>
      </c>
      <c r="B9216">
        <v>722</v>
      </c>
      <c r="C9216">
        <v>176</v>
      </c>
      <c r="D9216">
        <v>1</v>
      </c>
      <c r="E9216" t="s">
        <v>6</v>
      </c>
    </row>
    <row r="9217" spans="1:5" x14ac:dyDescent="0.3">
      <c r="A9217">
        <v>10555</v>
      </c>
      <c r="B9217">
        <v>722</v>
      </c>
      <c r="C9217">
        <v>34</v>
      </c>
      <c r="D9217">
        <v>3</v>
      </c>
      <c r="E9217" t="s">
        <v>6</v>
      </c>
    </row>
    <row r="9218" spans="1:5" x14ac:dyDescent="0.3">
      <c r="A9218">
        <v>10562</v>
      </c>
      <c r="B9218">
        <v>722</v>
      </c>
      <c r="C9218">
        <v>86</v>
      </c>
      <c r="D9218">
        <v>0</v>
      </c>
      <c r="E9218" t="s">
        <v>6</v>
      </c>
    </row>
    <row r="9219" spans="1:5" x14ac:dyDescent="0.3">
      <c r="A9219">
        <v>10561</v>
      </c>
      <c r="B9219">
        <v>722</v>
      </c>
      <c r="C9219">
        <v>54</v>
      </c>
      <c r="D9219">
        <v>0</v>
      </c>
      <c r="E9219" t="s">
        <v>6</v>
      </c>
    </row>
    <row r="9220" spans="1:5" x14ac:dyDescent="0.3">
      <c r="A9220">
        <v>10554</v>
      </c>
      <c r="B9220">
        <v>722</v>
      </c>
      <c r="C9220">
        <v>66</v>
      </c>
      <c r="D9220">
        <v>0</v>
      </c>
      <c r="E9220" t="s">
        <v>6</v>
      </c>
    </row>
    <row r="9221" spans="1:5" x14ac:dyDescent="0.3">
      <c r="A9221">
        <v>10553</v>
      </c>
      <c r="B9221">
        <v>722</v>
      </c>
      <c r="C9221">
        <v>170</v>
      </c>
      <c r="D9221">
        <v>6</v>
      </c>
      <c r="E9221" t="s">
        <v>6</v>
      </c>
    </row>
    <row r="9222" spans="1:5" x14ac:dyDescent="0.3">
      <c r="A9222">
        <v>10552</v>
      </c>
      <c r="B9222">
        <v>722</v>
      </c>
      <c r="C9222">
        <v>172</v>
      </c>
      <c r="D9222">
        <v>9</v>
      </c>
      <c r="E9222" t="s">
        <v>6</v>
      </c>
    </row>
    <row r="9223" spans="1:5" x14ac:dyDescent="0.3">
      <c r="A9223">
        <v>10573</v>
      </c>
      <c r="B9223">
        <v>723</v>
      </c>
      <c r="C9223">
        <v>94</v>
      </c>
      <c r="D9223">
        <v>0</v>
      </c>
      <c r="E9223" t="s">
        <v>6</v>
      </c>
    </row>
    <row r="9224" spans="1:5" x14ac:dyDescent="0.3">
      <c r="A9224">
        <v>10572</v>
      </c>
      <c r="B9224">
        <v>723</v>
      </c>
      <c r="C9224">
        <v>92</v>
      </c>
      <c r="D9224">
        <v>0</v>
      </c>
      <c r="E9224" t="s">
        <v>6</v>
      </c>
    </row>
    <row r="9225" spans="1:5" x14ac:dyDescent="0.3">
      <c r="A9225">
        <v>10571</v>
      </c>
      <c r="B9225">
        <v>723</v>
      </c>
      <c r="C9225">
        <v>97</v>
      </c>
      <c r="D9225">
        <v>0</v>
      </c>
      <c r="E9225" t="s">
        <v>6</v>
      </c>
    </row>
    <row r="9226" spans="1:5" x14ac:dyDescent="0.3">
      <c r="A9226">
        <v>10570</v>
      </c>
      <c r="B9226">
        <v>723</v>
      </c>
      <c r="C9226">
        <v>34</v>
      </c>
      <c r="D9226">
        <v>0</v>
      </c>
      <c r="E9226" t="s">
        <v>6</v>
      </c>
    </row>
    <row r="9227" spans="1:5" x14ac:dyDescent="0.3">
      <c r="A9227">
        <v>10569</v>
      </c>
      <c r="B9227">
        <v>723</v>
      </c>
      <c r="C9227">
        <v>95</v>
      </c>
      <c r="D9227">
        <v>0</v>
      </c>
      <c r="E9227" t="s">
        <v>6</v>
      </c>
    </row>
    <row r="9228" spans="1:5" x14ac:dyDescent="0.3">
      <c r="A9228">
        <v>10568</v>
      </c>
      <c r="B9228">
        <v>723</v>
      </c>
      <c r="C9228">
        <v>170</v>
      </c>
      <c r="D9228">
        <v>0</v>
      </c>
      <c r="E9228" t="s">
        <v>6</v>
      </c>
    </row>
    <row r="9229" spans="1:5" x14ac:dyDescent="0.3">
      <c r="A9229">
        <v>10567</v>
      </c>
      <c r="B9229">
        <v>723</v>
      </c>
      <c r="C9229">
        <v>26</v>
      </c>
      <c r="D9229">
        <v>0</v>
      </c>
      <c r="E9229" t="s">
        <v>6</v>
      </c>
    </row>
    <row r="9230" spans="1:5" x14ac:dyDescent="0.3">
      <c r="A9230">
        <v>10575</v>
      </c>
      <c r="B9230">
        <v>723</v>
      </c>
      <c r="C9230">
        <v>54</v>
      </c>
      <c r="D9230">
        <v>0</v>
      </c>
      <c r="E9230" t="s">
        <v>6</v>
      </c>
    </row>
    <row r="9231" spans="1:5" x14ac:dyDescent="0.3">
      <c r="A9231">
        <v>10574</v>
      </c>
      <c r="B9231">
        <v>723</v>
      </c>
      <c r="C9231">
        <v>86</v>
      </c>
      <c r="D9231">
        <v>0</v>
      </c>
      <c r="E9231" t="s">
        <v>6</v>
      </c>
    </row>
    <row r="9232" spans="1:5" x14ac:dyDescent="0.3">
      <c r="A9232">
        <v>10566</v>
      </c>
      <c r="B9232">
        <v>723</v>
      </c>
      <c r="C9232">
        <v>176</v>
      </c>
      <c r="D9232">
        <v>1</v>
      </c>
      <c r="E9232" t="s">
        <v>6</v>
      </c>
    </row>
    <row r="9233" spans="1:5" x14ac:dyDescent="0.3">
      <c r="A9233">
        <v>10565</v>
      </c>
      <c r="B9233">
        <v>723</v>
      </c>
      <c r="C9233">
        <v>66</v>
      </c>
      <c r="D9233">
        <v>4</v>
      </c>
      <c r="E9233" t="s">
        <v>6</v>
      </c>
    </row>
    <row r="9234" spans="1:5" x14ac:dyDescent="0.3">
      <c r="A9234">
        <v>10564</v>
      </c>
      <c r="B9234">
        <v>723</v>
      </c>
      <c r="C9234">
        <v>6</v>
      </c>
      <c r="D9234">
        <v>6</v>
      </c>
      <c r="E9234" t="s">
        <v>6</v>
      </c>
    </row>
    <row r="9235" spans="1:5" x14ac:dyDescent="0.3">
      <c r="A9235">
        <v>10563</v>
      </c>
      <c r="B9235">
        <v>723</v>
      </c>
      <c r="C9235">
        <v>172</v>
      </c>
      <c r="D9235">
        <v>9</v>
      </c>
      <c r="E9235" t="s">
        <v>6</v>
      </c>
    </row>
    <row r="9236" spans="1:5" x14ac:dyDescent="0.3">
      <c r="A9236">
        <v>10585</v>
      </c>
      <c r="B9236">
        <v>724</v>
      </c>
      <c r="C9236">
        <v>97</v>
      </c>
      <c r="D9236">
        <v>0</v>
      </c>
      <c r="E9236" t="s">
        <v>6</v>
      </c>
    </row>
    <row r="9237" spans="1:5" x14ac:dyDescent="0.3">
      <c r="A9237">
        <v>10584</v>
      </c>
      <c r="B9237">
        <v>724</v>
      </c>
      <c r="C9237">
        <v>26</v>
      </c>
      <c r="D9237">
        <v>0</v>
      </c>
      <c r="E9237" t="s">
        <v>6</v>
      </c>
    </row>
    <row r="9238" spans="1:5" x14ac:dyDescent="0.3">
      <c r="A9238">
        <v>10583</v>
      </c>
      <c r="B9238">
        <v>724</v>
      </c>
      <c r="C9238">
        <v>92</v>
      </c>
      <c r="D9238">
        <v>0</v>
      </c>
      <c r="E9238" t="s">
        <v>6</v>
      </c>
    </row>
    <row r="9239" spans="1:5" x14ac:dyDescent="0.3">
      <c r="A9239">
        <v>10582</v>
      </c>
      <c r="B9239">
        <v>724</v>
      </c>
      <c r="C9239">
        <v>34</v>
      </c>
      <c r="D9239">
        <v>0</v>
      </c>
      <c r="E9239" t="s">
        <v>6</v>
      </c>
    </row>
    <row r="9240" spans="1:5" x14ac:dyDescent="0.3">
      <c r="A9240">
        <v>10581</v>
      </c>
      <c r="B9240">
        <v>724</v>
      </c>
      <c r="C9240">
        <v>170</v>
      </c>
      <c r="D9240">
        <v>1</v>
      </c>
      <c r="E9240" t="s">
        <v>6</v>
      </c>
    </row>
    <row r="9241" spans="1:5" x14ac:dyDescent="0.3">
      <c r="A9241">
        <v>10580</v>
      </c>
      <c r="B9241">
        <v>724</v>
      </c>
      <c r="C9241">
        <v>176</v>
      </c>
      <c r="D9241">
        <v>2</v>
      </c>
      <c r="E9241" t="s">
        <v>6</v>
      </c>
    </row>
    <row r="9242" spans="1:5" x14ac:dyDescent="0.3">
      <c r="A9242">
        <v>10579</v>
      </c>
      <c r="B9242">
        <v>724</v>
      </c>
      <c r="C9242">
        <v>95</v>
      </c>
      <c r="D9242">
        <v>3</v>
      </c>
      <c r="E9242" t="s">
        <v>6</v>
      </c>
    </row>
    <row r="9243" spans="1:5" x14ac:dyDescent="0.3">
      <c r="A9243">
        <v>10587</v>
      </c>
      <c r="B9243">
        <v>724</v>
      </c>
      <c r="C9243">
        <v>54</v>
      </c>
      <c r="D9243">
        <v>0</v>
      </c>
      <c r="E9243" t="s">
        <v>6</v>
      </c>
    </row>
    <row r="9244" spans="1:5" x14ac:dyDescent="0.3">
      <c r="A9244">
        <v>10586</v>
      </c>
      <c r="B9244">
        <v>724</v>
      </c>
      <c r="C9244">
        <v>177</v>
      </c>
      <c r="D9244">
        <v>0</v>
      </c>
      <c r="E9244" t="s">
        <v>6</v>
      </c>
    </row>
    <row r="9245" spans="1:5" x14ac:dyDescent="0.3">
      <c r="A9245">
        <v>10578</v>
      </c>
      <c r="B9245">
        <v>724</v>
      </c>
      <c r="C9245">
        <v>66</v>
      </c>
      <c r="D9245">
        <v>4</v>
      </c>
      <c r="E9245" t="s">
        <v>6</v>
      </c>
    </row>
    <row r="9246" spans="1:5" x14ac:dyDescent="0.3">
      <c r="A9246">
        <v>10577</v>
      </c>
      <c r="B9246">
        <v>724</v>
      </c>
      <c r="C9246">
        <v>172</v>
      </c>
      <c r="D9246">
        <v>6</v>
      </c>
      <c r="E9246" t="s">
        <v>6</v>
      </c>
    </row>
    <row r="9247" spans="1:5" x14ac:dyDescent="0.3">
      <c r="A9247">
        <v>10576</v>
      </c>
      <c r="B9247">
        <v>724</v>
      </c>
      <c r="C9247">
        <v>6</v>
      </c>
      <c r="D9247">
        <v>9</v>
      </c>
      <c r="E9247" t="s">
        <v>6</v>
      </c>
    </row>
    <row r="9248" spans="1:5" x14ac:dyDescent="0.3">
      <c r="A9248">
        <v>10600</v>
      </c>
      <c r="B9248">
        <v>725</v>
      </c>
      <c r="C9248">
        <v>167</v>
      </c>
      <c r="D9248">
        <v>0</v>
      </c>
      <c r="E9248" t="s">
        <v>6</v>
      </c>
    </row>
    <row r="9249" spans="1:5" x14ac:dyDescent="0.3">
      <c r="A9249">
        <v>10599</v>
      </c>
      <c r="B9249">
        <v>725</v>
      </c>
      <c r="C9249">
        <v>95</v>
      </c>
      <c r="D9249">
        <v>0</v>
      </c>
      <c r="E9249" t="s">
        <v>6</v>
      </c>
    </row>
    <row r="9250" spans="1:5" x14ac:dyDescent="0.3">
      <c r="A9250">
        <v>10598</v>
      </c>
      <c r="B9250">
        <v>725</v>
      </c>
      <c r="C9250">
        <v>92</v>
      </c>
      <c r="D9250">
        <v>0</v>
      </c>
      <c r="E9250" t="s">
        <v>6</v>
      </c>
    </row>
    <row r="9251" spans="1:5" x14ac:dyDescent="0.3">
      <c r="A9251">
        <v>10597</v>
      </c>
      <c r="B9251">
        <v>725</v>
      </c>
      <c r="C9251">
        <v>97</v>
      </c>
      <c r="D9251">
        <v>0</v>
      </c>
      <c r="E9251" t="s">
        <v>6</v>
      </c>
    </row>
    <row r="9252" spans="1:5" x14ac:dyDescent="0.3">
      <c r="A9252">
        <v>10596</v>
      </c>
      <c r="B9252">
        <v>725</v>
      </c>
      <c r="C9252">
        <v>6</v>
      </c>
      <c r="D9252">
        <v>0</v>
      </c>
      <c r="E9252" t="s">
        <v>6</v>
      </c>
    </row>
    <row r="9253" spans="1:5" x14ac:dyDescent="0.3">
      <c r="A9253">
        <v>10595</v>
      </c>
      <c r="B9253">
        <v>725</v>
      </c>
      <c r="C9253">
        <v>54</v>
      </c>
      <c r="D9253">
        <v>0</v>
      </c>
      <c r="E9253" t="s">
        <v>6</v>
      </c>
    </row>
    <row r="9254" spans="1:5" x14ac:dyDescent="0.3">
      <c r="A9254">
        <v>10594</v>
      </c>
      <c r="B9254">
        <v>725</v>
      </c>
      <c r="C9254">
        <v>26</v>
      </c>
      <c r="D9254">
        <v>0</v>
      </c>
      <c r="E9254" t="s">
        <v>6</v>
      </c>
    </row>
    <row r="9255" spans="1:5" x14ac:dyDescent="0.3">
      <c r="A9255">
        <v>10593</v>
      </c>
      <c r="B9255">
        <v>725</v>
      </c>
      <c r="C9255">
        <v>176</v>
      </c>
      <c r="D9255">
        <v>0</v>
      </c>
      <c r="E9255" t="s">
        <v>6</v>
      </c>
    </row>
    <row r="9256" spans="1:5" x14ac:dyDescent="0.3">
      <c r="A9256">
        <v>10602</v>
      </c>
      <c r="B9256">
        <v>725</v>
      </c>
      <c r="C9256">
        <v>173</v>
      </c>
      <c r="D9256">
        <v>0</v>
      </c>
      <c r="E9256" t="s">
        <v>6</v>
      </c>
    </row>
    <row r="9257" spans="1:5" x14ac:dyDescent="0.3">
      <c r="A9257">
        <v>10601</v>
      </c>
      <c r="B9257">
        <v>725</v>
      </c>
      <c r="C9257">
        <v>179</v>
      </c>
      <c r="D9257">
        <v>0</v>
      </c>
      <c r="E9257" t="s">
        <v>6</v>
      </c>
    </row>
    <row r="9258" spans="1:5" x14ac:dyDescent="0.3">
      <c r="A9258">
        <v>10592</v>
      </c>
      <c r="B9258">
        <v>725</v>
      </c>
      <c r="C9258">
        <v>34</v>
      </c>
      <c r="D9258">
        <v>2</v>
      </c>
      <c r="E9258" t="s">
        <v>6</v>
      </c>
    </row>
    <row r="9259" spans="1:5" x14ac:dyDescent="0.3">
      <c r="A9259">
        <v>10591</v>
      </c>
      <c r="B9259">
        <v>725</v>
      </c>
      <c r="C9259">
        <v>94</v>
      </c>
      <c r="D9259">
        <v>3</v>
      </c>
      <c r="E9259" t="s">
        <v>6</v>
      </c>
    </row>
    <row r="9260" spans="1:5" x14ac:dyDescent="0.3">
      <c r="A9260">
        <v>10590</v>
      </c>
      <c r="B9260">
        <v>725</v>
      </c>
      <c r="C9260">
        <v>170</v>
      </c>
      <c r="D9260">
        <v>4</v>
      </c>
      <c r="E9260" t="s">
        <v>6</v>
      </c>
    </row>
    <row r="9261" spans="1:5" x14ac:dyDescent="0.3">
      <c r="A9261">
        <v>10589</v>
      </c>
      <c r="B9261">
        <v>725</v>
      </c>
      <c r="C9261">
        <v>66</v>
      </c>
      <c r="D9261">
        <v>6</v>
      </c>
      <c r="E9261" t="s">
        <v>6</v>
      </c>
    </row>
    <row r="9262" spans="1:5" x14ac:dyDescent="0.3">
      <c r="A9262">
        <v>10588</v>
      </c>
      <c r="B9262">
        <v>725</v>
      </c>
      <c r="C9262">
        <v>172</v>
      </c>
      <c r="D9262">
        <v>9</v>
      </c>
      <c r="E9262" t="s">
        <v>6</v>
      </c>
    </row>
    <row r="9263" spans="1:5" x14ac:dyDescent="0.3">
      <c r="A9263">
        <v>10611</v>
      </c>
      <c r="B9263">
        <v>726</v>
      </c>
      <c r="C9263">
        <v>26</v>
      </c>
      <c r="D9263">
        <v>0</v>
      </c>
      <c r="E9263" t="s">
        <v>6</v>
      </c>
    </row>
    <row r="9264" spans="1:5" x14ac:dyDescent="0.3">
      <c r="A9264">
        <v>10610</v>
      </c>
      <c r="B9264">
        <v>726</v>
      </c>
      <c r="C9264">
        <v>176</v>
      </c>
      <c r="D9264">
        <v>0</v>
      </c>
      <c r="E9264" t="s">
        <v>6</v>
      </c>
    </row>
    <row r="9265" spans="1:5" x14ac:dyDescent="0.3">
      <c r="A9265">
        <v>10609</v>
      </c>
      <c r="B9265">
        <v>726</v>
      </c>
      <c r="C9265">
        <v>170</v>
      </c>
      <c r="D9265">
        <v>0</v>
      </c>
      <c r="E9265" t="s">
        <v>6</v>
      </c>
    </row>
    <row r="9266" spans="1:5" x14ac:dyDescent="0.3">
      <c r="A9266">
        <v>10608</v>
      </c>
      <c r="B9266">
        <v>726</v>
      </c>
      <c r="C9266">
        <v>98</v>
      </c>
      <c r="D9266">
        <v>0</v>
      </c>
      <c r="E9266" t="s">
        <v>6</v>
      </c>
    </row>
    <row r="9267" spans="1:5" x14ac:dyDescent="0.3">
      <c r="A9267">
        <v>10607</v>
      </c>
      <c r="B9267">
        <v>726</v>
      </c>
      <c r="C9267">
        <v>95</v>
      </c>
      <c r="D9267">
        <v>1</v>
      </c>
      <c r="E9267" t="s">
        <v>6</v>
      </c>
    </row>
    <row r="9268" spans="1:5" x14ac:dyDescent="0.3">
      <c r="A9268">
        <v>10606</v>
      </c>
      <c r="B9268">
        <v>726</v>
      </c>
      <c r="C9268">
        <v>6</v>
      </c>
      <c r="D9268">
        <v>2</v>
      </c>
      <c r="E9268" t="s">
        <v>6</v>
      </c>
    </row>
    <row r="9269" spans="1:5" x14ac:dyDescent="0.3">
      <c r="A9269">
        <v>10605</v>
      </c>
      <c r="B9269">
        <v>726</v>
      </c>
      <c r="C9269">
        <v>34</v>
      </c>
      <c r="D9269">
        <v>3</v>
      </c>
      <c r="E9269" t="s">
        <v>6</v>
      </c>
    </row>
    <row r="9270" spans="1:5" x14ac:dyDescent="0.3">
      <c r="A9270">
        <v>10612</v>
      </c>
      <c r="B9270">
        <v>726</v>
      </c>
      <c r="C9270">
        <v>54</v>
      </c>
      <c r="D9270">
        <v>0</v>
      </c>
      <c r="E9270" t="s">
        <v>6</v>
      </c>
    </row>
    <row r="9271" spans="1:5" x14ac:dyDescent="0.3">
      <c r="A9271">
        <v>10604</v>
      </c>
      <c r="B9271">
        <v>726</v>
      </c>
      <c r="C9271">
        <v>172</v>
      </c>
      <c r="D9271">
        <v>4</v>
      </c>
      <c r="E9271" t="s">
        <v>6</v>
      </c>
    </row>
    <row r="9272" spans="1:5" x14ac:dyDescent="0.3">
      <c r="A9272">
        <v>10603</v>
      </c>
      <c r="B9272">
        <v>726</v>
      </c>
      <c r="C9272">
        <v>66</v>
      </c>
      <c r="D9272">
        <v>9</v>
      </c>
      <c r="E9272" t="s">
        <v>6</v>
      </c>
    </row>
    <row r="9273" spans="1:5" x14ac:dyDescent="0.3">
      <c r="A9273">
        <v>10620</v>
      </c>
      <c r="B9273">
        <v>727</v>
      </c>
      <c r="C9273">
        <v>6</v>
      </c>
      <c r="D9273">
        <v>0</v>
      </c>
      <c r="E9273" t="s">
        <v>6</v>
      </c>
    </row>
    <row r="9274" spans="1:5" x14ac:dyDescent="0.3">
      <c r="A9274">
        <v>10619</v>
      </c>
      <c r="B9274">
        <v>727</v>
      </c>
      <c r="C9274">
        <v>54</v>
      </c>
      <c r="D9274">
        <v>0</v>
      </c>
      <c r="E9274" t="s">
        <v>6</v>
      </c>
    </row>
    <row r="9275" spans="1:5" x14ac:dyDescent="0.3">
      <c r="A9275">
        <v>10618</v>
      </c>
      <c r="B9275">
        <v>727</v>
      </c>
      <c r="C9275">
        <v>95</v>
      </c>
      <c r="D9275">
        <v>0</v>
      </c>
      <c r="E9275" t="s">
        <v>6</v>
      </c>
    </row>
    <row r="9276" spans="1:5" x14ac:dyDescent="0.3">
      <c r="A9276">
        <v>10617</v>
      </c>
      <c r="B9276">
        <v>727</v>
      </c>
      <c r="C9276">
        <v>176</v>
      </c>
      <c r="D9276">
        <v>0</v>
      </c>
      <c r="E9276" t="s">
        <v>6</v>
      </c>
    </row>
    <row r="9277" spans="1:5" x14ac:dyDescent="0.3">
      <c r="A9277">
        <v>10616</v>
      </c>
      <c r="B9277">
        <v>727</v>
      </c>
      <c r="C9277">
        <v>170</v>
      </c>
      <c r="D9277">
        <v>2</v>
      </c>
      <c r="E9277" t="s">
        <v>6</v>
      </c>
    </row>
    <row r="9278" spans="1:5" x14ac:dyDescent="0.3">
      <c r="A9278">
        <v>10622</v>
      </c>
      <c r="B9278">
        <v>727</v>
      </c>
      <c r="C9278">
        <v>32</v>
      </c>
      <c r="D9278">
        <v>0</v>
      </c>
      <c r="E9278" t="s">
        <v>6</v>
      </c>
    </row>
    <row r="9279" spans="1:5" x14ac:dyDescent="0.3">
      <c r="A9279">
        <v>10621</v>
      </c>
      <c r="B9279">
        <v>727</v>
      </c>
      <c r="C9279">
        <v>26</v>
      </c>
      <c r="D9279">
        <v>0</v>
      </c>
      <c r="E9279" t="s">
        <v>6</v>
      </c>
    </row>
    <row r="9280" spans="1:5" x14ac:dyDescent="0.3">
      <c r="A9280">
        <v>10615</v>
      </c>
      <c r="B9280">
        <v>727</v>
      </c>
      <c r="C9280">
        <v>66</v>
      </c>
      <c r="D9280">
        <v>4</v>
      </c>
      <c r="E9280" t="s">
        <v>6</v>
      </c>
    </row>
    <row r="9281" spans="1:5" x14ac:dyDescent="0.3">
      <c r="A9281">
        <v>10614</v>
      </c>
      <c r="B9281">
        <v>727</v>
      </c>
      <c r="C9281">
        <v>34</v>
      </c>
      <c r="D9281">
        <v>6</v>
      </c>
      <c r="E9281" t="s">
        <v>6</v>
      </c>
    </row>
    <row r="9282" spans="1:5" x14ac:dyDescent="0.3">
      <c r="A9282">
        <v>10613</v>
      </c>
      <c r="B9282">
        <v>727</v>
      </c>
      <c r="C9282">
        <v>172</v>
      </c>
      <c r="D9282">
        <v>9</v>
      </c>
      <c r="E9282" t="s">
        <v>6</v>
      </c>
    </row>
    <row r="9283" spans="1:5" x14ac:dyDescent="0.3">
      <c r="A9283">
        <v>10634</v>
      </c>
      <c r="B9283">
        <v>728</v>
      </c>
      <c r="C9283">
        <v>26</v>
      </c>
      <c r="D9283">
        <v>0</v>
      </c>
      <c r="E9283" t="s">
        <v>6</v>
      </c>
    </row>
    <row r="9284" spans="1:5" x14ac:dyDescent="0.3">
      <c r="A9284">
        <v>10633</v>
      </c>
      <c r="B9284">
        <v>728</v>
      </c>
      <c r="C9284">
        <v>176</v>
      </c>
      <c r="D9284">
        <v>0</v>
      </c>
      <c r="E9284" t="s">
        <v>6</v>
      </c>
    </row>
    <row r="9285" spans="1:5" x14ac:dyDescent="0.3">
      <c r="A9285">
        <v>10632</v>
      </c>
      <c r="B9285">
        <v>728</v>
      </c>
      <c r="C9285">
        <v>51</v>
      </c>
      <c r="D9285">
        <v>0</v>
      </c>
      <c r="E9285" t="s">
        <v>6</v>
      </c>
    </row>
    <row r="9286" spans="1:5" x14ac:dyDescent="0.3">
      <c r="A9286">
        <v>10631</v>
      </c>
      <c r="B9286">
        <v>728</v>
      </c>
      <c r="C9286">
        <v>180</v>
      </c>
      <c r="D9286">
        <v>0</v>
      </c>
      <c r="E9286" t="s">
        <v>6</v>
      </c>
    </row>
    <row r="9287" spans="1:5" x14ac:dyDescent="0.3">
      <c r="A9287">
        <v>10630</v>
      </c>
      <c r="B9287">
        <v>728</v>
      </c>
      <c r="C9287">
        <v>167</v>
      </c>
      <c r="D9287">
        <v>0</v>
      </c>
      <c r="E9287" t="s">
        <v>6</v>
      </c>
    </row>
    <row r="9288" spans="1:5" x14ac:dyDescent="0.3">
      <c r="A9288">
        <v>10629</v>
      </c>
      <c r="B9288">
        <v>728</v>
      </c>
      <c r="C9288">
        <v>89</v>
      </c>
      <c r="D9288">
        <v>0</v>
      </c>
      <c r="E9288" t="s">
        <v>6</v>
      </c>
    </row>
    <row r="9289" spans="1:5" x14ac:dyDescent="0.3">
      <c r="A9289">
        <v>10628</v>
      </c>
      <c r="B9289">
        <v>728</v>
      </c>
      <c r="C9289">
        <v>95</v>
      </c>
      <c r="D9289">
        <v>0</v>
      </c>
      <c r="E9289" t="s">
        <v>6</v>
      </c>
    </row>
    <row r="9290" spans="1:5" x14ac:dyDescent="0.3">
      <c r="A9290">
        <v>10627</v>
      </c>
      <c r="B9290">
        <v>728</v>
      </c>
      <c r="C9290">
        <v>6</v>
      </c>
      <c r="D9290">
        <v>2</v>
      </c>
      <c r="E9290" t="s">
        <v>6</v>
      </c>
    </row>
    <row r="9291" spans="1:5" x14ac:dyDescent="0.3">
      <c r="A9291">
        <v>10626</v>
      </c>
      <c r="B9291">
        <v>728</v>
      </c>
      <c r="C9291">
        <v>170</v>
      </c>
      <c r="D9291">
        <v>3</v>
      </c>
      <c r="E9291" t="s">
        <v>6</v>
      </c>
    </row>
    <row r="9292" spans="1:5" x14ac:dyDescent="0.3">
      <c r="A9292">
        <v>10625</v>
      </c>
      <c r="B9292">
        <v>728</v>
      </c>
      <c r="C9292">
        <v>66</v>
      </c>
      <c r="D9292">
        <v>4</v>
      </c>
      <c r="E9292" t="s">
        <v>6</v>
      </c>
    </row>
    <row r="9293" spans="1:5" x14ac:dyDescent="0.3">
      <c r="A9293">
        <v>10624</v>
      </c>
      <c r="B9293">
        <v>728</v>
      </c>
      <c r="C9293">
        <v>34</v>
      </c>
      <c r="D9293">
        <v>6</v>
      </c>
      <c r="E9293" t="s">
        <v>6</v>
      </c>
    </row>
    <row r="9294" spans="1:5" x14ac:dyDescent="0.3">
      <c r="A9294">
        <v>10623</v>
      </c>
      <c r="B9294">
        <v>728</v>
      </c>
      <c r="C9294">
        <v>172</v>
      </c>
      <c r="D9294">
        <v>9</v>
      </c>
      <c r="E9294" t="s">
        <v>6</v>
      </c>
    </row>
    <row r="9295" spans="1:5" x14ac:dyDescent="0.3">
      <c r="A9295">
        <v>10333</v>
      </c>
      <c r="B9295">
        <v>729</v>
      </c>
      <c r="C9295">
        <v>26</v>
      </c>
      <c r="D9295">
        <v>0</v>
      </c>
      <c r="E9295" t="s">
        <v>6</v>
      </c>
    </row>
    <row r="9296" spans="1:5" x14ac:dyDescent="0.3">
      <c r="A9296">
        <v>10332</v>
      </c>
      <c r="B9296">
        <v>729</v>
      </c>
      <c r="C9296">
        <v>99</v>
      </c>
      <c r="D9296">
        <v>0</v>
      </c>
      <c r="E9296" t="s">
        <v>6</v>
      </c>
    </row>
    <row r="9297" spans="1:5" x14ac:dyDescent="0.3">
      <c r="A9297">
        <v>10331</v>
      </c>
      <c r="B9297">
        <v>729</v>
      </c>
      <c r="C9297">
        <v>95</v>
      </c>
      <c r="D9297">
        <v>1</v>
      </c>
      <c r="E9297" t="s">
        <v>6</v>
      </c>
    </row>
    <row r="9298" spans="1:5" x14ac:dyDescent="0.3">
      <c r="A9298">
        <v>10330</v>
      </c>
      <c r="B9298">
        <v>729</v>
      </c>
      <c r="C9298">
        <v>170</v>
      </c>
      <c r="D9298">
        <v>2</v>
      </c>
      <c r="E9298" t="s">
        <v>6</v>
      </c>
    </row>
    <row r="9299" spans="1:5" x14ac:dyDescent="0.3">
      <c r="A9299">
        <v>10329</v>
      </c>
      <c r="B9299">
        <v>729</v>
      </c>
      <c r="C9299">
        <v>6</v>
      </c>
      <c r="D9299">
        <v>4</v>
      </c>
      <c r="E9299" t="s">
        <v>6</v>
      </c>
    </row>
    <row r="9300" spans="1:5" x14ac:dyDescent="0.3">
      <c r="A9300">
        <v>10328</v>
      </c>
      <c r="B9300">
        <v>729</v>
      </c>
      <c r="C9300">
        <v>172</v>
      </c>
      <c r="D9300">
        <v>6</v>
      </c>
      <c r="E9300" t="s">
        <v>6</v>
      </c>
    </row>
    <row r="9301" spans="1:5" x14ac:dyDescent="0.3">
      <c r="A9301">
        <v>10327</v>
      </c>
      <c r="B9301">
        <v>729</v>
      </c>
      <c r="C9301">
        <v>66</v>
      </c>
      <c r="D9301">
        <v>9</v>
      </c>
      <c r="E9301" t="s">
        <v>6</v>
      </c>
    </row>
    <row r="9302" spans="1:5" x14ac:dyDescent="0.3">
      <c r="A9302">
        <v>10341</v>
      </c>
      <c r="B9302">
        <v>730</v>
      </c>
      <c r="C9302">
        <v>175</v>
      </c>
      <c r="D9302">
        <v>0</v>
      </c>
      <c r="E9302" t="s">
        <v>6</v>
      </c>
    </row>
    <row r="9303" spans="1:5" x14ac:dyDescent="0.3">
      <c r="A9303">
        <v>10340</v>
      </c>
      <c r="B9303">
        <v>730</v>
      </c>
      <c r="C9303">
        <v>176</v>
      </c>
      <c r="D9303">
        <v>0</v>
      </c>
      <c r="E9303" t="s">
        <v>6</v>
      </c>
    </row>
    <row r="9304" spans="1:5" x14ac:dyDescent="0.3">
      <c r="A9304">
        <v>10339</v>
      </c>
      <c r="B9304">
        <v>730</v>
      </c>
      <c r="C9304">
        <v>172</v>
      </c>
      <c r="D9304">
        <v>0</v>
      </c>
      <c r="E9304" t="s">
        <v>6</v>
      </c>
    </row>
    <row r="9305" spans="1:5" x14ac:dyDescent="0.3">
      <c r="A9305">
        <v>10338</v>
      </c>
      <c r="B9305">
        <v>730</v>
      </c>
      <c r="C9305">
        <v>66</v>
      </c>
      <c r="D9305">
        <v>1</v>
      </c>
      <c r="E9305" t="s">
        <v>6</v>
      </c>
    </row>
    <row r="9306" spans="1:5" x14ac:dyDescent="0.3">
      <c r="A9306">
        <v>10337</v>
      </c>
      <c r="B9306">
        <v>730</v>
      </c>
      <c r="C9306">
        <v>95</v>
      </c>
      <c r="D9306">
        <v>2</v>
      </c>
      <c r="E9306" t="s">
        <v>6</v>
      </c>
    </row>
    <row r="9307" spans="1:5" x14ac:dyDescent="0.3">
      <c r="A9307">
        <v>10336</v>
      </c>
      <c r="B9307">
        <v>730</v>
      </c>
      <c r="C9307">
        <v>26</v>
      </c>
      <c r="D9307">
        <v>3</v>
      </c>
      <c r="E9307" t="s">
        <v>6</v>
      </c>
    </row>
    <row r="9308" spans="1:5" x14ac:dyDescent="0.3">
      <c r="A9308">
        <v>10335</v>
      </c>
      <c r="B9308">
        <v>730</v>
      </c>
      <c r="C9308">
        <v>6</v>
      </c>
      <c r="D9308">
        <v>6</v>
      </c>
      <c r="E9308" t="s">
        <v>6</v>
      </c>
    </row>
    <row r="9309" spans="1:5" x14ac:dyDescent="0.3">
      <c r="A9309">
        <v>10334</v>
      </c>
      <c r="B9309">
        <v>730</v>
      </c>
      <c r="C9309">
        <v>170</v>
      </c>
      <c r="D9309">
        <v>9</v>
      </c>
      <c r="E9309" t="s">
        <v>6</v>
      </c>
    </row>
    <row r="9310" spans="1:5" x14ac:dyDescent="0.3">
      <c r="A9310">
        <v>10347</v>
      </c>
      <c r="B9310">
        <v>731</v>
      </c>
      <c r="C9310">
        <v>170</v>
      </c>
      <c r="D9310">
        <v>0</v>
      </c>
      <c r="E9310" t="s">
        <v>6</v>
      </c>
    </row>
    <row r="9311" spans="1:5" x14ac:dyDescent="0.3">
      <c r="A9311">
        <v>10346</v>
      </c>
      <c r="B9311">
        <v>731</v>
      </c>
      <c r="C9311">
        <v>95</v>
      </c>
      <c r="D9311">
        <v>0</v>
      </c>
      <c r="E9311" t="s">
        <v>6</v>
      </c>
    </row>
    <row r="9312" spans="1:5" x14ac:dyDescent="0.3">
      <c r="A9312">
        <v>10345</v>
      </c>
      <c r="B9312">
        <v>731</v>
      </c>
      <c r="C9312">
        <v>26</v>
      </c>
      <c r="D9312">
        <v>2</v>
      </c>
      <c r="E9312" t="s">
        <v>6</v>
      </c>
    </row>
    <row r="9313" spans="1:5" x14ac:dyDescent="0.3">
      <c r="A9313">
        <v>10344</v>
      </c>
      <c r="B9313">
        <v>731</v>
      </c>
      <c r="C9313">
        <v>6</v>
      </c>
      <c r="D9313">
        <v>4</v>
      </c>
      <c r="E9313" t="s">
        <v>6</v>
      </c>
    </row>
    <row r="9314" spans="1:5" x14ac:dyDescent="0.3">
      <c r="A9314">
        <v>10343</v>
      </c>
      <c r="B9314">
        <v>731</v>
      </c>
      <c r="C9314">
        <v>66</v>
      </c>
      <c r="D9314">
        <v>6</v>
      </c>
      <c r="E9314" t="s">
        <v>6</v>
      </c>
    </row>
    <row r="9315" spans="1:5" x14ac:dyDescent="0.3">
      <c r="A9315">
        <v>10348</v>
      </c>
      <c r="B9315">
        <v>731</v>
      </c>
      <c r="C9315">
        <v>176</v>
      </c>
      <c r="D9315">
        <v>0</v>
      </c>
      <c r="E9315" t="s">
        <v>6</v>
      </c>
    </row>
    <row r="9316" spans="1:5" x14ac:dyDescent="0.3">
      <c r="A9316">
        <v>10342</v>
      </c>
      <c r="B9316">
        <v>731</v>
      </c>
      <c r="C9316">
        <v>172</v>
      </c>
      <c r="D9316">
        <v>9</v>
      </c>
      <c r="E9316" t="s">
        <v>6</v>
      </c>
    </row>
    <row r="9317" spans="1:5" x14ac:dyDescent="0.3">
      <c r="A9317">
        <v>10354</v>
      </c>
      <c r="B9317">
        <v>732</v>
      </c>
      <c r="C9317">
        <v>87</v>
      </c>
      <c r="D9317">
        <v>0</v>
      </c>
      <c r="E9317" t="s">
        <v>6</v>
      </c>
    </row>
    <row r="9318" spans="1:5" x14ac:dyDescent="0.3">
      <c r="A9318">
        <v>10353</v>
      </c>
      <c r="B9318">
        <v>732</v>
      </c>
      <c r="C9318">
        <v>172</v>
      </c>
      <c r="D9318">
        <v>0</v>
      </c>
      <c r="E9318" t="s">
        <v>6</v>
      </c>
    </row>
    <row r="9319" spans="1:5" x14ac:dyDescent="0.3">
      <c r="A9319">
        <v>10352</v>
      </c>
      <c r="B9319">
        <v>732</v>
      </c>
      <c r="C9319">
        <v>26</v>
      </c>
      <c r="D9319">
        <v>2</v>
      </c>
      <c r="E9319" t="s">
        <v>6</v>
      </c>
    </row>
    <row r="9320" spans="1:5" x14ac:dyDescent="0.3">
      <c r="A9320">
        <v>10351</v>
      </c>
      <c r="B9320">
        <v>732</v>
      </c>
      <c r="C9320">
        <v>66</v>
      </c>
      <c r="D9320">
        <v>4</v>
      </c>
      <c r="E9320" t="s">
        <v>6</v>
      </c>
    </row>
    <row r="9321" spans="1:5" x14ac:dyDescent="0.3">
      <c r="A9321">
        <v>10356</v>
      </c>
      <c r="B9321">
        <v>732</v>
      </c>
      <c r="C9321">
        <v>32</v>
      </c>
      <c r="D9321">
        <v>0</v>
      </c>
      <c r="E9321" t="s">
        <v>6</v>
      </c>
    </row>
    <row r="9322" spans="1:5" x14ac:dyDescent="0.3">
      <c r="A9322">
        <v>10355</v>
      </c>
      <c r="B9322">
        <v>732</v>
      </c>
      <c r="C9322">
        <v>176</v>
      </c>
      <c r="D9322">
        <v>0</v>
      </c>
      <c r="E9322" t="s">
        <v>6</v>
      </c>
    </row>
    <row r="9323" spans="1:5" x14ac:dyDescent="0.3">
      <c r="A9323">
        <v>10350</v>
      </c>
      <c r="B9323">
        <v>732</v>
      </c>
      <c r="C9323">
        <v>170</v>
      </c>
      <c r="D9323">
        <v>6</v>
      </c>
      <c r="E9323" t="s">
        <v>6</v>
      </c>
    </row>
    <row r="9324" spans="1:5" x14ac:dyDescent="0.3">
      <c r="A9324">
        <v>10349</v>
      </c>
      <c r="B9324">
        <v>732</v>
      </c>
      <c r="C9324">
        <v>95</v>
      </c>
      <c r="D9324">
        <v>9</v>
      </c>
      <c r="E9324" t="s">
        <v>6</v>
      </c>
    </row>
    <row r="9325" spans="1:5" x14ac:dyDescent="0.3">
      <c r="A9325">
        <v>10365</v>
      </c>
      <c r="B9325">
        <v>733</v>
      </c>
      <c r="C9325">
        <v>97</v>
      </c>
      <c r="D9325">
        <v>0</v>
      </c>
      <c r="E9325" t="s">
        <v>6</v>
      </c>
    </row>
    <row r="9326" spans="1:5" x14ac:dyDescent="0.3">
      <c r="A9326">
        <v>10364</v>
      </c>
      <c r="B9326">
        <v>733</v>
      </c>
      <c r="C9326">
        <v>176</v>
      </c>
      <c r="D9326">
        <v>0</v>
      </c>
      <c r="E9326" t="s">
        <v>6</v>
      </c>
    </row>
    <row r="9327" spans="1:5" x14ac:dyDescent="0.3">
      <c r="A9327">
        <v>10363</v>
      </c>
      <c r="B9327">
        <v>733</v>
      </c>
      <c r="C9327">
        <v>6</v>
      </c>
      <c r="D9327">
        <v>0</v>
      </c>
      <c r="E9327" t="s">
        <v>6</v>
      </c>
    </row>
    <row r="9328" spans="1:5" x14ac:dyDescent="0.3">
      <c r="A9328">
        <v>10362</v>
      </c>
      <c r="B9328">
        <v>733</v>
      </c>
      <c r="C9328">
        <v>99</v>
      </c>
      <c r="D9328">
        <v>0</v>
      </c>
      <c r="E9328" t="s">
        <v>6</v>
      </c>
    </row>
    <row r="9329" spans="1:5" x14ac:dyDescent="0.3">
      <c r="A9329">
        <v>10361</v>
      </c>
      <c r="B9329">
        <v>733</v>
      </c>
      <c r="C9329">
        <v>95</v>
      </c>
      <c r="D9329">
        <v>0</v>
      </c>
      <c r="E9329" t="s">
        <v>6</v>
      </c>
    </row>
    <row r="9330" spans="1:5" x14ac:dyDescent="0.3">
      <c r="A9330">
        <v>10360</v>
      </c>
      <c r="B9330">
        <v>733</v>
      </c>
      <c r="C9330">
        <v>66</v>
      </c>
      <c r="D9330">
        <v>3</v>
      </c>
      <c r="E9330" t="s">
        <v>6</v>
      </c>
    </row>
    <row r="9331" spans="1:5" x14ac:dyDescent="0.3">
      <c r="A9331">
        <v>10359</v>
      </c>
      <c r="B9331">
        <v>733</v>
      </c>
      <c r="C9331">
        <v>170</v>
      </c>
      <c r="D9331">
        <v>4</v>
      </c>
      <c r="E9331" t="s">
        <v>6</v>
      </c>
    </row>
    <row r="9332" spans="1:5" x14ac:dyDescent="0.3">
      <c r="A9332">
        <v>10358</v>
      </c>
      <c r="B9332">
        <v>733</v>
      </c>
      <c r="C9332">
        <v>26</v>
      </c>
      <c r="D9332">
        <v>6</v>
      </c>
      <c r="E9332" t="s">
        <v>6</v>
      </c>
    </row>
    <row r="9333" spans="1:5" x14ac:dyDescent="0.3">
      <c r="A9333">
        <v>10357</v>
      </c>
      <c r="B9333">
        <v>733</v>
      </c>
      <c r="C9333">
        <v>172</v>
      </c>
      <c r="D9333">
        <v>9</v>
      </c>
      <c r="E9333" t="s">
        <v>6</v>
      </c>
    </row>
    <row r="9334" spans="1:5" x14ac:dyDescent="0.3">
      <c r="A9334">
        <v>10373</v>
      </c>
      <c r="B9334">
        <v>734</v>
      </c>
      <c r="C9334">
        <v>34</v>
      </c>
      <c r="D9334">
        <v>0</v>
      </c>
      <c r="E9334" t="s">
        <v>6</v>
      </c>
    </row>
    <row r="9335" spans="1:5" x14ac:dyDescent="0.3">
      <c r="A9335">
        <v>10372</v>
      </c>
      <c r="B9335">
        <v>734</v>
      </c>
      <c r="C9335">
        <v>100</v>
      </c>
      <c r="D9335">
        <v>0</v>
      </c>
      <c r="E9335" t="s">
        <v>6</v>
      </c>
    </row>
    <row r="9336" spans="1:5" x14ac:dyDescent="0.3">
      <c r="A9336">
        <v>10371</v>
      </c>
      <c r="B9336">
        <v>734</v>
      </c>
      <c r="C9336">
        <v>6</v>
      </c>
      <c r="D9336">
        <v>1</v>
      </c>
      <c r="E9336" t="s">
        <v>6</v>
      </c>
    </row>
    <row r="9337" spans="1:5" x14ac:dyDescent="0.3">
      <c r="A9337">
        <v>10370</v>
      </c>
      <c r="B9337">
        <v>734</v>
      </c>
      <c r="C9337">
        <v>170</v>
      </c>
      <c r="D9337">
        <v>2</v>
      </c>
      <c r="E9337" t="s">
        <v>6</v>
      </c>
    </row>
    <row r="9338" spans="1:5" x14ac:dyDescent="0.3">
      <c r="A9338">
        <v>10369</v>
      </c>
      <c r="B9338">
        <v>734</v>
      </c>
      <c r="C9338">
        <v>172</v>
      </c>
      <c r="D9338">
        <v>3</v>
      </c>
      <c r="E9338" t="s">
        <v>6</v>
      </c>
    </row>
    <row r="9339" spans="1:5" x14ac:dyDescent="0.3">
      <c r="A9339">
        <v>10368</v>
      </c>
      <c r="B9339">
        <v>734</v>
      </c>
      <c r="C9339">
        <v>95</v>
      </c>
      <c r="D9339">
        <v>4</v>
      </c>
      <c r="E9339" t="s">
        <v>6</v>
      </c>
    </row>
    <row r="9340" spans="1:5" x14ac:dyDescent="0.3">
      <c r="A9340">
        <v>10375</v>
      </c>
      <c r="B9340">
        <v>734</v>
      </c>
      <c r="C9340">
        <v>176</v>
      </c>
      <c r="D9340">
        <v>0</v>
      </c>
      <c r="E9340" t="s">
        <v>6</v>
      </c>
    </row>
    <row r="9341" spans="1:5" x14ac:dyDescent="0.3">
      <c r="A9341">
        <v>10374</v>
      </c>
      <c r="B9341">
        <v>734</v>
      </c>
      <c r="C9341">
        <v>97</v>
      </c>
      <c r="D9341">
        <v>0</v>
      </c>
      <c r="E9341" t="s">
        <v>6</v>
      </c>
    </row>
    <row r="9342" spans="1:5" x14ac:dyDescent="0.3">
      <c r="A9342">
        <v>10367</v>
      </c>
      <c r="B9342">
        <v>734</v>
      </c>
      <c r="C9342">
        <v>26</v>
      </c>
      <c r="D9342">
        <v>6</v>
      </c>
      <c r="E9342" t="s">
        <v>6</v>
      </c>
    </row>
    <row r="9343" spans="1:5" x14ac:dyDescent="0.3">
      <c r="A9343">
        <v>10366</v>
      </c>
      <c r="B9343">
        <v>734</v>
      </c>
      <c r="C9343">
        <v>66</v>
      </c>
      <c r="D9343">
        <v>9</v>
      </c>
      <c r="E9343" t="s">
        <v>6</v>
      </c>
    </row>
    <row r="9344" spans="1:5" x14ac:dyDescent="0.3">
      <c r="A9344">
        <v>10384</v>
      </c>
      <c r="B9344">
        <v>735</v>
      </c>
      <c r="C9344">
        <v>97</v>
      </c>
      <c r="D9344">
        <v>0</v>
      </c>
      <c r="E9344" t="s">
        <v>6</v>
      </c>
    </row>
    <row r="9345" spans="1:5" x14ac:dyDescent="0.3">
      <c r="A9345">
        <v>10383</v>
      </c>
      <c r="B9345">
        <v>735</v>
      </c>
      <c r="C9345">
        <v>99</v>
      </c>
      <c r="D9345">
        <v>0</v>
      </c>
      <c r="E9345" t="s">
        <v>6</v>
      </c>
    </row>
    <row r="9346" spans="1:5" x14ac:dyDescent="0.3">
      <c r="A9346">
        <v>10382</v>
      </c>
      <c r="B9346">
        <v>735</v>
      </c>
      <c r="C9346">
        <v>26</v>
      </c>
      <c r="D9346">
        <v>0</v>
      </c>
      <c r="E9346" t="s">
        <v>6</v>
      </c>
    </row>
    <row r="9347" spans="1:5" x14ac:dyDescent="0.3">
      <c r="A9347">
        <v>10381</v>
      </c>
      <c r="B9347">
        <v>735</v>
      </c>
      <c r="C9347">
        <v>176</v>
      </c>
      <c r="D9347">
        <v>0</v>
      </c>
      <c r="E9347" t="s">
        <v>6</v>
      </c>
    </row>
    <row r="9348" spans="1:5" x14ac:dyDescent="0.3">
      <c r="A9348">
        <v>10380</v>
      </c>
      <c r="B9348">
        <v>735</v>
      </c>
      <c r="C9348">
        <v>172</v>
      </c>
      <c r="D9348">
        <v>0</v>
      </c>
      <c r="E9348" t="s">
        <v>6</v>
      </c>
    </row>
    <row r="9349" spans="1:5" x14ac:dyDescent="0.3">
      <c r="A9349">
        <v>10379</v>
      </c>
      <c r="B9349">
        <v>735</v>
      </c>
      <c r="C9349">
        <v>95</v>
      </c>
      <c r="D9349">
        <v>1</v>
      </c>
      <c r="E9349" t="s">
        <v>6</v>
      </c>
    </row>
    <row r="9350" spans="1:5" x14ac:dyDescent="0.3">
      <c r="A9350">
        <v>10387</v>
      </c>
      <c r="B9350">
        <v>735</v>
      </c>
      <c r="C9350">
        <v>177</v>
      </c>
      <c r="D9350">
        <v>0</v>
      </c>
      <c r="E9350" t="s">
        <v>6</v>
      </c>
    </row>
    <row r="9351" spans="1:5" x14ac:dyDescent="0.3">
      <c r="A9351">
        <v>10386</v>
      </c>
      <c r="B9351">
        <v>735</v>
      </c>
      <c r="C9351">
        <v>86</v>
      </c>
      <c r="D9351">
        <v>0</v>
      </c>
      <c r="E9351" t="s">
        <v>6</v>
      </c>
    </row>
    <row r="9352" spans="1:5" x14ac:dyDescent="0.3">
      <c r="A9352">
        <v>10385</v>
      </c>
      <c r="B9352">
        <v>735</v>
      </c>
      <c r="C9352">
        <v>174</v>
      </c>
      <c r="D9352">
        <v>0</v>
      </c>
      <c r="E9352" t="s">
        <v>6</v>
      </c>
    </row>
    <row r="9353" spans="1:5" x14ac:dyDescent="0.3">
      <c r="A9353">
        <v>10378</v>
      </c>
      <c r="B9353">
        <v>735</v>
      </c>
      <c r="C9353">
        <v>6</v>
      </c>
      <c r="D9353">
        <v>3</v>
      </c>
      <c r="E9353" t="s">
        <v>6</v>
      </c>
    </row>
    <row r="9354" spans="1:5" x14ac:dyDescent="0.3">
      <c r="A9354">
        <v>10377</v>
      </c>
      <c r="B9354">
        <v>735</v>
      </c>
      <c r="C9354">
        <v>170</v>
      </c>
      <c r="D9354">
        <v>4</v>
      </c>
      <c r="E9354" t="s">
        <v>6</v>
      </c>
    </row>
    <row r="9355" spans="1:5" x14ac:dyDescent="0.3">
      <c r="A9355">
        <v>10376</v>
      </c>
      <c r="B9355">
        <v>735</v>
      </c>
      <c r="C9355">
        <v>66</v>
      </c>
      <c r="D9355">
        <v>9</v>
      </c>
      <c r="E9355" t="s">
        <v>6</v>
      </c>
    </row>
    <row r="9356" spans="1:5" x14ac:dyDescent="0.3">
      <c r="A9356">
        <v>10393</v>
      </c>
      <c r="B9356">
        <v>736</v>
      </c>
      <c r="C9356">
        <v>176</v>
      </c>
      <c r="D9356">
        <v>1</v>
      </c>
      <c r="E9356" t="s">
        <v>6</v>
      </c>
    </row>
    <row r="9357" spans="1:5" x14ac:dyDescent="0.3">
      <c r="A9357">
        <v>10392</v>
      </c>
      <c r="B9357">
        <v>736</v>
      </c>
      <c r="C9357">
        <v>95</v>
      </c>
      <c r="D9357">
        <v>2</v>
      </c>
      <c r="E9357" t="s">
        <v>6</v>
      </c>
    </row>
    <row r="9358" spans="1:5" x14ac:dyDescent="0.3">
      <c r="A9358">
        <v>10391</v>
      </c>
      <c r="B9358">
        <v>736</v>
      </c>
      <c r="C9358">
        <v>34</v>
      </c>
      <c r="D9358">
        <v>3</v>
      </c>
      <c r="E9358" t="s">
        <v>6</v>
      </c>
    </row>
    <row r="9359" spans="1:5" x14ac:dyDescent="0.3">
      <c r="A9359">
        <v>10390</v>
      </c>
      <c r="B9359">
        <v>736</v>
      </c>
      <c r="C9359">
        <v>170</v>
      </c>
      <c r="D9359">
        <v>4</v>
      </c>
      <c r="E9359" t="s">
        <v>6</v>
      </c>
    </row>
    <row r="9360" spans="1:5" x14ac:dyDescent="0.3">
      <c r="A9360">
        <v>10394</v>
      </c>
      <c r="B9360">
        <v>736</v>
      </c>
      <c r="C9360">
        <v>26</v>
      </c>
      <c r="D9360">
        <v>0</v>
      </c>
      <c r="E9360" t="s">
        <v>6</v>
      </c>
    </row>
    <row r="9361" spans="1:5" x14ac:dyDescent="0.3">
      <c r="A9361">
        <v>10389</v>
      </c>
      <c r="B9361">
        <v>736</v>
      </c>
      <c r="C9361">
        <v>66</v>
      </c>
      <c r="D9361">
        <v>6</v>
      </c>
      <c r="E9361" t="s">
        <v>6</v>
      </c>
    </row>
    <row r="9362" spans="1:5" x14ac:dyDescent="0.3">
      <c r="A9362">
        <v>10388</v>
      </c>
      <c r="B9362">
        <v>736</v>
      </c>
      <c r="C9362">
        <v>172</v>
      </c>
      <c r="D9362">
        <v>9</v>
      </c>
      <c r="E9362" t="s">
        <v>6</v>
      </c>
    </row>
    <row r="9363" spans="1:5" x14ac:dyDescent="0.3">
      <c r="A9363">
        <v>10401</v>
      </c>
      <c r="B9363">
        <v>737</v>
      </c>
      <c r="C9363">
        <v>26</v>
      </c>
      <c r="D9363">
        <v>0</v>
      </c>
      <c r="E9363" t="s">
        <v>6</v>
      </c>
    </row>
    <row r="9364" spans="1:5" x14ac:dyDescent="0.3">
      <c r="A9364">
        <v>10400</v>
      </c>
      <c r="B9364">
        <v>737</v>
      </c>
      <c r="C9364">
        <v>89</v>
      </c>
      <c r="D9364">
        <v>0</v>
      </c>
      <c r="E9364" t="s">
        <v>6</v>
      </c>
    </row>
    <row r="9365" spans="1:5" x14ac:dyDescent="0.3">
      <c r="A9365">
        <v>10399</v>
      </c>
      <c r="B9365">
        <v>737</v>
      </c>
      <c r="C9365">
        <v>95</v>
      </c>
      <c r="D9365">
        <v>0</v>
      </c>
      <c r="E9365" t="s">
        <v>6</v>
      </c>
    </row>
    <row r="9366" spans="1:5" x14ac:dyDescent="0.3">
      <c r="A9366">
        <v>10398</v>
      </c>
      <c r="B9366">
        <v>737</v>
      </c>
      <c r="C9366">
        <v>172</v>
      </c>
      <c r="D9366">
        <v>2</v>
      </c>
      <c r="E9366" t="s">
        <v>6</v>
      </c>
    </row>
    <row r="9367" spans="1:5" x14ac:dyDescent="0.3">
      <c r="A9367">
        <v>10397</v>
      </c>
      <c r="B9367">
        <v>737</v>
      </c>
      <c r="C9367">
        <v>34</v>
      </c>
      <c r="D9367">
        <v>3</v>
      </c>
      <c r="E9367" t="s">
        <v>6</v>
      </c>
    </row>
    <row r="9368" spans="1:5" x14ac:dyDescent="0.3">
      <c r="A9368">
        <v>10403</v>
      </c>
      <c r="B9368">
        <v>737</v>
      </c>
      <c r="C9368">
        <v>99</v>
      </c>
      <c r="D9368">
        <v>0</v>
      </c>
      <c r="E9368" t="s">
        <v>6</v>
      </c>
    </row>
    <row r="9369" spans="1:5" x14ac:dyDescent="0.3">
      <c r="A9369">
        <v>10402</v>
      </c>
      <c r="B9369">
        <v>737</v>
      </c>
      <c r="C9369">
        <v>178</v>
      </c>
      <c r="D9369">
        <v>0</v>
      </c>
      <c r="E9369" t="s">
        <v>6</v>
      </c>
    </row>
    <row r="9370" spans="1:5" x14ac:dyDescent="0.3">
      <c r="A9370">
        <v>10396</v>
      </c>
      <c r="B9370">
        <v>737</v>
      </c>
      <c r="C9370">
        <v>170</v>
      </c>
      <c r="D9370">
        <v>6</v>
      </c>
      <c r="E9370" t="s">
        <v>6</v>
      </c>
    </row>
    <row r="9371" spans="1:5" x14ac:dyDescent="0.3">
      <c r="A9371">
        <v>10395</v>
      </c>
      <c r="B9371">
        <v>737</v>
      </c>
      <c r="C9371">
        <v>66</v>
      </c>
      <c r="D9371">
        <v>9</v>
      </c>
      <c r="E9371" t="s">
        <v>6</v>
      </c>
    </row>
    <row r="9372" spans="1:5" x14ac:dyDescent="0.3">
      <c r="A9372">
        <v>10199</v>
      </c>
      <c r="B9372">
        <v>738</v>
      </c>
      <c r="C9372">
        <v>99</v>
      </c>
      <c r="D9372">
        <v>0</v>
      </c>
      <c r="E9372" t="s">
        <v>6</v>
      </c>
    </row>
    <row r="9373" spans="1:5" x14ac:dyDescent="0.3">
      <c r="A9373">
        <v>10198</v>
      </c>
      <c r="B9373">
        <v>738</v>
      </c>
      <c r="C9373">
        <v>66</v>
      </c>
      <c r="D9373">
        <v>0</v>
      </c>
      <c r="E9373" t="s">
        <v>6</v>
      </c>
    </row>
    <row r="9374" spans="1:5" x14ac:dyDescent="0.3">
      <c r="A9374">
        <v>10197</v>
      </c>
      <c r="B9374">
        <v>738</v>
      </c>
      <c r="C9374">
        <v>167</v>
      </c>
      <c r="D9374">
        <v>0</v>
      </c>
      <c r="E9374" t="s">
        <v>6</v>
      </c>
    </row>
    <row r="9375" spans="1:5" x14ac:dyDescent="0.3">
      <c r="A9375">
        <v>10196</v>
      </c>
      <c r="B9375">
        <v>738</v>
      </c>
      <c r="C9375">
        <v>170</v>
      </c>
      <c r="D9375">
        <v>1</v>
      </c>
      <c r="E9375" t="s">
        <v>6</v>
      </c>
    </row>
    <row r="9376" spans="1:5" x14ac:dyDescent="0.3">
      <c r="A9376">
        <v>10195</v>
      </c>
      <c r="B9376">
        <v>738</v>
      </c>
      <c r="C9376">
        <v>95</v>
      </c>
      <c r="D9376">
        <v>2</v>
      </c>
      <c r="E9376" t="s">
        <v>6</v>
      </c>
    </row>
    <row r="9377" spans="1:5" x14ac:dyDescent="0.3">
      <c r="A9377">
        <v>10194</v>
      </c>
      <c r="B9377">
        <v>738</v>
      </c>
      <c r="C9377">
        <v>6</v>
      </c>
      <c r="D9377">
        <v>6</v>
      </c>
      <c r="E9377" t="s">
        <v>6</v>
      </c>
    </row>
    <row r="9378" spans="1:5" x14ac:dyDescent="0.3">
      <c r="A9378">
        <v>10193</v>
      </c>
      <c r="B9378">
        <v>738</v>
      </c>
      <c r="C9378">
        <v>172</v>
      </c>
      <c r="D9378">
        <v>9</v>
      </c>
      <c r="E9378" t="s">
        <v>6</v>
      </c>
    </row>
    <row r="9379" spans="1:5" x14ac:dyDescent="0.3">
      <c r="A9379">
        <v>10204</v>
      </c>
      <c r="B9379">
        <v>739</v>
      </c>
      <c r="C9379">
        <v>95</v>
      </c>
      <c r="D9379">
        <v>0</v>
      </c>
      <c r="E9379" t="s">
        <v>6</v>
      </c>
    </row>
    <row r="9380" spans="1:5" x14ac:dyDescent="0.3">
      <c r="A9380">
        <v>10203</v>
      </c>
      <c r="B9380">
        <v>739</v>
      </c>
      <c r="C9380">
        <v>66</v>
      </c>
      <c r="D9380">
        <v>0</v>
      </c>
      <c r="E9380" t="s">
        <v>6</v>
      </c>
    </row>
    <row r="9381" spans="1:5" x14ac:dyDescent="0.3">
      <c r="A9381">
        <v>10201</v>
      </c>
      <c r="B9381">
        <v>739</v>
      </c>
      <c r="C9381">
        <v>172</v>
      </c>
      <c r="D9381">
        <v>4</v>
      </c>
      <c r="E9381" t="s">
        <v>6</v>
      </c>
    </row>
    <row r="9382" spans="1:5" x14ac:dyDescent="0.3">
      <c r="A9382">
        <v>10202</v>
      </c>
      <c r="B9382">
        <v>739</v>
      </c>
      <c r="C9382">
        <v>170</v>
      </c>
      <c r="D9382">
        <v>1</v>
      </c>
      <c r="E9382" t="s">
        <v>6</v>
      </c>
    </row>
    <row r="9383" spans="1:5" x14ac:dyDescent="0.3">
      <c r="A9383">
        <v>10200</v>
      </c>
      <c r="B9383">
        <v>739</v>
      </c>
      <c r="C9383">
        <v>6</v>
      </c>
      <c r="D9383">
        <v>9</v>
      </c>
      <c r="E9383" t="s">
        <v>6</v>
      </c>
    </row>
    <row r="9384" spans="1:5" x14ac:dyDescent="0.3">
      <c r="A9384">
        <v>10210</v>
      </c>
      <c r="B9384">
        <v>740</v>
      </c>
      <c r="C9384">
        <v>167</v>
      </c>
      <c r="D9384">
        <v>0</v>
      </c>
      <c r="E9384" t="s">
        <v>6</v>
      </c>
    </row>
    <row r="9385" spans="1:5" x14ac:dyDescent="0.3">
      <c r="A9385">
        <v>10209</v>
      </c>
      <c r="B9385">
        <v>740</v>
      </c>
      <c r="C9385">
        <v>66</v>
      </c>
      <c r="D9385">
        <v>0</v>
      </c>
      <c r="E9385" t="s">
        <v>6</v>
      </c>
    </row>
    <row r="9386" spans="1:5" x14ac:dyDescent="0.3">
      <c r="A9386">
        <v>10208</v>
      </c>
      <c r="B9386">
        <v>740</v>
      </c>
      <c r="C9386">
        <v>172</v>
      </c>
      <c r="D9386">
        <v>0</v>
      </c>
      <c r="E9386" t="s">
        <v>6</v>
      </c>
    </row>
    <row r="9387" spans="1:5" x14ac:dyDescent="0.3">
      <c r="A9387">
        <v>10207</v>
      </c>
      <c r="B9387">
        <v>740</v>
      </c>
      <c r="C9387">
        <v>95</v>
      </c>
      <c r="D9387">
        <v>1</v>
      </c>
      <c r="E9387" t="s">
        <v>6</v>
      </c>
    </row>
    <row r="9388" spans="1:5" x14ac:dyDescent="0.3">
      <c r="A9388">
        <v>10206</v>
      </c>
      <c r="B9388">
        <v>740</v>
      </c>
      <c r="C9388">
        <v>170</v>
      </c>
      <c r="D9388">
        <v>2</v>
      </c>
      <c r="E9388" t="s">
        <v>6</v>
      </c>
    </row>
    <row r="9389" spans="1:5" x14ac:dyDescent="0.3">
      <c r="A9389">
        <v>10205</v>
      </c>
      <c r="B9389">
        <v>740</v>
      </c>
      <c r="C9389">
        <v>6</v>
      </c>
      <c r="D9389">
        <v>9</v>
      </c>
      <c r="E9389" t="s">
        <v>6</v>
      </c>
    </row>
    <row r="9390" spans="1:5" x14ac:dyDescent="0.3">
      <c r="A9390">
        <v>10219</v>
      </c>
      <c r="B9390">
        <v>741</v>
      </c>
      <c r="C9390">
        <v>101</v>
      </c>
      <c r="D9390">
        <v>0</v>
      </c>
      <c r="E9390" t="s">
        <v>6</v>
      </c>
    </row>
    <row r="9391" spans="1:5" x14ac:dyDescent="0.3">
      <c r="A9391">
        <v>10218</v>
      </c>
      <c r="B9391">
        <v>741</v>
      </c>
      <c r="C9391">
        <v>99</v>
      </c>
      <c r="D9391">
        <v>0</v>
      </c>
      <c r="E9391" t="s">
        <v>6</v>
      </c>
    </row>
    <row r="9392" spans="1:5" x14ac:dyDescent="0.3">
      <c r="A9392">
        <v>10217</v>
      </c>
      <c r="B9392">
        <v>741</v>
      </c>
      <c r="C9392">
        <v>174</v>
      </c>
      <c r="D9392">
        <v>0</v>
      </c>
      <c r="E9392" t="s">
        <v>6</v>
      </c>
    </row>
    <row r="9393" spans="1:5" x14ac:dyDescent="0.3">
      <c r="A9393">
        <v>10216</v>
      </c>
      <c r="B9393">
        <v>741</v>
      </c>
      <c r="C9393">
        <v>167</v>
      </c>
      <c r="D9393">
        <v>0</v>
      </c>
      <c r="E9393" t="s">
        <v>6</v>
      </c>
    </row>
    <row r="9394" spans="1:5" x14ac:dyDescent="0.3">
      <c r="A9394">
        <v>10215</v>
      </c>
      <c r="B9394">
        <v>741</v>
      </c>
      <c r="C9394">
        <v>66</v>
      </c>
      <c r="D9394">
        <v>1</v>
      </c>
      <c r="E9394" t="s">
        <v>6</v>
      </c>
    </row>
    <row r="9395" spans="1:5" x14ac:dyDescent="0.3">
      <c r="A9395">
        <v>10212</v>
      </c>
      <c r="B9395">
        <v>741</v>
      </c>
      <c r="C9395">
        <v>95</v>
      </c>
      <c r="D9395">
        <v>6</v>
      </c>
      <c r="E9395" t="s">
        <v>6</v>
      </c>
    </row>
    <row r="9396" spans="1:5" x14ac:dyDescent="0.3">
      <c r="A9396">
        <v>10214</v>
      </c>
      <c r="B9396">
        <v>741</v>
      </c>
      <c r="C9396">
        <v>170</v>
      </c>
      <c r="D9396">
        <v>2</v>
      </c>
      <c r="E9396" t="s">
        <v>6</v>
      </c>
    </row>
    <row r="9397" spans="1:5" x14ac:dyDescent="0.3">
      <c r="A9397">
        <v>10213</v>
      </c>
      <c r="B9397">
        <v>741</v>
      </c>
      <c r="C9397">
        <v>172</v>
      </c>
      <c r="D9397">
        <v>4</v>
      </c>
      <c r="E9397" t="s">
        <v>6</v>
      </c>
    </row>
    <row r="9398" spans="1:5" x14ac:dyDescent="0.3">
      <c r="A9398">
        <v>10211</v>
      </c>
      <c r="B9398">
        <v>741</v>
      </c>
      <c r="C9398">
        <v>6</v>
      </c>
      <c r="D9398">
        <v>9</v>
      </c>
      <c r="E9398" t="s">
        <v>6</v>
      </c>
    </row>
    <row r="9399" spans="1:5" x14ac:dyDescent="0.3">
      <c r="A9399">
        <v>10228</v>
      </c>
      <c r="B9399">
        <v>742</v>
      </c>
      <c r="C9399">
        <v>99</v>
      </c>
      <c r="D9399">
        <v>0</v>
      </c>
      <c r="E9399" t="s">
        <v>6</v>
      </c>
    </row>
    <row r="9400" spans="1:5" x14ac:dyDescent="0.3">
      <c r="A9400">
        <v>10227</v>
      </c>
      <c r="B9400">
        <v>742</v>
      </c>
      <c r="C9400">
        <v>102</v>
      </c>
      <c r="D9400">
        <v>0</v>
      </c>
      <c r="E9400" t="s">
        <v>6</v>
      </c>
    </row>
    <row r="9401" spans="1:5" x14ac:dyDescent="0.3">
      <c r="A9401">
        <v>10222</v>
      </c>
      <c r="B9401">
        <v>742</v>
      </c>
      <c r="C9401">
        <v>95</v>
      </c>
      <c r="D9401">
        <v>2</v>
      </c>
      <c r="E9401" t="s">
        <v>6</v>
      </c>
    </row>
    <row r="9402" spans="1:5" x14ac:dyDescent="0.3">
      <c r="A9402">
        <v>10226</v>
      </c>
      <c r="B9402">
        <v>742</v>
      </c>
      <c r="C9402">
        <v>97</v>
      </c>
      <c r="D9402">
        <v>0</v>
      </c>
      <c r="E9402" t="s">
        <v>6</v>
      </c>
    </row>
    <row r="9403" spans="1:5" x14ac:dyDescent="0.3">
      <c r="A9403">
        <v>10225</v>
      </c>
      <c r="B9403">
        <v>742</v>
      </c>
      <c r="C9403">
        <v>167</v>
      </c>
      <c r="D9403">
        <v>0</v>
      </c>
      <c r="E9403" t="s">
        <v>6</v>
      </c>
    </row>
    <row r="9404" spans="1:5" x14ac:dyDescent="0.3">
      <c r="A9404">
        <v>10224</v>
      </c>
      <c r="B9404">
        <v>742</v>
      </c>
      <c r="C9404">
        <v>172</v>
      </c>
      <c r="D9404">
        <v>0</v>
      </c>
      <c r="E9404" t="s">
        <v>6</v>
      </c>
    </row>
    <row r="9405" spans="1:5" x14ac:dyDescent="0.3">
      <c r="A9405">
        <v>10223</v>
      </c>
      <c r="B9405">
        <v>742</v>
      </c>
      <c r="C9405">
        <v>66</v>
      </c>
      <c r="D9405">
        <v>0</v>
      </c>
      <c r="E9405" t="s">
        <v>6</v>
      </c>
    </row>
    <row r="9406" spans="1:5" x14ac:dyDescent="0.3">
      <c r="A9406">
        <v>10221</v>
      </c>
      <c r="B9406">
        <v>742</v>
      </c>
      <c r="C9406">
        <v>170</v>
      </c>
      <c r="D9406">
        <v>4</v>
      </c>
      <c r="E9406" t="s">
        <v>6</v>
      </c>
    </row>
    <row r="9407" spans="1:5" x14ac:dyDescent="0.3">
      <c r="A9407">
        <v>10220</v>
      </c>
      <c r="B9407">
        <v>742</v>
      </c>
      <c r="C9407">
        <v>6</v>
      </c>
      <c r="D9407">
        <v>19</v>
      </c>
      <c r="E9407" t="s">
        <v>6</v>
      </c>
    </row>
    <row r="9408" spans="1:5" x14ac:dyDescent="0.3">
      <c r="A9408">
        <v>10235</v>
      </c>
      <c r="B9408">
        <v>743</v>
      </c>
      <c r="C9408">
        <v>103</v>
      </c>
      <c r="D9408">
        <v>0</v>
      </c>
      <c r="E9408" t="s">
        <v>6</v>
      </c>
    </row>
    <row r="9409" spans="1:5" x14ac:dyDescent="0.3">
      <c r="A9409">
        <v>10234</v>
      </c>
      <c r="B9409">
        <v>743</v>
      </c>
      <c r="C9409">
        <v>66</v>
      </c>
      <c r="D9409">
        <v>0</v>
      </c>
      <c r="E9409" t="s">
        <v>6</v>
      </c>
    </row>
    <row r="9410" spans="1:5" x14ac:dyDescent="0.3">
      <c r="A9410">
        <v>10233</v>
      </c>
      <c r="B9410">
        <v>743</v>
      </c>
      <c r="C9410">
        <v>167</v>
      </c>
      <c r="D9410">
        <v>0</v>
      </c>
      <c r="E9410" t="s">
        <v>6</v>
      </c>
    </row>
    <row r="9411" spans="1:5" x14ac:dyDescent="0.3">
      <c r="A9411">
        <v>10232</v>
      </c>
      <c r="B9411">
        <v>743</v>
      </c>
      <c r="C9411">
        <v>95</v>
      </c>
      <c r="D9411">
        <v>0</v>
      </c>
      <c r="E9411" t="s">
        <v>6</v>
      </c>
    </row>
    <row r="9412" spans="1:5" x14ac:dyDescent="0.3">
      <c r="A9412">
        <v>10231</v>
      </c>
      <c r="B9412">
        <v>743</v>
      </c>
      <c r="C9412">
        <v>170</v>
      </c>
      <c r="D9412">
        <v>2</v>
      </c>
      <c r="E9412" t="s">
        <v>6</v>
      </c>
    </row>
    <row r="9413" spans="1:5" x14ac:dyDescent="0.3">
      <c r="A9413">
        <v>10230</v>
      </c>
      <c r="B9413">
        <v>743</v>
      </c>
      <c r="C9413">
        <v>6</v>
      </c>
      <c r="D9413">
        <v>6</v>
      </c>
      <c r="E9413" t="s">
        <v>6</v>
      </c>
    </row>
    <row r="9414" spans="1:5" x14ac:dyDescent="0.3">
      <c r="A9414">
        <v>10229</v>
      </c>
      <c r="B9414">
        <v>743</v>
      </c>
      <c r="C9414">
        <v>172</v>
      </c>
      <c r="D9414">
        <v>9</v>
      </c>
      <c r="E9414" t="s">
        <v>6</v>
      </c>
    </row>
    <row r="9415" spans="1:5" x14ac:dyDescent="0.3">
      <c r="A9415">
        <v>10246</v>
      </c>
      <c r="B9415">
        <v>744</v>
      </c>
      <c r="C9415">
        <v>99</v>
      </c>
      <c r="D9415">
        <v>0</v>
      </c>
      <c r="E9415" t="s">
        <v>6</v>
      </c>
    </row>
    <row r="9416" spans="1:5" x14ac:dyDescent="0.3">
      <c r="A9416">
        <v>10245</v>
      </c>
      <c r="B9416">
        <v>744</v>
      </c>
      <c r="C9416">
        <v>174</v>
      </c>
      <c r="D9416">
        <v>0</v>
      </c>
      <c r="E9416" t="s">
        <v>6</v>
      </c>
    </row>
    <row r="9417" spans="1:5" x14ac:dyDescent="0.3">
      <c r="A9417">
        <v>10244</v>
      </c>
      <c r="B9417">
        <v>744</v>
      </c>
      <c r="C9417">
        <v>101</v>
      </c>
      <c r="D9417">
        <v>0</v>
      </c>
      <c r="E9417" t="s">
        <v>6</v>
      </c>
    </row>
    <row r="9418" spans="1:5" x14ac:dyDescent="0.3">
      <c r="A9418">
        <v>10243</v>
      </c>
      <c r="B9418">
        <v>744</v>
      </c>
      <c r="C9418">
        <v>175</v>
      </c>
      <c r="D9418">
        <v>0</v>
      </c>
      <c r="E9418" t="s">
        <v>6</v>
      </c>
    </row>
    <row r="9419" spans="1:5" x14ac:dyDescent="0.3">
      <c r="A9419">
        <v>10242</v>
      </c>
      <c r="B9419">
        <v>744</v>
      </c>
      <c r="C9419">
        <v>173</v>
      </c>
      <c r="D9419">
        <v>0</v>
      </c>
      <c r="E9419" t="s">
        <v>6</v>
      </c>
    </row>
    <row r="9420" spans="1:5" x14ac:dyDescent="0.3">
      <c r="A9420">
        <v>10241</v>
      </c>
      <c r="B9420">
        <v>744</v>
      </c>
      <c r="C9420">
        <v>172</v>
      </c>
      <c r="D9420">
        <v>0</v>
      </c>
      <c r="E9420" t="s">
        <v>6</v>
      </c>
    </row>
    <row r="9421" spans="1:5" x14ac:dyDescent="0.3">
      <c r="A9421">
        <v>10240</v>
      </c>
      <c r="B9421">
        <v>744</v>
      </c>
      <c r="C9421">
        <v>167</v>
      </c>
      <c r="D9421">
        <v>0</v>
      </c>
      <c r="E9421" t="s">
        <v>6</v>
      </c>
    </row>
    <row r="9422" spans="1:5" x14ac:dyDescent="0.3">
      <c r="A9422">
        <v>10239</v>
      </c>
      <c r="B9422">
        <v>744</v>
      </c>
      <c r="C9422">
        <v>66</v>
      </c>
      <c r="D9422">
        <v>2</v>
      </c>
      <c r="E9422" t="s">
        <v>6</v>
      </c>
    </row>
    <row r="9423" spans="1:5" x14ac:dyDescent="0.3">
      <c r="A9423">
        <v>10238</v>
      </c>
      <c r="B9423">
        <v>744</v>
      </c>
      <c r="C9423">
        <v>170</v>
      </c>
      <c r="D9423">
        <v>4</v>
      </c>
      <c r="E9423" t="s">
        <v>6</v>
      </c>
    </row>
    <row r="9424" spans="1:5" x14ac:dyDescent="0.3">
      <c r="A9424">
        <v>10237</v>
      </c>
      <c r="B9424">
        <v>744</v>
      </c>
      <c r="C9424">
        <v>95</v>
      </c>
      <c r="D9424">
        <v>6</v>
      </c>
      <c r="E9424" t="s">
        <v>6</v>
      </c>
    </row>
    <row r="9425" spans="1:5" x14ac:dyDescent="0.3">
      <c r="A9425">
        <v>10236</v>
      </c>
      <c r="B9425">
        <v>744</v>
      </c>
      <c r="C9425">
        <v>6</v>
      </c>
      <c r="D9425">
        <v>9</v>
      </c>
      <c r="E9425" t="s">
        <v>6</v>
      </c>
    </row>
    <row r="9426" spans="1:5" x14ac:dyDescent="0.3">
      <c r="A9426">
        <v>10250</v>
      </c>
      <c r="B9426">
        <v>745</v>
      </c>
      <c r="C9426">
        <v>170</v>
      </c>
      <c r="D9426">
        <v>3</v>
      </c>
      <c r="E9426" t="s">
        <v>6</v>
      </c>
    </row>
    <row r="9427" spans="1:5" x14ac:dyDescent="0.3">
      <c r="A9427">
        <v>10249</v>
      </c>
      <c r="B9427">
        <v>745</v>
      </c>
      <c r="C9427">
        <v>66</v>
      </c>
      <c r="D9427">
        <v>4</v>
      </c>
      <c r="E9427" t="s">
        <v>6</v>
      </c>
    </row>
    <row r="9428" spans="1:5" x14ac:dyDescent="0.3">
      <c r="A9428">
        <v>10248</v>
      </c>
      <c r="B9428">
        <v>745</v>
      </c>
      <c r="C9428">
        <v>95</v>
      </c>
      <c r="D9428">
        <v>6</v>
      </c>
      <c r="E9428" t="s">
        <v>6</v>
      </c>
    </row>
    <row r="9429" spans="1:5" x14ac:dyDescent="0.3">
      <c r="A9429">
        <v>10247</v>
      </c>
      <c r="B9429">
        <v>745</v>
      </c>
      <c r="C9429">
        <v>172</v>
      </c>
      <c r="D9429">
        <v>9</v>
      </c>
      <c r="E9429" t="s">
        <v>6</v>
      </c>
    </row>
    <row r="9430" spans="1:5" x14ac:dyDescent="0.3">
      <c r="A9430">
        <v>10003</v>
      </c>
      <c r="B9430">
        <v>746</v>
      </c>
      <c r="C9430">
        <v>104</v>
      </c>
      <c r="D9430">
        <v>0</v>
      </c>
      <c r="E9430" t="s">
        <v>6</v>
      </c>
    </row>
    <row r="9431" spans="1:5" x14ac:dyDescent="0.3">
      <c r="A9431">
        <v>10002</v>
      </c>
      <c r="B9431">
        <v>746</v>
      </c>
      <c r="C9431">
        <v>66</v>
      </c>
      <c r="D9431">
        <v>0</v>
      </c>
      <c r="E9431" t="s">
        <v>6</v>
      </c>
    </row>
    <row r="9432" spans="1:5" x14ac:dyDescent="0.3">
      <c r="A9432">
        <v>10001</v>
      </c>
      <c r="B9432">
        <v>746</v>
      </c>
      <c r="C9432">
        <v>32</v>
      </c>
      <c r="D9432">
        <v>1</v>
      </c>
      <c r="E9432" t="s">
        <v>6</v>
      </c>
    </row>
    <row r="9433" spans="1:5" x14ac:dyDescent="0.3">
      <c r="A9433">
        <v>10000</v>
      </c>
      <c r="B9433">
        <v>746</v>
      </c>
      <c r="C9433">
        <v>167</v>
      </c>
      <c r="D9433">
        <v>3</v>
      </c>
      <c r="E9433" t="s">
        <v>6</v>
      </c>
    </row>
    <row r="9434" spans="1:5" x14ac:dyDescent="0.3">
      <c r="A9434">
        <v>9999</v>
      </c>
      <c r="B9434">
        <v>746</v>
      </c>
      <c r="C9434">
        <v>6</v>
      </c>
      <c r="D9434">
        <v>8</v>
      </c>
      <c r="E9434" t="s">
        <v>6</v>
      </c>
    </row>
    <row r="9435" spans="1:5" x14ac:dyDescent="0.3">
      <c r="A9435">
        <v>9998</v>
      </c>
      <c r="B9435">
        <v>746</v>
      </c>
      <c r="C9435">
        <v>170</v>
      </c>
      <c r="D9435">
        <v>8</v>
      </c>
      <c r="E9435" t="s">
        <v>6</v>
      </c>
    </row>
    <row r="9436" spans="1:5" x14ac:dyDescent="0.3">
      <c r="A9436">
        <v>10004</v>
      </c>
      <c r="B9436">
        <v>746</v>
      </c>
      <c r="C9436">
        <v>105</v>
      </c>
      <c r="D9436">
        <v>0</v>
      </c>
      <c r="E9436" t="s">
        <v>6</v>
      </c>
    </row>
    <row r="9437" spans="1:5" x14ac:dyDescent="0.3">
      <c r="A9437">
        <v>10010</v>
      </c>
      <c r="B9437">
        <v>747</v>
      </c>
      <c r="C9437">
        <v>101</v>
      </c>
      <c r="D9437">
        <v>0</v>
      </c>
      <c r="E9437" t="s">
        <v>6</v>
      </c>
    </row>
    <row r="9438" spans="1:5" x14ac:dyDescent="0.3">
      <c r="A9438">
        <v>10009</v>
      </c>
      <c r="B9438">
        <v>747</v>
      </c>
      <c r="C9438">
        <v>167</v>
      </c>
      <c r="D9438">
        <v>0</v>
      </c>
      <c r="E9438" t="s">
        <v>6</v>
      </c>
    </row>
    <row r="9439" spans="1:5" x14ac:dyDescent="0.3">
      <c r="A9439">
        <v>10008</v>
      </c>
      <c r="B9439">
        <v>747</v>
      </c>
      <c r="C9439">
        <v>66</v>
      </c>
      <c r="D9439">
        <v>2</v>
      </c>
      <c r="E9439" t="s">
        <v>6</v>
      </c>
    </row>
    <row r="9440" spans="1:5" x14ac:dyDescent="0.3">
      <c r="A9440">
        <v>10007</v>
      </c>
      <c r="B9440">
        <v>747</v>
      </c>
      <c r="C9440">
        <v>6</v>
      </c>
      <c r="D9440">
        <v>4</v>
      </c>
      <c r="E9440" t="s">
        <v>6</v>
      </c>
    </row>
    <row r="9441" spans="1:5" x14ac:dyDescent="0.3">
      <c r="A9441">
        <v>10006</v>
      </c>
      <c r="B9441">
        <v>747</v>
      </c>
      <c r="C9441">
        <v>170</v>
      </c>
      <c r="D9441">
        <v>6</v>
      </c>
      <c r="E9441" t="s">
        <v>6</v>
      </c>
    </row>
    <row r="9442" spans="1:5" x14ac:dyDescent="0.3">
      <c r="A9442">
        <v>10005</v>
      </c>
      <c r="B9442">
        <v>747</v>
      </c>
      <c r="C9442">
        <v>32</v>
      </c>
      <c r="D9442">
        <v>8</v>
      </c>
      <c r="E9442" t="s">
        <v>6</v>
      </c>
    </row>
    <row r="9443" spans="1:5" x14ac:dyDescent="0.3">
      <c r="A9443">
        <v>10012</v>
      </c>
      <c r="B9443">
        <v>747</v>
      </c>
      <c r="C9443">
        <v>171</v>
      </c>
      <c r="D9443">
        <v>0</v>
      </c>
      <c r="E9443" t="s">
        <v>6</v>
      </c>
    </row>
    <row r="9444" spans="1:5" x14ac:dyDescent="0.3">
      <c r="A9444">
        <v>10011</v>
      </c>
      <c r="B9444">
        <v>747</v>
      </c>
      <c r="C9444">
        <v>106</v>
      </c>
      <c r="D9444">
        <v>0</v>
      </c>
      <c r="E9444" t="s">
        <v>6</v>
      </c>
    </row>
    <row r="9445" spans="1:5" x14ac:dyDescent="0.3">
      <c r="A9445">
        <v>10022</v>
      </c>
      <c r="B9445">
        <v>748</v>
      </c>
      <c r="C9445">
        <v>116</v>
      </c>
      <c r="D9445">
        <v>0</v>
      </c>
      <c r="E9445" t="s">
        <v>6</v>
      </c>
    </row>
    <row r="9446" spans="1:5" x14ac:dyDescent="0.3">
      <c r="A9446">
        <v>10021</v>
      </c>
      <c r="B9446">
        <v>748</v>
      </c>
      <c r="C9446">
        <v>115</v>
      </c>
      <c r="D9446">
        <v>0</v>
      </c>
      <c r="E9446" t="s">
        <v>6</v>
      </c>
    </row>
    <row r="9447" spans="1:5" x14ac:dyDescent="0.3">
      <c r="A9447">
        <v>10020</v>
      </c>
      <c r="B9447">
        <v>748</v>
      </c>
      <c r="C9447">
        <v>114</v>
      </c>
      <c r="D9447">
        <v>0</v>
      </c>
      <c r="E9447" t="s">
        <v>6</v>
      </c>
    </row>
    <row r="9448" spans="1:5" x14ac:dyDescent="0.3">
      <c r="A9448">
        <v>10019</v>
      </c>
      <c r="B9448">
        <v>748</v>
      </c>
      <c r="C9448">
        <v>113</v>
      </c>
      <c r="D9448">
        <v>0</v>
      </c>
      <c r="E9448" t="s">
        <v>6</v>
      </c>
    </row>
    <row r="9449" spans="1:5" x14ac:dyDescent="0.3">
      <c r="A9449">
        <v>10018</v>
      </c>
      <c r="B9449">
        <v>748</v>
      </c>
      <c r="C9449">
        <v>112</v>
      </c>
      <c r="D9449">
        <v>0</v>
      </c>
      <c r="E9449" t="s">
        <v>6</v>
      </c>
    </row>
    <row r="9450" spans="1:5" x14ac:dyDescent="0.3">
      <c r="A9450">
        <v>10017</v>
      </c>
      <c r="B9450">
        <v>748</v>
      </c>
      <c r="C9450">
        <v>111</v>
      </c>
      <c r="D9450">
        <v>1</v>
      </c>
      <c r="E9450" t="s">
        <v>6</v>
      </c>
    </row>
    <row r="9451" spans="1:5" x14ac:dyDescent="0.3">
      <c r="A9451">
        <v>10016</v>
      </c>
      <c r="B9451">
        <v>748</v>
      </c>
      <c r="C9451">
        <v>110</v>
      </c>
      <c r="D9451">
        <v>2</v>
      </c>
      <c r="E9451" t="s">
        <v>6</v>
      </c>
    </row>
    <row r="9452" spans="1:5" x14ac:dyDescent="0.3">
      <c r="A9452">
        <v>10015</v>
      </c>
      <c r="B9452">
        <v>748</v>
      </c>
      <c r="C9452">
        <v>109</v>
      </c>
      <c r="D9452">
        <v>3</v>
      </c>
      <c r="E9452" t="s">
        <v>6</v>
      </c>
    </row>
    <row r="9453" spans="1:5" x14ac:dyDescent="0.3">
      <c r="A9453">
        <v>10014</v>
      </c>
      <c r="B9453">
        <v>748</v>
      </c>
      <c r="C9453">
        <v>108</v>
      </c>
      <c r="D9453">
        <v>4</v>
      </c>
      <c r="E9453" t="s">
        <v>6</v>
      </c>
    </row>
    <row r="9454" spans="1:5" x14ac:dyDescent="0.3">
      <c r="A9454">
        <v>10013</v>
      </c>
      <c r="B9454">
        <v>748</v>
      </c>
      <c r="C9454">
        <v>107</v>
      </c>
      <c r="D9454">
        <v>8</v>
      </c>
      <c r="E9454" t="s">
        <v>6</v>
      </c>
    </row>
    <row r="9455" spans="1:5" x14ac:dyDescent="0.3">
      <c r="A9455">
        <v>10028</v>
      </c>
      <c r="B9455">
        <v>749</v>
      </c>
      <c r="C9455">
        <v>117</v>
      </c>
      <c r="D9455">
        <v>0</v>
      </c>
      <c r="E9455" t="s">
        <v>6</v>
      </c>
    </row>
    <row r="9456" spans="1:5" x14ac:dyDescent="0.3">
      <c r="A9456">
        <v>10027</v>
      </c>
      <c r="B9456">
        <v>749</v>
      </c>
      <c r="C9456">
        <v>167</v>
      </c>
      <c r="D9456">
        <v>0</v>
      </c>
      <c r="E9456" t="s">
        <v>6</v>
      </c>
    </row>
    <row r="9457" spans="1:5" x14ac:dyDescent="0.3">
      <c r="A9457">
        <v>10026</v>
      </c>
      <c r="B9457">
        <v>749</v>
      </c>
      <c r="C9457">
        <v>6</v>
      </c>
      <c r="D9457">
        <v>2</v>
      </c>
      <c r="E9457" t="s">
        <v>6</v>
      </c>
    </row>
    <row r="9458" spans="1:5" x14ac:dyDescent="0.3">
      <c r="A9458">
        <v>10025</v>
      </c>
      <c r="B9458">
        <v>749</v>
      </c>
      <c r="C9458">
        <v>66</v>
      </c>
      <c r="D9458">
        <v>4</v>
      </c>
      <c r="E9458" t="s">
        <v>6</v>
      </c>
    </row>
    <row r="9459" spans="1:5" x14ac:dyDescent="0.3">
      <c r="A9459">
        <v>10024</v>
      </c>
      <c r="B9459">
        <v>749</v>
      </c>
      <c r="C9459">
        <v>32</v>
      </c>
      <c r="D9459">
        <v>6</v>
      </c>
      <c r="E9459" t="s">
        <v>6</v>
      </c>
    </row>
    <row r="9460" spans="1:5" x14ac:dyDescent="0.3">
      <c r="A9460">
        <v>10023</v>
      </c>
      <c r="B9460">
        <v>749</v>
      </c>
      <c r="C9460">
        <v>170</v>
      </c>
      <c r="D9460">
        <v>8</v>
      </c>
      <c r="E9460" t="s">
        <v>6</v>
      </c>
    </row>
    <row r="9461" spans="1:5" x14ac:dyDescent="0.3">
      <c r="A9461">
        <v>10029</v>
      </c>
      <c r="B9461">
        <v>749</v>
      </c>
      <c r="C9461">
        <v>106</v>
      </c>
      <c r="D9461">
        <v>0</v>
      </c>
      <c r="E9461" t="s">
        <v>6</v>
      </c>
    </row>
    <row r="9462" spans="1:5" x14ac:dyDescent="0.3">
      <c r="A9462">
        <v>10034</v>
      </c>
      <c r="B9462">
        <v>750</v>
      </c>
      <c r="C9462">
        <v>106</v>
      </c>
      <c r="D9462">
        <v>0</v>
      </c>
      <c r="E9462" t="s">
        <v>6</v>
      </c>
    </row>
    <row r="9463" spans="1:5" x14ac:dyDescent="0.3">
      <c r="A9463">
        <v>10033</v>
      </c>
      <c r="B9463">
        <v>750</v>
      </c>
      <c r="C9463">
        <v>66</v>
      </c>
      <c r="D9463">
        <v>0</v>
      </c>
      <c r="E9463" t="s">
        <v>6</v>
      </c>
    </row>
    <row r="9464" spans="1:5" x14ac:dyDescent="0.3">
      <c r="A9464">
        <v>10032</v>
      </c>
      <c r="B9464">
        <v>750</v>
      </c>
      <c r="C9464">
        <v>32</v>
      </c>
      <c r="D9464">
        <v>2</v>
      </c>
      <c r="E9464" t="s">
        <v>6</v>
      </c>
    </row>
    <row r="9465" spans="1:5" x14ac:dyDescent="0.3">
      <c r="A9465">
        <v>10031</v>
      </c>
      <c r="B9465">
        <v>750</v>
      </c>
      <c r="C9465">
        <v>6</v>
      </c>
      <c r="D9465">
        <v>3</v>
      </c>
      <c r="E9465" t="s">
        <v>6</v>
      </c>
    </row>
    <row r="9466" spans="1:5" x14ac:dyDescent="0.3">
      <c r="A9466">
        <v>10030</v>
      </c>
      <c r="B9466">
        <v>750</v>
      </c>
      <c r="C9466">
        <v>170</v>
      </c>
      <c r="D9466">
        <v>8</v>
      </c>
      <c r="E9466" t="s">
        <v>6</v>
      </c>
    </row>
    <row r="9467" spans="1:5" x14ac:dyDescent="0.3">
      <c r="A9467">
        <v>10042</v>
      </c>
      <c r="B9467">
        <v>751</v>
      </c>
      <c r="C9467">
        <v>106</v>
      </c>
      <c r="D9467">
        <v>0</v>
      </c>
      <c r="E9467" t="s">
        <v>6</v>
      </c>
    </row>
    <row r="9468" spans="1:5" x14ac:dyDescent="0.3">
      <c r="A9468">
        <v>10041</v>
      </c>
      <c r="B9468">
        <v>751</v>
      </c>
      <c r="C9468">
        <v>118</v>
      </c>
      <c r="D9468">
        <v>0</v>
      </c>
      <c r="E9468" t="s">
        <v>6</v>
      </c>
    </row>
    <row r="9469" spans="1:5" x14ac:dyDescent="0.3">
      <c r="A9469">
        <v>10040</v>
      </c>
      <c r="B9469">
        <v>751</v>
      </c>
      <c r="C9469">
        <v>171</v>
      </c>
      <c r="D9469">
        <v>0</v>
      </c>
      <c r="E9469" t="s">
        <v>6</v>
      </c>
    </row>
    <row r="9470" spans="1:5" x14ac:dyDescent="0.3">
      <c r="A9470">
        <v>10039</v>
      </c>
      <c r="B9470">
        <v>751</v>
      </c>
      <c r="C9470">
        <v>66</v>
      </c>
      <c r="D9470">
        <v>0</v>
      </c>
      <c r="E9470" t="s">
        <v>6</v>
      </c>
    </row>
    <row r="9471" spans="1:5" x14ac:dyDescent="0.3">
      <c r="A9471">
        <v>10038</v>
      </c>
      <c r="B9471">
        <v>751</v>
      </c>
      <c r="C9471">
        <v>6</v>
      </c>
      <c r="D9471">
        <v>0</v>
      </c>
      <c r="E9471" t="s">
        <v>6</v>
      </c>
    </row>
    <row r="9472" spans="1:5" x14ac:dyDescent="0.3">
      <c r="A9472">
        <v>10037</v>
      </c>
      <c r="B9472">
        <v>751</v>
      </c>
      <c r="C9472">
        <v>167</v>
      </c>
      <c r="D9472">
        <v>0</v>
      </c>
      <c r="E9472" t="s">
        <v>6</v>
      </c>
    </row>
    <row r="9473" spans="1:5" x14ac:dyDescent="0.3">
      <c r="A9473">
        <v>10036</v>
      </c>
      <c r="B9473">
        <v>751</v>
      </c>
      <c r="C9473">
        <v>32</v>
      </c>
      <c r="D9473">
        <v>2</v>
      </c>
      <c r="E9473" t="s">
        <v>6</v>
      </c>
    </row>
    <row r="9474" spans="1:5" x14ac:dyDescent="0.3">
      <c r="A9474">
        <v>10035</v>
      </c>
      <c r="B9474">
        <v>751</v>
      </c>
      <c r="C9474">
        <v>170</v>
      </c>
      <c r="D9474">
        <v>8</v>
      </c>
      <c r="E9474" t="s">
        <v>6</v>
      </c>
    </row>
    <row r="9475" spans="1:5" x14ac:dyDescent="0.3">
      <c r="A9475">
        <v>10050</v>
      </c>
      <c r="B9475">
        <v>752</v>
      </c>
      <c r="C9475">
        <v>171</v>
      </c>
      <c r="D9475">
        <v>0</v>
      </c>
      <c r="E9475" t="s">
        <v>6</v>
      </c>
    </row>
    <row r="9476" spans="1:5" x14ac:dyDescent="0.3">
      <c r="A9476">
        <v>10049</v>
      </c>
      <c r="B9476">
        <v>752</v>
      </c>
      <c r="C9476">
        <v>167</v>
      </c>
      <c r="D9476">
        <v>0</v>
      </c>
      <c r="E9476" t="s">
        <v>6</v>
      </c>
    </row>
    <row r="9477" spans="1:5" x14ac:dyDescent="0.3">
      <c r="A9477">
        <v>10048</v>
      </c>
      <c r="B9477">
        <v>752</v>
      </c>
      <c r="C9477">
        <v>101</v>
      </c>
      <c r="D9477">
        <v>0</v>
      </c>
      <c r="E9477" t="s">
        <v>6</v>
      </c>
    </row>
    <row r="9478" spans="1:5" x14ac:dyDescent="0.3">
      <c r="A9478">
        <v>10047</v>
      </c>
      <c r="B9478">
        <v>752</v>
      </c>
      <c r="C9478">
        <v>117</v>
      </c>
      <c r="D9478">
        <v>0</v>
      </c>
      <c r="E9478" t="s">
        <v>6</v>
      </c>
    </row>
    <row r="9479" spans="1:5" x14ac:dyDescent="0.3">
      <c r="A9479">
        <v>10046</v>
      </c>
      <c r="B9479">
        <v>752</v>
      </c>
      <c r="C9479">
        <v>66</v>
      </c>
      <c r="D9479">
        <v>0</v>
      </c>
      <c r="E9479" t="s">
        <v>6</v>
      </c>
    </row>
    <row r="9480" spans="1:5" x14ac:dyDescent="0.3">
      <c r="A9480">
        <v>10045</v>
      </c>
      <c r="B9480">
        <v>752</v>
      </c>
      <c r="C9480">
        <v>6</v>
      </c>
      <c r="D9480">
        <v>1</v>
      </c>
      <c r="E9480" t="s">
        <v>6</v>
      </c>
    </row>
    <row r="9481" spans="1:5" x14ac:dyDescent="0.3">
      <c r="A9481">
        <v>10044</v>
      </c>
      <c r="B9481">
        <v>752</v>
      </c>
      <c r="C9481">
        <v>32</v>
      </c>
      <c r="D9481">
        <v>6</v>
      </c>
      <c r="E9481" t="s">
        <v>6</v>
      </c>
    </row>
    <row r="9482" spans="1:5" x14ac:dyDescent="0.3">
      <c r="A9482">
        <v>10043</v>
      </c>
      <c r="B9482">
        <v>752</v>
      </c>
      <c r="C9482">
        <v>170</v>
      </c>
      <c r="D9482">
        <v>8</v>
      </c>
      <c r="E9482" t="s">
        <v>6</v>
      </c>
    </row>
    <row r="9483" spans="1:5" x14ac:dyDescent="0.3">
      <c r="A9483">
        <v>10055</v>
      </c>
      <c r="B9483">
        <v>753</v>
      </c>
      <c r="C9483">
        <v>66</v>
      </c>
      <c r="D9483">
        <v>0</v>
      </c>
      <c r="E9483" t="s">
        <v>6</v>
      </c>
    </row>
    <row r="9484" spans="1:5" x14ac:dyDescent="0.3">
      <c r="A9484">
        <v>10054</v>
      </c>
      <c r="B9484">
        <v>753</v>
      </c>
      <c r="C9484">
        <v>167</v>
      </c>
      <c r="D9484">
        <v>0</v>
      </c>
      <c r="E9484" t="s">
        <v>6</v>
      </c>
    </row>
    <row r="9485" spans="1:5" x14ac:dyDescent="0.3">
      <c r="A9485">
        <v>10053</v>
      </c>
      <c r="B9485">
        <v>753</v>
      </c>
      <c r="C9485">
        <v>6</v>
      </c>
      <c r="D9485">
        <v>3</v>
      </c>
      <c r="E9485" t="s">
        <v>6</v>
      </c>
    </row>
    <row r="9486" spans="1:5" x14ac:dyDescent="0.3">
      <c r="A9486">
        <v>10052</v>
      </c>
      <c r="B9486">
        <v>753</v>
      </c>
      <c r="C9486">
        <v>32</v>
      </c>
      <c r="D9486">
        <v>4</v>
      </c>
      <c r="E9486" t="s">
        <v>6</v>
      </c>
    </row>
    <row r="9487" spans="1:5" x14ac:dyDescent="0.3">
      <c r="A9487">
        <v>10051</v>
      </c>
      <c r="B9487">
        <v>753</v>
      </c>
      <c r="C9487">
        <v>170</v>
      </c>
      <c r="D9487">
        <v>8</v>
      </c>
      <c r="E9487" t="s">
        <v>6</v>
      </c>
    </row>
    <row r="9488" spans="1:5" x14ac:dyDescent="0.3">
      <c r="A9488">
        <v>10063</v>
      </c>
      <c r="B9488">
        <v>754</v>
      </c>
      <c r="C9488">
        <v>105</v>
      </c>
      <c r="D9488">
        <v>0</v>
      </c>
      <c r="E9488" t="s">
        <v>6</v>
      </c>
    </row>
    <row r="9489" spans="1:5" x14ac:dyDescent="0.3">
      <c r="A9489">
        <v>10062</v>
      </c>
      <c r="B9489">
        <v>754</v>
      </c>
      <c r="C9489">
        <v>167</v>
      </c>
      <c r="D9489">
        <v>0</v>
      </c>
      <c r="E9489" t="s">
        <v>6</v>
      </c>
    </row>
    <row r="9490" spans="1:5" x14ac:dyDescent="0.3">
      <c r="A9490">
        <v>10061</v>
      </c>
      <c r="B9490">
        <v>754</v>
      </c>
      <c r="C9490">
        <v>101</v>
      </c>
      <c r="D9490">
        <v>0</v>
      </c>
      <c r="E9490" t="s">
        <v>6</v>
      </c>
    </row>
    <row r="9491" spans="1:5" x14ac:dyDescent="0.3">
      <c r="A9491">
        <v>10060</v>
      </c>
      <c r="B9491">
        <v>754</v>
      </c>
      <c r="C9491">
        <v>104</v>
      </c>
      <c r="D9491">
        <v>0</v>
      </c>
      <c r="E9491" t="s">
        <v>6</v>
      </c>
    </row>
    <row r="9492" spans="1:5" x14ac:dyDescent="0.3">
      <c r="A9492">
        <v>10059</v>
      </c>
      <c r="B9492">
        <v>754</v>
      </c>
      <c r="C9492">
        <v>170</v>
      </c>
      <c r="D9492">
        <v>0</v>
      </c>
      <c r="E9492" t="s">
        <v>6</v>
      </c>
    </row>
    <row r="9493" spans="1:5" x14ac:dyDescent="0.3">
      <c r="A9493">
        <v>10058</v>
      </c>
      <c r="B9493">
        <v>754</v>
      </c>
      <c r="C9493">
        <v>95</v>
      </c>
      <c r="D9493">
        <v>1</v>
      </c>
      <c r="E9493" t="s">
        <v>6</v>
      </c>
    </row>
    <row r="9494" spans="1:5" x14ac:dyDescent="0.3">
      <c r="A9494">
        <v>10057</v>
      </c>
      <c r="B9494">
        <v>754</v>
      </c>
      <c r="C9494">
        <v>171</v>
      </c>
      <c r="D9494">
        <v>3</v>
      </c>
      <c r="E9494" t="s">
        <v>6</v>
      </c>
    </row>
    <row r="9495" spans="1:5" x14ac:dyDescent="0.3">
      <c r="A9495">
        <v>10056</v>
      </c>
      <c r="B9495">
        <v>754</v>
      </c>
      <c r="C9495">
        <v>6</v>
      </c>
      <c r="D9495">
        <v>8</v>
      </c>
      <c r="E9495" t="s">
        <v>6</v>
      </c>
    </row>
    <row r="9496" spans="1:5" x14ac:dyDescent="0.3">
      <c r="A9496">
        <v>10070</v>
      </c>
      <c r="B9496">
        <v>755</v>
      </c>
      <c r="C9496">
        <v>105</v>
      </c>
      <c r="D9496">
        <v>0</v>
      </c>
      <c r="E9496" t="s">
        <v>6</v>
      </c>
    </row>
    <row r="9497" spans="1:5" x14ac:dyDescent="0.3">
      <c r="A9497">
        <v>10069</v>
      </c>
      <c r="B9497">
        <v>755</v>
      </c>
      <c r="C9497">
        <v>171</v>
      </c>
      <c r="D9497">
        <v>0</v>
      </c>
      <c r="E9497" t="s">
        <v>6</v>
      </c>
    </row>
    <row r="9498" spans="1:5" x14ac:dyDescent="0.3">
      <c r="A9498">
        <v>10068</v>
      </c>
      <c r="B9498">
        <v>755</v>
      </c>
      <c r="C9498">
        <v>106</v>
      </c>
      <c r="D9498">
        <v>0</v>
      </c>
      <c r="E9498" t="s">
        <v>6</v>
      </c>
    </row>
    <row r="9499" spans="1:5" x14ac:dyDescent="0.3">
      <c r="A9499">
        <v>10067</v>
      </c>
      <c r="B9499">
        <v>755</v>
      </c>
      <c r="C9499">
        <v>167</v>
      </c>
      <c r="D9499">
        <v>0</v>
      </c>
      <c r="E9499" t="s">
        <v>6</v>
      </c>
    </row>
    <row r="9500" spans="1:5" x14ac:dyDescent="0.3">
      <c r="A9500">
        <v>10066</v>
      </c>
      <c r="B9500">
        <v>755</v>
      </c>
      <c r="C9500">
        <v>66</v>
      </c>
      <c r="D9500">
        <v>2</v>
      </c>
      <c r="E9500" t="s">
        <v>6</v>
      </c>
    </row>
    <row r="9501" spans="1:5" x14ac:dyDescent="0.3">
      <c r="A9501">
        <v>10065</v>
      </c>
      <c r="B9501">
        <v>755</v>
      </c>
      <c r="C9501">
        <v>170</v>
      </c>
      <c r="D9501">
        <v>4</v>
      </c>
      <c r="E9501" t="s">
        <v>6</v>
      </c>
    </row>
    <row r="9502" spans="1:5" x14ac:dyDescent="0.3">
      <c r="A9502">
        <v>10064</v>
      </c>
      <c r="B9502">
        <v>755</v>
      </c>
      <c r="C9502">
        <v>32</v>
      </c>
      <c r="D9502">
        <v>8</v>
      </c>
      <c r="E9502" t="s">
        <v>6</v>
      </c>
    </row>
    <row r="9503" spans="1:5" x14ac:dyDescent="0.3">
      <c r="A9503">
        <v>9893</v>
      </c>
      <c r="B9503">
        <v>756</v>
      </c>
      <c r="C9503">
        <v>105</v>
      </c>
      <c r="D9503">
        <v>0</v>
      </c>
      <c r="E9503" t="s">
        <v>6</v>
      </c>
    </row>
    <row r="9504" spans="1:5" x14ac:dyDescent="0.3">
      <c r="A9504">
        <v>9892</v>
      </c>
      <c r="B9504">
        <v>756</v>
      </c>
      <c r="C9504">
        <v>95</v>
      </c>
      <c r="D9504">
        <v>0</v>
      </c>
      <c r="E9504" t="s">
        <v>6</v>
      </c>
    </row>
    <row r="9505" spans="1:5" x14ac:dyDescent="0.3">
      <c r="A9505">
        <v>9891</v>
      </c>
      <c r="B9505">
        <v>756</v>
      </c>
      <c r="C9505">
        <v>32</v>
      </c>
      <c r="D9505">
        <v>0</v>
      </c>
      <c r="E9505" t="s">
        <v>6</v>
      </c>
    </row>
    <row r="9506" spans="1:5" x14ac:dyDescent="0.3">
      <c r="A9506">
        <v>9890</v>
      </c>
      <c r="B9506">
        <v>756</v>
      </c>
      <c r="C9506">
        <v>66</v>
      </c>
      <c r="D9506">
        <v>0</v>
      </c>
      <c r="E9506" t="s">
        <v>6</v>
      </c>
    </row>
    <row r="9507" spans="1:5" x14ac:dyDescent="0.3">
      <c r="A9507">
        <v>9889</v>
      </c>
      <c r="B9507">
        <v>756</v>
      </c>
      <c r="C9507">
        <v>167</v>
      </c>
      <c r="D9507">
        <v>0</v>
      </c>
      <c r="E9507" t="s">
        <v>6</v>
      </c>
    </row>
    <row r="9508" spans="1:5" x14ac:dyDescent="0.3">
      <c r="A9508">
        <v>9888</v>
      </c>
      <c r="B9508">
        <v>756</v>
      </c>
      <c r="C9508">
        <v>6</v>
      </c>
      <c r="D9508">
        <v>6</v>
      </c>
      <c r="E9508" t="s">
        <v>6</v>
      </c>
    </row>
    <row r="9509" spans="1:5" x14ac:dyDescent="0.3">
      <c r="A9509">
        <v>9887</v>
      </c>
      <c r="B9509">
        <v>756</v>
      </c>
      <c r="C9509">
        <v>170</v>
      </c>
      <c r="D9509">
        <v>8</v>
      </c>
      <c r="E9509" t="s">
        <v>6</v>
      </c>
    </row>
    <row r="9510" spans="1:5" x14ac:dyDescent="0.3">
      <c r="A9510">
        <v>9903</v>
      </c>
      <c r="B9510">
        <v>757</v>
      </c>
      <c r="C9510">
        <v>115</v>
      </c>
      <c r="D9510">
        <v>0</v>
      </c>
      <c r="E9510" t="s">
        <v>6</v>
      </c>
    </row>
    <row r="9511" spans="1:5" x14ac:dyDescent="0.3">
      <c r="A9511">
        <v>9902</v>
      </c>
      <c r="B9511">
        <v>757</v>
      </c>
      <c r="C9511">
        <v>109</v>
      </c>
      <c r="D9511">
        <v>0</v>
      </c>
      <c r="E9511" t="s">
        <v>6</v>
      </c>
    </row>
    <row r="9512" spans="1:5" x14ac:dyDescent="0.3">
      <c r="A9512">
        <v>9901</v>
      </c>
      <c r="B9512">
        <v>757</v>
      </c>
      <c r="C9512">
        <v>121</v>
      </c>
      <c r="D9512">
        <v>0</v>
      </c>
      <c r="E9512" t="s">
        <v>6</v>
      </c>
    </row>
    <row r="9513" spans="1:5" x14ac:dyDescent="0.3">
      <c r="A9513">
        <v>9900</v>
      </c>
      <c r="B9513">
        <v>757</v>
      </c>
      <c r="C9513">
        <v>120</v>
      </c>
      <c r="D9513">
        <v>0</v>
      </c>
      <c r="E9513" t="s">
        <v>6</v>
      </c>
    </row>
    <row r="9514" spans="1:5" x14ac:dyDescent="0.3">
      <c r="A9514">
        <v>9899</v>
      </c>
      <c r="B9514">
        <v>757</v>
      </c>
      <c r="C9514">
        <v>119</v>
      </c>
      <c r="D9514">
        <v>0</v>
      </c>
      <c r="E9514" t="s">
        <v>6</v>
      </c>
    </row>
    <row r="9515" spans="1:5" x14ac:dyDescent="0.3">
      <c r="A9515">
        <v>9898</v>
      </c>
      <c r="B9515">
        <v>757</v>
      </c>
      <c r="C9515">
        <v>114</v>
      </c>
      <c r="D9515">
        <v>0</v>
      </c>
      <c r="E9515" t="s">
        <v>6</v>
      </c>
    </row>
    <row r="9516" spans="1:5" x14ac:dyDescent="0.3">
      <c r="A9516">
        <v>9904</v>
      </c>
      <c r="B9516">
        <v>757</v>
      </c>
      <c r="C9516">
        <v>122</v>
      </c>
      <c r="D9516">
        <v>0</v>
      </c>
      <c r="E9516" t="s">
        <v>6</v>
      </c>
    </row>
    <row r="9517" spans="1:5" x14ac:dyDescent="0.3">
      <c r="A9517">
        <v>9897</v>
      </c>
      <c r="B9517">
        <v>757</v>
      </c>
      <c r="C9517">
        <v>113</v>
      </c>
      <c r="D9517">
        <v>0</v>
      </c>
      <c r="E9517" t="s">
        <v>6</v>
      </c>
    </row>
    <row r="9518" spans="1:5" x14ac:dyDescent="0.3">
      <c r="A9518">
        <v>9896</v>
      </c>
      <c r="B9518">
        <v>757</v>
      </c>
      <c r="C9518">
        <v>108</v>
      </c>
      <c r="D9518">
        <v>3</v>
      </c>
      <c r="E9518" t="s">
        <v>6</v>
      </c>
    </row>
    <row r="9519" spans="1:5" x14ac:dyDescent="0.3">
      <c r="A9519">
        <v>9895</v>
      </c>
      <c r="B9519">
        <v>757</v>
      </c>
      <c r="C9519">
        <v>110</v>
      </c>
      <c r="D9519">
        <v>5</v>
      </c>
      <c r="E9519" t="s">
        <v>6</v>
      </c>
    </row>
    <row r="9520" spans="1:5" x14ac:dyDescent="0.3">
      <c r="A9520">
        <v>9894</v>
      </c>
      <c r="B9520">
        <v>757</v>
      </c>
      <c r="C9520">
        <v>107</v>
      </c>
      <c r="D9520">
        <v>8</v>
      </c>
      <c r="E9520" t="s">
        <v>6</v>
      </c>
    </row>
    <row r="9521" spans="1:5" x14ac:dyDescent="0.3">
      <c r="A9521">
        <v>9910</v>
      </c>
      <c r="B9521">
        <v>758</v>
      </c>
      <c r="C9521">
        <v>117</v>
      </c>
      <c r="D9521">
        <v>0</v>
      </c>
      <c r="E9521" t="s">
        <v>6</v>
      </c>
    </row>
    <row r="9522" spans="1:5" x14ac:dyDescent="0.3">
      <c r="A9522">
        <v>9909</v>
      </c>
      <c r="B9522">
        <v>758</v>
      </c>
      <c r="C9522">
        <v>95</v>
      </c>
      <c r="D9522">
        <v>0</v>
      </c>
      <c r="E9522" t="s">
        <v>6</v>
      </c>
    </row>
    <row r="9523" spans="1:5" x14ac:dyDescent="0.3">
      <c r="A9523">
        <v>9908</v>
      </c>
      <c r="B9523">
        <v>758</v>
      </c>
      <c r="C9523">
        <v>6</v>
      </c>
      <c r="D9523">
        <v>2</v>
      </c>
      <c r="E9523" t="s">
        <v>6</v>
      </c>
    </row>
    <row r="9524" spans="1:5" x14ac:dyDescent="0.3">
      <c r="A9524">
        <v>9907</v>
      </c>
      <c r="B9524">
        <v>758</v>
      </c>
      <c r="C9524">
        <v>32</v>
      </c>
      <c r="D9524">
        <v>3</v>
      </c>
      <c r="E9524" t="s">
        <v>6</v>
      </c>
    </row>
    <row r="9525" spans="1:5" x14ac:dyDescent="0.3">
      <c r="A9525">
        <v>9906</v>
      </c>
      <c r="B9525">
        <v>758</v>
      </c>
      <c r="C9525">
        <v>170</v>
      </c>
      <c r="D9525">
        <v>6</v>
      </c>
      <c r="E9525" t="s">
        <v>6</v>
      </c>
    </row>
    <row r="9526" spans="1:5" x14ac:dyDescent="0.3">
      <c r="A9526">
        <v>9905</v>
      </c>
      <c r="B9526">
        <v>758</v>
      </c>
      <c r="C9526">
        <v>66</v>
      </c>
      <c r="D9526">
        <v>8</v>
      </c>
      <c r="E9526" t="s">
        <v>6</v>
      </c>
    </row>
    <row r="9527" spans="1:5" x14ac:dyDescent="0.3">
      <c r="A9527">
        <v>9916</v>
      </c>
      <c r="B9527">
        <v>759</v>
      </c>
      <c r="C9527">
        <v>32</v>
      </c>
      <c r="D9527">
        <v>0</v>
      </c>
      <c r="E9527" t="s">
        <v>6</v>
      </c>
    </row>
    <row r="9528" spans="1:5" x14ac:dyDescent="0.3">
      <c r="A9528">
        <v>9915</v>
      </c>
      <c r="B9528">
        <v>759</v>
      </c>
      <c r="C9528">
        <v>167</v>
      </c>
      <c r="D9528">
        <v>0</v>
      </c>
      <c r="E9528" t="s">
        <v>6</v>
      </c>
    </row>
    <row r="9529" spans="1:5" x14ac:dyDescent="0.3">
      <c r="A9529">
        <v>9914</v>
      </c>
      <c r="B9529">
        <v>759</v>
      </c>
      <c r="C9529">
        <v>105</v>
      </c>
      <c r="D9529">
        <v>0</v>
      </c>
      <c r="E9529" t="s">
        <v>6</v>
      </c>
    </row>
    <row r="9530" spans="1:5" x14ac:dyDescent="0.3">
      <c r="A9530">
        <v>9912</v>
      </c>
      <c r="B9530">
        <v>759</v>
      </c>
      <c r="C9530">
        <v>170</v>
      </c>
      <c r="D9530">
        <v>4</v>
      </c>
      <c r="E9530" t="s">
        <v>6</v>
      </c>
    </row>
    <row r="9531" spans="1:5" x14ac:dyDescent="0.3">
      <c r="A9531">
        <v>9911</v>
      </c>
      <c r="B9531">
        <v>759</v>
      </c>
      <c r="C9531">
        <v>6</v>
      </c>
      <c r="D9531">
        <v>8</v>
      </c>
      <c r="E9531" t="s">
        <v>6</v>
      </c>
    </row>
    <row r="9532" spans="1:5" x14ac:dyDescent="0.3">
      <c r="A9532">
        <v>9926</v>
      </c>
      <c r="B9532">
        <v>760</v>
      </c>
      <c r="C9532">
        <v>123</v>
      </c>
      <c r="D9532">
        <v>0</v>
      </c>
      <c r="E9532" t="s">
        <v>6</v>
      </c>
    </row>
    <row r="9533" spans="1:5" x14ac:dyDescent="0.3">
      <c r="A9533">
        <v>9925</v>
      </c>
      <c r="B9533">
        <v>760</v>
      </c>
      <c r="C9533">
        <v>118</v>
      </c>
      <c r="D9533">
        <v>0</v>
      </c>
      <c r="E9533" t="s">
        <v>6</v>
      </c>
    </row>
    <row r="9534" spans="1:5" x14ac:dyDescent="0.3">
      <c r="A9534">
        <v>9924</v>
      </c>
      <c r="B9534">
        <v>760</v>
      </c>
      <c r="C9534">
        <v>101</v>
      </c>
      <c r="D9534">
        <v>0</v>
      </c>
      <c r="E9534" t="s">
        <v>6</v>
      </c>
    </row>
    <row r="9535" spans="1:5" x14ac:dyDescent="0.3">
      <c r="A9535">
        <v>9923</v>
      </c>
      <c r="B9535">
        <v>760</v>
      </c>
      <c r="C9535">
        <v>167</v>
      </c>
      <c r="D9535">
        <v>0</v>
      </c>
      <c r="E9535" t="s">
        <v>6</v>
      </c>
    </row>
    <row r="9536" spans="1:5" x14ac:dyDescent="0.3">
      <c r="A9536">
        <v>9922</v>
      </c>
      <c r="B9536">
        <v>760</v>
      </c>
      <c r="C9536">
        <v>105</v>
      </c>
      <c r="D9536">
        <v>0</v>
      </c>
      <c r="E9536" t="s">
        <v>6</v>
      </c>
    </row>
    <row r="9537" spans="1:5" x14ac:dyDescent="0.3">
      <c r="A9537">
        <v>9921</v>
      </c>
      <c r="B9537">
        <v>760</v>
      </c>
      <c r="C9537">
        <v>169</v>
      </c>
      <c r="D9537">
        <v>0</v>
      </c>
      <c r="E9537" t="s">
        <v>6</v>
      </c>
    </row>
    <row r="9538" spans="1:5" x14ac:dyDescent="0.3">
      <c r="A9538">
        <v>9920</v>
      </c>
      <c r="B9538">
        <v>760</v>
      </c>
      <c r="C9538">
        <v>32</v>
      </c>
      <c r="D9538">
        <v>0</v>
      </c>
      <c r="E9538" t="s">
        <v>6</v>
      </c>
    </row>
    <row r="9539" spans="1:5" x14ac:dyDescent="0.3">
      <c r="A9539">
        <v>9919</v>
      </c>
      <c r="B9539">
        <v>760</v>
      </c>
      <c r="C9539">
        <v>117</v>
      </c>
      <c r="D9539">
        <v>0</v>
      </c>
      <c r="E9539" t="s">
        <v>6</v>
      </c>
    </row>
    <row r="9540" spans="1:5" x14ac:dyDescent="0.3">
      <c r="A9540">
        <v>9918</v>
      </c>
      <c r="B9540">
        <v>760</v>
      </c>
      <c r="C9540">
        <v>66</v>
      </c>
      <c r="D9540">
        <v>6</v>
      </c>
      <c r="E9540" t="s">
        <v>6</v>
      </c>
    </row>
    <row r="9541" spans="1:5" x14ac:dyDescent="0.3">
      <c r="A9541">
        <v>9917</v>
      </c>
      <c r="B9541">
        <v>760</v>
      </c>
      <c r="C9541">
        <v>170</v>
      </c>
      <c r="D9541">
        <v>8</v>
      </c>
      <c r="E9541" t="s">
        <v>6</v>
      </c>
    </row>
    <row r="9542" spans="1:5" x14ac:dyDescent="0.3">
      <c r="A9542">
        <v>9931</v>
      </c>
      <c r="B9542">
        <v>761</v>
      </c>
      <c r="C9542">
        <v>32</v>
      </c>
      <c r="D9542">
        <v>0</v>
      </c>
      <c r="E9542" t="s">
        <v>6</v>
      </c>
    </row>
    <row r="9543" spans="1:5" x14ac:dyDescent="0.3">
      <c r="A9543">
        <v>9930</v>
      </c>
      <c r="B9543">
        <v>761</v>
      </c>
      <c r="C9543">
        <v>167</v>
      </c>
      <c r="D9543">
        <v>0</v>
      </c>
      <c r="E9543" t="s">
        <v>6</v>
      </c>
    </row>
    <row r="9544" spans="1:5" x14ac:dyDescent="0.3">
      <c r="A9544">
        <v>9928</v>
      </c>
      <c r="B9544">
        <v>761</v>
      </c>
      <c r="C9544">
        <v>170</v>
      </c>
      <c r="D9544">
        <v>3</v>
      </c>
      <c r="E9544" t="s">
        <v>6</v>
      </c>
    </row>
    <row r="9545" spans="1:5" x14ac:dyDescent="0.3">
      <c r="A9545">
        <v>9929</v>
      </c>
      <c r="B9545">
        <v>761</v>
      </c>
      <c r="C9545">
        <v>66</v>
      </c>
      <c r="D9545">
        <v>2</v>
      </c>
      <c r="E9545" t="s">
        <v>6</v>
      </c>
    </row>
    <row r="9546" spans="1:5" x14ac:dyDescent="0.3">
      <c r="A9546">
        <v>9927</v>
      </c>
      <c r="B9546">
        <v>761</v>
      </c>
      <c r="C9546">
        <v>6</v>
      </c>
      <c r="D9546">
        <v>8</v>
      </c>
      <c r="E9546" t="s">
        <v>6</v>
      </c>
    </row>
    <row r="9547" spans="1:5" x14ac:dyDescent="0.3">
      <c r="A9547">
        <v>9937</v>
      </c>
      <c r="B9547">
        <v>762</v>
      </c>
      <c r="C9547">
        <v>32</v>
      </c>
      <c r="D9547">
        <v>0</v>
      </c>
      <c r="E9547" t="s">
        <v>6</v>
      </c>
    </row>
    <row r="9548" spans="1:5" x14ac:dyDescent="0.3">
      <c r="A9548">
        <v>9936</v>
      </c>
      <c r="B9548">
        <v>762</v>
      </c>
      <c r="C9548">
        <v>167</v>
      </c>
      <c r="D9548">
        <v>0</v>
      </c>
      <c r="E9548" t="s">
        <v>6</v>
      </c>
    </row>
    <row r="9549" spans="1:5" x14ac:dyDescent="0.3">
      <c r="A9549">
        <v>9935</v>
      </c>
      <c r="B9549">
        <v>762</v>
      </c>
      <c r="C9549">
        <v>117</v>
      </c>
      <c r="D9549">
        <v>0</v>
      </c>
      <c r="E9549" t="s">
        <v>6</v>
      </c>
    </row>
    <row r="9550" spans="1:5" x14ac:dyDescent="0.3">
      <c r="A9550">
        <v>9933</v>
      </c>
      <c r="B9550">
        <v>762</v>
      </c>
      <c r="C9550">
        <v>6</v>
      </c>
      <c r="D9550">
        <v>4</v>
      </c>
      <c r="E9550" t="s">
        <v>6</v>
      </c>
    </row>
    <row r="9551" spans="1:5" x14ac:dyDescent="0.3">
      <c r="A9551">
        <v>9934</v>
      </c>
      <c r="B9551">
        <v>762</v>
      </c>
      <c r="C9551">
        <v>66</v>
      </c>
      <c r="D9551">
        <v>2</v>
      </c>
      <c r="E9551" t="s">
        <v>6</v>
      </c>
    </row>
    <row r="9552" spans="1:5" x14ac:dyDescent="0.3">
      <c r="A9552">
        <v>9932</v>
      </c>
      <c r="B9552">
        <v>762</v>
      </c>
      <c r="C9552">
        <v>170</v>
      </c>
      <c r="D9552">
        <v>8</v>
      </c>
      <c r="E9552" t="s">
        <v>6</v>
      </c>
    </row>
    <row r="9553" spans="1:5" x14ac:dyDescent="0.3">
      <c r="A9553">
        <v>9875</v>
      </c>
      <c r="B9553">
        <v>763</v>
      </c>
      <c r="C9553">
        <v>32</v>
      </c>
      <c r="D9553">
        <v>0</v>
      </c>
      <c r="E9553" t="s">
        <v>6</v>
      </c>
    </row>
    <row r="9554" spans="1:5" x14ac:dyDescent="0.3">
      <c r="A9554">
        <v>9874</v>
      </c>
      <c r="B9554">
        <v>763</v>
      </c>
      <c r="C9554">
        <v>105</v>
      </c>
      <c r="D9554">
        <v>0</v>
      </c>
      <c r="E9554" t="s">
        <v>6</v>
      </c>
    </row>
    <row r="9555" spans="1:5" x14ac:dyDescent="0.3">
      <c r="A9555">
        <v>9873</v>
      </c>
      <c r="B9555">
        <v>763</v>
      </c>
      <c r="C9555">
        <v>167</v>
      </c>
      <c r="D9555">
        <v>0</v>
      </c>
      <c r="E9555" t="s">
        <v>6</v>
      </c>
    </row>
    <row r="9556" spans="1:5" x14ac:dyDescent="0.3">
      <c r="A9556">
        <v>9871</v>
      </c>
      <c r="B9556">
        <v>763</v>
      </c>
      <c r="C9556">
        <v>66</v>
      </c>
      <c r="D9556">
        <v>0</v>
      </c>
      <c r="E9556" t="s">
        <v>6</v>
      </c>
    </row>
    <row r="9557" spans="1:5" x14ac:dyDescent="0.3">
      <c r="A9557">
        <v>9872</v>
      </c>
      <c r="B9557">
        <v>763</v>
      </c>
      <c r="C9557">
        <v>117</v>
      </c>
      <c r="D9557">
        <v>0</v>
      </c>
      <c r="E9557" t="s">
        <v>6</v>
      </c>
    </row>
    <row r="9558" spans="1:5" x14ac:dyDescent="0.3">
      <c r="A9558">
        <v>9870</v>
      </c>
      <c r="B9558">
        <v>763</v>
      </c>
      <c r="C9558">
        <v>6</v>
      </c>
      <c r="D9558">
        <v>6</v>
      </c>
      <c r="E9558" t="s">
        <v>6</v>
      </c>
    </row>
    <row r="9559" spans="1:5" x14ac:dyDescent="0.3">
      <c r="A9559">
        <v>9869</v>
      </c>
      <c r="B9559">
        <v>763</v>
      </c>
      <c r="C9559">
        <v>170</v>
      </c>
      <c r="D9559">
        <v>8</v>
      </c>
      <c r="E9559" t="s">
        <v>6</v>
      </c>
    </row>
    <row r="9560" spans="1:5" x14ac:dyDescent="0.3">
      <c r="A9560">
        <v>9886</v>
      </c>
      <c r="B9560">
        <v>764</v>
      </c>
      <c r="C9560">
        <v>105</v>
      </c>
      <c r="D9560">
        <v>0</v>
      </c>
      <c r="E9560" t="s">
        <v>6</v>
      </c>
    </row>
    <row r="9561" spans="1:5" x14ac:dyDescent="0.3">
      <c r="A9561">
        <v>9885</v>
      </c>
      <c r="B9561">
        <v>764</v>
      </c>
      <c r="C9561">
        <v>125</v>
      </c>
      <c r="D9561">
        <v>0</v>
      </c>
      <c r="E9561" t="s">
        <v>6</v>
      </c>
    </row>
    <row r="9562" spans="1:5" x14ac:dyDescent="0.3">
      <c r="A9562">
        <v>9884</v>
      </c>
      <c r="B9562">
        <v>764</v>
      </c>
      <c r="C9562">
        <v>169</v>
      </c>
      <c r="D9562">
        <v>0</v>
      </c>
      <c r="E9562" t="s">
        <v>6</v>
      </c>
    </row>
    <row r="9563" spans="1:5" x14ac:dyDescent="0.3">
      <c r="A9563">
        <v>9883</v>
      </c>
      <c r="B9563">
        <v>764</v>
      </c>
      <c r="C9563">
        <v>124</v>
      </c>
      <c r="D9563">
        <v>0</v>
      </c>
      <c r="E9563" t="s">
        <v>6</v>
      </c>
    </row>
    <row r="9564" spans="1:5" x14ac:dyDescent="0.3">
      <c r="A9564">
        <v>9882</v>
      </c>
      <c r="B9564">
        <v>764</v>
      </c>
      <c r="C9564">
        <v>168</v>
      </c>
      <c r="D9564">
        <v>0</v>
      </c>
      <c r="E9564" t="s">
        <v>6</v>
      </c>
    </row>
    <row r="9565" spans="1:5" x14ac:dyDescent="0.3">
      <c r="A9565">
        <v>9881</v>
      </c>
      <c r="B9565">
        <v>764</v>
      </c>
      <c r="C9565">
        <v>113</v>
      </c>
      <c r="D9565">
        <v>0</v>
      </c>
      <c r="E9565" t="s">
        <v>6</v>
      </c>
    </row>
    <row r="9566" spans="1:5" x14ac:dyDescent="0.3">
      <c r="A9566">
        <v>9880</v>
      </c>
      <c r="B9566">
        <v>764</v>
      </c>
      <c r="C9566">
        <v>167</v>
      </c>
      <c r="D9566">
        <v>0</v>
      </c>
      <c r="E9566" t="s">
        <v>6</v>
      </c>
    </row>
    <row r="9567" spans="1:5" x14ac:dyDescent="0.3">
      <c r="A9567">
        <v>9879</v>
      </c>
      <c r="B9567">
        <v>764</v>
      </c>
      <c r="C9567">
        <v>95</v>
      </c>
      <c r="D9567">
        <v>0</v>
      </c>
      <c r="E9567" t="s">
        <v>6</v>
      </c>
    </row>
    <row r="9568" spans="1:5" x14ac:dyDescent="0.3">
      <c r="A9568">
        <v>9878</v>
      </c>
      <c r="B9568">
        <v>764</v>
      </c>
      <c r="C9568">
        <v>32</v>
      </c>
      <c r="D9568">
        <v>2</v>
      </c>
      <c r="E9568" t="s">
        <v>6</v>
      </c>
    </row>
    <row r="9569" spans="1:5" x14ac:dyDescent="0.3">
      <c r="A9569">
        <v>9877</v>
      </c>
      <c r="B9569">
        <v>764</v>
      </c>
      <c r="C9569">
        <v>6</v>
      </c>
      <c r="D9569">
        <v>4</v>
      </c>
      <c r="E9569" t="s">
        <v>6</v>
      </c>
    </row>
    <row r="9570" spans="1:5" x14ac:dyDescent="0.3">
      <c r="A9570">
        <v>9876</v>
      </c>
      <c r="B9570">
        <v>764</v>
      </c>
      <c r="C9570">
        <v>170</v>
      </c>
      <c r="D9570">
        <v>8</v>
      </c>
      <c r="E9570" t="s">
        <v>6</v>
      </c>
    </row>
    <row r="9571" spans="1:5" x14ac:dyDescent="0.3">
      <c r="A9571">
        <v>9603</v>
      </c>
      <c r="B9571">
        <v>765</v>
      </c>
      <c r="C9571">
        <v>105</v>
      </c>
      <c r="D9571">
        <v>3</v>
      </c>
      <c r="E9571" t="s">
        <v>6</v>
      </c>
    </row>
    <row r="9572" spans="1:5" x14ac:dyDescent="0.3">
      <c r="A9572">
        <v>9602</v>
      </c>
      <c r="B9572">
        <v>765</v>
      </c>
      <c r="C9572">
        <v>6</v>
      </c>
      <c r="D9572">
        <v>6</v>
      </c>
      <c r="E9572" t="s">
        <v>6</v>
      </c>
    </row>
    <row r="9573" spans="1:5" x14ac:dyDescent="0.3">
      <c r="A9573">
        <v>9601</v>
      </c>
      <c r="B9573">
        <v>765</v>
      </c>
      <c r="C9573">
        <v>87</v>
      </c>
      <c r="D9573">
        <v>8</v>
      </c>
      <c r="E9573" t="s">
        <v>6</v>
      </c>
    </row>
    <row r="9574" spans="1:5" x14ac:dyDescent="0.3">
      <c r="A9574">
        <v>9611</v>
      </c>
      <c r="B9574">
        <v>766</v>
      </c>
      <c r="C9574">
        <v>127</v>
      </c>
      <c r="D9574">
        <v>0</v>
      </c>
      <c r="E9574" t="s">
        <v>6</v>
      </c>
    </row>
    <row r="9575" spans="1:5" x14ac:dyDescent="0.3">
      <c r="A9575">
        <v>9610</v>
      </c>
      <c r="B9575">
        <v>766</v>
      </c>
      <c r="C9575">
        <v>125</v>
      </c>
      <c r="D9575">
        <v>0</v>
      </c>
      <c r="E9575" t="s">
        <v>6</v>
      </c>
    </row>
    <row r="9576" spans="1:5" x14ac:dyDescent="0.3">
      <c r="A9576">
        <v>9609</v>
      </c>
      <c r="B9576">
        <v>766</v>
      </c>
      <c r="C9576">
        <v>118</v>
      </c>
      <c r="D9576">
        <v>0</v>
      </c>
      <c r="E9576" t="s">
        <v>6</v>
      </c>
    </row>
    <row r="9577" spans="1:5" x14ac:dyDescent="0.3">
      <c r="A9577">
        <v>9608</v>
      </c>
      <c r="B9577">
        <v>766</v>
      </c>
      <c r="C9577">
        <v>105</v>
      </c>
      <c r="D9577">
        <v>0</v>
      </c>
      <c r="E9577" t="s">
        <v>6</v>
      </c>
    </row>
    <row r="9578" spans="1:5" x14ac:dyDescent="0.3">
      <c r="A9578">
        <v>9607</v>
      </c>
      <c r="B9578">
        <v>766</v>
      </c>
      <c r="C9578">
        <v>32</v>
      </c>
      <c r="D9578">
        <v>0</v>
      </c>
      <c r="E9578" t="s">
        <v>6</v>
      </c>
    </row>
    <row r="9579" spans="1:5" x14ac:dyDescent="0.3">
      <c r="A9579">
        <v>9606</v>
      </c>
      <c r="B9579">
        <v>766</v>
      </c>
      <c r="C9579">
        <v>66</v>
      </c>
      <c r="D9579">
        <v>2</v>
      </c>
      <c r="E9579" t="s">
        <v>6</v>
      </c>
    </row>
    <row r="9580" spans="1:5" x14ac:dyDescent="0.3">
      <c r="A9580">
        <v>9605</v>
      </c>
      <c r="B9580">
        <v>766</v>
      </c>
      <c r="C9580">
        <v>6</v>
      </c>
      <c r="D9580">
        <v>6</v>
      </c>
      <c r="E9580" t="s">
        <v>6</v>
      </c>
    </row>
    <row r="9581" spans="1:5" x14ac:dyDescent="0.3">
      <c r="A9581">
        <v>9604</v>
      </c>
      <c r="B9581">
        <v>766</v>
      </c>
      <c r="C9581">
        <v>87</v>
      </c>
      <c r="D9581">
        <v>8</v>
      </c>
      <c r="E9581" t="s">
        <v>6</v>
      </c>
    </row>
    <row r="9582" spans="1:5" x14ac:dyDescent="0.3">
      <c r="A9582">
        <v>9618</v>
      </c>
      <c r="B9582">
        <v>767</v>
      </c>
      <c r="C9582">
        <v>95</v>
      </c>
      <c r="D9582">
        <v>0</v>
      </c>
      <c r="E9582" t="s">
        <v>6</v>
      </c>
    </row>
    <row r="9583" spans="1:5" x14ac:dyDescent="0.3">
      <c r="A9583">
        <v>9617</v>
      </c>
      <c r="B9583">
        <v>767</v>
      </c>
      <c r="C9583">
        <v>105</v>
      </c>
      <c r="D9583">
        <v>0</v>
      </c>
      <c r="E9583" t="s">
        <v>6</v>
      </c>
    </row>
    <row r="9584" spans="1:5" x14ac:dyDescent="0.3">
      <c r="A9584">
        <v>9616</v>
      </c>
      <c r="B9584">
        <v>767</v>
      </c>
      <c r="C9584">
        <v>32</v>
      </c>
      <c r="D9584">
        <v>0</v>
      </c>
      <c r="E9584" t="s">
        <v>6</v>
      </c>
    </row>
    <row r="9585" spans="1:5" x14ac:dyDescent="0.3">
      <c r="A9585">
        <v>9615</v>
      </c>
      <c r="B9585">
        <v>767</v>
      </c>
      <c r="C9585">
        <v>6</v>
      </c>
      <c r="D9585">
        <v>2</v>
      </c>
      <c r="E9585" t="s">
        <v>6</v>
      </c>
    </row>
    <row r="9586" spans="1:5" x14ac:dyDescent="0.3">
      <c r="A9586">
        <v>9614</v>
      </c>
      <c r="B9586">
        <v>767</v>
      </c>
      <c r="C9586">
        <v>87</v>
      </c>
      <c r="D9586">
        <v>3</v>
      </c>
      <c r="E9586" t="s">
        <v>6</v>
      </c>
    </row>
    <row r="9587" spans="1:5" x14ac:dyDescent="0.3">
      <c r="A9587">
        <v>9613</v>
      </c>
      <c r="B9587">
        <v>767</v>
      </c>
      <c r="C9587">
        <v>66</v>
      </c>
      <c r="D9587">
        <v>6</v>
      </c>
      <c r="E9587" t="s">
        <v>6</v>
      </c>
    </row>
    <row r="9588" spans="1:5" x14ac:dyDescent="0.3">
      <c r="A9588">
        <v>9612</v>
      </c>
      <c r="B9588">
        <v>767</v>
      </c>
      <c r="C9588">
        <v>118</v>
      </c>
      <c r="D9588">
        <v>8</v>
      </c>
      <c r="E9588" t="s">
        <v>6</v>
      </c>
    </row>
    <row r="9589" spans="1:5" x14ac:dyDescent="0.3">
      <c r="A9589">
        <v>9631</v>
      </c>
      <c r="B9589">
        <v>769</v>
      </c>
      <c r="C9589">
        <v>87</v>
      </c>
      <c r="D9589">
        <v>0</v>
      </c>
      <c r="E9589" t="s">
        <v>6</v>
      </c>
    </row>
    <row r="9590" spans="1:5" x14ac:dyDescent="0.3">
      <c r="A9590">
        <v>9630</v>
      </c>
      <c r="B9590">
        <v>769</v>
      </c>
      <c r="C9590">
        <v>105</v>
      </c>
      <c r="D9590">
        <v>0</v>
      </c>
      <c r="E9590" t="s">
        <v>6</v>
      </c>
    </row>
    <row r="9591" spans="1:5" x14ac:dyDescent="0.3">
      <c r="A9591">
        <v>9629</v>
      </c>
      <c r="B9591">
        <v>769</v>
      </c>
      <c r="C9591">
        <v>66</v>
      </c>
      <c r="D9591">
        <v>2</v>
      </c>
      <c r="E9591" t="s">
        <v>6</v>
      </c>
    </row>
    <row r="9592" spans="1:5" x14ac:dyDescent="0.3">
      <c r="A9592">
        <v>9628</v>
      </c>
      <c r="B9592">
        <v>769</v>
      </c>
      <c r="C9592">
        <v>32</v>
      </c>
      <c r="D9592">
        <v>3</v>
      </c>
      <c r="E9592" t="s">
        <v>6</v>
      </c>
    </row>
    <row r="9593" spans="1:5" x14ac:dyDescent="0.3">
      <c r="A9593">
        <v>9627</v>
      </c>
      <c r="B9593">
        <v>769</v>
      </c>
      <c r="C9593">
        <v>6</v>
      </c>
      <c r="D9593">
        <v>6</v>
      </c>
      <c r="E9593" t="s">
        <v>6</v>
      </c>
    </row>
    <row r="9594" spans="1:5" x14ac:dyDescent="0.3">
      <c r="A9594">
        <v>9626</v>
      </c>
      <c r="B9594">
        <v>769</v>
      </c>
      <c r="C9594">
        <v>118</v>
      </c>
      <c r="D9594">
        <v>8</v>
      </c>
      <c r="E9594" t="s">
        <v>6</v>
      </c>
    </row>
    <row r="9595" spans="1:5" x14ac:dyDescent="0.3">
      <c r="A9595">
        <v>9637</v>
      </c>
      <c r="B9595">
        <v>770</v>
      </c>
      <c r="C9595">
        <v>32</v>
      </c>
      <c r="D9595">
        <v>0</v>
      </c>
      <c r="E9595" t="s">
        <v>6</v>
      </c>
    </row>
    <row r="9596" spans="1:5" x14ac:dyDescent="0.3">
      <c r="A9596">
        <v>9636</v>
      </c>
      <c r="B9596">
        <v>770</v>
      </c>
      <c r="C9596">
        <v>66</v>
      </c>
      <c r="D9596">
        <v>0</v>
      </c>
      <c r="E9596" t="s">
        <v>6</v>
      </c>
    </row>
    <row r="9597" spans="1:5" x14ac:dyDescent="0.3">
      <c r="A9597">
        <v>9635</v>
      </c>
      <c r="B9597">
        <v>770</v>
      </c>
      <c r="C9597">
        <v>87</v>
      </c>
      <c r="D9597">
        <v>0</v>
      </c>
      <c r="E9597" t="s">
        <v>6</v>
      </c>
    </row>
    <row r="9598" spans="1:5" x14ac:dyDescent="0.3">
      <c r="A9598">
        <v>9634</v>
      </c>
      <c r="B9598">
        <v>770</v>
      </c>
      <c r="C9598">
        <v>105</v>
      </c>
      <c r="D9598">
        <v>3</v>
      </c>
      <c r="E9598" t="s">
        <v>6</v>
      </c>
    </row>
    <row r="9599" spans="1:5" x14ac:dyDescent="0.3">
      <c r="A9599">
        <v>9633</v>
      </c>
      <c r="B9599">
        <v>770</v>
      </c>
      <c r="C9599">
        <v>118</v>
      </c>
      <c r="D9599">
        <v>6</v>
      </c>
      <c r="E9599" t="s">
        <v>6</v>
      </c>
    </row>
    <row r="9600" spans="1:5" x14ac:dyDescent="0.3">
      <c r="A9600">
        <v>9632</v>
      </c>
      <c r="B9600">
        <v>770</v>
      </c>
      <c r="C9600">
        <v>6</v>
      </c>
      <c r="D9600">
        <v>8</v>
      </c>
      <c r="E9600" t="s">
        <v>6</v>
      </c>
    </row>
    <row r="9601" spans="1:5" x14ac:dyDescent="0.3">
      <c r="A9601">
        <v>9644</v>
      </c>
      <c r="B9601">
        <v>771</v>
      </c>
      <c r="C9601">
        <v>125</v>
      </c>
      <c r="D9601">
        <v>0</v>
      </c>
      <c r="E9601" t="s">
        <v>6</v>
      </c>
    </row>
    <row r="9602" spans="1:5" x14ac:dyDescent="0.3">
      <c r="A9602">
        <v>9643</v>
      </c>
      <c r="B9602">
        <v>771</v>
      </c>
      <c r="C9602">
        <v>32</v>
      </c>
      <c r="D9602">
        <v>0</v>
      </c>
      <c r="E9602" t="s">
        <v>6</v>
      </c>
    </row>
    <row r="9603" spans="1:5" x14ac:dyDescent="0.3">
      <c r="A9603">
        <v>9642</v>
      </c>
      <c r="B9603">
        <v>771</v>
      </c>
      <c r="C9603">
        <v>105</v>
      </c>
      <c r="D9603">
        <v>0</v>
      </c>
      <c r="E9603" t="s">
        <v>6</v>
      </c>
    </row>
    <row r="9604" spans="1:5" x14ac:dyDescent="0.3">
      <c r="A9604">
        <v>9641</v>
      </c>
      <c r="B9604">
        <v>771</v>
      </c>
      <c r="C9604">
        <v>66</v>
      </c>
      <c r="D9604">
        <v>2</v>
      </c>
      <c r="E9604" t="s">
        <v>6</v>
      </c>
    </row>
    <row r="9605" spans="1:5" x14ac:dyDescent="0.3">
      <c r="A9605">
        <v>9640</v>
      </c>
      <c r="B9605">
        <v>771</v>
      </c>
      <c r="C9605">
        <v>118</v>
      </c>
      <c r="D9605">
        <v>3</v>
      </c>
      <c r="E9605" t="s">
        <v>6</v>
      </c>
    </row>
    <row r="9606" spans="1:5" x14ac:dyDescent="0.3">
      <c r="A9606">
        <v>9639</v>
      </c>
      <c r="B9606">
        <v>771</v>
      </c>
      <c r="C9606">
        <v>87</v>
      </c>
      <c r="D9606">
        <v>4</v>
      </c>
      <c r="E9606" t="s">
        <v>6</v>
      </c>
    </row>
    <row r="9607" spans="1:5" x14ac:dyDescent="0.3">
      <c r="A9607">
        <v>9638</v>
      </c>
      <c r="B9607">
        <v>771</v>
      </c>
      <c r="C9607">
        <v>6</v>
      </c>
      <c r="D9607">
        <v>8</v>
      </c>
      <c r="E9607" t="s">
        <v>6</v>
      </c>
    </row>
    <row r="9608" spans="1:5" x14ac:dyDescent="0.3">
      <c r="A9608">
        <v>9651</v>
      </c>
      <c r="B9608">
        <v>772</v>
      </c>
      <c r="C9608">
        <v>105</v>
      </c>
      <c r="D9608">
        <v>0</v>
      </c>
      <c r="E9608" t="s">
        <v>6</v>
      </c>
    </row>
    <row r="9609" spans="1:5" x14ac:dyDescent="0.3">
      <c r="A9609">
        <v>9650</v>
      </c>
      <c r="B9609">
        <v>772</v>
      </c>
      <c r="C9609">
        <v>66</v>
      </c>
      <c r="D9609">
        <v>0</v>
      </c>
      <c r="E9609" t="s">
        <v>6</v>
      </c>
    </row>
    <row r="9610" spans="1:5" x14ac:dyDescent="0.3">
      <c r="A9610">
        <v>9649</v>
      </c>
      <c r="B9610">
        <v>772</v>
      </c>
      <c r="C9610">
        <v>32</v>
      </c>
      <c r="D9610">
        <v>0</v>
      </c>
      <c r="E9610" t="s">
        <v>6</v>
      </c>
    </row>
    <row r="9611" spans="1:5" x14ac:dyDescent="0.3">
      <c r="A9611">
        <v>9648</v>
      </c>
      <c r="B9611">
        <v>772</v>
      </c>
      <c r="C9611">
        <v>95</v>
      </c>
      <c r="D9611">
        <v>0</v>
      </c>
      <c r="E9611" t="s">
        <v>6</v>
      </c>
    </row>
    <row r="9612" spans="1:5" x14ac:dyDescent="0.3">
      <c r="A9612">
        <v>9647</v>
      </c>
      <c r="B9612">
        <v>772</v>
      </c>
      <c r="C9612">
        <v>6</v>
      </c>
      <c r="D9612">
        <v>3</v>
      </c>
      <c r="E9612" t="s">
        <v>6</v>
      </c>
    </row>
    <row r="9613" spans="1:5" x14ac:dyDescent="0.3">
      <c r="A9613">
        <v>9646</v>
      </c>
      <c r="B9613">
        <v>772</v>
      </c>
      <c r="C9613">
        <v>87</v>
      </c>
      <c r="D9613">
        <v>6</v>
      </c>
      <c r="E9613" t="s">
        <v>6</v>
      </c>
    </row>
    <row r="9614" spans="1:5" x14ac:dyDescent="0.3">
      <c r="A9614">
        <v>9645</v>
      </c>
      <c r="B9614">
        <v>772</v>
      </c>
      <c r="C9614">
        <v>118</v>
      </c>
      <c r="D9614">
        <v>8</v>
      </c>
      <c r="E9614" t="s">
        <v>6</v>
      </c>
    </row>
    <row r="9615" spans="1:5" x14ac:dyDescent="0.3">
      <c r="A9615">
        <v>9657</v>
      </c>
      <c r="B9615">
        <v>773</v>
      </c>
      <c r="C9615">
        <v>32</v>
      </c>
      <c r="D9615">
        <v>0</v>
      </c>
      <c r="E9615" t="s">
        <v>6</v>
      </c>
    </row>
    <row r="9616" spans="1:5" x14ac:dyDescent="0.3">
      <c r="A9616">
        <v>9656</v>
      </c>
      <c r="B9616">
        <v>773</v>
      </c>
      <c r="C9616">
        <v>105</v>
      </c>
      <c r="D9616">
        <v>0</v>
      </c>
      <c r="E9616" t="s">
        <v>6</v>
      </c>
    </row>
    <row r="9617" spans="1:5" x14ac:dyDescent="0.3">
      <c r="A9617">
        <v>9655</v>
      </c>
      <c r="B9617">
        <v>773</v>
      </c>
      <c r="C9617">
        <v>87</v>
      </c>
      <c r="D9617">
        <v>0</v>
      </c>
      <c r="E9617" t="s">
        <v>6</v>
      </c>
    </row>
    <row r="9618" spans="1:5" x14ac:dyDescent="0.3">
      <c r="A9618">
        <v>9654</v>
      </c>
      <c r="B9618">
        <v>773</v>
      </c>
      <c r="C9618">
        <v>66</v>
      </c>
      <c r="D9618">
        <v>3</v>
      </c>
      <c r="E9618" t="s">
        <v>6</v>
      </c>
    </row>
    <row r="9619" spans="1:5" x14ac:dyDescent="0.3">
      <c r="A9619">
        <v>9653</v>
      </c>
      <c r="B9619">
        <v>773</v>
      </c>
      <c r="C9619">
        <v>6</v>
      </c>
      <c r="D9619">
        <v>6</v>
      </c>
      <c r="E9619" t="s">
        <v>6</v>
      </c>
    </row>
    <row r="9620" spans="1:5" x14ac:dyDescent="0.3">
      <c r="A9620">
        <v>9652</v>
      </c>
      <c r="B9620">
        <v>773</v>
      </c>
      <c r="C9620">
        <v>118</v>
      </c>
      <c r="D9620">
        <v>8</v>
      </c>
      <c r="E9620" t="s">
        <v>6</v>
      </c>
    </row>
    <row r="9621" spans="1:5" x14ac:dyDescent="0.3">
      <c r="A9621">
        <v>9663</v>
      </c>
      <c r="B9621">
        <v>774</v>
      </c>
      <c r="C9621">
        <v>66</v>
      </c>
      <c r="D9621">
        <v>0</v>
      </c>
      <c r="E9621" t="s">
        <v>6</v>
      </c>
    </row>
    <row r="9622" spans="1:5" x14ac:dyDescent="0.3">
      <c r="A9622">
        <v>9662</v>
      </c>
      <c r="B9622">
        <v>774</v>
      </c>
      <c r="C9622">
        <v>32</v>
      </c>
      <c r="D9622">
        <v>0</v>
      </c>
      <c r="E9622" t="s">
        <v>6</v>
      </c>
    </row>
    <row r="9623" spans="1:5" x14ac:dyDescent="0.3">
      <c r="A9623">
        <v>9661</v>
      </c>
      <c r="B9623">
        <v>774</v>
      </c>
      <c r="C9623">
        <v>87</v>
      </c>
      <c r="D9623">
        <v>2</v>
      </c>
      <c r="E9623" t="s">
        <v>6</v>
      </c>
    </row>
    <row r="9624" spans="1:5" x14ac:dyDescent="0.3">
      <c r="A9624">
        <v>9660</v>
      </c>
      <c r="B9624">
        <v>774</v>
      </c>
      <c r="C9624">
        <v>105</v>
      </c>
      <c r="D9624">
        <v>0</v>
      </c>
      <c r="E9624" t="s">
        <v>6</v>
      </c>
    </row>
    <row r="9625" spans="1:5" x14ac:dyDescent="0.3">
      <c r="A9625">
        <v>9659</v>
      </c>
      <c r="B9625">
        <v>774</v>
      </c>
      <c r="C9625">
        <v>6</v>
      </c>
      <c r="D9625">
        <v>6</v>
      </c>
      <c r="E9625" t="s">
        <v>6</v>
      </c>
    </row>
    <row r="9626" spans="1:5" x14ac:dyDescent="0.3">
      <c r="A9626">
        <v>9658</v>
      </c>
      <c r="B9626">
        <v>774</v>
      </c>
      <c r="C9626">
        <v>118</v>
      </c>
      <c r="D9626">
        <v>8</v>
      </c>
      <c r="E9626" t="s">
        <v>6</v>
      </c>
    </row>
    <row r="9627" spans="1:5" x14ac:dyDescent="0.3">
      <c r="A9627">
        <v>9669</v>
      </c>
      <c r="B9627">
        <v>775</v>
      </c>
      <c r="C9627">
        <v>32</v>
      </c>
      <c r="D9627">
        <v>0</v>
      </c>
      <c r="E9627" t="s">
        <v>6</v>
      </c>
    </row>
    <row r="9628" spans="1:5" x14ac:dyDescent="0.3">
      <c r="A9628">
        <v>9668</v>
      </c>
      <c r="B9628">
        <v>775</v>
      </c>
      <c r="C9628">
        <v>87</v>
      </c>
      <c r="D9628">
        <v>0</v>
      </c>
      <c r="E9628" t="s">
        <v>6</v>
      </c>
    </row>
    <row r="9629" spans="1:5" x14ac:dyDescent="0.3">
      <c r="A9629">
        <v>9667</v>
      </c>
      <c r="B9629">
        <v>775</v>
      </c>
      <c r="C9629">
        <v>105</v>
      </c>
      <c r="D9629">
        <v>0</v>
      </c>
      <c r="E9629" t="s">
        <v>6</v>
      </c>
    </row>
    <row r="9630" spans="1:5" x14ac:dyDescent="0.3">
      <c r="A9630">
        <v>9666</v>
      </c>
      <c r="B9630">
        <v>775</v>
      </c>
      <c r="C9630">
        <v>66</v>
      </c>
      <c r="D9630">
        <v>5</v>
      </c>
      <c r="E9630" t="s">
        <v>6</v>
      </c>
    </row>
    <row r="9631" spans="1:5" x14ac:dyDescent="0.3">
      <c r="A9631">
        <v>9665</v>
      </c>
      <c r="B9631">
        <v>775</v>
      </c>
      <c r="C9631">
        <v>6</v>
      </c>
      <c r="D9631">
        <v>10</v>
      </c>
      <c r="E9631" t="s">
        <v>6</v>
      </c>
    </row>
    <row r="9632" spans="1:5" x14ac:dyDescent="0.3">
      <c r="A9632">
        <v>9664</v>
      </c>
      <c r="B9632">
        <v>775</v>
      </c>
      <c r="C9632">
        <v>118</v>
      </c>
      <c r="D9632">
        <v>9</v>
      </c>
      <c r="E9632" t="s">
        <v>6</v>
      </c>
    </row>
    <row r="9633" spans="1:5" x14ac:dyDescent="0.3">
      <c r="A9633">
        <v>14129</v>
      </c>
      <c r="B9633">
        <v>841</v>
      </c>
      <c r="C9633">
        <v>9</v>
      </c>
      <c r="D9633">
        <v>35</v>
      </c>
      <c r="E9633" t="s">
        <v>6</v>
      </c>
    </row>
    <row r="9634" spans="1:5" x14ac:dyDescent="0.3">
      <c r="A9634">
        <v>14130</v>
      </c>
      <c r="B9634">
        <v>841</v>
      </c>
      <c r="C9634">
        <v>1</v>
      </c>
      <c r="D9634">
        <v>26</v>
      </c>
      <c r="E9634" t="s">
        <v>6</v>
      </c>
    </row>
    <row r="9635" spans="1:5" x14ac:dyDescent="0.3">
      <c r="A9635">
        <v>14131</v>
      </c>
      <c r="B9635">
        <v>841</v>
      </c>
      <c r="C9635">
        <v>4</v>
      </c>
      <c r="D9635">
        <v>15</v>
      </c>
      <c r="E9635" t="s">
        <v>6</v>
      </c>
    </row>
    <row r="9636" spans="1:5" x14ac:dyDescent="0.3">
      <c r="A9636">
        <v>14132</v>
      </c>
      <c r="B9636">
        <v>841</v>
      </c>
      <c r="C9636">
        <v>6</v>
      </c>
      <c r="D9636">
        <v>18</v>
      </c>
      <c r="E9636" t="s">
        <v>6</v>
      </c>
    </row>
    <row r="9637" spans="1:5" x14ac:dyDescent="0.3">
      <c r="A9637">
        <v>14133</v>
      </c>
      <c r="B9637">
        <v>841</v>
      </c>
      <c r="C9637">
        <v>15</v>
      </c>
      <c r="D9637">
        <v>0</v>
      </c>
      <c r="E9637" t="s">
        <v>6</v>
      </c>
    </row>
    <row r="9638" spans="1:5" x14ac:dyDescent="0.3">
      <c r="A9638">
        <v>14134</v>
      </c>
      <c r="B9638">
        <v>841</v>
      </c>
      <c r="C9638">
        <v>5</v>
      </c>
      <c r="D9638">
        <v>4</v>
      </c>
      <c r="E9638" t="s">
        <v>6</v>
      </c>
    </row>
    <row r="9639" spans="1:5" x14ac:dyDescent="0.3">
      <c r="A9639">
        <v>14135</v>
      </c>
      <c r="B9639">
        <v>841</v>
      </c>
      <c r="C9639">
        <v>10</v>
      </c>
      <c r="D9639">
        <v>3</v>
      </c>
      <c r="E9639" t="s">
        <v>6</v>
      </c>
    </row>
    <row r="9640" spans="1:5" x14ac:dyDescent="0.3">
      <c r="A9640">
        <v>14136</v>
      </c>
      <c r="B9640">
        <v>841</v>
      </c>
      <c r="C9640">
        <v>205</v>
      </c>
      <c r="D9640">
        <v>0</v>
      </c>
      <c r="E9640" t="s">
        <v>6</v>
      </c>
    </row>
    <row r="9641" spans="1:5" x14ac:dyDescent="0.3">
      <c r="A9641">
        <v>14137</v>
      </c>
      <c r="B9641">
        <v>841</v>
      </c>
      <c r="C9641">
        <v>166</v>
      </c>
      <c r="D9641">
        <v>0</v>
      </c>
      <c r="E9641" t="s">
        <v>6</v>
      </c>
    </row>
    <row r="9642" spans="1:5" x14ac:dyDescent="0.3">
      <c r="A9642">
        <v>14138</v>
      </c>
      <c r="B9642">
        <v>841</v>
      </c>
      <c r="C9642">
        <v>3</v>
      </c>
      <c r="D9642">
        <v>0</v>
      </c>
      <c r="E9642" t="s">
        <v>6</v>
      </c>
    </row>
    <row r="9643" spans="1:5" x14ac:dyDescent="0.3">
      <c r="A9643">
        <v>14139</v>
      </c>
      <c r="B9643">
        <v>841</v>
      </c>
      <c r="C9643">
        <v>131</v>
      </c>
      <c r="D9643">
        <v>0</v>
      </c>
      <c r="E9643" t="s">
        <v>6</v>
      </c>
    </row>
    <row r="9644" spans="1:5" x14ac:dyDescent="0.3">
      <c r="A9644">
        <v>15519</v>
      </c>
      <c r="B9644">
        <v>841</v>
      </c>
      <c r="C9644">
        <v>164</v>
      </c>
      <c r="D9644">
        <v>0</v>
      </c>
      <c r="E9644" t="s">
        <v>6</v>
      </c>
    </row>
    <row r="9645" spans="1:5" x14ac:dyDescent="0.3">
      <c r="A9645">
        <v>14140</v>
      </c>
      <c r="B9645">
        <v>842</v>
      </c>
      <c r="C9645">
        <v>9</v>
      </c>
      <c r="D9645">
        <v>37</v>
      </c>
      <c r="E9645" t="s">
        <v>6</v>
      </c>
    </row>
    <row r="9646" spans="1:5" x14ac:dyDescent="0.3">
      <c r="A9646">
        <v>14141</v>
      </c>
      <c r="B9646">
        <v>842</v>
      </c>
      <c r="C9646">
        <v>1</v>
      </c>
      <c r="D9646">
        <v>22</v>
      </c>
      <c r="E9646" t="s">
        <v>6</v>
      </c>
    </row>
    <row r="9647" spans="1:5" x14ac:dyDescent="0.3">
      <c r="A9647">
        <v>14142</v>
      </c>
      <c r="B9647">
        <v>842</v>
      </c>
      <c r="C9647">
        <v>4</v>
      </c>
      <c r="D9647">
        <v>15</v>
      </c>
      <c r="E9647" t="s">
        <v>6</v>
      </c>
    </row>
    <row r="9648" spans="1:5" x14ac:dyDescent="0.3">
      <c r="A9648">
        <v>14143</v>
      </c>
      <c r="B9648">
        <v>842</v>
      </c>
      <c r="C9648">
        <v>6</v>
      </c>
      <c r="D9648">
        <v>18</v>
      </c>
      <c r="E9648" t="s">
        <v>6</v>
      </c>
    </row>
    <row r="9649" spans="1:5" x14ac:dyDescent="0.3">
      <c r="A9649">
        <v>14144</v>
      </c>
      <c r="B9649">
        <v>842</v>
      </c>
      <c r="C9649">
        <v>15</v>
      </c>
      <c r="D9649">
        <v>6</v>
      </c>
      <c r="E9649" t="s">
        <v>6</v>
      </c>
    </row>
    <row r="9650" spans="1:5" x14ac:dyDescent="0.3">
      <c r="A9650">
        <v>14145</v>
      </c>
      <c r="B9650">
        <v>842</v>
      </c>
      <c r="C9650">
        <v>131</v>
      </c>
      <c r="D9650">
        <v>2</v>
      </c>
      <c r="E9650" t="s">
        <v>6</v>
      </c>
    </row>
    <row r="9651" spans="1:5" x14ac:dyDescent="0.3">
      <c r="A9651">
        <v>14146</v>
      </c>
      <c r="B9651">
        <v>842</v>
      </c>
      <c r="C9651">
        <v>10</v>
      </c>
      <c r="D9651">
        <v>1</v>
      </c>
      <c r="E9651" t="s">
        <v>6</v>
      </c>
    </row>
    <row r="9652" spans="1:5" x14ac:dyDescent="0.3">
      <c r="A9652">
        <v>14147</v>
      </c>
      <c r="B9652">
        <v>842</v>
      </c>
      <c r="C9652">
        <v>5</v>
      </c>
      <c r="D9652">
        <v>0</v>
      </c>
      <c r="E9652" t="s">
        <v>6</v>
      </c>
    </row>
    <row r="9653" spans="1:5" x14ac:dyDescent="0.3">
      <c r="A9653">
        <v>14148</v>
      </c>
      <c r="B9653">
        <v>842</v>
      </c>
      <c r="C9653">
        <v>205</v>
      </c>
      <c r="D9653">
        <v>0</v>
      </c>
      <c r="E9653" t="s">
        <v>6</v>
      </c>
    </row>
    <row r="9654" spans="1:5" x14ac:dyDescent="0.3">
      <c r="A9654">
        <v>14149</v>
      </c>
      <c r="B9654">
        <v>842</v>
      </c>
      <c r="C9654">
        <v>166</v>
      </c>
      <c r="D9654">
        <v>0</v>
      </c>
      <c r="E9654" t="s">
        <v>6</v>
      </c>
    </row>
    <row r="9655" spans="1:5" x14ac:dyDescent="0.3">
      <c r="A9655">
        <v>14150</v>
      </c>
      <c r="B9655">
        <v>842</v>
      </c>
      <c r="C9655">
        <v>164</v>
      </c>
      <c r="D9655">
        <v>0</v>
      </c>
      <c r="E9655" t="s">
        <v>6</v>
      </c>
    </row>
    <row r="9656" spans="1:5" x14ac:dyDescent="0.3">
      <c r="A9656">
        <v>14151</v>
      </c>
      <c r="B9656">
        <v>842</v>
      </c>
      <c r="C9656">
        <v>3</v>
      </c>
      <c r="D9656">
        <v>0</v>
      </c>
      <c r="E9656" t="s">
        <v>6</v>
      </c>
    </row>
    <row r="9657" spans="1:5" x14ac:dyDescent="0.3">
      <c r="A9657">
        <v>14152</v>
      </c>
      <c r="B9657">
        <v>843</v>
      </c>
      <c r="C9657">
        <v>1</v>
      </c>
      <c r="D9657">
        <v>37</v>
      </c>
      <c r="E9657" t="s">
        <v>6</v>
      </c>
    </row>
    <row r="9658" spans="1:5" x14ac:dyDescent="0.3">
      <c r="A9658">
        <v>14153</v>
      </c>
      <c r="B9658">
        <v>843</v>
      </c>
      <c r="C9658">
        <v>9</v>
      </c>
      <c r="D9658">
        <v>33</v>
      </c>
      <c r="E9658" t="s">
        <v>6</v>
      </c>
    </row>
    <row r="9659" spans="1:5" x14ac:dyDescent="0.3">
      <c r="A9659">
        <v>14154</v>
      </c>
      <c r="B9659">
        <v>843</v>
      </c>
      <c r="C9659">
        <v>131</v>
      </c>
      <c r="D9659">
        <v>14</v>
      </c>
      <c r="E9659" t="s">
        <v>6</v>
      </c>
    </row>
    <row r="9660" spans="1:5" x14ac:dyDescent="0.3">
      <c r="A9660">
        <v>14155</v>
      </c>
      <c r="B9660">
        <v>843</v>
      </c>
      <c r="C9660">
        <v>6</v>
      </c>
      <c r="D9660">
        <v>14</v>
      </c>
      <c r="E9660" t="s">
        <v>6</v>
      </c>
    </row>
    <row r="9661" spans="1:5" x14ac:dyDescent="0.3">
      <c r="A9661">
        <v>14156</v>
      </c>
      <c r="B9661">
        <v>843</v>
      </c>
      <c r="C9661">
        <v>4</v>
      </c>
      <c r="D9661">
        <v>2</v>
      </c>
      <c r="E9661" t="s">
        <v>6</v>
      </c>
    </row>
    <row r="9662" spans="1:5" x14ac:dyDescent="0.3">
      <c r="A9662">
        <v>14157</v>
      </c>
      <c r="B9662">
        <v>843</v>
      </c>
      <c r="C9662">
        <v>15</v>
      </c>
      <c r="D9662">
        <v>1</v>
      </c>
      <c r="E9662" t="s">
        <v>6</v>
      </c>
    </row>
    <row r="9663" spans="1:5" x14ac:dyDescent="0.3">
      <c r="A9663">
        <v>14158</v>
      </c>
      <c r="B9663">
        <v>843</v>
      </c>
      <c r="C9663">
        <v>10</v>
      </c>
      <c r="D9663">
        <v>0</v>
      </c>
      <c r="E9663" t="s">
        <v>6</v>
      </c>
    </row>
    <row r="9664" spans="1:5" x14ac:dyDescent="0.3">
      <c r="A9664">
        <v>14159</v>
      </c>
      <c r="B9664">
        <v>843</v>
      </c>
      <c r="C9664">
        <v>3</v>
      </c>
      <c r="D9664">
        <v>0</v>
      </c>
      <c r="E9664" t="s">
        <v>6</v>
      </c>
    </row>
    <row r="9665" spans="1:5" x14ac:dyDescent="0.3">
      <c r="A9665">
        <v>14160</v>
      </c>
      <c r="B9665">
        <v>843</v>
      </c>
      <c r="C9665">
        <v>5</v>
      </c>
      <c r="D9665">
        <v>0</v>
      </c>
      <c r="E9665" t="s">
        <v>6</v>
      </c>
    </row>
    <row r="9666" spans="1:5" x14ac:dyDescent="0.3">
      <c r="A9666">
        <v>14161</v>
      </c>
      <c r="B9666">
        <v>843</v>
      </c>
      <c r="C9666">
        <v>205</v>
      </c>
      <c r="D9666">
        <v>0</v>
      </c>
      <c r="E9666" t="s">
        <v>6</v>
      </c>
    </row>
    <row r="9667" spans="1:5" x14ac:dyDescent="0.3">
      <c r="A9667">
        <v>14162</v>
      </c>
      <c r="B9667">
        <v>843</v>
      </c>
      <c r="C9667">
        <v>166</v>
      </c>
      <c r="D9667">
        <v>0</v>
      </c>
      <c r="E9667" t="s">
        <v>6</v>
      </c>
    </row>
    <row r="9668" spans="1:5" x14ac:dyDescent="0.3">
      <c r="A9668">
        <v>14163</v>
      </c>
      <c r="B9668">
        <v>843</v>
      </c>
      <c r="C9668">
        <v>164</v>
      </c>
      <c r="D9668">
        <v>0</v>
      </c>
      <c r="E9668" t="s">
        <v>6</v>
      </c>
    </row>
    <row r="9669" spans="1:5" x14ac:dyDescent="0.3">
      <c r="A9669">
        <v>14164</v>
      </c>
      <c r="B9669">
        <v>844</v>
      </c>
      <c r="C9669">
        <v>9</v>
      </c>
      <c r="D9669">
        <v>43</v>
      </c>
      <c r="E9669" t="s">
        <v>6</v>
      </c>
    </row>
    <row r="9670" spans="1:5" x14ac:dyDescent="0.3">
      <c r="A9670">
        <v>14165</v>
      </c>
      <c r="B9670">
        <v>844</v>
      </c>
      <c r="C9670">
        <v>6</v>
      </c>
      <c r="D9670">
        <v>15</v>
      </c>
      <c r="E9670" t="s">
        <v>6</v>
      </c>
    </row>
    <row r="9671" spans="1:5" x14ac:dyDescent="0.3">
      <c r="A9671">
        <v>14166</v>
      </c>
      <c r="B9671">
        <v>844</v>
      </c>
      <c r="C9671">
        <v>1</v>
      </c>
      <c r="D9671">
        <v>20</v>
      </c>
      <c r="E9671" t="s">
        <v>6</v>
      </c>
    </row>
    <row r="9672" spans="1:5" x14ac:dyDescent="0.3">
      <c r="A9672">
        <v>14167</v>
      </c>
      <c r="B9672">
        <v>844</v>
      </c>
      <c r="C9672">
        <v>131</v>
      </c>
      <c r="D9672">
        <v>10</v>
      </c>
      <c r="E9672" t="s">
        <v>6</v>
      </c>
    </row>
    <row r="9673" spans="1:5" x14ac:dyDescent="0.3">
      <c r="A9673">
        <v>14168</v>
      </c>
      <c r="B9673">
        <v>844</v>
      </c>
      <c r="C9673">
        <v>4</v>
      </c>
      <c r="D9673">
        <v>10</v>
      </c>
      <c r="E9673" t="s">
        <v>6</v>
      </c>
    </row>
    <row r="9674" spans="1:5" x14ac:dyDescent="0.3">
      <c r="A9674">
        <v>14169</v>
      </c>
      <c r="B9674">
        <v>844</v>
      </c>
      <c r="C9674">
        <v>5</v>
      </c>
      <c r="D9674">
        <v>2</v>
      </c>
      <c r="E9674" t="s">
        <v>6</v>
      </c>
    </row>
    <row r="9675" spans="1:5" x14ac:dyDescent="0.3">
      <c r="A9675">
        <v>14170</v>
      </c>
      <c r="B9675">
        <v>844</v>
      </c>
      <c r="C9675">
        <v>15</v>
      </c>
      <c r="D9675">
        <v>1</v>
      </c>
      <c r="E9675" t="s">
        <v>6</v>
      </c>
    </row>
    <row r="9676" spans="1:5" x14ac:dyDescent="0.3">
      <c r="A9676">
        <v>14171</v>
      </c>
      <c r="B9676">
        <v>844</v>
      </c>
      <c r="C9676">
        <v>10</v>
      </c>
      <c r="D9676">
        <v>0</v>
      </c>
      <c r="E9676" t="s">
        <v>6</v>
      </c>
    </row>
    <row r="9677" spans="1:5" x14ac:dyDescent="0.3">
      <c r="A9677">
        <v>14172</v>
      </c>
      <c r="B9677">
        <v>844</v>
      </c>
      <c r="C9677">
        <v>3</v>
      </c>
      <c r="D9677">
        <v>0</v>
      </c>
      <c r="E9677" t="s">
        <v>6</v>
      </c>
    </row>
    <row r="9678" spans="1:5" x14ac:dyDescent="0.3">
      <c r="A9678">
        <v>14173</v>
      </c>
      <c r="B9678">
        <v>844</v>
      </c>
      <c r="C9678">
        <v>205</v>
      </c>
      <c r="D9678">
        <v>0</v>
      </c>
      <c r="E9678" t="s">
        <v>6</v>
      </c>
    </row>
    <row r="9679" spans="1:5" x14ac:dyDescent="0.3">
      <c r="A9679">
        <v>14174</v>
      </c>
      <c r="B9679">
        <v>844</v>
      </c>
      <c r="C9679">
        <v>166</v>
      </c>
      <c r="D9679">
        <v>0</v>
      </c>
      <c r="E9679" t="s">
        <v>6</v>
      </c>
    </row>
    <row r="9680" spans="1:5" x14ac:dyDescent="0.3">
      <c r="A9680">
        <v>14175</v>
      </c>
      <c r="B9680">
        <v>844</v>
      </c>
      <c r="C9680">
        <v>164</v>
      </c>
      <c r="D9680">
        <v>0</v>
      </c>
      <c r="E9680" t="s">
        <v>6</v>
      </c>
    </row>
    <row r="9681" spans="1:5" x14ac:dyDescent="0.3">
      <c r="A9681">
        <v>14176</v>
      </c>
      <c r="B9681">
        <v>845</v>
      </c>
      <c r="C9681">
        <v>9</v>
      </c>
      <c r="D9681">
        <v>37</v>
      </c>
      <c r="E9681" t="s">
        <v>6</v>
      </c>
    </row>
    <row r="9682" spans="1:5" x14ac:dyDescent="0.3">
      <c r="A9682">
        <v>14177</v>
      </c>
      <c r="B9682">
        <v>845</v>
      </c>
      <c r="C9682">
        <v>1</v>
      </c>
      <c r="D9682">
        <v>33</v>
      </c>
      <c r="E9682" t="s">
        <v>6</v>
      </c>
    </row>
    <row r="9683" spans="1:5" x14ac:dyDescent="0.3">
      <c r="A9683">
        <v>14178</v>
      </c>
      <c r="B9683">
        <v>845</v>
      </c>
      <c r="C9683">
        <v>6</v>
      </c>
      <c r="D9683">
        <v>10</v>
      </c>
      <c r="E9683" t="s">
        <v>6</v>
      </c>
    </row>
    <row r="9684" spans="1:5" x14ac:dyDescent="0.3">
      <c r="A9684">
        <v>14179</v>
      </c>
      <c r="B9684">
        <v>845</v>
      </c>
      <c r="C9684">
        <v>131</v>
      </c>
      <c r="D9684">
        <v>14</v>
      </c>
      <c r="E9684" t="s">
        <v>6</v>
      </c>
    </row>
    <row r="9685" spans="1:5" x14ac:dyDescent="0.3">
      <c r="A9685">
        <v>14180</v>
      </c>
      <c r="B9685">
        <v>845</v>
      </c>
      <c r="C9685">
        <v>4</v>
      </c>
      <c r="D9685">
        <v>4</v>
      </c>
      <c r="E9685" t="s">
        <v>6</v>
      </c>
    </row>
    <row r="9686" spans="1:5" x14ac:dyDescent="0.3">
      <c r="A9686">
        <v>14181</v>
      </c>
      <c r="B9686">
        <v>845</v>
      </c>
      <c r="C9686">
        <v>15</v>
      </c>
      <c r="D9686">
        <v>3</v>
      </c>
      <c r="E9686" t="s">
        <v>6</v>
      </c>
    </row>
    <row r="9687" spans="1:5" x14ac:dyDescent="0.3">
      <c r="A9687">
        <v>14182</v>
      </c>
      <c r="B9687">
        <v>845</v>
      </c>
      <c r="C9687">
        <v>10</v>
      </c>
      <c r="D9687">
        <v>0</v>
      </c>
      <c r="E9687" t="s">
        <v>6</v>
      </c>
    </row>
    <row r="9688" spans="1:5" x14ac:dyDescent="0.3">
      <c r="A9688">
        <v>14183</v>
      </c>
      <c r="B9688">
        <v>845</v>
      </c>
      <c r="C9688">
        <v>5</v>
      </c>
      <c r="D9688">
        <v>0</v>
      </c>
      <c r="E9688" t="s">
        <v>6</v>
      </c>
    </row>
    <row r="9689" spans="1:5" x14ac:dyDescent="0.3">
      <c r="A9689">
        <v>14184</v>
      </c>
      <c r="B9689">
        <v>845</v>
      </c>
      <c r="C9689">
        <v>3</v>
      </c>
      <c r="D9689">
        <v>0</v>
      </c>
      <c r="E9689" t="s">
        <v>6</v>
      </c>
    </row>
    <row r="9690" spans="1:5" x14ac:dyDescent="0.3">
      <c r="A9690">
        <v>14185</v>
      </c>
      <c r="B9690">
        <v>845</v>
      </c>
      <c r="C9690">
        <v>205</v>
      </c>
      <c r="D9690">
        <v>0</v>
      </c>
      <c r="E9690" t="s">
        <v>6</v>
      </c>
    </row>
    <row r="9691" spans="1:5" x14ac:dyDescent="0.3">
      <c r="A9691">
        <v>14186</v>
      </c>
      <c r="B9691">
        <v>845</v>
      </c>
      <c r="C9691">
        <v>166</v>
      </c>
      <c r="D9691">
        <v>0</v>
      </c>
      <c r="E9691" t="s">
        <v>6</v>
      </c>
    </row>
    <row r="9692" spans="1:5" x14ac:dyDescent="0.3">
      <c r="A9692">
        <v>14187</v>
      </c>
      <c r="B9692">
        <v>845</v>
      </c>
      <c r="C9692">
        <v>164</v>
      </c>
      <c r="D9692">
        <v>0</v>
      </c>
      <c r="E9692" t="s">
        <v>6</v>
      </c>
    </row>
    <row r="9693" spans="1:5" x14ac:dyDescent="0.3">
      <c r="A9693">
        <v>14188</v>
      </c>
      <c r="B9693">
        <v>846</v>
      </c>
      <c r="C9693">
        <v>9</v>
      </c>
      <c r="D9693">
        <v>37</v>
      </c>
      <c r="E9693" t="s">
        <v>6</v>
      </c>
    </row>
    <row r="9694" spans="1:5" x14ac:dyDescent="0.3">
      <c r="A9694">
        <v>14189</v>
      </c>
      <c r="B9694">
        <v>846</v>
      </c>
      <c r="C9694">
        <v>6</v>
      </c>
      <c r="D9694">
        <v>18</v>
      </c>
      <c r="E9694" t="s">
        <v>6</v>
      </c>
    </row>
    <row r="9695" spans="1:5" x14ac:dyDescent="0.3">
      <c r="A9695">
        <v>14190</v>
      </c>
      <c r="B9695">
        <v>846</v>
      </c>
      <c r="C9695">
        <v>1</v>
      </c>
      <c r="D9695">
        <v>23</v>
      </c>
      <c r="E9695" t="s">
        <v>6</v>
      </c>
    </row>
    <row r="9696" spans="1:5" x14ac:dyDescent="0.3">
      <c r="A9696">
        <v>14191</v>
      </c>
      <c r="B9696">
        <v>846</v>
      </c>
      <c r="C9696">
        <v>15</v>
      </c>
      <c r="D9696">
        <v>10</v>
      </c>
      <c r="E9696" t="s">
        <v>6</v>
      </c>
    </row>
    <row r="9697" spans="1:5" x14ac:dyDescent="0.3">
      <c r="A9697">
        <v>14192</v>
      </c>
      <c r="B9697">
        <v>846</v>
      </c>
      <c r="C9697">
        <v>10</v>
      </c>
      <c r="D9697">
        <v>6</v>
      </c>
      <c r="E9697" t="s">
        <v>6</v>
      </c>
    </row>
    <row r="9698" spans="1:5" x14ac:dyDescent="0.3">
      <c r="A9698">
        <v>14193</v>
      </c>
      <c r="B9698">
        <v>846</v>
      </c>
      <c r="C9698">
        <v>4</v>
      </c>
      <c r="D9698">
        <v>4</v>
      </c>
      <c r="E9698" t="s">
        <v>6</v>
      </c>
    </row>
    <row r="9699" spans="1:5" x14ac:dyDescent="0.3">
      <c r="A9699">
        <v>14194</v>
      </c>
      <c r="B9699">
        <v>846</v>
      </c>
      <c r="C9699">
        <v>3</v>
      </c>
      <c r="D9699">
        <v>2</v>
      </c>
      <c r="E9699" t="s">
        <v>6</v>
      </c>
    </row>
    <row r="9700" spans="1:5" x14ac:dyDescent="0.3">
      <c r="A9700">
        <v>14195</v>
      </c>
      <c r="B9700">
        <v>846</v>
      </c>
      <c r="C9700">
        <v>5</v>
      </c>
      <c r="D9700">
        <v>1</v>
      </c>
      <c r="E9700" t="s">
        <v>6</v>
      </c>
    </row>
    <row r="9701" spans="1:5" x14ac:dyDescent="0.3">
      <c r="A9701">
        <v>14196</v>
      </c>
      <c r="B9701">
        <v>846</v>
      </c>
      <c r="C9701">
        <v>131</v>
      </c>
      <c r="D9701">
        <v>0</v>
      </c>
      <c r="E9701" t="s">
        <v>6</v>
      </c>
    </row>
    <row r="9702" spans="1:5" x14ac:dyDescent="0.3">
      <c r="A9702">
        <v>14197</v>
      </c>
      <c r="B9702">
        <v>846</v>
      </c>
      <c r="C9702">
        <v>205</v>
      </c>
      <c r="D9702">
        <v>0</v>
      </c>
      <c r="E9702" t="s">
        <v>6</v>
      </c>
    </row>
    <row r="9703" spans="1:5" x14ac:dyDescent="0.3">
      <c r="A9703">
        <v>14198</v>
      </c>
      <c r="B9703">
        <v>846</v>
      </c>
      <c r="C9703">
        <v>166</v>
      </c>
      <c r="D9703">
        <v>0</v>
      </c>
      <c r="E9703" t="s">
        <v>6</v>
      </c>
    </row>
    <row r="9704" spans="1:5" x14ac:dyDescent="0.3">
      <c r="A9704">
        <v>14199</v>
      </c>
      <c r="B9704">
        <v>846</v>
      </c>
      <c r="C9704">
        <v>164</v>
      </c>
      <c r="D9704">
        <v>0</v>
      </c>
      <c r="E9704" t="s">
        <v>6</v>
      </c>
    </row>
    <row r="9705" spans="1:5" x14ac:dyDescent="0.3">
      <c r="A9705">
        <v>14200</v>
      </c>
      <c r="B9705">
        <v>847</v>
      </c>
      <c r="C9705">
        <v>1</v>
      </c>
      <c r="D9705">
        <v>25</v>
      </c>
      <c r="E9705" t="s">
        <v>6</v>
      </c>
    </row>
    <row r="9706" spans="1:5" x14ac:dyDescent="0.3">
      <c r="A9706">
        <v>14201</v>
      </c>
      <c r="B9706">
        <v>847</v>
      </c>
      <c r="C9706">
        <v>9</v>
      </c>
      <c r="D9706">
        <v>33</v>
      </c>
      <c r="E9706" t="s">
        <v>6</v>
      </c>
    </row>
    <row r="9707" spans="1:5" x14ac:dyDescent="0.3">
      <c r="A9707">
        <v>14202</v>
      </c>
      <c r="B9707">
        <v>847</v>
      </c>
      <c r="C9707">
        <v>131</v>
      </c>
      <c r="D9707">
        <v>12</v>
      </c>
      <c r="E9707" t="s">
        <v>6</v>
      </c>
    </row>
    <row r="9708" spans="1:5" x14ac:dyDescent="0.3">
      <c r="A9708">
        <v>14203</v>
      </c>
      <c r="B9708">
        <v>847</v>
      </c>
      <c r="C9708">
        <v>4</v>
      </c>
      <c r="D9708">
        <v>10</v>
      </c>
      <c r="E9708" t="s">
        <v>6</v>
      </c>
    </row>
    <row r="9709" spans="1:5" x14ac:dyDescent="0.3">
      <c r="A9709">
        <v>14204</v>
      </c>
      <c r="B9709">
        <v>847</v>
      </c>
      <c r="C9709">
        <v>6</v>
      </c>
      <c r="D9709">
        <v>8</v>
      </c>
      <c r="E9709" t="s">
        <v>6</v>
      </c>
    </row>
    <row r="9710" spans="1:5" x14ac:dyDescent="0.3">
      <c r="A9710">
        <v>14205</v>
      </c>
      <c r="B9710">
        <v>847</v>
      </c>
      <c r="C9710">
        <v>15</v>
      </c>
      <c r="D9710">
        <v>6</v>
      </c>
      <c r="E9710" t="s">
        <v>6</v>
      </c>
    </row>
    <row r="9711" spans="1:5" x14ac:dyDescent="0.3">
      <c r="A9711">
        <v>14206</v>
      </c>
      <c r="B9711">
        <v>847</v>
      </c>
      <c r="C9711">
        <v>5</v>
      </c>
      <c r="D9711">
        <v>5</v>
      </c>
      <c r="E9711" t="s">
        <v>6</v>
      </c>
    </row>
    <row r="9712" spans="1:5" x14ac:dyDescent="0.3">
      <c r="A9712">
        <v>14207</v>
      </c>
      <c r="B9712">
        <v>847</v>
      </c>
      <c r="C9712">
        <v>3</v>
      </c>
      <c r="D9712">
        <v>2</v>
      </c>
      <c r="E9712" t="s">
        <v>6</v>
      </c>
    </row>
    <row r="9713" spans="1:5" x14ac:dyDescent="0.3">
      <c r="A9713">
        <v>14208</v>
      </c>
      <c r="B9713">
        <v>847</v>
      </c>
      <c r="C9713">
        <v>164</v>
      </c>
      <c r="D9713">
        <v>0</v>
      </c>
      <c r="E9713" t="s">
        <v>6</v>
      </c>
    </row>
    <row r="9714" spans="1:5" x14ac:dyDescent="0.3">
      <c r="A9714">
        <v>14209</v>
      </c>
      <c r="B9714">
        <v>847</v>
      </c>
      <c r="C9714">
        <v>166</v>
      </c>
      <c r="D9714">
        <v>0</v>
      </c>
      <c r="E9714" t="s">
        <v>6</v>
      </c>
    </row>
    <row r="9715" spans="1:5" x14ac:dyDescent="0.3">
      <c r="A9715">
        <v>14210</v>
      </c>
      <c r="B9715">
        <v>847</v>
      </c>
      <c r="C9715">
        <v>205</v>
      </c>
      <c r="D9715">
        <v>0</v>
      </c>
      <c r="E9715" t="s">
        <v>6</v>
      </c>
    </row>
    <row r="9716" spans="1:5" x14ac:dyDescent="0.3">
      <c r="A9716">
        <v>14211</v>
      </c>
      <c r="B9716">
        <v>847</v>
      </c>
      <c r="C9716">
        <v>10</v>
      </c>
      <c r="D9716">
        <v>0</v>
      </c>
      <c r="E9716" t="s">
        <v>6</v>
      </c>
    </row>
    <row r="9717" spans="1:5" x14ac:dyDescent="0.3">
      <c r="A9717">
        <v>14212</v>
      </c>
      <c r="B9717">
        <v>848</v>
      </c>
      <c r="C9717">
        <v>9</v>
      </c>
      <c r="D9717">
        <v>40</v>
      </c>
      <c r="E9717" t="s">
        <v>6</v>
      </c>
    </row>
    <row r="9718" spans="1:5" x14ac:dyDescent="0.3">
      <c r="A9718">
        <v>14213</v>
      </c>
      <c r="B9718">
        <v>848</v>
      </c>
      <c r="C9718">
        <v>6</v>
      </c>
      <c r="D9718">
        <v>28</v>
      </c>
      <c r="E9718" t="s">
        <v>6</v>
      </c>
    </row>
    <row r="9719" spans="1:5" x14ac:dyDescent="0.3">
      <c r="A9719">
        <v>14214</v>
      </c>
      <c r="B9719">
        <v>848</v>
      </c>
      <c r="C9719">
        <v>1</v>
      </c>
      <c r="D9719">
        <v>20</v>
      </c>
      <c r="E9719" t="s">
        <v>6</v>
      </c>
    </row>
    <row r="9720" spans="1:5" x14ac:dyDescent="0.3">
      <c r="A9720">
        <v>14215</v>
      </c>
      <c r="B9720">
        <v>848</v>
      </c>
      <c r="C9720">
        <v>131</v>
      </c>
      <c r="D9720">
        <v>6</v>
      </c>
      <c r="E9720" t="s">
        <v>6</v>
      </c>
    </row>
    <row r="9721" spans="1:5" x14ac:dyDescent="0.3">
      <c r="A9721">
        <v>14216</v>
      </c>
      <c r="B9721">
        <v>848</v>
      </c>
      <c r="C9721">
        <v>5</v>
      </c>
      <c r="D9721">
        <v>4</v>
      </c>
      <c r="E9721" t="s">
        <v>6</v>
      </c>
    </row>
    <row r="9722" spans="1:5" x14ac:dyDescent="0.3">
      <c r="A9722">
        <v>14217</v>
      </c>
      <c r="B9722">
        <v>848</v>
      </c>
      <c r="C9722">
        <v>10</v>
      </c>
      <c r="D9722">
        <v>2</v>
      </c>
      <c r="E9722" t="s">
        <v>6</v>
      </c>
    </row>
    <row r="9723" spans="1:5" x14ac:dyDescent="0.3">
      <c r="A9723">
        <v>14218</v>
      </c>
      <c r="B9723">
        <v>848</v>
      </c>
      <c r="C9723">
        <v>4</v>
      </c>
      <c r="D9723">
        <v>1</v>
      </c>
      <c r="E9723" t="s">
        <v>6</v>
      </c>
    </row>
    <row r="9724" spans="1:5" x14ac:dyDescent="0.3">
      <c r="A9724">
        <v>14219</v>
      </c>
      <c r="B9724">
        <v>848</v>
      </c>
      <c r="C9724">
        <v>15</v>
      </c>
      <c r="D9724">
        <v>0</v>
      </c>
      <c r="E9724" t="s">
        <v>6</v>
      </c>
    </row>
    <row r="9725" spans="1:5" x14ac:dyDescent="0.3">
      <c r="A9725">
        <v>14220</v>
      </c>
      <c r="B9725">
        <v>848</v>
      </c>
      <c r="C9725">
        <v>3</v>
      </c>
      <c r="D9725">
        <v>0</v>
      </c>
      <c r="E9725" t="s">
        <v>6</v>
      </c>
    </row>
    <row r="9726" spans="1:5" x14ac:dyDescent="0.3">
      <c r="A9726">
        <v>14221</v>
      </c>
      <c r="B9726">
        <v>848</v>
      </c>
      <c r="C9726">
        <v>205</v>
      </c>
      <c r="D9726">
        <v>0</v>
      </c>
      <c r="E9726" t="s">
        <v>6</v>
      </c>
    </row>
    <row r="9727" spans="1:5" x14ac:dyDescent="0.3">
      <c r="A9727">
        <v>14222</v>
      </c>
      <c r="B9727">
        <v>848</v>
      </c>
      <c r="C9727">
        <v>166</v>
      </c>
      <c r="D9727">
        <v>0</v>
      </c>
      <c r="E9727" t="s">
        <v>6</v>
      </c>
    </row>
    <row r="9728" spans="1:5" x14ac:dyDescent="0.3">
      <c r="A9728">
        <v>14223</v>
      </c>
      <c r="B9728">
        <v>848</v>
      </c>
      <c r="C9728">
        <v>164</v>
      </c>
      <c r="D9728">
        <v>0</v>
      </c>
      <c r="E9728" t="s">
        <v>6</v>
      </c>
    </row>
    <row r="9729" spans="1:5" x14ac:dyDescent="0.3">
      <c r="A9729">
        <v>14224</v>
      </c>
      <c r="B9729">
        <v>849</v>
      </c>
      <c r="C9729">
        <v>6</v>
      </c>
      <c r="D9729">
        <v>35</v>
      </c>
      <c r="E9729" t="s">
        <v>6</v>
      </c>
    </row>
    <row r="9730" spans="1:5" x14ac:dyDescent="0.3">
      <c r="A9730">
        <v>14225</v>
      </c>
      <c r="B9730">
        <v>849</v>
      </c>
      <c r="C9730">
        <v>9</v>
      </c>
      <c r="D9730">
        <v>33</v>
      </c>
      <c r="E9730" t="s">
        <v>6</v>
      </c>
    </row>
    <row r="9731" spans="1:5" x14ac:dyDescent="0.3">
      <c r="A9731">
        <v>14226</v>
      </c>
      <c r="B9731">
        <v>849</v>
      </c>
      <c r="C9731">
        <v>1</v>
      </c>
      <c r="D9731">
        <v>12</v>
      </c>
      <c r="E9731" t="s">
        <v>6</v>
      </c>
    </row>
    <row r="9732" spans="1:5" x14ac:dyDescent="0.3">
      <c r="A9732">
        <v>14227</v>
      </c>
      <c r="B9732">
        <v>849</v>
      </c>
      <c r="C9732">
        <v>131</v>
      </c>
      <c r="D9732">
        <v>10</v>
      </c>
      <c r="E9732" t="s">
        <v>6</v>
      </c>
    </row>
    <row r="9733" spans="1:5" x14ac:dyDescent="0.3">
      <c r="A9733">
        <v>14228</v>
      </c>
      <c r="B9733">
        <v>849</v>
      </c>
      <c r="C9733">
        <v>15</v>
      </c>
      <c r="D9733">
        <v>6</v>
      </c>
      <c r="E9733" t="s">
        <v>6</v>
      </c>
    </row>
    <row r="9734" spans="1:5" x14ac:dyDescent="0.3">
      <c r="A9734">
        <v>14229</v>
      </c>
      <c r="B9734">
        <v>849</v>
      </c>
      <c r="C9734">
        <v>4</v>
      </c>
      <c r="D9734">
        <v>4</v>
      </c>
      <c r="E9734" t="s">
        <v>6</v>
      </c>
    </row>
    <row r="9735" spans="1:5" x14ac:dyDescent="0.3">
      <c r="A9735">
        <v>14230</v>
      </c>
      <c r="B9735">
        <v>849</v>
      </c>
      <c r="C9735">
        <v>5</v>
      </c>
      <c r="D9735">
        <v>1</v>
      </c>
      <c r="E9735" t="s">
        <v>6</v>
      </c>
    </row>
    <row r="9736" spans="1:5" x14ac:dyDescent="0.3">
      <c r="A9736">
        <v>14231</v>
      </c>
      <c r="B9736">
        <v>849</v>
      </c>
      <c r="C9736">
        <v>10</v>
      </c>
      <c r="D9736">
        <v>0</v>
      </c>
      <c r="E9736" t="s">
        <v>6</v>
      </c>
    </row>
    <row r="9737" spans="1:5" x14ac:dyDescent="0.3">
      <c r="A9737">
        <v>14232</v>
      </c>
      <c r="B9737">
        <v>849</v>
      </c>
      <c r="C9737">
        <v>3</v>
      </c>
      <c r="D9737">
        <v>0</v>
      </c>
      <c r="E9737" t="s">
        <v>6</v>
      </c>
    </row>
    <row r="9738" spans="1:5" x14ac:dyDescent="0.3">
      <c r="A9738">
        <v>14233</v>
      </c>
      <c r="B9738">
        <v>849</v>
      </c>
      <c r="C9738">
        <v>166</v>
      </c>
      <c r="D9738">
        <v>0</v>
      </c>
      <c r="E9738" t="s">
        <v>6</v>
      </c>
    </row>
    <row r="9739" spans="1:5" x14ac:dyDescent="0.3">
      <c r="A9739">
        <v>14234</v>
      </c>
      <c r="B9739">
        <v>849</v>
      </c>
      <c r="C9739">
        <v>164</v>
      </c>
      <c r="D9739">
        <v>0</v>
      </c>
      <c r="E9739" t="s">
        <v>6</v>
      </c>
    </row>
    <row r="9740" spans="1:5" x14ac:dyDescent="0.3">
      <c r="A9740">
        <v>14235</v>
      </c>
      <c r="B9740">
        <v>849</v>
      </c>
      <c r="C9740">
        <v>205</v>
      </c>
      <c r="D9740">
        <v>0</v>
      </c>
      <c r="E9740" t="s">
        <v>6</v>
      </c>
    </row>
    <row r="9741" spans="1:5" x14ac:dyDescent="0.3">
      <c r="A9741">
        <v>14236</v>
      </c>
      <c r="B9741">
        <v>850</v>
      </c>
      <c r="C9741">
        <v>1</v>
      </c>
      <c r="D9741">
        <v>25</v>
      </c>
      <c r="E9741" t="s">
        <v>6</v>
      </c>
    </row>
    <row r="9742" spans="1:5" x14ac:dyDescent="0.3">
      <c r="A9742">
        <v>14237</v>
      </c>
      <c r="B9742">
        <v>850</v>
      </c>
      <c r="C9742">
        <v>6</v>
      </c>
      <c r="D9742">
        <v>28</v>
      </c>
      <c r="E9742" t="s">
        <v>6</v>
      </c>
    </row>
    <row r="9743" spans="1:5" x14ac:dyDescent="0.3">
      <c r="A9743">
        <v>14238</v>
      </c>
      <c r="B9743">
        <v>850</v>
      </c>
      <c r="C9743">
        <v>9</v>
      </c>
      <c r="D9743">
        <v>27</v>
      </c>
      <c r="E9743" t="s">
        <v>6</v>
      </c>
    </row>
    <row r="9744" spans="1:5" x14ac:dyDescent="0.3">
      <c r="A9744">
        <v>14239</v>
      </c>
      <c r="B9744">
        <v>850</v>
      </c>
      <c r="C9744">
        <v>10</v>
      </c>
      <c r="D9744">
        <v>8</v>
      </c>
      <c r="E9744" t="s">
        <v>6</v>
      </c>
    </row>
    <row r="9745" spans="1:5" x14ac:dyDescent="0.3">
      <c r="A9745">
        <v>14240</v>
      </c>
      <c r="B9745">
        <v>850</v>
      </c>
      <c r="C9745">
        <v>131</v>
      </c>
      <c r="D9745">
        <v>10</v>
      </c>
      <c r="E9745" t="s">
        <v>6</v>
      </c>
    </row>
    <row r="9746" spans="1:5" x14ac:dyDescent="0.3">
      <c r="A9746">
        <v>14241</v>
      </c>
      <c r="B9746">
        <v>850</v>
      </c>
      <c r="C9746">
        <v>15</v>
      </c>
      <c r="D9746">
        <v>2</v>
      </c>
      <c r="E9746" t="s">
        <v>6</v>
      </c>
    </row>
    <row r="9747" spans="1:5" x14ac:dyDescent="0.3">
      <c r="A9747">
        <v>14242</v>
      </c>
      <c r="B9747">
        <v>850</v>
      </c>
      <c r="C9747">
        <v>4</v>
      </c>
      <c r="D9747">
        <v>1</v>
      </c>
      <c r="E9747" t="s">
        <v>6</v>
      </c>
    </row>
    <row r="9748" spans="1:5" x14ac:dyDescent="0.3">
      <c r="A9748">
        <v>14243</v>
      </c>
      <c r="B9748">
        <v>850</v>
      </c>
      <c r="C9748">
        <v>5</v>
      </c>
      <c r="D9748">
        <v>0</v>
      </c>
      <c r="E9748" t="s">
        <v>6</v>
      </c>
    </row>
    <row r="9749" spans="1:5" x14ac:dyDescent="0.3">
      <c r="A9749">
        <v>14244</v>
      </c>
      <c r="B9749">
        <v>850</v>
      </c>
      <c r="C9749">
        <v>3</v>
      </c>
      <c r="D9749">
        <v>0</v>
      </c>
      <c r="E9749" t="s">
        <v>6</v>
      </c>
    </row>
    <row r="9750" spans="1:5" x14ac:dyDescent="0.3">
      <c r="A9750">
        <v>14245</v>
      </c>
      <c r="B9750">
        <v>850</v>
      </c>
      <c r="C9750">
        <v>205</v>
      </c>
      <c r="D9750">
        <v>0</v>
      </c>
      <c r="E9750" t="s">
        <v>6</v>
      </c>
    </row>
    <row r="9751" spans="1:5" x14ac:dyDescent="0.3">
      <c r="A9751">
        <v>14246</v>
      </c>
      <c r="B9751">
        <v>850</v>
      </c>
      <c r="C9751">
        <v>166</v>
      </c>
      <c r="D9751">
        <v>0</v>
      </c>
      <c r="E9751" t="s">
        <v>6</v>
      </c>
    </row>
    <row r="9752" spans="1:5" x14ac:dyDescent="0.3">
      <c r="A9752">
        <v>14247</v>
      </c>
      <c r="B9752">
        <v>850</v>
      </c>
      <c r="C9752">
        <v>164</v>
      </c>
      <c r="D9752">
        <v>0</v>
      </c>
      <c r="E9752" t="s">
        <v>6</v>
      </c>
    </row>
    <row r="9753" spans="1:5" x14ac:dyDescent="0.3">
      <c r="A9753">
        <v>14248</v>
      </c>
      <c r="B9753">
        <v>851</v>
      </c>
      <c r="C9753">
        <v>1</v>
      </c>
      <c r="D9753">
        <v>37</v>
      </c>
      <c r="E9753" t="s">
        <v>6</v>
      </c>
    </row>
    <row r="9754" spans="1:5" x14ac:dyDescent="0.3">
      <c r="A9754">
        <v>14249</v>
      </c>
      <c r="B9754">
        <v>851</v>
      </c>
      <c r="C9754">
        <v>9</v>
      </c>
      <c r="D9754">
        <v>28</v>
      </c>
      <c r="E9754" t="s">
        <v>6</v>
      </c>
    </row>
    <row r="9755" spans="1:5" x14ac:dyDescent="0.3">
      <c r="A9755">
        <v>14250</v>
      </c>
      <c r="B9755">
        <v>851</v>
      </c>
      <c r="C9755">
        <v>6</v>
      </c>
      <c r="D9755">
        <v>23</v>
      </c>
      <c r="E9755" t="s">
        <v>6</v>
      </c>
    </row>
    <row r="9756" spans="1:5" x14ac:dyDescent="0.3">
      <c r="A9756">
        <v>14251</v>
      </c>
      <c r="B9756">
        <v>851</v>
      </c>
      <c r="C9756">
        <v>10</v>
      </c>
      <c r="D9756">
        <v>6</v>
      </c>
      <c r="E9756" t="s">
        <v>6</v>
      </c>
    </row>
    <row r="9757" spans="1:5" x14ac:dyDescent="0.3">
      <c r="A9757">
        <v>14252</v>
      </c>
      <c r="B9757">
        <v>851</v>
      </c>
      <c r="C9757">
        <v>5</v>
      </c>
      <c r="D9757">
        <v>5</v>
      </c>
      <c r="E9757" t="s">
        <v>6</v>
      </c>
    </row>
    <row r="9758" spans="1:5" x14ac:dyDescent="0.3">
      <c r="A9758">
        <v>14253</v>
      </c>
      <c r="B9758">
        <v>851</v>
      </c>
      <c r="C9758">
        <v>131</v>
      </c>
      <c r="D9758">
        <v>2</v>
      </c>
      <c r="E9758" t="s">
        <v>6</v>
      </c>
    </row>
    <row r="9759" spans="1:5" x14ac:dyDescent="0.3">
      <c r="A9759">
        <v>14254</v>
      </c>
      <c r="B9759">
        <v>851</v>
      </c>
      <c r="C9759">
        <v>15</v>
      </c>
      <c r="D9759">
        <v>0</v>
      </c>
      <c r="E9759" t="s">
        <v>6</v>
      </c>
    </row>
    <row r="9760" spans="1:5" x14ac:dyDescent="0.3">
      <c r="A9760">
        <v>14255</v>
      </c>
      <c r="B9760">
        <v>851</v>
      </c>
      <c r="C9760">
        <v>4</v>
      </c>
      <c r="D9760">
        <v>0</v>
      </c>
      <c r="E9760" t="s">
        <v>6</v>
      </c>
    </row>
    <row r="9761" spans="1:5" x14ac:dyDescent="0.3">
      <c r="A9761">
        <v>14256</v>
      </c>
      <c r="B9761">
        <v>851</v>
      </c>
      <c r="C9761">
        <v>3</v>
      </c>
      <c r="D9761">
        <v>0</v>
      </c>
      <c r="E9761" t="s">
        <v>6</v>
      </c>
    </row>
    <row r="9762" spans="1:5" x14ac:dyDescent="0.3">
      <c r="A9762">
        <v>14257</v>
      </c>
      <c r="B9762">
        <v>851</v>
      </c>
      <c r="C9762">
        <v>166</v>
      </c>
      <c r="D9762">
        <v>0</v>
      </c>
      <c r="E9762" t="s">
        <v>6</v>
      </c>
    </row>
    <row r="9763" spans="1:5" x14ac:dyDescent="0.3">
      <c r="A9763">
        <v>14258</v>
      </c>
      <c r="B9763">
        <v>851</v>
      </c>
      <c r="C9763">
        <v>164</v>
      </c>
      <c r="D9763">
        <v>0</v>
      </c>
      <c r="E9763" t="s">
        <v>6</v>
      </c>
    </row>
    <row r="9764" spans="1:5" x14ac:dyDescent="0.3">
      <c r="A9764">
        <v>14259</v>
      </c>
      <c r="B9764">
        <v>851</v>
      </c>
      <c r="C9764">
        <v>205</v>
      </c>
      <c r="D9764">
        <v>0</v>
      </c>
      <c r="E9764" t="s">
        <v>6</v>
      </c>
    </row>
    <row r="9765" spans="1:5" x14ac:dyDescent="0.3">
      <c r="A9765">
        <v>14260</v>
      </c>
      <c r="B9765">
        <v>852</v>
      </c>
      <c r="C9765">
        <v>9</v>
      </c>
      <c r="D9765">
        <v>43</v>
      </c>
      <c r="E9765" t="s">
        <v>6</v>
      </c>
    </row>
    <row r="9766" spans="1:5" x14ac:dyDescent="0.3">
      <c r="A9766">
        <v>14261</v>
      </c>
      <c r="B9766">
        <v>852</v>
      </c>
      <c r="C9766">
        <v>1</v>
      </c>
      <c r="D9766">
        <v>15</v>
      </c>
      <c r="E9766" t="s">
        <v>6</v>
      </c>
    </row>
    <row r="9767" spans="1:5" x14ac:dyDescent="0.3">
      <c r="A9767">
        <v>14262</v>
      </c>
      <c r="B9767">
        <v>852</v>
      </c>
      <c r="C9767">
        <v>6</v>
      </c>
      <c r="D9767">
        <v>16</v>
      </c>
      <c r="E9767" t="s">
        <v>6</v>
      </c>
    </row>
    <row r="9768" spans="1:5" x14ac:dyDescent="0.3">
      <c r="A9768">
        <v>14263</v>
      </c>
      <c r="B9768">
        <v>852</v>
      </c>
      <c r="C9768">
        <v>131</v>
      </c>
      <c r="D9768">
        <v>18</v>
      </c>
      <c r="E9768" t="s">
        <v>6</v>
      </c>
    </row>
    <row r="9769" spans="1:5" x14ac:dyDescent="0.3">
      <c r="A9769">
        <v>14264</v>
      </c>
      <c r="B9769">
        <v>852</v>
      </c>
      <c r="C9769">
        <v>10</v>
      </c>
      <c r="D9769">
        <v>6</v>
      </c>
      <c r="E9769" t="s">
        <v>6</v>
      </c>
    </row>
    <row r="9770" spans="1:5" x14ac:dyDescent="0.3">
      <c r="A9770">
        <v>14265</v>
      </c>
      <c r="B9770">
        <v>852</v>
      </c>
      <c r="C9770">
        <v>4</v>
      </c>
      <c r="D9770">
        <v>2</v>
      </c>
      <c r="E9770" t="s">
        <v>6</v>
      </c>
    </row>
    <row r="9771" spans="1:5" x14ac:dyDescent="0.3">
      <c r="A9771">
        <v>14266</v>
      </c>
      <c r="B9771">
        <v>852</v>
      </c>
      <c r="C9771">
        <v>3</v>
      </c>
      <c r="D9771">
        <v>1</v>
      </c>
      <c r="E9771" t="s">
        <v>6</v>
      </c>
    </row>
    <row r="9772" spans="1:5" x14ac:dyDescent="0.3">
      <c r="A9772">
        <v>14267</v>
      </c>
      <c r="B9772">
        <v>852</v>
      </c>
      <c r="C9772">
        <v>15</v>
      </c>
      <c r="D9772">
        <v>0</v>
      </c>
      <c r="E9772" t="s">
        <v>6</v>
      </c>
    </row>
    <row r="9773" spans="1:5" x14ac:dyDescent="0.3">
      <c r="A9773">
        <v>14268</v>
      </c>
      <c r="B9773">
        <v>852</v>
      </c>
      <c r="C9773">
        <v>205</v>
      </c>
      <c r="D9773">
        <v>0</v>
      </c>
      <c r="E9773" t="s">
        <v>6</v>
      </c>
    </row>
    <row r="9774" spans="1:5" x14ac:dyDescent="0.3">
      <c r="A9774">
        <v>14269</v>
      </c>
      <c r="B9774">
        <v>852</v>
      </c>
      <c r="C9774">
        <v>166</v>
      </c>
      <c r="D9774">
        <v>0</v>
      </c>
      <c r="E9774" t="s">
        <v>6</v>
      </c>
    </row>
    <row r="9775" spans="1:5" x14ac:dyDescent="0.3">
      <c r="A9775">
        <v>14270</v>
      </c>
      <c r="B9775">
        <v>852</v>
      </c>
      <c r="C9775">
        <v>164</v>
      </c>
      <c r="D9775">
        <v>0</v>
      </c>
      <c r="E9775" t="s">
        <v>6</v>
      </c>
    </row>
    <row r="9776" spans="1:5" x14ac:dyDescent="0.3">
      <c r="A9776">
        <v>14271</v>
      </c>
      <c r="B9776">
        <v>852</v>
      </c>
      <c r="C9776">
        <v>5</v>
      </c>
      <c r="D9776">
        <v>0</v>
      </c>
      <c r="E9776" t="s">
        <v>6</v>
      </c>
    </row>
    <row r="9777" spans="1:5" x14ac:dyDescent="0.3">
      <c r="A9777">
        <v>14272</v>
      </c>
      <c r="B9777">
        <v>853</v>
      </c>
      <c r="C9777">
        <v>9</v>
      </c>
      <c r="D9777">
        <v>25</v>
      </c>
      <c r="E9777" t="s">
        <v>6</v>
      </c>
    </row>
    <row r="9778" spans="1:5" x14ac:dyDescent="0.3">
      <c r="A9778">
        <v>14273</v>
      </c>
      <c r="B9778">
        <v>853</v>
      </c>
      <c r="C9778">
        <v>1</v>
      </c>
      <c r="D9778">
        <v>30</v>
      </c>
      <c r="E9778" t="s">
        <v>6</v>
      </c>
    </row>
    <row r="9779" spans="1:5" x14ac:dyDescent="0.3">
      <c r="A9779">
        <v>14274</v>
      </c>
      <c r="B9779">
        <v>853</v>
      </c>
      <c r="C9779">
        <v>6</v>
      </c>
      <c r="D9779">
        <v>23</v>
      </c>
      <c r="E9779" t="s">
        <v>6</v>
      </c>
    </row>
    <row r="9780" spans="1:5" x14ac:dyDescent="0.3">
      <c r="A9780">
        <v>14275</v>
      </c>
      <c r="B9780">
        <v>853</v>
      </c>
      <c r="C9780">
        <v>131</v>
      </c>
      <c r="D9780">
        <v>10</v>
      </c>
      <c r="E9780" t="s">
        <v>6</v>
      </c>
    </row>
    <row r="9781" spans="1:5" x14ac:dyDescent="0.3">
      <c r="A9781">
        <v>14276</v>
      </c>
      <c r="B9781">
        <v>853</v>
      </c>
      <c r="C9781">
        <v>5</v>
      </c>
      <c r="D9781">
        <v>7</v>
      </c>
      <c r="E9781" t="s">
        <v>6</v>
      </c>
    </row>
    <row r="9782" spans="1:5" x14ac:dyDescent="0.3">
      <c r="A9782">
        <v>14277</v>
      </c>
      <c r="B9782">
        <v>853</v>
      </c>
      <c r="C9782">
        <v>10</v>
      </c>
      <c r="D9782">
        <v>4</v>
      </c>
      <c r="E9782" t="s">
        <v>6</v>
      </c>
    </row>
    <row r="9783" spans="1:5" x14ac:dyDescent="0.3">
      <c r="A9783">
        <v>14278</v>
      </c>
      <c r="B9783">
        <v>853</v>
      </c>
      <c r="C9783">
        <v>4</v>
      </c>
      <c r="D9783">
        <v>2</v>
      </c>
      <c r="E9783" t="s">
        <v>6</v>
      </c>
    </row>
    <row r="9784" spans="1:5" x14ac:dyDescent="0.3">
      <c r="A9784">
        <v>14279</v>
      </c>
      <c r="B9784">
        <v>853</v>
      </c>
      <c r="C9784">
        <v>3</v>
      </c>
      <c r="D9784">
        <v>0</v>
      </c>
      <c r="E9784" t="s">
        <v>6</v>
      </c>
    </row>
    <row r="9785" spans="1:5" x14ac:dyDescent="0.3">
      <c r="A9785">
        <v>14280</v>
      </c>
      <c r="B9785">
        <v>853</v>
      </c>
      <c r="C9785">
        <v>205</v>
      </c>
      <c r="D9785">
        <v>0</v>
      </c>
      <c r="E9785" t="s">
        <v>6</v>
      </c>
    </row>
    <row r="9786" spans="1:5" x14ac:dyDescent="0.3">
      <c r="A9786">
        <v>14281</v>
      </c>
      <c r="B9786">
        <v>853</v>
      </c>
      <c r="C9786">
        <v>166</v>
      </c>
      <c r="D9786">
        <v>0</v>
      </c>
      <c r="E9786" t="s">
        <v>6</v>
      </c>
    </row>
    <row r="9787" spans="1:5" x14ac:dyDescent="0.3">
      <c r="A9787">
        <v>14282</v>
      </c>
      <c r="B9787">
        <v>853</v>
      </c>
      <c r="C9787">
        <v>164</v>
      </c>
      <c r="D9787">
        <v>0</v>
      </c>
      <c r="E9787" t="s">
        <v>6</v>
      </c>
    </row>
    <row r="9788" spans="1:5" x14ac:dyDescent="0.3">
      <c r="A9788">
        <v>14283</v>
      </c>
      <c r="B9788">
        <v>853</v>
      </c>
      <c r="C9788">
        <v>15</v>
      </c>
      <c r="D9788">
        <v>0</v>
      </c>
      <c r="E9788" t="s">
        <v>6</v>
      </c>
    </row>
    <row r="9789" spans="1:5" x14ac:dyDescent="0.3">
      <c r="A9789">
        <v>14284</v>
      </c>
      <c r="B9789">
        <v>854</v>
      </c>
      <c r="C9789">
        <v>9</v>
      </c>
      <c r="D9789">
        <v>40</v>
      </c>
      <c r="E9789" t="s">
        <v>6</v>
      </c>
    </row>
    <row r="9790" spans="1:5" x14ac:dyDescent="0.3">
      <c r="A9790">
        <v>14285</v>
      </c>
      <c r="B9790">
        <v>854</v>
      </c>
      <c r="C9790">
        <v>1</v>
      </c>
      <c r="D9790">
        <v>28</v>
      </c>
      <c r="E9790" t="s">
        <v>6</v>
      </c>
    </row>
    <row r="9791" spans="1:5" x14ac:dyDescent="0.3">
      <c r="A9791">
        <v>14286</v>
      </c>
      <c r="B9791">
        <v>854</v>
      </c>
      <c r="C9791">
        <v>6</v>
      </c>
      <c r="D9791">
        <v>14</v>
      </c>
      <c r="E9791" t="s">
        <v>6</v>
      </c>
    </row>
    <row r="9792" spans="1:5" x14ac:dyDescent="0.3">
      <c r="A9792">
        <v>14287</v>
      </c>
      <c r="B9792">
        <v>854</v>
      </c>
      <c r="C9792">
        <v>10</v>
      </c>
      <c r="D9792">
        <v>12</v>
      </c>
      <c r="E9792" t="s">
        <v>6</v>
      </c>
    </row>
    <row r="9793" spans="1:5" x14ac:dyDescent="0.3">
      <c r="A9793">
        <v>14288</v>
      </c>
      <c r="B9793">
        <v>854</v>
      </c>
      <c r="C9793">
        <v>131</v>
      </c>
      <c r="D9793">
        <v>6</v>
      </c>
      <c r="E9793" t="s">
        <v>6</v>
      </c>
    </row>
    <row r="9794" spans="1:5" x14ac:dyDescent="0.3">
      <c r="A9794">
        <v>14289</v>
      </c>
      <c r="B9794">
        <v>854</v>
      </c>
      <c r="C9794">
        <v>15</v>
      </c>
      <c r="D9794">
        <v>1</v>
      </c>
      <c r="E9794" t="s">
        <v>6</v>
      </c>
    </row>
    <row r="9795" spans="1:5" x14ac:dyDescent="0.3">
      <c r="A9795">
        <v>14290</v>
      </c>
      <c r="B9795">
        <v>854</v>
      </c>
      <c r="C9795">
        <v>3</v>
      </c>
      <c r="D9795">
        <v>0</v>
      </c>
      <c r="E9795" t="s">
        <v>6</v>
      </c>
    </row>
    <row r="9796" spans="1:5" x14ac:dyDescent="0.3">
      <c r="A9796">
        <v>14291</v>
      </c>
      <c r="B9796">
        <v>854</v>
      </c>
      <c r="C9796">
        <v>5</v>
      </c>
      <c r="D9796">
        <v>0</v>
      </c>
      <c r="E9796" t="s">
        <v>6</v>
      </c>
    </row>
    <row r="9797" spans="1:5" x14ac:dyDescent="0.3">
      <c r="A9797">
        <v>14292</v>
      </c>
      <c r="B9797">
        <v>854</v>
      </c>
      <c r="C9797">
        <v>4</v>
      </c>
      <c r="D9797">
        <v>0</v>
      </c>
      <c r="E9797" t="s">
        <v>6</v>
      </c>
    </row>
    <row r="9798" spans="1:5" x14ac:dyDescent="0.3">
      <c r="A9798">
        <v>14293</v>
      </c>
      <c r="B9798">
        <v>854</v>
      </c>
      <c r="C9798">
        <v>205</v>
      </c>
      <c r="D9798">
        <v>0</v>
      </c>
      <c r="E9798" t="s">
        <v>6</v>
      </c>
    </row>
    <row r="9799" spans="1:5" x14ac:dyDescent="0.3">
      <c r="A9799">
        <v>14294</v>
      </c>
      <c r="B9799">
        <v>854</v>
      </c>
      <c r="C9799">
        <v>166</v>
      </c>
      <c r="D9799">
        <v>0</v>
      </c>
      <c r="E9799" t="s">
        <v>6</v>
      </c>
    </row>
    <row r="9800" spans="1:5" x14ac:dyDescent="0.3">
      <c r="A9800">
        <v>14295</v>
      </c>
      <c r="B9800">
        <v>854</v>
      </c>
      <c r="C9800">
        <v>164</v>
      </c>
      <c r="D9800">
        <v>0</v>
      </c>
      <c r="E9800" t="s">
        <v>6</v>
      </c>
    </row>
    <row r="9801" spans="1:5" x14ac:dyDescent="0.3">
      <c r="A9801">
        <v>14296</v>
      </c>
      <c r="B9801">
        <v>855</v>
      </c>
      <c r="C9801">
        <v>1</v>
      </c>
      <c r="D9801">
        <v>35</v>
      </c>
      <c r="E9801" t="s">
        <v>6</v>
      </c>
    </row>
    <row r="9802" spans="1:5" x14ac:dyDescent="0.3">
      <c r="A9802">
        <v>14297</v>
      </c>
      <c r="B9802">
        <v>855</v>
      </c>
      <c r="C9802">
        <v>6</v>
      </c>
      <c r="D9802">
        <v>24</v>
      </c>
      <c r="E9802" t="s">
        <v>6</v>
      </c>
    </row>
    <row r="9803" spans="1:5" x14ac:dyDescent="0.3">
      <c r="A9803">
        <v>14298</v>
      </c>
      <c r="B9803">
        <v>855</v>
      </c>
      <c r="C9803">
        <v>9</v>
      </c>
      <c r="D9803">
        <v>27</v>
      </c>
      <c r="E9803" t="s">
        <v>6</v>
      </c>
    </row>
    <row r="9804" spans="1:5" x14ac:dyDescent="0.3">
      <c r="A9804">
        <v>14299</v>
      </c>
      <c r="B9804">
        <v>855</v>
      </c>
      <c r="C9804">
        <v>131</v>
      </c>
      <c r="D9804">
        <v>9</v>
      </c>
      <c r="E9804" t="s">
        <v>6</v>
      </c>
    </row>
    <row r="9805" spans="1:5" x14ac:dyDescent="0.3">
      <c r="A9805">
        <v>14300</v>
      </c>
      <c r="B9805">
        <v>855</v>
      </c>
      <c r="C9805">
        <v>15</v>
      </c>
      <c r="D9805">
        <v>4</v>
      </c>
      <c r="E9805" t="s">
        <v>6</v>
      </c>
    </row>
    <row r="9806" spans="1:5" x14ac:dyDescent="0.3">
      <c r="A9806">
        <v>14301</v>
      </c>
      <c r="B9806">
        <v>855</v>
      </c>
      <c r="C9806">
        <v>4</v>
      </c>
      <c r="D9806">
        <v>2</v>
      </c>
      <c r="E9806" t="s">
        <v>6</v>
      </c>
    </row>
    <row r="9807" spans="1:5" x14ac:dyDescent="0.3">
      <c r="A9807">
        <v>14302</v>
      </c>
      <c r="B9807">
        <v>855</v>
      </c>
      <c r="C9807">
        <v>10</v>
      </c>
      <c r="D9807">
        <v>0</v>
      </c>
      <c r="E9807" t="s">
        <v>6</v>
      </c>
    </row>
    <row r="9808" spans="1:5" x14ac:dyDescent="0.3">
      <c r="A9808">
        <v>14303</v>
      </c>
      <c r="B9808">
        <v>855</v>
      </c>
      <c r="C9808">
        <v>3</v>
      </c>
      <c r="D9808">
        <v>0</v>
      </c>
      <c r="E9808" t="s">
        <v>6</v>
      </c>
    </row>
    <row r="9809" spans="1:5" x14ac:dyDescent="0.3">
      <c r="A9809">
        <v>14304</v>
      </c>
      <c r="B9809">
        <v>855</v>
      </c>
      <c r="C9809">
        <v>5</v>
      </c>
      <c r="D9809">
        <v>0</v>
      </c>
      <c r="E9809" t="s">
        <v>6</v>
      </c>
    </row>
    <row r="9810" spans="1:5" x14ac:dyDescent="0.3">
      <c r="A9810">
        <v>14305</v>
      </c>
      <c r="B9810">
        <v>855</v>
      </c>
      <c r="C9810">
        <v>205</v>
      </c>
      <c r="D9810">
        <v>0</v>
      </c>
      <c r="E9810" t="s">
        <v>6</v>
      </c>
    </row>
    <row r="9811" spans="1:5" x14ac:dyDescent="0.3">
      <c r="A9811">
        <v>14306</v>
      </c>
      <c r="B9811">
        <v>855</v>
      </c>
      <c r="C9811">
        <v>166</v>
      </c>
      <c r="D9811">
        <v>0</v>
      </c>
      <c r="E9811" t="s">
        <v>6</v>
      </c>
    </row>
    <row r="9812" spans="1:5" x14ac:dyDescent="0.3">
      <c r="A9812">
        <v>14307</v>
      </c>
      <c r="B9812">
        <v>855</v>
      </c>
      <c r="C9812">
        <v>164</v>
      </c>
      <c r="D9812">
        <v>0</v>
      </c>
      <c r="E9812" t="s">
        <v>6</v>
      </c>
    </row>
    <row r="9813" spans="1:5" x14ac:dyDescent="0.3">
      <c r="A9813">
        <v>14308</v>
      </c>
      <c r="B9813">
        <v>856</v>
      </c>
      <c r="C9813">
        <v>9</v>
      </c>
      <c r="D9813">
        <v>40</v>
      </c>
      <c r="E9813" t="s">
        <v>6</v>
      </c>
    </row>
    <row r="9814" spans="1:5" x14ac:dyDescent="0.3">
      <c r="A9814">
        <v>14309</v>
      </c>
      <c r="B9814">
        <v>856</v>
      </c>
      <c r="C9814">
        <v>1</v>
      </c>
      <c r="D9814">
        <v>30</v>
      </c>
      <c r="E9814" t="s">
        <v>6</v>
      </c>
    </row>
    <row r="9815" spans="1:5" x14ac:dyDescent="0.3">
      <c r="A9815">
        <v>14310</v>
      </c>
      <c r="B9815">
        <v>856</v>
      </c>
      <c r="C9815">
        <v>6</v>
      </c>
      <c r="D9815">
        <v>18</v>
      </c>
      <c r="E9815" t="s">
        <v>6</v>
      </c>
    </row>
    <row r="9816" spans="1:5" x14ac:dyDescent="0.3">
      <c r="A9816">
        <v>14311</v>
      </c>
      <c r="B9816">
        <v>856</v>
      </c>
      <c r="C9816">
        <v>5</v>
      </c>
      <c r="D9816">
        <v>8</v>
      </c>
      <c r="E9816" t="s">
        <v>6</v>
      </c>
    </row>
    <row r="9817" spans="1:5" x14ac:dyDescent="0.3">
      <c r="A9817">
        <v>14312</v>
      </c>
      <c r="B9817">
        <v>856</v>
      </c>
      <c r="C9817">
        <v>131</v>
      </c>
      <c r="D9817">
        <v>4</v>
      </c>
      <c r="E9817" t="s">
        <v>6</v>
      </c>
    </row>
    <row r="9818" spans="1:5" x14ac:dyDescent="0.3">
      <c r="A9818">
        <v>14313</v>
      </c>
      <c r="B9818">
        <v>856</v>
      </c>
      <c r="C9818">
        <v>10</v>
      </c>
      <c r="D9818">
        <v>1</v>
      </c>
      <c r="E9818" t="s">
        <v>6</v>
      </c>
    </row>
    <row r="9819" spans="1:5" x14ac:dyDescent="0.3">
      <c r="A9819">
        <v>14314</v>
      </c>
      <c r="B9819">
        <v>856</v>
      </c>
      <c r="C9819">
        <v>3</v>
      </c>
      <c r="D9819">
        <v>0</v>
      </c>
      <c r="E9819" t="s">
        <v>6</v>
      </c>
    </row>
    <row r="9820" spans="1:5" x14ac:dyDescent="0.3">
      <c r="A9820">
        <v>14315</v>
      </c>
      <c r="B9820">
        <v>856</v>
      </c>
      <c r="C9820">
        <v>4</v>
      </c>
      <c r="D9820">
        <v>0</v>
      </c>
      <c r="E9820" t="s">
        <v>6</v>
      </c>
    </row>
    <row r="9821" spans="1:5" x14ac:dyDescent="0.3">
      <c r="A9821">
        <v>14316</v>
      </c>
      <c r="B9821">
        <v>856</v>
      </c>
      <c r="C9821">
        <v>205</v>
      </c>
      <c r="D9821">
        <v>0</v>
      </c>
      <c r="E9821" t="s">
        <v>6</v>
      </c>
    </row>
    <row r="9822" spans="1:5" x14ac:dyDescent="0.3">
      <c r="A9822">
        <v>14317</v>
      </c>
      <c r="B9822">
        <v>856</v>
      </c>
      <c r="C9822">
        <v>15</v>
      </c>
      <c r="D9822">
        <v>0</v>
      </c>
      <c r="E9822" t="s">
        <v>6</v>
      </c>
    </row>
    <row r="9823" spans="1:5" x14ac:dyDescent="0.3">
      <c r="A9823">
        <v>14318</v>
      </c>
      <c r="B9823">
        <v>856</v>
      </c>
      <c r="C9823">
        <v>166</v>
      </c>
      <c r="D9823">
        <v>0</v>
      </c>
      <c r="E9823" t="s">
        <v>6</v>
      </c>
    </row>
    <row r="9824" spans="1:5" x14ac:dyDescent="0.3">
      <c r="A9824">
        <v>14319</v>
      </c>
      <c r="B9824">
        <v>856</v>
      </c>
      <c r="C9824">
        <v>164</v>
      </c>
      <c r="D9824">
        <v>0</v>
      </c>
      <c r="E9824" t="s">
        <v>6</v>
      </c>
    </row>
    <row r="9825" spans="1:5" x14ac:dyDescent="0.3">
      <c r="A9825">
        <v>14320</v>
      </c>
      <c r="B9825">
        <v>857</v>
      </c>
      <c r="C9825">
        <v>9</v>
      </c>
      <c r="D9825">
        <v>37</v>
      </c>
      <c r="E9825" t="s">
        <v>6</v>
      </c>
    </row>
    <row r="9826" spans="1:5" x14ac:dyDescent="0.3">
      <c r="A9826">
        <v>14321</v>
      </c>
      <c r="B9826">
        <v>857</v>
      </c>
      <c r="C9826">
        <v>1</v>
      </c>
      <c r="D9826">
        <v>24</v>
      </c>
      <c r="E9826" t="s">
        <v>6</v>
      </c>
    </row>
    <row r="9827" spans="1:5" x14ac:dyDescent="0.3">
      <c r="A9827">
        <v>14322</v>
      </c>
      <c r="B9827">
        <v>857</v>
      </c>
      <c r="C9827">
        <v>6</v>
      </c>
      <c r="D9827">
        <v>15</v>
      </c>
      <c r="E9827" t="s">
        <v>6</v>
      </c>
    </row>
    <row r="9828" spans="1:5" x14ac:dyDescent="0.3">
      <c r="A9828">
        <v>14323</v>
      </c>
      <c r="B9828">
        <v>857</v>
      </c>
      <c r="C9828">
        <v>131</v>
      </c>
      <c r="D9828">
        <v>18</v>
      </c>
      <c r="E9828" t="s">
        <v>6</v>
      </c>
    </row>
    <row r="9829" spans="1:5" x14ac:dyDescent="0.3">
      <c r="A9829">
        <v>14324</v>
      </c>
      <c r="B9829">
        <v>857</v>
      </c>
      <c r="C9829">
        <v>5</v>
      </c>
      <c r="D9829">
        <v>4</v>
      </c>
      <c r="E9829" t="s">
        <v>6</v>
      </c>
    </row>
    <row r="9830" spans="1:5" x14ac:dyDescent="0.3">
      <c r="A9830">
        <v>14325</v>
      </c>
      <c r="B9830">
        <v>857</v>
      </c>
      <c r="C9830">
        <v>10</v>
      </c>
      <c r="D9830">
        <v>2</v>
      </c>
      <c r="E9830" t="s">
        <v>6</v>
      </c>
    </row>
    <row r="9831" spans="1:5" x14ac:dyDescent="0.3">
      <c r="A9831">
        <v>14326</v>
      </c>
      <c r="B9831">
        <v>857</v>
      </c>
      <c r="C9831">
        <v>15</v>
      </c>
      <c r="D9831">
        <v>1</v>
      </c>
      <c r="E9831" t="s">
        <v>6</v>
      </c>
    </row>
    <row r="9832" spans="1:5" x14ac:dyDescent="0.3">
      <c r="A9832">
        <v>14327</v>
      </c>
      <c r="B9832">
        <v>857</v>
      </c>
      <c r="C9832">
        <v>4</v>
      </c>
      <c r="D9832">
        <v>0</v>
      </c>
      <c r="E9832" t="s">
        <v>6</v>
      </c>
    </row>
    <row r="9833" spans="1:5" x14ac:dyDescent="0.3">
      <c r="A9833">
        <v>14328</v>
      </c>
      <c r="B9833">
        <v>857</v>
      </c>
      <c r="C9833">
        <v>205</v>
      </c>
      <c r="D9833">
        <v>0</v>
      </c>
      <c r="E9833" t="s">
        <v>6</v>
      </c>
    </row>
    <row r="9834" spans="1:5" x14ac:dyDescent="0.3">
      <c r="A9834">
        <v>14329</v>
      </c>
      <c r="B9834">
        <v>857</v>
      </c>
      <c r="C9834">
        <v>3</v>
      </c>
      <c r="D9834">
        <v>0</v>
      </c>
      <c r="E9834" t="s">
        <v>6</v>
      </c>
    </row>
    <row r="9835" spans="1:5" x14ac:dyDescent="0.3">
      <c r="A9835">
        <v>14330</v>
      </c>
      <c r="B9835">
        <v>857</v>
      </c>
      <c r="C9835">
        <v>166</v>
      </c>
      <c r="D9835">
        <v>0</v>
      </c>
      <c r="E9835" t="s">
        <v>6</v>
      </c>
    </row>
    <row r="9836" spans="1:5" x14ac:dyDescent="0.3">
      <c r="A9836">
        <v>14331</v>
      </c>
      <c r="B9836">
        <v>857</v>
      </c>
      <c r="C9836">
        <v>164</v>
      </c>
      <c r="D9836">
        <v>0</v>
      </c>
      <c r="E9836" t="s">
        <v>6</v>
      </c>
    </row>
    <row r="9837" spans="1:5" x14ac:dyDescent="0.3">
      <c r="A9837">
        <v>14332</v>
      </c>
      <c r="B9837">
        <v>858</v>
      </c>
      <c r="C9837">
        <v>1</v>
      </c>
      <c r="D9837">
        <v>40</v>
      </c>
      <c r="E9837" t="s">
        <v>6</v>
      </c>
    </row>
    <row r="9838" spans="1:5" x14ac:dyDescent="0.3">
      <c r="A9838">
        <v>14333</v>
      </c>
      <c r="B9838">
        <v>858</v>
      </c>
      <c r="C9838">
        <v>6</v>
      </c>
      <c r="D9838">
        <v>28</v>
      </c>
      <c r="E9838" t="s">
        <v>6</v>
      </c>
    </row>
    <row r="9839" spans="1:5" x14ac:dyDescent="0.3">
      <c r="A9839">
        <v>14334</v>
      </c>
      <c r="B9839">
        <v>858</v>
      </c>
      <c r="C9839">
        <v>9</v>
      </c>
      <c r="D9839">
        <v>12</v>
      </c>
      <c r="E9839" t="s">
        <v>6</v>
      </c>
    </row>
    <row r="9840" spans="1:5" x14ac:dyDescent="0.3">
      <c r="A9840">
        <v>14335</v>
      </c>
      <c r="B9840">
        <v>858</v>
      </c>
      <c r="C9840">
        <v>131</v>
      </c>
      <c r="D9840">
        <v>14</v>
      </c>
      <c r="E9840" t="s">
        <v>6</v>
      </c>
    </row>
    <row r="9841" spans="1:5" x14ac:dyDescent="0.3">
      <c r="A9841">
        <v>14336</v>
      </c>
      <c r="B9841">
        <v>858</v>
      </c>
      <c r="C9841">
        <v>10</v>
      </c>
      <c r="D9841">
        <v>6</v>
      </c>
      <c r="E9841" t="s">
        <v>6</v>
      </c>
    </row>
    <row r="9842" spans="1:5" x14ac:dyDescent="0.3">
      <c r="A9842">
        <v>14337</v>
      </c>
      <c r="B9842">
        <v>858</v>
      </c>
      <c r="C9842">
        <v>15</v>
      </c>
      <c r="D9842">
        <v>1</v>
      </c>
      <c r="E9842" t="s">
        <v>6</v>
      </c>
    </row>
    <row r="9843" spans="1:5" x14ac:dyDescent="0.3">
      <c r="A9843">
        <v>14338</v>
      </c>
      <c r="B9843">
        <v>858</v>
      </c>
      <c r="C9843">
        <v>3</v>
      </c>
      <c r="D9843">
        <v>0</v>
      </c>
      <c r="E9843" t="s">
        <v>6</v>
      </c>
    </row>
    <row r="9844" spans="1:5" x14ac:dyDescent="0.3">
      <c r="A9844">
        <v>14339</v>
      </c>
      <c r="B9844">
        <v>858</v>
      </c>
      <c r="C9844">
        <v>4</v>
      </c>
      <c r="D9844">
        <v>0</v>
      </c>
      <c r="E9844" t="s">
        <v>6</v>
      </c>
    </row>
    <row r="9845" spans="1:5" x14ac:dyDescent="0.3">
      <c r="A9845">
        <v>14340</v>
      </c>
      <c r="B9845">
        <v>858</v>
      </c>
      <c r="C9845">
        <v>5</v>
      </c>
      <c r="D9845">
        <v>0</v>
      </c>
      <c r="E9845" t="s">
        <v>6</v>
      </c>
    </row>
    <row r="9846" spans="1:5" x14ac:dyDescent="0.3">
      <c r="A9846">
        <v>14341</v>
      </c>
      <c r="B9846">
        <v>858</v>
      </c>
      <c r="C9846">
        <v>205</v>
      </c>
      <c r="D9846">
        <v>0</v>
      </c>
      <c r="E9846" t="s">
        <v>6</v>
      </c>
    </row>
    <row r="9847" spans="1:5" x14ac:dyDescent="0.3">
      <c r="A9847">
        <v>14342</v>
      </c>
      <c r="B9847">
        <v>858</v>
      </c>
      <c r="C9847">
        <v>166</v>
      </c>
      <c r="D9847">
        <v>0</v>
      </c>
      <c r="E9847" t="s">
        <v>6</v>
      </c>
    </row>
    <row r="9848" spans="1:5" x14ac:dyDescent="0.3">
      <c r="A9848">
        <v>14343</v>
      </c>
      <c r="B9848">
        <v>858</v>
      </c>
      <c r="C9848">
        <v>164</v>
      </c>
      <c r="D9848">
        <v>0</v>
      </c>
      <c r="E9848" t="s">
        <v>6</v>
      </c>
    </row>
    <row r="9849" spans="1:5" x14ac:dyDescent="0.3">
      <c r="A9849">
        <v>14344</v>
      </c>
      <c r="B9849">
        <v>859</v>
      </c>
      <c r="C9849">
        <v>9</v>
      </c>
      <c r="D9849">
        <v>43</v>
      </c>
      <c r="E9849" t="s">
        <v>6</v>
      </c>
    </row>
    <row r="9850" spans="1:5" x14ac:dyDescent="0.3">
      <c r="A9850">
        <v>14345</v>
      </c>
      <c r="B9850">
        <v>859</v>
      </c>
      <c r="C9850">
        <v>1</v>
      </c>
      <c r="D9850">
        <v>15</v>
      </c>
      <c r="E9850" t="s">
        <v>6</v>
      </c>
    </row>
    <row r="9851" spans="1:5" x14ac:dyDescent="0.3">
      <c r="A9851">
        <v>14346</v>
      </c>
      <c r="B9851">
        <v>859</v>
      </c>
      <c r="C9851">
        <v>6</v>
      </c>
      <c r="D9851">
        <v>22</v>
      </c>
      <c r="E9851" t="s">
        <v>6</v>
      </c>
    </row>
    <row r="9852" spans="1:5" x14ac:dyDescent="0.3">
      <c r="A9852">
        <v>14347</v>
      </c>
      <c r="B9852">
        <v>859</v>
      </c>
      <c r="C9852">
        <v>10</v>
      </c>
      <c r="D9852">
        <v>12</v>
      </c>
      <c r="E9852" t="s">
        <v>6</v>
      </c>
    </row>
    <row r="9853" spans="1:5" x14ac:dyDescent="0.3">
      <c r="A9853">
        <v>14348</v>
      </c>
      <c r="B9853">
        <v>859</v>
      </c>
      <c r="C9853">
        <v>131</v>
      </c>
      <c r="D9853">
        <v>6</v>
      </c>
      <c r="E9853" t="s">
        <v>6</v>
      </c>
    </row>
    <row r="9854" spans="1:5" x14ac:dyDescent="0.3">
      <c r="A9854">
        <v>14349</v>
      </c>
      <c r="B9854">
        <v>859</v>
      </c>
      <c r="C9854">
        <v>15</v>
      </c>
      <c r="D9854">
        <v>2</v>
      </c>
      <c r="E9854" t="s">
        <v>6</v>
      </c>
    </row>
    <row r="9855" spans="1:5" x14ac:dyDescent="0.3">
      <c r="A9855">
        <v>14350</v>
      </c>
      <c r="B9855">
        <v>859</v>
      </c>
      <c r="C9855">
        <v>4</v>
      </c>
      <c r="D9855">
        <v>1</v>
      </c>
      <c r="E9855" t="s">
        <v>6</v>
      </c>
    </row>
    <row r="9856" spans="1:5" x14ac:dyDescent="0.3">
      <c r="A9856">
        <v>14351</v>
      </c>
      <c r="B9856">
        <v>859</v>
      </c>
      <c r="C9856">
        <v>5</v>
      </c>
      <c r="D9856">
        <v>0</v>
      </c>
      <c r="E9856" t="s">
        <v>6</v>
      </c>
    </row>
    <row r="9857" spans="1:5" x14ac:dyDescent="0.3">
      <c r="A9857">
        <v>14352</v>
      </c>
      <c r="B9857">
        <v>859</v>
      </c>
      <c r="C9857">
        <v>3</v>
      </c>
      <c r="D9857">
        <v>0</v>
      </c>
      <c r="E9857" t="s">
        <v>6</v>
      </c>
    </row>
    <row r="9858" spans="1:5" x14ac:dyDescent="0.3">
      <c r="A9858">
        <v>14353</v>
      </c>
      <c r="B9858">
        <v>859</v>
      </c>
      <c r="C9858">
        <v>205</v>
      </c>
      <c r="D9858">
        <v>0</v>
      </c>
      <c r="E9858" t="s">
        <v>6</v>
      </c>
    </row>
    <row r="9859" spans="1:5" x14ac:dyDescent="0.3">
      <c r="A9859">
        <v>14354</v>
      </c>
      <c r="B9859">
        <v>859</v>
      </c>
      <c r="C9859">
        <v>166</v>
      </c>
      <c r="D9859">
        <v>0</v>
      </c>
      <c r="E9859" t="s">
        <v>6</v>
      </c>
    </row>
    <row r="9860" spans="1:5" x14ac:dyDescent="0.3">
      <c r="A9860">
        <v>14355</v>
      </c>
      <c r="B9860">
        <v>859</v>
      </c>
      <c r="C9860">
        <v>164</v>
      </c>
      <c r="D9860">
        <v>0</v>
      </c>
      <c r="E9860" t="s">
        <v>6</v>
      </c>
    </row>
    <row r="9861" spans="1:5" x14ac:dyDescent="0.3">
      <c r="A9861">
        <v>14356</v>
      </c>
      <c r="B9861">
        <v>860</v>
      </c>
      <c r="C9861">
        <v>1</v>
      </c>
      <c r="D9861">
        <v>40</v>
      </c>
      <c r="E9861" t="s">
        <v>6</v>
      </c>
    </row>
    <row r="9862" spans="1:5" x14ac:dyDescent="0.3">
      <c r="A9862">
        <v>14357</v>
      </c>
      <c r="B9862">
        <v>860</v>
      </c>
      <c r="C9862">
        <v>9</v>
      </c>
      <c r="D9862">
        <v>30</v>
      </c>
      <c r="E9862" t="s">
        <v>6</v>
      </c>
    </row>
    <row r="9863" spans="1:5" x14ac:dyDescent="0.3">
      <c r="A9863">
        <v>14358</v>
      </c>
      <c r="B9863">
        <v>860</v>
      </c>
      <c r="C9863">
        <v>6</v>
      </c>
      <c r="D9863">
        <v>10</v>
      </c>
      <c r="E9863" t="s">
        <v>6</v>
      </c>
    </row>
    <row r="9864" spans="1:5" x14ac:dyDescent="0.3">
      <c r="A9864">
        <v>14359</v>
      </c>
      <c r="B9864">
        <v>860</v>
      </c>
      <c r="C9864">
        <v>15</v>
      </c>
      <c r="D9864">
        <v>12</v>
      </c>
      <c r="E9864" t="s">
        <v>6</v>
      </c>
    </row>
    <row r="9865" spans="1:5" x14ac:dyDescent="0.3">
      <c r="A9865">
        <v>14360</v>
      </c>
      <c r="B9865">
        <v>860</v>
      </c>
      <c r="C9865">
        <v>208</v>
      </c>
      <c r="D9865">
        <v>6</v>
      </c>
      <c r="E9865" t="s">
        <v>6</v>
      </c>
    </row>
    <row r="9866" spans="1:5" x14ac:dyDescent="0.3">
      <c r="A9866">
        <v>14361</v>
      </c>
      <c r="B9866">
        <v>860</v>
      </c>
      <c r="C9866">
        <v>5</v>
      </c>
      <c r="D9866">
        <v>2</v>
      </c>
      <c r="E9866" t="s">
        <v>6</v>
      </c>
    </row>
    <row r="9867" spans="1:5" x14ac:dyDescent="0.3">
      <c r="A9867">
        <v>14362</v>
      </c>
      <c r="B9867">
        <v>860</v>
      </c>
      <c r="C9867">
        <v>10</v>
      </c>
      <c r="D9867">
        <v>1</v>
      </c>
      <c r="E9867" t="s">
        <v>6</v>
      </c>
    </row>
    <row r="9868" spans="1:5" x14ac:dyDescent="0.3">
      <c r="A9868">
        <v>14363</v>
      </c>
      <c r="B9868">
        <v>860</v>
      </c>
      <c r="C9868">
        <v>131</v>
      </c>
      <c r="D9868">
        <v>0</v>
      </c>
      <c r="E9868" t="s">
        <v>6</v>
      </c>
    </row>
    <row r="9869" spans="1:5" x14ac:dyDescent="0.3">
      <c r="A9869">
        <v>14364</v>
      </c>
      <c r="B9869">
        <v>860</v>
      </c>
      <c r="C9869">
        <v>3</v>
      </c>
      <c r="D9869">
        <v>0</v>
      </c>
      <c r="E9869" t="s">
        <v>6</v>
      </c>
    </row>
    <row r="9870" spans="1:5" x14ac:dyDescent="0.3">
      <c r="A9870">
        <v>14365</v>
      </c>
      <c r="B9870">
        <v>860</v>
      </c>
      <c r="C9870">
        <v>206</v>
      </c>
      <c r="D9870">
        <v>0</v>
      </c>
      <c r="E9870" t="s">
        <v>6</v>
      </c>
    </row>
    <row r="9871" spans="1:5" x14ac:dyDescent="0.3">
      <c r="A9871">
        <v>14366</v>
      </c>
      <c r="B9871">
        <v>860</v>
      </c>
      <c r="C9871">
        <v>207</v>
      </c>
      <c r="D9871">
        <v>0</v>
      </c>
      <c r="E9871" t="s">
        <v>6</v>
      </c>
    </row>
    <row r="9872" spans="1:5" x14ac:dyDescent="0.3">
      <c r="A9872">
        <v>14367</v>
      </c>
      <c r="B9872">
        <v>861</v>
      </c>
      <c r="C9872">
        <v>6</v>
      </c>
      <c r="D9872">
        <v>25</v>
      </c>
      <c r="E9872" t="s">
        <v>6</v>
      </c>
    </row>
    <row r="9873" spans="1:5" x14ac:dyDescent="0.3">
      <c r="A9873">
        <v>14368</v>
      </c>
      <c r="B9873">
        <v>861</v>
      </c>
      <c r="C9873">
        <v>15</v>
      </c>
      <c r="D9873">
        <v>18</v>
      </c>
      <c r="E9873" t="s">
        <v>6</v>
      </c>
    </row>
    <row r="9874" spans="1:5" x14ac:dyDescent="0.3">
      <c r="A9874">
        <v>14369</v>
      </c>
      <c r="B9874">
        <v>861</v>
      </c>
      <c r="C9874">
        <v>1</v>
      </c>
      <c r="D9874">
        <v>15</v>
      </c>
      <c r="E9874" t="s">
        <v>6</v>
      </c>
    </row>
    <row r="9875" spans="1:5" x14ac:dyDescent="0.3">
      <c r="A9875">
        <v>14370</v>
      </c>
      <c r="B9875">
        <v>861</v>
      </c>
      <c r="C9875">
        <v>9</v>
      </c>
      <c r="D9875">
        <v>12</v>
      </c>
      <c r="E9875" t="s">
        <v>6</v>
      </c>
    </row>
    <row r="9876" spans="1:5" x14ac:dyDescent="0.3">
      <c r="A9876">
        <v>14371</v>
      </c>
      <c r="B9876">
        <v>861</v>
      </c>
      <c r="C9876">
        <v>208</v>
      </c>
      <c r="D9876">
        <v>10</v>
      </c>
      <c r="E9876" t="s">
        <v>6</v>
      </c>
    </row>
    <row r="9877" spans="1:5" x14ac:dyDescent="0.3">
      <c r="A9877">
        <v>14372</v>
      </c>
      <c r="B9877">
        <v>861</v>
      </c>
      <c r="C9877">
        <v>3</v>
      </c>
      <c r="D9877">
        <v>8</v>
      </c>
      <c r="E9877" t="s">
        <v>6</v>
      </c>
    </row>
    <row r="9878" spans="1:5" x14ac:dyDescent="0.3">
      <c r="A9878">
        <v>14373</v>
      </c>
      <c r="B9878">
        <v>861</v>
      </c>
      <c r="C9878">
        <v>10</v>
      </c>
      <c r="D9878">
        <v>8</v>
      </c>
      <c r="E9878" t="s">
        <v>6</v>
      </c>
    </row>
    <row r="9879" spans="1:5" x14ac:dyDescent="0.3">
      <c r="A9879">
        <v>14374</v>
      </c>
      <c r="B9879">
        <v>861</v>
      </c>
      <c r="C9879">
        <v>5</v>
      </c>
      <c r="D9879">
        <v>4</v>
      </c>
      <c r="E9879" t="s">
        <v>6</v>
      </c>
    </row>
    <row r="9880" spans="1:5" x14ac:dyDescent="0.3">
      <c r="A9880">
        <v>14375</v>
      </c>
      <c r="B9880">
        <v>861</v>
      </c>
      <c r="C9880">
        <v>131</v>
      </c>
      <c r="D9880">
        <v>1</v>
      </c>
      <c r="E9880" t="s">
        <v>6</v>
      </c>
    </row>
    <row r="9881" spans="1:5" x14ac:dyDescent="0.3">
      <c r="A9881">
        <v>14376</v>
      </c>
      <c r="B9881">
        <v>861</v>
      </c>
      <c r="C9881">
        <v>207</v>
      </c>
      <c r="D9881">
        <v>0</v>
      </c>
      <c r="E9881" t="s">
        <v>6</v>
      </c>
    </row>
    <row r="9882" spans="1:5" x14ac:dyDescent="0.3">
      <c r="A9882">
        <v>14377</v>
      </c>
      <c r="B9882">
        <v>861</v>
      </c>
      <c r="C9882">
        <v>206</v>
      </c>
      <c r="D9882">
        <v>0</v>
      </c>
      <c r="E9882" t="s">
        <v>6</v>
      </c>
    </row>
    <row r="9883" spans="1:5" x14ac:dyDescent="0.3">
      <c r="A9883">
        <v>14378</v>
      </c>
      <c r="B9883">
        <v>861</v>
      </c>
      <c r="C9883">
        <v>164</v>
      </c>
      <c r="D9883">
        <v>0</v>
      </c>
      <c r="E9883" t="s">
        <v>6</v>
      </c>
    </row>
    <row r="9884" spans="1:5" x14ac:dyDescent="0.3">
      <c r="A9884">
        <v>14379</v>
      </c>
      <c r="B9884">
        <v>862</v>
      </c>
      <c r="C9884">
        <v>131</v>
      </c>
      <c r="D9884">
        <v>25</v>
      </c>
      <c r="E9884" t="s">
        <v>6</v>
      </c>
    </row>
    <row r="9885" spans="1:5" x14ac:dyDescent="0.3">
      <c r="A9885">
        <v>14380</v>
      </c>
      <c r="B9885">
        <v>862</v>
      </c>
      <c r="C9885">
        <v>1</v>
      </c>
      <c r="D9885">
        <v>33</v>
      </c>
      <c r="E9885" t="s">
        <v>6</v>
      </c>
    </row>
    <row r="9886" spans="1:5" x14ac:dyDescent="0.3">
      <c r="A9886">
        <v>14381</v>
      </c>
      <c r="B9886">
        <v>862</v>
      </c>
      <c r="C9886">
        <v>9</v>
      </c>
      <c r="D9886">
        <v>22</v>
      </c>
      <c r="E9886" t="s">
        <v>6</v>
      </c>
    </row>
    <row r="9887" spans="1:5" x14ac:dyDescent="0.3">
      <c r="A9887">
        <v>14382</v>
      </c>
      <c r="B9887">
        <v>862</v>
      </c>
      <c r="C9887">
        <v>208</v>
      </c>
      <c r="D9887">
        <v>8</v>
      </c>
      <c r="E9887" t="s">
        <v>6</v>
      </c>
    </row>
    <row r="9888" spans="1:5" x14ac:dyDescent="0.3">
      <c r="A9888">
        <v>14383</v>
      </c>
      <c r="B9888">
        <v>862</v>
      </c>
      <c r="C9888">
        <v>3</v>
      </c>
      <c r="D9888">
        <v>10</v>
      </c>
      <c r="E9888" t="s">
        <v>6</v>
      </c>
    </row>
    <row r="9889" spans="1:5" x14ac:dyDescent="0.3">
      <c r="A9889">
        <v>14384</v>
      </c>
      <c r="B9889">
        <v>862</v>
      </c>
      <c r="C9889">
        <v>6</v>
      </c>
      <c r="D9889">
        <v>2</v>
      </c>
      <c r="E9889" t="s">
        <v>6</v>
      </c>
    </row>
    <row r="9890" spans="1:5" x14ac:dyDescent="0.3">
      <c r="A9890">
        <v>14385</v>
      </c>
      <c r="B9890">
        <v>862</v>
      </c>
      <c r="C9890">
        <v>15</v>
      </c>
      <c r="D9890">
        <v>1</v>
      </c>
      <c r="E9890" t="s">
        <v>6</v>
      </c>
    </row>
    <row r="9891" spans="1:5" x14ac:dyDescent="0.3">
      <c r="A9891">
        <v>14386</v>
      </c>
      <c r="B9891">
        <v>862</v>
      </c>
      <c r="C9891">
        <v>10</v>
      </c>
      <c r="D9891">
        <v>0</v>
      </c>
      <c r="E9891" t="s">
        <v>6</v>
      </c>
    </row>
    <row r="9892" spans="1:5" x14ac:dyDescent="0.3">
      <c r="A9892">
        <v>14387</v>
      </c>
      <c r="B9892">
        <v>862</v>
      </c>
      <c r="C9892">
        <v>5</v>
      </c>
      <c r="D9892">
        <v>0</v>
      </c>
      <c r="E9892" t="s">
        <v>6</v>
      </c>
    </row>
    <row r="9893" spans="1:5" x14ac:dyDescent="0.3">
      <c r="A9893">
        <v>14388</v>
      </c>
      <c r="B9893">
        <v>862</v>
      </c>
      <c r="C9893">
        <v>207</v>
      </c>
      <c r="D9893">
        <v>0</v>
      </c>
      <c r="E9893" t="s">
        <v>6</v>
      </c>
    </row>
    <row r="9894" spans="1:5" x14ac:dyDescent="0.3">
      <c r="A9894">
        <v>14389</v>
      </c>
      <c r="B9894">
        <v>862</v>
      </c>
      <c r="C9894">
        <v>206</v>
      </c>
      <c r="D9894">
        <v>0</v>
      </c>
      <c r="E9894" t="s">
        <v>6</v>
      </c>
    </row>
    <row r="9895" spans="1:5" x14ac:dyDescent="0.3">
      <c r="A9895">
        <v>14390</v>
      </c>
      <c r="B9895">
        <v>862</v>
      </c>
      <c r="C9895">
        <v>164</v>
      </c>
      <c r="D9895">
        <v>0</v>
      </c>
      <c r="E9895" t="s">
        <v>6</v>
      </c>
    </row>
    <row r="9896" spans="1:5" x14ac:dyDescent="0.3">
      <c r="A9896">
        <v>14391</v>
      </c>
      <c r="B9896">
        <v>863</v>
      </c>
      <c r="C9896">
        <v>9</v>
      </c>
      <c r="D9896">
        <v>37</v>
      </c>
      <c r="E9896" t="s">
        <v>6</v>
      </c>
    </row>
    <row r="9897" spans="1:5" x14ac:dyDescent="0.3">
      <c r="A9897">
        <v>14392</v>
      </c>
      <c r="B9897">
        <v>863</v>
      </c>
      <c r="C9897">
        <v>208</v>
      </c>
      <c r="D9897">
        <v>33</v>
      </c>
      <c r="E9897" t="s">
        <v>6</v>
      </c>
    </row>
    <row r="9898" spans="1:5" x14ac:dyDescent="0.3">
      <c r="A9898">
        <v>14393</v>
      </c>
      <c r="B9898">
        <v>863</v>
      </c>
      <c r="C9898">
        <v>131</v>
      </c>
      <c r="D9898">
        <v>11</v>
      </c>
      <c r="E9898" t="s">
        <v>6</v>
      </c>
    </row>
    <row r="9899" spans="1:5" x14ac:dyDescent="0.3">
      <c r="A9899">
        <v>14394</v>
      </c>
      <c r="B9899">
        <v>863</v>
      </c>
      <c r="C9899">
        <v>10</v>
      </c>
      <c r="D9899">
        <v>8</v>
      </c>
      <c r="E9899" t="s">
        <v>6</v>
      </c>
    </row>
    <row r="9900" spans="1:5" x14ac:dyDescent="0.3">
      <c r="A9900">
        <v>14395</v>
      </c>
      <c r="B9900">
        <v>863</v>
      </c>
      <c r="C9900">
        <v>6</v>
      </c>
      <c r="D9900">
        <v>8</v>
      </c>
      <c r="E9900" t="s">
        <v>6</v>
      </c>
    </row>
    <row r="9901" spans="1:5" x14ac:dyDescent="0.3">
      <c r="A9901">
        <v>14396</v>
      </c>
      <c r="B9901">
        <v>863</v>
      </c>
      <c r="C9901">
        <v>1</v>
      </c>
      <c r="D9901">
        <v>4</v>
      </c>
      <c r="E9901" t="s">
        <v>6</v>
      </c>
    </row>
    <row r="9902" spans="1:5" x14ac:dyDescent="0.3">
      <c r="A9902">
        <v>14397</v>
      </c>
      <c r="B9902">
        <v>863</v>
      </c>
      <c r="C9902">
        <v>15</v>
      </c>
      <c r="D9902">
        <v>0</v>
      </c>
      <c r="E9902" t="s">
        <v>6</v>
      </c>
    </row>
    <row r="9903" spans="1:5" x14ac:dyDescent="0.3">
      <c r="A9903">
        <v>14398</v>
      </c>
      <c r="B9903">
        <v>863</v>
      </c>
      <c r="C9903">
        <v>5</v>
      </c>
      <c r="D9903">
        <v>0</v>
      </c>
      <c r="E9903" t="s">
        <v>6</v>
      </c>
    </row>
    <row r="9904" spans="1:5" x14ac:dyDescent="0.3">
      <c r="A9904">
        <v>14399</v>
      </c>
      <c r="B9904">
        <v>863</v>
      </c>
      <c r="C9904">
        <v>207</v>
      </c>
      <c r="D9904">
        <v>0</v>
      </c>
      <c r="E9904" t="s">
        <v>6</v>
      </c>
    </row>
    <row r="9905" spans="1:5" x14ac:dyDescent="0.3">
      <c r="A9905">
        <v>14400</v>
      </c>
      <c r="B9905">
        <v>863</v>
      </c>
      <c r="C9905">
        <v>206</v>
      </c>
      <c r="D9905">
        <v>0</v>
      </c>
      <c r="E9905" t="s">
        <v>6</v>
      </c>
    </row>
    <row r="9906" spans="1:5" x14ac:dyDescent="0.3">
      <c r="A9906">
        <v>14401</v>
      </c>
      <c r="B9906">
        <v>863</v>
      </c>
      <c r="C9906">
        <v>164</v>
      </c>
      <c r="D9906">
        <v>0</v>
      </c>
      <c r="E9906" t="s">
        <v>6</v>
      </c>
    </row>
    <row r="9907" spans="1:5" x14ac:dyDescent="0.3">
      <c r="A9907">
        <v>14402</v>
      </c>
      <c r="B9907">
        <v>863</v>
      </c>
      <c r="C9907">
        <v>3</v>
      </c>
      <c r="D9907">
        <v>0</v>
      </c>
      <c r="E9907" t="s">
        <v>6</v>
      </c>
    </row>
    <row r="9908" spans="1:5" x14ac:dyDescent="0.3">
      <c r="A9908">
        <v>14403</v>
      </c>
      <c r="B9908">
        <v>864</v>
      </c>
      <c r="C9908">
        <v>3</v>
      </c>
      <c r="D9908">
        <v>25</v>
      </c>
      <c r="E9908" t="s">
        <v>6</v>
      </c>
    </row>
    <row r="9909" spans="1:5" x14ac:dyDescent="0.3">
      <c r="A9909">
        <v>14404</v>
      </c>
      <c r="B9909">
        <v>864</v>
      </c>
      <c r="C9909">
        <v>6</v>
      </c>
      <c r="D9909">
        <v>18</v>
      </c>
      <c r="E9909" t="s">
        <v>6</v>
      </c>
    </row>
    <row r="9910" spans="1:5" x14ac:dyDescent="0.3">
      <c r="A9910">
        <v>14405</v>
      </c>
      <c r="B9910">
        <v>864</v>
      </c>
      <c r="C9910">
        <v>208</v>
      </c>
      <c r="D9910">
        <v>27</v>
      </c>
      <c r="E9910" t="s">
        <v>6</v>
      </c>
    </row>
    <row r="9911" spans="1:5" x14ac:dyDescent="0.3">
      <c r="A9911">
        <v>14406</v>
      </c>
      <c r="B9911">
        <v>864</v>
      </c>
      <c r="C9911">
        <v>15</v>
      </c>
      <c r="D9911">
        <v>10</v>
      </c>
      <c r="E9911" t="s">
        <v>6</v>
      </c>
    </row>
    <row r="9912" spans="1:5" x14ac:dyDescent="0.3">
      <c r="A9912">
        <v>14407</v>
      </c>
      <c r="B9912">
        <v>864</v>
      </c>
      <c r="C9912">
        <v>9</v>
      </c>
      <c r="D9912">
        <v>8</v>
      </c>
      <c r="E9912" t="s">
        <v>6</v>
      </c>
    </row>
    <row r="9913" spans="1:5" x14ac:dyDescent="0.3">
      <c r="A9913">
        <v>14408</v>
      </c>
      <c r="B9913">
        <v>864</v>
      </c>
      <c r="C9913">
        <v>131</v>
      </c>
      <c r="D9913">
        <v>6</v>
      </c>
      <c r="E9913" t="s">
        <v>6</v>
      </c>
    </row>
    <row r="9914" spans="1:5" x14ac:dyDescent="0.3">
      <c r="A9914">
        <v>14409</v>
      </c>
      <c r="B9914">
        <v>864</v>
      </c>
      <c r="C9914">
        <v>1</v>
      </c>
      <c r="D9914">
        <v>6</v>
      </c>
      <c r="E9914" t="s">
        <v>6</v>
      </c>
    </row>
    <row r="9915" spans="1:5" x14ac:dyDescent="0.3">
      <c r="A9915">
        <v>14410</v>
      </c>
      <c r="B9915">
        <v>864</v>
      </c>
      <c r="C9915">
        <v>10</v>
      </c>
      <c r="D9915">
        <v>1</v>
      </c>
      <c r="E9915" t="s">
        <v>6</v>
      </c>
    </row>
    <row r="9916" spans="1:5" x14ac:dyDescent="0.3">
      <c r="A9916">
        <v>14411</v>
      </c>
      <c r="B9916">
        <v>864</v>
      </c>
      <c r="C9916">
        <v>5</v>
      </c>
      <c r="D9916">
        <v>0</v>
      </c>
      <c r="E9916" t="s">
        <v>6</v>
      </c>
    </row>
    <row r="9917" spans="1:5" x14ac:dyDescent="0.3">
      <c r="A9917">
        <v>14412</v>
      </c>
      <c r="B9917">
        <v>864</v>
      </c>
      <c r="C9917">
        <v>207</v>
      </c>
      <c r="D9917">
        <v>0</v>
      </c>
      <c r="E9917" t="s">
        <v>6</v>
      </c>
    </row>
    <row r="9918" spans="1:5" x14ac:dyDescent="0.3">
      <c r="A9918">
        <v>14413</v>
      </c>
      <c r="B9918">
        <v>864</v>
      </c>
      <c r="C9918">
        <v>206</v>
      </c>
      <c r="D9918">
        <v>0</v>
      </c>
      <c r="E9918" t="s">
        <v>6</v>
      </c>
    </row>
    <row r="9919" spans="1:5" x14ac:dyDescent="0.3">
      <c r="A9919">
        <v>14414</v>
      </c>
      <c r="B9919">
        <v>864</v>
      </c>
      <c r="C9919">
        <v>164</v>
      </c>
      <c r="D9919">
        <v>0</v>
      </c>
      <c r="E9919" t="s">
        <v>6</v>
      </c>
    </row>
    <row r="9920" spans="1:5" x14ac:dyDescent="0.3">
      <c r="A9920">
        <v>14415</v>
      </c>
      <c r="B9920">
        <v>865</v>
      </c>
      <c r="C9920">
        <v>9</v>
      </c>
      <c r="D9920">
        <v>37</v>
      </c>
      <c r="E9920" t="s">
        <v>6</v>
      </c>
    </row>
    <row r="9921" spans="1:5" x14ac:dyDescent="0.3">
      <c r="A9921">
        <v>14416</v>
      </c>
      <c r="B9921">
        <v>865</v>
      </c>
      <c r="C9921">
        <v>131</v>
      </c>
      <c r="D9921">
        <v>18</v>
      </c>
      <c r="E9921" t="s">
        <v>6</v>
      </c>
    </row>
    <row r="9922" spans="1:5" x14ac:dyDescent="0.3">
      <c r="A9922">
        <v>14417</v>
      </c>
      <c r="B9922">
        <v>865</v>
      </c>
      <c r="C9922">
        <v>6</v>
      </c>
      <c r="D9922">
        <v>23</v>
      </c>
      <c r="E9922" t="s">
        <v>6</v>
      </c>
    </row>
    <row r="9923" spans="1:5" x14ac:dyDescent="0.3">
      <c r="A9923">
        <v>14418</v>
      </c>
      <c r="B9923">
        <v>865</v>
      </c>
      <c r="C9923">
        <v>1</v>
      </c>
      <c r="D9923">
        <v>10</v>
      </c>
      <c r="E9923" t="s">
        <v>6</v>
      </c>
    </row>
    <row r="9924" spans="1:5" x14ac:dyDescent="0.3">
      <c r="A9924">
        <v>14419</v>
      </c>
      <c r="B9924">
        <v>865</v>
      </c>
      <c r="C9924">
        <v>10</v>
      </c>
      <c r="D9924">
        <v>10</v>
      </c>
      <c r="E9924" t="s">
        <v>6</v>
      </c>
    </row>
    <row r="9925" spans="1:5" x14ac:dyDescent="0.3">
      <c r="A9925">
        <v>14420</v>
      </c>
      <c r="B9925">
        <v>865</v>
      </c>
      <c r="C9925">
        <v>208</v>
      </c>
      <c r="D9925">
        <v>2</v>
      </c>
      <c r="E9925" t="s">
        <v>6</v>
      </c>
    </row>
    <row r="9926" spans="1:5" x14ac:dyDescent="0.3">
      <c r="A9926">
        <v>14421</v>
      </c>
      <c r="B9926">
        <v>865</v>
      </c>
      <c r="C9926">
        <v>3</v>
      </c>
      <c r="D9926">
        <v>1</v>
      </c>
      <c r="E9926" t="s">
        <v>6</v>
      </c>
    </row>
    <row r="9927" spans="1:5" x14ac:dyDescent="0.3">
      <c r="A9927">
        <v>14422</v>
      </c>
      <c r="B9927">
        <v>865</v>
      </c>
      <c r="C9927">
        <v>15</v>
      </c>
      <c r="D9927">
        <v>0</v>
      </c>
      <c r="E9927" t="s">
        <v>6</v>
      </c>
    </row>
    <row r="9928" spans="1:5" x14ac:dyDescent="0.3">
      <c r="A9928">
        <v>14423</v>
      </c>
      <c r="B9928">
        <v>865</v>
      </c>
      <c r="C9928">
        <v>5</v>
      </c>
      <c r="D9928">
        <v>0</v>
      </c>
      <c r="E9928" t="s">
        <v>6</v>
      </c>
    </row>
    <row r="9929" spans="1:5" x14ac:dyDescent="0.3">
      <c r="A9929">
        <v>14424</v>
      </c>
      <c r="B9929">
        <v>865</v>
      </c>
      <c r="C9929">
        <v>207</v>
      </c>
      <c r="D9929">
        <v>0</v>
      </c>
      <c r="E9929" t="s">
        <v>6</v>
      </c>
    </row>
    <row r="9930" spans="1:5" x14ac:dyDescent="0.3">
      <c r="A9930">
        <v>14425</v>
      </c>
      <c r="B9930">
        <v>865</v>
      </c>
      <c r="C9930">
        <v>206</v>
      </c>
      <c r="D9930">
        <v>0</v>
      </c>
      <c r="E9930" t="s">
        <v>6</v>
      </c>
    </row>
    <row r="9931" spans="1:5" x14ac:dyDescent="0.3">
      <c r="A9931">
        <v>14426</v>
      </c>
      <c r="B9931">
        <v>865</v>
      </c>
      <c r="C9931">
        <v>164</v>
      </c>
      <c r="D9931">
        <v>0</v>
      </c>
      <c r="E9931" t="s">
        <v>6</v>
      </c>
    </row>
    <row r="9932" spans="1:5" x14ac:dyDescent="0.3">
      <c r="A9932">
        <v>14427</v>
      </c>
      <c r="B9932">
        <v>866</v>
      </c>
      <c r="C9932">
        <v>1</v>
      </c>
      <c r="D9932">
        <v>25</v>
      </c>
      <c r="E9932" t="s">
        <v>6</v>
      </c>
    </row>
    <row r="9933" spans="1:5" x14ac:dyDescent="0.3">
      <c r="A9933">
        <v>14428</v>
      </c>
      <c r="B9933">
        <v>866</v>
      </c>
      <c r="C9933">
        <v>208</v>
      </c>
      <c r="D9933">
        <v>22</v>
      </c>
      <c r="E9933" t="s">
        <v>6</v>
      </c>
    </row>
    <row r="9934" spans="1:5" x14ac:dyDescent="0.3">
      <c r="A9934">
        <v>14429</v>
      </c>
      <c r="B9934">
        <v>866</v>
      </c>
      <c r="C9934">
        <v>15</v>
      </c>
      <c r="D9934">
        <v>17</v>
      </c>
      <c r="E9934" t="s">
        <v>6</v>
      </c>
    </row>
    <row r="9935" spans="1:5" x14ac:dyDescent="0.3">
      <c r="A9935">
        <v>14430</v>
      </c>
      <c r="B9935">
        <v>866</v>
      </c>
      <c r="C9935">
        <v>9</v>
      </c>
      <c r="D9935">
        <v>18</v>
      </c>
      <c r="E9935" t="s">
        <v>6</v>
      </c>
    </row>
    <row r="9936" spans="1:5" x14ac:dyDescent="0.3">
      <c r="A9936">
        <v>14431</v>
      </c>
      <c r="B9936">
        <v>866</v>
      </c>
      <c r="C9936">
        <v>6</v>
      </c>
      <c r="D9936">
        <v>11</v>
      </c>
      <c r="E9936" t="s">
        <v>6</v>
      </c>
    </row>
    <row r="9937" spans="1:5" x14ac:dyDescent="0.3">
      <c r="A9937">
        <v>14432</v>
      </c>
      <c r="B9937">
        <v>866</v>
      </c>
      <c r="C9937">
        <v>131</v>
      </c>
      <c r="D9937">
        <v>8</v>
      </c>
      <c r="E9937" t="s">
        <v>6</v>
      </c>
    </row>
    <row r="9938" spans="1:5" x14ac:dyDescent="0.3">
      <c r="A9938">
        <v>14433</v>
      </c>
      <c r="B9938">
        <v>866</v>
      </c>
      <c r="C9938">
        <v>10</v>
      </c>
      <c r="D9938">
        <v>0</v>
      </c>
      <c r="E9938" t="s">
        <v>6</v>
      </c>
    </row>
    <row r="9939" spans="1:5" x14ac:dyDescent="0.3">
      <c r="A9939">
        <v>14434</v>
      </c>
      <c r="B9939">
        <v>866</v>
      </c>
      <c r="C9939">
        <v>3</v>
      </c>
      <c r="D9939">
        <v>0</v>
      </c>
      <c r="E9939" t="s">
        <v>6</v>
      </c>
    </row>
    <row r="9940" spans="1:5" x14ac:dyDescent="0.3">
      <c r="A9940">
        <v>14435</v>
      </c>
      <c r="B9940">
        <v>866</v>
      </c>
      <c r="C9940">
        <v>5</v>
      </c>
      <c r="D9940">
        <v>0</v>
      </c>
      <c r="E9940" t="s">
        <v>6</v>
      </c>
    </row>
    <row r="9941" spans="1:5" x14ac:dyDescent="0.3">
      <c r="A9941">
        <v>14436</v>
      </c>
      <c r="B9941">
        <v>866</v>
      </c>
      <c r="C9941">
        <v>207</v>
      </c>
      <c r="D9941">
        <v>0</v>
      </c>
      <c r="E9941" t="s">
        <v>6</v>
      </c>
    </row>
    <row r="9942" spans="1:5" x14ac:dyDescent="0.3">
      <c r="A9942">
        <v>14437</v>
      </c>
      <c r="B9942">
        <v>866</v>
      </c>
      <c r="C9942">
        <v>206</v>
      </c>
      <c r="D9942">
        <v>0</v>
      </c>
      <c r="E9942" t="s">
        <v>6</v>
      </c>
    </row>
    <row r="9943" spans="1:5" x14ac:dyDescent="0.3">
      <c r="A9943">
        <v>14438</v>
      </c>
      <c r="B9943">
        <v>866</v>
      </c>
      <c r="C9943">
        <v>164</v>
      </c>
      <c r="D9943">
        <v>0</v>
      </c>
      <c r="E9943" t="s">
        <v>6</v>
      </c>
    </row>
    <row r="9944" spans="1:5" x14ac:dyDescent="0.3">
      <c r="A9944">
        <v>14439</v>
      </c>
      <c r="B9944">
        <v>867</v>
      </c>
      <c r="C9944">
        <v>6</v>
      </c>
      <c r="D9944">
        <v>25</v>
      </c>
      <c r="E9944" t="s">
        <v>6</v>
      </c>
    </row>
    <row r="9945" spans="1:5" x14ac:dyDescent="0.3">
      <c r="A9945">
        <v>14440</v>
      </c>
      <c r="B9945">
        <v>867</v>
      </c>
      <c r="C9945">
        <v>208</v>
      </c>
      <c r="D9945">
        <v>18</v>
      </c>
      <c r="E9945" t="s">
        <v>6</v>
      </c>
    </row>
    <row r="9946" spans="1:5" x14ac:dyDescent="0.3">
      <c r="A9946">
        <v>14441</v>
      </c>
      <c r="B9946">
        <v>867</v>
      </c>
      <c r="C9946">
        <v>131</v>
      </c>
      <c r="D9946">
        <v>23</v>
      </c>
      <c r="E9946" t="s">
        <v>6</v>
      </c>
    </row>
    <row r="9947" spans="1:5" x14ac:dyDescent="0.3">
      <c r="A9947">
        <v>14442</v>
      </c>
      <c r="B9947">
        <v>867</v>
      </c>
      <c r="C9947">
        <v>9</v>
      </c>
      <c r="D9947">
        <v>12</v>
      </c>
      <c r="E9947" t="s">
        <v>6</v>
      </c>
    </row>
    <row r="9948" spans="1:5" x14ac:dyDescent="0.3">
      <c r="A9948">
        <v>14443</v>
      </c>
      <c r="B9948">
        <v>867</v>
      </c>
      <c r="C9948">
        <v>10</v>
      </c>
      <c r="D9948">
        <v>16</v>
      </c>
      <c r="E9948" t="s">
        <v>6</v>
      </c>
    </row>
    <row r="9949" spans="1:5" x14ac:dyDescent="0.3">
      <c r="A9949">
        <v>14444</v>
      </c>
      <c r="B9949">
        <v>867</v>
      </c>
      <c r="C9949">
        <v>1</v>
      </c>
      <c r="D9949">
        <v>4</v>
      </c>
      <c r="E9949" t="s">
        <v>6</v>
      </c>
    </row>
    <row r="9950" spans="1:5" x14ac:dyDescent="0.3">
      <c r="A9950">
        <v>14445</v>
      </c>
      <c r="B9950">
        <v>867</v>
      </c>
      <c r="C9950">
        <v>15</v>
      </c>
      <c r="D9950">
        <v>2</v>
      </c>
      <c r="E9950" t="s">
        <v>6</v>
      </c>
    </row>
    <row r="9951" spans="1:5" x14ac:dyDescent="0.3">
      <c r="A9951">
        <v>14446</v>
      </c>
      <c r="B9951">
        <v>867</v>
      </c>
      <c r="C9951">
        <v>3</v>
      </c>
      <c r="D9951">
        <v>1</v>
      </c>
      <c r="E9951" t="s">
        <v>6</v>
      </c>
    </row>
    <row r="9952" spans="1:5" x14ac:dyDescent="0.3">
      <c r="A9952">
        <v>14447</v>
      </c>
      <c r="B9952">
        <v>867</v>
      </c>
      <c r="C9952">
        <v>5</v>
      </c>
      <c r="D9952">
        <v>0</v>
      </c>
      <c r="E9952" t="s">
        <v>6</v>
      </c>
    </row>
    <row r="9953" spans="1:5" x14ac:dyDescent="0.3">
      <c r="A9953">
        <v>14448</v>
      </c>
      <c r="B9953">
        <v>867</v>
      </c>
      <c r="C9953">
        <v>207</v>
      </c>
      <c r="D9953">
        <v>0</v>
      </c>
      <c r="E9953" t="s">
        <v>6</v>
      </c>
    </row>
    <row r="9954" spans="1:5" x14ac:dyDescent="0.3">
      <c r="A9954">
        <v>14449</v>
      </c>
      <c r="B9954">
        <v>867</v>
      </c>
      <c r="C9954">
        <v>206</v>
      </c>
      <c r="D9954">
        <v>0</v>
      </c>
      <c r="E9954" t="s">
        <v>6</v>
      </c>
    </row>
    <row r="9955" spans="1:5" x14ac:dyDescent="0.3">
      <c r="A9955">
        <v>14450</v>
      </c>
      <c r="B9955">
        <v>867</v>
      </c>
      <c r="C9955">
        <v>164</v>
      </c>
      <c r="D9955">
        <v>0</v>
      </c>
      <c r="E9955" t="s">
        <v>6</v>
      </c>
    </row>
    <row r="9956" spans="1:5" x14ac:dyDescent="0.3">
      <c r="A9956">
        <v>14451</v>
      </c>
      <c r="B9956">
        <v>868</v>
      </c>
      <c r="C9956">
        <v>9</v>
      </c>
      <c r="D9956">
        <v>40</v>
      </c>
      <c r="E9956" t="s">
        <v>6</v>
      </c>
    </row>
    <row r="9957" spans="1:5" x14ac:dyDescent="0.3">
      <c r="A9957">
        <v>14452</v>
      </c>
      <c r="B9957">
        <v>868</v>
      </c>
      <c r="C9957">
        <v>6</v>
      </c>
      <c r="D9957">
        <v>30</v>
      </c>
      <c r="E9957" t="s">
        <v>6</v>
      </c>
    </row>
    <row r="9958" spans="1:5" x14ac:dyDescent="0.3">
      <c r="A9958">
        <v>14453</v>
      </c>
      <c r="B9958">
        <v>868</v>
      </c>
      <c r="C9958">
        <v>208</v>
      </c>
      <c r="D9958">
        <v>18</v>
      </c>
      <c r="E9958" t="s">
        <v>6</v>
      </c>
    </row>
    <row r="9959" spans="1:5" x14ac:dyDescent="0.3">
      <c r="A9959">
        <v>14454</v>
      </c>
      <c r="B9959">
        <v>868</v>
      </c>
      <c r="C9959">
        <v>131</v>
      </c>
      <c r="D9959">
        <v>6</v>
      </c>
      <c r="E9959" t="s">
        <v>6</v>
      </c>
    </row>
    <row r="9960" spans="1:5" x14ac:dyDescent="0.3">
      <c r="A9960">
        <v>14455</v>
      </c>
      <c r="B9960">
        <v>868</v>
      </c>
      <c r="C9960">
        <v>1</v>
      </c>
      <c r="D9960">
        <v>5</v>
      </c>
      <c r="E9960" t="s">
        <v>6</v>
      </c>
    </row>
    <row r="9961" spans="1:5" x14ac:dyDescent="0.3">
      <c r="A9961">
        <v>14456</v>
      </c>
      <c r="B9961">
        <v>868</v>
      </c>
      <c r="C9961">
        <v>3</v>
      </c>
      <c r="D9961">
        <v>2</v>
      </c>
      <c r="E9961" t="s">
        <v>6</v>
      </c>
    </row>
    <row r="9962" spans="1:5" x14ac:dyDescent="0.3">
      <c r="A9962">
        <v>14457</v>
      </c>
      <c r="B9962">
        <v>868</v>
      </c>
      <c r="C9962">
        <v>15</v>
      </c>
      <c r="D9962">
        <v>0</v>
      </c>
      <c r="E9962" t="s">
        <v>6</v>
      </c>
    </row>
    <row r="9963" spans="1:5" x14ac:dyDescent="0.3">
      <c r="A9963">
        <v>14458</v>
      </c>
      <c r="B9963">
        <v>868</v>
      </c>
      <c r="C9963">
        <v>10</v>
      </c>
      <c r="D9963">
        <v>0</v>
      </c>
      <c r="E9963" t="s">
        <v>6</v>
      </c>
    </row>
    <row r="9964" spans="1:5" x14ac:dyDescent="0.3">
      <c r="A9964">
        <v>14459</v>
      </c>
      <c r="B9964">
        <v>868</v>
      </c>
      <c r="C9964">
        <v>5</v>
      </c>
      <c r="D9964">
        <v>0</v>
      </c>
      <c r="E9964" t="s">
        <v>6</v>
      </c>
    </row>
    <row r="9965" spans="1:5" x14ac:dyDescent="0.3">
      <c r="A9965">
        <v>14460</v>
      </c>
      <c r="B9965">
        <v>868</v>
      </c>
      <c r="C9965">
        <v>207</v>
      </c>
      <c r="D9965">
        <v>0</v>
      </c>
      <c r="E9965" t="s">
        <v>6</v>
      </c>
    </row>
    <row r="9966" spans="1:5" x14ac:dyDescent="0.3">
      <c r="A9966">
        <v>14461</v>
      </c>
      <c r="B9966">
        <v>868</v>
      </c>
      <c r="C9966">
        <v>206</v>
      </c>
      <c r="D9966">
        <v>0</v>
      </c>
      <c r="E9966" t="s">
        <v>6</v>
      </c>
    </row>
    <row r="9967" spans="1:5" x14ac:dyDescent="0.3">
      <c r="A9967">
        <v>14462</v>
      </c>
      <c r="B9967">
        <v>868</v>
      </c>
      <c r="C9967">
        <v>164</v>
      </c>
      <c r="D9967">
        <v>0</v>
      </c>
      <c r="E9967" t="s">
        <v>6</v>
      </c>
    </row>
    <row r="9968" spans="1:5" x14ac:dyDescent="0.3">
      <c r="A9968">
        <v>14463</v>
      </c>
      <c r="B9968">
        <v>869</v>
      </c>
      <c r="C9968">
        <v>6</v>
      </c>
      <c r="D9968">
        <v>25</v>
      </c>
      <c r="E9968" t="s">
        <v>6</v>
      </c>
    </row>
    <row r="9969" spans="1:5" x14ac:dyDescent="0.3">
      <c r="A9969">
        <v>14464</v>
      </c>
      <c r="B9969">
        <v>869</v>
      </c>
      <c r="C9969">
        <v>9</v>
      </c>
      <c r="D9969">
        <v>14</v>
      </c>
      <c r="E9969" t="s">
        <v>6</v>
      </c>
    </row>
    <row r="9970" spans="1:5" x14ac:dyDescent="0.3">
      <c r="A9970">
        <v>14465</v>
      </c>
      <c r="B9970">
        <v>869</v>
      </c>
      <c r="C9970">
        <v>1</v>
      </c>
      <c r="D9970">
        <v>18</v>
      </c>
      <c r="E9970" t="s">
        <v>6</v>
      </c>
    </row>
    <row r="9971" spans="1:5" x14ac:dyDescent="0.3">
      <c r="A9971">
        <v>14466</v>
      </c>
      <c r="B9971">
        <v>869</v>
      </c>
      <c r="C9971">
        <v>208</v>
      </c>
      <c r="D9971">
        <v>15</v>
      </c>
      <c r="E9971" t="s">
        <v>6</v>
      </c>
    </row>
    <row r="9972" spans="1:5" x14ac:dyDescent="0.3">
      <c r="A9972">
        <v>14467</v>
      </c>
      <c r="B9972">
        <v>869</v>
      </c>
      <c r="C9972">
        <v>15</v>
      </c>
      <c r="D9972">
        <v>20</v>
      </c>
      <c r="E9972" t="s">
        <v>6</v>
      </c>
    </row>
    <row r="9973" spans="1:5" x14ac:dyDescent="0.3">
      <c r="A9973">
        <v>14468</v>
      </c>
      <c r="B9973">
        <v>869</v>
      </c>
      <c r="C9973">
        <v>131</v>
      </c>
      <c r="D9973">
        <v>7</v>
      </c>
      <c r="E9973" t="s">
        <v>6</v>
      </c>
    </row>
    <row r="9974" spans="1:5" x14ac:dyDescent="0.3">
      <c r="A9974">
        <v>14469</v>
      </c>
      <c r="B9974">
        <v>869</v>
      </c>
      <c r="C9974">
        <v>10</v>
      </c>
      <c r="D9974">
        <v>2</v>
      </c>
      <c r="E9974" t="s">
        <v>6</v>
      </c>
    </row>
    <row r="9975" spans="1:5" x14ac:dyDescent="0.3">
      <c r="A9975">
        <v>14470</v>
      </c>
      <c r="B9975">
        <v>869</v>
      </c>
      <c r="C9975">
        <v>5</v>
      </c>
      <c r="D9975">
        <v>0</v>
      </c>
      <c r="E9975" t="s">
        <v>6</v>
      </c>
    </row>
    <row r="9976" spans="1:5" x14ac:dyDescent="0.3">
      <c r="A9976">
        <v>14471</v>
      </c>
      <c r="B9976">
        <v>869</v>
      </c>
      <c r="C9976">
        <v>3</v>
      </c>
      <c r="D9976">
        <v>0</v>
      </c>
      <c r="E9976" t="s">
        <v>6</v>
      </c>
    </row>
    <row r="9977" spans="1:5" x14ac:dyDescent="0.3">
      <c r="A9977">
        <v>14472</v>
      </c>
      <c r="B9977">
        <v>869</v>
      </c>
      <c r="C9977">
        <v>207</v>
      </c>
      <c r="D9977">
        <v>0</v>
      </c>
      <c r="E9977" t="s">
        <v>6</v>
      </c>
    </row>
    <row r="9978" spans="1:5" x14ac:dyDescent="0.3">
      <c r="A9978">
        <v>14473</v>
      </c>
      <c r="B9978">
        <v>869</v>
      </c>
      <c r="C9978">
        <v>206</v>
      </c>
      <c r="D9978">
        <v>0</v>
      </c>
      <c r="E9978" t="s">
        <v>6</v>
      </c>
    </row>
    <row r="9979" spans="1:5" x14ac:dyDescent="0.3">
      <c r="A9979">
        <v>14474</v>
      </c>
      <c r="B9979">
        <v>869</v>
      </c>
      <c r="C9979">
        <v>164</v>
      </c>
      <c r="D9979">
        <v>0</v>
      </c>
      <c r="E9979" t="s">
        <v>6</v>
      </c>
    </row>
    <row r="9980" spans="1:5" x14ac:dyDescent="0.3">
      <c r="A9980">
        <v>14475</v>
      </c>
      <c r="B9980">
        <v>870</v>
      </c>
      <c r="C9980">
        <v>1</v>
      </c>
      <c r="D9980">
        <v>33</v>
      </c>
      <c r="E9980" t="s">
        <v>6</v>
      </c>
    </row>
    <row r="9981" spans="1:5" x14ac:dyDescent="0.3">
      <c r="A9981">
        <v>14476</v>
      </c>
      <c r="B9981">
        <v>870</v>
      </c>
      <c r="C9981">
        <v>208</v>
      </c>
      <c r="D9981">
        <v>33</v>
      </c>
      <c r="E9981" t="s">
        <v>6</v>
      </c>
    </row>
    <row r="9982" spans="1:5" x14ac:dyDescent="0.3">
      <c r="A9982">
        <v>14477</v>
      </c>
      <c r="B9982">
        <v>870</v>
      </c>
      <c r="C9982">
        <v>9</v>
      </c>
      <c r="D9982">
        <v>16</v>
      </c>
      <c r="E9982" t="s">
        <v>6</v>
      </c>
    </row>
    <row r="9983" spans="1:5" x14ac:dyDescent="0.3">
      <c r="A9983">
        <v>14478</v>
      </c>
      <c r="B9983">
        <v>870</v>
      </c>
      <c r="C9983">
        <v>6</v>
      </c>
      <c r="D9983">
        <v>12</v>
      </c>
      <c r="E9983" t="s">
        <v>6</v>
      </c>
    </row>
    <row r="9984" spans="1:5" x14ac:dyDescent="0.3">
      <c r="A9984">
        <v>14479</v>
      </c>
      <c r="B9984">
        <v>870</v>
      </c>
      <c r="C9984">
        <v>3</v>
      </c>
      <c r="D9984">
        <v>6</v>
      </c>
      <c r="E9984" t="s">
        <v>6</v>
      </c>
    </row>
    <row r="9985" spans="1:5" x14ac:dyDescent="0.3">
      <c r="A9985">
        <v>14480</v>
      </c>
      <c r="B9985">
        <v>870</v>
      </c>
      <c r="C9985">
        <v>131</v>
      </c>
      <c r="D9985">
        <v>1</v>
      </c>
      <c r="E9985" t="s">
        <v>6</v>
      </c>
    </row>
    <row r="9986" spans="1:5" x14ac:dyDescent="0.3">
      <c r="A9986">
        <v>14481</v>
      </c>
      <c r="B9986">
        <v>870</v>
      </c>
      <c r="C9986">
        <v>10</v>
      </c>
      <c r="D9986">
        <v>0</v>
      </c>
      <c r="E9986" t="s">
        <v>6</v>
      </c>
    </row>
    <row r="9987" spans="1:5" x14ac:dyDescent="0.3">
      <c r="A9987">
        <v>14482</v>
      </c>
      <c r="B9987">
        <v>870</v>
      </c>
      <c r="C9987">
        <v>15</v>
      </c>
      <c r="D9987">
        <v>0</v>
      </c>
      <c r="E9987" t="s">
        <v>6</v>
      </c>
    </row>
    <row r="9988" spans="1:5" x14ac:dyDescent="0.3">
      <c r="A9988">
        <v>14483</v>
      </c>
      <c r="B9988">
        <v>870</v>
      </c>
      <c r="C9988">
        <v>5</v>
      </c>
      <c r="D9988">
        <v>0</v>
      </c>
      <c r="E9988" t="s">
        <v>6</v>
      </c>
    </row>
    <row r="9989" spans="1:5" x14ac:dyDescent="0.3">
      <c r="A9989">
        <v>14484</v>
      </c>
      <c r="B9989">
        <v>870</v>
      </c>
      <c r="C9989">
        <v>207</v>
      </c>
      <c r="D9989">
        <v>0</v>
      </c>
      <c r="E9989" t="s">
        <v>6</v>
      </c>
    </row>
    <row r="9990" spans="1:5" x14ac:dyDescent="0.3">
      <c r="A9990">
        <v>14485</v>
      </c>
      <c r="B9990">
        <v>870</v>
      </c>
      <c r="C9990">
        <v>206</v>
      </c>
      <c r="D9990">
        <v>0</v>
      </c>
      <c r="E9990" t="s">
        <v>6</v>
      </c>
    </row>
    <row r="9991" spans="1:5" x14ac:dyDescent="0.3">
      <c r="A9991">
        <v>14486</v>
      </c>
      <c r="B9991">
        <v>870</v>
      </c>
      <c r="C9991">
        <v>164</v>
      </c>
      <c r="D9991">
        <v>0</v>
      </c>
      <c r="E9991" t="s">
        <v>6</v>
      </c>
    </row>
    <row r="9992" spans="1:5" x14ac:dyDescent="0.3">
      <c r="A9992">
        <v>14487</v>
      </c>
      <c r="B9992">
        <v>871</v>
      </c>
      <c r="C9992">
        <v>1</v>
      </c>
      <c r="D9992">
        <v>25</v>
      </c>
      <c r="E9992" t="s">
        <v>6</v>
      </c>
    </row>
    <row r="9993" spans="1:5" x14ac:dyDescent="0.3">
      <c r="A9993">
        <v>14488</v>
      </c>
      <c r="B9993">
        <v>871</v>
      </c>
      <c r="C9993">
        <v>9</v>
      </c>
      <c r="D9993">
        <v>26</v>
      </c>
      <c r="E9993" t="s">
        <v>6</v>
      </c>
    </row>
    <row r="9994" spans="1:5" x14ac:dyDescent="0.3">
      <c r="A9994">
        <v>14489</v>
      </c>
      <c r="B9994">
        <v>871</v>
      </c>
      <c r="C9994">
        <v>208</v>
      </c>
      <c r="D9994">
        <v>15</v>
      </c>
      <c r="E9994" t="s">
        <v>6</v>
      </c>
    </row>
    <row r="9995" spans="1:5" x14ac:dyDescent="0.3">
      <c r="A9995">
        <v>14490</v>
      </c>
      <c r="B9995">
        <v>871</v>
      </c>
      <c r="C9995">
        <v>10</v>
      </c>
      <c r="D9995">
        <v>13</v>
      </c>
      <c r="E9995" t="s">
        <v>6</v>
      </c>
    </row>
    <row r="9996" spans="1:5" x14ac:dyDescent="0.3">
      <c r="A9996">
        <v>14491</v>
      </c>
      <c r="B9996">
        <v>871</v>
      </c>
      <c r="C9996">
        <v>6</v>
      </c>
      <c r="D9996">
        <v>10</v>
      </c>
      <c r="E9996" t="s">
        <v>6</v>
      </c>
    </row>
    <row r="9997" spans="1:5" x14ac:dyDescent="0.3">
      <c r="A9997">
        <v>14492</v>
      </c>
      <c r="B9997">
        <v>871</v>
      </c>
      <c r="C9997">
        <v>131</v>
      </c>
      <c r="D9997">
        <v>6</v>
      </c>
      <c r="E9997" t="s">
        <v>6</v>
      </c>
    </row>
    <row r="9998" spans="1:5" x14ac:dyDescent="0.3">
      <c r="A9998">
        <v>14493</v>
      </c>
      <c r="B9998">
        <v>871</v>
      </c>
      <c r="C9998">
        <v>5</v>
      </c>
      <c r="D9998">
        <v>6</v>
      </c>
      <c r="E9998" t="s">
        <v>6</v>
      </c>
    </row>
    <row r="9999" spans="1:5" x14ac:dyDescent="0.3">
      <c r="A9999">
        <v>14494</v>
      </c>
      <c r="B9999">
        <v>871</v>
      </c>
      <c r="C9999">
        <v>3</v>
      </c>
      <c r="D9999">
        <v>0</v>
      </c>
      <c r="E9999" t="s">
        <v>6</v>
      </c>
    </row>
    <row r="10000" spans="1:5" x14ac:dyDescent="0.3">
      <c r="A10000">
        <v>14495</v>
      </c>
      <c r="B10000">
        <v>871</v>
      </c>
      <c r="C10000">
        <v>15</v>
      </c>
      <c r="D10000">
        <v>0</v>
      </c>
      <c r="E10000" t="s">
        <v>6</v>
      </c>
    </row>
    <row r="10001" spans="1:5" x14ac:dyDescent="0.3">
      <c r="A10001">
        <v>14496</v>
      </c>
      <c r="B10001">
        <v>871</v>
      </c>
      <c r="C10001">
        <v>207</v>
      </c>
      <c r="D10001">
        <v>0</v>
      </c>
      <c r="E10001" t="s">
        <v>6</v>
      </c>
    </row>
    <row r="10002" spans="1:5" x14ac:dyDescent="0.3">
      <c r="A10002">
        <v>14497</v>
      </c>
      <c r="B10002">
        <v>871</v>
      </c>
      <c r="C10002">
        <v>206</v>
      </c>
      <c r="D10002">
        <v>0</v>
      </c>
      <c r="E10002" t="s">
        <v>6</v>
      </c>
    </row>
    <row r="10003" spans="1:5" x14ac:dyDescent="0.3">
      <c r="A10003">
        <v>14498</v>
      </c>
      <c r="B10003">
        <v>871</v>
      </c>
      <c r="C10003">
        <v>164</v>
      </c>
      <c r="D10003">
        <v>0</v>
      </c>
      <c r="E10003" t="s">
        <v>6</v>
      </c>
    </row>
    <row r="10004" spans="1:5" x14ac:dyDescent="0.3">
      <c r="A10004">
        <v>14499</v>
      </c>
      <c r="B10004">
        <v>872</v>
      </c>
      <c r="C10004">
        <v>1</v>
      </c>
      <c r="D10004">
        <v>25</v>
      </c>
      <c r="E10004" t="s">
        <v>6</v>
      </c>
    </row>
    <row r="10005" spans="1:5" x14ac:dyDescent="0.3">
      <c r="A10005">
        <v>14500</v>
      </c>
      <c r="B10005">
        <v>872</v>
      </c>
      <c r="C10005">
        <v>15</v>
      </c>
      <c r="D10005">
        <v>20</v>
      </c>
      <c r="E10005" t="s">
        <v>6</v>
      </c>
    </row>
    <row r="10006" spans="1:5" x14ac:dyDescent="0.3">
      <c r="A10006">
        <v>14501</v>
      </c>
      <c r="B10006">
        <v>872</v>
      </c>
      <c r="C10006">
        <v>6</v>
      </c>
      <c r="D10006">
        <v>27</v>
      </c>
      <c r="E10006" t="s">
        <v>6</v>
      </c>
    </row>
    <row r="10007" spans="1:5" x14ac:dyDescent="0.3">
      <c r="A10007">
        <v>14502</v>
      </c>
      <c r="B10007">
        <v>872</v>
      </c>
      <c r="C10007">
        <v>208</v>
      </c>
      <c r="D10007">
        <v>10</v>
      </c>
      <c r="E10007" t="s">
        <v>6</v>
      </c>
    </row>
    <row r="10008" spans="1:5" x14ac:dyDescent="0.3">
      <c r="A10008">
        <v>14503</v>
      </c>
      <c r="B10008">
        <v>872</v>
      </c>
      <c r="C10008">
        <v>131</v>
      </c>
      <c r="D10008">
        <v>14</v>
      </c>
      <c r="E10008" t="s">
        <v>6</v>
      </c>
    </row>
    <row r="10009" spans="1:5" x14ac:dyDescent="0.3">
      <c r="A10009">
        <v>14504</v>
      </c>
      <c r="B10009">
        <v>872</v>
      </c>
      <c r="C10009">
        <v>10</v>
      </c>
      <c r="D10009">
        <v>4</v>
      </c>
      <c r="E10009" t="s">
        <v>6</v>
      </c>
    </row>
    <row r="10010" spans="1:5" x14ac:dyDescent="0.3">
      <c r="A10010">
        <v>14505</v>
      </c>
      <c r="B10010">
        <v>872</v>
      </c>
      <c r="C10010">
        <v>3</v>
      </c>
      <c r="D10010">
        <v>1</v>
      </c>
      <c r="E10010" t="s">
        <v>6</v>
      </c>
    </row>
    <row r="10011" spans="1:5" x14ac:dyDescent="0.3">
      <c r="A10011">
        <v>14506</v>
      </c>
      <c r="B10011">
        <v>872</v>
      </c>
      <c r="C10011">
        <v>5</v>
      </c>
      <c r="D10011">
        <v>0</v>
      </c>
      <c r="E10011" t="s">
        <v>6</v>
      </c>
    </row>
    <row r="10012" spans="1:5" x14ac:dyDescent="0.3">
      <c r="A10012">
        <v>14507</v>
      </c>
      <c r="B10012">
        <v>872</v>
      </c>
      <c r="C10012">
        <v>207</v>
      </c>
      <c r="D10012">
        <v>0</v>
      </c>
      <c r="E10012" t="s">
        <v>6</v>
      </c>
    </row>
    <row r="10013" spans="1:5" x14ac:dyDescent="0.3">
      <c r="A10013">
        <v>14508</v>
      </c>
      <c r="B10013">
        <v>872</v>
      </c>
      <c r="C10013">
        <v>206</v>
      </c>
      <c r="D10013">
        <v>0</v>
      </c>
      <c r="E10013" t="s">
        <v>6</v>
      </c>
    </row>
    <row r="10014" spans="1:5" x14ac:dyDescent="0.3">
      <c r="A10014">
        <v>14509</v>
      </c>
      <c r="B10014">
        <v>872</v>
      </c>
      <c r="C10014">
        <v>164</v>
      </c>
      <c r="D10014">
        <v>0</v>
      </c>
      <c r="E10014" t="s">
        <v>6</v>
      </c>
    </row>
    <row r="10015" spans="1:5" x14ac:dyDescent="0.3">
      <c r="A10015">
        <v>14510</v>
      </c>
      <c r="B10015">
        <v>872</v>
      </c>
      <c r="C10015">
        <v>9</v>
      </c>
      <c r="D10015">
        <v>0</v>
      </c>
      <c r="E10015" t="s">
        <v>6</v>
      </c>
    </row>
    <row r="10016" spans="1:5" x14ac:dyDescent="0.3">
      <c r="A10016">
        <v>14511</v>
      </c>
      <c r="B10016">
        <v>873</v>
      </c>
      <c r="C10016">
        <v>9</v>
      </c>
      <c r="D10016">
        <v>25</v>
      </c>
      <c r="E10016" t="s">
        <v>6</v>
      </c>
    </row>
    <row r="10017" spans="1:5" x14ac:dyDescent="0.3">
      <c r="A10017">
        <v>14512</v>
      </c>
      <c r="B10017">
        <v>873</v>
      </c>
      <c r="C10017">
        <v>1</v>
      </c>
      <c r="D10017">
        <v>18</v>
      </c>
      <c r="E10017" t="s">
        <v>6</v>
      </c>
    </row>
    <row r="10018" spans="1:5" x14ac:dyDescent="0.3">
      <c r="A10018">
        <v>14513</v>
      </c>
      <c r="B10018">
        <v>873</v>
      </c>
      <c r="C10018">
        <v>6</v>
      </c>
      <c r="D10018">
        <v>19</v>
      </c>
      <c r="E10018" t="s">
        <v>6</v>
      </c>
    </row>
    <row r="10019" spans="1:5" x14ac:dyDescent="0.3">
      <c r="A10019">
        <v>14514</v>
      </c>
      <c r="B10019">
        <v>873</v>
      </c>
      <c r="C10019">
        <v>10</v>
      </c>
      <c r="D10019">
        <v>12</v>
      </c>
      <c r="E10019" t="s">
        <v>6</v>
      </c>
    </row>
    <row r="10020" spans="1:5" x14ac:dyDescent="0.3">
      <c r="A10020">
        <v>14515</v>
      </c>
      <c r="B10020">
        <v>873</v>
      </c>
      <c r="C10020">
        <v>131</v>
      </c>
      <c r="D10020">
        <v>10</v>
      </c>
      <c r="E10020" t="s">
        <v>6</v>
      </c>
    </row>
    <row r="10021" spans="1:5" x14ac:dyDescent="0.3">
      <c r="A10021">
        <v>14516</v>
      </c>
      <c r="B10021">
        <v>873</v>
      </c>
      <c r="C10021">
        <v>208</v>
      </c>
      <c r="D10021">
        <v>14</v>
      </c>
      <c r="E10021" t="s">
        <v>6</v>
      </c>
    </row>
    <row r="10022" spans="1:5" x14ac:dyDescent="0.3">
      <c r="A10022">
        <v>14517</v>
      </c>
      <c r="B10022">
        <v>873</v>
      </c>
      <c r="C10022">
        <v>5</v>
      </c>
      <c r="D10022">
        <v>2</v>
      </c>
      <c r="E10022" t="s">
        <v>6</v>
      </c>
    </row>
    <row r="10023" spans="1:5" x14ac:dyDescent="0.3">
      <c r="A10023">
        <v>14518</v>
      </c>
      <c r="B10023">
        <v>873</v>
      </c>
      <c r="C10023">
        <v>15</v>
      </c>
      <c r="D10023">
        <v>1</v>
      </c>
      <c r="E10023" t="s">
        <v>6</v>
      </c>
    </row>
    <row r="10024" spans="1:5" x14ac:dyDescent="0.3">
      <c r="A10024">
        <v>14519</v>
      </c>
      <c r="B10024">
        <v>873</v>
      </c>
      <c r="C10024">
        <v>206</v>
      </c>
      <c r="D10024">
        <v>0</v>
      </c>
      <c r="E10024" t="s">
        <v>6</v>
      </c>
    </row>
    <row r="10025" spans="1:5" x14ac:dyDescent="0.3">
      <c r="A10025">
        <v>14520</v>
      </c>
      <c r="B10025">
        <v>873</v>
      </c>
      <c r="C10025">
        <v>207</v>
      </c>
      <c r="D10025">
        <v>0</v>
      </c>
      <c r="E10025" t="s">
        <v>6</v>
      </c>
    </row>
    <row r="10026" spans="1:5" x14ac:dyDescent="0.3">
      <c r="A10026">
        <v>14522</v>
      </c>
      <c r="B10026">
        <v>873</v>
      </c>
      <c r="C10026">
        <v>3</v>
      </c>
      <c r="D10026">
        <v>0</v>
      </c>
      <c r="E10026" t="s">
        <v>6</v>
      </c>
    </row>
    <row r="10027" spans="1:5" x14ac:dyDescent="0.3">
      <c r="A10027">
        <v>14523</v>
      </c>
      <c r="B10027">
        <v>873</v>
      </c>
      <c r="C10027">
        <v>164</v>
      </c>
      <c r="D10027">
        <v>0</v>
      </c>
      <c r="E10027" t="s">
        <v>6</v>
      </c>
    </row>
    <row r="10028" spans="1:5" x14ac:dyDescent="0.3">
      <c r="A10028">
        <v>14524</v>
      </c>
      <c r="B10028">
        <v>874</v>
      </c>
      <c r="C10028">
        <v>9</v>
      </c>
      <c r="D10028">
        <v>27</v>
      </c>
      <c r="E10028" t="s">
        <v>6</v>
      </c>
    </row>
    <row r="10029" spans="1:5" x14ac:dyDescent="0.3">
      <c r="A10029">
        <v>14525</v>
      </c>
      <c r="B10029">
        <v>874</v>
      </c>
      <c r="C10029">
        <v>6</v>
      </c>
      <c r="D10029">
        <v>18</v>
      </c>
      <c r="E10029" t="s">
        <v>6</v>
      </c>
    </row>
    <row r="10030" spans="1:5" x14ac:dyDescent="0.3">
      <c r="A10030">
        <v>14526</v>
      </c>
      <c r="B10030">
        <v>874</v>
      </c>
      <c r="C10030">
        <v>15</v>
      </c>
      <c r="D10030">
        <v>15</v>
      </c>
      <c r="E10030" t="s">
        <v>6</v>
      </c>
    </row>
    <row r="10031" spans="1:5" x14ac:dyDescent="0.3">
      <c r="A10031">
        <v>14527</v>
      </c>
      <c r="B10031">
        <v>874</v>
      </c>
      <c r="C10031">
        <v>1</v>
      </c>
      <c r="D10031">
        <v>22</v>
      </c>
      <c r="E10031" t="s">
        <v>6</v>
      </c>
    </row>
    <row r="10032" spans="1:5" x14ac:dyDescent="0.3">
      <c r="A10032">
        <v>14528</v>
      </c>
      <c r="B10032">
        <v>874</v>
      </c>
      <c r="C10032">
        <v>208</v>
      </c>
      <c r="D10032">
        <v>8</v>
      </c>
      <c r="E10032" t="s">
        <v>6</v>
      </c>
    </row>
    <row r="10033" spans="1:5" x14ac:dyDescent="0.3">
      <c r="A10033">
        <v>14529</v>
      </c>
      <c r="B10033">
        <v>874</v>
      </c>
      <c r="C10033">
        <v>10</v>
      </c>
      <c r="D10033">
        <v>6</v>
      </c>
      <c r="E10033" t="s">
        <v>6</v>
      </c>
    </row>
    <row r="10034" spans="1:5" x14ac:dyDescent="0.3">
      <c r="A10034">
        <v>14530</v>
      </c>
      <c r="B10034">
        <v>874</v>
      </c>
      <c r="C10034">
        <v>3</v>
      </c>
      <c r="D10034">
        <v>4</v>
      </c>
      <c r="E10034" t="s">
        <v>6</v>
      </c>
    </row>
    <row r="10035" spans="1:5" x14ac:dyDescent="0.3">
      <c r="A10035">
        <v>14531</v>
      </c>
      <c r="B10035">
        <v>874</v>
      </c>
      <c r="C10035">
        <v>5</v>
      </c>
      <c r="D10035">
        <v>1</v>
      </c>
      <c r="E10035" t="s">
        <v>6</v>
      </c>
    </row>
    <row r="10036" spans="1:5" x14ac:dyDescent="0.3">
      <c r="A10036">
        <v>14532</v>
      </c>
      <c r="B10036">
        <v>874</v>
      </c>
      <c r="C10036">
        <v>131</v>
      </c>
      <c r="D10036">
        <v>0</v>
      </c>
      <c r="E10036" t="s">
        <v>6</v>
      </c>
    </row>
    <row r="10037" spans="1:5" x14ac:dyDescent="0.3">
      <c r="A10037">
        <v>14533</v>
      </c>
      <c r="B10037">
        <v>874</v>
      </c>
      <c r="C10037">
        <v>207</v>
      </c>
      <c r="D10037">
        <v>0</v>
      </c>
      <c r="E10037" t="s">
        <v>6</v>
      </c>
    </row>
    <row r="10038" spans="1:5" x14ac:dyDescent="0.3">
      <c r="A10038">
        <v>14534</v>
      </c>
      <c r="B10038">
        <v>874</v>
      </c>
      <c r="C10038">
        <v>206</v>
      </c>
      <c r="D10038">
        <v>0</v>
      </c>
      <c r="E10038" t="s">
        <v>6</v>
      </c>
    </row>
    <row r="10039" spans="1:5" x14ac:dyDescent="0.3">
      <c r="A10039">
        <v>14535</v>
      </c>
      <c r="B10039">
        <v>874</v>
      </c>
      <c r="C10039">
        <v>164</v>
      </c>
      <c r="D10039">
        <v>0</v>
      </c>
      <c r="E10039" t="s">
        <v>6</v>
      </c>
    </row>
    <row r="10040" spans="1:5" x14ac:dyDescent="0.3">
      <c r="A10040">
        <v>14536</v>
      </c>
      <c r="B10040">
        <v>875</v>
      </c>
      <c r="C10040">
        <v>9</v>
      </c>
      <c r="D10040">
        <v>43</v>
      </c>
      <c r="E10040" t="s">
        <v>6</v>
      </c>
    </row>
    <row r="10041" spans="1:5" x14ac:dyDescent="0.3">
      <c r="A10041">
        <v>14537</v>
      </c>
      <c r="B10041">
        <v>875</v>
      </c>
      <c r="C10041">
        <v>6</v>
      </c>
      <c r="D10041">
        <v>27</v>
      </c>
      <c r="E10041" t="s">
        <v>6</v>
      </c>
    </row>
    <row r="10042" spans="1:5" x14ac:dyDescent="0.3">
      <c r="A10042">
        <v>14538</v>
      </c>
      <c r="B10042">
        <v>875</v>
      </c>
      <c r="C10042">
        <v>208</v>
      </c>
      <c r="D10042">
        <v>16</v>
      </c>
      <c r="E10042" t="s">
        <v>6</v>
      </c>
    </row>
    <row r="10043" spans="1:5" x14ac:dyDescent="0.3">
      <c r="A10043">
        <v>14539</v>
      </c>
      <c r="B10043">
        <v>875</v>
      </c>
      <c r="C10043">
        <v>10</v>
      </c>
      <c r="D10043">
        <v>8</v>
      </c>
      <c r="E10043" t="s">
        <v>6</v>
      </c>
    </row>
    <row r="10044" spans="1:5" x14ac:dyDescent="0.3">
      <c r="A10044">
        <v>14540</v>
      </c>
      <c r="B10044">
        <v>875</v>
      </c>
      <c r="C10044">
        <v>5</v>
      </c>
      <c r="D10044">
        <v>6</v>
      </c>
      <c r="E10044" t="s">
        <v>6</v>
      </c>
    </row>
    <row r="10045" spans="1:5" x14ac:dyDescent="0.3">
      <c r="A10045">
        <v>14541</v>
      </c>
      <c r="B10045">
        <v>875</v>
      </c>
      <c r="C10045">
        <v>1</v>
      </c>
      <c r="D10045">
        <v>1</v>
      </c>
      <c r="E10045" t="s">
        <v>6</v>
      </c>
    </row>
    <row r="10046" spans="1:5" x14ac:dyDescent="0.3">
      <c r="A10046">
        <v>14542</v>
      </c>
      <c r="B10046">
        <v>875</v>
      </c>
      <c r="C10046">
        <v>15</v>
      </c>
      <c r="D10046">
        <v>0</v>
      </c>
      <c r="E10046" t="s">
        <v>6</v>
      </c>
    </row>
    <row r="10047" spans="1:5" x14ac:dyDescent="0.3">
      <c r="A10047">
        <v>14543</v>
      </c>
      <c r="B10047">
        <v>875</v>
      </c>
      <c r="C10047">
        <v>131</v>
      </c>
      <c r="D10047">
        <v>0</v>
      </c>
      <c r="E10047" t="s">
        <v>6</v>
      </c>
    </row>
    <row r="10048" spans="1:5" x14ac:dyDescent="0.3">
      <c r="A10048">
        <v>14544</v>
      </c>
      <c r="B10048">
        <v>875</v>
      </c>
      <c r="C10048">
        <v>3</v>
      </c>
      <c r="D10048">
        <v>0</v>
      </c>
      <c r="E10048" t="s">
        <v>6</v>
      </c>
    </row>
    <row r="10049" spans="1:5" x14ac:dyDescent="0.3">
      <c r="A10049">
        <v>14545</v>
      </c>
      <c r="B10049">
        <v>875</v>
      </c>
      <c r="C10049">
        <v>207</v>
      </c>
      <c r="D10049">
        <v>0</v>
      </c>
      <c r="E10049" t="s">
        <v>6</v>
      </c>
    </row>
    <row r="10050" spans="1:5" x14ac:dyDescent="0.3">
      <c r="A10050">
        <v>14546</v>
      </c>
      <c r="B10050">
        <v>875</v>
      </c>
      <c r="C10050">
        <v>206</v>
      </c>
      <c r="D10050">
        <v>0</v>
      </c>
      <c r="E10050" t="s">
        <v>6</v>
      </c>
    </row>
    <row r="10051" spans="1:5" x14ac:dyDescent="0.3">
      <c r="A10051">
        <v>14547</v>
      </c>
      <c r="B10051">
        <v>875</v>
      </c>
      <c r="C10051">
        <v>164</v>
      </c>
      <c r="D10051">
        <v>0</v>
      </c>
      <c r="E10051" t="s">
        <v>6</v>
      </c>
    </row>
    <row r="10052" spans="1:5" x14ac:dyDescent="0.3">
      <c r="A10052">
        <v>14548</v>
      </c>
      <c r="B10052">
        <v>876</v>
      </c>
      <c r="C10052">
        <v>9</v>
      </c>
      <c r="D10052">
        <v>40</v>
      </c>
      <c r="E10052" t="s">
        <v>6</v>
      </c>
    </row>
    <row r="10053" spans="1:5" x14ac:dyDescent="0.3">
      <c r="A10053">
        <v>14549</v>
      </c>
      <c r="B10053">
        <v>876</v>
      </c>
      <c r="C10053">
        <v>6</v>
      </c>
      <c r="D10053">
        <v>26</v>
      </c>
      <c r="E10053" t="s">
        <v>6</v>
      </c>
    </row>
    <row r="10054" spans="1:5" x14ac:dyDescent="0.3">
      <c r="A10054">
        <v>14550</v>
      </c>
      <c r="B10054">
        <v>876</v>
      </c>
      <c r="C10054">
        <v>1</v>
      </c>
      <c r="D10054">
        <v>22</v>
      </c>
      <c r="E10054" t="s">
        <v>6</v>
      </c>
    </row>
    <row r="10055" spans="1:5" x14ac:dyDescent="0.3">
      <c r="A10055">
        <v>14551</v>
      </c>
      <c r="B10055">
        <v>876</v>
      </c>
      <c r="C10055">
        <v>208</v>
      </c>
      <c r="D10055">
        <v>8</v>
      </c>
      <c r="E10055" t="s">
        <v>6</v>
      </c>
    </row>
    <row r="10056" spans="1:5" x14ac:dyDescent="0.3">
      <c r="A10056">
        <v>14552</v>
      </c>
      <c r="B10056">
        <v>876</v>
      </c>
      <c r="C10056">
        <v>10</v>
      </c>
      <c r="D10056">
        <v>4</v>
      </c>
      <c r="E10056" t="s">
        <v>6</v>
      </c>
    </row>
    <row r="10057" spans="1:5" x14ac:dyDescent="0.3">
      <c r="A10057">
        <v>14553</v>
      </c>
      <c r="B10057">
        <v>876</v>
      </c>
      <c r="C10057">
        <v>3</v>
      </c>
      <c r="D10057">
        <v>1</v>
      </c>
      <c r="E10057" t="s">
        <v>6</v>
      </c>
    </row>
    <row r="10058" spans="1:5" x14ac:dyDescent="0.3">
      <c r="A10058">
        <v>14554</v>
      </c>
      <c r="B10058">
        <v>876</v>
      </c>
      <c r="C10058">
        <v>131</v>
      </c>
      <c r="D10058">
        <v>0</v>
      </c>
      <c r="E10058" t="s">
        <v>6</v>
      </c>
    </row>
    <row r="10059" spans="1:5" x14ac:dyDescent="0.3">
      <c r="A10059">
        <v>14555</v>
      </c>
      <c r="B10059">
        <v>876</v>
      </c>
      <c r="C10059">
        <v>5</v>
      </c>
      <c r="D10059">
        <v>0</v>
      </c>
      <c r="E10059" t="s">
        <v>6</v>
      </c>
    </row>
    <row r="10060" spans="1:5" x14ac:dyDescent="0.3">
      <c r="A10060">
        <v>14556</v>
      </c>
      <c r="B10060">
        <v>876</v>
      </c>
      <c r="C10060">
        <v>15</v>
      </c>
      <c r="D10060">
        <v>0</v>
      </c>
      <c r="E10060" t="s">
        <v>6</v>
      </c>
    </row>
    <row r="10061" spans="1:5" x14ac:dyDescent="0.3">
      <c r="A10061">
        <v>14557</v>
      </c>
      <c r="B10061">
        <v>876</v>
      </c>
      <c r="C10061">
        <v>207</v>
      </c>
      <c r="D10061">
        <v>0</v>
      </c>
      <c r="E10061" t="s">
        <v>6</v>
      </c>
    </row>
    <row r="10062" spans="1:5" x14ac:dyDescent="0.3">
      <c r="A10062">
        <v>14558</v>
      </c>
      <c r="B10062">
        <v>876</v>
      </c>
      <c r="C10062">
        <v>206</v>
      </c>
      <c r="D10062">
        <v>0</v>
      </c>
      <c r="E10062" t="s">
        <v>6</v>
      </c>
    </row>
    <row r="10063" spans="1:5" x14ac:dyDescent="0.3">
      <c r="A10063">
        <v>14559</v>
      </c>
      <c r="B10063">
        <v>876</v>
      </c>
      <c r="C10063">
        <v>164</v>
      </c>
      <c r="D10063">
        <v>0</v>
      </c>
      <c r="E10063" t="s">
        <v>6</v>
      </c>
    </row>
    <row r="10064" spans="1:5" x14ac:dyDescent="0.3">
      <c r="A10064">
        <v>14560</v>
      </c>
      <c r="B10064">
        <v>877</v>
      </c>
      <c r="C10064">
        <v>208</v>
      </c>
      <c r="D10064">
        <v>25</v>
      </c>
      <c r="E10064" t="s">
        <v>6</v>
      </c>
    </row>
    <row r="10065" spans="1:5" x14ac:dyDescent="0.3">
      <c r="A10065">
        <v>14561</v>
      </c>
      <c r="B10065">
        <v>877</v>
      </c>
      <c r="C10065">
        <v>6</v>
      </c>
      <c r="D10065">
        <v>24</v>
      </c>
      <c r="E10065" t="s">
        <v>6</v>
      </c>
    </row>
    <row r="10066" spans="1:5" x14ac:dyDescent="0.3">
      <c r="A10066">
        <v>14562</v>
      </c>
      <c r="B10066">
        <v>877</v>
      </c>
      <c r="C10066">
        <v>9</v>
      </c>
      <c r="D10066">
        <v>15</v>
      </c>
      <c r="E10066" t="s">
        <v>6</v>
      </c>
    </row>
    <row r="10067" spans="1:5" x14ac:dyDescent="0.3">
      <c r="A10067">
        <v>14563</v>
      </c>
      <c r="B10067">
        <v>877</v>
      </c>
      <c r="C10067">
        <v>1</v>
      </c>
      <c r="D10067">
        <v>12</v>
      </c>
      <c r="E10067" t="s">
        <v>6</v>
      </c>
    </row>
    <row r="10068" spans="1:5" x14ac:dyDescent="0.3">
      <c r="A10068">
        <v>14564</v>
      </c>
      <c r="B10068">
        <v>877</v>
      </c>
      <c r="C10068">
        <v>3</v>
      </c>
      <c r="D10068">
        <v>14</v>
      </c>
      <c r="E10068" t="s">
        <v>6</v>
      </c>
    </row>
    <row r="10069" spans="1:5" x14ac:dyDescent="0.3">
      <c r="A10069">
        <v>14565</v>
      </c>
      <c r="B10069">
        <v>877</v>
      </c>
      <c r="C10069">
        <v>15</v>
      </c>
      <c r="D10069">
        <v>8</v>
      </c>
      <c r="E10069" t="s">
        <v>6</v>
      </c>
    </row>
    <row r="10070" spans="1:5" x14ac:dyDescent="0.3">
      <c r="A10070">
        <v>14566</v>
      </c>
      <c r="B10070">
        <v>877</v>
      </c>
      <c r="C10070">
        <v>10</v>
      </c>
      <c r="D10070">
        <v>2</v>
      </c>
      <c r="E10070" t="s">
        <v>6</v>
      </c>
    </row>
    <row r="10071" spans="1:5" x14ac:dyDescent="0.3">
      <c r="A10071">
        <v>14567</v>
      </c>
      <c r="B10071">
        <v>877</v>
      </c>
      <c r="C10071">
        <v>5</v>
      </c>
      <c r="D10071">
        <v>1</v>
      </c>
      <c r="E10071" t="s">
        <v>6</v>
      </c>
    </row>
    <row r="10072" spans="1:5" x14ac:dyDescent="0.3">
      <c r="A10072">
        <v>14568</v>
      </c>
      <c r="B10072">
        <v>877</v>
      </c>
      <c r="C10072">
        <v>131</v>
      </c>
      <c r="D10072">
        <v>0</v>
      </c>
      <c r="E10072" t="s">
        <v>6</v>
      </c>
    </row>
    <row r="10073" spans="1:5" x14ac:dyDescent="0.3">
      <c r="A10073">
        <v>14569</v>
      </c>
      <c r="B10073">
        <v>877</v>
      </c>
      <c r="C10073">
        <v>207</v>
      </c>
      <c r="D10073">
        <v>0</v>
      </c>
      <c r="E10073" t="s">
        <v>6</v>
      </c>
    </row>
    <row r="10074" spans="1:5" x14ac:dyDescent="0.3">
      <c r="A10074">
        <v>14570</v>
      </c>
      <c r="B10074">
        <v>877</v>
      </c>
      <c r="C10074">
        <v>206</v>
      </c>
      <c r="D10074">
        <v>0</v>
      </c>
      <c r="E10074" t="s">
        <v>6</v>
      </c>
    </row>
    <row r="10075" spans="1:5" x14ac:dyDescent="0.3">
      <c r="A10075">
        <v>14571</v>
      </c>
      <c r="B10075">
        <v>877</v>
      </c>
      <c r="C10075">
        <v>164</v>
      </c>
      <c r="D10075">
        <v>0</v>
      </c>
      <c r="E10075" t="s">
        <v>6</v>
      </c>
    </row>
    <row r="10076" spans="1:5" x14ac:dyDescent="0.3">
      <c r="A10076">
        <v>14572</v>
      </c>
      <c r="B10076">
        <v>878</v>
      </c>
      <c r="C10076">
        <v>1</v>
      </c>
      <c r="D10076">
        <v>35</v>
      </c>
      <c r="E10076" t="s">
        <v>6</v>
      </c>
    </row>
    <row r="10077" spans="1:5" x14ac:dyDescent="0.3">
      <c r="A10077">
        <v>14573</v>
      </c>
      <c r="B10077">
        <v>878</v>
      </c>
      <c r="C10077">
        <v>9</v>
      </c>
      <c r="D10077">
        <v>18</v>
      </c>
      <c r="E10077" t="s">
        <v>6</v>
      </c>
    </row>
    <row r="10078" spans="1:5" x14ac:dyDescent="0.3">
      <c r="A10078">
        <v>14574</v>
      </c>
      <c r="B10078">
        <v>878</v>
      </c>
      <c r="C10078">
        <v>6</v>
      </c>
      <c r="D10078">
        <v>27</v>
      </c>
      <c r="E10078" t="s">
        <v>6</v>
      </c>
    </row>
    <row r="10079" spans="1:5" x14ac:dyDescent="0.3">
      <c r="A10079">
        <v>14575</v>
      </c>
      <c r="B10079">
        <v>878</v>
      </c>
      <c r="C10079">
        <v>208</v>
      </c>
      <c r="D10079">
        <v>14</v>
      </c>
      <c r="E10079" t="s">
        <v>6</v>
      </c>
    </row>
    <row r="10080" spans="1:5" x14ac:dyDescent="0.3">
      <c r="A10080">
        <v>14576</v>
      </c>
      <c r="B10080">
        <v>878</v>
      </c>
      <c r="C10080">
        <v>10</v>
      </c>
      <c r="D10080">
        <v>4</v>
      </c>
      <c r="E10080" t="s">
        <v>6</v>
      </c>
    </row>
    <row r="10081" spans="1:5" x14ac:dyDescent="0.3">
      <c r="A10081">
        <v>14577</v>
      </c>
      <c r="B10081">
        <v>878</v>
      </c>
      <c r="C10081">
        <v>3</v>
      </c>
      <c r="D10081">
        <v>3</v>
      </c>
      <c r="E10081" t="s">
        <v>6</v>
      </c>
    </row>
    <row r="10082" spans="1:5" x14ac:dyDescent="0.3">
      <c r="A10082">
        <v>14578</v>
      </c>
      <c r="B10082">
        <v>878</v>
      </c>
      <c r="C10082">
        <v>15</v>
      </c>
      <c r="D10082">
        <v>0</v>
      </c>
      <c r="E10082" t="s">
        <v>6</v>
      </c>
    </row>
    <row r="10083" spans="1:5" x14ac:dyDescent="0.3">
      <c r="A10083">
        <v>14579</v>
      </c>
      <c r="B10083">
        <v>878</v>
      </c>
      <c r="C10083">
        <v>5</v>
      </c>
      <c r="D10083">
        <v>0</v>
      </c>
      <c r="E10083" t="s">
        <v>6</v>
      </c>
    </row>
    <row r="10084" spans="1:5" x14ac:dyDescent="0.3">
      <c r="A10084">
        <v>14580</v>
      </c>
      <c r="B10084">
        <v>878</v>
      </c>
      <c r="C10084">
        <v>131</v>
      </c>
      <c r="D10084">
        <v>0</v>
      </c>
      <c r="E10084" t="s">
        <v>6</v>
      </c>
    </row>
    <row r="10085" spans="1:5" x14ac:dyDescent="0.3">
      <c r="A10085">
        <v>14581</v>
      </c>
      <c r="B10085">
        <v>878</v>
      </c>
      <c r="C10085">
        <v>207</v>
      </c>
      <c r="D10085">
        <v>0</v>
      </c>
      <c r="E10085" t="s">
        <v>6</v>
      </c>
    </row>
    <row r="10086" spans="1:5" x14ac:dyDescent="0.3">
      <c r="A10086">
        <v>14582</v>
      </c>
      <c r="B10086">
        <v>878</v>
      </c>
      <c r="C10086">
        <v>206</v>
      </c>
      <c r="D10086">
        <v>0</v>
      </c>
      <c r="E10086" t="s">
        <v>6</v>
      </c>
    </row>
    <row r="10087" spans="1:5" x14ac:dyDescent="0.3">
      <c r="A10087">
        <v>14583</v>
      </c>
      <c r="B10087">
        <v>878</v>
      </c>
      <c r="C10087">
        <v>164</v>
      </c>
      <c r="D10087">
        <v>0</v>
      </c>
      <c r="E10087" t="s">
        <v>6</v>
      </c>
    </row>
    <row r="10088" spans="1:5" x14ac:dyDescent="0.3">
      <c r="A10088">
        <v>14584</v>
      </c>
      <c r="B10088">
        <v>879</v>
      </c>
      <c r="C10088">
        <v>1</v>
      </c>
      <c r="D10088">
        <v>25</v>
      </c>
      <c r="E10088" t="s">
        <v>6</v>
      </c>
    </row>
    <row r="10089" spans="1:5" x14ac:dyDescent="0.3">
      <c r="A10089">
        <v>14585</v>
      </c>
      <c r="B10089">
        <v>879</v>
      </c>
      <c r="C10089">
        <v>6</v>
      </c>
      <c r="D10089">
        <v>33</v>
      </c>
      <c r="E10089" t="s">
        <v>6</v>
      </c>
    </row>
    <row r="10090" spans="1:5" x14ac:dyDescent="0.3">
      <c r="A10090">
        <v>14586</v>
      </c>
      <c r="B10090">
        <v>879</v>
      </c>
      <c r="C10090">
        <v>9</v>
      </c>
      <c r="D10090">
        <v>20</v>
      </c>
      <c r="E10090" t="s">
        <v>6</v>
      </c>
    </row>
    <row r="10091" spans="1:5" x14ac:dyDescent="0.3">
      <c r="A10091">
        <v>14587</v>
      </c>
      <c r="B10091">
        <v>879</v>
      </c>
      <c r="C10091">
        <v>10</v>
      </c>
      <c r="D10091">
        <v>10</v>
      </c>
      <c r="E10091" t="s">
        <v>6</v>
      </c>
    </row>
    <row r="10092" spans="1:5" x14ac:dyDescent="0.3">
      <c r="A10092">
        <v>14588</v>
      </c>
      <c r="B10092">
        <v>879</v>
      </c>
      <c r="C10092">
        <v>131</v>
      </c>
      <c r="D10092">
        <v>6</v>
      </c>
      <c r="E10092" t="s">
        <v>6</v>
      </c>
    </row>
    <row r="10093" spans="1:5" x14ac:dyDescent="0.3">
      <c r="A10093">
        <v>14589</v>
      </c>
      <c r="B10093">
        <v>879</v>
      </c>
      <c r="C10093">
        <v>5</v>
      </c>
      <c r="D10093">
        <v>4</v>
      </c>
      <c r="E10093" t="s">
        <v>6</v>
      </c>
    </row>
    <row r="10094" spans="1:5" x14ac:dyDescent="0.3">
      <c r="A10094">
        <v>14590</v>
      </c>
      <c r="B10094">
        <v>879</v>
      </c>
      <c r="C10094">
        <v>15</v>
      </c>
      <c r="D10094">
        <v>2</v>
      </c>
      <c r="E10094" t="s">
        <v>6</v>
      </c>
    </row>
    <row r="10095" spans="1:5" x14ac:dyDescent="0.3">
      <c r="A10095">
        <v>14591</v>
      </c>
      <c r="B10095">
        <v>879</v>
      </c>
      <c r="C10095">
        <v>208</v>
      </c>
      <c r="D10095">
        <v>1</v>
      </c>
      <c r="E10095" t="s">
        <v>6</v>
      </c>
    </row>
    <row r="10096" spans="1:5" x14ac:dyDescent="0.3">
      <c r="A10096">
        <v>14592</v>
      </c>
      <c r="B10096">
        <v>879</v>
      </c>
      <c r="C10096">
        <v>207</v>
      </c>
      <c r="D10096">
        <v>0</v>
      </c>
      <c r="E10096" t="s">
        <v>6</v>
      </c>
    </row>
    <row r="10097" spans="1:5" x14ac:dyDescent="0.3">
      <c r="A10097">
        <v>14593</v>
      </c>
      <c r="B10097">
        <v>879</v>
      </c>
      <c r="C10097">
        <v>206</v>
      </c>
      <c r="D10097">
        <v>0</v>
      </c>
      <c r="E10097" t="s">
        <v>6</v>
      </c>
    </row>
    <row r="10098" spans="1:5" x14ac:dyDescent="0.3">
      <c r="A10098">
        <v>14594</v>
      </c>
      <c r="B10098">
        <v>879</v>
      </c>
      <c r="C10098">
        <v>164</v>
      </c>
      <c r="D10098">
        <v>0</v>
      </c>
      <c r="E10098" t="s">
        <v>6</v>
      </c>
    </row>
    <row r="10099" spans="1:5" x14ac:dyDescent="0.3">
      <c r="A10099">
        <v>14595</v>
      </c>
      <c r="B10099">
        <v>879</v>
      </c>
      <c r="C10099">
        <v>3</v>
      </c>
      <c r="D10099">
        <v>0</v>
      </c>
      <c r="E10099" t="s">
        <v>6</v>
      </c>
    </row>
    <row r="10100" spans="1:5" x14ac:dyDescent="0.3">
      <c r="A10100">
        <v>14596</v>
      </c>
      <c r="B10100">
        <v>880</v>
      </c>
      <c r="C10100">
        <v>208</v>
      </c>
      <c r="D10100">
        <v>26</v>
      </c>
      <c r="E10100" t="s">
        <v>6</v>
      </c>
    </row>
    <row r="10101" spans="1:5" x14ac:dyDescent="0.3">
      <c r="A10101">
        <v>14597</v>
      </c>
      <c r="B10101">
        <v>880</v>
      </c>
      <c r="C10101">
        <v>6</v>
      </c>
      <c r="D10101">
        <v>30</v>
      </c>
      <c r="E10101" t="s">
        <v>6</v>
      </c>
    </row>
    <row r="10102" spans="1:5" x14ac:dyDescent="0.3">
      <c r="A10102">
        <v>14598</v>
      </c>
      <c r="B10102">
        <v>880</v>
      </c>
      <c r="C10102">
        <v>9</v>
      </c>
      <c r="D10102">
        <v>23</v>
      </c>
      <c r="E10102" t="s">
        <v>6</v>
      </c>
    </row>
    <row r="10103" spans="1:5" x14ac:dyDescent="0.3">
      <c r="A10103">
        <v>14599</v>
      </c>
      <c r="B10103">
        <v>880</v>
      </c>
      <c r="C10103">
        <v>131</v>
      </c>
      <c r="D10103">
        <v>10</v>
      </c>
      <c r="E10103" t="s">
        <v>6</v>
      </c>
    </row>
    <row r="10104" spans="1:5" x14ac:dyDescent="0.3">
      <c r="A10104">
        <v>14600</v>
      </c>
      <c r="B10104">
        <v>880</v>
      </c>
      <c r="C10104">
        <v>10</v>
      </c>
      <c r="D10104">
        <v>10</v>
      </c>
      <c r="E10104" t="s">
        <v>6</v>
      </c>
    </row>
    <row r="10105" spans="1:5" x14ac:dyDescent="0.3">
      <c r="A10105">
        <v>14601</v>
      </c>
      <c r="B10105">
        <v>880</v>
      </c>
      <c r="C10105">
        <v>1</v>
      </c>
      <c r="D10105">
        <v>2</v>
      </c>
      <c r="E10105" t="s">
        <v>6</v>
      </c>
    </row>
    <row r="10106" spans="1:5" x14ac:dyDescent="0.3">
      <c r="A10106">
        <v>14602</v>
      </c>
      <c r="B10106">
        <v>880</v>
      </c>
      <c r="C10106">
        <v>5</v>
      </c>
      <c r="D10106">
        <v>0</v>
      </c>
      <c r="E10106" t="s">
        <v>6</v>
      </c>
    </row>
    <row r="10107" spans="1:5" x14ac:dyDescent="0.3">
      <c r="A10107">
        <v>14603</v>
      </c>
      <c r="B10107">
        <v>880</v>
      </c>
      <c r="C10107">
        <v>15</v>
      </c>
      <c r="D10107">
        <v>0</v>
      </c>
      <c r="E10107" t="s">
        <v>6</v>
      </c>
    </row>
    <row r="10108" spans="1:5" x14ac:dyDescent="0.3">
      <c r="A10108">
        <v>14604</v>
      </c>
      <c r="B10108">
        <v>880</v>
      </c>
      <c r="C10108">
        <v>3</v>
      </c>
      <c r="D10108">
        <v>0</v>
      </c>
      <c r="E10108" t="s">
        <v>6</v>
      </c>
    </row>
    <row r="10109" spans="1:5" x14ac:dyDescent="0.3">
      <c r="A10109">
        <v>14605</v>
      </c>
      <c r="B10109">
        <v>880</v>
      </c>
      <c r="C10109">
        <v>206</v>
      </c>
      <c r="D10109">
        <v>0</v>
      </c>
      <c r="E10109" t="s">
        <v>6</v>
      </c>
    </row>
    <row r="10110" spans="1:5" x14ac:dyDescent="0.3">
      <c r="A10110">
        <v>14606</v>
      </c>
      <c r="B10110">
        <v>880</v>
      </c>
      <c r="C10110">
        <v>207</v>
      </c>
      <c r="D10110">
        <v>0</v>
      </c>
      <c r="E10110" t="s">
        <v>6</v>
      </c>
    </row>
    <row r="10111" spans="1:5" x14ac:dyDescent="0.3">
      <c r="A10111">
        <v>14607</v>
      </c>
      <c r="B10111">
        <v>881</v>
      </c>
      <c r="C10111">
        <v>9</v>
      </c>
      <c r="D10111">
        <v>43</v>
      </c>
      <c r="E10111" t="s">
        <v>6</v>
      </c>
    </row>
    <row r="10112" spans="1:5" x14ac:dyDescent="0.3">
      <c r="A10112">
        <v>14608</v>
      </c>
      <c r="B10112">
        <v>881</v>
      </c>
      <c r="C10112">
        <v>131</v>
      </c>
      <c r="D10112">
        <v>27</v>
      </c>
      <c r="E10112" t="s">
        <v>6</v>
      </c>
    </row>
    <row r="10113" spans="1:5" x14ac:dyDescent="0.3">
      <c r="A10113">
        <v>14609</v>
      </c>
      <c r="B10113">
        <v>881</v>
      </c>
      <c r="C10113">
        <v>6</v>
      </c>
      <c r="D10113">
        <v>10</v>
      </c>
      <c r="E10113" t="s">
        <v>6</v>
      </c>
    </row>
    <row r="10114" spans="1:5" x14ac:dyDescent="0.3">
      <c r="A10114">
        <v>14610</v>
      </c>
      <c r="B10114">
        <v>881</v>
      </c>
      <c r="C10114">
        <v>208</v>
      </c>
      <c r="D10114">
        <v>14</v>
      </c>
      <c r="E10114" t="s">
        <v>6</v>
      </c>
    </row>
    <row r="10115" spans="1:5" x14ac:dyDescent="0.3">
      <c r="A10115">
        <v>14611</v>
      </c>
      <c r="B10115">
        <v>881</v>
      </c>
      <c r="C10115">
        <v>15</v>
      </c>
      <c r="D10115">
        <v>4</v>
      </c>
      <c r="E10115" t="s">
        <v>6</v>
      </c>
    </row>
    <row r="10116" spans="1:5" x14ac:dyDescent="0.3">
      <c r="A10116">
        <v>14612</v>
      </c>
      <c r="B10116">
        <v>881</v>
      </c>
      <c r="C10116">
        <v>1</v>
      </c>
      <c r="D10116">
        <v>2</v>
      </c>
      <c r="E10116" t="s">
        <v>6</v>
      </c>
    </row>
    <row r="10117" spans="1:5" x14ac:dyDescent="0.3">
      <c r="A10117">
        <v>14613</v>
      </c>
      <c r="B10117">
        <v>881</v>
      </c>
      <c r="C10117">
        <v>5</v>
      </c>
      <c r="D10117">
        <v>1</v>
      </c>
      <c r="E10117" t="s">
        <v>6</v>
      </c>
    </row>
    <row r="10118" spans="1:5" x14ac:dyDescent="0.3">
      <c r="A10118">
        <v>14614</v>
      </c>
      <c r="B10118">
        <v>881</v>
      </c>
      <c r="C10118">
        <v>3</v>
      </c>
      <c r="D10118">
        <v>0</v>
      </c>
      <c r="E10118" t="s">
        <v>6</v>
      </c>
    </row>
    <row r="10119" spans="1:5" x14ac:dyDescent="0.3">
      <c r="A10119">
        <v>14615</v>
      </c>
      <c r="B10119">
        <v>881</v>
      </c>
      <c r="C10119">
        <v>206</v>
      </c>
      <c r="D10119">
        <v>0</v>
      </c>
      <c r="E10119" t="s">
        <v>6</v>
      </c>
    </row>
    <row r="10120" spans="1:5" x14ac:dyDescent="0.3">
      <c r="A10120">
        <v>14616</v>
      </c>
      <c r="B10120">
        <v>881</v>
      </c>
      <c r="C10120">
        <v>207</v>
      </c>
      <c r="D10120">
        <v>0</v>
      </c>
      <c r="E10120" t="s">
        <v>6</v>
      </c>
    </row>
    <row r="10121" spans="1:5" x14ac:dyDescent="0.3">
      <c r="A10121">
        <v>14617</v>
      </c>
      <c r="B10121">
        <v>881</v>
      </c>
      <c r="C10121">
        <v>10</v>
      </c>
      <c r="D10121">
        <v>0</v>
      </c>
      <c r="E10121" t="s">
        <v>6</v>
      </c>
    </row>
    <row r="10122" spans="1:5" x14ac:dyDescent="0.3">
      <c r="A10122">
        <v>14618</v>
      </c>
      <c r="B10122">
        <v>882</v>
      </c>
      <c r="C10122">
        <v>6</v>
      </c>
      <c r="D10122">
        <v>33</v>
      </c>
      <c r="E10122" t="s">
        <v>6</v>
      </c>
    </row>
    <row r="10123" spans="1:5" x14ac:dyDescent="0.3">
      <c r="A10123">
        <v>14619</v>
      </c>
      <c r="B10123">
        <v>882</v>
      </c>
      <c r="C10123">
        <v>208</v>
      </c>
      <c r="D10123">
        <v>20</v>
      </c>
      <c r="E10123" t="s">
        <v>6</v>
      </c>
    </row>
    <row r="10124" spans="1:5" x14ac:dyDescent="0.3">
      <c r="A10124">
        <v>14620</v>
      </c>
      <c r="B10124">
        <v>882</v>
      </c>
      <c r="C10124">
        <v>131</v>
      </c>
      <c r="D10124">
        <v>15</v>
      </c>
      <c r="E10124" t="s">
        <v>6</v>
      </c>
    </row>
    <row r="10125" spans="1:5" x14ac:dyDescent="0.3">
      <c r="A10125">
        <v>14621</v>
      </c>
      <c r="B10125">
        <v>882</v>
      </c>
      <c r="C10125">
        <v>9</v>
      </c>
      <c r="D10125">
        <v>12</v>
      </c>
      <c r="E10125" t="s">
        <v>6</v>
      </c>
    </row>
    <row r="10126" spans="1:5" x14ac:dyDescent="0.3">
      <c r="A10126">
        <v>14622</v>
      </c>
      <c r="B10126">
        <v>882</v>
      </c>
      <c r="C10126">
        <v>1</v>
      </c>
      <c r="D10126">
        <v>10</v>
      </c>
      <c r="E10126" t="s">
        <v>6</v>
      </c>
    </row>
    <row r="10127" spans="1:5" x14ac:dyDescent="0.3">
      <c r="A10127">
        <v>14623</v>
      </c>
      <c r="B10127">
        <v>882</v>
      </c>
      <c r="C10127">
        <v>5</v>
      </c>
      <c r="D10127">
        <v>6</v>
      </c>
      <c r="E10127" t="s">
        <v>6</v>
      </c>
    </row>
    <row r="10128" spans="1:5" x14ac:dyDescent="0.3">
      <c r="A10128">
        <v>14624</v>
      </c>
      <c r="B10128">
        <v>882</v>
      </c>
      <c r="C10128">
        <v>10</v>
      </c>
      <c r="D10128">
        <v>4</v>
      </c>
      <c r="E10128" t="s">
        <v>6</v>
      </c>
    </row>
    <row r="10129" spans="1:5" x14ac:dyDescent="0.3">
      <c r="A10129">
        <v>14625</v>
      </c>
      <c r="B10129">
        <v>882</v>
      </c>
      <c r="C10129">
        <v>15</v>
      </c>
      <c r="D10129">
        <v>1</v>
      </c>
      <c r="E10129" t="s">
        <v>6</v>
      </c>
    </row>
    <row r="10130" spans="1:5" x14ac:dyDescent="0.3">
      <c r="A10130">
        <v>14626</v>
      </c>
      <c r="B10130">
        <v>882</v>
      </c>
      <c r="C10130">
        <v>3</v>
      </c>
      <c r="D10130">
        <v>0</v>
      </c>
      <c r="E10130" t="s">
        <v>6</v>
      </c>
    </row>
    <row r="10131" spans="1:5" x14ac:dyDescent="0.3">
      <c r="A10131">
        <v>14627</v>
      </c>
      <c r="B10131">
        <v>882</v>
      </c>
      <c r="C10131">
        <v>206</v>
      </c>
      <c r="D10131">
        <v>0</v>
      </c>
      <c r="E10131" t="s">
        <v>6</v>
      </c>
    </row>
    <row r="10132" spans="1:5" x14ac:dyDescent="0.3">
      <c r="A10132">
        <v>14628</v>
      </c>
      <c r="B10132">
        <v>882</v>
      </c>
      <c r="C10132">
        <v>207</v>
      </c>
      <c r="D10132">
        <v>0</v>
      </c>
      <c r="E10132" t="s">
        <v>6</v>
      </c>
    </row>
    <row r="10133" spans="1:5" x14ac:dyDescent="0.3">
      <c r="A10133">
        <v>14629</v>
      </c>
      <c r="B10133">
        <v>883</v>
      </c>
      <c r="C10133">
        <v>9</v>
      </c>
      <c r="D10133">
        <v>31</v>
      </c>
      <c r="E10133" t="s">
        <v>6</v>
      </c>
    </row>
    <row r="10134" spans="1:5" x14ac:dyDescent="0.3">
      <c r="A10134">
        <v>14630</v>
      </c>
      <c r="B10134">
        <v>883</v>
      </c>
      <c r="C10134">
        <v>208</v>
      </c>
      <c r="D10134">
        <v>33</v>
      </c>
      <c r="E10134" t="s">
        <v>6</v>
      </c>
    </row>
    <row r="10135" spans="1:5" x14ac:dyDescent="0.3">
      <c r="A10135">
        <v>14631</v>
      </c>
      <c r="B10135">
        <v>883</v>
      </c>
      <c r="C10135">
        <v>10</v>
      </c>
      <c r="D10135">
        <v>12</v>
      </c>
      <c r="E10135" t="s">
        <v>6</v>
      </c>
    </row>
    <row r="10136" spans="1:5" x14ac:dyDescent="0.3">
      <c r="A10136">
        <v>14632</v>
      </c>
      <c r="B10136">
        <v>883</v>
      </c>
      <c r="C10136">
        <v>131</v>
      </c>
      <c r="D10136">
        <v>12</v>
      </c>
      <c r="E10136" t="s">
        <v>6</v>
      </c>
    </row>
    <row r="10137" spans="1:5" x14ac:dyDescent="0.3">
      <c r="A10137">
        <v>14633</v>
      </c>
      <c r="B10137">
        <v>883</v>
      </c>
      <c r="C10137">
        <v>1</v>
      </c>
      <c r="D10137">
        <v>9</v>
      </c>
      <c r="E10137" t="s">
        <v>6</v>
      </c>
    </row>
    <row r="10138" spans="1:5" x14ac:dyDescent="0.3">
      <c r="A10138">
        <v>14634</v>
      </c>
      <c r="B10138">
        <v>883</v>
      </c>
      <c r="C10138">
        <v>6</v>
      </c>
      <c r="D10138">
        <v>4</v>
      </c>
      <c r="E10138" t="s">
        <v>6</v>
      </c>
    </row>
    <row r="10139" spans="1:5" x14ac:dyDescent="0.3">
      <c r="A10139">
        <v>14635</v>
      </c>
      <c r="B10139">
        <v>883</v>
      </c>
      <c r="C10139">
        <v>3</v>
      </c>
      <c r="D10139">
        <v>0</v>
      </c>
      <c r="E10139" t="s">
        <v>6</v>
      </c>
    </row>
    <row r="10140" spans="1:5" x14ac:dyDescent="0.3">
      <c r="A10140">
        <v>14636</v>
      </c>
      <c r="B10140">
        <v>883</v>
      </c>
      <c r="C10140">
        <v>15</v>
      </c>
      <c r="D10140">
        <v>0</v>
      </c>
      <c r="E10140" t="s">
        <v>6</v>
      </c>
    </row>
    <row r="10141" spans="1:5" x14ac:dyDescent="0.3">
      <c r="A10141">
        <v>14637</v>
      </c>
      <c r="B10141">
        <v>883</v>
      </c>
      <c r="C10141">
        <v>5</v>
      </c>
      <c r="D10141">
        <v>0</v>
      </c>
      <c r="E10141" t="s">
        <v>6</v>
      </c>
    </row>
    <row r="10142" spans="1:5" x14ac:dyDescent="0.3">
      <c r="A10142">
        <v>14638</v>
      </c>
      <c r="B10142">
        <v>883</v>
      </c>
      <c r="C10142">
        <v>207</v>
      </c>
      <c r="D10142">
        <v>0</v>
      </c>
      <c r="E10142" t="s">
        <v>6</v>
      </c>
    </row>
    <row r="10143" spans="1:5" x14ac:dyDescent="0.3">
      <c r="A10143">
        <v>14639</v>
      </c>
      <c r="B10143">
        <v>883</v>
      </c>
      <c r="C10143">
        <v>206</v>
      </c>
      <c r="D10143">
        <v>0</v>
      </c>
      <c r="E10143" t="s">
        <v>6</v>
      </c>
    </row>
    <row r="10144" spans="1:5" x14ac:dyDescent="0.3">
      <c r="A10144">
        <v>14640</v>
      </c>
      <c r="B10144">
        <v>884</v>
      </c>
      <c r="C10144">
        <v>6</v>
      </c>
      <c r="D10144">
        <v>40</v>
      </c>
      <c r="E10144" t="s">
        <v>6</v>
      </c>
    </row>
    <row r="10145" spans="1:5" x14ac:dyDescent="0.3">
      <c r="A10145">
        <v>14641</v>
      </c>
      <c r="B10145">
        <v>884</v>
      </c>
      <c r="C10145">
        <v>208</v>
      </c>
      <c r="D10145">
        <v>18</v>
      </c>
      <c r="E10145" t="s">
        <v>6</v>
      </c>
    </row>
    <row r="10146" spans="1:5" x14ac:dyDescent="0.3">
      <c r="A10146">
        <v>14642</v>
      </c>
      <c r="B10146">
        <v>884</v>
      </c>
      <c r="C10146">
        <v>9</v>
      </c>
      <c r="D10146">
        <v>22</v>
      </c>
      <c r="E10146" t="s">
        <v>6</v>
      </c>
    </row>
    <row r="10147" spans="1:5" x14ac:dyDescent="0.3">
      <c r="A10147">
        <v>14643</v>
      </c>
      <c r="B10147">
        <v>884</v>
      </c>
      <c r="C10147">
        <v>131</v>
      </c>
      <c r="D10147">
        <v>8</v>
      </c>
      <c r="E10147" t="s">
        <v>6</v>
      </c>
    </row>
    <row r="10148" spans="1:5" x14ac:dyDescent="0.3">
      <c r="A10148">
        <v>14644</v>
      </c>
      <c r="B10148">
        <v>884</v>
      </c>
      <c r="C10148">
        <v>10</v>
      </c>
      <c r="D10148">
        <v>6</v>
      </c>
      <c r="E10148" t="s">
        <v>6</v>
      </c>
    </row>
    <row r="10149" spans="1:5" x14ac:dyDescent="0.3">
      <c r="A10149">
        <v>14645</v>
      </c>
      <c r="B10149">
        <v>884</v>
      </c>
      <c r="C10149">
        <v>1</v>
      </c>
      <c r="D10149">
        <v>6</v>
      </c>
      <c r="E10149" t="s">
        <v>6</v>
      </c>
    </row>
    <row r="10150" spans="1:5" x14ac:dyDescent="0.3">
      <c r="A10150">
        <v>14646</v>
      </c>
      <c r="B10150">
        <v>884</v>
      </c>
      <c r="C10150">
        <v>5</v>
      </c>
      <c r="D10150">
        <v>1</v>
      </c>
      <c r="E10150" t="s">
        <v>6</v>
      </c>
    </row>
    <row r="10151" spans="1:5" x14ac:dyDescent="0.3">
      <c r="A10151">
        <v>14647</v>
      </c>
      <c r="B10151">
        <v>884</v>
      </c>
      <c r="C10151">
        <v>15</v>
      </c>
      <c r="D10151">
        <v>0</v>
      </c>
      <c r="E10151" t="s">
        <v>6</v>
      </c>
    </row>
    <row r="10152" spans="1:5" x14ac:dyDescent="0.3">
      <c r="A10152">
        <v>14648</v>
      </c>
      <c r="B10152">
        <v>884</v>
      </c>
      <c r="C10152">
        <v>3</v>
      </c>
      <c r="D10152">
        <v>0</v>
      </c>
      <c r="E10152" t="s">
        <v>6</v>
      </c>
    </row>
    <row r="10153" spans="1:5" x14ac:dyDescent="0.3">
      <c r="A10153">
        <v>14649</v>
      </c>
      <c r="B10153">
        <v>884</v>
      </c>
      <c r="C10153">
        <v>207</v>
      </c>
      <c r="D10153">
        <v>0</v>
      </c>
      <c r="E10153" t="s">
        <v>6</v>
      </c>
    </row>
    <row r="10154" spans="1:5" x14ac:dyDescent="0.3">
      <c r="A10154">
        <v>14650</v>
      </c>
      <c r="B10154">
        <v>884</v>
      </c>
      <c r="C10154">
        <v>206</v>
      </c>
      <c r="D10154">
        <v>0</v>
      </c>
      <c r="E10154" t="s">
        <v>6</v>
      </c>
    </row>
    <row r="10155" spans="1:5" x14ac:dyDescent="0.3">
      <c r="A10155">
        <v>14651</v>
      </c>
      <c r="B10155">
        <v>885</v>
      </c>
      <c r="C10155">
        <v>131</v>
      </c>
      <c r="D10155">
        <v>37</v>
      </c>
      <c r="E10155" t="s">
        <v>6</v>
      </c>
    </row>
    <row r="10156" spans="1:5" x14ac:dyDescent="0.3">
      <c r="A10156">
        <v>14652</v>
      </c>
      <c r="B10156">
        <v>885</v>
      </c>
      <c r="C10156">
        <v>9</v>
      </c>
      <c r="D10156">
        <v>33</v>
      </c>
      <c r="E10156" t="s">
        <v>6</v>
      </c>
    </row>
    <row r="10157" spans="1:5" x14ac:dyDescent="0.3">
      <c r="A10157">
        <v>14653</v>
      </c>
      <c r="B10157">
        <v>885</v>
      </c>
      <c r="C10157">
        <v>10</v>
      </c>
      <c r="D10157">
        <v>12</v>
      </c>
      <c r="E10157" t="s">
        <v>6</v>
      </c>
    </row>
    <row r="10158" spans="1:5" x14ac:dyDescent="0.3">
      <c r="A10158">
        <v>14654</v>
      </c>
      <c r="B10158">
        <v>885</v>
      </c>
      <c r="C10158">
        <v>1</v>
      </c>
      <c r="D10158">
        <v>8</v>
      </c>
      <c r="E10158" t="s">
        <v>6</v>
      </c>
    </row>
    <row r="10159" spans="1:5" x14ac:dyDescent="0.3">
      <c r="A10159">
        <v>14655</v>
      </c>
      <c r="B10159">
        <v>885</v>
      </c>
      <c r="C10159">
        <v>6</v>
      </c>
      <c r="D10159">
        <v>6</v>
      </c>
      <c r="E10159" t="s">
        <v>6</v>
      </c>
    </row>
    <row r="10160" spans="1:5" x14ac:dyDescent="0.3">
      <c r="A10160">
        <v>14656</v>
      </c>
      <c r="B10160">
        <v>885</v>
      </c>
      <c r="C10160">
        <v>5</v>
      </c>
      <c r="D10160">
        <v>4</v>
      </c>
      <c r="E10160" t="s">
        <v>6</v>
      </c>
    </row>
    <row r="10161" spans="1:5" x14ac:dyDescent="0.3">
      <c r="A10161">
        <v>14657</v>
      </c>
      <c r="B10161">
        <v>885</v>
      </c>
      <c r="C10161">
        <v>208</v>
      </c>
      <c r="D10161">
        <v>1</v>
      </c>
      <c r="E10161" t="s">
        <v>6</v>
      </c>
    </row>
    <row r="10162" spans="1:5" x14ac:dyDescent="0.3">
      <c r="A10162">
        <v>14658</v>
      </c>
      <c r="B10162">
        <v>885</v>
      </c>
      <c r="C10162">
        <v>15</v>
      </c>
      <c r="D10162">
        <v>0</v>
      </c>
      <c r="E10162" t="s">
        <v>6</v>
      </c>
    </row>
    <row r="10163" spans="1:5" x14ac:dyDescent="0.3">
      <c r="A10163">
        <v>14659</v>
      </c>
      <c r="B10163">
        <v>885</v>
      </c>
      <c r="C10163">
        <v>3</v>
      </c>
      <c r="D10163">
        <v>0</v>
      </c>
      <c r="E10163" t="s">
        <v>6</v>
      </c>
    </row>
    <row r="10164" spans="1:5" x14ac:dyDescent="0.3">
      <c r="A10164">
        <v>14660</v>
      </c>
      <c r="B10164">
        <v>885</v>
      </c>
      <c r="C10164">
        <v>206</v>
      </c>
      <c r="D10164">
        <v>0</v>
      </c>
      <c r="E10164" t="s">
        <v>6</v>
      </c>
    </row>
    <row r="10165" spans="1:5" x14ac:dyDescent="0.3">
      <c r="A10165">
        <v>14661</v>
      </c>
      <c r="B10165">
        <v>885</v>
      </c>
      <c r="C10165">
        <v>207</v>
      </c>
      <c r="D10165">
        <v>0</v>
      </c>
      <c r="E10165" t="s">
        <v>6</v>
      </c>
    </row>
    <row r="10166" spans="1:5" x14ac:dyDescent="0.3">
      <c r="A10166">
        <v>14662</v>
      </c>
      <c r="B10166">
        <v>886</v>
      </c>
      <c r="C10166">
        <v>9</v>
      </c>
      <c r="D10166">
        <v>37</v>
      </c>
      <c r="E10166" t="s">
        <v>6</v>
      </c>
    </row>
    <row r="10167" spans="1:5" x14ac:dyDescent="0.3">
      <c r="A10167">
        <v>14663</v>
      </c>
      <c r="B10167">
        <v>886</v>
      </c>
      <c r="C10167">
        <v>6</v>
      </c>
      <c r="D10167">
        <v>22</v>
      </c>
      <c r="E10167" t="s">
        <v>6</v>
      </c>
    </row>
    <row r="10168" spans="1:5" x14ac:dyDescent="0.3">
      <c r="A10168">
        <v>14664</v>
      </c>
      <c r="B10168">
        <v>886</v>
      </c>
      <c r="C10168">
        <v>131</v>
      </c>
      <c r="D10168">
        <v>25</v>
      </c>
      <c r="E10168" t="s">
        <v>6</v>
      </c>
    </row>
    <row r="10169" spans="1:5" x14ac:dyDescent="0.3">
      <c r="A10169">
        <v>14665</v>
      </c>
      <c r="B10169">
        <v>886</v>
      </c>
      <c r="C10169">
        <v>5</v>
      </c>
      <c r="D10169">
        <v>8</v>
      </c>
      <c r="E10169" t="s">
        <v>6</v>
      </c>
    </row>
    <row r="10170" spans="1:5" x14ac:dyDescent="0.3">
      <c r="A10170">
        <v>14666</v>
      </c>
      <c r="B10170">
        <v>886</v>
      </c>
      <c r="C10170">
        <v>10</v>
      </c>
      <c r="D10170">
        <v>7</v>
      </c>
      <c r="E10170" t="s">
        <v>6</v>
      </c>
    </row>
    <row r="10171" spans="1:5" x14ac:dyDescent="0.3">
      <c r="A10171">
        <v>14667</v>
      </c>
      <c r="B10171">
        <v>886</v>
      </c>
      <c r="C10171">
        <v>208</v>
      </c>
      <c r="D10171">
        <v>2</v>
      </c>
      <c r="E10171" t="s">
        <v>6</v>
      </c>
    </row>
    <row r="10172" spans="1:5" x14ac:dyDescent="0.3">
      <c r="A10172">
        <v>14668</v>
      </c>
      <c r="B10172">
        <v>886</v>
      </c>
      <c r="C10172">
        <v>1</v>
      </c>
      <c r="D10172">
        <v>0</v>
      </c>
      <c r="E10172" t="s">
        <v>6</v>
      </c>
    </row>
    <row r="10173" spans="1:5" x14ac:dyDescent="0.3">
      <c r="A10173">
        <v>14669</v>
      </c>
      <c r="B10173">
        <v>886</v>
      </c>
      <c r="C10173">
        <v>3</v>
      </c>
      <c r="D10173">
        <v>0</v>
      </c>
      <c r="E10173" t="s">
        <v>6</v>
      </c>
    </row>
    <row r="10174" spans="1:5" x14ac:dyDescent="0.3">
      <c r="A10174">
        <v>14670</v>
      </c>
      <c r="B10174">
        <v>886</v>
      </c>
      <c r="C10174">
        <v>206</v>
      </c>
      <c r="D10174">
        <v>0</v>
      </c>
      <c r="E10174" t="s">
        <v>6</v>
      </c>
    </row>
    <row r="10175" spans="1:5" x14ac:dyDescent="0.3">
      <c r="A10175">
        <v>14671</v>
      </c>
      <c r="B10175">
        <v>886</v>
      </c>
      <c r="C10175">
        <v>207</v>
      </c>
      <c r="D10175">
        <v>0</v>
      </c>
      <c r="E10175" t="s">
        <v>6</v>
      </c>
    </row>
    <row r="10176" spans="1:5" x14ac:dyDescent="0.3">
      <c r="A10176">
        <v>14672</v>
      </c>
      <c r="B10176">
        <v>886</v>
      </c>
      <c r="C10176">
        <v>15</v>
      </c>
      <c r="D10176">
        <v>0</v>
      </c>
      <c r="E10176" t="s">
        <v>6</v>
      </c>
    </row>
    <row r="10177" spans="1:5" x14ac:dyDescent="0.3">
      <c r="A10177">
        <v>14673</v>
      </c>
      <c r="B10177">
        <v>887</v>
      </c>
      <c r="C10177">
        <v>131</v>
      </c>
      <c r="D10177">
        <v>37</v>
      </c>
      <c r="E10177" t="s">
        <v>6</v>
      </c>
    </row>
    <row r="10178" spans="1:5" x14ac:dyDescent="0.3">
      <c r="A10178">
        <v>14674</v>
      </c>
      <c r="B10178">
        <v>887</v>
      </c>
      <c r="C10178">
        <v>9</v>
      </c>
      <c r="D10178">
        <v>18</v>
      </c>
      <c r="E10178" t="s">
        <v>6</v>
      </c>
    </row>
    <row r="10179" spans="1:5" x14ac:dyDescent="0.3">
      <c r="A10179">
        <v>14675</v>
      </c>
      <c r="B10179">
        <v>887</v>
      </c>
      <c r="C10179">
        <v>6</v>
      </c>
      <c r="D10179">
        <v>23</v>
      </c>
      <c r="E10179" t="s">
        <v>6</v>
      </c>
    </row>
    <row r="10180" spans="1:5" x14ac:dyDescent="0.3">
      <c r="A10180">
        <v>14676</v>
      </c>
      <c r="B10180">
        <v>887</v>
      </c>
      <c r="C10180">
        <v>208</v>
      </c>
      <c r="D10180">
        <v>10</v>
      </c>
      <c r="E10180" t="s">
        <v>6</v>
      </c>
    </row>
    <row r="10181" spans="1:5" x14ac:dyDescent="0.3">
      <c r="A10181">
        <v>14677</v>
      </c>
      <c r="B10181">
        <v>887</v>
      </c>
      <c r="C10181">
        <v>10</v>
      </c>
      <c r="D10181">
        <v>8</v>
      </c>
      <c r="E10181" t="s">
        <v>6</v>
      </c>
    </row>
    <row r="10182" spans="1:5" x14ac:dyDescent="0.3">
      <c r="A10182">
        <v>14678</v>
      </c>
      <c r="B10182">
        <v>887</v>
      </c>
      <c r="C10182">
        <v>5</v>
      </c>
      <c r="D10182">
        <v>4</v>
      </c>
      <c r="E10182" t="s">
        <v>6</v>
      </c>
    </row>
    <row r="10183" spans="1:5" x14ac:dyDescent="0.3">
      <c r="A10183">
        <v>14679</v>
      </c>
      <c r="B10183">
        <v>887</v>
      </c>
      <c r="C10183">
        <v>15</v>
      </c>
      <c r="D10183">
        <v>1</v>
      </c>
      <c r="E10183" t="s">
        <v>6</v>
      </c>
    </row>
    <row r="10184" spans="1:5" x14ac:dyDescent="0.3">
      <c r="A10184">
        <v>14680</v>
      </c>
      <c r="B10184">
        <v>887</v>
      </c>
      <c r="C10184">
        <v>3</v>
      </c>
      <c r="D10184">
        <v>0</v>
      </c>
      <c r="E10184" t="s">
        <v>6</v>
      </c>
    </row>
    <row r="10185" spans="1:5" x14ac:dyDescent="0.3">
      <c r="A10185">
        <v>14681</v>
      </c>
      <c r="B10185">
        <v>887</v>
      </c>
      <c r="C10185">
        <v>1</v>
      </c>
      <c r="D10185">
        <v>0</v>
      </c>
      <c r="E10185" t="s">
        <v>6</v>
      </c>
    </row>
    <row r="10186" spans="1:5" x14ac:dyDescent="0.3">
      <c r="A10186">
        <v>14682</v>
      </c>
      <c r="B10186">
        <v>887</v>
      </c>
      <c r="C10186">
        <v>207</v>
      </c>
      <c r="D10186">
        <v>0</v>
      </c>
      <c r="E10186" t="s">
        <v>6</v>
      </c>
    </row>
    <row r="10187" spans="1:5" x14ac:dyDescent="0.3">
      <c r="A10187">
        <v>14683</v>
      </c>
      <c r="B10187">
        <v>887</v>
      </c>
      <c r="C10187">
        <v>206</v>
      </c>
      <c r="D10187">
        <v>0</v>
      </c>
      <c r="E10187" t="s">
        <v>6</v>
      </c>
    </row>
    <row r="10188" spans="1:5" x14ac:dyDescent="0.3">
      <c r="A10188">
        <v>14684</v>
      </c>
      <c r="B10188">
        <v>888</v>
      </c>
      <c r="C10188">
        <v>9</v>
      </c>
      <c r="D10188">
        <v>31</v>
      </c>
      <c r="E10188" t="s">
        <v>6</v>
      </c>
    </row>
    <row r="10189" spans="1:5" x14ac:dyDescent="0.3">
      <c r="A10189">
        <v>14685</v>
      </c>
      <c r="B10189">
        <v>888</v>
      </c>
      <c r="C10189">
        <v>208</v>
      </c>
      <c r="D10189">
        <v>33</v>
      </c>
      <c r="E10189" t="s">
        <v>6</v>
      </c>
    </row>
    <row r="10190" spans="1:5" x14ac:dyDescent="0.3">
      <c r="A10190">
        <v>14686</v>
      </c>
      <c r="B10190">
        <v>888</v>
      </c>
      <c r="C10190">
        <v>6</v>
      </c>
      <c r="D10190">
        <v>12</v>
      </c>
      <c r="E10190" t="s">
        <v>6</v>
      </c>
    </row>
    <row r="10191" spans="1:5" x14ac:dyDescent="0.3">
      <c r="A10191">
        <v>14687</v>
      </c>
      <c r="B10191">
        <v>888</v>
      </c>
      <c r="C10191">
        <v>131</v>
      </c>
      <c r="D10191">
        <v>12</v>
      </c>
      <c r="E10191" t="s">
        <v>6</v>
      </c>
    </row>
    <row r="10192" spans="1:5" x14ac:dyDescent="0.3">
      <c r="A10192">
        <v>14688</v>
      </c>
      <c r="B10192">
        <v>888</v>
      </c>
      <c r="C10192">
        <v>1</v>
      </c>
      <c r="D10192">
        <v>12</v>
      </c>
      <c r="E10192" t="s">
        <v>6</v>
      </c>
    </row>
    <row r="10193" spans="1:5" x14ac:dyDescent="0.3">
      <c r="A10193">
        <v>14689</v>
      </c>
      <c r="B10193">
        <v>888</v>
      </c>
      <c r="C10193">
        <v>15</v>
      </c>
      <c r="D10193">
        <v>1</v>
      </c>
      <c r="E10193" t="s">
        <v>6</v>
      </c>
    </row>
    <row r="10194" spans="1:5" x14ac:dyDescent="0.3">
      <c r="A10194">
        <v>14690</v>
      </c>
      <c r="B10194">
        <v>888</v>
      </c>
      <c r="C10194">
        <v>10</v>
      </c>
      <c r="D10194">
        <v>0</v>
      </c>
      <c r="E10194" t="s">
        <v>6</v>
      </c>
    </row>
    <row r="10195" spans="1:5" x14ac:dyDescent="0.3">
      <c r="A10195">
        <v>14691</v>
      </c>
      <c r="B10195">
        <v>888</v>
      </c>
      <c r="C10195">
        <v>5</v>
      </c>
      <c r="D10195">
        <v>0</v>
      </c>
      <c r="E10195" t="s">
        <v>6</v>
      </c>
    </row>
    <row r="10196" spans="1:5" x14ac:dyDescent="0.3">
      <c r="A10196">
        <v>14692</v>
      </c>
      <c r="B10196">
        <v>888</v>
      </c>
      <c r="C10196">
        <v>3</v>
      </c>
      <c r="D10196">
        <v>0</v>
      </c>
      <c r="E10196" t="s">
        <v>6</v>
      </c>
    </row>
    <row r="10197" spans="1:5" x14ac:dyDescent="0.3">
      <c r="A10197">
        <v>14693</v>
      </c>
      <c r="B10197">
        <v>888</v>
      </c>
      <c r="C10197">
        <v>207</v>
      </c>
      <c r="D10197">
        <v>0</v>
      </c>
      <c r="E10197" t="s">
        <v>6</v>
      </c>
    </row>
    <row r="10198" spans="1:5" x14ac:dyDescent="0.3">
      <c r="A10198">
        <v>14694</v>
      </c>
      <c r="B10198">
        <v>888</v>
      </c>
      <c r="C10198">
        <v>206</v>
      </c>
      <c r="D10198">
        <v>0</v>
      </c>
      <c r="E10198" t="s">
        <v>6</v>
      </c>
    </row>
    <row r="10199" spans="1:5" x14ac:dyDescent="0.3">
      <c r="A10199">
        <v>14695</v>
      </c>
      <c r="B10199">
        <v>890</v>
      </c>
      <c r="C10199">
        <v>131</v>
      </c>
      <c r="D10199">
        <v>25</v>
      </c>
      <c r="E10199" t="s">
        <v>6</v>
      </c>
    </row>
    <row r="10200" spans="1:5" x14ac:dyDescent="0.3">
      <c r="A10200">
        <v>14696</v>
      </c>
      <c r="B10200">
        <v>890</v>
      </c>
      <c r="C10200">
        <v>208</v>
      </c>
      <c r="D10200">
        <v>26</v>
      </c>
      <c r="E10200" t="s">
        <v>6</v>
      </c>
    </row>
    <row r="10201" spans="1:5" x14ac:dyDescent="0.3">
      <c r="A10201">
        <v>14697</v>
      </c>
      <c r="B10201">
        <v>890</v>
      </c>
      <c r="C10201">
        <v>9</v>
      </c>
      <c r="D10201">
        <v>27</v>
      </c>
      <c r="E10201" t="s">
        <v>6</v>
      </c>
    </row>
    <row r="10202" spans="1:5" x14ac:dyDescent="0.3">
      <c r="A10202">
        <v>14698</v>
      </c>
      <c r="B10202">
        <v>890</v>
      </c>
      <c r="C10202">
        <v>6</v>
      </c>
      <c r="D10202">
        <v>14</v>
      </c>
      <c r="E10202" t="s">
        <v>6</v>
      </c>
    </row>
    <row r="10203" spans="1:5" x14ac:dyDescent="0.3">
      <c r="A10203">
        <v>14699</v>
      </c>
      <c r="B10203">
        <v>890</v>
      </c>
      <c r="C10203">
        <v>1</v>
      </c>
      <c r="D10203">
        <v>8</v>
      </c>
      <c r="E10203" t="s">
        <v>6</v>
      </c>
    </row>
    <row r="10204" spans="1:5" x14ac:dyDescent="0.3">
      <c r="A10204">
        <v>14700</v>
      </c>
      <c r="B10204">
        <v>890</v>
      </c>
      <c r="C10204">
        <v>3</v>
      </c>
      <c r="D10204">
        <v>1</v>
      </c>
      <c r="E10204" t="s">
        <v>6</v>
      </c>
    </row>
    <row r="10205" spans="1:5" x14ac:dyDescent="0.3">
      <c r="A10205">
        <v>14701</v>
      </c>
      <c r="B10205">
        <v>890</v>
      </c>
      <c r="C10205">
        <v>15</v>
      </c>
      <c r="D10205">
        <v>0</v>
      </c>
      <c r="E10205" t="s">
        <v>6</v>
      </c>
    </row>
    <row r="10206" spans="1:5" x14ac:dyDescent="0.3">
      <c r="A10206">
        <v>14702</v>
      </c>
      <c r="B10206">
        <v>890</v>
      </c>
      <c r="C10206">
        <v>5</v>
      </c>
      <c r="D10206">
        <v>0</v>
      </c>
      <c r="E10206" t="s">
        <v>6</v>
      </c>
    </row>
    <row r="10207" spans="1:5" x14ac:dyDescent="0.3">
      <c r="A10207">
        <v>14703</v>
      </c>
      <c r="B10207">
        <v>890</v>
      </c>
      <c r="C10207">
        <v>207</v>
      </c>
      <c r="D10207">
        <v>0</v>
      </c>
      <c r="E10207" t="s">
        <v>6</v>
      </c>
    </row>
    <row r="10208" spans="1:5" x14ac:dyDescent="0.3">
      <c r="A10208">
        <v>14704</v>
      </c>
      <c r="B10208">
        <v>890</v>
      </c>
      <c r="C10208">
        <v>206</v>
      </c>
      <c r="D10208">
        <v>0</v>
      </c>
      <c r="E10208" t="s">
        <v>6</v>
      </c>
    </row>
    <row r="10209" spans="1:5" x14ac:dyDescent="0.3">
      <c r="A10209">
        <v>14705</v>
      </c>
      <c r="B10209">
        <v>890</v>
      </c>
      <c r="C10209">
        <v>10</v>
      </c>
      <c r="D10209">
        <v>0</v>
      </c>
      <c r="E10209" t="s">
        <v>6</v>
      </c>
    </row>
    <row r="10210" spans="1:5" x14ac:dyDescent="0.3">
      <c r="A10210">
        <v>14706</v>
      </c>
      <c r="B10210">
        <v>891</v>
      </c>
      <c r="C10210">
        <v>9</v>
      </c>
      <c r="D10210">
        <v>35</v>
      </c>
      <c r="E10210" t="s">
        <v>6</v>
      </c>
    </row>
    <row r="10211" spans="1:5" x14ac:dyDescent="0.3">
      <c r="A10211">
        <v>14707</v>
      </c>
      <c r="B10211">
        <v>891</v>
      </c>
      <c r="C10211">
        <v>6</v>
      </c>
      <c r="D10211">
        <v>24</v>
      </c>
      <c r="E10211" t="s">
        <v>6</v>
      </c>
    </row>
    <row r="10212" spans="1:5" x14ac:dyDescent="0.3">
      <c r="A10212">
        <v>14708</v>
      </c>
      <c r="B10212">
        <v>891</v>
      </c>
      <c r="C10212">
        <v>131</v>
      </c>
      <c r="D10212">
        <v>27</v>
      </c>
      <c r="E10212" t="s">
        <v>6</v>
      </c>
    </row>
    <row r="10213" spans="1:5" x14ac:dyDescent="0.3">
      <c r="A10213">
        <v>14709</v>
      </c>
      <c r="B10213">
        <v>891</v>
      </c>
      <c r="C10213">
        <v>1</v>
      </c>
      <c r="D10213">
        <v>8</v>
      </c>
      <c r="E10213" t="s">
        <v>6</v>
      </c>
    </row>
    <row r="10214" spans="1:5" x14ac:dyDescent="0.3">
      <c r="A10214">
        <v>14710</v>
      </c>
      <c r="B10214">
        <v>891</v>
      </c>
      <c r="C10214">
        <v>208</v>
      </c>
      <c r="D10214">
        <v>4</v>
      </c>
      <c r="E10214" t="s">
        <v>6</v>
      </c>
    </row>
    <row r="10215" spans="1:5" x14ac:dyDescent="0.3">
      <c r="A10215">
        <v>14711</v>
      </c>
      <c r="B10215">
        <v>891</v>
      </c>
      <c r="C10215">
        <v>10</v>
      </c>
      <c r="D10215">
        <v>2</v>
      </c>
      <c r="E10215" t="s">
        <v>6</v>
      </c>
    </row>
    <row r="10216" spans="1:5" x14ac:dyDescent="0.3">
      <c r="A10216">
        <v>14712</v>
      </c>
      <c r="B10216">
        <v>891</v>
      </c>
      <c r="C10216">
        <v>5</v>
      </c>
      <c r="D10216">
        <v>1</v>
      </c>
      <c r="E10216" t="s">
        <v>6</v>
      </c>
    </row>
    <row r="10217" spans="1:5" x14ac:dyDescent="0.3">
      <c r="A10217">
        <v>14713</v>
      </c>
      <c r="B10217">
        <v>891</v>
      </c>
      <c r="C10217">
        <v>15</v>
      </c>
      <c r="D10217">
        <v>0</v>
      </c>
      <c r="E10217" t="s">
        <v>6</v>
      </c>
    </row>
    <row r="10218" spans="1:5" x14ac:dyDescent="0.3">
      <c r="A10218">
        <v>14714</v>
      </c>
      <c r="B10218">
        <v>891</v>
      </c>
      <c r="C10218">
        <v>3</v>
      </c>
      <c r="D10218">
        <v>0</v>
      </c>
      <c r="E10218" t="s">
        <v>6</v>
      </c>
    </row>
    <row r="10219" spans="1:5" x14ac:dyDescent="0.3">
      <c r="A10219">
        <v>14715</v>
      </c>
      <c r="B10219">
        <v>891</v>
      </c>
      <c r="C10219">
        <v>207</v>
      </c>
      <c r="D10219">
        <v>0</v>
      </c>
      <c r="E10219" t="s">
        <v>6</v>
      </c>
    </row>
    <row r="10220" spans="1:5" x14ac:dyDescent="0.3">
      <c r="A10220">
        <v>14716</v>
      </c>
      <c r="B10220">
        <v>891</v>
      </c>
      <c r="C10220">
        <v>206</v>
      </c>
      <c r="D10220">
        <v>0</v>
      </c>
      <c r="E10220" t="s">
        <v>6</v>
      </c>
    </row>
    <row r="10221" spans="1:5" x14ac:dyDescent="0.3">
      <c r="A10221">
        <v>14717</v>
      </c>
      <c r="B10221">
        <v>892</v>
      </c>
      <c r="C10221">
        <v>9</v>
      </c>
      <c r="D10221">
        <v>40</v>
      </c>
      <c r="E10221" t="s">
        <v>6</v>
      </c>
    </row>
    <row r="10222" spans="1:5" x14ac:dyDescent="0.3">
      <c r="A10222">
        <v>14718</v>
      </c>
      <c r="B10222">
        <v>892</v>
      </c>
      <c r="C10222">
        <v>6</v>
      </c>
      <c r="D10222">
        <v>30</v>
      </c>
      <c r="E10222" t="s">
        <v>6</v>
      </c>
    </row>
    <row r="10223" spans="1:5" x14ac:dyDescent="0.3">
      <c r="A10223">
        <v>14719</v>
      </c>
      <c r="B10223">
        <v>892</v>
      </c>
      <c r="C10223">
        <v>15</v>
      </c>
      <c r="D10223">
        <v>10</v>
      </c>
      <c r="E10223" t="s">
        <v>6</v>
      </c>
    </row>
    <row r="10224" spans="1:5" x14ac:dyDescent="0.3">
      <c r="A10224">
        <v>14720</v>
      </c>
      <c r="B10224">
        <v>892</v>
      </c>
      <c r="C10224">
        <v>131</v>
      </c>
      <c r="D10224">
        <v>10</v>
      </c>
      <c r="E10224" t="s">
        <v>6</v>
      </c>
    </row>
    <row r="10225" spans="1:5" x14ac:dyDescent="0.3">
      <c r="A10225">
        <v>14721</v>
      </c>
      <c r="B10225">
        <v>892</v>
      </c>
      <c r="C10225">
        <v>5</v>
      </c>
      <c r="D10225">
        <v>6</v>
      </c>
      <c r="E10225" t="s">
        <v>6</v>
      </c>
    </row>
    <row r="10226" spans="1:5" x14ac:dyDescent="0.3">
      <c r="A10226">
        <v>14722</v>
      </c>
      <c r="B10226">
        <v>892</v>
      </c>
      <c r="C10226">
        <v>208</v>
      </c>
      <c r="D10226">
        <v>4</v>
      </c>
      <c r="E10226" t="s">
        <v>6</v>
      </c>
    </row>
    <row r="10227" spans="1:5" x14ac:dyDescent="0.3">
      <c r="A10227">
        <v>14723</v>
      </c>
      <c r="B10227">
        <v>892</v>
      </c>
      <c r="C10227">
        <v>1</v>
      </c>
      <c r="D10227">
        <v>1</v>
      </c>
      <c r="E10227" t="s">
        <v>6</v>
      </c>
    </row>
    <row r="10228" spans="1:5" x14ac:dyDescent="0.3">
      <c r="A10228">
        <v>14724</v>
      </c>
      <c r="B10228">
        <v>892</v>
      </c>
      <c r="C10228">
        <v>3</v>
      </c>
      <c r="D10228">
        <v>0</v>
      </c>
      <c r="E10228" t="s">
        <v>6</v>
      </c>
    </row>
    <row r="10229" spans="1:5" x14ac:dyDescent="0.3">
      <c r="A10229">
        <v>14725</v>
      </c>
      <c r="B10229">
        <v>892</v>
      </c>
      <c r="C10229">
        <v>10</v>
      </c>
      <c r="D10229">
        <v>0</v>
      </c>
      <c r="E10229" t="s">
        <v>6</v>
      </c>
    </row>
    <row r="10230" spans="1:5" x14ac:dyDescent="0.3">
      <c r="A10230">
        <v>14726</v>
      </c>
      <c r="B10230">
        <v>892</v>
      </c>
      <c r="C10230">
        <v>207</v>
      </c>
      <c r="D10230">
        <v>0</v>
      </c>
      <c r="E10230" t="s">
        <v>6</v>
      </c>
    </row>
    <row r="10231" spans="1:5" x14ac:dyDescent="0.3">
      <c r="A10231">
        <v>14727</v>
      </c>
      <c r="B10231">
        <v>892</v>
      </c>
      <c r="C10231">
        <v>206</v>
      </c>
      <c r="D10231">
        <v>0</v>
      </c>
      <c r="E10231" t="s">
        <v>6</v>
      </c>
    </row>
    <row r="10232" spans="1:5" x14ac:dyDescent="0.3">
      <c r="A10232">
        <v>14728</v>
      </c>
      <c r="B10232">
        <v>893</v>
      </c>
      <c r="C10232">
        <v>9</v>
      </c>
      <c r="D10232">
        <v>25</v>
      </c>
      <c r="E10232" t="s">
        <v>6</v>
      </c>
    </row>
    <row r="10233" spans="1:5" x14ac:dyDescent="0.3">
      <c r="A10233">
        <v>14729</v>
      </c>
      <c r="B10233">
        <v>893</v>
      </c>
      <c r="C10233">
        <v>6</v>
      </c>
      <c r="D10233">
        <v>26</v>
      </c>
      <c r="E10233" t="s">
        <v>6</v>
      </c>
    </row>
    <row r="10234" spans="1:5" x14ac:dyDescent="0.3">
      <c r="A10234">
        <v>14730</v>
      </c>
      <c r="B10234">
        <v>893</v>
      </c>
      <c r="C10234">
        <v>208</v>
      </c>
      <c r="D10234">
        <v>15</v>
      </c>
      <c r="E10234" t="s">
        <v>6</v>
      </c>
    </row>
    <row r="10235" spans="1:5" x14ac:dyDescent="0.3">
      <c r="A10235">
        <v>14731</v>
      </c>
      <c r="B10235">
        <v>893</v>
      </c>
      <c r="C10235">
        <v>131</v>
      </c>
      <c r="D10235">
        <v>22</v>
      </c>
      <c r="E10235" t="s">
        <v>6</v>
      </c>
    </row>
    <row r="10236" spans="1:5" x14ac:dyDescent="0.3">
      <c r="A10236">
        <v>14732</v>
      </c>
      <c r="B10236">
        <v>893</v>
      </c>
      <c r="C10236">
        <v>1</v>
      </c>
      <c r="D10236">
        <v>10</v>
      </c>
      <c r="E10236" t="s">
        <v>6</v>
      </c>
    </row>
    <row r="10237" spans="1:5" x14ac:dyDescent="0.3">
      <c r="A10237">
        <v>14733</v>
      </c>
      <c r="B10237">
        <v>893</v>
      </c>
      <c r="C10237">
        <v>15</v>
      </c>
      <c r="D10237">
        <v>2</v>
      </c>
      <c r="E10237" t="s">
        <v>6</v>
      </c>
    </row>
    <row r="10238" spans="1:5" x14ac:dyDescent="0.3">
      <c r="A10238">
        <v>14734</v>
      </c>
      <c r="B10238">
        <v>893</v>
      </c>
      <c r="C10238">
        <v>10</v>
      </c>
      <c r="D10238">
        <v>1</v>
      </c>
      <c r="E10238" t="s">
        <v>6</v>
      </c>
    </row>
    <row r="10239" spans="1:5" x14ac:dyDescent="0.3">
      <c r="A10239">
        <v>14735</v>
      </c>
      <c r="B10239">
        <v>893</v>
      </c>
      <c r="C10239">
        <v>3</v>
      </c>
      <c r="D10239">
        <v>0</v>
      </c>
      <c r="E10239" t="s">
        <v>6</v>
      </c>
    </row>
    <row r="10240" spans="1:5" x14ac:dyDescent="0.3">
      <c r="A10240">
        <v>14736</v>
      </c>
      <c r="B10240">
        <v>893</v>
      </c>
      <c r="C10240">
        <v>5</v>
      </c>
      <c r="D10240">
        <v>0</v>
      </c>
      <c r="E10240" t="s">
        <v>6</v>
      </c>
    </row>
    <row r="10241" spans="1:5" x14ac:dyDescent="0.3">
      <c r="A10241">
        <v>14737</v>
      </c>
      <c r="B10241">
        <v>893</v>
      </c>
      <c r="C10241">
        <v>207</v>
      </c>
      <c r="D10241">
        <v>0</v>
      </c>
      <c r="E10241" t="s">
        <v>6</v>
      </c>
    </row>
    <row r="10242" spans="1:5" x14ac:dyDescent="0.3">
      <c r="A10242">
        <v>14738</v>
      </c>
      <c r="B10242">
        <v>893</v>
      </c>
      <c r="C10242">
        <v>206</v>
      </c>
      <c r="D10242">
        <v>0</v>
      </c>
      <c r="E10242" t="s">
        <v>6</v>
      </c>
    </row>
    <row r="10243" spans="1:5" x14ac:dyDescent="0.3">
      <c r="A10243">
        <v>14739</v>
      </c>
      <c r="B10243">
        <v>894</v>
      </c>
      <c r="C10243">
        <v>9</v>
      </c>
      <c r="D10243">
        <v>25</v>
      </c>
      <c r="E10243" t="s">
        <v>6</v>
      </c>
    </row>
    <row r="10244" spans="1:5" x14ac:dyDescent="0.3">
      <c r="A10244">
        <v>14740</v>
      </c>
      <c r="B10244">
        <v>894</v>
      </c>
      <c r="C10244">
        <v>208</v>
      </c>
      <c r="D10244">
        <v>33</v>
      </c>
      <c r="E10244" t="s">
        <v>6</v>
      </c>
    </row>
    <row r="10245" spans="1:5" x14ac:dyDescent="0.3">
      <c r="A10245">
        <v>14741</v>
      </c>
      <c r="B10245">
        <v>894</v>
      </c>
      <c r="C10245">
        <v>15</v>
      </c>
      <c r="D10245">
        <v>12</v>
      </c>
      <c r="E10245" t="s">
        <v>6</v>
      </c>
    </row>
    <row r="10246" spans="1:5" x14ac:dyDescent="0.3">
      <c r="A10246">
        <v>14742</v>
      </c>
      <c r="B10246">
        <v>894</v>
      </c>
      <c r="C10246">
        <v>131</v>
      </c>
      <c r="D10246">
        <v>16</v>
      </c>
      <c r="E10246" t="s">
        <v>6</v>
      </c>
    </row>
    <row r="10247" spans="1:5" x14ac:dyDescent="0.3">
      <c r="A10247">
        <v>14743</v>
      </c>
      <c r="B10247">
        <v>894</v>
      </c>
      <c r="C10247">
        <v>6</v>
      </c>
      <c r="D10247">
        <v>10</v>
      </c>
      <c r="E10247" t="s">
        <v>6</v>
      </c>
    </row>
    <row r="10248" spans="1:5" x14ac:dyDescent="0.3">
      <c r="A10248">
        <v>14744</v>
      </c>
      <c r="B10248">
        <v>894</v>
      </c>
      <c r="C10248">
        <v>1</v>
      </c>
      <c r="D10248">
        <v>5</v>
      </c>
      <c r="E10248" t="s">
        <v>6</v>
      </c>
    </row>
    <row r="10249" spans="1:5" x14ac:dyDescent="0.3">
      <c r="A10249">
        <v>14745</v>
      </c>
      <c r="B10249">
        <v>894</v>
      </c>
      <c r="C10249">
        <v>3</v>
      </c>
      <c r="D10249">
        <v>0</v>
      </c>
      <c r="E10249" t="s">
        <v>6</v>
      </c>
    </row>
    <row r="10250" spans="1:5" x14ac:dyDescent="0.3">
      <c r="A10250">
        <v>14746</v>
      </c>
      <c r="B10250">
        <v>894</v>
      </c>
      <c r="C10250">
        <v>207</v>
      </c>
      <c r="D10250">
        <v>0</v>
      </c>
      <c r="E10250" t="s">
        <v>6</v>
      </c>
    </row>
    <row r="10251" spans="1:5" x14ac:dyDescent="0.3">
      <c r="A10251">
        <v>14747</v>
      </c>
      <c r="B10251">
        <v>894</v>
      </c>
      <c r="C10251">
        <v>206</v>
      </c>
      <c r="D10251">
        <v>0</v>
      </c>
      <c r="E10251" t="s">
        <v>6</v>
      </c>
    </row>
    <row r="10252" spans="1:5" x14ac:dyDescent="0.3">
      <c r="A10252">
        <v>14748</v>
      </c>
      <c r="B10252">
        <v>894</v>
      </c>
      <c r="C10252">
        <v>5</v>
      </c>
      <c r="D10252">
        <v>0</v>
      </c>
      <c r="E10252" t="s">
        <v>6</v>
      </c>
    </row>
    <row r="10253" spans="1:5" x14ac:dyDescent="0.3">
      <c r="A10253">
        <v>14749</v>
      </c>
      <c r="B10253">
        <v>894</v>
      </c>
      <c r="C10253">
        <v>10</v>
      </c>
      <c r="D10253">
        <v>0</v>
      </c>
      <c r="E10253" t="s">
        <v>6</v>
      </c>
    </row>
    <row r="10254" spans="1:5" x14ac:dyDescent="0.3">
      <c r="A10254">
        <v>14750</v>
      </c>
      <c r="B10254">
        <v>895</v>
      </c>
      <c r="C10254">
        <v>9</v>
      </c>
      <c r="D10254">
        <v>43</v>
      </c>
      <c r="E10254" t="s">
        <v>6</v>
      </c>
    </row>
    <row r="10255" spans="1:5" x14ac:dyDescent="0.3">
      <c r="A10255">
        <v>14751</v>
      </c>
      <c r="B10255">
        <v>895</v>
      </c>
      <c r="C10255">
        <v>208</v>
      </c>
      <c r="D10255">
        <v>25</v>
      </c>
      <c r="E10255" t="s">
        <v>6</v>
      </c>
    </row>
    <row r="10256" spans="1:5" x14ac:dyDescent="0.3">
      <c r="A10256">
        <v>14752</v>
      </c>
      <c r="B10256">
        <v>895</v>
      </c>
      <c r="C10256">
        <v>6</v>
      </c>
      <c r="D10256">
        <v>13</v>
      </c>
      <c r="E10256" t="s">
        <v>6</v>
      </c>
    </row>
    <row r="10257" spans="1:5" x14ac:dyDescent="0.3">
      <c r="A10257">
        <v>14753</v>
      </c>
      <c r="B10257">
        <v>895</v>
      </c>
      <c r="C10257">
        <v>15</v>
      </c>
      <c r="D10257">
        <v>14</v>
      </c>
      <c r="E10257" t="s">
        <v>6</v>
      </c>
    </row>
    <row r="10258" spans="1:5" x14ac:dyDescent="0.3">
      <c r="A10258">
        <v>14754</v>
      </c>
      <c r="B10258">
        <v>895</v>
      </c>
      <c r="C10258">
        <v>131</v>
      </c>
      <c r="D10258">
        <v>4</v>
      </c>
      <c r="E10258" t="s">
        <v>6</v>
      </c>
    </row>
    <row r="10259" spans="1:5" x14ac:dyDescent="0.3">
      <c r="A10259">
        <v>14755</v>
      </c>
      <c r="B10259">
        <v>895</v>
      </c>
      <c r="C10259">
        <v>1</v>
      </c>
      <c r="D10259">
        <v>2</v>
      </c>
      <c r="E10259" t="s">
        <v>6</v>
      </c>
    </row>
    <row r="10260" spans="1:5" x14ac:dyDescent="0.3">
      <c r="A10260">
        <v>14756</v>
      </c>
      <c r="B10260">
        <v>895</v>
      </c>
      <c r="C10260">
        <v>10</v>
      </c>
      <c r="D10260">
        <v>0</v>
      </c>
      <c r="E10260" t="s">
        <v>6</v>
      </c>
    </row>
    <row r="10261" spans="1:5" x14ac:dyDescent="0.3">
      <c r="A10261">
        <v>14757</v>
      </c>
      <c r="B10261">
        <v>895</v>
      </c>
      <c r="C10261">
        <v>5</v>
      </c>
      <c r="D10261">
        <v>0</v>
      </c>
      <c r="E10261" t="s">
        <v>6</v>
      </c>
    </row>
    <row r="10262" spans="1:5" x14ac:dyDescent="0.3">
      <c r="A10262">
        <v>14758</v>
      </c>
      <c r="B10262">
        <v>895</v>
      </c>
      <c r="C10262">
        <v>3</v>
      </c>
      <c r="D10262">
        <v>0</v>
      </c>
      <c r="E10262" t="s">
        <v>6</v>
      </c>
    </row>
    <row r="10263" spans="1:5" x14ac:dyDescent="0.3">
      <c r="A10263">
        <v>14759</v>
      </c>
      <c r="B10263">
        <v>895</v>
      </c>
      <c r="C10263">
        <v>207</v>
      </c>
      <c r="D10263">
        <v>0</v>
      </c>
      <c r="E10263" t="s">
        <v>6</v>
      </c>
    </row>
    <row r="10264" spans="1:5" x14ac:dyDescent="0.3">
      <c r="A10264">
        <v>14760</v>
      </c>
      <c r="B10264">
        <v>895</v>
      </c>
      <c r="C10264">
        <v>206</v>
      </c>
      <c r="D10264">
        <v>0</v>
      </c>
      <c r="E10264" t="s">
        <v>6</v>
      </c>
    </row>
    <row r="10265" spans="1:5" x14ac:dyDescent="0.3">
      <c r="A10265">
        <v>14761</v>
      </c>
      <c r="B10265">
        <v>896</v>
      </c>
      <c r="C10265">
        <v>9</v>
      </c>
      <c r="D10265">
        <v>25</v>
      </c>
      <c r="E10265" t="s">
        <v>6</v>
      </c>
    </row>
    <row r="10266" spans="1:5" x14ac:dyDescent="0.3">
      <c r="A10266">
        <v>14762</v>
      </c>
      <c r="B10266">
        <v>896</v>
      </c>
      <c r="C10266">
        <v>131</v>
      </c>
      <c r="D10266">
        <v>26</v>
      </c>
      <c r="E10266" t="s">
        <v>6</v>
      </c>
    </row>
    <row r="10267" spans="1:5" x14ac:dyDescent="0.3">
      <c r="A10267">
        <v>14763</v>
      </c>
      <c r="B10267">
        <v>896</v>
      </c>
      <c r="C10267">
        <v>208</v>
      </c>
      <c r="D10267">
        <v>21</v>
      </c>
      <c r="E10267" t="s">
        <v>6</v>
      </c>
    </row>
    <row r="10268" spans="1:5" x14ac:dyDescent="0.3">
      <c r="A10268">
        <v>14764</v>
      </c>
      <c r="B10268">
        <v>896</v>
      </c>
      <c r="C10268">
        <v>6</v>
      </c>
      <c r="D10268">
        <v>12</v>
      </c>
      <c r="E10268" t="s">
        <v>6</v>
      </c>
    </row>
    <row r="10269" spans="1:5" x14ac:dyDescent="0.3">
      <c r="A10269">
        <v>14765</v>
      </c>
      <c r="B10269">
        <v>896</v>
      </c>
      <c r="C10269">
        <v>1</v>
      </c>
      <c r="D10269">
        <v>10</v>
      </c>
      <c r="E10269" t="s">
        <v>6</v>
      </c>
    </row>
    <row r="10270" spans="1:5" x14ac:dyDescent="0.3">
      <c r="A10270">
        <v>14766</v>
      </c>
      <c r="B10270">
        <v>896</v>
      </c>
      <c r="C10270">
        <v>10</v>
      </c>
      <c r="D10270">
        <v>6</v>
      </c>
      <c r="E10270" t="s">
        <v>6</v>
      </c>
    </row>
    <row r="10271" spans="1:5" x14ac:dyDescent="0.3">
      <c r="A10271">
        <v>14767</v>
      </c>
      <c r="B10271">
        <v>896</v>
      </c>
      <c r="C10271">
        <v>5</v>
      </c>
      <c r="D10271">
        <v>1</v>
      </c>
      <c r="E10271" t="s">
        <v>6</v>
      </c>
    </row>
    <row r="10272" spans="1:5" x14ac:dyDescent="0.3">
      <c r="A10272">
        <v>14768</v>
      </c>
      <c r="B10272">
        <v>896</v>
      </c>
      <c r="C10272">
        <v>3</v>
      </c>
      <c r="D10272">
        <v>0</v>
      </c>
      <c r="E10272" t="s">
        <v>6</v>
      </c>
    </row>
    <row r="10273" spans="1:5" x14ac:dyDescent="0.3">
      <c r="A10273">
        <v>14769</v>
      </c>
      <c r="B10273">
        <v>896</v>
      </c>
      <c r="C10273">
        <v>15</v>
      </c>
      <c r="D10273">
        <v>0</v>
      </c>
      <c r="E10273" t="s">
        <v>6</v>
      </c>
    </row>
    <row r="10274" spans="1:5" x14ac:dyDescent="0.3">
      <c r="A10274">
        <v>14770</v>
      </c>
      <c r="B10274">
        <v>896</v>
      </c>
      <c r="C10274">
        <v>206</v>
      </c>
      <c r="D10274">
        <v>0</v>
      </c>
      <c r="E10274" t="s">
        <v>6</v>
      </c>
    </row>
    <row r="10275" spans="1:5" x14ac:dyDescent="0.3">
      <c r="A10275">
        <v>14771</v>
      </c>
      <c r="B10275">
        <v>896</v>
      </c>
      <c r="C10275">
        <v>207</v>
      </c>
      <c r="D10275">
        <v>0</v>
      </c>
      <c r="E10275" t="s">
        <v>6</v>
      </c>
    </row>
    <row r="10276" spans="1:5" x14ac:dyDescent="0.3">
      <c r="A10276">
        <v>14772</v>
      </c>
      <c r="B10276">
        <v>897</v>
      </c>
      <c r="C10276">
        <v>9</v>
      </c>
      <c r="D10276">
        <v>43</v>
      </c>
      <c r="E10276" t="s">
        <v>6</v>
      </c>
    </row>
    <row r="10277" spans="1:5" x14ac:dyDescent="0.3">
      <c r="A10277">
        <v>14773</v>
      </c>
      <c r="B10277">
        <v>897</v>
      </c>
      <c r="C10277">
        <v>131</v>
      </c>
      <c r="D10277">
        <v>21</v>
      </c>
      <c r="E10277" t="s">
        <v>6</v>
      </c>
    </row>
    <row r="10278" spans="1:5" x14ac:dyDescent="0.3">
      <c r="A10278">
        <v>14774</v>
      </c>
      <c r="B10278">
        <v>897</v>
      </c>
      <c r="C10278">
        <v>208</v>
      </c>
      <c r="D10278">
        <v>12</v>
      </c>
      <c r="E10278" t="s">
        <v>6</v>
      </c>
    </row>
    <row r="10279" spans="1:5" x14ac:dyDescent="0.3">
      <c r="A10279">
        <v>14775</v>
      </c>
      <c r="B10279">
        <v>897</v>
      </c>
      <c r="C10279">
        <v>6</v>
      </c>
      <c r="D10279">
        <v>14</v>
      </c>
      <c r="E10279" t="s">
        <v>6</v>
      </c>
    </row>
    <row r="10280" spans="1:5" x14ac:dyDescent="0.3">
      <c r="A10280">
        <v>14776</v>
      </c>
      <c r="B10280">
        <v>897</v>
      </c>
      <c r="C10280">
        <v>10</v>
      </c>
      <c r="D10280">
        <v>9</v>
      </c>
      <c r="E10280" t="s">
        <v>6</v>
      </c>
    </row>
    <row r="10281" spans="1:5" x14ac:dyDescent="0.3">
      <c r="A10281">
        <v>14777</v>
      </c>
      <c r="B10281">
        <v>897</v>
      </c>
      <c r="C10281">
        <v>1</v>
      </c>
      <c r="D10281">
        <v>2</v>
      </c>
      <c r="E10281" t="s">
        <v>6</v>
      </c>
    </row>
    <row r="10282" spans="1:5" x14ac:dyDescent="0.3">
      <c r="A10282">
        <v>14778</v>
      </c>
      <c r="B10282">
        <v>897</v>
      </c>
      <c r="C10282">
        <v>3</v>
      </c>
      <c r="D10282">
        <v>0</v>
      </c>
      <c r="E10282" t="s">
        <v>6</v>
      </c>
    </row>
    <row r="10283" spans="1:5" x14ac:dyDescent="0.3">
      <c r="A10283">
        <v>14779</v>
      </c>
      <c r="B10283">
        <v>897</v>
      </c>
      <c r="C10283">
        <v>15</v>
      </c>
      <c r="D10283">
        <v>0</v>
      </c>
      <c r="E10283" t="s">
        <v>6</v>
      </c>
    </row>
    <row r="10284" spans="1:5" x14ac:dyDescent="0.3">
      <c r="A10284">
        <v>14780</v>
      </c>
      <c r="B10284">
        <v>897</v>
      </c>
      <c r="C10284">
        <v>5</v>
      </c>
      <c r="D10284">
        <v>0</v>
      </c>
      <c r="E10284" t="s">
        <v>6</v>
      </c>
    </row>
    <row r="10285" spans="1:5" x14ac:dyDescent="0.3">
      <c r="A10285">
        <v>14781</v>
      </c>
      <c r="B10285">
        <v>897</v>
      </c>
      <c r="C10285">
        <v>207</v>
      </c>
      <c r="D10285">
        <v>0</v>
      </c>
      <c r="E10285" t="s">
        <v>6</v>
      </c>
    </row>
    <row r="10286" spans="1:5" x14ac:dyDescent="0.3">
      <c r="A10286">
        <v>14782</v>
      </c>
      <c r="B10286">
        <v>897</v>
      </c>
      <c r="C10286">
        <v>206</v>
      </c>
      <c r="D10286">
        <v>0</v>
      </c>
      <c r="E10286" t="s">
        <v>6</v>
      </c>
    </row>
    <row r="10287" spans="1:5" x14ac:dyDescent="0.3">
      <c r="A10287">
        <v>14783</v>
      </c>
      <c r="B10287">
        <v>898</v>
      </c>
      <c r="C10287">
        <v>9</v>
      </c>
      <c r="D10287">
        <v>40</v>
      </c>
      <c r="E10287" t="s">
        <v>6</v>
      </c>
    </row>
    <row r="10288" spans="1:5" x14ac:dyDescent="0.3">
      <c r="A10288">
        <v>14784</v>
      </c>
      <c r="B10288">
        <v>898</v>
      </c>
      <c r="C10288">
        <v>208</v>
      </c>
      <c r="D10288">
        <v>18</v>
      </c>
      <c r="E10288" t="s">
        <v>6</v>
      </c>
    </row>
    <row r="10289" spans="1:5" x14ac:dyDescent="0.3">
      <c r="A10289">
        <v>14785</v>
      </c>
      <c r="B10289">
        <v>898</v>
      </c>
      <c r="C10289">
        <v>131</v>
      </c>
      <c r="D10289">
        <v>14</v>
      </c>
      <c r="E10289" t="s">
        <v>6</v>
      </c>
    </row>
    <row r="10290" spans="1:5" x14ac:dyDescent="0.3">
      <c r="A10290">
        <v>14786</v>
      </c>
      <c r="B10290">
        <v>898</v>
      </c>
      <c r="C10290">
        <v>6</v>
      </c>
      <c r="D10290">
        <v>10</v>
      </c>
      <c r="E10290" t="s">
        <v>6</v>
      </c>
    </row>
    <row r="10291" spans="1:5" x14ac:dyDescent="0.3">
      <c r="A10291">
        <v>14787</v>
      </c>
      <c r="B10291">
        <v>898</v>
      </c>
      <c r="C10291">
        <v>15</v>
      </c>
      <c r="D10291">
        <v>8</v>
      </c>
      <c r="E10291" t="s">
        <v>6</v>
      </c>
    </row>
    <row r="10292" spans="1:5" x14ac:dyDescent="0.3">
      <c r="A10292">
        <v>14788</v>
      </c>
      <c r="B10292">
        <v>898</v>
      </c>
      <c r="C10292">
        <v>1</v>
      </c>
      <c r="D10292">
        <v>7</v>
      </c>
      <c r="E10292" t="s">
        <v>6</v>
      </c>
    </row>
    <row r="10293" spans="1:5" x14ac:dyDescent="0.3">
      <c r="A10293">
        <v>14789</v>
      </c>
      <c r="B10293">
        <v>898</v>
      </c>
      <c r="C10293">
        <v>3</v>
      </c>
      <c r="D10293">
        <v>4</v>
      </c>
      <c r="E10293" t="s">
        <v>6</v>
      </c>
    </row>
    <row r="10294" spans="1:5" x14ac:dyDescent="0.3">
      <c r="A10294">
        <v>14790</v>
      </c>
      <c r="B10294">
        <v>898</v>
      </c>
      <c r="C10294">
        <v>5</v>
      </c>
      <c r="D10294">
        <v>0</v>
      </c>
      <c r="E10294" t="s">
        <v>6</v>
      </c>
    </row>
    <row r="10295" spans="1:5" x14ac:dyDescent="0.3">
      <c r="A10295">
        <v>14791</v>
      </c>
      <c r="B10295">
        <v>898</v>
      </c>
      <c r="C10295">
        <v>10</v>
      </c>
      <c r="D10295">
        <v>0</v>
      </c>
      <c r="E10295" t="s">
        <v>6</v>
      </c>
    </row>
    <row r="10296" spans="1:5" x14ac:dyDescent="0.3">
      <c r="A10296">
        <v>14792</v>
      </c>
      <c r="B10296">
        <v>898</v>
      </c>
      <c r="C10296">
        <v>206</v>
      </c>
      <c r="D10296">
        <v>0</v>
      </c>
      <c r="E10296" t="s">
        <v>6</v>
      </c>
    </row>
    <row r="10297" spans="1:5" x14ac:dyDescent="0.3">
      <c r="A10297">
        <v>14793</v>
      </c>
      <c r="B10297">
        <v>898</v>
      </c>
      <c r="C10297">
        <v>207</v>
      </c>
      <c r="D10297">
        <v>0</v>
      </c>
      <c r="E10297" t="s">
        <v>6</v>
      </c>
    </row>
    <row r="10298" spans="1:5" x14ac:dyDescent="0.3">
      <c r="A10298">
        <v>14794</v>
      </c>
      <c r="B10298">
        <v>899</v>
      </c>
      <c r="C10298">
        <v>9</v>
      </c>
      <c r="D10298">
        <v>43</v>
      </c>
      <c r="E10298" t="s">
        <v>6</v>
      </c>
    </row>
    <row r="10299" spans="1:5" x14ac:dyDescent="0.3">
      <c r="A10299">
        <v>14795</v>
      </c>
      <c r="B10299">
        <v>899</v>
      </c>
      <c r="C10299">
        <v>6</v>
      </c>
      <c r="D10299">
        <v>21</v>
      </c>
      <c r="E10299" t="s">
        <v>6</v>
      </c>
    </row>
    <row r="10300" spans="1:5" x14ac:dyDescent="0.3">
      <c r="A10300">
        <v>14796</v>
      </c>
      <c r="B10300">
        <v>899</v>
      </c>
      <c r="C10300">
        <v>1</v>
      </c>
      <c r="D10300">
        <v>20</v>
      </c>
      <c r="E10300" t="s">
        <v>6</v>
      </c>
    </row>
    <row r="10301" spans="1:5" x14ac:dyDescent="0.3">
      <c r="A10301">
        <v>14797</v>
      </c>
      <c r="B10301">
        <v>899</v>
      </c>
      <c r="C10301">
        <v>131</v>
      </c>
      <c r="D10301">
        <v>12</v>
      </c>
      <c r="E10301" t="s">
        <v>6</v>
      </c>
    </row>
    <row r="10302" spans="1:5" x14ac:dyDescent="0.3">
      <c r="A10302">
        <v>14798</v>
      </c>
      <c r="B10302">
        <v>899</v>
      </c>
      <c r="C10302">
        <v>15</v>
      </c>
      <c r="D10302">
        <v>4</v>
      </c>
      <c r="E10302" t="s">
        <v>6</v>
      </c>
    </row>
    <row r="10303" spans="1:5" x14ac:dyDescent="0.3">
      <c r="A10303">
        <v>14799</v>
      </c>
      <c r="B10303">
        <v>899</v>
      </c>
      <c r="C10303">
        <v>5</v>
      </c>
      <c r="D10303">
        <v>1</v>
      </c>
      <c r="E10303" t="s">
        <v>6</v>
      </c>
    </row>
    <row r="10304" spans="1:5" x14ac:dyDescent="0.3">
      <c r="A10304">
        <v>14800</v>
      </c>
      <c r="B10304">
        <v>899</v>
      </c>
      <c r="C10304">
        <v>10</v>
      </c>
      <c r="D10304">
        <v>0</v>
      </c>
      <c r="E10304" t="s">
        <v>6</v>
      </c>
    </row>
    <row r="10305" spans="1:5" x14ac:dyDescent="0.3">
      <c r="A10305">
        <v>14801</v>
      </c>
      <c r="B10305">
        <v>899</v>
      </c>
      <c r="C10305">
        <v>208</v>
      </c>
      <c r="D10305">
        <v>0</v>
      </c>
      <c r="E10305" t="s">
        <v>6</v>
      </c>
    </row>
    <row r="10306" spans="1:5" x14ac:dyDescent="0.3">
      <c r="A10306">
        <v>14802</v>
      </c>
      <c r="B10306">
        <v>899</v>
      </c>
      <c r="C10306">
        <v>3</v>
      </c>
      <c r="D10306">
        <v>0</v>
      </c>
      <c r="E10306" t="s">
        <v>6</v>
      </c>
    </row>
    <row r="10307" spans="1:5" x14ac:dyDescent="0.3">
      <c r="A10307">
        <v>14803</v>
      </c>
      <c r="B10307">
        <v>899</v>
      </c>
      <c r="C10307">
        <v>206</v>
      </c>
      <c r="D10307">
        <v>0</v>
      </c>
      <c r="E10307" t="s">
        <v>6</v>
      </c>
    </row>
    <row r="10308" spans="1:5" x14ac:dyDescent="0.3">
      <c r="A10308">
        <v>14804</v>
      </c>
      <c r="B10308">
        <v>899</v>
      </c>
      <c r="C10308">
        <v>207</v>
      </c>
      <c r="D10308">
        <v>0</v>
      </c>
      <c r="E10308" t="s">
        <v>6</v>
      </c>
    </row>
    <row r="10309" spans="1:5" x14ac:dyDescent="0.3">
      <c r="A10309">
        <v>14808</v>
      </c>
      <c r="B10309">
        <v>900</v>
      </c>
      <c r="C10309">
        <v>131</v>
      </c>
      <c r="D10309">
        <v>25</v>
      </c>
      <c r="E10309" t="s">
        <v>6</v>
      </c>
    </row>
    <row r="10310" spans="1:5" x14ac:dyDescent="0.3">
      <c r="A10310">
        <v>14809</v>
      </c>
      <c r="B10310">
        <v>900</v>
      </c>
      <c r="C10310">
        <v>9</v>
      </c>
      <c r="D10310">
        <v>0</v>
      </c>
      <c r="E10310" t="s">
        <v>6</v>
      </c>
    </row>
    <row r="10311" spans="1:5" x14ac:dyDescent="0.3">
      <c r="A10311">
        <v>14810</v>
      </c>
      <c r="B10311">
        <v>900</v>
      </c>
      <c r="C10311">
        <v>1</v>
      </c>
      <c r="D10311">
        <v>33</v>
      </c>
      <c r="E10311" t="s">
        <v>6</v>
      </c>
    </row>
    <row r="10312" spans="1:5" x14ac:dyDescent="0.3">
      <c r="A10312">
        <v>14811</v>
      </c>
      <c r="B10312">
        <v>900</v>
      </c>
      <c r="C10312">
        <v>6</v>
      </c>
      <c r="D10312">
        <v>18</v>
      </c>
      <c r="E10312" t="s">
        <v>6</v>
      </c>
    </row>
    <row r="10313" spans="1:5" x14ac:dyDescent="0.3">
      <c r="A10313">
        <v>14812</v>
      </c>
      <c r="B10313">
        <v>900</v>
      </c>
      <c r="C10313">
        <v>3</v>
      </c>
      <c r="D10313">
        <v>10</v>
      </c>
      <c r="E10313" t="s">
        <v>6</v>
      </c>
    </row>
    <row r="10314" spans="1:5" x14ac:dyDescent="0.3">
      <c r="A10314">
        <v>14813</v>
      </c>
      <c r="B10314">
        <v>900</v>
      </c>
      <c r="C10314">
        <v>10</v>
      </c>
      <c r="D10314">
        <v>9</v>
      </c>
      <c r="E10314" t="s">
        <v>6</v>
      </c>
    </row>
    <row r="10315" spans="1:5" x14ac:dyDescent="0.3">
      <c r="A10315">
        <v>14814</v>
      </c>
      <c r="B10315">
        <v>900</v>
      </c>
      <c r="C10315">
        <v>5</v>
      </c>
      <c r="D10315">
        <v>6</v>
      </c>
      <c r="E10315" t="s">
        <v>6</v>
      </c>
    </row>
    <row r="10316" spans="1:5" x14ac:dyDescent="0.3">
      <c r="A10316">
        <v>14815</v>
      </c>
      <c r="B10316">
        <v>900</v>
      </c>
      <c r="C10316">
        <v>15</v>
      </c>
      <c r="D10316">
        <v>0</v>
      </c>
      <c r="E10316" t="s">
        <v>6</v>
      </c>
    </row>
    <row r="10317" spans="1:5" x14ac:dyDescent="0.3">
      <c r="A10317">
        <v>14816</v>
      </c>
      <c r="B10317">
        <v>900</v>
      </c>
      <c r="C10317">
        <v>206</v>
      </c>
      <c r="D10317">
        <v>0</v>
      </c>
      <c r="E10317" t="s">
        <v>6</v>
      </c>
    </row>
    <row r="10318" spans="1:5" x14ac:dyDescent="0.3">
      <c r="A10318">
        <v>14817</v>
      </c>
      <c r="B10318">
        <v>900</v>
      </c>
      <c r="C10318">
        <v>208</v>
      </c>
      <c r="D10318">
        <v>0</v>
      </c>
      <c r="E10318" t="s">
        <v>6</v>
      </c>
    </row>
    <row r="10319" spans="1:5" x14ac:dyDescent="0.3">
      <c r="A10319">
        <v>14818</v>
      </c>
      <c r="B10319">
        <v>900</v>
      </c>
      <c r="C10319">
        <v>207</v>
      </c>
      <c r="D10319">
        <v>0</v>
      </c>
      <c r="E10319" t="s">
        <v>6</v>
      </c>
    </row>
    <row r="10320" spans="1:5" x14ac:dyDescent="0.3">
      <c r="A10320">
        <v>14819</v>
      </c>
      <c r="B10320">
        <v>901</v>
      </c>
      <c r="C10320">
        <v>131</v>
      </c>
      <c r="D10320">
        <v>43</v>
      </c>
      <c r="E10320" t="s">
        <v>6</v>
      </c>
    </row>
    <row r="10321" spans="1:5" x14ac:dyDescent="0.3">
      <c r="A10321">
        <v>14820</v>
      </c>
      <c r="B10321">
        <v>901</v>
      </c>
      <c r="C10321">
        <v>9</v>
      </c>
      <c r="D10321">
        <v>15</v>
      </c>
      <c r="E10321" t="s">
        <v>6</v>
      </c>
    </row>
    <row r="10322" spans="1:5" x14ac:dyDescent="0.3">
      <c r="A10322">
        <v>14821</v>
      </c>
      <c r="B10322">
        <v>901</v>
      </c>
      <c r="C10322">
        <v>6</v>
      </c>
      <c r="D10322">
        <v>12</v>
      </c>
      <c r="E10322" t="s">
        <v>6</v>
      </c>
    </row>
    <row r="10323" spans="1:5" x14ac:dyDescent="0.3">
      <c r="A10323">
        <v>14822</v>
      </c>
      <c r="B10323">
        <v>901</v>
      </c>
      <c r="C10323">
        <v>10</v>
      </c>
      <c r="D10323">
        <v>10</v>
      </c>
      <c r="E10323" t="s">
        <v>6</v>
      </c>
    </row>
    <row r="10324" spans="1:5" x14ac:dyDescent="0.3">
      <c r="A10324">
        <v>14823</v>
      </c>
      <c r="B10324">
        <v>901</v>
      </c>
      <c r="C10324">
        <v>1</v>
      </c>
      <c r="D10324">
        <v>10</v>
      </c>
      <c r="E10324" t="s">
        <v>6</v>
      </c>
    </row>
    <row r="10325" spans="1:5" x14ac:dyDescent="0.3">
      <c r="A10325">
        <v>14824</v>
      </c>
      <c r="B10325">
        <v>901</v>
      </c>
      <c r="C10325">
        <v>3</v>
      </c>
      <c r="D10325">
        <v>10</v>
      </c>
      <c r="E10325" t="s">
        <v>6</v>
      </c>
    </row>
    <row r="10326" spans="1:5" x14ac:dyDescent="0.3">
      <c r="A10326">
        <v>14825</v>
      </c>
      <c r="B10326">
        <v>901</v>
      </c>
      <c r="C10326">
        <v>5</v>
      </c>
      <c r="D10326">
        <v>1</v>
      </c>
      <c r="E10326" t="s">
        <v>6</v>
      </c>
    </row>
    <row r="10327" spans="1:5" x14ac:dyDescent="0.3">
      <c r="A10327">
        <v>14826</v>
      </c>
      <c r="B10327">
        <v>901</v>
      </c>
      <c r="C10327">
        <v>208</v>
      </c>
      <c r="D10327">
        <v>0</v>
      </c>
      <c r="E10327" t="s">
        <v>6</v>
      </c>
    </row>
    <row r="10328" spans="1:5" x14ac:dyDescent="0.3">
      <c r="A10328">
        <v>14827</v>
      </c>
      <c r="B10328">
        <v>901</v>
      </c>
      <c r="C10328">
        <v>207</v>
      </c>
      <c r="D10328">
        <v>0</v>
      </c>
      <c r="E10328" t="s">
        <v>6</v>
      </c>
    </row>
    <row r="10329" spans="1:5" x14ac:dyDescent="0.3">
      <c r="A10329">
        <v>14828</v>
      </c>
      <c r="B10329">
        <v>901</v>
      </c>
      <c r="C10329">
        <v>206</v>
      </c>
      <c r="D10329">
        <v>0</v>
      </c>
      <c r="E10329" t="s">
        <v>6</v>
      </c>
    </row>
    <row r="10330" spans="1:5" x14ac:dyDescent="0.3">
      <c r="A10330">
        <v>14829</v>
      </c>
      <c r="B10330">
        <v>901</v>
      </c>
      <c r="C10330">
        <v>15</v>
      </c>
      <c r="D10330">
        <v>0</v>
      </c>
      <c r="E10330" t="s">
        <v>6</v>
      </c>
    </row>
    <row r="10331" spans="1:5" x14ac:dyDescent="0.3">
      <c r="A10331">
        <v>14830</v>
      </c>
      <c r="B10331">
        <v>902</v>
      </c>
      <c r="C10331">
        <v>131</v>
      </c>
      <c r="D10331">
        <v>43</v>
      </c>
      <c r="E10331" t="s">
        <v>6</v>
      </c>
    </row>
    <row r="10332" spans="1:5" x14ac:dyDescent="0.3">
      <c r="A10332">
        <v>14831</v>
      </c>
      <c r="B10332">
        <v>902</v>
      </c>
      <c r="C10332">
        <v>10</v>
      </c>
      <c r="D10332">
        <v>25</v>
      </c>
      <c r="E10332" t="s">
        <v>6</v>
      </c>
    </row>
    <row r="10333" spans="1:5" x14ac:dyDescent="0.3">
      <c r="A10333">
        <v>14832</v>
      </c>
      <c r="B10333">
        <v>902</v>
      </c>
      <c r="C10333">
        <v>9</v>
      </c>
      <c r="D10333">
        <v>20</v>
      </c>
      <c r="E10333" t="s">
        <v>6</v>
      </c>
    </row>
    <row r="10334" spans="1:5" x14ac:dyDescent="0.3">
      <c r="A10334">
        <v>14833</v>
      </c>
      <c r="B10334">
        <v>902</v>
      </c>
      <c r="C10334">
        <v>3</v>
      </c>
      <c r="D10334">
        <v>10</v>
      </c>
      <c r="E10334" t="s">
        <v>6</v>
      </c>
    </row>
    <row r="10335" spans="1:5" x14ac:dyDescent="0.3">
      <c r="A10335">
        <v>14834</v>
      </c>
      <c r="B10335">
        <v>902</v>
      </c>
      <c r="C10335">
        <v>6</v>
      </c>
      <c r="D10335">
        <v>3</v>
      </c>
      <c r="E10335" t="s">
        <v>6</v>
      </c>
    </row>
    <row r="10336" spans="1:5" x14ac:dyDescent="0.3">
      <c r="A10336">
        <v>14835</v>
      </c>
      <c r="B10336">
        <v>902</v>
      </c>
      <c r="C10336">
        <v>5</v>
      </c>
      <c r="D10336">
        <v>0</v>
      </c>
      <c r="E10336" t="s">
        <v>6</v>
      </c>
    </row>
    <row r="10337" spans="1:5" x14ac:dyDescent="0.3">
      <c r="A10337">
        <v>14836</v>
      </c>
      <c r="B10337">
        <v>902</v>
      </c>
      <c r="C10337">
        <v>208</v>
      </c>
      <c r="D10337">
        <v>0</v>
      </c>
      <c r="E10337" t="s">
        <v>6</v>
      </c>
    </row>
    <row r="10338" spans="1:5" x14ac:dyDescent="0.3">
      <c r="A10338">
        <v>14837</v>
      </c>
      <c r="B10338">
        <v>902</v>
      </c>
      <c r="C10338">
        <v>206</v>
      </c>
      <c r="D10338">
        <v>0</v>
      </c>
      <c r="E10338" t="s">
        <v>6</v>
      </c>
    </row>
    <row r="10339" spans="1:5" x14ac:dyDescent="0.3">
      <c r="A10339">
        <v>14838</v>
      </c>
      <c r="B10339">
        <v>902</v>
      </c>
      <c r="C10339">
        <v>207</v>
      </c>
      <c r="D10339">
        <v>0</v>
      </c>
      <c r="E10339" t="s">
        <v>6</v>
      </c>
    </row>
    <row r="10340" spans="1:5" x14ac:dyDescent="0.3">
      <c r="A10340">
        <v>14839</v>
      </c>
      <c r="B10340">
        <v>902</v>
      </c>
      <c r="C10340">
        <v>1</v>
      </c>
      <c r="D10340">
        <v>0</v>
      </c>
      <c r="E10340" t="s">
        <v>6</v>
      </c>
    </row>
    <row r="10341" spans="1:5" x14ac:dyDescent="0.3">
      <c r="A10341">
        <v>14840</v>
      </c>
      <c r="B10341">
        <v>902</v>
      </c>
      <c r="C10341">
        <v>15</v>
      </c>
      <c r="D10341">
        <v>0</v>
      </c>
      <c r="E10341" t="s">
        <v>6</v>
      </c>
    </row>
    <row r="10342" spans="1:5" x14ac:dyDescent="0.3">
      <c r="A10342">
        <v>14841</v>
      </c>
      <c r="B10342">
        <v>903</v>
      </c>
      <c r="C10342">
        <v>131</v>
      </c>
      <c r="D10342">
        <v>43</v>
      </c>
      <c r="E10342" t="s">
        <v>6</v>
      </c>
    </row>
    <row r="10343" spans="1:5" x14ac:dyDescent="0.3">
      <c r="A10343">
        <v>14842</v>
      </c>
      <c r="B10343">
        <v>903</v>
      </c>
      <c r="C10343">
        <v>6</v>
      </c>
      <c r="D10343">
        <v>19</v>
      </c>
      <c r="E10343" t="s">
        <v>6</v>
      </c>
    </row>
    <row r="10344" spans="1:5" x14ac:dyDescent="0.3">
      <c r="A10344">
        <v>14843</v>
      </c>
      <c r="B10344">
        <v>903</v>
      </c>
      <c r="C10344">
        <v>9</v>
      </c>
      <c r="D10344">
        <v>22</v>
      </c>
      <c r="E10344" t="s">
        <v>6</v>
      </c>
    </row>
    <row r="10345" spans="1:5" x14ac:dyDescent="0.3">
      <c r="A10345">
        <v>14844</v>
      </c>
      <c r="B10345">
        <v>903</v>
      </c>
      <c r="C10345">
        <v>10</v>
      </c>
      <c r="D10345">
        <v>10</v>
      </c>
      <c r="E10345" t="s">
        <v>6</v>
      </c>
    </row>
    <row r="10346" spans="1:5" x14ac:dyDescent="0.3">
      <c r="A10346">
        <v>14845</v>
      </c>
      <c r="B10346">
        <v>903</v>
      </c>
      <c r="C10346">
        <v>3</v>
      </c>
      <c r="D10346">
        <v>6</v>
      </c>
      <c r="E10346" t="s">
        <v>6</v>
      </c>
    </row>
    <row r="10347" spans="1:5" x14ac:dyDescent="0.3">
      <c r="A10347">
        <v>14846</v>
      </c>
      <c r="B10347">
        <v>903</v>
      </c>
      <c r="C10347">
        <v>5</v>
      </c>
      <c r="D10347">
        <v>1</v>
      </c>
      <c r="E10347" t="s">
        <v>6</v>
      </c>
    </row>
    <row r="10348" spans="1:5" x14ac:dyDescent="0.3">
      <c r="A10348">
        <v>14847</v>
      </c>
      <c r="B10348">
        <v>903</v>
      </c>
      <c r="C10348">
        <v>1</v>
      </c>
      <c r="D10348">
        <v>0</v>
      </c>
      <c r="E10348" t="s">
        <v>6</v>
      </c>
    </row>
    <row r="10349" spans="1:5" x14ac:dyDescent="0.3">
      <c r="A10349">
        <v>14848</v>
      </c>
      <c r="B10349">
        <v>903</v>
      </c>
      <c r="C10349">
        <v>208</v>
      </c>
      <c r="D10349">
        <v>0</v>
      </c>
      <c r="E10349" t="s">
        <v>6</v>
      </c>
    </row>
    <row r="10350" spans="1:5" x14ac:dyDescent="0.3">
      <c r="A10350">
        <v>14849</v>
      </c>
      <c r="B10350">
        <v>903</v>
      </c>
      <c r="C10350">
        <v>15</v>
      </c>
      <c r="D10350">
        <v>0</v>
      </c>
      <c r="E10350" t="s">
        <v>6</v>
      </c>
    </row>
    <row r="10351" spans="1:5" x14ac:dyDescent="0.3">
      <c r="A10351">
        <v>14850</v>
      </c>
      <c r="B10351">
        <v>903</v>
      </c>
      <c r="C10351">
        <v>207</v>
      </c>
      <c r="D10351">
        <v>0</v>
      </c>
      <c r="E10351" t="s">
        <v>6</v>
      </c>
    </row>
    <row r="10352" spans="1:5" x14ac:dyDescent="0.3">
      <c r="A10352">
        <v>14851</v>
      </c>
      <c r="B10352">
        <v>903</v>
      </c>
      <c r="C10352">
        <v>206</v>
      </c>
      <c r="D10352">
        <v>0</v>
      </c>
      <c r="E10352" t="s">
        <v>6</v>
      </c>
    </row>
    <row r="10353" spans="1:5" x14ac:dyDescent="0.3">
      <c r="A10353">
        <v>14853</v>
      </c>
      <c r="B10353">
        <v>904</v>
      </c>
      <c r="C10353">
        <v>131</v>
      </c>
      <c r="D10353">
        <v>43</v>
      </c>
      <c r="E10353" t="s">
        <v>6</v>
      </c>
    </row>
    <row r="10354" spans="1:5" x14ac:dyDescent="0.3">
      <c r="A10354">
        <v>14854</v>
      </c>
      <c r="B10354">
        <v>904</v>
      </c>
      <c r="C10354">
        <v>9</v>
      </c>
      <c r="D10354">
        <v>27</v>
      </c>
      <c r="E10354" t="s">
        <v>6</v>
      </c>
    </row>
    <row r="10355" spans="1:5" x14ac:dyDescent="0.3">
      <c r="A10355">
        <v>14855</v>
      </c>
      <c r="B10355">
        <v>904</v>
      </c>
      <c r="C10355">
        <v>3</v>
      </c>
      <c r="D10355">
        <v>10</v>
      </c>
      <c r="E10355" t="s">
        <v>6</v>
      </c>
    </row>
    <row r="10356" spans="1:5" x14ac:dyDescent="0.3">
      <c r="A10356">
        <v>14856</v>
      </c>
      <c r="B10356">
        <v>904</v>
      </c>
      <c r="C10356">
        <v>6</v>
      </c>
      <c r="D10356">
        <v>14</v>
      </c>
      <c r="E10356" t="s">
        <v>6</v>
      </c>
    </row>
    <row r="10357" spans="1:5" x14ac:dyDescent="0.3">
      <c r="A10357">
        <v>14857</v>
      </c>
      <c r="B10357">
        <v>904</v>
      </c>
      <c r="C10357">
        <v>208</v>
      </c>
      <c r="D10357">
        <v>4</v>
      </c>
      <c r="E10357" t="s">
        <v>6</v>
      </c>
    </row>
    <row r="10358" spans="1:5" x14ac:dyDescent="0.3">
      <c r="A10358">
        <v>14858</v>
      </c>
      <c r="B10358">
        <v>904</v>
      </c>
      <c r="C10358">
        <v>10</v>
      </c>
      <c r="D10358">
        <v>3</v>
      </c>
      <c r="E10358" t="s">
        <v>6</v>
      </c>
    </row>
    <row r="10359" spans="1:5" x14ac:dyDescent="0.3">
      <c r="A10359">
        <v>14859</v>
      </c>
      <c r="B10359">
        <v>904</v>
      </c>
      <c r="C10359">
        <v>1</v>
      </c>
      <c r="D10359">
        <v>0</v>
      </c>
      <c r="E10359" t="s">
        <v>6</v>
      </c>
    </row>
    <row r="10360" spans="1:5" x14ac:dyDescent="0.3">
      <c r="A10360">
        <v>14860</v>
      </c>
      <c r="B10360">
        <v>904</v>
      </c>
      <c r="C10360">
        <v>5</v>
      </c>
      <c r="D10360">
        <v>0</v>
      </c>
      <c r="E10360" t="s">
        <v>6</v>
      </c>
    </row>
    <row r="10361" spans="1:5" x14ac:dyDescent="0.3">
      <c r="A10361">
        <v>14861</v>
      </c>
      <c r="B10361">
        <v>904</v>
      </c>
      <c r="C10361">
        <v>15</v>
      </c>
      <c r="D10361">
        <v>0</v>
      </c>
      <c r="E10361" t="s">
        <v>6</v>
      </c>
    </row>
    <row r="10362" spans="1:5" x14ac:dyDescent="0.3">
      <c r="A10362">
        <v>14862</v>
      </c>
      <c r="B10362">
        <v>904</v>
      </c>
      <c r="C10362">
        <v>206</v>
      </c>
      <c r="D10362">
        <v>0</v>
      </c>
      <c r="E10362" t="s">
        <v>6</v>
      </c>
    </row>
    <row r="10363" spans="1:5" x14ac:dyDescent="0.3">
      <c r="A10363">
        <v>14863</v>
      </c>
      <c r="B10363">
        <v>904</v>
      </c>
      <c r="C10363">
        <v>207</v>
      </c>
      <c r="D10363">
        <v>0</v>
      </c>
      <c r="E10363" t="s">
        <v>6</v>
      </c>
    </row>
    <row r="10364" spans="1:5" x14ac:dyDescent="0.3">
      <c r="A10364">
        <v>14864</v>
      </c>
      <c r="B10364">
        <v>905</v>
      </c>
      <c r="C10364">
        <v>131</v>
      </c>
      <c r="D10364">
        <v>43</v>
      </c>
      <c r="E10364" t="s">
        <v>6</v>
      </c>
    </row>
    <row r="10365" spans="1:5" x14ac:dyDescent="0.3">
      <c r="A10365">
        <v>14865</v>
      </c>
      <c r="B10365">
        <v>905</v>
      </c>
      <c r="C10365">
        <v>9</v>
      </c>
      <c r="D10365">
        <v>15</v>
      </c>
      <c r="E10365" t="s">
        <v>6</v>
      </c>
    </row>
    <row r="10366" spans="1:5" x14ac:dyDescent="0.3">
      <c r="A10366">
        <v>14866</v>
      </c>
      <c r="B10366">
        <v>905</v>
      </c>
      <c r="C10366">
        <v>6</v>
      </c>
      <c r="D10366">
        <v>12</v>
      </c>
      <c r="E10366" t="s">
        <v>6</v>
      </c>
    </row>
    <row r="10367" spans="1:5" x14ac:dyDescent="0.3">
      <c r="A10367">
        <v>14867</v>
      </c>
      <c r="B10367">
        <v>905</v>
      </c>
      <c r="C10367">
        <v>10</v>
      </c>
      <c r="D10367">
        <v>10</v>
      </c>
      <c r="E10367" t="s">
        <v>6</v>
      </c>
    </row>
    <row r="10368" spans="1:5" x14ac:dyDescent="0.3">
      <c r="A10368">
        <v>14868</v>
      </c>
      <c r="B10368">
        <v>905</v>
      </c>
      <c r="C10368">
        <v>1</v>
      </c>
      <c r="D10368">
        <v>9</v>
      </c>
      <c r="E10368" t="s">
        <v>6</v>
      </c>
    </row>
    <row r="10369" spans="1:5" x14ac:dyDescent="0.3">
      <c r="A10369">
        <v>14869</v>
      </c>
      <c r="B10369">
        <v>905</v>
      </c>
      <c r="C10369">
        <v>3</v>
      </c>
      <c r="D10369">
        <v>6</v>
      </c>
      <c r="E10369" t="s">
        <v>6</v>
      </c>
    </row>
    <row r="10370" spans="1:5" x14ac:dyDescent="0.3">
      <c r="A10370">
        <v>14870</v>
      </c>
      <c r="B10370">
        <v>905</v>
      </c>
      <c r="C10370">
        <v>208</v>
      </c>
      <c r="D10370">
        <v>4</v>
      </c>
      <c r="E10370" t="s">
        <v>6</v>
      </c>
    </row>
    <row r="10371" spans="1:5" x14ac:dyDescent="0.3">
      <c r="A10371">
        <v>14871</v>
      </c>
      <c r="B10371">
        <v>905</v>
      </c>
      <c r="C10371">
        <v>206</v>
      </c>
      <c r="D10371">
        <v>2</v>
      </c>
      <c r="E10371" t="s">
        <v>6</v>
      </c>
    </row>
    <row r="10372" spans="1:5" x14ac:dyDescent="0.3">
      <c r="A10372">
        <v>14872</v>
      </c>
      <c r="B10372">
        <v>905</v>
      </c>
      <c r="C10372">
        <v>207</v>
      </c>
      <c r="D10372">
        <v>0</v>
      </c>
      <c r="E10372" t="s">
        <v>6</v>
      </c>
    </row>
    <row r="10373" spans="1:5" x14ac:dyDescent="0.3">
      <c r="A10373">
        <v>14873</v>
      </c>
      <c r="B10373">
        <v>905</v>
      </c>
      <c r="C10373">
        <v>15</v>
      </c>
      <c r="D10373">
        <v>0</v>
      </c>
      <c r="E10373" t="s">
        <v>6</v>
      </c>
    </row>
    <row r="10374" spans="1:5" x14ac:dyDescent="0.3">
      <c r="A10374">
        <v>14874</v>
      </c>
      <c r="B10374">
        <v>905</v>
      </c>
      <c r="C10374">
        <v>5</v>
      </c>
      <c r="D10374">
        <v>0</v>
      </c>
      <c r="E10374" t="s">
        <v>6</v>
      </c>
    </row>
    <row r="10375" spans="1:5" x14ac:dyDescent="0.3">
      <c r="A10375">
        <v>14875</v>
      </c>
      <c r="B10375">
        <v>906</v>
      </c>
      <c r="C10375">
        <v>9</v>
      </c>
      <c r="D10375">
        <v>40</v>
      </c>
      <c r="E10375" t="s">
        <v>6</v>
      </c>
    </row>
    <row r="10376" spans="1:5" x14ac:dyDescent="0.3">
      <c r="A10376">
        <v>14876</v>
      </c>
      <c r="B10376">
        <v>906</v>
      </c>
      <c r="C10376">
        <v>131</v>
      </c>
      <c r="D10376">
        <v>18</v>
      </c>
      <c r="E10376" t="s">
        <v>6</v>
      </c>
    </row>
    <row r="10377" spans="1:5" x14ac:dyDescent="0.3">
      <c r="A10377">
        <v>14877</v>
      </c>
      <c r="B10377">
        <v>906</v>
      </c>
      <c r="C10377">
        <v>1</v>
      </c>
      <c r="D10377">
        <v>14</v>
      </c>
      <c r="E10377" t="s">
        <v>6</v>
      </c>
    </row>
    <row r="10378" spans="1:5" x14ac:dyDescent="0.3">
      <c r="A10378">
        <v>14878</v>
      </c>
      <c r="B10378">
        <v>906</v>
      </c>
      <c r="C10378">
        <v>10</v>
      </c>
      <c r="D10378">
        <v>10</v>
      </c>
      <c r="E10378" t="s">
        <v>6</v>
      </c>
    </row>
    <row r="10379" spans="1:5" x14ac:dyDescent="0.3">
      <c r="A10379">
        <v>14879</v>
      </c>
      <c r="B10379">
        <v>906</v>
      </c>
      <c r="C10379">
        <v>6</v>
      </c>
      <c r="D10379">
        <v>9</v>
      </c>
      <c r="E10379" t="s">
        <v>6</v>
      </c>
    </row>
    <row r="10380" spans="1:5" x14ac:dyDescent="0.3">
      <c r="A10380">
        <v>14880</v>
      </c>
      <c r="B10380">
        <v>906</v>
      </c>
      <c r="C10380">
        <v>3</v>
      </c>
      <c r="D10380">
        <v>6</v>
      </c>
      <c r="E10380" t="s">
        <v>6</v>
      </c>
    </row>
    <row r="10381" spans="1:5" x14ac:dyDescent="0.3">
      <c r="A10381">
        <v>14881</v>
      </c>
      <c r="B10381">
        <v>906</v>
      </c>
      <c r="C10381">
        <v>5</v>
      </c>
      <c r="D10381">
        <v>4</v>
      </c>
      <c r="E10381" t="s">
        <v>6</v>
      </c>
    </row>
    <row r="10382" spans="1:5" x14ac:dyDescent="0.3">
      <c r="A10382">
        <v>14882</v>
      </c>
      <c r="B10382">
        <v>906</v>
      </c>
      <c r="C10382">
        <v>15</v>
      </c>
      <c r="D10382">
        <v>0</v>
      </c>
      <c r="E10382" t="s">
        <v>6</v>
      </c>
    </row>
    <row r="10383" spans="1:5" x14ac:dyDescent="0.3">
      <c r="A10383">
        <v>14883</v>
      </c>
      <c r="B10383">
        <v>906</v>
      </c>
      <c r="C10383">
        <v>208</v>
      </c>
      <c r="D10383">
        <v>0</v>
      </c>
      <c r="E10383" t="s">
        <v>6</v>
      </c>
    </row>
    <row r="10384" spans="1:5" x14ac:dyDescent="0.3">
      <c r="A10384">
        <v>14884</v>
      </c>
      <c r="B10384">
        <v>906</v>
      </c>
      <c r="C10384">
        <v>207</v>
      </c>
      <c r="D10384">
        <v>0</v>
      </c>
      <c r="E10384" t="s">
        <v>6</v>
      </c>
    </row>
    <row r="10385" spans="1:5" x14ac:dyDescent="0.3">
      <c r="A10385">
        <v>14885</v>
      </c>
      <c r="B10385">
        <v>906</v>
      </c>
      <c r="C10385">
        <v>206</v>
      </c>
      <c r="D10385">
        <v>0</v>
      </c>
      <c r="E10385" t="s">
        <v>6</v>
      </c>
    </row>
    <row r="10386" spans="1:5" x14ac:dyDescent="0.3">
      <c r="A10386">
        <v>14886</v>
      </c>
      <c r="B10386">
        <v>907</v>
      </c>
      <c r="C10386">
        <v>131</v>
      </c>
      <c r="D10386">
        <v>43</v>
      </c>
      <c r="E10386" t="s">
        <v>6</v>
      </c>
    </row>
    <row r="10387" spans="1:5" x14ac:dyDescent="0.3">
      <c r="A10387">
        <v>14887</v>
      </c>
      <c r="B10387">
        <v>907</v>
      </c>
      <c r="C10387">
        <v>3</v>
      </c>
      <c r="D10387">
        <v>27</v>
      </c>
      <c r="E10387" t="s">
        <v>6</v>
      </c>
    </row>
    <row r="10388" spans="1:5" x14ac:dyDescent="0.3">
      <c r="A10388">
        <v>14888</v>
      </c>
      <c r="B10388">
        <v>907</v>
      </c>
      <c r="C10388">
        <v>6</v>
      </c>
      <c r="D10388">
        <v>11</v>
      </c>
      <c r="E10388" t="s">
        <v>6</v>
      </c>
    </row>
    <row r="10389" spans="1:5" x14ac:dyDescent="0.3">
      <c r="A10389">
        <v>14889</v>
      </c>
      <c r="B10389">
        <v>907</v>
      </c>
      <c r="C10389">
        <v>10</v>
      </c>
      <c r="D10389">
        <v>10</v>
      </c>
      <c r="E10389" t="s">
        <v>6</v>
      </c>
    </row>
    <row r="10390" spans="1:5" x14ac:dyDescent="0.3">
      <c r="A10390">
        <v>14890</v>
      </c>
      <c r="B10390">
        <v>907</v>
      </c>
      <c r="C10390">
        <v>1</v>
      </c>
      <c r="D10390">
        <v>6</v>
      </c>
      <c r="E10390" t="s">
        <v>6</v>
      </c>
    </row>
    <row r="10391" spans="1:5" x14ac:dyDescent="0.3">
      <c r="A10391">
        <v>14891</v>
      </c>
      <c r="B10391">
        <v>907</v>
      </c>
      <c r="C10391">
        <v>9</v>
      </c>
      <c r="D10391">
        <v>4</v>
      </c>
      <c r="E10391" t="s">
        <v>6</v>
      </c>
    </row>
    <row r="10392" spans="1:5" x14ac:dyDescent="0.3">
      <c r="A10392">
        <v>14892</v>
      </c>
      <c r="B10392">
        <v>907</v>
      </c>
      <c r="C10392">
        <v>208</v>
      </c>
      <c r="D10392">
        <v>0</v>
      </c>
      <c r="E10392" t="s">
        <v>6</v>
      </c>
    </row>
    <row r="10393" spans="1:5" x14ac:dyDescent="0.3">
      <c r="A10393">
        <v>14893</v>
      </c>
      <c r="B10393">
        <v>907</v>
      </c>
      <c r="C10393">
        <v>15</v>
      </c>
      <c r="D10393">
        <v>0</v>
      </c>
      <c r="E10393" t="s">
        <v>6</v>
      </c>
    </row>
    <row r="10394" spans="1:5" x14ac:dyDescent="0.3">
      <c r="A10394">
        <v>14894</v>
      </c>
      <c r="B10394">
        <v>907</v>
      </c>
      <c r="C10394">
        <v>206</v>
      </c>
      <c r="D10394">
        <v>0</v>
      </c>
      <c r="E10394" t="s">
        <v>6</v>
      </c>
    </row>
    <row r="10395" spans="1:5" x14ac:dyDescent="0.3">
      <c r="A10395">
        <v>14895</v>
      </c>
      <c r="B10395">
        <v>907</v>
      </c>
      <c r="C10395">
        <v>207</v>
      </c>
      <c r="D10395">
        <v>0</v>
      </c>
      <c r="E10395" t="s">
        <v>6</v>
      </c>
    </row>
    <row r="10396" spans="1:5" x14ac:dyDescent="0.3">
      <c r="A10396">
        <v>14896</v>
      </c>
      <c r="B10396">
        <v>907</v>
      </c>
      <c r="C10396">
        <v>5</v>
      </c>
      <c r="D10396">
        <v>0</v>
      </c>
      <c r="E10396" t="s">
        <v>6</v>
      </c>
    </row>
    <row r="10397" spans="1:5" x14ac:dyDescent="0.3">
      <c r="A10397">
        <v>14897</v>
      </c>
      <c r="B10397">
        <v>908</v>
      </c>
      <c r="C10397">
        <v>131</v>
      </c>
      <c r="D10397">
        <v>25</v>
      </c>
      <c r="E10397" t="s">
        <v>6</v>
      </c>
    </row>
    <row r="10398" spans="1:5" x14ac:dyDescent="0.3">
      <c r="A10398">
        <v>14898</v>
      </c>
      <c r="B10398">
        <v>908</v>
      </c>
      <c r="C10398">
        <v>3</v>
      </c>
      <c r="D10398">
        <v>18</v>
      </c>
      <c r="E10398" t="s">
        <v>6</v>
      </c>
    </row>
    <row r="10399" spans="1:5" x14ac:dyDescent="0.3">
      <c r="A10399">
        <v>14899</v>
      </c>
      <c r="B10399">
        <v>908</v>
      </c>
      <c r="C10399">
        <v>9</v>
      </c>
      <c r="D10399">
        <v>25</v>
      </c>
      <c r="E10399" t="s">
        <v>6</v>
      </c>
    </row>
    <row r="10400" spans="1:5" x14ac:dyDescent="0.3">
      <c r="A10400">
        <v>14900</v>
      </c>
      <c r="B10400">
        <v>908</v>
      </c>
      <c r="C10400">
        <v>1</v>
      </c>
      <c r="D10400">
        <v>18</v>
      </c>
      <c r="E10400" t="s">
        <v>6</v>
      </c>
    </row>
    <row r="10401" spans="1:5" x14ac:dyDescent="0.3">
      <c r="A10401">
        <v>14901</v>
      </c>
      <c r="B10401">
        <v>908</v>
      </c>
      <c r="C10401">
        <v>6</v>
      </c>
      <c r="D10401">
        <v>8</v>
      </c>
      <c r="E10401" t="s">
        <v>6</v>
      </c>
    </row>
    <row r="10402" spans="1:5" x14ac:dyDescent="0.3">
      <c r="A10402">
        <v>14902</v>
      </c>
      <c r="B10402">
        <v>908</v>
      </c>
      <c r="C10402">
        <v>10</v>
      </c>
      <c r="D10402">
        <v>4</v>
      </c>
      <c r="E10402" t="s">
        <v>6</v>
      </c>
    </row>
    <row r="10403" spans="1:5" x14ac:dyDescent="0.3">
      <c r="A10403">
        <v>14903</v>
      </c>
      <c r="B10403">
        <v>908</v>
      </c>
      <c r="C10403">
        <v>5</v>
      </c>
      <c r="D10403">
        <v>3</v>
      </c>
      <c r="E10403" t="s">
        <v>6</v>
      </c>
    </row>
    <row r="10404" spans="1:5" x14ac:dyDescent="0.3">
      <c r="A10404">
        <v>14904</v>
      </c>
      <c r="B10404">
        <v>908</v>
      </c>
      <c r="C10404">
        <v>208</v>
      </c>
      <c r="D10404">
        <v>0</v>
      </c>
      <c r="E10404" t="s">
        <v>6</v>
      </c>
    </row>
    <row r="10405" spans="1:5" x14ac:dyDescent="0.3">
      <c r="A10405">
        <v>14905</v>
      </c>
      <c r="B10405">
        <v>908</v>
      </c>
      <c r="C10405">
        <v>15</v>
      </c>
      <c r="D10405">
        <v>0</v>
      </c>
      <c r="E10405" t="s">
        <v>6</v>
      </c>
    </row>
    <row r="10406" spans="1:5" x14ac:dyDescent="0.3">
      <c r="A10406">
        <v>14906</v>
      </c>
      <c r="B10406">
        <v>908</v>
      </c>
      <c r="C10406">
        <v>206</v>
      </c>
      <c r="D10406">
        <v>0</v>
      </c>
      <c r="E10406" t="s">
        <v>6</v>
      </c>
    </row>
    <row r="10407" spans="1:5" x14ac:dyDescent="0.3">
      <c r="A10407">
        <v>14907</v>
      </c>
      <c r="B10407">
        <v>908</v>
      </c>
      <c r="C10407">
        <v>207</v>
      </c>
      <c r="D10407">
        <v>0</v>
      </c>
      <c r="E10407" t="s">
        <v>6</v>
      </c>
    </row>
    <row r="10408" spans="1:5" x14ac:dyDescent="0.3">
      <c r="A10408">
        <v>14908</v>
      </c>
      <c r="B10408">
        <v>909</v>
      </c>
      <c r="C10408">
        <v>131</v>
      </c>
      <c r="D10408">
        <v>40</v>
      </c>
      <c r="E10408" t="s">
        <v>6</v>
      </c>
    </row>
    <row r="10409" spans="1:5" x14ac:dyDescent="0.3">
      <c r="A10409">
        <v>14909</v>
      </c>
      <c r="B10409">
        <v>909</v>
      </c>
      <c r="C10409">
        <v>3</v>
      </c>
      <c r="D10409">
        <v>18</v>
      </c>
      <c r="E10409" t="s">
        <v>6</v>
      </c>
    </row>
    <row r="10410" spans="1:5" x14ac:dyDescent="0.3">
      <c r="A10410">
        <v>14910</v>
      </c>
      <c r="B10410">
        <v>909</v>
      </c>
      <c r="C10410">
        <v>9</v>
      </c>
      <c r="D10410">
        <v>20</v>
      </c>
      <c r="E10410" t="s">
        <v>6</v>
      </c>
    </row>
    <row r="10411" spans="1:5" x14ac:dyDescent="0.3">
      <c r="A10411">
        <v>14911</v>
      </c>
      <c r="B10411">
        <v>909</v>
      </c>
      <c r="C10411">
        <v>6</v>
      </c>
      <c r="D10411">
        <v>10</v>
      </c>
      <c r="E10411" t="s">
        <v>6</v>
      </c>
    </row>
    <row r="10412" spans="1:5" x14ac:dyDescent="0.3">
      <c r="A10412">
        <v>14912</v>
      </c>
      <c r="B10412">
        <v>909</v>
      </c>
      <c r="C10412">
        <v>10</v>
      </c>
      <c r="D10412">
        <v>7</v>
      </c>
      <c r="E10412" t="s">
        <v>6</v>
      </c>
    </row>
    <row r="10413" spans="1:5" x14ac:dyDescent="0.3">
      <c r="A10413">
        <v>14913</v>
      </c>
      <c r="B10413">
        <v>909</v>
      </c>
      <c r="C10413">
        <v>1</v>
      </c>
      <c r="D10413">
        <v>6</v>
      </c>
      <c r="E10413" t="s">
        <v>6</v>
      </c>
    </row>
    <row r="10414" spans="1:5" x14ac:dyDescent="0.3">
      <c r="A10414">
        <v>14914</v>
      </c>
      <c r="B10414">
        <v>909</v>
      </c>
      <c r="C10414">
        <v>208</v>
      </c>
      <c r="D10414">
        <v>0</v>
      </c>
      <c r="E10414" t="s">
        <v>6</v>
      </c>
    </row>
    <row r="10415" spans="1:5" x14ac:dyDescent="0.3">
      <c r="A10415">
        <v>14915</v>
      </c>
      <c r="B10415">
        <v>909</v>
      </c>
      <c r="C10415">
        <v>5</v>
      </c>
      <c r="D10415">
        <v>0</v>
      </c>
      <c r="E10415" t="s">
        <v>6</v>
      </c>
    </row>
    <row r="10416" spans="1:5" x14ac:dyDescent="0.3">
      <c r="A10416">
        <v>14916</v>
      </c>
      <c r="B10416">
        <v>909</v>
      </c>
      <c r="C10416">
        <v>15</v>
      </c>
      <c r="D10416">
        <v>0</v>
      </c>
      <c r="E10416" t="s">
        <v>6</v>
      </c>
    </row>
    <row r="10417" spans="1:5" x14ac:dyDescent="0.3">
      <c r="A10417">
        <v>14917</v>
      </c>
      <c r="B10417">
        <v>909</v>
      </c>
      <c r="C10417">
        <v>206</v>
      </c>
      <c r="D10417">
        <v>0</v>
      </c>
      <c r="E10417" t="s">
        <v>6</v>
      </c>
    </row>
    <row r="10418" spans="1:5" x14ac:dyDescent="0.3">
      <c r="A10418">
        <v>14918</v>
      </c>
      <c r="B10418">
        <v>909</v>
      </c>
      <c r="C10418">
        <v>207</v>
      </c>
      <c r="D10418">
        <v>0</v>
      </c>
      <c r="E10418" t="s">
        <v>6</v>
      </c>
    </row>
    <row r="10419" spans="1:5" x14ac:dyDescent="0.3">
      <c r="A10419">
        <v>14919</v>
      </c>
      <c r="B10419">
        <v>910</v>
      </c>
      <c r="C10419">
        <v>9</v>
      </c>
      <c r="D10419">
        <v>31</v>
      </c>
      <c r="E10419" t="s">
        <v>6</v>
      </c>
    </row>
    <row r="10420" spans="1:5" x14ac:dyDescent="0.3">
      <c r="A10420">
        <v>14920</v>
      </c>
      <c r="B10420">
        <v>910</v>
      </c>
      <c r="C10420">
        <v>6</v>
      </c>
      <c r="D10420">
        <v>26</v>
      </c>
      <c r="E10420" t="s">
        <v>6</v>
      </c>
    </row>
    <row r="10421" spans="1:5" x14ac:dyDescent="0.3">
      <c r="A10421">
        <v>14921</v>
      </c>
      <c r="B10421">
        <v>910</v>
      </c>
      <c r="C10421">
        <v>131</v>
      </c>
      <c r="D10421">
        <v>27</v>
      </c>
      <c r="E10421" t="s">
        <v>6</v>
      </c>
    </row>
    <row r="10422" spans="1:5" x14ac:dyDescent="0.3">
      <c r="A10422">
        <v>14922</v>
      </c>
      <c r="B10422">
        <v>910</v>
      </c>
      <c r="C10422">
        <v>3</v>
      </c>
      <c r="D10422">
        <v>14</v>
      </c>
      <c r="E10422" t="s">
        <v>6</v>
      </c>
    </row>
    <row r="10423" spans="1:5" x14ac:dyDescent="0.3">
      <c r="A10423">
        <v>14923</v>
      </c>
      <c r="B10423">
        <v>910</v>
      </c>
      <c r="C10423">
        <v>5</v>
      </c>
      <c r="D10423">
        <v>2</v>
      </c>
      <c r="E10423" t="s">
        <v>6</v>
      </c>
    </row>
    <row r="10424" spans="1:5" x14ac:dyDescent="0.3">
      <c r="A10424">
        <v>14924</v>
      </c>
      <c r="B10424">
        <v>910</v>
      </c>
      <c r="C10424">
        <v>1</v>
      </c>
      <c r="D10424">
        <v>1</v>
      </c>
      <c r="E10424" t="s">
        <v>6</v>
      </c>
    </row>
    <row r="10425" spans="1:5" x14ac:dyDescent="0.3">
      <c r="A10425">
        <v>14925</v>
      </c>
      <c r="B10425">
        <v>910</v>
      </c>
      <c r="C10425">
        <v>15</v>
      </c>
      <c r="D10425">
        <v>0</v>
      </c>
      <c r="E10425" t="s">
        <v>6</v>
      </c>
    </row>
    <row r="10426" spans="1:5" x14ac:dyDescent="0.3">
      <c r="A10426">
        <v>14926</v>
      </c>
      <c r="B10426">
        <v>910</v>
      </c>
      <c r="C10426">
        <v>208</v>
      </c>
      <c r="D10426">
        <v>0</v>
      </c>
      <c r="E10426" t="s">
        <v>6</v>
      </c>
    </row>
    <row r="10427" spans="1:5" x14ac:dyDescent="0.3">
      <c r="A10427">
        <v>14927</v>
      </c>
      <c r="B10427">
        <v>910</v>
      </c>
      <c r="C10427">
        <v>206</v>
      </c>
      <c r="D10427">
        <v>0</v>
      </c>
      <c r="E10427" t="s">
        <v>6</v>
      </c>
    </row>
    <row r="10428" spans="1:5" x14ac:dyDescent="0.3">
      <c r="A10428">
        <v>14928</v>
      </c>
      <c r="B10428">
        <v>910</v>
      </c>
      <c r="C10428">
        <v>207</v>
      </c>
      <c r="D10428">
        <v>0</v>
      </c>
      <c r="E10428" t="s">
        <v>6</v>
      </c>
    </row>
    <row r="10429" spans="1:5" x14ac:dyDescent="0.3">
      <c r="A10429">
        <v>14929</v>
      </c>
      <c r="B10429">
        <v>910</v>
      </c>
      <c r="C10429">
        <v>10</v>
      </c>
      <c r="D10429">
        <v>0</v>
      </c>
      <c r="E10429" t="s">
        <v>6</v>
      </c>
    </row>
    <row r="10430" spans="1:5" x14ac:dyDescent="0.3">
      <c r="A10430">
        <v>14930</v>
      </c>
      <c r="B10430">
        <v>911</v>
      </c>
      <c r="C10430">
        <v>9</v>
      </c>
      <c r="D10430">
        <v>35</v>
      </c>
      <c r="E10430" t="s">
        <v>6</v>
      </c>
    </row>
    <row r="10431" spans="1:5" x14ac:dyDescent="0.3">
      <c r="A10431">
        <v>14931</v>
      </c>
      <c r="B10431">
        <v>911</v>
      </c>
      <c r="C10431">
        <v>131</v>
      </c>
      <c r="D10431">
        <v>18</v>
      </c>
      <c r="E10431" t="s">
        <v>6</v>
      </c>
    </row>
    <row r="10432" spans="1:5" x14ac:dyDescent="0.3">
      <c r="A10432">
        <v>14932</v>
      </c>
      <c r="B10432">
        <v>911</v>
      </c>
      <c r="C10432">
        <v>3</v>
      </c>
      <c r="D10432">
        <v>15</v>
      </c>
      <c r="E10432" t="s">
        <v>6</v>
      </c>
    </row>
    <row r="10433" spans="1:5" x14ac:dyDescent="0.3">
      <c r="A10433">
        <v>14933</v>
      </c>
      <c r="B10433">
        <v>911</v>
      </c>
      <c r="C10433">
        <v>6</v>
      </c>
      <c r="D10433">
        <v>18</v>
      </c>
      <c r="E10433" t="s">
        <v>6</v>
      </c>
    </row>
    <row r="10434" spans="1:5" x14ac:dyDescent="0.3">
      <c r="A10434">
        <v>14934</v>
      </c>
      <c r="B10434">
        <v>911</v>
      </c>
      <c r="C10434">
        <v>1</v>
      </c>
      <c r="D10434">
        <v>8</v>
      </c>
      <c r="E10434" t="s">
        <v>6</v>
      </c>
    </row>
    <row r="10435" spans="1:5" x14ac:dyDescent="0.3">
      <c r="A10435">
        <v>14935</v>
      </c>
      <c r="B10435">
        <v>911</v>
      </c>
      <c r="C10435">
        <v>10</v>
      </c>
      <c r="D10435">
        <v>5</v>
      </c>
      <c r="E10435" t="s">
        <v>6</v>
      </c>
    </row>
    <row r="10436" spans="1:5" x14ac:dyDescent="0.3">
      <c r="A10436">
        <v>14936</v>
      </c>
      <c r="B10436">
        <v>911</v>
      </c>
      <c r="C10436">
        <v>5</v>
      </c>
      <c r="D10436">
        <v>2</v>
      </c>
      <c r="E10436" t="s">
        <v>6</v>
      </c>
    </row>
    <row r="10437" spans="1:5" x14ac:dyDescent="0.3">
      <c r="A10437">
        <v>14937</v>
      </c>
      <c r="B10437">
        <v>911</v>
      </c>
      <c r="C10437">
        <v>15</v>
      </c>
      <c r="D10437">
        <v>0</v>
      </c>
      <c r="E10437" t="s">
        <v>6</v>
      </c>
    </row>
    <row r="10438" spans="1:5" x14ac:dyDescent="0.3">
      <c r="A10438">
        <v>14938</v>
      </c>
      <c r="B10438">
        <v>911</v>
      </c>
      <c r="C10438">
        <v>206</v>
      </c>
      <c r="D10438">
        <v>0</v>
      </c>
      <c r="E10438" t="s">
        <v>6</v>
      </c>
    </row>
    <row r="10439" spans="1:5" x14ac:dyDescent="0.3">
      <c r="A10439">
        <v>14939</v>
      </c>
      <c r="B10439">
        <v>911</v>
      </c>
      <c r="C10439">
        <v>207</v>
      </c>
      <c r="D10439">
        <v>0</v>
      </c>
      <c r="E10439" t="s">
        <v>6</v>
      </c>
    </row>
    <row r="10440" spans="1:5" x14ac:dyDescent="0.3">
      <c r="A10440">
        <v>14940</v>
      </c>
      <c r="B10440">
        <v>911</v>
      </c>
      <c r="C10440">
        <v>208</v>
      </c>
      <c r="D10440">
        <v>0</v>
      </c>
      <c r="E10440" t="s">
        <v>6</v>
      </c>
    </row>
    <row r="10441" spans="1:5" x14ac:dyDescent="0.3">
      <c r="A10441">
        <v>14941</v>
      </c>
      <c r="B10441">
        <v>912</v>
      </c>
      <c r="C10441">
        <v>131</v>
      </c>
      <c r="D10441">
        <v>43</v>
      </c>
      <c r="E10441" t="s">
        <v>6</v>
      </c>
    </row>
    <row r="10442" spans="1:5" x14ac:dyDescent="0.3">
      <c r="A10442">
        <v>14942</v>
      </c>
      <c r="B10442">
        <v>912</v>
      </c>
      <c r="C10442">
        <v>3</v>
      </c>
      <c r="D10442">
        <v>27</v>
      </c>
      <c r="E10442" t="s">
        <v>6</v>
      </c>
    </row>
    <row r="10443" spans="1:5" x14ac:dyDescent="0.3">
      <c r="A10443">
        <v>14943</v>
      </c>
      <c r="B10443">
        <v>912</v>
      </c>
      <c r="C10443">
        <v>9</v>
      </c>
      <c r="D10443">
        <v>18</v>
      </c>
      <c r="E10443" t="s">
        <v>6</v>
      </c>
    </row>
    <row r="10444" spans="1:5" x14ac:dyDescent="0.3">
      <c r="A10444">
        <v>14944</v>
      </c>
      <c r="B10444">
        <v>912</v>
      </c>
      <c r="C10444">
        <v>10</v>
      </c>
      <c r="D10444">
        <v>6</v>
      </c>
      <c r="E10444" t="s">
        <v>6</v>
      </c>
    </row>
    <row r="10445" spans="1:5" x14ac:dyDescent="0.3">
      <c r="A10445">
        <v>14945</v>
      </c>
      <c r="B10445">
        <v>912</v>
      </c>
      <c r="C10445">
        <v>1</v>
      </c>
      <c r="D10445">
        <v>5</v>
      </c>
      <c r="E10445" t="s">
        <v>6</v>
      </c>
    </row>
    <row r="10446" spans="1:5" x14ac:dyDescent="0.3">
      <c r="A10446">
        <v>14946</v>
      </c>
      <c r="B10446">
        <v>912</v>
      </c>
      <c r="C10446">
        <v>6</v>
      </c>
      <c r="D10446">
        <v>2</v>
      </c>
      <c r="E10446" t="s">
        <v>6</v>
      </c>
    </row>
    <row r="10447" spans="1:5" x14ac:dyDescent="0.3">
      <c r="A10447">
        <v>14947</v>
      </c>
      <c r="B10447">
        <v>912</v>
      </c>
      <c r="C10447">
        <v>5</v>
      </c>
      <c r="D10447">
        <v>0</v>
      </c>
      <c r="E10447" t="s">
        <v>6</v>
      </c>
    </row>
    <row r="10448" spans="1:5" x14ac:dyDescent="0.3">
      <c r="A10448">
        <v>14948</v>
      </c>
      <c r="B10448">
        <v>912</v>
      </c>
      <c r="C10448">
        <v>208</v>
      </c>
      <c r="D10448">
        <v>0</v>
      </c>
      <c r="E10448" t="s">
        <v>6</v>
      </c>
    </row>
    <row r="10449" spans="1:5" x14ac:dyDescent="0.3">
      <c r="A10449">
        <v>14949</v>
      </c>
      <c r="B10449">
        <v>912</v>
      </c>
      <c r="C10449">
        <v>15</v>
      </c>
      <c r="D10449">
        <v>0</v>
      </c>
      <c r="E10449" t="s">
        <v>6</v>
      </c>
    </row>
    <row r="10450" spans="1:5" x14ac:dyDescent="0.3">
      <c r="A10450">
        <v>14950</v>
      </c>
      <c r="B10450">
        <v>912</v>
      </c>
      <c r="C10450">
        <v>207</v>
      </c>
      <c r="D10450">
        <v>0</v>
      </c>
      <c r="E10450" t="s">
        <v>6</v>
      </c>
    </row>
    <row r="10451" spans="1:5" x14ac:dyDescent="0.3">
      <c r="A10451">
        <v>14951</v>
      </c>
      <c r="B10451">
        <v>912</v>
      </c>
      <c r="C10451">
        <v>206</v>
      </c>
      <c r="D10451">
        <v>0</v>
      </c>
      <c r="E10451" t="s">
        <v>6</v>
      </c>
    </row>
    <row r="10452" spans="1:5" x14ac:dyDescent="0.3">
      <c r="A10452">
        <v>14952</v>
      </c>
      <c r="B10452">
        <v>913</v>
      </c>
      <c r="C10452">
        <v>131</v>
      </c>
      <c r="D10452">
        <v>25</v>
      </c>
      <c r="E10452" t="s">
        <v>6</v>
      </c>
    </row>
    <row r="10453" spans="1:5" x14ac:dyDescent="0.3">
      <c r="A10453">
        <v>14953</v>
      </c>
      <c r="B10453">
        <v>913</v>
      </c>
      <c r="C10453">
        <v>9</v>
      </c>
      <c r="D10453">
        <v>33</v>
      </c>
      <c r="E10453" t="s">
        <v>6</v>
      </c>
    </row>
    <row r="10454" spans="1:5" x14ac:dyDescent="0.3">
      <c r="A10454">
        <v>14954</v>
      </c>
      <c r="B10454">
        <v>913</v>
      </c>
      <c r="C10454">
        <v>6</v>
      </c>
      <c r="D10454">
        <v>16</v>
      </c>
      <c r="E10454" t="s">
        <v>6</v>
      </c>
    </row>
    <row r="10455" spans="1:5" x14ac:dyDescent="0.3">
      <c r="A10455">
        <v>14955</v>
      </c>
      <c r="B10455">
        <v>913</v>
      </c>
      <c r="C10455">
        <v>3</v>
      </c>
      <c r="D10455">
        <v>10</v>
      </c>
      <c r="E10455" t="s">
        <v>6</v>
      </c>
    </row>
    <row r="10456" spans="1:5" x14ac:dyDescent="0.3">
      <c r="A10456">
        <v>14956</v>
      </c>
      <c r="B10456">
        <v>913</v>
      </c>
      <c r="C10456">
        <v>5</v>
      </c>
      <c r="D10456">
        <v>8</v>
      </c>
      <c r="E10456" t="s">
        <v>6</v>
      </c>
    </row>
    <row r="10457" spans="1:5" x14ac:dyDescent="0.3">
      <c r="A10457">
        <v>14957</v>
      </c>
      <c r="B10457">
        <v>913</v>
      </c>
      <c r="C10457">
        <v>10</v>
      </c>
      <c r="D10457">
        <v>8</v>
      </c>
      <c r="E10457" t="s">
        <v>6</v>
      </c>
    </row>
    <row r="10458" spans="1:5" x14ac:dyDescent="0.3">
      <c r="A10458">
        <v>14958</v>
      </c>
      <c r="B10458">
        <v>913</v>
      </c>
      <c r="C10458">
        <v>1</v>
      </c>
      <c r="D10458">
        <v>1</v>
      </c>
      <c r="E10458" t="s">
        <v>6</v>
      </c>
    </row>
    <row r="10459" spans="1:5" x14ac:dyDescent="0.3">
      <c r="A10459">
        <v>14959</v>
      </c>
      <c r="B10459">
        <v>913</v>
      </c>
      <c r="C10459">
        <v>208</v>
      </c>
      <c r="D10459">
        <v>0</v>
      </c>
      <c r="E10459" t="s">
        <v>6</v>
      </c>
    </row>
    <row r="10460" spans="1:5" x14ac:dyDescent="0.3">
      <c r="A10460">
        <v>14960</v>
      </c>
      <c r="B10460">
        <v>913</v>
      </c>
      <c r="C10460">
        <v>207</v>
      </c>
      <c r="D10460">
        <v>0</v>
      </c>
      <c r="E10460" t="s">
        <v>6</v>
      </c>
    </row>
    <row r="10461" spans="1:5" x14ac:dyDescent="0.3">
      <c r="A10461">
        <v>14961</v>
      </c>
      <c r="B10461">
        <v>913</v>
      </c>
      <c r="C10461">
        <v>206</v>
      </c>
      <c r="D10461">
        <v>0</v>
      </c>
      <c r="E10461" t="s">
        <v>6</v>
      </c>
    </row>
    <row r="10462" spans="1:5" x14ac:dyDescent="0.3">
      <c r="A10462">
        <v>14962</v>
      </c>
      <c r="B10462">
        <v>913</v>
      </c>
      <c r="C10462">
        <v>15</v>
      </c>
      <c r="D10462">
        <v>0</v>
      </c>
      <c r="E10462" t="s">
        <v>6</v>
      </c>
    </row>
    <row r="10463" spans="1:5" x14ac:dyDescent="0.3">
      <c r="A10463">
        <v>14963</v>
      </c>
      <c r="B10463">
        <v>914</v>
      </c>
      <c r="C10463">
        <v>131</v>
      </c>
      <c r="D10463">
        <v>43</v>
      </c>
      <c r="E10463" t="s">
        <v>6</v>
      </c>
    </row>
    <row r="10464" spans="1:5" x14ac:dyDescent="0.3">
      <c r="A10464">
        <v>14964</v>
      </c>
      <c r="B10464">
        <v>914</v>
      </c>
      <c r="C10464">
        <v>9</v>
      </c>
      <c r="D10464">
        <v>27</v>
      </c>
      <c r="E10464" t="s">
        <v>6</v>
      </c>
    </row>
    <row r="10465" spans="1:5" x14ac:dyDescent="0.3">
      <c r="A10465">
        <v>14965</v>
      </c>
      <c r="B10465">
        <v>914</v>
      </c>
      <c r="C10465">
        <v>1</v>
      </c>
      <c r="D10465">
        <v>10</v>
      </c>
      <c r="E10465" t="s">
        <v>6</v>
      </c>
    </row>
    <row r="10466" spans="1:5" x14ac:dyDescent="0.3">
      <c r="A10466">
        <v>14966</v>
      </c>
      <c r="B10466">
        <v>914</v>
      </c>
      <c r="C10466">
        <v>3</v>
      </c>
      <c r="D10466">
        <v>14</v>
      </c>
      <c r="E10466" t="s">
        <v>6</v>
      </c>
    </row>
    <row r="10467" spans="1:5" x14ac:dyDescent="0.3">
      <c r="A10467">
        <v>14967</v>
      </c>
      <c r="B10467">
        <v>914</v>
      </c>
      <c r="C10467">
        <v>10</v>
      </c>
      <c r="D10467">
        <v>5</v>
      </c>
      <c r="E10467" t="s">
        <v>6</v>
      </c>
    </row>
    <row r="10468" spans="1:5" x14ac:dyDescent="0.3">
      <c r="A10468">
        <v>14968</v>
      </c>
      <c r="B10468">
        <v>914</v>
      </c>
      <c r="C10468">
        <v>5</v>
      </c>
      <c r="D10468">
        <v>2</v>
      </c>
      <c r="E10468" t="s">
        <v>6</v>
      </c>
    </row>
    <row r="10469" spans="1:5" x14ac:dyDescent="0.3">
      <c r="A10469">
        <v>14969</v>
      </c>
      <c r="B10469">
        <v>914</v>
      </c>
      <c r="C10469">
        <v>6</v>
      </c>
      <c r="D10469">
        <v>0</v>
      </c>
      <c r="E10469" t="s">
        <v>6</v>
      </c>
    </row>
    <row r="10470" spans="1:5" x14ac:dyDescent="0.3">
      <c r="A10470">
        <v>14970</v>
      </c>
      <c r="B10470">
        <v>914</v>
      </c>
      <c r="C10470">
        <v>15</v>
      </c>
      <c r="D10470">
        <v>0</v>
      </c>
      <c r="E10470" t="s">
        <v>6</v>
      </c>
    </row>
    <row r="10471" spans="1:5" x14ac:dyDescent="0.3">
      <c r="A10471">
        <v>14971</v>
      </c>
      <c r="B10471">
        <v>914</v>
      </c>
      <c r="C10471">
        <v>208</v>
      </c>
      <c r="D10471">
        <v>0</v>
      </c>
      <c r="E10471" t="s">
        <v>6</v>
      </c>
    </row>
    <row r="10472" spans="1:5" x14ac:dyDescent="0.3">
      <c r="A10472">
        <v>14972</v>
      </c>
      <c r="B10472">
        <v>914</v>
      </c>
      <c r="C10472">
        <v>207</v>
      </c>
      <c r="D10472">
        <v>0</v>
      </c>
      <c r="E10472" t="s">
        <v>6</v>
      </c>
    </row>
    <row r="10473" spans="1:5" x14ac:dyDescent="0.3">
      <c r="A10473">
        <v>14973</v>
      </c>
      <c r="B10473">
        <v>914</v>
      </c>
      <c r="C10473">
        <v>206</v>
      </c>
      <c r="D10473">
        <v>0</v>
      </c>
      <c r="E10473" t="s">
        <v>6</v>
      </c>
    </row>
    <row r="10474" spans="1:5" x14ac:dyDescent="0.3">
      <c r="A10474">
        <v>14974</v>
      </c>
      <c r="B10474">
        <v>915</v>
      </c>
      <c r="C10474">
        <v>131</v>
      </c>
      <c r="D10474">
        <v>43</v>
      </c>
      <c r="E10474" t="s">
        <v>6</v>
      </c>
    </row>
    <row r="10475" spans="1:5" x14ac:dyDescent="0.3">
      <c r="A10475">
        <v>14975</v>
      </c>
      <c r="B10475">
        <v>915</v>
      </c>
      <c r="C10475">
        <v>3</v>
      </c>
      <c r="D10475">
        <v>15</v>
      </c>
      <c r="E10475" t="s">
        <v>6</v>
      </c>
    </row>
    <row r="10476" spans="1:5" x14ac:dyDescent="0.3">
      <c r="A10476">
        <v>14976</v>
      </c>
      <c r="B10476">
        <v>915</v>
      </c>
      <c r="C10476">
        <v>1</v>
      </c>
      <c r="D10476">
        <v>22</v>
      </c>
      <c r="E10476" t="s">
        <v>6</v>
      </c>
    </row>
    <row r="10477" spans="1:5" x14ac:dyDescent="0.3">
      <c r="A10477">
        <v>14977</v>
      </c>
      <c r="B10477">
        <v>915</v>
      </c>
      <c r="C10477">
        <v>6</v>
      </c>
      <c r="D10477">
        <v>10</v>
      </c>
      <c r="E10477" t="s">
        <v>6</v>
      </c>
    </row>
    <row r="10478" spans="1:5" x14ac:dyDescent="0.3">
      <c r="A10478">
        <v>14978</v>
      </c>
      <c r="B10478">
        <v>915</v>
      </c>
      <c r="C10478">
        <v>9</v>
      </c>
      <c r="D10478">
        <v>10</v>
      </c>
      <c r="E10478" t="s">
        <v>6</v>
      </c>
    </row>
    <row r="10479" spans="1:5" x14ac:dyDescent="0.3">
      <c r="A10479">
        <v>14979</v>
      </c>
      <c r="B10479">
        <v>915</v>
      </c>
      <c r="C10479">
        <v>10</v>
      </c>
      <c r="D10479">
        <v>1</v>
      </c>
      <c r="E10479" t="s">
        <v>6</v>
      </c>
    </row>
    <row r="10480" spans="1:5" x14ac:dyDescent="0.3">
      <c r="A10480">
        <v>14980</v>
      </c>
      <c r="B10480">
        <v>915</v>
      </c>
      <c r="C10480">
        <v>5</v>
      </c>
      <c r="D10480">
        <v>0</v>
      </c>
      <c r="E10480" t="s">
        <v>6</v>
      </c>
    </row>
    <row r="10481" spans="1:5" x14ac:dyDescent="0.3">
      <c r="A10481">
        <v>14981</v>
      </c>
      <c r="B10481">
        <v>915</v>
      </c>
      <c r="C10481">
        <v>15</v>
      </c>
      <c r="D10481">
        <v>0</v>
      </c>
      <c r="E10481" t="s">
        <v>6</v>
      </c>
    </row>
    <row r="10482" spans="1:5" x14ac:dyDescent="0.3">
      <c r="A10482">
        <v>14982</v>
      </c>
      <c r="B10482">
        <v>915</v>
      </c>
      <c r="C10482">
        <v>208</v>
      </c>
      <c r="D10482">
        <v>0</v>
      </c>
      <c r="E10482" t="s">
        <v>6</v>
      </c>
    </row>
    <row r="10483" spans="1:5" x14ac:dyDescent="0.3">
      <c r="A10483">
        <v>14983</v>
      </c>
      <c r="B10483">
        <v>915</v>
      </c>
      <c r="C10483">
        <v>207</v>
      </c>
      <c r="D10483">
        <v>0</v>
      </c>
      <c r="E10483" t="s">
        <v>6</v>
      </c>
    </row>
    <row r="10484" spans="1:5" x14ac:dyDescent="0.3">
      <c r="A10484">
        <v>14984</v>
      </c>
      <c r="B10484">
        <v>915</v>
      </c>
      <c r="C10484">
        <v>206</v>
      </c>
      <c r="D10484">
        <v>0</v>
      </c>
      <c r="E10484" t="s">
        <v>6</v>
      </c>
    </row>
    <row r="10485" spans="1:5" x14ac:dyDescent="0.3">
      <c r="A10485">
        <v>14987</v>
      </c>
      <c r="B10485">
        <v>916</v>
      </c>
      <c r="C10485">
        <v>131</v>
      </c>
      <c r="D10485">
        <v>43</v>
      </c>
      <c r="E10485" t="s">
        <v>6</v>
      </c>
    </row>
    <row r="10486" spans="1:5" x14ac:dyDescent="0.3">
      <c r="A10486">
        <v>14988</v>
      </c>
      <c r="B10486">
        <v>916</v>
      </c>
      <c r="C10486">
        <v>9</v>
      </c>
      <c r="D10486">
        <v>21</v>
      </c>
      <c r="E10486" t="s">
        <v>6</v>
      </c>
    </row>
    <row r="10487" spans="1:5" x14ac:dyDescent="0.3">
      <c r="A10487">
        <v>14989</v>
      </c>
      <c r="B10487">
        <v>916</v>
      </c>
      <c r="C10487">
        <v>3</v>
      </c>
      <c r="D10487">
        <v>22</v>
      </c>
      <c r="E10487" t="s">
        <v>6</v>
      </c>
    </row>
    <row r="10488" spans="1:5" x14ac:dyDescent="0.3">
      <c r="A10488">
        <v>14990</v>
      </c>
      <c r="B10488">
        <v>916</v>
      </c>
      <c r="C10488">
        <v>6</v>
      </c>
      <c r="D10488">
        <v>8</v>
      </c>
      <c r="E10488" t="s">
        <v>6</v>
      </c>
    </row>
    <row r="10489" spans="1:5" x14ac:dyDescent="0.3">
      <c r="A10489">
        <v>14991</v>
      </c>
      <c r="B10489">
        <v>916</v>
      </c>
      <c r="C10489">
        <v>1</v>
      </c>
      <c r="D10489">
        <v>4</v>
      </c>
      <c r="E10489" t="s">
        <v>6</v>
      </c>
    </row>
    <row r="10490" spans="1:5" x14ac:dyDescent="0.3">
      <c r="A10490">
        <v>14992</v>
      </c>
      <c r="B10490">
        <v>916</v>
      </c>
      <c r="C10490">
        <v>5</v>
      </c>
      <c r="D10490">
        <v>1</v>
      </c>
      <c r="E10490" t="s">
        <v>6</v>
      </c>
    </row>
    <row r="10491" spans="1:5" x14ac:dyDescent="0.3">
      <c r="A10491">
        <v>14993</v>
      </c>
      <c r="B10491">
        <v>916</v>
      </c>
      <c r="C10491">
        <v>208</v>
      </c>
      <c r="D10491">
        <v>2</v>
      </c>
      <c r="E10491" t="s">
        <v>6</v>
      </c>
    </row>
    <row r="10492" spans="1:5" x14ac:dyDescent="0.3">
      <c r="A10492">
        <v>14994</v>
      </c>
      <c r="B10492">
        <v>916</v>
      </c>
      <c r="C10492">
        <v>15</v>
      </c>
      <c r="D10492">
        <v>0</v>
      </c>
      <c r="E10492" t="s">
        <v>6</v>
      </c>
    </row>
    <row r="10493" spans="1:5" x14ac:dyDescent="0.3">
      <c r="A10493">
        <v>14995</v>
      </c>
      <c r="B10493">
        <v>916</v>
      </c>
      <c r="C10493">
        <v>10</v>
      </c>
      <c r="D10493">
        <v>0</v>
      </c>
      <c r="E10493" t="s">
        <v>6</v>
      </c>
    </row>
    <row r="10494" spans="1:5" x14ac:dyDescent="0.3">
      <c r="A10494">
        <v>14996</v>
      </c>
      <c r="B10494">
        <v>917</v>
      </c>
      <c r="C10494">
        <v>131</v>
      </c>
      <c r="D10494">
        <v>43</v>
      </c>
      <c r="E10494" t="s">
        <v>6</v>
      </c>
    </row>
    <row r="10495" spans="1:5" x14ac:dyDescent="0.3">
      <c r="A10495">
        <v>14997</v>
      </c>
      <c r="B10495">
        <v>917</v>
      </c>
      <c r="C10495">
        <v>3</v>
      </c>
      <c r="D10495">
        <v>16</v>
      </c>
      <c r="E10495" t="s">
        <v>6</v>
      </c>
    </row>
    <row r="10496" spans="1:5" x14ac:dyDescent="0.3">
      <c r="A10496">
        <v>14998</v>
      </c>
      <c r="B10496">
        <v>917</v>
      </c>
      <c r="C10496">
        <v>1</v>
      </c>
      <c r="D10496">
        <v>14</v>
      </c>
      <c r="E10496" t="s">
        <v>6</v>
      </c>
    </row>
    <row r="10497" spans="1:5" x14ac:dyDescent="0.3">
      <c r="A10497">
        <v>14999</v>
      </c>
      <c r="B10497">
        <v>917</v>
      </c>
      <c r="C10497">
        <v>9</v>
      </c>
      <c r="D10497">
        <v>10</v>
      </c>
      <c r="E10497" t="s">
        <v>6</v>
      </c>
    </row>
    <row r="10498" spans="1:5" x14ac:dyDescent="0.3">
      <c r="A10498">
        <v>15000</v>
      </c>
      <c r="B10498">
        <v>917</v>
      </c>
      <c r="C10498">
        <v>6</v>
      </c>
      <c r="D10498">
        <v>14</v>
      </c>
      <c r="E10498" t="s">
        <v>6</v>
      </c>
    </row>
    <row r="10499" spans="1:5" x14ac:dyDescent="0.3">
      <c r="A10499">
        <v>15001</v>
      </c>
      <c r="B10499">
        <v>917</v>
      </c>
      <c r="C10499">
        <v>10</v>
      </c>
      <c r="D10499">
        <v>4</v>
      </c>
      <c r="E10499" t="s">
        <v>6</v>
      </c>
    </row>
    <row r="10500" spans="1:5" x14ac:dyDescent="0.3">
      <c r="A10500">
        <v>15002</v>
      </c>
      <c r="B10500">
        <v>917</v>
      </c>
      <c r="C10500">
        <v>5</v>
      </c>
      <c r="D10500">
        <v>0</v>
      </c>
      <c r="E10500" t="s">
        <v>6</v>
      </c>
    </row>
    <row r="10501" spans="1:5" x14ac:dyDescent="0.3">
      <c r="A10501">
        <v>15003</v>
      </c>
      <c r="B10501">
        <v>917</v>
      </c>
      <c r="C10501">
        <v>208</v>
      </c>
      <c r="D10501">
        <v>0</v>
      </c>
      <c r="E10501" t="s">
        <v>6</v>
      </c>
    </row>
    <row r="10502" spans="1:5" x14ac:dyDescent="0.3">
      <c r="A10502">
        <v>15004</v>
      </c>
      <c r="B10502">
        <v>917</v>
      </c>
      <c r="C10502">
        <v>15</v>
      </c>
      <c r="D10502">
        <v>0</v>
      </c>
      <c r="E10502" t="s">
        <v>6</v>
      </c>
    </row>
    <row r="10503" spans="1:5" x14ac:dyDescent="0.3">
      <c r="A10503">
        <v>15005</v>
      </c>
      <c r="B10503">
        <v>918</v>
      </c>
      <c r="C10503">
        <v>131</v>
      </c>
      <c r="D10503">
        <v>50</v>
      </c>
      <c r="E10503" t="s">
        <v>6</v>
      </c>
    </row>
    <row r="10504" spans="1:5" x14ac:dyDescent="0.3">
      <c r="A10504">
        <v>15006</v>
      </c>
      <c r="B10504">
        <v>918</v>
      </c>
      <c r="C10504">
        <v>3</v>
      </c>
      <c r="D10504">
        <v>66</v>
      </c>
      <c r="E10504" t="s">
        <v>6</v>
      </c>
    </row>
    <row r="10505" spans="1:5" x14ac:dyDescent="0.3">
      <c r="A10505">
        <v>15007</v>
      </c>
      <c r="B10505">
        <v>918</v>
      </c>
      <c r="C10505">
        <v>9</v>
      </c>
      <c r="D10505">
        <v>32</v>
      </c>
      <c r="E10505" t="s">
        <v>6</v>
      </c>
    </row>
    <row r="10506" spans="1:5" x14ac:dyDescent="0.3">
      <c r="A10506">
        <v>15008</v>
      </c>
      <c r="B10506">
        <v>918</v>
      </c>
      <c r="C10506">
        <v>1</v>
      </c>
      <c r="D10506">
        <v>20</v>
      </c>
      <c r="E10506" t="s">
        <v>6</v>
      </c>
    </row>
    <row r="10507" spans="1:5" x14ac:dyDescent="0.3">
      <c r="A10507">
        <v>15009</v>
      </c>
      <c r="B10507">
        <v>918</v>
      </c>
      <c r="C10507">
        <v>10</v>
      </c>
      <c r="D10507">
        <v>28</v>
      </c>
      <c r="E10507" t="s">
        <v>6</v>
      </c>
    </row>
    <row r="10508" spans="1:5" x14ac:dyDescent="0.3">
      <c r="A10508">
        <v>15010</v>
      </c>
      <c r="B10508">
        <v>918</v>
      </c>
      <c r="C10508">
        <v>6</v>
      </c>
      <c r="D10508">
        <v>6</v>
      </c>
      <c r="E10508" t="s">
        <v>6</v>
      </c>
    </row>
    <row r="10509" spans="1:5" x14ac:dyDescent="0.3">
      <c r="A10509">
        <v>15011</v>
      </c>
      <c r="B10509">
        <v>918</v>
      </c>
      <c r="C10509">
        <v>5</v>
      </c>
      <c r="D10509">
        <v>0</v>
      </c>
      <c r="E10509" t="s">
        <v>6</v>
      </c>
    </row>
    <row r="10510" spans="1:5" x14ac:dyDescent="0.3">
      <c r="A10510">
        <v>15012</v>
      </c>
      <c r="B10510">
        <v>918</v>
      </c>
      <c r="C10510">
        <v>208</v>
      </c>
      <c r="D10510">
        <v>0</v>
      </c>
      <c r="E10510" t="s">
        <v>6</v>
      </c>
    </row>
    <row r="10511" spans="1:5" x14ac:dyDescent="0.3">
      <c r="A10511">
        <v>15013</v>
      </c>
      <c r="B10511">
        <v>918</v>
      </c>
      <c r="C10511">
        <v>15</v>
      </c>
      <c r="D10511">
        <v>0</v>
      </c>
      <c r="E10511" t="s">
        <v>6</v>
      </c>
    </row>
    <row r="10512" spans="1:5" x14ac:dyDescent="0.3">
      <c r="A10512">
        <v>15014</v>
      </c>
      <c r="B10512">
        <v>918</v>
      </c>
      <c r="C10512">
        <v>207</v>
      </c>
      <c r="D10512">
        <v>0</v>
      </c>
      <c r="E10512" t="s">
        <v>6</v>
      </c>
    </row>
    <row r="10513" spans="1:5" x14ac:dyDescent="0.3">
      <c r="A10513">
        <v>15015</v>
      </c>
      <c r="B10513">
        <v>926</v>
      </c>
      <c r="C10513">
        <v>131</v>
      </c>
      <c r="D10513">
        <v>43</v>
      </c>
      <c r="E10513" t="s">
        <v>6</v>
      </c>
    </row>
    <row r="10514" spans="1:5" x14ac:dyDescent="0.3">
      <c r="A10514">
        <v>15016</v>
      </c>
      <c r="B10514">
        <v>926</v>
      </c>
      <c r="C10514">
        <v>6</v>
      </c>
      <c r="D10514">
        <v>15</v>
      </c>
      <c r="E10514" t="s">
        <v>6</v>
      </c>
    </row>
    <row r="10515" spans="1:5" x14ac:dyDescent="0.3">
      <c r="A10515">
        <v>15017</v>
      </c>
      <c r="B10515">
        <v>926</v>
      </c>
      <c r="C10515">
        <v>3</v>
      </c>
      <c r="D10515">
        <v>12</v>
      </c>
      <c r="E10515" t="s">
        <v>6</v>
      </c>
    </row>
    <row r="10516" spans="1:5" x14ac:dyDescent="0.3">
      <c r="A10516">
        <v>15018</v>
      </c>
      <c r="B10516">
        <v>926</v>
      </c>
      <c r="C10516">
        <v>15</v>
      </c>
      <c r="D10516">
        <v>14</v>
      </c>
      <c r="E10516" t="s">
        <v>6</v>
      </c>
    </row>
    <row r="10517" spans="1:5" x14ac:dyDescent="0.3">
      <c r="A10517">
        <v>15019</v>
      </c>
      <c r="B10517">
        <v>926</v>
      </c>
      <c r="C10517">
        <v>9</v>
      </c>
      <c r="D10517">
        <v>8</v>
      </c>
      <c r="E10517" t="s">
        <v>6</v>
      </c>
    </row>
    <row r="10518" spans="1:5" x14ac:dyDescent="0.3">
      <c r="A10518">
        <v>15020</v>
      </c>
      <c r="B10518">
        <v>926</v>
      </c>
      <c r="C10518">
        <v>10</v>
      </c>
      <c r="D10518">
        <v>7</v>
      </c>
      <c r="E10518" t="s">
        <v>6</v>
      </c>
    </row>
    <row r="10519" spans="1:5" x14ac:dyDescent="0.3">
      <c r="A10519">
        <v>15021</v>
      </c>
      <c r="B10519">
        <v>926</v>
      </c>
      <c r="C10519">
        <v>5</v>
      </c>
      <c r="D10519">
        <v>2</v>
      </c>
      <c r="E10519" t="s">
        <v>6</v>
      </c>
    </row>
    <row r="10520" spans="1:5" x14ac:dyDescent="0.3">
      <c r="A10520">
        <v>15022</v>
      </c>
      <c r="B10520">
        <v>926</v>
      </c>
      <c r="C10520">
        <v>1</v>
      </c>
      <c r="D10520">
        <v>0</v>
      </c>
      <c r="E10520" t="s">
        <v>6</v>
      </c>
    </row>
    <row r="10521" spans="1:5" x14ac:dyDescent="0.3">
      <c r="A10521">
        <v>15023</v>
      </c>
      <c r="B10521">
        <v>926</v>
      </c>
      <c r="C10521">
        <v>208</v>
      </c>
      <c r="D10521">
        <v>0</v>
      </c>
      <c r="E10521" t="s">
        <v>6</v>
      </c>
    </row>
    <row r="10522" spans="1:5" x14ac:dyDescent="0.3">
      <c r="A10522">
        <v>15024</v>
      </c>
      <c r="B10522">
        <v>927</v>
      </c>
      <c r="C10522">
        <v>6</v>
      </c>
      <c r="D10522">
        <v>37</v>
      </c>
      <c r="E10522" t="s">
        <v>6</v>
      </c>
    </row>
    <row r="10523" spans="1:5" x14ac:dyDescent="0.3">
      <c r="A10523">
        <v>15025</v>
      </c>
      <c r="B10523">
        <v>927</v>
      </c>
      <c r="C10523">
        <v>131</v>
      </c>
      <c r="D10523">
        <v>33</v>
      </c>
      <c r="E10523" t="s">
        <v>6</v>
      </c>
    </row>
    <row r="10524" spans="1:5" x14ac:dyDescent="0.3">
      <c r="A10524">
        <v>15026</v>
      </c>
      <c r="B10524">
        <v>927</v>
      </c>
      <c r="C10524">
        <v>3</v>
      </c>
      <c r="D10524">
        <v>18</v>
      </c>
      <c r="E10524" t="s">
        <v>6</v>
      </c>
    </row>
    <row r="10525" spans="1:5" x14ac:dyDescent="0.3">
      <c r="A10525">
        <v>15027</v>
      </c>
      <c r="B10525">
        <v>927</v>
      </c>
      <c r="C10525">
        <v>5</v>
      </c>
      <c r="D10525">
        <v>10</v>
      </c>
      <c r="E10525" t="s">
        <v>6</v>
      </c>
    </row>
    <row r="10526" spans="1:5" x14ac:dyDescent="0.3">
      <c r="A10526">
        <v>15028</v>
      </c>
      <c r="B10526">
        <v>927</v>
      </c>
      <c r="C10526">
        <v>9</v>
      </c>
      <c r="D10526">
        <v>3</v>
      </c>
      <c r="E10526" t="s">
        <v>6</v>
      </c>
    </row>
    <row r="10527" spans="1:5" x14ac:dyDescent="0.3">
      <c r="A10527">
        <v>15029</v>
      </c>
      <c r="B10527">
        <v>927</v>
      </c>
      <c r="C10527">
        <v>208</v>
      </c>
      <c r="D10527">
        <v>0</v>
      </c>
      <c r="E10527" t="s">
        <v>6</v>
      </c>
    </row>
    <row r="10528" spans="1:5" x14ac:dyDescent="0.3">
      <c r="A10528">
        <v>15030</v>
      </c>
      <c r="B10528">
        <v>927</v>
      </c>
      <c r="C10528">
        <v>15</v>
      </c>
      <c r="D10528">
        <v>0</v>
      </c>
      <c r="E10528" t="s">
        <v>6</v>
      </c>
    </row>
    <row r="10529" spans="1:5" x14ac:dyDescent="0.3">
      <c r="A10529">
        <v>15031</v>
      </c>
      <c r="B10529">
        <v>927</v>
      </c>
      <c r="C10529">
        <v>10</v>
      </c>
      <c r="D10529">
        <v>0</v>
      </c>
      <c r="E10529" t="s">
        <v>6</v>
      </c>
    </row>
    <row r="10530" spans="1:5" x14ac:dyDescent="0.3">
      <c r="A10530">
        <v>15032</v>
      </c>
      <c r="B10530">
        <v>927</v>
      </c>
      <c r="C10530">
        <v>209</v>
      </c>
      <c r="D10530">
        <v>0</v>
      </c>
      <c r="E10530" t="s">
        <v>6</v>
      </c>
    </row>
    <row r="10531" spans="1:5" x14ac:dyDescent="0.3">
      <c r="A10531">
        <v>15033</v>
      </c>
      <c r="B10531">
        <v>927</v>
      </c>
      <c r="C10531">
        <v>1</v>
      </c>
      <c r="D10531">
        <v>0</v>
      </c>
      <c r="E10531" t="s">
        <v>6</v>
      </c>
    </row>
    <row r="10532" spans="1:5" x14ac:dyDescent="0.3">
      <c r="A10532">
        <v>15034</v>
      </c>
      <c r="B10532">
        <v>928</v>
      </c>
      <c r="C10532">
        <v>131</v>
      </c>
      <c r="D10532">
        <v>43</v>
      </c>
      <c r="E10532" t="s">
        <v>6</v>
      </c>
    </row>
    <row r="10533" spans="1:5" x14ac:dyDescent="0.3">
      <c r="A10533">
        <v>15035</v>
      </c>
      <c r="B10533">
        <v>928</v>
      </c>
      <c r="C10533">
        <v>6</v>
      </c>
      <c r="D10533">
        <v>27</v>
      </c>
      <c r="E10533" t="s">
        <v>6</v>
      </c>
    </row>
    <row r="10534" spans="1:5" x14ac:dyDescent="0.3">
      <c r="A10534">
        <v>15036</v>
      </c>
      <c r="B10534">
        <v>928</v>
      </c>
      <c r="C10534">
        <v>3</v>
      </c>
      <c r="D10534">
        <v>18</v>
      </c>
      <c r="E10534" t="s">
        <v>6</v>
      </c>
    </row>
    <row r="10535" spans="1:5" x14ac:dyDescent="0.3">
      <c r="A10535">
        <v>15037</v>
      </c>
      <c r="B10535">
        <v>928</v>
      </c>
      <c r="C10535">
        <v>208</v>
      </c>
      <c r="D10535">
        <v>6</v>
      </c>
      <c r="E10535" t="s">
        <v>6</v>
      </c>
    </row>
    <row r="10536" spans="1:5" x14ac:dyDescent="0.3">
      <c r="A10536">
        <v>15038</v>
      </c>
      <c r="B10536">
        <v>928</v>
      </c>
      <c r="C10536">
        <v>15</v>
      </c>
      <c r="D10536">
        <v>5</v>
      </c>
      <c r="E10536" t="s">
        <v>6</v>
      </c>
    </row>
    <row r="10537" spans="1:5" x14ac:dyDescent="0.3">
      <c r="A10537">
        <v>15039</v>
      </c>
      <c r="B10537">
        <v>928</v>
      </c>
      <c r="C10537">
        <v>9</v>
      </c>
      <c r="D10537">
        <v>2</v>
      </c>
      <c r="E10537" t="s">
        <v>6</v>
      </c>
    </row>
    <row r="10538" spans="1:5" x14ac:dyDescent="0.3">
      <c r="A10538">
        <v>15040</v>
      </c>
      <c r="B10538">
        <v>928</v>
      </c>
      <c r="C10538">
        <v>10</v>
      </c>
      <c r="D10538">
        <v>0</v>
      </c>
      <c r="E10538" t="s">
        <v>6</v>
      </c>
    </row>
    <row r="10539" spans="1:5" x14ac:dyDescent="0.3">
      <c r="A10539">
        <v>15041</v>
      </c>
      <c r="B10539">
        <v>928</v>
      </c>
      <c r="C10539">
        <v>1</v>
      </c>
      <c r="D10539">
        <v>0</v>
      </c>
      <c r="E10539" t="s">
        <v>6</v>
      </c>
    </row>
    <row r="10540" spans="1:5" x14ac:dyDescent="0.3">
      <c r="A10540">
        <v>15042</v>
      </c>
      <c r="B10540">
        <v>928</v>
      </c>
      <c r="C10540">
        <v>5</v>
      </c>
      <c r="D10540">
        <v>0</v>
      </c>
      <c r="E10540" t="s">
        <v>6</v>
      </c>
    </row>
    <row r="10541" spans="1:5" x14ac:dyDescent="0.3">
      <c r="A10541">
        <v>15043</v>
      </c>
      <c r="B10541">
        <v>928</v>
      </c>
      <c r="C10541">
        <v>209</v>
      </c>
      <c r="D10541">
        <v>0</v>
      </c>
      <c r="E10541" t="s">
        <v>6</v>
      </c>
    </row>
    <row r="10542" spans="1:5" x14ac:dyDescent="0.3">
      <c r="A10542">
        <v>15044</v>
      </c>
      <c r="B10542">
        <v>929</v>
      </c>
      <c r="C10542">
        <v>131</v>
      </c>
      <c r="D10542">
        <v>40</v>
      </c>
      <c r="E10542" t="s">
        <v>6</v>
      </c>
    </row>
    <row r="10543" spans="1:5" x14ac:dyDescent="0.3">
      <c r="A10543">
        <v>15045</v>
      </c>
      <c r="B10543">
        <v>929</v>
      </c>
      <c r="C10543">
        <v>6</v>
      </c>
      <c r="D10543">
        <v>28</v>
      </c>
      <c r="E10543" t="s">
        <v>6</v>
      </c>
    </row>
    <row r="10544" spans="1:5" x14ac:dyDescent="0.3">
      <c r="A10544">
        <v>15046</v>
      </c>
      <c r="B10544">
        <v>929</v>
      </c>
      <c r="C10544">
        <v>3</v>
      </c>
      <c r="D10544">
        <v>13</v>
      </c>
      <c r="E10544" t="s">
        <v>6</v>
      </c>
    </row>
    <row r="10545" spans="1:5" x14ac:dyDescent="0.3">
      <c r="A10545">
        <v>15047</v>
      </c>
      <c r="B10545">
        <v>929</v>
      </c>
      <c r="C10545">
        <v>9</v>
      </c>
      <c r="D10545">
        <v>10</v>
      </c>
      <c r="E10545" t="s">
        <v>6</v>
      </c>
    </row>
    <row r="10546" spans="1:5" x14ac:dyDescent="0.3">
      <c r="A10546">
        <v>15048</v>
      </c>
      <c r="B10546">
        <v>929</v>
      </c>
      <c r="C10546">
        <v>208</v>
      </c>
      <c r="D10546">
        <v>6</v>
      </c>
      <c r="E10546" t="s">
        <v>6</v>
      </c>
    </row>
    <row r="10547" spans="1:5" x14ac:dyDescent="0.3">
      <c r="A10547">
        <v>15049</v>
      </c>
      <c r="B10547">
        <v>929</v>
      </c>
      <c r="C10547">
        <v>10</v>
      </c>
      <c r="D10547">
        <v>4</v>
      </c>
      <c r="E10547" t="s">
        <v>6</v>
      </c>
    </row>
    <row r="10548" spans="1:5" x14ac:dyDescent="0.3">
      <c r="A10548">
        <v>15050</v>
      </c>
      <c r="B10548">
        <v>929</v>
      </c>
      <c r="C10548">
        <v>1</v>
      </c>
      <c r="D10548">
        <v>0</v>
      </c>
      <c r="E10548" t="s">
        <v>6</v>
      </c>
    </row>
    <row r="10549" spans="1:5" x14ac:dyDescent="0.3">
      <c r="A10549">
        <v>15051</v>
      </c>
      <c r="B10549">
        <v>929</v>
      </c>
      <c r="C10549">
        <v>15</v>
      </c>
      <c r="D10549">
        <v>0</v>
      </c>
      <c r="E10549" t="s">
        <v>6</v>
      </c>
    </row>
    <row r="10550" spans="1:5" x14ac:dyDescent="0.3">
      <c r="A10550">
        <v>15052</v>
      </c>
      <c r="B10550">
        <v>929</v>
      </c>
      <c r="C10550">
        <v>209</v>
      </c>
      <c r="D10550">
        <v>0</v>
      </c>
      <c r="E10550" t="s">
        <v>6</v>
      </c>
    </row>
    <row r="10551" spans="1:5" x14ac:dyDescent="0.3">
      <c r="A10551">
        <v>15053</v>
      </c>
      <c r="B10551">
        <v>929</v>
      </c>
      <c r="C10551">
        <v>5</v>
      </c>
      <c r="D10551">
        <v>0</v>
      </c>
      <c r="E10551" t="s">
        <v>6</v>
      </c>
    </row>
    <row r="10552" spans="1:5" x14ac:dyDescent="0.3">
      <c r="A10552">
        <v>15054</v>
      </c>
      <c r="B10552">
        <v>930</v>
      </c>
      <c r="C10552">
        <v>131</v>
      </c>
      <c r="D10552">
        <v>43</v>
      </c>
      <c r="E10552" t="s">
        <v>6</v>
      </c>
    </row>
    <row r="10553" spans="1:5" x14ac:dyDescent="0.3">
      <c r="A10553">
        <v>15055</v>
      </c>
      <c r="B10553">
        <v>930</v>
      </c>
      <c r="C10553">
        <v>6</v>
      </c>
      <c r="D10553">
        <v>25</v>
      </c>
      <c r="E10553" t="s">
        <v>6</v>
      </c>
    </row>
    <row r="10554" spans="1:5" x14ac:dyDescent="0.3">
      <c r="A10554">
        <v>15056</v>
      </c>
      <c r="B10554">
        <v>930</v>
      </c>
      <c r="C10554">
        <v>3</v>
      </c>
      <c r="D10554">
        <v>20</v>
      </c>
      <c r="E10554" t="s">
        <v>6</v>
      </c>
    </row>
    <row r="10555" spans="1:5" x14ac:dyDescent="0.3">
      <c r="A10555">
        <v>15057</v>
      </c>
      <c r="B10555">
        <v>930</v>
      </c>
      <c r="C10555">
        <v>9</v>
      </c>
      <c r="D10555">
        <v>7</v>
      </c>
      <c r="E10555" t="s">
        <v>6</v>
      </c>
    </row>
    <row r="10556" spans="1:5" x14ac:dyDescent="0.3">
      <c r="A10556">
        <v>15058</v>
      </c>
      <c r="B10556">
        <v>930</v>
      </c>
      <c r="C10556">
        <v>208</v>
      </c>
      <c r="D10556">
        <v>4</v>
      </c>
      <c r="E10556" t="s">
        <v>6</v>
      </c>
    </row>
    <row r="10557" spans="1:5" x14ac:dyDescent="0.3">
      <c r="A10557">
        <v>15059</v>
      </c>
      <c r="B10557">
        <v>930</v>
      </c>
      <c r="C10557">
        <v>5</v>
      </c>
      <c r="D10557">
        <v>2</v>
      </c>
      <c r="E10557" t="s">
        <v>6</v>
      </c>
    </row>
    <row r="10558" spans="1:5" x14ac:dyDescent="0.3">
      <c r="A10558">
        <v>15060</v>
      </c>
      <c r="B10558">
        <v>930</v>
      </c>
      <c r="C10558">
        <v>15</v>
      </c>
      <c r="D10558">
        <v>0</v>
      </c>
      <c r="E10558" t="s">
        <v>6</v>
      </c>
    </row>
    <row r="10559" spans="1:5" x14ac:dyDescent="0.3">
      <c r="A10559">
        <v>15061</v>
      </c>
      <c r="B10559">
        <v>930</v>
      </c>
      <c r="C10559">
        <v>10</v>
      </c>
      <c r="D10559">
        <v>0</v>
      </c>
      <c r="E10559" t="s">
        <v>6</v>
      </c>
    </row>
    <row r="10560" spans="1:5" x14ac:dyDescent="0.3">
      <c r="A10560">
        <v>15062</v>
      </c>
      <c r="B10560">
        <v>930</v>
      </c>
      <c r="C10560">
        <v>1</v>
      </c>
      <c r="D10560">
        <v>0</v>
      </c>
      <c r="E10560" t="s">
        <v>6</v>
      </c>
    </row>
    <row r="10561" spans="1:5" x14ac:dyDescent="0.3">
      <c r="A10561">
        <v>15063</v>
      </c>
      <c r="B10561">
        <v>930</v>
      </c>
      <c r="C10561">
        <v>209</v>
      </c>
      <c r="D10561">
        <v>0</v>
      </c>
      <c r="E10561" t="s">
        <v>6</v>
      </c>
    </row>
    <row r="10562" spans="1:5" x14ac:dyDescent="0.3">
      <c r="A10562">
        <v>15064</v>
      </c>
      <c r="B10562">
        <v>931</v>
      </c>
      <c r="C10562">
        <v>131</v>
      </c>
      <c r="D10562">
        <v>40</v>
      </c>
      <c r="E10562" t="s">
        <v>6</v>
      </c>
    </row>
    <row r="10563" spans="1:5" x14ac:dyDescent="0.3">
      <c r="A10563">
        <v>15065</v>
      </c>
      <c r="B10563">
        <v>931</v>
      </c>
      <c r="C10563">
        <v>6</v>
      </c>
      <c r="D10563">
        <v>26</v>
      </c>
      <c r="E10563" t="s">
        <v>6</v>
      </c>
    </row>
    <row r="10564" spans="1:5" x14ac:dyDescent="0.3">
      <c r="A10564">
        <v>15066</v>
      </c>
      <c r="B10564">
        <v>931</v>
      </c>
      <c r="C10564">
        <v>9</v>
      </c>
      <c r="D10564">
        <v>22</v>
      </c>
      <c r="E10564" t="s">
        <v>6</v>
      </c>
    </row>
    <row r="10565" spans="1:5" x14ac:dyDescent="0.3">
      <c r="A10565">
        <v>15067</v>
      </c>
      <c r="B10565">
        <v>931</v>
      </c>
      <c r="C10565">
        <v>10</v>
      </c>
      <c r="D10565">
        <v>6</v>
      </c>
      <c r="E10565" t="s">
        <v>6</v>
      </c>
    </row>
    <row r="10566" spans="1:5" x14ac:dyDescent="0.3">
      <c r="A10566">
        <v>15068</v>
      </c>
      <c r="B10566">
        <v>931</v>
      </c>
      <c r="C10566">
        <v>1</v>
      </c>
      <c r="D10566">
        <v>4</v>
      </c>
      <c r="E10566" t="s">
        <v>6</v>
      </c>
    </row>
    <row r="10567" spans="1:5" x14ac:dyDescent="0.3">
      <c r="A10567">
        <v>15069</v>
      </c>
      <c r="B10567">
        <v>931</v>
      </c>
      <c r="C10567">
        <v>15</v>
      </c>
      <c r="D10567">
        <v>2</v>
      </c>
      <c r="E10567" t="s">
        <v>6</v>
      </c>
    </row>
    <row r="10568" spans="1:5" x14ac:dyDescent="0.3">
      <c r="A10568">
        <v>15070</v>
      </c>
      <c r="B10568">
        <v>931</v>
      </c>
      <c r="C10568">
        <v>5</v>
      </c>
      <c r="D10568">
        <v>1</v>
      </c>
      <c r="E10568" t="s">
        <v>6</v>
      </c>
    </row>
    <row r="10569" spans="1:5" x14ac:dyDescent="0.3">
      <c r="A10569">
        <v>15071</v>
      </c>
      <c r="B10569">
        <v>931</v>
      </c>
      <c r="C10569">
        <v>208</v>
      </c>
      <c r="D10569">
        <v>0</v>
      </c>
      <c r="E10569" t="s">
        <v>6</v>
      </c>
    </row>
    <row r="10570" spans="1:5" x14ac:dyDescent="0.3">
      <c r="A10570">
        <v>15072</v>
      </c>
      <c r="B10570">
        <v>931</v>
      </c>
      <c r="C10570">
        <v>3</v>
      </c>
      <c r="D10570">
        <v>0</v>
      </c>
      <c r="E10570" t="s">
        <v>6</v>
      </c>
    </row>
    <row r="10571" spans="1:5" x14ac:dyDescent="0.3">
      <c r="A10571">
        <v>15073</v>
      </c>
      <c r="B10571">
        <v>931</v>
      </c>
      <c r="C10571">
        <v>209</v>
      </c>
      <c r="D10571">
        <v>0</v>
      </c>
      <c r="E10571" t="s">
        <v>6</v>
      </c>
    </row>
    <row r="10572" spans="1:5" x14ac:dyDescent="0.3">
      <c r="A10572">
        <v>15074</v>
      </c>
      <c r="B10572">
        <v>932</v>
      </c>
      <c r="C10572">
        <v>131</v>
      </c>
      <c r="D10572">
        <v>43</v>
      </c>
      <c r="E10572" t="s">
        <v>6</v>
      </c>
    </row>
    <row r="10573" spans="1:5" x14ac:dyDescent="0.3">
      <c r="A10573">
        <v>15075</v>
      </c>
      <c r="B10573">
        <v>932</v>
      </c>
      <c r="C10573">
        <v>3</v>
      </c>
      <c r="D10573">
        <v>23</v>
      </c>
      <c r="E10573" t="s">
        <v>6</v>
      </c>
    </row>
    <row r="10574" spans="1:5" x14ac:dyDescent="0.3">
      <c r="A10574">
        <v>15076</v>
      </c>
      <c r="B10574">
        <v>932</v>
      </c>
      <c r="C10574">
        <v>6</v>
      </c>
      <c r="D10574">
        <v>22</v>
      </c>
      <c r="E10574" t="s">
        <v>6</v>
      </c>
    </row>
    <row r="10575" spans="1:5" x14ac:dyDescent="0.3">
      <c r="A10575">
        <v>15077</v>
      </c>
      <c r="B10575">
        <v>932</v>
      </c>
      <c r="C10575">
        <v>208</v>
      </c>
      <c r="D10575">
        <v>7</v>
      </c>
      <c r="E10575" t="s">
        <v>6</v>
      </c>
    </row>
    <row r="10576" spans="1:5" x14ac:dyDescent="0.3">
      <c r="A10576">
        <v>15078</v>
      </c>
      <c r="B10576">
        <v>932</v>
      </c>
      <c r="C10576">
        <v>10</v>
      </c>
      <c r="D10576">
        <v>4</v>
      </c>
      <c r="E10576" t="s">
        <v>6</v>
      </c>
    </row>
    <row r="10577" spans="1:5" x14ac:dyDescent="0.3">
      <c r="A10577">
        <v>15079</v>
      </c>
      <c r="B10577">
        <v>932</v>
      </c>
      <c r="C10577">
        <v>9</v>
      </c>
      <c r="D10577">
        <v>2</v>
      </c>
      <c r="E10577" t="s">
        <v>6</v>
      </c>
    </row>
    <row r="10578" spans="1:5" x14ac:dyDescent="0.3">
      <c r="A10578">
        <v>15080</v>
      </c>
      <c r="B10578">
        <v>932</v>
      </c>
      <c r="C10578">
        <v>5</v>
      </c>
      <c r="D10578">
        <v>0</v>
      </c>
      <c r="E10578" t="s">
        <v>6</v>
      </c>
    </row>
    <row r="10579" spans="1:5" x14ac:dyDescent="0.3">
      <c r="A10579">
        <v>15081</v>
      </c>
      <c r="B10579">
        <v>932</v>
      </c>
      <c r="C10579">
        <v>15</v>
      </c>
      <c r="D10579">
        <v>0</v>
      </c>
      <c r="E10579" t="s">
        <v>6</v>
      </c>
    </row>
    <row r="10580" spans="1:5" x14ac:dyDescent="0.3">
      <c r="A10580">
        <v>15082</v>
      </c>
      <c r="B10580">
        <v>932</v>
      </c>
      <c r="C10580">
        <v>209</v>
      </c>
      <c r="D10580">
        <v>0</v>
      </c>
      <c r="E10580" t="s">
        <v>6</v>
      </c>
    </row>
    <row r="10581" spans="1:5" x14ac:dyDescent="0.3">
      <c r="A10581">
        <v>15083</v>
      </c>
      <c r="B10581">
        <v>932</v>
      </c>
      <c r="C10581">
        <v>1</v>
      </c>
      <c r="D10581">
        <v>0</v>
      </c>
      <c r="E10581" t="s">
        <v>6</v>
      </c>
    </row>
    <row r="10582" spans="1:5" x14ac:dyDescent="0.3">
      <c r="A10582">
        <v>15084</v>
      </c>
      <c r="B10582">
        <v>933</v>
      </c>
      <c r="C10582">
        <v>131</v>
      </c>
      <c r="D10582">
        <v>43</v>
      </c>
      <c r="E10582" t="s">
        <v>6</v>
      </c>
    </row>
    <row r="10583" spans="1:5" x14ac:dyDescent="0.3">
      <c r="A10583">
        <v>15085</v>
      </c>
      <c r="B10583">
        <v>933</v>
      </c>
      <c r="C10583">
        <v>3</v>
      </c>
      <c r="D10583">
        <v>25</v>
      </c>
      <c r="E10583" t="s">
        <v>6</v>
      </c>
    </row>
    <row r="10584" spans="1:5" x14ac:dyDescent="0.3">
      <c r="A10584">
        <v>15086</v>
      </c>
      <c r="B10584">
        <v>933</v>
      </c>
      <c r="C10584">
        <v>6</v>
      </c>
      <c r="D10584">
        <v>12</v>
      </c>
      <c r="E10584" t="s">
        <v>6</v>
      </c>
    </row>
    <row r="10585" spans="1:5" x14ac:dyDescent="0.3">
      <c r="A10585">
        <v>15087</v>
      </c>
      <c r="B10585">
        <v>933</v>
      </c>
      <c r="C10585">
        <v>10</v>
      </c>
      <c r="D10585">
        <v>10</v>
      </c>
      <c r="E10585" t="s">
        <v>6</v>
      </c>
    </row>
    <row r="10586" spans="1:5" x14ac:dyDescent="0.3">
      <c r="A10586">
        <v>15088</v>
      </c>
      <c r="B10586">
        <v>933</v>
      </c>
      <c r="C10586">
        <v>208</v>
      </c>
      <c r="D10586">
        <v>6</v>
      </c>
      <c r="E10586" t="s">
        <v>6</v>
      </c>
    </row>
    <row r="10587" spans="1:5" x14ac:dyDescent="0.3">
      <c r="A10587">
        <v>15089</v>
      </c>
      <c r="B10587">
        <v>933</v>
      </c>
      <c r="C10587">
        <v>5</v>
      </c>
      <c r="D10587">
        <v>4</v>
      </c>
      <c r="E10587" t="s">
        <v>6</v>
      </c>
    </row>
    <row r="10588" spans="1:5" x14ac:dyDescent="0.3">
      <c r="A10588">
        <v>15090</v>
      </c>
      <c r="B10588">
        <v>933</v>
      </c>
      <c r="C10588">
        <v>9</v>
      </c>
      <c r="D10588">
        <v>1</v>
      </c>
      <c r="E10588" t="s">
        <v>6</v>
      </c>
    </row>
    <row r="10589" spans="1:5" x14ac:dyDescent="0.3">
      <c r="A10589">
        <v>15091</v>
      </c>
      <c r="B10589">
        <v>933</v>
      </c>
      <c r="C10589">
        <v>15</v>
      </c>
      <c r="D10589">
        <v>0</v>
      </c>
      <c r="E10589" t="s">
        <v>6</v>
      </c>
    </row>
    <row r="10590" spans="1:5" x14ac:dyDescent="0.3">
      <c r="A10590">
        <v>15092</v>
      </c>
      <c r="B10590">
        <v>933</v>
      </c>
      <c r="C10590">
        <v>209</v>
      </c>
      <c r="D10590">
        <v>0</v>
      </c>
      <c r="E10590" t="s">
        <v>6</v>
      </c>
    </row>
    <row r="10591" spans="1:5" x14ac:dyDescent="0.3">
      <c r="A10591">
        <v>15093</v>
      </c>
      <c r="B10591">
        <v>933</v>
      </c>
      <c r="C10591">
        <v>1</v>
      </c>
      <c r="D10591">
        <v>0</v>
      </c>
      <c r="E10591" t="s">
        <v>6</v>
      </c>
    </row>
    <row r="10592" spans="1:5" x14ac:dyDescent="0.3">
      <c r="A10592">
        <v>15094</v>
      </c>
      <c r="B10592">
        <v>934</v>
      </c>
      <c r="C10592">
        <v>131</v>
      </c>
      <c r="D10592">
        <v>43</v>
      </c>
      <c r="E10592" t="s">
        <v>6</v>
      </c>
    </row>
    <row r="10593" spans="1:5" x14ac:dyDescent="0.3">
      <c r="A10593">
        <v>15095</v>
      </c>
      <c r="B10593">
        <v>934</v>
      </c>
      <c r="C10593">
        <v>6</v>
      </c>
      <c r="D10593">
        <v>19</v>
      </c>
      <c r="E10593" t="s">
        <v>6</v>
      </c>
    </row>
    <row r="10594" spans="1:5" x14ac:dyDescent="0.3">
      <c r="A10594">
        <v>15096</v>
      </c>
      <c r="B10594">
        <v>934</v>
      </c>
      <c r="C10594">
        <v>3</v>
      </c>
      <c r="D10594">
        <v>22</v>
      </c>
      <c r="E10594" t="s">
        <v>6</v>
      </c>
    </row>
    <row r="10595" spans="1:5" x14ac:dyDescent="0.3">
      <c r="A10595">
        <v>15097</v>
      </c>
      <c r="B10595">
        <v>934</v>
      </c>
      <c r="C10595">
        <v>9</v>
      </c>
      <c r="D10595">
        <v>8</v>
      </c>
      <c r="E10595" t="s">
        <v>6</v>
      </c>
    </row>
    <row r="10596" spans="1:5" x14ac:dyDescent="0.3">
      <c r="A10596">
        <v>15098</v>
      </c>
      <c r="B10596">
        <v>934</v>
      </c>
      <c r="C10596">
        <v>10</v>
      </c>
      <c r="D10596">
        <v>8</v>
      </c>
      <c r="E10596" t="s">
        <v>6</v>
      </c>
    </row>
    <row r="10597" spans="1:5" x14ac:dyDescent="0.3">
      <c r="A10597">
        <v>15099</v>
      </c>
      <c r="B10597">
        <v>934</v>
      </c>
      <c r="C10597">
        <v>1</v>
      </c>
      <c r="D10597">
        <v>1</v>
      </c>
      <c r="E10597" t="s">
        <v>6</v>
      </c>
    </row>
    <row r="10598" spans="1:5" x14ac:dyDescent="0.3">
      <c r="A10598">
        <v>15100</v>
      </c>
      <c r="B10598">
        <v>934</v>
      </c>
      <c r="C10598">
        <v>15</v>
      </c>
      <c r="D10598">
        <v>0</v>
      </c>
      <c r="E10598" t="s">
        <v>6</v>
      </c>
    </row>
    <row r="10599" spans="1:5" x14ac:dyDescent="0.3">
      <c r="A10599">
        <v>15101</v>
      </c>
      <c r="B10599">
        <v>934</v>
      </c>
      <c r="C10599">
        <v>209</v>
      </c>
      <c r="D10599">
        <v>0</v>
      </c>
      <c r="E10599" t="s">
        <v>6</v>
      </c>
    </row>
    <row r="10600" spans="1:5" x14ac:dyDescent="0.3">
      <c r="A10600">
        <v>15102</v>
      </c>
      <c r="B10600">
        <v>934</v>
      </c>
      <c r="C10600">
        <v>5</v>
      </c>
      <c r="D10600">
        <v>0</v>
      </c>
      <c r="E10600" t="s">
        <v>6</v>
      </c>
    </row>
    <row r="10601" spans="1:5" x14ac:dyDescent="0.3">
      <c r="A10601">
        <v>15103</v>
      </c>
      <c r="B10601">
        <v>934</v>
      </c>
      <c r="C10601">
        <v>208</v>
      </c>
      <c r="D10601">
        <v>0</v>
      </c>
      <c r="E10601" t="s">
        <v>6</v>
      </c>
    </row>
    <row r="10602" spans="1:5" x14ac:dyDescent="0.3">
      <c r="A10602">
        <v>15104</v>
      </c>
      <c r="B10602">
        <v>936</v>
      </c>
      <c r="C10602">
        <v>6</v>
      </c>
      <c r="D10602">
        <v>25</v>
      </c>
      <c r="E10602" t="s">
        <v>6</v>
      </c>
    </row>
    <row r="10603" spans="1:5" x14ac:dyDescent="0.3">
      <c r="A10603">
        <v>15105</v>
      </c>
      <c r="B10603">
        <v>936</v>
      </c>
      <c r="C10603">
        <v>9</v>
      </c>
      <c r="D10603">
        <v>33</v>
      </c>
      <c r="E10603" t="s">
        <v>6</v>
      </c>
    </row>
    <row r="10604" spans="1:5" x14ac:dyDescent="0.3">
      <c r="A10604">
        <v>15106</v>
      </c>
      <c r="B10604">
        <v>936</v>
      </c>
      <c r="C10604">
        <v>5</v>
      </c>
      <c r="D10604">
        <v>12</v>
      </c>
      <c r="E10604" t="s">
        <v>6</v>
      </c>
    </row>
    <row r="10605" spans="1:5" x14ac:dyDescent="0.3">
      <c r="A10605">
        <v>15107</v>
      </c>
      <c r="B10605">
        <v>936</v>
      </c>
      <c r="C10605">
        <v>1</v>
      </c>
      <c r="D10605">
        <v>12</v>
      </c>
      <c r="E10605" t="s">
        <v>6</v>
      </c>
    </row>
    <row r="10606" spans="1:5" x14ac:dyDescent="0.3">
      <c r="A10606">
        <v>15108</v>
      </c>
      <c r="B10606">
        <v>936</v>
      </c>
      <c r="C10606">
        <v>131</v>
      </c>
      <c r="D10606">
        <v>12</v>
      </c>
      <c r="E10606" t="s">
        <v>6</v>
      </c>
    </row>
    <row r="10607" spans="1:5" x14ac:dyDescent="0.3">
      <c r="A10607">
        <v>15109</v>
      </c>
      <c r="B10607">
        <v>936</v>
      </c>
      <c r="C10607">
        <v>208</v>
      </c>
      <c r="D10607">
        <v>6</v>
      </c>
      <c r="E10607" t="s">
        <v>6</v>
      </c>
    </row>
    <row r="10608" spans="1:5" x14ac:dyDescent="0.3">
      <c r="A10608">
        <v>15110</v>
      </c>
      <c r="B10608">
        <v>936</v>
      </c>
      <c r="C10608">
        <v>15</v>
      </c>
      <c r="D10608">
        <v>1</v>
      </c>
      <c r="E10608" t="s">
        <v>6</v>
      </c>
    </row>
    <row r="10609" spans="1:5" x14ac:dyDescent="0.3">
      <c r="A10609">
        <v>15111</v>
      </c>
      <c r="B10609">
        <v>936</v>
      </c>
      <c r="C10609">
        <v>3</v>
      </c>
      <c r="D10609">
        <v>0</v>
      </c>
      <c r="E10609" t="s">
        <v>6</v>
      </c>
    </row>
    <row r="10610" spans="1:5" x14ac:dyDescent="0.3">
      <c r="A10610">
        <v>15112</v>
      </c>
      <c r="B10610">
        <v>936</v>
      </c>
      <c r="C10610">
        <v>209</v>
      </c>
      <c r="D10610">
        <v>0</v>
      </c>
      <c r="E10610" t="s">
        <v>6</v>
      </c>
    </row>
    <row r="10611" spans="1:5" x14ac:dyDescent="0.3">
      <c r="A10611">
        <v>15113</v>
      </c>
      <c r="B10611">
        <v>936</v>
      </c>
      <c r="C10611">
        <v>10</v>
      </c>
      <c r="D10611">
        <v>0</v>
      </c>
      <c r="E10611" t="s">
        <v>6</v>
      </c>
    </row>
    <row r="10612" spans="1:5" x14ac:dyDescent="0.3">
      <c r="A10612">
        <v>15114</v>
      </c>
      <c r="B10612">
        <v>937</v>
      </c>
      <c r="C10612">
        <v>131</v>
      </c>
      <c r="D10612">
        <v>43</v>
      </c>
      <c r="E10612" t="s">
        <v>6</v>
      </c>
    </row>
    <row r="10613" spans="1:5" x14ac:dyDescent="0.3">
      <c r="A10613">
        <v>15115</v>
      </c>
      <c r="B10613">
        <v>937</v>
      </c>
      <c r="C10613">
        <v>208</v>
      </c>
      <c r="D10613">
        <v>15</v>
      </c>
      <c r="E10613" t="s">
        <v>6</v>
      </c>
    </row>
    <row r="10614" spans="1:5" x14ac:dyDescent="0.3">
      <c r="A10614">
        <v>15116</v>
      </c>
      <c r="B10614">
        <v>937</v>
      </c>
      <c r="C10614">
        <v>9</v>
      </c>
      <c r="D10614">
        <v>12</v>
      </c>
      <c r="E10614" t="s">
        <v>6</v>
      </c>
    </row>
    <row r="10615" spans="1:5" x14ac:dyDescent="0.3">
      <c r="A10615">
        <v>15117</v>
      </c>
      <c r="B10615">
        <v>937</v>
      </c>
      <c r="C10615">
        <v>10</v>
      </c>
      <c r="D10615">
        <v>10</v>
      </c>
      <c r="E10615" t="s">
        <v>6</v>
      </c>
    </row>
    <row r="10616" spans="1:5" x14ac:dyDescent="0.3">
      <c r="A10616">
        <v>15118</v>
      </c>
      <c r="B10616">
        <v>937</v>
      </c>
      <c r="C10616">
        <v>3</v>
      </c>
      <c r="D10616">
        <v>10</v>
      </c>
      <c r="E10616" t="s">
        <v>6</v>
      </c>
    </row>
    <row r="10617" spans="1:5" x14ac:dyDescent="0.3">
      <c r="A10617">
        <v>15119</v>
      </c>
      <c r="B10617">
        <v>937</v>
      </c>
      <c r="C10617">
        <v>6</v>
      </c>
      <c r="D10617">
        <v>6</v>
      </c>
      <c r="E10617" t="s">
        <v>6</v>
      </c>
    </row>
    <row r="10618" spans="1:5" x14ac:dyDescent="0.3">
      <c r="A10618">
        <v>15120</v>
      </c>
      <c r="B10618">
        <v>937</v>
      </c>
      <c r="C10618">
        <v>5</v>
      </c>
      <c r="D10618">
        <v>4</v>
      </c>
      <c r="E10618" t="s">
        <v>6</v>
      </c>
    </row>
    <row r="10619" spans="1:5" x14ac:dyDescent="0.3">
      <c r="A10619">
        <v>15121</v>
      </c>
      <c r="B10619">
        <v>937</v>
      </c>
      <c r="C10619">
        <v>15</v>
      </c>
      <c r="D10619">
        <v>1</v>
      </c>
      <c r="E10619" t="s">
        <v>6</v>
      </c>
    </row>
    <row r="10620" spans="1:5" x14ac:dyDescent="0.3">
      <c r="A10620">
        <v>15122</v>
      </c>
      <c r="B10620">
        <v>937</v>
      </c>
      <c r="C10620">
        <v>1</v>
      </c>
      <c r="D10620">
        <v>0</v>
      </c>
      <c r="E10620" t="s">
        <v>6</v>
      </c>
    </row>
    <row r="10621" spans="1:5" x14ac:dyDescent="0.3">
      <c r="A10621">
        <v>15123</v>
      </c>
      <c r="B10621">
        <v>937</v>
      </c>
      <c r="C10621">
        <v>206</v>
      </c>
      <c r="D10621">
        <v>0</v>
      </c>
      <c r="E10621" t="s">
        <v>6</v>
      </c>
    </row>
    <row r="10622" spans="1:5" x14ac:dyDescent="0.3">
      <c r="A10622">
        <v>15124</v>
      </c>
      <c r="B10622">
        <v>937</v>
      </c>
      <c r="C10622">
        <v>209</v>
      </c>
      <c r="D10622">
        <v>0</v>
      </c>
      <c r="E10622" t="s">
        <v>6</v>
      </c>
    </row>
    <row r="10623" spans="1:5" x14ac:dyDescent="0.3">
      <c r="A10623">
        <v>15125</v>
      </c>
      <c r="B10623">
        <v>938</v>
      </c>
      <c r="C10623">
        <v>131</v>
      </c>
      <c r="D10623">
        <v>25</v>
      </c>
      <c r="E10623" t="s">
        <v>6</v>
      </c>
    </row>
    <row r="10624" spans="1:5" x14ac:dyDescent="0.3">
      <c r="A10624">
        <v>15126</v>
      </c>
      <c r="B10624">
        <v>938</v>
      </c>
      <c r="C10624">
        <v>6</v>
      </c>
      <c r="D10624">
        <v>28</v>
      </c>
      <c r="E10624" t="s">
        <v>6</v>
      </c>
    </row>
    <row r="10625" spans="1:5" x14ac:dyDescent="0.3">
      <c r="A10625">
        <v>15127</v>
      </c>
      <c r="B10625">
        <v>938</v>
      </c>
      <c r="C10625">
        <v>3</v>
      </c>
      <c r="D10625">
        <v>27</v>
      </c>
      <c r="E10625" t="s">
        <v>6</v>
      </c>
    </row>
    <row r="10626" spans="1:5" x14ac:dyDescent="0.3">
      <c r="A10626">
        <v>15128</v>
      </c>
      <c r="B10626">
        <v>938</v>
      </c>
      <c r="C10626">
        <v>10</v>
      </c>
      <c r="D10626">
        <v>14</v>
      </c>
      <c r="E10626" t="s">
        <v>6</v>
      </c>
    </row>
    <row r="10627" spans="1:5" x14ac:dyDescent="0.3">
      <c r="A10627">
        <v>15129</v>
      </c>
      <c r="B10627">
        <v>938</v>
      </c>
      <c r="C10627">
        <v>9</v>
      </c>
      <c r="D10627">
        <v>5</v>
      </c>
      <c r="E10627" t="s">
        <v>6</v>
      </c>
    </row>
    <row r="10628" spans="1:5" x14ac:dyDescent="0.3">
      <c r="A10628">
        <v>15130</v>
      </c>
      <c r="B10628">
        <v>938</v>
      </c>
      <c r="C10628">
        <v>15</v>
      </c>
      <c r="D10628">
        <v>2</v>
      </c>
      <c r="E10628" t="s">
        <v>6</v>
      </c>
    </row>
    <row r="10629" spans="1:5" x14ac:dyDescent="0.3">
      <c r="A10629">
        <v>15131</v>
      </c>
      <c r="B10629">
        <v>938</v>
      </c>
      <c r="C10629">
        <v>5</v>
      </c>
      <c r="D10629">
        <v>0</v>
      </c>
      <c r="E10629" t="s">
        <v>6</v>
      </c>
    </row>
    <row r="10630" spans="1:5" x14ac:dyDescent="0.3">
      <c r="A10630">
        <v>15132</v>
      </c>
      <c r="B10630">
        <v>938</v>
      </c>
      <c r="C10630">
        <v>1</v>
      </c>
      <c r="D10630">
        <v>0</v>
      </c>
      <c r="E10630" t="s">
        <v>6</v>
      </c>
    </row>
    <row r="10631" spans="1:5" x14ac:dyDescent="0.3">
      <c r="A10631">
        <v>15133</v>
      </c>
      <c r="B10631">
        <v>938</v>
      </c>
      <c r="C10631">
        <v>209</v>
      </c>
      <c r="D10631">
        <v>0</v>
      </c>
      <c r="E10631" t="s">
        <v>6</v>
      </c>
    </row>
    <row r="10632" spans="1:5" x14ac:dyDescent="0.3">
      <c r="A10632">
        <v>15134</v>
      </c>
      <c r="B10632">
        <v>938</v>
      </c>
      <c r="C10632">
        <v>208</v>
      </c>
      <c r="D10632">
        <v>0</v>
      </c>
      <c r="E10632" t="s">
        <v>6</v>
      </c>
    </row>
    <row r="10633" spans="1:5" x14ac:dyDescent="0.3">
      <c r="A10633">
        <v>15135</v>
      </c>
      <c r="B10633">
        <v>939</v>
      </c>
      <c r="C10633">
        <v>6</v>
      </c>
      <c r="D10633">
        <v>40</v>
      </c>
      <c r="E10633" t="s">
        <v>6</v>
      </c>
    </row>
    <row r="10634" spans="1:5" x14ac:dyDescent="0.3">
      <c r="A10634">
        <v>15136</v>
      </c>
      <c r="B10634">
        <v>939</v>
      </c>
      <c r="C10634">
        <v>9</v>
      </c>
      <c r="D10634">
        <v>26</v>
      </c>
      <c r="E10634" t="s">
        <v>6</v>
      </c>
    </row>
    <row r="10635" spans="1:5" x14ac:dyDescent="0.3">
      <c r="A10635">
        <v>15137</v>
      </c>
      <c r="B10635">
        <v>939</v>
      </c>
      <c r="C10635">
        <v>131</v>
      </c>
      <c r="D10635">
        <v>12</v>
      </c>
      <c r="E10635" t="s">
        <v>6</v>
      </c>
    </row>
    <row r="10636" spans="1:5" x14ac:dyDescent="0.3">
      <c r="A10636">
        <v>15138</v>
      </c>
      <c r="B10636">
        <v>939</v>
      </c>
      <c r="C10636">
        <v>3</v>
      </c>
      <c r="D10636">
        <v>10</v>
      </c>
      <c r="E10636" t="s">
        <v>6</v>
      </c>
    </row>
    <row r="10637" spans="1:5" x14ac:dyDescent="0.3">
      <c r="A10637">
        <v>15139</v>
      </c>
      <c r="B10637">
        <v>939</v>
      </c>
      <c r="C10637">
        <v>10</v>
      </c>
      <c r="D10637">
        <v>6</v>
      </c>
      <c r="E10637" t="s">
        <v>6</v>
      </c>
    </row>
    <row r="10638" spans="1:5" x14ac:dyDescent="0.3">
      <c r="A10638">
        <v>15140</v>
      </c>
      <c r="B10638">
        <v>939</v>
      </c>
      <c r="C10638">
        <v>5</v>
      </c>
      <c r="D10638">
        <v>6</v>
      </c>
      <c r="E10638" t="s">
        <v>6</v>
      </c>
    </row>
    <row r="10639" spans="1:5" x14ac:dyDescent="0.3">
      <c r="A10639">
        <v>15141</v>
      </c>
      <c r="B10639">
        <v>939</v>
      </c>
      <c r="C10639">
        <v>15</v>
      </c>
      <c r="D10639">
        <v>1</v>
      </c>
      <c r="E10639" t="s">
        <v>6</v>
      </c>
    </row>
    <row r="10640" spans="1:5" x14ac:dyDescent="0.3">
      <c r="A10640">
        <v>15142</v>
      </c>
      <c r="B10640">
        <v>939</v>
      </c>
      <c r="C10640">
        <v>208</v>
      </c>
      <c r="D10640">
        <v>0</v>
      </c>
      <c r="E10640" t="s">
        <v>6</v>
      </c>
    </row>
    <row r="10641" spans="1:5" x14ac:dyDescent="0.3">
      <c r="A10641">
        <v>15143</v>
      </c>
      <c r="B10641">
        <v>939</v>
      </c>
      <c r="C10641">
        <v>209</v>
      </c>
      <c r="D10641">
        <v>0</v>
      </c>
      <c r="E10641" t="s">
        <v>6</v>
      </c>
    </row>
    <row r="10642" spans="1:5" x14ac:dyDescent="0.3">
      <c r="A10642">
        <v>15144</v>
      </c>
      <c r="B10642">
        <v>939</v>
      </c>
      <c r="C10642">
        <v>1</v>
      </c>
      <c r="D10642">
        <v>0</v>
      </c>
      <c r="E10642" t="s">
        <v>6</v>
      </c>
    </row>
    <row r="10643" spans="1:5" x14ac:dyDescent="0.3">
      <c r="A10643">
        <v>15145</v>
      </c>
      <c r="B10643">
        <v>940</v>
      </c>
      <c r="C10643">
        <v>131</v>
      </c>
      <c r="D10643">
        <v>43</v>
      </c>
      <c r="E10643" t="s">
        <v>6</v>
      </c>
    </row>
    <row r="10644" spans="1:5" x14ac:dyDescent="0.3">
      <c r="A10644">
        <v>15146</v>
      </c>
      <c r="B10644">
        <v>940</v>
      </c>
      <c r="C10644">
        <v>6</v>
      </c>
      <c r="D10644">
        <v>27</v>
      </c>
      <c r="E10644" t="s">
        <v>6</v>
      </c>
    </row>
    <row r="10645" spans="1:5" x14ac:dyDescent="0.3">
      <c r="A10645">
        <v>15147</v>
      </c>
      <c r="B10645">
        <v>940</v>
      </c>
      <c r="C10645">
        <v>3</v>
      </c>
      <c r="D10645">
        <v>10</v>
      </c>
      <c r="E10645" t="s">
        <v>6</v>
      </c>
    </row>
    <row r="10646" spans="1:5" x14ac:dyDescent="0.3">
      <c r="A10646">
        <v>15148</v>
      </c>
      <c r="B10646">
        <v>940</v>
      </c>
      <c r="C10646">
        <v>10</v>
      </c>
      <c r="D10646">
        <v>8</v>
      </c>
      <c r="E10646" t="s">
        <v>6</v>
      </c>
    </row>
    <row r="10647" spans="1:5" x14ac:dyDescent="0.3">
      <c r="A10647">
        <v>15149</v>
      </c>
      <c r="B10647">
        <v>940</v>
      </c>
      <c r="C10647">
        <v>208</v>
      </c>
      <c r="D10647">
        <v>10</v>
      </c>
      <c r="E10647" t="s">
        <v>6</v>
      </c>
    </row>
    <row r="10648" spans="1:5" x14ac:dyDescent="0.3">
      <c r="A10648">
        <v>15150</v>
      </c>
      <c r="B10648">
        <v>940</v>
      </c>
      <c r="C10648">
        <v>5</v>
      </c>
      <c r="D10648">
        <v>3</v>
      </c>
      <c r="E10648" t="s">
        <v>6</v>
      </c>
    </row>
    <row r="10649" spans="1:5" x14ac:dyDescent="0.3">
      <c r="A10649">
        <v>15151</v>
      </c>
      <c r="B10649">
        <v>940</v>
      </c>
      <c r="C10649">
        <v>1</v>
      </c>
      <c r="D10649">
        <v>0</v>
      </c>
      <c r="E10649" t="s">
        <v>6</v>
      </c>
    </row>
    <row r="10650" spans="1:5" x14ac:dyDescent="0.3">
      <c r="A10650">
        <v>15152</v>
      </c>
      <c r="B10650">
        <v>940</v>
      </c>
      <c r="C10650">
        <v>9</v>
      </c>
      <c r="D10650">
        <v>0</v>
      </c>
      <c r="E10650" t="s">
        <v>6</v>
      </c>
    </row>
    <row r="10651" spans="1:5" x14ac:dyDescent="0.3">
      <c r="A10651">
        <v>15153</v>
      </c>
      <c r="B10651">
        <v>940</v>
      </c>
      <c r="C10651">
        <v>15</v>
      </c>
      <c r="D10651">
        <v>0</v>
      </c>
      <c r="E10651" t="s">
        <v>6</v>
      </c>
    </row>
    <row r="10652" spans="1:5" x14ac:dyDescent="0.3">
      <c r="A10652">
        <v>15154</v>
      </c>
      <c r="B10652">
        <v>940</v>
      </c>
      <c r="C10652">
        <v>209</v>
      </c>
      <c r="D10652">
        <v>0</v>
      </c>
      <c r="E10652" t="s">
        <v>6</v>
      </c>
    </row>
    <row r="10653" spans="1:5" x14ac:dyDescent="0.3">
      <c r="A10653">
        <v>15155</v>
      </c>
      <c r="B10653">
        <v>941</v>
      </c>
      <c r="C10653">
        <v>131</v>
      </c>
      <c r="D10653">
        <v>25</v>
      </c>
      <c r="E10653" t="s">
        <v>6</v>
      </c>
    </row>
    <row r="10654" spans="1:5" x14ac:dyDescent="0.3">
      <c r="A10654">
        <v>15156</v>
      </c>
      <c r="B10654">
        <v>941</v>
      </c>
      <c r="C10654">
        <v>6</v>
      </c>
      <c r="D10654">
        <v>22</v>
      </c>
      <c r="E10654" t="s">
        <v>6</v>
      </c>
    </row>
    <row r="10655" spans="1:5" x14ac:dyDescent="0.3">
      <c r="A10655">
        <v>15157</v>
      </c>
      <c r="B10655">
        <v>941</v>
      </c>
      <c r="C10655">
        <v>10</v>
      </c>
      <c r="D10655">
        <v>15</v>
      </c>
      <c r="E10655" t="s">
        <v>6</v>
      </c>
    </row>
    <row r="10656" spans="1:5" x14ac:dyDescent="0.3">
      <c r="A10656">
        <v>15158</v>
      </c>
      <c r="B10656">
        <v>941</v>
      </c>
      <c r="C10656">
        <v>3</v>
      </c>
      <c r="D10656">
        <v>12</v>
      </c>
      <c r="E10656" t="s">
        <v>6</v>
      </c>
    </row>
    <row r="10657" spans="1:5" x14ac:dyDescent="0.3">
      <c r="A10657">
        <v>15159</v>
      </c>
      <c r="B10657">
        <v>941</v>
      </c>
      <c r="C10657">
        <v>9</v>
      </c>
      <c r="D10657">
        <v>10</v>
      </c>
      <c r="E10657" t="s">
        <v>6</v>
      </c>
    </row>
    <row r="10658" spans="1:5" x14ac:dyDescent="0.3">
      <c r="A10658">
        <v>15160</v>
      </c>
      <c r="B10658">
        <v>941</v>
      </c>
      <c r="C10658">
        <v>15</v>
      </c>
      <c r="D10658">
        <v>8</v>
      </c>
      <c r="E10658" t="s">
        <v>6</v>
      </c>
    </row>
    <row r="10659" spans="1:5" x14ac:dyDescent="0.3">
      <c r="A10659">
        <v>15161</v>
      </c>
      <c r="B10659">
        <v>941</v>
      </c>
      <c r="C10659">
        <v>208</v>
      </c>
      <c r="D10659">
        <v>6</v>
      </c>
      <c r="E10659" t="s">
        <v>6</v>
      </c>
    </row>
    <row r="10660" spans="1:5" x14ac:dyDescent="0.3">
      <c r="A10660">
        <v>15162</v>
      </c>
      <c r="B10660">
        <v>941</v>
      </c>
      <c r="C10660">
        <v>1</v>
      </c>
      <c r="D10660">
        <v>2</v>
      </c>
      <c r="E10660" t="s">
        <v>6</v>
      </c>
    </row>
    <row r="10661" spans="1:5" x14ac:dyDescent="0.3">
      <c r="A10661">
        <v>15163</v>
      </c>
      <c r="B10661">
        <v>941</v>
      </c>
      <c r="C10661">
        <v>5</v>
      </c>
      <c r="D10661">
        <v>1</v>
      </c>
      <c r="E10661" t="s">
        <v>6</v>
      </c>
    </row>
    <row r="10662" spans="1:5" x14ac:dyDescent="0.3">
      <c r="A10662">
        <v>15164</v>
      </c>
      <c r="B10662">
        <v>941</v>
      </c>
      <c r="C10662">
        <v>209</v>
      </c>
      <c r="D10662">
        <v>0</v>
      </c>
      <c r="E10662" t="s">
        <v>6</v>
      </c>
    </row>
    <row r="10663" spans="1:5" x14ac:dyDescent="0.3">
      <c r="A10663">
        <v>15165</v>
      </c>
      <c r="B10663">
        <v>941</v>
      </c>
      <c r="C10663">
        <v>206</v>
      </c>
      <c r="D10663">
        <v>0</v>
      </c>
      <c r="E10663" t="s">
        <v>6</v>
      </c>
    </row>
    <row r="10664" spans="1:5" x14ac:dyDescent="0.3">
      <c r="A10664">
        <v>15166</v>
      </c>
      <c r="B10664">
        <v>942</v>
      </c>
      <c r="C10664">
        <v>131</v>
      </c>
      <c r="D10664">
        <v>43</v>
      </c>
      <c r="E10664" t="s">
        <v>6</v>
      </c>
    </row>
    <row r="10665" spans="1:5" x14ac:dyDescent="0.3">
      <c r="A10665">
        <v>15167</v>
      </c>
      <c r="B10665">
        <v>942</v>
      </c>
      <c r="C10665">
        <v>6</v>
      </c>
      <c r="D10665">
        <v>15</v>
      </c>
      <c r="E10665" t="s">
        <v>6</v>
      </c>
    </row>
    <row r="10666" spans="1:5" x14ac:dyDescent="0.3">
      <c r="A10666">
        <v>15168</v>
      </c>
      <c r="B10666">
        <v>942</v>
      </c>
      <c r="C10666">
        <v>5</v>
      </c>
      <c r="D10666">
        <v>18</v>
      </c>
      <c r="E10666" t="s">
        <v>6</v>
      </c>
    </row>
    <row r="10667" spans="1:5" x14ac:dyDescent="0.3">
      <c r="A10667">
        <v>15169</v>
      </c>
      <c r="B10667">
        <v>942</v>
      </c>
      <c r="C10667">
        <v>10</v>
      </c>
      <c r="D10667">
        <v>10</v>
      </c>
      <c r="E10667" t="s">
        <v>6</v>
      </c>
    </row>
    <row r="10668" spans="1:5" x14ac:dyDescent="0.3">
      <c r="A10668">
        <v>15170</v>
      </c>
      <c r="B10668">
        <v>942</v>
      </c>
      <c r="C10668">
        <v>1</v>
      </c>
      <c r="D10668">
        <v>8</v>
      </c>
      <c r="E10668" t="s">
        <v>6</v>
      </c>
    </row>
    <row r="10669" spans="1:5" x14ac:dyDescent="0.3">
      <c r="A10669">
        <v>15171</v>
      </c>
      <c r="B10669">
        <v>942</v>
      </c>
      <c r="C10669">
        <v>208</v>
      </c>
      <c r="D10669">
        <v>4</v>
      </c>
      <c r="E10669" t="s">
        <v>6</v>
      </c>
    </row>
    <row r="10670" spans="1:5" x14ac:dyDescent="0.3">
      <c r="A10670">
        <v>15172</v>
      </c>
      <c r="B10670">
        <v>942</v>
      </c>
      <c r="C10670">
        <v>15</v>
      </c>
      <c r="D10670">
        <v>2</v>
      </c>
      <c r="E10670" t="s">
        <v>6</v>
      </c>
    </row>
    <row r="10671" spans="1:5" x14ac:dyDescent="0.3">
      <c r="A10671">
        <v>15173</v>
      </c>
      <c r="B10671">
        <v>942</v>
      </c>
      <c r="C10671">
        <v>9</v>
      </c>
      <c r="D10671">
        <v>1</v>
      </c>
      <c r="E10671" t="s">
        <v>6</v>
      </c>
    </row>
    <row r="10672" spans="1:5" x14ac:dyDescent="0.3">
      <c r="A10672">
        <v>15174</v>
      </c>
      <c r="B10672">
        <v>942</v>
      </c>
      <c r="C10672">
        <v>209</v>
      </c>
      <c r="D10672">
        <v>0</v>
      </c>
      <c r="E10672" t="s">
        <v>6</v>
      </c>
    </row>
    <row r="10673" spans="1:5" x14ac:dyDescent="0.3">
      <c r="A10673">
        <v>15175</v>
      </c>
      <c r="B10673">
        <v>942</v>
      </c>
      <c r="C10673">
        <v>3</v>
      </c>
      <c r="D10673">
        <v>0</v>
      </c>
      <c r="E10673" t="s">
        <v>6</v>
      </c>
    </row>
    <row r="10674" spans="1:5" x14ac:dyDescent="0.3">
      <c r="A10674">
        <v>15176</v>
      </c>
      <c r="B10674">
        <v>943</v>
      </c>
      <c r="C10674">
        <v>131</v>
      </c>
      <c r="D10674">
        <v>43</v>
      </c>
      <c r="E10674" t="s">
        <v>6</v>
      </c>
    </row>
    <row r="10675" spans="1:5" x14ac:dyDescent="0.3">
      <c r="A10675">
        <v>15177</v>
      </c>
      <c r="B10675">
        <v>943</v>
      </c>
      <c r="C10675">
        <v>3</v>
      </c>
      <c r="D10675">
        <v>23</v>
      </c>
      <c r="E10675" t="s">
        <v>6</v>
      </c>
    </row>
    <row r="10676" spans="1:5" x14ac:dyDescent="0.3">
      <c r="A10676">
        <v>15178</v>
      </c>
      <c r="B10676">
        <v>943</v>
      </c>
      <c r="C10676">
        <v>9</v>
      </c>
      <c r="D10676">
        <v>22</v>
      </c>
      <c r="E10676" t="s">
        <v>6</v>
      </c>
    </row>
    <row r="10677" spans="1:5" x14ac:dyDescent="0.3">
      <c r="A10677">
        <v>15179</v>
      </c>
      <c r="B10677">
        <v>943</v>
      </c>
      <c r="C10677">
        <v>10</v>
      </c>
      <c r="D10677">
        <v>10</v>
      </c>
      <c r="E10677" t="s">
        <v>6</v>
      </c>
    </row>
    <row r="10678" spans="1:5" x14ac:dyDescent="0.3">
      <c r="A10678">
        <v>15180</v>
      </c>
      <c r="B10678">
        <v>943</v>
      </c>
      <c r="C10678">
        <v>5</v>
      </c>
      <c r="D10678">
        <v>2</v>
      </c>
      <c r="E10678" t="s">
        <v>6</v>
      </c>
    </row>
    <row r="10679" spans="1:5" x14ac:dyDescent="0.3">
      <c r="A10679">
        <v>15181</v>
      </c>
      <c r="B10679">
        <v>943</v>
      </c>
      <c r="C10679">
        <v>208</v>
      </c>
      <c r="D10679">
        <v>1</v>
      </c>
      <c r="E10679" t="s">
        <v>6</v>
      </c>
    </row>
    <row r="10680" spans="1:5" x14ac:dyDescent="0.3">
      <c r="A10680">
        <v>15182</v>
      </c>
      <c r="B10680">
        <v>943</v>
      </c>
      <c r="C10680">
        <v>15</v>
      </c>
      <c r="D10680">
        <v>0</v>
      </c>
      <c r="E10680" t="s">
        <v>6</v>
      </c>
    </row>
    <row r="10681" spans="1:5" x14ac:dyDescent="0.3">
      <c r="A10681">
        <v>15183</v>
      </c>
      <c r="B10681">
        <v>943</v>
      </c>
      <c r="C10681">
        <v>1</v>
      </c>
      <c r="D10681">
        <v>0</v>
      </c>
      <c r="E10681" t="s">
        <v>6</v>
      </c>
    </row>
    <row r="10682" spans="1:5" x14ac:dyDescent="0.3">
      <c r="A10682">
        <v>15184</v>
      </c>
      <c r="B10682">
        <v>943</v>
      </c>
      <c r="C10682">
        <v>206</v>
      </c>
      <c r="D10682">
        <v>0</v>
      </c>
      <c r="E10682" t="s">
        <v>6</v>
      </c>
    </row>
    <row r="10683" spans="1:5" x14ac:dyDescent="0.3">
      <c r="A10683">
        <v>15185</v>
      </c>
      <c r="B10683">
        <v>943</v>
      </c>
      <c r="C10683">
        <v>6</v>
      </c>
      <c r="D10683">
        <v>0</v>
      </c>
      <c r="E10683" t="s">
        <v>6</v>
      </c>
    </row>
    <row r="10684" spans="1:5" x14ac:dyDescent="0.3">
      <c r="A10684">
        <v>15196</v>
      </c>
      <c r="B10684">
        <v>943</v>
      </c>
      <c r="C10684">
        <v>209</v>
      </c>
      <c r="D10684">
        <v>0</v>
      </c>
      <c r="E10684" t="s">
        <v>6</v>
      </c>
    </row>
    <row r="10685" spans="1:5" x14ac:dyDescent="0.3">
      <c r="A10685">
        <v>15186</v>
      </c>
      <c r="B10685">
        <v>944</v>
      </c>
      <c r="C10685">
        <v>131</v>
      </c>
      <c r="D10685">
        <v>43</v>
      </c>
      <c r="E10685" t="s">
        <v>6</v>
      </c>
    </row>
    <row r="10686" spans="1:5" x14ac:dyDescent="0.3">
      <c r="A10686">
        <v>15187</v>
      </c>
      <c r="B10686">
        <v>944</v>
      </c>
      <c r="C10686">
        <v>6</v>
      </c>
      <c r="D10686">
        <v>27</v>
      </c>
      <c r="E10686" t="s">
        <v>6</v>
      </c>
    </row>
    <row r="10687" spans="1:5" x14ac:dyDescent="0.3">
      <c r="A10687">
        <v>15188</v>
      </c>
      <c r="B10687">
        <v>944</v>
      </c>
      <c r="C10687">
        <v>3</v>
      </c>
      <c r="D10687">
        <v>10</v>
      </c>
      <c r="E10687" t="s">
        <v>6</v>
      </c>
    </row>
    <row r="10688" spans="1:5" x14ac:dyDescent="0.3">
      <c r="A10688">
        <v>15189</v>
      </c>
      <c r="B10688">
        <v>944</v>
      </c>
      <c r="C10688">
        <v>10</v>
      </c>
      <c r="D10688">
        <v>8</v>
      </c>
      <c r="E10688" t="s">
        <v>6</v>
      </c>
    </row>
    <row r="10689" spans="1:5" x14ac:dyDescent="0.3">
      <c r="A10689">
        <v>15190</v>
      </c>
      <c r="B10689">
        <v>944</v>
      </c>
      <c r="C10689">
        <v>9</v>
      </c>
      <c r="D10689">
        <v>6</v>
      </c>
      <c r="E10689" t="s">
        <v>6</v>
      </c>
    </row>
    <row r="10690" spans="1:5" x14ac:dyDescent="0.3">
      <c r="A10690">
        <v>15191</v>
      </c>
      <c r="B10690">
        <v>944</v>
      </c>
      <c r="C10690">
        <v>208</v>
      </c>
      <c r="D10690">
        <v>5</v>
      </c>
      <c r="E10690" t="s">
        <v>6</v>
      </c>
    </row>
    <row r="10691" spans="1:5" x14ac:dyDescent="0.3">
      <c r="A10691">
        <v>15192</v>
      </c>
      <c r="B10691">
        <v>944</v>
      </c>
      <c r="C10691">
        <v>5</v>
      </c>
      <c r="D10691">
        <v>2</v>
      </c>
      <c r="E10691" t="s">
        <v>6</v>
      </c>
    </row>
    <row r="10692" spans="1:5" x14ac:dyDescent="0.3">
      <c r="A10692">
        <v>15193</v>
      </c>
      <c r="B10692">
        <v>944</v>
      </c>
      <c r="C10692">
        <v>15</v>
      </c>
      <c r="D10692">
        <v>0</v>
      </c>
      <c r="E10692" t="s">
        <v>6</v>
      </c>
    </row>
    <row r="10693" spans="1:5" x14ac:dyDescent="0.3">
      <c r="A10693">
        <v>15194</v>
      </c>
      <c r="B10693">
        <v>944</v>
      </c>
      <c r="C10693">
        <v>1</v>
      </c>
      <c r="D10693">
        <v>0</v>
      </c>
      <c r="E10693" t="s">
        <v>6</v>
      </c>
    </row>
    <row r="10694" spans="1:5" x14ac:dyDescent="0.3">
      <c r="A10694">
        <v>15195</v>
      </c>
      <c r="B10694">
        <v>944</v>
      </c>
      <c r="C10694">
        <v>209</v>
      </c>
      <c r="D10694">
        <v>0</v>
      </c>
      <c r="E10694" t="s">
        <v>6</v>
      </c>
    </row>
    <row r="10695" spans="1:5" x14ac:dyDescent="0.3">
      <c r="A10695">
        <v>15197</v>
      </c>
      <c r="B10695">
        <v>945</v>
      </c>
      <c r="C10695">
        <v>131</v>
      </c>
      <c r="D10695">
        <v>43</v>
      </c>
      <c r="E10695" t="s">
        <v>6</v>
      </c>
    </row>
    <row r="10696" spans="1:5" x14ac:dyDescent="0.3">
      <c r="A10696">
        <v>15198</v>
      </c>
      <c r="B10696">
        <v>945</v>
      </c>
      <c r="C10696">
        <v>6</v>
      </c>
      <c r="D10696">
        <v>27</v>
      </c>
      <c r="E10696" t="s">
        <v>6</v>
      </c>
    </row>
    <row r="10697" spans="1:5" x14ac:dyDescent="0.3">
      <c r="A10697">
        <v>15199</v>
      </c>
      <c r="B10697">
        <v>945</v>
      </c>
      <c r="C10697">
        <v>10</v>
      </c>
      <c r="D10697">
        <v>16</v>
      </c>
      <c r="E10697" t="s">
        <v>6</v>
      </c>
    </row>
    <row r="10698" spans="1:5" x14ac:dyDescent="0.3">
      <c r="A10698">
        <v>15200</v>
      </c>
      <c r="B10698">
        <v>945</v>
      </c>
      <c r="C10698">
        <v>9</v>
      </c>
      <c r="D10698">
        <v>9</v>
      </c>
      <c r="E10698" t="s">
        <v>6</v>
      </c>
    </row>
    <row r="10699" spans="1:5" x14ac:dyDescent="0.3">
      <c r="A10699">
        <v>15201</v>
      </c>
      <c r="B10699">
        <v>945</v>
      </c>
      <c r="C10699">
        <v>3</v>
      </c>
      <c r="D10699">
        <v>4</v>
      </c>
      <c r="E10699" t="s">
        <v>6</v>
      </c>
    </row>
    <row r="10700" spans="1:5" x14ac:dyDescent="0.3">
      <c r="A10700">
        <v>15202</v>
      </c>
      <c r="B10700">
        <v>945</v>
      </c>
      <c r="C10700">
        <v>208</v>
      </c>
      <c r="D10700">
        <v>2</v>
      </c>
      <c r="E10700" t="s">
        <v>6</v>
      </c>
    </row>
    <row r="10701" spans="1:5" x14ac:dyDescent="0.3">
      <c r="A10701">
        <v>15203</v>
      </c>
      <c r="B10701">
        <v>945</v>
      </c>
      <c r="C10701">
        <v>5</v>
      </c>
      <c r="D10701">
        <v>0</v>
      </c>
      <c r="E10701" t="s">
        <v>6</v>
      </c>
    </row>
    <row r="10702" spans="1:5" x14ac:dyDescent="0.3">
      <c r="A10702">
        <v>15204</v>
      </c>
      <c r="B10702">
        <v>945</v>
      </c>
      <c r="C10702">
        <v>1</v>
      </c>
      <c r="D10702">
        <v>0</v>
      </c>
      <c r="E10702" t="s">
        <v>6</v>
      </c>
    </row>
    <row r="10703" spans="1:5" x14ac:dyDescent="0.3">
      <c r="A10703">
        <v>15205</v>
      </c>
      <c r="B10703">
        <v>945</v>
      </c>
      <c r="C10703">
        <v>15</v>
      </c>
      <c r="D10703">
        <v>0</v>
      </c>
      <c r="E10703" t="s">
        <v>6</v>
      </c>
    </row>
    <row r="10704" spans="1:5" x14ac:dyDescent="0.3">
      <c r="A10704">
        <v>15206</v>
      </c>
      <c r="B10704">
        <v>945</v>
      </c>
      <c r="C10704">
        <v>206</v>
      </c>
      <c r="D10704">
        <v>0</v>
      </c>
      <c r="E10704" t="s">
        <v>6</v>
      </c>
    </row>
    <row r="10705" spans="1:5" x14ac:dyDescent="0.3">
      <c r="A10705">
        <v>15207</v>
      </c>
      <c r="B10705">
        <v>945</v>
      </c>
      <c r="C10705">
        <v>209</v>
      </c>
      <c r="D10705">
        <v>0</v>
      </c>
      <c r="E10705" t="s">
        <v>6</v>
      </c>
    </row>
    <row r="10706" spans="1:5" x14ac:dyDescent="0.3">
      <c r="A10706">
        <v>15208</v>
      </c>
      <c r="B10706">
        <v>948</v>
      </c>
      <c r="C10706">
        <v>131</v>
      </c>
      <c r="D10706">
        <v>43</v>
      </c>
      <c r="E10706" t="s">
        <v>6</v>
      </c>
    </row>
    <row r="10707" spans="1:5" x14ac:dyDescent="0.3">
      <c r="A10707">
        <v>15209</v>
      </c>
      <c r="B10707">
        <v>948</v>
      </c>
      <c r="C10707">
        <v>6</v>
      </c>
      <c r="D10707">
        <v>15</v>
      </c>
      <c r="E10707" t="s">
        <v>6</v>
      </c>
    </row>
    <row r="10708" spans="1:5" x14ac:dyDescent="0.3">
      <c r="A10708">
        <v>15210</v>
      </c>
      <c r="B10708">
        <v>948</v>
      </c>
      <c r="C10708">
        <v>9</v>
      </c>
      <c r="D10708">
        <v>12</v>
      </c>
      <c r="E10708" t="s">
        <v>6</v>
      </c>
    </row>
    <row r="10709" spans="1:5" x14ac:dyDescent="0.3">
      <c r="A10709">
        <v>15211</v>
      </c>
      <c r="B10709">
        <v>948</v>
      </c>
      <c r="C10709">
        <v>3</v>
      </c>
      <c r="D10709">
        <v>14</v>
      </c>
      <c r="E10709" t="s">
        <v>6</v>
      </c>
    </row>
    <row r="10710" spans="1:5" x14ac:dyDescent="0.3">
      <c r="A10710">
        <v>15212</v>
      </c>
      <c r="B10710">
        <v>948</v>
      </c>
      <c r="C10710">
        <v>210</v>
      </c>
      <c r="D10710">
        <v>8</v>
      </c>
      <c r="E10710" t="s">
        <v>6</v>
      </c>
    </row>
    <row r="10711" spans="1:5" x14ac:dyDescent="0.3">
      <c r="A10711">
        <v>15213</v>
      </c>
      <c r="B10711">
        <v>948</v>
      </c>
      <c r="C10711">
        <v>10</v>
      </c>
      <c r="D10711">
        <v>6</v>
      </c>
      <c r="E10711" t="s">
        <v>6</v>
      </c>
    </row>
    <row r="10712" spans="1:5" x14ac:dyDescent="0.3">
      <c r="A10712">
        <v>15214</v>
      </c>
      <c r="B10712">
        <v>948</v>
      </c>
      <c r="C10712">
        <v>5</v>
      </c>
      <c r="D10712">
        <v>3</v>
      </c>
      <c r="E10712" t="s">
        <v>6</v>
      </c>
    </row>
    <row r="10713" spans="1:5" x14ac:dyDescent="0.3">
      <c r="A10713">
        <v>15215</v>
      </c>
      <c r="B10713">
        <v>948</v>
      </c>
      <c r="C10713">
        <v>4</v>
      </c>
      <c r="D10713">
        <v>0</v>
      </c>
      <c r="E10713" t="s">
        <v>6</v>
      </c>
    </row>
    <row r="10714" spans="1:5" x14ac:dyDescent="0.3">
      <c r="A10714">
        <v>15216</v>
      </c>
      <c r="B10714">
        <v>948</v>
      </c>
      <c r="C10714">
        <v>1</v>
      </c>
      <c r="D10714">
        <v>0</v>
      </c>
      <c r="E10714" t="s">
        <v>6</v>
      </c>
    </row>
    <row r="10715" spans="1:5" x14ac:dyDescent="0.3">
      <c r="A10715">
        <v>15217</v>
      </c>
      <c r="B10715">
        <v>948</v>
      </c>
      <c r="C10715">
        <v>15</v>
      </c>
      <c r="D10715">
        <v>0</v>
      </c>
      <c r="E10715" t="s">
        <v>6</v>
      </c>
    </row>
    <row r="10716" spans="1:5" x14ac:dyDescent="0.3">
      <c r="A10716">
        <v>15218</v>
      </c>
      <c r="B10716">
        <v>948</v>
      </c>
      <c r="C10716">
        <v>209</v>
      </c>
      <c r="D10716">
        <v>0</v>
      </c>
      <c r="E10716" t="s">
        <v>6</v>
      </c>
    </row>
    <row r="10717" spans="1:5" x14ac:dyDescent="0.3">
      <c r="A10717">
        <v>15219</v>
      </c>
      <c r="B10717">
        <v>949</v>
      </c>
      <c r="C10717">
        <v>131</v>
      </c>
      <c r="D10717">
        <v>40</v>
      </c>
      <c r="E10717" t="s">
        <v>6</v>
      </c>
    </row>
    <row r="10718" spans="1:5" x14ac:dyDescent="0.3">
      <c r="A10718">
        <v>15220</v>
      </c>
      <c r="B10718">
        <v>949</v>
      </c>
      <c r="C10718">
        <v>6</v>
      </c>
      <c r="D10718">
        <v>18</v>
      </c>
      <c r="E10718" t="s">
        <v>6</v>
      </c>
    </row>
    <row r="10719" spans="1:5" x14ac:dyDescent="0.3">
      <c r="A10719">
        <v>15221</v>
      </c>
      <c r="B10719">
        <v>949</v>
      </c>
      <c r="C10719">
        <v>9</v>
      </c>
      <c r="D10719">
        <v>18</v>
      </c>
      <c r="E10719" t="s">
        <v>6</v>
      </c>
    </row>
    <row r="10720" spans="1:5" x14ac:dyDescent="0.3">
      <c r="A10720">
        <v>15222</v>
      </c>
      <c r="B10720">
        <v>949</v>
      </c>
      <c r="C10720">
        <v>210</v>
      </c>
      <c r="D10720">
        <v>10</v>
      </c>
      <c r="E10720" t="s">
        <v>6</v>
      </c>
    </row>
    <row r="10721" spans="1:5" x14ac:dyDescent="0.3">
      <c r="A10721">
        <v>15223</v>
      </c>
      <c r="B10721">
        <v>949</v>
      </c>
      <c r="C10721">
        <v>5</v>
      </c>
      <c r="D10721">
        <v>8</v>
      </c>
      <c r="E10721" t="s">
        <v>6</v>
      </c>
    </row>
    <row r="10722" spans="1:5" x14ac:dyDescent="0.3">
      <c r="A10722">
        <v>15224</v>
      </c>
      <c r="B10722">
        <v>949</v>
      </c>
      <c r="C10722">
        <v>3</v>
      </c>
      <c r="D10722">
        <v>6</v>
      </c>
      <c r="E10722" t="s">
        <v>6</v>
      </c>
    </row>
    <row r="10723" spans="1:5" x14ac:dyDescent="0.3">
      <c r="A10723">
        <v>15225</v>
      </c>
      <c r="B10723">
        <v>949</v>
      </c>
      <c r="C10723">
        <v>1</v>
      </c>
      <c r="D10723">
        <v>1</v>
      </c>
      <c r="E10723" t="s">
        <v>6</v>
      </c>
    </row>
    <row r="10724" spans="1:5" x14ac:dyDescent="0.3">
      <c r="A10724">
        <v>15226</v>
      </c>
      <c r="B10724">
        <v>949</v>
      </c>
      <c r="C10724">
        <v>4</v>
      </c>
      <c r="D10724">
        <v>0</v>
      </c>
      <c r="E10724" t="s">
        <v>6</v>
      </c>
    </row>
    <row r="10725" spans="1:5" x14ac:dyDescent="0.3">
      <c r="A10725">
        <v>15227</v>
      </c>
      <c r="B10725">
        <v>949</v>
      </c>
      <c r="C10725">
        <v>15</v>
      </c>
      <c r="D10725">
        <v>0</v>
      </c>
      <c r="E10725" t="s">
        <v>6</v>
      </c>
    </row>
    <row r="10726" spans="1:5" x14ac:dyDescent="0.3">
      <c r="A10726">
        <v>15228</v>
      </c>
      <c r="B10726">
        <v>949</v>
      </c>
      <c r="C10726">
        <v>209</v>
      </c>
      <c r="D10726">
        <v>0</v>
      </c>
      <c r="E10726" t="s">
        <v>6</v>
      </c>
    </row>
    <row r="10727" spans="1:5" x14ac:dyDescent="0.3">
      <c r="A10727">
        <v>15229</v>
      </c>
      <c r="B10727">
        <v>949</v>
      </c>
      <c r="C10727">
        <v>10</v>
      </c>
      <c r="D10727">
        <v>0</v>
      </c>
      <c r="E10727" t="s">
        <v>6</v>
      </c>
    </row>
    <row r="10728" spans="1:5" x14ac:dyDescent="0.3">
      <c r="A10728">
        <v>15230</v>
      </c>
      <c r="B10728">
        <v>950</v>
      </c>
      <c r="C10728">
        <v>131</v>
      </c>
      <c r="D10728">
        <v>31</v>
      </c>
      <c r="E10728" t="s">
        <v>6</v>
      </c>
    </row>
    <row r="10729" spans="1:5" x14ac:dyDescent="0.3">
      <c r="A10729">
        <v>15231</v>
      </c>
      <c r="B10729">
        <v>950</v>
      </c>
      <c r="C10729">
        <v>6</v>
      </c>
      <c r="D10729">
        <v>28</v>
      </c>
      <c r="E10729" t="s">
        <v>6</v>
      </c>
    </row>
    <row r="10730" spans="1:5" x14ac:dyDescent="0.3">
      <c r="A10730">
        <v>15232</v>
      </c>
      <c r="B10730">
        <v>950</v>
      </c>
      <c r="C10730">
        <v>9</v>
      </c>
      <c r="D10730">
        <v>27</v>
      </c>
      <c r="E10730" t="s">
        <v>6</v>
      </c>
    </row>
    <row r="10731" spans="1:5" x14ac:dyDescent="0.3">
      <c r="A10731">
        <v>15233</v>
      </c>
      <c r="B10731">
        <v>950</v>
      </c>
      <c r="C10731">
        <v>3</v>
      </c>
      <c r="D10731">
        <v>9</v>
      </c>
      <c r="E10731" t="s">
        <v>6</v>
      </c>
    </row>
    <row r="10732" spans="1:5" x14ac:dyDescent="0.3">
      <c r="A10732">
        <v>15234</v>
      </c>
      <c r="B10732">
        <v>950</v>
      </c>
      <c r="C10732">
        <v>5</v>
      </c>
      <c r="D10732">
        <v>6</v>
      </c>
      <c r="E10732" t="s">
        <v>6</v>
      </c>
    </row>
    <row r="10733" spans="1:5" x14ac:dyDescent="0.3">
      <c r="A10733">
        <v>15235</v>
      </c>
      <c r="B10733">
        <v>950</v>
      </c>
      <c r="C10733">
        <v>10</v>
      </c>
      <c r="D10733">
        <v>0</v>
      </c>
      <c r="E10733" t="s">
        <v>6</v>
      </c>
    </row>
    <row r="10734" spans="1:5" x14ac:dyDescent="0.3">
      <c r="A10734">
        <v>15236</v>
      </c>
      <c r="B10734">
        <v>950</v>
      </c>
      <c r="C10734">
        <v>1</v>
      </c>
      <c r="D10734">
        <v>0</v>
      </c>
      <c r="E10734" t="s">
        <v>6</v>
      </c>
    </row>
    <row r="10735" spans="1:5" x14ac:dyDescent="0.3">
      <c r="A10735">
        <v>15237</v>
      </c>
      <c r="B10735">
        <v>950</v>
      </c>
      <c r="C10735">
        <v>210</v>
      </c>
      <c r="D10735">
        <v>0</v>
      </c>
      <c r="E10735" t="s">
        <v>6</v>
      </c>
    </row>
    <row r="10736" spans="1:5" x14ac:dyDescent="0.3">
      <c r="A10736">
        <v>15238</v>
      </c>
      <c r="B10736">
        <v>950</v>
      </c>
      <c r="C10736">
        <v>15</v>
      </c>
      <c r="D10736">
        <v>0</v>
      </c>
      <c r="E10736" t="s">
        <v>6</v>
      </c>
    </row>
    <row r="10737" spans="1:5" x14ac:dyDescent="0.3">
      <c r="A10737">
        <v>15239</v>
      </c>
      <c r="B10737">
        <v>950</v>
      </c>
      <c r="C10737">
        <v>4</v>
      </c>
      <c r="D10737">
        <v>0</v>
      </c>
      <c r="E10737" t="s">
        <v>6</v>
      </c>
    </row>
    <row r="10738" spans="1:5" x14ac:dyDescent="0.3">
      <c r="A10738">
        <v>15240</v>
      </c>
      <c r="B10738">
        <v>950</v>
      </c>
      <c r="C10738">
        <v>209</v>
      </c>
      <c r="D10738">
        <v>0</v>
      </c>
      <c r="E10738" t="s">
        <v>6</v>
      </c>
    </row>
    <row r="10739" spans="1:5" x14ac:dyDescent="0.3">
      <c r="A10739">
        <v>15241</v>
      </c>
      <c r="B10739">
        <v>951</v>
      </c>
      <c r="C10739">
        <v>131</v>
      </c>
      <c r="D10739">
        <v>43</v>
      </c>
      <c r="E10739" t="s">
        <v>6</v>
      </c>
    </row>
    <row r="10740" spans="1:5" x14ac:dyDescent="0.3">
      <c r="A10740">
        <v>15242</v>
      </c>
      <c r="B10740">
        <v>951</v>
      </c>
      <c r="C10740">
        <v>6</v>
      </c>
      <c r="D10740">
        <v>15</v>
      </c>
      <c r="E10740" t="s">
        <v>6</v>
      </c>
    </row>
    <row r="10741" spans="1:5" x14ac:dyDescent="0.3">
      <c r="A10741">
        <v>15243</v>
      </c>
      <c r="B10741">
        <v>951</v>
      </c>
      <c r="C10741">
        <v>3</v>
      </c>
      <c r="D10741">
        <v>22</v>
      </c>
      <c r="E10741" t="s">
        <v>6</v>
      </c>
    </row>
    <row r="10742" spans="1:5" x14ac:dyDescent="0.3">
      <c r="A10742">
        <v>15244</v>
      </c>
      <c r="B10742">
        <v>951</v>
      </c>
      <c r="C10742">
        <v>1</v>
      </c>
      <c r="D10742">
        <v>9</v>
      </c>
      <c r="E10742" t="s">
        <v>6</v>
      </c>
    </row>
    <row r="10743" spans="1:5" x14ac:dyDescent="0.3">
      <c r="A10743">
        <v>15245</v>
      </c>
      <c r="B10743">
        <v>951</v>
      </c>
      <c r="C10743">
        <v>4</v>
      </c>
      <c r="D10743">
        <v>6</v>
      </c>
      <c r="E10743" t="s">
        <v>6</v>
      </c>
    </row>
    <row r="10744" spans="1:5" x14ac:dyDescent="0.3">
      <c r="A10744">
        <v>15246</v>
      </c>
      <c r="B10744">
        <v>951</v>
      </c>
      <c r="C10744">
        <v>210</v>
      </c>
      <c r="D10744">
        <v>4</v>
      </c>
      <c r="E10744" t="s">
        <v>6</v>
      </c>
    </row>
    <row r="10745" spans="1:5" x14ac:dyDescent="0.3">
      <c r="A10745">
        <v>15247</v>
      </c>
      <c r="B10745">
        <v>951</v>
      </c>
      <c r="C10745">
        <v>10</v>
      </c>
      <c r="D10745">
        <v>2</v>
      </c>
      <c r="E10745" t="s">
        <v>6</v>
      </c>
    </row>
    <row r="10746" spans="1:5" x14ac:dyDescent="0.3">
      <c r="A10746">
        <v>15248</v>
      </c>
      <c r="B10746">
        <v>951</v>
      </c>
      <c r="C10746">
        <v>9</v>
      </c>
      <c r="D10746">
        <v>0</v>
      </c>
      <c r="E10746" t="s">
        <v>6</v>
      </c>
    </row>
    <row r="10747" spans="1:5" x14ac:dyDescent="0.3">
      <c r="A10747">
        <v>15249</v>
      </c>
      <c r="B10747">
        <v>951</v>
      </c>
      <c r="C10747">
        <v>5</v>
      </c>
      <c r="D10747">
        <v>0</v>
      </c>
      <c r="E10747" t="s">
        <v>6</v>
      </c>
    </row>
    <row r="10748" spans="1:5" x14ac:dyDescent="0.3">
      <c r="A10748">
        <v>15250</v>
      </c>
      <c r="B10748">
        <v>951</v>
      </c>
      <c r="C10748">
        <v>15</v>
      </c>
      <c r="D10748">
        <v>0</v>
      </c>
      <c r="E10748" t="s">
        <v>6</v>
      </c>
    </row>
    <row r="10749" spans="1:5" x14ac:dyDescent="0.3">
      <c r="A10749">
        <v>15251</v>
      </c>
      <c r="B10749">
        <v>951</v>
      </c>
      <c r="C10749">
        <v>209</v>
      </c>
      <c r="D10749">
        <v>0</v>
      </c>
      <c r="E10749" t="s">
        <v>6</v>
      </c>
    </row>
    <row r="10750" spans="1:5" x14ac:dyDescent="0.3">
      <c r="A10750">
        <v>15252</v>
      </c>
      <c r="B10750">
        <v>952</v>
      </c>
      <c r="C10750">
        <v>9</v>
      </c>
      <c r="D10750">
        <v>37</v>
      </c>
      <c r="E10750" t="s">
        <v>6</v>
      </c>
    </row>
    <row r="10751" spans="1:5" x14ac:dyDescent="0.3">
      <c r="A10751">
        <v>15253</v>
      </c>
      <c r="B10751">
        <v>952</v>
      </c>
      <c r="C10751">
        <v>6</v>
      </c>
      <c r="D10751">
        <v>33</v>
      </c>
      <c r="E10751" t="s">
        <v>6</v>
      </c>
    </row>
    <row r="10752" spans="1:5" x14ac:dyDescent="0.3">
      <c r="A10752">
        <v>15254</v>
      </c>
      <c r="B10752">
        <v>952</v>
      </c>
      <c r="C10752">
        <v>3</v>
      </c>
      <c r="D10752">
        <v>14</v>
      </c>
      <c r="E10752" t="s">
        <v>6</v>
      </c>
    </row>
    <row r="10753" spans="1:5" x14ac:dyDescent="0.3">
      <c r="A10753">
        <v>15255</v>
      </c>
      <c r="B10753">
        <v>952</v>
      </c>
      <c r="C10753">
        <v>5</v>
      </c>
      <c r="D10753">
        <v>9</v>
      </c>
      <c r="E10753" t="s">
        <v>6</v>
      </c>
    </row>
    <row r="10754" spans="1:5" x14ac:dyDescent="0.3">
      <c r="A10754">
        <v>15256</v>
      </c>
      <c r="B10754">
        <v>952</v>
      </c>
      <c r="C10754">
        <v>10</v>
      </c>
      <c r="D10754">
        <v>6</v>
      </c>
      <c r="E10754" t="s">
        <v>6</v>
      </c>
    </row>
    <row r="10755" spans="1:5" x14ac:dyDescent="0.3">
      <c r="A10755">
        <v>15257</v>
      </c>
      <c r="B10755">
        <v>952</v>
      </c>
      <c r="C10755">
        <v>1</v>
      </c>
      <c r="D10755">
        <v>2</v>
      </c>
      <c r="E10755" t="s">
        <v>6</v>
      </c>
    </row>
    <row r="10756" spans="1:5" x14ac:dyDescent="0.3">
      <c r="A10756">
        <v>15258</v>
      </c>
      <c r="B10756">
        <v>952</v>
      </c>
      <c r="C10756">
        <v>210</v>
      </c>
      <c r="D10756">
        <v>0</v>
      </c>
      <c r="E10756" t="s">
        <v>6</v>
      </c>
    </row>
    <row r="10757" spans="1:5" x14ac:dyDescent="0.3">
      <c r="A10757">
        <v>15259</v>
      </c>
      <c r="B10757">
        <v>952</v>
      </c>
      <c r="C10757">
        <v>15</v>
      </c>
      <c r="D10757">
        <v>0</v>
      </c>
      <c r="E10757" t="s">
        <v>6</v>
      </c>
    </row>
    <row r="10758" spans="1:5" x14ac:dyDescent="0.3">
      <c r="A10758">
        <v>15260</v>
      </c>
      <c r="B10758">
        <v>952</v>
      </c>
      <c r="C10758">
        <v>4</v>
      </c>
      <c r="D10758">
        <v>0</v>
      </c>
      <c r="E10758" t="s">
        <v>6</v>
      </c>
    </row>
    <row r="10759" spans="1:5" x14ac:dyDescent="0.3">
      <c r="A10759">
        <v>15261</v>
      </c>
      <c r="B10759">
        <v>952</v>
      </c>
      <c r="C10759">
        <v>209</v>
      </c>
      <c r="D10759">
        <v>0</v>
      </c>
      <c r="E10759" t="s">
        <v>6</v>
      </c>
    </row>
    <row r="10760" spans="1:5" x14ac:dyDescent="0.3">
      <c r="A10760">
        <v>15262</v>
      </c>
      <c r="B10760">
        <v>952</v>
      </c>
      <c r="C10760">
        <v>131</v>
      </c>
      <c r="D10760">
        <v>0</v>
      </c>
      <c r="E10760" t="s">
        <v>6</v>
      </c>
    </row>
    <row r="10761" spans="1:5" x14ac:dyDescent="0.3">
      <c r="A10761">
        <v>15263</v>
      </c>
      <c r="B10761">
        <v>953</v>
      </c>
      <c r="C10761">
        <v>131</v>
      </c>
      <c r="D10761">
        <v>31</v>
      </c>
      <c r="E10761" t="s">
        <v>6</v>
      </c>
    </row>
    <row r="10762" spans="1:5" x14ac:dyDescent="0.3">
      <c r="A10762">
        <v>15264</v>
      </c>
      <c r="B10762">
        <v>953</v>
      </c>
      <c r="C10762">
        <v>9</v>
      </c>
      <c r="D10762">
        <v>18</v>
      </c>
      <c r="E10762" t="s">
        <v>6</v>
      </c>
    </row>
    <row r="10763" spans="1:5" x14ac:dyDescent="0.3">
      <c r="A10763">
        <v>15265</v>
      </c>
      <c r="B10763">
        <v>953</v>
      </c>
      <c r="C10763">
        <v>10</v>
      </c>
      <c r="D10763">
        <v>23</v>
      </c>
      <c r="E10763" t="s">
        <v>6</v>
      </c>
    </row>
    <row r="10764" spans="1:5" x14ac:dyDescent="0.3">
      <c r="A10764">
        <v>15266</v>
      </c>
      <c r="B10764">
        <v>953</v>
      </c>
      <c r="C10764">
        <v>6</v>
      </c>
      <c r="D10764">
        <v>12</v>
      </c>
      <c r="E10764" t="s">
        <v>6</v>
      </c>
    </row>
    <row r="10765" spans="1:5" x14ac:dyDescent="0.3">
      <c r="A10765">
        <v>15267</v>
      </c>
      <c r="B10765">
        <v>953</v>
      </c>
      <c r="C10765">
        <v>1</v>
      </c>
      <c r="D10765">
        <v>12</v>
      </c>
      <c r="E10765" t="s">
        <v>6</v>
      </c>
    </row>
    <row r="10766" spans="1:5" x14ac:dyDescent="0.3">
      <c r="A10766">
        <v>15268</v>
      </c>
      <c r="B10766">
        <v>953</v>
      </c>
      <c r="C10766">
        <v>5</v>
      </c>
      <c r="D10766">
        <v>4</v>
      </c>
      <c r="E10766" t="s">
        <v>6</v>
      </c>
    </row>
    <row r="10767" spans="1:5" x14ac:dyDescent="0.3">
      <c r="A10767">
        <v>15269</v>
      </c>
      <c r="B10767">
        <v>953</v>
      </c>
      <c r="C10767">
        <v>3</v>
      </c>
      <c r="D10767">
        <v>1</v>
      </c>
      <c r="E10767" t="s">
        <v>6</v>
      </c>
    </row>
    <row r="10768" spans="1:5" x14ac:dyDescent="0.3">
      <c r="A10768">
        <v>15270</v>
      </c>
      <c r="B10768">
        <v>953</v>
      </c>
      <c r="C10768">
        <v>210</v>
      </c>
      <c r="D10768">
        <v>0</v>
      </c>
      <c r="E10768" t="s">
        <v>6</v>
      </c>
    </row>
    <row r="10769" spans="1:5" x14ac:dyDescent="0.3">
      <c r="A10769">
        <v>15271</v>
      </c>
      <c r="B10769">
        <v>953</v>
      </c>
      <c r="C10769">
        <v>209</v>
      </c>
      <c r="D10769">
        <v>0</v>
      </c>
      <c r="E10769" t="s">
        <v>6</v>
      </c>
    </row>
    <row r="10770" spans="1:5" x14ac:dyDescent="0.3">
      <c r="A10770">
        <v>15272</v>
      </c>
      <c r="B10770">
        <v>953</v>
      </c>
      <c r="C10770">
        <v>15</v>
      </c>
      <c r="D10770">
        <v>0</v>
      </c>
      <c r="E10770" t="s">
        <v>6</v>
      </c>
    </row>
    <row r="10771" spans="1:5" x14ac:dyDescent="0.3">
      <c r="A10771">
        <v>15273</v>
      </c>
      <c r="B10771">
        <v>953</v>
      </c>
      <c r="C10771">
        <v>4</v>
      </c>
      <c r="D10771">
        <v>0</v>
      </c>
      <c r="E10771" t="s">
        <v>6</v>
      </c>
    </row>
    <row r="10772" spans="1:5" x14ac:dyDescent="0.3">
      <c r="A10772">
        <v>15274</v>
      </c>
      <c r="B10772">
        <v>954</v>
      </c>
      <c r="C10772">
        <v>131</v>
      </c>
      <c r="D10772">
        <v>35</v>
      </c>
      <c r="E10772" t="s">
        <v>6</v>
      </c>
    </row>
    <row r="10773" spans="1:5" x14ac:dyDescent="0.3">
      <c r="A10773">
        <v>15275</v>
      </c>
      <c r="B10773">
        <v>954</v>
      </c>
      <c r="C10773">
        <v>6</v>
      </c>
      <c r="D10773">
        <v>26</v>
      </c>
      <c r="E10773" t="s">
        <v>6</v>
      </c>
    </row>
    <row r="10774" spans="1:5" x14ac:dyDescent="0.3">
      <c r="A10774">
        <v>15276</v>
      </c>
      <c r="B10774">
        <v>954</v>
      </c>
      <c r="C10774">
        <v>3</v>
      </c>
      <c r="D10774">
        <v>15</v>
      </c>
      <c r="E10774" t="s">
        <v>6</v>
      </c>
    </row>
    <row r="10775" spans="1:5" x14ac:dyDescent="0.3">
      <c r="A10775">
        <v>15277</v>
      </c>
      <c r="B10775">
        <v>954</v>
      </c>
      <c r="C10775">
        <v>9</v>
      </c>
      <c r="D10775">
        <v>18</v>
      </c>
      <c r="E10775" t="s">
        <v>6</v>
      </c>
    </row>
    <row r="10776" spans="1:5" x14ac:dyDescent="0.3">
      <c r="A10776">
        <v>15278</v>
      </c>
      <c r="B10776">
        <v>954</v>
      </c>
      <c r="C10776">
        <v>10</v>
      </c>
      <c r="D10776">
        <v>5</v>
      </c>
      <c r="E10776" t="s">
        <v>6</v>
      </c>
    </row>
    <row r="10777" spans="1:5" x14ac:dyDescent="0.3">
      <c r="A10777">
        <v>15279</v>
      </c>
      <c r="B10777">
        <v>954</v>
      </c>
      <c r="C10777">
        <v>5</v>
      </c>
      <c r="D10777">
        <v>2</v>
      </c>
      <c r="E10777" t="s">
        <v>6</v>
      </c>
    </row>
    <row r="10778" spans="1:5" x14ac:dyDescent="0.3">
      <c r="A10778">
        <v>15280</v>
      </c>
      <c r="B10778">
        <v>954</v>
      </c>
      <c r="C10778">
        <v>1</v>
      </c>
      <c r="D10778">
        <v>0</v>
      </c>
      <c r="E10778" t="s">
        <v>6</v>
      </c>
    </row>
    <row r="10779" spans="1:5" x14ac:dyDescent="0.3">
      <c r="A10779">
        <v>15281</v>
      </c>
      <c r="B10779">
        <v>954</v>
      </c>
      <c r="C10779">
        <v>210</v>
      </c>
      <c r="D10779">
        <v>0</v>
      </c>
      <c r="E10779" t="s">
        <v>6</v>
      </c>
    </row>
    <row r="10780" spans="1:5" x14ac:dyDescent="0.3">
      <c r="A10780">
        <v>15282</v>
      </c>
      <c r="B10780">
        <v>954</v>
      </c>
      <c r="C10780">
        <v>15</v>
      </c>
      <c r="D10780">
        <v>0</v>
      </c>
      <c r="E10780" t="s">
        <v>6</v>
      </c>
    </row>
    <row r="10781" spans="1:5" x14ac:dyDescent="0.3">
      <c r="A10781">
        <v>15283</v>
      </c>
      <c r="B10781">
        <v>954</v>
      </c>
      <c r="C10781">
        <v>4</v>
      </c>
      <c r="D10781">
        <v>0</v>
      </c>
      <c r="E10781" t="s">
        <v>6</v>
      </c>
    </row>
    <row r="10782" spans="1:5" x14ac:dyDescent="0.3">
      <c r="A10782">
        <v>15284</v>
      </c>
      <c r="B10782">
        <v>954</v>
      </c>
      <c r="C10782">
        <v>209</v>
      </c>
      <c r="D10782">
        <v>0</v>
      </c>
      <c r="E10782" t="s">
        <v>6</v>
      </c>
    </row>
    <row r="10783" spans="1:5" x14ac:dyDescent="0.3">
      <c r="A10783">
        <v>15285</v>
      </c>
      <c r="B10783">
        <v>955</v>
      </c>
      <c r="C10783">
        <v>131</v>
      </c>
      <c r="D10783">
        <v>35</v>
      </c>
      <c r="E10783" t="s">
        <v>6</v>
      </c>
    </row>
    <row r="10784" spans="1:5" x14ac:dyDescent="0.3">
      <c r="A10784">
        <v>15286</v>
      </c>
      <c r="B10784">
        <v>955</v>
      </c>
      <c r="C10784">
        <v>6</v>
      </c>
      <c r="D10784">
        <v>30</v>
      </c>
      <c r="E10784" t="s">
        <v>6</v>
      </c>
    </row>
    <row r="10785" spans="1:5" x14ac:dyDescent="0.3">
      <c r="A10785">
        <v>15287</v>
      </c>
      <c r="B10785">
        <v>955</v>
      </c>
      <c r="C10785">
        <v>10</v>
      </c>
      <c r="D10785">
        <v>17</v>
      </c>
      <c r="E10785" t="s">
        <v>6</v>
      </c>
    </row>
    <row r="10786" spans="1:5" x14ac:dyDescent="0.3">
      <c r="A10786">
        <v>15288</v>
      </c>
      <c r="B10786">
        <v>955</v>
      </c>
      <c r="C10786">
        <v>3</v>
      </c>
      <c r="D10786">
        <v>9</v>
      </c>
      <c r="E10786" t="s">
        <v>6</v>
      </c>
    </row>
    <row r="10787" spans="1:5" x14ac:dyDescent="0.3">
      <c r="A10787">
        <v>15289</v>
      </c>
      <c r="B10787">
        <v>955</v>
      </c>
      <c r="C10787">
        <v>9</v>
      </c>
      <c r="D10787">
        <v>10</v>
      </c>
      <c r="E10787" t="s">
        <v>6</v>
      </c>
    </row>
    <row r="10788" spans="1:5" x14ac:dyDescent="0.3">
      <c r="A10788">
        <v>15290</v>
      </c>
      <c r="B10788">
        <v>955</v>
      </c>
      <c r="C10788">
        <v>1</v>
      </c>
      <c r="D10788">
        <v>0</v>
      </c>
      <c r="E10788" t="s">
        <v>6</v>
      </c>
    </row>
    <row r="10789" spans="1:5" x14ac:dyDescent="0.3">
      <c r="A10789">
        <v>15291</v>
      </c>
      <c r="B10789">
        <v>955</v>
      </c>
      <c r="C10789">
        <v>15</v>
      </c>
      <c r="D10789">
        <v>0</v>
      </c>
      <c r="E10789" t="s">
        <v>6</v>
      </c>
    </row>
    <row r="10790" spans="1:5" x14ac:dyDescent="0.3">
      <c r="A10790">
        <v>15292</v>
      </c>
      <c r="B10790">
        <v>955</v>
      </c>
      <c r="C10790">
        <v>210</v>
      </c>
      <c r="D10790">
        <v>0</v>
      </c>
      <c r="E10790" t="s">
        <v>6</v>
      </c>
    </row>
    <row r="10791" spans="1:5" x14ac:dyDescent="0.3">
      <c r="A10791">
        <v>15293</v>
      </c>
      <c r="B10791">
        <v>955</v>
      </c>
      <c r="C10791">
        <v>4</v>
      </c>
      <c r="D10791">
        <v>0</v>
      </c>
      <c r="E10791" t="s">
        <v>6</v>
      </c>
    </row>
    <row r="10792" spans="1:5" x14ac:dyDescent="0.3">
      <c r="A10792">
        <v>15294</v>
      </c>
      <c r="B10792">
        <v>955</v>
      </c>
      <c r="C10792">
        <v>209</v>
      </c>
      <c r="D10792">
        <v>0</v>
      </c>
      <c r="E10792" t="s">
        <v>6</v>
      </c>
    </row>
    <row r="10793" spans="1:5" x14ac:dyDescent="0.3">
      <c r="A10793">
        <v>15295</v>
      </c>
      <c r="B10793">
        <v>955</v>
      </c>
      <c r="C10793">
        <v>5</v>
      </c>
      <c r="D10793">
        <v>0</v>
      </c>
      <c r="E10793" t="s">
        <v>6</v>
      </c>
    </row>
    <row r="10794" spans="1:5" x14ac:dyDescent="0.3">
      <c r="A10794">
        <v>15296</v>
      </c>
      <c r="B10794">
        <v>956</v>
      </c>
      <c r="C10794">
        <v>131</v>
      </c>
      <c r="D10794">
        <v>37</v>
      </c>
      <c r="E10794" t="s">
        <v>6</v>
      </c>
    </row>
    <row r="10795" spans="1:5" x14ac:dyDescent="0.3">
      <c r="A10795">
        <v>15297</v>
      </c>
      <c r="B10795">
        <v>956</v>
      </c>
      <c r="C10795">
        <v>9</v>
      </c>
      <c r="D10795">
        <v>28</v>
      </c>
      <c r="E10795" t="s">
        <v>6</v>
      </c>
    </row>
    <row r="10796" spans="1:5" x14ac:dyDescent="0.3">
      <c r="A10796">
        <v>15298</v>
      </c>
      <c r="B10796">
        <v>956</v>
      </c>
      <c r="C10796">
        <v>6</v>
      </c>
      <c r="D10796">
        <v>15</v>
      </c>
      <c r="E10796" t="s">
        <v>6</v>
      </c>
    </row>
    <row r="10797" spans="1:5" x14ac:dyDescent="0.3">
      <c r="A10797">
        <v>15299</v>
      </c>
      <c r="B10797">
        <v>956</v>
      </c>
      <c r="C10797">
        <v>1</v>
      </c>
      <c r="D10797">
        <v>8</v>
      </c>
      <c r="E10797" t="s">
        <v>6</v>
      </c>
    </row>
    <row r="10798" spans="1:5" x14ac:dyDescent="0.3">
      <c r="A10798">
        <v>15300</v>
      </c>
      <c r="B10798">
        <v>956</v>
      </c>
      <c r="C10798">
        <v>210</v>
      </c>
      <c r="D10798">
        <v>6</v>
      </c>
      <c r="E10798" t="s">
        <v>6</v>
      </c>
    </row>
    <row r="10799" spans="1:5" x14ac:dyDescent="0.3">
      <c r="A10799">
        <v>15301</v>
      </c>
      <c r="B10799">
        <v>956</v>
      </c>
      <c r="C10799">
        <v>5</v>
      </c>
      <c r="D10799">
        <v>4</v>
      </c>
      <c r="E10799" t="s">
        <v>6</v>
      </c>
    </row>
    <row r="10800" spans="1:5" x14ac:dyDescent="0.3">
      <c r="A10800">
        <v>15302</v>
      </c>
      <c r="B10800">
        <v>956</v>
      </c>
      <c r="C10800">
        <v>3</v>
      </c>
      <c r="D10800">
        <v>2</v>
      </c>
      <c r="E10800" t="s">
        <v>6</v>
      </c>
    </row>
    <row r="10801" spans="1:5" x14ac:dyDescent="0.3">
      <c r="A10801">
        <v>15303</v>
      </c>
      <c r="B10801">
        <v>956</v>
      </c>
      <c r="C10801">
        <v>209</v>
      </c>
      <c r="D10801">
        <v>1</v>
      </c>
      <c r="E10801" t="s">
        <v>6</v>
      </c>
    </row>
    <row r="10802" spans="1:5" x14ac:dyDescent="0.3">
      <c r="A10802">
        <v>15304</v>
      </c>
      <c r="B10802">
        <v>956</v>
      </c>
      <c r="C10802">
        <v>4</v>
      </c>
      <c r="D10802">
        <v>0</v>
      </c>
      <c r="E10802" t="s">
        <v>6</v>
      </c>
    </row>
    <row r="10803" spans="1:5" x14ac:dyDescent="0.3">
      <c r="A10803">
        <v>15305</v>
      </c>
      <c r="B10803">
        <v>956</v>
      </c>
      <c r="C10803">
        <v>15</v>
      </c>
      <c r="D10803">
        <v>0</v>
      </c>
      <c r="E10803" t="s">
        <v>6</v>
      </c>
    </row>
    <row r="10804" spans="1:5" x14ac:dyDescent="0.3">
      <c r="A10804">
        <v>15306</v>
      </c>
      <c r="B10804">
        <v>956</v>
      </c>
      <c r="C10804">
        <v>10</v>
      </c>
      <c r="D10804">
        <v>0</v>
      </c>
      <c r="E10804" t="s">
        <v>6</v>
      </c>
    </row>
    <row r="10805" spans="1:5" x14ac:dyDescent="0.3">
      <c r="A10805">
        <v>15307</v>
      </c>
      <c r="B10805">
        <v>957</v>
      </c>
      <c r="C10805">
        <v>131</v>
      </c>
      <c r="D10805">
        <v>40</v>
      </c>
      <c r="E10805" t="s">
        <v>6</v>
      </c>
    </row>
    <row r="10806" spans="1:5" x14ac:dyDescent="0.3">
      <c r="A10806">
        <v>15308</v>
      </c>
      <c r="B10806">
        <v>957</v>
      </c>
      <c r="C10806">
        <v>9</v>
      </c>
      <c r="D10806">
        <v>30</v>
      </c>
      <c r="E10806" t="s">
        <v>6</v>
      </c>
    </row>
    <row r="10807" spans="1:5" x14ac:dyDescent="0.3">
      <c r="A10807">
        <v>15309</v>
      </c>
      <c r="B10807">
        <v>957</v>
      </c>
      <c r="C10807">
        <v>6</v>
      </c>
      <c r="D10807">
        <v>12</v>
      </c>
      <c r="E10807" t="s">
        <v>6</v>
      </c>
    </row>
    <row r="10808" spans="1:5" x14ac:dyDescent="0.3">
      <c r="A10808">
        <v>15310</v>
      </c>
      <c r="B10808">
        <v>957</v>
      </c>
      <c r="C10808">
        <v>10</v>
      </c>
      <c r="D10808">
        <v>14</v>
      </c>
      <c r="E10808" t="s">
        <v>6</v>
      </c>
    </row>
    <row r="10809" spans="1:5" x14ac:dyDescent="0.3">
      <c r="A10809">
        <v>15311</v>
      </c>
      <c r="B10809">
        <v>957</v>
      </c>
      <c r="C10809">
        <v>5</v>
      </c>
      <c r="D10809">
        <v>5</v>
      </c>
      <c r="E10809" t="s">
        <v>6</v>
      </c>
    </row>
    <row r="10810" spans="1:5" x14ac:dyDescent="0.3">
      <c r="A10810">
        <v>15312</v>
      </c>
      <c r="B10810">
        <v>957</v>
      </c>
      <c r="C10810">
        <v>3</v>
      </c>
      <c r="D10810">
        <v>0</v>
      </c>
      <c r="E10810" t="s">
        <v>6</v>
      </c>
    </row>
    <row r="10811" spans="1:5" x14ac:dyDescent="0.3">
      <c r="A10811">
        <v>15313</v>
      </c>
      <c r="B10811">
        <v>957</v>
      </c>
      <c r="C10811">
        <v>1</v>
      </c>
      <c r="D10811">
        <v>0</v>
      </c>
      <c r="E10811" t="s">
        <v>6</v>
      </c>
    </row>
    <row r="10812" spans="1:5" x14ac:dyDescent="0.3">
      <c r="A10812">
        <v>15314</v>
      </c>
      <c r="B10812">
        <v>957</v>
      </c>
      <c r="C10812">
        <v>15</v>
      </c>
      <c r="D10812">
        <v>0</v>
      </c>
      <c r="E10812" t="s">
        <v>6</v>
      </c>
    </row>
    <row r="10813" spans="1:5" x14ac:dyDescent="0.3">
      <c r="A10813">
        <v>15315</v>
      </c>
      <c r="B10813">
        <v>957</v>
      </c>
      <c r="C10813">
        <v>210</v>
      </c>
      <c r="D10813">
        <v>0</v>
      </c>
      <c r="E10813" t="s">
        <v>6</v>
      </c>
    </row>
    <row r="10814" spans="1:5" x14ac:dyDescent="0.3">
      <c r="A10814">
        <v>15316</v>
      </c>
      <c r="B10814">
        <v>957</v>
      </c>
      <c r="C10814">
        <v>4</v>
      </c>
      <c r="D10814">
        <v>0</v>
      </c>
      <c r="E10814" t="s">
        <v>6</v>
      </c>
    </row>
    <row r="10815" spans="1:5" x14ac:dyDescent="0.3">
      <c r="A10815">
        <v>15317</v>
      </c>
      <c r="B10815">
        <v>957</v>
      </c>
      <c r="C10815">
        <v>209</v>
      </c>
      <c r="D10815">
        <v>0</v>
      </c>
      <c r="E10815" t="s">
        <v>6</v>
      </c>
    </row>
    <row r="10816" spans="1:5" x14ac:dyDescent="0.3">
      <c r="A10816">
        <v>15318</v>
      </c>
      <c r="B10816">
        <v>958</v>
      </c>
      <c r="C10816">
        <v>131</v>
      </c>
      <c r="D10816">
        <v>43</v>
      </c>
      <c r="E10816" t="s">
        <v>6</v>
      </c>
    </row>
    <row r="10817" spans="1:5" x14ac:dyDescent="0.3">
      <c r="A10817">
        <v>15319</v>
      </c>
      <c r="B10817">
        <v>958</v>
      </c>
      <c r="C10817">
        <v>9</v>
      </c>
      <c r="D10817">
        <v>25</v>
      </c>
      <c r="E10817" t="s">
        <v>6</v>
      </c>
    </row>
    <row r="10818" spans="1:5" x14ac:dyDescent="0.3">
      <c r="A10818">
        <v>15320</v>
      </c>
      <c r="B10818">
        <v>958</v>
      </c>
      <c r="C10818">
        <v>6</v>
      </c>
      <c r="D10818">
        <v>20</v>
      </c>
      <c r="E10818" t="s">
        <v>6</v>
      </c>
    </row>
    <row r="10819" spans="1:5" x14ac:dyDescent="0.3">
      <c r="A10819">
        <v>15321</v>
      </c>
      <c r="B10819">
        <v>958</v>
      </c>
      <c r="C10819">
        <v>1</v>
      </c>
      <c r="D10819">
        <v>6</v>
      </c>
      <c r="E10819" t="s">
        <v>6</v>
      </c>
    </row>
    <row r="10820" spans="1:5" x14ac:dyDescent="0.3">
      <c r="A10820">
        <v>15322</v>
      </c>
      <c r="B10820">
        <v>958</v>
      </c>
      <c r="C10820">
        <v>5</v>
      </c>
      <c r="D10820">
        <v>4</v>
      </c>
      <c r="E10820" t="s">
        <v>6</v>
      </c>
    </row>
    <row r="10821" spans="1:5" x14ac:dyDescent="0.3">
      <c r="A10821">
        <v>15323</v>
      </c>
      <c r="B10821">
        <v>958</v>
      </c>
      <c r="C10821">
        <v>3</v>
      </c>
      <c r="D10821">
        <v>2</v>
      </c>
      <c r="E10821" t="s">
        <v>6</v>
      </c>
    </row>
    <row r="10822" spans="1:5" x14ac:dyDescent="0.3">
      <c r="A10822">
        <v>15324</v>
      </c>
      <c r="B10822">
        <v>958</v>
      </c>
      <c r="C10822">
        <v>10</v>
      </c>
      <c r="D10822">
        <v>1</v>
      </c>
      <c r="E10822" t="s">
        <v>6</v>
      </c>
    </row>
    <row r="10823" spans="1:5" x14ac:dyDescent="0.3">
      <c r="A10823">
        <v>15325</v>
      </c>
      <c r="B10823">
        <v>958</v>
      </c>
      <c r="C10823">
        <v>4</v>
      </c>
      <c r="D10823">
        <v>0</v>
      </c>
      <c r="E10823" t="s">
        <v>6</v>
      </c>
    </row>
    <row r="10824" spans="1:5" x14ac:dyDescent="0.3">
      <c r="A10824">
        <v>15326</v>
      </c>
      <c r="B10824">
        <v>958</v>
      </c>
      <c r="C10824">
        <v>210</v>
      </c>
      <c r="D10824">
        <v>0</v>
      </c>
      <c r="E10824" t="s">
        <v>6</v>
      </c>
    </row>
    <row r="10825" spans="1:5" x14ac:dyDescent="0.3">
      <c r="A10825">
        <v>15327</v>
      </c>
      <c r="B10825">
        <v>958</v>
      </c>
      <c r="C10825">
        <v>15</v>
      </c>
      <c r="D10825">
        <v>0</v>
      </c>
      <c r="E10825" t="s">
        <v>6</v>
      </c>
    </row>
    <row r="10826" spans="1:5" x14ac:dyDescent="0.3">
      <c r="A10826">
        <v>15328</v>
      </c>
      <c r="B10826">
        <v>958</v>
      </c>
      <c r="C10826">
        <v>209</v>
      </c>
      <c r="D10826">
        <v>0</v>
      </c>
      <c r="E10826" t="s">
        <v>6</v>
      </c>
    </row>
    <row r="10827" spans="1:5" x14ac:dyDescent="0.3">
      <c r="A10827">
        <v>15329</v>
      </c>
      <c r="B10827">
        <v>959</v>
      </c>
      <c r="C10827">
        <v>131</v>
      </c>
      <c r="D10827">
        <v>37</v>
      </c>
      <c r="E10827" t="s">
        <v>6</v>
      </c>
    </row>
    <row r="10828" spans="1:5" x14ac:dyDescent="0.3">
      <c r="A10828">
        <v>15330</v>
      </c>
      <c r="B10828">
        <v>959</v>
      </c>
      <c r="C10828">
        <v>9</v>
      </c>
      <c r="D10828">
        <v>33</v>
      </c>
      <c r="E10828" t="s">
        <v>6</v>
      </c>
    </row>
    <row r="10829" spans="1:5" x14ac:dyDescent="0.3">
      <c r="A10829">
        <v>15331</v>
      </c>
      <c r="B10829">
        <v>959</v>
      </c>
      <c r="C10829">
        <v>6</v>
      </c>
      <c r="D10829">
        <v>18</v>
      </c>
      <c r="E10829" t="s">
        <v>6</v>
      </c>
    </row>
    <row r="10830" spans="1:5" x14ac:dyDescent="0.3">
      <c r="A10830">
        <v>15332</v>
      </c>
      <c r="B10830">
        <v>959</v>
      </c>
      <c r="C10830">
        <v>10</v>
      </c>
      <c r="D10830">
        <v>7</v>
      </c>
      <c r="E10830" t="s">
        <v>6</v>
      </c>
    </row>
    <row r="10831" spans="1:5" x14ac:dyDescent="0.3">
      <c r="A10831">
        <v>15333</v>
      </c>
      <c r="B10831">
        <v>959</v>
      </c>
      <c r="C10831">
        <v>1</v>
      </c>
      <c r="D10831">
        <v>4</v>
      </c>
      <c r="E10831" t="s">
        <v>6</v>
      </c>
    </row>
    <row r="10832" spans="1:5" x14ac:dyDescent="0.3">
      <c r="A10832">
        <v>15334</v>
      </c>
      <c r="B10832">
        <v>959</v>
      </c>
      <c r="C10832">
        <v>3</v>
      </c>
      <c r="D10832">
        <v>2</v>
      </c>
      <c r="E10832" t="s">
        <v>6</v>
      </c>
    </row>
    <row r="10833" spans="1:5" x14ac:dyDescent="0.3">
      <c r="A10833">
        <v>15335</v>
      </c>
      <c r="B10833">
        <v>959</v>
      </c>
      <c r="C10833">
        <v>210</v>
      </c>
      <c r="D10833">
        <v>0</v>
      </c>
      <c r="E10833" t="s">
        <v>6</v>
      </c>
    </row>
    <row r="10834" spans="1:5" x14ac:dyDescent="0.3">
      <c r="A10834">
        <v>15336</v>
      </c>
      <c r="B10834">
        <v>959</v>
      </c>
      <c r="C10834">
        <v>5</v>
      </c>
      <c r="D10834">
        <v>0</v>
      </c>
      <c r="E10834" t="s">
        <v>6</v>
      </c>
    </row>
    <row r="10835" spans="1:5" x14ac:dyDescent="0.3">
      <c r="A10835">
        <v>15337</v>
      </c>
      <c r="B10835">
        <v>959</v>
      </c>
      <c r="C10835">
        <v>4</v>
      </c>
      <c r="D10835">
        <v>0</v>
      </c>
      <c r="E10835" t="s">
        <v>6</v>
      </c>
    </row>
    <row r="10836" spans="1:5" x14ac:dyDescent="0.3">
      <c r="A10836">
        <v>15338</v>
      </c>
      <c r="B10836">
        <v>959</v>
      </c>
      <c r="C10836">
        <v>209</v>
      </c>
      <c r="D10836">
        <v>0</v>
      </c>
      <c r="E10836" t="s">
        <v>6</v>
      </c>
    </row>
    <row r="10837" spans="1:5" x14ac:dyDescent="0.3">
      <c r="A10837">
        <v>15339</v>
      </c>
      <c r="B10837">
        <v>959</v>
      </c>
      <c r="C10837">
        <v>15</v>
      </c>
      <c r="D10837">
        <v>0</v>
      </c>
      <c r="E10837" t="s">
        <v>6</v>
      </c>
    </row>
    <row r="10838" spans="1:5" x14ac:dyDescent="0.3">
      <c r="A10838">
        <v>15340</v>
      </c>
      <c r="B10838">
        <v>960</v>
      </c>
      <c r="C10838">
        <v>131</v>
      </c>
      <c r="D10838">
        <v>40</v>
      </c>
      <c r="E10838" t="s">
        <v>6</v>
      </c>
    </row>
    <row r="10839" spans="1:5" x14ac:dyDescent="0.3">
      <c r="A10839">
        <v>15341</v>
      </c>
      <c r="B10839">
        <v>960</v>
      </c>
      <c r="C10839">
        <v>9</v>
      </c>
      <c r="D10839">
        <v>18</v>
      </c>
      <c r="E10839" t="s">
        <v>6</v>
      </c>
    </row>
    <row r="10840" spans="1:5" x14ac:dyDescent="0.3">
      <c r="A10840">
        <v>15342</v>
      </c>
      <c r="B10840">
        <v>960</v>
      </c>
      <c r="C10840">
        <v>10</v>
      </c>
      <c r="D10840">
        <v>22</v>
      </c>
      <c r="E10840" t="s">
        <v>6</v>
      </c>
    </row>
    <row r="10841" spans="1:5" x14ac:dyDescent="0.3">
      <c r="A10841">
        <v>15343</v>
      </c>
      <c r="B10841">
        <v>960</v>
      </c>
      <c r="C10841">
        <v>6</v>
      </c>
      <c r="D10841">
        <v>10</v>
      </c>
      <c r="E10841" t="s">
        <v>6</v>
      </c>
    </row>
    <row r="10842" spans="1:5" x14ac:dyDescent="0.3">
      <c r="A10842">
        <v>15344</v>
      </c>
      <c r="B10842">
        <v>960</v>
      </c>
      <c r="C10842">
        <v>1</v>
      </c>
      <c r="D10842">
        <v>6</v>
      </c>
      <c r="E10842" t="s">
        <v>6</v>
      </c>
    </row>
    <row r="10843" spans="1:5" x14ac:dyDescent="0.3">
      <c r="A10843">
        <v>15345</v>
      </c>
      <c r="B10843">
        <v>960</v>
      </c>
      <c r="C10843">
        <v>3</v>
      </c>
      <c r="D10843">
        <v>5</v>
      </c>
      <c r="E10843" t="s">
        <v>6</v>
      </c>
    </row>
    <row r="10844" spans="1:5" x14ac:dyDescent="0.3">
      <c r="A10844">
        <v>15346</v>
      </c>
      <c r="B10844">
        <v>960</v>
      </c>
      <c r="C10844">
        <v>210</v>
      </c>
      <c r="D10844">
        <v>0</v>
      </c>
      <c r="E10844" t="s">
        <v>6</v>
      </c>
    </row>
    <row r="10845" spans="1:5" x14ac:dyDescent="0.3">
      <c r="A10845">
        <v>15347</v>
      </c>
      <c r="B10845">
        <v>960</v>
      </c>
      <c r="C10845">
        <v>5</v>
      </c>
      <c r="D10845">
        <v>0</v>
      </c>
      <c r="E10845" t="s">
        <v>6</v>
      </c>
    </row>
    <row r="10846" spans="1:5" x14ac:dyDescent="0.3">
      <c r="A10846">
        <v>15348</v>
      </c>
      <c r="B10846">
        <v>960</v>
      </c>
      <c r="C10846">
        <v>4</v>
      </c>
      <c r="D10846">
        <v>0</v>
      </c>
      <c r="E10846" t="s">
        <v>6</v>
      </c>
    </row>
    <row r="10847" spans="1:5" x14ac:dyDescent="0.3">
      <c r="A10847">
        <v>15349</v>
      </c>
      <c r="B10847">
        <v>960</v>
      </c>
      <c r="C10847">
        <v>209</v>
      </c>
      <c r="D10847">
        <v>0</v>
      </c>
      <c r="E10847" t="s">
        <v>6</v>
      </c>
    </row>
    <row r="10848" spans="1:5" x14ac:dyDescent="0.3">
      <c r="A10848">
        <v>15350</v>
      </c>
      <c r="B10848">
        <v>960</v>
      </c>
      <c r="C10848">
        <v>15</v>
      </c>
      <c r="D10848">
        <v>0</v>
      </c>
      <c r="E10848" t="s">
        <v>6</v>
      </c>
    </row>
    <row r="10849" spans="1:5" x14ac:dyDescent="0.3">
      <c r="A10849">
        <v>15351</v>
      </c>
      <c r="B10849">
        <v>961</v>
      </c>
      <c r="C10849">
        <v>131</v>
      </c>
      <c r="D10849">
        <v>43</v>
      </c>
      <c r="E10849" t="s">
        <v>6</v>
      </c>
    </row>
    <row r="10850" spans="1:5" x14ac:dyDescent="0.3">
      <c r="A10850">
        <v>15352</v>
      </c>
      <c r="B10850">
        <v>961</v>
      </c>
      <c r="C10850">
        <v>6</v>
      </c>
      <c r="D10850">
        <v>27</v>
      </c>
      <c r="E10850" t="s">
        <v>6</v>
      </c>
    </row>
    <row r="10851" spans="1:5" x14ac:dyDescent="0.3">
      <c r="A10851">
        <v>15353</v>
      </c>
      <c r="B10851">
        <v>961</v>
      </c>
      <c r="C10851">
        <v>9</v>
      </c>
      <c r="D10851">
        <v>16</v>
      </c>
      <c r="E10851" t="s">
        <v>6</v>
      </c>
    </row>
    <row r="10852" spans="1:5" x14ac:dyDescent="0.3">
      <c r="A10852">
        <v>15354</v>
      </c>
      <c r="B10852">
        <v>961</v>
      </c>
      <c r="C10852">
        <v>3</v>
      </c>
      <c r="D10852">
        <v>10</v>
      </c>
      <c r="E10852" t="s">
        <v>6</v>
      </c>
    </row>
    <row r="10853" spans="1:5" x14ac:dyDescent="0.3">
      <c r="A10853">
        <v>15355</v>
      </c>
      <c r="B10853">
        <v>961</v>
      </c>
      <c r="C10853">
        <v>10</v>
      </c>
      <c r="D10853">
        <v>5</v>
      </c>
      <c r="E10853" t="s">
        <v>6</v>
      </c>
    </row>
    <row r="10854" spans="1:5" x14ac:dyDescent="0.3">
      <c r="A10854">
        <v>15356</v>
      </c>
      <c r="B10854">
        <v>961</v>
      </c>
      <c r="C10854">
        <v>210</v>
      </c>
      <c r="D10854">
        <v>0</v>
      </c>
      <c r="E10854" t="s">
        <v>6</v>
      </c>
    </row>
    <row r="10855" spans="1:5" x14ac:dyDescent="0.3">
      <c r="A10855">
        <v>15357</v>
      </c>
      <c r="B10855">
        <v>961</v>
      </c>
      <c r="C10855">
        <v>1</v>
      </c>
      <c r="D10855">
        <v>0</v>
      </c>
      <c r="E10855" t="s">
        <v>6</v>
      </c>
    </row>
    <row r="10856" spans="1:5" x14ac:dyDescent="0.3">
      <c r="A10856">
        <v>15358</v>
      </c>
      <c r="B10856">
        <v>961</v>
      </c>
      <c r="C10856">
        <v>5</v>
      </c>
      <c r="D10856">
        <v>0</v>
      </c>
      <c r="E10856" t="s">
        <v>6</v>
      </c>
    </row>
    <row r="10857" spans="1:5" x14ac:dyDescent="0.3">
      <c r="A10857">
        <v>15359</v>
      </c>
      <c r="B10857">
        <v>961</v>
      </c>
      <c r="C10857">
        <v>15</v>
      </c>
      <c r="D10857">
        <v>0</v>
      </c>
      <c r="E10857" t="s">
        <v>6</v>
      </c>
    </row>
    <row r="10858" spans="1:5" x14ac:dyDescent="0.3">
      <c r="A10858">
        <v>15360</v>
      </c>
      <c r="B10858">
        <v>961</v>
      </c>
      <c r="C10858">
        <v>4</v>
      </c>
      <c r="D10858">
        <v>0</v>
      </c>
      <c r="E10858" t="s">
        <v>6</v>
      </c>
    </row>
    <row r="10859" spans="1:5" x14ac:dyDescent="0.3">
      <c r="A10859">
        <v>15361</v>
      </c>
      <c r="B10859">
        <v>961</v>
      </c>
      <c r="C10859">
        <v>209</v>
      </c>
      <c r="D10859">
        <v>0</v>
      </c>
      <c r="E10859" t="s">
        <v>6</v>
      </c>
    </row>
    <row r="10860" spans="1:5" x14ac:dyDescent="0.3">
      <c r="A10860">
        <v>15362</v>
      </c>
      <c r="B10860">
        <v>962</v>
      </c>
      <c r="C10860">
        <v>131</v>
      </c>
      <c r="D10860">
        <v>40</v>
      </c>
      <c r="E10860" t="s">
        <v>6</v>
      </c>
    </row>
    <row r="10861" spans="1:5" x14ac:dyDescent="0.3">
      <c r="A10861">
        <v>15363</v>
      </c>
      <c r="B10861">
        <v>962</v>
      </c>
      <c r="C10861">
        <v>9</v>
      </c>
      <c r="D10861">
        <v>26</v>
      </c>
      <c r="E10861" t="s">
        <v>6</v>
      </c>
    </row>
    <row r="10862" spans="1:5" x14ac:dyDescent="0.3">
      <c r="A10862">
        <v>15364</v>
      </c>
      <c r="B10862">
        <v>962</v>
      </c>
      <c r="C10862">
        <v>6</v>
      </c>
      <c r="D10862">
        <v>22</v>
      </c>
      <c r="E10862" t="s">
        <v>6</v>
      </c>
    </row>
    <row r="10863" spans="1:5" x14ac:dyDescent="0.3">
      <c r="A10863">
        <v>15365</v>
      </c>
      <c r="B10863">
        <v>962</v>
      </c>
      <c r="C10863">
        <v>1</v>
      </c>
      <c r="D10863">
        <v>6</v>
      </c>
      <c r="E10863" t="s">
        <v>6</v>
      </c>
    </row>
    <row r="10864" spans="1:5" x14ac:dyDescent="0.3">
      <c r="A10864">
        <v>15366</v>
      </c>
      <c r="B10864">
        <v>962</v>
      </c>
      <c r="C10864">
        <v>10</v>
      </c>
      <c r="D10864">
        <v>4</v>
      </c>
      <c r="E10864" t="s">
        <v>6</v>
      </c>
    </row>
    <row r="10865" spans="1:5" x14ac:dyDescent="0.3">
      <c r="A10865">
        <v>15367</v>
      </c>
      <c r="B10865">
        <v>962</v>
      </c>
      <c r="C10865">
        <v>5</v>
      </c>
      <c r="D10865">
        <v>2</v>
      </c>
      <c r="E10865" t="s">
        <v>6</v>
      </c>
    </row>
    <row r="10866" spans="1:5" x14ac:dyDescent="0.3">
      <c r="A10866">
        <v>15368</v>
      </c>
      <c r="B10866">
        <v>962</v>
      </c>
      <c r="C10866">
        <v>4</v>
      </c>
      <c r="D10866">
        <v>1</v>
      </c>
      <c r="E10866" t="s">
        <v>6</v>
      </c>
    </row>
    <row r="10867" spans="1:5" x14ac:dyDescent="0.3">
      <c r="A10867">
        <v>15369</v>
      </c>
      <c r="B10867">
        <v>962</v>
      </c>
      <c r="C10867">
        <v>210</v>
      </c>
      <c r="D10867">
        <v>0</v>
      </c>
      <c r="E10867" t="s">
        <v>6</v>
      </c>
    </row>
    <row r="10868" spans="1:5" x14ac:dyDescent="0.3">
      <c r="A10868">
        <v>15370</v>
      </c>
      <c r="B10868">
        <v>962</v>
      </c>
      <c r="C10868">
        <v>3</v>
      </c>
      <c r="D10868">
        <v>0</v>
      </c>
      <c r="E10868" t="s">
        <v>6</v>
      </c>
    </row>
    <row r="10869" spans="1:5" x14ac:dyDescent="0.3">
      <c r="A10869">
        <v>15371</v>
      </c>
      <c r="B10869">
        <v>962</v>
      </c>
      <c r="C10869">
        <v>15</v>
      </c>
      <c r="D10869">
        <v>0</v>
      </c>
      <c r="E10869" t="s">
        <v>6</v>
      </c>
    </row>
    <row r="10870" spans="1:5" x14ac:dyDescent="0.3">
      <c r="A10870">
        <v>15372</v>
      </c>
      <c r="B10870">
        <v>962</v>
      </c>
      <c r="C10870">
        <v>209</v>
      </c>
      <c r="D10870">
        <v>0</v>
      </c>
      <c r="E10870" t="s">
        <v>6</v>
      </c>
    </row>
    <row r="10871" spans="1:5" x14ac:dyDescent="0.3">
      <c r="A10871">
        <v>15373</v>
      </c>
      <c r="B10871">
        <v>963</v>
      </c>
      <c r="C10871">
        <v>9</v>
      </c>
      <c r="D10871">
        <v>43</v>
      </c>
      <c r="E10871" t="s">
        <v>6</v>
      </c>
    </row>
    <row r="10872" spans="1:5" x14ac:dyDescent="0.3">
      <c r="A10872">
        <v>15374</v>
      </c>
      <c r="B10872">
        <v>963</v>
      </c>
      <c r="C10872">
        <v>131</v>
      </c>
      <c r="D10872">
        <v>15</v>
      </c>
      <c r="E10872" t="s">
        <v>6</v>
      </c>
    </row>
    <row r="10873" spans="1:5" x14ac:dyDescent="0.3">
      <c r="A10873">
        <v>15375</v>
      </c>
      <c r="B10873">
        <v>963</v>
      </c>
      <c r="C10873">
        <v>6</v>
      </c>
      <c r="D10873">
        <v>12</v>
      </c>
      <c r="E10873" t="s">
        <v>6</v>
      </c>
    </row>
    <row r="10874" spans="1:5" x14ac:dyDescent="0.3">
      <c r="A10874">
        <v>15376</v>
      </c>
      <c r="B10874">
        <v>963</v>
      </c>
      <c r="C10874">
        <v>3</v>
      </c>
      <c r="D10874">
        <v>10</v>
      </c>
      <c r="E10874" t="s">
        <v>6</v>
      </c>
    </row>
    <row r="10875" spans="1:5" x14ac:dyDescent="0.3">
      <c r="A10875">
        <v>15377</v>
      </c>
      <c r="B10875">
        <v>963</v>
      </c>
      <c r="C10875">
        <v>10</v>
      </c>
      <c r="D10875">
        <v>12</v>
      </c>
      <c r="E10875" t="s">
        <v>6</v>
      </c>
    </row>
    <row r="10876" spans="1:5" x14ac:dyDescent="0.3">
      <c r="A10876">
        <v>15378</v>
      </c>
      <c r="B10876">
        <v>963</v>
      </c>
      <c r="C10876">
        <v>1</v>
      </c>
      <c r="D10876">
        <v>8</v>
      </c>
      <c r="E10876" t="s">
        <v>6</v>
      </c>
    </row>
    <row r="10877" spans="1:5" x14ac:dyDescent="0.3">
      <c r="A10877">
        <v>15379</v>
      </c>
      <c r="B10877">
        <v>963</v>
      </c>
      <c r="C10877">
        <v>4</v>
      </c>
      <c r="D10877">
        <v>1</v>
      </c>
      <c r="E10877" t="s">
        <v>6</v>
      </c>
    </row>
    <row r="10878" spans="1:5" x14ac:dyDescent="0.3">
      <c r="A10878">
        <v>15380</v>
      </c>
      <c r="B10878">
        <v>963</v>
      </c>
      <c r="C10878">
        <v>5</v>
      </c>
      <c r="D10878">
        <v>0</v>
      </c>
      <c r="E10878" t="s">
        <v>6</v>
      </c>
    </row>
    <row r="10879" spans="1:5" x14ac:dyDescent="0.3">
      <c r="A10879">
        <v>15381</v>
      </c>
      <c r="B10879">
        <v>963</v>
      </c>
      <c r="C10879">
        <v>15</v>
      </c>
      <c r="D10879">
        <v>0</v>
      </c>
      <c r="E10879" t="s">
        <v>6</v>
      </c>
    </row>
    <row r="10880" spans="1:5" x14ac:dyDescent="0.3">
      <c r="A10880">
        <v>15382</v>
      </c>
      <c r="B10880">
        <v>963</v>
      </c>
      <c r="C10880">
        <v>209</v>
      </c>
      <c r="D10880">
        <v>0</v>
      </c>
      <c r="E10880" t="s">
        <v>6</v>
      </c>
    </row>
    <row r="10881" spans="1:5" x14ac:dyDescent="0.3">
      <c r="A10881">
        <v>15383</v>
      </c>
      <c r="B10881">
        <v>963</v>
      </c>
      <c r="C10881">
        <v>210</v>
      </c>
      <c r="D10881">
        <v>0</v>
      </c>
      <c r="E10881" t="s">
        <v>6</v>
      </c>
    </row>
    <row r="10882" spans="1:5" x14ac:dyDescent="0.3">
      <c r="A10882">
        <v>15384</v>
      </c>
      <c r="B10882">
        <v>964</v>
      </c>
      <c r="C10882">
        <v>131</v>
      </c>
      <c r="D10882">
        <v>40</v>
      </c>
      <c r="E10882" t="s">
        <v>6</v>
      </c>
    </row>
    <row r="10883" spans="1:5" x14ac:dyDescent="0.3">
      <c r="A10883">
        <v>15385</v>
      </c>
      <c r="B10883">
        <v>964</v>
      </c>
      <c r="C10883">
        <v>9</v>
      </c>
      <c r="D10883">
        <v>26</v>
      </c>
      <c r="E10883" t="s">
        <v>6</v>
      </c>
    </row>
    <row r="10884" spans="1:5" x14ac:dyDescent="0.3">
      <c r="A10884">
        <v>15386</v>
      </c>
      <c r="B10884">
        <v>964</v>
      </c>
      <c r="C10884">
        <v>6</v>
      </c>
      <c r="D10884">
        <v>22</v>
      </c>
      <c r="E10884" t="s">
        <v>6</v>
      </c>
    </row>
    <row r="10885" spans="1:5" x14ac:dyDescent="0.3">
      <c r="A10885">
        <v>15387</v>
      </c>
      <c r="B10885">
        <v>964</v>
      </c>
      <c r="C10885">
        <v>10</v>
      </c>
      <c r="D10885">
        <v>10</v>
      </c>
      <c r="E10885" t="s">
        <v>6</v>
      </c>
    </row>
    <row r="10886" spans="1:5" x14ac:dyDescent="0.3">
      <c r="A10886">
        <v>15388</v>
      </c>
      <c r="B10886">
        <v>964</v>
      </c>
      <c r="C10886">
        <v>3</v>
      </c>
      <c r="D10886">
        <v>3</v>
      </c>
      <c r="E10886" t="s">
        <v>6</v>
      </c>
    </row>
    <row r="10887" spans="1:5" x14ac:dyDescent="0.3">
      <c r="A10887">
        <v>15389</v>
      </c>
      <c r="B10887">
        <v>964</v>
      </c>
      <c r="C10887">
        <v>210</v>
      </c>
      <c r="D10887">
        <v>0</v>
      </c>
      <c r="E10887" t="s">
        <v>6</v>
      </c>
    </row>
    <row r="10888" spans="1:5" x14ac:dyDescent="0.3">
      <c r="A10888">
        <v>15390</v>
      </c>
      <c r="B10888">
        <v>964</v>
      </c>
      <c r="C10888">
        <v>4</v>
      </c>
      <c r="D10888">
        <v>0</v>
      </c>
      <c r="E10888" t="s">
        <v>6</v>
      </c>
    </row>
    <row r="10889" spans="1:5" x14ac:dyDescent="0.3">
      <c r="A10889">
        <v>15391</v>
      </c>
      <c r="B10889">
        <v>964</v>
      </c>
      <c r="C10889">
        <v>5</v>
      </c>
      <c r="D10889">
        <v>0</v>
      </c>
      <c r="E10889" t="s">
        <v>6</v>
      </c>
    </row>
    <row r="10890" spans="1:5" x14ac:dyDescent="0.3">
      <c r="A10890">
        <v>15392</v>
      </c>
      <c r="B10890">
        <v>964</v>
      </c>
      <c r="C10890">
        <v>15</v>
      </c>
      <c r="D10890">
        <v>0</v>
      </c>
      <c r="E10890" t="s">
        <v>6</v>
      </c>
    </row>
    <row r="10891" spans="1:5" x14ac:dyDescent="0.3">
      <c r="A10891">
        <v>15393</v>
      </c>
      <c r="B10891">
        <v>964</v>
      </c>
      <c r="C10891">
        <v>1</v>
      </c>
      <c r="D10891">
        <v>0</v>
      </c>
      <c r="E10891" t="s">
        <v>6</v>
      </c>
    </row>
    <row r="10892" spans="1:5" x14ac:dyDescent="0.3">
      <c r="A10892">
        <v>15394</v>
      </c>
      <c r="B10892">
        <v>964</v>
      </c>
      <c r="C10892">
        <v>209</v>
      </c>
      <c r="D10892">
        <v>0</v>
      </c>
      <c r="E10892" t="s">
        <v>6</v>
      </c>
    </row>
    <row r="10893" spans="1:5" x14ac:dyDescent="0.3">
      <c r="A10893">
        <v>15395</v>
      </c>
      <c r="B10893">
        <v>965</v>
      </c>
      <c r="C10893">
        <v>131</v>
      </c>
      <c r="D10893">
        <v>43</v>
      </c>
      <c r="E10893" t="s">
        <v>6</v>
      </c>
    </row>
    <row r="10894" spans="1:5" x14ac:dyDescent="0.3">
      <c r="A10894">
        <v>15396</v>
      </c>
      <c r="B10894">
        <v>965</v>
      </c>
      <c r="C10894">
        <v>9</v>
      </c>
      <c r="D10894">
        <v>15</v>
      </c>
      <c r="E10894" t="s">
        <v>6</v>
      </c>
    </row>
    <row r="10895" spans="1:5" x14ac:dyDescent="0.3">
      <c r="A10895">
        <v>15397</v>
      </c>
      <c r="B10895">
        <v>965</v>
      </c>
      <c r="C10895">
        <v>6</v>
      </c>
      <c r="D10895">
        <v>12</v>
      </c>
      <c r="E10895" t="s">
        <v>6</v>
      </c>
    </row>
    <row r="10896" spans="1:5" x14ac:dyDescent="0.3">
      <c r="A10896">
        <v>15398</v>
      </c>
      <c r="B10896">
        <v>965</v>
      </c>
      <c r="C10896">
        <v>1</v>
      </c>
      <c r="D10896">
        <v>12</v>
      </c>
      <c r="E10896" t="s">
        <v>6</v>
      </c>
    </row>
    <row r="10897" spans="1:5" x14ac:dyDescent="0.3">
      <c r="A10897">
        <v>15399</v>
      </c>
      <c r="B10897">
        <v>965</v>
      </c>
      <c r="C10897">
        <v>5</v>
      </c>
      <c r="D10897">
        <v>8</v>
      </c>
      <c r="E10897" t="s">
        <v>6</v>
      </c>
    </row>
    <row r="10898" spans="1:5" x14ac:dyDescent="0.3">
      <c r="A10898">
        <v>15400</v>
      </c>
      <c r="B10898">
        <v>965</v>
      </c>
      <c r="C10898">
        <v>3</v>
      </c>
      <c r="D10898">
        <v>6</v>
      </c>
      <c r="E10898" t="s">
        <v>6</v>
      </c>
    </row>
    <row r="10899" spans="1:5" x14ac:dyDescent="0.3">
      <c r="A10899">
        <v>15401</v>
      </c>
      <c r="B10899">
        <v>965</v>
      </c>
      <c r="C10899">
        <v>10</v>
      </c>
      <c r="D10899">
        <v>4</v>
      </c>
      <c r="E10899" t="s">
        <v>6</v>
      </c>
    </row>
    <row r="10900" spans="1:5" x14ac:dyDescent="0.3">
      <c r="A10900">
        <v>15402</v>
      </c>
      <c r="B10900">
        <v>965</v>
      </c>
      <c r="C10900">
        <v>210</v>
      </c>
      <c r="D10900">
        <v>1</v>
      </c>
      <c r="E10900" t="s">
        <v>6</v>
      </c>
    </row>
    <row r="10901" spans="1:5" x14ac:dyDescent="0.3">
      <c r="A10901">
        <v>15403</v>
      </c>
      <c r="B10901">
        <v>965</v>
      </c>
      <c r="C10901">
        <v>4</v>
      </c>
      <c r="D10901">
        <v>0</v>
      </c>
      <c r="E10901" t="s">
        <v>6</v>
      </c>
    </row>
    <row r="10902" spans="1:5" x14ac:dyDescent="0.3">
      <c r="A10902">
        <v>15404</v>
      </c>
      <c r="B10902">
        <v>965</v>
      </c>
      <c r="C10902">
        <v>15</v>
      </c>
      <c r="D10902">
        <v>0</v>
      </c>
      <c r="E10902" t="s">
        <v>6</v>
      </c>
    </row>
    <row r="10903" spans="1:5" x14ac:dyDescent="0.3">
      <c r="A10903">
        <v>15405</v>
      </c>
      <c r="B10903">
        <v>965</v>
      </c>
      <c r="C10903">
        <v>209</v>
      </c>
      <c r="D10903">
        <v>0</v>
      </c>
      <c r="E10903" t="s">
        <v>6</v>
      </c>
    </row>
    <row r="10904" spans="1:5" x14ac:dyDescent="0.3">
      <c r="A10904">
        <v>15406</v>
      </c>
      <c r="B10904">
        <v>966</v>
      </c>
      <c r="C10904">
        <v>131</v>
      </c>
      <c r="D10904">
        <v>43</v>
      </c>
      <c r="E10904" t="s">
        <v>6</v>
      </c>
    </row>
    <row r="10905" spans="1:5" x14ac:dyDescent="0.3">
      <c r="A10905">
        <v>15407</v>
      </c>
      <c r="B10905">
        <v>966</v>
      </c>
      <c r="C10905">
        <v>6</v>
      </c>
      <c r="D10905">
        <v>18</v>
      </c>
      <c r="E10905" t="s">
        <v>6</v>
      </c>
    </row>
    <row r="10906" spans="1:5" x14ac:dyDescent="0.3">
      <c r="A10906">
        <v>15408</v>
      </c>
      <c r="B10906">
        <v>966</v>
      </c>
      <c r="C10906">
        <v>9</v>
      </c>
      <c r="D10906">
        <v>27</v>
      </c>
      <c r="E10906" t="s">
        <v>6</v>
      </c>
    </row>
    <row r="10907" spans="1:5" x14ac:dyDescent="0.3">
      <c r="A10907">
        <v>15409</v>
      </c>
      <c r="B10907">
        <v>966</v>
      </c>
      <c r="C10907">
        <v>10</v>
      </c>
      <c r="D10907">
        <v>7</v>
      </c>
      <c r="E10907" t="s">
        <v>6</v>
      </c>
    </row>
    <row r="10908" spans="1:5" x14ac:dyDescent="0.3">
      <c r="A10908">
        <v>15410</v>
      </c>
      <c r="B10908">
        <v>966</v>
      </c>
      <c r="C10908">
        <v>3</v>
      </c>
      <c r="D10908">
        <v>6</v>
      </c>
      <c r="E10908" t="s">
        <v>6</v>
      </c>
    </row>
    <row r="10909" spans="1:5" x14ac:dyDescent="0.3">
      <c r="A10909">
        <v>15411</v>
      </c>
      <c r="B10909">
        <v>966</v>
      </c>
      <c r="C10909">
        <v>15</v>
      </c>
      <c r="D10909">
        <v>0</v>
      </c>
      <c r="E10909" t="s">
        <v>6</v>
      </c>
    </row>
    <row r="10910" spans="1:5" x14ac:dyDescent="0.3">
      <c r="A10910">
        <v>15412</v>
      </c>
      <c r="B10910">
        <v>966</v>
      </c>
      <c r="C10910">
        <v>1</v>
      </c>
      <c r="D10910">
        <v>0</v>
      </c>
      <c r="E10910" t="s">
        <v>6</v>
      </c>
    </row>
    <row r="10911" spans="1:5" x14ac:dyDescent="0.3">
      <c r="A10911">
        <v>15413</v>
      </c>
      <c r="B10911">
        <v>966</v>
      </c>
      <c r="C10911">
        <v>4</v>
      </c>
      <c r="D10911">
        <v>0</v>
      </c>
      <c r="E10911" t="s">
        <v>6</v>
      </c>
    </row>
    <row r="10912" spans="1:5" x14ac:dyDescent="0.3">
      <c r="A10912">
        <v>15414</v>
      </c>
      <c r="B10912">
        <v>966</v>
      </c>
      <c r="C10912">
        <v>5</v>
      </c>
      <c r="D10912">
        <v>0</v>
      </c>
      <c r="E10912" t="s">
        <v>6</v>
      </c>
    </row>
    <row r="10913" spans="1:5" x14ac:dyDescent="0.3">
      <c r="A10913">
        <v>15415</v>
      </c>
      <c r="B10913">
        <v>966</v>
      </c>
      <c r="C10913">
        <v>210</v>
      </c>
      <c r="D10913">
        <v>0</v>
      </c>
      <c r="E10913" t="s">
        <v>6</v>
      </c>
    </row>
    <row r="10914" spans="1:5" x14ac:dyDescent="0.3">
      <c r="A10914">
        <v>15416</v>
      </c>
      <c r="B10914">
        <v>966</v>
      </c>
      <c r="C10914">
        <v>209</v>
      </c>
      <c r="D10914">
        <v>0</v>
      </c>
      <c r="E10914" t="s">
        <v>6</v>
      </c>
    </row>
    <row r="10915" spans="1:5" x14ac:dyDescent="0.3">
      <c r="A10915">
        <v>15417</v>
      </c>
      <c r="B10915">
        <v>967</v>
      </c>
      <c r="C10915">
        <v>131</v>
      </c>
      <c r="D10915">
        <v>43</v>
      </c>
      <c r="E10915" t="s">
        <v>6</v>
      </c>
    </row>
    <row r="10916" spans="1:5" x14ac:dyDescent="0.3">
      <c r="A10916">
        <v>15418</v>
      </c>
      <c r="B10916">
        <v>967</v>
      </c>
      <c r="C10916">
        <v>9</v>
      </c>
      <c r="D10916">
        <v>19</v>
      </c>
      <c r="E10916" t="s">
        <v>6</v>
      </c>
    </row>
    <row r="10917" spans="1:5" x14ac:dyDescent="0.3">
      <c r="A10917">
        <v>15419</v>
      </c>
      <c r="B10917">
        <v>967</v>
      </c>
      <c r="C10917">
        <v>10</v>
      </c>
      <c r="D10917">
        <v>18</v>
      </c>
      <c r="E10917" t="s">
        <v>6</v>
      </c>
    </row>
    <row r="10918" spans="1:5" x14ac:dyDescent="0.3">
      <c r="A10918">
        <v>15420</v>
      </c>
      <c r="B10918">
        <v>967</v>
      </c>
      <c r="C10918">
        <v>6</v>
      </c>
      <c r="D10918">
        <v>10</v>
      </c>
      <c r="E10918" t="s">
        <v>6</v>
      </c>
    </row>
    <row r="10919" spans="1:5" x14ac:dyDescent="0.3">
      <c r="A10919">
        <v>15421</v>
      </c>
      <c r="B10919">
        <v>967</v>
      </c>
      <c r="C10919">
        <v>5</v>
      </c>
      <c r="D10919">
        <v>8</v>
      </c>
      <c r="E10919" t="s">
        <v>6</v>
      </c>
    </row>
    <row r="10920" spans="1:5" x14ac:dyDescent="0.3">
      <c r="A10920">
        <v>15422</v>
      </c>
      <c r="B10920">
        <v>967</v>
      </c>
      <c r="C10920">
        <v>15</v>
      </c>
      <c r="D10920">
        <v>2</v>
      </c>
      <c r="E10920" t="s">
        <v>6</v>
      </c>
    </row>
    <row r="10921" spans="1:5" x14ac:dyDescent="0.3">
      <c r="A10921">
        <v>15423</v>
      </c>
      <c r="B10921">
        <v>967</v>
      </c>
      <c r="C10921">
        <v>1</v>
      </c>
      <c r="D10921">
        <v>1</v>
      </c>
      <c r="E10921" t="s">
        <v>6</v>
      </c>
    </row>
    <row r="10922" spans="1:5" x14ac:dyDescent="0.3">
      <c r="A10922">
        <v>15424</v>
      </c>
      <c r="B10922">
        <v>967</v>
      </c>
      <c r="C10922">
        <v>3</v>
      </c>
      <c r="D10922">
        <v>0</v>
      </c>
      <c r="E10922" t="s">
        <v>6</v>
      </c>
    </row>
    <row r="10923" spans="1:5" x14ac:dyDescent="0.3">
      <c r="A10923">
        <v>15425</v>
      </c>
      <c r="B10923">
        <v>967</v>
      </c>
      <c r="C10923">
        <v>209</v>
      </c>
      <c r="D10923">
        <v>0</v>
      </c>
      <c r="E10923" t="s">
        <v>6</v>
      </c>
    </row>
    <row r="10924" spans="1:5" x14ac:dyDescent="0.3">
      <c r="A10924">
        <v>15426</v>
      </c>
      <c r="B10924">
        <v>967</v>
      </c>
      <c r="C10924">
        <v>4</v>
      </c>
      <c r="D10924">
        <v>0</v>
      </c>
      <c r="E10924" t="s">
        <v>6</v>
      </c>
    </row>
    <row r="10925" spans="1:5" x14ac:dyDescent="0.3">
      <c r="A10925">
        <v>15427</v>
      </c>
      <c r="B10925">
        <v>967</v>
      </c>
      <c r="C10925">
        <v>210</v>
      </c>
      <c r="D10925">
        <v>0</v>
      </c>
      <c r="E10925" t="s">
        <v>6</v>
      </c>
    </row>
    <row r="10926" spans="1:5" x14ac:dyDescent="0.3">
      <c r="A10926">
        <v>15428</v>
      </c>
      <c r="B10926">
        <v>968</v>
      </c>
      <c r="C10926">
        <v>131</v>
      </c>
      <c r="D10926">
        <v>43</v>
      </c>
      <c r="E10926" t="s">
        <v>6</v>
      </c>
    </row>
    <row r="10927" spans="1:5" x14ac:dyDescent="0.3">
      <c r="A10927">
        <v>15429</v>
      </c>
      <c r="B10927">
        <v>968</v>
      </c>
      <c r="C10927">
        <v>6</v>
      </c>
      <c r="D10927">
        <v>23</v>
      </c>
      <c r="E10927" t="s">
        <v>6</v>
      </c>
    </row>
    <row r="10928" spans="1:5" x14ac:dyDescent="0.3">
      <c r="A10928">
        <v>15430</v>
      </c>
      <c r="B10928">
        <v>968</v>
      </c>
      <c r="C10928">
        <v>9</v>
      </c>
      <c r="D10928">
        <v>22</v>
      </c>
      <c r="E10928" t="s">
        <v>6</v>
      </c>
    </row>
    <row r="10929" spans="1:5" x14ac:dyDescent="0.3">
      <c r="A10929">
        <v>15431</v>
      </c>
      <c r="B10929">
        <v>968</v>
      </c>
      <c r="C10929">
        <v>10</v>
      </c>
      <c r="D10929">
        <v>10</v>
      </c>
      <c r="E10929" t="s">
        <v>6</v>
      </c>
    </row>
    <row r="10930" spans="1:5" x14ac:dyDescent="0.3">
      <c r="A10930">
        <v>15432</v>
      </c>
      <c r="B10930">
        <v>968</v>
      </c>
      <c r="C10930">
        <v>3</v>
      </c>
      <c r="D10930">
        <v>2</v>
      </c>
      <c r="E10930" t="s">
        <v>6</v>
      </c>
    </row>
    <row r="10931" spans="1:5" x14ac:dyDescent="0.3">
      <c r="A10931">
        <v>15433</v>
      </c>
      <c r="B10931">
        <v>968</v>
      </c>
      <c r="C10931">
        <v>1</v>
      </c>
      <c r="D10931">
        <v>1</v>
      </c>
      <c r="E10931" t="s">
        <v>6</v>
      </c>
    </row>
    <row r="10932" spans="1:5" x14ac:dyDescent="0.3">
      <c r="A10932">
        <v>15434</v>
      </c>
      <c r="B10932">
        <v>968</v>
      </c>
      <c r="C10932">
        <v>210</v>
      </c>
      <c r="D10932">
        <v>0</v>
      </c>
      <c r="E10932" t="s">
        <v>6</v>
      </c>
    </row>
    <row r="10933" spans="1:5" x14ac:dyDescent="0.3">
      <c r="A10933">
        <v>15435</v>
      </c>
      <c r="B10933">
        <v>968</v>
      </c>
      <c r="C10933">
        <v>209</v>
      </c>
      <c r="D10933">
        <v>0</v>
      </c>
      <c r="E10933" t="s">
        <v>6</v>
      </c>
    </row>
    <row r="10934" spans="1:5" x14ac:dyDescent="0.3">
      <c r="A10934">
        <v>15436</v>
      </c>
      <c r="B10934">
        <v>968</v>
      </c>
      <c r="C10934">
        <v>15</v>
      </c>
      <c r="D10934">
        <v>0</v>
      </c>
      <c r="E10934" t="s">
        <v>6</v>
      </c>
    </row>
    <row r="10935" spans="1:5" x14ac:dyDescent="0.3">
      <c r="A10935">
        <v>15437</v>
      </c>
      <c r="B10935">
        <v>968</v>
      </c>
      <c r="C10935">
        <v>4</v>
      </c>
      <c r="D10935">
        <v>0</v>
      </c>
      <c r="E10935" t="s">
        <v>6</v>
      </c>
    </row>
    <row r="10936" spans="1:5" x14ac:dyDescent="0.3">
      <c r="A10936">
        <v>15438</v>
      </c>
      <c r="B10936">
        <v>968</v>
      </c>
      <c r="C10936">
        <v>5</v>
      </c>
      <c r="D10936">
        <v>0</v>
      </c>
      <c r="E10936" t="s">
        <v>6</v>
      </c>
    </row>
    <row r="10937" spans="1:5" x14ac:dyDescent="0.3">
      <c r="A10937">
        <v>15439</v>
      </c>
      <c r="B10937">
        <v>969</v>
      </c>
      <c r="C10937">
        <v>6</v>
      </c>
      <c r="D10937">
        <v>37</v>
      </c>
      <c r="E10937" t="s">
        <v>6</v>
      </c>
    </row>
    <row r="10938" spans="1:5" x14ac:dyDescent="0.3">
      <c r="A10938">
        <v>15440</v>
      </c>
      <c r="B10938">
        <v>969</v>
      </c>
      <c r="C10938">
        <v>131</v>
      </c>
      <c r="D10938">
        <v>33</v>
      </c>
      <c r="E10938" t="s">
        <v>6</v>
      </c>
    </row>
    <row r="10939" spans="1:5" x14ac:dyDescent="0.3">
      <c r="A10939">
        <v>15441</v>
      </c>
      <c r="B10939">
        <v>969</v>
      </c>
      <c r="C10939">
        <v>9</v>
      </c>
      <c r="D10939">
        <v>10</v>
      </c>
      <c r="E10939" t="s">
        <v>6</v>
      </c>
    </row>
    <row r="10940" spans="1:5" x14ac:dyDescent="0.3">
      <c r="A10940">
        <v>15442</v>
      </c>
      <c r="B10940">
        <v>969</v>
      </c>
      <c r="C10940">
        <v>3</v>
      </c>
      <c r="D10940">
        <v>8</v>
      </c>
      <c r="E10940" t="s">
        <v>6</v>
      </c>
    </row>
    <row r="10941" spans="1:5" x14ac:dyDescent="0.3">
      <c r="A10941">
        <v>15443</v>
      </c>
      <c r="B10941">
        <v>969</v>
      </c>
      <c r="C10941">
        <v>10</v>
      </c>
      <c r="D10941">
        <v>7</v>
      </c>
      <c r="E10941" t="s">
        <v>6</v>
      </c>
    </row>
    <row r="10942" spans="1:5" x14ac:dyDescent="0.3">
      <c r="A10942">
        <v>15444</v>
      </c>
      <c r="B10942">
        <v>969</v>
      </c>
      <c r="C10942">
        <v>5</v>
      </c>
      <c r="D10942">
        <v>6</v>
      </c>
      <c r="E10942" t="s">
        <v>6</v>
      </c>
    </row>
    <row r="10943" spans="1:5" x14ac:dyDescent="0.3">
      <c r="A10943">
        <v>15445</v>
      </c>
      <c r="B10943">
        <v>969</v>
      </c>
      <c r="C10943">
        <v>4</v>
      </c>
      <c r="D10943">
        <v>0</v>
      </c>
      <c r="E10943" t="s">
        <v>6</v>
      </c>
    </row>
    <row r="10944" spans="1:5" x14ac:dyDescent="0.3">
      <c r="A10944">
        <v>15446</v>
      </c>
      <c r="B10944">
        <v>969</v>
      </c>
      <c r="C10944">
        <v>15</v>
      </c>
      <c r="D10944">
        <v>0</v>
      </c>
      <c r="E10944" t="s">
        <v>6</v>
      </c>
    </row>
    <row r="10945" spans="1:5" x14ac:dyDescent="0.3">
      <c r="A10945">
        <v>15447</v>
      </c>
      <c r="B10945">
        <v>969</v>
      </c>
      <c r="C10945">
        <v>1</v>
      </c>
      <c r="D10945">
        <v>0</v>
      </c>
      <c r="E10945" t="s">
        <v>6</v>
      </c>
    </row>
    <row r="10946" spans="1:5" x14ac:dyDescent="0.3">
      <c r="A10946">
        <v>15448</v>
      </c>
      <c r="B10946">
        <v>969</v>
      </c>
      <c r="C10946">
        <v>210</v>
      </c>
      <c r="D10946">
        <v>0</v>
      </c>
      <c r="E10946" t="s">
        <v>6</v>
      </c>
    </row>
    <row r="10947" spans="1:5" x14ac:dyDescent="0.3">
      <c r="A10947">
        <v>15449</v>
      </c>
      <c r="B10947">
        <v>970</v>
      </c>
      <c r="C10947">
        <v>131</v>
      </c>
      <c r="D10947">
        <v>33</v>
      </c>
      <c r="E10947" t="s">
        <v>6</v>
      </c>
    </row>
    <row r="10948" spans="1:5" x14ac:dyDescent="0.3">
      <c r="A10948">
        <v>15450</v>
      </c>
      <c r="B10948">
        <v>970</v>
      </c>
      <c r="C10948">
        <v>6</v>
      </c>
      <c r="D10948">
        <v>28</v>
      </c>
      <c r="E10948" t="s">
        <v>6</v>
      </c>
    </row>
    <row r="10949" spans="1:5" x14ac:dyDescent="0.3">
      <c r="A10949">
        <v>15451</v>
      </c>
      <c r="B10949">
        <v>970</v>
      </c>
      <c r="C10949">
        <v>9</v>
      </c>
      <c r="D10949">
        <v>27</v>
      </c>
      <c r="E10949" t="s">
        <v>6</v>
      </c>
    </row>
    <row r="10950" spans="1:5" x14ac:dyDescent="0.3">
      <c r="A10950">
        <v>15452</v>
      </c>
      <c r="B10950">
        <v>970</v>
      </c>
      <c r="C10950">
        <v>5</v>
      </c>
      <c r="D10950">
        <v>6</v>
      </c>
      <c r="E10950" t="s">
        <v>6</v>
      </c>
    </row>
    <row r="10951" spans="1:5" x14ac:dyDescent="0.3">
      <c r="A10951">
        <v>15453</v>
      </c>
      <c r="B10951">
        <v>970</v>
      </c>
      <c r="C10951">
        <v>210</v>
      </c>
      <c r="D10951">
        <v>4</v>
      </c>
      <c r="E10951" t="s">
        <v>6</v>
      </c>
    </row>
    <row r="10952" spans="1:5" x14ac:dyDescent="0.3">
      <c r="A10952">
        <v>15454</v>
      </c>
      <c r="B10952">
        <v>970</v>
      </c>
      <c r="C10952">
        <v>10</v>
      </c>
      <c r="D10952">
        <v>3</v>
      </c>
      <c r="E10952" t="s">
        <v>6</v>
      </c>
    </row>
    <row r="10953" spans="1:5" x14ac:dyDescent="0.3">
      <c r="A10953">
        <v>15455</v>
      </c>
      <c r="B10953">
        <v>970</v>
      </c>
      <c r="C10953">
        <v>4</v>
      </c>
      <c r="D10953">
        <v>0</v>
      </c>
      <c r="E10953" t="s">
        <v>6</v>
      </c>
    </row>
    <row r="10954" spans="1:5" x14ac:dyDescent="0.3">
      <c r="A10954">
        <v>15456</v>
      </c>
      <c r="B10954">
        <v>970</v>
      </c>
      <c r="C10954">
        <v>3</v>
      </c>
      <c r="D10954">
        <v>0</v>
      </c>
      <c r="E10954" t="s">
        <v>6</v>
      </c>
    </row>
    <row r="10955" spans="1:5" x14ac:dyDescent="0.3">
      <c r="A10955">
        <v>15457</v>
      </c>
      <c r="B10955">
        <v>970</v>
      </c>
      <c r="C10955">
        <v>15</v>
      </c>
      <c r="D10955">
        <v>0</v>
      </c>
      <c r="E10955" t="s">
        <v>6</v>
      </c>
    </row>
    <row r="10956" spans="1:5" x14ac:dyDescent="0.3">
      <c r="A10956">
        <v>15458</v>
      </c>
      <c r="B10956">
        <v>970</v>
      </c>
      <c r="C10956">
        <v>1</v>
      </c>
      <c r="D10956">
        <v>0</v>
      </c>
      <c r="E10956" t="s">
        <v>6</v>
      </c>
    </row>
    <row r="10957" spans="1:5" x14ac:dyDescent="0.3">
      <c r="A10957">
        <v>15459</v>
      </c>
      <c r="B10957">
        <v>971</v>
      </c>
      <c r="C10957">
        <v>6</v>
      </c>
      <c r="D10957">
        <v>37</v>
      </c>
      <c r="E10957" t="s">
        <v>6</v>
      </c>
    </row>
    <row r="10958" spans="1:5" x14ac:dyDescent="0.3">
      <c r="A10958">
        <v>15460</v>
      </c>
      <c r="B10958">
        <v>971</v>
      </c>
      <c r="C10958">
        <v>131</v>
      </c>
      <c r="D10958">
        <v>33</v>
      </c>
      <c r="E10958" t="s">
        <v>6</v>
      </c>
    </row>
    <row r="10959" spans="1:5" x14ac:dyDescent="0.3">
      <c r="A10959">
        <v>15461</v>
      </c>
      <c r="B10959">
        <v>971</v>
      </c>
      <c r="C10959">
        <v>9</v>
      </c>
      <c r="D10959">
        <v>10</v>
      </c>
      <c r="E10959" t="s">
        <v>6</v>
      </c>
    </row>
    <row r="10960" spans="1:5" x14ac:dyDescent="0.3">
      <c r="A10960">
        <v>15462</v>
      </c>
      <c r="B10960">
        <v>971</v>
      </c>
      <c r="C10960">
        <v>3</v>
      </c>
      <c r="D10960">
        <v>8</v>
      </c>
      <c r="E10960" t="s">
        <v>6</v>
      </c>
    </row>
    <row r="10961" spans="1:5" x14ac:dyDescent="0.3">
      <c r="A10961">
        <v>15463</v>
      </c>
      <c r="B10961">
        <v>971</v>
      </c>
      <c r="C10961">
        <v>10</v>
      </c>
      <c r="D10961">
        <v>7</v>
      </c>
      <c r="E10961" t="s">
        <v>6</v>
      </c>
    </row>
    <row r="10962" spans="1:5" x14ac:dyDescent="0.3">
      <c r="A10962">
        <v>15464</v>
      </c>
      <c r="B10962">
        <v>971</v>
      </c>
      <c r="C10962">
        <v>210</v>
      </c>
      <c r="D10962">
        <v>4</v>
      </c>
      <c r="E10962" t="s">
        <v>6</v>
      </c>
    </row>
    <row r="10963" spans="1:5" x14ac:dyDescent="0.3">
      <c r="A10963">
        <v>15465</v>
      </c>
      <c r="B10963">
        <v>971</v>
      </c>
      <c r="C10963">
        <v>4</v>
      </c>
      <c r="D10963">
        <v>2</v>
      </c>
      <c r="E10963" t="s">
        <v>6</v>
      </c>
    </row>
    <row r="10964" spans="1:5" x14ac:dyDescent="0.3">
      <c r="A10964">
        <v>15466</v>
      </c>
      <c r="B10964">
        <v>971</v>
      </c>
      <c r="C10964">
        <v>15</v>
      </c>
      <c r="D10964">
        <v>0</v>
      </c>
      <c r="E10964" t="s">
        <v>6</v>
      </c>
    </row>
    <row r="10965" spans="1:5" x14ac:dyDescent="0.3">
      <c r="A10965">
        <v>15467</v>
      </c>
      <c r="B10965">
        <v>971</v>
      </c>
      <c r="C10965">
        <v>5</v>
      </c>
      <c r="D10965">
        <v>0</v>
      </c>
      <c r="E10965" t="s">
        <v>6</v>
      </c>
    </row>
    <row r="10966" spans="1:5" x14ac:dyDescent="0.3">
      <c r="A10966">
        <v>15468</v>
      </c>
      <c r="B10966">
        <v>971</v>
      </c>
      <c r="C10966">
        <v>1</v>
      </c>
      <c r="D10966">
        <v>0</v>
      </c>
      <c r="E10966" t="s">
        <v>6</v>
      </c>
    </row>
    <row r="10967" spans="1:5" x14ac:dyDescent="0.3">
      <c r="A10967">
        <v>15469</v>
      </c>
      <c r="B10967">
        <v>972</v>
      </c>
      <c r="C10967">
        <v>131</v>
      </c>
      <c r="D10967">
        <v>37</v>
      </c>
      <c r="E10967" t="s">
        <v>6</v>
      </c>
    </row>
    <row r="10968" spans="1:5" x14ac:dyDescent="0.3">
      <c r="A10968">
        <v>15470</v>
      </c>
      <c r="B10968">
        <v>972</v>
      </c>
      <c r="C10968">
        <v>6</v>
      </c>
      <c r="D10968">
        <v>33</v>
      </c>
      <c r="E10968" t="s">
        <v>6</v>
      </c>
    </row>
    <row r="10969" spans="1:5" x14ac:dyDescent="0.3">
      <c r="A10969">
        <v>15471</v>
      </c>
      <c r="B10969">
        <v>972</v>
      </c>
      <c r="C10969">
        <v>9</v>
      </c>
      <c r="D10969">
        <v>10</v>
      </c>
      <c r="E10969" t="s">
        <v>6</v>
      </c>
    </row>
    <row r="10970" spans="1:5" x14ac:dyDescent="0.3">
      <c r="A10970">
        <v>15472</v>
      </c>
      <c r="B10970">
        <v>972</v>
      </c>
      <c r="C10970">
        <v>10</v>
      </c>
      <c r="D10970">
        <v>14</v>
      </c>
      <c r="E10970" t="s">
        <v>6</v>
      </c>
    </row>
    <row r="10971" spans="1:5" x14ac:dyDescent="0.3">
      <c r="A10971">
        <v>15473</v>
      </c>
      <c r="B10971">
        <v>972</v>
      </c>
      <c r="C10971">
        <v>4</v>
      </c>
      <c r="D10971">
        <v>4</v>
      </c>
      <c r="E10971" t="s">
        <v>6</v>
      </c>
    </row>
    <row r="10972" spans="1:5" x14ac:dyDescent="0.3">
      <c r="A10972">
        <v>15474</v>
      </c>
      <c r="B10972">
        <v>972</v>
      </c>
      <c r="C10972">
        <v>3</v>
      </c>
      <c r="D10972">
        <v>2</v>
      </c>
      <c r="E10972" t="s">
        <v>6</v>
      </c>
    </row>
    <row r="10973" spans="1:5" x14ac:dyDescent="0.3">
      <c r="A10973">
        <v>15475</v>
      </c>
      <c r="B10973">
        <v>972</v>
      </c>
      <c r="C10973">
        <v>5</v>
      </c>
      <c r="D10973">
        <v>1</v>
      </c>
      <c r="E10973" t="s">
        <v>6</v>
      </c>
    </row>
    <row r="10974" spans="1:5" x14ac:dyDescent="0.3">
      <c r="A10974">
        <v>15476</v>
      </c>
      <c r="B10974">
        <v>972</v>
      </c>
      <c r="C10974">
        <v>210</v>
      </c>
      <c r="D10974">
        <v>0</v>
      </c>
      <c r="E10974" t="s">
        <v>6</v>
      </c>
    </row>
    <row r="10975" spans="1:5" x14ac:dyDescent="0.3">
      <c r="A10975">
        <v>15477</v>
      </c>
      <c r="B10975">
        <v>972</v>
      </c>
      <c r="C10975">
        <v>1</v>
      </c>
      <c r="D10975">
        <v>0</v>
      </c>
      <c r="E10975" t="s">
        <v>6</v>
      </c>
    </row>
    <row r="10976" spans="1:5" x14ac:dyDescent="0.3">
      <c r="A10976">
        <v>15478</v>
      </c>
      <c r="B10976">
        <v>972</v>
      </c>
      <c r="C10976">
        <v>15</v>
      </c>
      <c r="D10976">
        <v>0</v>
      </c>
      <c r="E10976" t="s">
        <v>6</v>
      </c>
    </row>
    <row r="10977" spans="1:5" x14ac:dyDescent="0.3">
      <c r="A10977">
        <v>15479</v>
      </c>
      <c r="B10977">
        <v>973</v>
      </c>
      <c r="C10977">
        <v>131</v>
      </c>
      <c r="D10977">
        <v>25</v>
      </c>
      <c r="E10977" t="s">
        <v>6</v>
      </c>
    </row>
    <row r="10978" spans="1:5" x14ac:dyDescent="0.3">
      <c r="A10978">
        <v>15480</v>
      </c>
      <c r="B10978">
        <v>973</v>
      </c>
      <c r="C10978">
        <v>6</v>
      </c>
      <c r="D10978">
        <v>18</v>
      </c>
      <c r="E10978" t="s">
        <v>6</v>
      </c>
    </row>
    <row r="10979" spans="1:5" x14ac:dyDescent="0.3">
      <c r="A10979">
        <v>15481</v>
      </c>
      <c r="B10979">
        <v>973</v>
      </c>
      <c r="C10979">
        <v>9</v>
      </c>
      <c r="D10979">
        <v>15</v>
      </c>
      <c r="E10979" t="s">
        <v>6</v>
      </c>
    </row>
    <row r="10980" spans="1:5" x14ac:dyDescent="0.3">
      <c r="A10980">
        <v>15482</v>
      </c>
      <c r="B10980">
        <v>973</v>
      </c>
      <c r="C10980">
        <v>10</v>
      </c>
      <c r="D10980">
        <v>22</v>
      </c>
      <c r="E10980" t="s">
        <v>6</v>
      </c>
    </row>
    <row r="10981" spans="1:5" x14ac:dyDescent="0.3">
      <c r="A10981">
        <v>15483</v>
      </c>
      <c r="B10981">
        <v>973</v>
      </c>
      <c r="C10981">
        <v>4</v>
      </c>
      <c r="D10981">
        <v>8</v>
      </c>
      <c r="E10981" t="s">
        <v>6</v>
      </c>
    </row>
    <row r="10982" spans="1:5" x14ac:dyDescent="0.3">
      <c r="A10982">
        <v>15484</v>
      </c>
      <c r="B10982">
        <v>973</v>
      </c>
      <c r="C10982">
        <v>5</v>
      </c>
      <c r="D10982">
        <v>8</v>
      </c>
      <c r="E10982" t="s">
        <v>6</v>
      </c>
    </row>
    <row r="10983" spans="1:5" x14ac:dyDescent="0.3">
      <c r="A10983">
        <v>15485</v>
      </c>
      <c r="B10983">
        <v>973</v>
      </c>
      <c r="C10983">
        <v>15</v>
      </c>
      <c r="D10983">
        <v>4</v>
      </c>
      <c r="E10983" t="s">
        <v>6</v>
      </c>
    </row>
    <row r="10984" spans="1:5" x14ac:dyDescent="0.3">
      <c r="A10984">
        <v>15486</v>
      </c>
      <c r="B10984">
        <v>973</v>
      </c>
      <c r="C10984">
        <v>210</v>
      </c>
      <c r="D10984">
        <v>1</v>
      </c>
      <c r="E10984" t="s">
        <v>6</v>
      </c>
    </row>
    <row r="10985" spans="1:5" x14ac:dyDescent="0.3">
      <c r="A10985">
        <v>15487</v>
      </c>
      <c r="B10985">
        <v>973</v>
      </c>
      <c r="C10985">
        <v>1</v>
      </c>
      <c r="D10985">
        <v>0</v>
      </c>
      <c r="E10985" t="s">
        <v>6</v>
      </c>
    </row>
    <row r="10986" spans="1:5" x14ac:dyDescent="0.3">
      <c r="A10986">
        <v>15488</v>
      </c>
      <c r="B10986">
        <v>973</v>
      </c>
      <c r="C10986">
        <v>3</v>
      </c>
      <c r="D10986">
        <v>0</v>
      </c>
      <c r="E10986" t="s">
        <v>6</v>
      </c>
    </row>
    <row r="10987" spans="1:5" x14ac:dyDescent="0.3">
      <c r="A10987">
        <v>15489</v>
      </c>
      <c r="B10987">
        <v>974</v>
      </c>
      <c r="C10987">
        <v>6</v>
      </c>
      <c r="D10987">
        <v>43</v>
      </c>
      <c r="E10987" t="s">
        <v>6</v>
      </c>
    </row>
    <row r="10988" spans="1:5" x14ac:dyDescent="0.3">
      <c r="A10988">
        <v>15490</v>
      </c>
      <c r="B10988">
        <v>974</v>
      </c>
      <c r="C10988">
        <v>9</v>
      </c>
      <c r="D10988">
        <v>25</v>
      </c>
      <c r="E10988" t="s">
        <v>6</v>
      </c>
    </row>
    <row r="10989" spans="1:5" x14ac:dyDescent="0.3">
      <c r="A10989">
        <v>15491</v>
      </c>
      <c r="B10989">
        <v>974</v>
      </c>
      <c r="C10989">
        <v>131</v>
      </c>
      <c r="D10989">
        <v>18</v>
      </c>
      <c r="E10989" t="s">
        <v>6</v>
      </c>
    </row>
    <row r="10990" spans="1:5" x14ac:dyDescent="0.3">
      <c r="A10990">
        <v>15492</v>
      </c>
      <c r="B10990">
        <v>974</v>
      </c>
      <c r="C10990">
        <v>5</v>
      </c>
      <c r="D10990">
        <v>8</v>
      </c>
      <c r="E10990" t="s">
        <v>6</v>
      </c>
    </row>
    <row r="10991" spans="1:5" x14ac:dyDescent="0.3">
      <c r="A10991">
        <v>15493</v>
      </c>
      <c r="B10991">
        <v>974</v>
      </c>
      <c r="C10991">
        <v>210</v>
      </c>
      <c r="D10991">
        <v>5</v>
      </c>
      <c r="E10991" t="s">
        <v>6</v>
      </c>
    </row>
    <row r="10992" spans="1:5" x14ac:dyDescent="0.3">
      <c r="A10992">
        <v>15494</v>
      </c>
      <c r="B10992">
        <v>974</v>
      </c>
      <c r="C10992">
        <v>3</v>
      </c>
      <c r="D10992">
        <v>2</v>
      </c>
      <c r="E10992" t="s">
        <v>6</v>
      </c>
    </row>
    <row r="10993" spans="1:5" x14ac:dyDescent="0.3">
      <c r="A10993">
        <v>15495</v>
      </c>
      <c r="B10993">
        <v>974</v>
      </c>
      <c r="C10993">
        <v>4</v>
      </c>
      <c r="D10993">
        <v>0</v>
      </c>
      <c r="E10993" t="s">
        <v>6</v>
      </c>
    </row>
    <row r="10994" spans="1:5" x14ac:dyDescent="0.3">
      <c r="A10994">
        <v>15496</v>
      </c>
      <c r="B10994">
        <v>974</v>
      </c>
      <c r="C10994">
        <v>10</v>
      </c>
      <c r="D10994">
        <v>0</v>
      </c>
      <c r="E10994" t="s">
        <v>6</v>
      </c>
    </row>
    <row r="10995" spans="1:5" x14ac:dyDescent="0.3">
      <c r="A10995">
        <v>15497</v>
      </c>
      <c r="B10995">
        <v>974</v>
      </c>
      <c r="C10995">
        <v>1</v>
      </c>
      <c r="D10995">
        <v>0</v>
      </c>
      <c r="E10995" t="s">
        <v>6</v>
      </c>
    </row>
    <row r="10996" spans="1:5" x14ac:dyDescent="0.3">
      <c r="A10996">
        <v>15498</v>
      </c>
      <c r="B10996">
        <v>974</v>
      </c>
      <c r="C10996">
        <v>15</v>
      </c>
      <c r="D10996">
        <v>0</v>
      </c>
      <c r="E10996" t="s">
        <v>6</v>
      </c>
    </row>
    <row r="10997" spans="1:5" x14ac:dyDescent="0.3">
      <c r="A10997">
        <v>15499</v>
      </c>
      <c r="B10997">
        <v>975</v>
      </c>
      <c r="C10997">
        <v>131</v>
      </c>
      <c r="D10997">
        <v>43</v>
      </c>
      <c r="E10997" t="s">
        <v>6</v>
      </c>
    </row>
    <row r="10998" spans="1:5" x14ac:dyDescent="0.3">
      <c r="A10998">
        <v>15500</v>
      </c>
      <c r="B10998">
        <v>975</v>
      </c>
      <c r="C10998">
        <v>9</v>
      </c>
      <c r="D10998">
        <v>15</v>
      </c>
      <c r="E10998" t="s">
        <v>6</v>
      </c>
    </row>
    <row r="10999" spans="1:5" x14ac:dyDescent="0.3">
      <c r="A10999">
        <v>15501</v>
      </c>
      <c r="B10999">
        <v>975</v>
      </c>
      <c r="C10999">
        <v>6</v>
      </c>
      <c r="D10999">
        <v>18</v>
      </c>
      <c r="E10999" t="s">
        <v>6</v>
      </c>
    </row>
    <row r="11000" spans="1:5" x14ac:dyDescent="0.3">
      <c r="A11000">
        <v>15502</v>
      </c>
      <c r="B11000">
        <v>975</v>
      </c>
      <c r="C11000">
        <v>10</v>
      </c>
      <c r="D11000">
        <v>18</v>
      </c>
      <c r="E11000" t="s">
        <v>6</v>
      </c>
    </row>
    <row r="11001" spans="1:5" x14ac:dyDescent="0.3">
      <c r="A11001">
        <v>15503</v>
      </c>
      <c r="B11001">
        <v>975</v>
      </c>
      <c r="C11001">
        <v>4</v>
      </c>
      <c r="D11001">
        <v>4</v>
      </c>
      <c r="E11001" t="s">
        <v>6</v>
      </c>
    </row>
    <row r="11002" spans="1:5" x14ac:dyDescent="0.3">
      <c r="A11002">
        <v>15504</v>
      </c>
      <c r="B11002">
        <v>975</v>
      </c>
      <c r="C11002">
        <v>3</v>
      </c>
      <c r="D11002">
        <v>2</v>
      </c>
      <c r="E11002" t="s">
        <v>6</v>
      </c>
    </row>
    <row r="11003" spans="1:5" x14ac:dyDescent="0.3">
      <c r="A11003">
        <v>15505</v>
      </c>
      <c r="B11003">
        <v>975</v>
      </c>
      <c r="C11003">
        <v>210</v>
      </c>
      <c r="D11003">
        <v>1</v>
      </c>
      <c r="E11003" t="s">
        <v>6</v>
      </c>
    </row>
    <row r="11004" spans="1:5" x14ac:dyDescent="0.3">
      <c r="A11004">
        <v>15506</v>
      </c>
      <c r="B11004">
        <v>975</v>
      </c>
      <c r="C11004">
        <v>15</v>
      </c>
      <c r="D11004">
        <v>0</v>
      </c>
      <c r="E11004" t="s">
        <v>6</v>
      </c>
    </row>
    <row r="11005" spans="1:5" x14ac:dyDescent="0.3">
      <c r="A11005">
        <v>15507</v>
      </c>
      <c r="B11005">
        <v>975</v>
      </c>
      <c r="C11005">
        <v>1</v>
      </c>
      <c r="D11005">
        <v>0</v>
      </c>
      <c r="E11005" t="s">
        <v>6</v>
      </c>
    </row>
    <row r="11006" spans="1:5" x14ac:dyDescent="0.3">
      <c r="A11006">
        <v>15508</v>
      </c>
      <c r="B11006">
        <v>975</v>
      </c>
      <c r="C11006">
        <v>5</v>
      </c>
      <c r="D11006">
        <v>0</v>
      </c>
      <c r="E11006" t="s">
        <v>6</v>
      </c>
    </row>
    <row r="11007" spans="1:5" x14ac:dyDescent="0.3">
      <c r="A11007">
        <v>15509</v>
      </c>
      <c r="B11007">
        <v>976</v>
      </c>
      <c r="C11007">
        <v>9</v>
      </c>
      <c r="D11007">
        <v>25</v>
      </c>
      <c r="E11007" t="s">
        <v>6</v>
      </c>
    </row>
    <row r="11008" spans="1:5" x14ac:dyDescent="0.3">
      <c r="A11008">
        <v>15510</v>
      </c>
      <c r="B11008">
        <v>976</v>
      </c>
      <c r="C11008">
        <v>131</v>
      </c>
      <c r="D11008">
        <v>28</v>
      </c>
      <c r="E11008" t="s">
        <v>6</v>
      </c>
    </row>
    <row r="11009" spans="1:5" x14ac:dyDescent="0.3">
      <c r="A11009">
        <v>15511</v>
      </c>
      <c r="B11009">
        <v>976</v>
      </c>
      <c r="C11009">
        <v>3</v>
      </c>
      <c r="D11009">
        <v>15</v>
      </c>
      <c r="E11009" t="s">
        <v>6</v>
      </c>
    </row>
    <row r="11010" spans="1:5" x14ac:dyDescent="0.3">
      <c r="A11010">
        <v>15512</v>
      </c>
      <c r="B11010">
        <v>976</v>
      </c>
      <c r="C11010">
        <v>6</v>
      </c>
      <c r="D11010">
        <v>12</v>
      </c>
      <c r="E11010" t="s">
        <v>6</v>
      </c>
    </row>
    <row r="11011" spans="1:5" x14ac:dyDescent="0.3">
      <c r="A11011">
        <v>15513</v>
      </c>
      <c r="B11011">
        <v>976</v>
      </c>
      <c r="C11011">
        <v>10</v>
      </c>
      <c r="D11011">
        <v>8</v>
      </c>
      <c r="E11011" t="s">
        <v>6</v>
      </c>
    </row>
    <row r="11012" spans="1:5" x14ac:dyDescent="0.3">
      <c r="A11012">
        <v>15514</v>
      </c>
      <c r="B11012">
        <v>976</v>
      </c>
      <c r="C11012">
        <v>210</v>
      </c>
      <c r="D11012">
        <v>6</v>
      </c>
      <c r="E11012" t="s">
        <v>6</v>
      </c>
    </row>
    <row r="11013" spans="1:5" x14ac:dyDescent="0.3">
      <c r="A11013">
        <v>15515</v>
      </c>
      <c r="B11013">
        <v>976</v>
      </c>
      <c r="C11013">
        <v>5</v>
      </c>
      <c r="D11013">
        <v>4</v>
      </c>
      <c r="E11013" t="s">
        <v>6</v>
      </c>
    </row>
    <row r="11014" spans="1:5" x14ac:dyDescent="0.3">
      <c r="A11014">
        <v>15516</v>
      </c>
      <c r="B11014">
        <v>976</v>
      </c>
      <c r="C11014">
        <v>1</v>
      </c>
      <c r="D11014">
        <v>2</v>
      </c>
      <c r="E11014" t="s">
        <v>6</v>
      </c>
    </row>
    <row r="11015" spans="1:5" x14ac:dyDescent="0.3">
      <c r="A11015">
        <v>15517</v>
      </c>
      <c r="B11015">
        <v>976</v>
      </c>
      <c r="C11015">
        <v>15</v>
      </c>
      <c r="D11015">
        <v>1</v>
      </c>
      <c r="E11015" t="s">
        <v>6</v>
      </c>
    </row>
    <row r="11016" spans="1:5" x14ac:dyDescent="0.3">
      <c r="A11016">
        <v>15518</v>
      </c>
      <c r="B11016">
        <v>976</v>
      </c>
      <c r="C11016">
        <v>4</v>
      </c>
      <c r="D11016">
        <v>0</v>
      </c>
      <c r="E11016" t="s">
        <v>6</v>
      </c>
    </row>
    <row r="11017" spans="1:5" x14ac:dyDescent="0.3">
      <c r="A11017">
        <v>15520</v>
      </c>
      <c r="B11017">
        <v>977</v>
      </c>
      <c r="C11017">
        <v>131</v>
      </c>
      <c r="D11017">
        <v>37</v>
      </c>
      <c r="E11017" t="s">
        <v>6</v>
      </c>
    </row>
    <row r="11018" spans="1:5" x14ac:dyDescent="0.3">
      <c r="A11018">
        <v>15521</v>
      </c>
      <c r="B11018">
        <v>977</v>
      </c>
      <c r="C11018">
        <v>6</v>
      </c>
      <c r="D11018">
        <v>28</v>
      </c>
      <c r="E11018" t="s">
        <v>6</v>
      </c>
    </row>
    <row r="11019" spans="1:5" x14ac:dyDescent="0.3">
      <c r="A11019">
        <v>15522</v>
      </c>
      <c r="B11019">
        <v>977</v>
      </c>
      <c r="C11019">
        <v>9</v>
      </c>
      <c r="D11019">
        <v>15</v>
      </c>
      <c r="E11019" t="s">
        <v>6</v>
      </c>
    </row>
    <row r="11020" spans="1:5" x14ac:dyDescent="0.3">
      <c r="A11020">
        <v>15523</v>
      </c>
      <c r="B11020">
        <v>977</v>
      </c>
      <c r="C11020">
        <v>210</v>
      </c>
      <c r="D11020">
        <v>8</v>
      </c>
      <c r="E11020" t="s">
        <v>6</v>
      </c>
    </row>
    <row r="11021" spans="1:5" x14ac:dyDescent="0.3">
      <c r="A11021">
        <v>15524</v>
      </c>
      <c r="B11021">
        <v>977</v>
      </c>
      <c r="C11021">
        <v>10</v>
      </c>
      <c r="D11021">
        <v>10</v>
      </c>
      <c r="E11021" t="s">
        <v>6</v>
      </c>
    </row>
    <row r="11022" spans="1:5" x14ac:dyDescent="0.3">
      <c r="A11022">
        <v>15525</v>
      </c>
      <c r="B11022">
        <v>977</v>
      </c>
      <c r="C11022">
        <v>3</v>
      </c>
      <c r="D11022">
        <v>3</v>
      </c>
      <c r="E11022" t="s">
        <v>6</v>
      </c>
    </row>
    <row r="11023" spans="1:5" x14ac:dyDescent="0.3">
      <c r="A11023">
        <v>15526</v>
      </c>
      <c r="B11023">
        <v>977</v>
      </c>
      <c r="C11023">
        <v>4</v>
      </c>
      <c r="D11023">
        <v>0</v>
      </c>
      <c r="E11023" t="s">
        <v>6</v>
      </c>
    </row>
    <row r="11024" spans="1:5" x14ac:dyDescent="0.3">
      <c r="A11024">
        <v>15527</v>
      </c>
      <c r="B11024">
        <v>977</v>
      </c>
      <c r="C11024">
        <v>1</v>
      </c>
      <c r="D11024">
        <v>0</v>
      </c>
      <c r="E11024" t="s">
        <v>6</v>
      </c>
    </row>
    <row r="11025" spans="1:5" x14ac:dyDescent="0.3">
      <c r="A11025">
        <v>15528</v>
      </c>
      <c r="B11025">
        <v>977</v>
      </c>
      <c r="C11025">
        <v>15</v>
      </c>
      <c r="D11025">
        <v>0</v>
      </c>
      <c r="E11025" t="s">
        <v>6</v>
      </c>
    </row>
    <row r="11026" spans="1:5" x14ac:dyDescent="0.3">
      <c r="A11026">
        <v>15529</v>
      </c>
      <c r="B11026">
        <v>977</v>
      </c>
      <c r="C11026">
        <v>5</v>
      </c>
      <c r="D11026">
        <v>0</v>
      </c>
      <c r="E11026" t="s">
        <v>6</v>
      </c>
    </row>
    <row r="11027" spans="1:5" x14ac:dyDescent="0.3">
      <c r="A11027">
        <v>15530</v>
      </c>
      <c r="B11027">
        <v>978</v>
      </c>
      <c r="C11027">
        <v>131</v>
      </c>
      <c r="D11027">
        <v>43</v>
      </c>
      <c r="E11027" t="s">
        <v>6</v>
      </c>
    </row>
    <row r="11028" spans="1:5" x14ac:dyDescent="0.3">
      <c r="A11028">
        <v>15531</v>
      </c>
      <c r="B11028">
        <v>978</v>
      </c>
      <c r="C11028">
        <v>6</v>
      </c>
      <c r="D11028">
        <v>21</v>
      </c>
      <c r="E11028" t="s">
        <v>6</v>
      </c>
    </row>
    <row r="11029" spans="1:5" x14ac:dyDescent="0.3">
      <c r="A11029">
        <v>15532</v>
      </c>
      <c r="B11029">
        <v>978</v>
      </c>
      <c r="C11029">
        <v>9</v>
      </c>
      <c r="D11029">
        <v>22</v>
      </c>
      <c r="E11029" t="s">
        <v>6</v>
      </c>
    </row>
    <row r="11030" spans="1:5" x14ac:dyDescent="0.3">
      <c r="A11030">
        <v>15533</v>
      </c>
      <c r="B11030">
        <v>978</v>
      </c>
      <c r="C11030">
        <v>4</v>
      </c>
      <c r="D11030">
        <v>8</v>
      </c>
      <c r="E11030" t="s">
        <v>6</v>
      </c>
    </row>
    <row r="11031" spans="1:5" x14ac:dyDescent="0.3">
      <c r="A11031">
        <v>15534</v>
      </c>
      <c r="B11031">
        <v>978</v>
      </c>
      <c r="C11031">
        <v>10</v>
      </c>
      <c r="D11031">
        <v>6</v>
      </c>
      <c r="E11031" t="s">
        <v>6</v>
      </c>
    </row>
    <row r="11032" spans="1:5" x14ac:dyDescent="0.3">
      <c r="A11032">
        <v>15535</v>
      </c>
      <c r="B11032">
        <v>978</v>
      </c>
      <c r="C11032">
        <v>3</v>
      </c>
      <c r="D11032">
        <v>1</v>
      </c>
      <c r="E11032" t="s">
        <v>6</v>
      </c>
    </row>
    <row r="11033" spans="1:5" x14ac:dyDescent="0.3">
      <c r="A11033">
        <v>15536</v>
      </c>
      <c r="B11033">
        <v>978</v>
      </c>
      <c r="C11033">
        <v>1</v>
      </c>
      <c r="D11033">
        <v>0</v>
      </c>
      <c r="E11033" t="s">
        <v>6</v>
      </c>
    </row>
    <row r="11034" spans="1:5" x14ac:dyDescent="0.3">
      <c r="A11034">
        <v>15537</v>
      </c>
      <c r="B11034">
        <v>978</v>
      </c>
      <c r="C11034">
        <v>210</v>
      </c>
      <c r="D11034">
        <v>0</v>
      </c>
      <c r="E11034" t="s">
        <v>6</v>
      </c>
    </row>
    <row r="11035" spans="1:5" x14ac:dyDescent="0.3">
      <c r="A11035">
        <v>15538</v>
      </c>
      <c r="B11035">
        <v>978</v>
      </c>
      <c r="C11035">
        <v>15</v>
      </c>
      <c r="D11035">
        <v>0</v>
      </c>
      <c r="E11035" t="s">
        <v>6</v>
      </c>
    </row>
    <row r="11036" spans="1:5" x14ac:dyDescent="0.3">
      <c r="A11036">
        <v>15539</v>
      </c>
      <c r="B11036">
        <v>978</v>
      </c>
      <c r="C11036">
        <v>5</v>
      </c>
      <c r="D11036">
        <v>0</v>
      </c>
      <c r="E11036" t="s">
        <v>6</v>
      </c>
    </row>
    <row r="11037" spans="1:5" x14ac:dyDescent="0.3">
      <c r="A11037">
        <v>15540</v>
      </c>
      <c r="B11037">
        <v>979</v>
      </c>
      <c r="C11037">
        <v>6</v>
      </c>
      <c r="D11037">
        <v>43</v>
      </c>
      <c r="E11037" t="s">
        <v>6</v>
      </c>
    </row>
    <row r="11038" spans="1:5" x14ac:dyDescent="0.3">
      <c r="A11038">
        <v>15541</v>
      </c>
      <c r="B11038">
        <v>979</v>
      </c>
      <c r="C11038">
        <v>131</v>
      </c>
      <c r="D11038">
        <v>27</v>
      </c>
      <c r="E11038" t="s">
        <v>6</v>
      </c>
    </row>
    <row r="11039" spans="1:5" x14ac:dyDescent="0.3">
      <c r="A11039">
        <v>15542</v>
      </c>
      <c r="B11039">
        <v>979</v>
      </c>
      <c r="C11039">
        <v>9</v>
      </c>
      <c r="D11039">
        <v>10</v>
      </c>
      <c r="E11039" t="s">
        <v>6</v>
      </c>
    </row>
    <row r="11040" spans="1:5" x14ac:dyDescent="0.3">
      <c r="A11040">
        <v>15543</v>
      </c>
      <c r="B11040">
        <v>979</v>
      </c>
      <c r="C11040">
        <v>1</v>
      </c>
      <c r="D11040">
        <v>9</v>
      </c>
      <c r="E11040" t="s">
        <v>6</v>
      </c>
    </row>
    <row r="11041" spans="1:5" x14ac:dyDescent="0.3">
      <c r="A11041">
        <v>15544</v>
      </c>
      <c r="B11041">
        <v>979</v>
      </c>
      <c r="C11041">
        <v>5</v>
      </c>
      <c r="D11041">
        <v>6</v>
      </c>
      <c r="E11041" t="s">
        <v>6</v>
      </c>
    </row>
    <row r="11042" spans="1:5" x14ac:dyDescent="0.3">
      <c r="A11042">
        <v>15545</v>
      </c>
      <c r="B11042">
        <v>979</v>
      </c>
      <c r="C11042">
        <v>10</v>
      </c>
      <c r="D11042">
        <v>6</v>
      </c>
      <c r="E11042" t="s">
        <v>6</v>
      </c>
    </row>
    <row r="11043" spans="1:5" x14ac:dyDescent="0.3">
      <c r="A11043">
        <v>15546</v>
      </c>
      <c r="B11043">
        <v>979</v>
      </c>
      <c r="C11043">
        <v>4</v>
      </c>
      <c r="D11043">
        <v>0</v>
      </c>
      <c r="E11043" t="s">
        <v>6</v>
      </c>
    </row>
    <row r="11044" spans="1:5" x14ac:dyDescent="0.3">
      <c r="A11044">
        <v>15547</v>
      </c>
      <c r="B11044">
        <v>979</v>
      </c>
      <c r="C11044">
        <v>210</v>
      </c>
      <c r="D11044">
        <v>0</v>
      </c>
      <c r="E11044" t="s">
        <v>6</v>
      </c>
    </row>
    <row r="11045" spans="1:5" x14ac:dyDescent="0.3">
      <c r="A11045">
        <v>15548</v>
      </c>
      <c r="B11045">
        <v>979</v>
      </c>
      <c r="C11045">
        <v>3</v>
      </c>
      <c r="D11045">
        <v>0</v>
      </c>
      <c r="E11045" t="s">
        <v>6</v>
      </c>
    </row>
    <row r="11046" spans="1:5" x14ac:dyDescent="0.3">
      <c r="A11046">
        <v>15549</v>
      </c>
      <c r="B11046">
        <v>979</v>
      </c>
      <c r="C11046">
        <v>15</v>
      </c>
      <c r="D11046">
        <v>0</v>
      </c>
      <c r="E11046" t="s">
        <v>6</v>
      </c>
    </row>
    <row r="11047" spans="1:5" x14ac:dyDescent="0.3">
      <c r="A11047">
        <v>15550</v>
      </c>
      <c r="B11047">
        <v>980</v>
      </c>
      <c r="C11047">
        <v>131</v>
      </c>
      <c r="D11047">
        <v>35</v>
      </c>
      <c r="E11047" t="s">
        <v>6</v>
      </c>
    </row>
    <row r="11048" spans="1:5" x14ac:dyDescent="0.3">
      <c r="A11048">
        <v>15551</v>
      </c>
      <c r="B11048">
        <v>980</v>
      </c>
      <c r="C11048">
        <v>6</v>
      </c>
      <c r="D11048">
        <v>30</v>
      </c>
      <c r="E11048" t="s">
        <v>6</v>
      </c>
    </row>
    <row r="11049" spans="1:5" x14ac:dyDescent="0.3">
      <c r="A11049">
        <v>15552</v>
      </c>
      <c r="B11049">
        <v>980</v>
      </c>
      <c r="C11049">
        <v>9</v>
      </c>
      <c r="D11049">
        <v>15</v>
      </c>
      <c r="E11049" t="s">
        <v>6</v>
      </c>
    </row>
    <row r="11050" spans="1:5" x14ac:dyDescent="0.3">
      <c r="A11050">
        <v>15553</v>
      </c>
      <c r="B11050">
        <v>980</v>
      </c>
      <c r="C11050">
        <v>4</v>
      </c>
      <c r="D11050">
        <v>8</v>
      </c>
      <c r="E11050" t="s">
        <v>6</v>
      </c>
    </row>
    <row r="11051" spans="1:5" x14ac:dyDescent="0.3">
      <c r="A11051">
        <v>15554</v>
      </c>
      <c r="B11051">
        <v>980</v>
      </c>
      <c r="C11051">
        <v>210</v>
      </c>
      <c r="D11051">
        <v>6</v>
      </c>
      <c r="E11051" t="s">
        <v>6</v>
      </c>
    </row>
    <row r="11052" spans="1:5" x14ac:dyDescent="0.3">
      <c r="A11052">
        <v>15555</v>
      </c>
      <c r="B11052">
        <v>980</v>
      </c>
      <c r="C11052">
        <v>3</v>
      </c>
      <c r="D11052">
        <v>4</v>
      </c>
      <c r="E11052" t="s">
        <v>6</v>
      </c>
    </row>
    <row r="11053" spans="1:5" x14ac:dyDescent="0.3">
      <c r="A11053">
        <v>15556</v>
      </c>
      <c r="B11053">
        <v>980</v>
      </c>
      <c r="C11053">
        <v>10</v>
      </c>
      <c r="D11053">
        <v>2</v>
      </c>
      <c r="E11053" t="s">
        <v>6</v>
      </c>
    </row>
    <row r="11054" spans="1:5" x14ac:dyDescent="0.3">
      <c r="A11054">
        <v>15557</v>
      </c>
      <c r="B11054">
        <v>980</v>
      </c>
      <c r="C11054">
        <v>5</v>
      </c>
      <c r="D11054">
        <v>1</v>
      </c>
      <c r="E11054" t="s">
        <v>6</v>
      </c>
    </row>
    <row r="11055" spans="1:5" x14ac:dyDescent="0.3">
      <c r="A11055">
        <v>15558</v>
      </c>
      <c r="B11055">
        <v>980</v>
      </c>
      <c r="C11055">
        <v>1</v>
      </c>
      <c r="D11055">
        <v>0</v>
      </c>
      <c r="E11055" t="s">
        <v>6</v>
      </c>
    </row>
    <row r="11056" spans="1:5" x14ac:dyDescent="0.3">
      <c r="A11056">
        <v>15559</v>
      </c>
      <c r="B11056">
        <v>980</v>
      </c>
      <c r="C11056">
        <v>15</v>
      </c>
      <c r="D11056">
        <v>0</v>
      </c>
      <c r="E11056" t="s">
        <v>6</v>
      </c>
    </row>
    <row r="11057" spans="1:5" x14ac:dyDescent="0.3">
      <c r="A11057">
        <v>15560</v>
      </c>
      <c r="B11057">
        <v>981</v>
      </c>
      <c r="C11057">
        <v>131</v>
      </c>
      <c r="D11057">
        <v>43</v>
      </c>
      <c r="E11057" t="s">
        <v>6</v>
      </c>
    </row>
    <row r="11058" spans="1:5" x14ac:dyDescent="0.3">
      <c r="A11058">
        <v>15561</v>
      </c>
      <c r="B11058">
        <v>981</v>
      </c>
      <c r="C11058">
        <v>6</v>
      </c>
      <c r="D11058">
        <v>25</v>
      </c>
      <c r="E11058" t="s">
        <v>6</v>
      </c>
    </row>
    <row r="11059" spans="1:5" x14ac:dyDescent="0.3">
      <c r="A11059">
        <v>15562</v>
      </c>
      <c r="B11059">
        <v>981</v>
      </c>
      <c r="C11059">
        <v>9</v>
      </c>
      <c r="D11059">
        <v>13</v>
      </c>
      <c r="E11059" t="s">
        <v>6</v>
      </c>
    </row>
    <row r="11060" spans="1:5" x14ac:dyDescent="0.3">
      <c r="A11060">
        <v>15563</v>
      </c>
      <c r="B11060">
        <v>981</v>
      </c>
      <c r="C11060">
        <v>10</v>
      </c>
      <c r="D11060">
        <v>10</v>
      </c>
      <c r="E11060" t="s">
        <v>6</v>
      </c>
    </row>
    <row r="11061" spans="1:5" x14ac:dyDescent="0.3">
      <c r="A11061">
        <v>15564</v>
      </c>
      <c r="B11061">
        <v>981</v>
      </c>
      <c r="C11061">
        <v>3</v>
      </c>
      <c r="D11061">
        <v>10</v>
      </c>
      <c r="E11061" t="s">
        <v>6</v>
      </c>
    </row>
    <row r="11062" spans="1:5" x14ac:dyDescent="0.3">
      <c r="A11062">
        <v>15565</v>
      </c>
      <c r="B11062">
        <v>981</v>
      </c>
      <c r="C11062">
        <v>210</v>
      </c>
      <c r="D11062">
        <v>0</v>
      </c>
      <c r="E11062" t="s">
        <v>6</v>
      </c>
    </row>
    <row r="11063" spans="1:5" x14ac:dyDescent="0.3">
      <c r="A11063">
        <v>15566</v>
      </c>
      <c r="B11063">
        <v>981</v>
      </c>
      <c r="C11063">
        <v>5</v>
      </c>
      <c r="D11063">
        <v>0</v>
      </c>
      <c r="E11063" t="s">
        <v>6</v>
      </c>
    </row>
    <row r="11064" spans="1:5" x14ac:dyDescent="0.3">
      <c r="A11064">
        <v>15567</v>
      </c>
      <c r="B11064">
        <v>981</v>
      </c>
      <c r="C11064">
        <v>4</v>
      </c>
      <c r="D11064">
        <v>0</v>
      </c>
      <c r="E11064" t="s">
        <v>6</v>
      </c>
    </row>
    <row r="11065" spans="1:5" x14ac:dyDescent="0.3">
      <c r="A11065">
        <v>15568</v>
      </c>
      <c r="B11065">
        <v>981</v>
      </c>
      <c r="C11065">
        <v>15</v>
      </c>
      <c r="D11065">
        <v>0</v>
      </c>
      <c r="E11065" t="s">
        <v>6</v>
      </c>
    </row>
    <row r="11066" spans="1:5" x14ac:dyDescent="0.3">
      <c r="A11066">
        <v>15569</v>
      </c>
      <c r="B11066">
        <v>981</v>
      </c>
      <c r="C11066">
        <v>1</v>
      </c>
      <c r="D11066">
        <v>0</v>
      </c>
      <c r="E11066" t="s">
        <v>6</v>
      </c>
    </row>
    <row r="11067" spans="1:5" x14ac:dyDescent="0.3">
      <c r="A11067">
        <v>15570</v>
      </c>
      <c r="B11067">
        <v>982</v>
      </c>
      <c r="C11067">
        <v>131</v>
      </c>
      <c r="D11067">
        <v>40</v>
      </c>
      <c r="E11067" t="s">
        <v>6</v>
      </c>
    </row>
    <row r="11068" spans="1:5" x14ac:dyDescent="0.3">
      <c r="A11068">
        <v>15571</v>
      </c>
      <c r="B11068">
        <v>982</v>
      </c>
      <c r="C11068">
        <v>9</v>
      </c>
      <c r="D11068">
        <v>18</v>
      </c>
      <c r="E11068" t="s">
        <v>6</v>
      </c>
    </row>
    <row r="11069" spans="1:5" x14ac:dyDescent="0.3">
      <c r="A11069">
        <v>15572</v>
      </c>
      <c r="B11069">
        <v>982</v>
      </c>
      <c r="C11069">
        <v>5</v>
      </c>
      <c r="D11069">
        <v>12</v>
      </c>
      <c r="E11069" t="s">
        <v>6</v>
      </c>
    </row>
    <row r="11070" spans="1:5" x14ac:dyDescent="0.3">
      <c r="A11070">
        <v>15573</v>
      </c>
      <c r="B11070">
        <v>982</v>
      </c>
      <c r="C11070">
        <v>10</v>
      </c>
      <c r="D11070">
        <v>11</v>
      </c>
      <c r="E11070" t="s">
        <v>6</v>
      </c>
    </row>
    <row r="11071" spans="1:5" x14ac:dyDescent="0.3">
      <c r="A11071">
        <v>15574</v>
      </c>
      <c r="B11071">
        <v>982</v>
      </c>
      <c r="C11071">
        <v>4</v>
      </c>
      <c r="D11071">
        <v>8</v>
      </c>
      <c r="E11071" t="s">
        <v>6</v>
      </c>
    </row>
    <row r="11072" spans="1:5" x14ac:dyDescent="0.3">
      <c r="A11072">
        <v>15575</v>
      </c>
      <c r="B11072">
        <v>982</v>
      </c>
      <c r="C11072">
        <v>1</v>
      </c>
      <c r="D11072">
        <v>6</v>
      </c>
      <c r="E11072" t="s">
        <v>6</v>
      </c>
    </row>
    <row r="11073" spans="1:5" x14ac:dyDescent="0.3">
      <c r="A11073">
        <v>15576</v>
      </c>
      <c r="B11073">
        <v>982</v>
      </c>
      <c r="C11073">
        <v>3</v>
      </c>
      <c r="D11073">
        <v>4</v>
      </c>
      <c r="E11073" t="s">
        <v>6</v>
      </c>
    </row>
    <row r="11074" spans="1:5" x14ac:dyDescent="0.3">
      <c r="A11074">
        <v>15577</v>
      </c>
      <c r="B11074">
        <v>982</v>
      </c>
      <c r="C11074">
        <v>210</v>
      </c>
      <c r="D11074">
        <v>2</v>
      </c>
      <c r="E11074" t="s">
        <v>6</v>
      </c>
    </row>
    <row r="11075" spans="1:5" x14ac:dyDescent="0.3">
      <c r="A11075">
        <v>15578</v>
      </c>
      <c r="B11075">
        <v>982</v>
      </c>
      <c r="C11075">
        <v>15</v>
      </c>
      <c r="D11075">
        <v>0</v>
      </c>
      <c r="E11075" t="s">
        <v>6</v>
      </c>
    </row>
    <row r="11076" spans="1:5" x14ac:dyDescent="0.3">
      <c r="A11076">
        <v>15579</v>
      </c>
      <c r="B11076">
        <v>982</v>
      </c>
      <c r="C11076">
        <v>6</v>
      </c>
      <c r="D11076">
        <v>0</v>
      </c>
      <c r="E11076" t="s">
        <v>6</v>
      </c>
    </row>
    <row r="11077" spans="1:5" x14ac:dyDescent="0.3">
      <c r="A11077">
        <v>15580</v>
      </c>
      <c r="B11077">
        <v>983</v>
      </c>
      <c r="C11077">
        <v>9</v>
      </c>
      <c r="D11077">
        <v>40</v>
      </c>
      <c r="E11077" t="s">
        <v>6</v>
      </c>
    </row>
    <row r="11078" spans="1:5" x14ac:dyDescent="0.3">
      <c r="A11078">
        <v>15581</v>
      </c>
      <c r="B11078">
        <v>983</v>
      </c>
      <c r="C11078">
        <v>131</v>
      </c>
      <c r="D11078">
        <v>28</v>
      </c>
      <c r="E11078" t="s">
        <v>6</v>
      </c>
    </row>
    <row r="11079" spans="1:5" x14ac:dyDescent="0.3">
      <c r="A11079">
        <v>15582</v>
      </c>
      <c r="B11079">
        <v>983</v>
      </c>
      <c r="C11079">
        <v>6</v>
      </c>
      <c r="D11079">
        <v>12</v>
      </c>
      <c r="E11079" t="s">
        <v>6</v>
      </c>
    </row>
    <row r="11080" spans="1:5" x14ac:dyDescent="0.3">
      <c r="A11080">
        <v>15583</v>
      </c>
      <c r="B11080">
        <v>983</v>
      </c>
      <c r="C11080">
        <v>10</v>
      </c>
      <c r="D11080">
        <v>9</v>
      </c>
      <c r="E11080" t="s">
        <v>6</v>
      </c>
    </row>
    <row r="11081" spans="1:5" x14ac:dyDescent="0.3">
      <c r="A11081">
        <v>15584</v>
      </c>
      <c r="B11081">
        <v>983</v>
      </c>
      <c r="C11081">
        <v>1</v>
      </c>
      <c r="D11081">
        <v>6</v>
      </c>
      <c r="E11081" t="s">
        <v>6</v>
      </c>
    </row>
    <row r="11082" spans="1:5" x14ac:dyDescent="0.3">
      <c r="A11082">
        <v>15585</v>
      </c>
      <c r="B11082">
        <v>983</v>
      </c>
      <c r="C11082">
        <v>3</v>
      </c>
      <c r="D11082">
        <v>6</v>
      </c>
      <c r="E11082" t="s">
        <v>6</v>
      </c>
    </row>
    <row r="11083" spans="1:5" x14ac:dyDescent="0.3">
      <c r="A11083">
        <v>15586</v>
      </c>
      <c r="B11083">
        <v>983</v>
      </c>
      <c r="C11083">
        <v>210</v>
      </c>
      <c r="D11083">
        <v>0</v>
      </c>
      <c r="E11083" t="s">
        <v>6</v>
      </c>
    </row>
    <row r="11084" spans="1:5" x14ac:dyDescent="0.3">
      <c r="A11084">
        <v>15587</v>
      </c>
      <c r="B11084">
        <v>983</v>
      </c>
      <c r="C11084">
        <v>5</v>
      </c>
      <c r="D11084">
        <v>0</v>
      </c>
      <c r="E11084" t="s">
        <v>6</v>
      </c>
    </row>
    <row r="11085" spans="1:5" x14ac:dyDescent="0.3">
      <c r="A11085">
        <v>15588</v>
      </c>
      <c r="B11085">
        <v>983</v>
      </c>
      <c r="C11085">
        <v>4</v>
      </c>
      <c r="D11085">
        <v>0</v>
      </c>
      <c r="E11085" t="s">
        <v>6</v>
      </c>
    </row>
    <row r="11086" spans="1:5" x14ac:dyDescent="0.3">
      <c r="A11086">
        <v>15589</v>
      </c>
      <c r="B11086">
        <v>983</v>
      </c>
      <c r="C11086">
        <v>15</v>
      </c>
      <c r="D11086">
        <v>0</v>
      </c>
      <c r="E11086" t="s">
        <v>6</v>
      </c>
    </row>
    <row r="11087" spans="1:5" x14ac:dyDescent="0.3">
      <c r="A11087">
        <v>15590</v>
      </c>
      <c r="B11087">
        <v>984</v>
      </c>
      <c r="C11087">
        <v>131</v>
      </c>
      <c r="D11087">
        <v>37</v>
      </c>
      <c r="E11087" t="s">
        <v>6</v>
      </c>
    </row>
    <row r="11088" spans="1:5" x14ac:dyDescent="0.3">
      <c r="A11088">
        <v>15591</v>
      </c>
      <c r="B11088">
        <v>984</v>
      </c>
      <c r="C11088">
        <v>9</v>
      </c>
      <c r="D11088">
        <v>33</v>
      </c>
      <c r="E11088" t="s">
        <v>6</v>
      </c>
    </row>
    <row r="11089" spans="1:5" x14ac:dyDescent="0.3">
      <c r="A11089">
        <v>15592</v>
      </c>
      <c r="B11089">
        <v>984</v>
      </c>
      <c r="C11089">
        <v>6</v>
      </c>
      <c r="D11089">
        <v>10</v>
      </c>
      <c r="E11089" t="s">
        <v>6</v>
      </c>
    </row>
    <row r="11090" spans="1:5" x14ac:dyDescent="0.3">
      <c r="A11090">
        <v>15593</v>
      </c>
      <c r="B11090">
        <v>984</v>
      </c>
      <c r="C11090">
        <v>10</v>
      </c>
      <c r="D11090">
        <v>14</v>
      </c>
      <c r="E11090" t="s">
        <v>6</v>
      </c>
    </row>
    <row r="11091" spans="1:5" x14ac:dyDescent="0.3">
      <c r="A11091">
        <v>15594</v>
      </c>
      <c r="B11091">
        <v>984</v>
      </c>
      <c r="C11091">
        <v>210</v>
      </c>
      <c r="D11091">
        <v>6</v>
      </c>
      <c r="E11091" t="s">
        <v>6</v>
      </c>
    </row>
    <row r="11092" spans="1:5" x14ac:dyDescent="0.3">
      <c r="A11092">
        <v>15595</v>
      </c>
      <c r="B11092">
        <v>984</v>
      </c>
      <c r="C11092">
        <v>3</v>
      </c>
      <c r="D11092">
        <v>1</v>
      </c>
      <c r="E11092" t="s">
        <v>6</v>
      </c>
    </row>
    <row r="11093" spans="1:5" x14ac:dyDescent="0.3">
      <c r="A11093">
        <v>15596</v>
      </c>
      <c r="B11093">
        <v>984</v>
      </c>
      <c r="C11093">
        <v>1</v>
      </c>
      <c r="D11093">
        <v>0</v>
      </c>
      <c r="E11093" t="s">
        <v>6</v>
      </c>
    </row>
    <row r="11094" spans="1:5" x14ac:dyDescent="0.3">
      <c r="A11094">
        <v>15597</v>
      </c>
      <c r="B11094">
        <v>984</v>
      </c>
      <c r="C11094">
        <v>4</v>
      </c>
      <c r="D11094">
        <v>0</v>
      </c>
      <c r="E11094" t="s">
        <v>6</v>
      </c>
    </row>
    <row r="11095" spans="1:5" x14ac:dyDescent="0.3">
      <c r="A11095">
        <v>15598</v>
      </c>
      <c r="B11095">
        <v>984</v>
      </c>
      <c r="C11095">
        <v>5</v>
      </c>
      <c r="D11095">
        <v>0</v>
      </c>
      <c r="E11095" t="s">
        <v>6</v>
      </c>
    </row>
    <row r="11096" spans="1:5" x14ac:dyDescent="0.3">
      <c r="A11096">
        <v>15599</v>
      </c>
      <c r="B11096">
        <v>984</v>
      </c>
      <c r="C11096">
        <v>15</v>
      </c>
      <c r="D11096">
        <v>0</v>
      </c>
      <c r="E11096" t="s">
        <v>6</v>
      </c>
    </row>
    <row r="11097" spans="1:5" x14ac:dyDescent="0.3">
      <c r="A11097">
        <v>15600</v>
      </c>
      <c r="B11097">
        <v>985</v>
      </c>
      <c r="C11097">
        <v>131</v>
      </c>
      <c r="D11097">
        <v>35</v>
      </c>
      <c r="E11097" t="s">
        <v>6</v>
      </c>
    </row>
    <row r="11098" spans="1:5" x14ac:dyDescent="0.3">
      <c r="A11098">
        <v>15601</v>
      </c>
      <c r="B11098">
        <v>985</v>
      </c>
      <c r="C11098">
        <v>6</v>
      </c>
      <c r="D11098">
        <v>33</v>
      </c>
      <c r="E11098" t="s">
        <v>6</v>
      </c>
    </row>
    <row r="11099" spans="1:5" x14ac:dyDescent="0.3">
      <c r="A11099">
        <v>15602</v>
      </c>
      <c r="B11099">
        <v>985</v>
      </c>
      <c r="C11099">
        <v>9</v>
      </c>
      <c r="D11099">
        <v>12</v>
      </c>
      <c r="E11099" t="s">
        <v>6</v>
      </c>
    </row>
    <row r="11100" spans="1:5" x14ac:dyDescent="0.3">
      <c r="A11100">
        <v>15603</v>
      </c>
      <c r="B11100">
        <v>985</v>
      </c>
      <c r="C11100">
        <v>10</v>
      </c>
      <c r="D11100">
        <v>12</v>
      </c>
      <c r="E11100" t="s">
        <v>6</v>
      </c>
    </row>
    <row r="11101" spans="1:5" x14ac:dyDescent="0.3">
      <c r="A11101">
        <v>15604</v>
      </c>
      <c r="B11101">
        <v>985</v>
      </c>
      <c r="C11101">
        <v>4</v>
      </c>
      <c r="D11101">
        <v>6</v>
      </c>
      <c r="E11101" t="s">
        <v>6</v>
      </c>
    </row>
    <row r="11102" spans="1:5" x14ac:dyDescent="0.3">
      <c r="A11102">
        <v>15605</v>
      </c>
      <c r="B11102">
        <v>985</v>
      </c>
      <c r="C11102">
        <v>3</v>
      </c>
      <c r="D11102">
        <v>2</v>
      </c>
      <c r="E11102" t="s">
        <v>6</v>
      </c>
    </row>
    <row r="11103" spans="1:5" x14ac:dyDescent="0.3">
      <c r="A11103">
        <v>15606</v>
      </c>
      <c r="B11103">
        <v>985</v>
      </c>
      <c r="C11103">
        <v>5</v>
      </c>
      <c r="D11103">
        <v>1</v>
      </c>
      <c r="E11103" t="s">
        <v>6</v>
      </c>
    </row>
    <row r="11104" spans="1:5" x14ac:dyDescent="0.3">
      <c r="A11104">
        <v>15607</v>
      </c>
      <c r="B11104">
        <v>985</v>
      </c>
      <c r="C11104">
        <v>1</v>
      </c>
      <c r="D11104">
        <v>0</v>
      </c>
      <c r="E11104" t="s">
        <v>6</v>
      </c>
    </row>
    <row r="11105" spans="1:5" x14ac:dyDescent="0.3">
      <c r="A11105">
        <v>15608</v>
      </c>
      <c r="B11105">
        <v>985</v>
      </c>
      <c r="C11105">
        <v>210</v>
      </c>
      <c r="D11105">
        <v>0</v>
      </c>
      <c r="E11105" t="s">
        <v>6</v>
      </c>
    </row>
    <row r="11106" spans="1:5" x14ac:dyDescent="0.3">
      <c r="A11106">
        <v>15609</v>
      </c>
      <c r="B11106">
        <v>985</v>
      </c>
      <c r="C11106">
        <v>15</v>
      </c>
      <c r="D11106">
        <v>0</v>
      </c>
      <c r="E11106" t="s">
        <v>6</v>
      </c>
    </row>
    <row r="11107" spans="1:5" x14ac:dyDescent="0.3">
      <c r="A11107">
        <v>15610</v>
      </c>
      <c r="B11107">
        <v>986</v>
      </c>
      <c r="C11107">
        <v>9</v>
      </c>
      <c r="D11107">
        <v>25</v>
      </c>
      <c r="E11107" t="s">
        <v>6</v>
      </c>
    </row>
    <row r="11108" spans="1:5" x14ac:dyDescent="0.3">
      <c r="A11108">
        <v>15611</v>
      </c>
      <c r="B11108">
        <v>986</v>
      </c>
      <c r="C11108">
        <v>131</v>
      </c>
      <c r="D11108">
        <v>20</v>
      </c>
      <c r="E11108" t="s">
        <v>6</v>
      </c>
    </row>
    <row r="11109" spans="1:5" x14ac:dyDescent="0.3">
      <c r="A11109">
        <v>15612</v>
      </c>
      <c r="B11109">
        <v>986</v>
      </c>
      <c r="C11109">
        <v>6</v>
      </c>
      <c r="D11109">
        <v>27</v>
      </c>
      <c r="E11109" t="s">
        <v>6</v>
      </c>
    </row>
    <row r="11110" spans="1:5" x14ac:dyDescent="0.3">
      <c r="A11110">
        <v>15613</v>
      </c>
      <c r="B11110">
        <v>986</v>
      </c>
      <c r="C11110">
        <v>10</v>
      </c>
      <c r="D11110">
        <v>16</v>
      </c>
      <c r="E11110" t="s">
        <v>6</v>
      </c>
    </row>
    <row r="11111" spans="1:5" x14ac:dyDescent="0.3">
      <c r="A11111">
        <v>15614</v>
      </c>
      <c r="B11111">
        <v>986</v>
      </c>
      <c r="C11111">
        <v>3</v>
      </c>
      <c r="D11111">
        <v>8</v>
      </c>
      <c r="E11111" t="s">
        <v>6</v>
      </c>
    </row>
    <row r="11112" spans="1:5" x14ac:dyDescent="0.3">
      <c r="A11112">
        <v>15615</v>
      </c>
      <c r="B11112">
        <v>986</v>
      </c>
      <c r="C11112">
        <v>210</v>
      </c>
      <c r="D11112">
        <v>4</v>
      </c>
      <c r="E11112" t="s">
        <v>6</v>
      </c>
    </row>
    <row r="11113" spans="1:5" x14ac:dyDescent="0.3">
      <c r="A11113">
        <v>15616</v>
      </c>
      <c r="B11113">
        <v>986</v>
      </c>
      <c r="C11113">
        <v>1</v>
      </c>
      <c r="D11113">
        <v>1</v>
      </c>
      <c r="E11113" t="s">
        <v>6</v>
      </c>
    </row>
    <row r="11114" spans="1:5" x14ac:dyDescent="0.3">
      <c r="A11114">
        <v>15617</v>
      </c>
      <c r="B11114">
        <v>986</v>
      </c>
      <c r="C11114">
        <v>5</v>
      </c>
      <c r="D11114">
        <v>0</v>
      </c>
      <c r="E11114" t="s">
        <v>6</v>
      </c>
    </row>
    <row r="11115" spans="1:5" x14ac:dyDescent="0.3">
      <c r="A11115">
        <v>15618</v>
      </c>
      <c r="B11115">
        <v>986</v>
      </c>
      <c r="C11115">
        <v>15</v>
      </c>
      <c r="D11115">
        <v>0</v>
      </c>
      <c r="E11115" t="s">
        <v>6</v>
      </c>
    </row>
    <row r="11116" spans="1:5" x14ac:dyDescent="0.3">
      <c r="A11116">
        <v>15619</v>
      </c>
      <c r="B11116">
        <v>986</v>
      </c>
      <c r="C11116">
        <v>4</v>
      </c>
      <c r="D11116">
        <v>0</v>
      </c>
      <c r="E11116" t="s">
        <v>6</v>
      </c>
    </row>
    <row r="11117" spans="1:5" x14ac:dyDescent="0.3">
      <c r="A11117">
        <v>15620</v>
      </c>
      <c r="B11117">
        <v>987</v>
      </c>
      <c r="C11117">
        <v>6</v>
      </c>
      <c r="D11117">
        <v>40</v>
      </c>
      <c r="E11117" t="s">
        <v>6</v>
      </c>
    </row>
    <row r="11118" spans="1:5" x14ac:dyDescent="0.3">
      <c r="A11118">
        <v>15621</v>
      </c>
      <c r="B11118">
        <v>987</v>
      </c>
      <c r="C11118">
        <v>131</v>
      </c>
      <c r="D11118">
        <v>30</v>
      </c>
      <c r="E11118" t="s">
        <v>6</v>
      </c>
    </row>
    <row r="11119" spans="1:5" x14ac:dyDescent="0.3">
      <c r="A11119">
        <v>15622</v>
      </c>
      <c r="B11119">
        <v>987</v>
      </c>
      <c r="C11119">
        <v>9</v>
      </c>
      <c r="D11119">
        <v>18</v>
      </c>
      <c r="E11119" t="s">
        <v>6</v>
      </c>
    </row>
    <row r="11120" spans="1:5" x14ac:dyDescent="0.3">
      <c r="A11120">
        <v>15623</v>
      </c>
      <c r="B11120">
        <v>987</v>
      </c>
      <c r="C11120">
        <v>3</v>
      </c>
      <c r="D11120">
        <v>6</v>
      </c>
      <c r="E11120" t="s">
        <v>6</v>
      </c>
    </row>
    <row r="11121" spans="1:5" x14ac:dyDescent="0.3">
      <c r="A11121">
        <v>15624</v>
      </c>
      <c r="B11121">
        <v>987</v>
      </c>
      <c r="C11121">
        <v>1</v>
      </c>
      <c r="D11121">
        <v>4</v>
      </c>
      <c r="E11121" t="s">
        <v>6</v>
      </c>
    </row>
    <row r="11122" spans="1:5" x14ac:dyDescent="0.3">
      <c r="A11122">
        <v>15625</v>
      </c>
      <c r="B11122">
        <v>987</v>
      </c>
      <c r="C11122">
        <v>10</v>
      </c>
      <c r="D11122">
        <v>2</v>
      </c>
      <c r="E11122" t="s">
        <v>6</v>
      </c>
    </row>
    <row r="11123" spans="1:5" x14ac:dyDescent="0.3">
      <c r="A11123">
        <v>15626</v>
      </c>
      <c r="B11123">
        <v>987</v>
      </c>
      <c r="C11123">
        <v>4</v>
      </c>
      <c r="D11123">
        <v>1</v>
      </c>
      <c r="E11123" t="s">
        <v>6</v>
      </c>
    </row>
    <row r="11124" spans="1:5" x14ac:dyDescent="0.3">
      <c r="A11124">
        <v>15627</v>
      </c>
      <c r="B11124">
        <v>987</v>
      </c>
      <c r="C11124">
        <v>5</v>
      </c>
      <c r="D11124">
        <v>0</v>
      </c>
      <c r="E11124" t="s">
        <v>6</v>
      </c>
    </row>
    <row r="11125" spans="1:5" x14ac:dyDescent="0.3">
      <c r="A11125">
        <v>15628</v>
      </c>
      <c r="B11125">
        <v>987</v>
      </c>
      <c r="C11125">
        <v>15</v>
      </c>
      <c r="D11125">
        <v>0</v>
      </c>
      <c r="E11125" t="s">
        <v>6</v>
      </c>
    </row>
    <row r="11126" spans="1:5" x14ac:dyDescent="0.3">
      <c r="A11126">
        <v>15629</v>
      </c>
      <c r="B11126">
        <v>987</v>
      </c>
      <c r="C11126">
        <v>210</v>
      </c>
      <c r="D11126">
        <v>0</v>
      </c>
      <c r="E11126" t="s">
        <v>6</v>
      </c>
    </row>
    <row r="11127" spans="1:5" x14ac:dyDescent="0.3">
      <c r="A11127">
        <v>15630</v>
      </c>
      <c r="B11127">
        <v>988</v>
      </c>
      <c r="C11127">
        <v>131</v>
      </c>
      <c r="D11127">
        <v>43</v>
      </c>
      <c r="E11127" t="s">
        <v>6</v>
      </c>
    </row>
    <row r="11128" spans="1:5" x14ac:dyDescent="0.3">
      <c r="A11128">
        <v>15631</v>
      </c>
      <c r="B11128">
        <v>988</v>
      </c>
      <c r="C11128">
        <v>6</v>
      </c>
      <c r="D11128">
        <v>27</v>
      </c>
      <c r="E11128" t="s">
        <v>6</v>
      </c>
    </row>
    <row r="11129" spans="1:5" x14ac:dyDescent="0.3">
      <c r="A11129">
        <v>15632</v>
      </c>
      <c r="B11129">
        <v>988</v>
      </c>
      <c r="C11129">
        <v>9</v>
      </c>
      <c r="D11129">
        <v>10</v>
      </c>
      <c r="E11129" t="s">
        <v>6</v>
      </c>
    </row>
    <row r="11130" spans="1:5" x14ac:dyDescent="0.3">
      <c r="A11130">
        <v>15633</v>
      </c>
      <c r="B11130">
        <v>988</v>
      </c>
      <c r="C11130">
        <v>4</v>
      </c>
      <c r="D11130">
        <v>8</v>
      </c>
      <c r="E11130" t="s">
        <v>6</v>
      </c>
    </row>
    <row r="11131" spans="1:5" x14ac:dyDescent="0.3">
      <c r="A11131">
        <v>15634</v>
      </c>
      <c r="B11131">
        <v>988</v>
      </c>
      <c r="C11131">
        <v>10</v>
      </c>
      <c r="D11131">
        <v>10</v>
      </c>
      <c r="E11131" t="s">
        <v>6</v>
      </c>
    </row>
    <row r="11132" spans="1:5" x14ac:dyDescent="0.3">
      <c r="A11132">
        <v>15635</v>
      </c>
      <c r="B11132">
        <v>988</v>
      </c>
      <c r="C11132">
        <v>1</v>
      </c>
      <c r="D11132">
        <v>2</v>
      </c>
      <c r="E11132" t="s">
        <v>6</v>
      </c>
    </row>
    <row r="11133" spans="1:5" x14ac:dyDescent="0.3">
      <c r="A11133">
        <v>15636</v>
      </c>
      <c r="B11133">
        <v>988</v>
      </c>
      <c r="C11133">
        <v>3</v>
      </c>
      <c r="D11133">
        <v>1</v>
      </c>
      <c r="E11133" t="s">
        <v>6</v>
      </c>
    </row>
    <row r="11134" spans="1:5" x14ac:dyDescent="0.3">
      <c r="A11134">
        <v>15637</v>
      </c>
      <c r="B11134">
        <v>988</v>
      </c>
      <c r="C11134">
        <v>210</v>
      </c>
      <c r="D11134">
        <v>0</v>
      </c>
      <c r="E11134" t="s">
        <v>6</v>
      </c>
    </row>
    <row r="11135" spans="1:5" x14ac:dyDescent="0.3">
      <c r="A11135">
        <v>15638</v>
      </c>
      <c r="B11135">
        <v>988</v>
      </c>
      <c r="C11135">
        <v>15</v>
      </c>
      <c r="D11135">
        <v>0</v>
      </c>
      <c r="E11135" t="s">
        <v>6</v>
      </c>
    </row>
    <row r="11136" spans="1:5" x14ac:dyDescent="0.3">
      <c r="A11136">
        <v>15639</v>
      </c>
      <c r="B11136">
        <v>988</v>
      </c>
      <c r="C11136">
        <v>5</v>
      </c>
      <c r="D11136">
        <v>0</v>
      </c>
      <c r="E11136" t="s">
        <v>6</v>
      </c>
    </row>
    <row r="11137" spans="1:5" x14ac:dyDescent="0.3">
      <c r="A11137">
        <v>15640</v>
      </c>
      <c r="B11137">
        <v>989</v>
      </c>
      <c r="C11137">
        <v>6</v>
      </c>
      <c r="D11137">
        <v>40</v>
      </c>
      <c r="E11137" t="s">
        <v>6</v>
      </c>
    </row>
    <row r="11138" spans="1:5" x14ac:dyDescent="0.3">
      <c r="A11138">
        <v>15641</v>
      </c>
      <c r="B11138">
        <v>989</v>
      </c>
      <c r="C11138">
        <v>131</v>
      </c>
      <c r="D11138">
        <v>22</v>
      </c>
      <c r="E11138" t="s">
        <v>6</v>
      </c>
    </row>
    <row r="11139" spans="1:5" x14ac:dyDescent="0.3">
      <c r="A11139">
        <v>15642</v>
      </c>
      <c r="B11139">
        <v>989</v>
      </c>
      <c r="C11139">
        <v>9</v>
      </c>
      <c r="D11139">
        <v>20</v>
      </c>
      <c r="E11139" t="s">
        <v>6</v>
      </c>
    </row>
    <row r="11140" spans="1:5" x14ac:dyDescent="0.3">
      <c r="A11140">
        <v>15643</v>
      </c>
      <c r="B11140">
        <v>989</v>
      </c>
      <c r="C11140">
        <v>1</v>
      </c>
      <c r="D11140">
        <v>12</v>
      </c>
      <c r="E11140" t="s">
        <v>6</v>
      </c>
    </row>
    <row r="11141" spans="1:5" x14ac:dyDescent="0.3">
      <c r="A11141">
        <v>15644</v>
      </c>
      <c r="B11141">
        <v>989</v>
      </c>
      <c r="C11141">
        <v>4</v>
      </c>
      <c r="D11141">
        <v>7</v>
      </c>
      <c r="E11141" t="s">
        <v>6</v>
      </c>
    </row>
    <row r="11142" spans="1:5" x14ac:dyDescent="0.3">
      <c r="A11142">
        <v>15645</v>
      </c>
      <c r="B11142">
        <v>989</v>
      </c>
      <c r="C11142">
        <v>10</v>
      </c>
      <c r="D11142">
        <v>0</v>
      </c>
      <c r="E11142" t="s">
        <v>6</v>
      </c>
    </row>
    <row r="11143" spans="1:5" x14ac:dyDescent="0.3">
      <c r="A11143">
        <v>15646</v>
      </c>
      <c r="B11143">
        <v>989</v>
      </c>
      <c r="C11143">
        <v>15</v>
      </c>
      <c r="D11143">
        <v>0</v>
      </c>
      <c r="E11143" t="s">
        <v>6</v>
      </c>
    </row>
    <row r="11144" spans="1:5" x14ac:dyDescent="0.3">
      <c r="A11144">
        <v>15647</v>
      </c>
      <c r="B11144">
        <v>989</v>
      </c>
      <c r="C11144">
        <v>3</v>
      </c>
      <c r="D11144">
        <v>0</v>
      </c>
      <c r="E11144" t="s">
        <v>6</v>
      </c>
    </row>
    <row r="11145" spans="1:5" x14ac:dyDescent="0.3">
      <c r="A11145">
        <v>15648</v>
      </c>
      <c r="B11145">
        <v>989</v>
      </c>
      <c r="C11145">
        <v>5</v>
      </c>
      <c r="D11145">
        <v>0</v>
      </c>
      <c r="E11145" t="s">
        <v>6</v>
      </c>
    </row>
    <row r="11146" spans="1:5" x14ac:dyDescent="0.3">
      <c r="A11146">
        <v>15649</v>
      </c>
      <c r="B11146">
        <v>989</v>
      </c>
      <c r="C11146">
        <v>210</v>
      </c>
      <c r="D11146">
        <v>0</v>
      </c>
      <c r="E11146" t="s">
        <v>6</v>
      </c>
    </row>
    <row r="11147" spans="1:5" x14ac:dyDescent="0.3">
      <c r="A11147">
        <v>15650</v>
      </c>
      <c r="B11147">
        <v>990</v>
      </c>
      <c r="C11147">
        <v>6</v>
      </c>
      <c r="D11147">
        <v>25</v>
      </c>
      <c r="E11147" t="s">
        <v>6</v>
      </c>
    </row>
    <row r="11148" spans="1:5" x14ac:dyDescent="0.3">
      <c r="A11148">
        <v>15651</v>
      </c>
      <c r="B11148">
        <v>990</v>
      </c>
      <c r="C11148">
        <v>131</v>
      </c>
      <c r="D11148">
        <v>33</v>
      </c>
      <c r="E11148" t="s">
        <v>6</v>
      </c>
    </row>
    <row r="11149" spans="1:5" x14ac:dyDescent="0.3">
      <c r="A11149">
        <v>15652</v>
      </c>
      <c r="B11149">
        <v>990</v>
      </c>
      <c r="C11149">
        <v>5</v>
      </c>
      <c r="D11149">
        <v>12</v>
      </c>
      <c r="E11149" t="s">
        <v>6</v>
      </c>
    </row>
    <row r="11150" spans="1:5" x14ac:dyDescent="0.3">
      <c r="A11150">
        <v>15653</v>
      </c>
      <c r="B11150">
        <v>990</v>
      </c>
      <c r="C11150">
        <v>210</v>
      </c>
      <c r="D11150">
        <v>10</v>
      </c>
      <c r="E11150" t="s">
        <v>6</v>
      </c>
    </row>
    <row r="11151" spans="1:5" x14ac:dyDescent="0.3">
      <c r="A11151">
        <v>15654</v>
      </c>
      <c r="B11151">
        <v>990</v>
      </c>
      <c r="C11151">
        <v>4</v>
      </c>
      <c r="D11151">
        <v>8</v>
      </c>
      <c r="E11151" t="s">
        <v>6</v>
      </c>
    </row>
    <row r="11152" spans="1:5" x14ac:dyDescent="0.3">
      <c r="A11152">
        <v>15655</v>
      </c>
      <c r="B11152">
        <v>990</v>
      </c>
      <c r="C11152">
        <v>1</v>
      </c>
      <c r="D11152">
        <v>10</v>
      </c>
      <c r="E11152" t="s">
        <v>6</v>
      </c>
    </row>
    <row r="11153" spans="1:5" x14ac:dyDescent="0.3">
      <c r="A11153">
        <v>15656</v>
      </c>
      <c r="B11153">
        <v>990</v>
      </c>
      <c r="C11153">
        <v>15</v>
      </c>
      <c r="D11153">
        <v>2</v>
      </c>
      <c r="E11153" t="s">
        <v>6</v>
      </c>
    </row>
    <row r="11154" spans="1:5" x14ac:dyDescent="0.3">
      <c r="A11154">
        <v>15657</v>
      </c>
      <c r="B11154">
        <v>990</v>
      </c>
      <c r="C11154">
        <v>10</v>
      </c>
      <c r="D11154">
        <v>1</v>
      </c>
      <c r="E11154" t="s">
        <v>6</v>
      </c>
    </row>
    <row r="11155" spans="1:5" x14ac:dyDescent="0.3">
      <c r="A11155">
        <v>15658</v>
      </c>
      <c r="B11155">
        <v>990</v>
      </c>
      <c r="C11155">
        <v>3</v>
      </c>
      <c r="D11155">
        <v>0</v>
      </c>
      <c r="E11155" t="s">
        <v>6</v>
      </c>
    </row>
    <row r="11156" spans="1:5" x14ac:dyDescent="0.3">
      <c r="A11156">
        <v>15659</v>
      </c>
      <c r="B11156">
        <v>990</v>
      </c>
      <c r="C11156">
        <v>9</v>
      </c>
      <c r="D11156">
        <v>0</v>
      </c>
      <c r="E11156" t="s">
        <v>6</v>
      </c>
    </row>
    <row r="11157" spans="1:5" x14ac:dyDescent="0.3">
      <c r="A11157">
        <v>15660</v>
      </c>
      <c r="B11157">
        <v>991</v>
      </c>
      <c r="C11157">
        <v>9</v>
      </c>
      <c r="D11157">
        <v>35</v>
      </c>
      <c r="E11157" t="s">
        <v>6</v>
      </c>
    </row>
    <row r="11158" spans="1:5" x14ac:dyDescent="0.3">
      <c r="A11158">
        <v>15661</v>
      </c>
      <c r="B11158">
        <v>991</v>
      </c>
      <c r="C11158">
        <v>131</v>
      </c>
      <c r="D11158">
        <v>30</v>
      </c>
      <c r="E11158" t="s">
        <v>6</v>
      </c>
    </row>
    <row r="11159" spans="1:5" x14ac:dyDescent="0.3">
      <c r="A11159">
        <v>15662</v>
      </c>
      <c r="B11159">
        <v>991</v>
      </c>
      <c r="C11159">
        <v>6</v>
      </c>
      <c r="D11159">
        <v>19</v>
      </c>
      <c r="E11159" t="s">
        <v>6</v>
      </c>
    </row>
    <row r="11160" spans="1:5" x14ac:dyDescent="0.3">
      <c r="A11160">
        <v>15663</v>
      </c>
      <c r="B11160">
        <v>991</v>
      </c>
      <c r="C11160">
        <v>4</v>
      </c>
      <c r="D11160">
        <v>10</v>
      </c>
      <c r="E11160" t="s">
        <v>6</v>
      </c>
    </row>
    <row r="11161" spans="1:5" x14ac:dyDescent="0.3">
      <c r="A11161">
        <v>15664</v>
      </c>
      <c r="B11161">
        <v>991</v>
      </c>
      <c r="C11161">
        <v>1</v>
      </c>
      <c r="D11161">
        <v>6</v>
      </c>
      <c r="E11161" t="s">
        <v>6</v>
      </c>
    </row>
    <row r="11162" spans="1:5" x14ac:dyDescent="0.3">
      <c r="A11162">
        <v>15665</v>
      </c>
      <c r="B11162">
        <v>991</v>
      </c>
      <c r="C11162">
        <v>210</v>
      </c>
      <c r="D11162">
        <v>1</v>
      </c>
      <c r="E11162" t="s">
        <v>6</v>
      </c>
    </row>
    <row r="11163" spans="1:5" x14ac:dyDescent="0.3">
      <c r="A11163">
        <v>15666</v>
      </c>
      <c r="B11163">
        <v>991</v>
      </c>
      <c r="C11163">
        <v>10</v>
      </c>
      <c r="D11163">
        <v>0</v>
      </c>
      <c r="E11163" t="s">
        <v>6</v>
      </c>
    </row>
    <row r="11164" spans="1:5" x14ac:dyDescent="0.3">
      <c r="A11164">
        <v>15667</v>
      </c>
      <c r="B11164">
        <v>991</v>
      </c>
      <c r="C11164">
        <v>3</v>
      </c>
      <c r="D11164">
        <v>0</v>
      </c>
      <c r="E11164" t="s">
        <v>6</v>
      </c>
    </row>
    <row r="11165" spans="1:5" x14ac:dyDescent="0.3">
      <c r="A11165">
        <v>15668</v>
      </c>
      <c r="B11165">
        <v>991</v>
      </c>
      <c r="C11165">
        <v>15</v>
      </c>
      <c r="D11165">
        <v>0</v>
      </c>
      <c r="E11165" t="s">
        <v>6</v>
      </c>
    </row>
    <row r="11166" spans="1:5" x14ac:dyDescent="0.3">
      <c r="A11166">
        <v>15669</v>
      </c>
      <c r="B11166">
        <v>991</v>
      </c>
      <c r="C11166">
        <v>5</v>
      </c>
      <c r="D11166">
        <v>0</v>
      </c>
      <c r="E11166" t="s">
        <v>6</v>
      </c>
    </row>
    <row r="11167" spans="1:5" x14ac:dyDescent="0.3">
      <c r="A11167">
        <v>15670</v>
      </c>
      <c r="B11167">
        <v>992</v>
      </c>
      <c r="C11167">
        <v>131</v>
      </c>
      <c r="D11167">
        <v>25</v>
      </c>
      <c r="E11167" t="s">
        <v>6</v>
      </c>
    </row>
    <row r="11168" spans="1:5" x14ac:dyDescent="0.3">
      <c r="A11168">
        <v>15671</v>
      </c>
      <c r="B11168">
        <v>992</v>
      </c>
      <c r="C11168">
        <v>6</v>
      </c>
      <c r="D11168">
        <v>30</v>
      </c>
      <c r="E11168" t="s">
        <v>6</v>
      </c>
    </row>
    <row r="11169" spans="1:5" x14ac:dyDescent="0.3">
      <c r="A11169">
        <v>15672</v>
      </c>
      <c r="B11169">
        <v>992</v>
      </c>
      <c r="C11169">
        <v>10</v>
      </c>
      <c r="D11169">
        <v>15</v>
      </c>
      <c r="E11169" t="s">
        <v>6</v>
      </c>
    </row>
    <row r="11170" spans="1:5" x14ac:dyDescent="0.3">
      <c r="A11170">
        <v>15673</v>
      </c>
      <c r="B11170">
        <v>992</v>
      </c>
      <c r="C11170">
        <v>4</v>
      </c>
      <c r="D11170">
        <v>10</v>
      </c>
      <c r="E11170" t="s">
        <v>6</v>
      </c>
    </row>
    <row r="11171" spans="1:5" x14ac:dyDescent="0.3">
      <c r="A11171">
        <v>15674</v>
      </c>
      <c r="B11171">
        <v>992</v>
      </c>
      <c r="C11171">
        <v>15</v>
      </c>
      <c r="D11171">
        <v>8</v>
      </c>
      <c r="E11171" t="s">
        <v>6</v>
      </c>
    </row>
    <row r="11172" spans="1:5" x14ac:dyDescent="0.3">
      <c r="A11172">
        <v>15675</v>
      </c>
      <c r="B11172">
        <v>992</v>
      </c>
      <c r="C11172">
        <v>1</v>
      </c>
      <c r="D11172">
        <v>8</v>
      </c>
      <c r="E11172" t="s">
        <v>6</v>
      </c>
    </row>
    <row r="11173" spans="1:5" x14ac:dyDescent="0.3">
      <c r="A11173">
        <v>15676</v>
      </c>
      <c r="B11173">
        <v>992</v>
      </c>
      <c r="C11173">
        <v>3</v>
      </c>
      <c r="D11173">
        <v>4</v>
      </c>
      <c r="E11173" t="s">
        <v>6</v>
      </c>
    </row>
    <row r="11174" spans="1:5" x14ac:dyDescent="0.3">
      <c r="A11174">
        <v>15677</v>
      </c>
      <c r="B11174">
        <v>992</v>
      </c>
      <c r="C11174">
        <v>5</v>
      </c>
      <c r="D11174">
        <v>1</v>
      </c>
      <c r="E11174" t="s">
        <v>6</v>
      </c>
    </row>
    <row r="11175" spans="1:5" x14ac:dyDescent="0.3">
      <c r="A11175">
        <v>15678</v>
      </c>
      <c r="B11175">
        <v>992</v>
      </c>
      <c r="C11175">
        <v>210</v>
      </c>
      <c r="D11175">
        <v>0</v>
      </c>
      <c r="E11175" t="s">
        <v>6</v>
      </c>
    </row>
    <row r="11176" spans="1:5" x14ac:dyDescent="0.3">
      <c r="A11176">
        <v>15679</v>
      </c>
      <c r="B11176">
        <v>992</v>
      </c>
      <c r="C11176">
        <v>9</v>
      </c>
      <c r="D11176">
        <v>0</v>
      </c>
      <c r="E11176" t="s">
        <v>6</v>
      </c>
    </row>
    <row r="11177" spans="1:5" x14ac:dyDescent="0.3">
      <c r="A11177">
        <v>15680</v>
      </c>
      <c r="B11177">
        <v>993</v>
      </c>
      <c r="C11177">
        <v>131</v>
      </c>
      <c r="D11177">
        <v>43</v>
      </c>
      <c r="E11177" t="s">
        <v>6</v>
      </c>
    </row>
    <row r="11178" spans="1:5" x14ac:dyDescent="0.3">
      <c r="A11178">
        <v>15681</v>
      </c>
      <c r="B11178">
        <v>993</v>
      </c>
      <c r="C11178">
        <v>9</v>
      </c>
      <c r="D11178">
        <v>25</v>
      </c>
      <c r="E11178" t="s">
        <v>6</v>
      </c>
    </row>
    <row r="11179" spans="1:5" x14ac:dyDescent="0.3">
      <c r="A11179">
        <v>15682</v>
      </c>
      <c r="B11179">
        <v>993</v>
      </c>
      <c r="C11179">
        <v>6</v>
      </c>
      <c r="D11179">
        <v>12</v>
      </c>
      <c r="E11179" t="s">
        <v>6</v>
      </c>
    </row>
    <row r="11180" spans="1:5" x14ac:dyDescent="0.3">
      <c r="A11180">
        <v>15683</v>
      </c>
      <c r="B11180">
        <v>993</v>
      </c>
      <c r="C11180">
        <v>210</v>
      </c>
      <c r="D11180">
        <v>8</v>
      </c>
      <c r="E11180" t="s">
        <v>6</v>
      </c>
    </row>
    <row r="11181" spans="1:5" x14ac:dyDescent="0.3">
      <c r="A11181">
        <v>15684</v>
      </c>
      <c r="B11181">
        <v>993</v>
      </c>
      <c r="C11181">
        <v>4</v>
      </c>
      <c r="D11181">
        <v>6</v>
      </c>
      <c r="E11181" t="s">
        <v>6</v>
      </c>
    </row>
    <row r="11182" spans="1:5" x14ac:dyDescent="0.3">
      <c r="A11182">
        <v>15685</v>
      </c>
      <c r="B11182">
        <v>993</v>
      </c>
      <c r="C11182">
        <v>1</v>
      </c>
      <c r="D11182">
        <v>4</v>
      </c>
      <c r="E11182" t="s">
        <v>6</v>
      </c>
    </row>
    <row r="11183" spans="1:5" x14ac:dyDescent="0.3">
      <c r="A11183">
        <v>15686</v>
      </c>
      <c r="B11183">
        <v>993</v>
      </c>
      <c r="C11183">
        <v>10</v>
      </c>
      <c r="D11183">
        <v>2</v>
      </c>
      <c r="E11183" t="s">
        <v>6</v>
      </c>
    </row>
    <row r="11184" spans="1:5" x14ac:dyDescent="0.3">
      <c r="A11184">
        <v>15687</v>
      </c>
      <c r="B11184">
        <v>993</v>
      </c>
      <c r="C11184">
        <v>15</v>
      </c>
      <c r="D11184">
        <v>1</v>
      </c>
      <c r="E11184" t="s">
        <v>6</v>
      </c>
    </row>
    <row r="11185" spans="1:5" x14ac:dyDescent="0.3">
      <c r="A11185">
        <v>15688</v>
      </c>
      <c r="B11185">
        <v>993</v>
      </c>
      <c r="C11185">
        <v>3</v>
      </c>
      <c r="D11185">
        <v>0</v>
      </c>
      <c r="E11185" t="s">
        <v>6</v>
      </c>
    </row>
    <row r="11186" spans="1:5" x14ac:dyDescent="0.3">
      <c r="A11186">
        <v>15689</v>
      </c>
      <c r="B11186">
        <v>993</v>
      </c>
      <c r="C11186">
        <v>5</v>
      </c>
      <c r="D11186">
        <v>0</v>
      </c>
      <c r="E11186" t="s">
        <v>6</v>
      </c>
    </row>
    <row r="11187" spans="1:5" x14ac:dyDescent="0.3">
      <c r="A11187">
        <v>15690</v>
      </c>
      <c r="B11187">
        <v>994</v>
      </c>
      <c r="C11187">
        <v>9</v>
      </c>
      <c r="D11187">
        <v>27</v>
      </c>
      <c r="E11187" t="s">
        <v>6</v>
      </c>
    </row>
    <row r="11188" spans="1:5" x14ac:dyDescent="0.3">
      <c r="A11188">
        <v>15691</v>
      </c>
      <c r="B11188">
        <v>994</v>
      </c>
      <c r="C11188">
        <v>6</v>
      </c>
      <c r="D11188">
        <v>30</v>
      </c>
      <c r="E11188" t="s">
        <v>6</v>
      </c>
    </row>
    <row r="11189" spans="1:5" x14ac:dyDescent="0.3">
      <c r="A11189">
        <v>15692</v>
      </c>
      <c r="B11189">
        <v>994</v>
      </c>
      <c r="C11189">
        <v>131</v>
      </c>
      <c r="D11189">
        <v>25</v>
      </c>
      <c r="E11189" t="s">
        <v>6</v>
      </c>
    </row>
    <row r="11190" spans="1:5" x14ac:dyDescent="0.3">
      <c r="A11190">
        <v>15693</v>
      </c>
      <c r="B11190">
        <v>994</v>
      </c>
      <c r="C11190">
        <v>10</v>
      </c>
      <c r="D11190">
        <v>8</v>
      </c>
      <c r="E11190" t="s">
        <v>6</v>
      </c>
    </row>
    <row r="11191" spans="1:5" x14ac:dyDescent="0.3">
      <c r="A11191">
        <v>15694</v>
      </c>
      <c r="B11191">
        <v>994</v>
      </c>
      <c r="C11191">
        <v>5</v>
      </c>
      <c r="D11191">
        <v>6</v>
      </c>
      <c r="E11191" t="s">
        <v>6</v>
      </c>
    </row>
    <row r="11192" spans="1:5" x14ac:dyDescent="0.3">
      <c r="A11192">
        <v>15695</v>
      </c>
      <c r="B11192">
        <v>994</v>
      </c>
      <c r="C11192">
        <v>4</v>
      </c>
      <c r="D11192">
        <v>5</v>
      </c>
      <c r="E11192" t="s">
        <v>6</v>
      </c>
    </row>
    <row r="11193" spans="1:5" x14ac:dyDescent="0.3">
      <c r="A11193">
        <v>15696</v>
      </c>
      <c r="B11193">
        <v>994</v>
      </c>
      <c r="C11193">
        <v>15</v>
      </c>
      <c r="D11193">
        <v>0</v>
      </c>
      <c r="E11193" t="s">
        <v>6</v>
      </c>
    </row>
    <row r="11194" spans="1:5" x14ac:dyDescent="0.3">
      <c r="A11194">
        <v>15697</v>
      </c>
      <c r="B11194">
        <v>994</v>
      </c>
      <c r="C11194">
        <v>210</v>
      </c>
      <c r="D11194">
        <v>0</v>
      </c>
      <c r="E11194" t="s">
        <v>6</v>
      </c>
    </row>
    <row r="11195" spans="1:5" x14ac:dyDescent="0.3">
      <c r="A11195">
        <v>15698</v>
      </c>
      <c r="B11195">
        <v>994</v>
      </c>
      <c r="C11195">
        <v>1</v>
      </c>
      <c r="D11195">
        <v>0</v>
      </c>
      <c r="E11195" t="s">
        <v>6</v>
      </c>
    </row>
    <row r="11196" spans="1:5" x14ac:dyDescent="0.3">
      <c r="A11196">
        <v>15699</v>
      </c>
      <c r="B11196">
        <v>994</v>
      </c>
      <c r="C11196">
        <v>3</v>
      </c>
      <c r="D11196">
        <v>0</v>
      </c>
      <c r="E11196" t="s">
        <v>6</v>
      </c>
    </row>
    <row r="11197" spans="1:5" x14ac:dyDescent="0.3">
      <c r="A11197">
        <v>15700</v>
      </c>
      <c r="B11197">
        <v>995</v>
      </c>
      <c r="C11197">
        <v>6</v>
      </c>
      <c r="D11197">
        <v>33</v>
      </c>
      <c r="E11197" t="s">
        <v>6</v>
      </c>
    </row>
    <row r="11198" spans="1:5" x14ac:dyDescent="0.3">
      <c r="A11198">
        <v>15701</v>
      </c>
      <c r="B11198">
        <v>995</v>
      </c>
      <c r="C11198">
        <v>131</v>
      </c>
      <c r="D11198">
        <v>28</v>
      </c>
      <c r="E11198" t="s">
        <v>6</v>
      </c>
    </row>
    <row r="11199" spans="1:5" x14ac:dyDescent="0.3">
      <c r="A11199">
        <v>15702</v>
      </c>
      <c r="B11199">
        <v>995</v>
      </c>
      <c r="C11199">
        <v>9</v>
      </c>
      <c r="D11199">
        <v>27</v>
      </c>
      <c r="E11199" t="s">
        <v>6</v>
      </c>
    </row>
    <row r="11200" spans="1:5" x14ac:dyDescent="0.3">
      <c r="A11200">
        <v>15703</v>
      </c>
      <c r="B11200">
        <v>995</v>
      </c>
      <c r="C11200">
        <v>4</v>
      </c>
      <c r="D11200">
        <v>10</v>
      </c>
      <c r="E11200" t="s">
        <v>6</v>
      </c>
    </row>
    <row r="11201" spans="1:5" x14ac:dyDescent="0.3">
      <c r="A11201">
        <v>15704</v>
      </c>
      <c r="B11201">
        <v>995</v>
      </c>
      <c r="C11201">
        <v>10</v>
      </c>
      <c r="D11201">
        <v>2</v>
      </c>
      <c r="E11201" t="s">
        <v>6</v>
      </c>
    </row>
    <row r="11202" spans="1:5" x14ac:dyDescent="0.3">
      <c r="A11202">
        <v>15705</v>
      </c>
      <c r="B11202">
        <v>995</v>
      </c>
      <c r="C11202">
        <v>15</v>
      </c>
      <c r="D11202">
        <v>1</v>
      </c>
      <c r="E11202" t="s">
        <v>6</v>
      </c>
    </row>
    <row r="11203" spans="1:5" x14ac:dyDescent="0.3">
      <c r="A11203">
        <v>15706</v>
      </c>
      <c r="B11203">
        <v>995</v>
      </c>
      <c r="C11203">
        <v>5</v>
      </c>
      <c r="D11203">
        <v>0</v>
      </c>
      <c r="E11203" t="s">
        <v>6</v>
      </c>
    </row>
    <row r="11204" spans="1:5" x14ac:dyDescent="0.3">
      <c r="A11204">
        <v>15707</v>
      </c>
      <c r="B11204">
        <v>995</v>
      </c>
      <c r="C11204">
        <v>210</v>
      </c>
      <c r="D11204">
        <v>0</v>
      </c>
      <c r="E11204" t="s">
        <v>6</v>
      </c>
    </row>
    <row r="11205" spans="1:5" x14ac:dyDescent="0.3">
      <c r="A11205">
        <v>15708</v>
      </c>
      <c r="B11205">
        <v>995</v>
      </c>
      <c r="C11205">
        <v>1</v>
      </c>
      <c r="D11205">
        <v>0</v>
      </c>
      <c r="E11205" t="s">
        <v>6</v>
      </c>
    </row>
    <row r="11206" spans="1:5" x14ac:dyDescent="0.3">
      <c r="A11206">
        <v>15709</v>
      </c>
      <c r="B11206">
        <v>995</v>
      </c>
      <c r="C11206">
        <v>3</v>
      </c>
      <c r="D11206">
        <v>0</v>
      </c>
      <c r="E11206" t="s">
        <v>6</v>
      </c>
    </row>
    <row r="11207" spans="1:5" x14ac:dyDescent="0.3">
      <c r="A11207">
        <v>15710</v>
      </c>
      <c r="B11207">
        <v>996</v>
      </c>
      <c r="C11207">
        <v>131</v>
      </c>
      <c r="D11207">
        <v>31</v>
      </c>
      <c r="E11207" t="s">
        <v>6</v>
      </c>
    </row>
    <row r="11208" spans="1:5" x14ac:dyDescent="0.3">
      <c r="A11208">
        <v>15711</v>
      </c>
      <c r="B11208">
        <v>996</v>
      </c>
      <c r="C11208">
        <v>9</v>
      </c>
      <c r="D11208">
        <v>30</v>
      </c>
      <c r="E11208" t="s">
        <v>6</v>
      </c>
    </row>
    <row r="11209" spans="1:5" x14ac:dyDescent="0.3">
      <c r="A11209">
        <v>15712</v>
      </c>
      <c r="B11209">
        <v>996</v>
      </c>
      <c r="C11209">
        <v>6</v>
      </c>
      <c r="D11209">
        <v>25</v>
      </c>
      <c r="E11209" t="s">
        <v>6</v>
      </c>
    </row>
    <row r="11210" spans="1:5" x14ac:dyDescent="0.3">
      <c r="A11210">
        <v>15713</v>
      </c>
      <c r="B11210">
        <v>996</v>
      </c>
      <c r="C11210">
        <v>210</v>
      </c>
      <c r="D11210">
        <v>8</v>
      </c>
      <c r="E11210" t="s">
        <v>6</v>
      </c>
    </row>
    <row r="11211" spans="1:5" x14ac:dyDescent="0.3">
      <c r="A11211">
        <v>15714</v>
      </c>
      <c r="B11211">
        <v>996</v>
      </c>
      <c r="C11211">
        <v>4</v>
      </c>
      <c r="D11211">
        <v>6</v>
      </c>
      <c r="E11211" t="s">
        <v>6</v>
      </c>
    </row>
    <row r="11212" spans="1:5" x14ac:dyDescent="0.3">
      <c r="A11212">
        <v>15715</v>
      </c>
      <c r="B11212">
        <v>996</v>
      </c>
      <c r="C11212">
        <v>15</v>
      </c>
      <c r="D11212">
        <v>1</v>
      </c>
      <c r="E11212" t="s">
        <v>6</v>
      </c>
    </row>
    <row r="11213" spans="1:5" x14ac:dyDescent="0.3">
      <c r="A11213">
        <v>15716</v>
      </c>
      <c r="B11213">
        <v>996</v>
      </c>
      <c r="C11213">
        <v>1</v>
      </c>
      <c r="D11213">
        <v>0</v>
      </c>
      <c r="E11213" t="s">
        <v>6</v>
      </c>
    </row>
    <row r="11214" spans="1:5" x14ac:dyDescent="0.3">
      <c r="A11214">
        <v>15717</v>
      </c>
      <c r="B11214">
        <v>996</v>
      </c>
      <c r="C11214">
        <v>5</v>
      </c>
      <c r="D11214">
        <v>0</v>
      </c>
      <c r="E11214" t="s">
        <v>6</v>
      </c>
    </row>
    <row r="11215" spans="1:5" x14ac:dyDescent="0.3">
      <c r="A11215">
        <v>15718</v>
      </c>
      <c r="B11215">
        <v>996</v>
      </c>
      <c r="C11215">
        <v>3</v>
      </c>
      <c r="D11215">
        <v>0</v>
      </c>
      <c r="E11215" t="s">
        <v>6</v>
      </c>
    </row>
    <row r="11216" spans="1:5" x14ac:dyDescent="0.3">
      <c r="A11216">
        <v>15719</v>
      </c>
      <c r="B11216">
        <v>996</v>
      </c>
      <c r="C11216">
        <v>10</v>
      </c>
      <c r="D11216">
        <v>0</v>
      </c>
      <c r="E11216" t="s">
        <v>6</v>
      </c>
    </row>
    <row r="11217" spans="1:5" x14ac:dyDescent="0.3">
      <c r="A11217">
        <v>15720</v>
      </c>
      <c r="B11217">
        <v>997</v>
      </c>
      <c r="C11217">
        <v>9</v>
      </c>
      <c r="D11217">
        <v>25</v>
      </c>
      <c r="E11217" t="s">
        <v>6</v>
      </c>
    </row>
    <row r="11218" spans="1:5" x14ac:dyDescent="0.3">
      <c r="A11218">
        <v>15721</v>
      </c>
      <c r="B11218">
        <v>997</v>
      </c>
      <c r="C11218">
        <v>6</v>
      </c>
      <c r="D11218">
        <v>33</v>
      </c>
      <c r="E11218" t="s">
        <v>6</v>
      </c>
    </row>
    <row r="11219" spans="1:5" x14ac:dyDescent="0.3">
      <c r="A11219">
        <v>15722</v>
      </c>
      <c r="B11219">
        <v>997</v>
      </c>
      <c r="C11219">
        <v>210</v>
      </c>
      <c r="D11219">
        <v>22</v>
      </c>
      <c r="E11219" t="s">
        <v>6</v>
      </c>
    </row>
    <row r="11220" spans="1:5" x14ac:dyDescent="0.3">
      <c r="A11220">
        <v>15723</v>
      </c>
      <c r="B11220">
        <v>997</v>
      </c>
      <c r="C11220">
        <v>10</v>
      </c>
      <c r="D11220">
        <v>14</v>
      </c>
      <c r="E11220" t="s">
        <v>6</v>
      </c>
    </row>
    <row r="11221" spans="1:5" x14ac:dyDescent="0.3">
      <c r="A11221">
        <v>15724</v>
      </c>
      <c r="B11221">
        <v>997</v>
      </c>
      <c r="C11221">
        <v>1</v>
      </c>
      <c r="D11221">
        <v>4</v>
      </c>
      <c r="E11221" t="s">
        <v>6</v>
      </c>
    </row>
    <row r="11222" spans="1:5" x14ac:dyDescent="0.3">
      <c r="A11222">
        <v>15725</v>
      </c>
      <c r="B11222">
        <v>997</v>
      </c>
      <c r="C11222">
        <v>15</v>
      </c>
      <c r="D11222">
        <v>3</v>
      </c>
      <c r="E11222" t="s">
        <v>6</v>
      </c>
    </row>
    <row r="11223" spans="1:5" x14ac:dyDescent="0.3">
      <c r="A11223">
        <v>15726</v>
      </c>
      <c r="B11223">
        <v>997</v>
      </c>
      <c r="C11223">
        <v>5</v>
      </c>
      <c r="D11223">
        <v>0</v>
      </c>
      <c r="E11223" t="s">
        <v>6</v>
      </c>
    </row>
    <row r="11224" spans="1:5" x14ac:dyDescent="0.3">
      <c r="A11224">
        <v>15727</v>
      </c>
      <c r="B11224">
        <v>997</v>
      </c>
      <c r="C11224">
        <v>4</v>
      </c>
      <c r="D11224">
        <v>0</v>
      </c>
      <c r="E11224" t="s">
        <v>6</v>
      </c>
    </row>
    <row r="11225" spans="1:5" x14ac:dyDescent="0.3">
      <c r="A11225">
        <v>15728</v>
      </c>
      <c r="B11225">
        <v>997</v>
      </c>
      <c r="C11225">
        <v>3</v>
      </c>
      <c r="D11225">
        <v>0</v>
      </c>
      <c r="E11225" t="s">
        <v>6</v>
      </c>
    </row>
    <row r="11226" spans="1:5" x14ac:dyDescent="0.3">
      <c r="A11226">
        <v>15729</v>
      </c>
      <c r="B11226">
        <v>997</v>
      </c>
      <c r="C11226">
        <v>131</v>
      </c>
      <c r="D11226">
        <v>0</v>
      </c>
      <c r="E11226" t="s">
        <v>6</v>
      </c>
    </row>
    <row r="11227" spans="1:5" x14ac:dyDescent="0.3">
      <c r="A11227">
        <v>15730</v>
      </c>
      <c r="B11227">
        <v>998</v>
      </c>
      <c r="C11227">
        <v>6</v>
      </c>
      <c r="D11227">
        <v>40</v>
      </c>
      <c r="E11227" t="s">
        <v>6</v>
      </c>
    </row>
    <row r="11228" spans="1:5" x14ac:dyDescent="0.3">
      <c r="A11228">
        <v>15731</v>
      </c>
      <c r="B11228">
        <v>998</v>
      </c>
      <c r="C11228">
        <v>131</v>
      </c>
      <c r="D11228">
        <v>30</v>
      </c>
      <c r="E11228" t="s">
        <v>6</v>
      </c>
    </row>
    <row r="11229" spans="1:5" x14ac:dyDescent="0.3">
      <c r="A11229">
        <v>15732</v>
      </c>
      <c r="B11229">
        <v>998</v>
      </c>
      <c r="C11229">
        <v>9</v>
      </c>
      <c r="D11229">
        <v>10</v>
      </c>
      <c r="E11229" t="s">
        <v>6</v>
      </c>
    </row>
    <row r="11230" spans="1:5" x14ac:dyDescent="0.3">
      <c r="A11230">
        <v>15733</v>
      </c>
      <c r="B11230">
        <v>998</v>
      </c>
      <c r="C11230">
        <v>4</v>
      </c>
      <c r="D11230">
        <v>8</v>
      </c>
      <c r="E11230" t="s">
        <v>6</v>
      </c>
    </row>
    <row r="11231" spans="1:5" x14ac:dyDescent="0.3">
      <c r="A11231">
        <v>15734</v>
      </c>
      <c r="B11231">
        <v>998</v>
      </c>
      <c r="C11231">
        <v>10</v>
      </c>
      <c r="D11231">
        <v>7</v>
      </c>
      <c r="E11231" t="s">
        <v>6</v>
      </c>
    </row>
    <row r="11232" spans="1:5" x14ac:dyDescent="0.3">
      <c r="A11232">
        <v>15735</v>
      </c>
      <c r="B11232">
        <v>998</v>
      </c>
      <c r="C11232">
        <v>1</v>
      </c>
      <c r="D11232">
        <v>4</v>
      </c>
      <c r="E11232" t="s">
        <v>6</v>
      </c>
    </row>
    <row r="11233" spans="1:5" x14ac:dyDescent="0.3">
      <c r="A11233">
        <v>15736</v>
      </c>
      <c r="B11233">
        <v>998</v>
      </c>
      <c r="C11233">
        <v>210</v>
      </c>
      <c r="D11233">
        <v>2</v>
      </c>
      <c r="E11233" t="s">
        <v>6</v>
      </c>
    </row>
    <row r="11234" spans="1:5" x14ac:dyDescent="0.3">
      <c r="A11234">
        <v>15737</v>
      </c>
      <c r="B11234">
        <v>998</v>
      </c>
      <c r="C11234">
        <v>3</v>
      </c>
      <c r="D11234">
        <v>0</v>
      </c>
      <c r="E11234" t="s">
        <v>6</v>
      </c>
    </row>
    <row r="11235" spans="1:5" x14ac:dyDescent="0.3">
      <c r="A11235">
        <v>15738</v>
      </c>
      <c r="B11235">
        <v>998</v>
      </c>
      <c r="C11235">
        <v>5</v>
      </c>
      <c r="D11235">
        <v>0</v>
      </c>
      <c r="E11235" t="s">
        <v>6</v>
      </c>
    </row>
    <row r="11236" spans="1:5" x14ac:dyDescent="0.3">
      <c r="A11236">
        <v>15739</v>
      </c>
      <c r="B11236">
        <v>998</v>
      </c>
      <c r="C11236">
        <v>15</v>
      </c>
      <c r="D11236">
        <v>0</v>
      </c>
      <c r="E11236" t="s">
        <v>6</v>
      </c>
    </row>
    <row r="11237" spans="1:5" x14ac:dyDescent="0.3">
      <c r="A11237">
        <v>15740</v>
      </c>
      <c r="B11237">
        <v>999</v>
      </c>
      <c r="C11237">
        <v>131</v>
      </c>
      <c r="D11237">
        <v>43</v>
      </c>
      <c r="E11237" t="s">
        <v>6</v>
      </c>
    </row>
    <row r="11238" spans="1:5" x14ac:dyDescent="0.3">
      <c r="A11238">
        <v>15741</v>
      </c>
      <c r="B11238">
        <v>999</v>
      </c>
      <c r="C11238">
        <v>6</v>
      </c>
      <c r="D11238">
        <v>15</v>
      </c>
      <c r="E11238" t="s">
        <v>6</v>
      </c>
    </row>
    <row r="11239" spans="1:5" x14ac:dyDescent="0.3">
      <c r="A11239">
        <v>15742</v>
      </c>
      <c r="B11239">
        <v>999</v>
      </c>
      <c r="C11239">
        <v>9</v>
      </c>
      <c r="D11239">
        <v>12</v>
      </c>
      <c r="E11239" t="s">
        <v>6</v>
      </c>
    </row>
    <row r="11240" spans="1:5" x14ac:dyDescent="0.3">
      <c r="A11240">
        <v>15743</v>
      </c>
      <c r="B11240">
        <v>999</v>
      </c>
      <c r="C11240">
        <v>4</v>
      </c>
      <c r="D11240">
        <v>10</v>
      </c>
      <c r="E11240" t="s">
        <v>6</v>
      </c>
    </row>
    <row r="11241" spans="1:5" x14ac:dyDescent="0.3">
      <c r="A11241">
        <v>15744</v>
      </c>
      <c r="B11241">
        <v>999</v>
      </c>
      <c r="C11241">
        <v>210</v>
      </c>
      <c r="D11241">
        <v>8</v>
      </c>
      <c r="E11241" t="s">
        <v>6</v>
      </c>
    </row>
    <row r="11242" spans="1:5" x14ac:dyDescent="0.3">
      <c r="A11242">
        <v>15745</v>
      </c>
      <c r="B11242">
        <v>999</v>
      </c>
      <c r="C11242">
        <v>10</v>
      </c>
      <c r="D11242">
        <v>10</v>
      </c>
      <c r="E11242" t="s">
        <v>6</v>
      </c>
    </row>
    <row r="11243" spans="1:5" x14ac:dyDescent="0.3">
      <c r="A11243">
        <v>15746</v>
      </c>
      <c r="B11243">
        <v>999</v>
      </c>
      <c r="C11243">
        <v>15</v>
      </c>
      <c r="D11243">
        <v>2</v>
      </c>
      <c r="E11243" t="s">
        <v>6</v>
      </c>
    </row>
    <row r="11244" spans="1:5" x14ac:dyDescent="0.3">
      <c r="A11244">
        <v>15747</v>
      </c>
      <c r="B11244">
        <v>999</v>
      </c>
      <c r="C11244">
        <v>5</v>
      </c>
      <c r="D11244">
        <v>1</v>
      </c>
      <c r="E11244" t="s">
        <v>6</v>
      </c>
    </row>
    <row r="11245" spans="1:5" x14ac:dyDescent="0.3">
      <c r="A11245">
        <v>15748</v>
      </c>
      <c r="B11245">
        <v>999</v>
      </c>
      <c r="C11245">
        <v>1</v>
      </c>
      <c r="D11245">
        <v>0</v>
      </c>
      <c r="E11245" t="s">
        <v>6</v>
      </c>
    </row>
    <row r="11246" spans="1:5" x14ac:dyDescent="0.3">
      <c r="A11246">
        <v>15749</v>
      </c>
      <c r="B11246">
        <v>999</v>
      </c>
      <c r="C11246">
        <v>3</v>
      </c>
      <c r="D11246">
        <v>0</v>
      </c>
      <c r="E11246" t="s">
        <v>6</v>
      </c>
    </row>
    <row r="11247" spans="1:5" x14ac:dyDescent="0.3">
      <c r="A11247">
        <v>15750</v>
      </c>
      <c r="B11247">
        <v>1000</v>
      </c>
      <c r="C11247">
        <v>131</v>
      </c>
      <c r="D11247">
        <v>35</v>
      </c>
      <c r="E11247" t="s">
        <v>6</v>
      </c>
    </row>
    <row r="11248" spans="1:5" x14ac:dyDescent="0.3">
      <c r="A11248">
        <v>15751</v>
      </c>
      <c r="B11248">
        <v>1000</v>
      </c>
      <c r="C11248">
        <v>6</v>
      </c>
      <c r="D11248">
        <v>33</v>
      </c>
      <c r="E11248" t="s">
        <v>6</v>
      </c>
    </row>
    <row r="11249" spans="1:5" x14ac:dyDescent="0.3">
      <c r="A11249">
        <v>15752</v>
      </c>
      <c r="B11249">
        <v>1000</v>
      </c>
      <c r="C11249">
        <v>9</v>
      </c>
      <c r="D11249">
        <v>12</v>
      </c>
      <c r="E11249" t="s">
        <v>6</v>
      </c>
    </row>
    <row r="11250" spans="1:5" x14ac:dyDescent="0.3">
      <c r="A11250">
        <v>15753</v>
      </c>
      <c r="B11250">
        <v>1000</v>
      </c>
      <c r="C11250">
        <v>5</v>
      </c>
      <c r="D11250">
        <v>8</v>
      </c>
      <c r="E11250" t="s">
        <v>6</v>
      </c>
    </row>
    <row r="11251" spans="1:5" x14ac:dyDescent="0.3">
      <c r="A11251">
        <v>15754</v>
      </c>
      <c r="B11251">
        <v>1000</v>
      </c>
      <c r="C11251">
        <v>210</v>
      </c>
      <c r="D11251">
        <v>7</v>
      </c>
      <c r="E11251" t="s">
        <v>6</v>
      </c>
    </row>
    <row r="11252" spans="1:5" x14ac:dyDescent="0.3">
      <c r="A11252">
        <v>15755</v>
      </c>
      <c r="B11252">
        <v>1000</v>
      </c>
      <c r="C11252">
        <v>1</v>
      </c>
      <c r="D11252">
        <v>4</v>
      </c>
      <c r="E11252" t="s">
        <v>6</v>
      </c>
    </row>
    <row r="11253" spans="1:5" x14ac:dyDescent="0.3">
      <c r="A11253">
        <v>15756</v>
      </c>
      <c r="B11253">
        <v>1000</v>
      </c>
      <c r="C11253">
        <v>4</v>
      </c>
      <c r="D11253">
        <v>2</v>
      </c>
      <c r="E11253" t="s">
        <v>6</v>
      </c>
    </row>
    <row r="11254" spans="1:5" x14ac:dyDescent="0.3">
      <c r="A11254">
        <v>15757</v>
      </c>
      <c r="B11254">
        <v>1000</v>
      </c>
      <c r="C11254">
        <v>10</v>
      </c>
      <c r="D11254">
        <v>0</v>
      </c>
      <c r="E11254" t="s">
        <v>6</v>
      </c>
    </row>
    <row r="11255" spans="1:5" x14ac:dyDescent="0.3">
      <c r="A11255">
        <v>15758</v>
      </c>
      <c r="B11255">
        <v>1000</v>
      </c>
      <c r="C11255">
        <v>15</v>
      </c>
      <c r="D11255">
        <v>0</v>
      </c>
      <c r="E11255" t="s">
        <v>6</v>
      </c>
    </row>
    <row r="11256" spans="1:5" x14ac:dyDescent="0.3">
      <c r="A11256">
        <v>15759</v>
      </c>
      <c r="B11256">
        <v>1000</v>
      </c>
      <c r="C11256">
        <v>3</v>
      </c>
      <c r="D11256">
        <v>0</v>
      </c>
      <c r="E11256" t="s">
        <v>6</v>
      </c>
    </row>
    <row r="11257" spans="1:5" x14ac:dyDescent="0.3">
      <c r="A11257">
        <v>15760</v>
      </c>
      <c r="B11257">
        <v>1001</v>
      </c>
      <c r="C11257">
        <v>6</v>
      </c>
      <c r="D11257">
        <v>25</v>
      </c>
      <c r="E11257" t="s">
        <v>6</v>
      </c>
    </row>
    <row r="11258" spans="1:5" x14ac:dyDescent="0.3">
      <c r="A11258">
        <v>15761</v>
      </c>
      <c r="B11258">
        <v>1001</v>
      </c>
      <c r="C11258">
        <v>131</v>
      </c>
      <c r="D11258">
        <v>30</v>
      </c>
      <c r="E11258" t="s">
        <v>6</v>
      </c>
    </row>
    <row r="11259" spans="1:5" x14ac:dyDescent="0.3">
      <c r="A11259">
        <v>15762</v>
      </c>
      <c r="B11259">
        <v>1001</v>
      </c>
      <c r="C11259">
        <v>9</v>
      </c>
      <c r="D11259">
        <v>15</v>
      </c>
      <c r="E11259" t="s">
        <v>6</v>
      </c>
    </row>
    <row r="11260" spans="1:5" x14ac:dyDescent="0.3">
      <c r="A11260">
        <v>15763</v>
      </c>
      <c r="B11260">
        <v>1001</v>
      </c>
      <c r="C11260">
        <v>10</v>
      </c>
      <c r="D11260">
        <v>18</v>
      </c>
      <c r="E11260" t="s">
        <v>6</v>
      </c>
    </row>
    <row r="11261" spans="1:5" x14ac:dyDescent="0.3">
      <c r="A11261">
        <v>15764</v>
      </c>
      <c r="B11261">
        <v>1001</v>
      </c>
      <c r="C11261">
        <v>210</v>
      </c>
      <c r="D11261">
        <v>10</v>
      </c>
      <c r="E11261" t="s">
        <v>6</v>
      </c>
    </row>
    <row r="11262" spans="1:5" x14ac:dyDescent="0.3">
      <c r="A11262">
        <v>15765</v>
      </c>
      <c r="B11262">
        <v>1001</v>
      </c>
      <c r="C11262">
        <v>5</v>
      </c>
      <c r="D11262">
        <v>2</v>
      </c>
      <c r="E11262" t="s">
        <v>6</v>
      </c>
    </row>
    <row r="11263" spans="1:5" x14ac:dyDescent="0.3">
      <c r="A11263">
        <v>15766</v>
      </c>
      <c r="B11263">
        <v>1001</v>
      </c>
      <c r="C11263">
        <v>15</v>
      </c>
      <c r="D11263">
        <v>1</v>
      </c>
      <c r="E11263" t="s">
        <v>6</v>
      </c>
    </row>
    <row r="11264" spans="1:5" x14ac:dyDescent="0.3">
      <c r="A11264">
        <v>15767</v>
      </c>
      <c r="B11264">
        <v>1001</v>
      </c>
      <c r="C11264">
        <v>4</v>
      </c>
      <c r="D11264">
        <v>0</v>
      </c>
      <c r="E11264" t="s">
        <v>6</v>
      </c>
    </row>
    <row r="11265" spans="1:5" x14ac:dyDescent="0.3">
      <c r="A11265">
        <v>15768</v>
      </c>
      <c r="B11265">
        <v>1001</v>
      </c>
      <c r="C11265">
        <v>3</v>
      </c>
      <c r="D11265">
        <v>0</v>
      </c>
      <c r="E11265" t="s">
        <v>6</v>
      </c>
    </row>
    <row r="11266" spans="1:5" x14ac:dyDescent="0.3">
      <c r="A11266">
        <v>15769</v>
      </c>
      <c r="B11266">
        <v>1001</v>
      </c>
      <c r="C11266">
        <v>1</v>
      </c>
      <c r="D11266">
        <v>0</v>
      </c>
      <c r="E11266" t="s">
        <v>6</v>
      </c>
    </row>
    <row r="11267" spans="1:5" x14ac:dyDescent="0.3">
      <c r="A11267">
        <v>15770</v>
      </c>
      <c r="B11267">
        <v>1002</v>
      </c>
      <c r="C11267">
        <v>131</v>
      </c>
      <c r="D11267">
        <v>40</v>
      </c>
      <c r="E11267" t="s">
        <v>6</v>
      </c>
    </row>
    <row r="11268" spans="1:5" x14ac:dyDescent="0.3">
      <c r="A11268">
        <v>15771</v>
      </c>
      <c r="B11268">
        <v>1002</v>
      </c>
      <c r="C11268">
        <v>6</v>
      </c>
      <c r="D11268">
        <v>30</v>
      </c>
      <c r="E11268" t="s">
        <v>6</v>
      </c>
    </row>
    <row r="11269" spans="1:5" x14ac:dyDescent="0.3">
      <c r="A11269">
        <v>15772</v>
      </c>
      <c r="B11269">
        <v>1002</v>
      </c>
      <c r="C11269">
        <v>9</v>
      </c>
      <c r="D11269">
        <v>10</v>
      </c>
      <c r="E11269" t="s">
        <v>6</v>
      </c>
    </row>
    <row r="11270" spans="1:5" x14ac:dyDescent="0.3">
      <c r="A11270">
        <v>15773</v>
      </c>
      <c r="B11270">
        <v>1002</v>
      </c>
      <c r="C11270">
        <v>210</v>
      </c>
      <c r="D11270">
        <v>0</v>
      </c>
      <c r="E11270" t="s">
        <v>6</v>
      </c>
    </row>
    <row r="11271" spans="1:5" x14ac:dyDescent="0.3">
      <c r="A11271">
        <v>15774</v>
      </c>
      <c r="B11271">
        <v>1002</v>
      </c>
      <c r="C11271">
        <v>10</v>
      </c>
      <c r="D11271">
        <v>14</v>
      </c>
      <c r="E11271" t="s">
        <v>6</v>
      </c>
    </row>
    <row r="11272" spans="1:5" x14ac:dyDescent="0.3">
      <c r="A11272">
        <v>15775</v>
      </c>
      <c r="B11272">
        <v>1002</v>
      </c>
      <c r="C11272">
        <v>4</v>
      </c>
      <c r="D11272">
        <v>4</v>
      </c>
      <c r="E11272" t="s">
        <v>6</v>
      </c>
    </row>
    <row r="11273" spans="1:5" x14ac:dyDescent="0.3">
      <c r="A11273">
        <v>15776</v>
      </c>
      <c r="B11273">
        <v>1002</v>
      </c>
      <c r="C11273">
        <v>3</v>
      </c>
      <c r="D11273">
        <v>3</v>
      </c>
      <c r="E11273" t="s">
        <v>6</v>
      </c>
    </row>
    <row r="11274" spans="1:5" x14ac:dyDescent="0.3">
      <c r="A11274">
        <v>15777</v>
      </c>
      <c r="B11274">
        <v>1002</v>
      </c>
      <c r="C11274">
        <v>15</v>
      </c>
      <c r="D11274">
        <v>0</v>
      </c>
      <c r="E11274" t="s">
        <v>6</v>
      </c>
    </row>
    <row r="11275" spans="1:5" x14ac:dyDescent="0.3">
      <c r="A11275">
        <v>15778</v>
      </c>
      <c r="B11275">
        <v>1002</v>
      </c>
      <c r="C11275">
        <v>1</v>
      </c>
      <c r="D11275">
        <v>0</v>
      </c>
      <c r="E11275" t="s">
        <v>6</v>
      </c>
    </row>
    <row r="11276" spans="1:5" x14ac:dyDescent="0.3">
      <c r="A11276">
        <v>15779</v>
      </c>
      <c r="B11276">
        <v>1002</v>
      </c>
      <c r="C11276">
        <v>5</v>
      </c>
      <c r="D11276">
        <v>0</v>
      </c>
      <c r="E11276" t="s">
        <v>6</v>
      </c>
    </row>
    <row r="11277" spans="1:5" x14ac:dyDescent="0.3">
      <c r="A11277">
        <v>15780</v>
      </c>
      <c r="B11277">
        <v>1003</v>
      </c>
      <c r="C11277">
        <v>131</v>
      </c>
      <c r="D11277">
        <v>37</v>
      </c>
      <c r="E11277" t="s">
        <v>6</v>
      </c>
    </row>
    <row r="11278" spans="1:5" x14ac:dyDescent="0.3">
      <c r="A11278">
        <v>15781</v>
      </c>
      <c r="B11278">
        <v>1003</v>
      </c>
      <c r="C11278">
        <v>9</v>
      </c>
      <c r="D11278">
        <v>26</v>
      </c>
      <c r="E11278" t="s">
        <v>6</v>
      </c>
    </row>
    <row r="11279" spans="1:5" x14ac:dyDescent="0.3">
      <c r="A11279">
        <v>15782</v>
      </c>
      <c r="B11279">
        <v>1003</v>
      </c>
      <c r="C11279">
        <v>6</v>
      </c>
      <c r="D11279">
        <v>25</v>
      </c>
      <c r="E11279" t="s">
        <v>6</v>
      </c>
    </row>
    <row r="11280" spans="1:5" x14ac:dyDescent="0.3">
      <c r="A11280">
        <v>15783</v>
      </c>
      <c r="B11280">
        <v>1003</v>
      </c>
      <c r="C11280">
        <v>1</v>
      </c>
      <c r="D11280">
        <v>6</v>
      </c>
      <c r="E11280" t="s">
        <v>6</v>
      </c>
    </row>
    <row r="11281" spans="1:5" x14ac:dyDescent="0.3">
      <c r="A11281">
        <v>15784</v>
      </c>
      <c r="B11281">
        <v>1003</v>
      </c>
      <c r="C11281">
        <v>4</v>
      </c>
      <c r="D11281">
        <v>5</v>
      </c>
      <c r="E11281" t="s">
        <v>6</v>
      </c>
    </row>
    <row r="11282" spans="1:5" x14ac:dyDescent="0.3">
      <c r="A11282">
        <v>15785</v>
      </c>
      <c r="B11282">
        <v>1003</v>
      </c>
      <c r="C11282">
        <v>15</v>
      </c>
      <c r="D11282">
        <v>2</v>
      </c>
      <c r="E11282" t="s">
        <v>6</v>
      </c>
    </row>
    <row r="11283" spans="1:5" x14ac:dyDescent="0.3">
      <c r="A11283">
        <v>15786</v>
      </c>
      <c r="B11283">
        <v>1003</v>
      </c>
      <c r="C11283">
        <v>5</v>
      </c>
      <c r="D11283">
        <v>0</v>
      </c>
      <c r="E11283" t="s">
        <v>6</v>
      </c>
    </row>
    <row r="11284" spans="1:5" x14ac:dyDescent="0.3">
      <c r="A11284">
        <v>15787</v>
      </c>
      <c r="B11284">
        <v>1003</v>
      </c>
      <c r="C11284">
        <v>3</v>
      </c>
      <c r="D11284">
        <v>0</v>
      </c>
      <c r="E11284" t="s">
        <v>6</v>
      </c>
    </row>
    <row r="11285" spans="1:5" x14ac:dyDescent="0.3">
      <c r="A11285">
        <v>15788</v>
      </c>
      <c r="B11285">
        <v>1003</v>
      </c>
      <c r="C11285">
        <v>210</v>
      </c>
      <c r="D11285">
        <v>0</v>
      </c>
      <c r="E11285" t="s">
        <v>6</v>
      </c>
    </row>
    <row r="11286" spans="1:5" x14ac:dyDescent="0.3">
      <c r="A11286">
        <v>15789</v>
      </c>
      <c r="B11286">
        <v>1003</v>
      </c>
      <c r="C11286">
        <v>10</v>
      </c>
      <c r="D11286">
        <v>0</v>
      </c>
      <c r="E11286" t="s">
        <v>6</v>
      </c>
    </row>
    <row r="11287" spans="1:5" x14ac:dyDescent="0.3">
      <c r="A11287">
        <v>15790</v>
      </c>
      <c r="B11287">
        <v>1004</v>
      </c>
      <c r="C11287">
        <v>131</v>
      </c>
      <c r="D11287">
        <v>43</v>
      </c>
      <c r="E11287" t="s">
        <v>6</v>
      </c>
    </row>
    <row r="11288" spans="1:5" x14ac:dyDescent="0.3">
      <c r="A11288">
        <v>15791</v>
      </c>
      <c r="B11288">
        <v>1004</v>
      </c>
      <c r="C11288">
        <v>6</v>
      </c>
      <c r="D11288">
        <v>27</v>
      </c>
      <c r="E11288" t="s">
        <v>6</v>
      </c>
    </row>
    <row r="11289" spans="1:5" x14ac:dyDescent="0.3">
      <c r="A11289">
        <v>15792</v>
      </c>
      <c r="B11289">
        <v>1004</v>
      </c>
      <c r="C11289">
        <v>9</v>
      </c>
      <c r="D11289">
        <v>18</v>
      </c>
      <c r="E11289" t="s">
        <v>6</v>
      </c>
    </row>
    <row r="11290" spans="1:5" x14ac:dyDescent="0.3">
      <c r="A11290">
        <v>15793</v>
      </c>
      <c r="B11290">
        <v>1004</v>
      </c>
      <c r="C11290">
        <v>15</v>
      </c>
      <c r="D11290">
        <v>6</v>
      </c>
      <c r="E11290" t="s">
        <v>6</v>
      </c>
    </row>
    <row r="11291" spans="1:5" x14ac:dyDescent="0.3">
      <c r="A11291">
        <v>15794</v>
      </c>
      <c r="B11291">
        <v>1004</v>
      </c>
      <c r="C11291">
        <v>210</v>
      </c>
      <c r="D11291">
        <v>4</v>
      </c>
      <c r="E11291" t="s">
        <v>6</v>
      </c>
    </row>
    <row r="11292" spans="1:5" x14ac:dyDescent="0.3">
      <c r="A11292">
        <v>15795</v>
      </c>
      <c r="B11292">
        <v>1004</v>
      </c>
      <c r="C11292">
        <v>10</v>
      </c>
      <c r="D11292">
        <v>3</v>
      </c>
      <c r="E11292" t="s">
        <v>6</v>
      </c>
    </row>
    <row r="11293" spans="1:5" x14ac:dyDescent="0.3">
      <c r="A11293">
        <v>15796</v>
      </c>
      <c r="B11293">
        <v>1004</v>
      </c>
      <c r="C11293">
        <v>4</v>
      </c>
      <c r="D11293">
        <v>0</v>
      </c>
      <c r="E11293" t="s">
        <v>6</v>
      </c>
    </row>
    <row r="11294" spans="1:5" x14ac:dyDescent="0.3">
      <c r="A11294">
        <v>15797</v>
      </c>
      <c r="B11294">
        <v>1004</v>
      </c>
      <c r="C11294">
        <v>1</v>
      </c>
      <c r="D11294">
        <v>0</v>
      </c>
      <c r="E11294" t="s">
        <v>6</v>
      </c>
    </row>
    <row r="11295" spans="1:5" x14ac:dyDescent="0.3">
      <c r="A11295">
        <v>15798</v>
      </c>
      <c r="B11295">
        <v>1004</v>
      </c>
      <c r="C11295">
        <v>3</v>
      </c>
      <c r="D11295">
        <v>0</v>
      </c>
      <c r="E11295" t="s">
        <v>6</v>
      </c>
    </row>
    <row r="11296" spans="1:5" x14ac:dyDescent="0.3">
      <c r="A11296">
        <v>15799</v>
      </c>
      <c r="B11296">
        <v>1004</v>
      </c>
      <c r="C11296">
        <v>5</v>
      </c>
      <c r="D11296">
        <v>0</v>
      </c>
      <c r="E11296" t="s">
        <v>6</v>
      </c>
    </row>
    <row r="11297" spans="1:5" x14ac:dyDescent="0.3">
      <c r="A11297">
        <v>15800</v>
      </c>
      <c r="B11297">
        <v>1005</v>
      </c>
      <c r="C11297">
        <v>131</v>
      </c>
      <c r="D11297">
        <v>43</v>
      </c>
      <c r="E11297" t="s">
        <v>6</v>
      </c>
    </row>
    <row r="11298" spans="1:5" x14ac:dyDescent="0.3">
      <c r="A11298">
        <v>15801</v>
      </c>
      <c r="B11298">
        <v>1005</v>
      </c>
      <c r="C11298">
        <v>9</v>
      </c>
      <c r="D11298">
        <v>27</v>
      </c>
      <c r="E11298" t="s">
        <v>6</v>
      </c>
    </row>
    <row r="11299" spans="1:5" x14ac:dyDescent="0.3">
      <c r="A11299">
        <v>15802</v>
      </c>
      <c r="B11299">
        <v>1005</v>
      </c>
      <c r="C11299">
        <v>6</v>
      </c>
      <c r="D11299">
        <v>18</v>
      </c>
      <c r="E11299" t="s">
        <v>6</v>
      </c>
    </row>
    <row r="11300" spans="1:5" x14ac:dyDescent="0.3">
      <c r="A11300">
        <v>15803</v>
      </c>
      <c r="B11300">
        <v>1005</v>
      </c>
      <c r="C11300">
        <v>10</v>
      </c>
      <c r="D11300">
        <v>8</v>
      </c>
      <c r="E11300" t="s">
        <v>6</v>
      </c>
    </row>
    <row r="11301" spans="1:5" x14ac:dyDescent="0.3">
      <c r="A11301">
        <v>15804</v>
      </c>
      <c r="B11301">
        <v>1005</v>
      </c>
      <c r="C11301">
        <v>210</v>
      </c>
      <c r="D11301">
        <v>4</v>
      </c>
      <c r="E11301" t="s">
        <v>6</v>
      </c>
    </row>
    <row r="11302" spans="1:5" x14ac:dyDescent="0.3">
      <c r="A11302">
        <v>15805</v>
      </c>
      <c r="B11302">
        <v>1005</v>
      </c>
      <c r="C11302">
        <v>4</v>
      </c>
      <c r="D11302">
        <v>1</v>
      </c>
      <c r="E11302" t="s">
        <v>6</v>
      </c>
    </row>
    <row r="11303" spans="1:5" x14ac:dyDescent="0.3">
      <c r="A11303">
        <v>15806</v>
      </c>
      <c r="B11303">
        <v>1005</v>
      </c>
      <c r="C11303">
        <v>5</v>
      </c>
      <c r="D11303">
        <v>0</v>
      </c>
      <c r="E11303" t="s">
        <v>6</v>
      </c>
    </row>
    <row r="11304" spans="1:5" x14ac:dyDescent="0.3">
      <c r="A11304">
        <v>15807</v>
      </c>
      <c r="B11304">
        <v>1005</v>
      </c>
      <c r="C11304">
        <v>15</v>
      </c>
      <c r="D11304">
        <v>0</v>
      </c>
      <c r="E11304" t="s">
        <v>6</v>
      </c>
    </row>
    <row r="11305" spans="1:5" x14ac:dyDescent="0.3">
      <c r="A11305">
        <v>15808</v>
      </c>
      <c r="B11305">
        <v>1005</v>
      </c>
      <c r="C11305">
        <v>1</v>
      </c>
      <c r="D11305">
        <v>0</v>
      </c>
      <c r="E11305" t="s">
        <v>6</v>
      </c>
    </row>
    <row r="11306" spans="1:5" x14ac:dyDescent="0.3">
      <c r="A11306">
        <v>15809</v>
      </c>
      <c r="B11306">
        <v>1005</v>
      </c>
      <c r="C11306">
        <v>3</v>
      </c>
      <c r="D11306">
        <v>0</v>
      </c>
      <c r="E11306" t="s">
        <v>6</v>
      </c>
    </row>
    <row r="11307" spans="1:5" x14ac:dyDescent="0.3">
      <c r="A11307">
        <v>15810</v>
      </c>
      <c r="B11307">
        <v>1006</v>
      </c>
      <c r="C11307">
        <v>6</v>
      </c>
      <c r="D11307">
        <v>37</v>
      </c>
      <c r="E11307" t="s">
        <v>6</v>
      </c>
    </row>
    <row r="11308" spans="1:5" x14ac:dyDescent="0.3">
      <c r="A11308">
        <v>15811</v>
      </c>
      <c r="B11308">
        <v>1006</v>
      </c>
      <c r="C11308">
        <v>9</v>
      </c>
      <c r="D11308">
        <v>18</v>
      </c>
      <c r="E11308" t="s">
        <v>6</v>
      </c>
    </row>
    <row r="11309" spans="1:5" x14ac:dyDescent="0.3">
      <c r="A11309">
        <v>15812</v>
      </c>
      <c r="B11309">
        <v>1006</v>
      </c>
      <c r="C11309">
        <v>131</v>
      </c>
      <c r="D11309">
        <v>25</v>
      </c>
      <c r="E11309" t="s">
        <v>6</v>
      </c>
    </row>
    <row r="11310" spans="1:5" x14ac:dyDescent="0.3">
      <c r="A11310">
        <v>15813</v>
      </c>
      <c r="B11310">
        <v>1006</v>
      </c>
      <c r="C11310">
        <v>4</v>
      </c>
      <c r="D11310">
        <v>14</v>
      </c>
      <c r="E11310" t="s">
        <v>6</v>
      </c>
    </row>
    <row r="11311" spans="1:5" x14ac:dyDescent="0.3">
      <c r="A11311">
        <v>15814</v>
      </c>
      <c r="B11311">
        <v>1006</v>
      </c>
      <c r="C11311">
        <v>10</v>
      </c>
      <c r="D11311">
        <v>4</v>
      </c>
      <c r="E11311" t="s">
        <v>6</v>
      </c>
    </row>
    <row r="11312" spans="1:5" x14ac:dyDescent="0.3">
      <c r="A11312">
        <v>15815</v>
      </c>
      <c r="B11312">
        <v>1006</v>
      </c>
      <c r="C11312">
        <v>210</v>
      </c>
      <c r="D11312">
        <v>0</v>
      </c>
      <c r="E11312" t="s">
        <v>6</v>
      </c>
    </row>
    <row r="11313" spans="1:5" x14ac:dyDescent="0.3">
      <c r="A11313">
        <v>15816</v>
      </c>
      <c r="B11313">
        <v>1006</v>
      </c>
      <c r="C11313">
        <v>5</v>
      </c>
      <c r="D11313">
        <v>2</v>
      </c>
      <c r="E11313" t="s">
        <v>6</v>
      </c>
    </row>
    <row r="11314" spans="1:5" x14ac:dyDescent="0.3">
      <c r="A11314">
        <v>15817</v>
      </c>
      <c r="B11314">
        <v>1006</v>
      </c>
      <c r="C11314">
        <v>15</v>
      </c>
      <c r="D11314">
        <v>1</v>
      </c>
      <c r="E11314" t="s">
        <v>6</v>
      </c>
    </row>
    <row r="11315" spans="1:5" x14ac:dyDescent="0.3">
      <c r="A11315">
        <v>15818</v>
      </c>
      <c r="B11315">
        <v>1006</v>
      </c>
      <c r="C11315">
        <v>1</v>
      </c>
      <c r="D11315">
        <v>0</v>
      </c>
      <c r="E11315" t="s">
        <v>6</v>
      </c>
    </row>
    <row r="11316" spans="1:5" x14ac:dyDescent="0.3">
      <c r="A11316">
        <v>15819</v>
      </c>
      <c r="B11316">
        <v>1006</v>
      </c>
      <c r="C11316">
        <v>3</v>
      </c>
      <c r="D11316">
        <v>0</v>
      </c>
      <c r="E11316" t="s">
        <v>6</v>
      </c>
    </row>
    <row r="11317" spans="1:5" x14ac:dyDescent="0.3">
      <c r="A11317">
        <v>15820</v>
      </c>
      <c r="B11317">
        <v>1007</v>
      </c>
      <c r="C11317">
        <v>9</v>
      </c>
      <c r="D11317">
        <v>25</v>
      </c>
      <c r="E11317" t="s">
        <v>6</v>
      </c>
    </row>
    <row r="11318" spans="1:5" x14ac:dyDescent="0.3">
      <c r="A11318">
        <v>15821</v>
      </c>
      <c r="B11318">
        <v>1007</v>
      </c>
      <c r="C11318">
        <v>6</v>
      </c>
      <c r="D11318">
        <v>33</v>
      </c>
      <c r="E11318" t="s">
        <v>6</v>
      </c>
    </row>
    <row r="11319" spans="1:5" x14ac:dyDescent="0.3">
      <c r="A11319">
        <v>15822</v>
      </c>
      <c r="B11319">
        <v>1007</v>
      </c>
      <c r="C11319">
        <v>131</v>
      </c>
      <c r="D11319">
        <v>22</v>
      </c>
      <c r="E11319" t="s">
        <v>6</v>
      </c>
    </row>
    <row r="11320" spans="1:5" x14ac:dyDescent="0.3">
      <c r="A11320">
        <v>15823</v>
      </c>
      <c r="B11320">
        <v>1007</v>
      </c>
      <c r="C11320">
        <v>4</v>
      </c>
      <c r="D11320">
        <v>8</v>
      </c>
      <c r="E11320" t="s">
        <v>6</v>
      </c>
    </row>
    <row r="11321" spans="1:5" x14ac:dyDescent="0.3">
      <c r="A11321">
        <v>15824</v>
      </c>
      <c r="B11321">
        <v>1007</v>
      </c>
      <c r="C11321">
        <v>15</v>
      </c>
      <c r="D11321">
        <v>8</v>
      </c>
      <c r="E11321" t="s">
        <v>6</v>
      </c>
    </row>
    <row r="11322" spans="1:5" x14ac:dyDescent="0.3">
      <c r="A11322">
        <v>15825</v>
      </c>
      <c r="B11322">
        <v>1007</v>
      </c>
      <c r="C11322">
        <v>1</v>
      </c>
      <c r="D11322">
        <v>4</v>
      </c>
      <c r="E11322" t="s">
        <v>6</v>
      </c>
    </row>
    <row r="11323" spans="1:5" x14ac:dyDescent="0.3">
      <c r="A11323">
        <v>15826</v>
      </c>
      <c r="B11323">
        <v>1007</v>
      </c>
      <c r="C11323">
        <v>5</v>
      </c>
      <c r="D11323">
        <v>1</v>
      </c>
      <c r="E11323" t="s">
        <v>6</v>
      </c>
    </row>
    <row r="11324" spans="1:5" x14ac:dyDescent="0.3">
      <c r="A11324">
        <v>15827</v>
      </c>
      <c r="B11324">
        <v>1007</v>
      </c>
      <c r="C11324">
        <v>10</v>
      </c>
      <c r="D11324">
        <v>0</v>
      </c>
      <c r="E11324" t="s">
        <v>6</v>
      </c>
    </row>
    <row r="11325" spans="1:5" x14ac:dyDescent="0.3">
      <c r="A11325">
        <v>15828</v>
      </c>
      <c r="B11325">
        <v>1007</v>
      </c>
      <c r="C11325">
        <v>3</v>
      </c>
      <c r="D11325">
        <v>0</v>
      </c>
      <c r="E11325" t="s">
        <v>6</v>
      </c>
    </row>
    <row r="11326" spans="1:5" x14ac:dyDescent="0.3">
      <c r="A11326">
        <v>15829</v>
      </c>
      <c r="B11326">
        <v>1007</v>
      </c>
      <c r="C11326">
        <v>210</v>
      </c>
      <c r="D11326">
        <v>0</v>
      </c>
      <c r="E11326" t="s">
        <v>6</v>
      </c>
    </row>
    <row r="11327" spans="1:5" x14ac:dyDescent="0.3">
      <c r="A11327">
        <v>15830</v>
      </c>
      <c r="B11327">
        <v>1008</v>
      </c>
      <c r="C11327">
        <v>131</v>
      </c>
      <c r="D11327">
        <v>35</v>
      </c>
      <c r="E11327" t="s">
        <v>6</v>
      </c>
    </row>
    <row r="11328" spans="1:5" x14ac:dyDescent="0.3">
      <c r="A11328">
        <v>15831</v>
      </c>
      <c r="B11328">
        <v>1008</v>
      </c>
      <c r="C11328">
        <v>9</v>
      </c>
      <c r="D11328">
        <v>30</v>
      </c>
      <c r="E11328" t="s">
        <v>6</v>
      </c>
    </row>
    <row r="11329" spans="1:5" x14ac:dyDescent="0.3">
      <c r="A11329">
        <v>15832</v>
      </c>
      <c r="B11329">
        <v>1008</v>
      </c>
      <c r="C11329">
        <v>6</v>
      </c>
      <c r="D11329">
        <v>23</v>
      </c>
      <c r="E11329" t="s">
        <v>6</v>
      </c>
    </row>
    <row r="11330" spans="1:5" x14ac:dyDescent="0.3">
      <c r="A11330">
        <v>15833</v>
      </c>
      <c r="B11330">
        <v>1008</v>
      </c>
      <c r="C11330">
        <v>15</v>
      </c>
      <c r="D11330">
        <v>6</v>
      </c>
      <c r="E11330" t="s">
        <v>6</v>
      </c>
    </row>
    <row r="11331" spans="1:5" x14ac:dyDescent="0.3">
      <c r="A11331">
        <v>15834</v>
      </c>
      <c r="B11331">
        <v>1008</v>
      </c>
      <c r="C11331">
        <v>210</v>
      </c>
      <c r="D11331">
        <v>6</v>
      </c>
      <c r="E11331" t="s">
        <v>6</v>
      </c>
    </row>
    <row r="11332" spans="1:5" x14ac:dyDescent="0.3">
      <c r="A11332">
        <v>15835</v>
      </c>
      <c r="B11332">
        <v>1008</v>
      </c>
      <c r="C11332">
        <v>10</v>
      </c>
      <c r="D11332">
        <v>1</v>
      </c>
      <c r="E11332" t="s">
        <v>6</v>
      </c>
    </row>
    <row r="11333" spans="1:5" x14ac:dyDescent="0.3">
      <c r="A11333">
        <v>15836</v>
      </c>
      <c r="B11333">
        <v>1008</v>
      </c>
      <c r="C11333">
        <v>5</v>
      </c>
      <c r="D11333">
        <v>0</v>
      </c>
      <c r="E11333" t="s">
        <v>6</v>
      </c>
    </row>
    <row r="11334" spans="1:5" x14ac:dyDescent="0.3">
      <c r="A11334">
        <v>15837</v>
      </c>
      <c r="B11334">
        <v>1008</v>
      </c>
      <c r="C11334">
        <v>4</v>
      </c>
      <c r="D11334">
        <v>0</v>
      </c>
      <c r="E11334" t="s">
        <v>6</v>
      </c>
    </row>
    <row r="11335" spans="1:5" x14ac:dyDescent="0.3">
      <c r="A11335">
        <v>15838</v>
      </c>
      <c r="B11335">
        <v>1008</v>
      </c>
      <c r="C11335">
        <v>1</v>
      </c>
      <c r="D11335">
        <v>0</v>
      </c>
      <c r="E11335" t="s">
        <v>6</v>
      </c>
    </row>
    <row r="11336" spans="1:5" x14ac:dyDescent="0.3">
      <c r="A11336">
        <v>15839</v>
      </c>
      <c r="B11336">
        <v>1008</v>
      </c>
      <c r="C11336">
        <v>3</v>
      </c>
      <c r="D11336">
        <v>0</v>
      </c>
      <c r="E11336" t="s">
        <v>6</v>
      </c>
    </row>
    <row r="11337" spans="1:5" x14ac:dyDescent="0.3">
      <c r="A11337">
        <v>15840</v>
      </c>
      <c r="B11337">
        <v>1009</v>
      </c>
      <c r="C11337">
        <v>131</v>
      </c>
      <c r="D11337">
        <v>35</v>
      </c>
      <c r="E11337" t="s">
        <v>6</v>
      </c>
    </row>
    <row r="11338" spans="1:5" x14ac:dyDescent="0.3">
      <c r="A11338">
        <v>15841</v>
      </c>
      <c r="B11338">
        <v>1009</v>
      </c>
      <c r="C11338">
        <v>6</v>
      </c>
      <c r="D11338">
        <v>18</v>
      </c>
      <c r="E11338" t="s">
        <v>6</v>
      </c>
    </row>
    <row r="11339" spans="1:5" x14ac:dyDescent="0.3">
      <c r="A11339">
        <v>15842</v>
      </c>
      <c r="B11339">
        <v>1009</v>
      </c>
      <c r="C11339">
        <v>9</v>
      </c>
      <c r="D11339">
        <v>27</v>
      </c>
      <c r="E11339" t="s">
        <v>6</v>
      </c>
    </row>
    <row r="11340" spans="1:5" x14ac:dyDescent="0.3">
      <c r="A11340">
        <v>15843</v>
      </c>
      <c r="B11340">
        <v>1009</v>
      </c>
      <c r="C11340">
        <v>4</v>
      </c>
      <c r="D11340">
        <v>8</v>
      </c>
      <c r="E11340" t="s">
        <v>6</v>
      </c>
    </row>
    <row r="11341" spans="1:5" x14ac:dyDescent="0.3">
      <c r="A11341">
        <v>15844</v>
      </c>
      <c r="B11341">
        <v>1009</v>
      </c>
      <c r="C11341">
        <v>15</v>
      </c>
      <c r="D11341">
        <v>6</v>
      </c>
      <c r="E11341" t="s">
        <v>6</v>
      </c>
    </row>
    <row r="11342" spans="1:5" x14ac:dyDescent="0.3">
      <c r="A11342">
        <v>15845</v>
      </c>
      <c r="B11342">
        <v>1009</v>
      </c>
      <c r="C11342">
        <v>10</v>
      </c>
      <c r="D11342">
        <v>4</v>
      </c>
      <c r="E11342" t="s">
        <v>6</v>
      </c>
    </row>
    <row r="11343" spans="1:5" x14ac:dyDescent="0.3">
      <c r="A11343">
        <v>15846</v>
      </c>
      <c r="B11343">
        <v>1009</v>
      </c>
      <c r="C11343">
        <v>210</v>
      </c>
      <c r="D11343">
        <v>3</v>
      </c>
      <c r="E11343" t="s">
        <v>6</v>
      </c>
    </row>
    <row r="11344" spans="1:5" x14ac:dyDescent="0.3">
      <c r="A11344">
        <v>15847</v>
      </c>
      <c r="B11344">
        <v>1009</v>
      </c>
      <c r="C11344">
        <v>1</v>
      </c>
      <c r="D11344">
        <v>0</v>
      </c>
      <c r="E11344" t="s">
        <v>6</v>
      </c>
    </row>
    <row r="11345" spans="1:5" x14ac:dyDescent="0.3">
      <c r="A11345">
        <v>15848</v>
      </c>
      <c r="B11345">
        <v>1009</v>
      </c>
      <c r="C11345">
        <v>5</v>
      </c>
      <c r="D11345">
        <v>0</v>
      </c>
      <c r="E11345" t="s">
        <v>6</v>
      </c>
    </row>
    <row r="11346" spans="1:5" x14ac:dyDescent="0.3">
      <c r="A11346">
        <v>15849</v>
      </c>
      <c r="B11346">
        <v>1009</v>
      </c>
      <c r="C11346">
        <v>3</v>
      </c>
      <c r="D11346">
        <v>0</v>
      </c>
      <c r="E11346" t="s">
        <v>6</v>
      </c>
    </row>
    <row r="11347" spans="1:5" x14ac:dyDescent="0.3">
      <c r="A11347">
        <v>15850</v>
      </c>
      <c r="B11347">
        <v>1010</v>
      </c>
      <c r="C11347">
        <v>131</v>
      </c>
      <c r="D11347">
        <v>44</v>
      </c>
      <c r="E11347" t="s">
        <v>6</v>
      </c>
    </row>
    <row r="11348" spans="1:5" x14ac:dyDescent="0.3">
      <c r="A11348">
        <v>15851</v>
      </c>
      <c r="B11348">
        <v>1010</v>
      </c>
      <c r="C11348">
        <v>9</v>
      </c>
      <c r="D11348">
        <v>15</v>
      </c>
      <c r="E11348" t="s">
        <v>6</v>
      </c>
    </row>
    <row r="11349" spans="1:5" x14ac:dyDescent="0.3">
      <c r="A11349">
        <v>15852</v>
      </c>
      <c r="B11349">
        <v>1010</v>
      </c>
      <c r="C11349">
        <v>6</v>
      </c>
      <c r="D11349">
        <v>22</v>
      </c>
      <c r="E11349" t="s">
        <v>6</v>
      </c>
    </row>
    <row r="11350" spans="1:5" x14ac:dyDescent="0.3">
      <c r="A11350">
        <v>15853</v>
      </c>
      <c r="B11350">
        <v>1010</v>
      </c>
      <c r="C11350">
        <v>210</v>
      </c>
      <c r="D11350">
        <v>8</v>
      </c>
      <c r="E11350" t="s">
        <v>6</v>
      </c>
    </row>
    <row r="11351" spans="1:5" x14ac:dyDescent="0.3">
      <c r="A11351">
        <v>15854</v>
      </c>
      <c r="B11351">
        <v>1010</v>
      </c>
      <c r="C11351">
        <v>4</v>
      </c>
      <c r="D11351">
        <v>6</v>
      </c>
      <c r="E11351" t="s">
        <v>6</v>
      </c>
    </row>
    <row r="11352" spans="1:5" x14ac:dyDescent="0.3">
      <c r="A11352">
        <v>15855</v>
      </c>
      <c r="B11352">
        <v>1010</v>
      </c>
      <c r="C11352">
        <v>51</v>
      </c>
      <c r="D11352">
        <v>4</v>
      </c>
      <c r="E11352" t="s">
        <v>6</v>
      </c>
    </row>
    <row r="11353" spans="1:5" x14ac:dyDescent="0.3">
      <c r="A11353">
        <v>15856</v>
      </c>
      <c r="B11353">
        <v>1010</v>
      </c>
      <c r="C11353">
        <v>211</v>
      </c>
      <c r="D11353">
        <v>2</v>
      </c>
      <c r="E11353" t="s">
        <v>6</v>
      </c>
    </row>
    <row r="11354" spans="1:5" x14ac:dyDescent="0.3">
      <c r="A11354">
        <v>15857</v>
      </c>
      <c r="B11354">
        <v>1010</v>
      </c>
      <c r="C11354">
        <v>5</v>
      </c>
      <c r="D11354">
        <v>1</v>
      </c>
      <c r="E11354" t="s">
        <v>6</v>
      </c>
    </row>
    <row r="11355" spans="1:5" x14ac:dyDescent="0.3">
      <c r="A11355">
        <v>15858</v>
      </c>
      <c r="B11355">
        <v>1010</v>
      </c>
      <c r="C11355">
        <v>1</v>
      </c>
      <c r="D11355">
        <v>0</v>
      </c>
      <c r="E11355" t="s">
        <v>6</v>
      </c>
    </row>
    <row r="11356" spans="1:5" x14ac:dyDescent="0.3">
      <c r="A11356">
        <v>15859</v>
      </c>
      <c r="B11356">
        <v>1010</v>
      </c>
      <c r="C11356">
        <v>3</v>
      </c>
      <c r="D11356">
        <v>0</v>
      </c>
      <c r="E11356" t="s">
        <v>6</v>
      </c>
    </row>
    <row r="11357" spans="1:5" x14ac:dyDescent="0.3">
      <c r="A11357">
        <v>15860</v>
      </c>
      <c r="B11357">
        <v>1011</v>
      </c>
      <c r="C11357">
        <v>131</v>
      </c>
      <c r="D11357">
        <v>43</v>
      </c>
      <c r="E11357" t="s">
        <v>6</v>
      </c>
    </row>
    <row r="11358" spans="1:5" x14ac:dyDescent="0.3">
      <c r="A11358">
        <v>15861</v>
      </c>
      <c r="B11358">
        <v>1011</v>
      </c>
      <c r="C11358">
        <v>6</v>
      </c>
      <c r="D11358">
        <v>26</v>
      </c>
      <c r="E11358" t="s">
        <v>6</v>
      </c>
    </row>
    <row r="11359" spans="1:5" x14ac:dyDescent="0.3">
      <c r="A11359">
        <v>15862</v>
      </c>
      <c r="B11359">
        <v>1011</v>
      </c>
      <c r="C11359">
        <v>9</v>
      </c>
      <c r="D11359">
        <v>16</v>
      </c>
      <c r="E11359" t="s">
        <v>6</v>
      </c>
    </row>
    <row r="11360" spans="1:5" x14ac:dyDescent="0.3">
      <c r="A11360">
        <v>15863</v>
      </c>
      <c r="B11360">
        <v>1011</v>
      </c>
      <c r="C11360">
        <v>1</v>
      </c>
      <c r="D11360">
        <v>8</v>
      </c>
      <c r="E11360" t="s">
        <v>6</v>
      </c>
    </row>
    <row r="11361" spans="1:5" x14ac:dyDescent="0.3">
      <c r="A11361">
        <v>15864</v>
      </c>
      <c r="B11361">
        <v>1011</v>
      </c>
      <c r="C11361">
        <v>51</v>
      </c>
      <c r="D11361">
        <v>6</v>
      </c>
      <c r="E11361" t="s">
        <v>6</v>
      </c>
    </row>
    <row r="11362" spans="1:5" x14ac:dyDescent="0.3">
      <c r="A11362">
        <v>15865</v>
      </c>
      <c r="B11362">
        <v>1011</v>
      </c>
      <c r="C11362">
        <v>211</v>
      </c>
      <c r="D11362">
        <v>1</v>
      </c>
      <c r="E11362" t="s">
        <v>6</v>
      </c>
    </row>
    <row r="11363" spans="1:5" x14ac:dyDescent="0.3">
      <c r="A11363">
        <v>15866</v>
      </c>
      <c r="B11363">
        <v>1011</v>
      </c>
      <c r="C11363">
        <v>210</v>
      </c>
      <c r="D11363">
        <v>0</v>
      </c>
      <c r="E11363" t="s">
        <v>6</v>
      </c>
    </row>
    <row r="11364" spans="1:5" x14ac:dyDescent="0.3">
      <c r="A11364">
        <v>15867</v>
      </c>
      <c r="B11364">
        <v>1011</v>
      </c>
      <c r="C11364">
        <v>3</v>
      </c>
      <c r="D11364">
        <v>0</v>
      </c>
      <c r="E11364" t="s">
        <v>6</v>
      </c>
    </row>
    <row r="11365" spans="1:5" x14ac:dyDescent="0.3">
      <c r="A11365">
        <v>15868</v>
      </c>
      <c r="B11365">
        <v>1011</v>
      </c>
      <c r="C11365">
        <v>4</v>
      </c>
      <c r="D11365">
        <v>0</v>
      </c>
      <c r="E11365" t="s">
        <v>6</v>
      </c>
    </row>
    <row r="11366" spans="1:5" x14ac:dyDescent="0.3">
      <c r="A11366">
        <v>15869</v>
      </c>
      <c r="B11366">
        <v>1011</v>
      </c>
      <c r="C11366">
        <v>5</v>
      </c>
      <c r="D11366">
        <v>2</v>
      </c>
      <c r="E11366" t="s">
        <v>6</v>
      </c>
    </row>
    <row r="11367" spans="1:5" x14ac:dyDescent="0.3">
      <c r="A11367">
        <v>15870</v>
      </c>
      <c r="B11367">
        <v>1012</v>
      </c>
      <c r="C11367">
        <v>131</v>
      </c>
      <c r="D11367">
        <v>43</v>
      </c>
      <c r="E11367" t="s">
        <v>6</v>
      </c>
    </row>
    <row r="11368" spans="1:5" x14ac:dyDescent="0.3">
      <c r="A11368">
        <v>15871</v>
      </c>
      <c r="B11368">
        <v>1012</v>
      </c>
      <c r="C11368">
        <v>6</v>
      </c>
      <c r="D11368">
        <v>25</v>
      </c>
      <c r="E11368" t="s">
        <v>6</v>
      </c>
    </row>
    <row r="11369" spans="1:5" x14ac:dyDescent="0.3">
      <c r="A11369">
        <v>15872</v>
      </c>
      <c r="B11369">
        <v>1012</v>
      </c>
      <c r="C11369">
        <v>9</v>
      </c>
      <c r="D11369">
        <v>21</v>
      </c>
      <c r="E11369" t="s">
        <v>6</v>
      </c>
    </row>
    <row r="11370" spans="1:5" x14ac:dyDescent="0.3">
      <c r="A11370">
        <v>15873</v>
      </c>
      <c r="B11370">
        <v>1012</v>
      </c>
      <c r="C11370">
        <v>4</v>
      </c>
      <c r="D11370">
        <v>6</v>
      </c>
      <c r="E11370" t="s">
        <v>6</v>
      </c>
    </row>
    <row r="11371" spans="1:5" x14ac:dyDescent="0.3">
      <c r="A11371">
        <v>15874</v>
      </c>
      <c r="B11371">
        <v>1012</v>
      </c>
      <c r="C11371">
        <v>211</v>
      </c>
      <c r="D11371">
        <v>4</v>
      </c>
      <c r="E11371" t="s">
        <v>6</v>
      </c>
    </row>
    <row r="11372" spans="1:5" x14ac:dyDescent="0.3">
      <c r="A11372">
        <v>15875</v>
      </c>
      <c r="B11372">
        <v>1012</v>
      </c>
      <c r="C11372">
        <v>51</v>
      </c>
      <c r="D11372">
        <v>2</v>
      </c>
      <c r="E11372" t="s">
        <v>6</v>
      </c>
    </row>
    <row r="11373" spans="1:5" x14ac:dyDescent="0.3">
      <c r="A11373">
        <v>15876</v>
      </c>
      <c r="B11373">
        <v>1012</v>
      </c>
      <c r="C11373">
        <v>5</v>
      </c>
      <c r="D11373">
        <v>1</v>
      </c>
      <c r="E11373" t="s">
        <v>6</v>
      </c>
    </row>
    <row r="11374" spans="1:5" x14ac:dyDescent="0.3">
      <c r="A11374">
        <v>15877</v>
      </c>
      <c r="B11374">
        <v>1012</v>
      </c>
      <c r="C11374">
        <v>210</v>
      </c>
      <c r="D11374">
        <v>0</v>
      </c>
      <c r="E11374" t="s">
        <v>6</v>
      </c>
    </row>
    <row r="11375" spans="1:5" x14ac:dyDescent="0.3">
      <c r="A11375">
        <v>15878</v>
      </c>
      <c r="B11375">
        <v>1012</v>
      </c>
      <c r="C11375">
        <v>1</v>
      </c>
      <c r="D11375">
        <v>0</v>
      </c>
      <c r="E11375" t="s">
        <v>6</v>
      </c>
    </row>
    <row r="11376" spans="1:5" x14ac:dyDescent="0.3">
      <c r="A11376">
        <v>15879</v>
      </c>
      <c r="B11376">
        <v>1012</v>
      </c>
      <c r="C11376">
        <v>3</v>
      </c>
      <c r="D11376">
        <v>0</v>
      </c>
      <c r="E11376" t="s">
        <v>6</v>
      </c>
    </row>
    <row r="11377" spans="1:5" x14ac:dyDescent="0.3">
      <c r="A11377">
        <v>15880</v>
      </c>
      <c r="B11377">
        <v>1013</v>
      </c>
      <c r="C11377">
        <v>131</v>
      </c>
      <c r="D11377">
        <v>43</v>
      </c>
      <c r="E11377" t="s">
        <v>6</v>
      </c>
    </row>
    <row r="11378" spans="1:5" x14ac:dyDescent="0.3">
      <c r="A11378">
        <v>15881</v>
      </c>
      <c r="B11378">
        <v>1013</v>
      </c>
      <c r="C11378">
        <v>6</v>
      </c>
      <c r="D11378">
        <v>26</v>
      </c>
      <c r="E11378" t="s">
        <v>6</v>
      </c>
    </row>
    <row r="11379" spans="1:5" x14ac:dyDescent="0.3">
      <c r="A11379">
        <v>15882</v>
      </c>
      <c r="B11379">
        <v>1013</v>
      </c>
      <c r="C11379">
        <v>9</v>
      </c>
      <c r="D11379">
        <v>12</v>
      </c>
      <c r="E11379" t="s">
        <v>6</v>
      </c>
    </row>
    <row r="11380" spans="1:5" x14ac:dyDescent="0.3">
      <c r="A11380">
        <v>15883</v>
      </c>
      <c r="B11380">
        <v>1013</v>
      </c>
      <c r="C11380">
        <v>211</v>
      </c>
      <c r="D11380">
        <v>10</v>
      </c>
      <c r="E11380" t="s">
        <v>6</v>
      </c>
    </row>
    <row r="11381" spans="1:5" x14ac:dyDescent="0.3">
      <c r="A11381">
        <v>15884</v>
      </c>
      <c r="B11381">
        <v>1013</v>
      </c>
      <c r="C11381">
        <v>1</v>
      </c>
      <c r="D11381">
        <v>10</v>
      </c>
      <c r="E11381" t="s">
        <v>6</v>
      </c>
    </row>
    <row r="11382" spans="1:5" x14ac:dyDescent="0.3">
      <c r="A11382">
        <v>15885</v>
      </c>
      <c r="B11382">
        <v>1013</v>
      </c>
      <c r="C11382">
        <v>51</v>
      </c>
      <c r="D11382">
        <v>1</v>
      </c>
      <c r="E11382" t="s">
        <v>6</v>
      </c>
    </row>
    <row r="11383" spans="1:5" x14ac:dyDescent="0.3">
      <c r="A11383">
        <v>15886</v>
      </c>
      <c r="B11383">
        <v>1013</v>
      </c>
      <c r="C11383">
        <v>5</v>
      </c>
      <c r="D11383">
        <v>0</v>
      </c>
      <c r="E11383" t="s">
        <v>6</v>
      </c>
    </row>
    <row r="11384" spans="1:5" x14ac:dyDescent="0.3">
      <c r="A11384">
        <v>15887</v>
      </c>
      <c r="B11384">
        <v>1013</v>
      </c>
      <c r="C11384">
        <v>210</v>
      </c>
      <c r="D11384">
        <v>0</v>
      </c>
      <c r="E11384" t="s">
        <v>6</v>
      </c>
    </row>
    <row r="11385" spans="1:5" x14ac:dyDescent="0.3">
      <c r="A11385">
        <v>15888</v>
      </c>
      <c r="B11385">
        <v>1013</v>
      </c>
      <c r="C11385">
        <v>4</v>
      </c>
      <c r="D11385">
        <v>0</v>
      </c>
      <c r="E11385" t="s">
        <v>6</v>
      </c>
    </row>
    <row r="11386" spans="1:5" x14ac:dyDescent="0.3">
      <c r="A11386">
        <v>15889</v>
      </c>
      <c r="B11386">
        <v>1013</v>
      </c>
      <c r="C11386">
        <v>3</v>
      </c>
      <c r="D11386">
        <v>0</v>
      </c>
      <c r="E11386" t="s">
        <v>6</v>
      </c>
    </row>
    <row r="11387" spans="1:5" x14ac:dyDescent="0.3">
      <c r="A11387">
        <v>15890</v>
      </c>
      <c r="B11387">
        <v>1014</v>
      </c>
      <c r="C11387">
        <v>131</v>
      </c>
      <c r="D11387">
        <v>44</v>
      </c>
      <c r="E11387" t="s">
        <v>6</v>
      </c>
    </row>
    <row r="11388" spans="1:5" x14ac:dyDescent="0.3">
      <c r="A11388">
        <v>15891</v>
      </c>
      <c r="B11388">
        <v>1014</v>
      </c>
      <c r="C11388">
        <v>9</v>
      </c>
      <c r="D11388">
        <v>23</v>
      </c>
      <c r="E11388" t="s">
        <v>6</v>
      </c>
    </row>
    <row r="11389" spans="1:5" x14ac:dyDescent="0.3">
      <c r="A11389">
        <v>15892</v>
      </c>
      <c r="B11389">
        <v>1014</v>
      </c>
      <c r="C11389">
        <v>6</v>
      </c>
      <c r="D11389">
        <v>22</v>
      </c>
      <c r="E11389" t="s">
        <v>6</v>
      </c>
    </row>
    <row r="11390" spans="1:5" x14ac:dyDescent="0.3">
      <c r="A11390">
        <v>15893</v>
      </c>
      <c r="B11390">
        <v>1014</v>
      </c>
      <c r="C11390">
        <v>210</v>
      </c>
      <c r="D11390">
        <v>7</v>
      </c>
      <c r="E11390" t="s">
        <v>6</v>
      </c>
    </row>
    <row r="11391" spans="1:5" x14ac:dyDescent="0.3">
      <c r="A11391">
        <v>15894</v>
      </c>
      <c r="B11391">
        <v>1014</v>
      </c>
      <c r="C11391">
        <v>1</v>
      </c>
      <c r="D11391">
        <v>4</v>
      </c>
      <c r="E11391" t="s">
        <v>6</v>
      </c>
    </row>
    <row r="11392" spans="1:5" x14ac:dyDescent="0.3">
      <c r="A11392">
        <v>15895</v>
      </c>
      <c r="B11392">
        <v>1014</v>
      </c>
      <c r="C11392">
        <v>5</v>
      </c>
      <c r="D11392">
        <v>2</v>
      </c>
      <c r="E11392" t="s">
        <v>6</v>
      </c>
    </row>
    <row r="11393" spans="1:5" x14ac:dyDescent="0.3">
      <c r="A11393">
        <v>15896</v>
      </c>
      <c r="B11393">
        <v>1014</v>
      </c>
      <c r="C11393">
        <v>4</v>
      </c>
      <c r="D11393">
        <v>0</v>
      </c>
      <c r="E11393" t="s">
        <v>6</v>
      </c>
    </row>
    <row r="11394" spans="1:5" x14ac:dyDescent="0.3">
      <c r="A11394">
        <v>15897</v>
      </c>
      <c r="B11394">
        <v>1014</v>
      </c>
      <c r="C11394">
        <v>51</v>
      </c>
      <c r="D11394">
        <v>0</v>
      </c>
      <c r="E11394" t="s">
        <v>6</v>
      </c>
    </row>
    <row r="11395" spans="1:5" x14ac:dyDescent="0.3">
      <c r="A11395">
        <v>15898</v>
      </c>
      <c r="B11395">
        <v>1014</v>
      </c>
      <c r="C11395">
        <v>211</v>
      </c>
      <c r="D11395">
        <v>0</v>
      </c>
      <c r="E11395" t="s">
        <v>6</v>
      </c>
    </row>
    <row r="11396" spans="1:5" x14ac:dyDescent="0.3">
      <c r="A11396">
        <v>15899</v>
      </c>
      <c r="B11396">
        <v>1014</v>
      </c>
      <c r="C11396">
        <v>3</v>
      </c>
      <c r="D11396">
        <v>0</v>
      </c>
      <c r="E11396" t="s">
        <v>6</v>
      </c>
    </row>
    <row r="11397" spans="1:5" x14ac:dyDescent="0.3">
      <c r="A11397">
        <v>15900</v>
      </c>
      <c r="B11397">
        <v>1015</v>
      </c>
      <c r="C11397">
        <v>131</v>
      </c>
      <c r="D11397">
        <v>40</v>
      </c>
      <c r="E11397" t="s">
        <v>6</v>
      </c>
    </row>
    <row r="11398" spans="1:5" x14ac:dyDescent="0.3">
      <c r="A11398">
        <v>15901</v>
      </c>
      <c r="B11398">
        <v>1015</v>
      </c>
      <c r="C11398">
        <v>6</v>
      </c>
      <c r="D11398">
        <v>18</v>
      </c>
      <c r="E11398" t="s">
        <v>6</v>
      </c>
    </row>
    <row r="11399" spans="1:5" x14ac:dyDescent="0.3">
      <c r="A11399">
        <v>15902</v>
      </c>
      <c r="B11399">
        <v>1015</v>
      </c>
      <c r="C11399">
        <v>9</v>
      </c>
      <c r="D11399">
        <v>23</v>
      </c>
      <c r="E11399" t="s">
        <v>6</v>
      </c>
    </row>
    <row r="11400" spans="1:5" x14ac:dyDescent="0.3">
      <c r="A11400">
        <v>15903</v>
      </c>
      <c r="B11400">
        <v>1015</v>
      </c>
      <c r="C11400">
        <v>1</v>
      </c>
      <c r="D11400">
        <v>8</v>
      </c>
      <c r="E11400" t="s">
        <v>6</v>
      </c>
    </row>
    <row r="11401" spans="1:5" x14ac:dyDescent="0.3">
      <c r="A11401">
        <v>15904</v>
      </c>
      <c r="B11401">
        <v>1015</v>
      </c>
      <c r="C11401">
        <v>5</v>
      </c>
      <c r="D11401">
        <v>10</v>
      </c>
      <c r="E11401" t="s">
        <v>6</v>
      </c>
    </row>
    <row r="11402" spans="1:5" x14ac:dyDescent="0.3">
      <c r="A11402">
        <v>15905</v>
      </c>
      <c r="B11402">
        <v>1015</v>
      </c>
      <c r="C11402">
        <v>4</v>
      </c>
      <c r="D11402">
        <v>2</v>
      </c>
      <c r="E11402" t="s">
        <v>6</v>
      </c>
    </row>
    <row r="11403" spans="1:5" x14ac:dyDescent="0.3">
      <c r="A11403">
        <v>15906</v>
      </c>
      <c r="B11403">
        <v>1015</v>
      </c>
      <c r="C11403">
        <v>210</v>
      </c>
      <c r="D11403">
        <v>1</v>
      </c>
      <c r="E11403" t="s">
        <v>6</v>
      </c>
    </row>
    <row r="11404" spans="1:5" x14ac:dyDescent="0.3">
      <c r="A11404">
        <v>15907</v>
      </c>
      <c r="B11404">
        <v>1015</v>
      </c>
      <c r="C11404">
        <v>211</v>
      </c>
      <c r="D11404">
        <v>0</v>
      </c>
      <c r="E11404" t="s">
        <v>6</v>
      </c>
    </row>
    <row r="11405" spans="1:5" x14ac:dyDescent="0.3">
      <c r="A11405">
        <v>15908</v>
      </c>
      <c r="B11405">
        <v>1015</v>
      </c>
      <c r="C11405">
        <v>3</v>
      </c>
      <c r="D11405">
        <v>0</v>
      </c>
      <c r="E11405" t="s">
        <v>6</v>
      </c>
    </row>
    <row r="11406" spans="1:5" x14ac:dyDescent="0.3">
      <c r="A11406">
        <v>15909</v>
      </c>
      <c r="B11406">
        <v>1015</v>
      </c>
      <c r="C11406">
        <v>51</v>
      </c>
      <c r="D11406">
        <v>0</v>
      </c>
      <c r="E11406" t="s">
        <v>6</v>
      </c>
    </row>
    <row r="11407" spans="1:5" x14ac:dyDescent="0.3">
      <c r="A11407">
        <v>15910</v>
      </c>
      <c r="B11407">
        <v>1016</v>
      </c>
      <c r="C11407">
        <v>131</v>
      </c>
      <c r="D11407">
        <v>38</v>
      </c>
      <c r="E11407" t="s">
        <v>6</v>
      </c>
    </row>
    <row r="11408" spans="1:5" x14ac:dyDescent="0.3">
      <c r="A11408">
        <v>15911</v>
      </c>
      <c r="B11408">
        <v>1016</v>
      </c>
      <c r="C11408">
        <v>6</v>
      </c>
      <c r="D11408">
        <v>33</v>
      </c>
      <c r="E11408" t="s">
        <v>6</v>
      </c>
    </row>
    <row r="11409" spans="1:5" x14ac:dyDescent="0.3">
      <c r="A11409">
        <v>15912</v>
      </c>
      <c r="B11409">
        <v>1016</v>
      </c>
      <c r="C11409">
        <v>9</v>
      </c>
      <c r="D11409">
        <v>14</v>
      </c>
      <c r="E11409" t="s">
        <v>6</v>
      </c>
    </row>
    <row r="11410" spans="1:5" x14ac:dyDescent="0.3">
      <c r="A11410">
        <v>15913</v>
      </c>
      <c r="B11410">
        <v>1016</v>
      </c>
      <c r="C11410">
        <v>4</v>
      </c>
      <c r="D11410">
        <v>14</v>
      </c>
      <c r="E11410" t="s">
        <v>6</v>
      </c>
    </row>
    <row r="11411" spans="1:5" x14ac:dyDescent="0.3">
      <c r="A11411">
        <v>15914</v>
      </c>
      <c r="B11411">
        <v>1016</v>
      </c>
      <c r="C11411">
        <v>211</v>
      </c>
      <c r="D11411">
        <v>2</v>
      </c>
      <c r="E11411" t="s">
        <v>6</v>
      </c>
    </row>
    <row r="11412" spans="1:5" x14ac:dyDescent="0.3">
      <c r="A11412">
        <v>15915</v>
      </c>
      <c r="B11412">
        <v>1016</v>
      </c>
      <c r="C11412">
        <v>5</v>
      </c>
      <c r="D11412">
        <v>1</v>
      </c>
      <c r="E11412" t="s">
        <v>6</v>
      </c>
    </row>
    <row r="11413" spans="1:5" x14ac:dyDescent="0.3">
      <c r="A11413">
        <v>15916</v>
      </c>
      <c r="B11413">
        <v>1016</v>
      </c>
      <c r="C11413">
        <v>1</v>
      </c>
      <c r="D11413">
        <v>0</v>
      </c>
      <c r="E11413" t="s">
        <v>6</v>
      </c>
    </row>
    <row r="11414" spans="1:5" x14ac:dyDescent="0.3">
      <c r="A11414">
        <v>15917</v>
      </c>
      <c r="B11414">
        <v>1016</v>
      </c>
      <c r="C11414">
        <v>51</v>
      </c>
      <c r="D11414">
        <v>0</v>
      </c>
      <c r="E11414" t="s">
        <v>6</v>
      </c>
    </row>
    <row r="11415" spans="1:5" x14ac:dyDescent="0.3">
      <c r="A11415">
        <v>15918</v>
      </c>
      <c r="B11415">
        <v>1016</v>
      </c>
      <c r="C11415">
        <v>210</v>
      </c>
      <c r="D11415">
        <v>0</v>
      </c>
      <c r="E11415" t="s">
        <v>6</v>
      </c>
    </row>
    <row r="11416" spans="1:5" x14ac:dyDescent="0.3">
      <c r="A11416">
        <v>15919</v>
      </c>
      <c r="B11416">
        <v>1016</v>
      </c>
      <c r="C11416">
        <v>3</v>
      </c>
      <c r="D11416">
        <v>0</v>
      </c>
      <c r="E11416" t="s">
        <v>6</v>
      </c>
    </row>
    <row r="11417" spans="1:5" x14ac:dyDescent="0.3">
      <c r="A11417">
        <v>15920</v>
      </c>
      <c r="B11417">
        <v>1017</v>
      </c>
      <c r="C11417">
        <v>131</v>
      </c>
      <c r="D11417">
        <v>43</v>
      </c>
      <c r="E11417" t="s">
        <v>6</v>
      </c>
    </row>
    <row r="11418" spans="1:5" x14ac:dyDescent="0.3">
      <c r="A11418">
        <v>15921</v>
      </c>
      <c r="B11418">
        <v>1017</v>
      </c>
      <c r="C11418">
        <v>6</v>
      </c>
      <c r="D11418">
        <v>26</v>
      </c>
      <c r="E11418" t="s">
        <v>6</v>
      </c>
    </row>
    <row r="11419" spans="1:5" x14ac:dyDescent="0.3">
      <c r="A11419">
        <v>15922</v>
      </c>
      <c r="B11419">
        <v>1017</v>
      </c>
      <c r="C11419">
        <v>9</v>
      </c>
      <c r="D11419">
        <v>13</v>
      </c>
      <c r="E11419" t="s">
        <v>6</v>
      </c>
    </row>
    <row r="11420" spans="1:5" x14ac:dyDescent="0.3">
      <c r="A11420">
        <v>15923</v>
      </c>
      <c r="B11420">
        <v>1017</v>
      </c>
      <c r="C11420">
        <v>1</v>
      </c>
      <c r="D11420">
        <v>10</v>
      </c>
      <c r="E11420" t="s">
        <v>6</v>
      </c>
    </row>
    <row r="11421" spans="1:5" x14ac:dyDescent="0.3">
      <c r="A11421">
        <v>15924</v>
      </c>
      <c r="B11421">
        <v>1017</v>
      </c>
      <c r="C11421">
        <v>4</v>
      </c>
      <c r="D11421">
        <v>4</v>
      </c>
      <c r="E11421" t="s">
        <v>6</v>
      </c>
    </row>
    <row r="11422" spans="1:5" x14ac:dyDescent="0.3">
      <c r="A11422">
        <v>15925</v>
      </c>
      <c r="B11422">
        <v>1017</v>
      </c>
      <c r="C11422">
        <v>51</v>
      </c>
      <c r="D11422">
        <v>6</v>
      </c>
      <c r="E11422" t="s">
        <v>6</v>
      </c>
    </row>
    <row r="11423" spans="1:5" x14ac:dyDescent="0.3">
      <c r="A11423">
        <v>15926</v>
      </c>
      <c r="B11423">
        <v>1017</v>
      </c>
      <c r="C11423">
        <v>211</v>
      </c>
      <c r="D11423">
        <v>0</v>
      </c>
      <c r="E11423" t="s">
        <v>6</v>
      </c>
    </row>
    <row r="11424" spans="1:5" x14ac:dyDescent="0.3">
      <c r="A11424">
        <v>15927</v>
      </c>
      <c r="B11424">
        <v>1017</v>
      </c>
      <c r="C11424">
        <v>5</v>
      </c>
      <c r="D11424">
        <v>0</v>
      </c>
      <c r="E11424" t="s">
        <v>6</v>
      </c>
    </row>
    <row r="11425" spans="1:5" x14ac:dyDescent="0.3">
      <c r="A11425">
        <v>15928</v>
      </c>
      <c r="B11425">
        <v>1017</v>
      </c>
      <c r="C11425">
        <v>210</v>
      </c>
      <c r="D11425">
        <v>0</v>
      </c>
      <c r="E11425" t="s">
        <v>6</v>
      </c>
    </row>
    <row r="11426" spans="1:5" x14ac:dyDescent="0.3">
      <c r="A11426">
        <v>15929</v>
      </c>
      <c r="B11426">
        <v>1017</v>
      </c>
      <c r="C11426">
        <v>3</v>
      </c>
      <c r="D11426">
        <v>0</v>
      </c>
      <c r="E11426" t="s">
        <v>6</v>
      </c>
    </row>
    <row r="11427" spans="1:5" x14ac:dyDescent="0.3">
      <c r="A11427">
        <v>15930</v>
      </c>
      <c r="B11427">
        <v>1018</v>
      </c>
      <c r="C11427">
        <v>9</v>
      </c>
      <c r="D11427">
        <v>32</v>
      </c>
      <c r="E11427" t="s">
        <v>6</v>
      </c>
    </row>
    <row r="11428" spans="1:5" x14ac:dyDescent="0.3">
      <c r="A11428">
        <v>15931</v>
      </c>
      <c r="B11428">
        <v>1018</v>
      </c>
      <c r="C11428">
        <v>6</v>
      </c>
      <c r="D11428">
        <v>30</v>
      </c>
      <c r="E11428" t="s">
        <v>6</v>
      </c>
    </row>
    <row r="11429" spans="1:5" x14ac:dyDescent="0.3">
      <c r="A11429">
        <v>15932</v>
      </c>
      <c r="B11429">
        <v>1018</v>
      </c>
      <c r="C11429">
        <v>131</v>
      </c>
      <c r="D11429">
        <v>25</v>
      </c>
      <c r="E11429" t="s">
        <v>6</v>
      </c>
    </row>
    <row r="11430" spans="1:5" x14ac:dyDescent="0.3">
      <c r="A11430">
        <v>15933</v>
      </c>
      <c r="B11430">
        <v>1018</v>
      </c>
      <c r="C11430">
        <v>1</v>
      </c>
      <c r="D11430">
        <v>12</v>
      </c>
      <c r="E11430" t="s">
        <v>6</v>
      </c>
    </row>
    <row r="11431" spans="1:5" x14ac:dyDescent="0.3">
      <c r="A11431">
        <v>15934</v>
      </c>
      <c r="B11431">
        <v>1018</v>
      </c>
      <c r="C11431">
        <v>51</v>
      </c>
      <c r="D11431">
        <v>3</v>
      </c>
      <c r="E11431" t="s">
        <v>6</v>
      </c>
    </row>
    <row r="11432" spans="1:5" x14ac:dyDescent="0.3">
      <c r="A11432">
        <v>15935</v>
      </c>
      <c r="B11432">
        <v>1018</v>
      </c>
      <c r="C11432">
        <v>211</v>
      </c>
      <c r="D11432">
        <v>0</v>
      </c>
      <c r="E11432" t="s">
        <v>6</v>
      </c>
    </row>
    <row r="11433" spans="1:5" x14ac:dyDescent="0.3">
      <c r="A11433">
        <v>15936</v>
      </c>
      <c r="B11433">
        <v>1018</v>
      </c>
      <c r="C11433">
        <v>4</v>
      </c>
      <c r="D11433">
        <v>0</v>
      </c>
      <c r="E11433" t="s">
        <v>6</v>
      </c>
    </row>
    <row r="11434" spans="1:5" x14ac:dyDescent="0.3">
      <c r="A11434">
        <v>15937</v>
      </c>
      <c r="B11434">
        <v>1018</v>
      </c>
      <c r="C11434">
        <v>5</v>
      </c>
      <c r="D11434">
        <v>0</v>
      </c>
      <c r="E11434" t="s">
        <v>6</v>
      </c>
    </row>
    <row r="11435" spans="1:5" x14ac:dyDescent="0.3">
      <c r="A11435">
        <v>15938</v>
      </c>
      <c r="B11435">
        <v>1018</v>
      </c>
      <c r="C11435">
        <v>210</v>
      </c>
      <c r="D11435">
        <v>0</v>
      </c>
      <c r="E11435" t="s">
        <v>6</v>
      </c>
    </row>
    <row r="11436" spans="1:5" x14ac:dyDescent="0.3">
      <c r="A11436">
        <v>15939</v>
      </c>
      <c r="B11436">
        <v>1018</v>
      </c>
      <c r="C11436">
        <v>3</v>
      </c>
      <c r="D11436">
        <v>0</v>
      </c>
      <c r="E11436" t="s">
        <v>6</v>
      </c>
    </row>
    <row r="11437" spans="1:5" x14ac:dyDescent="0.3">
      <c r="A11437">
        <v>15940</v>
      </c>
      <c r="B11437">
        <v>1019</v>
      </c>
      <c r="C11437">
        <v>131</v>
      </c>
      <c r="D11437">
        <v>44</v>
      </c>
      <c r="E11437" t="s">
        <v>6</v>
      </c>
    </row>
    <row r="11438" spans="1:5" x14ac:dyDescent="0.3">
      <c r="A11438">
        <v>15941</v>
      </c>
      <c r="B11438">
        <v>1019</v>
      </c>
      <c r="C11438">
        <v>6</v>
      </c>
      <c r="D11438">
        <v>15</v>
      </c>
      <c r="E11438" t="s">
        <v>6</v>
      </c>
    </row>
    <row r="11439" spans="1:5" x14ac:dyDescent="0.3">
      <c r="A11439">
        <v>15942</v>
      </c>
      <c r="B11439">
        <v>1019</v>
      </c>
      <c r="C11439">
        <v>9</v>
      </c>
      <c r="D11439">
        <v>22</v>
      </c>
      <c r="E11439" t="s">
        <v>6</v>
      </c>
    </row>
    <row r="11440" spans="1:5" x14ac:dyDescent="0.3">
      <c r="A11440">
        <v>15943</v>
      </c>
      <c r="B11440">
        <v>1019</v>
      </c>
      <c r="C11440">
        <v>1</v>
      </c>
      <c r="D11440">
        <v>8</v>
      </c>
      <c r="E11440" t="s">
        <v>6</v>
      </c>
    </row>
    <row r="11441" spans="1:5" x14ac:dyDescent="0.3">
      <c r="A11441">
        <v>15944</v>
      </c>
      <c r="B11441">
        <v>1019</v>
      </c>
      <c r="C11441">
        <v>4</v>
      </c>
      <c r="D11441">
        <v>7</v>
      </c>
      <c r="E11441" t="s">
        <v>6</v>
      </c>
    </row>
    <row r="11442" spans="1:5" x14ac:dyDescent="0.3">
      <c r="A11442">
        <v>15945</v>
      </c>
      <c r="B11442">
        <v>1019</v>
      </c>
      <c r="C11442">
        <v>51</v>
      </c>
      <c r="D11442">
        <v>4</v>
      </c>
      <c r="E11442" t="s">
        <v>6</v>
      </c>
    </row>
    <row r="11443" spans="1:5" x14ac:dyDescent="0.3">
      <c r="A11443">
        <v>15946</v>
      </c>
      <c r="B11443">
        <v>1019</v>
      </c>
      <c r="C11443">
        <v>5</v>
      </c>
      <c r="D11443">
        <v>2</v>
      </c>
      <c r="E11443" t="s">
        <v>6</v>
      </c>
    </row>
    <row r="11444" spans="1:5" x14ac:dyDescent="0.3">
      <c r="A11444">
        <v>15947</v>
      </c>
      <c r="B11444">
        <v>1019</v>
      </c>
      <c r="C11444">
        <v>211</v>
      </c>
      <c r="D11444">
        <v>0</v>
      </c>
      <c r="E11444" t="s">
        <v>6</v>
      </c>
    </row>
    <row r="11445" spans="1:5" x14ac:dyDescent="0.3">
      <c r="A11445">
        <v>15948</v>
      </c>
      <c r="B11445">
        <v>1019</v>
      </c>
      <c r="C11445">
        <v>3</v>
      </c>
      <c r="D11445">
        <v>0</v>
      </c>
      <c r="E11445" t="s">
        <v>6</v>
      </c>
    </row>
    <row r="11446" spans="1:5" x14ac:dyDescent="0.3">
      <c r="A11446">
        <v>15949</v>
      </c>
      <c r="B11446">
        <v>1019</v>
      </c>
      <c r="C11446">
        <v>210</v>
      </c>
      <c r="D11446">
        <v>0</v>
      </c>
      <c r="E11446" t="s">
        <v>6</v>
      </c>
    </row>
    <row r="11447" spans="1:5" x14ac:dyDescent="0.3">
      <c r="A11447">
        <v>15950</v>
      </c>
      <c r="B11447">
        <v>1020</v>
      </c>
      <c r="C11447">
        <v>9</v>
      </c>
      <c r="D11447">
        <v>26</v>
      </c>
      <c r="E11447" t="s">
        <v>6</v>
      </c>
    </row>
    <row r="11448" spans="1:5" x14ac:dyDescent="0.3">
      <c r="A11448">
        <v>15951</v>
      </c>
      <c r="B11448">
        <v>1020</v>
      </c>
      <c r="C11448">
        <v>6</v>
      </c>
      <c r="D11448">
        <v>18</v>
      </c>
      <c r="E11448" t="s">
        <v>6</v>
      </c>
    </row>
    <row r="11449" spans="1:5" x14ac:dyDescent="0.3">
      <c r="A11449">
        <v>15952</v>
      </c>
      <c r="B11449">
        <v>1020</v>
      </c>
      <c r="C11449">
        <v>5</v>
      </c>
      <c r="D11449">
        <v>23</v>
      </c>
      <c r="E11449" t="s">
        <v>6</v>
      </c>
    </row>
    <row r="11450" spans="1:5" x14ac:dyDescent="0.3">
      <c r="A11450">
        <v>15953</v>
      </c>
      <c r="B11450">
        <v>1020</v>
      </c>
      <c r="C11450">
        <v>211</v>
      </c>
      <c r="D11450">
        <v>12</v>
      </c>
      <c r="E11450" t="s">
        <v>6</v>
      </c>
    </row>
    <row r="11451" spans="1:5" x14ac:dyDescent="0.3">
      <c r="A11451">
        <v>15954</v>
      </c>
      <c r="B11451">
        <v>1020</v>
      </c>
      <c r="C11451">
        <v>1</v>
      </c>
      <c r="D11451">
        <v>10</v>
      </c>
      <c r="E11451" t="s">
        <v>6</v>
      </c>
    </row>
    <row r="11452" spans="1:5" x14ac:dyDescent="0.3">
      <c r="A11452">
        <v>15955</v>
      </c>
      <c r="B11452">
        <v>1020</v>
      </c>
      <c r="C11452">
        <v>51</v>
      </c>
      <c r="D11452">
        <v>0</v>
      </c>
      <c r="E11452" t="s">
        <v>6</v>
      </c>
    </row>
    <row r="11453" spans="1:5" x14ac:dyDescent="0.3">
      <c r="A11453">
        <v>15956</v>
      </c>
      <c r="B11453">
        <v>1020</v>
      </c>
      <c r="C11453">
        <v>210</v>
      </c>
      <c r="D11453">
        <v>10</v>
      </c>
      <c r="E11453" t="s">
        <v>6</v>
      </c>
    </row>
    <row r="11454" spans="1:5" x14ac:dyDescent="0.3">
      <c r="A11454">
        <v>15957</v>
      </c>
      <c r="B11454">
        <v>1020</v>
      </c>
      <c r="C11454">
        <v>131</v>
      </c>
      <c r="D11454">
        <v>2</v>
      </c>
      <c r="E11454" t="s">
        <v>6</v>
      </c>
    </row>
    <row r="11455" spans="1:5" x14ac:dyDescent="0.3">
      <c r="A11455">
        <v>15958</v>
      </c>
      <c r="B11455">
        <v>1020</v>
      </c>
      <c r="C11455">
        <v>3</v>
      </c>
      <c r="D11455">
        <v>1</v>
      </c>
      <c r="E11455" t="s">
        <v>6</v>
      </c>
    </row>
    <row r="11456" spans="1:5" x14ac:dyDescent="0.3">
      <c r="A11456">
        <v>15959</v>
      </c>
      <c r="B11456">
        <v>1020</v>
      </c>
      <c r="C11456">
        <v>4</v>
      </c>
      <c r="D11456">
        <v>0</v>
      </c>
      <c r="E11456" t="s">
        <v>6</v>
      </c>
    </row>
    <row r="11457" spans="1:5" x14ac:dyDescent="0.3">
      <c r="A11457">
        <v>15960</v>
      </c>
      <c r="B11457">
        <v>1021</v>
      </c>
      <c r="C11457">
        <v>131</v>
      </c>
      <c r="D11457">
        <v>29</v>
      </c>
      <c r="E11457" t="s">
        <v>6</v>
      </c>
    </row>
    <row r="11458" spans="1:5" x14ac:dyDescent="0.3">
      <c r="A11458">
        <v>15961</v>
      </c>
      <c r="B11458">
        <v>1021</v>
      </c>
      <c r="C11458">
        <v>9</v>
      </c>
      <c r="D11458">
        <v>27</v>
      </c>
      <c r="E11458" t="s">
        <v>6</v>
      </c>
    </row>
    <row r="11459" spans="1:5" x14ac:dyDescent="0.3">
      <c r="A11459">
        <v>15962</v>
      </c>
      <c r="B11459">
        <v>1021</v>
      </c>
      <c r="C11459">
        <v>6</v>
      </c>
      <c r="D11459">
        <v>27</v>
      </c>
      <c r="E11459" t="s">
        <v>6</v>
      </c>
    </row>
    <row r="11460" spans="1:5" x14ac:dyDescent="0.3">
      <c r="A11460">
        <v>15963</v>
      </c>
      <c r="B11460">
        <v>1021</v>
      </c>
      <c r="C11460">
        <v>1</v>
      </c>
      <c r="D11460">
        <v>12</v>
      </c>
      <c r="E11460" t="s">
        <v>6</v>
      </c>
    </row>
    <row r="11461" spans="1:5" x14ac:dyDescent="0.3">
      <c r="A11461">
        <v>15964</v>
      </c>
      <c r="B11461">
        <v>1021</v>
      </c>
      <c r="C11461">
        <v>51</v>
      </c>
      <c r="D11461">
        <v>6</v>
      </c>
      <c r="E11461" t="s">
        <v>6</v>
      </c>
    </row>
    <row r="11462" spans="1:5" x14ac:dyDescent="0.3">
      <c r="A11462">
        <v>15965</v>
      </c>
      <c r="B11462">
        <v>1021</v>
      </c>
      <c r="C11462">
        <v>5</v>
      </c>
      <c r="D11462">
        <v>1</v>
      </c>
      <c r="E11462" t="s">
        <v>6</v>
      </c>
    </row>
    <row r="11463" spans="1:5" x14ac:dyDescent="0.3">
      <c r="A11463">
        <v>15966</v>
      </c>
      <c r="B11463">
        <v>1021</v>
      </c>
      <c r="C11463">
        <v>211</v>
      </c>
      <c r="D11463">
        <v>0</v>
      </c>
      <c r="E11463" t="s">
        <v>6</v>
      </c>
    </row>
    <row r="11464" spans="1:5" x14ac:dyDescent="0.3">
      <c r="A11464">
        <v>15967</v>
      </c>
      <c r="B11464">
        <v>1021</v>
      </c>
      <c r="C11464">
        <v>4</v>
      </c>
      <c r="D11464">
        <v>0</v>
      </c>
      <c r="E11464" t="s">
        <v>6</v>
      </c>
    </row>
    <row r="11465" spans="1:5" x14ac:dyDescent="0.3">
      <c r="A11465">
        <v>15968</v>
      </c>
      <c r="B11465">
        <v>1021</v>
      </c>
      <c r="C11465">
        <v>210</v>
      </c>
      <c r="D11465">
        <v>0</v>
      </c>
      <c r="E11465" t="s">
        <v>6</v>
      </c>
    </row>
    <row r="11466" spans="1:5" x14ac:dyDescent="0.3">
      <c r="A11466">
        <v>15969</v>
      </c>
      <c r="B11466">
        <v>1021</v>
      </c>
      <c r="C11466">
        <v>3</v>
      </c>
      <c r="D11466">
        <v>0</v>
      </c>
      <c r="E11466" t="s">
        <v>6</v>
      </c>
    </row>
    <row r="11467" spans="1:5" x14ac:dyDescent="0.3">
      <c r="A11467">
        <v>15970</v>
      </c>
      <c r="B11467">
        <v>1022</v>
      </c>
      <c r="C11467">
        <v>6</v>
      </c>
      <c r="D11467">
        <v>38</v>
      </c>
      <c r="E11467" t="s">
        <v>6</v>
      </c>
    </row>
    <row r="11468" spans="1:5" x14ac:dyDescent="0.3">
      <c r="A11468">
        <v>15971</v>
      </c>
      <c r="B11468">
        <v>1022</v>
      </c>
      <c r="C11468">
        <v>131</v>
      </c>
      <c r="D11468">
        <v>33</v>
      </c>
      <c r="E11468" t="s">
        <v>6</v>
      </c>
    </row>
    <row r="11469" spans="1:5" x14ac:dyDescent="0.3">
      <c r="A11469">
        <v>15972</v>
      </c>
      <c r="B11469">
        <v>1022</v>
      </c>
      <c r="C11469">
        <v>9</v>
      </c>
      <c r="D11469">
        <v>10</v>
      </c>
      <c r="E11469" t="s">
        <v>6</v>
      </c>
    </row>
    <row r="11470" spans="1:5" x14ac:dyDescent="0.3">
      <c r="A11470">
        <v>15973</v>
      </c>
      <c r="B11470">
        <v>1022</v>
      </c>
      <c r="C11470">
        <v>211</v>
      </c>
      <c r="D11470">
        <v>9</v>
      </c>
      <c r="E11470" t="s">
        <v>6</v>
      </c>
    </row>
    <row r="11471" spans="1:5" x14ac:dyDescent="0.3">
      <c r="A11471">
        <v>15974</v>
      </c>
      <c r="B11471">
        <v>1022</v>
      </c>
      <c r="C11471">
        <v>5</v>
      </c>
      <c r="D11471">
        <v>8</v>
      </c>
      <c r="E11471" t="s">
        <v>6</v>
      </c>
    </row>
    <row r="11472" spans="1:5" x14ac:dyDescent="0.3">
      <c r="A11472">
        <v>15975</v>
      </c>
      <c r="B11472">
        <v>1022</v>
      </c>
      <c r="C11472">
        <v>4</v>
      </c>
      <c r="D11472">
        <v>4</v>
      </c>
      <c r="E11472" t="s">
        <v>6</v>
      </c>
    </row>
    <row r="11473" spans="1:5" x14ac:dyDescent="0.3">
      <c r="A11473">
        <v>15976</v>
      </c>
      <c r="B11473">
        <v>1022</v>
      </c>
      <c r="C11473">
        <v>1</v>
      </c>
      <c r="D11473">
        <v>0</v>
      </c>
      <c r="E11473" t="s">
        <v>6</v>
      </c>
    </row>
    <row r="11474" spans="1:5" x14ac:dyDescent="0.3">
      <c r="A11474">
        <v>15977</v>
      </c>
      <c r="B11474">
        <v>1022</v>
      </c>
      <c r="C11474">
        <v>210</v>
      </c>
      <c r="D11474">
        <v>0</v>
      </c>
      <c r="E11474" t="s">
        <v>6</v>
      </c>
    </row>
    <row r="11475" spans="1:5" x14ac:dyDescent="0.3">
      <c r="A11475">
        <v>15978</v>
      </c>
      <c r="B11475">
        <v>1022</v>
      </c>
      <c r="C11475">
        <v>3</v>
      </c>
      <c r="D11475">
        <v>0</v>
      </c>
      <c r="E11475" t="s">
        <v>6</v>
      </c>
    </row>
    <row r="11476" spans="1:5" x14ac:dyDescent="0.3">
      <c r="A11476">
        <v>15979</v>
      </c>
      <c r="B11476">
        <v>1022</v>
      </c>
      <c r="C11476">
        <v>51</v>
      </c>
      <c r="D11476">
        <v>0</v>
      </c>
      <c r="E11476" t="s">
        <v>6</v>
      </c>
    </row>
    <row r="11477" spans="1:5" x14ac:dyDescent="0.3">
      <c r="A11477">
        <v>15980</v>
      </c>
      <c r="B11477">
        <v>1023</v>
      </c>
      <c r="C11477">
        <v>6</v>
      </c>
      <c r="D11477">
        <v>25</v>
      </c>
      <c r="E11477" t="s">
        <v>6</v>
      </c>
    </row>
    <row r="11478" spans="1:5" x14ac:dyDescent="0.3">
      <c r="A11478">
        <v>15981</v>
      </c>
      <c r="B11478">
        <v>1023</v>
      </c>
      <c r="C11478">
        <v>131</v>
      </c>
      <c r="D11478">
        <v>34</v>
      </c>
      <c r="E11478" t="s">
        <v>6</v>
      </c>
    </row>
    <row r="11479" spans="1:5" x14ac:dyDescent="0.3">
      <c r="A11479">
        <v>15982</v>
      </c>
      <c r="B11479">
        <v>1023</v>
      </c>
      <c r="C11479">
        <v>4</v>
      </c>
      <c r="D11479">
        <v>22</v>
      </c>
      <c r="E11479" t="s">
        <v>6</v>
      </c>
    </row>
    <row r="11480" spans="1:5" x14ac:dyDescent="0.3">
      <c r="A11480">
        <v>15983</v>
      </c>
      <c r="B11480">
        <v>1023</v>
      </c>
      <c r="C11480">
        <v>9</v>
      </c>
      <c r="D11480">
        <v>12</v>
      </c>
      <c r="E11480" t="s">
        <v>6</v>
      </c>
    </row>
    <row r="11481" spans="1:5" x14ac:dyDescent="0.3">
      <c r="A11481">
        <v>15984</v>
      </c>
      <c r="B11481">
        <v>1023</v>
      </c>
      <c r="C11481">
        <v>211</v>
      </c>
      <c r="D11481">
        <v>6</v>
      </c>
      <c r="E11481" t="s">
        <v>6</v>
      </c>
    </row>
    <row r="11482" spans="1:5" x14ac:dyDescent="0.3">
      <c r="A11482">
        <v>15985</v>
      </c>
      <c r="B11482">
        <v>1023</v>
      </c>
      <c r="C11482">
        <v>51</v>
      </c>
      <c r="D11482">
        <v>2</v>
      </c>
      <c r="E11482" t="s">
        <v>6</v>
      </c>
    </row>
    <row r="11483" spans="1:5" x14ac:dyDescent="0.3">
      <c r="A11483">
        <v>15986</v>
      </c>
      <c r="B11483">
        <v>1023</v>
      </c>
      <c r="C11483">
        <v>1</v>
      </c>
      <c r="D11483">
        <v>1</v>
      </c>
      <c r="E11483" t="s">
        <v>6</v>
      </c>
    </row>
    <row r="11484" spans="1:5" x14ac:dyDescent="0.3">
      <c r="A11484">
        <v>15987</v>
      </c>
      <c r="B11484">
        <v>1023</v>
      </c>
      <c r="C11484">
        <v>5</v>
      </c>
      <c r="D11484">
        <v>0</v>
      </c>
      <c r="E11484" t="s">
        <v>6</v>
      </c>
    </row>
    <row r="11485" spans="1:5" x14ac:dyDescent="0.3">
      <c r="A11485">
        <v>15988</v>
      </c>
      <c r="B11485">
        <v>1023</v>
      </c>
      <c r="C11485">
        <v>3</v>
      </c>
      <c r="D11485">
        <v>0</v>
      </c>
      <c r="E11485" t="s">
        <v>6</v>
      </c>
    </row>
    <row r="11486" spans="1:5" x14ac:dyDescent="0.3">
      <c r="A11486">
        <v>15989</v>
      </c>
      <c r="B11486">
        <v>1023</v>
      </c>
      <c r="C11486">
        <v>210</v>
      </c>
      <c r="D11486">
        <v>0</v>
      </c>
      <c r="E11486" t="s">
        <v>6</v>
      </c>
    </row>
    <row r="11487" spans="1:5" x14ac:dyDescent="0.3">
      <c r="A11487">
        <v>15990</v>
      </c>
      <c r="B11487">
        <v>1024</v>
      </c>
      <c r="C11487">
        <v>6</v>
      </c>
      <c r="D11487">
        <v>43</v>
      </c>
      <c r="E11487" t="s">
        <v>6</v>
      </c>
    </row>
    <row r="11488" spans="1:5" x14ac:dyDescent="0.3">
      <c r="A11488">
        <v>15991</v>
      </c>
      <c r="B11488">
        <v>1024</v>
      </c>
      <c r="C11488">
        <v>9</v>
      </c>
      <c r="D11488">
        <v>23</v>
      </c>
      <c r="E11488" t="s">
        <v>6</v>
      </c>
    </row>
    <row r="11489" spans="1:5" x14ac:dyDescent="0.3">
      <c r="A11489">
        <v>15992</v>
      </c>
      <c r="B11489">
        <v>1024</v>
      </c>
      <c r="C11489">
        <v>131</v>
      </c>
      <c r="D11489">
        <v>22</v>
      </c>
      <c r="E11489" t="s">
        <v>6</v>
      </c>
    </row>
    <row r="11490" spans="1:5" x14ac:dyDescent="0.3">
      <c r="A11490">
        <v>15993</v>
      </c>
      <c r="B11490">
        <v>1024</v>
      </c>
      <c r="C11490">
        <v>1</v>
      </c>
      <c r="D11490">
        <v>6</v>
      </c>
      <c r="E11490" t="s">
        <v>6</v>
      </c>
    </row>
    <row r="11491" spans="1:5" x14ac:dyDescent="0.3">
      <c r="A11491">
        <v>15994</v>
      </c>
      <c r="B11491">
        <v>1024</v>
      </c>
      <c r="C11491">
        <v>5</v>
      </c>
      <c r="D11491">
        <v>4</v>
      </c>
      <c r="E11491" t="s">
        <v>6</v>
      </c>
    </row>
    <row r="11492" spans="1:5" x14ac:dyDescent="0.3">
      <c r="A11492">
        <v>15995</v>
      </c>
      <c r="B11492">
        <v>1024</v>
      </c>
      <c r="C11492">
        <v>4</v>
      </c>
      <c r="D11492">
        <v>2</v>
      </c>
      <c r="E11492" t="s">
        <v>6</v>
      </c>
    </row>
    <row r="11493" spans="1:5" x14ac:dyDescent="0.3">
      <c r="A11493">
        <v>15996</v>
      </c>
      <c r="B11493">
        <v>1024</v>
      </c>
      <c r="C11493">
        <v>51</v>
      </c>
      <c r="D11493">
        <v>1</v>
      </c>
      <c r="E11493" t="s">
        <v>6</v>
      </c>
    </row>
    <row r="11494" spans="1:5" x14ac:dyDescent="0.3">
      <c r="A11494">
        <v>15997</v>
      </c>
      <c r="B11494">
        <v>1024</v>
      </c>
      <c r="C11494">
        <v>210</v>
      </c>
      <c r="D11494">
        <v>0</v>
      </c>
      <c r="E11494" t="s">
        <v>6</v>
      </c>
    </row>
    <row r="11495" spans="1:5" x14ac:dyDescent="0.3">
      <c r="A11495">
        <v>15998</v>
      </c>
      <c r="B11495">
        <v>1024</v>
      </c>
      <c r="C11495">
        <v>211</v>
      </c>
      <c r="D11495">
        <v>0</v>
      </c>
      <c r="E11495" t="s">
        <v>6</v>
      </c>
    </row>
    <row r="11496" spans="1:5" x14ac:dyDescent="0.3">
      <c r="A11496">
        <v>15999</v>
      </c>
      <c r="B11496">
        <v>1024</v>
      </c>
      <c r="C11496">
        <v>3</v>
      </c>
      <c r="D11496">
        <v>0</v>
      </c>
      <c r="E11496" t="s">
        <v>6</v>
      </c>
    </row>
    <row r="11497" spans="1:5" x14ac:dyDescent="0.3">
      <c r="A11497">
        <v>16000</v>
      </c>
      <c r="B11497">
        <v>1025</v>
      </c>
      <c r="C11497">
        <v>131</v>
      </c>
      <c r="D11497">
        <v>44</v>
      </c>
      <c r="E11497" t="s">
        <v>6</v>
      </c>
    </row>
    <row r="11498" spans="1:5" x14ac:dyDescent="0.3">
      <c r="A11498">
        <v>16001</v>
      </c>
      <c r="B11498">
        <v>1025</v>
      </c>
      <c r="C11498">
        <v>6</v>
      </c>
      <c r="D11498">
        <v>15</v>
      </c>
      <c r="E11498" t="s">
        <v>6</v>
      </c>
    </row>
    <row r="11499" spans="1:5" x14ac:dyDescent="0.3">
      <c r="A11499">
        <v>16002</v>
      </c>
      <c r="B11499">
        <v>1025</v>
      </c>
      <c r="C11499">
        <v>9</v>
      </c>
      <c r="D11499">
        <v>22</v>
      </c>
      <c r="E11499" t="s">
        <v>6</v>
      </c>
    </row>
    <row r="11500" spans="1:5" x14ac:dyDescent="0.3">
      <c r="A11500">
        <v>16003</v>
      </c>
      <c r="B11500">
        <v>1025</v>
      </c>
      <c r="C11500">
        <v>1</v>
      </c>
      <c r="D11500">
        <v>12</v>
      </c>
      <c r="E11500" t="s">
        <v>6</v>
      </c>
    </row>
    <row r="11501" spans="1:5" x14ac:dyDescent="0.3">
      <c r="A11501">
        <v>16004</v>
      </c>
      <c r="B11501">
        <v>1025</v>
      </c>
      <c r="C11501">
        <v>211</v>
      </c>
      <c r="D11501">
        <v>6</v>
      </c>
      <c r="E11501" t="s">
        <v>6</v>
      </c>
    </row>
    <row r="11502" spans="1:5" x14ac:dyDescent="0.3">
      <c r="A11502">
        <v>16005</v>
      </c>
      <c r="B11502">
        <v>1025</v>
      </c>
      <c r="C11502">
        <v>210</v>
      </c>
      <c r="D11502">
        <v>2</v>
      </c>
      <c r="E11502" t="s">
        <v>6</v>
      </c>
    </row>
    <row r="11503" spans="1:5" x14ac:dyDescent="0.3">
      <c r="A11503">
        <v>16006</v>
      </c>
      <c r="B11503">
        <v>1025</v>
      </c>
      <c r="C11503">
        <v>4</v>
      </c>
      <c r="D11503">
        <v>1</v>
      </c>
      <c r="E11503" t="s">
        <v>6</v>
      </c>
    </row>
    <row r="11504" spans="1:5" x14ac:dyDescent="0.3">
      <c r="A11504">
        <v>16007</v>
      </c>
      <c r="B11504">
        <v>1025</v>
      </c>
      <c r="C11504">
        <v>5</v>
      </c>
      <c r="D11504">
        <v>0</v>
      </c>
      <c r="E11504" t="s">
        <v>6</v>
      </c>
    </row>
    <row r="11505" spans="1:5" x14ac:dyDescent="0.3">
      <c r="A11505">
        <v>16008</v>
      </c>
      <c r="B11505">
        <v>1025</v>
      </c>
      <c r="C11505">
        <v>51</v>
      </c>
      <c r="D11505">
        <v>0</v>
      </c>
      <c r="E11505" t="s">
        <v>6</v>
      </c>
    </row>
    <row r="11506" spans="1:5" x14ac:dyDescent="0.3">
      <c r="A11506">
        <v>16009</v>
      </c>
      <c r="B11506">
        <v>1025</v>
      </c>
      <c r="C11506">
        <v>3</v>
      </c>
      <c r="D11506">
        <v>0</v>
      </c>
      <c r="E11506" t="s">
        <v>6</v>
      </c>
    </row>
    <row r="11507" spans="1:5" x14ac:dyDescent="0.3">
      <c r="A11507">
        <v>16010</v>
      </c>
      <c r="B11507">
        <v>1026</v>
      </c>
      <c r="C11507">
        <v>131</v>
      </c>
      <c r="D11507">
        <v>41</v>
      </c>
      <c r="E11507" t="s">
        <v>6</v>
      </c>
    </row>
    <row r="11508" spans="1:5" x14ac:dyDescent="0.3">
      <c r="A11508">
        <v>16011</v>
      </c>
      <c r="B11508">
        <v>1026</v>
      </c>
      <c r="C11508">
        <v>6</v>
      </c>
      <c r="D11508">
        <v>26</v>
      </c>
      <c r="E11508" t="s">
        <v>6</v>
      </c>
    </row>
    <row r="11509" spans="1:5" x14ac:dyDescent="0.3">
      <c r="A11509">
        <v>16012</v>
      </c>
      <c r="B11509">
        <v>1026</v>
      </c>
      <c r="C11509">
        <v>9</v>
      </c>
      <c r="D11509">
        <v>12</v>
      </c>
      <c r="E11509" t="s">
        <v>6</v>
      </c>
    </row>
    <row r="11510" spans="1:5" x14ac:dyDescent="0.3">
      <c r="A11510">
        <v>16013</v>
      </c>
      <c r="B11510">
        <v>1026</v>
      </c>
      <c r="C11510">
        <v>1</v>
      </c>
      <c r="D11510">
        <v>10</v>
      </c>
      <c r="E11510" t="s">
        <v>6</v>
      </c>
    </row>
    <row r="11511" spans="1:5" x14ac:dyDescent="0.3">
      <c r="A11511">
        <v>16014</v>
      </c>
      <c r="B11511">
        <v>1026</v>
      </c>
      <c r="C11511">
        <v>4</v>
      </c>
      <c r="D11511">
        <v>0</v>
      </c>
      <c r="E11511" t="s">
        <v>6</v>
      </c>
    </row>
    <row r="11512" spans="1:5" x14ac:dyDescent="0.3">
      <c r="A11512">
        <v>16015</v>
      </c>
      <c r="B11512">
        <v>1026</v>
      </c>
      <c r="C11512">
        <v>5</v>
      </c>
      <c r="D11512">
        <v>7</v>
      </c>
      <c r="E11512" t="s">
        <v>6</v>
      </c>
    </row>
    <row r="11513" spans="1:5" x14ac:dyDescent="0.3">
      <c r="A11513">
        <v>16016</v>
      </c>
      <c r="B11513">
        <v>1026</v>
      </c>
      <c r="C11513">
        <v>211</v>
      </c>
      <c r="D11513">
        <v>6</v>
      </c>
      <c r="E11513" t="s">
        <v>6</v>
      </c>
    </row>
    <row r="11514" spans="1:5" x14ac:dyDescent="0.3">
      <c r="A11514">
        <v>16017</v>
      </c>
      <c r="B11514">
        <v>1026</v>
      </c>
      <c r="C11514">
        <v>51</v>
      </c>
      <c r="D11514">
        <v>0</v>
      </c>
      <c r="E11514" t="s">
        <v>6</v>
      </c>
    </row>
    <row r="11515" spans="1:5" x14ac:dyDescent="0.3">
      <c r="A11515">
        <v>16018</v>
      </c>
      <c r="B11515">
        <v>1026</v>
      </c>
      <c r="C11515">
        <v>210</v>
      </c>
      <c r="D11515">
        <v>0</v>
      </c>
      <c r="E11515" t="s">
        <v>6</v>
      </c>
    </row>
    <row r="11516" spans="1:5" x14ac:dyDescent="0.3">
      <c r="A11516">
        <v>16019</v>
      </c>
      <c r="B11516">
        <v>1026</v>
      </c>
      <c r="C11516">
        <v>3</v>
      </c>
      <c r="D11516">
        <v>0</v>
      </c>
      <c r="E11516" t="s">
        <v>6</v>
      </c>
    </row>
    <row r="11517" spans="1:5" x14ac:dyDescent="0.3">
      <c r="A11517">
        <v>16020</v>
      </c>
      <c r="B11517">
        <v>1027</v>
      </c>
      <c r="C11517">
        <v>131</v>
      </c>
      <c r="D11517">
        <v>40</v>
      </c>
      <c r="E11517" t="s">
        <v>6</v>
      </c>
    </row>
    <row r="11518" spans="1:5" x14ac:dyDescent="0.3">
      <c r="A11518">
        <v>16021</v>
      </c>
      <c r="B11518">
        <v>1027</v>
      </c>
      <c r="C11518">
        <v>6</v>
      </c>
      <c r="D11518">
        <v>31</v>
      </c>
      <c r="E11518" t="s">
        <v>6</v>
      </c>
    </row>
    <row r="11519" spans="1:5" x14ac:dyDescent="0.3">
      <c r="A11519">
        <v>16022</v>
      </c>
      <c r="B11519">
        <v>1027</v>
      </c>
      <c r="C11519">
        <v>9</v>
      </c>
      <c r="D11519">
        <v>18</v>
      </c>
      <c r="E11519" t="s">
        <v>6</v>
      </c>
    </row>
    <row r="11520" spans="1:5" x14ac:dyDescent="0.3">
      <c r="A11520">
        <v>16023</v>
      </c>
      <c r="B11520">
        <v>1027</v>
      </c>
      <c r="C11520">
        <v>211</v>
      </c>
      <c r="D11520">
        <v>6</v>
      </c>
      <c r="E11520" t="s">
        <v>6</v>
      </c>
    </row>
    <row r="11521" spans="1:5" x14ac:dyDescent="0.3">
      <c r="A11521">
        <v>16024</v>
      </c>
      <c r="B11521">
        <v>1027</v>
      </c>
      <c r="C11521">
        <v>4</v>
      </c>
      <c r="D11521">
        <v>5</v>
      </c>
      <c r="E11521" t="s">
        <v>6</v>
      </c>
    </row>
    <row r="11522" spans="1:5" x14ac:dyDescent="0.3">
      <c r="A11522">
        <v>16025</v>
      </c>
      <c r="B11522">
        <v>1027</v>
      </c>
      <c r="C11522">
        <v>5</v>
      </c>
      <c r="D11522">
        <v>2</v>
      </c>
      <c r="E11522" t="s">
        <v>6</v>
      </c>
    </row>
    <row r="11523" spans="1:5" x14ac:dyDescent="0.3">
      <c r="A11523">
        <v>16026</v>
      </c>
      <c r="B11523">
        <v>1027</v>
      </c>
      <c r="C11523">
        <v>1</v>
      </c>
      <c r="D11523">
        <v>0</v>
      </c>
      <c r="E11523" t="s">
        <v>6</v>
      </c>
    </row>
    <row r="11524" spans="1:5" x14ac:dyDescent="0.3">
      <c r="A11524">
        <v>16027</v>
      </c>
      <c r="B11524">
        <v>1027</v>
      </c>
      <c r="C11524">
        <v>51</v>
      </c>
      <c r="D11524">
        <v>0</v>
      </c>
      <c r="E11524" t="s">
        <v>6</v>
      </c>
    </row>
    <row r="11525" spans="1:5" x14ac:dyDescent="0.3">
      <c r="A11525">
        <v>16028</v>
      </c>
      <c r="B11525">
        <v>1027</v>
      </c>
      <c r="C11525">
        <v>210</v>
      </c>
      <c r="D11525">
        <v>0</v>
      </c>
      <c r="E11525" t="s">
        <v>6</v>
      </c>
    </row>
    <row r="11526" spans="1:5" x14ac:dyDescent="0.3">
      <c r="A11526">
        <v>16029</v>
      </c>
      <c r="B11526">
        <v>1027</v>
      </c>
      <c r="C11526">
        <v>3</v>
      </c>
      <c r="D11526">
        <v>0</v>
      </c>
      <c r="E11526" t="s">
        <v>6</v>
      </c>
    </row>
    <row r="11527" spans="1:5" x14ac:dyDescent="0.3">
      <c r="A11527">
        <v>16030</v>
      </c>
      <c r="B11527">
        <v>1028</v>
      </c>
      <c r="C11527">
        <v>131</v>
      </c>
      <c r="D11527">
        <v>43</v>
      </c>
      <c r="E11527" t="s">
        <v>6</v>
      </c>
    </row>
    <row r="11528" spans="1:5" x14ac:dyDescent="0.3">
      <c r="A11528">
        <v>16031</v>
      </c>
      <c r="B11528">
        <v>1028</v>
      </c>
      <c r="C11528">
        <v>9</v>
      </c>
      <c r="D11528">
        <v>25</v>
      </c>
      <c r="E11528" t="s">
        <v>6</v>
      </c>
    </row>
    <row r="11529" spans="1:5" x14ac:dyDescent="0.3">
      <c r="A11529">
        <v>16032</v>
      </c>
      <c r="B11529">
        <v>1028</v>
      </c>
      <c r="C11529">
        <v>6</v>
      </c>
      <c r="D11529">
        <v>13</v>
      </c>
      <c r="E11529" t="s">
        <v>6</v>
      </c>
    </row>
    <row r="11530" spans="1:5" x14ac:dyDescent="0.3">
      <c r="A11530">
        <v>16033</v>
      </c>
      <c r="B11530">
        <v>1028</v>
      </c>
      <c r="C11530">
        <v>4</v>
      </c>
      <c r="D11530">
        <v>10</v>
      </c>
      <c r="E11530" t="s">
        <v>6</v>
      </c>
    </row>
    <row r="11531" spans="1:5" x14ac:dyDescent="0.3">
      <c r="A11531">
        <v>16034</v>
      </c>
      <c r="B11531">
        <v>1028</v>
      </c>
      <c r="C11531">
        <v>1</v>
      </c>
      <c r="D11531">
        <v>10</v>
      </c>
      <c r="E11531" t="s">
        <v>6</v>
      </c>
    </row>
    <row r="11532" spans="1:5" x14ac:dyDescent="0.3">
      <c r="A11532">
        <v>16035</v>
      </c>
      <c r="B11532">
        <v>1028</v>
      </c>
      <c r="C11532">
        <v>211</v>
      </c>
      <c r="D11532">
        <v>1</v>
      </c>
      <c r="E11532" t="s">
        <v>6</v>
      </c>
    </row>
    <row r="11533" spans="1:5" x14ac:dyDescent="0.3">
      <c r="A11533">
        <v>16036</v>
      </c>
      <c r="B11533">
        <v>1028</v>
      </c>
      <c r="C11533">
        <v>51</v>
      </c>
      <c r="D11533">
        <v>0</v>
      </c>
      <c r="E11533" t="s">
        <v>6</v>
      </c>
    </row>
    <row r="11534" spans="1:5" x14ac:dyDescent="0.3">
      <c r="A11534">
        <v>16037</v>
      </c>
      <c r="B11534">
        <v>1028</v>
      </c>
      <c r="C11534">
        <v>5</v>
      </c>
      <c r="D11534">
        <v>0</v>
      </c>
      <c r="E11534" t="s">
        <v>6</v>
      </c>
    </row>
    <row r="11535" spans="1:5" x14ac:dyDescent="0.3">
      <c r="A11535">
        <v>16038</v>
      </c>
      <c r="B11535">
        <v>1028</v>
      </c>
      <c r="C11535">
        <v>210</v>
      </c>
      <c r="D11535">
        <v>0</v>
      </c>
      <c r="E11535" t="s">
        <v>6</v>
      </c>
    </row>
    <row r="11536" spans="1:5" x14ac:dyDescent="0.3">
      <c r="A11536">
        <v>16039</v>
      </c>
      <c r="B11536">
        <v>1028</v>
      </c>
      <c r="C11536">
        <v>3</v>
      </c>
      <c r="D11536">
        <v>0</v>
      </c>
      <c r="E11536" t="s">
        <v>6</v>
      </c>
    </row>
    <row r="11537" spans="1:5" x14ac:dyDescent="0.3">
      <c r="A11537">
        <v>16040</v>
      </c>
      <c r="B11537">
        <v>1029</v>
      </c>
      <c r="C11537">
        <v>9</v>
      </c>
      <c r="D11537">
        <v>25</v>
      </c>
      <c r="E11537" t="s">
        <v>6</v>
      </c>
    </row>
    <row r="11538" spans="1:5" x14ac:dyDescent="0.3">
      <c r="A11538">
        <v>16041</v>
      </c>
      <c r="B11538">
        <v>1029</v>
      </c>
      <c r="C11538">
        <v>5</v>
      </c>
      <c r="D11538">
        <v>19</v>
      </c>
      <c r="E11538" t="s">
        <v>6</v>
      </c>
    </row>
    <row r="11539" spans="1:5" x14ac:dyDescent="0.3">
      <c r="A11539">
        <v>16042</v>
      </c>
      <c r="B11539">
        <v>1029</v>
      </c>
      <c r="C11539">
        <v>1</v>
      </c>
      <c r="D11539">
        <v>19</v>
      </c>
      <c r="E11539" t="s">
        <v>6</v>
      </c>
    </row>
    <row r="11540" spans="1:5" x14ac:dyDescent="0.3">
      <c r="A11540">
        <v>16043</v>
      </c>
      <c r="B11540">
        <v>1029</v>
      </c>
      <c r="C11540">
        <v>51</v>
      </c>
      <c r="D11540">
        <v>22</v>
      </c>
      <c r="E11540" t="s">
        <v>6</v>
      </c>
    </row>
    <row r="11541" spans="1:5" x14ac:dyDescent="0.3">
      <c r="A11541">
        <v>16044</v>
      </c>
      <c r="B11541">
        <v>1029</v>
      </c>
      <c r="C11541">
        <v>4</v>
      </c>
      <c r="D11541">
        <v>8</v>
      </c>
      <c r="E11541" t="s">
        <v>6</v>
      </c>
    </row>
    <row r="11542" spans="1:5" x14ac:dyDescent="0.3">
      <c r="A11542">
        <v>16045</v>
      </c>
      <c r="B11542">
        <v>1029</v>
      </c>
      <c r="C11542">
        <v>131</v>
      </c>
      <c r="D11542">
        <v>6</v>
      </c>
      <c r="E11542" t="s">
        <v>6</v>
      </c>
    </row>
    <row r="11543" spans="1:5" x14ac:dyDescent="0.3">
      <c r="A11543">
        <v>16046</v>
      </c>
      <c r="B11543">
        <v>1029</v>
      </c>
      <c r="C11543">
        <v>211</v>
      </c>
      <c r="D11543">
        <v>2</v>
      </c>
      <c r="E11543" t="s">
        <v>6</v>
      </c>
    </row>
    <row r="11544" spans="1:5" x14ac:dyDescent="0.3">
      <c r="A11544">
        <v>16047</v>
      </c>
      <c r="B11544">
        <v>1029</v>
      </c>
      <c r="C11544">
        <v>210</v>
      </c>
      <c r="D11544">
        <v>0</v>
      </c>
      <c r="E11544" t="s">
        <v>6</v>
      </c>
    </row>
    <row r="11545" spans="1:5" x14ac:dyDescent="0.3">
      <c r="A11545">
        <v>16048</v>
      </c>
      <c r="B11545">
        <v>1029</v>
      </c>
      <c r="C11545">
        <v>3</v>
      </c>
      <c r="D11545">
        <v>0</v>
      </c>
      <c r="E11545" t="s">
        <v>6</v>
      </c>
    </row>
    <row r="11546" spans="1:5" x14ac:dyDescent="0.3">
      <c r="A11546">
        <v>16049</v>
      </c>
      <c r="B11546">
        <v>1029</v>
      </c>
      <c r="C11546">
        <v>6</v>
      </c>
      <c r="D11546">
        <v>0</v>
      </c>
      <c r="E11546" t="s">
        <v>6</v>
      </c>
    </row>
    <row r="11547" spans="1:5" x14ac:dyDescent="0.3">
      <c r="A11547">
        <v>16050</v>
      </c>
      <c r="B11547">
        <v>1030</v>
      </c>
      <c r="C11547">
        <v>131</v>
      </c>
      <c r="D11547">
        <v>38</v>
      </c>
      <c r="E11547" t="s">
        <v>6</v>
      </c>
    </row>
    <row r="11548" spans="1:5" x14ac:dyDescent="0.3">
      <c r="A11548">
        <v>16051</v>
      </c>
      <c r="B11548">
        <v>1030</v>
      </c>
      <c r="C11548">
        <v>9</v>
      </c>
      <c r="D11548">
        <v>26</v>
      </c>
      <c r="E11548" t="s">
        <v>6</v>
      </c>
    </row>
    <row r="11549" spans="1:5" x14ac:dyDescent="0.3">
      <c r="A11549">
        <v>16052</v>
      </c>
      <c r="B11549">
        <v>1030</v>
      </c>
      <c r="C11549">
        <v>6</v>
      </c>
      <c r="D11549">
        <v>25</v>
      </c>
      <c r="E11549" t="s">
        <v>6</v>
      </c>
    </row>
    <row r="11550" spans="1:5" x14ac:dyDescent="0.3">
      <c r="A11550">
        <v>16053</v>
      </c>
      <c r="B11550">
        <v>1030</v>
      </c>
      <c r="C11550">
        <v>211</v>
      </c>
      <c r="D11550">
        <v>6</v>
      </c>
      <c r="E11550" t="s">
        <v>6</v>
      </c>
    </row>
    <row r="11551" spans="1:5" x14ac:dyDescent="0.3">
      <c r="A11551">
        <v>16054</v>
      </c>
      <c r="B11551">
        <v>1030</v>
      </c>
      <c r="C11551">
        <v>1</v>
      </c>
      <c r="D11551">
        <v>5</v>
      </c>
      <c r="E11551" t="s">
        <v>6</v>
      </c>
    </row>
    <row r="11552" spans="1:5" x14ac:dyDescent="0.3">
      <c r="A11552">
        <v>16055</v>
      </c>
      <c r="B11552">
        <v>1030</v>
      </c>
      <c r="C11552">
        <v>5</v>
      </c>
      <c r="D11552">
        <v>2</v>
      </c>
      <c r="E11552" t="s">
        <v>6</v>
      </c>
    </row>
    <row r="11553" spans="1:5" x14ac:dyDescent="0.3">
      <c r="A11553">
        <v>16056</v>
      </c>
      <c r="B11553">
        <v>1030</v>
      </c>
      <c r="C11553">
        <v>4</v>
      </c>
      <c r="D11553">
        <v>0</v>
      </c>
      <c r="E11553" t="s">
        <v>6</v>
      </c>
    </row>
    <row r="11554" spans="1:5" x14ac:dyDescent="0.3">
      <c r="A11554">
        <v>16057</v>
      </c>
      <c r="B11554">
        <v>1030</v>
      </c>
      <c r="C11554">
        <v>51</v>
      </c>
      <c r="D11554">
        <v>0</v>
      </c>
      <c r="E11554" t="s">
        <v>6</v>
      </c>
    </row>
    <row r="11555" spans="1:5" x14ac:dyDescent="0.3">
      <c r="A11555">
        <v>16058</v>
      </c>
      <c r="B11555">
        <v>1030</v>
      </c>
      <c r="C11555">
        <v>210</v>
      </c>
      <c r="D11555">
        <v>0</v>
      </c>
      <c r="E11555" t="s">
        <v>6</v>
      </c>
    </row>
    <row r="11556" spans="1:5" x14ac:dyDescent="0.3">
      <c r="A11556">
        <v>16059</v>
      </c>
      <c r="B11556">
        <v>1030</v>
      </c>
      <c r="C11556">
        <v>3</v>
      </c>
      <c r="D11556">
        <v>0</v>
      </c>
      <c r="E11556" t="s">
        <v>6</v>
      </c>
    </row>
    <row r="11557" spans="1:5" x14ac:dyDescent="0.3">
      <c r="A11557">
        <v>16060</v>
      </c>
      <c r="B11557">
        <v>1031</v>
      </c>
      <c r="C11557">
        <v>131</v>
      </c>
      <c r="D11557">
        <v>37</v>
      </c>
      <c r="E11557" t="s">
        <v>6</v>
      </c>
    </row>
    <row r="11558" spans="1:5" x14ac:dyDescent="0.3">
      <c r="A11558">
        <v>16061</v>
      </c>
      <c r="B11558">
        <v>1031</v>
      </c>
      <c r="C11558">
        <v>6</v>
      </c>
      <c r="D11558">
        <v>19</v>
      </c>
      <c r="E11558" t="s">
        <v>6</v>
      </c>
    </row>
    <row r="11559" spans="1:5" x14ac:dyDescent="0.3">
      <c r="A11559">
        <v>16062</v>
      </c>
      <c r="B11559">
        <v>1031</v>
      </c>
      <c r="C11559">
        <v>1</v>
      </c>
      <c r="D11559">
        <v>26</v>
      </c>
      <c r="E11559" t="s">
        <v>6</v>
      </c>
    </row>
    <row r="11560" spans="1:5" x14ac:dyDescent="0.3">
      <c r="A11560">
        <v>16063</v>
      </c>
      <c r="B11560">
        <v>1031</v>
      </c>
      <c r="C11560">
        <v>211</v>
      </c>
      <c r="D11560">
        <v>8</v>
      </c>
      <c r="E11560" t="s">
        <v>6</v>
      </c>
    </row>
    <row r="11561" spans="1:5" x14ac:dyDescent="0.3">
      <c r="A11561">
        <v>16064</v>
      </c>
      <c r="B11561">
        <v>1031</v>
      </c>
      <c r="C11561">
        <v>213</v>
      </c>
      <c r="D11561">
        <v>6</v>
      </c>
      <c r="E11561" t="s">
        <v>6</v>
      </c>
    </row>
    <row r="11562" spans="1:5" x14ac:dyDescent="0.3">
      <c r="A11562">
        <v>16065</v>
      </c>
      <c r="B11562">
        <v>1031</v>
      </c>
      <c r="C11562">
        <v>4</v>
      </c>
      <c r="D11562">
        <v>4</v>
      </c>
      <c r="E11562" t="s">
        <v>6</v>
      </c>
    </row>
    <row r="11563" spans="1:5" x14ac:dyDescent="0.3">
      <c r="A11563">
        <v>16066</v>
      </c>
      <c r="B11563">
        <v>1031</v>
      </c>
      <c r="C11563">
        <v>51</v>
      </c>
      <c r="D11563">
        <v>2</v>
      </c>
      <c r="E11563" t="s">
        <v>6</v>
      </c>
    </row>
    <row r="11564" spans="1:5" x14ac:dyDescent="0.3">
      <c r="A11564">
        <v>16067</v>
      </c>
      <c r="B11564">
        <v>1031</v>
      </c>
      <c r="C11564">
        <v>3</v>
      </c>
      <c r="D11564">
        <v>0</v>
      </c>
      <c r="E11564" t="s">
        <v>6</v>
      </c>
    </row>
    <row r="11565" spans="1:5" x14ac:dyDescent="0.3">
      <c r="A11565">
        <v>16068</v>
      </c>
      <c r="B11565">
        <v>1031</v>
      </c>
      <c r="C11565">
        <v>9</v>
      </c>
      <c r="D11565">
        <v>0</v>
      </c>
      <c r="E11565" t="s">
        <v>6</v>
      </c>
    </row>
    <row r="11566" spans="1:5" x14ac:dyDescent="0.3">
      <c r="A11566">
        <v>16069</v>
      </c>
      <c r="B11566">
        <v>1031</v>
      </c>
      <c r="C11566">
        <v>210</v>
      </c>
      <c r="D11566">
        <v>0</v>
      </c>
      <c r="E11566" t="s">
        <v>6</v>
      </c>
    </row>
    <row r="11567" spans="1:5" x14ac:dyDescent="0.3">
      <c r="A11567">
        <v>16070</v>
      </c>
      <c r="B11567">
        <v>1032</v>
      </c>
      <c r="C11567">
        <v>131</v>
      </c>
      <c r="D11567">
        <v>43</v>
      </c>
      <c r="E11567" t="s">
        <v>6</v>
      </c>
    </row>
    <row r="11568" spans="1:5" x14ac:dyDescent="0.3">
      <c r="A11568">
        <v>16071</v>
      </c>
      <c r="B11568">
        <v>1032</v>
      </c>
      <c r="C11568">
        <v>9</v>
      </c>
      <c r="D11568">
        <v>27</v>
      </c>
      <c r="E11568" t="s">
        <v>6</v>
      </c>
    </row>
    <row r="11569" spans="1:5" x14ac:dyDescent="0.3">
      <c r="A11569">
        <v>16072</v>
      </c>
      <c r="B11569">
        <v>1032</v>
      </c>
      <c r="C11569">
        <v>1</v>
      </c>
      <c r="D11569">
        <v>13</v>
      </c>
      <c r="E11569" t="s">
        <v>6</v>
      </c>
    </row>
    <row r="11570" spans="1:5" x14ac:dyDescent="0.3">
      <c r="A11570">
        <v>16073</v>
      </c>
      <c r="B11570">
        <v>1032</v>
      </c>
      <c r="C11570">
        <v>211</v>
      </c>
      <c r="D11570">
        <v>14</v>
      </c>
      <c r="E11570" t="s">
        <v>6</v>
      </c>
    </row>
    <row r="11571" spans="1:5" x14ac:dyDescent="0.3">
      <c r="A11571">
        <v>16074</v>
      </c>
      <c r="B11571">
        <v>1032</v>
      </c>
      <c r="C11571">
        <v>4</v>
      </c>
      <c r="D11571">
        <v>4</v>
      </c>
      <c r="E11571" t="s">
        <v>6</v>
      </c>
    </row>
    <row r="11572" spans="1:5" x14ac:dyDescent="0.3">
      <c r="A11572">
        <v>16075</v>
      </c>
      <c r="B11572">
        <v>1032</v>
      </c>
      <c r="C11572">
        <v>213</v>
      </c>
      <c r="D11572">
        <v>1</v>
      </c>
      <c r="E11572" t="s">
        <v>6</v>
      </c>
    </row>
    <row r="11573" spans="1:5" x14ac:dyDescent="0.3">
      <c r="A11573">
        <v>16076</v>
      </c>
      <c r="B11573">
        <v>1032</v>
      </c>
      <c r="C11573">
        <v>51</v>
      </c>
      <c r="D11573">
        <v>0</v>
      </c>
      <c r="E11573" t="s">
        <v>6</v>
      </c>
    </row>
    <row r="11574" spans="1:5" x14ac:dyDescent="0.3">
      <c r="A11574">
        <v>16077</v>
      </c>
      <c r="B11574">
        <v>1032</v>
      </c>
      <c r="C11574">
        <v>210</v>
      </c>
      <c r="D11574">
        <v>0</v>
      </c>
      <c r="E11574" t="s">
        <v>6</v>
      </c>
    </row>
    <row r="11575" spans="1:5" x14ac:dyDescent="0.3">
      <c r="A11575">
        <v>16078</v>
      </c>
      <c r="B11575">
        <v>1032</v>
      </c>
      <c r="C11575">
        <v>3</v>
      </c>
      <c r="D11575">
        <v>0</v>
      </c>
      <c r="E11575" t="s">
        <v>6</v>
      </c>
    </row>
    <row r="11576" spans="1:5" x14ac:dyDescent="0.3">
      <c r="A11576">
        <v>16079</v>
      </c>
      <c r="B11576">
        <v>1032</v>
      </c>
      <c r="C11576">
        <v>6</v>
      </c>
      <c r="D11576">
        <v>0</v>
      </c>
      <c r="E11576" t="s">
        <v>6</v>
      </c>
    </row>
    <row r="11577" spans="1:5" x14ac:dyDescent="0.3">
      <c r="A11577">
        <v>16080</v>
      </c>
      <c r="B11577">
        <v>1033</v>
      </c>
      <c r="C11577">
        <v>131</v>
      </c>
      <c r="D11577">
        <v>41</v>
      </c>
      <c r="E11577" t="s">
        <v>6</v>
      </c>
    </row>
    <row r="11578" spans="1:5" x14ac:dyDescent="0.3">
      <c r="A11578">
        <v>16081</v>
      </c>
      <c r="B11578">
        <v>1033</v>
      </c>
      <c r="C11578">
        <v>9</v>
      </c>
      <c r="D11578">
        <v>28</v>
      </c>
      <c r="E11578" t="s">
        <v>6</v>
      </c>
    </row>
    <row r="11579" spans="1:5" x14ac:dyDescent="0.3">
      <c r="A11579">
        <v>16082</v>
      </c>
      <c r="B11579">
        <v>1033</v>
      </c>
      <c r="C11579">
        <v>211</v>
      </c>
      <c r="D11579">
        <v>18</v>
      </c>
      <c r="E11579" t="s">
        <v>6</v>
      </c>
    </row>
    <row r="11580" spans="1:5" x14ac:dyDescent="0.3">
      <c r="A11580">
        <v>16083</v>
      </c>
      <c r="B11580">
        <v>1033</v>
      </c>
      <c r="C11580">
        <v>6</v>
      </c>
      <c r="D11580">
        <v>8</v>
      </c>
      <c r="E11580" t="s">
        <v>6</v>
      </c>
    </row>
    <row r="11581" spans="1:5" x14ac:dyDescent="0.3">
      <c r="A11581">
        <v>16084</v>
      </c>
      <c r="B11581">
        <v>1033</v>
      </c>
      <c r="C11581">
        <v>4</v>
      </c>
      <c r="D11581">
        <v>4</v>
      </c>
      <c r="E11581" t="s">
        <v>6</v>
      </c>
    </row>
    <row r="11582" spans="1:5" x14ac:dyDescent="0.3">
      <c r="A11582">
        <v>16085</v>
      </c>
      <c r="B11582">
        <v>1033</v>
      </c>
      <c r="C11582">
        <v>210</v>
      </c>
      <c r="D11582">
        <v>1</v>
      </c>
      <c r="E11582" t="s">
        <v>6</v>
      </c>
    </row>
    <row r="11583" spans="1:5" x14ac:dyDescent="0.3">
      <c r="A11583">
        <v>16086</v>
      </c>
      <c r="B11583">
        <v>1033</v>
      </c>
      <c r="C11583">
        <v>1</v>
      </c>
      <c r="D11583">
        <v>2</v>
      </c>
      <c r="E11583" t="s">
        <v>6</v>
      </c>
    </row>
    <row r="11584" spans="1:5" x14ac:dyDescent="0.3">
      <c r="A11584">
        <v>16087</v>
      </c>
      <c r="B11584">
        <v>1033</v>
      </c>
      <c r="C11584">
        <v>213</v>
      </c>
      <c r="D11584">
        <v>0</v>
      </c>
      <c r="E11584" t="s">
        <v>6</v>
      </c>
    </row>
    <row r="11585" spans="1:5" x14ac:dyDescent="0.3">
      <c r="A11585">
        <v>16088</v>
      </c>
      <c r="B11585">
        <v>1033</v>
      </c>
      <c r="C11585">
        <v>51</v>
      </c>
      <c r="D11585">
        <v>0</v>
      </c>
      <c r="E11585" t="s">
        <v>6</v>
      </c>
    </row>
    <row r="11586" spans="1:5" x14ac:dyDescent="0.3">
      <c r="A11586">
        <v>16089</v>
      </c>
      <c r="B11586">
        <v>1033</v>
      </c>
      <c r="C11586">
        <v>3</v>
      </c>
      <c r="D11586">
        <v>0</v>
      </c>
      <c r="E11586" t="s">
        <v>6</v>
      </c>
    </row>
    <row r="11587" spans="1:5" x14ac:dyDescent="0.3">
      <c r="A11587">
        <v>16090</v>
      </c>
      <c r="B11587">
        <v>1034</v>
      </c>
      <c r="C11587">
        <v>131</v>
      </c>
      <c r="D11587">
        <v>25</v>
      </c>
      <c r="E11587" t="s">
        <v>6</v>
      </c>
    </row>
    <row r="11588" spans="1:5" x14ac:dyDescent="0.3">
      <c r="A11588">
        <v>16091</v>
      </c>
      <c r="B11588">
        <v>1034</v>
      </c>
      <c r="C11588">
        <v>9</v>
      </c>
      <c r="D11588">
        <v>23</v>
      </c>
      <c r="E11588" t="s">
        <v>6</v>
      </c>
    </row>
    <row r="11589" spans="1:5" x14ac:dyDescent="0.3">
      <c r="A11589">
        <v>16092</v>
      </c>
      <c r="B11589">
        <v>1034</v>
      </c>
      <c r="C11589">
        <v>6</v>
      </c>
      <c r="D11589">
        <v>16</v>
      </c>
      <c r="E11589" t="s">
        <v>6</v>
      </c>
    </row>
    <row r="11590" spans="1:5" x14ac:dyDescent="0.3">
      <c r="A11590">
        <v>16093</v>
      </c>
      <c r="B11590">
        <v>1034</v>
      </c>
      <c r="C11590">
        <v>4</v>
      </c>
      <c r="D11590">
        <v>20</v>
      </c>
      <c r="E11590" t="s">
        <v>6</v>
      </c>
    </row>
    <row r="11591" spans="1:5" x14ac:dyDescent="0.3">
      <c r="A11591">
        <v>16094</v>
      </c>
      <c r="B11591">
        <v>1034</v>
      </c>
      <c r="C11591">
        <v>1</v>
      </c>
      <c r="D11591">
        <v>10</v>
      </c>
      <c r="E11591" t="s">
        <v>6</v>
      </c>
    </row>
    <row r="11592" spans="1:5" x14ac:dyDescent="0.3">
      <c r="A11592">
        <v>16095</v>
      </c>
      <c r="B11592">
        <v>1034</v>
      </c>
      <c r="C11592">
        <v>213</v>
      </c>
      <c r="D11592">
        <v>6</v>
      </c>
      <c r="E11592" t="s">
        <v>6</v>
      </c>
    </row>
    <row r="11593" spans="1:5" x14ac:dyDescent="0.3">
      <c r="A11593">
        <v>16096</v>
      </c>
      <c r="B11593">
        <v>1034</v>
      </c>
      <c r="C11593">
        <v>211</v>
      </c>
      <c r="D11593">
        <v>2</v>
      </c>
      <c r="E11593" t="s">
        <v>6</v>
      </c>
    </row>
    <row r="11594" spans="1:5" x14ac:dyDescent="0.3">
      <c r="A11594">
        <v>16097</v>
      </c>
      <c r="B11594">
        <v>1034</v>
      </c>
      <c r="C11594">
        <v>3</v>
      </c>
      <c r="D11594">
        <v>0</v>
      </c>
      <c r="E11594" t="s">
        <v>6</v>
      </c>
    </row>
    <row r="11595" spans="1:5" x14ac:dyDescent="0.3">
      <c r="A11595">
        <v>16098</v>
      </c>
      <c r="B11595">
        <v>1034</v>
      </c>
      <c r="C11595">
        <v>51</v>
      </c>
      <c r="D11595">
        <v>0</v>
      </c>
      <c r="E11595" t="s">
        <v>6</v>
      </c>
    </row>
    <row r="11596" spans="1:5" x14ac:dyDescent="0.3">
      <c r="A11596">
        <v>16099</v>
      </c>
      <c r="B11596">
        <v>1034</v>
      </c>
      <c r="C11596">
        <v>210</v>
      </c>
      <c r="D11596">
        <v>0</v>
      </c>
      <c r="E11596" t="s">
        <v>6</v>
      </c>
    </row>
    <row r="11597" spans="1:5" x14ac:dyDescent="0.3">
      <c r="A11597">
        <v>16100</v>
      </c>
      <c r="B11597">
        <v>1035</v>
      </c>
      <c r="C11597">
        <v>9</v>
      </c>
      <c r="D11597">
        <v>35</v>
      </c>
      <c r="E11597" t="s">
        <v>6</v>
      </c>
    </row>
    <row r="11598" spans="1:5" x14ac:dyDescent="0.3">
      <c r="A11598">
        <v>16101</v>
      </c>
      <c r="B11598">
        <v>1035</v>
      </c>
      <c r="C11598">
        <v>131</v>
      </c>
      <c r="D11598">
        <v>34</v>
      </c>
      <c r="E11598" t="s">
        <v>6</v>
      </c>
    </row>
    <row r="11599" spans="1:5" x14ac:dyDescent="0.3">
      <c r="A11599">
        <v>16102</v>
      </c>
      <c r="B11599">
        <v>1035</v>
      </c>
      <c r="C11599">
        <v>6</v>
      </c>
      <c r="D11599">
        <v>12</v>
      </c>
      <c r="E11599" t="s">
        <v>6</v>
      </c>
    </row>
    <row r="11600" spans="1:5" x14ac:dyDescent="0.3">
      <c r="A11600">
        <v>16103</v>
      </c>
      <c r="B11600">
        <v>1035</v>
      </c>
      <c r="C11600">
        <v>211</v>
      </c>
      <c r="D11600">
        <v>14</v>
      </c>
      <c r="E11600" t="s">
        <v>6</v>
      </c>
    </row>
    <row r="11601" spans="1:5" x14ac:dyDescent="0.3">
      <c r="A11601">
        <v>16104</v>
      </c>
      <c r="B11601">
        <v>1035</v>
      </c>
      <c r="C11601">
        <v>4</v>
      </c>
      <c r="D11601">
        <v>4</v>
      </c>
      <c r="E11601" t="s">
        <v>6</v>
      </c>
    </row>
    <row r="11602" spans="1:5" x14ac:dyDescent="0.3">
      <c r="A11602">
        <v>16105</v>
      </c>
      <c r="B11602">
        <v>1035</v>
      </c>
      <c r="C11602">
        <v>1</v>
      </c>
      <c r="D11602">
        <v>2</v>
      </c>
      <c r="E11602" t="s">
        <v>6</v>
      </c>
    </row>
    <row r="11603" spans="1:5" x14ac:dyDescent="0.3">
      <c r="A11603">
        <v>16106</v>
      </c>
      <c r="B11603">
        <v>1035</v>
      </c>
      <c r="C11603">
        <v>213</v>
      </c>
      <c r="D11603">
        <v>1</v>
      </c>
      <c r="E11603" t="s">
        <v>6</v>
      </c>
    </row>
    <row r="11604" spans="1:5" x14ac:dyDescent="0.3">
      <c r="A11604">
        <v>16107</v>
      </c>
      <c r="B11604">
        <v>1035</v>
      </c>
      <c r="C11604">
        <v>51</v>
      </c>
      <c r="D11604">
        <v>0</v>
      </c>
      <c r="E11604" t="s">
        <v>6</v>
      </c>
    </row>
    <row r="11605" spans="1:5" x14ac:dyDescent="0.3">
      <c r="A11605">
        <v>16108</v>
      </c>
      <c r="B11605">
        <v>1035</v>
      </c>
      <c r="C11605">
        <v>210</v>
      </c>
      <c r="D11605">
        <v>0</v>
      </c>
      <c r="E11605" t="s">
        <v>6</v>
      </c>
    </row>
    <row r="11606" spans="1:5" x14ac:dyDescent="0.3">
      <c r="A11606">
        <v>16109</v>
      </c>
      <c r="B11606">
        <v>1035</v>
      </c>
      <c r="C11606">
        <v>3</v>
      </c>
      <c r="D11606">
        <v>0</v>
      </c>
      <c r="E11606" t="s">
        <v>6</v>
      </c>
    </row>
    <row r="11607" spans="1:5" x14ac:dyDescent="0.3">
      <c r="A11607">
        <v>16110</v>
      </c>
      <c r="B11607">
        <v>1036</v>
      </c>
      <c r="C11607">
        <v>131</v>
      </c>
      <c r="D11607">
        <v>41</v>
      </c>
      <c r="E11607" t="s">
        <v>6</v>
      </c>
    </row>
    <row r="11608" spans="1:5" x14ac:dyDescent="0.3">
      <c r="A11608">
        <v>16111</v>
      </c>
      <c r="B11608">
        <v>1036</v>
      </c>
      <c r="C11608">
        <v>9</v>
      </c>
      <c r="D11608">
        <v>22</v>
      </c>
      <c r="E11608" t="s">
        <v>6</v>
      </c>
    </row>
    <row r="11609" spans="1:5" x14ac:dyDescent="0.3">
      <c r="A11609">
        <v>16112</v>
      </c>
      <c r="B11609">
        <v>1036</v>
      </c>
      <c r="C11609">
        <v>211</v>
      </c>
      <c r="D11609">
        <v>22</v>
      </c>
      <c r="E11609" t="s">
        <v>6</v>
      </c>
    </row>
    <row r="11610" spans="1:5" x14ac:dyDescent="0.3">
      <c r="A11610">
        <v>16113</v>
      </c>
      <c r="B11610">
        <v>1036</v>
      </c>
      <c r="C11610">
        <v>1</v>
      </c>
      <c r="D11610">
        <v>9</v>
      </c>
      <c r="E11610" t="s">
        <v>6</v>
      </c>
    </row>
    <row r="11611" spans="1:5" x14ac:dyDescent="0.3">
      <c r="A11611">
        <v>16114</v>
      </c>
      <c r="B11611">
        <v>1036</v>
      </c>
      <c r="C11611">
        <v>6</v>
      </c>
      <c r="D11611">
        <v>6</v>
      </c>
      <c r="E11611" t="s">
        <v>6</v>
      </c>
    </row>
    <row r="11612" spans="1:5" x14ac:dyDescent="0.3">
      <c r="A11612">
        <v>16115</v>
      </c>
      <c r="B11612">
        <v>1036</v>
      </c>
      <c r="C11612">
        <v>213</v>
      </c>
      <c r="D11612">
        <v>2</v>
      </c>
      <c r="E11612" t="s">
        <v>6</v>
      </c>
    </row>
    <row r="11613" spans="1:5" x14ac:dyDescent="0.3">
      <c r="A11613">
        <v>16116</v>
      </c>
      <c r="B11613">
        <v>1036</v>
      </c>
      <c r="C11613">
        <v>4</v>
      </c>
      <c r="D11613">
        <v>0</v>
      </c>
      <c r="E11613" t="s">
        <v>6</v>
      </c>
    </row>
    <row r="11614" spans="1:5" x14ac:dyDescent="0.3">
      <c r="A11614">
        <v>16117</v>
      </c>
      <c r="B11614">
        <v>1036</v>
      </c>
      <c r="C11614">
        <v>51</v>
      </c>
      <c r="D11614">
        <v>0</v>
      </c>
      <c r="E11614" t="s">
        <v>6</v>
      </c>
    </row>
    <row r="11615" spans="1:5" x14ac:dyDescent="0.3">
      <c r="A11615">
        <v>16118</v>
      </c>
      <c r="B11615">
        <v>1036</v>
      </c>
      <c r="C11615">
        <v>210</v>
      </c>
      <c r="D11615">
        <v>0</v>
      </c>
      <c r="E11615" t="s">
        <v>6</v>
      </c>
    </row>
    <row r="11616" spans="1:5" x14ac:dyDescent="0.3">
      <c r="A11616">
        <v>16119</v>
      </c>
      <c r="B11616">
        <v>1036</v>
      </c>
      <c r="C11616">
        <v>3</v>
      </c>
      <c r="D11616">
        <v>0</v>
      </c>
      <c r="E11616" t="s">
        <v>6</v>
      </c>
    </row>
    <row r="11617" spans="1:5" x14ac:dyDescent="0.3">
      <c r="A11617">
        <v>16120</v>
      </c>
      <c r="B11617">
        <v>1037</v>
      </c>
      <c r="C11617">
        <v>131</v>
      </c>
      <c r="D11617">
        <v>43</v>
      </c>
      <c r="E11617" t="s">
        <v>6</v>
      </c>
    </row>
    <row r="11618" spans="1:5" x14ac:dyDescent="0.3">
      <c r="A11618">
        <v>16121</v>
      </c>
      <c r="B11618">
        <v>1037</v>
      </c>
      <c r="C11618">
        <v>9</v>
      </c>
      <c r="D11618">
        <v>23</v>
      </c>
      <c r="E11618" t="s">
        <v>6</v>
      </c>
    </row>
    <row r="11619" spans="1:5" x14ac:dyDescent="0.3">
      <c r="A11619">
        <v>16122</v>
      </c>
      <c r="B11619">
        <v>1037</v>
      </c>
      <c r="C11619">
        <v>4</v>
      </c>
      <c r="D11619">
        <v>23</v>
      </c>
      <c r="E11619" t="s">
        <v>6</v>
      </c>
    </row>
    <row r="11620" spans="1:5" x14ac:dyDescent="0.3">
      <c r="A11620">
        <v>16123</v>
      </c>
      <c r="B11620">
        <v>1037</v>
      </c>
      <c r="C11620">
        <v>1</v>
      </c>
      <c r="D11620">
        <v>6</v>
      </c>
      <c r="E11620" t="s">
        <v>6</v>
      </c>
    </row>
    <row r="11621" spans="1:5" x14ac:dyDescent="0.3">
      <c r="A11621">
        <v>16124</v>
      </c>
      <c r="B11621">
        <v>1037</v>
      </c>
      <c r="C11621">
        <v>213</v>
      </c>
      <c r="D11621">
        <v>4</v>
      </c>
      <c r="E11621" t="s">
        <v>6</v>
      </c>
    </row>
    <row r="11622" spans="1:5" x14ac:dyDescent="0.3">
      <c r="A11622">
        <v>16125</v>
      </c>
      <c r="B11622">
        <v>1037</v>
      </c>
      <c r="C11622">
        <v>211</v>
      </c>
      <c r="D11622">
        <v>3</v>
      </c>
      <c r="E11622" t="s">
        <v>6</v>
      </c>
    </row>
    <row r="11623" spans="1:5" x14ac:dyDescent="0.3">
      <c r="A11623">
        <v>16126</v>
      </c>
      <c r="B11623">
        <v>1037</v>
      </c>
      <c r="C11623">
        <v>51</v>
      </c>
      <c r="D11623">
        <v>0</v>
      </c>
      <c r="E11623" t="s">
        <v>6</v>
      </c>
    </row>
    <row r="11624" spans="1:5" x14ac:dyDescent="0.3">
      <c r="A11624">
        <v>16127</v>
      </c>
      <c r="B11624">
        <v>1037</v>
      </c>
      <c r="C11624">
        <v>6</v>
      </c>
      <c r="D11624">
        <v>0</v>
      </c>
      <c r="E11624" t="s">
        <v>6</v>
      </c>
    </row>
    <row r="11625" spans="1:5" x14ac:dyDescent="0.3">
      <c r="A11625">
        <v>16128</v>
      </c>
      <c r="B11625">
        <v>1037</v>
      </c>
      <c r="C11625">
        <v>210</v>
      </c>
      <c r="D11625">
        <v>0</v>
      </c>
      <c r="E11625" t="s">
        <v>6</v>
      </c>
    </row>
    <row r="11626" spans="1:5" x14ac:dyDescent="0.3">
      <c r="A11626">
        <v>16129</v>
      </c>
      <c r="B11626">
        <v>1037</v>
      </c>
      <c r="C11626">
        <v>3</v>
      </c>
      <c r="D11626">
        <v>0</v>
      </c>
      <c r="E11626" t="s">
        <v>6</v>
      </c>
    </row>
    <row r="11627" spans="1:5" x14ac:dyDescent="0.3">
      <c r="A11627">
        <v>16130</v>
      </c>
      <c r="B11627">
        <v>1038</v>
      </c>
      <c r="C11627">
        <v>213</v>
      </c>
      <c r="D11627">
        <v>27</v>
      </c>
      <c r="E11627" t="s">
        <v>6</v>
      </c>
    </row>
    <row r="11628" spans="1:5" x14ac:dyDescent="0.3">
      <c r="A11628">
        <v>16131</v>
      </c>
      <c r="B11628">
        <v>1038</v>
      </c>
      <c r="C11628">
        <v>1</v>
      </c>
      <c r="D11628">
        <v>30</v>
      </c>
      <c r="E11628" t="s">
        <v>6</v>
      </c>
    </row>
    <row r="11629" spans="1:5" x14ac:dyDescent="0.3">
      <c r="A11629">
        <v>16132</v>
      </c>
      <c r="B11629">
        <v>1038</v>
      </c>
      <c r="C11629">
        <v>211</v>
      </c>
      <c r="D11629">
        <v>16</v>
      </c>
      <c r="E11629" t="s">
        <v>6</v>
      </c>
    </row>
    <row r="11630" spans="1:5" x14ac:dyDescent="0.3">
      <c r="A11630">
        <v>16133</v>
      </c>
      <c r="B11630">
        <v>1038</v>
      </c>
      <c r="C11630">
        <v>131</v>
      </c>
      <c r="D11630">
        <v>17</v>
      </c>
      <c r="E11630" t="s">
        <v>6</v>
      </c>
    </row>
    <row r="11631" spans="1:5" x14ac:dyDescent="0.3">
      <c r="A11631">
        <v>16134</v>
      </c>
      <c r="B11631">
        <v>1038</v>
      </c>
      <c r="C11631">
        <v>4</v>
      </c>
      <c r="D11631">
        <v>12</v>
      </c>
      <c r="E11631" t="s">
        <v>6</v>
      </c>
    </row>
    <row r="11632" spans="1:5" x14ac:dyDescent="0.3">
      <c r="A11632">
        <v>16135</v>
      </c>
      <c r="B11632">
        <v>1038</v>
      </c>
      <c r="C11632">
        <v>3</v>
      </c>
      <c r="D11632">
        <v>0</v>
      </c>
      <c r="E11632" t="s">
        <v>6</v>
      </c>
    </row>
    <row r="11633" spans="1:5" x14ac:dyDescent="0.3">
      <c r="A11633">
        <v>16136</v>
      </c>
      <c r="B11633">
        <v>1038</v>
      </c>
      <c r="C11633">
        <v>210</v>
      </c>
      <c r="D11633">
        <v>0</v>
      </c>
      <c r="E11633" t="s">
        <v>6</v>
      </c>
    </row>
    <row r="11634" spans="1:5" x14ac:dyDescent="0.3">
      <c r="A11634">
        <v>16137</v>
      </c>
      <c r="B11634">
        <v>1038</v>
      </c>
      <c r="C11634">
        <v>51</v>
      </c>
      <c r="D11634">
        <v>0</v>
      </c>
      <c r="E11634" t="s">
        <v>6</v>
      </c>
    </row>
    <row r="11635" spans="1:5" x14ac:dyDescent="0.3">
      <c r="A11635">
        <v>16138</v>
      </c>
      <c r="B11635">
        <v>1038</v>
      </c>
      <c r="C11635">
        <v>9</v>
      </c>
      <c r="D11635">
        <v>0</v>
      </c>
      <c r="E11635" t="s">
        <v>6</v>
      </c>
    </row>
    <row r="11636" spans="1:5" x14ac:dyDescent="0.3">
      <c r="A11636">
        <v>16139</v>
      </c>
      <c r="B11636">
        <v>1038</v>
      </c>
      <c r="C11636">
        <v>6</v>
      </c>
      <c r="D11636">
        <v>0</v>
      </c>
      <c r="E11636" t="s">
        <v>6</v>
      </c>
    </row>
    <row r="11637" spans="1:5" x14ac:dyDescent="0.3">
      <c r="A11637">
        <v>16140</v>
      </c>
      <c r="B11637">
        <v>1039</v>
      </c>
      <c r="C11637">
        <v>131</v>
      </c>
      <c r="D11637">
        <v>44</v>
      </c>
      <c r="E11637" t="s">
        <v>6</v>
      </c>
    </row>
    <row r="11638" spans="1:5" x14ac:dyDescent="0.3">
      <c r="A11638">
        <v>16141</v>
      </c>
      <c r="B11638">
        <v>1039</v>
      </c>
      <c r="C11638">
        <v>9</v>
      </c>
      <c r="D11638">
        <v>15</v>
      </c>
      <c r="E11638" t="s">
        <v>6</v>
      </c>
    </row>
    <row r="11639" spans="1:5" x14ac:dyDescent="0.3">
      <c r="A11639">
        <v>16142</v>
      </c>
      <c r="B11639">
        <v>1039</v>
      </c>
      <c r="C11639">
        <v>4</v>
      </c>
      <c r="D11639">
        <v>12</v>
      </c>
      <c r="E11639" t="s">
        <v>6</v>
      </c>
    </row>
    <row r="11640" spans="1:5" x14ac:dyDescent="0.3">
      <c r="A11640">
        <v>16143</v>
      </c>
      <c r="B11640">
        <v>1039</v>
      </c>
      <c r="C11640">
        <v>211</v>
      </c>
      <c r="D11640">
        <v>10</v>
      </c>
      <c r="E11640" t="s">
        <v>6</v>
      </c>
    </row>
    <row r="11641" spans="1:5" x14ac:dyDescent="0.3">
      <c r="A11641">
        <v>16144</v>
      </c>
      <c r="B11641">
        <v>1039</v>
      </c>
      <c r="C11641">
        <v>1</v>
      </c>
      <c r="D11641">
        <v>8</v>
      </c>
      <c r="E11641" t="s">
        <v>6</v>
      </c>
    </row>
    <row r="11642" spans="1:5" x14ac:dyDescent="0.3">
      <c r="A11642">
        <v>16145</v>
      </c>
      <c r="B11642">
        <v>1039</v>
      </c>
      <c r="C11642">
        <v>213</v>
      </c>
      <c r="D11642">
        <v>6</v>
      </c>
      <c r="E11642" t="s">
        <v>6</v>
      </c>
    </row>
    <row r="11643" spans="1:5" x14ac:dyDescent="0.3">
      <c r="A11643">
        <v>16146</v>
      </c>
      <c r="B11643">
        <v>1039</v>
      </c>
      <c r="C11643">
        <v>6</v>
      </c>
      <c r="D11643">
        <v>5</v>
      </c>
      <c r="E11643" t="s">
        <v>6</v>
      </c>
    </row>
    <row r="11644" spans="1:5" x14ac:dyDescent="0.3">
      <c r="A11644">
        <v>16147</v>
      </c>
      <c r="B11644">
        <v>1039</v>
      </c>
      <c r="C11644">
        <v>51</v>
      </c>
      <c r="D11644">
        <v>2</v>
      </c>
      <c r="E11644" t="s">
        <v>6</v>
      </c>
    </row>
    <row r="11645" spans="1:5" x14ac:dyDescent="0.3">
      <c r="A11645">
        <v>16148</v>
      </c>
      <c r="B11645">
        <v>1039</v>
      </c>
      <c r="C11645">
        <v>3</v>
      </c>
      <c r="D11645">
        <v>0</v>
      </c>
      <c r="E11645" t="s">
        <v>6</v>
      </c>
    </row>
    <row r="11646" spans="1:5" x14ac:dyDescent="0.3">
      <c r="A11646">
        <v>16149</v>
      </c>
      <c r="B11646">
        <v>1039</v>
      </c>
      <c r="C11646">
        <v>210</v>
      </c>
      <c r="D11646">
        <v>0</v>
      </c>
      <c r="E11646" t="s">
        <v>6</v>
      </c>
    </row>
    <row r="11647" spans="1:5" x14ac:dyDescent="0.3">
      <c r="A11647">
        <v>16150</v>
      </c>
      <c r="B11647">
        <v>1040</v>
      </c>
      <c r="C11647">
        <v>131</v>
      </c>
      <c r="D11647">
        <v>41</v>
      </c>
      <c r="E11647" t="s">
        <v>6</v>
      </c>
    </row>
    <row r="11648" spans="1:5" x14ac:dyDescent="0.3">
      <c r="A11648">
        <v>16151</v>
      </c>
      <c r="B11648">
        <v>1040</v>
      </c>
      <c r="C11648">
        <v>9</v>
      </c>
      <c r="D11648">
        <v>19</v>
      </c>
      <c r="E11648" t="s">
        <v>6</v>
      </c>
    </row>
    <row r="11649" spans="1:5" x14ac:dyDescent="0.3">
      <c r="A11649">
        <v>16152</v>
      </c>
      <c r="B11649">
        <v>1040</v>
      </c>
      <c r="C11649">
        <v>211</v>
      </c>
      <c r="D11649">
        <v>12</v>
      </c>
      <c r="E11649" t="s">
        <v>6</v>
      </c>
    </row>
    <row r="11650" spans="1:5" x14ac:dyDescent="0.3">
      <c r="A11650">
        <v>16153</v>
      </c>
      <c r="B11650">
        <v>1040</v>
      </c>
      <c r="C11650">
        <v>4</v>
      </c>
      <c r="D11650">
        <v>16</v>
      </c>
      <c r="E11650" t="s">
        <v>6</v>
      </c>
    </row>
    <row r="11651" spans="1:5" x14ac:dyDescent="0.3">
      <c r="A11651">
        <v>16154</v>
      </c>
      <c r="B11651">
        <v>1040</v>
      </c>
      <c r="C11651">
        <v>6</v>
      </c>
      <c r="D11651">
        <v>8</v>
      </c>
      <c r="E11651" t="s">
        <v>6</v>
      </c>
    </row>
    <row r="11652" spans="1:5" x14ac:dyDescent="0.3">
      <c r="A11652">
        <v>16155</v>
      </c>
      <c r="B11652">
        <v>1040</v>
      </c>
      <c r="C11652">
        <v>213</v>
      </c>
      <c r="D11652">
        <v>6</v>
      </c>
      <c r="E11652" t="s">
        <v>6</v>
      </c>
    </row>
    <row r="11653" spans="1:5" x14ac:dyDescent="0.3">
      <c r="A11653">
        <v>16156</v>
      </c>
      <c r="B11653">
        <v>1040</v>
      </c>
      <c r="C11653">
        <v>51</v>
      </c>
      <c r="D11653">
        <v>0</v>
      </c>
      <c r="E11653" t="s">
        <v>6</v>
      </c>
    </row>
    <row r="11654" spans="1:5" x14ac:dyDescent="0.3">
      <c r="A11654">
        <v>16157</v>
      </c>
      <c r="B11654">
        <v>1040</v>
      </c>
      <c r="C11654">
        <v>210</v>
      </c>
      <c r="D11654">
        <v>0</v>
      </c>
      <c r="E11654" t="s">
        <v>6</v>
      </c>
    </row>
    <row r="11655" spans="1:5" x14ac:dyDescent="0.3">
      <c r="A11655">
        <v>16158</v>
      </c>
      <c r="B11655">
        <v>1040</v>
      </c>
      <c r="C11655">
        <v>1</v>
      </c>
      <c r="D11655">
        <v>0</v>
      </c>
      <c r="E11655" t="s">
        <v>6</v>
      </c>
    </row>
    <row r="11656" spans="1:5" x14ac:dyDescent="0.3">
      <c r="A11656">
        <v>16159</v>
      </c>
      <c r="B11656">
        <v>1040</v>
      </c>
      <c r="C11656">
        <v>3</v>
      </c>
      <c r="D11656">
        <v>0</v>
      </c>
      <c r="E11656" t="s">
        <v>6</v>
      </c>
    </row>
    <row r="11657" spans="1:5" x14ac:dyDescent="0.3">
      <c r="A11657">
        <v>16160</v>
      </c>
      <c r="B11657">
        <v>1041</v>
      </c>
      <c r="C11657">
        <v>131</v>
      </c>
      <c r="D11657">
        <v>25</v>
      </c>
      <c r="E11657" t="s">
        <v>6</v>
      </c>
    </row>
    <row r="11658" spans="1:5" x14ac:dyDescent="0.3">
      <c r="A11658">
        <v>16161</v>
      </c>
      <c r="B11658">
        <v>1041</v>
      </c>
      <c r="C11658">
        <v>9</v>
      </c>
      <c r="D11658">
        <v>19</v>
      </c>
      <c r="E11658" t="s">
        <v>6</v>
      </c>
    </row>
    <row r="11659" spans="1:5" x14ac:dyDescent="0.3">
      <c r="A11659">
        <v>16162</v>
      </c>
      <c r="B11659">
        <v>1041</v>
      </c>
      <c r="C11659">
        <v>4</v>
      </c>
      <c r="D11659">
        <v>15</v>
      </c>
      <c r="E11659" t="s">
        <v>6</v>
      </c>
    </row>
    <row r="11660" spans="1:5" x14ac:dyDescent="0.3">
      <c r="A11660">
        <v>16163</v>
      </c>
      <c r="B11660">
        <v>1041</v>
      </c>
      <c r="C11660">
        <v>211</v>
      </c>
      <c r="D11660">
        <v>16</v>
      </c>
      <c r="E11660" t="s">
        <v>6</v>
      </c>
    </row>
    <row r="11661" spans="1:5" x14ac:dyDescent="0.3">
      <c r="A11661">
        <v>16164</v>
      </c>
      <c r="B11661">
        <v>1041</v>
      </c>
      <c r="C11661">
        <v>1</v>
      </c>
      <c r="D11661">
        <v>10</v>
      </c>
      <c r="E11661" t="s">
        <v>6</v>
      </c>
    </row>
    <row r="11662" spans="1:5" x14ac:dyDescent="0.3">
      <c r="A11662">
        <v>16165</v>
      </c>
      <c r="B11662">
        <v>1041</v>
      </c>
      <c r="C11662">
        <v>213</v>
      </c>
      <c r="D11662">
        <v>8</v>
      </c>
      <c r="E11662" t="s">
        <v>6</v>
      </c>
    </row>
    <row r="11663" spans="1:5" x14ac:dyDescent="0.3">
      <c r="A11663">
        <v>16166</v>
      </c>
      <c r="B11663">
        <v>1041</v>
      </c>
      <c r="C11663">
        <v>6</v>
      </c>
      <c r="D11663">
        <v>6</v>
      </c>
      <c r="E11663" t="s">
        <v>6</v>
      </c>
    </row>
    <row r="11664" spans="1:5" x14ac:dyDescent="0.3">
      <c r="A11664">
        <v>16167</v>
      </c>
      <c r="B11664">
        <v>1041</v>
      </c>
      <c r="C11664">
        <v>210</v>
      </c>
      <c r="D11664">
        <v>2</v>
      </c>
      <c r="E11664" t="s">
        <v>6</v>
      </c>
    </row>
    <row r="11665" spans="1:5" x14ac:dyDescent="0.3">
      <c r="A11665">
        <v>16168</v>
      </c>
      <c r="B11665">
        <v>1041</v>
      </c>
      <c r="C11665">
        <v>51</v>
      </c>
      <c r="D11665">
        <v>1</v>
      </c>
      <c r="E11665" t="s">
        <v>6</v>
      </c>
    </row>
    <row r="11666" spans="1:5" x14ac:dyDescent="0.3">
      <c r="A11666">
        <v>16169</v>
      </c>
      <c r="B11666">
        <v>1041</v>
      </c>
      <c r="C11666">
        <v>3</v>
      </c>
      <c r="D11666">
        <v>0</v>
      </c>
      <c r="E11666" t="s">
        <v>6</v>
      </c>
    </row>
    <row r="11667" spans="1:5" x14ac:dyDescent="0.3">
      <c r="A11667">
        <v>16170</v>
      </c>
      <c r="B11667">
        <v>1042</v>
      </c>
      <c r="C11667">
        <v>131</v>
      </c>
      <c r="D11667">
        <v>44</v>
      </c>
      <c r="E11667" t="s">
        <v>6</v>
      </c>
    </row>
    <row r="11668" spans="1:5" x14ac:dyDescent="0.3">
      <c r="A11668">
        <v>16171</v>
      </c>
      <c r="B11668">
        <v>1042</v>
      </c>
      <c r="C11668">
        <v>9</v>
      </c>
      <c r="D11668">
        <v>15</v>
      </c>
      <c r="E11668" t="s">
        <v>6</v>
      </c>
    </row>
    <row r="11669" spans="1:5" x14ac:dyDescent="0.3">
      <c r="A11669">
        <v>16172</v>
      </c>
      <c r="B11669">
        <v>1042</v>
      </c>
      <c r="C11669">
        <v>6</v>
      </c>
      <c r="D11669">
        <v>13</v>
      </c>
      <c r="E11669" t="s">
        <v>6</v>
      </c>
    </row>
    <row r="11670" spans="1:5" x14ac:dyDescent="0.3">
      <c r="A11670">
        <v>16173</v>
      </c>
      <c r="B11670">
        <v>1042</v>
      </c>
      <c r="C11670">
        <v>213</v>
      </c>
      <c r="D11670">
        <v>10</v>
      </c>
      <c r="E11670" t="s">
        <v>6</v>
      </c>
    </row>
    <row r="11671" spans="1:5" x14ac:dyDescent="0.3">
      <c r="A11671">
        <v>16174</v>
      </c>
      <c r="B11671">
        <v>1042</v>
      </c>
      <c r="C11671">
        <v>1</v>
      </c>
      <c r="D11671">
        <v>8</v>
      </c>
      <c r="E11671" t="s">
        <v>6</v>
      </c>
    </row>
    <row r="11672" spans="1:5" x14ac:dyDescent="0.3">
      <c r="A11672">
        <v>16175</v>
      </c>
      <c r="B11672">
        <v>1042</v>
      </c>
      <c r="C11672">
        <v>211</v>
      </c>
      <c r="D11672">
        <v>6</v>
      </c>
      <c r="E11672" t="s">
        <v>6</v>
      </c>
    </row>
    <row r="11673" spans="1:5" x14ac:dyDescent="0.3">
      <c r="A11673">
        <v>16176</v>
      </c>
      <c r="B11673">
        <v>1042</v>
      </c>
      <c r="C11673">
        <v>4</v>
      </c>
      <c r="D11673">
        <v>6</v>
      </c>
      <c r="E11673" t="s">
        <v>6</v>
      </c>
    </row>
    <row r="11674" spans="1:5" x14ac:dyDescent="0.3">
      <c r="A11674">
        <v>16177</v>
      </c>
      <c r="B11674">
        <v>1042</v>
      </c>
      <c r="C11674">
        <v>51</v>
      </c>
      <c r="D11674">
        <v>0</v>
      </c>
      <c r="E11674" t="s">
        <v>6</v>
      </c>
    </row>
    <row r="11675" spans="1:5" x14ac:dyDescent="0.3">
      <c r="A11675">
        <v>16178</v>
      </c>
      <c r="B11675">
        <v>1042</v>
      </c>
      <c r="C11675">
        <v>3</v>
      </c>
      <c r="D11675">
        <v>0</v>
      </c>
      <c r="E11675" t="s">
        <v>6</v>
      </c>
    </row>
    <row r="11676" spans="1:5" x14ac:dyDescent="0.3">
      <c r="A11676">
        <v>16179</v>
      </c>
      <c r="B11676">
        <v>1042</v>
      </c>
      <c r="C11676">
        <v>210</v>
      </c>
      <c r="D11676">
        <v>0</v>
      </c>
      <c r="E11676" t="s">
        <v>6</v>
      </c>
    </row>
    <row r="11677" spans="1:5" x14ac:dyDescent="0.3">
      <c r="A11677">
        <v>16180</v>
      </c>
      <c r="B11677">
        <v>1043</v>
      </c>
      <c r="C11677">
        <v>131</v>
      </c>
      <c r="D11677">
        <v>44</v>
      </c>
      <c r="E11677" t="s">
        <v>6</v>
      </c>
    </row>
    <row r="11678" spans="1:5" x14ac:dyDescent="0.3">
      <c r="A11678">
        <v>16181</v>
      </c>
      <c r="B11678">
        <v>1043</v>
      </c>
      <c r="C11678">
        <v>4</v>
      </c>
      <c r="D11678">
        <v>15</v>
      </c>
      <c r="E11678" t="s">
        <v>6</v>
      </c>
    </row>
    <row r="11679" spans="1:5" x14ac:dyDescent="0.3">
      <c r="A11679">
        <v>16182</v>
      </c>
      <c r="B11679">
        <v>1043</v>
      </c>
      <c r="C11679">
        <v>213</v>
      </c>
      <c r="D11679">
        <v>12</v>
      </c>
      <c r="E11679" t="s">
        <v>6</v>
      </c>
    </row>
    <row r="11680" spans="1:5" x14ac:dyDescent="0.3">
      <c r="A11680">
        <v>16183</v>
      </c>
      <c r="B11680">
        <v>1043</v>
      </c>
      <c r="C11680">
        <v>6</v>
      </c>
      <c r="D11680">
        <v>10</v>
      </c>
      <c r="E11680" t="s">
        <v>6</v>
      </c>
    </row>
    <row r="11681" spans="1:5" x14ac:dyDescent="0.3">
      <c r="A11681">
        <v>16184</v>
      </c>
      <c r="B11681">
        <v>1043</v>
      </c>
      <c r="C11681">
        <v>211</v>
      </c>
      <c r="D11681">
        <v>8</v>
      </c>
      <c r="E11681" t="s">
        <v>6</v>
      </c>
    </row>
    <row r="11682" spans="1:5" x14ac:dyDescent="0.3">
      <c r="A11682">
        <v>16185</v>
      </c>
      <c r="B11682">
        <v>1043</v>
      </c>
      <c r="C11682">
        <v>1</v>
      </c>
      <c r="D11682">
        <v>10</v>
      </c>
      <c r="E11682" t="s">
        <v>6</v>
      </c>
    </row>
    <row r="11683" spans="1:5" x14ac:dyDescent="0.3">
      <c r="A11683">
        <v>16186</v>
      </c>
      <c r="B11683">
        <v>1043</v>
      </c>
      <c r="C11683">
        <v>51</v>
      </c>
      <c r="D11683">
        <v>3</v>
      </c>
      <c r="E11683" t="s">
        <v>6</v>
      </c>
    </row>
    <row r="11684" spans="1:5" x14ac:dyDescent="0.3">
      <c r="A11684">
        <v>16187</v>
      </c>
      <c r="B11684">
        <v>1043</v>
      </c>
      <c r="C11684">
        <v>3</v>
      </c>
      <c r="D11684">
        <v>0</v>
      </c>
      <c r="E11684" t="s">
        <v>6</v>
      </c>
    </row>
    <row r="11685" spans="1:5" x14ac:dyDescent="0.3">
      <c r="A11685">
        <v>16188</v>
      </c>
      <c r="B11685">
        <v>1043</v>
      </c>
      <c r="C11685">
        <v>210</v>
      </c>
      <c r="D11685">
        <v>0</v>
      </c>
      <c r="E11685" t="s">
        <v>6</v>
      </c>
    </row>
    <row r="11686" spans="1:5" x14ac:dyDescent="0.3">
      <c r="A11686">
        <v>16189</v>
      </c>
      <c r="B11686">
        <v>1043</v>
      </c>
      <c r="C11686">
        <v>9</v>
      </c>
      <c r="D11686">
        <v>0</v>
      </c>
      <c r="E11686" t="s">
        <v>6</v>
      </c>
    </row>
    <row r="11687" spans="1:5" x14ac:dyDescent="0.3">
      <c r="A11687">
        <v>16190</v>
      </c>
      <c r="B11687">
        <v>1044</v>
      </c>
      <c r="C11687">
        <v>131</v>
      </c>
      <c r="D11687">
        <v>25</v>
      </c>
      <c r="E11687" t="s">
        <v>6</v>
      </c>
    </row>
    <row r="11688" spans="1:5" x14ac:dyDescent="0.3">
      <c r="A11688">
        <v>16191</v>
      </c>
      <c r="B11688">
        <v>1044</v>
      </c>
      <c r="C11688">
        <v>211</v>
      </c>
      <c r="D11688">
        <v>20</v>
      </c>
      <c r="E11688" t="s">
        <v>6</v>
      </c>
    </row>
    <row r="11689" spans="1:5" x14ac:dyDescent="0.3">
      <c r="A11689">
        <v>16192</v>
      </c>
      <c r="B11689">
        <v>1044</v>
      </c>
      <c r="C11689">
        <v>6</v>
      </c>
      <c r="D11689">
        <v>27</v>
      </c>
      <c r="E11689" t="s">
        <v>6</v>
      </c>
    </row>
    <row r="11690" spans="1:5" x14ac:dyDescent="0.3">
      <c r="A11690">
        <v>16193</v>
      </c>
      <c r="B11690">
        <v>1044</v>
      </c>
      <c r="C11690">
        <v>1</v>
      </c>
      <c r="D11690">
        <v>15</v>
      </c>
      <c r="E11690" t="s">
        <v>6</v>
      </c>
    </row>
    <row r="11691" spans="1:5" x14ac:dyDescent="0.3">
      <c r="A11691">
        <v>16194</v>
      </c>
      <c r="B11691">
        <v>1044</v>
      </c>
      <c r="C11691">
        <v>9</v>
      </c>
      <c r="D11691">
        <v>14</v>
      </c>
      <c r="E11691" t="s">
        <v>6</v>
      </c>
    </row>
    <row r="11692" spans="1:5" x14ac:dyDescent="0.3">
      <c r="A11692">
        <v>16195</v>
      </c>
      <c r="B11692">
        <v>1044</v>
      </c>
      <c r="C11692">
        <v>4</v>
      </c>
      <c r="D11692">
        <v>1</v>
      </c>
      <c r="E11692" t="s">
        <v>6</v>
      </c>
    </row>
    <row r="11693" spans="1:5" x14ac:dyDescent="0.3">
      <c r="A11693">
        <v>16196</v>
      </c>
      <c r="B11693">
        <v>1044</v>
      </c>
      <c r="C11693">
        <v>213</v>
      </c>
      <c r="D11693">
        <v>0</v>
      </c>
      <c r="E11693" t="s">
        <v>6</v>
      </c>
    </row>
    <row r="11694" spans="1:5" x14ac:dyDescent="0.3">
      <c r="A11694">
        <v>16197</v>
      </c>
      <c r="B11694">
        <v>1044</v>
      </c>
      <c r="C11694">
        <v>51</v>
      </c>
      <c r="D11694">
        <v>0</v>
      </c>
      <c r="E11694" t="s">
        <v>6</v>
      </c>
    </row>
    <row r="11695" spans="1:5" x14ac:dyDescent="0.3">
      <c r="A11695">
        <v>16198</v>
      </c>
      <c r="B11695">
        <v>1044</v>
      </c>
      <c r="C11695">
        <v>3</v>
      </c>
      <c r="D11695">
        <v>0</v>
      </c>
      <c r="E11695" t="s">
        <v>6</v>
      </c>
    </row>
    <row r="11696" spans="1:5" x14ac:dyDescent="0.3">
      <c r="A11696">
        <v>16199</v>
      </c>
      <c r="B11696">
        <v>1044</v>
      </c>
      <c r="C11696">
        <v>210</v>
      </c>
      <c r="D11696">
        <v>0</v>
      </c>
      <c r="E11696" t="s">
        <v>6</v>
      </c>
    </row>
    <row r="11697" spans="1:5" x14ac:dyDescent="0.3">
      <c r="A11697">
        <v>16200</v>
      </c>
      <c r="B11697">
        <v>1045</v>
      </c>
      <c r="C11697">
        <v>131</v>
      </c>
      <c r="D11697">
        <v>29</v>
      </c>
      <c r="E11697" t="s">
        <v>6</v>
      </c>
    </row>
    <row r="11698" spans="1:5" x14ac:dyDescent="0.3">
      <c r="A11698">
        <v>16201</v>
      </c>
      <c r="B11698">
        <v>1045</v>
      </c>
      <c r="C11698">
        <v>9</v>
      </c>
      <c r="D11698">
        <v>34</v>
      </c>
      <c r="E11698" t="s">
        <v>6</v>
      </c>
    </row>
    <row r="11699" spans="1:5" x14ac:dyDescent="0.3">
      <c r="A11699">
        <v>16202</v>
      </c>
      <c r="B11699">
        <v>1045</v>
      </c>
      <c r="C11699">
        <v>1</v>
      </c>
      <c r="D11699">
        <v>22</v>
      </c>
      <c r="E11699" t="s">
        <v>6</v>
      </c>
    </row>
    <row r="11700" spans="1:5" x14ac:dyDescent="0.3">
      <c r="A11700">
        <v>16203</v>
      </c>
      <c r="B11700">
        <v>1045</v>
      </c>
      <c r="C11700">
        <v>213</v>
      </c>
      <c r="D11700">
        <v>8</v>
      </c>
      <c r="E11700" t="s">
        <v>6</v>
      </c>
    </row>
    <row r="11701" spans="1:5" x14ac:dyDescent="0.3">
      <c r="A11701">
        <v>16204</v>
      </c>
      <c r="B11701">
        <v>1045</v>
      </c>
      <c r="C11701">
        <v>4</v>
      </c>
      <c r="D11701">
        <v>8</v>
      </c>
      <c r="E11701" t="s">
        <v>6</v>
      </c>
    </row>
    <row r="11702" spans="1:5" x14ac:dyDescent="0.3">
      <c r="A11702">
        <v>16205</v>
      </c>
      <c r="B11702">
        <v>1045</v>
      </c>
      <c r="C11702">
        <v>6</v>
      </c>
      <c r="D11702">
        <v>1</v>
      </c>
      <c r="E11702" t="s">
        <v>6</v>
      </c>
    </row>
    <row r="11703" spans="1:5" x14ac:dyDescent="0.3">
      <c r="A11703">
        <v>16206</v>
      </c>
      <c r="B11703">
        <v>1045</v>
      </c>
      <c r="C11703">
        <v>3</v>
      </c>
      <c r="D11703">
        <v>0</v>
      </c>
      <c r="E11703" t="s">
        <v>6</v>
      </c>
    </row>
    <row r="11704" spans="1:5" x14ac:dyDescent="0.3">
      <c r="A11704">
        <v>16207</v>
      </c>
      <c r="B11704">
        <v>1045</v>
      </c>
      <c r="C11704">
        <v>51</v>
      </c>
      <c r="D11704">
        <v>0</v>
      </c>
      <c r="E11704" t="s">
        <v>6</v>
      </c>
    </row>
    <row r="11705" spans="1:5" x14ac:dyDescent="0.3">
      <c r="A11705">
        <v>16208</v>
      </c>
      <c r="B11705">
        <v>1045</v>
      </c>
      <c r="C11705">
        <v>210</v>
      </c>
      <c r="D11705">
        <v>0</v>
      </c>
      <c r="E11705" t="s">
        <v>6</v>
      </c>
    </row>
    <row r="11706" spans="1:5" x14ac:dyDescent="0.3">
      <c r="A11706">
        <v>16209</v>
      </c>
      <c r="B11706">
        <v>1045</v>
      </c>
      <c r="C11706">
        <v>211</v>
      </c>
      <c r="D11706">
        <v>0</v>
      </c>
      <c r="E11706" t="s">
        <v>6</v>
      </c>
    </row>
    <row r="11707" spans="1:5" x14ac:dyDescent="0.3">
      <c r="A11707">
        <v>16210</v>
      </c>
      <c r="B11707">
        <v>1046</v>
      </c>
      <c r="C11707">
        <v>211</v>
      </c>
      <c r="D11707">
        <v>40</v>
      </c>
      <c r="E11707" t="s">
        <v>6</v>
      </c>
    </row>
    <row r="11708" spans="1:5" x14ac:dyDescent="0.3">
      <c r="A11708">
        <v>16211</v>
      </c>
      <c r="B11708">
        <v>1046</v>
      </c>
      <c r="C11708">
        <v>4</v>
      </c>
      <c r="D11708">
        <v>28</v>
      </c>
      <c r="E11708" t="s">
        <v>6</v>
      </c>
    </row>
    <row r="11709" spans="1:5" x14ac:dyDescent="0.3">
      <c r="A11709">
        <v>16212</v>
      </c>
      <c r="B11709">
        <v>1046</v>
      </c>
      <c r="C11709">
        <v>1</v>
      </c>
      <c r="D11709">
        <v>13</v>
      </c>
      <c r="E11709" t="s">
        <v>6</v>
      </c>
    </row>
    <row r="11710" spans="1:5" x14ac:dyDescent="0.3">
      <c r="A11710">
        <v>16213</v>
      </c>
      <c r="B11710">
        <v>1046</v>
      </c>
      <c r="C11710">
        <v>9</v>
      </c>
      <c r="D11710">
        <v>8</v>
      </c>
      <c r="E11710" t="s">
        <v>6</v>
      </c>
    </row>
    <row r="11711" spans="1:5" x14ac:dyDescent="0.3">
      <c r="A11711">
        <v>16214</v>
      </c>
      <c r="B11711">
        <v>1046</v>
      </c>
      <c r="C11711">
        <v>213</v>
      </c>
      <c r="D11711">
        <v>6</v>
      </c>
      <c r="E11711" t="s">
        <v>6</v>
      </c>
    </row>
    <row r="11712" spans="1:5" x14ac:dyDescent="0.3">
      <c r="A11712">
        <v>16215</v>
      </c>
      <c r="B11712">
        <v>1046</v>
      </c>
      <c r="C11712">
        <v>131</v>
      </c>
      <c r="D11712">
        <v>7</v>
      </c>
      <c r="E11712" t="s">
        <v>6</v>
      </c>
    </row>
    <row r="11713" spans="1:5" x14ac:dyDescent="0.3">
      <c r="A11713">
        <v>16216</v>
      </c>
      <c r="B11713">
        <v>1046</v>
      </c>
      <c r="C11713">
        <v>6</v>
      </c>
      <c r="D11713">
        <v>0</v>
      </c>
      <c r="E11713" t="s">
        <v>6</v>
      </c>
    </row>
    <row r="11714" spans="1:5" x14ac:dyDescent="0.3">
      <c r="A11714">
        <v>16217</v>
      </c>
      <c r="B11714">
        <v>1046</v>
      </c>
      <c r="C11714">
        <v>51</v>
      </c>
      <c r="D11714">
        <v>0</v>
      </c>
      <c r="E11714" t="s">
        <v>6</v>
      </c>
    </row>
    <row r="11715" spans="1:5" x14ac:dyDescent="0.3">
      <c r="A11715">
        <v>16218</v>
      </c>
      <c r="B11715">
        <v>1046</v>
      </c>
      <c r="C11715">
        <v>210</v>
      </c>
      <c r="D11715">
        <v>0</v>
      </c>
      <c r="E11715" t="s">
        <v>6</v>
      </c>
    </row>
    <row r="11716" spans="1:5" x14ac:dyDescent="0.3">
      <c r="A11716">
        <v>16219</v>
      </c>
      <c r="B11716">
        <v>1046</v>
      </c>
      <c r="C11716">
        <v>3</v>
      </c>
      <c r="D11716">
        <v>0</v>
      </c>
      <c r="E11716" t="s">
        <v>6</v>
      </c>
    </row>
    <row r="11717" spans="1:5" x14ac:dyDescent="0.3">
      <c r="A11717">
        <v>16220</v>
      </c>
      <c r="B11717">
        <v>1047</v>
      </c>
      <c r="C11717">
        <v>9</v>
      </c>
      <c r="D11717">
        <v>37</v>
      </c>
      <c r="E11717" t="s">
        <v>6</v>
      </c>
    </row>
    <row r="11718" spans="1:5" x14ac:dyDescent="0.3">
      <c r="A11718">
        <v>16221</v>
      </c>
      <c r="B11718">
        <v>1047</v>
      </c>
      <c r="C11718">
        <v>131</v>
      </c>
      <c r="D11718">
        <v>33</v>
      </c>
      <c r="E11718" t="s">
        <v>6</v>
      </c>
    </row>
    <row r="11719" spans="1:5" x14ac:dyDescent="0.3">
      <c r="A11719">
        <v>16222</v>
      </c>
      <c r="B11719">
        <v>1047</v>
      </c>
      <c r="C11719">
        <v>1</v>
      </c>
      <c r="D11719">
        <v>18</v>
      </c>
      <c r="E11719" t="s">
        <v>6</v>
      </c>
    </row>
    <row r="11720" spans="1:5" x14ac:dyDescent="0.3">
      <c r="A11720">
        <v>16223</v>
      </c>
      <c r="B11720">
        <v>1047</v>
      </c>
      <c r="C11720">
        <v>4</v>
      </c>
      <c r="D11720">
        <v>9</v>
      </c>
      <c r="E11720" t="s">
        <v>6</v>
      </c>
    </row>
    <row r="11721" spans="1:5" x14ac:dyDescent="0.3">
      <c r="A11721">
        <v>16224</v>
      </c>
      <c r="B11721">
        <v>1047</v>
      </c>
      <c r="C11721">
        <v>213</v>
      </c>
      <c r="D11721">
        <v>4</v>
      </c>
      <c r="E11721" t="s">
        <v>6</v>
      </c>
    </row>
    <row r="11722" spans="1:5" x14ac:dyDescent="0.3">
      <c r="A11722">
        <v>16225</v>
      </c>
      <c r="B11722">
        <v>1047</v>
      </c>
      <c r="C11722">
        <v>211</v>
      </c>
      <c r="D11722">
        <v>1</v>
      </c>
      <c r="E11722" t="s">
        <v>6</v>
      </c>
    </row>
    <row r="11723" spans="1:5" x14ac:dyDescent="0.3">
      <c r="A11723">
        <v>16226</v>
      </c>
      <c r="B11723">
        <v>1047</v>
      </c>
      <c r="C11723">
        <v>51</v>
      </c>
      <c r="D11723">
        <v>0</v>
      </c>
      <c r="E11723" t="s">
        <v>6</v>
      </c>
    </row>
    <row r="11724" spans="1:5" x14ac:dyDescent="0.3">
      <c r="A11724">
        <v>16227</v>
      </c>
      <c r="B11724">
        <v>1047</v>
      </c>
      <c r="C11724">
        <v>6</v>
      </c>
      <c r="D11724">
        <v>0</v>
      </c>
      <c r="E11724" t="s">
        <v>6</v>
      </c>
    </row>
    <row r="11725" spans="1:5" x14ac:dyDescent="0.3">
      <c r="A11725">
        <v>16228</v>
      </c>
      <c r="B11725">
        <v>1047</v>
      </c>
      <c r="C11725">
        <v>3</v>
      </c>
      <c r="D11725">
        <v>0</v>
      </c>
      <c r="E11725" t="s">
        <v>6</v>
      </c>
    </row>
    <row r="11726" spans="1:5" x14ac:dyDescent="0.3">
      <c r="A11726">
        <v>16229</v>
      </c>
      <c r="B11726">
        <v>1047</v>
      </c>
      <c r="C11726">
        <v>210</v>
      </c>
      <c r="D11726">
        <v>0</v>
      </c>
      <c r="E11726" t="s">
        <v>6</v>
      </c>
    </row>
    <row r="11727" spans="1:5" x14ac:dyDescent="0.3">
      <c r="A11727">
        <v>16420</v>
      </c>
      <c r="B11727">
        <v>1051</v>
      </c>
      <c r="C11727">
        <v>131</v>
      </c>
      <c r="D11727">
        <v>25</v>
      </c>
      <c r="E11727" t="s">
        <v>6</v>
      </c>
    </row>
    <row r="11728" spans="1:5" x14ac:dyDescent="0.3">
      <c r="A11728">
        <v>16421</v>
      </c>
      <c r="B11728">
        <v>1051</v>
      </c>
      <c r="C11728">
        <v>9</v>
      </c>
      <c r="D11728">
        <v>31</v>
      </c>
      <c r="E11728" t="s">
        <v>6</v>
      </c>
    </row>
    <row r="11729" spans="1:5" x14ac:dyDescent="0.3">
      <c r="A11729">
        <v>16422</v>
      </c>
      <c r="B11729">
        <v>1051</v>
      </c>
      <c r="C11729">
        <v>214</v>
      </c>
      <c r="D11729">
        <v>25</v>
      </c>
      <c r="E11729" t="s">
        <v>6</v>
      </c>
    </row>
    <row r="11730" spans="1:5" x14ac:dyDescent="0.3">
      <c r="A11730">
        <v>16423</v>
      </c>
      <c r="B11730">
        <v>1051</v>
      </c>
      <c r="C11730">
        <v>117</v>
      </c>
      <c r="D11730">
        <v>9</v>
      </c>
      <c r="E11730" t="s">
        <v>6</v>
      </c>
    </row>
    <row r="11731" spans="1:5" x14ac:dyDescent="0.3">
      <c r="A11731">
        <v>16424</v>
      </c>
      <c r="B11731">
        <v>1051</v>
      </c>
      <c r="C11731">
        <v>6</v>
      </c>
      <c r="D11731">
        <v>10</v>
      </c>
      <c r="E11731" t="s">
        <v>6</v>
      </c>
    </row>
    <row r="11732" spans="1:5" x14ac:dyDescent="0.3">
      <c r="A11732">
        <v>16425</v>
      </c>
      <c r="B11732">
        <v>1051</v>
      </c>
      <c r="C11732">
        <v>1</v>
      </c>
      <c r="D11732">
        <v>2</v>
      </c>
      <c r="E11732" t="s">
        <v>6</v>
      </c>
    </row>
    <row r="11733" spans="1:5" x14ac:dyDescent="0.3">
      <c r="A11733">
        <v>16426</v>
      </c>
      <c r="B11733">
        <v>1051</v>
      </c>
      <c r="C11733">
        <v>213</v>
      </c>
      <c r="D11733">
        <v>0</v>
      </c>
      <c r="E11733" t="s">
        <v>6</v>
      </c>
    </row>
    <row r="11734" spans="1:5" x14ac:dyDescent="0.3">
      <c r="A11734">
        <v>16427</v>
      </c>
      <c r="B11734">
        <v>1051</v>
      </c>
      <c r="C11734">
        <v>51</v>
      </c>
      <c r="D11734">
        <v>0</v>
      </c>
      <c r="E11734" t="s">
        <v>6</v>
      </c>
    </row>
    <row r="11735" spans="1:5" x14ac:dyDescent="0.3">
      <c r="A11735">
        <v>16428</v>
      </c>
      <c r="B11735">
        <v>1051</v>
      </c>
      <c r="C11735">
        <v>210</v>
      </c>
      <c r="D11735">
        <v>0</v>
      </c>
      <c r="E11735" t="s">
        <v>6</v>
      </c>
    </row>
    <row r="11736" spans="1:5" x14ac:dyDescent="0.3">
      <c r="A11736">
        <v>16429</v>
      </c>
      <c r="B11736">
        <v>1051</v>
      </c>
      <c r="C11736">
        <v>3</v>
      </c>
      <c r="D11736">
        <v>0</v>
      </c>
      <c r="E11736" t="s">
        <v>6</v>
      </c>
    </row>
    <row r="11737" spans="1:5" x14ac:dyDescent="0.3">
      <c r="A11737">
        <v>16230</v>
      </c>
      <c r="B11737">
        <v>1052</v>
      </c>
      <c r="C11737">
        <v>131</v>
      </c>
      <c r="D11737">
        <v>41</v>
      </c>
      <c r="E11737" t="s">
        <v>6</v>
      </c>
    </row>
    <row r="11738" spans="1:5" x14ac:dyDescent="0.3">
      <c r="A11738">
        <v>16231</v>
      </c>
      <c r="B11738">
        <v>1052</v>
      </c>
      <c r="C11738">
        <v>9</v>
      </c>
      <c r="D11738">
        <v>28</v>
      </c>
      <c r="E11738" t="s">
        <v>6</v>
      </c>
    </row>
    <row r="11739" spans="1:5" x14ac:dyDescent="0.3">
      <c r="A11739">
        <v>16232</v>
      </c>
      <c r="B11739">
        <v>1052</v>
      </c>
      <c r="C11739">
        <v>1</v>
      </c>
      <c r="D11739">
        <v>18</v>
      </c>
      <c r="E11739" t="s">
        <v>6</v>
      </c>
    </row>
    <row r="11740" spans="1:5" x14ac:dyDescent="0.3">
      <c r="A11740">
        <v>16233</v>
      </c>
      <c r="B11740">
        <v>1052</v>
      </c>
      <c r="C11740">
        <v>6</v>
      </c>
      <c r="D11740">
        <v>12</v>
      </c>
      <c r="E11740" t="s">
        <v>6</v>
      </c>
    </row>
    <row r="11741" spans="1:5" x14ac:dyDescent="0.3">
      <c r="A11741">
        <v>16234</v>
      </c>
      <c r="B11741">
        <v>1052</v>
      </c>
      <c r="C11741">
        <v>213</v>
      </c>
      <c r="D11741">
        <v>2</v>
      </c>
      <c r="E11741" t="s">
        <v>6</v>
      </c>
    </row>
    <row r="11742" spans="1:5" x14ac:dyDescent="0.3">
      <c r="A11742">
        <v>16235</v>
      </c>
      <c r="B11742">
        <v>1052</v>
      </c>
      <c r="C11742">
        <v>117</v>
      </c>
      <c r="D11742">
        <v>1</v>
      </c>
      <c r="E11742" t="s">
        <v>6</v>
      </c>
    </row>
    <row r="11743" spans="1:5" x14ac:dyDescent="0.3">
      <c r="A11743">
        <v>16236</v>
      </c>
      <c r="B11743">
        <v>1052</v>
      </c>
      <c r="C11743">
        <v>51</v>
      </c>
      <c r="D11743">
        <v>0</v>
      </c>
      <c r="E11743" t="s">
        <v>6</v>
      </c>
    </row>
    <row r="11744" spans="1:5" x14ac:dyDescent="0.3">
      <c r="A11744">
        <v>16237</v>
      </c>
      <c r="B11744">
        <v>1052</v>
      </c>
      <c r="C11744">
        <v>214</v>
      </c>
      <c r="D11744">
        <v>0</v>
      </c>
      <c r="E11744" t="s">
        <v>6</v>
      </c>
    </row>
    <row r="11745" spans="1:5" x14ac:dyDescent="0.3">
      <c r="A11745">
        <v>16238</v>
      </c>
      <c r="B11745">
        <v>1052</v>
      </c>
      <c r="C11745">
        <v>3</v>
      </c>
      <c r="D11745">
        <v>0</v>
      </c>
      <c r="E11745" t="s">
        <v>6</v>
      </c>
    </row>
    <row r="11746" spans="1:5" x14ac:dyDescent="0.3">
      <c r="A11746">
        <v>16239</v>
      </c>
      <c r="B11746">
        <v>1052</v>
      </c>
      <c r="C11746">
        <v>210</v>
      </c>
      <c r="D11746">
        <v>0</v>
      </c>
      <c r="E11746" t="s">
        <v>6</v>
      </c>
    </row>
    <row r="11747" spans="1:5" x14ac:dyDescent="0.3">
      <c r="A11747">
        <v>16240</v>
      </c>
      <c r="B11747">
        <v>1053</v>
      </c>
      <c r="C11747">
        <v>9</v>
      </c>
      <c r="D11747">
        <v>25</v>
      </c>
      <c r="E11747" t="s">
        <v>6</v>
      </c>
    </row>
    <row r="11748" spans="1:5" x14ac:dyDescent="0.3">
      <c r="A11748">
        <v>16241</v>
      </c>
      <c r="B11748">
        <v>1053</v>
      </c>
      <c r="C11748">
        <v>131</v>
      </c>
      <c r="D11748">
        <v>19</v>
      </c>
      <c r="E11748" t="s">
        <v>6</v>
      </c>
    </row>
    <row r="11749" spans="1:5" x14ac:dyDescent="0.3">
      <c r="A11749">
        <v>16242</v>
      </c>
      <c r="B11749">
        <v>1053</v>
      </c>
      <c r="C11749">
        <v>1</v>
      </c>
      <c r="D11749">
        <v>23</v>
      </c>
      <c r="E11749" t="s">
        <v>6</v>
      </c>
    </row>
    <row r="11750" spans="1:5" x14ac:dyDescent="0.3">
      <c r="A11750">
        <v>16243</v>
      </c>
      <c r="B11750">
        <v>1053</v>
      </c>
      <c r="C11750">
        <v>6</v>
      </c>
      <c r="D11750">
        <v>22</v>
      </c>
      <c r="E11750" t="s">
        <v>6</v>
      </c>
    </row>
    <row r="11751" spans="1:5" x14ac:dyDescent="0.3">
      <c r="A11751">
        <v>16244</v>
      </c>
      <c r="B11751">
        <v>1053</v>
      </c>
      <c r="C11751">
        <v>117</v>
      </c>
      <c r="D11751">
        <v>4</v>
      </c>
      <c r="E11751" t="s">
        <v>6</v>
      </c>
    </row>
    <row r="11752" spans="1:5" x14ac:dyDescent="0.3">
      <c r="A11752">
        <v>16245</v>
      </c>
      <c r="B11752">
        <v>1053</v>
      </c>
      <c r="C11752">
        <v>213</v>
      </c>
      <c r="D11752">
        <v>6</v>
      </c>
      <c r="E11752" t="s">
        <v>6</v>
      </c>
    </row>
    <row r="11753" spans="1:5" x14ac:dyDescent="0.3">
      <c r="A11753">
        <v>16246</v>
      </c>
      <c r="B11753">
        <v>1053</v>
      </c>
      <c r="C11753">
        <v>51</v>
      </c>
      <c r="D11753">
        <v>0</v>
      </c>
      <c r="E11753" t="s">
        <v>6</v>
      </c>
    </row>
    <row r="11754" spans="1:5" x14ac:dyDescent="0.3">
      <c r="A11754">
        <v>16247</v>
      </c>
      <c r="B11754">
        <v>1053</v>
      </c>
      <c r="C11754">
        <v>214</v>
      </c>
      <c r="D11754">
        <v>3</v>
      </c>
      <c r="E11754" t="s">
        <v>6</v>
      </c>
    </row>
    <row r="11755" spans="1:5" x14ac:dyDescent="0.3">
      <c r="A11755">
        <v>16248</v>
      </c>
      <c r="B11755">
        <v>1053</v>
      </c>
      <c r="C11755">
        <v>210</v>
      </c>
      <c r="D11755">
        <v>0</v>
      </c>
      <c r="E11755" t="s">
        <v>6</v>
      </c>
    </row>
    <row r="11756" spans="1:5" x14ac:dyDescent="0.3">
      <c r="A11756">
        <v>16249</v>
      </c>
      <c r="B11756">
        <v>1053</v>
      </c>
      <c r="C11756">
        <v>3</v>
      </c>
      <c r="D11756">
        <v>0</v>
      </c>
      <c r="E11756" t="s">
        <v>6</v>
      </c>
    </row>
    <row r="11757" spans="1:5" x14ac:dyDescent="0.3">
      <c r="A11757">
        <v>16250</v>
      </c>
      <c r="B11757">
        <v>1054</v>
      </c>
      <c r="C11757">
        <v>131</v>
      </c>
      <c r="D11757">
        <v>41</v>
      </c>
      <c r="E11757" t="s">
        <v>6</v>
      </c>
    </row>
    <row r="11758" spans="1:5" x14ac:dyDescent="0.3">
      <c r="A11758">
        <v>16251</v>
      </c>
      <c r="B11758">
        <v>1054</v>
      </c>
      <c r="C11758">
        <v>9</v>
      </c>
      <c r="D11758">
        <v>30</v>
      </c>
      <c r="E11758" t="s">
        <v>6</v>
      </c>
    </row>
    <row r="11759" spans="1:5" x14ac:dyDescent="0.3">
      <c r="A11759">
        <v>16252</v>
      </c>
      <c r="B11759">
        <v>1054</v>
      </c>
      <c r="C11759">
        <v>1</v>
      </c>
      <c r="D11759">
        <v>12</v>
      </c>
      <c r="E11759" t="s">
        <v>6</v>
      </c>
    </row>
    <row r="11760" spans="1:5" x14ac:dyDescent="0.3">
      <c r="A11760">
        <v>16253</v>
      </c>
      <c r="B11760">
        <v>1054</v>
      </c>
      <c r="C11760">
        <v>6</v>
      </c>
      <c r="D11760">
        <v>8</v>
      </c>
      <c r="E11760" t="s">
        <v>6</v>
      </c>
    </row>
    <row r="11761" spans="1:5" x14ac:dyDescent="0.3">
      <c r="A11761">
        <v>16254</v>
      </c>
      <c r="B11761">
        <v>1054</v>
      </c>
      <c r="C11761">
        <v>214</v>
      </c>
      <c r="D11761">
        <v>10</v>
      </c>
      <c r="E11761" t="s">
        <v>6</v>
      </c>
    </row>
    <row r="11762" spans="1:5" x14ac:dyDescent="0.3">
      <c r="A11762">
        <v>16255</v>
      </c>
      <c r="B11762">
        <v>1054</v>
      </c>
      <c r="C11762">
        <v>213</v>
      </c>
      <c r="D11762">
        <v>1</v>
      </c>
      <c r="E11762" t="s">
        <v>6</v>
      </c>
    </row>
    <row r="11763" spans="1:5" x14ac:dyDescent="0.3">
      <c r="A11763">
        <v>16256</v>
      </c>
      <c r="B11763">
        <v>1054</v>
      </c>
      <c r="C11763">
        <v>51</v>
      </c>
      <c r="D11763">
        <v>0</v>
      </c>
      <c r="E11763" t="s">
        <v>6</v>
      </c>
    </row>
    <row r="11764" spans="1:5" x14ac:dyDescent="0.3">
      <c r="A11764">
        <v>16257</v>
      </c>
      <c r="B11764">
        <v>1054</v>
      </c>
      <c r="C11764">
        <v>117</v>
      </c>
      <c r="D11764">
        <v>0</v>
      </c>
      <c r="E11764" t="s">
        <v>6</v>
      </c>
    </row>
    <row r="11765" spans="1:5" x14ac:dyDescent="0.3">
      <c r="A11765">
        <v>16258</v>
      </c>
      <c r="B11765">
        <v>1054</v>
      </c>
      <c r="C11765">
        <v>3</v>
      </c>
      <c r="D11765">
        <v>0</v>
      </c>
      <c r="E11765" t="s">
        <v>6</v>
      </c>
    </row>
    <row r="11766" spans="1:5" x14ac:dyDescent="0.3">
      <c r="A11766">
        <v>16259</v>
      </c>
      <c r="B11766">
        <v>1054</v>
      </c>
      <c r="C11766">
        <v>210</v>
      </c>
      <c r="D11766">
        <v>0</v>
      </c>
      <c r="E11766" t="s">
        <v>6</v>
      </c>
    </row>
    <row r="11767" spans="1:5" x14ac:dyDescent="0.3">
      <c r="A11767">
        <v>16260</v>
      </c>
      <c r="B11767">
        <v>1055</v>
      </c>
      <c r="C11767">
        <v>131</v>
      </c>
      <c r="D11767">
        <v>40</v>
      </c>
      <c r="E11767" t="s">
        <v>6</v>
      </c>
    </row>
    <row r="11768" spans="1:5" x14ac:dyDescent="0.3">
      <c r="A11768">
        <v>16261</v>
      </c>
      <c r="B11768">
        <v>1055</v>
      </c>
      <c r="C11768">
        <v>9</v>
      </c>
      <c r="D11768">
        <v>29</v>
      </c>
      <c r="E11768" t="s">
        <v>6</v>
      </c>
    </row>
    <row r="11769" spans="1:5" x14ac:dyDescent="0.3">
      <c r="A11769">
        <v>16262</v>
      </c>
      <c r="B11769">
        <v>1055</v>
      </c>
      <c r="C11769">
        <v>6</v>
      </c>
      <c r="D11769">
        <v>18</v>
      </c>
      <c r="E11769" t="s">
        <v>6</v>
      </c>
    </row>
    <row r="11770" spans="1:5" x14ac:dyDescent="0.3">
      <c r="A11770">
        <v>16263</v>
      </c>
      <c r="B11770">
        <v>1055</v>
      </c>
      <c r="C11770">
        <v>1</v>
      </c>
      <c r="D11770">
        <v>12</v>
      </c>
      <c r="E11770" t="s">
        <v>6</v>
      </c>
    </row>
    <row r="11771" spans="1:5" x14ac:dyDescent="0.3">
      <c r="A11771">
        <v>16264</v>
      </c>
      <c r="B11771">
        <v>1055</v>
      </c>
      <c r="C11771">
        <v>214</v>
      </c>
      <c r="D11771">
        <v>2</v>
      </c>
      <c r="E11771" t="s">
        <v>6</v>
      </c>
    </row>
    <row r="11772" spans="1:5" x14ac:dyDescent="0.3">
      <c r="A11772">
        <v>16265</v>
      </c>
      <c r="B11772">
        <v>1055</v>
      </c>
      <c r="C11772">
        <v>213</v>
      </c>
      <c r="D11772">
        <v>1</v>
      </c>
      <c r="E11772" t="s">
        <v>6</v>
      </c>
    </row>
    <row r="11773" spans="1:5" x14ac:dyDescent="0.3">
      <c r="A11773">
        <v>16266</v>
      </c>
      <c r="B11773">
        <v>1055</v>
      </c>
      <c r="C11773">
        <v>117</v>
      </c>
      <c r="D11773">
        <v>0</v>
      </c>
      <c r="E11773" t="s">
        <v>6</v>
      </c>
    </row>
    <row r="11774" spans="1:5" x14ac:dyDescent="0.3">
      <c r="A11774">
        <v>16267</v>
      </c>
      <c r="B11774">
        <v>1055</v>
      </c>
      <c r="C11774">
        <v>51</v>
      </c>
      <c r="D11774">
        <v>0</v>
      </c>
      <c r="E11774" t="s">
        <v>6</v>
      </c>
    </row>
    <row r="11775" spans="1:5" x14ac:dyDescent="0.3">
      <c r="A11775">
        <v>16268</v>
      </c>
      <c r="B11775">
        <v>1055</v>
      </c>
      <c r="C11775">
        <v>3</v>
      </c>
      <c r="D11775">
        <v>0</v>
      </c>
      <c r="E11775" t="s">
        <v>6</v>
      </c>
    </row>
    <row r="11776" spans="1:5" x14ac:dyDescent="0.3">
      <c r="A11776">
        <v>16269</v>
      </c>
      <c r="B11776">
        <v>1055</v>
      </c>
      <c r="C11776">
        <v>210</v>
      </c>
      <c r="D11776">
        <v>0</v>
      </c>
      <c r="E11776" t="s">
        <v>6</v>
      </c>
    </row>
    <row r="11777" spans="1:5" x14ac:dyDescent="0.3">
      <c r="A11777">
        <v>16270</v>
      </c>
      <c r="B11777">
        <v>1056</v>
      </c>
      <c r="C11777">
        <v>6</v>
      </c>
      <c r="D11777">
        <v>18</v>
      </c>
      <c r="E11777" t="s">
        <v>6</v>
      </c>
    </row>
    <row r="11778" spans="1:5" x14ac:dyDescent="0.3">
      <c r="A11778">
        <v>16271</v>
      </c>
      <c r="B11778">
        <v>1056</v>
      </c>
      <c r="C11778">
        <v>9</v>
      </c>
      <c r="D11778">
        <v>37</v>
      </c>
      <c r="E11778" t="s">
        <v>6</v>
      </c>
    </row>
    <row r="11779" spans="1:5" x14ac:dyDescent="0.3">
      <c r="A11779">
        <v>16272</v>
      </c>
      <c r="B11779">
        <v>1056</v>
      </c>
      <c r="C11779">
        <v>1</v>
      </c>
      <c r="D11779">
        <v>15</v>
      </c>
      <c r="E11779" t="s">
        <v>6</v>
      </c>
    </row>
    <row r="11780" spans="1:5" x14ac:dyDescent="0.3">
      <c r="A11780">
        <v>16273</v>
      </c>
      <c r="B11780">
        <v>1056</v>
      </c>
      <c r="C11780">
        <v>117</v>
      </c>
      <c r="D11780">
        <v>14</v>
      </c>
      <c r="E11780" t="s">
        <v>6</v>
      </c>
    </row>
    <row r="11781" spans="1:5" x14ac:dyDescent="0.3">
      <c r="A11781">
        <v>16274</v>
      </c>
      <c r="B11781">
        <v>1056</v>
      </c>
      <c r="C11781">
        <v>213</v>
      </c>
      <c r="D11781">
        <v>8</v>
      </c>
      <c r="E11781" t="s">
        <v>6</v>
      </c>
    </row>
    <row r="11782" spans="1:5" x14ac:dyDescent="0.3">
      <c r="A11782">
        <v>16275</v>
      </c>
      <c r="B11782">
        <v>1056</v>
      </c>
      <c r="C11782">
        <v>131</v>
      </c>
      <c r="D11782">
        <v>7</v>
      </c>
      <c r="E11782" t="s">
        <v>6</v>
      </c>
    </row>
    <row r="11783" spans="1:5" x14ac:dyDescent="0.3">
      <c r="A11783">
        <v>16276</v>
      </c>
      <c r="B11783">
        <v>1056</v>
      </c>
      <c r="C11783">
        <v>214</v>
      </c>
      <c r="D11783">
        <v>2</v>
      </c>
      <c r="E11783" t="s">
        <v>6</v>
      </c>
    </row>
    <row r="11784" spans="1:5" x14ac:dyDescent="0.3">
      <c r="A11784">
        <v>16277</v>
      </c>
      <c r="B11784">
        <v>1056</v>
      </c>
      <c r="C11784">
        <v>51</v>
      </c>
      <c r="D11784">
        <v>1</v>
      </c>
      <c r="E11784" t="s">
        <v>6</v>
      </c>
    </row>
    <row r="11785" spans="1:5" x14ac:dyDescent="0.3">
      <c r="A11785">
        <v>16278</v>
      </c>
      <c r="B11785">
        <v>1056</v>
      </c>
      <c r="C11785">
        <v>3</v>
      </c>
      <c r="D11785">
        <v>0</v>
      </c>
      <c r="E11785" t="s">
        <v>6</v>
      </c>
    </row>
    <row r="11786" spans="1:5" x14ac:dyDescent="0.3">
      <c r="A11786">
        <v>16279</v>
      </c>
      <c r="B11786">
        <v>1056</v>
      </c>
      <c r="C11786">
        <v>210</v>
      </c>
      <c r="D11786">
        <v>0</v>
      </c>
      <c r="E11786" t="s">
        <v>6</v>
      </c>
    </row>
    <row r="11787" spans="1:5" x14ac:dyDescent="0.3">
      <c r="A11787">
        <v>16280</v>
      </c>
      <c r="B11787">
        <v>1057</v>
      </c>
      <c r="C11787">
        <v>9</v>
      </c>
      <c r="D11787">
        <v>25</v>
      </c>
      <c r="E11787" t="s">
        <v>6</v>
      </c>
    </row>
    <row r="11788" spans="1:5" x14ac:dyDescent="0.3">
      <c r="A11788">
        <v>16281</v>
      </c>
      <c r="B11788">
        <v>1057</v>
      </c>
      <c r="C11788">
        <v>117</v>
      </c>
      <c r="D11788">
        <v>18</v>
      </c>
      <c r="E11788" t="s">
        <v>6</v>
      </c>
    </row>
    <row r="11789" spans="1:5" x14ac:dyDescent="0.3">
      <c r="A11789">
        <v>16282</v>
      </c>
      <c r="B11789">
        <v>1057</v>
      </c>
      <c r="C11789">
        <v>213</v>
      </c>
      <c r="D11789">
        <v>21</v>
      </c>
      <c r="E11789" t="s">
        <v>6</v>
      </c>
    </row>
    <row r="11790" spans="1:5" x14ac:dyDescent="0.3">
      <c r="A11790">
        <v>16283</v>
      </c>
      <c r="B11790">
        <v>1057</v>
      </c>
      <c r="C11790">
        <v>6</v>
      </c>
      <c r="D11790">
        <v>16</v>
      </c>
      <c r="E11790" t="s">
        <v>6</v>
      </c>
    </row>
    <row r="11791" spans="1:5" x14ac:dyDescent="0.3">
      <c r="A11791">
        <v>16284</v>
      </c>
      <c r="B11791">
        <v>1057</v>
      </c>
      <c r="C11791">
        <v>1</v>
      </c>
      <c r="D11791">
        <v>12</v>
      </c>
      <c r="E11791" t="s">
        <v>6</v>
      </c>
    </row>
    <row r="11792" spans="1:5" x14ac:dyDescent="0.3">
      <c r="A11792">
        <v>16285</v>
      </c>
      <c r="B11792">
        <v>1057</v>
      </c>
      <c r="C11792">
        <v>214</v>
      </c>
      <c r="D11792">
        <v>8</v>
      </c>
      <c r="E11792" t="s">
        <v>6</v>
      </c>
    </row>
    <row r="11793" spans="1:5" x14ac:dyDescent="0.3">
      <c r="A11793">
        <v>16286</v>
      </c>
      <c r="B11793">
        <v>1057</v>
      </c>
      <c r="C11793">
        <v>51</v>
      </c>
      <c r="D11793">
        <v>1</v>
      </c>
      <c r="E11793" t="s">
        <v>6</v>
      </c>
    </row>
    <row r="11794" spans="1:5" x14ac:dyDescent="0.3">
      <c r="A11794">
        <v>16287</v>
      </c>
      <c r="B11794">
        <v>1057</v>
      </c>
      <c r="C11794">
        <v>131</v>
      </c>
      <c r="D11794">
        <v>0</v>
      </c>
      <c r="E11794" t="s">
        <v>6</v>
      </c>
    </row>
    <row r="11795" spans="1:5" x14ac:dyDescent="0.3">
      <c r="A11795">
        <v>16288</v>
      </c>
      <c r="B11795">
        <v>1057</v>
      </c>
      <c r="C11795">
        <v>210</v>
      </c>
      <c r="D11795">
        <v>0</v>
      </c>
      <c r="E11795" t="s">
        <v>6</v>
      </c>
    </row>
    <row r="11796" spans="1:5" x14ac:dyDescent="0.3">
      <c r="A11796">
        <v>16289</v>
      </c>
      <c r="B11796">
        <v>1057</v>
      </c>
      <c r="C11796">
        <v>3</v>
      </c>
      <c r="D11796">
        <v>0</v>
      </c>
      <c r="E11796" t="s">
        <v>6</v>
      </c>
    </row>
    <row r="11797" spans="1:5" x14ac:dyDescent="0.3">
      <c r="A11797">
        <v>16300</v>
      </c>
      <c r="B11797">
        <v>1058</v>
      </c>
      <c r="C11797">
        <v>9</v>
      </c>
      <c r="D11797">
        <v>37</v>
      </c>
      <c r="E11797" t="s">
        <v>6</v>
      </c>
    </row>
    <row r="11798" spans="1:5" x14ac:dyDescent="0.3">
      <c r="A11798">
        <v>16301</v>
      </c>
      <c r="B11798">
        <v>1058</v>
      </c>
      <c r="C11798">
        <v>131</v>
      </c>
      <c r="D11798">
        <v>34</v>
      </c>
      <c r="E11798" t="s">
        <v>6</v>
      </c>
    </row>
    <row r="11799" spans="1:5" x14ac:dyDescent="0.3">
      <c r="A11799">
        <v>16302</v>
      </c>
      <c r="B11799">
        <v>1058</v>
      </c>
      <c r="C11799">
        <v>1</v>
      </c>
      <c r="D11799">
        <v>10</v>
      </c>
      <c r="E11799" t="s">
        <v>6</v>
      </c>
    </row>
    <row r="11800" spans="1:5" x14ac:dyDescent="0.3">
      <c r="A11800">
        <v>16303</v>
      </c>
      <c r="B11800">
        <v>1058</v>
      </c>
      <c r="C11800">
        <v>6</v>
      </c>
      <c r="D11800">
        <v>14</v>
      </c>
      <c r="E11800" t="s">
        <v>6</v>
      </c>
    </row>
    <row r="11801" spans="1:5" x14ac:dyDescent="0.3">
      <c r="A11801">
        <v>16304</v>
      </c>
      <c r="B11801">
        <v>1058</v>
      </c>
      <c r="C11801">
        <v>117</v>
      </c>
      <c r="D11801">
        <v>4</v>
      </c>
      <c r="E11801" t="s">
        <v>6</v>
      </c>
    </row>
    <row r="11802" spans="1:5" x14ac:dyDescent="0.3">
      <c r="A11802">
        <v>16305</v>
      </c>
      <c r="B11802">
        <v>1058</v>
      </c>
      <c r="C11802">
        <v>214</v>
      </c>
      <c r="D11802">
        <v>2</v>
      </c>
      <c r="E11802" t="s">
        <v>6</v>
      </c>
    </row>
    <row r="11803" spans="1:5" x14ac:dyDescent="0.3">
      <c r="A11803">
        <v>16306</v>
      </c>
      <c r="B11803">
        <v>1058</v>
      </c>
      <c r="C11803">
        <v>213</v>
      </c>
      <c r="D11803">
        <v>1</v>
      </c>
      <c r="E11803" t="s">
        <v>6</v>
      </c>
    </row>
    <row r="11804" spans="1:5" x14ac:dyDescent="0.3">
      <c r="A11804">
        <v>16307</v>
      </c>
      <c r="B11804">
        <v>1058</v>
      </c>
      <c r="C11804">
        <v>51</v>
      </c>
      <c r="D11804">
        <v>0</v>
      </c>
      <c r="E11804" t="s">
        <v>6</v>
      </c>
    </row>
    <row r="11805" spans="1:5" x14ac:dyDescent="0.3">
      <c r="A11805">
        <v>16308</v>
      </c>
      <c r="B11805">
        <v>1058</v>
      </c>
      <c r="C11805">
        <v>210</v>
      </c>
      <c r="D11805">
        <v>0</v>
      </c>
      <c r="E11805" t="s">
        <v>6</v>
      </c>
    </row>
    <row r="11806" spans="1:5" x14ac:dyDescent="0.3">
      <c r="A11806">
        <v>16309</v>
      </c>
      <c r="B11806">
        <v>1058</v>
      </c>
      <c r="C11806">
        <v>3</v>
      </c>
      <c r="D11806">
        <v>0</v>
      </c>
      <c r="E11806" t="s">
        <v>6</v>
      </c>
    </row>
    <row r="11807" spans="1:5" x14ac:dyDescent="0.3">
      <c r="A11807">
        <v>16290</v>
      </c>
      <c r="B11807">
        <v>1059</v>
      </c>
      <c r="C11807">
        <v>9</v>
      </c>
      <c r="D11807">
        <v>41</v>
      </c>
      <c r="E11807" t="s">
        <v>6</v>
      </c>
    </row>
    <row r="11808" spans="1:5" x14ac:dyDescent="0.3">
      <c r="A11808">
        <v>16291</v>
      </c>
      <c r="B11808">
        <v>1059</v>
      </c>
      <c r="C11808">
        <v>131</v>
      </c>
      <c r="D11808">
        <v>30</v>
      </c>
      <c r="E11808" t="s">
        <v>6</v>
      </c>
    </row>
    <row r="11809" spans="1:5" x14ac:dyDescent="0.3">
      <c r="A11809">
        <v>16292</v>
      </c>
      <c r="B11809">
        <v>1059</v>
      </c>
      <c r="C11809">
        <v>1</v>
      </c>
      <c r="D11809">
        <v>18</v>
      </c>
      <c r="E11809" t="s">
        <v>6</v>
      </c>
    </row>
    <row r="11810" spans="1:5" x14ac:dyDescent="0.3">
      <c r="A11810">
        <v>16293</v>
      </c>
      <c r="B11810">
        <v>1059</v>
      </c>
      <c r="C11810">
        <v>213</v>
      </c>
      <c r="D11810">
        <v>6</v>
      </c>
      <c r="E11810" t="s">
        <v>6</v>
      </c>
    </row>
    <row r="11811" spans="1:5" x14ac:dyDescent="0.3">
      <c r="A11811">
        <v>16294</v>
      </c>
      <c r="B11811">
        <v>1059</v>
      </c>
      <c r="C11811">
        <v>214</v>
      </c>
      <c r="D11811">
        <v>4</v>
      </c>
      <c r="E11811" t="s">
        <v>6</v>
      </c>
    </row>
    <row r="11812" spans="1:5" x14ac:dyDescent="0.3">
      <c r="A11812">
        <v>16295</v>
      </c>
      <c r="B11812">
        <v>1059</v>
      </c>
      <c r="C11812">
        <v>117</v>
      </c>
      <c r="D11812">
        <v>3</v>
      </c>
      <c r="E11812" t="s">
        <v>6</v>
      </c>
    </row>
    <row r="11813" spans="1:5" x14ac:dyDescent="0.3">
      <c r="A11813">
        <v>16296</v>
      </c>
      <c r="B11813">
        <v>1059</v>
      </c>
      <c r="C11813">
        <v>6</v>
      </c>
      <c r="D11813">
        <v>0</v>
      </c>
      <c r="E11813" t="s">
        <v>6</v>
      </c>
    </row>
    <row r="11814" spans="1:5" x14ac:dyDescent="0.3">
      <c r="A11814">
        <v>16297</v>
      </c>
      <c r="B11814">
        <v>1059</v>
      </c>
      <c r="C11814">
        <v>3</v>
      </c>
      <c r="D11814">
        <v>0</v>
      </c>
      <c r="E11814" t="s">
        <v>6</v>
      </c>
    </row>
    <row r="11815" spans="1:5" x14ac:dyDescent="0.3">
      <c r="A11815">
        <v>16298</v>
      </c>
      <c r="B11815">
        <v>1059</v>
      </c>
      <c r="C11815">
        <v>51</v>
      </c>
      <c r="D11815">
        <v>0</v>
      </c>
      <c r="E11815" t="s">
        <v>6</v>
      </c>
    </row>
    <row r="11816" spans="1:5" x14ac:dyDescent="0.3">
      <c r="A11816">
        <v>16299</v>
      </c>
      <c r="B11816">
        <v>1059</v>
      </c>
      <c r="C11816">
        <v>210</v>
      </c>
      <c r="D11816">
        <v>0</v>
      </c>
      <c r="E11816" t="s">
        <v>6</v>
      </c>
    </row>
    <row r="11817" spans="1:5" x14ac:dyDescent="0.3">
      <c r="A11817">
        <v>16310</v>
      </c>
      <c r="B11817">
        <v>1060</v>
      </c>
      <c r="C11817">
        <v>9</v>
      </c>
      <c r="D11817">
        <v>34</v>
      </c>
      <c r="E11817" t="s">
        <v>6</v>
      </c>
    </row>
    <row r="11818" spans="1:5" x14ac:dyDescent="0.3">
      <c r="A11818">
        <v>16311</v>
      </c>
      <c r="B11818">
        <v>1060</v>
      </c>
      <c r="C11818">
        <v>131</v>
      </c>
      <c r="D11818">
        <v>30</v>
      </c>
      <c r="E11818" t="s">
        <v>6</v>
      </c>
    </row>
    <row r="11819" spans="1:5" x14ac:dyDescent="0.3">
      <c r="A11819">
        <v>16312</v>
      </c>
      <c r="B11819">
        <v>1060</v>
      </c>
      <c r="C11819">
        <v>1</v>
      </c>
      <c r="D11819">
        <v>21</v>
      </c>
      <c r="E11819" t="s">
        <v>6</v>
      </c>
    </row>
    <row r="11820" spans="1:5" x14ac:dyDescent="0.3">
      <c r="A11820">
        <v>16313</v>
      </c>
      <c r="B11820">
        <v>1060</v>
      </c>
      <c r="C11820">
        <v>6</v>
      </c>
      <c r="D11820">
        <v>14</v>
      </c>
      <c r="E11820" t="s">
        <v>6</v>
      </c>
    </row>
    <row r="11821" spans="1:5" x14ac:dyDescent="0.3">
      <c r="A11821">
        <v>16314</v>
      </c>
      <c r="B11821">
        <v>1060</v>
      </c>
      <c r="C11821">
        <v>213</v>
      </c>
      <c r="D11821">
        <v>2</v>
      </c>
      <c r="E11821" t="s">
        <v>6</v>
      </c>
    </row>
    <row r="11822" spans="1:5" x14ac:dyDescent="0.3">
      <c r="A11822">
        <v>16315</v>
      </c>
      <c r="B11822">
        <v>1060</v>
      </c>
      <c r="C11822">
        <v>214</v>
      </c>
      <c r="D11822">
        <v>1</v>
      </c>
      <c r="E11822" t="s">
        <v>6</v>
      </c>
    </row>
    <row r="11823" spans="1:5" x14ac:dyDescent="0.3">
      <c r="A11823">
        <v>16316</v>
      </c>
      <c r="B11823">
        <v>1060</v>
      </c>
      <c r="C11823">
        <v>3</v>
      </c>
      <c r="D11823">
        <v>0</v>
      </c>
      <c r="E11823" t="s">
        <v>6</v>
      </c>
    </row>
    <row r="11824" spans="1:5" x14ac:dyDescent="0.3">
      <c r="A11824">
        <v>16317</v>
      </c>
      <c r="B11824">
        <v>1060</v>
      </c>
      <c r="C11824">
        <v>117</v>
      </c>
      <c r="D11824">
        <v>0</v>
      </c>
      <c r="E11824" t="s">
        <v>6</v>
      </c>
    </row>
    <row r="11825" spans="1:5" x14ac:dyDescent="0.3">
      <c r="A11825">
        <v>16318</v>
      </c>
      <c r="B11825">
        <v>1060</v>
      </c>
      <c r="C11825">
        <v>51</v>
      </c>
      <c r="D11825">
        <v>0</v>
      </c>
      <c r="E11825" t="s">
        <v>6</v>
      </c>
    </row>
    <row r="11826" spans="1:5" x14ac:dyDescent="0.3">
      <c r="A11826">
        <v>16319</v>
      </c>
      <c r="B11826">
        <v>1060</v>
      </c>
      <c r="C11826">
        <v>210</v>
      </c>
      <c r="D11826">
        <v>0</v>
      </c>
      <c r="E11826" t="s">
        <v>6</v>
      </c>
    </row>
    <row r="11827" spans="1:5" x14ac:dyDescent="0.3">
      <c r="A11827">
        <v>16320</v>
      </c>
      <c r="B11827">
        <v>1061</v>
      </c>
      <c r="C11827">
        <v>131</v>
      </c>
      <c r="D11827">
        <v>43</v>
      </c>
      <c r="E11827" t="s">
        <v>6</v>
      </c>
    </row>
    <row r="11828" spans="1:5" x14ac:dyDescent="0.3">
      <c r="A11828">
        <v>16321</v>
      </c>
      <c r="B11828">
        <v>1061</v>
      </c>
      <c r="C11828">
        <v>6</v>
      </c>
      <c r="D11828">
        <v>26</v>
      </c>
      <c r="E11828" t="s">
        <v>6</v>
      </c>
    </row>
    <row r="11829" spans="1:5" x14ac:dyDescent="0.3">
      <c r="A11829">
        <v>16322</v>
      </c>
      <c r="B11829">
        <v>1061</v>
      </c>
      <c r="C11829">
        <v>1</v>
      </c>
      <c r="D11829">
        <v>22</v>
      </c>
      <c r="E11829" t="s">
        <v>6</v>
      </c>
    </row>
    <row r="11830" spans="1:5" x14ac:dyDescent="0.3">
      <c r="A11830">
        <v>16323</v>
      </c>
      <c r="B11830">
        <v>1061</v>
      </c>
      <c r="C11830">
        <v>214</v>
      </c>
      <c r="D11830">
        <v>8</v>
      </c>
      <c r="E11830" t="s">
        <v>6</v>
      </c>
    </row>
    <row r="11831" spans="1:5" x14ac:dyDescent="0.3">
      <c r="A11831">
        <v>16324</v>
      </c>
      <c r="B11831">
        <v>1061</v>
      </c>
      <c r="C11831">
        <v>117</v>
      </c>
      <c r="D11831">
        <v>4</v>
      </c>
      <c r="E11831" t="s">
        <v>6</v>
      </c>
    </row>
    <row r="11832" spans="1:5" x14ac:dyDescent="0.3">
      <c r="A11832">
        <v>16325</v>
      </c>
      <c r="B11832">
        <v>1061</v>
      </c>
      <c r="C11832">
        <v>213</v>
      </c>
      <c r="D11832">
        <v>1</v>
      </c>
      <c r="E11832" t="s">
        <v>6</v>
      </c>
    </row>
    <row r="11833" spans="1:5" x14ac:dyDescent="0.3">
      <c r="A11833">
        <v>16326</v>
      </c>
      <c r="B11833">
        <v>1061</v>
      </c>
      <c r="C11833">
        <v>3</v>
      </c>
      <c r="D11833">
        <v>0</v>
      </c>
      <c r="E11833" t="s">
        <v>6</v>
      </c>
    </row>
    <row r="11834" spans="1:5" x14ac:dyDescent="0.3">
      <c r="A11834">
        <v>16327</v>
      </c>
      <c r="B11834">
        <v>1061</v>
      </c>
      <c r="C11834">
        <v>51</v>
      </c>
      <c r="D11834">
        <v>0</v>
      </c>
      <c r="E11834" t="s">
        <v>6</v>
      </c>
    </row>
    <row r="11835" spans="1:5" x14ac:dyDescent="0.3">
      <c r="A11835">
        <v>16328</v>
      </c>
      <c r="B11835">
        <v>1061</v>
      </c>
      <c r="C11835">
        <v>9</v>
      </c>
      <c r="D11835">
        <v>3</v>
      </c>
      <c r="E11835" t="s">
        <v>6</v>
      </c>
    </row>
    <row r="11836" spans="1:5" x14ac:dyDescent="0.3">
      <c r="A11836">
        <v>16329</v>
      </c>
      <c r="B11836">
        <v>1061</v>
      </c>
      <c r="C11836">
        <v>210</v>
      </c>
      <c r="D11836">
        <v>0</v>
      </c>
      <c r="E11836" t="s">
        <v>6</v>
      </c>
    </row>
    <row r="11837" spans="1:5" x14ac:dyDescent="0.3">
      <c r="A11837">
        <v>16330</v>
      </c>
      <c r="B11837">
        <v>1062</v>
      </c>
      <c r="C11837">
        <v>214</v>
      </c>
      <c r="D11837">
        <v>37</v>
      </c>
      <c r="E11837" t="s">
        <v>6</v>
      </c>
    </row>
    <row r="11838" spans="1:5" x14ac:dyDescent="0.3">
      <c r="A11838">
        <v>16331</v>
      </c>
      <c r="B11838">
        <v>1062</v>
      </c>
      <c r="C11838">
        <v>117</v>
      </c>
      <c r="D11838">
        <v>0</v>
      </c>
      <c r="E11838" t="s">
        <v>6</v>
      </c>
    </row>
    <row r="11839" spans="1:5" x14ac:dyDescent="0.3">
      <c r="A11839">
        <v>16332</v>
      </c>
      <c r="B11839">
        <v>1062</v>
      </c>
      <c r="C11839">
        <v>131</v>
      </c>
      <c r="D11839">
        <v>18</v>
      </c>
      <c r="E11839" t="s">
        <v>6</v>
      </c>
    </row>
    <row r="11840" spans="1:5" x14ac:dyDescent="0.3">
      <c r="A11840">
        <v>16333</v>
      </c>
      <c r="B11840">
        <v>1062</v>
      </c>
      <c r="C11840">
        <v>6</v>
      </c>
      <c r="D11840">
        <v>15</v>
      </c>
      <c r="E11840" t="s">
        <v>6</v>
      </c>
    </row>
    <row r="11841" spans="1:5" x14ac:dyDescent="0.3">
      <c r="A11841">
        <v>16334</v>
      </c>
      <c r="B11841">
        <v>1062</v>
      </c>
      <c r="C11841">
        <v>213</v>
      </c>
      <c r="D11841">
        <v>19</v>
      </c>
      <c r="E11841" t="s">
        <v>6</v>
      </c>
    </row>
    <row r="11842" spans="1:5" x14ac:dyDescent="0.3">
      <c r="A11842">
        <v>16335</v>
      </c>
      <c r="B11842">
        <v>1062</v>
      </c>
      <c r="C11842">
        <v>3</v>
      </c>
      <c r="D11842">
        <v>10</v>
      </c>
      <c r="E11842" t="s">
        <v>6</v>
      </c>
    </row>
    <row r="11843" spans="1:5" x14ac:dyDescent="0.3">
      <c r="A11843">
        <v>16336</v>
      </c>
      <c r="B11843">
        <v>1062</v>
      </c>
      <c r="C11843">
        <v>9</v>
      </c>
      <c r="D11843">
        <v>2</v>
      </c>
      <c r="E11843" t="s">
        <v>6</v>
      </c>
    </row>
    <row r="11844" spans="1:5" x14ac:dyDescent="0.3">
      <c r="A11844">
        <v>16337</v>
      </c>
      <c r="B11844">
        <v>1062</v>
      </c>
      <c r="C11844">
        <v>51</v>
      </c>
      <c r="D11844">
        <v>1</v>
      </c>
      <c r="E11844" t="s">
        <v>6</v>
      </c>
    </row>
    <row r="11845" spans="1:5" x14ac:dyDescent="0.3">
      <c r="A11845">
        <v>16338</v>
      </c>
      <c r="B11845">
        <v>1062</v>
      </c>
      <c r="C11845">
        <v>1</v>
      </c>
      <c r="D11845">
        <v>0</v>
      </c>
      <c r="E11845" t="s">
        <v>6</v>
      </c>
    </row>
    <row r="11846" spans="1:5" x14ac:dyDescent="0.3">
      <c r="A11846">
        <v>16339</v>
      </c>
      <c r="B11846">
        <v>1062</v>
      </c>
      <c r="C11846">
        <v>210</v>
      </c>
      <c r="D11846">
        <v>0</v>
      </c>
      <c r="E11846" t="s">
        <v>6</v>
      </c>
    </row>
    <row r="11847" spans="1:5" x14ac:dyDescent="0.3">
      <c r="A11847">
        <v>16340</v>
      </c>
      <c r="B11847">
        <v>1063</v>
      </c>
      <c r="C11847">
        <v>9</v>
      </c>
      <c r="D11847">
        <v>125</v>
      </c>
      <c r="E11847" t="s">
        <v>6</v>
      </c>
    </row>
    <row r="11848" spans="1:5" x14ac:dyDescent="0.3">
      <c r="A11848">
        <v>16341</v>
      </c>
      <c r="B11848">
        <v>1063</v>
      </c>
      <c r="C11848">
        <v>3</v>
      </c>
      <c r="D11848">
        <v>10</v>
      </c>
      <c r="E11848" t="s">
        <v>6</v>
      </c>
    </row>
    <row r="11849" spans="1:5" x14ac:dyDescent="0.3">
      <c r="A11849">
        <v>16342</v>
      </c>
      <c r="B11849">
        <v>1063</v>
      </c>
      <c r="C11849">
        <v>131</v>
      </c>
      <c r="D11849">
        <v>75</v>
      </c>
      <c r="E11849" t="s">
        <v>6</v>
      </c>
    </row>
    <row r="11850" spans="1:5" x14ac:dyDescent="0.3">
      <c r="A11850">
        <v>16343</v>
      </c>
      <c r="B11850">
        <v>1063</v>
      </c>
      <c r="C11850">
        <v>1</v>
      </c>
      <c r="D11850">
        <v>6</v>
      </c>
      <c r="E11850" t="s">
        <v>6</v>
      </c>
    </row>
    <row r="11851" spans="1:5" x14ac:dyDescent="0.3">
      <c r="A11851">
        <v>16344</v>
      </c>
      <c r="B11851">
        <v>1063</v>
      </c>
      <c r="C11851">
        <v>117</v>
      </c>
      <c r="D11851">
        <v>5</v>
      </c>
      <c r="E11851" t="s">
        <v>6</v>
      </c>
    </row>
    <row r="11852" spans="1:5" x14ac:dyDescent="0.3">
      <c r="A11852">
        <v>16345</v>
      </c>
      <c r="B11852">
        <v>1063</v>
      </c>
      <c r="C11852">
        <v>213</v>
      </c>
      <c r="D11852">
        <v>4</v>
      </c>
      <c r="E11852" t="s">
        <v>6</v>
      </c>
    </row>
    <row r="11853" spans="1:5" x14ac:dyDescent="0.3">
      <c r="A11853">
        <v>16346</v>
      </c>
      <c r="B11853">
        <v>1063</v>
      </c>
      <c r="C11853">
        <v>214</v>
      </c>
      <c r="D11853">
        <v>3</v>
      </c>
      <c r="E11853" t="s">
        <v>6</v>
      </c>
    </row>
    <row r="11854" spans="1:5" x14ac:dyDescent="0.3">
      <c r="A11854">
        <v>16347</v>
      </c>
      <c r="B11854">
        <v>1063</v>
      </c>
      <c r="C11854">
        <v>6</v>
      </c>
      <c r="D11854">
        <v>25</v>
      </c>
      <c r="E11854" t="s">
        <v>6</v>
      </c>
    </row>
    <row r="11855" spans="1:5" x14ac:dyDescent="0.3">
      <c r="A11855">
        <v>16348</v>
      </c>
      <c r="B11855">
        <v>1063</v>
      </c>
      <c r="C11855">
        <v>51</v>
      </c>
      <c r="D11855">
        <v>0</v>
      </c>
      <c r="E11855" t="s">
        <v>6</v>
      </c>
    </row>
    <row r="11856" spans="1:5" x14ac:dyDescent="0.3">
      <c r="A11856">
        <v>16349</v>
      </c>
      <c r="B11856">
        <v>1063</v>
      </c>
      <c r="C11856">
        <v>210</v>
      </c>
      <c r="D11856">
        <v>0</v>
      </c>
      <c r="E11856" t="s">
        <v>6</v>
      </c>
    </row>
    <row r="11857" spans="1:5" x14ac:dyDescent="0.3">
      <c r="A11857">
        <v>16350</v>
      </c>
      <c r="B11857">
        <v>1064</v>
      </c>
      <c r="C11857">
        <v>9</v>
      </c>
      <c r="D11857">
        <v>29</v>
      </c>
      <c r="E11857" t="s">
        <v>6</v>
      </c>
    </row>
    <row r="11858" spans="1:5" x14ac:dyDescent="0.3">
      <c r="A11858">
        <v>16351</v>
      </c>
      <c r="B11858">
        <v>1064</v>
      </c>
      <c r="C11858">
        <v>131</v>
      </c>
      <c r="D11858">
        <v>34</v>
      </c>
      <c r="E11858" t="s">
        <v>6</v>
      </c>
    </row>
    <row r="11859" spans="1:5" x14ac:dyDescent="0.3">
      <c r="A11859">
        <v>16352</v>
      </c>
      <c r="B11859">
        <v>1064</v>
      </c>
      <c r="C11859">
        <v>213</v>
      </c>
      <c r="D11859">
        <v>12</v>
      </c>
      <c r="E11859" t="s">
        <v>6</v>
      </c>
    </row>
    <row r="11860" spans="1:5" x14ac:dyDescent="0.3">
      <c r="A11860">
        <v>16353</v>
      </c>
      <c r="B11860">
        <v>1064</v>
      </c>
      <c r="C11860">
        <v>6</v>
      </c>
      <c r="D11860">
        <v>16</v>
      </c>
      <c r="E11860" t="s">
        <v>6</v>
      </c>
    </row>
    <row r="11861" spans="1:5" x14ac:dyDescent="0.3">
      <c r="A11861">
        <v>16354</v>
      </c>
      <c r="B11861">
        <v>1064</v>
      </c>
      <c r="C11861">
        <v>214</v>
      </c>
      <c r="D11861">
        <v>10</v>
      </c>
      <c r="E11861" t="s">
        <v>6</v>
      </c>
    </row>
    <row r="11862" spans="1:5" x14ac:dyDescent="0.3">
      <c r="A11862">
        <v>16355</v>
      </c>
      <c r="B11862">
        <v>1064</v>
      </c>
      <c r="C11862">
        <v>1</v>
      </c>
      <c r="D11862">
        <v>1</v>
      </c>
      <c r="E11862" t="s">
        <v>6</v>
      </c>
    </row>
    <row r="11863" spans="1:5" x14ac:dyDescent="0.3">
      <c r="A11863">
        <v>16356</v>
      </c>
      <c r="B11863">
        <v>1064</v>
      </c>
      <c r="C11863">
        <v>117</v>
      </c>
      <c r="D11863">
        <v>0</v>
      </c>
      <c r="E11863" t="s">
        <v>6</v>
      </c>
    </row>
    <row r="11864" spans="1:5" x14ac:dyDescent="0.3">
      <c r="A11864">
        <v>16357</v>
      </c>
      <c r="B11864">
        <v>1064</v>
      </c>
      <c r="C11864">
        <v>51</v>
      </c>
      <c r="D11864">
        <v>0</v>
      </c>
      <c r="E11864" t="s">
        <v>6</v>
      </c>
    </row>
    <row r="11865" spans="1:5" x14ac:dyDescent="0.3">
      <c r="A11865">
        <v>16358</v>
      </c>
      <c r="B11865">
        <v>1064</v>
      </c>
      <c r="C11865">
        <v>3</v>
      </c>
      <c r="D11865">
        <v>0</v>
      </c>
      <c r="E11865" t="s">
        <v>6</v>
      </c>
    </row>
    <row r="11866" spans="1:5" x14ac:dyDescent="0.3">
      <c r="A11866">
        <v>16359</v>
      </c>
      <c r="B11866">
        <v>1064</v>
      </c>
      <c r="C11866">
        <v>210</v>
      </c>
      <c r="D11866">
        <v>0</v>
      </c>
      <c r="E11866" t="s">
        <v>6</v>
      </c>
    </row>
    <row r="11867" spans="1:5" x14ac:dyDescent="0.3">
      <c r="A11867">
        <v>16360</v>
      </c>
      <c r="B11867">
        <v>1065</v>
      </c>
      <c r="C11867">
        <v>1</v>
      </c>
      <c r="D11867">
        <v>45</v>
      </c>
      <c r="E11867" t="s">
        <v>6</v>
      </c>
    </row>
    <row r="11868" spans="1:5" x14ac:dyDescent="0.3">
      <c r="A11868">
        <v>16361</v>
      </c>
      <c r="B11868">
        <v>1065</v>
      </c>
      <c r="C11868">
        <v>131</v>
      </c>
      <c r="D11868">
        <v>18</v>
      </c>
      <c r="E11868" t="s">
        <v>6</v>
      </c>
    </row>
    <row r="11869" spans="1:5" x14ac:dyDescent="0.3">
      <c r="A11869">
        <v>16362</v>
      </c>
      <c r="B11869">
        <v>1065</v>
      </c>
      <c r="C11869">
        <v>6</v>
      </c>
      <c r="D11869">
        <v>20</v>
      </c>
      <c r="E11869" t="s">
        <v>6</v>
      </c>
    </row>
    <row r="11870" spans="1:5" x14ac:dyDescent="0.3">
      <c r="A11870">
        <v>16363</v>
      </c>
      <c r="B11870">
        <v>1065</v>
      </c>
      <c r="C11870">
        <v>9</v>
      </c>
      <c r="D11870">
        <v>12</v>
      </c>
      <c r="E11870" t="s">
        <v>6</v>
      </c>
    </row>
    <row r="11871" spans="1:5" x14ac:dyDescent="0.3">
      <c r="A11871">
        <v>16364</v>
      </c>
      <c r="B11871">
        <v>1065</v>
      </c>
      <c r="C11871">
        <v>117</v>
      </c>
      <c r="D11871">
        <v>6</v>
      </c>
      <c r="E11871" t="s">
        <v>6</v>
      </c>
    </row>
    <row r="11872" spans="1:5" x14ac:dyDescent="0.3">
      <c r="A11872">
        <v>16365</v>
      </c>
      <c r="B11872">
        <v>1065</v>
      </c>
      <c r="C11872">
        <v>214</v>
      </c>
      <c r="D11872">
        <v>5</v>
      </c>
      <c r="E11872" t="s">
        <v>6</v>
      </c>
    </row>
    <row r="11873" spans="1:5" x14ac:dyDescent="0.3">
      <c r="A11873">
        <v>16366</v>
      </c>
      <c r="B11873">
        <v>1065</v>
      </c>
      <c r="C11873">
        <v>3</v>
      </c>
      <c r="D11873">
        <v>2</v>
      </c>
      <c r="E11873" t="s">
        <v>6</v>
      </c>
    </row>
    <row r="11874" spans="1:5" x14ac:dyDescent="0.3">
      <c r="A11874">
        <v>16367</v>
      </c>
      <c r="B11874">
        <v>1065</v>
      </c>
      <c r="C11874">
        <v>51</v>
      </c>
      <c r="D11874">
        <v>0</v>
      </c>
      <c r="E11874" t="s">
        <v>6</v>
      </c>
    </row>
    <row r="11875" spans="1:5" x14ac:dyDescent="0.3">
      <c r="A11875">
        <v>16368</v>
      </c>
      <c r="B11875">
        <v>1065</v>
      </c>
      <c r="C11875">
        <v>210</v>
      </c>
      <c r="D11875">
        <v>0</v>
      </c>
      <c r="E11875" t="s">
        <v>6</v>
      </c>
    </row>
    <row r="11876" spans="1:5" x14ac:dyDescent="0.3">
      <c r="A11876">
        <v>16369</v>
      </c>
      <c r="B11876">
        <v>1065</v>
      </c>
      <c r="C11876">
        <v>213</v>
      </c>
      <c r="D11876">
        <v>0</v>
      </c>
      <c r="E11876" t="s">
        <v>6</v>
      </c>
    </row>
    <row r="11877" spans="1:5" x14ac:dyDescent="0.3">
      <c r="A11877">
        <v>16370</v>
      </c>
      <c r="B11877">
        <v>1066</v>
      </c>
      <c r="C11877">
        <v>131</v>
      </c>
      <c r="D11877">
        <v>35</v>
      </c>
      <c r="E11877" t="s">
        <v>6</v>
      </c>
    </row>
    <row r="11878" spans="1:5" x14ac:dyDescent="0.3">
      <c r="A11878">
        <v>16371</v>
      </c>
      <c r="B11878">
        <v>1066</v>
      </c>
      <c r="C11878">
        <v>9</v>
      </c>
      <c r="D11878">
        <v>20</v>
      </c>
      <c r="E11878" t="s">
        <v>6</v>
      </c>
    </row>
    <row r="11879" spans="1:5" x14ac:dyDescent="0.3">
      <c r="A11879">
        <v>16372</v>
      </c>
      <c r="B11879">
        <v>1066</v>
      </c>
      <c r="C11879">
        <v>6</v>
      </c>
      <c r="D11879">
        <v>15</v>
      </c>
      <c r="E11879" t="s">
        <v>6</v>
      </c>
    </row>
    <row r="11880" spans="1:5" x14ac:dyDescent="0.3">
      <c r="A11880">
        <v>16373</v>
      </c>
      <c r="B11880">
        <v>1066</v>
      </c>
      <c r="C11880">
        <v>1</v>
      </c>
      <c r="D11880">
        <v>19</v>
      </c>
      <c r="E11880" t="s">
        <v>6</v>
      </c>
    </row>
    <row r="11881" spans="1:5" x14ac:dyDescent="0.3">
      <c r="A11881">
        <v>16374</v>
      </c>
      <c r="B11881">
        <v>1066</v>
      </c>
      <c r="C11881">
        <v>214</v>
      </c>
      <c r="D11881">
        <v>8</v>
      </c>
      <c r="E11881" t="s">
        <v>6</v>
      </c>
    </row>
    <row r="11882" spans="1:5" x14ac:dyDescent="0.3">
      <c r="A11882">
        <v>16375</v>
      </c>
      <c r="B11882">
        <v>1066</v>
      </c>
      <c r="C11882">
        <v>51</v>
      </c>
      <c r="D11882">
        <v>4</v>
      </c>
      <c r="E11882" t="s">
        <v>6</v>
      </c>
    </row>
    <row r="11883" spans="1:5" x14ac:dyDescent="0.3">
      <c r="A11883">
        <v>16376</v>
      </c>
      <c r="B11883">
        <v>1066</v>
      </c>
      <c r="C11883">
        <v>3</v>
      </c>
      <c r="D11883">
        <v>1</v>
      </c>
      <c r="E11883" t="s">
        <v>6</v>
      </c>
    </row>
    <row r="11884" spans="1:5" x14ac:dyDescent="0.3">
      <c r="A11884">
        <v>16377</v>
      </c>
      <c r="B11884">
        <v>1066</v>
      </c>
      <c r="C11884">
        <v>117</v>
      </c>
      <c r="D11884">
        <v>0</v>
      </c>
      <c r="E11884" t="s">
        <v>6</v>
      </c>
    </row>
    <row r="11885" spans="1:5" x14ac:dyDescent="0.3">
      <c r="A11885">
        <v>16378</v>
      </c>
      <c r="B11885">
        <v>1066</v>
      </c>
      <c r="C11885">
        <v>213</v>
      </c>
      <c r="D11885">
        <v>0</v>
      </c>
      <c r="E11885" t="s">
        <v>6</v>
      </c>
    </row>
    <row r="11886" spans="1:5" x14ac:dyDescent="0.3">
      <c r="A11886">
        <v>16379</v>
      </c>
      <c r="B11886">
        <v>1066</v>
      </c>
      <c r="C11886">
        <v>210</v>
      </c>
      <c r="D11886">
        <v>0</v>
      </c>
      <c r="E11886" t="s">
        <v>6</v>
      </c>
    </row>
    <row r="11887" spans="1:5" x14ac:dyDescent="0.3">
      <c r="A11887">
        <v>16380</v>
      </c>
      <c r="B11887">
        <v>1067</v>
      </c>
      <c r="C11887">
        <v>131</v>
      </c>
      <c r="D11887">
        <v>36</v>
      </c>
      <c r="E11887" t="s">
        <v>6</v>
      </c>
    </row>
    <row r="11888" spans="1:5" x14ac:dyDescent="0.3">
      <c r="A11888">
        <v>16381</v>
      </c>
      <c r="B11888">
        <v>1067</v>
      </c>
      <c r="C11888">
        <v>9</v>
      </c>
      <c r="D11888">
        <v>33</v>
      </c>
      <c r="E11888" t="s">
        <v>6</v>
      </c>
    </row>
    <row r="11889" spans="1:5" x14ac:dyDescent="0.3">
      <c r="A11889">
        <v>16382</v>
      </c>
      <c r="B11889">
        <v>1067</v>
      </c>
      <c r="C11889">
        <v>6</v>
      </c>
      <c r="D11889">
        <v>16</v>
      </c>
      <c r="E11889" t="s">
        <v>6</v>
      </c>
    </row>
    <row r="11890" spans="1:5" x14ac:dyDescent="0.3">
      <c r="A11890">
        <v>16383</v>
      </c>
      <c r="B11890">
        <v>1067</v>
      </c>
      <c r="C11890">
        <v>213</v>
      </c>
      <c r="D11890">
        <v>8</v>
      </c>
      <c r="E11890" t="s">
        <v>6</v>
      </c>
    </row>
    <row r="11891" spans="1:5" x14ac:dyDescent="0.3">
      <c r="A11891">
        <v>16384</v>
      </c>
      <c r="B11891">
        <v>1067</v>
      </c>
      <c r="C11891">
        <v>1</v>
      </c>
      <c r="D11891">
        <v>6</v>
      </c>
      <c r="E11891" t="s">
        <v>6</v>
      </c>
    </row>
    <row r="11892" spans="1:5" x14ac:dyDescent="0.3">
      <c r="A11892">
        <v>16385</v>
      </c>
      <c r="B11892">
        <v>1067</v>
      </c>
      <c r="C11892">
        <v>117</v>
      </c>
      <c r="D11892">
        <v>2</v>
      </c>
      <c r="E11892" t="s">
        <v>6</v>
      </c>
    </row>
    <row r="11893" spans="1:5" x14ac:dyDescent="0.3">
      <c r="A11893">
        <v>16386</v>
      </c>
      <c r="B11893">
        <v>1067</v>
      </c>
      <c r="C11893">
        <v>214</v>
      </c>
      <c r="D11893">
        <v>1</v>
      </c>
      <c r="E11893" t="s">
        <v>6</v>
      </c>
    </row>
    <row r="11894" spans="1:5" x14ac:dyDescent="0.3">
      <c r="A11894">
        <v>16387</v>
      </c>
      <c r="B11894">
        <v>1067</v>
      </c>
      <c r="C11894">
        <v>51</v>
      </c>
      <c r="D11894">
        <v>0</v>
      </c>
      <c r="E11894" t="s">
        <v>6</v>
      </c>
    </row>
    <row r="11895" spans="1:5" x14ac:dyDescent="0.3">
      <c r="A11895">
        <v>16388</v>
      </c>
      <c r="B11895">
        <v>1067</v>
      </c>
      <c r="C11895">
        <v>3</v>
      </c>
      <c r="D11895">
        <v>0</v>
      </c>
      <c r="E11895" t="s">
        <v>6</v>
      </c>
    </row>
    <row r="11896" spans="1:5" x14ac:dyDescent="0.3">
      <c r="A11896">
        <v>16389</v>
      </c>
      <c r="B11896">
        <v>1067</v>
      </c>
      <c r="C11896">
        <v>210</v>
      </c>
      <c r="D11896">
        <v>0</v>
      </c>
      <c r="E11896" t="s">
        <v>6</v>
      </c>
    </row>
    <row r="11897" spans="1:5" x14ac:dyDescent="0.3">
      <c r="A11897">
        <v>16390</v>
      </c>
      <c r="B11897">
        <v>1069</v>
      </c>
      <c r="C11897">
        <v>9</v>
      </c>
      <c r="D11897">
        <v>40</v>
      </c>
      <c r="E11897" t="s">
        <v>6</v>
      </c>
    </row>
    <row r="11898" spans="1:5" x14ac:dyDescent="0.3">
      <c r="A11898">
        <v>16391</v>
      </c>
      <c r="B11898">
        <v>1069</v>
      </c>
      <c r="C11898">
        <v>131</v>
      </c>
      <c r="D11898">
        <v>27</v>
      </c>
      <c r="E11898" t="s">
        <v>6</v>
      </c>
    </row>
    <row r="11899" spans="1:5" x14ac:dyDescent="0.3">
      <c r="A11899">
        <v>16392</v>
      </c>
      <c r="B11899">
        <v>1069</v>
      </c>
      <c r="C11899">
        <v>6</v>
      </c>
      <c r="D11899">
        <v>18</v>
      </c>
      <c r="E11899" t="s">
        <v>6</v>
      </c>
    </row>
    <row r="11900" spans="1:5" x14ac:dyDescent="0.3">
      <c r="A11900">
        <v>16393</v>
      </c>
      <c r="B11900">
        <v>1069</v>
      </c>
      <c r="C11900">
        <v>1</v>
      </c>
      <c r="D11900">
        <v>14</v>
      </c>
      <c r="E11900" t="s">
        <v>6</v>
      </c>
    </row>
    <row r="11901" spans="1:5" x14ac:dyDescent="0.3">
      <c r="A11901">
        <v>16394</v>
      </c>
      <c r="B11901">
        <v>1069</v>
      </c>
      <c r="C11901">
        <v>213</v>
      </c>
      <c r="D11901">
        <v>2</v>
      </c>
      <c r="E11901" t="s">
        <v>6</v>
      </c>
    </row>
    <row r="11902" spans="1:5" x14ac:dyDescent="0.3">
      <c r="A11902">
        <v>16395</v>
      </c>
      <c r="B11902">
        <v>1069</v>
      </c>
      <c r="C11902">
        <v>117</v>
      </c>
      <c r="D11902">
        <v>1</v>
      </c>
      <c r="E11902" t="s">
        <v>6</v>
      </c>
    </row>
    <row r="11903" spans="1:5" x14ac:dyDescent="0.3">
      <c r="A11903">
        <v>16396</v>
      </c>
      <c r="B11903">
        <v>1069</v>
      </c>
      <c r="C11903">
        <v>51</v>
      </c>
      <c r="D11903">
        <v>0</v>
      </c>
      <c r="E11903" t="s">
        <v>6</v>
      </c>
    </row>
    <row r="11904" spans="1:5" x14ac:dyDescent="0.3">
      <c r="A11904">
        <v>16397</v>
      </c>
      <c r="B11904">
        <v>1069</v>
      </c>
      <c r="C11904">
        <v>3</v>
      </c>
      <c r="D11904">
        <v>0</v>
      </c>
      <c r="E11904" t="s">
        <v>6</v>
      </c>
    </row>
    <row r="11905" spans="1:5" x14ac:dyDescent="0.3">
      <c r="A11905">
        <v>16398</v>
      </c>
      <c r="B11905">
        <v>1069</v>
      </c>
      <c r="C11905">
        <v>210</v>
      </c>
      <c r="D11905">
        <v>0</v>
      </c>
      <c r="E11905" t="s">
        <v>6</v>
      </c>
    </row>
    <row r="11906" spans="1:5" x14ac:dyDescent="0.3">
      <c r="A11906">
        <v>16399</v>
      </c>
      <c r="B11906">
        <v>1069</v>
      </c>
      <c r="C11906">
        <v>214</v>
      </c>
      <c r="D11906">
        <v>0</v>
      </c>
      <c r="E11906" t="s">
        <v>6</v>
      </c>
    </row>
    <row r="11907" spans="1:5" x14ac:dyDescent="0.3">
      <c r="A11907">
        <v>16400</v>
      </c>
      <c r="B11907">
        <v>1070</v>
      </c>
      <c r="C11907">
        <v>9</v>
      </c>
      <c r="D11907">
        <v>40</v>
      </c>
      <c r="E11907" t="s">
        <v>6</v>
      </c>
    </row>
    <row r="11908" spans="1:5" x14ac:dyDescent="0.3">
      <c r="A11908">
        <v>16401</v>
      </c>
      <c r="B11908">
        <v>1070</v>
      </c>
      <c r="C11908">
        <v>131</v>
      </c>
      <c r="D11908">
        <v>18</v>
      </c>
      <c r="E11908" t="s">
        <v>6</v>
      </c>
    </row>
    <row r="11909" spans="1:5" x14ac:dyDescent="0.3">
      <c r="A11909">
        <v>16402</v>
      </c>
      <c r="B11909">
        <v>1070</v>
      </c>
      <c r="C11909">
        <v>213</v>
      </c>
      <c r="D11909">
        <v>12</v>
      </c>
      <c r="E11909" t="s">
        <v>6</v>
      </c>
    </row>
    <row r="11910" spans="1:5" x14ac:dyDescent="0.3">
      <c r="A11910">
        <v>16403</v>
      </c>
      <c r="B11910">
        <v>1070</v>
      </c>
      <c r="C11910">
        <v>6</v>
      </c>
      <c r="D11910">
        <v>18</v>
      </c>
      <c r="E11910" t="s">
        <v>6</v>
      </c>
    </row>
    <row r="11911" spans="1:5" x14ac:dyDescent="0.3">
      <c r="A11911">
        <v>16404</v>
      </c>
      <c r="B11911">
        <v>1070</v>
      </c>
      <c r="C11911">
        <v>117</v>
      </c>
      <c r="D11911">
        <v>6</v>
      </c>
      <c r="E11911" t="s">
        <v>6</v>
      </c>
    </row>
    <row r="11912" spans="1:5" x14ac:dyDescent="0.3">
      <c r="A11912">
        <v>16405</v>
      </c>
      <c r="B11912">
        <v>1070</v>
      </c>
      <c r="C11912">
        <v>51</v>
      </c>
      <c r="D11912">
        <v>4</v>
      </c>
      <c r="E11912" t="s">
        <v>6</v>
      </c>
    </row>
    <row r="11913" spans="1:5" x14ac:dyDescent="0.3">
      <c r="A11913">
        <v>16406</v>
      </c>
      <c r="B11913">
        <v>1070</v>
      </c>
      <c r="C11913">
        <v>214</v>
      </c>
      <c r="D11913">
        <v>2</v>
      </c>
      <c r="E11913" t="s">
        <v>6</v>
      </c>
    </row>
    <row r="11914" spans="1:5" x14ac:dyDescent="0.3">
      <c r="A11914">
        <v>16407</v>
      </c>
      <c r="B11914">
        <v>1070</v>
      </c>
      <c r="C11914">
        <v>1</v>
      </c>
      <c r="D11914">
        <v>1</v>
      </c>
      <c r="E11914" t="s">
        <v>6</v>
      </c>
    </row>
    <row r="11915" spans="1:5" x14ac:dyDescent="0.3">
      <c r="A11915">
        <v>16408</v>
      </c>
      <c r="B11915">
        <v>1070</v>
      </c>
      <c r="C11915">
        <v>3</v>
      </c>
      <c r="D11915">
        <v>0</v>
      </c>
      <c r="E11915" t="s">
        <v>6</v>
      </c>
    </row>
    <row r="11916" spans="1:5" x14ac:dyDescent="0.3">
      <c r="A11916">
        <v>16409</v>
      </c>
      <c r="B11916">
        <v>1070</v>
      </c>
      <c r="C11916">
        <v>210</v>
      </c>
      <c r="D11916">
        <v>0</v>
      </c>
      <c r="E11916" t="s">
        <v>6</v>
      </c>
    </row>
    <row r="11917" spans="1:5" x14ac:dyDescent="0.3">
      <c r="A11917">
        <v>16410</v>
      </c>
      <c r="B11917">
        <v>1071</v>
      </c>
      <c r="C11917">
        <v>131</v>
      </c>
      <c r="D11917">
        <v>43</v>
      </c>
      <c r="E11917" t="s">
        <v>6</v>
      </c>
    </row>
    <row r="11918" spans="1:5" x14ac:dyDescent="0.3">
      <c r="A11918">
        <v>16411</v>
      </c>
      <c r="B11918">
        <v>1071</v>
      </c>
      <c r="C11918">
        <v>9</v>
      </c>
      <c r="D11918">
        <v>33</v>
      </c>
      <c r="E11918" t="s">
        <v>6</v>
      </c>
    </row>
    <row r="11919" spans="1:5" x14ac:dyDescent="0.3">
      <c r="A11919">
        <v>16412</v>
      </c>
      <c r="B11919">
        <v>1071</v>
      </c>
      <c r="C11919">
        <v>6</v>
      </c>
      <c r="D11919">
        <v>19</v>
      </c>
      <c r="E11919" t="s">
        <v>6</v>
      </c>
    </row>
    <row r="11920" spans="1:5" x14ac:dyDescent="0.3">
      <c r="A11920">
        <v>16413</v>
      </c>
      <c r="B11920">
        <v>1071</v>
      </c>
      <c r="C11920">
        <v>213</v>
      </c>
      <c r="D11920">
        <v>6</v>
      </c>
      <c r="E11920" t="s">
        <v>6</v>
      </c>
    </row>
    <row r="11921" spans="1:5" x14ac:dyDescent="0.3">
      <c r="A11921">
        <v>16414</v>
      </c>
      <c r="B11921">
        <v>1071</v>
      </c>
      <c r="C11921">
        <v>214</v>
      </c>
      <c r="D11921">
        <v>6</v>
      </c>
      <c r="E11921" t="s">
        <v>6</v>
      </c>
    </row>
    <row r="11922" spans="1:5" x14ac:dyDescent="0.3">
      <c r="A11922">
        <v>16415</v>
      </c>
      <c r="B11922">
        <v>1071</v>
      </c>
      <c r="C11922">
        <v>1</v>
      </c>
      <c r="D11922">
        <v>1</v>
      </c>
      <c r="E11922" t="s">
        <v>6</v>
      </c>
    </row>
    <row r="11923" spans="1:5" x14ac:dyDescent="0.3">
      <c r="A11923">
        <v>16416</v>
      </c>
      <c r="B11923">
        <v>1071</v>
      </c>
      <c r="C11923">
        <v>117</v>
      </c>
      <c r="D11923">
        <v>0</v>
      </c>
      <c r="E11923" t="s">
        <v>6</v>
      </c>
    </row>
    <row r="11924" spans="1:5" x14ac:dyDescent="0.3">
      <c r="A11924">
        <v>16417</v>
      </c>
      <c r="B11924">
        <v>1071</v>
      </c>
      <c r="C11924">
        <v>51</v>
      </c>
      <c r="D11924">
        <v>0</v>
      </c>
      <c r="E11924" t="s">
        <v>6</v>
      </c>
    </row>
    <row r="11925" spans="1:5" x14ac:dyDescent="0.3">
      <c r="A11925">
        <v>16418</v>
      </c>
      <c r="B11925">
        <v>1071</v>
      </c>
      <c r="C11925">
        <v>3</v>
      </c>
      <c r="D11925">
        <v>0</v>
      </c>
      <c r="E11925" t="s">
        <v>6</v>
      </c>
    </row>
    <row r="11926" spans="1:5" x14ac:dyDescent="0.3">
      <c r="A11926">
        <v>16419</v>
      </c>
      <c r="B11926">
        <v>1071</v>
      </c>
      <c r="C11926">
        <v>210</v>
      </c>
      <c r="D11926">
        <v>0</v>
      </c>
      <c r="E11926" t="s">
        <v>6</v>
      </c>
    </row>
    <row r="11927" spans="1:5" x14ac:dyDescent="0.3">
      <c r="A11927">
        <v>16430</v>
      </c>
      <c r="B11927">
        <v>1072</v>
      </c>
      <c r="C11927">
        <v>131</v>
      </c>
      <c r="D11927">
        <v>41</v>
      </c>
      <c r="E11927" t="s">
        <v>6</v>
      </c>
    </row>
    <row r="11928" spans="1:5" x14ac:dyDescent="0.3">
      <c r="A11928">
        <v>16431</v>
      </c>
      <c r="B11928">
        <v>1072</v>
      </c>
      <c r="C11928">
        <v>9</v>
      </c>
      <c r="D11928">
        <v>18</v>
      </c>
      <c r="E11928" t="s">
        <v>6</v>
      </c>
    </row>
    <row r="11929" spans="1:5" x14ac:dyDescent="0.3">
      <c r="A11929">
        <v>16432</v>
      </c>
      <c r="B11929">
        <v>1072</v>
      </c>
      <c r="C11929">
        <v>214</v>
      </c>
      <c r="D11929">
        <v>12</v>
      </c>
      <c r="E11929" t="s">
        <v>6</v>
      </c>
    </row>
    <row r="11930" spans="1:5" x14ac:dyDescent="0.3">
      <c r="A11930">
        <v>16433</v>
      </c>
      <c r="B11930">
        <v>1072</v>
      </c>
      <c r="C11930">
        <v>1</v>
      </c>
      <c r="D11930">
        <v>11</v>
      </c>
      <c r="E11930" t="s">
        <v>6</v>
      </c>
    </row>
    <row r="11931" spans="1:5" x14ac:dyDescent="0.3">
      <c r="A11931">
        <v>16434</v>
      </c>
      <c r="B11931">
        <v>1072</v>
      </c>
      <c r="C11931">
        <v>213</v>
      </c>
      <c r="D11931">
        <v>8</v>
      </c>
      <c r="E11931" t="s">
        <v>6</v>
      </c>
    </row>
    <row r="11932" spans="1:5" x14ac:dyDescent="0.3">
      <c r="A11932">
        <v>16435</v>
      </c>
      <c r="B11932">
        <v>1072</v>
      </c>
      <c r="C11932">
        <v>6</v>
      </c>
      <c r="D11932">
        <v>10</v>
      </c>
      <c r="E11932" t="s">
        <v>6</v>
      </c>
    </row>
    <row r="11933" spans="1:5" x14ac:dyDescent="0.3">
      <c r="A11933">
        <v>16436</v>
      </c>
      <c r="B11933">
        <v>1072</v>
      </c>
      <c r="C11933">
        <v>51</v>
      </c>
      <c r="D11933">
        <v>2</v>
      </c>
      <c r="E11933" t="s">
        <v>6</v>
      </c>
    </row>
    <row r="11934" spans="1:5" x14ac:dyDescent="0.3">
      <c r="A11934">
        <v>16437</v>
      </c>
      <c r="B11934">
        <v>1072</v>
      </c>
      <c r="C11934">
        <v>117</v>
      </c>
      <c r="D11934">
        <v>0</v>
      </c>
      <c r="E11934" t="s">
        <v>6</v>
      </c>
    </row>
    <row r="11935" spans="1:5" x14ac:dyDescent="0.3">
      <c r="A11935">
        <v>16438</v>
      </c>
      <c r="B11935">
        <v>1072</v>
      </c>
      <c r="C11935">
        <v>3</v>
      </c>
      <c r="D11935">
        <v>0</v>
      </c>
      <c r="E11935" t="s">
        <v>6</v>
      </c>
    </row>
    <row r="11936" spans="1:5" x14ac:dyDescent="0.3">
      <c r="A11936">
        <v>16439</v>
      </c>
      <c r="B11936">
        <v>1072</v>
      </c>
      <c r="C11936">
        <v>210</v>
      </c>
      <c r="D11936">
        <v>0</v>
      </c>
      <c r="E11936" t="s">
        <v>6</v>
      </c>
    </row>
    <row r="11937" spans="1:5" x14ac:dyDescent="0.3">
      <c r="A11937">
        <v>16440</v>
      </c>
      <c r="B11937">
        <v>1073</v>
      </c>
      <c r="C11937">
        <v>9</v>
      </c>
      <c r="D11937">
        <v>26</v>
      </c>
      <c r="E11937" t="s">
        <v>6</v>
      </c>
    </row>
    <row r="11938" spans="1:5" x14ac:dyDescent="0.3">
      <c r="A11938">
        <v>16441</v>
      </c>
      <c r="B11938">
        <v>1073</v>
      </c>
      <c r="C11938">
        <v>131</v>
      </c>
      <c r="D11938">
        <v>26</v>
      </c>
      <c r="E11938" t="s">
        <v>6</v>
      </c>
    </row>
    <row r="11939" spans="1:5" x14ac:dyDescent="0.3">
      <c r="A11939">
        <v>16442</v>
      </c>
      <c r="B11939">
        <v>1073</v>
      </c>
      <c r="C11939">
        <v>6</v>
      </c>
      <c r="D11939">
        <v>16</v>
      </c>
      <c r="E11939" t="s">
        <v>6</v>
      </c>
    </row>
    <row r="11940" spans="1:5" x14ac:dyDescent="0.3">
      <c r="A11940">
        <v>16443</v>
      </c>
      <c r="B11940">
        <v>1073</v>
      </c>
      <c r="C11940">
        <v>213</v>
      </c>
      <c r="D11940">
        <v>22</v>
      </c>
      <c r="E11940" t="s">
        <v>6</v>
      </c>
    </row>
    <row r="11941" spans="1:5" x14ac:dyDescent="0.3">
      <c r="A11941">
        <v>16444</v>
      </c>
      <c r="B11941">
        <v>1073</v>
      </c>
      <c r="C11941">
        <v>1</v>
      </c>
      <c r="D11941">
        <v>6</v>
      </c>
      <c r="E11941" t="s">
        <v>6</v>
      </c>
    </row>
    <row r="11942" spans="1:5" x14ac:dyDescent="0.3">
      <c r="A11942">
        <v>16445</v>
      </c>
      <c r="B11942">
        <v>1073</v>
      </c>
      <c r="C11942">
        <v>214</v>
      </c>
      <c r="D11942">
        <v>6</v>
      </c>
      <c r="E11942" t="s">
        <v>6</v>
      </c>
    </row>
    <row r="11943" spans="1:5" x14ac:dyDescent="0.3">
      <c r="A11943">
        <v>16446</v>
      </c>
      <c r="B11943">
        <v>1073</v>
      </c>
      <c r="C11943">
        <v>117</v>
      </c>
      <c r="D11943">
        <v>0</v>
      </c>
      <c r="E11943" t="s">
        <v>6</v>
      </c>
    </row>
    <row r="11944" spans="1:5" x14ac:dyDescent="0.3">
      <c r="A11944">
        <v>16447</v>
      </c>
      <c r="B11944">
        <v>1073</v>
      </c>
      <c r="C11944">
        <v>210</v>
      </c>
      <c r="D11944">
        <v>0</v>
      </c>
      <c r="E11944" t="s">
        <v>6</v>
      </c>
    </row>
    <row r="11945" spans="1:5" x14ac:dyDescent="0.3">
      <c r="A11945">
        <v>16448</v>
      </c>
      <c r="B11945">
        <v>1073</v>
      </c>
      <c r="C11945">
        <v>3</v>
      </c>
      <c r="D11945">
        <v>0</v>
      </c>
      <c r="E11945" t="s">
        <v>6</v>
      </c>
    </row>
    <row r="11946" spans="1:5" x14ac:dyDescent="0.3">
      <c r="A11946">
        <v>16449</v>
      </c>
      <c r="B11946">
        <v>1073</v>
      </c>
      <c r="C11946">
        <v>51</v>
      </c>
      <c r="D11946">
        <v>0</v>
      </c>
      <c r="E11946" t="s">
        <v>6</v>
      </c>
    </row>
    <row r="11947" spans="1:5" x14ac:dyDescent="0.3">
      <c r="A11947">
        <v>16450</v>
      </c>
      <c r="B11947">
        <v>1074</v>
      </c>
      <c r="C11947">
        <v>6</v>
      </c>
      <c r="D11947">
        <v>44</v>
      </c>
      <c r="E11947" t="s">
        <v>6</v>
      </c>
    </row>
    <row r="11948" spans="1:5" x14ac:dyDescent="0.3">
      <c r="A11948">
        <v>16451</v>
      </c>
      <c r="B11948">
        <v>1074</v>
      </c>
      <c r="C11948">
        <v>131</v>
      </c>
      <c r="D11948">
        <v>27</v>
      </c>
      <c r="E11948" t="s">
        <v>6</v>
      </c>
    </row>
    <row r="11949" spans="1:5" x14ac:dyDescent="0.3">
      <c r="A11949">
        <v>16452</v>
      </c>
      <c r="B11949">
        <v>1074</v>
      </c>
      <c r="C11949">
        <v>210</v>
      </c>
      <c r="D11949">
        <v>10</v>
      </c>
      <c r="E11949" t="s">
        <v>6</v>
      </c>
    </row>
    <row r="11950" spans="1:5" x14ac:dyDescent="0.3">
      <c r="A11950">
        <v>16453</v>
      </c>
      <c r="B11950">
        <v>1074</v>
      </c>
      <c r="C11950">
        <v>51</v>
      </c>
      <c r="D11950">
        <v>9</v>
      </c>
      <c r="E11950" t="s">
        <v>6</v>
      </c>
    </row>
    <row r="11951" spans="1:5" x14ac:dyDescent="0.3">
      <c r="A11951">
        <v>16454</v>
      </c>
      <c r="B11951">
        <v>1074</v>
      </c>
      <c r="C11951">
        <v>214</v>
      </c>
      <c r="D11951">
        <v>8</v>
      </c>
      <c r="E11951" t="s">
        <v>6</v>
      </c>
    </row>
    <row r="11952" spans="1:5" x14ac:dyDescent="0.3">
      <c r="A11952">
        <v>16455</v>
      </c>
      <c r="B11952">
        <v>1074</v>
      </c>
      <c r="C11952">
        <v>213</v>
      </c>
      <c r="D11952">
        <v>4</v>
      </c>
      <c r="E11952" t="s">
        <v>6</v>
      </c>
    </row>
    <row r="11953" spans="1:5" x14ac:dyDescent="0.3">
      <c r="A11953">
        <v>16456</v>
      </c>
      <c r="B11953">
        <v>1074</v>
      </c>
      <c r="C11953">
        <v>117</v>
      </c>
      <c r="D11953">
        <v>0</v>
      </c>
      <c r="E11953" t="s">
        <v>6</v>
      </c>
    </row>
    <row r="11954" spans="1:5" x14ac:dyDescent="0.3">
      <c r="A11954">
        <v>16457</v>
      </c>
      <c r="B11954">
        <v>1074</v>
      </c>
      <c r="C11954">
        <v>3</v>
      </c>
      <c r="D11954">
        <v>0</v>
      </c>
      <c r="E11954" t="s">
        <v>6</v>
      </c>
    </row>
    <row r="11955" spans="1:5" x14ac:dyDescent="0.3">
      <c r="A11955">
        <v>16458</v>
      </c>
      <c r="B11955">
        <v>1074</v>
      </c>
      <c r="C11955">
        <v>1</v>
      </c>
      <c r="D11955">
        <v>0</v>
      </c>
      <c r="E11955" t="s">
        <v>6</v>
      </c>
    </row>
    <row r="11956" spans="1:5" x14ac:dyDescent="0.3">
      <c r="A11956">
        <v>16459</v>
      </c>
      <c r="B11956">
        <v>1074</v>
      </c>
      <c r="C11956">
        <v>9</v>
      </c>
      <c r="D11956">
        <v>0</v>
      </c>
      <c r="E11956" t="s">
        <v>6</v>
      </c>
    </row>
    <row r="11957" spans="1:5" x14ac:dyDescent="0.3">
      <c r="A11957">
        <v>16460</v>
      </c>
      <c r="B11957">
        <v>1075</v>
      </c>
      <c r="C11957">
        <v>9</v>
      </c>
      <c r="D11957">
        <v>37</v>
      </c>
      <c r="E11957" t="s">
        <v>6</v>
      </c>
    </row>
    <row r="11958" spans="1:5" x14ac:dyDescent="0.3">
      <c r="A11958">
        <v>16461</v>
      </c>
      <c r="B11958">
        <v>1075</v>
      </c>
      <c r="C11958">
        <v>6</v>
      </c>
      <c r="D11958">
        <v>34</v>
      </c>
      <c r="E11958" t="s">
        <v>6</v>
      </c>
    </row>
    <row r="11959" spans="1:5" x14ac:dyDescent="0.3">
      <c r="A11959">
        <v>16462</v>
      </c>
      <c r="B11959">
        <v>1075</v>
      </c>
      <c r="C11959">
        <v>131</v>
      </c>
      <c r="D11959">
        <v>11</v>
      </c>
      <c r="E11959" t="s">
        <v>6</v>
      </c>
    </row>
    <row r="11960" spans="1:5" x14ac:dyDescent="0.3">
      <c r="A11960">
        <v>16463</v>
      </c>
      <c r="B11960">
        <v>1075</v>
      </c>
      <c r="C11960">
        <v>214</v>
      </c>
      <c r="D11960">
        <v>8</v>
      </c>
      <c r="E11960" t="s">
        <v>6</v>
      </c>
    </row>
    <row r="11961" spans="1:5" x14ac:dyDescent="0.3">
      <c r="A11961">
        <v>16464</v>
      </c>
      <c r="B11961">
        <v>1075</v>
      </c>
      <c r="C11961">
        <v>1</v>
      </c>
      <c r="D11961">
        <v>6</v>
      </c>
      <c r="E11961" t="s">
        <v>6</v>
      </c>
    </row>
    <row r="11962" spans="1:5" x14ac:dyDescent="0.3">
      <c r="A11962">
        <v>16465</v>
      </c>
      <c r="B11962">
        <v>1075</v>
      </c>
      <c r="C11962">
        <v>213</v>
      </c>
      <c r="D11962">
        <v>4</v>
      </c>
      <c r="E11962" t="s">
        <v>6</v>
      </c>
    </row>
    <row r="11963" spans="1:5" x14ac:dyDescent="0.3">
      <c r="A11963">
        <v>16466</v>
      </c>
      <c r="B11963">
        <v>1075</v>
      </c>
      <c r="C11963">
        <v>210</v>
      </c>
      <c r="D11963">
        <v>2</v>
      </c>
      <c r="E11963" t="s">
        <v>6</v>
      </c>
    </row>
    <row r="11964" spans="1:5" x14ac:dyDescent="0.3">
      <c r="A11964">
        <v>16467</v>
      </c>
      <c r="B11964">
        <v>1075</v>
      </c>
      <c r="C11964">
        <v>51</v>
      </c>
      <c r="D11964">
        <v>0</v>
      </c>
      <c r="E11964" t="s">
        <v>6</v>
      </c>
    </row>
    <row r="11965" spans="1:5" x14ac:dyDescent="0.3">
      <c r="A11965">
        <v>16468</v>
      </c>
      <c r="B11965">
        <v>1075</v>
      </c>
      <c r="C11965">
        <v>117</v>
      </c>
      <c r="D11965">
        <v>0</v>
      </c>
      <c r="E11965" t="s">
        <v>6</v>
      </c>
    </row>
    <row r="11966" spans="1:5" x14ac:dyDescent="0.3">
      <c r="A11966">
        <v>16469</v>
      </c>
      <c r="B11966">
        <v>1075</v>
      </c>
      <c r="C11966">
        <v>3</v>
      </c>
      <c r="D11966">
        <v>0</v>
      </c>
      <c r="E11966" t="s">
        <v>6</v>
      </c>
    </row>
    <row r="11967" spans="1:5" x14ac:dyDescent="0.3">
      <c r="A11967">
        <v>16470</v>
      </c>
      <c r="B11967">
        <v>1076</v>
      </c>
      <c r="C11967">
        <v>6</v>
      </c>
      <c r="D11967">
        <v>26</v>
      </c>
      <c r="E11967" t="s">
        <v>6</v>
      </c>
    </row>
    <row r="11968" spans="1:5" x14ac:dyDescent="0.3">
      <c r="A11968">
        <v>16471</v>
      </c>
      <c r="B11968">
        <v>1076</v>
      </c>
      <c r="C11968">
        <v>9</v>
      </c>
      <c r="D11968">
        <v>18</v>
      </c>
      <c r="E11968" t="s">
        <v>6</v>
      </c>
    </row>
    <row r="11969" spans="1:5" x14ac:dyDescent="0.3">
      <c r="A11969">
        <v>16472</v>
      </c>
      <c r="B11969">
        <v>1076</v>
      </c>
      <c r="C11969">
        <v>131</v>
      </c>
      <c r="D11969">
        <v>27</v>
      </c>
      <c r="E11969" t="s">
        <v>6</v>
      </c>
    </row>
    <row r="11970" spans="1:5" x14ac:dyDescent="0.3">
      <c r="A11970">
        <v>16473</v>
      </c>
      <c r="B11970">
        <v>1076</v>
      </c>
      <c r="C11970">
        <v>1</v>
      </c>
      <c r="D11970">
        <v>18</v>
      </c>
      <c r="E11970" t="s">
        <v>6</v>
      </c>
    </row>
    <row r="11971" spans="1:5" x14ac:dyDescent="0.3">
      <c r="A11971">
        <v>16474</v>
      </c>
      <c r="B11971">
        <v>1076</v>
      </c>
      <c r="C11971">
        <v>214</v>
      </c>
      <c r="D11971">
        <v>6</v>
      </c>
      <c r="E11971" t="s">
        <v>6</v>
      </c>
    </row>
    <row r="11972" spans="1:5" x14ac:dyDescent="0.3">
      <c r="A11972">
        <v>16475</v>
      </c>
      <c r="B11972">
        <v>1076</v>
      </c>
      <c r="C11972">
        <v>51</v>
      </c>
      <c r="D11972">
        <v>4</v>
      </c>
      <c r="E11972" t="s">
        <v>6</v>
      </c>
    </row>
    <row r="11973" spans="1:5" x14ac:dyDescent="0.3">
      <c r="A11973">
        <v>16476</v>
      </c>
      <c r="B11973">
        <v>1076</v>
      </c>
      <c r="C11973">
        <v>213</v>
      </c>
      <c r="D11973">
        <v>2</v>
      </c>
      <c r="E11973" t="s">
        <v>6</v>
      </c>
    </row>
    <row r="11974" spans="1:5" x14ac:dyDescent="0.3">
      <c r="A11974">
        <v>16477</v>
      </c>
      <c r="B11974">
        <v>1076</v>
      </c>
      <c r="C11974">
        <v>3</v>
      </c>
      <c r="D11974">
        <v>1</v>
      </c>
      <c r="E11974" t="s">
        <v>6</v>
      </c>
    </row>
    <row r="11975" spans="1:5" x14ac:dyDescent="0.3">
      <c r="A11975">
        <v>16478</v>
      </c>
      <c r="B11975">
        <v>1076</v>
      </c>
      <c r="C11975">
        <v>117</v>
      </c>
      <c r="D11975">
        <v>0</v>
      </c>
      <c r="E11975" t="s">
        <v>6</v>
      </c>
    </row>
    <row r="11976" spans="1:5" x14ac:dyDescent="0.3">
      <c r="A11976">
        <v>16479</v>
      </c>
      <c r="B11976">
        <v>1076</v>
      </c>
      <c r="C11976">
        <v>210</v>
      </c>
      <c r="D11976">
        <v>0</v>
      </c>
      <c r="E11976" t="s">
        <v>6</v>
      </c>
    </row>
    <row r="11977" spans="1:5" x14ac:dyDescent="0.3">
      <c r="A11977">
        <v>16480</v>
      </c>
      <c r="B11977">
        <v>1077</v>
      </c>
      <c r="C11977">
        <v>9</v>
      </c>
      <c r="D11977">
        <v>58</v>
      </c>
      <c r="E11977" t="s">
        <v>6</v>
      </c>
    </row>
    <row r="11978" spans="1:5" x14ac:dyDescent="0.3">
      <c r="A11978">
        <v>16481</v>
      </c>
      <c r="B11978">
        <v>1077</v>
      </c>
      <c r="C11978">
        <v>1</v>
      </c>
      <c r="D11978">
        <v>22</v>
      </c>
      <c r="E11978" t="s">
        <v>6</v>
      </c>
    </row>
    <row r="11979" spans="1:5" x14ac:dyDescent="0.3">
      <c r="A11979">
        <v>16482</v>
      </c>
      <c r="B11979">
        <v>1077</v>
      </c>
      <c r="C11979">
        <v>131</v>
      </c>
      <c r="D11979">
        <v>12</v>
      </c>
      <c r="E11979" t="s">
        <v>6</v>
      </c>
    </row>
    <row r="11980" spans="1:5" x14ac:dyDescent="0.3">
      <c r="A11980">
        <v>16483</v>
      </c>
      <c r="B11980">
        <v>1077</v>
      </c>
      <c r="C11980">
        <v>51</v>
      </c>
      <c r="D11980">
        <v>12</v>
      </c>
      <c r="E11980" t="s">
        <v>6</v>
      </c>
    </row>
    <row r="11981" spans="1:5" x14ac:dyDescent="0.3">
      <c r="A11981">
        <v>16484</v>
      </c>
      <c r="B11981">
        <v>1077</v>
      </c>
      <c r="C11981">
        <v>6</v>
      </c>
      <c r="D11981">
        <v>20</v>
      </c>
      <c r="E11981" t="s">
        <v>6</v>
      </c>
    </row>
    <row r="11982" spans="1:5" x14ac:dyDescent="0.3">
      <c r="A11982">
        <v>16485</v>
      </c>
      <c r="B11982">
        <v>1077</v>
      </c>
      <c r="C11982">
        <v>213</v>
      </c>
      <c r="D11982">
        <v>6</v>
      </c>
      <c r="E11982" t="s">
        <v>6</v>
      </c>
    </row>
    <row r="11983" spans="1:5" x14ac:dyDescent="0.3">
      <c r="A11983">
        <v>16486</v>
      </c>
      <c r="B11983">
        <v>1077</v>
      </c>
      <c r="C11983">
        <v>117</v>
      </c>
      <c r="D11983">
        <v>5</v>
      </c>
      <c r="E11983" t="s">
        <v>6</v>
      </c>
    </row>
    <row r="11984" spans="1:5" x14ac:dyDescent="0.3">
      <c r="A11984">
        <v>16487</v>
      </c>
      <c r="B11984">
        <v>1077</v>
      </c>
      <c r="C11984">
        <v>210</v>
      </c>
      <c r="D11984">
        <v>3</v>
      </c>
      <c r="E11984" t="s">
        <v>6</v>
      </c>
    </row>
    <row r="11985" spans="1:5" x14ac:dyDescent="0.3">
      <c r="A11985">
        <v>16488</v>
      </c>
      <c r="B11985">
        <v>1077</v>
      </c>
      <c r="C11985">
        <v>3</v>
      </c>
      <c r="D11985">
        <v>0</v>
      </c>
      <c r="E11985" t="s">
        <v>6</v>
      </c>
    </row>
    <row r="11986" spans="1:5" x14ac:dyDescent="0.3">
      <c r="A11986">
        <v>16489</v>
      </c>
      <c r="B11986">
        <v>1077</v>
      </c>
      <c r="C11986">
        <v>214</v>
      </c>
      <c r="D11986">
        <v>0</v>
      </c>
      <c r="E11986" t="s">
        <v>6</v>
      </c>
    </row>
    <row r="11987" spans="1:5" x14ac:dyDescent="0.3">
      <c r="A11987">
        <v>16490</v>
      </c>
      <c r="B11987">
        <v>1078</v>
      </c>
      <c r="C11987">
        <v>9</v>
      </c>
      <c r="D11987">
        <v>38</v>
      </c>
      <c r="E11987" t="s">
        <v>6</v>
      </c>
    </row>
    <row r="11988" spans="1:5" x14ac:dyDescent="0.3">
      <c r="A11988">
        <v>16491</v>
      </c>
      <c r="B11988">
        <v>1078</v>
      </c>
      <c r="C11988">
        <v>6</v>
      </c>
      <c r="D11988">
        <v>33</v>
      </c>
      <c r="E11988" t="s">
        <v>6</v>
      </c>
    </row>
    <row r="11989" spans="1:5" x14ac:dyDescent="0.3">
      <c r="A11989">
        <v>16492</v>
      </c>
      <c r="B11989">
        <v>1078</v>
      </c>
      <c r="C11989">
        <v>131</v>
      </c>
      <c r="D11989">
        <v>18</v>
      </c>
      <c r="E11989" t="s">
        <v>6</v>
      </c>
    </row>
    <row r="11990" spans="1:5" x14ac:dyDescent="0.3">
      <c r="A11990">
        <v>16493</v>
      </c>
      <c r="B11990">
        <v>1078</v>
      </c>
      <c r="C11990">
        <v>51</v>
      </c>
      <c r="D11990">
        <v>6</v>
      </c>
      <c r="E11990" t="s">
        <v>6</v>
      </c>
    </row>
    <row r="11991" spans="1:5" x14ac:dyDescent="0.3">
      <c r="A11991">
        <v>16494</v>
      </c>
      <c r="B11991">
        <v>1078</v>
      </c>
      <c r="C11991">
        <v>214</v>
      </c>
      <c r="D11991">
        <v>4</v>
      </c>
      <c r="E11991" t="s">
        <v>6</v>
      </c>
    </row>
    <row r="11992" spans="1:5" x14ac:dyDescent="0.3">
      <c r="A11992">
        <v>16495</v>
      </c>
      <c r="B11992">
        <v>1078</v>
      </c>
      <c r="C11992">
        <v>3</v>
      </c>
      <c r="D11992">
        <v>2</v>
      </c>
      <c r="E11992" t="s">
        <v>6</v>
      </c>
    </row>
    <row r="11993" spans="1:5" x14ac:dyDescent="0.3">
      <c r="A11993">
        <v>16496</v>
      </c>
      <c r="B11993">
        <v>1078</v>
      </c>
      <c r="C11993">
        <v>117</v>
      </c>
      <c r="D11993">
        <v>1</v>
      </c>
      <c r="E11993" t="s">
        <v>6</v>
      </c>
    </row>
    <row r="11994" spans="1:5" x14ac:dyDescent="0.3">
      <c r="A11994">
        <v>16497</v>
      </c>
      <c r="B11994">
        <v>1078</v>
      </c>
      <c r="C11994">
        <v>213</v>
      </c>
      <c r="D11994">
        <v>0</v>
      </c>
      <c r="E11994" t="s">
        <v>6</v>
      </c>
    </row>
    <row r="11995" spans="1:5" x14ac:dyDescent="0.3">
      <c r="A11995">
        <v>16498</v>
      </c>
      <c r="B11995">
        <v>1078</v>
      </c>
      <c r="C11995">
        <v>1</v>
      </c>
      <c r="D11995">
        <v>0</v>
      </c>
      <c r="E11995" t="s">
        <v>6</v>
      </c>
    </row>
    <row r="11996" spans="1:5" x14ac:dyDescent="0.3">
      <c r="A11996">
        <v>16499</v>
      </c>
      <c r="B11996">
        <v>1078</v>
      </c>
      <c r="C11996">
        <v>210</v>
      </c>
      <c r="D11996">
        <v>0</v>
      </c>
      <c r="E11996" t="s">
        <v>6</v>
      </c>
    </row>
    <row r="11997" spans="1:5" x14ac:dyDescent="0.3">
      <c r="A11997">
        <v>16500</v>
      </c>
      <c r="B11997">
        <v>1079</v>
      </c>
      <c r="C11997">
        <v>9</v>
      </c>
      <c r="D11997">
        <v>44</v>
      </c>
      <c r="E11997" t="s">
        <v>6</v>
      </c>
    </row>
    <row r="11998" spans="1:5" x14ac:dyDescent="0.3">
      <c r="A11998">
        <v>16501</v>
      </c>
      <c r="B11998">
        <v>1079</v>
      </c>
      <c r="C11998">
        <v>131</v>
      </c>
      <c r="D11998">
        <v>25</v>
      </c>
      <c r="E11998" t="s">
        <v>6</v>
      </c>
    </row>
    <row r="11999" spans="1:5" x14ac:dyDescent="0.3">
      <c r="A11999">
        <v>16502</v>
      </c>
      <c r="B11999">
        <v>1079</v>
      </c>
      <c r="C11999">
        <v>6</v>
      </c>
      <c r="D11999">
        <v>12</v>
      </c>
      <c r="E11999" t="s">
        <v>6</v>
      </c>
    </row>
    <row r="12000" spans="1:5" x14ac:dyDescent="0.3">
      <c r="A12000">
        <v>16503</v>
      </c>
      <c r="B12000">
        <v>1079</v>
      </c>
      <c r="C12000">
        <v>51</v>
      </c>
      <c r="D12000">
        <v>8</v>
      </c>
      <c r="E12000" t="s">
        <v>6</v>
      </c>
    </row>
    <row r="12001" spans="1:5" x14ac:dyDescent="0.3">
      <c r="A12001">
        <v>16504</v>
      </c>
      <c r="B12001">
        <v>1079</v>
      </c>
      <c r="C12001">
        <v>214</v>
      </c>
      <c r="D12001">
        <v>8</v>
      </c>
      <c r="E12001" t="s">
        <v>6</v>
      </c>
    </row>
    <row r="12002" spans="1:5" x14ac:dyDescent="0.3">
      <c r="A12002">
        <v>16505</v>
      </c>
      <c r="B12002">
        <v>1079</v>
      </c>
      <c r="C12002">
        <v>1</v>
      </c>
      <c r="D12002">
        <v>4</v>
      </c>
      <c r="E12002" t="s">
        <v>6</v>
      </c>
    </row>
    <row r="12003" spans="1:5" x14ac:dyDescent="0.3">
      <c r="A12003">
        <v>16506</v>
      </c>
      <c r="B12003">
        <v>1079</v>
      </c>
      <c r="C12003">
        <v>213</v>
      </c>
      <c r="D12003">
        <v>1</v>
      </c>
      <c r="E12003" t="s">
        <v>6</v>
      </c>
    </row>
    <row r="12004" spans="1:5" x14ac:dyDescent="0.3">
      <c r="A12004">
        <v>16507</v>
      </c>
      <c r="B12004">
        <v>1079</v>
      </c>
      <c r="C12004">
        <v>117</v>
      </c>
      <c r="D12004">
        <v>0</v>
      </c>
      <c r="E12004" t="s">
        <v>6</v>
      </c>
    </row>
    <row r="12005" spans="1:5" x14ac:dyDescent="0.3">
      <c r="A12005">
        <v>16508</v>
      </c>
      <c r="B12005">
        <v>1079</v>
      </c>
      <c r="C12005">
        <v>210</v>
      </c>
      <c r="D12005">
        <v>0</v>
      </c>
      <c r="E12005" t="s">
        <v>6</v>
      </c>
    </row>
    <row r="12006" spans="1:5" x14ac:dyDescent="0.3">
      <c r="A12006">
        <v>16509</v>
      </c>
      <c r="B12006">
        <v>1079</v>
      </c>
      <c r="C12006">
        <v>3</v>
      </c>
      <c r="D12006">
        <v>0</v>
      </c>
      <c r="E12006" t="s">
        <v>6</v>
      </c>
    </row>
    <row r="12007" spans="1:5" x14ac:dyDescent="0.3">
      <c r="A12007">
        <v>16510</v>
      </c>
      <c r="B12007">
        <v>1080</v>
      </c>
      <c r="C12007">
        <v>9</v>
      </c>
      <c r="D12007">
        <v>40</v>
      </c>
      <c r="E12007" t="s">
        <v>6</v>
      </c>
    </row>
    <row r="12008" spans="1:5" x14ac:dyDescent="0.3">
      <c r="A12008">
        <v>16511</v>
      </c>
      <c r="B12008">
        <v>1080</v>
      </c>
      <c r="C12008">
        <v>6</v>
      </c>
      <c r="D12008">
        <v>30</v>
      </c>
      <c r="E12008" t="s">
        <v>6</v>
      </c>
    </row>
    <row r="12009" spans="1:5" x14ac:dyDescent="0.3">
      <c r="A12009">
        <v>16512</v>
      </c>
      <c r="B12009">
        <v>1080</v>
      </c>
      <c r="C12009">
        <v>131</v>
      </c>
      <c r="D12009">
        <v>14</v>
      </c>
      <c r="E12009" t="s">
        <v>6</v>
      </c>
    </row>
    <row r="12010" spans="1:5" x14ac:dyDescent="0.3">
      <c r="A12010">
        <v>16513</v>
      </c>
      <c r="B12010">
        <v>1080</v>
      </c>
      <c r="C12010">
        <v>1</v>
      </c>
      <c r="D12010">
        <v>9</v>
      </c>
      <c r="E12010" t="s">
        <v>6</v>
      </c>
    </row>
    <row r="12011" spans="1:5" x14ac:dyDescent="0.3">
      <c r="A12011">
        <v>16514</v>
      </c>
      <c r="B12011">
        <v>1080</v>
      </c>
      <c r="C12011">
        <v>214</v>
      </c>
      <c r="D12011">
        <v>6</v>
      </c>
      <c r="E12011" t="s">
        <v>6</v>
      </c>
    </row>
    <row r="12012" spans="1:5" x14ac:dyDescent="0.3">
      <c r="A12012">
        <v>16515</v>
      </c>
      <c r="B12012">
        <v>1080</v>
      </c>
      <c r="C12012">
        <v>51</v>
      </c>
      <c r="D12012">
        <v>2</v>
      </c>
      <c r="E12012" t="s">
        <v>6</v>
      </c>
    </row>
    <row r="12013" spans="1:5" x14ac:dyDescent="0.3">
      <c r="A12013">
        <v>16516</v>
      </c>
      <c r="B12013">
        <v>1080</v>
      </c>
      <c r="C12013">
        <v>117</v>
      </c>
      <c r="D12013">
        <v>1</v>
      </c>
      <c r="E12013" t="s">
        <v>6</v>
      </c>
    </row>
    <row r="12014" spans="1:5" x14ac:dyDescent="0.3">
      <c r="A12014">
        <v>16517</v>
      </c>
      <c r="B12014">
        <v>1080</v>
      </c>
      <c r="C12014">
        <v>213</v>
      </c>
      <c r="D12014">
        <v>0</v>
      </c>
      <c r="E12014" t="s">
        <v>6</v>
      </c>
    </row>
    <row r="12015" spans="1:5" x14ac:dyDescent="0.3">
      <c r="A12015">
        <v>16518</v>
      </c>
      <c r="B12015">
        <v>1080</v>
      </c>
      <c r="C12015">
        <v>3</v>
      </c>
      <c r="D12015">
        <v>0</v>
      </c>
      <c r="E12015" t="s">
        <v>6</v>
      </c>
    </row>
    <row r="12016" spans="1:5" x14ac:dyDescent="0.3">
      <c r="A12016">
        <v>16519</v>
      </c>
      <c r="B12016">
        <v>1080</v>
      </c>
      <c r="C12016">
        <v>210</v>
      </c>
      <c r="D12016">
        <v>0</v>
      </c>
      <c r="E12016" t="s">
        <v>6</v>
      </c>
    </row>
    <row r="12017" spans="1:5" x14ac:dyDescent="0.3">
      <c r="A12017">
        <v>16520</v>
      </c>
      <c r="B12017">
        <v>1081</v>
      </c>
      <c r="C12017">
        <v>9</v>
      </c>
      <c r="D12017">
        <v>44</v>
      </c>
      <c r="E12017" t="s">
        <v>6</v>
      </c>
    </row>
    <row r="12018" spans="1:5" x14ac:dyDescent="0.3">
      <c r="A12018">
        <v>16521</v>
      </c>
      <c r="B12018">
        <v>1081</v>
      </c>
      <c r="C12018">
        <v>131</v>
      </c>
      <c r="D12018">
        <v>27</v>
      </c>
      <c r="E12018" t="s">
        <v>6</v>
      </c>
    </row>
    <row r="12019" spans="1:5" x14ac:dyDescent="0.3">
      <c r="A12019">
        <v>16522</v>
      </c>
      <c r="B12019">
        <v>1081</v>
      </c>
      <c r="C12019">
        <v>213</v>
      </c>
      <c r="D12019">
        <v>10</v>
      </c>
      <c r="E12019" t="s">
        <v>6</v>
      </c>
    </row>
    <row r="12020" spans="1:5" x14ac:dyDescent="0.3">
      <c r="A12020">
        <v>16523</v>
      </c>
      <c r="B12020">
        <v>1081</v>
      </c>
      <c r="C12020">
        <v>117</v>
      </c>
      <c r="D12020">
        <v>8</v>
      </c>
      <c r="E12020" t="s">
        <v>6</v>
      </c>
    </row>
    <row r="12021" spans="1:5" x14ac:dyDescent="0.3">
      <c r="A12021">
        <v>16524</v>
      </c>
      <c r="B12021">
        <v>1081</v>
      </c>
      <c r="C12021">
        <v>214</v>
      </c>
      <c r="D12021">
        <v>7</v>
      </c>
      <c r="E12021" t="s">
        <v>6</v>
      </c>
    </row>
    <row r="12022" spans="1:5" x14ac:dyDescent="0.3">
      <c r="A12022">
        <v>16525</v>
      </c>
      <c r="B12022">
        <v>1081</v>
      </c>
      <c r="C12022">
        <v>1</v>
      </c>
      <c r="D12022">
        <v>6</v>
      </c>
      <c r="E12022" t="s">
        <v>6</v>
      </c>
    </row>
    <row r="12023" spans="1:5" x14ac:dyDescent="0.3">
      <c r="A12023">
        <v>16526</v>
      </c>
      <c r="B12023">
        <v>1081</v>
      </c>
      <c r="C12023">
        <v>51</v>
      </c>
      <c r="D12023">
        <v>0</v>
      </c>
      <c r="E12023" t="s">
        <v>6</v>
      </c>
    </row>
    <row r="12024" spans="1:5" x14ac:dyDescent="0.3">
      <c r="A12024">
        <v>16527</v>
      </c>
      <c r="B12024">
        <v>1081</v>
      </c>
      <c r="C12024">
        <v>3</v>
      </c>
      <c r="D12024">
        <v>0</v>
      </c>
      <c r="E12024" t="s">
        <v>6</v>
      </c>
    </row>
    <row r="12025" spans="1:5" x14ac:dyDescent="0.3">
      <c r="A12025">
        <v>16528</v>
      </c>
      <c r="B12025">
        <v>1081</v>
      </c>
      <c r="C12025">
        <v>210</v>
      </c>
      <c r="D12025">
        <v>0</v>
      </c>
      <c r="E12025" t="s">
        <v>6</v>
      </c>
    </row>
    <row r="12026" spans="1:5" x14ac:dyDescent="0.3">
      <c r="A12026">
        <v>16529</v>
      </c>
      <c r="B12026">
        <v>1081</v>
      </c>
      <c r="C12026">
        <v>6</v>
      </c>
      <c r="D12026">
        <v>0</v>
      </c>
      <c r="E12026" t="s">
        <v>6</v>
      </c>
    </row>
    <row r="12027" spans="1:5" x14ac:dyDescent="0.3">
      <c r="A12027">
        <v>16530</v>
      </c>
      <c r="B12027">
        <v>1082</v>
      </c>
      <c r="C12027">
        <v>9</v>
      </c>
      <c r="D12027">
        <v>25</v>
      </c>
      <c r="E12027" t="s">
        <v>6</v>
      </c>
    </row>
    <row r="12028" spans="1:5" x14ac:dyDescent="0.3">
      <c r="A12028">
        <v>16531</v>
      </c>
      <c r="B12028">
        <v>1082</v>
      </c>
      <c r="C12028">
        <v>6</v>
      </c>
      <c r="D12028">
        <v>29</v>
      </c>
      <c r="E12028" t="s">
        <v>6</v>
      </c>
    </row>
    <row r="12029" spans="1:5" x14ac:dyDescent="0.3">
      <c r="A12029">
        <v>16532</v>
      </c>
      <c r="B12029">
        <v>1082</v>
      </c>
      <c r="C12029">
        <v>131</v>
      </c>
      <c r="D12029">
        <v>27</v>
      </c>
      <c r="E12029" t="s">
        <v>6</v>
      </c>
    </row>
    <row r="12030" spans="1:5" x14ac:dyDescent="0.3">
      <c r="A12030">
        <v>16533</v>
      </c>
      <c r="B12030">
        <v>1082</v>
      </c>
      <c r="C12030">
        <v>214</v>
      </c>
      <c r="D12030">
        <v>10</v>
      </c>
      <c r="E12030" t="s">
        <v>6</v>
      </c>
    </row>
    <row r="12031" spans="1:5" x14ac:dyDescent="0.3">
      <c r="A12031">
        <v>16534</v>
      </c>
      <c r="B12031">
        <v>1082</v>
      </c>
      <c r="C12031">
        <v>51</v>
      </c>
      <c r="D12031">
        <v>10</v>
      </c>
      <c r="E12031" t="s">
        <v>6</v>
      </c>
    </row>
    <row r="12032" spans="1:5" x14ac:dyDescent="0.3">
      <c r="A12032">
        <v>16535</v>
      </c>
      <c r="B12032">
        <v>1082</v>
      </c>
      <c r="C12032">
        <v>117</v>
      </c>
      <c r="D12032">
        <v>1</v>
      </c>
      <c r="E12032" t="s">
        <v>6</v>
      </c>
    </row>
    <row r="12033" spans="1:5" x14ac:dyDescent="0.3">
      <c r="A12033">
        <v>16536</v>
      </c>
      <c r="B12033">
        <v>1082</v>
      </c>
      <c r="C12033">
        <v>1</v>
      </c>
      <c r="D12033">
        <v>0</v>
      </c>
      <c r="E12033" t="s">
        <v>6</v>
      </c>
    </row>
    <row r="12034" spans="1:5" x14ac:dyDescent="0.3">
      <c r="A12034">
        <v>16537</v>
      </c>
      <c r="B12034">
        <v>1082</v>
      </c>
      <c r="C12034">
        <v>3</v>
      </c>
      <c r="D12034">
        <v>0</v>
      </c>
      <c r="E12034" t="s">
        <v>6</v>
      </c>
    </row>
    <row r="12035" spans="1:5" x14ac:dyDescent="0.3">
      <c r="A12035">
        <v>16538</v>
      </c>
      <c r="B12035">
        <v>1082</v>
      </c>
      <c r="C12035">
        <v>213</v>
      </c>
      <c r="D12035">
        <v>0</v>
      </c>
      <c r="E12035" t="s">
        <v>6</v>
      </c>
    </row>
    <row r="12036" spans="1:5" x14ac:dyDescent="0.3">
      <c r="A12036">
        <v>16539</v>
      </c>
      <c r="B12036">
        <v>1082</v>
      </c>
      <c r="C12036">
        <v>210</v>
      </c>
      <c r="D12036">
        <v>0</v>
      </c>
      <c r="E12036" t="s">
        <v>6</v>
      </c>
    </row>
    <row r="12037" spans="1:5" x14ac:dyDescent="0.3">
      <c r="A12037">
        <v>16540</v>
      </c>
      <c r="B12037">
        <v>1083</v>
      </c>
      <c r="C12037">
        <v>6</v>
      </c>
      <c r="D12037">
        <v>37</v>
      </c>
      <c r="E12037" t="s">
        <v>6</v>
      </c>
    </row>
    <row r="12038" spans="1:5" x14ac:dyDescent="0.3">
      <c r="A12038">
        <v>16541</v>
      </c>
      <c r="B12038">
        <v>1083</v>
      </c>
      <c r="C12038">
        <v>9</v>
      </c>
      <c r="D12038">
        <v>24</v>
      </c>
      <c r="E12038" t="s">
        <v>6</v>
      </c>
    </row>
    <row r="12039" spans="1:5" x14ac:dyDescent="0.3">
      <c r="A12039">
        <v>16542</v>
      </c>
      <c r="B12039">
        <v>1083</v>
      </c>
      <c r="C12039">
        <v>131</v>
      </c>
      <c r="D12039">
        <v>16</v>
      </c>
      <c r="E12039" t="s">
        <v>6</v>
      </c>
    </row>
    <row r="12040" spans="1:5" x14ac:dyDescent="0.3">
      <c r="A12040">
        <v>16543</v>
      </c>
      <c r="B12040">
        <v>1083</v>
      </c>
      <c r="C12040">
        <v>214</v>
      </c>
      <c r="D12040">
        <v>10</v>
      </c>
      <c r="E12040" t="s">
        <v>6</v>
      </c>
    </row>
    <row r="12041" spans="1:5" x14ac:dyDescent="0.3">
      <c r="A12041">
        <v>16544</v>
      </c>
      <c r="B12041">
        <v>1083</v>
      </c>
      <c r="C12041">
        <v>1</v>
      </c>
      <c r="D12041">
        <v>8</v>
      </c>
      <c r="E12041" t="s">
        <v>6</v>
      </c>
    </row>
    <row r="12042" spans="1:5" x14ac:dyDescent="0.3">
      <c r="A12042">
        <v>16545</v>
      </c>
      <c r="B12042">
        <v>1083</v>
      </c>
      <c r="C12042">
        <v>210</v>
      </c>
      <c r="D12042">
        <v>5</v>
      </c>
      <c r="E12042" t="s">
        <v>6</v>
      </c>
    </row>
    <row r="12043" spans="1:5" x14ac:dyDescent="0.3">
      <c r="A12043">
        <v>16546</v>
      </c>
      <c r="B12043">
        <v>1083</v>
      </c>
      <c r="C12043">
        <v>117</v>
      </c>
      <c r="D12043">
        <v>2</v>
      </c>
      <c r="E12043" t="s">
        <v>6</v>
      </c>
    </row>
    <row r="12044" spans="1:5" x14ac:dyDescent="0.3">
      <c r="A12044">
        <v>16547</v>
      </c>
      <c r="B12044">
        <v>1083</v>
      </c>
      <c r="C12044">
        <v>3</v>
      </c>
      <c r="D12044">
        <v>0</v>
      </c>
      <c r="E12044" t="s">
        <v>6</v>
      </c>
    </row>
    <row r="12045" spans="1:5" x14ac:dyDescent="0.3">
      <c r="A12045">
        <v>16548</v>
      </c>
      <c r="B12045">
        <v>1083</v>
      </c>
      <c r="C12045">
        <v>213</v>
      </c>
      <c r="D12045">
        <v>0</v>
      </c>
      <c r="E12045" t="s">
        <v>6</v>
      </c>
    </row>
    <row r="12046" spans="1:5" x14ac:dyDescent="0.3">
      <c r="A12046">
        <v>16549</v>
      </c>
      <c r="B12046">
        <v>1083</v>
      </c>
      <c r="C12046">
        <v>51</v>
      </c>
      <c r="D12046">
        <v>0</v>
      </c>
      <c r="E12046" t="s">
        <v>6</v>
      </c>
    </row>
    <row r="12047" spans="1:5" x14ac:dyDescent="0.3">
      <c r="A12047">
        <v>16550</v>
      </c>
      <c r="B12047">
        <v>1084</v>
      </c>
      <c r="C12047">
        <v>6</v>
      </c>
      <c r="D12047">
        <v>38</v>
      </c>
      <c r="E12047" t="s">
        <v>6</v>
      </c>
    </row>
    <row r="12048" spans="1:5" x14ac:dyDescent="0.3">
      <c r="A12048">
        <v>16551</v>
      </c>
      <c r="B12048">
        <v>1084</v>
      </c>
      <c r="C12048">
        <v>9</v>
      </c>
      <c r="D12048">
        <v>31</v>
      </c>
      <c r="E12048" t="s">
        <v>6</v>
      </c>
    </row>
    <row r="12049" spans="1:5" x14ac:dyDescent="0.3">
      <c r="A12049">
        <v>16552</v>
      </c>
      <c r="B12049">
        <v>1084</v>
      </c>
      <c r="C12049">
        <v>131</v>
      </c>
      <c r="D12049">
        <v>33</v>
      </c>
      <c r="E12049" t="s">
        <v>6</v>
      </c>
    </row>
    <row r="12050" spans="1:5" x14ac:dyDescent="0.3">
      <c r="A12050">
        <v>16553</v>
      </c>
      <c r="B12050">
        <v>1084</v>
      </c>
      <c r="C12050">
        <v>214</v>
      </c>
      <c r="D12050">
        <v>14</v>
      </c>
      <c r="E12050" t="s">
        <v>6</v>
      </c>
    </row>
    <row r="12051" spans="1:5" x14ac:dyDescent="0.3">
      <c r="A12051">
        <v>16554</v>
      </c>
      <c r="B12051">
        <v>1084</v>
      </c>
      <c r="C12051">
        <v>210</v>
      </c>
      <c r="D12051">
        <v>14</v>
      </c>
      <c r="E12051" t="s">
        <v>6</v>
      </c>
    </row>
    <row r="12052" spans="1:5" x14ac:dyDescent="0.3">
      <c r="A12052">
        <v>16555</v>
      </c>
      <c r="B12052">
        <v>1084</v>
      </c>
      <c r="C12052">
        <v>1</v>
      </c>
      <c r="D12052">
        <v>8</v>
      </c>
      <c r="E12052" t="s">
        <v>6</v>
      </c>
    </row>
    <row r="12053" spans="1:5" x14ac:dyDescent="0.3">
      <c r="A12053">
        <v>16556</v>
      </c>
      <c r="B12053">
        <v>1084</v>
      </c>
      <c r="C12053">
        <v>51</v>
      </c>
      <c r="D12053">
        <v>0</v>
      </c>
      <c r="E12053" t="s">
        <v>6</v>
      </c>
    </row>
    <row r="12054" spans="1:5" x14ac:dyDescent="0.3">
      <c r="A12054">
        <v>16557</v>
      </c>
      <c r="B12054">
        <v>1084</v>
      </c>
      <c r="C12054">
        <v>3</v>
      </c>
      <c r="D12054">
        <v>0</v>
      </c>
      <c r="E12054" t="s">
        <v>6</v>
      </c>
    </row>
    <row r="12055" spans="1:5" x14ac:dyDescent="0.3">
      <c r="A12055">
        <v>16558</v>
      </c>
      <c r="B12055">
        <v>1084</v>
      </c>
      <c r="C12055">
        <v>117</v>
      </c>
      <c r="D12055">
        <v>0</v>
      </c>
      <c r="E12055" t="s">
        <v>6</v>
      </c>
    </row>
    <row r="12056" spans="1:5" x14ac:dyDescent="0.3">
      <c r="A12056">
        <v>16559</v>
      </c>
      <c r="B12056">
        <v>1084</v>
      </c>
      <c r="C12056">
        <v>213</v>
      </c>
      <c r="D12056">
        <v>0</v>
      </c>
      <c r="E12056" t="s">
        <v>6</v>
      </c>
    </row>
    <row r="12057" spans="1:5" x14ac:dyDescent="0.3">
      <c r="A12057">
        <v>16560</v>
      </c>
      <c r="B12057">
        <v>1085</v>
      </c>
      <c r="C12057">
        <v>9</v>
      </c>
      <c r="D12057">
        <v>37</v>
      </c>
      <c r="E12057" t="s">
        <v>6</v>
      </c>
    </row>
    <row r="12058" spans="1:5" x14ac:dyDescent="0.3">
      <c r="A12058">
        <v>16561</v>
      </c>
      <c r="B12058">
        <v>1085</v>
      </c>
      <c r="C12058">
        <v>131</v>
      </c>
      <c r="D12058">
        <v>33</v>
      </c>
      <c r="E12058" t="s">
        <v>6</v>
      </c>
    </row>
    <row r="12059" spans="1:5" x14ac:dyDescent="0.3">
      <c r="A12059">
        <v>16562</v>
      </c>
      <c r="B12059">
        <v>1085</v>
      </c>
      <c r="C12059">
        <v>6</v>
      </c>
      <c r="D12059">
        <v>11</v>
      </c>
      <c r="E12059" t="s">
        <v>6</v>
      </c>
    </row>
    <row r="12060" spans="1:5" x14ac:dyDescent="0.3">
      <c r="A12060">
        <v>16563</v>
      </c>
      <c r="B12060">
        <v>1085</v>
      </c>
      <c r="C12060">
        <v>214</v>
      </c>
      <c r="D12060">
        <v>12</v>
      </c>
      <c r="E12060" t="s">
        <v>6</v>
      </c>
    </row>
    <row r="12061" spans="1:5" x14ac:dyDescent="0.3">
      <c r="A12061">
        <v>16564</v>
      </c>
      <c r="B12061">
        <v>1085</v>
      </c>
      <c r="C12061">
        <v>1</v>
      </c>
      <c r="D12061">
        <v>8</v>
      </c>
      <c r="E12061" t="s">
        <v>6</v>
      </c>
    </row>
    <row r="12062" spans="1:5" x14ac:dyDescent="0.3">
      <c r="A12062">
        <v>16565</v>
      </c>
      <c r="B12062">
        <v>1085</v>
      </c>
      <c r="C12062">
        <v>117</v>
      </c>
      <c r="D12062">
        <v>1</v>
      </c>
      <c r="E12062" t="s">
        <v>6</v>
      </c>
    </row>
    <row r="12063" spans="1:5" x14ac:dyDescent="0.3">
      <c r="A12063">
        <v>16566</v>
      </c>
      <c r="B12063">
        <v>1085</v>
      </c>
      <c r="C12063">
        <v>213</v>
      </c>
      <c r="D12063">
        <v>0</v>
      </c>
      <c r="E12063" t="s">
        <v>6</v>
      </c>
    </row>
    <row r="12064" spans="1:5" x14ac:dyDescent="0.3">
      <c r="A12064">
        <v>16567</v>
      </c>
      <c r="B12064">
        <v>1085</v>
      </c>
      <c r="C12064">
        <v>3</v>
      </c>
      <c r="D12064">
        <v>0</v>
      </c>
      <c r="E12064" t="s">
        <v>6</v>
      </c>
    </row>
    <row r="12065" spans="1:5" x14ac:dyDescent="0.3">
      <c r="A12065">
        <v>16568</v>
      </c>
      <c r="B12065">
        <v>1085</v>
      </c>
      <c r="C12065">
        <v>51</v>
      </c>
      <c r="D12065">
        <v>0</v>
      </c>
      <c r="E12065" t="s">
        <v>6</v>
      </c>
    </row>
    <row r="12066" spans="1:5" x14ac:dyDescent="0.3">
      <c r="A12066">
        <v>16569</v>
      </c>
      <c r="B12066">
        <v>1085</v>
      </c>
      <c r="C12066">
        <v>210</v>
      </c>
      <c r="D12066">
        <v>0</v>
      </c>
      <c r="E12066" t="s">
        <v>6</v>
      </c>
    </row>
    <row r="12067" spans="1:5" x14ac:dyDescent="0.3">
      <c r="A12067">
        <v>16570</v>
      </c>
      <c r="B12067">
        <v>1086</v>
      </c>
      <c r="C12067">
        <v>9</v>
      </c>
      <c r="D12067">
        <v>35</v>
      </c>
      <c r="E12067" t="s">
        <v>6</v>
      </c>
    </row>
    <row r="12068" spans="1:5" x14ac:dyDescent="0.3">
      <c r="A12068">
        <v>16571</v>
      </c>
      <c r="B12068">
        <v>1086</v>
      </c>
      <c r="C12068">
        <v>131</v>
      </c>
      <c r="D12068">
        <v>34</v>
      </c>
      <c r="E12068" t="s">
        <v>6</v>
      </c>
    </row>
    <row r="12069" spans="1:5" x14ac:dyDescent="0.3">
      <c r="A12069">
        <v>16572</v>
      </c>
      <c r="B12069">
        <v>1086</v>
      </c>
      <c r="C12069">
        <v>6</v>
      </c>
      <c r="D12069">
        <v>20</v>
      </c>
      <c r="E12069" t="s">
        <v>6</v>
      </c>
    </row>
    <row r="12070" spans="1:5" x14ac:dyDescent="0.3">
      <c r="A12070">
        <v>16573</v>
      </c>
      <c r="B12070">
        <v>1086</v>
      </c>
      <c r="C12070">
        <v>1</v>
      </c>
      <c r="D12070">
        <v>6</v>
      </c>
      <c r="E12070" t="s">
        <v>6</v>
      </c>
    </row>
    <row r="12071" spans="1:5" x14ac:dyDescent="0.3">
      <c r="A12071">
        <v>16574</v>
      </c>
      <c r="B12071">
        <v>1086</v>
      </c>
      <c r="C12071">
        <v>214</v>
      </c>
      <c r="D12071">
        <v>6</v>
      </c>
      <c r="E12071" t="s">
        <v>6</v>
      </c>
    </row>
    <row r="12072" spans="1:5" x14ac:dyDescent="0.3">
      <c r="A12072">
        <v>16575</v>
      </c>
      <c r="B12072">
        <v>1086</v>
      </c>
      <c r="C12072">
        <v>117</v>
      </c>
      <c r="D12072">
        <v>1</v>
      </c>
      <c r="E12072" t="s">
        <v>6</v>
      </c>
    </row>
    <row r="12073" spans="1:5" x14ac:dyDescent="0.3">
      <c r="A12073">
        <v>16576</v>
      </c>
      <c r="B12073">
        <v>1086</v>
      </c>
      <c r="C12073">
        <v>213</v>
      </c>
      <c r="D12073">
        <v>0</v>
      </c>
      <c r="E12073" t="s">
        <v>6</v>
      </c>
    </row>
    <row r="12074" spans="1:5" x14ac:dyDescent="0.3">
      <c r="A12074">
        <v>16577</v>
      </c>
      <c r="B12074">
        <v>1086</v>
      </c>
      <c r="C12074">
        <v>51</v>
      </c>
      <c r="D12074">
        <v>0</v>
      </c>
      <c r="E12074" t="s">
        <v>6</v>
      </c>
    </row>
    <row r="12075" spans="1:5" x14ac:dyDescent="0.3">
      <c r="A12075">
        <v>16578</v>
      </c>
      <c r="B12075">
        <v>1086</v>
      </c>
      <c r="C12075">
        <v>210</v>
      </c>
      <c r="D12075">
        <v>0</v>
      </c>
      <c r="E12075" t="s">
        <v>6</v>
      </c>
    </row>
    <row r="12076" spans="1:5" x14ac:dyDescent="0.3">
      <c r="A12076">
        <v>16579</v>
      </c>
      <c r="B12076">
        <v>1086</v>
      </c>
      <c r="C12076">
        <v>3</v>
      </c>
      <c r="D12076">
        <v>0</v>
      </c>
      <c r="E12076" t="s">
        <v>6</v>
      </c>
    </row>
    <row r="12077" spans="1:5" x14ac:dyDescent="0.3">
      <c r="A12077">
        <v>16580</v>
      </c>
      <c r="B12077">
        <v>1087</v>
      </c>
      <c r="C12077">
        <v>9</v>
      </c>
      <c r="D12077">
        <v>44</v>
      </c>
      <c r="E12077" t="s">
        <v>6</v>
      </c>
    </row>
    <row r="12078" spans="1:5" x14ac:dyDescent="0.3">
      <c r="A12078">
        <v>16581</v>
      </c>
      <c r="B12078">
        <v>1087</v>
      </c>
      <c r="C12078">
        <v>6</v>
      </c>
      <c r="D12078">
        <v>23</v>
      </c>
      <c r="E12078" t="s">
        <v>6</v>
      </c>
    </row>
    <row r="12079" spans="1:5" x14ac:dyDescent="0.3">
      <c r="A12079">
        <v>16582</v>
      </c>
      <c r="B12079">
        <v>1087</v>
      </c>
      <c r="C12079">
        <v>131</v>
      </c>
      <c r="D12079">
        <v>12</v>
      </c>
      <c r="E12079" t="s">
        <v>6</v>
      </c>
    </row>
    <row r="12080" spans="1:5" x14ac:dyDescent="0.3">
      <c r="A12080">
        <v>16583</v>
      </c>
      <c r="B12080">
        <v>1087</v>
      </c>
      <c r="C12080">
        <v>214</v>
      </c>
      <c r="D12080">
        <v>16</v>
      </c>
      <c r="E12080" t="s">
        <v>6</v>
      </c>
    </row>
    <row r="12081" spans="1:5" x14ac:dyDescent="0.3">
      <c r="A12081">
        <v>16584</v>
      </c>
      <c r="B12081">
        <v>1087</v>
      </c>
      <c r="C12081">
        <v>117</v>
      </c>
      <c r="D12081">
        <v>4</v>
      </c>
      <c r="E12081" t="s">
        <v>6</v>
      </c>
    </row>
    <row r="12082" spans="1:5" x14ac:dyDescent="0.3">
      <c r="A12082">
        <v>16585</v>
      </c>
      <c r="B12082">
        <v>1087</v>
      </c>
      <c r="C12082">
        <v>213</v>
      </c>
      <c r="D12082">
        <v>2</v>
      </c>
      <c r="E12082" t="s">
        <v>6</v>
      </c>
    </row>
    <row r="12083" spans="1:5" x14ac:dyDescent="0.3">
      <c r="A12083">
        <v>16586</v>
      </c>
      <c r="B12083">
        <v>1087</v>
      </c>
      <c r="C12083">
        <v>3</v>
      </c>
      <c r="D12083">
        <v>1</v>
      </c>
      <c r="E12083" t="s">
        <v>6</v>
      </c>
    </row>
    <row r="12084" spans="1:5" x14ac:dyDescent="0.3">
      <c r="A12084">
        <v>16587</v>
      </c>
      <c r="B12084">
        <v>1087</v>
      </c>
      <c r="C12084">
        <v>1</v>
      </c>
      <c r="D12084">
        <v>0</v>
      </c>
      <c r="E12084" t="s">
        <v>6</v>
      </c>
    </row>
    <row r="12085" spans="1:5" x14ac:dyDescent="0.3">
      <c r="A12085">
        <v>16588</v>
      </c>
      <c r="B12085">
        <v>1087</v>
      </c>
      <c r="C12085">
        <v>51</v>
      </c>
      <c r="D12085">
        <v>0</v>
      </c>
      <c r="E12085" t="s">
        <v>6</v>
      </c>
    </row>
    <row r="12086" spans="1:5" x14ac:dyDescent="0.3">
      <c r="A12086">
        <v>16589</v>
      </c>
      <c r="B12086">
        <v>1087</v>
      </c>
      <c r="C12086">
        <v>210</v>
      </c>
      <c r="D12086">
        <v>0</v>
      </c>
      <c r="E12086" t="s">
        <v>6</v>
      </c>
    </row>
    <row r="12087" spans="1:5" x14ac:dyDescent="0.3">
      <c r="A12087">
        <v>16590</v>
      </c>
      <c r="B12087">
        <v>1088</v>
      </c>
      <c r="C12087">
        <v>9</v>
      </c>
      <c r="D12087">
        <v>36</v>
      </c>
      <c r="E12087" t="s">
        <v>6</v>
      </c>
    </row>
    <row r="12088" spans="1:5" x14ac:dyDescent="0.3">
      <c r="A12088">
        <v>16591</v>
      </c>
      <c r="B12088">
        <v>1088</v>
      </c>
      <c r="C12088">
        <v>131</v>
      </c>
      <c r="D12088">
        <v>30</v>
      </c>
      <c r="E12088" t="s">
        <v>6</v>
      </c>
    </row>
    <row r="12089" spans="1:5" x14ac:dyDescent="0.3">
      <c r="A12089">
        <v>16592</v>
      </c>
      <c r="B12089">
        <v>1088</v>
      </c>
      <c r="C12089">
        <v>6</v>
      </c>
      <c r="D12089">
        <v>19</v>
      </c>
      <c r="E12089" t="s">
        <v>6</v>
      </c>
    </row>
    <row r="12090" spans="1:5" x14ac:dyDescent="0.3">
      <c r="A12090">
        <v>16593</v>
      </c>
      <c r="B12090">
        <v>1088</v>
      </c>
      <c r="C12090">
        <v>214</v>
      </c>
      <c r="D12090">
        <v>10</v>
      </c>
      <c r="E12090" t="s">
        <v>6</v>
      </c>
    </row>
    <row r="12091" spans="1:5" x14ac:dyDescent="0.3">
      <c r="A12091">
        <v>16594</v>
      </c>
      <c r="B12091">
        <v>1088</v>
      </c>
      <c r="C12091">
        <v>1</v>
      </c>
      <c r="D12091">
        <v>6</v>
      </c>
      <c r="E12091" t="s">
        <v>6</v>
      </c>
    </row>
    <row r="12092" spans="1:5" x14ac:dyDescent="0.3">
      <c r="A12092">
        <v>16595</v>
      </c>
      <c r="B12092">
        <v>1088</v>
      </c>
      <c r="C12092">
        <v>117</v>
      </c>
      <c r="D12092">
        <v>1</v>
      </c>
      <c r="E12092" t="s">
        <v>6</v>
      </c>
    </row>
    <row r="12093" spans="1:5" x14ac:dyDescent="0.3">
      <c r="A12093">
        <v>16596</v>
      </c>
      <c r="B12093">
        <v>1088</v>
      </c>
      <c r="C12093">
        <v>213</v>
      </c>
      <c r="D12093">
        <v>0</v>
      </c>
      <c r="E12093" t="s">
        <v>6</v>
      </c>
    </row>
    <row r="12094" spans="1:5" x14ac:dyDescent="0.3">
      <c r="A12094">
        <v>16597</v>
      </c>
      <c r="B12094">
        <v>1088</v>
      </c>
      <c r="C12094">
        <v>3</v>
      </c>
      <c r="D12094">
        <v>0</v>
      </c>
      <c r="E12094" t="s">
        <v>6</v>
      </c>
    </row>
    <row r="12095" spans="1:5" x14ac:dyDescent="0.3">
      <c r="A12095">
        <v>16598</v>
      </c>
      <c r="B12095">
        <v>1088</v>
      </c>
      <c r="C12095">
        <v>210</v>
      </c>
      <c r="D12095">
        <v>0</v>
      </c>
      <c r="E12095" t="s">
        <v>6</v>
      </c>
    </row>
    <row r="12096" spans="1:5" x14ac:dyDescent="0.3">
      <c r="A12096">
        <v>16599</v>
      </c>
      <c r="B12096">
        <v>1088</v>
      </c>
      <c r="C12096">
        <v>51</v>
      </c>
      <c r="D12096">
        <v>0</v>
      </c>
      <c r="E12096" t="s">
        <v>6</v>
      </c>
    </row>
    <row r="12097" spans="1:5" x14ac:dyDescent="0.3">
      <c r="A12097">
        <v>16600</v>
      </c>
      <c r="B12097">
        <v>1089</v>
      </c>
      <c r="C12097">
        <v>9</v>
      </c>
      <c r="D12097">
        <v>34</v>
      </c>
      <c r="E12097" t="s">
        <v>6</v>
      </c>
    </row>
    <row r="12098" spans="1:5" x14ac:dyDescent="0.3">
      <c r="A12098">
        <v>16601</v>
      </c>
      <c r="B12098">
        <v>1089</v>
      </c>
      <c r="C12098">
        <v>6</v>
      </c>
      <c r="D12098">
        <v>30</v>
      </c>
      <c r="E12098" t="s">
        <v>6</v>
      </c>
    </row>
    <row r="12099" spans="1:5" x14ac:dyDescent="0.3">
      <c r="A12099">
        <v>16602</v>
      </c>
      <c r="B12099">
        <v>1089</v>
      </c>
      <c r="C12099">
        <v>131</v>
      </c>
      <c r="D12099">
        <v>25</v>
      </c>
      <c r="E12099" t="s">
        <v>6</v>
      </c>
    </row>
    <row r="12100" spans="1:5" x14ac:dyDescent="0.3">
      <c r="A12100">
        <v>16603</v>
      </c>
      <c r="B12100">
        <v>1089</v>
      </c>
      <c r="C12100">
        <v>1</v>
      </c>
      <c r="D12100">
        <v>6</v>
      </c>
      <c r="E12100" t="s">
        <v>6</v>
      </c>
    </row>
    <row r="12101" spans="1:5" x14ac:dyDescent="0.3">
      <c r="A12101">
        <v>16604</v>
      </c>
      <c r="B12101">
        <v>1089</v>
      </c>
      <c r="C12101">
        <v>213</v>
      </c>
      <c r="D12101">
        <v>4</v>
      </c>
      <c r="E12101" t="s">
        <v>6</v>
      </c>
    </row>
    <row r="12102" spans="1:5" x14ac:dyDescent="0.3">
      <c r="A12102">
        <v>16605</v>
      </c>
      <c r="B12102">
        <v>1089</v>
      </c>
      <c r="C12102">
        <v>3</v>
      </c>
      <c r="D12102">
        <v>2</v>
      </c>
      <c r="E12102" t="s">
        <v>6</v>
      </c>
    </row>
    <row r="12103" spans="1:5" x14ac:dyDescent="0.3">
      <c r="A12103">
        <v>16606</v>
      </c>
      <c r="B12103">
        <v>1089</v>
      </c>
      <c r="C12103">
        <v>51</v>
      </c>
      <c r="D12103">
        <v>1</v>
      </c>
      <c r="E12103" t="s">
        <v>6</v>
      </c>
    </row>
    <row r="12104" spans="1:5" x14ac:dyDescent="0.3">
      <c r="A12104">
        <v>16607</v>
      </c>
      <c r="B12104">
        <v>1089</v>
      </c>
      <c r="C12104">
        <v>214</v>
      </c>
      <c r="D12104">
        <v>0</v>
      </c>
      <c r="E12104" t="s">
        <v>6</v>
      </c>
    </row>
    <row r="12105" spans="1:5" x14ac:dyDescent="0.3">
      <c r="A12105">
        <v>16608</v>
      </c>
      <c r="B12105">
        <v>1089</v>
      </c>
      <c r="C12105">
        <v>210</v>
      </c>
      <c r="D12105">
        <v>0</v>
      </c>
      <c r="E12105" t="s">
        <v>6</v>
      </c>
    </row>
    <row r="12106" spans="1:5" x14ac:dyDescent="0.3">
      <c r="A12106">
        <v>16609</v>
      </c>
      <c r="B12106">
        <v>1089</v>
      </c>
      <c r="C12106">
        <v>117</v>
      </c>
      <c r="D12106">
        <v>0</v>
      </c>
      <c r="E12106" t="s">
        <v>6</v>
      </c>
    </row>
    <row r="12107" spans="1:5" x14ac:dyDescent="0.3">
      <c r="A12107">
        <v>16610</v>
      </c>
      <c r="B12107">
        <v>1091</v>
      </c>
      <c r="C12107">
        <v>9</v>
      </c>
      <c r="D12107">
        <v>31</v>
      </c>
      <c r="E12107" t="s">
        <v>6</v>
      </c>
    </row>
    <row r="12108" spans="1:5" x14ac:dyDescent="0.3">
      <c r="A12108">
        <v>16611</v>
      </c>
      <c r="B12108">
        <v>1091</v>
      </c>
      <c r="C12108">
        <v>6</v>
      </c>
      <c r="D12108">
        <v>33</v>
      </c>
      <c r="E12108" t="s">
        <v>6</v>
      </c>
    </row>
    <row r="12109" spans="1:5" x14ac:dyDescent="0.3">
      <c r="A12109">
        <v>16612</v>
      </c>
      <c r="B12109">
        <v>1091</v>
      </c>
      <c r="C12109">
        <v>1</v>
      </c>
      <c r="D12109">
        <v>22</v>
      </c>
      <c r="E12109" t="s">
        <v>6</v>
      </c>
    </row>
    <row r="12110" spans="1:5" x14ac:dyDescent="0.3">
      <c r="A12110">
        <v>16613</v>
      </c>
      <c r="B12110">
        <v>1091</v>
      </c>
      <c r="C12110">
        <v>117</v>
      </c>
      <c r="D12110">
        <v>12</v>
      </c>
      <c r="E12110" t="s">
        <v>6</v>
      </c>
    </row>
    <row r="12111" spans="1:5" x14ac:dyDescent="0.3">
      <c r="A12111">
        <v>16614</v>
      </c>
      <c r="B12111">
        <v>1091</v>
      </c>
      <c r="C12111">
        <v>131</v>
      </c>
      <c r="D12111">
        <v>2</v>
      </c>
      <c r="E12111" t="s">
        <v>6</v>
      </c>
    </row>
    <row r="12112" spans="1:5" x14ac:dyDescent="0.3">
      <c r="A12112">
        <v>16615</v>
      </c>
      <c r="B12112">
        <v>1091</v>
      </c>
      <c r="C12112">
        <v>213</v>
      </c>
      <c r="D12112">
        <v>1</v>
      </c>
      <c r="E12112" t="s">
        <v>6</v>
      </c>
    </row>
    <row r="12113" spans="1:5" x14ac:dyDescent="0.3">
      <c r="A12113">
        <v>16616</v>
      </c>
      <c r="B12113">
        <v>1091</v>
      </c>
      <c r="C12113">
        <v>51</v>
      </c>
      <c r="D12113">
        <v>0</v>
      </c>
      <c r="E12113" t="s">
        <v>6</v>
      </c>
    </row>
    <row r="12114" spans="1:5" x14ac:dyDescent="0.3">
      <c r="A12114">
        <v>16617</v>
      </c>
      <c r="B12114">
        <v>1091</v>
      </c>
      <c r="C12114">
        <v>210</v>
      </c>
      <c r="D12114">
        <v>0</v>
      </c>
      <c r="E12114" t="s">
        <v>6</v>
      </c>
    </row>
    <row r="12115" spans="1:5" x14ac:dyDescent="0.3">
      <c r="A12115">
        <v>16618</v>
      </c>
      <c r="B12115">
        <v>1091</v>
      </c>
      <c r="C12115">
        <v>214</v>
      </c>
      <c r="D12115">
        <v>0</v>
      </c>
      <c r="E12115" t="s">
        <v>6</v>
      </c>
    </row>
    <row r="12116" spans="1:5" x14ac:dyDescent="0.3">
      <c r="A12116">
        <v>16619</v>
      </c>
      <c r="B12116">
        <v>1091</v>
      </c>
      <c r="C12116">
        <v>3</v>
      </c>
      <c r="D12116">
        <v>0</v>
      </c>
      <c r="E12116" t="s">
        <v>6</v>
      </c>
    </row>
    <row r="12117" spans="1:5" x14ac:dyDescent="0.3">
      <c r="A12117">
        <v>16620</v>
      </c>
      <c r="B12117">
        <v>1092</v>
      </c>
      <c r="C12117">
        <v>9</v>
      </c>
      <c r="D12117">
        <v>43</v>
      </c>
      <c r="E12117" t="s">
        <v>6</v>
      </c>
    </row>
    <row r="12118" spans="1:5" x14ac:dyDescent="0.3">
      <c r="A12118">
        <v>16621</v>
      </c>
      <c r="B12118">
        <v>1092</v>
      </c>
      <c r="C12118">
        <v>6</v>
      </c>
      <c r="D12118">
        <v>15</v>
      </c>
      <c r="E12118" t="s">
        <v>6</v>
      </c>
    </row>
    <row r="12119" spans="1:5" x14ac:dyDescent="0.3">
      <c r="A12119">
        <v>16622</v>
      </c>
      <c r="B12119">
        <v>1092</v>
      </c>
      <c r="C12119">
        <v>214</v>
      </c>
      <c r="D12119">
        <v>18</v>
      </c>
      <c r="E12119" t="s">
        <v>6</v>
      </c>
    </row>
    <row r="12120" spans="1:5" x14ac:dyDescent="0.3">
      <c r="A12120">
        <v>16623</v>
      </c>
      <c r="B12120">
        <v>1092</v>
      </c>
      <c r="C12120">
        <v>131</v>
      </c>
      <c r="D12120">
        <v>14</v>
      </c>
      <c r="E12120" t="s">
        <v>6</v>
      </c>
    </row>
    <row r="12121" spans="1:5" x14ac:dyDescent="0.3">
      <c r="A12121">
        <v>16624</v>
      </c>
      <c r="B12121">
        <v>1092</v>
      </c>
      <c r="C12121">
        <v>117</v>
      </c>
      <c r="D12121">
        <v>8</v>
      </c>
      <c r="E12121" t="s">
        <v>6</v>
      </c>
    </row>
    <row r="12122" spans="1:5" x14ac:dyDescent="0.3">
      <c r="A12122">
        <v>16625</v>
      </c>
      <c r="B12122">
        <v>1092</v>
      </c>
      <c r="C12122">
        <v>3</v>
      </c>
      <c r="D12122">
        <v>2</v>
      </c>
      <c r="E12122" t="s">
        <v>6</v>
      </c>
    </row>
    <row r="12123" spans="1:5" x14ac:dyDescent="0.3">
      <c r="A12123">
        <v>16626</v>
      </c>
      <c r="B12123">
        <v>1092</v>
      </c>
      <c r="C12123">
        <v>1</v>
      </c>
      <c r="D12123">
        <v>1</v>
      </c>
      <c r="E12123" t="s">
        <v>6</v>
      </c>
    </row>
    <row r="12124" spans="1:5" x14ac:dyDescent="0.3">
      <c r="A12124">
        <v>16627</v>
      </c>
      <c r="B12124">
        <v>1092</v>
      </c>
      <c r="C12124">
        <v>213</v>
      </c>
      <c r="D12124">
        <v>0</v>
      </c>
      <c r="E12124" t="s">
        <v>6</v>
      </c>
    </row>
    <row r="12125" spans="1:5" x14ac:dyDescent="0.3">
      <c r="A12125">
        <v>16628</v>
      </c>
      <c r="B12125">
        <v>1092</v>
      </c>
      <c r="C12125">
        <v>210</v>
      </c>
      <c r="D12125">
        <v>0</v>
      </c>
      <c r="E12125" t="s">
        <v>6</v>
      </c>
    </row>
    <row r="12126" spans="1:5" x14ac:dyDescent="0.3">
      <c r="A12126">
        <v>16629</v>
      </c>
      <c r="B12126">
        <v>1092</v>
      </c>
      <c r="C12126">
        <v>51</v>
      </c>
      <c r="D12126">
        <v>0</v>
      </c>
      <c r="E12126" t="s">
        <v>6</v>
      </c>
    </row>
    <row r="12127" spans="1:5" x14ac:dyDescent="0.3">
      <c r="A12127">
        <v>16630</v>
      </c>
      <c r="B12127">
        <v>1093</v>
      </c>
      <c r="C12127">
        <v>9</v>
      </c>
      <c r="D12127">
        <v>37</v>
      </c>
      <c r="E12127" t="s">
        <v>6</v>
      </c>
    </row>
    <row r="12128" spans="1:5" x14ac:dyDescent="0.3">
      <c r="A12128">
        <v>16631</v>
      </c>
      <c r="B12128">
        <v>1093</v>
      </c>
      <c r="C12128">
        <v>131</v>
      </c>
      <c r="D12128">
        <v>29</v>
      </c>
      <c r="E12128" t="s">
        <v>6</v>
      </c>
    </row>
    <row r="12129" spans="1:5" x14ac:dyDescent="0.3">
      <c r="A12129">
        <v>16632</v>
      </c>
      <c r="B12129">
        <v>1093</v>
      </c>
      <c r="C12129">
        <v>6</v>
      </c>
      <c r="D12129">
        <v>15</v>
      </c>
      <c r="E12129" t="s">
        <v>6</v>
      </c>
    </row>
    <row r="12130" spans="1:5" x14ac:dyDescent="0.3">
      <c r="A12130">
        <v>16633</v>
      </c>
      <c r="B12130">
        <v>1093</v>
      </c>
      <c r="C12130">
        <v>1</v>
      </c>
      <c r="D12130">
        <v>8</v>
      </c>
      <c r="E12130" t="s">
        <v>6</v>
      </c>
    </row>
    <row r="12131" spans="1:5" x14ac:dyDescent="0.3">
      <c r="A12131">
        <v>16634</v>
      </c>
      <c r="B12131">
        <v>1093</v>
      </c>
      <c r="C12131">
        <v>117</v>
      </c>
      <c r="D12131">
        <v>4</v>
      </c>
      <c r="E12131" t="s">
        <v>6</v>
      </c>
    </row>
    <row r="12132" spans="1:5" x14ac:dyDescent="0.3">
      <c r="A12132">
        <v>16635</v>
      </c>
      <c r="B12132">
        <v>1093</v>
      </c>
      <c r="C12132">
        <v>210</v>
      </c>
      <c r="D12132">
        <v>2</v>
      </c>
      <c r="E12132" t="s">
        <v>6</v>
      </c>
    </row>
    <row r="12133" spans="1:5" x14ac:dyDescent="0.3">
      <c r="A12133">
        <v>16636</v>
      </c>
      <c r="B12133">
        <v>1093</v>
      </c>
      <c r="C12133">
        <v>213</v>
      </c>
      <c r="D12133">
        <v>1</v>
      </c>
      <c r="E12133" t="s">
        <v>6</v>
      </c>
    </row>
    <row r="12134" spans="1:5" x14ac:dyDescent="0.3">
      <c r="A12134">
        <v>16637</v>
      </c>
      <c r="B12134">
        <v>1093</v>
      </c>
      <c r="C12134">
        <v>214</v>
      </c>
      <c r="D12134">
        <v>6</v>
      </c>
      <c r="E12134" t="s">
        <v>6</v>
      </c>
    </row>
    <row r="12135" spans="1:5" x14ac:dyDescent="0.3">
      <c r="A12135">
        <v>16638</v>
      </c>
      <c r="B12135">
        <v>1093</v>
      </c>
      <c r="C12135">
        <v>51</v>
      </c>
      <c r="D12135">
        <v>0</v>
      </c>
      <c r="E12135" t="s">
        <v>6</v>
      </c>
    </row>
    <row r="12136" spans="1:5" x14ac:dyDescent="0.3">
      <c r="A12136">
        <v>16639</v>
      </c>
      <c r="B12136">
        <v>1093</v>
      </c>
      <c r="C12136">
        <v>3</v>
      </c>
      <c r="D12136">
        <v>0</v>
      </c>
      <c r="E12136" t="s">
        <v>6</v>
      </c>
    </row>
    <row r="12137" spans="1:5" x14ac:dyDescent="0.3">
      <c r="A12137">
        <v>16640</v>
      </c>
      <c r="B12137">
        <v>1094</v>
      </c>
      <c r="C12137">
        <v>9</v>
      </c>
      <c r="D12137">
        <v>40</v>
      </c>
      <c r="E12137" t="s">
        <v>6</v>
      </c>
    </row>
    <row r="12138" spans="1:5" x14ac:dyDescent="0.3">
      <c r="A12138">
        <v>16641</v>
      </c>
      <c r="B12138">
        <v>1094</v>
      </c>
      <c r="C12138">
        <v>131</v>
      </c>
      <c r="D12138">
        <v>31</v>
      </c>
      <c r="E12138" t="s">
        <v>6</v>
      </c>
    </row>
    <row r="12139" spans="1:5" x14ac:dyDescent="0.3">
      <c r="A12139">
        <v>16642</v>
      </c>
      <c r="B12139">
        <v>1094</v>
      </c>
      <c r="C12139">
        <v>6</v>
      </c>
      <c r="D12139">
        <v>18</v>
      </c>
      <c r="E12139" t="s">
        <v>6</v>
      </c>
    </row>
    <row r="12140" spans="1:5" x14ac:dyDescent="0.3">
      <c r="A12140">
        <v>16643</v>
      </c>
      <c r="B12140">
        <v>1094</v>
      </c>
      <c r="C12140">
        <v>1</v>
      </c>
      <c r="D12140">
        <v>8</v>
      </c>
      <c r="E12140" t="s">
        <v>6</v>
      </c>
    </row>
    <row r="12141" spans="1:5" x14ac:dyDescent="0.3">
      <c r="A12141">
        <v>16644</v>
      </c>
      <c r="B12141">
        <v>1094</v>
      </c>
      <c r="C12141">
        <v>214</v>
      </c>
      <c r="D12141">
        <v>4</v>
      </c>
      <c r="E12141" t="s">
        <v>6</v>
      </c>
    </row>
    <row r="12142" spans="1:5" x14ac:dyDescent="0.3">
      <c r="A12142">
        <v>16645</v>
      </c>
      <c r="B12142">
        <v>1094</v>
      </c>
      <c r="C12142">
        <v>51</v>
      </c>
      <c r="D12142">
        <v>1</v>
      </c>
      <c r="E12142" t="s">
        <v>6</v>
      </c>
    </row>
    <row r="12143" spans="1:5" x14ac:dyDescent="0.3">
      <c r="A12143">
        <v>16646</v>
      </c>
      <c r="B12143">
        <v>1094</v>
      </c>
      <c r="C12143">
        <v>213</v>
      </c>
      <c r="D12143">
        <v>0</v>
      </c>
      <c r="E12143" t="s">
        <v>6</v>
      </c>
    </row>
    <row r="12144" spans="1:5" x14ac:dyDescent="0.3">
      <c r="A12144">
        <v>16647</v>
      </c>
      <c r="B12144">
        <v>1094</v>
      </c>
      <c r="C12144">
        <v>3</v>
      </c>
      <c r="D12144">
        <v>0</v>
      </c>
      <c r="E12144" t="s">
        <v>6</v>
      </c>
    </row>
    <row r="12145" spans="1:5" x14ac:dyDescent="0.3">
      <c r="A12145">
        <v>16648</v>
      </c>
      <c r="B12145">
        <v>1094</v>
      </c>
      <c r="C12145">
        <v>117</v>
      </c>
      <c r="D12145">
        <v>0</v>
      </c>
      <c r="E12145" t="s">
        <v>6</v>
      </c>
    </row>
    <row r="12146" spans="1:5" x14ac:dyDescent="0.3">
      <c r="A12146">
        <v>16649</v>
      </c>
      <c r="B12146">
        <v>1094</v>
      </c>
      <c r="C12146">
        <v>210</v>
      </c>
      <c r="D12146">
        <v>0</v>
      </c>
      <c r="E12146" t="s">
        <v>6</v>
      </c>
    </row>
    <row r="12147" spans="1:5" x14ac:dyDescent="0.3">
      <c r="A12147">
        <v>16650</v>
      </c>
      <c r="B12147">
        <v>1095</v>
      </c>
      <c r="C12147">
        <v>131</v>
      </c>
      <c r="D12147">
        <v>58</v>
      </c>
      <c r="E12147" t="s">
        <v>6</v>
      </c>
    </row>
    <row r="12148" spans="1:5" x14ac:dyDescent="0.3">
      <c r="A12148">
        <v>16651</v>
      </c>
      <c r="B12148">
        <v>1095</v>
      </c>
      <c r="C12148">
        <v>6</v>
      </c>
      <c r="D12148">
        <v>37</v>
      </c>
      <c r="E12148" t="s">
        <v>6</v>
      </c>
    </row>
    <row r="12149" spans="1:5" x14ac:dyDescent="0.3">
      <c r="A12149">
        <v>16652</v>
      </c>
      <c r="B12149">
        <v>1095</v>
      </c>
      <c r="C12149">
        <v>214</v>
      </c>
      <c r="D12149">
        <v>14</v>
      </c>
      <c r="E12149" t="s">
        <v>6</v>
      </c>
    </row>
    <row r="12150" spans="1:5" x14ac:dyDescent="0.3">
      <c r="A12150">
        <v>16653</v>
      </c>
      <c r="B12150">
        <v>1095</v>
      </c>
      <c r="C12150">
        <v>9</v>
      </c>
      <c r="D12150">
        <v>23</v>
      </c>
      <c r="E12150" t="s">
        <v>6</v>
      </c>
    </row>
    <row r="12151" spans="1:5" x14ac:dyDescent="0.3">
      <c r="A12151">
        <v>16654</v>
      </c>
      <c r="B12151">
        <v>1095</v>
      </c>
      <c r="C12151">
        <v>51</v>
      </c>
      <c r="D12151">
        <v>2</v>
      </c>
      <c r="E12151" t="s">
        <v>6</v>
      </c>
    </row>
    <row r="12152" spans="1:5" x14ac:dyDescent="0.3">
      <c r="A12152">
        <v>16655</v>
      </c>
      <c r="B12152">
        <v>1095</v>
      </c>
      <c r="C12152">
        <v>117</v>
      </c>
      <c r="D12152">
        <v>1</v>
      </c>
      <c r="E12152" t="s">
        <v>6</v>
      </c>
    </row>
    <row r="12153" spans="1:5" x14ac:dyDescent="0.3">
      <c r="A12153">
        <v>16656</v>
      </c>
      <c r="B12153">
        <v>1095</v>
      </c>
      <c r="C12153">
        <v>210</v>
      </c>
      <c r="D12153">
        <v>1</v>
      </c>
      <c r="E12153" t="s">
        <v>6</v>
      </c>
    </row>
    <row r="12154" spans="1:5" x14ac:dyDescent="0.3">
      <c r="A12154">
        <v>16657</v>
      </c>
      <c r="B12154">
        <v>1095</v>
      </c>
      <c r="C12154">
        <v>213</v>
      </c>
      <c r="D12154">
        <v>0</v>
      </c>
      <c r="E12154" t="s">
        <v>6</v>
      </c>
    </row>
    <row r="12155" spans="1:5" x14ac:dyDescent="0.3">
      <c r="A12155">
        <v>16658</v>
      </c>
      <c r="B12155">
        <v>1095</v>
      </c>
      <c r="C12155">
        <v>3</v>
      </c>
      <c r="D12155">
        <v>0</v>
      </c>
      <c r="E12155" t="s">
        <v>6</v>
      </c>
    </row>
    <row r="12156" spans="1:5" x14ac:dyDescent="0.3">
      <c r="A12156">
        <v>16659</v>
      </c>
      <c r="B12156">
        <v>1095</v>
      </c>
      <c r="C12156">
        <v>1</v>
      </c>
      <c r="D12156">
        <v>2</v>
      </c>
      <c r="E12156" t="s">
        <v>6</v>
      </c>
    </row>
    <row r="12157" spans="1:5" x14ac:dyDescent="0.3">
      <c r="A12157">
        <v>16660</v>
      </c>
      <c r="B12157">
        <v>1096</v>
      </c>
      <c r="C12157">
        <v>9</v>
      </c>
      <c r="D12157">
        <v>40</v>
      </c>
      <c r="E12157" t="s">
        <v>6</v>
      </c>
    </row>
    <row r="12158" spans="1:5" x14ac:dyDescent="0.3">
      <c r="A12158">
        <v>16661</v>
      </c>
      <c r="B12158">
        <v>1096</v>
      </c>
      <c r="C12158">
        <v>6</v>
      </c>
      <c r="D12158">
        <v>30</v>
      </c>
      <c r="E12158" t="s">
        <v>6</v>
      </c>
    </row>
    <row r="12159" spans="1:5" x14ac:dyDescent="0.3">
      <c r="A12159">
        <v>16662</v>
      </c>
      <c r="B12159">
        <v>1096</v>
      </c>
      <c r="C12159">
        <v>131</v>
      </c>
      <c r="D12159">
        <v>10</v>
      </c>
      <c r="E12159" t="s">
        <v>6</v>
      </c>
    </row>
    <row r="12160" spans="1:5" x14ac:dyDescent="0.3">
      <c r="A12160">
        <v>16663</v>
      </c>
      <c r="B12160">
        <v>1096</v>
      </c>
      <c r="C12160">
        <v>1</v>
      </c>
      <c r="D12160">
        <v>11</v>
      </c>
      <c r="E12160" t="s">
        <v>6</v>
      </c>
    </row>
    <row r="12161" spans="1:5" x14ac:dyDescent="0.3">
      <c r="A12161">
        <v>16664</v>
      </c>
      <c r="B12161">
        <v>1096</v>
      </c>
      <c r="C12161">
        <v>214</v>
      </c>
      <c r="D12161">
        <v>6</v>
      </c>
      <c r="E12161" t="s">
        <v>6</v>
      </c>
    </row>
    <row r="12162" spans="1:5" x14ac:dyDescent="0.3">
      <c r="A12162">
        <v>16665</v>
      </c>
      <c r="B12162">
        <v>1096</v>
      </c>
      <c r="C12162">
        <v>117</v>
      </c>
      <c r="D12162">
        <v>5</v>
      </c>
      <c r="E12162" t="s">
        <v>6</v>
      </c>
    </row>
    <row r="12163" spans="1:5" x14ac:dyDescent="0.3">
      <c r="A12163">
        <v>16666</v>
      </c>
      <c r="B12163">
        <v>1096</v>
      </c>
      <c r="C12163">
        <v>213</v>
      </c>
      <c r="D12163">
        <v>0</v>
      </c>
      <c r="E12163" t="s">
        <v>6</v>
      </c>
    </row>
    <row r="12164" spans="1:5" x14ac:dyDescent="0.3">
      <c r="A12164">
        <v>16667</v>
      </c>
      <c r="B12164">
        <v>1096</v>
      </c>
      <c r="C12164">
        <v>51</v>
      </c>
      <c r="D12164">
        <v>0</v>
      </c>
      <c r="E12164" t="s">
        <v>6</v>
      </c>
    </row>
    <row r="12165" spans="1:5" x14ac:dyDescent="0.3">
      <c r="A12165">
        <v>16668</v>
      </c>
      <c r="B12165">
        <v>1096</v>
      </c>
      <c r="C12165">
        <v>3</v>
      </c>
      <c r="D12165">
        <v>0</v>
      </c>
      <c r="E12165" t="s">
        <v>6</v>
      </c>
    </row>
    <row r="12166" spans="1:5" x14ac:dyDescent="0.3">
      <c r="A12166">
        <v>16669</v>
      </c>
      <c r="B12166">
        <v>1096</v>
      </c>
      <c r="C12166">
        <v>210</v>
      </c>
      <c r="D12166">
        <v>0</v>
      </c>
      <c r="E12166" t="s">
        <v>6</v>
      </c>
    </row>
    <row r="12167" spans="1:5" x14ac:dyDescent="0.3">
      <c r="A12167">
        <v>16670</v>
      </c>
      <c r="B12167">
        <v>1098</v>
      </c>
      <c r="C12167">
        <v>9</v>
      </c>
      <c r="D12167">
        <v>43</v>
      </c>
      <c r="E12167" t="s">
        <v>6</v>
      </c>
    </row>
    <row r="12168" spans="1:5" x14ac:dyDescent="0.3">
      <c r="A12168">
        <v>16671</v>
      </c>
      <c r="B12168">
        <v>1098</v>
      </c>
      <c r="C12168">
        <v>117</v>
      </c>
      <c r="D12168">
        <v>23</v>
      </c>
      <c r="E12168" t="s">
        <v>6</v>
      </c>
    </row>
    <row r="12169" spans="1:5" x14ac:dyDescent="0.3">
      <c r="A12169">
        <v>16672</v>
      </c>
      <c r="B12169">
        <v>1098</v>
      </c>
      <c r="C12169">
        <v>6</v>
      </c>
      <c r="D12169">
        <v>12</v>
      </c>
      <c r="E12169" t="s">
        <v>6</v>
      </c>
    </row>
    <row r="12170" spans="1:5" x14ac:dyDescent="0.3">
      <c r="A12170">
        <v>16673</v>
      </c>
      <c r="B12170">
        <v>1098</v>
      </c>
      <c r="C12170">
        <v>131</v>
      </c>
      <c r="D12170">
        <v>16</v>
      </c>
      <c r="E12170" t="s">
        <v>6</v>
      </c>
    </row>
    <row r="12171" spans="1:5" x14ac:dyDescent="0.3">
      <c r="A12171">
        <v>16674</v>
      </c>
      <c r="B12171">
        <v>1098</v>
      </c>
      <c r="C12171">
        <v>51</v>
      </c>
      <c r="D12171">
        <v>4</v>
      </c>
      <c r="E12171" t="s">
        <v>6</v>
      </c>
    </row>
    <row r="12172" spans="1:5" x14ac:dyDescent="0.3">
      <c r="A12172">
        <v>16675</v>
      </c>
      <c r="B12172">
        <v>1098</v>
      </c>
      <c r="C12172">
        <v>214</v>
      </c>
      <c r="D12172">
        <v>2</v>
      </c>
      <c r="E12172" t="s">
        <v>6</v>
      </c>
    </row>
    <row r="12173" spans="1:5" x14ac:dyDescent="0.3">
      <c r="A12173">
        <v>16676</v>
      </c>
      <c r="B12173">
        <v>1098</v>
      </c>
      <c r="C12173">
        <v>3</v>
      </c>
      <c r="D12173">
        <v>1</v>
      </c>
      <c r="E12173" t="s">
        <v>6</v>
      </c>
    </row>
    <row r="12174" spans="1:5" x14ac:dyDescent="0.3">
      <c r="A12174">
        <v>16677</v>
      </c>
      <c r="B12174">
        <v>1098</v>
      </c>
      <c r="C12174">
        <v>213</v>
      </c>
      <c r="D12174">
        <v>0</v>
      </c>
      <c r="E12174" t="s">
        <v>6</v>
      </c>
    </row>
    <row r="12175" spans="1:5" x14ac:dyDescent="0.3">
      <c r="A12175">
        <v>16678</v>
      </c>
      <c r="B12175">
        <v>1098</v>
      </c>
      <c r="C12175">
        <v>210</v>
      </c>
      <c r="D12175">
        <v>0</v>
      </c>
      <c r="E12175" t="s">
        <v>6</v>
      </c>
    </row>
    <row r="12176" spans="1:5" x14ac:dyDescent="0.3">
      <c r="A12176">
        <v>16679</v>
      </c>
      <c r="B12176">
        <v>1098</v>
      </c>
      <c r="C12176">
        <v>1</v>
      </c>
      <c r="D12176">
        <v>0</v>
      </c>
      <c r="E12176" t="s">
        <v>6</v>
      </c>
    </row>
    <row r="12177" spans="1:5" x14ac:dyDescent="0.3">
      <c r="A12177">
        <v>16680</v>
      </c>
      <c r="B12177">
        <v>1099</v>
      </c>
      <c r="C12177">
        <v>9</v>
      </c>
      <c r="D12177">
        <v>44</v>
      </c>
      <c r="E12177" t="s">
        <v>6</v>
      </c>
    </row>
    <row r="12178" spans="1:5" x14ac:dyDescent="0.3">
      <c r="A12178">
        <v>16681</v>
      </c>
      <c r="B12178">
        <v>1099</v>
      </c>
      <c r="C12178">
        <v>131</v>
      </c>
      <c r="D12178">
        <v>22</v>
      </c>
      <c r="E12178" t="s">
        <v>6</v>
      </c>
    </row>
    <row r="12179" spans="1:5" x14ac:dyDescent="0.3">
      <c r="A12179">
        <v>16682</v>
      </c>
      <c r="B12179">
        <v>1099</v>
      </c>
      <c r="C12179">
        <v>117</v>
      </c>
      <c r="D12179">
        <v>15</v>
      </c>
      <c r="E12179" t="s">
        <v>6</v>
      </c>
    </row>
    <row r="12180" spans="1:5" x14ac:dyDescent="0.3">
      <c r="A12180">
        <v>16683</v>
      </c>
      <c r="B12180">
        <v>1099</v>
      </c>
      <c r="C12180">
        <v>6</v>
      </c>
      <c r="D12180">
        <v>14</v>
      </c>
      <c r="E12180" t="s">
        <v>6</v>
      </c>
    </row>
    <row r="12181" spans="1:5" x14ac:dyDescent="0.3">
      <c r="A12181">
        <v>16684</v>
      </c>
      <c r="B12181">
        <v>1099</v>
      </c>
      <c r="C12181">
        <v>214</v>
      </c>
      <c r="D12181">
        <v>6</v>
      </c>
      <c r="E12181" t="s">
        <v>6</v>
      </c>
    </row>
    <row r="12182" spans="1:5" x14ac:dyDescent="0.3">
      <c r="A12182">
        <v>16685</v>
      </c>
      <c r="B12182">
        <v>1099</v>
      </c>
      <c r="C12182">
        <v>210</v>
      </c>
      <c r="D12182">
        <v>1</v>
      </c>
      <c r="E12182" t="s">
        <v>6</v>
      </c>
    </row>
    <row r="12183" spans="1:5" x14ac:dyDescent="0.3">
      <c r="A12183">
        <v>16686</v>
      </c>
      <c r="B12183">
        <v>1099</v>
      </c>
      <c r="C12183">
        <v>213</v>
      </c>
      <c r="D12183">
        <v>0</v>
      </c>
      <c r="E12183" t="s">
        <v>6</v>
      </c>
    </row>
    <row r="12184" spans="1:5" x14ac:dyDescent="0.3">
      <c r="A12184">
        <v>16687</v>
      </c>
      <c r="B12184">
        <v>1099</v>
      </c>
      <c r="C12184">
        <v>51</v>
      </c>
      <c r="D12184">
        <v>0</v>
      </c>
      <c r="E12184" t="s">
        <v>6</v>
      </c>
    </row>
    <row r="12185" spans="1:5" x14ac:dyDescent="0.3">
      <c r="A12185">
        <v>16688</v>
      </c>
      <c r="B12185">
        <v>1099</v>
      </c>
      <c r="C12185">
        <v>1</v>
      </c>
      <c r="D12185">
        <v>0</v>
      </c>
      <c r="E12185" t="s">
        <v>6</v>
      </c>
    </row>
    <row r="12186" spans="1:5" x14ac:dyDescent="0.3">
      <c r="A12186">
        <v>16689</v>
      </c>
      <c r="B12186">
        <v>1099</v>
      </c>
      <c r="C12186">
        <v>3</v>
      </c>
      <c r="D12186">
        <v>0</v>
      </c>
      <c r="E12186" t="s">
        <v>6</v>
      </c>
    </row>
    <row r="12187" spans="1:5" x14ac:dyDescent="0.3">
      <c r="A12187">
        <v>16690</v>
      </c>
      <c r="B12187">
        <v>1100</v>
      </c>
      <c r="C12187">
        <v>9</v>
      </c>
      <c r="D12187">
        <v>36</v>
      </c>
      <c r="E12187" t="s">
        <v>6</v>
      </c>
    </row>
    <row r="12188" spans="1:5" x14ac:dyDescent="0.3">
      <c r="A12188">
        <v>16691</v>
      </c>
      <c r="B12188">
        <v>1100</v>
      </c>
      <c r="C12188">
        <v>131</v>
      </c>
      <c r="D12188">
        <v>18</v>
      </c>
      <c r="E12188" t="s">
        <v>6</v>
      </c>
    </row>
    <row r="12189" spans="1:5" x14ac:dyDescent="0.3">
      <c r="A12189">
        <v>16692</v>
      </c>
      <c r="B12189">
        <v>1100</v>
      </c>
      <c r="C12189">
        <v>117</v>
      </c>
      <c r="D12189">
        <v>27</v>
      </c>
      <c r="E12189" t="s">
        <v>6</v>
      </c>
    </row>
    <row r="12190" spans="1:5" x14ac:dyDescent="0.3">
      <c r="A12190">
        <v>16693</v>
      </c>
      <c r="B12190">
        <v>1100</v>
      </c>
      <c r="C12190">
        <v>1</v>
      </c>
      <c r="D12190">
        <v>12</v>
      </c>
      <c r="E12190" t="s">
        <v>6</v>
      </c>
    </row>
    <row r="12191" spans="1:5" x14ac:dyDescent="0.3">
      <c r="A12191">
        <v>16694</v>
      </c>
      <c r="B12191">
        <v>1100</v>
      </c>
      <c r="C12191">
        <v>210</v>
      </c>
      <c r="D12191">
        <v>6</v>
      </c>
      <c r="E12191" t="s">
        <v>6</v>
      </c>
    </row>
    <row r="12192" spans="1:5" x14ac:dyDescent="0.3">
      <c r="A12192">
        <v>16695</v>
      </c>
      <c r="B12192">
        <v>1100</v>
      </c>
      <c r="C12192">
        <v>51</v>
      </c>
      <c r="D12192">
        <v>2</v>
      </c>
      <c r="E12192" t="s">
        <v>6</v>
      </c>
    </row>
    <row r="12193" spans="1:5" x14ac:dyDescent="0.3">
      <c r="A12193">
        <v>16696</v>
      </c>
      <c r="B12193">
        <v>1100</v>
      </c>
      <c r="C12193">
        <v>213</v>
      </c>
      <c r="D12193">
        <v>1</v>
      </c>
      <c r="E12193" t="s">
        <v>6</v>
      </c>
    </row>
    <row r="12194" spans="1:5" x14ac:dyDescent="0.3">
      <c r="A12194">
        <v>16697</v>
      </c>
      <c r="B12194">
        <v>1100</v>
      </c>
      <c r="C12194">
        <v>6</v>
      </c>
      <c r="D12194">
        <v>0</v>
      </c>
      <c r="E12194" t="s">
        <v>6</v>
      </c>
    </row>
    <row r="12195" spans="1:5" x14ac:dyDescent="0.3">
      <c r="A12195">
        <v>16698</v>
      </c>
      <c r="B12195">
        <v>1100</v>
      </c>
      <c r="C12195">
        <v>214</v>
      </c>
      <c r="D12195">
        <v>0</v>
      </c>
      <c r="E12195" t="s">
        <v>6</v>
      </c>
    </row>
    <row r="12196" spans="1:5" x14ac:dyDescent="0.3">
      <c r="A12196">
        <v>16699</v>
      </c>
      <c r="B12196">
        <v>1100</v>
      </c>
      <c r="C12196">
        <v>3</v>
      </c>
      <c r="D12196">
        <v>0</v>
      </c>
      <c r="E12196" t="s">
        <v>6</v>
      </c>
    </row>
    <row r="12197" spans="1:5" x14ac:dyDescent="0.3">
      <c r="A12197">
        <v>16700</v>
      </c>
      <c r="B12197">
        <v>1101</v>
      </c>
      <c r="C12197">
        <v>9</v>
      </c>
      <c r="D12197">
        <v>57</v>
      </c>
      <c r="E12197" t="s">
        <v>6</v>
      </c>
    </row>
    <row r="12198" spans="1:5" x14ac:dyDescent="0.3">
      <c r="A12198">
        <v>16701</v>
      </c>
      <c r="B12198">
        <v>1101</v>
      </c>
      <c r="C12198">
        <v>6</v>
      </c>
      <c r="D12198">
        <v>36</v>
      </c>
      <c r="E12198" t="s">
        <v>6</v>
      </c>
    </row>
    <row r="12199" spans="1:5" x14ac:dyDescent="0.3">
      <c r="A12199">
        <v>16702</v>
      </c>
      <c r="B12199">
        <v>1101</v>
      </c>
      <c r="C12199">
        <v>117</v>
      </c>
      <c r="D12199">
        <v>22</v>
      </c>
      <c r="E12199" t="s">
        <v>6</v>
      </c>
    </row>
    <row r="12200" spans="1:5" x14ac:dyDescent="0.3">
      <c r="A12200">
        <v>16703</v>
      </c>
      <c r="B12200">
        <v>1101</v>
      </c>
      <c r="C12200">
        <v>131</v>
      </c>
      <c r="D12200">
        <v>20</v>
      </c>
      <c r="E12200" t="s">
        <v>6</v>
      </c>
    </row>
    <row r="12201" spans="1:5" x14ac:dyDescent="0.3">
      <c r="A12201">
        <v>16704</v>
      </c>
      <c r="B12201">
        <v>1101</v>
      </c>
      <c r="C12201">
        <v>1</v>
      </c>
      <c r="D12201">
        <v>2</v>
      </c>
      <c r="E12201" t="s">
        <v>6</v>
      </c>
    </row>
    <row r="12202" spans="1:5" x14ac:dyDescent="0.3">
      <c r="A12202">
        <v>16705</v>
      </c>
      <c r="B12202">
        <v>1101</v>
      </c>
      <c r="C12202">
        <v>213</v>
      </c>
      <c r="D12202">
        <v>1</v>
      </c>
      <c r="E12202" t="s">
        <v>6</v>
      </c>
    </row>
    <row r="12203" spans="1:5" x14ac:dyDescent="0.3">
      <c r="A12203">
        <v>16706</v>
      </c>
      <c r="B12203">
        <v>1101</v>
      </c>
      <c r="C12203">
        <v>3</v>
      </c>
      <c r="D12203">
        <v>0</v>
      </c>
      <c r="E12203" t="s">
        <v>6</v>
      </c>
    </row>
    <row r="12204" spans="1:5" x14ac:dyDescent="0.3">
      <c r="A12204">
        <v>16707</v>
      </c>
      <c r="B12204">
        <v>1101</v>
      </c>
      <c r="C12204">
        <v>210</v>
      </c>
      <c r="D12204">
        <v>0</v>
      </c>
      <c r="E12204" t="s">
        <v>6</v>
      </c>
    </row>
    <row r="12205" spans="1:5" x14ac:dyDescent="0.3">
      <c r="A12205">
        <v>16708</v>
      </c>
      <c r="B12205">
        <v>1101</v>
      </c>
      <c r="C12205">
        <v>214</v>
      </c>
      <c r="D12205">
        <v>0</v>
      </c>
      <c r="E12205" t="s">
        <v>6</v>
      </c>
    </row>
    <row r="12206" spans="1:5" x14ac:dyDescent="0.3">
      <c r="A12206">
        <v>16709</v>
      </c>
      <c r="B12206">
        <v>1101</v>
      </c>
      <c r="C12206">
        <v>51</v>
      </c>
      <c r="D12206">
        <v>0</v>
      </c>
      <c r="E12206" t="s">
        <v>6</v>
      </c>
    </row>
    <row r="12207" spans="1:5" x14ac:dyDescent="0.3">
      <c r="A12207">
        <v>16710</v>
      </c>
      <c r="B12207">
        <v>1102</v>
      </c>
      <c r="C12207">
        <v>9</v>
      </c>
      <c r="D12207">
        <v>44</v>
      </c>
      <c r="E12207" t="s">
        <v>6</v>
      </c>
    </row>
    <row r="12208" spans="1:5" x14ac:dyDescent="0.3">
      <c r="A12208">
        <v>16711</v>
      </c>
      <c r="B12208">
        <v>1102</v>
      </c>
      <c r="C12208">
        <v>117</v>
      </c>
      <c r="D12208">
        <v>15</v>
      </c>
      <c r="E12208" t="s">
        <v>6</v>
      </c>
    </row>
    <row r="12209" spans="1:5" x14ac:dyDescent="0.3">
      <c r="A12209">
        <v>16712</v>
      </c>
      <c r="B12209">
        <v>1102</v>
      </c>
      <c r="C12209">
        <v>131</v>
      </c>
      <c r="D12209">
        <v>20</v>
      </c>
      <c r="E12209" t="s">
        <v>6</v>
      </c>
    </row>
    <row r="12210" spans="1:5" x14ac:dyDescent="0.3">
      <c r="A12210">
        <v>16713</v>
      </c>
      <c r="B12210">
        <v>1102</v>
      </c>
      <c r="C12210">
        <v>6</v>
      </c>
      <c r="D12210">
        <v>16</v>
      </c>
      <c r="E12210" t="s">
        <v>6</v>
      </c>
    </row>
    <row r="12211" spans="1:5" x14ac:dyDescent="0.3">
      <c r="A12211">
        <v>16714</v>
      </c>
      <c r="B12211">
        <v>1102</v>
      </c>
      <c r="C12211">
        <v>214</v>
      </c>
      <c r="D12211">
        <v>6</v>
      </c>
      <c r="E12211" t="s">
        <v>6</v>
      </c>
    </row>
    <row r="12212" spans="1:5" x14ac:dyDescent="0.3">
      <c r="A12212">
        <v>16715</v>
      </c>
      <c r="B12212">
        <v>1102</v>
      </c>
      <c r="C12212">
        <v>210</v>
      </c>
      <c r="D12212">
        <v>1</v>
      </c>
      <c r="E12212" t="s">
        <v>6</v>
      </c>
    </row>
    <row r="12213" spans="1:5" x14ac:dyDescent="0.3">
      <c r="A12213">
        <v>16716</v>
      </c>
      <c r="B12213">
        <v>1102</v>
      </c>
      <c r="C12213">
        <v>213</v>
      </c>
      <c r="D12213">
        <v>0</v>
      </c>
      <c r="E12213" t="s">
        <v>6</v>
      </c>
    </row>
    <row r="12214" spans="1:5" x14ac:dyDescent="0.3">
      <c r="A12214">
        <v>16717</v>
      </c>
      <c r="B12214">
        <v>1102</v>
      </c>
      <c r="C12214">
        <v>51</v>
      </c>
      <c r="D12214">
        <v>0</v>
      </c>
      <c r="E12214" t="s">
        <v>6</v>
      </c>
    </row>
    <row r="12215" spans="1:5" x14ac:dyDescent="0.3">
      <c r="A12215">
        <v>16718</v>
      </c>
      <c r="B12215">
        <v>1102</v>
      </c>
      <c r="C12215">
        <v>3</v>
      </c>
      <c r="D12215">
        <v>0</v>
      </c>
      <c r="E12215" t="s">
        <v>6</v>
      </c>
    </row>
    <row r="12216" spans="1:5" x14ac:dyDescent="0.3">
      <c r="A12216">
        <v>16719</v>
      </c>
      <c r="B12216">
        <v>1102</v>
      </c>
      <c r="C12216">
        <v>1</v>
      </c>
      <c r="D12216">
        <v>0</v>
      </c>
      <c r="E12216" t="s">
        <v>6</v>
      </c>
    </row>
    <row r="12217" spans="1:5" x14ac:dyDescent="0.3">
      <c r="A12217">
        <v>16720</v>
      </c>
      <c r="B12217">
        <v>1104</v>
      </c>
      <c r="C12217">
        <v>9</v>
      </c>
      <c r="D12217">
        <v>25</v>
      </c>
      <c r="E12217" t="s">
        <v>6</v>
      </c>
    </row>
    <row r="12218" spans="1:5" x14ac:dyDescent="0.3">
      <c r="A12218">
        <v>16721</v>
      </c>
      <c r="B12218">
        <v>1104</v>
      </c>
      <c r="C12218">
        <v>117</v>
      </c>
      <c r="D12218">
        <v>18</v>
      </c>
      <c r="E12218" t="s">
        <v>6</v>
      </c>
    </row>
    <row r="12219" spans="1:5" x14ac:dyDescent="0.3">
      <c r="A12219">
        <v>16722</v>
      </c>
      <c r="B12219">
        <v>1104</v>
      </c>
      <c r="C12219">
        <v>214</v>
      </c>
      <c r="D12219">
        <v>21</v>
      </c>
      <c r="E12219" t="s">
        <v>6</v>
      </c>
    </row>
    <row r="12220" spans="1:5" x14ac:dyDescent="0.3">
      <c r="A12220">
        <v>16723</v>
      </c>
      <c r="B12220">
        <v>1104</v>
      </c>
      <c r="C12220">
        <v>131</v>
      </c>
      <c r="D12220">
        <v>23</v>
      </c>
      <c r="E12220" t="s">
        <v>6</v>
      </c>
    </row>
    <row r="12221" spans="1:5" x14ac:dyDescent="0.3">
      <c r="A12221">
        <v>16724</v>
      </c>
      <c r="B12221">
        <v>1104</v>
      </c>
      <c r="C12221">
        <v>6</v>
      </c>
      <c r="D12221">
        <v>12</v>
      </c>
      <c r="E12221" t="s">
        <v>6</v>
      </c>
    </row>
    <row r="12222" spans="1:5" x14ac:dyDescent="0.3">
      <c r="A12222">
        <v>16725</v>
      </c>
      <c r="B12222">
        <v>1104</v>
      </c>
      <c r="C12222">
        <v>1</v>
      </c>
      <c r="D12222">
        <v>3</v>
      </c>
      <c r="E12222" t="s">
        <v>6</v>
      </c>
    </row>
    <row r="12223" spans="1:5" x14ac:dyDescent="0.3">
      <c r="A12223">
        <v>16726</v>
      </c>
      <c r="B12223">
        <v>1104</v>
      </c>
      <c r="C12223">
        <v>51</v>
      </c>
      <c r="D12223">
        <v>0</v>
      </c>
      <c r="E12223" t="s">
        <v>6</v>
      </c>
    </row>
    <row r="12224" spans="1:5" x14ac:dyDescent="0.3">
      <c r="A12224">
        <v>16727</v>
      </c>
      <c r="B12224">
        <v>1104</v>
      </c>
      <c r="C12224">
        <v>213</v>
      </c>
      <c r="D12224">
        <v>0</v>
      </c>
      <c r="E12224" t="s">
        <v>6</v>
      </c>
    </row>
    <row r="12225" spans="1:5" x14ac:dyDescent="0.3">
      <c r="A12225">
        <v>16728</v>
      </c>
      <c r="B12225">
        <v>1104</v>
      </c>
      <c r="C12225">
        <v>3</v>
      </c>
      <c r="D12225">
        <v>0</v>
      </c>
      <c r="E12225" t="s">
        <v>6</v>
      </c>
    </row>
    <row r="12226" spans="1:5" x14ac:dyDescent="0.3">
      <c r="A12226">
        <v>16729</v>
      </c>
      <c r="B12226">
        <v>1104</v>
      </c>
      <c r="C12226">
        <v>210</v>
      </c>
      <c r="D12226">
        <v>0</v>
      </c>
      <c r="E12226" t="s">
        <v>6</v>
      </c>
    </row>
    <row r="12227" spans="1:5" x14ac:dyDescent="0.3">
      <c r="A12227">
        <v>16730</v>
      </c>
      <c r="B12227">
        <v>1105</v>
      </c>
      <c r="C12227">
        <v>9</v>
      </c>
      <c r="D12227">
        <v>38</v>
      </c>
      <c r="E12227" t="s">
        <v>6</v>
      </c>
    </row>
    <row r="12228" spans="1:5" x14ac:dyDescent="0.3">
      <c r="A12228">
        <v>16731</v>
      </c>
      <c r="B12228">
        <v>1105</v>
      </c>
      <c r="C12228">
        <v>131</v>
      </c>
      <c r="D12228">
        <v>33</v>
      </c>
      <c r="E12228" t="s">
        <v>6</v>
      </c>
    </row>
    <row r="12229" spans="1:5" x14ac:dyDescent="0.3">
      <c r="A12229">
        <v>16732</v>
      </c>
      <c r="B12229">
        <v>1105</v>
      </c>
      <c r="C12229">
        <v>6</v>
      </c>
      <c r="D12229">
        <v>10</v>
      </c>
      <c r="E12229" t="s">
        <v>6</v>
      </c>
    </row>
    <row r="12230" spans="1:5" x14ac:dyDescent="0.3">
      <c r="A12230">
        <v>16733</v>
      </c>
      <c r="B12230">
        <v>1105</v>
      </c>
      <c r="C12230">
        <v>117</v>
      </c>
      <c r="D12230">
        <v>14</v>
      </c>
      <c r="E12230" t="s">
        <v>6</v>
      </c>
    </row>
    <row r="12231" spans="1:5" x14ac:dyDescent="0.3">
      <c r="A12231">
        <v>16734</v>
      </c>
      <c r="B12231">
        <v>1105</v>
      </c>
      <c r="C12231">
        <v>214</v>
      </c>
      <c r="D12231">
        <v>5</v>
      </c>
      <c r="E12231" t="s">
        <v>6</v>
      </c>
    </row>
    <row r="12232" spans="1:5" x14ac:dyDescent="0.3">
      <c r="A12232">
        <v>16735</v>
      </c>
      <c r="B12232">
        <v>1105</v>
      </c>
      <c r="C12232">
        <v>51</v>
      </c>
      <c r="D12232">
        <v>2</v>
      </c>
      <c r="E12232" t="s">
        <v>6</v>
      </c>
    </row>
    <row r="12233" spans="1:5" x14ac:dyDescent="0.3">
      <c r="A12233">
        <v>16736</v>
      </c>
      <c r="B12233">
        <v>1105</v>
      </c>
      <c r="C12233">
        <v>213</v>
      </c>
      <c r="D12233">
        <v>0</v>
      </c>
      <c r="E12233" t="s">
        <v>6</v>
      </c>
    </row>
    <row r="12234" spans="1:5" x14ac:dyDescent="0.3">
      <c r="A12234">
        <v>16737</v>
      </c>
      <c r="B12234">
        <v>1105</v>
      </c>
      <c r="C12234">
        <v>1</v>
      </c>
      <c r="D12234">
        <v>0</v>
      </c>
      <c r="E12234" t="s">
        <v>6</v>
      </c>
    </row>
    <row r="12235" spans="1:5" x14ac:dyDescent="0.3">
      <c r="A12235">
        <v>16738</v>
      </c>
      <c r="B12235">
        <v>1105</v>
      </c>
      <c r="C12235">
        <v>210</v>
      </c>
      <c r="D12235">
        <v>0</v>
      </c>
      <c r="E12235" t="s">
        <v>6</v>
      </c>
    </row>
    <row r="12236" spans="1:5" x14ac:dyDescent="0.3">
      <c r="A12236">
        <v>16739</v>
      </c>
      <c r="B12236">
        <v>1105</v>
      </c>
      <c r="C12236">
        <v>3</v>
      </c>
      <c r="D12236">
        <v>0</v>
      </c>
      <c r="E12236" t="s">
        <v>6</v>
      </c>
    </row>
    <row r="12237" spans="1:5" x14ac:dyDescent="0.3">
      <c r="A12237">
        <v>16740</v>
      </c>
      <c r="B12237">
        <v>1106</v>
      </c>
      <c r="C12237">
        <v>9</v>
      </c>
      <c r="D12237">
        <v>34</v>
      </c>
      <c r="E12237" t="s">
        <v>6</v>
      </c>
    </row>
    <row r="12238" spans="1:5" x14ac:dyDescent="0.3">
      <c r="A12238">
        <v>16741</v>
      </c>
      <c r="B12238">
        <v>1106</v>
      </c>
      <c r="C12238">
        <v>117</v>
      </c>
      <c r="D12238">
        <v>20</v>
      </c>
      <c r="E12238" t="s">
        <v>6</v>
      </c>
    </row>
    <row r="12239" spans="1:5" x14ac:dyDescent="0.3">
      <c r="A12239">
        <v>16742</v>
      </c>
      <c r="B12239">
        <v>1106</v>
      </c>
      <c r="C12239">
        <v>131</v>
      </c>
      <c r="D12239">
        <v>15</v>
      </c>
      <c r="E12239" t="s">
        <v>6</v>
      </c>
    </row>
    <row r="12240" spans="1:5" x14ac:dyDescent="0.3">
      <c r="A12240">
        <v>16743</v>
      </c>
      <c r="B12240">
        <v>1106</v>
      </c>
      <c r="C12240">
        <v>6</v>
      </c>
      <c r="D12240">
        <v>22</v>
      </c>
      <c r="E12240" t="s">
        <v>6</v>
      </c>
    </row>
    <row r="12241" spans="1:5" x14ac:dyDescent="0.3">
      <c r="A12241">
        <v>16744</v>
      </c>
      <c r="B12241">
        <v>1106</v>
      </c>
      <c r="C12241">
        <v>3</v>
      </c>
      <c r="D12241">
        <v>6</v>
      </c>
      <c r="E12241" t="s">
        <v>6</v>
      </c>
    </row>
    <row r="12242" spans="1:5" x14ac:dyDescent="0.3">
      <c r="A12242">
        <v>16745</v>
      </c>
      <c r="B12242">
        <v>1106</v>
      </c>
      <c r="C12242">
        <v>214</v>
      </c>
      <c r="D12242">
        <v>4</v>
      </c>
      <c r="E12242" t="s">
        <v>6</v>
      </c>
    </row>
    <row r="12243" spans="1:5" x14ac:dyDescent="0.3">
      <c r="A12243">
        <v>16746</v>
      </c>
      <c r="B12243">
        <v>1106</v>
      </c>
      <c r="C12243">
        <v>51</v>
      </c>
      <c r="D12243">
        <v>1</v>
      </c>
      <c r="E12243" t="s">
        <v>6</v>
      </c>
    </row>
    <row r="12244" spans="1:5" x14ac:dyDescent="0.3">
      <c r="A12244">
        <v>16747</v>
      </c>
      <c r="B12244">
        <v>1106</v>
      </c>
      <c r="C12244">
        <v>1</v>
      </c>
      <c r="D12244">
        <v>0</v>
      </c>
      <c r="E12244" t="s">
        <v>6</v>
      </c>
    </row>
    <row r="12245" spans="1:5" x14ac:dyDescent="0.3">
      <c r="A12245">
        <v>16748</v>
      </c>
      <c r="B12245">
        <v>1106</v>
      </c>
      <c r="C12245">
        <v>213</v>
      </c>
      <c r="D12245">
        <v>0</v>
      </c>
      <c r="E12245" t="s">
        <v>6</v>
      </c>
    </row>
    <row r="12246" spans="1:5" x14ac:dyDescent="0.3">
      <c r="A12246">
        <v>16749</v>
      </c>
      <c r="B12246">
        <v>1106</v>
      </c>
      <c r="C12246">
        <v>210</v>
      </c>
      <c r="D12246">
        <v>0</v>
      </c>
      <c r="E12246" t="s">
        <v>6</v>
      </c>
    </row>
    <row r="12247" spans="1:5" x14ac:dyDescent="0.3">
      <c r="A12247">
        <v>16750</v>
      </c>
      <c r="B12247">
        <v>1107</v>
      </c>
      <c r="C12247">
        <v>9</v>
      </c>
      <c r="D12247">
        <v>56</v>
      </c>
      <c r="E12247" t="s">
        <v>6</v>
      </c>
    </row>
    <row r="12248" spans="1:5" x14ac:dyDescent="0.3">
      <c r="A12248">
        <v>16751</v>
      </c>
      <c r="B12248">
        <v>1107</v>
      </c>
      <c r="C12248">
        <v>6</v>
      </c>
      <c r="D12248">
        <v>32</v>
      </c>
      <c r="E12248" t="s">
        <v>6</v>
      </c>
    </row>
    <row r="12249" spans="1:5" x14ac:dyDescent="0.3">
      <c r="A12249">
        <v>16752</v>
      </c>
      <c r="B12249">
        <v>1107</v>
      </c>
      <c r="C12249">
        <v>1</v>
      </c>
      <c r="D12249">
        <v>12</v>
      </c>
      <c r="E12249" t="s">
        <v>6</v>
      </c>
    </row>
    <row r="12250" spans="1:5" x14ac:dyDescent="0.3">
      <c r="A12250">
        <v>16753</v>
      </c>
      <c r="B12250">
        <v>1107</v>
      </c>
      <c r="C12250">
        <v>117</v>
      </c>
      <c r="D12250">
        <v>21</v>
      </c>
      <c r="E12250" t="s">
        <v>6</v>
      </c>
    </row>
    <row r="12251" spans="1:5" x14ac:dyDescent="0.3">
      <c r="A12251">
        <v>16754</v>
      </c>
      <c r="B12251">
        <v>1107</v>
      </c>
      <c r="C12251">
        <v>131</v>
      </c>
      <c r="D12251">
        <v>11</v>
      </c>
      <c r="E12251" t="s">
        <v>6</v>
      </c>
    </row>
    <row r="12252" spans="1:5" x14ac:dyDescent="0.3">
      <c r="A12252">
        <v>16755</v>
      </c>
      <c r="B12252">
        <v>1107</v>
      </c>
      <c r="C12252">
        <v>214</v>
      </c>
      <c r="D12252">
        <v>3</v>
      </c>
      <c r="E12252" t="s">
        <v>6</v>
      </c>
    </row>
    <row r="12253" spans="1:5" x14ac:dyDescent="0.3">
      <c r="A12253">
        <v>16756</v>
      </c>
      <c r="B12253">
        <v>1107</v>
      </c>
      <c r="C12253">
        <v>3</v>
      </c>
      <c r="D12253">
        <v>0</v>
      </c>
      <c r="E12253" t="s">
        <v>6</v>
      </c>
    </row>
    <row r="12254" spans="1:5" x14ac:dyDescent="0.3">
      <c r="A12254">
        <v>16757</v>
      </c>
      <c r="B12254">
        <v>1107</v>
      </c>
      <c r="C12254">
        <v>51</v>
      </c>
      <c r="D12254">
        <v>0</v>
      </c>
      <c r="E12254" t="s">
        <v>6</v>
      </c>
    </row>
    <row r="12255" spans="1:5" x14ac:dyDescent="0.3">
      <c r="A12255">
        <v>16758</v>
      </c>
      <c r="B12255">
        <v>1107</v>
      </c>
      <c r="C12255">
        <v>213</v>
      </c>
      <c r="D12255">
        <v>0</v>
      </c>
      <c r="E12255" t="s">
        <v>6</v>
      </c>
    </row>
    <row r="12256" spans="1:5" x14ac:dyDescent="0.3">
      <c r="A12256">
        <v>16759</v>
      </c>
      <c r="B12256">
        <v>1107</v>
      </c>
      <c r="C12256">
        <v>210</v>
      </c>
      <c r="D12256">
        <v>3</v>
      </c>
      <c r="E12256" t="s">
        <v>6</v>
      </c>
    </row>
    <row r="12257" spans="1:5" x14ac:dyDescent="0.3">
      <c r="A12257">
        <v>16760</v>
      </c>
      <c r="B12257">
        <v>1108</v>
      </c>
      <c r="C12257">
        <v>9</v>
      </c>
      <c r="D12257">
        <v>34</v>
      </c>
      <c r="E12257" t="s">
        <v>6</v>
      </c>
    </row>
    <row r="12258" spans="1:5" x14ac:dyDescent="0.3">
      <c r="A12258">
        <v>16761</v>
      </c>
      <c r="B12258">
        <v>1108</v>
      </c>
      <c r="C12258">
        <v>1</v>
      </c>
      <c r="D12258">
        <v>30</v>
      </c>
      <c r="E12258" t="s">
        <v>6</v>
      </c>
    </row>
    <row r="12259" spans="1:5" x14ac:dyDescent="0.3">
      <c r="A12259">
        <v>16762</v>
      </c>
      <c r="B12259">
        <v>1108</v>
      </c>
      <c r="C12259">
        <v>131</v>
      </c>
      <c r="D12259">
        <v>25</v>
      </c>
      <c r="E12259" t="s">
        <v>6</v>
      </c>
    </row>
    <row r="12260" spans="1:5" x14ac:dyDescent="0.3">
      <c r="A12260">
        <v>16763</v>
      </c>
      <c r="B12260">
        <v>1108</v>
      </c>
      <c r="C12260">
        <v>117</v>
      </c>
      <c r="D12260">
        <v>6</v>
      </c>
      <c r="E12260" t="s">
        <v>6</v>
      </c>
    </row>
    <row r="12261" spans="1:5" x14ac:dyDescent="0.3">
      <c r="A12261">
        <v>16764</v>
      </c>
      <c r="B12261">
        <v>1108</v>
      </c>
      <c r="C12261">
        <v>3</v>
      </c>
      <c r="D12261">
        <v>4</v>
      </c>
      <c r="E12261" t="s">
        <v>6</v>
      </c>
    </row>
    <row r="12262" spans="1:5" x14ac:dyDescent="0.3">
      <c r="A12262">
        <v>16765</v>
      </c>
      <c r="B12262">
        <v>1108</v>
      </c>
      <c r="C12262">
        <v>6</v>
      </c>
      <c r="D12262">
        <v>3</v>
      </c>
      <c r="E12262" t="s">
        <v>6</v>
      </c>
    </row>
    <row r="12263" spans="1:5" x14ac:dyDescent="0.3">
      <c r="A12263">
        <v>16766</v>
      </c>
      <c r="B12263">
        <v>1108</v>
      </c>
      <c r="C12263">
        <v>51</v>
      </c>
      <c r="D12263">
        <v>0</v>
      </c>
      <c r="E12263" t="s">
        <v>6</v>
      </c>
    </row>
    <row r="12264" spans="1:5" x14ac:dyDescent="0.3">
      <c r="A12264">
        <v>16767</v>
      </c>
      <c r="B12264">
        <v>1108</v>
      </c>
      <c r="C12264">
        <v>210</v>
      </c>
      <c r="D12264">
        <v>0</v>
      </c>
      <c r="E12264" t="s">
        <v>6</v>
      </c>
    </row>
    <row r="12265" spans="1:5" x14ac:dyDescent="0.3">
      <c r="A12265">
        <v>16768</v>
      </c>
      <c r="B12265">
        <v>1108</v>
      </c>
      <c r="C12265">
        <v>213</v>
      </c>
      <c r="D12265">
        <v>0</v>
      </c>
      <c r="E12265" t="s">
        <v>6</v>
      </c>
    </row>
    <row r="12266" spans="1:5" x14ac:dyDescent="0.3">
      <c r="A12266">
        <v>16769</v>
      </c>
      <c r="B12266">
        <v>1108</v>
      </c>
      <c r="C12266">
        <v>214</v>
      </c>
      <c r="D12266">
        <v>0</v>
      </c>
      <c r="E12266" t="s">
        <v>6</v>
      </c>
    </row>
    <row r="12267" spans="1:5" x14ac:dyDescent="0.3">
      <c r="A12267">
        <v>16770</v>
      </c>
      <c r="B12267">
        <v>1109</v>
      </c>
      <c r="C12267">
        <v>9</v>
      </c>
      <c r="D12267">
        <v>41</v>
      </c>
      <c r="E12267" t="s">
        <v>6</v>
      </c>
    </row>
    <row r="12268" spans="1:5" x14ac:dyDescent="0.3">
      <c r="A12268">
        <v>16771</v>
      </c>
      <c r="B12268">
        <v>1109</v>
      </c>
      <c r="C12268">
        <v>1</v>
      </c>
      <c r="D12268">
        <v>28</v>
      </c>
      <c r="E12268" t="s">
        <v>6</v>
      </c>
    </row>
    <row r="12269" spans="1:5" x14ac:dyDescent="0.3">
      <c r="A12269">
        <v>16772</v>
      </c>
      <c r="B12269">
        <v>1109</v>
      </c>
      <c r="C12269">
        <v>131</v>
      </c>
      <c r="D12269">
        <v>20</v>
      </c>
      <c r="E12269" t="s">
        <v>6</v>
      </c>
    </row>
    <row r="12270" spans="1:5" x14ac:dyDescent="0.3">
      <c r="A12270">
        <v>16773</v>
      </c>
      <c r="B12270">
        <v>1109</v>
      </c>
      <c r="C12270">
        <v>6</v>
      </c>
      <c r="D12270">
        <v>10</v>
      </c>
      <c r="E12270" t="s">
        <v>6</v>
      </c>
    </row>
    <row r="12271" spans="1:5" x14ac:dyDescent="0.3">
      <c r="A12271">
        <v>16774</v>
      </c>
      <c r="B12271">
        <v>1109</v>
      </c>
      <c r="C12271">
        <v>117</v>
      </c>
      <c r="D12271">
        <v>3</v>
      </c>
      <c r="E12271" t="s">
        <v>6</v>
      </c>
    </row>
    <row r="12272" spans="1:5" x14ac:dyDescent="0.3">
      <c r="A12272">
        <v>16775</v>
      </c>
      <c r="B12272">
        <v>1109</v>
      </c>
      <c r="C12272">
        <v>3</v>
      </c>
      <c r="D12272">
        <v>0</v>
      </c>
      <c r="E12272" t="s">
        <v>6</v>
      </c>
    </row>
    <row r="12273" spans="1:5" x14ac:dyDescent="0.3">
      <c r="A12273">
        <v>16776</v>
      </c>
      <c r="B12273">
        <v>1109</v>
      </c>
      <c r="C12273">
        <v>51</v>
      </c>
      <c r="D12273">
        <v>0</v>
      </c>
      <c r="E12273" t="s">
        <v>6</v>
      </c>
    </row>
    <row r="12274" spans="1:5" x14ac:dyDescent="0.3">
      <c r="A12274">
        <v>16777</v>
      </c>
      <c r="B12274">
        <v>1109</v>
      </c>
      <c r="C12274">
        <v>213</v>
      </c>
      <c r="D12274">
        <v>0</v>
      </c>
      <c r="E12274" t="s">
        <v>6</v>
      </c>
    </row>
    <row r="12275" spans="1:5" x14ac:dyDescent="0.3">
      <c r="A12275">
        <v>16778</v>
      </c>
      <c r="B12275">
        <v>1109</v>
      </c>
      <c r="C12275">
        <v>210</v>
      </c>
      <c r="D12275">
        <v>0</v>
      </c>
      <c r="E12275" t="s">
        <v>6</v>
      </c>
    </row>
    <row r="12276" spans="1:5" x14ac:dyDescent="0.3">
      <c r="A12276">
        <v>16779</v>
      </c>
      <c r="B12276">
        <v>1109</v>
      </c>
      <c r="C12276">
        <v>214</v>
      </c>
      <c r="D12276">
        <v>0</v>
      </c>
      <c r="E12276" t="s">
        <v>6</v>
      </c>
    </row>
    <row r="12277" spans="1:5" x14ac:dyDescent="0.3">
      <c r="A12277">
        <v>16780</v>
      </c>
      <c r="B12277">
        <v>1110</v>
      </c>
      <c r="C12277">
        <v>9</v>
      </c>
      <c r="D12277">
        <v>51</v>
      </c>
      <c r="E12277" t="s">
        <v>6</v>
      </c>
    </row>
    <row r="12278" spans="1:5" x14ac:dyDescent="0.3">
      <c r="A12278">
        <v>16781</v>
      </c>
      <c r="B12278">
        <v>1110</v>
      </c>
      <c r="C12278">
        <v>6</v>
      </c>
      <c r="D12278">
        <v>24</v>
      </c>
      <c r="E12278" t="s">
        <v>6</v>
      </c>
    </row>
    <row r="12279" spans="1:5" x14ac:dyDescent="0.3">
      <c r="A12279">
        <v>16782</v>
      </c>
      <c r="B12279">
        <v>1110</v>
      </c>
      <c r="C12279">
        <v>131</v>
      </c>
      <c r="D12279">
        <v>24</v>
      </c>
      <c r="E12279" t="s">
        <v>6</v>
      </c>
    </row>
    <row r="12280" spans="1:5" x14ac:dyDescent="0.3">
      <c r="A12280">
        <v>16783</v>
      </c>
      <c r="B12280">
        <v>1110</v>
      </c>
      <c r="C12280">
        <v>117</v>
      </c>
      <c r="D12280">
        <v>12</v>
      </c>
      <c r="E12280" t="s">
        <v>6</v>
      </c>
    </row>
    <row r="12281" spans="1:5" x14ac:dyDescent="0.3">
      <c r="A12281">
        <v>16784</v>
      </c>
      <c r="B12281">
        <v>1110</v>
      </c>
      <c r="C12281">
        <v>1</v>
      </c>
      <c r="D12281">
        <v>16</v>
      </c>
      <c r="E12281" t="s">
        <v>6</v>
      </c>
    </row>
    <row r="12282" spans="1:5" x14ac:dyDescent="0.3">
      <c r="A12282">
        <v>16785</v>
      </c>
      <c r="B12282">
        <v>1110</v>
      </c>
      <c r="C12282">
        <v>214</v>
      </c>
      <c r="D12282">
        <v>10</v>
      </c>
      <c r="E12282" t="s">
        <v>6</v>
      </c>
    </row>
    <row r="12283" spans="1:5" x14ac:dyDescent="0.3">
      <c r="A12283">
        <v>16786</v>
      </c>
      <c r="B12283">
        <v>1110</v>
      </c>
      <c r="C12283">
        <v>213</v>
      </c>
      <c r="D12283">
        <v>1</v>
      </c>
      <c r="E12283" t="s">
        <v>6</v>
      </c>
    </row>
    <row r="12284" spans="1:5" x14ac:dyDescent="0.3">
      <c r="A12284">
        <v>16787</v>
      </c>
      <c r="B12284">
        <v>1110</v>
      </c>
      <c r="C12284">
        <v>51</v>
      </c>
      <c r="D12284">
        <v>0</v>
      </c>
      <c r="E12284" t="s">
        <v>6</v>
      </c>
    </row>
    <row r="12285" spans="1:5" x14ac:dyDescent="0.3">
      <c r="A12285">
        <v>16788</v>
      </c>
      <c r="B12285">
        <v>1110</v>
      </c>
      <c r="C12285">
        <v>3</v>
      </c>
      <c r="D12285">
        <v>0</v>
      </c>
      <c r="E12285" t="s">
        <v>6</v>
      </c>
    </row>
    <row r="12286" spans="1:5" x14ac:dyDescent="0.3">
      <c r="A12286">
        <v>16789</v>
      </c>
      <c r="B12286">
        <v>1110</v>
      </c>
      <c r="C12286">
        <v>210</v>
      </c>
      <c r="D12286">
        <v>0</v>
      </c>
      <c r="E12286" t="s">
        <v>6</v>
      </c>
    </row>
    <row r="12287" spans="1:5" x14ac:dyDescent="0.3">
      <c r="A12287">
        <v>16790</v>
      </c>
      <c r="B12287">
        <v>1111</v>
      </c>
      <c r="C12287">
        <v>9</v>
      </c>
      <c r="D12287">
        <v>37</v>
      </c>
      <c r="E12287" t="s">
        <v>6</v>
      </c>
    </row>
    <row r="12288" spans="1:5" x14ac:dyDescent="0.3">
      <c r="A12288">
        <v>16791</v>
      </c>
      <c r="B12288">
        <v>1111</v>
      </c>
      <c r="C12288">
        <v>117</v>
      </c>
      <c r="D12288">
        <v>19</v>
      </c>
      <c r="E12288" t="s">
        <v>6</v>
      </c>
    </row>
    <row r="12289" spans="1:5" x14ac:dyDescent="0.3">
      <c r="A12289">
        <v>16792</v>
      </c>
      <c r="B12289">
        <v>1111</v>
      </c>
      <c r="C12289">
        <v>214</v>
      </c>
      <c r="D12289">
        <v>16</v>
      </c>
      <c r="E12289" t="s">
        <v>6</v>
      </c>
    </row>
    <row r="12290" spans="1:5" x14ac:dyDescent="0.3">
      <c r="A12290">
        <v>16793</v>
      </c>
      <c r="B12290">
        <v>1111</v>
      </c>
      <c r="C12290">
        <v>6</v>
      </c>
      <c r="D12290">
        <v>10</v>
      </c>
      <c r="E12290" t="s">
        <v>6</v>
      </c>
    </row>
    <row r="12291" spans="1:5" x14ac:dyDescent="0.3">
      <c r="A12291">
        <v>16794</v>
      </c>
      <c r="B12291">
        <v>1111</v>
      </c>
      <c r="C12291">
        <v>131</v>
      </c>
      <c r="D12291">
        <v>8</v>
      </c>
      <c r="E12291" t="s">
        <v>6</v>
      </c>
    </row>
    <row r="12292" spans="1:5" x14ac:dyDescent="0.3">
      <c r="A12292">
        <v>16795</v>
      </c>
      <c r="B12292">
        <v>1111</v>
      </c>
      <c r="C12292">
        <v>1</v>
      </c>
      <c r="D12292">
        <v>8</v>
      </c>
      <c r="E12292" t="s">
        <v>6</v>
      </c>
    </row>
    <row r="12293" spans="1:5" x14ac:dyDescent="0.3">
      <c r="A12293">
        <v>16796</v>
      </c>
      <c r="B12293">
        <v>1111</v>
      </c>
      <c r="C12293">
        <v>3</v>
      </c>
      <c r="D12293">
        <v>4</v>
      </c>
      <c r="E12293" t="s">
        <v>6</v>
      </c>
    </row>
    <row r="12294" spans="1:5" x14ac:dyDescent="0.3">
      <c r="A12294">
        <v>16797</v>
      </c>
      <c r="B12294">
        <v>1111</v>
      </c>
      <c r="C12294">
        <v>210</v>
      </c>
      <c r="D12294">
        <v>0</v>
      </c>
      <c r="E12294" t="s">
        <v>6</v>
      </c>
    </row>
    <row r="12295" spans="1:5" x14ac:dyDescent="0.3">
      <c r="A12295">
        <v>16798</v>
      </c>
      <c r="B12295">
        <v>1111</v>
      </c>
      <c r="C12295">
        <v>213</v>
      </c>
      <c r="D12295">
        <v>0</v>
      </c>
      <c r="E12295" t="s">
        <v>6</v>
      </c>
    </row>
    <row r="12296" spans="1:5" x14ac:dyDescent="0.3">
      <c r="A12296">
        <v>16799</v>
      </c>
      <c r="B12296">
        <v>1111</v>
      </c>
      <c r="C12296">
        <v>51</v>
      </c>
      <c r="D12296">
        <v>0</v>
      </c>
      <c r="E12296" t="s">
        <v>6</v>
      </c>
    </row>
    <row r="12297" spans="1:5" x14ac:dyDescent="0.3">
      <c r="A12297">
        <v>16800</v>
      </c>
      <c r="B12297">
        <v>1112</v>
      </c>
      <c r="C12297">
        <v>9</v>
      </c>
      <c r="D12297">
        <v>43</v>
      </c>
      <c r="E12297" t="s">
        <v>6</v>
      </c>
    </row>
    <row r="12298" spans="1:5" x14ac:dyDescent="0.3">
      <c r="A12298">
        <v>16801</v>
      </c>
      <c r="B12298">
        <v>1112</v>
      </c>
      <c r="C12298">
        <v>6</v>
      </c>
      <c r="D12298">
        <v>27</v>
      </c>
      <c r="E12298" t="s">
        <v>6</v>
      </c>
    </row>
    <row r="12299" spans="1:5" x14ac:dyDescent="0.3">
      <c r="A12299">
        <v>16802</v>
      </c>
      <c r="B12299">
        <v>1112</v>
      </c>
      <c r="C12299">
        <v>131</v>
      </c>
      <c r="D12299">
        <v>18</v>
      </c>
      <c r="E12299" t="s">
        <v>6</v>
      </c>
    </row>
    <row r="12300" spans="1:5" x14ac:dyDescent="0.3">
      <c r="A12300">
        <v>16803</v>
      </c>
      <c r="B12300">
        <v>1112</v>
      </c>
      <c r="C12300">
        <v>3</v>
      </c>
      <c r="D12300">
        <v>6</v>
      </c>
      <c r="E12300" t="s">
        <v>6</v>
      </c>
    </row>
    <row r="12301" spans="1:5" x14ac:dyDescent="0.3">
      <c r="A12301">
        <v>16804</v>
      </c>
      <c r="B12301">
        <v>1112</v>
      </c>
      <c r="C12301">
        <v>1</v>
      </c>
      <c r="D12301">
        <v>4</v>
      </c>
      <c r="E12301" t="s">
        <v>6</v>
      </c>
    </row>
    <row r="12302" spans="1:5" x14ac:dyDescent="0.3">
      <c r="A12302">
        <v>16805</v>
      </c>
      <c r="B12302">
        <v>1112</v>
      </c>
      <c r="C12302">
        <v>117</v>
      </c>
      <c r="D12302">
        <v>2</v>
      </c>
      <c r="E12302" t="s">
        <v>6</v>
      </c>
    </row>
    <row r="12303" spans="1:5" x14ac:dyDescent="0.3">
      <c r="A12303">
        <v>16806</v>
      </c>
      <c r="B12303">
        <v>1112</v>
      </c>
      <c r="C12303">
        <v>51</v>
      </c>
      <c r="D12303">
        <v>1</v>
      </c>
      <c r="E12303" t="s">
        <v>6</v>
      </c>
    </row>
    <row r="12304" spans="1:5" x14ac:dyDescent="0.3">
      <c r="A12304">
        <v>16807</v>
      </c>
      <c r="B12304">
        <v>1112</v>
      </c>
      <c r="C12304">
        <v>213</v>
      </c>
      <c r="D12304">
        <v>0</v>
      </c>
      <c r="E12304" t="s">
        <v>6</v>
      </c>
    </row>
    <row r="12305" spans="1:5" x14ac:dyDescent="0.3">
      <c r="A12305">
        <v>16808</v>
      </c>
      <c r="B12305">
        <v>1112</v>
      </c>
      <c r="C12305">
        <v>214</v>
      </c>
      <c r="D12305">
        <v>0</v>
      </c>
      <c r="E12305" t="s">
        <v>6</v>
      </c>
    </row>
    <row r="12306" spans="1:5" x14ac:dyDescent="0.3">
      <c r="A12306">
        <v>16809</v>
      </c>
      <c r="B12306">
        <v>1112</v>
      </c>
      <c r="C12306">
        <v>210</v>
      </c>
      <c r="D12306">
        <v>0</v>
      </c>
      <c r="E12306" t="s">
        <v>6</v>
      </c>
    </row>
    <row r="12307" spans="1:5" x14ac:dyDescent="0.3">
      <c r="A12307">
        <v>16810</v>
      </c>
      <c r="B12307">
        <v>1113</v>
      </c>
      <c r="C12307">
        <v>6</v>
      </c>
      <c r="D12307">
        <v>37</v>
      </c>
      <c r="E12307" t="s">
        <v>6</v>
      </c>
    </row>
    <row r="12308" spans="1:5" x14ac:dyDescent="0.3">
      <c r="A12308">
        <v>16811</v>
      </c>
      <c r="B12308">
        <v>1113</v>
      </c>
      <c r="C12308">
        <v>1</v>
      </c>
      <c r="D12308">
        <v>24</v>
      </c>
      <c r="E12308" t="s">
        <v>6</v>
      </c>
    </row>
    <row r="12309" spans="1:5" x14ac:dyDescent="0.3">
      <c r="A12309">
        <v>16812</v>
      </c>
      <c r="B12309">
        <v>1113</v>
      </c>
      <c r="C12309">
        <v>131</v>
      </c>
      <c r="D12309">
        <v>16</v>
      </c>
      <c r="E12309" t="s">
        <v>6</v>
      </c>
    </row>
    <row r="12310" spans="1:5" x14ac:dyDescent="0.3">
      <c r="A12310">
        <v>16813</v>
      </c>
      <c r="B12310">
        <v>1113</v>
      </c>
      <c r="C12310">
        <v>9</v>
      </c>
      <c r="D12310">
        <v>14</v>
      </c>
      <c r="E12310" t="s">
        <v>6</v>
      </c>
    </row>
    <row r="12311" spans="1:5" x14ac:dyDescent="0.3">
      <c r="A12311">
        <v>16814</v>
      </c>
      <c r="B12311">
        <v>1113</v>
      </c>
      <c r="C12311">
        <v>214</v>
      </c>
      <c r="D12311">
        <v>8</v>
      </c>
      <c r="E12311" t="s">
        <v>6</v>
      </c>
    </row>
    <row r="12312" spans="1:5" x14ac:dyDescent="0.3">
      <c r="A12312">
        <v>16815</v>
      </c>
      <c r="B12312">
        <v>1113</v>
      </c>
      <c r="C12312">
        <v>213</v>
      </c>
      <c r="D12312">
        <v>2</v>
      </c>
      <c r="E12312" t="s">
        <v>6</v>
      </c>
    </row>
    <row r="12313" spans="1:5" x14ac:dyDescent="0.3">
      <c r="A12313">
        <v>16816</v>
      </c>
      <c r="B12313">
        <v>1113</v>
      </c>
      <c r="C12313">
        <v>210</v>
      </c>
      <c r="D12313">
        <v>1</v>
      </c>
      <c r="E12313" t="s">
        <v>6</v>
      </c>
    </row>
    <row r="12314" spans="1:5" x14ac:dyDescent="0.3">
      <c r="A12314">
        <v>16817</v>
      </c>
      <c r="B12314">
        <v>1113</v>
      </c>
      <c r="C12314">
        <v>3</v>
      </c>
      <c r="D12314">
        <v>0</v>
      </c>
      <c r="E12314" t="s">
        <v>6</v>
      </c>
    </row>
    <row r="12315" spans="1:5" x14ac:dyDescent="0.3">
      <c r="A12315">
        <v>16818</v>
      </c>
      <c r="B12315">
        <v>1113</v>
      </c>
      <c r="C12315">
        <v>51</v>
      </c>
      <c r="D12315">
        <v>0</v>
      </c>
      <c r="E12315" t="s">
        <v>6</v>
      </c>
    </row>
    <row r="12316" spans="1:5" x14ac:dyDescent="0.3">
      <c r="A12316">
        <v>16819</v>
      </c>
      <c r="B12316">
        <v>1113</v>
      </c>
      <c r="C12316">
        <v>117</v>
      </c>
      <c r="D12316">
        <v>0</v>
      </c>
      <c r="E12316" t="s">
        <v>6</v>
      </c>
    </row>
    <row r="12317" spans="1:5" x14ac:dyDescent="0.3">
      <c r="A12317">
        <v>16820</v>
      </c>
      <c r="B12317">
        <v>1114</v>
      </c>
      <c r="C12317">
        <v>9</v>
      </c>
      <c r="D12317">
        <v>26</v>
      </c>
      <c r="E12317" t="s">
        <v>6</v>
      </c>
    </row>
    <row r="12318" spans="1:5" x14ac:dyDescent="0.3">
      <c r="A12318">
        <v>16821</v>
      </c>
      <c r="B12318">
        <v>1114</v>
      </c>
      <c r="C12318">
        <v>1</v>
      </c>
      <c r="D12318">
        <v>33</v>
      </c>
      <c r="E12318" t="s">
        <v>6</v>
      </c>
    </row>
    <row r="12319" spans="1:5" x14ac:dyDescent="0.3">
      <c r="A12319">
        <v>16822</v>
      </c>
      <c r="B12319">
        <v>1114</v>
      </c>
      <c r="C12319">
        <v>6</v>
      </c>
      <c r="D12319">
        <v>20</v>
      </c>
      <c r="E12319" t="s">
        <v>6</v>
      </c>
    </row>
    <row r="12320" spans="1:5" x14ac:dyDescent="0.3">
      <c r="A12320">
        <v>16823</v>
      </c>
      <c r="B12320">
        <v>1114</v>
      </c>
      <c r="C12320">
        <v>131</v>
      </c>
      <c r="D12320">
        <v>16</v>
      </c>
      <c r="E12320" t="s">
        <v>6</v>
      </c>
    </row>
    <row r="12321" spans="1:5" x14ac:dyDescent="0.3">
      <c r="A12321">
        <v>16824</v>
      </c>
      <c r="B12321">
        <v>1114</v>
      </c>
      <c r="C12321">
        <v>117</v>
      </c>
      <c r="D12321">
        <v>4</v>
      </c>
      <c r="E12321" t="s">
        <v>6</v>
      </c>
    </row>
    <row r="12322" spans="1:5" x14ac:dyDescent="0.3">
      <c r="A12322">
        <v>16825</v>
      </c>
      <c r="B12322">
        <v>1114</v>
      </c>
      <c r="C12322">
        <v>214</v>
      </c>
      <c r="D12322">
        <v>3</v>
      </c>
      <c r="E12322" t="s">
        <v>6</v>
      </c>
    </row>
    <row r="12323" spans="1:5" x14ac:dyDescent="0.3">
      <c r="A12323">
        <v>16826</v>
      </c>
      <c r="B12323">
        <v>1114</v>
      </c>
      <c r="C12323">
        <v>213</v>
      </c>
      <c r="D12323">
        <v>0</v>
      </c>
      <c r="E12323" t="s">
        <v>6</v>
      </c>
    </row>
    <row r="12324" spans="1:5" x14ac:dyDescent="0.3">
      <c r="A12324">
        <v>16827</v>
      </c>
      <c r="B12324">
        <v>1114</v>
      </c>
      <c r="C12324">
        <v>51</v>
      </c>
      <c r="D12324">
        <v>0</v>
      </c>
      <c r="E12324" t="s">
        <v>6</v>
      </c>
    </row>
    <row r="12325" spans="1:5" x14ac:dyDescent="0.3">
      <c r="A12325">
        <v>16828</v>
      </c>
      <c r="B12325">
        <v>1114</v>
      </c>
      <c r="C12325">
        <v>210</v>
      </c>
      <c r="D12325">
        <v>0</v>
      </c>
      <c r="E12325" t="s">
        <v>6</v>
      </c>
    </row>
    <row r="12326" spans="1:5" x14ac:dyDescent="0.3">
      <c r="A12326">
        <v>16829</v>
      </c>
      <c r="B12326">
        <v>1114</v>
      </c>
      <c r="C12326">
        <v>3</v>
      </c>
      <c r="D12326">
        <v>0</v>
      </c>
      <c r="E12326" t="s">
        <v>6</v>
      </c>
    </row>
    <row r="12327" spans="1:5" x14ac:dyDescent="0.3">
      <c r="A12327">
        <v>16830</v>
      </c>
      <c r="B12327">
        <v>1115</v>
      </c>
      <c r="C12327">
        <v>9</v>
      </c>
      <c r="D12327">
        <v>34</v>
      </c>
      <c r="E12327" t="s">
        <v>6</v>
      </c>
    </row>
    <row r="12328" spans="1:5" x14ac:dyDescent="0.3">
      <c r="A12328">
        <v>16831</v>
      </c>
      <c r="B12328">
        <v>1115</v>
      </c>
      <c r="C12328">
        <v>1</v>
      </c>
      <c r="D12328">
        <v>47</v>
      </c>
      <c r="E12328" t="s">
        <v>6</v>
      </c>
    </row>
    <row r="12329" spans="1:5" x14ac:dyDescent="0.3">
      <c r="A12329">
        <v>16832</v>
      </c>
      <c r="B12329">
        <v>1115</v>
      </c>
      <c r="C12329">
        <v>131</v>
      </c>
      <c r="D12329">
        <v>21</v>
      </c>
      <c r="E12329" t="s">
        <v>6</v>
      </c>
    </row>
    <row r="12330" spans="1:5" x14ac:dyDescent="0.3">
      <c r="A12330">
        <v>16833</v>
      </c>
      <c r="B12330">
        <v>1115</v>
      </c>
      <c r="C12330">
        <v>6</v>
      </c>
      <c r="D12330">
        <v>13</v>
      </c>
      <c r="E12330" t="s">
        <v>6</v>
      </c>
    </row>
    <row r="12331" spans="1:5" x14ac:dyDescent="0.3">
      <c r="A12331">
        <v>16834</v>
      </c>
      <c r="B12331">
        <v>1115</v>
      </c>
      <c r="C12331">
        <v>117</v>
      </c>
      <c r="D12331">
        <v>9</v>
      </c>
      <c r="E12331" t="s">
        <v>6</v>
      </c>
    </row>
    <row r="12332" spans="1:5" x14ac:dyDescent="0.3">
      <c r="A12332">
        <v>16835</v>
      </c>
      <c r="B12332">
        <v>1115</v>
      </c>
      <c r="C12332">
        <v>214</v>
      </c>
      <c r="D12332">
        <v>6</v>
      </c>
      <c r="E12332" t="s">
        <v>6</v>
      </c>
    </row>
    <row r="12333" spans="1:5" x14ac:dyDescent="0.3">
      <c r="A12333">
        <v>16836</v>
      </c>
      <c r="B12333">
        <v>1115</v>
      </c>
      <c r="C12333">
        <v>51</v>
      </c>
      <c r="D12333">
        <v>6</v>
      </c>
      <c r="E12333" t="s">
        <v>6</v>
      </c>
    </row>
    <row r="12334" spans="1:5" x14ac:dyDescent="0.3">
      <c r="A12334">
        <v>16837</v>
      </c>
      <c r="B12334">
        <v>1115</v>
      </c>
      <c r="C12334">
        <v>3</v>
      </c>
      <c r="D12334">
        <v>2</v>
      </c>
      <c r="E12334" t="s">
        <v>6</v>
      </c>
    </row>
    <row r="12335" spans="1:5" x14ac:dyDescent="0.3">
      <c r="A12335">
        <v>16838</v>
      </c>
      <c r="B12335">
        <v>1115</v>
      </c>
      <c r="C12335">
        <v>210</v>
      </c>
      <c r="D12335">
        <v>0</v>
      </c>
      <c r="E12335" t="s">
        <v>6</v>
      </c>
    </row>
    <row r="12336" spans="1:5" x14ac:dyDescent="0.3">
      <c r="A12336">
        <v>16839</v>
      </c>
      <c r="B12336">
        <v>1115</v>
      </c>
      <c r="C12336">
        <v>213</v>
      </c>
      <c r="D12336">
        <v>0</v>
      </c>
      <c r="E12336" t="s">
        <v>6</v>
      </c>
    </row>
    <row r="12337" spans="1:5" x14ac:dyDescent="0.3">
      <c r="A12337">
        <v>16840</v>
      </c>
      <c r="B12337">
        <v>1116</v>
      </c>
      <c r="C12337">
        <v>9</v>
      </c>
      <c r="D12337">
        <v>49</v>
      </c>
      <c r="E12337" t="s">
        <v>6</v>
      </c>
    </row>
    <row r="12338" spans="1:5" x14ac:dyDescent="0.3">
      <c r="A12338">
        <v>16841</v>
      </c>
      <c r="B12338">
        <v>1116</v>
      </c>
      <c r="C12338">
        <v>1</v>
      </c>
      <c r="D12338">
        <v>23</v>
      </c>
      <c r="E12338" t="s">
        <v>6</v>
      </c>
    </row>
    <row r="12339" spans="1:5" x14ac:dyDescent="0.3">
      <c r="A12339">
        <v>16842</v>
      </c>
      <c r="B12339">
        <v>1116</v>
      </c>
      <c r="C12339">
        <v>6</v>
      </c>
      <c r="D12339">
        <v>24</v>
      </c>
      <c r="E12339" t="s">
        <v>6</v>
      </c>
    </row>
    <row r="12340" spans="1:5" x14ac:dyDescent="0.3">
      <c r="A12340">
        <v>16843</v>
      </c>
      <c r="B12340">
        <v>1116</v>
      </c>
      <c r="C12340">
        <v>131</v>
      </c>
      <c r="D12340">
        <v>18</v>
      </c>
      <c r="E12340" t="s">
        <v>6</v>
      </c>
    </row>
    <row r="12341" spans="1:5" x14ac:dyDescent="0.3">
      <c r="A12341">
        <v>16844</v>
      </c>
      <c r="B12341">
        <v>1116</v>
      </c>
      <c r="C12341">
        <v>214</v>
      </c>
      <c r="D12341">
        <v>10</v>
      </c>
      <c r="E12341" t="s">
        <v>6</v>
      </c>
    </row>
    <row r="12342" spans="1:5" x14ac:dyDescent="0.3">
      <c r="A12342">
        <v>16845</v>
      </c>
      <c r="B12342">
        <v>1116</v>
      </c>
      <c r="C12342">
        <v>117</v>
      </c>
      <c r="D12342">
        <v>6</v>
      </c>
      <c r="E12342" t="s">
        <v>6</v>
      </c>
    </row>
    <row r="12343" spans="1:5" x14ac:dyDescent="0.3">
      <c r="A12343">
        <v>16846</v>
      </c>
      <c r="B12343">
        <v>1116</v>
      </c>
      <c r="C12343">
        <v>213</v>
      </c>
      <c r="D12343">
        <v>5</v>
      </c>
      <c r="E12343" t="s">
        <v>6</v>
      </c>
    </row>
    <row r="12344" spans="1:5" x14ac:dyDescent="0.3">
      <c r="A12344">
        <v>16847</v>
      </c>
      <c r="B12344">
        <v>1116</v>
      </c>
      <c r="C12344">
        <v>3</v>
      </c>
      <c r="D12344">
        <v>3</v>
      </c>
      <c r="E12344" t="s">
        <v>6</v>
      </c>
    </row>
    <row r="12345" spans="1:5" x14ac:dyDescent="0.3">
      <c r="A12345">
        <v>16848</v>
      </c>
      <c r="B12345">
        <v>1116</v>
      </c>
      <c r="C12345">
        <v>210</v>
      </c>
      <c r="D12345">
        <v>0</v>
      </c>
      <c r="E12345" t="s">
        <v>6</v>
      </c>
    </row>
    <row r="12346" spans="1:5" x14ac:dyDescent="0.3">
      <c r="A12346">
        <v>16849</v>
      </c>
      <c r="B12346">
        <v>1116</v>
      </c>
      <c r="C12346">
        <v>51</v>
      </c>
      <c r="D12346">
        <v>0</v>
      </c>
      <c r="E12346" t="s">
        <v>6</v>
      </c>
    </row>
    <row r="12347" spans="1:5" x14ac:dyDescent="0.3">
      <c r="A12347">
        <v>16850</v>
      </c>
      <c r="B12347">
        <v>1117</v>
      </c>
      <c r="C12347">
        <v>9</v>
      </c>
      <c r="D12347">
        <v>25</v>
      </c>
      <c r="E12347" t="s">
        <v>6</v>
      </c>
    </row>
    <row r="12348" spans="1:5" x14ac:dyDescent="0.3">
      <c r="A12348">
        <v>16851</v>
      </c>
      <c r="B12348">
        <v>1117</v>
      </c>
      <c r="C12348">
        <v>131</v>
      </c>
      <c r="D12348">
        <v>27</v>
      </c>
      <c r="E12348" t="s">
        <v>6</v>
      </c>
    </row>
    <row r="12349" spans="1:5" x14ac:dyDescent="0.3">
      <c r="A12349">
        <v>16852</v>
      </c>
      <c r="B12349">
        <v>1117</v>
      </c>
      <c r="C12349">
        <v>6</v>
      </c>
      <c r="D12349">
        <v>27</v>
      </c>
      <c r="E12349" t="s">
        <v>6</v>
      </c>
    </row>
    <row r="12350" spans="1:5" x14ac:dyDescent="0.3">
      <c r="A12350">
        <v>16853</v>
      </c>
      <c r="B12350">
        <v>1117</v>
      </c>
      <c r="C12350">
        <v>1</v>
      </c>
      <c r="D12350">
        <v>14</v>
      </c>
      <c r="E12350" t="s">
        <v>6</v>
      </c>
    </row>
    <row r="12351" spans="1:5" x14ac:dyDescent="0.3">
      <c r="A12351">
        <v>16854</v>
      </c>
      <c r="B12351">
        <v>1117</v>
      </c>
      <c r="C12351">
        <v>213</v>
      </c>
      <c r="D12351">
        <v>6</v>
      </c>
      <c r="E12351" t="s">
        <v>6</v>
      </c>
    </row>
    <row r="12352" spans="1:5" x14ac:dyDescent="0.3">
      <c r="A12352">
        <v>16855</v>
      </c>
      <c r="B12352">
        <v>1117</v>
      </c>
      <c r="C12352">
        <v>3</v>
      </c>
      <c r="D12352">
        <v>2</v>
      </c>
      <c r="E12352" t="s">
        <v>6</v>
      </c>
    </row>
    <row r="12353" spans="1:5" x14ac:dyDescent="0.3">
      <c r="A12353">
        <v>16856</v>
      </c>
      <c r="B12353">
        <v>1117</v>
      </c>
      <c r="C12353">
        <v>214</v>
      </c>
      <c r="D12353">
        <v>1</v>
      </c>
      <c r="E12353" t="s">
        <v>6</v>
      </c>
    </row>
    <row r="12354" spans="1:5" x14ac:dyDescent="0.3">
      <c r="A12354">
        <v>16857</v>
      </c>
      <c r="B12354">
        <v>1117</v>
      </c>
      <c r="C12354">
        <v>210</v>
      </c>
      <c r="D12354">
        <v>0</v>
      </c>
      <c r="E12354" t="s">
        <v>6</v>
      </c>
    </row>
    <row r="12355" spans="1:5" x14ac:dyDescent="0.3">
      <c r="A12355">
        <v>16858</v>
      </c>
      <c r="B12355">
        <v>1117</v>
      </c>
      <c r="C12355">
        <v>51</v>
      </c>
      <c r="D12355">
        <v>0</v>
      </c>
      <c r="E12355" t="s">
        <v>6</v>
      </c>
    </row>
    <row r="12356" spans="1:5" x14ac:dyDescent="0.3">
      <c r="A12356">
        <v>16859</v>
      </c>
      <c r="B12356">
        <v>1117</v>
      </c>
      <c r="C12356">
        <v>117</v>
      </c>
      <c r="D12356">
        <v>0</v>
      </c>
      <c r="E12356" t="s">
        <v>6</v>
      </c>
    </row>
    <row r="12357" spans="1:5" x14ac:dyDescent="0.3">
      <c r="A12357">
        <v>16860</v>
      </c>
      <c r="B12357">
        <v>1118</v>
      </c>
      <c r="C12357">
        <v>9</v>
      </c>
      <c r="D12357">
        <v>51</v>
      </c>
      <c r="E12357" t="s">
        <v>6</v>
      </c>
    </row>
    <row r="12358" spans="1:5" x14ac:dyDescent="0.3">
      <c r="A12358">
        <v>16861</v>
      </c>
      <c r="B12358">
        <v>1118</v>
      </c>
      <c r="C12358">
        <v>1</v>
      </c>
      <c r="D12358">
        <v>26</v>
      </c>
      <c r="E12358" t="s">
        <v>6</v>
      </c>
    </row>
    <row r="12359" spans="1:5" x14ac:dyDescent="0.3">
      <c r="A12359">
        <v>16862</v>
      </c>
      <c r="B12359">
        <v>1118</v>
      </c>
      <c r="C12359">
        <v>117</v>
      </c>
      <c r="D12359">
        <v>25</v>
      </c>
      <c r="E12359" t="s">
        <v>6</v>
      </c>
    </row>
    <row r="12360" spans="1:5" x14ac:dyDescent="0.3">
      <c r="A12360">
        <v>16863</v>
      </c>
      <c r="B12360">
        <v>1118</v>
      </c>
      <c r="C12360">
        <v>6</v>
      </c>
      <c r="D12360">
        <v>13</v>
      </c>
      <c r="E12360" t="s">
        <v>6</v>
      </c>
    </row>
    <row r="12361" spans="1:5" x14ac:dyDescent="0.3">
      <c r="A12361">
        <v>16864</v>
      </c>
      <c r="B12361">
        <v>1118</v>
      </c>
      <c r="C12361">
        <v>214</v>
      </c>
      <c r="D12361">
        <v>7</v>
      </c>
      <c r="E12361" t="s">
        <v>6</v>
      </c>
    </row>
    <row r="12362" spans="1:5" x14ac:dyDescent="0.3">
      <c r="A12362">
        <v>16865</v>
      </c>
      <c r="B12362">
        <v>1118</v>
      </c>
      <c r="C12362">
        <v>131</v>
      </c>
      <c r="D12362">
        <v>11</v>
      </c>
      <c r="E12362" t="s">
        <v>6</v>
      </c>
    </row>
    <row r="12363" spans="1:5" x14ac:dyDescent="0.3">
      <c r="A12363">
        <v>16866</v>
      </c>
      <c r="B12363">
        <v>1118</v>
      </c>
      <c r="C12363">
        <v>213</v>
      </c>
      <c r="D12363">
        <v>5</v>
      </c>
      <c r="E12363" t="s">
        <v>6</v>
      </c>
    </row>
    <row r="12364" spans="1:5" x14ac:dyDescent="0.3">
      <c r="A12364">
        <v>16867</v>
      </c>
      <c r="B12364">
        <v>1118</v>
      </c>
      <c r="C12364">
        <v>3</v>
      </c>
      <c r="D12364">
        <v>0</v>
      </c>
      <c r="E12364" t="s">
        <v>6</v>
      </c>
    </row>
    <row r="12365" spans="1:5" x14ac:dyDescent="0.3">
      <c r="A12365">
        <v>16868</v>
      </c>
      <c r="B12365">
        <v>1118</v>
      </c>
      <c r="C12365">
        <v>210</v>
      </c>
      <c r="D12365">
        <v>0</v>
      </c>
      <c r="E12365" t="s">
        <v>6</v>
      </c>
    </row>
    <row r="12366" spans="1:5" x14ac:dyDescent="0.3">
      <c r="A12366">
        <v>16869</v>
      </c>
      <c r="B12366">
        <v>1118</v>
      </c>
      <c r="C12366">
        <v>51</v>
      </c>
      <c r="D12366">
        <v>0</v>
      </c>
      <c r="E12366" t="s">
        <v>6</v>
      </c>
    </row>
    <row r="12367" spans="1:5" x14ac:dyDescent="0.3">
      <c r="A12367">
        <v>16870</v>
      </c>
      <c r="B12367">
        <v>1119</v>
      </c>
      <c r="C12367">
        <v>9</v>
      </c>
      <c r="D12367">
        <v>40</v>
      </c>
      <c r="E12367" t="s">
        <v>6</v>
      </c>
    </row>
    <row r="12368" spans="1:5" x14ac:dyDescent="0.3">
      <c r="A12368">
        <v>16871</v>
      </c>
      <c r="B12368">
        <v>1119</v>
      </c>
      <c r="C12368">
        <v>6</v>
      </c>
      <c r="D12368">
        <v>26</v>
      </c>
      <c r="E12368" t="s">
        <v>6</v>
      </c>
    </row>
    <row r="12369" spans="1:5" x14ac:dyDescent="0.3">
      <c r="A12369">
        <v>16872</v>
      </c>
      <c r="B12369">
        <v>1119</v>
      </c>
      <c r="C12369">
        <v>214</v>
      </c>
      <c r="D12369">
        <v>12</v>
      </c>
      <c r="E12369" t="s">
        <v>6</v>
      </c>
    </row>
    <row r="12370" spans="1:5" x14ac:dyDescent="0.3">
      <c r="A12370">
        <v>16873</v>
      </c>
      <c r="B12370">
        <v>1119</v>
      </c>
      <c r="C12370">
        <v>117</v>
      </c>
      <c r="D12370">
        <v>12</v>
      </c>
      <c r="E12370" t="s">
        <v>6</v>
      </c>
    </row>
    <row r="12371" spans="1:5" x14ac:dyDescent="0.3">
      <c r="A12371">
        <v>16874</v>
      </c>
      <c r="B12371">
        <v>1119</v>
      </c>
      <c r="C12371">
        <v>131</v>
      </c>
      <c r="D12371">
        <v>10</v>
      </c>
      <c r="E12371" t="s">
        <v>6</v>
      </c>
    </row>
    <row r="12372" spans="1:5" x14ac:dyDescent="0.3">
      <c r="A12372">
        <v>16875</v>
      </c>
      <c r="B12372">
        <v>1119</v>
      </c>
      <c r="C12372">
        <v>1</v>
      </c>
      <c r="D12372">
        <v>2</v>
      </c>
      <c r="E12372" t="s">
        <v>6</v>
      </c>
    </row>
    <row r="12373" spans="1:5" x14ac:dyDescent="0.3">
      <c r="A12373">
        <v>16876</v>
      </c>
      <c r="B12373">
        <v>1119</v>
      </c>
      <c r="C12373">
        <v>3</v>
      </c>
      <c r="D12373">
        <v>0</v>
      </c>
      <c r="E12373" t="s">
        <v>6</v>
      </c>
    </row>
    <row r="12374" spans="1:5" x14ac:dyDescent="0.3">
      <c r="A12374">
        <v>16877</v>
      </c>
      <c r="B12374">
        <v>1119</v>
      </c>
      <c r="C12374">
        <v>210</v>
      </c>
      <c r="D12374">
        <v>0</v>
      </c>
      <c r="E12374" t="s">
        <v>6</v>
      </c>
    </row>
    <row r="12375" spans="1:5" x14ac:dyDescent="0.3">
      <c r="A12375">
        <v>16878</v>
      </c>
      <c r="B12375">
        <v>1119</v>
      </c>
      <c r="C12375">
        <v>213</v>
      </c>
      <c r="D12375">
        <v>0</v>
      </c>
      <c r="E12375" t="s">
        <v>6</v>
      </c>
    </row>
    <row r="12376" spans="1:5" x14ac:dyDescent="0.3">
      <c r="A12376">
        <v>16879</v>
      </c>
      <c r="B12376">
        <v>1119</v>
      </c>
      <c r="C12376">
        <v>51</v>
      </c>
      <c r="D12376">
        <v>0</v>
      </c>
      <c r="E12376" t="s">
        <v>6</v>
      </c>
    </row>
    <row r="12377" spans="1:5" x14ac:dyDescent="0.3">
      <c r="A12377">
        <v>16881</v>
      </c>
      <c r="B12377">
        <v>1120</v>
      </c>
      <c r="C12377">
        <v>6</v>
      </c>
      <c r="D12377">
        <v>18</v>
      </c>
      <c r="E12377" t="s">
        <v>6</v>
      </c>
    </row>
    <row r="12378" spans="1:5" x14ac:dyDescent="0.3">
      <c r="A12378">
        <v>16880</v>
      </c>
      <c r="B12378">
        <v>1120</v>
      </c>
      <c r="C12378">
        <v>9</v>
      </c>
      <c r="D12378">
        <v>38</v>
      </c>
      <c r="E12378" t="s">
        <v>6</v>
      </c>
    </row>
    <row r="12379" spans="1:5" x14ac:dyDescent="0.3">
      <c r="A12379">
        <v>16883</v>
      </c>
      <c r="B12379">
        <v>1120</v>
      </c>
      <c r="C12379">
        <v>1</v>
      </c>
      <c r="D12379">
        <v>18</v>
      </c>
      <c r="E12379" t="s">
        <v>6</v>
      </c>
    </row>
    <row r="12380" spans="1:5" x14ac:dyDescent="0.3">
      <c r="A12380">
        <v>16882</v>
      </c>
      <c r="B12380">
        <v>1120</v>
      </c>
      <c r="C12380">
        <v>131</v>
      </c>
      <c r="D12380">
        <v>17</v>
      </c>
      <c r="E12380" t="s">
        <v>6</v>
      </c>
    </row>
    <row r="12381" spans="1:5" x14ac:dyDescent="0.3">
      <c r="A12381">
        <v>16884</v>
      </c>
      <c r="B12381">
        <v>1120</v>
      </c>
      <c r="C12381">
        <v>117</v>
      </c>
      <c r="D12381">
        <v>7</v>
      </c>
      <c r="E12381" t="s">
        <v>6</v>
      </c>
    </row>
    <row r="12382" spans="1:5" x14ac:dyDescent="0.3">
      <c r="A12382">
        <v>16885</v>
      </c>
      <c r="B12382">
        <v>1120</v>
      </c>
      <c r="C12382">
        <v>213</v>
      </c>
      <c r="D12382">
        <v>4</v>
      </c>
      <c r="E12382" t="s">
        <v>6</v>
      </c>
    </row>
    <row r="12383" spans="1:5" x14ac:dyDescent="0.3">
      <c r="A12383">
        <v>16886</v>
      </c>
      <c r="B12383">
        <v>1120</v>
      </c>
      <c r="C12383">
        <v>214</v>
      </c>
      <c r="D12383">
        <v>0</v>
      </c>
      <c r="E12383" t="s">
        <v>6</v>
      </c>
    </row>
    <row r="12384" spans="1:5" x14ac:dyDescent="0.3">
      <c r="A12384">
        <v>16887</v>
      </c>
      <c r="B12384">
        <v>1120</v>
      </c>
      <c r="C12384">
        <v>3</v>
      </c>
      <c r="D12384">
        <v>0</v>
      </c>
      <c r="E12384" t="s">
        <v>6</v>
      </c>
    </row>
    <row r="12385" spans="1:5" x14ac:dyDescent="0.3">
      <c r="A12385">
        <v>16888</v>
      </c>
      <c r="B12385">
        <v>1120</v>
      </c>
      <c r="C12385">
        <v>210</v>
      </c>
      <c r="D12385">
        <v>0</v>
      </c>
      <c r="E12385" t="s">
        <v>6</v>
      </c>
    </row>
    <row r="12386" spans="1:5" x14ac:dyDescent="0.3">
      <c r="A12386">
        <v>16889</v>
      </c>
      <c r="B12386">
        <v>1120</v>
      </c>
      <c r="C12386">
        <v>51</v>
      </c>
      <c r="D12386">
        <v>0</v>
      </c>
      <c r="E12386" t="s">
        <v>6</v>
      </c>
    </row>
    <row r="12387" spans="1:5" x14ac:dyDescent="0.3">
      <c r="A12387">
        <v>16890</v>
      </c>
      <c r="B12387">
        <v>1121</v>
      </c>
      <c r="C12387">
        <v>9</v>
      </c>
      <c r="D12387">
        <v>44</v>
      </c>
      <c r="E12387" t="s">
        <v>6</v>
      </c>
    </row>
    <row r="12388" spans="1:5" x14ac:dyDescent="0.3">
      <c r="A12388">
        <v>16891</v>
      </c>
      <c r="B12388">
        <v>1121</v>
      </c>
      <c r="C12388">
        <v>6</v>
      </c>
      <c r="D12388">
        <v>27</v>
      </c>
      <c r="E12388" t="s">
        <v>6</v>
      </c>
    </row>
    <row r="12389" spans="1:5" x14ac:dyDescent="0.3">
      <c r="A12389">
        <v>16892</v>
      </c>
      <c r="B12389">
        <v>1121</v>
      </c>
      <c r="C12389">
        <v>131</v>
      </c>
      <c r="D12389">
        <v>16</v>
      </c>
      <c r="E12389" t="s">
        <v>6</v>
      </c>
    </row>
    <row r="12390" spans="1:5" x14ac:dyDescent="0.3">
      <c r="A12390">
        <v>16893</v>
      </c>
      <c r="B12390">
        <v>1121</v>
      </c>
      <c r="C12390">
        <v>1</v>
      </c>
      <c r="D12390">
        <v>12</v>
      </c>
      <c r="E12390" t="s">
        <v>6</v>
      </c>
    </row>
    <row r="12391" spans="1:5" x14ac:dyDescent="0.3">
      <c r="A12391">
        <v>16894</v>
      </c>
      <c r="B12391">
        <v>1121</v>
      </c>
      <c r="C12391">
        <v>117</v>
      </c>
      <c r="D12391">
        <v>3</v>
      </c>
      <c r="E12391" t="s">
        <v>6</v>
      </c>
    </row>
    <row r="12392" spans="1:5" x14ac:dyDescent="0.3">
      <c r="A12392">
        <v>16895</v>
      </c>
      <c r="B12392">
        <v>1121</v>
      </c>
      <c r="C12392">
        <v>15</v>
      </c>
      <c r="D12392">
        <v>0</v>
      </c>
      <c r="E12392" t="s">
        <v>6</v>
      </c>
    </row>
    <row r="12393" spans="1:5" x14ac:dyDescent="0.3">
      <c r="A12393">
        <v>16896</v>
      </c>
      <c r="B12393">
        <v>1121</v>
      </c>
      <c r="C12393">
        <v>210</v>
      </c>
      <c r="D12393">
        <v>0</v>
      </c>
      <c r="E12393" t="s">
        <v>6</v>
      </c>
    </row>
    <row r="12394" spans="1:5" x14ac:dyDescent="0.3">
      <c r="A12394">
        <v>16897</v>
      </c>
      <c r="B12394">
        <v>1121</v>
      </c>
      <c r="C12394">
        <v>215</v>
      </c>
      <c r="D12394">
        <v>0</v>
      </c>
      <c r="E12394" t="s">
        <v>6</v>
      </c>
    </row>
    <row r="12395" spans="1:5" x14ac:dyDescent="0.3">
      <c r="A12395">
        <v>16898</v>
      </c>
      <c r="B12395">
        <v>1121</v>
      </c>
      <c r="C12395">
        <v>3</v>
      </c>
      <c r="D12395">
        <v>0</v>
      </c>
      <c r="E12395" t="s">
        <v>6</v>
      </c>
    </row>
    <row r="12396" spans="1:5" x14ac:dyDescent="0.3">
      <c r="A12396">
        <v>16899</v>
      </c>
      <c r="B12396">
        <v>1121</v>
      </c>
      <c r="C12396">
        <v>214</v>
      </c>
      <c r="D12396">
        <v>0</v>
      </c>
      <c r="E12396" t="s">
        <v>6</v>
      </c>
    </row>
    <row r="12397" spans="1:5" x14ac:dyDescent="0.3">
      <c r="A12397">
        <v>16900</v>
      </c>
      <c r="B12397">
        <v>1122</v>
      </c>
      <c r="C12397">
        <v>9</v>
      </c>
      <c r="D12397">
        <v>43</v>
      </c>
      <c r="E12397" t="s">
        <v>6</v>
      </c>
    </row>
    <row r="12398" spans="1:5" x14ac:dyDescent="0.3">
      <c r="A12398">
        <v>16901</v>
      </c>
      <c r="B12398">
        <v>1122</v>
      </c>
      <c r="C12398">
        <v>6</v>
      </c>
      <c r="D12398">
        <v>22</v>
      </c>
      <c r="E12398" t="s">
        <v>6</v>
      </c>
    </row>
    <row r="12399" spans="1:5" x14ac:dyDescent="0.3">
      <c r="A12399">
        <v>16902</v>
      </c>
      <c r="B12399">
        <v>1122</v>
      </c>
      <c r="C12399">
        <v>1</v>
      </c>
      <c r="D12399">
        <v>16</v>
      </c>
      <c r="E12399" t="s">
        <v>6</v>
      </c>
    </row>
    <row r="12400" spans="1:5" x14ac:dyDescent="0.3">
      <c r="A12400">
        <v>16903</v>
      </c>
      <c r="B12400">
        <v>1122</v>
      </c>
      <c r="C12400">
        <v>117</v>
      </c>
      <c r="D12400">
        <v>10</v>
      </c>
      <c r="E12400" t="s">
        <v>6</v>
      </c>
    </row>
    <row r="12401" spans="1:5" x14ac:dyDescent="0.3">
      <c r="A12401">
        <v>16904</v>
      </c>
      <c r="B12401">
        <v>1122</v>
      </c>
      <c r="C12401">
        <v>131</v>
      </c>
      <c r="D12401">
        <v>10</v>
      </c>
      <c r="E12401" t="s">
        <v>6</v>
      </c>
    </row>
    <row r="12402" spans="1:5" x14ac:dyDescent="0.3">
      <c r="A12402">
        <v>16905</v>
      </c>
      <c r="B12402">
        <v>1122</v>
      </c>
      <c r="C12402">
        <v>210</v>
      </c>
      <c r="D12402">
        <v>1</v>
      </c>
      <c r="E12402" t="s">
        <v>6</v>
      </c>
    </row>
    <row r="12403" spans="1:5" x14ac:dyDescent="0.3">
      <c r="A12403">
        <v>16906</v>
      </c>
      <c r="B12403">
        <v>1122</v>
      </c>
      <c r="C12403">
        <v>3</v>
      </c>
      <c r="D12403">
        <v>0</v>
      </c>
      <c r="E12403" t="s">
        <v>6</v>
      </c>
    </row>
    <row r="12404" spans="1:5" x14ac:dyDescent="0.3">
      <c r="A12404">
        <v>16907</v>
      </c>
      <c r="B12404">
        <v>1122</v>
      </c>
      <c r="C12404">
        <v>214</v>
      </c>
      <c r="D12404">
        <v>0</v>
      </c>
      <c r="E12404" t="s">
        <v>6</v>
      </c>
    </row>
    <row r="12405" spans="1:5" x14ac:dyDescent="0.3">
      <c r="A12405">
        <v>16908</v>
      </c>
      <c r="B12405">
        <v>1122</v>
      </c>
      <c r="C12405">
        <v>215</v>
      </c>
      <c r="D12405">
        <v>0</v>
      </c>
      <c r="E12405" t="s">
        <v>6</v>
      </c>
    </row>
    <row r="12406" spans="1:5" x14ac:dyDescent="0.3">
      <c r="A12406">
        <v>16909</v>
      </c>
      <c r="B12406">
        <v>1122</v>
      </c>
      <c r="C12406">
        <v>15</v>
      </c>
      <c r="D12406">
        <v>0</v>
      </c>
      <c r="E12406" t="s">
        <v>6</v>
      </c>
    </row>
    <row r="12407" spans="1:5" x14ac:dyDescent="0.3">
      <c r="A12407">
        <v>16910</v>
      </c>
      <c r="B12407">
        <v>1123</v>
      </c>
      <c r="C12407">
        <v>6</v>
      </c>
      <c r="D12407">
        <v>44</v>
      </c>
      <c r="E12407" t="s">
        <v>6</v>
      </c>
    </row>
    <row r="12408" spans="1:5" x14ac:dyDescent="0.3">
      <c r="A12408">
        <v>16911</v>
      </c>
      <c r="B12408">
        <v>1123</v>
      </c>
      <c r="C12408">
        <v>1</v>
      </c>
      <c r="D12408">
        <v>27</v>
      </c>
      <c r="E12408" t="s">
        <v>6</v>
      </c>
    </row>
    <row r="12409" spans="1:5" x14ac:dyDescent="0.3">
      <c r="A12409">
        <v>16912</v>
      </c>
      <c r="B12409">
        <v>1123</v>
      </c>
      <c r="C12409">
        <v>9</v>
      </c>
      <c r="D12409">
        <v>10</v>
      </c>
      <c r="E12409" t="s">
        <v>6</v>
      </c>
    </row>
    <row r="12410" spans="1:5" x14ac:dyDescent="0.3">
      <c r="A12410">
        <v>16913</v>
      </c>
      <c r="B12410">
        <v>1123</v>
      </c>
      <c r="C12410">
        <v>117</v>
      </c>
      <c r="D12410">
        <v>12</v>
      </c>
      <c r="E12410" t="s">
        <v>6</v>
      </c>
    </row>
    <row r="12411" spans="1:5" x14ac:dyDescent="0.3">
      <c r="A12411">
        <v>16914</v>
      </c>
      <c r="B12411">
        <v>1123</v>
      </c>
      <c r="C12411">
        <v>215</v>
      </c>
      <c r="D12411">
        <v>6</v>
      </c>
      <c r="E12411" t="s">
        <v>6</v>
      </c>
    </row>
    <row r="12412" spans="1:5" x14ac:dyDescent="0.3">
      <c r="A12412">
        <v>16915</v>
      </c>
      <c r="B12412">
        <v>1123</v>
      </c>
      <c r="C12412">
        <v>210</v>
      </c>
      <c r="D12412">
        <v>3</v>
      </c>
      <c r="E12412" t="s">
        <v>6</v>
      </c>
    </row>
    <row r="12413" spans="1:5" x14ac:dyDescent="0.3">
      <c r="A12413">
        <v>16916</v>
      </c>
      <c r="B12413">
        <v>1123</v>
      </c>
      <c r="C12413">
        <v>3</v>
      </c>
      <c r="D12413">
        <v>0</v>
      </c>
      <c r="E12413" t="s">
        <v>6</v>
      </c>
    </row>
    <row r="12414" spans="1:5" x14ac:dyDescent="0.3">
      <c r="A12414">
        <v>16917</v>
      </c>
      <c r="B12414">
        <v>1123</v>
      </c>
      <c r="C12414">
        <v>214</v>
      </c>
      <c r="D12414">
        <v>0</v>
      </c>
      <c r="E12414" t="s">
        <v>6</v>
      </c>
    </row>
    <row r="12415" spans="1:5" x14ac:dyDescent="0.3">
      <c r="A12415">
        <v>16918</v>
      </c>
      <c r="B12415">
        <v>1123</v>
      </c>
      <c r="C12415">
        <v>15</v>
      </c>
      <c r="D12415">
        <v>0</v>
      </c>
      <c r="E12415" t="s">
        <v>6</v>
      </c>
    </row>
    <row r="12416" spans="1:5" x14ac:dyDescent="0.3">
      <c r="A12416">
        <v>16919</v>
      </c>
      <c r="B12416">
        <v>1123</v>
      </c>
      <c r="C12416">
        <v>131</v>
      </c>
      <c r="D12416">
        <v>0</v>
      </c>
      <c r="E12416" t="s">
        <v>6</v>
      </c>
    </row>
    <row r="12417" spans="1:5" x14ac:dyDescent="0.3">
      <c r="A12417">
        <v>16920</v>
      </c>
      <c r="B12417">
        <v>1124</v>
      </c>
      <c r="C12417">
        <v>9</v>
      </c>
      <c r="D12417">
        <v>44</v>
      </c>
      <c r="E12417" t="s">
        <v>6</v>
      </c>
    </row>
    <row r="12418" spans="1:5" x14ac:dyDescent="0.3">
      <c r="A12418">
        <v>16921</v>
      </c>
      <c r="B12418">
        <v>1124</v>
      </c>
      <c r="C12418">
        <v>6</v>
      </c>
      <c r="D12418">
        <v>27</v>
      </c>
      <c r="E12418" t="s">
        <v>6</v>
      </c>
    </row>
    <row r="12419" spans="1:5" x14ac:dyDescent="0.3">
      <c r="A12419">
        <v>16922</v>
      </c>
      <c r="B12419">
        <v>1124</v>
      </c>
      <c r="C12419">
        <v>1</v>
      </c>
      <c r="D12419">
        <v>14</v>
      </c>
      <c r="E12419" t="s">
        <v>6</v>
      </c>
    </row>
    <row r="12420" spans="1:5" x14ac:dyDescent="0.3">
      <c r="A12420">
        <v>16923</v>
      </c>
      <c r="B12420">
        <v>1124</v>
      </c>
      <c r="C12420">
        <v>117</v>
      </c>
      <c r="D12420">
        <v>8</v>
      </c>
      <c r="E12420" t="s">
        <v>6</v>
      </c>
    </row>
    <row r="12421" spans="1:5" x14ac:dyDescent="0.3">
      <c r="A12421">
        <v>16924</v>
      </c>
      <c r="B12421">
        <v>1124</v>
      </c>
      <c r="C12421">
        <v>131</v>
      </c>
      <c r="D12421">
        <v>8</v>
      </c>
      <c r="E12421" t="s">
        <v>6</v>
      </c>
    </row>
    <row r="12422" spans="1:5" x14ac:dyDescent="0.3">
      <c r="A12422">
        <v>16925</v>
      </c>
      <c r="B12422">
        <v>1124</v>
      </c>
      <c r="C12422">
        <v>215</v>
      </c>
      <c r="D12422">
        <v>1</v>
      </c>
      <c r="E12422" t="s">
        <v>6</v>
      </c>
    </row>
    <row r="12423" spans="1:5" x14ac:dyDescent="0.3">
      <c r="A12423">
        <v>16926</v>
      </c>
      <c r="B12423">
        <v>1124</v>
      </c>
      <c r="C12423">
        <v>210</v>
      </c>
      <c r="D12423">
        <v>0</v>
      </c>
      <c r="E12423" t="s">
        <v>6</v>
      </c>
    </row>
    <row r="12424" spans="1:5" x14ac:dyDescent="0.3">
      <c r="A12424">
        <v>16927</v>
      </c>
      <c r="B12424">
        <v>1124</v>
      </c>
      <c r="C12424">
        <v>15</v>
      </c>
      <c r="D12424">
        <v>0</v>
      </c>
      <c r="E12424" t="s">
        <v>6</v>
      </c>
    </row>
    <row r="12425" spans="1:5" x14ac:dyDescent="0.3">
      <c r="A12425">
        <v>16928</v>
      </c>
      <c r="B12425">
        <v>1124</v>
      </c>
      <c r="C12425">
        <v>214</v>
      </c>
      <c r="D12425">
        <v>0</v>
      </c>
      <c r="E12425" t="s">
        <v>6</v>
      </c>
    </row>
    <row r="12426" spans="1:5" x14ac:dyDescent="0.3">
      <c r="A12426">
        <v>16929</v>
      </c>
      <c r="B12426">
        <v>1124</v>
      </c>
      <c r="C12426">
        <v>3</v>
      </c>
      <c r="D12426">
        <v>0</v>
      </c>
      <c r="E12426" t="s">
        <v>6</v>
      </c>
    </row>
    <row r="12427" spans="1:5" x14ac:dyDescent="0.3">
      <c r="A12427">
        <v>16930</v>
      </c>
      <c r="B12427">
        <v>1125</v>
      </c>
      <c r="C12427">
        <v>9</v>
      </c>
      <c r="D12427">
        <v>54</v>
      </c>
      <c r="E12427" t="s">
        <v>6</v>
      </c>
    </row>
    <row r="12428" spans="1:5" x14ac:dyDescent="0.3">
      <c r="A12428">
        <v>16931</v>
      </c>
      <c r="B12428">
        <v>1125</v>
      </c>
      <c r="C12428">
        <v>1</v>
      </c>
      <c r="D12428">
        <v>27</v>
      </c>
      <c r="E12428" t="s">
        <v>6</v>
      </c>
    </row>
    <row r="12429" spans="1:5" x14ac:dyDescent="0.3">
      <c r="A12429">
        <v>16932</v>
      </c>
      <c r="B12429">
        <v>1125</v>
      </c>
      <c r="C12429">
        <v>6</v>
      </c>
      <c r="D12429">
        <v>31</v>
      </c>
      <c r="E12429" t="s">
        <v>6</v>
      </c>
    </row>
    <row r="12430" spans="1:5" x14ac:dyDescent="0.3">
      <c r="A12430">
        <v>16933</v>
      </c>
      <c r="B12430">
        <v>1125</v>
      </c>
      <c r="C12430">
        <v>131</v>
      </c>
      <c r="D12430">
        <v>18</v>
      </c>
      <c r="E12430" t="s">
        <v>6</v>
      </c>
    </row>
    <row r="12431" spans="1:5" x14ac:dyDescent="0.3">
      <c r="A12431">
        <v>16934</v>
      </c>
      <c r="B12431">
        <v>1125</v>
      </c>
      <c r="C12431">
        <v>117</v>
      </c>
      <c r="D12431">
        <v>7</v>
      </c>
      <c r="E12431" t="s">
        <v>6</v>
      </c>
    </row>
    <row r="12432" spans="1:5" x14ac:dyDescent="0.3">
      <c r="A12432">
        <v>16935</v>
      </c>
      <c r="B12432">
        <v>1125</v>
      </c>
      <c r="C12432">
        <v>210</v>
      </c>
      <c r="D12432">
        <v>1</v>
      </c>
      <c r="E12432" t="s">
        <v>6</v>
      </c>
    </row>
    <row r="12433" spans="1:5" x14ac:dyDescent="0.3">
      <c r="A12433">
        <v>16936</v>
      </c>
      <c r="B12433">
        <v>1125</v>
      </c>
      <c r="C12433">
        <v>214</v>
      </c>
      <c r="D12433">
        <v>0</v>
      </c>
      <c r="E12433" t="s">
        <v>6</v>
      </c>
    </row>
    <row r="12434" spans="1:5" x14ac:dyDescent="0.3">
      <c r="A12434">
        <v>16937</v>
      </c>
      <c r="B12434">
        <v>1125</v>
      </c>
      <c r="C12434">
        <v>3</v>
      </c>
      <c r="D12434">
        <v>0</v>
      </c>
      <c r="E12434" t="s">
        <v>6</v>
      </c>
    </row>
    <row r="12435" spans="1:5" x14ac:dyDescent="0.3">
      <c r="A12435">
        <v>16938</v>
      </c>
      <c r="B12435">
        <v>1125</v>
      </c>
      <c r="C12435">
        <v>15</v>
      </c>
      <c r="D12435">
        <v>0</v>
      </c>
      <c r="E12435" t="s">
        <v>6</v>
      </c>
    </row>
    <row r="12436" spans="1:5" x14ac:dyDescent="0.3">
      <c r="A12436">
        <v>16939</v>
      </c>
      <c r="B12436">
        <v>1125</v>
      </c>
      <c r="C12436">
        <v>215</v>
      </c>
      <c r="D12436">
        <v>0</v>
      </c>
      <c r="E12436" t="s">
        <v>6</v>
      </c>
    </row>
    <row r="12437" spans="1:5" x14ac:dyDescent="0.3">
      <c r="A12437">
        <v>16940</v>
      </c>
      <c r="B12437">
        <v>1126</v>
      </c>
      <c r="C12437">
        <v>1</v>
      </c>
      <c r="D12437">
        <v>28</v>
      </c>
      <c r="E12437" t="s">
        <v>6</v>
      </c>
    </row>
    <row r="12438" spans="1:5" x14ac:dyDescent="0.3">
      <c r="A12438">
        <v>16941</v>
      </c>
      <c r="B12438">
        <v>1126</v>
      </c>
      <c r="C12438">
        <v>9</v>
      </c>
      <c r="D12438">
        <v>44</v>
      </c>
      <c r="E12438" t="s">
        <v>6</v>
      </c>
    </row>
    <row r="12439" spans="1:5" x14ac:dyDescent="0.3">
      <c r="A12439">
        <v>16942</v>
      </c>
      <c r="B12439">
        <v>1126</v>
      </c>
      <c r="C12439">
        <v>6</v>
      </c>
      <c r="D12439">
        <v>36</v>
      </c>
      <c r="E12439" t="s">
        <v>6</v>
      </c>
    </row>
    <row r="12440" spans="1:5" x14ac:dyDescent="0.3">
      <c r="A12440">
        <v>16943</v>
      </c>
      <c r="B12440">
        <v>1126</v>
      </c>
      <c r="C12440">
        <v>131</v>
      </c>
      <c r="D12440">
        <v>12</v>
      </c>
      <c r="E12440" t="s">
        <v>6</v>
      </c>
    </row>
    <row r="12441" spans="1:5" x14ac:dyDescent="0.3">
      <c r="A12441">
        <v>16944</v>
      </c>
      <c r="B12441">
        <v>1126</v>
      </c>
      <c r="C12441">
        <v>215</v>
      </c>
      <c r="D12441">
        <v>12</v>
      </c>
      <c r="E12441" t="s">
        <v>6</v>
      </c>
    </row>
    <row r="12442" spans="1:5" x14ac:dyDescent="0.3">
      <c r="A12442">
        <v>16945</v>
      </c>
      <c r="B12442">
        <v>1126</v>
      </c>
      <c r="C12442">
        <v>117</v>
      </c>
      <c r="D12442">
        <v>2</v>
      </c>
      <c r="E12442" t="s">
        <v>6</v>
      </c>
    </row>
    <row r="12443" spans="1:5" x14ac:dyDescent="0.3">
      <c r="A12443">
        <v>16946</v>
      </c>
      <c r="B12443">
        <v>1126</v>
      </c>
      <c r="C12443">
        <v>214</v>
      </c>
      <c r="D12443">
        <v>1</v>
      </c>
      <c r="E12443" t="s">
        <v>6</v>
      </c>
    </row>
    <row r="12444" spans="1:5" x14ac:dyDescent="0.3">
      <c r="A12444">
        <v>16947</v>
      </c>
      <c r="B12444">
        <v>1126</v>
      </c>
      <c r="C12444">
        <v>210</v>
      </c>
      <c r="D12444">
        <v>2</v>
      </c>
      <c r="E12444" t="s">
        <v>6</v>
      </c>
    </row>
    <row r="12445" spans="1:5" x14ac:dyDescent="0.3">
      <c r="A12445">
        <v>16948</v>
      </c>
      <c r="B12445">
        <v>1126</v>
      </c>
      <c r="C12445">
        <v>15</v>
      </c>
      <c r="D12445">
        <v>0</v>
      </c>
      <c r="E12445" t="s">
        <v>6</v>
      </c>
    </row>
    <row r="12446" spans="1:5" x14ac:dyDescent="0.3">
      <c r="A12446">
        <v>16949</v>
      </c>
      <c r="B12446">
        <v>1126</v>
      </c>
      <c r="C12446">
        <v>3</v>
      </c>
      <c r="D12446">
        <v>0</v>
      </c>
      <c r="E12446" t="s">
        <v>6</v>
      </c>
    </row>
    <row r="12447" spans="1:5" x14ac:dyDescent="0.3">
      <c r="A12447">
        <v>16950</v>
      </c>
      <c r="B12447">
        <v>1127</v>
      </c>
      <c r="C12447">
        <v>9</v>
      </c>
      <c r="D12447">
        <v>29</v>
      </c>
      <c r="E12447" t="s">
        <v>6</v>
      </c>
    </row>
    <row r="12448" spans="1:5" x14ac:dyDescent="0.3">
      <c r="A12448">
        <v>16951</v>
      </c>
      <c r="B12448">
        <v>1127</v>
      </c>
      <c r="C12448">
        <v>1</v>
      </c>
      <c r="D12448">
        <v>30</v>
      </c>
      <c r="E12448" t="s">
        <v>6</v>
      </c>
    </row>
    <row r="12449" spans="1:5" x14ac:dyDescent="0.3">
      <c r="A12449">
        <v>16952</v>
      </c>
      <c r="B12449">
        <v>1127</v>
      </c>
      <c r="C12449">
        <v>6</v>
      </c>
      <c r="D12449">
        <v>25</v>
      </c>
      <c r="E12449" t="s">
        <v>6</v>
      </c>
    </row>
    <row r="12450" spans="1:5" x14ac:dyDescent="0.3">
      <c r="A12450">
        <v>16953</v>
      </c>
      <c r="B12450">
        <v>1127</v>
      </c>
      <c r="C12450">
        <v>131</v>
      </c>
      <c r="D12450">
        <v>15</v>
      </c>
      <c r="E12450" t="s">
        <v>6</v>
      </c>
    </row>
    <row r="12451" spans="1:5" x14ac:dyDescent="0.3">
      <c r="A12451">
        <v>16954</v>
      </c>
      <c r="B12451">
        <v>1127</v>
      </c>
      <c r="C12451">
        <v>117</v>
      </c>
      <c r="D12451">
        <v>2</v>
      </c>
      <c r="E12451" t="s">
        <v>6</v>
      </c>
    </row>
    <row r="12452" spans="1:5" x14ac:dyDescent="0.3">
      <c r="A12452">
        <v>16955</v>
      </c>
      <c r="B12452">
        <v>1127</v>
      </c>
      <c r="C12452">
        <v>215</v>
      </c>
      <c r="D12452">
        <v>1</v>
      </c>
      <c r="E12452" t="s">
        <v>6</v>
      </c>
    </row>
    <row r="12453" spans="1:5" x14ac:dyDescent="0.3">
      <c r="A12453">
        <v>16956</v>
      </c>
      <c r="B12453">
        <v>1127</v>
      </c>
      <c r="C12453">
        <v>210</v>
      </c>
      <c r="D12453">
        <v>0</v>
      </c>
      <c r="E12453" t="s">
        <v>6</v>
      </c>
    </row>
    <row r="12454" spans="1:5" x14ac:dyDescent="0.3">
      <c r="A12454">
        <v>16957</v>
      </c>
      <c r="B12454">
        <v>1127</v>
      </c>
      <c r="C12454">
        <v>214</v>
      </c>
      <c r="D12454">
        <v>0</v>
      </c>
      <c r="E12454" t="s">
        <v>6</v>
      </c>
    </row>
    <row r="12455" spans="1:5" x14ac:dyDescent="0.3">
      <c r="A12455">
        <v>16958</v>
      </c>
      <c r="B12455">
        <v>1127</v>
      </c>
      <c r="C12455">
        <v>15</v>
      </c>
      <c r="D12455">
        <v>0</v>
      </c>
      <c r="E12455" t="s">
        <v>6</v>
      </c>
    </row>
    <row r="12456" spans="1:5" x14ac:dyDescent="0.3">
      <c r="A12456">
        <v>16959</v>
      </c>
      <c r="B12456">
        <v>1127</v>
      </c>
      <c r="C12456">
        <v>3</v>
      </c>
      <c r="D12456">
        <v>0</v>
      </c>
      <c r="E12456" t="s">
        <v>6</v>
      </c>
    </row>
    <row r="12457" spans="1:5" x14ac:dyDescent="0.3">
      <c r="A12457">
        <v>16960</v>
      </c>
      <c r="B12457">
        <v>1128</v>
      </c>
      <c r="C12457">
        <v>6</v>
      </c>
      <c r="D12457">
        <v>40</v>
      </c>
      <c r="E12457" t="s">
        <v>6</v>
      </c>
    </row>
    <row r="12458" spans="1:5" x14ac:dyDescent="0.3">
      <c r="A12458">
        <v>16961</v>
      </c>
      <c r="B12458">
        <v>1128</v>
      </c>
      <c r="C12458">
        <v>1</v>
      </c>
      <c r="D12458">
        <v>30</v>
      </c>
      <c r="E12458" t="s">
        <v>6</v>
      </c>
    </row>
    <row r="12459" spans="1:5" x14ac:dyDescent="0.3">
      <c r="A12459">
        <v>16962</v>
      </c>
      <c r="B12459">
        <v>1128</v>
      </c>
      <c r="C12459">
        <v>131</v>
      </c>
      <c r="D12459">
        <v>17</v>
      </c>
      <c r="E12459" t="s">
        <v>6</v>
      </c>
    </row>
    <row r="12460" spans="1:5" x14ac:dyDescent="0.3">
      <c r="A12460">
        <v>16963</v>
      </c>
      <c r="B12460">
        <v>1128</v>
      </c>
      <c r="C12460">
        <v>9</v>
      </c>
      <c r="D12460">
        <v>8</v>
      </c>
      <c r="E12460" t="s">
        <v>6</v>
      </c>
    </row>
    <row r="12461" spans="1:5" x14ac:dyDescent="0.3">
      <c r="A12461">
        <v>16964</v>
      </c>
      <c r="B12461">
        <v>1128</v>
      </c>
      <c r="C12461">
        <v>215</v>
      </c>
      <c r="D12461">
        <v>4</v>
      </c>
      <c r="E12461" t="s">
        <v>6</v>
      </c>
    </row>
    <row r="12462" spans="1:5" x14ac:dyDescent="0.3">
      <c r="A12462">
        <v>16965</v>
      </c>
      <c r="B12462">
        <v>1128</v>
      </c>
      <c r="C12462">
        <v>3</v>
      </c>
      <c r="D12462">
        <v>2</v>
      </c>
      <c r="E12462" t="s">
        <v>6</v>
      </c>
    </row>
    <row r="12463" spans="1:5" x14ac:dyDescent="0.3">
      <c r="A12463">
        <v>16966</v>
      </c>
      <c r="B12463">
        <v>1128</v>
      </c>
      <c r="C12463">
        <v>214</v>
      </c>
      <c r="D12463">
        <v>1</v>
      </c>
      <c r="E12463" t="s">
        <v>6</v>
      </c>
    </row>
    <row r="12464" spans="1:5" x14ac:dyDescent="0.3">
      <c r="A12464">
        <v>16967</v>
      </c>
      <c r="B12464">
        <v>1128</v>
      </c>
      <c r="C12464">
        <v>117</v>
      </c>
      <c r="D12464">
        <v>0</v>
      </c>
      <c r="E12464" t="s">
        <v>6</v>
      </c>
    </row>
    <row r="12465" spans="1:5" x14ac:dyDescent="0.3">
      <c r="A12465">
        <v>16968</v>
      </c>
      <c r="B12465">
        <v>1128</v>
      </c>
      <c r="C12465">
        <v>15</v>
      </c>
      <c r="D12465">
        <v>0</v>
      </c>
      <c r="E12465" t="s">
        <v>6</v>
      </c>
    </row>
    <row r="12466" spans="1:5" x14ac:dyDescent="0.3">
      <c r="A12466">
        <v>16969</v>
      </c>
      <c r="B12466">
        <v>1128</v>
      </c>
      <c r="C12466">
        <v>210</v>
      </c>
      <c r="D12466">
        <v>0</v>
      </c>
      <c r="E12466" t="s">
        <v>6</v>
      </c>
    </row>
    <row r="12467" spans="1:5" x14ac:dyDescent="0.3">
      <c r="A12467">
        <v>16970</v>
      </c>
      <c r="B12467">
        <v>1129</v>
      </c>
      <c r="C12467">
        <v>9</v>
      </c>
      <c r="D12467">
        <v>25</v>
      </c>
      <c r="E12467" t="s">
        <v>6</v>
      </c>
    </row>
    <row r="12468" spans="1:5" x14ac:dyDescent="0.3">
      <c r="A12468">
        <v>16971</v>
      </c>
      <c r="B12468">
        <v>1129</v>
      </c>
      <c r="C12468">
        <v>1</v>
      </c>
      <c r="D12468">
        <v>28</v>
      </c>
      <c r="E12468" t="s">
        <v>6</v>
      </c>
    </row>
    <row r="12469" spans="1:5" x14ac:dyDescent="0.3">
      <c r="A12469">
        <v>16972</v>
      </c>
      <c r="B12469">
        <v>1129</v>
      </c>
      <c r="C12469">
        <v>131</v>
      </c>
      <c r="D12469">
        <v>28</v>
      </c>
      <c r="E12469" t="s">
        <v>6</v>
      </c>
    </row>
    <row r="12470" spans="1:5" x14ac:dyDescent="0.3">
      <c r="A12470">
        <v>16973</v>
      </c>
      <c r="B12470">
        <v>1129</v>
      </c>
      <c r="C12470">
        <v>117</v>
      </c>
      <c r="D12470">
        <v>14</v>
      </c>
      <c r="E12470" t="s">
        <v>6</v>
      </c>
    </row>
    <row r="12471" spans="1:5" x14ac:dyDescent="0.3">
      <c r="A12471">
        <v>16974</v>
      </c>
      <c r="B12471">
        <v>1129</v>
      </c>
      <c r="C12471">
        <v>215</v>
      </c>
      <c r="D12471">
        <v>4</v>
      </c>
      <c r="E12471" t="s">
        <v>6</v>
      </c>
    </row>
    <row r="12472" spans="1:5" x14ac:dyDescent="0.3">
      <c r="A12472">
        <v>16975</v>
      </c>
      <c r="B12472">
        <v>1129</v>
      </c>
      <c r="C12472">
        <v>214</v>
      </c>
      <c r="D12472">
        <v>3</v>
      </c>
      <c r="E12472" t="s">
        <v>6</v>
      </c>
    </row>
    <row r="12473" spans="1:5" x14ac:dyDescent="0.3">
      <c r="A12473">
        <v>16976</v>
      </c>
      <c r="B12473">
        <v>1129</v>
      </c>
      <c r="C12473">
        <v>210</v>
      </c>
      <c r="D12473">
        <v>0</v>
      </c>
      <c r="E12473" t="s">
        <v>6</v>
      </c>
    </row>
    <row r="12474" spans="1:5" x14ac:dyDescent="0.3">
      <c r="A12474">
        <v>16977</v>
      </c>
      <c r="B12474">
        <v>1129</v>
      </c>
      <c r="C12474">
        <v>15</v>
      </c>
      <c r="D12474">
        <v>0</v>
      </c>
      <c r="E12474" t="s">
        <v>6</v>
      </c>
    </row>
    <row r="12475" spans="1:5" x14ac:dyDescent="0.3">
      <c r="A12475">
        <v>16978</v>
      </c>
      <c r="B12475">
        <v>1129</v>
      </c>
      <c r="C12475">
        <v>6</v>
      </c>
      <c r="D12475">
        <v>0</v>
      </c>
      <c r="E12475" t="s">
        <v>6</v>
      </c>
    </row>
    <row r="12476" spans="1:5" x14ac:dyDescent="0.3">
      <c r="A12476">
        <v>16979</v>
      </c>
      <c r="B12476">
        <v>1129</v>
      </c>
      <c r="C12476">
        <v>3</v>
      </c>
      <c r="D12476">
        <v>0</v>
      </c>
      <c r="E12476" t="s">
        <v>6</v>
      </c>
    </row>
    <row r="12477" spans="1:5" x14ac:dyDescent="0.3">
      <c r="A12477">
        <v>16980</v>
      </c>
      <c r="B12477">
        <v>1130</v>
      </c>
      <c r="C12477">
        <v>9</v>
      </c>
      <c r="D12477">
        <v>29</v>
      </c>
      <c r="E12477" t="s">
        <v>6</v>
      </c>
    </row>
    <row r="12478" spans="1:5" x14ac:dyDescent="0.3">
      <c r="A12478">
        <v>16981</v>
      </c>
      <c r="B12478">
        <v>1130</v>
      </c>
      <c r="C12478">
        <v>1</v>
      </c>
      <c r="D12478">
        <v>25</v>
      </c>
      <c r="E12478" t="s">
        <v>6</v>
      </c>
    </row>
    <row r="12479" spans="1:5" x14ac:dyDescent="0.3">
      <c r="A12479">
        <v>16982</v>
      </c>
      <c r="B12479">
        <v>1130</v>
      </c>
      <c r="C12479">
        <v>131</v>
      </c>
      <c r="D12479">
        <v>27</v>
      </c>
      <c r="E12479" t="s">
        <v>6</v>
      </c>
    </row>
    <row r="12480" spans="1:5" x14ac:dyDescent="0.3">
      <c r="A12480">
        <v>16983</v>
      </c>
      <c r="B12480">
        <v>1130</v>
      </c>
      <c r="C12480">
        <v>6</v>
      </c>
      <c r="D12480">
        <v>18</v>
      </c>
      <c r="E12480" t="s">
        <v>6</v>
      </c>
    </row>
    <row r="12481" spans="1:5" x14ac:dyDescent="0.3">
      <c r="A12481">
        <v>16984</v>
      </c>
      <c r="B12481">
        <v>1130</v>
      </c>
      <c r="C12481">
        <v>214</v>
      </c>
      <c r="D12481">
        <v>3</v>
      </c>
      <c r="E12481" t="s">
        <v>6</v>
      </c>
    </row>
    <row r="12482" spans="1:5" x14ac:dyDescent="0.3">
      <c r="A12482">
        <v>16985</v>
      </c>
      <c r="B12482">
        <v>1130</v>
      </c>
      <c r="C12482">
        <v>210</v>
      </c>
      <c r="D12482">
        <v>0</v>
      </c>
      <c r="E12482" t="s">
        <v>6</v>
      </c>
    </row>
    <row r="12483" spans="1:5" x14ac:dyDescent="0.3">
      <c r="A12483">
        <v>16986</v>
      </c>
      <c r="B12483">
        <v>1130</v>
      </c>
      <c r="C12483">
        <v>117</v>
      </c>
      <c r="D12483">
        <v>0</v>
      </c>
      <c r="E12483" t="s">
        <v>6</v>
      </c>
    </row>
    <row r="12484" spans="1:5" x14ac:dyDescent="0.3">
      <c r="A12484">
        <v>16987</v>
      </c>
      <c r="B12484">
        <v>1130</v>
      </c>
      <c r="C12484">
        <v>15</v>
      </c>
      <c r="D12484">
        <v>0</v>
      </c>
      <c r="E12484" t="s">
        <v>6</v>
      </c>
    </row>
    <row r="12485" spans="1:5" x14ac:dyDescent="0.3">
      <c r="A12485">
        <v>16988</v>
      </c>
      <c r="B12485">
        <v>1130</v>
      </c>
      <c r="C12485">
        <v>215</v>
      </c>
      <c r="D12485">
        <v>0</v>
      </c>
      <c r="E12485" t="s">
        <v>6</v>
      </c>
    </row>
    <row r="12486" spans="1:5" x14ac:dyDescent="0.3">
      <c r="A12486">
        <v>16989</v>
      </c>
      <c r="B12486">
        <v>1130</v>
      </c>
      <c r="C12486">
        <v>3</v>
      </c>
      <c r="D12486">
        <v>0</v>
      </c>
      <c r="E12486" t="s">
        <v>6</v>
      </c>
    </row>
    <row r="12487" spans="1:5" x14ac:dyDescent="0.3">
      <c r="A12487">
        <v>16990</v>
      </c>
      <c r="B12487">
        <v>1131</v>
      </c>
      <c r="C12487">
        <v>131</v>
      </c>
      <c r="D12487">
        <v>45</v>
      </c>
      <c r="E12487" t="s">
        <v>6</v>
      </c>
    </row>
    <row r="12488" spans="1:5" x14ac:dyDescent="0.3">
      <c r="A12488">
        <v>16991</v>
      </c>
      <c r="B12488">
        <v>1131</v>
      </c>
      <c r="C12488">
        <v>1</v>
      </c>
      <c r="D12488">
        <v>31</v>
      </c>
      <c r="E12488" t="s">
        <v>6</v>
      </c>
    </row>
    <row r="12489" spans="1:5" x14ac:dyDescent="0.3">
      <c r="A12489">
        <v>16992</v>
      </c>
      <c r="B12489">
        <v>1131</v>
      </c>
      <c r="C12489">
        <v>6</v>
      </c>
      <c r="D12489">
        <v>21</v>
      </c>
      <c r="E12489" t="s">
        <v>6</v>
      </c>
    </row>
    <row r="12490" spans="1:5" x14ac:dyDescent="0.3">
      <c r="A12490">
        <v>16993</v>
      </c>
      <c r="B12490">
        <v>1131</v>
      </c>
      <c r="C12490">
        <v>9</v>
      </c>
      <c r="D12490">
        <v>25</v>
      </c>
      <c r="E12490" t="s">
        <v>6</v>
      </c>
    </row>
    <row r="12491" spans="1:5" x14ac:dyDescent="0.3">
      <c r="A12491">
        <v>16994</v>
      </c>
      <c r="B12491">
        <v>1131</v>
      </c>
      <c r="C12491">
        <v>210</v>
      </c>
      <c r="D12491">
        <v>12</v>
      </c>
      <c r="E12491" t="s">
        <v>6</v>
      </c>
    </row>
    <row r="12492" spans="1:5" x14ac:dyDescent="0.3">
      <c r="A12492">
        <v>16995</v>
      </c>
      <c r="B12492">
        <v>1131</v>
      </c>
      <c r="C12492">
        <v>215</v>
      </c>
      <c r="D12492">
        <v>2</v>
      </c>
      <c r="E12492" t="s">
        <v>6</v>
      </c>
    </row>
    <row r="12493" spans="1:5" x14ac:dyDescent="0.3">
      <c r="A12493">
        <v>16996</v>
      </c>
      <c r="B12493">
        <v>1131</v>
      </c>
      <c r="C12493">
        <v>214</v>
      </c>
      <c r="D12493">
        <v>1</v>
      </c>
      <c r="E12493" t="s">
        <v>6</v>
      </c>
    </row>
    <row r="12494" spans="1:5" x14ac:dyDescent="0.3">
      <c r="A12494">
        <v>16997</v>
      </c>
      <c r="B12494">
        <v>1131</v>
      </c>
      <c r="C12494">
        <v>117</v>
      </c>
      <c r="D12494">
        <v>0</v>
      </c>
      <c r="E12494" t="s">
        <v>6</v>
      </c>
    </row>
    <row r="12495" spans="1:5" x14ac:dyDescent="0.3">
      <c r="A12495">
        <v>16998</v>
      </c>
      <c r="B12495">
        <v>1131</v>
      </c>
      <c r="C12495">
        <v>3</v>
      </c>
      <c r="D12495">
        <v>0</v>
      </c>
      <c r="E12495" t="s">
        <v>6</v>
      </c>
    </row>
    <row r="12496" spans="1:5" x14ac:dyDescent="0.3">
      <c r="A12496">
        <v>16999</v>
      </c>
      <c r="B12496">
        <v>1131</v>
      </c>
      <c r="C12496">
        <v>15</v>
      </c>
      <c r="D12496">
        <v>0</v>
      </c>
      <c r="E12496" t="s">
        <v>6</v>
      </c>
    </row>
    <row r="12497" spans="1:5" x14ac:dyDescent="0.3">
      <c r="A12497">
        <v>17000</v>
      </c>
      <c r="B12497">
        <v>1132</v>
      </c>
      <c r="C12497">
        <v>131</v>
      </c>
      <c r="D12497">
        <v>25</v>
      </c>
      <c r="E12497" t="s">
        <v>6</v>
      </c>
    </row>
    <row r="12498" spans="1:5" x14ac:dyDescent="0.3">
      <c r="A12498">
        <v>17001</v>
      </c>
      <c r="B12498">
        <v>1132</v>
      </c>
      <c r="C12498">
        <v>9</v>
      </c>
      <c r="D12498">
        <v>18</v>
      </c>
      <c r="E12498" t="s">
        <v>6</v>
      </c>
    </row>
    <row r="12499" spans="1:5" x14ac:dyDescent="0.3">
      <c r="A12499">
        <v>17002</v>
      </c>
      <c r="B12499">
        <v>1132</v>
      </c>
      <c r="C12499">
        <v>1</v>
      </c>
      <c r="D12499">
        <v>27</v>
      </c>
      <c r="E12499" t="s">
        <v>6</v>
      </c>
    </row>
    <row r="12500" spans="1:5" x14ac:dyDescent="0.3">
      <c r="A12500">
        <v>17003</v>
      </c>
      <c r="B12500">
        <v>1132</v>
      </c>
      <c r="C12500">
        <v>6</v>
      </c>
      <c r="D12500">
        <v>11</v>
      </c>
      <c r="E12500" t="s">
        <v>6</v>
      </c>
    </row>
    <row r="12501" spans="1:5" x14ac:dyDescent="0.3">
      <c r="A12501">
        <v>17004</v>
      </c>
      <c r="B12501">
        <v>1132</v>
      </c>
      <c r="C12501">
        <v>210</v>
      </c>
      <c r="D12501">
        <v>8</v>
      </c>
      <c r="E12501" t="s">
        <v>6</v>
      </c>
    </row>
    <row r="12502" spans="1:5" x14ac:dyDescent="0.3">
      <c r="A12502">
        <v>17005</v>
      </c>
      <c r="B12502">
        <v>1132</v>
      </c>
      <c r="C12502">
        <v>117</v>
      </c>
      <c r="D12502">
        <v>10</v>
      </c>
      <c r="E12502" t="s">
        <v>6</v>
      </c>
    </row>
    <row r="12503" spans="1:5" x14ac:dyDescent="0.3">
      <c r="A12503">
        <v>17006</v>
      </c>
      <c r="B12503">
        <v>1132</v>
      </c>
      <c r="C12503">
        <v>3</v>
      </c>
      <c r="D12503">
        <v>2</v>
      </c>
      <c r="E12503" t="s">
        <v>6</v>
      </c>
    </row>
    <row r="12504" spans="1:5" x14ac:dyDescent="0.3">
      <c r="A12504">
        <v>17007</v>
      </c>
      <c r="B12504">
        <v>1132</v>
      </c>
      <c r="C12504">
        <v>215</v>
      </c>
      <c r="D12504">
        <v>1</v>
      </c>
      <c r="E12504" t="s">
        <v>6</v>
      </c>
    </row>
    <row r="12505" spans="1:5" x14ac:dyDescent="0.3">
      <c r="A12505">
        <v>17008</v>
      </c>
      <c r="B12505">
        <v>1132</v>
      </c>
      <c r="C12505">
        <v>15</v>
      </c>
      <c r="D12505">
        <v>0</v>
      </c>
      <c r="E12505" t="s">
        <v>6</v>
      </c>
    </row>
    <row r="12506" spans="1:5" x14ac:dyDescent="0.3">
      <c r="A12506">
        <v>17009</v>
      </c>
      <c r="B12506">
        <v>1132</v>
      </c>
      <c r="C12506">
        <v>214</v>
      </c>
      <c r="D12506">
        <v>0</v>
      </c>
      <c r="E12506" t="s">
        <v>6</v>
      </c>
    </row>
    <row r="12507" spans="1:5" x14ac:dyDescent="0.3">
      <c r="A12507">
        <v>17010</v>
      </c>
      <c r="B12507">
        <v>1133</v>
      </c>
      <c r="C12507">
        <v>1</v>
      </c>
      <c r="D12507">
        <v>43</v>
      </c>
      <c r="E12507" t="s">
        <v>6</v>
      </c>
    </row>
    <row r="12508" spans="1:5" x14ac:dyDescent="0.3">
      <c r="A12508">
        <v>17011</v>
      </c>
      <c r="B12508">
        <v>1133</v>
      </c>
      <c r="C12508">
        <v>131</v>
      </c>
      <c r="D12508">
        <v>20</v>
      </c>
      <c r="E12508" t="s">
        <v>6</v>
      </c>
    </row>
    <row r="12509" spans="1:5" x14ac:dyDescent="0.3">
      <c r="A12509">
        <v>17012</v>
      </c>
      <c r="B12509">
        <v>1133</v>
      </c>
      <c r="C12509">
        <v>6</v>
      </c>
      <c r="D12509">
        <v>20</v>
      </c>
      <c r="E12509" t="s">
        <v>6</v>
      </c>
    </row>
    <row r="12510" spans="1:5" x14ac:dyDescent="0.3">
      <c r="A12510">
        <v>17013</v>
      </c>
      <c r="B12510">
        <v>1133</v>
      </c>
      <c r="C12510">
        <v>9</v>
      </c>
      <c r="D12510">
        <v>16</v>
      </c>
      <c r="E12510" t="s">
        <v>6</v>
      </c>
    </row>
    <row r="12511" spans="1:5" x14ac:dyDescent="0.3">
      <c r="A12511">
        <v>17014</v>
      </c>
      <c r="B12511">
        <v>1133</v>
      </c>
      <c r="C12511">
        <v>215</v>
      </c>
      <c r="D12511">
        <v>2</v>
      </c>
      <c r="E12511" t="s">
        <v>6</v>
      </c>
    </row>
    <row r="12512" spans="1:5" x14ac:dyDescent="0.3">
      <c r="A12512">
        <v>17015</v>
      </c>
      <c r="B12512">
        <v>1133</v>
      </c>
      <c r="C12512">
        <v>117</v>
      </c>
      <c r="D12512">
        <v>1</v>
      </c>
      <c r="E12512" t="s">
        <v>6</v>
      </c>
    </row>
    <row r="12513" spans="1:5" x14ac:dyDescent="0.3">
      <c r="A12513">
        <v>17016</v>
      </c>
      <c r="B12513">
        <v>1133</v>
      </c>
      <c r="C12513">
        <v>210</v>
      </c>
      <c r="D12513">
        <v>0</v>
      </c>
      <c r="E12513" t="s">
        <v>6</v>
      </c>
    </row>
    <row r="12514" spans="1:5" x14ac:dyDescent="0.3">
      <c r="A12514">
        <v>17017</v>
      </c>
      <c r="B12514">
        <v>1133</v>
      </c>
      <c r="C12514">
        <v>3</v>
      </c>
      <c r="D12514">
        <v>0</v>
      </c>
      <c r="E12514" t="s">
        <v>6</v>
      </c>
    </row>
    <row r="12515" spans="1:5" x14ac:dyDescent="0.3">
      <c r="A12515">
        <v>17018</v>
      </c>
      <c r="B12515">
        <v>1133</v>
      </c>
      <c r="C12515">
        <v>15</v>
      </c>
      <c r="D12515">
        <v>0</v>
      </c>
      <c r="E12515" t="s">
        <v>6</v>
      </c>
    </row>
    <row r="12516" spans="1:5" x14ac:dyDescent="0.3">
      <c r="A12516">
        <v>17019</v>
      </c>
      <c r="B12516">
        <v>1133</v>
      </c>
      <c r="C12516">
        <v>214</v>
      </c>
      <c r="D12516">
        <v>0</v>
      </c>
      <c r="E12516" t="s">
        <v>6</v>
      </c>
    </row>
    <row r="12517" spans="1:5" x14ac:dyDescent="0.3">
      <c r="A12517">
        <v>17020</v>
      </c>
      <c r="B12517">
        <v>1134</v>
      </c>
      <c r="C12517">
        <v>131</v>
      </c>
      <c r="D12517">
        <v>25</v>
      </c>
      <c r="E12517" t="s">
        <v>6</v>
      </c>
    </row>
    <row r="12518" spans="1:5" x14ac:dyDescent="0.3">
      <c r="A12518">
        <v>17021</v>
      </c>
      <c r="B12518">
        <v>1134</v>
      </c>
      <c r="C12518">
        <v>1</v>
      </c>
      <c r="D12518">
        <v>28</v>
      </c>
      <c r="E12518" t="s">
        <v>6</v>
      </c>
    </row>
    <row r="12519" spans="1:5" x14ac:dyDescent="0.3">
      <c r="A12519">
        <v>17022</v>
      </c>
      <c r="B12519">
        <v>1134</v>
      </c>
      <c r="C12519">
        <v>6</v>
      </c>
      <c r="D12519">
        <v>23</v>
      </c>
      <c r="E12519" t="s">
        <v>6</v>
      </c>
    </row>
    <row r="12520" spans="1:5" x14ac:dyDescent="0.3">
      <c r="A12520">
        <v>17023</v>
      </c>
      <c r="B12520">
        <v>1134</v>
      </c>
      <c r="C12520">
        <v>9</v>
      </c>
      <c r="D12520">
        <v>19</v>
      </c>
      <c r="E12520" t="s">
        <v>6</v>
      </c>
    </row>
    <row r="12521" spans="1:5" x14ac:dyDescent="0.3">
      <c r="A12521">
        <v>17024</v>
      </c>
      <c r="B12521">
        <v>1134</v>
      </c>
      <c r="C12521">
        <v>117</v>
      </c>
      <c r="D12521">
        <v>4</v>
      </c>
      <c r="E12521" t="s">
        <v>6</v>
      </c>
    </row>
    <row r="12522" spans="1:5" x14ac:dyDescent="0.3">
      <c r="A12522">
        <v>17025</v>
      </c>
      <c r="B12522">
        <v>1134</v>
      </c>
      <c r="C12522">
        <v>214</v>
      </c>
      <c r="D12522">
        <v>2</v>
      </c>
      <c r="E12522" t="s">
        <v>6</v>
      </c>
    </row>
    <row r="12523" spans="1:5" x14ac:dyDescent="0.3">
      <c r="A12523">
        <v>17026</v>
      </c>
      <c r="B12523">
        <v>1134</v>
      </c>
      <c r="C12523">
        <v>215</v>
      </c>
      <c r="D12523">
        <v>1</v>
      </c>
      <c r="E12523" t="s">
        <v>6</v>
      </c>
    </row>
    <row r="12524" spans="1:5" x14ac:dyDescent="0.3">
      <c r="A12524">
        <v>17027</v>
      </c>
      <c r="B12524">
        <v>1134</v>
      </c>
      <c r="C12524">
        <v>3</v>
      </c>
      <c r="D12524">
        <v>0</v>
      </c>
      <c r="E12524" t="s">
        <v>6</v>
      </c>
    </row>
    <row r="12525" spans="1:5" x14ac:dyDescent="0.3">
      <c r="A12525">
        <v>17028</v>
      </c>
      <c r="B12525">
        <v>1134</v>
      </c>
      <c r="C12525">
        <v>210</v>
      </c>
      <c r="D12525">
        <v>0</v>
      </c>
      <c r="E12525" t="s">
        <v>6</v>
      </c>
    </row>
    <row r="12526" spans="1:5" x14ac:dyDescent="0.3">
      <c r="A12526">
        <v>17029</v>
      </c>
      <c r="B12526">
        <v>1134</v>
      </c>
      <c r="C12526">
        <v>15</v>
      </c>
      <c r="D12526">
        <v>0</v>
      </c>
      <c r="E12526" t="s">
        <v>6</v>
      </c>
    </row>
    <row r="12527" spans="1:5" x14ac:dyDescent="0.3">
      <c r="A12527">
        <v>17030</v>
      </c>
      <c r="B12527">
        <v>1135</v>
      </c>
      <c r="C12527">
        <v>1</v>
      </c>
      <c r="D12527">
        <v>38</v>
      </c>
      <c r="E12527" t="s">
        <v>6</v>
      </c>
    </row>
    <row r="12528" spans="1:5" x14ac:dyDescent="0.3">
      <c r="A12528">
        <v>17031</v>
      </c>
      <c r="B12528">
        <v>1135</v>
      </c>
      <c r="C12528">
        <v>9</v>
      </c>
      <c r="D12528">
        <v>26</v>
      </c>
      <c r="E12528" t="s">
        <v>6</v>
      </c>
    </row>
    <row r="12529" spans="1:5" x14ac:dyDescent="0.3">
      <c r="A12529">
        <v>17032</v>
      </c>
      <c r="B12529">
        <v>1135</v>
      </c>
      <c r="C12529">
        <v>6</v>
      </c>
      <c r="D12529">
        <v>25</v>
      </c>
      <c r="E12529" t="s">
        <v>6</v>
      </c>
    </row>
    <row r="12530" spans="1:5" x14ac:dyDescent="0.3">
      <c r="A12530">
        <v>17033</v>
      </c>
      <c r="B12530">
        <v>1135</v>
      </c>
      <c r="C12530">
        <v>131</v>
      </c>
      <c r="D12530">
        <v>10</v>
      </c>
      <c r="E12530" t="s">
        <v>6</v>
      </c>
    </row>
    <row r="12531" spans="1:5" x14ac:dyDescent="0.3">
      <c r="A12531">
        <v>17034</v>
      </c>
      <c r="B12531">
        <v>1135</v>
      </c>
      <c r="C12531">
        <v>214</v>
      </c>
      <c r="D12531">
        <v>2</v>
      </c>
      <c r="E12531" t="s">
        <v>6</v>
      </c>
    </row>
    <row r="12532" spans="1:5" x14ac:dyDescent="0.3">
      <c r="A12532">
        <v>17035</v>
      </c>
      <c r="B12532">
        <v>1135</v>
      </c>
      <c r="C12532">
        <v>117</v>
      </c>
      <c r="D12532">
        <v>1</v>
      </c>
      <c r="E12532" t="s">
        <v>6</v>
      </c>
    </row>
    <row r="12533" spans="1:5" x14ac:dyDescent="0.3">
      <c r="A12533">
        <v>17036</v>
      </c>
      <c r="B12533">
        <v>1135</v>
      </c>
      <c r="C12533">
        <v>210</v>
      </c>
      <c r="D12533">
        <v>0</v>
      </c>
      <c r="E12533" t="s">
        <v>6</v>
      </c>
    </row>
    <row r="12534" spans="1:5" x14ac:dyDescent="0.3">
      <c r="A12534">
        <v>17037</v>
      </c>
      <c r="B12534">
        <v>1135</v>
      </c>
      <c r="C12534">
        <v>215</v>
      </c>
      <c r="D12534">
        <v>0</v>
      </c>
      <c r="E12534" t="s">
        <v>6</v>
      </c>
    </row>
    <row r="12535" spans="1:5" x14ac:dyDescent="0.3">
      <c r="A12535">
        <v>17038</v>
      </c>
      <c r="B12535">
        <v>1135</v>
      </c>
      <c r="C12535">
        <v>3</v>
      </c>
      <c r="D12535">
        <v>0</v>
      </c>
      <c r="E12535" t="s">
        <v>6</v>
      </c>
    </row>
    <row r="12536" spans="1:5" x14ac:dyDescent="0.3">
      <c r="A12536">
        <v>17039</v>
      </c>
      <c r="B12536">
        <v>1135</v>
      </c>
      <c r="C12536">
        <v>15</v>
      </c>
      <c r="D12536">
        <v>0</v>
      </c>
      <c r="E12536" t="s">
        <v>6</v>
      </c>
    </row>
    <row r="12537" spans="1:5" x14ac:dyDescent="0.3">
      <c r="A12537">
        <v>17040</v>
      </c>
      <c r="B12537">
        <v>1136</v>
      </c>
      <c r="C12537">
        <v>6</v>
      </c>
      <c r="D12537">
        <v>37</v>
      </c>
      <c r="E12537" t="s">
        <v>6</v>
      </c>
    </row>
    <row r="12538" spans="1:5" x14ac:dyDescent="0.3">
      <c r="A12538">
        <v>17041</v>
      </c>
      <c r="B12538">
        <v>1136</v>
      </c>
      <c r="C12538">
        <v>1</v>
      </c>
      <c r="D12538">
        <v>34</v>
      </c>
      <c r="E12538" t="s">
        <v>6</v>
      </c>
    </row>
    <row r="12539" spans="1:5" x14ac:dyDescent="0.3">
      <c r="A12539">
        <v>17042</v>
      </c>
      <c r="B12539">
        <v>1136</v>
      </c>
      <c r="C12539">
        <v>131</v>
      </c>
      <c r="D12539">
        <v>16</v>
      </c>
      <c r="E12539" t="s">
        <v>6</v>
      </c>
    </row>
    <row r="12540" spans="1:5" x14ac:dyDescent="0.3">
      <c r="A12540">
        <v>17043</v>
      </c>
      <c r="B12540">
        <v>1136</v>
      </c>
      <c r="C12540">
        <v>9</v>
      </c>
      <c r="D12540">
        <v>12</v>
      </c>
      <c r="E12540" t="s">
        <v>6</v>
      </c>
    </row>
    <row r="12541" spans="1:5" x14ac:dyDescent="0.3">
      <c r="A12541">
        <v>17044</v>
      </c>
      <c r="B12541">
        <v>1136</v>
      </c>
      <c r="C12541">
        <v>3</v>
      </c>
      <c r="D12541">
        <v>2</v>
      </c>
      <c r="E12541" t="s">
        <v>6</v>
      </c>
    </row>
    <row r="12542" spans="1:5" x14ac:dyDescent="0.3">
      <c r="A12542">
        <v>17045</v>
      </c>
      <c r="B12542">
        <v>1136</v>
      </c>
      <c r="C12542">
        <v>210</v>
      </c>
      <c r="D12542">
        <v>1</v>
      </c>
      <c r="E12542" t="s">
        <v>6</v>
      </c>
    </row>
    <row r="12543" spans="1:5" x14ac:dyDescent="0.3">
      <c r="A12543">
        <v>17046</v>
      </c>
      <c r="B12543">
        <v>1136</v>
      </c>
      <c r="C12543">
        <v>117</v>
      </c>
      <c r="D12543">
        <v>0</v>
      </c>
      <c r="E12543" t="s">
        <v>6</v>
      </c>
    </row>
    <row r="12544" spans="1:5" x14ac:dyDescent="0.3">
      <c r="A12544">
        <v>17047</v>
      </c>
      <c r="B12544">
        <v>1136</v>
      </c>
      <c r="C12544">
        <v>215</v>
      </c>
      <c r="D12544">
        <v>0</v>
      </c>
      <c r="E12544" t="s">
        <v>6</v>
      </c>
    </row>
    <row r="12545" spans="1:5" x14ac:dyDescent="0.3">
      <c r="A12545">
        <v>17048</v>
      </c>
      <c r="B12545">
        <v>1136</v>
      </c>
      <c r="C12545">
        <v>214</v>
      </c>
      <c r="D12545">
        <v>0</v>
      </c>
      <c r="E12545" t="s">
        <v>6</v>
      </c>
    </row>
    <row r="12546" spans="1:5" x14ac:dyDescent="0.3">
      <c r="A12546">
        <v>17049</v>
      </c>
      <c r="B12546">
        <v>1136</v>
      </c>
      <c r="C12546">
        <v>15</v>
      </c>
      <c r="D12546">
        <v>0</v>
      </c>
      <c r="E12546" t="s">
        <v>6</v>
      </c>
    </row>
    <row r="12547" spans="1:5" x14ac:dyDescent="0.3">
      <c r="A12547">
        <v>17050</v>
      </c>
      <c r="B12547">
        <v>1137</v>
      </c>
      <c r="C12547">
        <v>1</v>
      </c>
      <c r="D12547">
        <v>38</v>
      </c>
      <c r="E12547" t="s">
        <v>6</v>
      </c>
    </row>
    <row r="12548" spans="1:5" x14ac:dyDescent="0.3">
      <c r="A12548">
        <v>17051</v>
      </c>
      <c r="B12548">
        <v>1137</v>
      </c>
      <c r="C12548">
        <v>6</v>
      </c>
      <c r="D12548">
        <v>18</v>
      </c>
      <c r="E12548" t="s">
        <v>6</v>
      </c>
    </row>
    <row r="12549" spans="1:5" x14ac:dyDescent="0.3">
      <c r="A12549">
        <v>17052</v>
      </c>
      <c r="B12549">
        <v>1137</v>
      </c>
      <c r="C12549">
        <v>131</v>
      </c>
      <c r="D12549">
        <v>17</v>
      </c>
      <c r="E12549" t="s">
        <v>6</v>
      </c>
    </row>
    <row r="12550" spans="1:5" x14ac:dyDescent="0.3">
      <c r="A12550">
        <v>17053</v>
      </c>
      <c r="B12550">
        <v>1137</v>
      </c>
      <c r="C12550">
        <v>9</v>
      </c>
      <c r="D12550">
        <v>10</v>
      </c>
      <c r="E12550" t="s">
        <v>6</v>
      </c>
    </row>
    <row r="12551" spans="1:5" x14ac:dyDescent="0.3">
      <c r="A12551">
        <v>17054</v>
      </c>
      <c r="B12551">
        <v>1137</v>
      </c>
      <c r="C12551">
        <v>117</v>
      </c>
      <c r="D12551">
        <v>8</v>
      </c>
      <c r="E12551" t="s">
        <v>6</v>
      </c>
    </row>
    <row r="12552" spans="1:5" x14ac:dyDescent="0.3">
      <c r="A12552">
        <v>17055</v>
      </c>
      <c r="B12552">
        <v>1137</v>
      </c>
      <c r="C12552">
        <v>3</v>
      </c>
      <c r="D12552">
        <v>10</v>
      </c>
      <c r="E12552" t="s">
        <v>6</v>
      </c>
    </row>
    <row r="12553" spans="1:5" x14ac:dyDescent="0.3">
      <c r="A12553">
        <v>17056</v>
      </c>
      <c r="B12553">
        <v>1137</v>
      </c>
      <c r="C12553">
        <v>210</v>
      </c>
      <c r="D12553">
        <v>1</v>
      </c>
      <c r="E12553" t="s">
        <v>6</v>
      </c>
    </row>
    <row r="12554" spans="1:5" x14ac:dyDescent="0.3">
      <c r="A12554">
        <v>17057</v>
      </c>
      <c r="B12554">
        <v>1137</v>
      </c>
      <c r="C12554">
        <v>214</v>
      </c>
      <c r="D12554">
        <v>0</v>
      </c>
      <c r="E12554" t="s">
        <v>6</v>
      </c>
    </row>
    <row r="12555" spans="1:5" x14ac:dyDescent="0.3">
      <c r="A12555">
        <v>17058</v>
      </c>
      <c r="B12555">
        <v>1137</v>
      </c>
      <c r="C12555">
        <v>215</v>
      </c>
      <c r="D12555">
        <v>0</v>
      </c>
      <c r="E12555" t="s">
        <v>6</v>
      </c>
    </row>
    <row r="12556" spans="1:5" x14ac:dyDescent="0.3">
      <c r="A12556">
        <v>17059</v>
      </c>
      <c r="B12556">
        <v>1137</v>
      </c>
      <c r="C12556">
        <v>15</v>
      </c>
      <c r="D12556">
        <v>0</v>
      </c>
      <c r="E12556" t="s">
        <v>6</v>
      </c>
    </row>
    <row r="12557" spans="1:5" x14ac:dyDescent="0.3">
      <c r="A12557">
        <v>17060</v>
      </c>
      <c r="B12557">
        <v>1138</v>
      </c>
      <c r="C12557">
        <v>1</v>
      </c>
      <c r="D12557">
        <v>40</v>
      </c>
      <c r="E12557" t="s">
        <v>6</v>
      </c>
    </row>
    <row r="12558" spans="1:5" x14ac:dyDescent="0.3">
      <c r="A12558">
        <v>17061</v>
      </c>
      <c r="B12558">
        <v>1138</v>
      </c>
      <c r="C12558">
        <v>9</v>
      </c>
      <c r="D12558">
        <v>19</v>
      </c>
      <c r="E12558" t="s">
        <v>6</v>
      </c>
    </row>
    <row r="12559" spans="1:5" x14ac:dyDescent="0.3">
      <c r="A12559">
        <v>17062</v>
      </c>
      <c r="B12559">
        <v>1138</v>
      </c>
      <c r="C12559">
        <v>131</v>
      </c>
      <c r="D12559">
        <v>20</v>
      </c>
      <c r="E12559" t="s">
        <v>6</v>
      </c>
    </row>
    <row r="12560" spans="1:5" x14ac:dyDescent="0.3">
      <c r="A12560">
        <v>17063</v>
      </c>
      <c r="B12560">
        <v>1138</v>
      </c>
      <c r="C12560">
        <v>6</v>
      </c>
      <c r="D12560">
        <v>16</v>
      </c>
      <c r="E12560" t="s">
        <v>6</v>
      </c>
    </row>
    <row r="12561" spans="1:5" x14ac:dyDescent="0.3">
      <c r="A12561">
        <v>17064</v>
      </c>
      <c r="B12561">
        <v>1138</v>
      </c>
      <c r="C12561">
        <v>117</v>
      </c>
      <c r="D12561">
        <v>4</v>
      </c>
      <c r="E12561" t="s">
        <v>6</v>
      </c>
    </row>
    <row r="12562" spans="1:5" x14ac:dyDescent="0.3">
      <c r="A12562">
        <v>17065</v>
      </c>
      <c r="B12562">
        <v>1138</v>
      </c>
      <c r="C12562">
        <v>210</v>
      </c>
      <c r="D12562">
        <v>2</v>
      </c>
      <c r="E12562" t="s">
        <v>6</v>
      </c>
    </row>
    <row r="12563" spans="1:5" x14ac:dyDescent="0.3">
      <c r="A12563">
        <v>17066</v>
      </c>
      <c r="B12563">
        <v>1138</v>
      </c>
      <c r="C12563">
        <v>3</v>
      </c>
      <c r="D12563">
        <v>0</v>
      </c>
      <c r="E12563" t="s">
        <v>6</v>
      </c>
    </row>
    <row r="12564" spans="1:5" x14ac:dyDescent="0.3">
      <c r="A12564">
        <v>17067</v>
      </c>
      <c r="B12564">
        <v>1138</v>
      </c>
      <c r="C12564">
        <v>215</v>
      </c>
      <c r="D12564">
        <v>0</v>
      </c>
      <c r="E12564" t="s">
        <v>6</v>
      </c>
    </row>
    <row r="12565" spans="1:5" x14ac:dyDescent="0.3">
      <c r="A12565">
        <v>17068</v>
      </c>
      <c r="B12565">
        <v>1138</v>
      </c>
      <c r="C12565">
        <v>214</v>
      </c>
      <c r="D12565">
        <v>0</v>
      </c>
      <c r="E12565" t="s">
        <v>6</v>
      </c>
    </row>
    <row r="12566" spans="1:5" x14ac:dyDescent="0.3">
      <c r="A12566">
        <v>17069</v>
      </c>
      <c r="B12566">
        <v>1138</v>
      </c>
      <c r="C12566">
        <v>15</v>
      </c>
      <c r="D12566">
        <v>0</v>
      </c>
      <c r="E12566" t="s">
        <v>6</v>
      </c>
    </row>
    <row r="12567" spans="1:5" x14ac:dyDescent="0.3">
      <c r="A12567">
        <v>17070</v>
      </c>
      <c r="B12567">
        <v>1139</v>
      </c>
      <c r="C12567">
        <v>6</v>
      </c>
      <c r="D12567">
        <v>55</v>
      </c>
      <c r="E12567" t="s">
        <v>6</v>
      </c>
    </row>
    <row r="12568" spans="1:5" x14ac:dyDescent="0.3">
      <c r="A12568">
        <v>17071</v>
      </c>
      <c r="B12568">
        <v>1139</v>
      </c>
      <c r="C12568">
        <v>9</v>
      </c>
      <c r="D12568">
        <v>29</v>
      </c>
      <c r="E12568" t="s">
        <v>6</v>
      </c>
    </row>
    <row r="12569" spans="1:5" x14ac:dyDescent="0.3">
      <c r="A12569">
        <v>17072</v>
      </c>
      <c r="B12569">
        <v>1139</v>
      </c>
      <c r="C12569">
        <v>1</v>
      </c>
      <c r="D12569">
        <v>28</v>
      </c>
      <c r="E12569" t="s">
        <v>6</v>
      </c>
    </row>
    <row r="12570" spans="1:5" x14ac:dyDescent="0.3">
      <c r="A12570">
        <v>17073</v>
      </c>
      <c r="B12570">
        <v>1139</v>
      </c>
      <c r="C12570">
        <v>131</v>
      </c>
      <c r="D12570">
        <v>15</v>
      </c>
      <c r="E12570" t="s">
        <v>6</v>
      </c>
    </row>
    <row r="12571" spans="1:5" x14ac:dyDescent="0.3">
      <c r="A12571">
        <v>17074</v>
      </c>
      <c r="B12571">
        <v>1139</v>
      </c>
      <c r="C12571">
        <v>210</v>
      </c>
      <c r="D12571">
        <v>7</v>
      </c>
      <c r="E12571" t="s">
        <v>6</v>
      </c>
    </row>
    <row r="12572" spans="1:5" x14ac:dyDescent="0.3">
      <c r="A12572">
        <v>17075</v>
      </c>
      <c r="B12572">
        <v>1139</v>
      </c>
      <c r="C12572">
        <v>215</v>
      </c>
      <c r="D12572">
        <v>2</v>
      </c>
      <c r="E12572" t="s">
        <v>6</v>
      </c>
    </row>
    <row r="12573" spans="1:5" x14ac:dyDescent="0.3">
      <c r="A12573">
        <v>17076</v>
      </c>
      <c r="B12573">
        <v>1139</v>
      </c>
      <c r="C12573">
        <v>3</v>
      </c>
      <c r="D12573">
        <v>1</v>
      </c>
      <c r="E12573" t="s">
        <v>6</v>
      </c>
    </row>
    <row r="12574" spans="1:5" x14ac:dyDescent="0.3">
      <c r="A12574">
        <v>17077</v>
      </c>
      <c r="B12574">
        <v>1139</v>
      </c>
      <c r="C12574">
        <v>214</v>
      </c>
      <c r="D12574">
        <v>0</v>
      </c>
      <c r="E12574" t="s">
        <v>6</v>
      </c>
    </row>
    <row r="12575" spans="1:5" x14ac:dyDescent="0.3">
      <c r="A12575">
        <v>17078</v>
      </c>
      <c r="B12575">
        <v>1139</v>
      </c>
      <c r="C12575">
        <v>117</v>
      </c>
      <c r="D12575">
        <v>0</v>
      </c>
      <c r="E12575" t="s">
        <v>6</v>
      </c>
    </row>
    <row r="12576" spans="1:5" x14ac:dyDescent="0.3">
      <c r="A12576">
        <v>17079</v>
      </c>
      <c r="B12576">
        <v>1139</v>
      </c>
      <c r="C12576">
        <v>15</v>
      </c>
      <c r="D12576">
        <v>0</v>
      </c>
      <c r="E12576" t="s">
        <v>6</v>
      </c>
    </row>
    <row r="12577" spans="1:5" x14ac:dyDescent="0.3">
      <c r="A12577">
        <v>17080</v>
      </c>
      <c r="B12577">
        <v>1140</v>
      </c>
      <c r="C12577">
        <v>6</v>
      </c>
      <c r="D12577">
        <v>41</v>
      </c>
      <c r="E12577" t="s">
        <v>6</v>
      </c>
    </row>
    <row r="12578" spans="1:5" x14ac:dyDescent="0.3">
      <c r="A12578">
        <v>17081</v>
      </c>
      <c r="B12578">
        <v>1140</v>
      </c>
      <c r="C12578">
        <v>1</v>
      </c>
      <c r="D12578">
        <v>22</v>
      </c>
      <c r="E12578" t="s">
        <v>6</v>
      </c>
    </row>
    <row r="12579" spans="1:5" x14ac:dyDescent="0.3">
      <c r="A12579">
        <v>17082</v>
      </c>
      <c r="B12579">
        <v>1140</v>
      </c>
      <c r="C12579">
        <v>131</v>
      </c>
      <c r="D12579">
        <v>22</v>
      </c>
      <c r="E12579" t="s">
        <v>6</v>
      </c>
    </row>
    <row r="12580" spans="1:5" x14ac:dyDescent="0.3">
      <c r="A12580">
        <v>17083</v>
      </c>
      <c r="B12580">
        <v>1140</v>
      </c>
      <c r="C12580">
        <v>9</v>
      </c>
      <c r="D12580">
        <v>8</v>
      </c>
      <c r="E12580" t="s">
        <v>6</v>
      </c>
    </row>
    <row r="12581" spans="1:5" x14ac:dyDescent="0.3">
      <c r="A12581">
        <v>17084</v>
      </c>
      <c r="B12581">
        <v>1140</v>
      </c>
      <c r="C12581">
        <v>210</v>
      </c>
      <c r="D12581">
        <v>8</v>
      </c>
      <c r="E12581" t="s">
        <v>6</v>
      </c>
    </row>
    <row r="12582" spans="1:5" x14ac:dyDescent="0.3">
      <c r="A12582">
        <v>17085</v>
      </c>
      <c r="B12582">
        <v>1140</v>
      </c>
      <c r="C12582">
        <v>214</v>
      </c>
      <c r="D12582">
        <v>1</v>
      </c>
      <c r="E12582" t="s">
        <v>6</v>
      </c>
    </row>
    <row r="12583" spans="1:5" x14ac:dyDescent="0.3">
      <c r="A12583">
        <v>17086</v>
      </c>
      <c r="B12583">
        <v>1140</v>
      </c>
      <c r="C12583">
        <v>117</v>
      </c>
      <c r="D12583">
        <v>0</v>
      </c>
      <c r="E12583" t="s">
        <v>6</v>
      </c>
    </row>
    <row r="12584" spans="1:5" x14ac:dyDescent="0.3">
      <c r="A12584">
        <v>17087</v>
      </c>
      <c r="B12584">
        <v>1140</v>
      </c>
      <c r="C12584">
        <v>3</v>
      </c>
      <c r="D12584">
        <v>0</v>
      </c>
      <c r="E12584" t="s">
        <v>6</v>
      </c>
    </row>
    <row r="12585" spans="1:5" x14ac:dyDescent="0.3">
      <c r="A12585">
        <v>17088</v>
      </c>
      <c r="B12585">
        <v>1140</v>
      </c>
      <c r="C12585">
        <v>15</v>
      </c>
      <c r="D12585">
        <v>0</v>
      </c>
      <c r="E12585" t="s">
        <v>6</v>
      </c>
    </row>
    <row r="12586" spans="1:5" x14ac:dyDescent="0.3">
      <c r="A12586">
        <v>17089</v>
      </c>
      <c r="B12586">
        <v>1140</v>
      </c>
      <c r="C12586">
        <v>215</v>
      </c>
      <c r="D12586">
        <v>0</v>
      </c>
      <c r="E12586" t="s">
        <v>6</v>
      </c>
    </row>
    <row r="12587" spans="1:5" x14ac:dyDescent="0.3">
      <c r="A12587">
        <v>17090</v>
      </c>
      <c r="B12587">
        <v>1141</v>
      </c>
      <c r="C12587">
        <v>9</v>
      </c>
      <c r="D12587">
        <v>32</v>
      </c>
      <c r="E12587" t="s">
        <v>6</v>
      </c>
    </row>
    <row r="12588" spans="1:5" x14ac:dyDescent="0.3">
      <c r="A12588">
        <v>17091</v>
      </c>
      <c r="B12588">
        <v>1141</v>
      </c>
      <c r="C12588">
        <v>214</v>
      </c>
      <c r="D12588">
        <v>35</v>
      </c>
      <c r="E12588" t="s">
        <v>6</v>
      </c>
    </row>
    <row r="12589" spans="1:5" x14ac:dyDescent="0.3">
      <c r="A12589">
        <v>17092</v>
      </c>
      <c r="B12589">
        <v>1141</v>
      </c>
      <c r="C12589">
        <v>131</v>
      </c>
      <c r="D12589">
        <v>16</v>
      </c>
      <c r="E12589" t="s">
        <v>6</v>
      </c>
    </row>
    <row r="12590" spans="1:5" x14ac:dyDescent="0.3">
      <c r="A12590">
        <v>17093</v>
      </c>
      <c r="B12590">
        <v>1141</v>
      </c>
      <c r="C12590">
        <v>6</v>
      </c>
      <c r="D12590">
        <v>20</v>
      </c>
      <c r="E12590" t="s">
        <v>6</v>
      </c>
    </row>
    <row r="12591" spans="1:5" x14ac:dyDescent="0.3">
      <c r="A12591">
        <v>17094</v>
      </c>
      <c r="B12591">
        <v>1141</v>
      </c>
      <c r="C12591">
        <v>1</v>
      </c>
      <c r="D12591">
        <v>27</v>
      </c>
      <c r="E12591" t="s">
        <v>6</v>
      </c>
    </row>
    <row r="12592" spans="1:5" x14ac:dyDescent="0.3">
      <c r="A12592">
        <v>17095</v>
      </c>
      <c r="B12592">
        <v>1141</v>
      </c>
      <c r="C12592">
        <v>215</v>
      </c>
      <c r="D12592">
        <v>8</v>
      </c>
      <c r="E12592" t="s">
        <v>6</v>
      </c>
    </row>
    <row r="12593" spans="1:5" x14ac:dyDescent="0.3">
      <c r="A12593">
        <v>17096</v>
      </c>
      <c r="B12593">
        <v>1141</v>
      </c>
      <c r="C12593">
        <v>210</v>
      </c>
      <c r="D12593">
        <v>0</v>
      </c>
      <c r="E12593" t="s">
        <v>6</v>
      </c>
    </row>
    <row r="12594" spans="1:5" x14ac:dyDescent="0.3">
      <c r="A12594">
        <v>17097</v>
      </c>
      <c r="B12594">
        <v>1141</v>
      </c>
      <c r="C12594">
        <v>15</v>
      </c>
      <c r="D12594">
        <v>0</v>
      </c>
      <c r="E12594" t="s">
        <v>6</v>
      </c>
    </row>
    <row r="12595" spans="1:5" x14ac:dyDescent="0.3">
      <c r="A12595">
        <v>17098</v>
      </c>
      <c r="B12595">
        <v>1141</v>
      </c>
      <c r="C12595">
        <v>117</v>
      </c>
      <c r="D12595">
        <v>0</v>
      </c>
      <c r="E12595" t="s">
        <v>6</v>
      </c>
    </row>
    <row r="12596" spans="1:5" x14ac:dyDescent="0.3">
      <c r="A12596">
        <v>17099</v>
      </c>
      <c r="B12596">
        <v>1141</v>
      </c>
      <c r="C12596">
        <v>3</v>
      </c>
      <c r="D12596">
        <v>0</v>
      </c>
      <c r="E12596" t="s">
        <v>6</v>
      </c>
    </row>
    <row r="12597" spans="1:5" x14ac:dyDescent="0.3">
      <c r="A12597">
        <v>17100</v>
      </c>
      <c r="B12597">
        <v>1142</v>
      </c>
      <c r="C12597">
        <v>131</v>
      </c>
      <c r="D12597">
        <v>43</v>
      </c>
      <c r="E12597" t="s">
        <v>6</v>
      </c>
    </row>
    <row r="12598" spans="1:5" x14ac:dyDescent="0.3">
      <c r="A12598">
        <v>17101</v>
      </c>
      <c r="B12598">
        <v>1142</v>
      </c>
      <c r="C12598">
        <v>6</v>
      </c>
      <c r="D12598">
        <v>27</v>
      </c>
      <c r="E12598" t="s">
        <v>6</v>
      </c>
    </row>
    <row r="12599" spans="1:5" x14ac:dyDescent="0.3">
      <c r="A12599">
        <v>17102</v>
      </c>
      <c r="B12599">
        <v>1142</v>
      </c>
      <c r="C12599">
        <v>9</v>
      </c>
      <c r="D12599">
        <v>11</v>
      </c>
      <c r="E12599" t="s">
        <v>6</v>
      </c>
    </row>
    <row r="12600" spans="1:5" x14ac:dyDescent="0.3">
      <c r="A12600">
        <v>17103</v>
      </c>
      <c r="B12600">
        <v>1142</v>
      </c>
      <c r="C12600">
        <v>1</v>
      </c>
      <c r="D12600">
        <v>15</v>
      </c>
      <c r="E12600" t="s">
        <v>6</v>
      </c>
    </row>
    <row r="12601" spans="1:5" x14ac:dyDescent="0.3">
      <c r="A12601">
        <v>17104</v>
      </c>
      <c r="B12601">
        <v>1142</v>
      </c>
      <c r="C12601">
        <v>210</v>
      </c>
      <c r="D12601">
        <v>4</v>
      </c>
      <c r="E12601" t="s">
        <v>6</v>
      </c>
    </row>
    <row r="12602" spans="1:5" x14ac:dyDescent="0.3">
      <c r="A12602">
        <v>17105</v>
      </c>
      <c r="B12602">
        <v>1142</v>
      </c>
      <c r="C12602">
        <v>215</v>
      </c>
      <c r="D12602">
        <v>2</v>
      </c>
      <c r="E12602" t="s">
        <v>6</v>
      </c>
    </row>
    <row r="12603" spans="1:5" x14ac:dyDescent="0.3">
      <c r="A12603">
        <v>17106</v>
      </c>
      <c r="B12603">
        <v>1142</v>
      </c>
      <c r="C12603">
        <v>117</v>
      </c>
      <c r="D12603">
        <v>0</v>
      </c>
      <c r="E12603" t="s">
        <v>6</v>
      </c>
    </row>
    <row r="12604" spans="1:5" x14ac:dyDescent="0.3">
      <c r="A12604">
        <v>17107</v>
      </c>
      <c r="B12604">
        <v>1142</v>
      </c>
      <c r="C12604">
        <v>15</v>
      </c>
      <c r="D12604">
        <v>0</v>
      </c>
      <c r="E12604" t="s">
        <v>6</v>
      </c>
    </row>
    <row r="12605" spans="1:5" x14ac:dyDescent="0.3">
      <c r="A12605">
        <v>17108</v>
      </c>
      <c r="B12605">
        <v>1142</v>
      </c>
      <c r="C12605">
        <v>3</v>
      </c>
      <c r="D12605">
        <v>0</v>
      </c>
      <c r="E12605" t="s">
        <v>6</v>
      </c>
    </row>
    <row r="12606" spans="1:5" x14ac:dyDescent="0.3">
      <c r="A12606">
        <v>17109</v>
      </c>
      <c r="B12606">
        <v>1142</v>
      </c>
      <c r="C12606">
        <v>214</v>
      </c>
      <c r="D12606">
        <v>0</v>
      </c>
      <c r="E12606" t="s">
        <v>6</v>
      </c>
    </row>
    <row r="12607" spans="1:5" x14ac:dyDescent="0.3">
      <c r="A12607">
        <v>17110</v>
      </c>
      <c r="B12607">
        <v>1143</v>
      </c>
      <c r="C12607">
        <v>9</v>
      </c>
      <c r="D12607">
        <v>26</v>
      </c>
      <c r="E12607" t="s">
        <v>6</v>
      </c>
    </row>
    <row r="12608" spans="1:5" x14ac:dyDescent="0.3">
      <c r="A12608">
        <v>17111</v>
      </c>
      <c r="B12608">
        <v>1143</v>
      </c>
      <c r="C12608">
        <v>6</v>
      </c>
      <c r="D12608">
        <v>35</v>
      </c>
      <c r="E12608" t="s">
        <v>6</v>
      </c>
    </row>
    <row r="12609" spans="1:5" x14ac:dyDescent="0.3">
      <c r="A12609">
        <v>17112</v>
      </c>
      <c r="B12609">
        <v>1143</v>
      </c>
      <c r="C12609">
        <v>1</v>
      </c>
      <c r="D12609">
        <v>32</v>
      </c>
      <c r="E12609" t="s">
        <v>6</v>
      </c>
    </row>
    <row r="12610" spans="1:5" x14ac:dyDescent="0.3">
      <c r="A12610">
        <v>17113</v>
      </c>
      <c r="B12610">
        <v>1143</v>
      </c>
      <c r="C12610">
        <v>131</v>
      </c>
      <c r="D12610">
        <v>21</v>
      </c>
      <c r="E12610" t="s">
        <v>6</v>
      </c>
    </row>
    <row r="12611" spans="1:5" x14ac:dyDescent="0.3">
      <c r="A12611">
        <v>17114</v>
      </c>
      <c r="B12611">
        <v>1143</v>
      </c>
      <c r="C12611">
        <v>214</v>
      </c>
      <c r="D12611">
        <v>10</v>
      </c>
      <c r="E12611" t="s">
        <v>6</v>
      </c>
    </row>
    <row r="12612" spans="1:5" x14ac:dyDescent="0.3">
      <c r="A12612">
        <v>17115</v>
      </c>
      <c r="B12612">
        <v>1143</v>
      </c>
      <c r="C12612">
        <v>117</v>
      </c>
      <c r="D12612">
        <v>6</v>
      </c>
      <c r="E12612" t="s">
        <v>6</v>
      </c>
    </row>
    <row r="12613" spans="1:5" x14ac:dyDescent="0.3">
      <c r="A12613">
        <v>17116</v>
      </c>
      <c r="B12613">
        <v>1143</v>
      </c>
      <c r="C12613">
        <v>15</v>
      </c>
      <c r="D12613">
        <v>4</v>
      </c>
      <c r="E12613" t="s">
        <v>6</v>
      </c>
    </row>
    <row r="12614" spans="1:5" x14ac:dyDescent="0.3">
      <c r="A12614">
        <v>17117</v>
      </c>
      <c r="B12614">
        <v>1143</v>
      </c>
      <c r="C12614">
        <v>210</v>
      </c>
      <c r="D12614">
        <v>4</v>
      </c>
      <c r="E12614" t="s">
        <v>6</v>
      </c>
    </row>
    <row r="12615" spans="1:5" x14ac:dyDescent="0.3">
      <c r="A12615">
        <v>17118</v>
      </c>
      <c r="B12615">
        <v>1143</v>
      </c>
      <c r="C12615">
        <v>215</v>
      </c>
      <c r="D12615">
        <v>0</v>
      </c>
      <c r="E12615" t="s">
        <v>6</v>
      </c>
    </row>
    <row r="12616" spans="1:5" x14ac:dyDescent="0.3">
      <c r="A12616">
        <v>17119</v>
      </c>
      <c r="B12616">
        <v>1143</v>
      </c>
      <c r="C12616">
        <v>3</v>
      </c>
      <c r="D12616">
        <v>0</v>
      </c>
      <c r="E12616" t="s">
        <v>6</v>
      </c>
    </row>
    <row r="12617" spans="1:5" x14ac:dyDescent="0.3">
      <c r="A12617">
        <v>17120</v>
      </c>
      <c r="B12617">
        <v>1144</v>
      </c>
      <c r="C12617">
        <v>1</v>
      </c>
      <c r="D12617">
        <v>26</v>
      </c>
      <c r="E12617" t="s">
        <v>6</v>
      </c>
    </row>
    <row r="12618" spans="1:5" x14ac:dyDescent="0.3">
      <c r="A12618">
        <v>17121</v>
      </c>
      <c r="B12618">
        <v>1144</v>
      </c>
      <c r="C12618">
        <v>6</v>
      </c>
      <c r="D12618">
        <v>33</v>
      </c>
      <c r="E12618" t="s">
        <v>6</v>
      </c>
    </row>
    <row r="12619" spans="1:5" x14ac:dyDescent="0.3">
      <c r="A12619">
        <v>17122</v>
      </c>
      <c r="B12619">
        <v>1144</v>
      </c>
      <c r="C12619">
        <v>131</v>
      </c>
      <c r="D12619">
        <v>22</v>
      </c>
      <c r="E12619" t="s">
        <v>6</v>
      </c>
    </row>
    <row r="12620" spans="1:5" x14ac:dyDescent="0.3">
      <c r="A12620">
        <v>17123</v>
      </c>
      <c r="B12620">
        <v>1144</v>
      </c>
      <c r="C12620">
        <v>9</v>
      </c>
      <c r="D12620">
        <v>8</v>
      </c>
      <c r="E12620" t="s">
        <v>6</v>
      </c>
    </row>
    <row r="12621" spans="1:5" x14ac:dyDescent="0.3">
      <c r="A12621">
        <v>17124</v>
      </c>
      <c r="B12621">
        <v>1144</v>
      </c>
      <c r="C12621">
        <v>214</v>
      </c>
      <c r="D12621">
        <v>6</v>
      </c>
      <c r="E12621" t="s">
        <v>6</v>
      </c>
    </row>
    <row r="12622" spans="1:5" x14ac:dyDescent="0.3">
      <c r="A12622">
        <v>17125</v>
      </c>
      <c r="B12622">
        <v>1144</v>
      </c>
      <c r="C12622">
        <v>210</v>
      </c>
      <c r="D12622">
        <v>4</v>
      </c>
      <c r="E12622" t="s">
        <v>6</v>
      </c>
    </row>
    <row r="12623" spans="1:5" x14ac:dyDescent="0.3">
      <c r="A12623">
        <v>17126</v>
      </c>
      <c r="B12623">
        <v>1144</v>
      </c>
      <c r="C12623">
        <v>117</v>
      </c>
      <c r="D12623">
        <v>2</v>
      </c>
      <c r="E12623" t="s">
        <v>6</v>
      </c>
    </row>
    <row r="12624" spans="1:5" x14ac:dyDescent="0.3">
      <c r="A12624">
        <v>17127</v>
      </c>
      <c r="B12624">
        <v>1144</v>
      </c>
      <c r="C12624">
        <v>3</v>
      </c>
      <c r="D12624">
        <v>0</v>
      </c>
      <c r="E12624" t="s">
        <v>6</v>
      </c>
    </row>
    <row r="12625" spans="1:5" x14ac:dyDescent="0.3">
      <c r="A12625">
        <v>17128</v>
      </c>
      <c r="B12625">
        <v>1144</v>
      </c>
      <c r="C12625">
        <v>215</v>
      </c>
      <c r="D12625">
        <v>0</v>
      </c>
      <c r="E12625" t="s">
        <v>6</v>
      </c>
    </row>
    <row r="12626" spans="1:5" x14ac:dyDescent="0.3">
      <c r="A12626">
        <v>17129</v>
      </c>
      <c r="B12626">
        <v>1144</v>
      </c>
      <c r="C12626">
        <v>15</v>
      </c>
      <c r="D12626">
        <v>0</v>
      </c>
      <c r="E12626" t="s">
        <v>6</v>
      </c>
    </row>
  </sheetData>
  <sheetProtection algorithmName="SHA-512" hashValue="Uz4TCMaEUfaPiALnAiCdITVBNK7QEfOHauI+vONRZ201JvBeVNrKBt3LCktD2S5m6eBwYe1cp+53MgIFic+PKg==" saltValue="tt0XYzVa8/H8GmbFlOhUgQ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665E8-6AEC-4922-AF1F-984704648528}">
  <dimension ref="A1:I13392"/>
  <sheetViews>
    <sheetView zoomScale="80" zoomScaleNormal="80" workbookViewId="0">
      <selection activeCell="K12561" sqref="K12561"/>
    </sheetView>
  </sheetViews>
  <sheetFormatPr defaultRowHeight="14.4" x14ac:dyDescent="0.3"/>
  <cols>
    <col min="1" max="1" width="24.5546875" bestFit="1" customWidth="1"/>
    <col min="2" max="2" width="9.109375" bestFit="1" customWidth="1"/>
    <col min="3" max="3" width="15.6640625" bestFit="1" customWidth="1"/>
    <col min="4" max="4" width="9.33203125" bestFit="1" customWidth="1"/>
    <col min="5" max="5" width="11" bestFit="1" customWidth="1"/>
    <col min="6" max="6" width="14.6640625" bestFit="1" customWidth="1"/>
    <col min="7" max="7" width="7.77734375" bestFit="1" customWidth="1"/>
    <col min="8" max="8" width="24" bestFit="1" customWidth="1"/>
    <col min="9" max="9" width="8.21875" bestFit="1" customWidth="1"/>
  </cols>
  <sheetData>
    <row r="1" spans="1:9" x14ac:dyDescent="0.3">
      <c r="A1" t="s">
        <v>8</v>
      </c>
      <c r="B1" t="s">
        <v>2</v>
      </c>
      <c r="C1" t="s">
        <v>3</v>
      </c>
      <c r="D1" t="s">
        <v>4</v>
      </c>
      <c r="E1" t="s">
        <v>9</v>
      </c>
      <c r="F1" t="s">
        <v>10</v>
      </c>
      <c r="G1" t="s">
        <v>11</v>
      </c>
      <c r="H1" t="s">
        <v>485</v>
      </c>
      <c r="I1" t="s">
        <v>0</v>
      </c>
    </row>
    <row r="2" spans="1:9" hidden="1" x14ac:dyDescent="0.3">
      <c r="A2" t="s">
        <v>494</v>
      </c>
      <c r="B2">
        <v>18</v>
      </c>
      <c r="C2">
        <v>1</v>
      </c>
      <c r="D2">
        <v>14</v>
      </c>
      <c r="E2" t="s">
        <v>494</v>
      </c>
      <c r="F2" t="s">
        <v>494</v>
      </c>
      <c r="G2" t="s">
        <v>494</v>
      </c>
      <c r="H2" t="str">
        <f>_xlfn.XLOOKUP(constructor_standings__2[[#This Row],[constructorId]],Src_constructors!A:A,Src_constructors!C:C)</f>
        <v>McLaren</v>
      </c>
      <c r="I2">
        <f>_xlfn.XLOOKUP(constructor_standings__2[[#This Row],[raceId]],Src_races!A:A,Src_races!B:B)</f>
        <v>2008</v>
      </c>
    </row>
    <row r="3" spans="1:9" hidden="1" x14ac:dyDescent="0.3">
      <c r="A3" t="s">
        <v>502</v>
      </c>
      <c r="B3">
        <v>19</v>
      </c>
      <c r="C3">
        <v>1</v>
      </c>
      <c r="D3">
        <v>24</v>
      </c>
      <c r="E3" t="s">
        <v>494</v>
      </c>
      <c r="F3" t="s">
        <v>494</v>
      </c>
      <c r="G3" t="s">
        <v>494</v>
      </c>
      <c r="H3" t="str">
        <f>_xlfn.XLOOKUP(constructor_standings__2[[#This Row],[constructorId]],Src_constructors!A:A,Src_constructors!C:C)</f>
        <v>McLaren</v>
      </c>
      <c r="I3">
        <f>_xlfn.XLOOKUP(constructor_standings__2[[#This Row],[raceId]],Src_races!A:A,Src_races!B:B)</f>
        <v>2008</v>
      </c>
    </row>
    <row r="4" spans="1:9" hidden="1" x14ac:dyDescent="0.3">
      <c r="A4" t="s">
        <v>495</v>
      </c>
      <c r="B4">
        <v>20</v>
      </c>
      <c r="C4">
        <v>1</v>
      </c>
      <c r="D4">
        <v>28</v>
      </c>
      <c r="E4" t="s">
        <v>497</v>
      </c>
      <c r="F4" t="s">
        <v>497</v>
      </c>
      <c r="G4" t="s">
        <v>494</v>
      </c>
      <c r="H4" t="str">
        <f>_xlfn.XLOOKUP(constructor_standings__2[[#This Row],[constructorId]],Src_constructors!A:A,Src_constructors!C:C)</f>
        <v>McLaren</v>
      </c>
      <c r="I4">
        <f>_xlfn.XLOOKUP(constructor_standings__2[[#This Row],[raceId]],Src_races!A:A,Src_races!B:B)</f>
        <v>2008</v>
      </c>
    </row>
    <row r="5" spans="1:9" hidden="1" x14ac:dyDescent="0.3">
      <c r="A5" t="s">
        <v>523</v>
      </c>
      <c r="B5">
        <v>21</v>
      </c>
      <c r="C5">
        <v>1</v>
      </c>
      <c r="D5">
        <v>34</v>
      </c>
      <c r="E5" t="s">
        <v>497</v>
      </c>
      <c r="F5" t="s">
        <v>497</v>
      </c>
      <c r="G5" t="s">
        <v>494</v>
      </c>
      <c r="H5" t="str">
        <f>_xlfn.XLOOKUP(constructor_standings__2[[#This Row],[constructorId]],Src_constructors!A:A,Src_constructors!C:C)</f>
        <v>McLaren</v>
      </c>
      <c r="I5">
        <f>_xlfn.XLOOKUP(constructor_standings__2[[#This Row],[raceId]],Src_races!A:A,Src_races!B:B)</f>
        <v>2008</v>
      </c>
    </row>
    <row r="6" spans="1:9" hidden="1" x14ac:dyDescent="0.3">
      <c r="A6" t="s">
        <v>534</v>
      </c>
      <c r="B6">
        <v>22</v>
      </c>
      <c r="C6">
        <v>1</v>
      </c>
      <c r="D6">
        <v>42</v>
      </c>
      <c r="E6" t="s">
        <v>497</v>
      </c>
      <c r="F6" t="s">
        <v>497</v>
      </c>
      <c r="G6" t="s">
        <v>494</v>
      </c>
      <c r="H6" t="str">
        <f>_xlfn.XLOOKUP(constructor_standings__2[[#This Row],[constructorId]],Src_constructors!A:A,Src_constructors!C:C)</f>
        <v>McLaren</v>
      </c>
      <c r="I6">
        <f>_xlfn.XLOOKUP(constructor_standings__2[[#This Row],[raceId]],Src_races!A:A,Src_races!B:B)</f>
        <v>2008</v>
      </c>
    </row>
    <row r="7" spans="1:9" hidden="1" x14ac:dyDescent="0.3">
      <c r="A7" t="s">
        <v>545</v>
      </c>
      <c r="B7">
        <v>23</v>
      </c>
      <c r="C7">
        <v>1</v>
      </c>
      <c r="D7">
        <v>53</v>
      </c>
      <c r="E7" t="s">
        <v>496</v>
      </c>
      <c r="F7" t="s">
        <v>496</v>
      </c>
      <c r="G7" t="s">
        <v>496</v>
      </c>
      <c r="H7" t="str">
        <f>_xlfn.XLOOKUP(constructor_standings__2[[#This Row],[constructorId]],Src_constructors!A:A,Src_constructors!C:C)</f>
        <v>McLaren</v>
      </c>
      <c r="I7">
        <f>_xlfn.XLOOKUP(constructor_standings__2[[#This Row],[raceId]],Src_races!A:A,Src_races!B:B)</f>
        <v>2008</v>
      </c>
    </row>
    <row r="8" spans="1:9" hidden="1" x14ac:dyDescent="0.3">
      <c r="A8" t="s">
        <v>556</v>
      </c>
      <c r="B8">
        <v>24</v>
      </c>
      <c r="C8">
        <v>1</v>
      </c>
      <c r="D8">
        <v>53</v>
      </c>
      <c r="E8" t="s">
        <v>497</v>
      </c>
      <c r="F8" t="s">
        <v>497</v>
      </c>
      <c r="G8" t="s">
        <v>496</v>
      </c>
      <c r="H8" t="str">
        <f>_xlfn.XLOOKUP(constructor_standings__2[[#This Row],[constructorId]],Src_constructors!A:A,Src_constructors!C:C)</f>
        <v>McLaren</v>
      </c>
      <c r="I8">
        <f>_xlfn.XLOOKUP(constructor_standings__2[[#This Row],[raceId]],Src_races!A:A,Src_races!B:B)</f>
        <v>2008</v>
      </c>
    </row>
    <row r="9" spans="1:9" hidden="1" x14ac:dyDescent="0.3">
      <c r="A9" t="s">
        <v>567</v>
      </c>
      <c r="B9">
        <v>25</v>
      </c>
      <c r="C9">
        <v>1</v>
      </c>
      <c r="D9">
        <v>58</v>
      </c>
      <c r="E9" t="s">
        <v>497</v>
      </c>
      <c r="F9" t="s">
        <v>497</v>
      </c>
      <c r="G9" t="s">
        <v>496</v>
      </c>
      <c r="H9" t="str">
        <f>_xlfn.XLOOKUP(constructor_standings__2[[#This Row],[constructorId]],Src_constructors!A:A,Src_constructors!C:C)</f>
        <v>McLaren</v>
      </c>
      <c r="I9">
        <f>_xlfn.XLOOKUP(constructor_standings__2[[#This Row],[raceId]],Src_races!A:A,Src_races!B:B)</f>
        <v>2008</v>
      </c>
    </row>
    <row r="10" spans="1:9" hidden="1" x14ac:dyDescent="0.3">
      <c r="A10" t="s">
        <v>578</v>
      </c>
      <c r="B10">
        <v>26</v>
      </c>
      <c r="C10">
        <v>1</v>
      </c>
      <c r="D10">
        <v>72</v>
      </c>
      <c r="E10" t="s">
        <v>497</v>
      </c>
      <c r="F10" t="s">
        <v>497</v>
      </c>
      <c r="G10" t="s">
        <v>497</v>
      </c>
      <c r="H10" t="str">
        <f>_xlfn.XLOOKUP(constructor_standings__2[[#This Row],[constructorId]],Src_constructors!A:A,Src_constructors!C:C)</f>
        <v>McLaren</v>
      </c>
      <c r="I10">
        <f>_xlfn.XLOOKUP(constructor_standings__2[[#This Row],[raceId]],Src_races!A:A,Src_races!B:B)</f>
        <v>2008</v>
      </c>
    </row>
    <row r="11" spans="1:9" hidden="1" x14ac:dyDescent="0.3">
      <c r="A11" t="s">
        <v>589</v>
      </c>
      <c r="B11">
        <v>27</v>
      </c>
      <c r="C11">
        <v>1</v>
      </c>
      <c r="D11">
        <v>86</v>
      </c>
      <c r="E11" t="s">
        <v>497</v>
      </c>
      <c r="F11" t="s">
        <v>497</v>
      </c>
      <c r="G11" t="s">
        <v>499</v>
      </c>
      <c r="H11" t="str">
        <f>_xlfn.XLOOKUP(constructor_standings__2[[#This Row],[constructorId]],Src_constructors!A:A,Src_constructors!C:C)</f>
        <v>McLaren</v>
      </c>
      <c r="I11">
        <f>_xlfn.XLOOKUP(constructor_standings__2[[#This Row],[raceId]],Src_races!A:A,Src_races!B:B)</f>
        <v>2008</v>
      </c>
    </row>
    <row r="12" spans="1:9" hidden="1" x14ac:dyDescent="0.3">
      <c r="A12" t="s">
        <v>600</v>
      </c>
      <c r="B12">
        <v>28</v>
      </c>
      <c r="C12">
        <v>1</v>
      </c>
      <c r="D12">
        <v>100</v>
      </c>
      <c r="E12" t="s">
        <v>496</v>
      </c>
      <c r="F12" t="s">
        <v>496</v>
      </c>
      <c r="G12" t="s">
        <v>500</v>
      </c>
      <c r="H12" t="str">
        <f>_xlfn.XLOOKUP(constructor_standings__2[[#This Row],[constructorId]],Src_constructors!A:A,Src_constructors!C:C)</f>
        <v>McLaren</v>
      </c>
      <c r="I12">
        <f>_xlfn.XLOOKUP(constructor_standings__2[[#This Row],[raceId]],Src_races!A:A,Src_races!B:B)</f>
        <v>2008</v>
      </c>
    </row>
    <row r="13" spans="1:9" hidden="1" x14ac:dyDescent="0.3">
      <c r="A13" t="s">
        <v>611</v>
      </c>
      <c r="B13">
        <v>29</v>
      </c>
      <c r="C13">
        <v>1</v>
      </c>
      <c r="D13">
        <v>113</v>
      </c>
      <c r="E13" t="s">
        <v>496</v>
      </c>
      <c r="F13" t="s">
        <v>496</v>
      </c>
      <c r="G13" t="s">
        <v>500</v>
      </c>
      <c r="H13" t="str">
        <f>_xlfn.XLOOKUP(constructor_standings__2[[#This Row],[constructorId]],Src_constructors!A:A,Src_constructors!C:C)</f>
        <v>McLaren</v>
      </c>
      <c r="I13">
        <f>_xlfn.XLOOKUP(constructor_standings__2[[#This Row],[raceId]],Src_races!A:A,Src_races!B:B)</f>
        <v>2008</v>
      </c>
    </row>
    <row r="14" spans="1:9" hidden="1" x14ac:dyDescent="0.3">
      <c r="A14" t="s">
        <v>622</v>
      </c>
      <c r="B14">
        <v>30</v>
      </c>
      <c r="C14">
        <v>1</v>
      </c>
      <c r="D14">
        <v>119</v>
      </c>
      <c r="E14" t="s">
        <v>496</v>
      </c>
      <c r="F14" t="s">
        <v>496</v>
      </c>
      <c r="G14" t="s">
        <v>500</v>
      </c>
      <c r="H14" t="str">
        <f>_xlfn.XLOOKUP(constructor_standings__2[[#This Row],[constructorId]],Src_constructors!A:A,Src_constructors!C:C)</f>
        <v>McLaren</v>
      </c>
      <c r="I14">
        <f>_xlfn.XLOOKUP(constructor_standings__2[[#This Row],[raceId]],Src_races!A:A,Src_races!B:B)</f>
        <v>2008</v>
      </c>
    </row>
    <row r="15" spans="1:9" hidden="1" x14ac:dyDescent="0.3">
      <c r="A15" t="s">
        <v>633</v>
      </c>
      <c r="B15">
        <v>31</v>
      </c>
      <c r="C15">
        <v>1</v>
      </c>
      <c r="D15">
        <v>129</v>
      </c>
      <c r="E15" t="s">
        <v>496</v>
      </c>
      <c r="F15" t="s">
        <v>496</v>
      </c>
      <c r="G15" t="s">
        <v>500</v>
      </c>
      <c r="H15" t="str">
        <f>_xlfn.XLOOKUP(constructor_standings__2[[#This Row],[constructorId]],Src_constructors!A:A,Src_constructors!C:C)</f>
        <v>McLaren</v>
      </c>
      <c r="I15">
        <f>_xlfn.XLOOKUP(constructor_standings__2[[#This Row],[raceId]],Src_races!A:A,Src_races!B:B)</f>
        <v>2008</v>
      </c>
    </row>
    <row r="16" spans="1:9" hidden="1" x14ac:dyDescent="0.3">
      <c r="A16" t="s">
        <v>644</v>
      </c>
      <c r="B16">
        <v>32</v>
      </c>
      <c r="C16">
        <v>1</v>
      </c>
      <c r="D16">
        <v>135</v>
      </c>
      <c r="E16" t="s">
        <v>494</v>
      </c>
      <c r="F16" t="s">
        <v>494</v>
      </c>
      <c r="G16" t="s">
        <v>500</v>
      </c>
      <c r="H16" t="str">
        <f>_xlfn.XLOOKUP(constructor_standings__2[[#This Row],[constructorId]],Src_constructors!A:A,Src_constructors!C:C)</f>
        <v>McLaren</v>
      </c>
      <c r="I16">
        <f>_xlfn.XLOOKUP(constructor_standings__2[[#This Row],[raceId]],Src_races!A:A,Src_races!B:B)</f>
        <v>2008</v>
      </c>
    </row>
    <row r="17" spans="1:9" hidden="1" x14ac:dyDescent="0.3">
      <c r="A17" t="s">
        <v>655</v>
      </c>
      <c r="B17">
        <v>33</v>
      </c>
      <c r="C17">
        <v>1</v>
      </c>
      <c r="D17">
        <v>135</v>
      </c>
      <c r="E17" t="s">
        <v>496</v>
      </c>
      <c r="F17" t="s">
        <v>496</v>
      </c>
      <c r="G17" t="s">
        <v>500</v>
      </c>
      <c r="H17" t="str">
        <f>_xlfn.XLOOKUP(constructor_standings__2[[#This Row],[constructorId]],Src_constructors!A:A,Src_constructors!C:C)</f>
        <v>McLaren</v>
      </c>
      <c r="I17">
        <f>_xlfn.XLOOKUP(constructor_standings__2[[#This Row],[raceId]],Src_races!A:A,Src_races!B:B)</f>
        <v>2008</v>
      </c>
    </row>
    <row r="18" spans="1:9" hidden="1" x14ac:dyDescent="0.3">
      <c r="A18" t="s">
        <v>676</v>
      </c>
      <c r="B18">
        <v>34</v>
      </c>
      <c r="C18">
        <v>1</v>
      </c>
      <c r="D18">
        <v>145</v>
      </c>
      <c r="E18" t="s">
        <v>496</v>
      </c>
      <c r="F18" t="s">
        <v>496</v>
      </c>
      <c r="G18" t="s">
        <v>501</v>
      </c>
      <c r="H18" t="str">
        <f>_xlfn.XLOOKUP(constructor_standings__2[[#This Row],[constructorId]],Src_constructors!A:A,Src_constructors!C:C)</f>
        <v>McLaren</v>
      </c>
      <c r="I18">
        <f>_xlfn.XLOOKUP(constructor_standings__2[[#This Row],[raceId]],Src_races!A:A,Src_races!B:B)</f>
        <v>2008</v>
      </c>
    </row>
    <row r="19" spans="1:9" hidden="1" x14ac:dyDescent="0.3">
      <c r="A19" t="s">
        <v>677</v>
      </c>
      <c r="B19">
        <v>35</v>
      </c>
      <c r="C19">
        <v>1</v>
      </c>
      <c r="D19">
        <v>151</v>
      </c>
      <c r="E19" t="s">
        <v>496</v>
      </c>
      <c r="F19" t="s">
        <v>496</v>
      </c>
      <c r="G19" t="s">
        <v>501</v>
      </c>
      <c r="H19" t="str">
        <f>_xlfn.XLOOKUP(constructor_standings__2[[#This Row],[constructorId]],Src_constructors!A:A,Src_constructors!C:C)</f>
        <v>McLaren</v>
      </c>
      <c r="I19">
        <f>_xlfn.XLOOKUP(constructor_standings__2[[#This Row],[raceId]],Src_races!A:A,Src_races!B:B)</f>
        <v>2008</v>
      </c>
    </row>
    <row r="20" spans="1:9" hidden="1" x14ac:dyDescent="0.3">
      <c r="A20" t="s">
        <v>712</v>
      </c>
      <c r="B20">
        <v>38</v>
      </c>
      <c r="C20">
        <v>1</v>
      </c>
      <c r="D20">
        <v>44</v>
      </c>
      <c r="E20" t="s">
        <v>507</v>
      </c>
      <c r="F20" t="s">
        <v>713</v>
      </c>
      <c r="G20" t="s">
        <v>494</v>
      </c>
      <c r="H20" t="str">
        <f>_xlfn.XLOOKUP(constructor_standings__2[[#This Row],[constructorId]],Src_constructors!A:A,Src_constructors!C:C)</f>
        <v>McLaren</v>
      </c>
      <c r="I20">
        <f>_xlfn.XLOOKUP(constructor_standings__2[[#This Row],[raceId]],Src_races!A:A,Src_races!B:B)</f>
        <v>2007</v>
      </c>
    </row>
    <row r="21" spans="1:9" hidden="1" x14ac:dyDescent="0.3">
      <c r="A21" t="s">
        <v>723</v>
      </c>
      <c r="B21">
        <v>39</v>
      </c>
      <c r="C21">
        <v>1</v>
      </c>
      <c r="D21">
        <v>58</v>
      </c>
      <c r="E21" t="s">
        <v>507</v>
      </c>
      <c r="F21" t="s">
        <v>713</v>
      </c>
      <c r="G21" t="s">
        <v>494</v>
      </c>
      <c r="H21" t="str">
        <f>_xlfn.XLOOKUP(constructor_standings__2[[#This Row],[constructorId]],Src_constructors!A:A,Src_constructors!C:C)</f>
        <v>McLaren</v>
      </c>
      <c r="I21">
        <f>_xlfn.XLOOKUP(constructor_standings__2[[#This Row],[raceId]],Src_races!A:A,Src_races!B:B)</f>
        <v>2007</v>
      </c>
    </row>
    <row r="22" spans="1:9" hidden="1" x14ac:dyDescent="0.3">
      <c r="A22" t="s">
        <v>732</v>
      </c>
      <c r="B22">
        <v>40</v>
      </c>
      <c r="C22">
        <v>1</v>
      </c>
      <c r="D22">
        <v>76</v>
      </c>
      <c r="E22" t="s">
        <v>507</v>
      </c>
      <c r="F22" t="s">
        <v>713</v>
      </c>
      <c r="G22" t="s">
        <v>496</v>
      </c>
      <c r="H22" t="str">
        <f>_xlfn.XLOOKUP(constructor_standings__2[[#This Row],[constructorId]],Src_constructors!A:A,Src_constructors!C:C)</f>
        <v>McLaren</v>
      </c>
      <c r="I22">
        <f>_xlfn.XLOOKUP(constructor_standings__2[[#This Row],[raceId]],Src_races!A:A,Src_races!B:B)</f>
        <v>2007</v>
      </c>
    </row>
    <row r="23" spans="1:9" hidden="1" x14ac:dyDescent="0.3">
      <c r="A23" t="s">
        <v>741</v>
      </c>
      <c r="B23">
        <v>41</v>
      </c>
      <c r="C23">
        <v>1</v>
      </c>
      <c r="D23">
        <v>88</v>
      </c>
      <c r="E23" t="s">
        <v>507</v>
      </c>
      <c r="F23" t="s">
        <v>713</v>
      </c>
      <c r="G23" t="s">
        <v>497</v>
      </c>
      <c r="H23" t="str">
        <f>_xlfn.XLOOKUP(constructor_standings__2[[#This Row],[constructorId]],Src_constructors!A:A,Src_constructors!C:C)</f>
        <v>McLaren</v>
      </c>
      <c r="I23">
        <f>_xlfn.XLOOKUP(constructor_standings__2[[#This Row],[raceId]],Src_races!A:A,Src_races!B:B)</f>
        <v>2007</v>
      </c>
    </row>
    <row r="24" spans="1:9" hidden="1" x14ac:dyDescent="0.3">
      <c r="A24" t="s">
        <v>750</v>
      </c>
      <c r="B24">
        <v>42</v>
      </c>
      <c r="C24">
        <v>1</v>
      </c>
      <c r="D24">
        <v>106</v>
      </c>
      <c r="E24" t="s">
        <v>507</v>
      </c>
      <c r="F24" t="s">
        <v>713</v>
      </c>
      <c r="G24" t="s">
        <v>499</v>
      </c>
      <c r="H24" t="str">
        <f>_xlfn.XLOOKUP(constructor_standings__2[[#This Row],[constructorId]],Src_constructors!A:A,Src_constructors!C:C)</f>
        <v>McLaren</v>
      </c>
      <c r="I24">
        <f>_xlfn.XLOOKUP(constructor_standings__2[[#This Row],[raceId]],Src_races!A:A,Src_races!B:B)</f>
        <v>2007</v>
      </c>
    </row>
    <row r="25" spans="1:9" hidden="1" x14ac:dyDescent="0.3">
      <c r="A25" t="s">
        <v>759</v>
      </c>
      <c r="B25">
        <v>43</v>
      </c>
      <c r="C25">
        <v>1</v>
      </c>
      <c r="D25">
        <v>114</v>
      </c>
      <c r="E25" t="s">
        <v>507</v>
      </c>
      <c r="F25" t="s">
        <v>713</v>
      </c>
      <c r="G25" t="s">
        <v>499</v>
      </c>
      <c r="H25" t="str">
        <f>_xlfn.XLOOKUP(constructor_standings__2[[#This Row],[constructorId]],Src_constructors!A:A,Src_constructors!C:C)</f>
        <v>McLaren</v>
      </c>
      <c r="I25">
        <f>_xlfn.XLOOKUP(constructor_standings__2[[#This Row],[raceId]],Src_races!A:A,Src_races!B:B)</f>
        <v>2007</v>
      </c>
    </row>
    <row r="26" spans="1:9" hidden="1" x14ac:dyDescent="0.3">
      <c r="A26" t="s">
        <v>768</v>
      </c>
      <c r="B26">
        <v>44</v>
      </c>
      <c r="C26">
        <v>1</v>
      </c>
      <c r="D26">
        <v>128</v>
      </c>
      <c r="E26" t="s">
        <v>507</v>
      </c>
      <c r="F26" t="s">
        <v>713</v>
      </c>
      <c r="G26" t="s">
        <v>500</v>
      </c>
      <c r="H26" t="str">
        <f>_xlfn.XLOOKUP(constructor_standings__2[[#This Row],[constructorId]],Src_constructors!A:A,Src_constructors!C:C)</f>
        <v>McLaren</v>
      </c>
      <c r="I26">
        <f>_xlfn.XLOOKUP(constructor_standings__2[[#This Row],[raceId]],Src_races!A:A,Src_races!B:B)</f>
        <v>2007</v>
      </c>
    </row>
    <row r="27" spans="1:9" hidden="1" x14ac:dyDescent="0.3">
      <c r="A27" t="s">
        <v>777</v>
      </c>
      <c r="B27">
        <v>45</v>
      </c>
      <c r="C27">
        <v>1</v>
      </c>
      <c r="D27">
        <v>138</v>
      </c>
      <c r="E27" t="s">
        <v>507</v>
      </c>
      <c r="F27" t="s">
        <v>713</v>
      </c>
      <c r="G27" t="s">
        <v>500</v>
      </c>
      <c r="H27" t="str">
        <f>_xlfn.XLOOKUP(constructor_standings__2[[#This Row],[constructorId]],Src_constructors!A:A,Src_constructors!C:C)</f>
        <v>McLaren</v>
      </c>
      <c r="I27">
        <f>_xlfn.XLOOKUP(constructor_standings__2[[#This Row],[raceId]],Src_races!A:A,Src_races!B:B)</f>
        <v>2007</v>
      </c>
    </row>
    <row r="28" spans="1:9" hidden="1" x14ac:dyDescent="0.3">
      <c r="A28" t="s">
        <v>786</v>
      </c>
      <c r="B28">
        <v>46</v>
      </c>
      <c r="C28">
        <v>1</v>
      </c>
      <c r="D28">
        <v>138</v>
      </c>
      <c r="E28" t="s">
        <v>507</v>
      </c>
      <c r="F28" t="s">
        <v>713</v>
      </c>
      <c r="G28" t="s">
        <v>501</v>
      </c>
      <c r="H28" t="str">
        <f>_xlfn.XLOOKUP(constructor_standings__2[[#This Row],[constructorId]],Src_constructors!A:A,Src_constructors!C:C)</f>
        <v>McLaren</v>
      </c>
      <c r="I28">
        <f>_xlfn.XLOOKUP(constructor_standings__2[[#This Row],[raceId]],Src_races!A:A,Src_races!B:B)</f>
        <v>2007</v>
      </c>
    </row>
    <row r="29" spans="1:9" hidden="1" x14ac:dyDescent="0.3">
      <c r="A29" t="s">
        <v>795</v>
      </c>
      <c r="B29">
        <v>47</v>
      </c>
      <c r="C29">
        <v>1</v>
      </c>
      <c r="D29">
        <v>148</v>
      </c>
      <c r="E29" t="s">
        <v>507</v>
      </c>
      <c r="F29" t="s">
        <v>713</v>
      </c>
      <c r="G29" t="s">
        <v>501</v>
      </c>
      <c r="H29" t="str">
        <f>_xlfn.XLOOKUP(constructor_standings__2[[#This Row],[constructorId]],Src_constructors!A:A,Src_constructors!C:C)</f>
        <v>McLaren</v>
      </c>
      <c r="I29">
        <f>_xlfn.XLOOKUP(constructor_standings__2[[#This Row],[raceId]],Src_races!A:A,Src_races!B:B)</f>
        <v>2007</v>
      </c>
    </row>
    <row r="30" spans="1:9" hidden="1" x14ac:dyDescent="0.3">
      <c r="A30" t="s">
        <v>804</v>
      </c>
      <c r="B30">
        <v>48</v>
      </c>
      <c r="C30">
        <v>1</v>
      </c>
      <c r="D30">
        <v>166</v>
      </c>
      <c r="E30" t="s">
        <v>507</v>
      </c>
      <c r="F30" t="s">
        <v>713</v>
      </c>
      <c r="G30" t="s">
        <v>502</v>
      </c>
      <c r="H30" t="str">
        <f>_xlfn.XLOOKUP(constructor_standings__2[[#This Row],[constructorId]],Src_constructors!A:A,Src_constructors!C:C)</f>
        <v>McLaren</v>
      </c>
      <c r="I30">
        <f>_xlfn.XLOOKUP(constructor_standings__2[[#This Row],[raceId]],Src_races!A:A,Src_races!B:B)</f>
        <v>2007</v>
      </c>
    </row>
    <row r="31" spans="1:9" hidden="1" x14ac:dyDescent="0.3">
      <c r="A31" t="s">
        <v>813</v>
      </c>
      <c r="B31">
        <v>49</v>
      </c>
      <c r="C31">
        <v>1</v>
      </c>
      <c r="D31">
        <v>192</v>
      </c>
      <c r="E31" t="s">
        <v>507</v>
      </c>
      <c r="F31" t="s">
        <v>713</v>
      </c>
      <c r="G31" t="s">
        <v>502</v>
      </c>
      <c r="H31" t="str">
        <f>_xlfn.XLOOKUP(constructor_standings__2[[#This Row],[constructorId]],Src_constructors!A:A,Src_constructors!C:C)</f>
        <v>McLaren</v>
      </c>
      <c r="I31">
        <f>_xlfn.XLOOKUP(constructor_standings__2[[#This Row],[raceId]],Src_races!A:A,Src_races!B:B)</f>
        <v>2007</v>
      </c>
    </row>
    <row r="32" spans="1:9" hidden="1" x14ac:dyDescent="0.3">
      <c r="A32" t="s">
        <v>822</v>
      </c>
      <c r="B32">
        <v>50</v>
      </c>
      <c r="C32">
        <v>1</v>
      </c>
      <c r="D32">
        <v>202</v>
      </c>
      <c r="E32" t="s">
        <v>507</v>
      </c>
      <c r="F32" t="s">
        <v>713</v>
      </c>
      <c r="G32" t="s">
        <v>504</v>
      </c>
      <c r="H32" t="str">
        <f>_xlfn.XLOOKUP(constructor_standings__2[[#This Row],[constructorId]],Src_constructors!A:A,Src_constructors!C:C)</f>
        <v>McLaren</v>
      </c>
      <c r="I32">
        <f>_xlfn.XLOOKUP(constructor_standings__2[[#This Row],[raceId]],Src_races!A:A,Src_races!B:B)</f>
        <v>2007</v>
      </c>
    </row>
    <row r="33" spans="1:9" hidden="1" x14ac:dyDescent="0.3">
      <c r="A33" t="s">
        <v>831</v>
      </c>
      <c r="B33">
        <v>51</v>
      </c>
      <c r="C33">
        <v>1</v>
      </c>
      <c r="D33">
        <v>210</v>
      </c>
      <c r="E33" t="s">
        <v>507</v>
      </c>
      <c r="F33" t="s">
        <v>713</v>
      </c>
      <c r="G33" t="s">
        <v>504</v>
      </c>
      <c r="H33" t="str">
        <f>_xlfn.XLOOKUP(constructor_standings__2[[#This Row],[constructorId]],Src_constructors!A:A,Src_constructors!C:C)</f>
        <v>McLaren</v>
      </c>
      <c r="I33">
        <f>_xlfn.XLOOKUP(constructor_standings__2[[#This Row],[raceId]],Src_races!A:A,Src_races!B:B)</f>
        <v>2007</v>
      </c>
    </row>
    <row r="34" spans="1:9" hidden="1" x14ac:dyDescent="0.3">
      <c r="A34" t="s">
        <v>840</v>
      </c>
      <c r="B34">
        <v>52</v>
      </c>
      <c r="C34">
        <v>1</v>
      </c>
      <c r="D34">
        <v>218</v>
      </c>
      <c r="E34" t="s">
        <v>507</v>
      </c>
      <c r="F34" t="s">
        <v>713</v>
      </c>
      <c r="G34" t="s">
        <v>504</v>
      </c>
      <c r="H34" t="str">
        <f>_xlfn.XLOOKUP(constructor_standings__2[[#This Row],[constructorId]],Src_constructors!A:A,Src_constructors!C:C)</f>
        <v>McLaren</v>
      </c>
      <c r="I34">
        <f>_xlfn.XLOOKUP(constructor_standings__2[[#This Row],[raceId]],Src_races!A:A,Src_races!B:B)</f>
        <v>2007</v>
      </c>
    </row>
    <row r="35" spans="1:9" hidden="1" x14ac:dyDescent="0.3">
      <c r="A35" t="s">
        <v>849</v>
      </c>
      <c r="B35">
        <v>53</v>
      </c>
      <c r="C35">
        <v>1</v>
      </c>
      <c r="D35">
        <v>10</v>
      </c>
      <c r="E35" t="s">
        <v>496</v>
      </c>
      <c r="F35" t="s">
        <v>496</v>
      </c>
      <c r="G35" t="s">
        <v>498</v>
      </c>
      <c r="H35" t="str">
        <f>_xlfn.XLOOKUP(constructor_standings__2[[#This Row],[constructorId]],Src_constructors!A:A,Src_constructors!C:C)</f>
        <v>McLaren</v>
      </c>
      <c r="I35">
        <f>_xlfn.XLOOKUP(constructor_standings__2[[#This Row],[raceId]],Src_races!A:A,Src_races!B:B)</f>
        <v>2006</v>
      </c>
    </row>
    <row r="36" spans="1:9" hidden="1" x14ac:dyDescent="0.3">
      <c r="A36" t="s">
        <v>860</v>
      </c>
      <c r="B36">
        <v>54</v>
      </c>
      <c r="C36">
        <v>1</v>
      </c>
      <c r="D36">
        <v>15</v>
      </c>
      <c r="E36" t="s">
        <v>497</v>
      </c>
      <c r="F36" t="s">
        <v>497</v>
      </c>
      <c r="G36" t="s">
        <v>498</v>
      </c>
      <c r="H36" t="str">
        <f>_xlfn.XLOOKUP(constructor_standings__2[[#This Row],[constructorId]],Src_constructors!A:A,Src_constructors!C:C)</f>
        <v>McLaren</v>
      </c>
      <c r="I36">
        <f>_xlfn.XLOOKUP(constructor_standings__2[[#This Row],[raceId]],Src_races!A:A,Src_races!B:B)</f>
        <v>2006</v>
      </c>
    </row>
    <row r="37" spans="1:9" hidden="1" x14ac:dyDescent="0.3">
      <c r="A37" t="s">
        <v>871</v>
      </c>
      <c r="B37">
        <v>55</v>
      </c>
      <c r="C37">
        <v>1</v>
      </c>
      <c r="D37">
        <v>23</v>
      </c>
      <c r="E37" t="s">
        <v>496</v>
      </c>
      <c r="F37" t="s">
        <v>496</v>
      </c>
      <c r="G37" t="s">
        <v>498</v>
      </c>
      <c r="H37" t="str">
        <f>_xlfn.XLOOKUP(constructor_standings__2[[#This Row],[constructorId]],Src_constructors!A:A,Src_constructors!C:C)</f>
        <v>McLaren</v>
      </c>
      <c r="I37">
        <f>_xlfn.XLOOKUP(constructor_standings__2[[#This Row],[raceId]],Src_races!A:A,Src_races!B:B)</f>
        <v>2006</v>
      </c>
    </row>
    <row r="38" spans="1:9" hidden="1" x14ac:dyDescent="0.3">
      <c r="A38" t="s">
        <v>882</v>
      </c>
      <c r="B38">
        <v>56</v>
      </c>
      <c r="C38">
        <v>1</v>
      </c>
      <c r="D38">
        <v>33</v>
      </c>
      <c r="E38" t="s">
        <v>496</v>
      </c>
      <c r="F38" t="s">
        <v>496</v>
      </c>
      <c r="G38" t="s">
        <v>498</v>
      </c>
      <c r="H38" t="str">
        <f>_xlfn.XLOOKUP(constructor_standings__2[[#This Row],[constructorId]],Src_constructors!A:A,Src_constructors!C:C)</f>
        <v>McLaren</v>
      </c>
      <c r="I38">
        <f>_xlfn.XLOOKUP(constructor_standings__2[[#This Row],[raceId]],Src_races!A:A,Src_races!B:B)</f>
        <v>2006</v>
      </c>
    </row>
    <row r="39" spans="1:9" hidden="1" x14ac:dyDescent="0.3">
      <c r="A39" t="s">
        <v>893</v>
      </c>
      <c r="B39">
        <v>57</v>
      </c>
      <c r="C39">
        <v>1</v>
      </c>
      <c r="D39">
        <v>38</v>
      </c>
      <c r="E39" t="s">
        <v>497</v>
      </c>
      <c r="F39" t="s">
        <v>497</v>
      </c>
      <c r="G39" t="s">
        <v>498</v>
      </c>
      <c r="H39" t="str">
        <f>_xlfn.XLOOKUP(constructor_standings__2[[#This Row],[constructorId]],Src_constructors!A:A,Src_constructors!C:C)</f>
        <v>McLaren</v>
      </c>
      <c r="I39">
        <f>_xlfn.XLOOKUP(constructor_standings__2[[#This Row],[raceId]],Src_races!A:A,Src_races!B:B)</f>
        <v>2006</v>
      </c>
    </row>
    <row r="40" spans="1:9" hidden="1" x14ac:dyDescent="0.3">
      <c r="A40" t="s">
        <v>904</v>
      </c>
      <c r="B40">
        <v>58</v>
      </c>
      <c r="C40">
        <v>1</v>
      </c>
      <c r="D40">
        <v>42</v>
      </c>
      <c r="E40" t="s">
        <v>497</v>
      </c>
      <c r="F40" t="s">
        <v>497</v>
      </c>
      <c r="G40" t="s">
        <v>498</v>
      </c>
      <c r="H40" t="str">
        <f>_xlfn.XLOOKUP(constructor_standings__2[[#This Row],[constructorId]],Src_constructors!A:A,Src_constructors!C:C)</f>
        <v>McLaren</v>
      </c>
      <c r="I40">
        <f>_xlfn.XLOOKUP(constructor_standings__2[[#This Row],[raceId]],Src_races!A:A,Src_races!B:B)</f>
        <v>2006</v>
      </c>
    </row>
    <row r="41" spans="1:9" hidden="1" x14ac:dyDescent="0.3">
      <c r="A41" t="s">
        <v>915</v>
      </c>
      <c r="B41">
        <v>59</v>
      </c>
      <c r="C41">
        <v>1</v>
      </c>
      <c r="D41">
        <v>50</v>
      </c>
      <c r="E41" t="s">
        <v>497</v>
      </c>
      <c r="F41" t="s">
        <v>497</v>
      </c>
      <c r="G41" t="s">
        <v>498</v>
      </c>
      <c r="H41" t="str">
        <f>_xlfn.XLOOKUP(constructor_standings__2[[#This Row],[constructorId]],Src_constructors!A:A,Src_constructors!C:C)</f>
        <v>McLaren</v>
      </c>
      <c r="I41">
        <f>_xlfn.XLOOKUP(constructor_standings__2[[#This Row],[raceId]],Src_races!A:A,Src_races!B:B)</f>
        <v>2006</v>
      </c>
    </row>
    <row r="42" spans="1:9" hidden="1" x14ac:dyDescent="0.3">
      <c r="A42" t="s">
        <v>926</v>
      </c>
      <c r="B42">
        <v>60</v>
      </c>
      <c r="C42">
        <v>1</v>
      </c>
      <c r="D42">
        <v>59</v>
      </c>
      <c r="E42" t="s">
        <v>497</v>
      </c>
      <c r="F42" t="s">
        <v>497</v>
      </c>
      <c r="G42" t="s">
        <v>498</v>
      </c>
      <c r="H42" t="str">
        <f>_xlfn.XLOOKUP(constructor_standings__2[[#This Row],[constructorId]],Src_constructors!A:A,Src_constructors!C:C)</f>
        <v>McLaren</v>
      </c>
      <c r="I42">
        <f>_xlfn.XLOOKUP(constructor_standings__2[[#This Row],[raceId]],Src_races!A:A,Src_races!B:B)</f>
        <v>2006</v>
      </c>
    </row>
    <row r="43" spans="1:9" hidden="1" x14ac:dyDescent="0.3">
      <c r="A43" t="s">
        <v>937</v>
      </c>
      <c r="B43">
        <v>61</v>
      </c>
      <c r="C43">
        <v>1</v>
      </c>
      <c r="D43">
        <v>65</v>
      </c>
      <c r="E43" t="s">
        <v>497</v>
      </c>
      <c r="F43" t="s">
        <v>497</v>
      </c>
      <c r="G43" t="s">
        <v>498</v>
      </c>
      <c r="H43" t="str">
        <f>_xlfn.XLOOKUP(constructor_standings__2[[#This Row],[constructorId]],Src_constructors!A:A,Src_constructors!C:C)</f>
        <v>McLaren</v>
      </c>
      <c r="I43">
        <f>_xlfn.XLOOKUP(constructor_standings__2[[#This Row],[raceId]],Src_races!A:A,Src_races!B:B)</f>
        <v>2006</v>
      </c>
    </row>
    <row r="44" spans="1:9" hidden="1" x14ac:dyDescent="0.3">
      <c r="A44" t="s">
        <v>948</v>
      </c>
      <c r="B44">
        <v>62</v>
      </c>
      <c r="C44">
        <v>1</v>
      </c>
      <c r="D44">
        <v>65</v>
      </c>
      <c r="E44" t="s">
        <v>497</v>
      </c>
      <c r="F44" t="s">
        <v>497</v>
      </c>
      <c r="G44" t="s">
        <v>498</v>
      </c>
      <c r="H44" t="str">
        <f>_xlfn.XLOOKUP(constructor_standings__2[[#This Row],[constructorId]],Src_constructors!A:A,Src_constructors!C:C)</f>
        <v>McLaren</v>
      </c>
      <c r="I44">
        <f>_xlfn.XLOOKUP(constructor_standings__2[[#This Row],[raceId]],Src_races!A:A,Src_races!B:B)</f>
        <v>2006</v>
      </c>
    </row>
    <row r="45" spans="1:9" hidden="1" x14ac:dyDescent="0.3">
      <c r="A45" t="s">
        <v>959</v>
      </c>
      <c r="B45">
        <v>63</v>
      </c>
      <c r="C45">
        <v>1</v>
      </c>
      <c r="D45">
        <v>71</v>
      </c>
      <c r="E45" t="s">
        <v>497</v>
      </c>
      <c r="F45" t="s">
        <v>497</v>
      </c>
      <c r="G45" t="s">
        <v>498</v>
      </c>
      <c r="H45" t="str">
        <f>_xlfn.XLOOKUP(constructor_standings__2[[#This Row],[constructorId]],Src_constructors!A:A,Src_constructors!C:C)</f>
        <v>McLaren</v>
      </c>
      <c r="I45">
        <f>_xlfn.XLOOKUP(constructor_standings__2[[#This Row],[raceId]],Src_races!A:A,Src_races!B:B)</f>
        <v>2006</v>
      </c>
    </row>
    <row r="46" spans="1:9" hidden="1" x14ac:dyDescent="0.3">
      <c r="A46" t="s">
        <v>970</v>
      </c>
      <c r="B46">
        <v>64</v>
      </c>
      <c r="C46">
        <v>1</v>
      </c>
      <c r="D46">
        <v>77</v>
      </c>
      <c r="E46" t="s">
        <v>497</v>
      </c>
      <c r="F46" t="s">
        <v>497</v>
      </c>
      <c r="G46" t="s">
        <v>498</v>
      </c>
      <c r="H46" t="str">
        <f>_xlfn.XLOOKUP(constructor_standings__2[[#This Row],[constructorId]],Src_constructors!A:A,Src_constructors!C:C)</f>
        <v>McLaren</v>
      </c>
      <c r="I46">
        <f>_xlfn.XLOOKUP(constructor_standings__2[[#This Row],[raceId]],Src_races!A:A,Src_races!B:B)</f>
        <v>2006</v>
      </c>
    </row>
    <row r="47" spans="1:9" hidden="1" x14ac:dyDescent="0.3">
      <c r="A47" t="s">
        <v>981</v>
      </c>
      <c r="B47">
        <v>65</v>
      </c>
      <c r="C47">
        <v>1</v>
      </c>
      <c r="D47">
        <v>85</v>
      </c>
      <c r="E47" t="s">
        <v>497</v>
      </c>
      <c r="F47" t="s">
        <v>497</v>
      </c>
      <c r="G47" t="s">
        <v>498</v>
      </c>
      <c r="H47" t="str">
        <f>_xlfn.XLOOKUP(constructor_standings__2[[#This Row],[constructorId]],Src_constructors!A:A,Src_constructors!C:C)</f>
        <v>McLaren</v>
      </c>
      <c r="I47">
        <f>_xlfn.XLOOKUP(constructor_standings__2[[#This Row],[raceId]],Src_races!A:A,Src_races!B:B)</f>
        <v>2006</v>
      </c>
    </row>
    <row r="48" spans="1:9" hidden="1" x14ac:dyDescent="0.3">
      <c r="A48" t="s">
        <v>992</v>
      </c>
      <c r="B48">
        <v>66</v>
      </c>
      <c r="C48">
        <v>1</v>
      </c>
      <c r="D48">
        <v>89</v>
      </c>
      <c r="E48" t="s">
        <v>497</v>
      </c>
      <c r="F48" t="s">
        <v>497</v>
      </c>
      <c r="G48" t="s">
        <v>498</v>
      </c>
      <c r="H48" t="str">
        <f>_xlfn.XLOOKUP(constructor_standings__2[[#This Row],[constructorId]],Src_constructors!A:A,Src_constructors!C:C)</f>
        <v>McLaren</v>
      </c>
      <c r="I48">
        <f>_xlfn.XLOOKUP(constructor_standings__2[[#This Row],[raceId]],Src_races!A:A,Src_races!B:B)</f>
        <v>2006</v>
      </c>
    </row>
    <row r="49" spans="1:9" hidden="1" x14ac:dyDescent="0.3">
      <c r="A49" t="s">
        <v>1004</v>
      </c>
      <c r="B49">
        <v>67</v>
      </c>
      <c r="C49">
        <v>1</v>
      </c>
      <c r="D49">
        <v>97</v>
      </c>
      <c r="E49" t="s">
        <v>497</v>
      </c>
      <c r="F49" t="s">
        <v>497</v>
      </c>
      <c r="G49" t="s">
        <v>498</v>
      </c>
      <c r="H49" t="str">
        <f>_xlfn.XLOOKUP(constructor_standings__2[[#This Row],[constructorId]],Src_constructors!A:A,Src_constructors!C:C)</f>
        <v>McLaren</v>
      </c>
      <c r="I49">
        <f>_xlfn.XLOOKUP(constructor_standings__2[[#This Row],[raceId]],Src_races!A:A,Src_races!B:B)</f>
        <v>2006</v>
      </c>
    </row>
    <row r="50" spans="1:9" hidden="1" x14ac:dyDescent="0.3">
      <c r="A50" t="s">
        <v>1016</v>
      </c>
      <c r="B50">
        <v>68</v>
      </c>
      <c r="C50">
        <v>1</v>
      </c>
      <c r="D50">
        <v>101</v>
      </c>
      <c r="E50" t="s">
        <v>497</v>
      </c>
      <c r="F50" t="s">
        <v>497</v>
      </c>
      <c r="G50" t="s">
        <v>498</v>
      </c>
      <c r="H50" t="str">
        <f>_xlfn.XLOOKUP(constructor_standings__2[[#This Row],[constructorId]],Src_constructors!A:A,Src_constructors!C:C)</f>
        <v>McLaren</v>
      </c>
      <c r="I50">
        <f>_xlfn.XLOOKUP(constructor_standings__2[[#This Row],[raceId]],Src_races!A:A,Src_races!B:B)</f>
        <v>2006</v>
      </c>
    </row>
    <row r="51" spans="1:9" hidden="1" x14ac:dyDescent="0.3">
      <c r="A51" t="s">
        <v>1028</v>
      </c>
      <c r="B51">
        <v>69</v>
      </c>
      <c r="C51">
        <v>1</v>
      </c>
      <c r="D51">
        <v>105</v>
      </c>
      <c r="E51" t="s">
        <v>497</v>
      </c>
      <c r="F51" t="s">
        <v>497</v>
      </c>
      <c r="G51" t="s">
        <v>498</v>
      </c>
      <c r="H51" t="str">
        <f>_xlfn.XLOOKUP(constructor_standings__2[[#This Row],[constructorId]],Src_constructors!A:A,Src_constructors!C:C)</f>
        <v>McLaren</v>
      </c>
      <c r="I51">
        <f>_xlfn.XLOOKUP(constructor_standings__2[[#This Row],[raceId]],Src_races!A:A,Src_races!B:B)</f>
        <v>2006</v>
      </c>
    </row>
    <row r="52" spans="1:9" hidden="1" x14ac:dyDescent="0.3">
      <c r="A52" t="s">
        <v>1040</v>
      </c>
      <c r="B52">
        <v>70</v>
      </c>
      <c r="C52">
        <v>1</v>
      </c>
      <c r="D52">
        <v>110</v>
      </c>
      <c r="E52" t="s">
        <v>497</v>
      </c>
      <c r="F52" t="s">
        <v>497</v>
      </c>
      <c r="G52" t="s">
        <v>498</v>
      </c>
      <c r="H52" t="str">
        <f>_xlfn.XLOOKUP(constructor_standings__2[[#This Row],[constructorId]],Src_constructors!A:A,Src_constructors!C:C)</f>
        <v>McLaren</v>
      </c>
      <c r="I52">
        <f>_xlfn.XLOOKUP(constructor_standings__2[[#This Row],[raceId]],Src_races!A:A,Src_races!B:B)</f>
        <v>2006</v>
      </c>
    </row>
    <row r="53" spans="1:9" hidden="1" x14ac:dyDescent="0.3">
      <c r="A53" t="s">
        <v>1047</v>
      </c>
      <c r="B53">
        <v>71</v>
      </c>
      <c r="C53">
        <v>1</v>
      </c>
      <c r="D53">
        <v>4</v>
      </c>
      <c r="E53" t="s">
        <v>500</v>
      </c>
      <c r="F53" t="s">
        <v>500</v>
      </c>
      <c r="G53" t="s">
        <v>498</v>
      </c>
      <c r="H53" t="str">
        <f>_xlfn.XLOOKUP(constructor_standings__2[[#This Row],[constructorId]],Src_constructors!A:A,Src_constructors!C:C)</f>
        <v>McLaren</v>
      </c>
      <c r="I53">
        <f>_xlfn.XLOOKUP(constructor_standings__2[[#This Row],[raceId]],Src_races!A:A,Src_races!B:B)</f>
        <v>2005</v>
      </c>
    </row>
    <row r="54" spans="1:9" hidden="1" x14ac:dyDescent="0.3">
      <c r="A54" t="s">
        <v>1056</v>
      </c>
      <c r="B54">
        <v>72</v>
      </c>
      <c r="C54">
        <v>1</v>
      </c>
      <c r="D54">
        <v>9</v>
      </c>
      <c r="E54" t="s">
        <v>501</v>
      </c>
      <c r="F54" t="s">
        <v>501</v>
      </c>
      <c r="G54" t="s">
        <v>498</v>
      </c>
      <c r="H54" t="str">
        <f>_xlfn.XLOOKUP(constructor_standings__2[[#This Row],[constructorId]],Src_constructors!A:A,Src_constructors!C:C)</f>
        <v>McLaren</v>
      </c>
      <c r="I54">
        <f>_xlfn.XLOOKUP(constructor_standings__2[[#This Row],[raceId]],Src_races!A:A,Src_races!B:B)</f>
        <v>2005</v>
      </c>
    </row>
    <row r="55" spans="1:9" hidden="1" x14ac:dyDescent="0.3">
      <c r="A55" t="s">
        <v>1065</v>
      </c>
      <c r="B55">
        <v>73</v>
      </c>
      <c r="C55">
        <v>1</v>
      </c>
      <c r="D55">
        <v>19</v>
      </c>
      <c r="E55" t="s">
        <v>497</v>
      </c>
      <c r="F55" t="s">
        <v>497</v>
      </c>
      <c r="G55" t="s">
        <v>498</v>
      </c>
      <c r="H55" t="str">
        <f>_xlfn.XLOOKUP(constructor_standings__2[[#This Row],[constructorId]],Src_constructors!A:A,Src_constructors!C:C)</f>
        <v>McLaren</v>
      </c>
      <c r="I55">
        <f>_xlfn.XLOOKUP(constructor_standings__2[[#This Row],[raceId]],Src_races!A:A,Src_races!B:B)</f>
        <v>2005</v>
      </c>
    </row>
    <row r="56" spans="1:9" hidden="1" x14ac:dyDescent="0.3">
      <c r="A56" t="s">
        <v>1074</v>
      </c>
      <c r="B56">
        <v>74</v>
      </c>
      <c r="C56">
        <v>1</v>
      </c>
      <c r="D56">
        <v>25</v>
      </c>
      <c r="E56" t="s">
        <v>497</v>
      </c>
      <c r="F56" t="s">
        <v>497</v>
      </c>
      <c r="G56" t="s">
        <v>498</v>
      </c>
      <c r="H56" t="str">
        <f>_xlfn.XLOOKUP(constructor_standings__2[[#This Row],[constructorId]],Src_constructors!A:A,Src_constructors!C:C)</f>
        <v>McLaren</v>
      </c>
      <c r="I56">
        <f>_xlfn.XLOOKUP(constructor_standings__2[[#This Row],[raceId]],Src_races!A:A,Src_races!B:B)</f>
        <v>2005</v>
      </c>
    </row>
    <row r="57" spans="1:9" hidden="1" x14ac:dyDescent="0.3">
      <c r="A57" t="s">
        <v>1083</v>
      </c>
      <c r="B57">
        <v>75</v>
      </c>
      <c r="C57">
        <v>1</v>
      </c>
      <c r="D57">
        <v>37</v>
      </c>
      <c r="E57" t="s">
        <v>497</v>
      </c>
      <c r="F57" t="s">
        <v>497</v>
      </c>
      <c r="G57" t="s">
        <v>494</v>
      </c>
      <c r="H57" t="str">
        <f>_xlfn.XLOOKUP(constructor_standings__2[[#This Row],[constructorId]],Src_constructors!A:A,Src_constructors!C:C)</f>
        <v>McLaren</v>
      </c>
      <c r="I57">
        <f>_xlfn.XLOOKUP(constructor_standings__2[[#This Row],[raceId]],Src_races!A:A,Src_races!B:B)</f>
        <v>2005</v>
      </c>
    </row>
    <row r="58" spans="1:9" hidden="1" x14ac:dyDescent="0.3">
      <c r="A58" t="s">
        <v>1091</v>
      </c>
      <c r="B58">
        <v>76</v>
      </c>
      <c r="C58">
        <v>1</v>
      </c>
      <c r="D58">
        <v>51</v>
      </c>
      <c r="E58" t="s">
        <v>496</v>
      </c>
      <c r="F58" t="s">
        <v>496</v>
      </c>
      <c r="G58" t="s">
        <v>496</v>
      </c>
      <c r="H58" t="str">
        <f>_xlfn.XLOOKUP(constructor_standings__2[[#This Row],[constructorId]],Src_constructors!A:A,Src_constructors!C:C)</f>
        <v>McLaren</v>
      </c>
      <c r="I58">
        <f>_xlfn.XLOOKUP(constructor_standings__2[[#This Row],[raceId]],Src_races!A:A,Src_races!B:B)</f>
        <v>2005</v>
      </c>
    </row>
    <row r="59" spans="1:9" hidden="1" x14ac:dyDescent="0.3">
      <c r="A59" t="s">
        <v>1101</v>
      </c>
      <c r="B59">
        <v>77</v>
      </c>
      <c r="C59">
        <v>1</v>
      </c>
      <c r="D59">
        <v>53</v>
      </c>
      <c r="E59" t="s">
        <v>496</v>
      </c>
      <c r="F59" t="s">
        <v>496</v>
      </c>
      <c r="G59" t="s">
        <v>496</v>
      </c>
      <c r="H59" t="str">
        <f>_xlfn.XLOOKUP(constructor_standings__2[[#This Row],[constructorId]],Src_constructors!A:A,Src_constructors!C:C)</f>
        <v>McLaren</v>
      </c>
      <c r="I59">
        <f>_xlfn.XLOOKUP(constructor_standings__2[[#This Row],[raceId]],Src_races!A:A,Src_races!B:B)</f>
        <v>2005</v>
      </c>
    </row>
    <row r="60" spans="1:9" hidden="1" x14ac:dyDescent="0.3">
      <c r="A60" t="s">
        <v>1111</v>
      </c>
      <c r="B60">
        <v>78</v>
      </c>
      <c r="C60">
        <v>1</v>
      </c>
      <c r="D60">
        <v>63</v>
      </c>
      <c r="E60" t="s">
        <v>496</v>
      </c>
      <c r="F60" t="s">
        <v>496</v>
      </c>
      <c r="G60" t="s">
        <v>497</v>
      </c>
      <c r="H60" t="str">
        <f>_xlfn.XLOOKUP(constructor_standings__2[[#This Row],[constructorId]],Src_constructors!A:A,Src_constructors!C:C)</f>
        <v>McLaren</v>
      </c>
      <c r="I60">
        <f>_xlfn.XLOOKUP(constructor_standings__2[[#This Row],[raceId]],Src_races!A:A,Src_races!B:B)</f>
        <v>2005</v>
      </c>
    </row>
    <row r="61" spans="1:9" hidden="1" x14ac:dyDescent="0.3">
      <c r="A61" t="s">
        <v>1121</v>
      </c>
      <c r="B61">
        <v>79</v>
      </c>
      <c r="C61">
        <v>1</v>
      </c>
      <c r="D61">
        <v>63</v>
      </c>
      <c r="E61" t="s">
        <v>496</v>
      </c>
      <c r="F61" t="s">
        <v>496</v>
      </c>
      <c r="G61" t="s">
        <v>497</v>
      </c>
      <c r="H61" t="str">
        <f>_xlfn.XLOOKUP(constructor_standings__2[[#This Row],[constructorId]],Src_constructors!A:A,Src_constructors!C:C)</f>
        <v>McLaren</v>
      </c>
      <c r="I61">
        <f>_xlfn.XLOOKUP(constructor_standings__2[[#This Row],[raceId]],Src_races!A:A,Src_races!B:B)</f>
        <v>2005</v>
      </c>
    </row>
    <row r="62" spans="1:9" hidden="1" x14ac:dyDescent="0.3">
      <c r="A62" t="s">
        <v>1131</v>
      </c>
      <c r="B62">
        <v>80</v>
      </c>
      <c r="C62">
        <v>1</v>
      </c>
      <c r="D62">
        <v>71</v>
      </c>
      <c r="E62" t="s">
        <v>496</v>
      </c>
      <c r="F62" t="s">
        <v>496</v>
      </c>
      <c r="G62" t="s">
        <v>497</v>
      </c>
      <c r="H62" t="str">
        <f>_xlfn.XLOOKUP(constructor_standings__2[[#This Row],[constructorId]],Src_constructors!A:A,Src_constructors!C:C)</f>
        <v>McLaren</v>
      </c>
      <c r="I62">
        <f>_xlfn.XLOOKUP(constructor_standings__2[[#This Row],[raceId]],Src_races!A:A,Src_races!B:B)</f>
        <v>2005</v>
      </c>
    </row>
    <row r="63" spans="1:9" hidden="1" x14ac:dyDescent="0.3">
      <c r="A63" t="s">
        <v>1141</v>
      </c>
      <c r="B63">
        <v>81</v>
      </c>
      <c r="C63">
        <v>1</v>
      </c>
      <c r="D63">
        <v>87</v>
      </c>
      <c r="E63" t="s">
        <v>496</v>
      </c>
      <c r="F63" t="s">
        <v>496</v>
      </c>
      <c r="G63" t="s">
        <v>499</v>
      </c>
      <c r="H63" t="str">
        <f>_xlfn.XLOOKUP(constructor_standings__2[[#This Row],[constructorId]],Src_constructors!A:A,Src_constructors!C:C)</f>
        <v>McLaren</v>
      </c>
      <c r="I63">
        <f>_xlfn.XLOOKUP(constructor_standings__2[[#This Row],[raceId]],Src_races!A:A,Src_races!B:B)</f>
        <v>2005</v>
      </c>
    </row>
    <row r="64" spans="1:9" hidden="1" x14ac:dyDescent="0.3">
      <c r="A64" t="s">
        <v>1151</v>
      </c>
      <c r="B64">
        <v>82</v>
      </c>
      <c r="C64">
        <v>1</v>
      </c>
      <c r="D64">
        <v>95</v>
      </c>
      <c r="E64" t="s">
        <v>496</v>
      </c>
      <c r="F64" t="s">
        <v>496</v>
      </c>
      <c r="G64" t="s">
        <v>499</v>
      </c>
      <c r="H64" t="str">
        <f>_xlfn.XLOOKUP(constructor_standings__2[[#This Row],[constructorId]],Src_constructors!A:A,Src_constructors!C:C)</f>
        <v>McLaren</v>
      </c>
      <c r="I64">
        <f>_xlfn.XLOOKUP(constructor_standings__2[[#This Row],[raceId]],Src_races!A:A,Src_races!B:B)</f>
        <v>2005</v>
      </c>
    </row>
    <row r="65" spans="1:9" hidden="1" x14ac:dyDescent="0.3">
      <c r="A65" t="s">
        <v>1161</v>
      </c>
      <c r="B65">
        <v>83</v>
      </c>
      <c r="C65">
        <v>1</v>
      </c>
      <c r="D65">
        <v>105</v>
      </c>
      <c r="E65" t="s">
        <v>496</v>
      </c>
      <c r="F65" t="s">
        <v>496</v>
      </c>
      <c r="G65" t="s">
        <v>500</v>
      </c>
      <c r="H65" t="str">
        <f>_xlfn.XLOOKUP(constructor_standings__2[[#This Row],[constructorId]],Src_constructors!A:A,Src_constructors!C:C)</f>
        <v>McLaren</v>
      </c>
      <c r="I65">
        <f>_xlfn.XLOOKUP(constructor_standings__2[[#This Row],[raceId]],Src_races!A:A,Src_races!B:B)</f>
        <v>2005</v>
      </c>
    </row>
    <row r="66" spans="1:9" hidden="1" x14ac:dyDescent="0.3">
      <c r="A66" t="s">
        <v>1171</v>
      </c>
      <c r="B66">
        <v>84</v>
      </c>
      <c r="C66">
        <v>1</v>
      </c>
      <c r="D66">
        <v>121</v>
      </c>
      <c r="E66" t="s">
        <v>496</v>
      </c>
      <c r="F66" t="s">
        <v>496</v>
      </c>
      <c r="G66" t="s">
        <v>501</v>
      </c>
      <c r="H66" t="str">
        <f>_xlfn.XLOOKUP(constructor_standings__2[[#This Row],[constructorId]],Src_constructors!A:A,Src_constructors!C:C)</f>
        <v>McLaren</v>
      </c>
      <c r="I66">
        <f>_xlfn.XLOOKUP(constructor_standings__2[[#This Row],[raceId]],Src_races!A:A,Src_races!B:B)</f>
        <v>2005</v>
      </c>
    </row>
    <row r="67" spans="1:9" hidden="1" x14ac:dyDescent="0.3">
      <c r="A67" t="s">
        <v>1181</v>
      </c>
      <c r="B67">
        <v>85</v>
      </c>
      <c r="C67">
        <v>1</v>
      </c>
      <c r="D67">
        <v>136</v>
      </c>
      <c r="E67" t="s">
        <v>496</v>
      </c>
      <c r="F67" t="s">
        <v>496</v>
      </c>
      <c r="G67" t="s">
        <v>502</v>
      </c>
      <c r="H67" t="str">
        <f>_xlfn.XLOOKUP(constructor_standings__2[[#This Row],[constructorId]],Src_constructors!A:A,Src_constructors!C:C)</f>
        <v>McLaren</v>
      </c>
      <c r="I67">
        <f>_xlfn.XLOOKUP(constructor_standings__2[[#This Row],[raceId]],Src_races!A:A,Src_races!B:B)</f>
        <v>2005</v>
      </c>
    </row>
    <row r="68" spans="1:9" hidden="1" x14ac:dyDescent="0.3">
      <c r="A68" t="s">
        <v>1191</v>
      </c>
      <c r="B68">
        <v>86</v>
      </c>
      <c r="C68">
        <v>1</v>
      </c>
      <c r="D68">
        <v>146</v>
      </c>
      <c r="E68" t="s">
        <v>496</v>
      </c>
      <c r="F68" t="s">
        <v>496</v>
      </c>
      <c r="G68" t="s">
        <v>504</v>
      </c>
      <c r="H68" t="str">
        <f>_xlfn.XLOOKUP(constructor_standings__2[[#This Row],[constructorId]],Src_constructors!A:A,Src_constructors!C:C)</f>
        <v>McLaren</v>
      </c>
      <c r="I68">
        <f>_xlfn.XLOOKUP(constructor_standings__2[[#This Row],[raceId]],Src_races!A:A,Src_races!B:B)</f>
        <v>2005</v>
      </c>
    </row>
    <row r="69" spans="1:9" hidden="1" x14ac:dyDescent="0.3">
      <c r="A69" t="s">
        <v>1201</v>
      </c>
      <c r="B69">
        <v>87</v>
      </c>
      <c r="C69">
        <v>1</v>
      </c>
      <c r="D69">
        <v>164</v>
      </c>
      <c r="E69" t="s">
        <v>494</v>
      </c>
      <c r="F69" t="s">
        <v>494</v>
      </c>
      <c r="G69" t="s">
        <v>505</v>
      </c>
      <c r="H69" t="str">
        <f>_xlfn.XLOOKUP(constructor_standings__2[[#This Row],[constructorId]],Src_constructors!A:A,Src_constructors!C:C)</f>
        <v>McLaren</v>
      </c>
      <c r="I69">
        <f>_xlfn.XLOOKUP(constructor_standings__2[[#This Row],[raceId]],Src_races!A:A,Src_races!B:B)</f>
        <v>2005</v>
      </c>
    </row>
    <row r="70" spans="1:9" hidden="1" x14ac:dyDescent="0.3">
      <c r="A70" t="s">
        <v>1211</v>
      </c>
      <c r="B70">
        <v>88</v>
      </c>
      <c r="C70">
        <v>1</v>
      </c>
      <c r="D70">
        <v>174</v>
      </c>
      <c r="E70" t="s">
        <v>496</v>
      </c>
      <c r="F70" t="s">
        <v>496</v>
      </c>
      <c r="G70" t="s">
        <v>506</v>
      </c>
      <c r="H70" t="str">
        <f>_xlfn.XLOOKUP(constructor_standings__2[[#This Row],[constructorId]],Src_constructors!A:A,Src_constructors!C:C)</f>
        <v>McLaren</v>
      </c>
      <c r="I70">
        <f>_xlfn.XLOOKUP(constructor_standings__2[[#This Row],[raceId]],Src_races!A:A,Src_races!B:B)</f>
        <v>2005</v>
      </c>
    </row>
    <row r="71" spans="1:9" hidden="1" x14ac:dyDescent="0.3">
      <c r="A71" t="s">
        <v>1221</v>
      </c>
      <c r="B71">
        <v>89</v>
      </c>
      <c r="C71">
        <v>1</v>
      </c>
      <c r="D71">
        <v>182</v>
      </c>
      <c r="E71" t="s">
        <v>496</v>
      </c>
      <c r="F71" t="s">
        <v>496</v>
      </c>
      <c r="G71" t="s">
        <v>506</v>
      </c>
      <c r="H71" t="str">
        <f>_xlfn.XLOOKUP(constructor_standings__2[[#This Row],[constructorId]],Src_constructors!A:A,Src_constructors!C:C)</f>
        <v>McLaren</v>
      </c>
      <c r="I71">
        <f>_xlfn.XLOOKUP(constructor_standings__2[[#This Row],[raceId]],Src_races!A:A,Src_races!B:B)</f>
        <v>2005</v>
      </c>
    </row>
    <row r="72" spans="1:9" hidden="1" x14ac:dyDescent="0.3">
      <c r="A72" t="s">
        <v>1230</v>
      </c>
      <c r="B72">
        <v>90</v>
      </c>
      <c r="C72">
        <v>1</v>
      </c>
      <c r="D72">
        <v>1</v>
      </c>
      <c r="E72" t="s">
        <v>500</v>
      </c>
      <c r="F72" t="s">
        <v>500</v>
      </c>
      <c r="G72" t="s">
        <v>498</v>
      </c>
      <c r="H72" t="str">
        <f>_xlfn.XLOOKUP(constructor_standings__2[[#This Row],[constructorId]],Src_constructors!A:A,Src_constructors!C:C)</f>
        <v>McLaren</v>
      </c>
      <c r="I72">
        <f>_xlfn.XLOOKUP(constructor_standings__2[[#This Row],[raceId]],Src_races!A:A,Src_races!B:B)</f>
        <v>2004</v>
      </c>
    </row>
    <row r="73" spans="1:9" hidden="1" x14ac:dyDescent="0.3">
      <c r="A73" t="s">
        <v>1240</v>
      </c>
      <c r="B73">
        <v>91</v>
      </c>
      <c r="C73">
        <v>1</v>
      </c>
      <c r="D73">
        <v>4</v>
      </c>
      <c r="E73" t="s">
        <v>500</v>
      </c>
      <c r="F73" t="s">
        <v>500</v>
      </c>
      <c r="G73" t="s">
        <v>498</v>
      </c>
      <c r="H73" t="str">
        <f>_xlfn.XLOOKUP(constructor_standings__2[[#This Row],[constructorId]],Src_constructors!A:A,Src_constructors!C:C)</f>
        <v>McLaren</v>
      </c>
      <c r="I73">
        <f>_xlfn.XLOOKUP(constructor_standings__2[[#This Row],[raceId]],Src_races!A:A,Src_races!B:B)</f>
        <v>2004</v>
      </c>
    </row>
    <row r="74" spans="1:9" hidden="1" x14ac:dyDescent="0.3">
      <c r="A74" t="s">
        <v>1250</v>
      </c>
      <c r="B74">
        <v>92</v>
      </c>
      <c r="C74">
        <v>1</v>
      </c>
      <c r="D74">
        <v>4</v>
      </c>
      <c r="E74" t="s">
        <v>500</v>
      </c>
      <c r="F74" t="s">
        <v>500</v>
      </c>
      <c r="G74" t="s">
        <v>498</v>
      </c>
      <c r="H74" t="str">
        <f>_xlfn.XLOOKUP(constructor_standings__2[[#This Row],[constructorId]],Src_constructors!A:A,Src_constructors!C:C)</f>
        <v>McLaren</v>
      </c>
      <c r="I74">
        <f>_xlfn.XLOOKUP(constructor_standings__2[[#This Row],[raceId]],Src_races!A:A,Src_races!B:B)</f>
        <v>2004</v>
      </c>
    </row>
    <row r="75" spans="1:9" hidden="1" x14ac:dyDescent="0.3">
      <c r="A75" t="s">
        <v>1260</v>
      </c>
      <c r="B75">
        <v>93</v>
      </c>
      <c r="C75">
        <v>1</v>
      </c>
      <c r="D75">
        <v>5</v>
      </c>
      <c r="E75" t="s">
        <v>500</v>
      </c>
      <c r="F75" t="s">
        <v>500</v>
      </c>
      <c r="G75" t="s">
        <v>498</v>
      </c>
      <c r="H75" t="str">
        <f>_xlfn.XLOOKUP(constructor_standings__2[[#This Row],[constructorId]],Src_constructors!A:A,Src_constructors!C:C)</f>
        <v>McLaren</v>
      </c>
      <c r="I75">
        <f>_xlfn.XLOOKUP(constructor_standings__2[[#This Row],[raceId]],Src_races!A:A,Src_races!B:B)</f>
        <v>2004</v>
      </c>
    </row>
    <row r="76" spans="1:9" hidden="1" x14ac:dyDescent="0.3">
      <c r="A76" t="s">
        <v>1270</v>
      </c>
      <c r="B76">
        <v>94</v>
      </c>
      <c r="C76">
        <v>1</v>
      </c>
      <c r="D76">
        <v>5</v>
      </c>
      <c r="E76" t="s">
        <v>500</v>
      </c>
      <c r="F76" t="s">
        <v>500</v>
      </c>
      <c r="G76" t="s">
        <v>498</v>
      </c>
      <c r="H76" t="str">
        <f>_xlfn.XLOOKUP(constructor_standings__2[[#This Row],[constructorId]],Src_constructors!A:A,Src_constructors!C:C)</f>
        <v>McLaren</v>
      </c>
      <c r="I76">
        <f>_xlfn.XLOOKUP(constructor_standings__2[[#This Row],[raceId]],Src_races!A:A,Src_races!B:B)</f>
        <v>2004</v>
      </c>
    </row>
    <row r="77" spans="1:9" hidden="1" x14ac:dyDescent="0.3">
      <c r="A77" t="s">
        <v>1280</v>
      </c>
      <c r="B77">
        <v>95</v>
      </c>
      <c r="C77">
        <v>1</v>
      </c>
      <c r="D77">
        <v>5</v>
      </c>
      <c r="E77" t="s">
        <v>501</v>
      </c>
      <c r="F77" t="s">
        <v>501</v>
      </c>
      <c r="G77" t="s">
        <v>498</v>
      </c>
      <c r="H77" t="str">
        <f>_xlfn.XLOOKUP(constructor_standings__2[[#This Row],[constructorId]],Src_constructors!A:A,Src_constructors!C:C)</f>
        <v>McLaren</v>
      </c>
      <c r="I77">
        <f>_xlfn.XLOOKUP(constructor_standings__2[[#This Row],[raceId]],Src_races!A:A,Src_races!B:B)</f>
        <v>2004</v>
      </c>
    </row>
    <row r="78" spans="1:9" hidden="1" x14ac:dyDescent="0.3">
      <c r="A78" t="s">
        <v>1290</v>
      </c>
      <c r="B78">
        <v>96</v>
      </c>
      <c r="C78">
        <v>1</v>
      </c>
      <c r="D78">
        <v>5</v>
      </c>
      <c r="E78" t="s">
        <v>501</v>
      </c>
      <c r="F78" t="s">
        <v>501</v>
      </c>
      <c r="G78" t="s">
        <v>498</v>
      </c>
      <c r="H78" t="str">
        <f>_xlfn.XLOOKUP(constructor_standings__2[[#This Row],[constructorId]],Src_constructors!A:A,Src_constructors!C:C)</f>
        <v>McLaren</v>
      </c>
      <c r="I78">
        <f>_xlfn.XLOOKUP(constructor_standings__2[[#This Row],[raceId]],Src_races!A:A,Src_races!B:B)</f>
        <v>2004</v>
      </c>
    </row>
    <row r="79" spans="1:9" hidden="1" x14ac:dyDescent="0.3">
      <c r="A79" t="s">
        <v>1300</v>
      </c>
      <c r="B79">
        <v>97</v>
      </c>
      <c r="C79">
        <v>1</v>
      </c>
      <c r="D79">
        <v>12</v>
      </c>
      <c r="E79" t="s">
        <v>501</v>
      </c>
      <c r="F79" t="s">
        <v>501</v>
      </c>
      <c r="G79" t="s">
        <v>498</v>
      </c>
      <c r="H79" t="str">
        <f>_xlfn.XLOOKUP(constructor_standings__2[[#This Row],[constructorId]],Src_constructors!A:A,Src_constructors!C:C)</f>
        <v>McLaren</v>
      </c>
      <c r="I79">
        <f>_xlfn.XLOOKUP(constructor_standings__2[[#This Row],[raceId]],Src_races!A:A,Src_races!B:B)</f>
        <v>2004</v>
      </c>
    </row>
    <row r="80" spans="1:9" hidden="1" x14ac:dyDescent="0.3">
      <c r="A80" t="s">
        <v>1310</v>
      </c>
      <c r="B80">
        <v>98</v>
      </c>
      <c r="C80">
        <v>1</v>
      </c>
      <c r="D80">
        <v>17</v>
      </c>
      <c r="E80" t="s">
        <v>500</v>
      </c>
      <c r="F80" t="s">
        <v>500</v>
      </c>
      <c r="G80" t="s">
        <v>498</v>
      </c>
      <c r="H80" t="str">
        <f>_xlfn.XLOOKUP(constructor_standings__2[[#This Row],[constructorId]],Src_constructors!A:A,Src_constructors!C:C)</f>
        <v>McLaren</v>
      </c>
      <c r="I80">
        <f>_xlfn.XLOOKUP(constructor_standings__2[[#This Row],[raceId]],Src_races!A:A,Src_races!B:B)</f>
        <v>2004</v>
      </c>
    </row>
    <row r="81" spans="1:9" hidden="1" x14ac:dyDescent="0.3">
      <c r="A81" t="s">
        <v>1320</v>
      </c>
      <c r="B81">
        <v>99</v>
      </c>
      <c r="C81">
        <v>1</v>
      </c>
      <c r="D81">
        <v>22</v>
      </c>
      <c r="E81" t="s">
        <v>500</v>
      </c>
      <c r="F81" t="s">
        <v>500</v>
      </c>
      <c r="G81" t="s">
        <v>498</v>
      </c>
      <c r="H81" t="str">
        <f>_xlfn.XLOOKUP(constructor_standings__2[[#This Row],[constructorId]],Src_constructors!A:A,Src_constructors!C:C)</f>
        <v>McLaren</v>
      </c>
      <c r="I81">
        <f>_xlfn.XLOOKUP(constructor_standings__2[[#This Row],[raceId]],Src_races!A:A,Src_races!B:B)</f>
        <v>2004</v>
      </c>
    </row>
    <row r="82" spans="1:9" hidden="1" x14ac:dyDescent="0.3">
      <c r="A82" t="s">
        <v>1330</v>
      </c>
      <c r="B82">
        <v>100</v>
      </c>
      <c r="C82">
        <v>1</v>
      </c>
      <c r="D82">
        <v>32</v>
      </c>
      <c r="E82" t="s">
        <v>500</v>
      </c>
      <c r="F82" t="s">
        <v>500</v>
      </c>
      <c r="G82" t="s">
        <v>498</v>
      </c>
      <c r="H82" t="str">
        <f>_xlfn.XLOOKUP(constructor_standings__2[[#This Row],[constructorId]],Src_constructors!A:A,Src_constructors!C:C)</f>
        <v>McLaren</v>
      </c>
      <c r="I82">
        <f>_xlfn.XLOOKUP(constructor_standings__2[[#This Row],[raceId]],Src_races!A:A,Src_races!B:B)</f>
        <v>2004</v>
      </c>
    </row>
    <row r="83" spans="1:9" hidden="1" x14ac:dyDescent="0.3">
      <c r="A83" t="s">
        <v>1340</v>
      </c>
      <c r="B83">
        <v>101</v>
      </c>
      <c r="C83">
        <v>1</v>
      </c>
      <c r="D83">
        <v>37</v>
      </c>
      <c r="E83" t="s">
        <v>500</v>
      </c>
      <c r="F83" t="s">
        <v>500</v>
      </c>
      <c r="G83" t="s">
        <v>498</v>
      </c>
      <c r="H83" t="str">
        <f>_xlfn.XLOOKUP(constructor_standings__2[[#This Row],[constructorId]],Src_constructors!A:A,Src_constructors!C:C)</f>
        <v>McLaren</v>
      </c>
      <c r="I83">
        <f>_xlfn.XLOOKUP(constructor_standings__2[[#This Row],[raceId]],Src_races!A:A,Src_races!B:B)</f>
        <v>2004</v>
      </c>
    </row>
    <row r="84" spans="1:9" hidden="1" x14ac:dyDescent="0.3">
      <c r="A84" t="s">
        <v>1350</v>
      </c>
      <c r="B84">
        <v>102</v>
      </c>
      <c r="C84">
        <v>1</v>
      </c>
      <c r="D84">
        <v>37</v>
      </c>
      <c r="E84" t="s">
        <v>500</v>
      </c>
      <c r="F84" t="s">
        <v>500</v>
      </c>
      <c r="G84" t="s">
        <v>498</v>
      </c>
      <c r="H84" t="str">
        <f>_xlfn.XLOOKUP(constructor_standings__2[[#This Row],[constructorId]],Src_constructors!A:A,Src_constructors!C:C)</f>
        <v>McLaren</v>
      </c>
      <c r="I84">
        <f>_xlfn.XLOOKUP(constructor_standings__2[[#This Row],[raceId]],Src_races!A:A,Src_races!B:B)</f>
        <v>2004</v>
      </c>
    </row>
    <row r="85" spans="1:9" hidden="1" x14ac:dyDescent="0.3">
      <c r="A85" t="s">
        <v>1360</v>
      </c>
      <c r="B85">
        <v>103</v>
      </c>
      <c r="C85">
        <v>1</v>
      </c>
      <c r="D85">
        <v>49</v>
      </c>
      <c r="E85" t="s">
        <v>500</v>
      </c>
      <c r="F85" t="s">
        <v>500</v>
      </c>
      <c r="G85" t="s">
        <v>494</v>
      </c>
      <c r="H85" t="str">
        <f>_xlfn.XLOOKUP(constructor_standings__2[[#This Row],[constructorId]],Src_constructors!A:A,Src_constructors!C:C)</f>
        <v>McLaren</v>
      </c>
      <c r="I85">
        <f>_xlfn.XLOOKUP(constructor_standings__2[[#This Row],[raceId]],Src_races!A:A,Src_races!B:B)</f>
        <v>2004</v>
      </c>
    </row>
    <row r="86" spans="1:9" hidden="1" x14ac:dyDescent="0.3">
      <c r="A86" t="s">
        <v>1370</v>
      </c>
      <c r="B86">
        <v>104</v>
      </c>
      <c r="C86">
        <v>1</v>
      </c>
      <c r="D86">
        <v>52</v>
      </c>
      <c r="E86" t="s">
        <v>500</v>
      </c>
      <c r="F86" t="s">
        <v>500</v>
      </c>
      <c r="G86" t="s">
        <v>494</v>
      </c>
      <c r="H86" t="str">
        <f>_xlfn.XLOOKUP(constructor_standings__2[[#This Row],[constructorId]],Src_constructors!A:A,Src_constructors!C:C)</f>
        <v>McLaren</v>
      </c>
      <c r="I86">
        <f>_xlfn.XLOOKUP(constructor_standings__2[[#This Row],[raceId]],Src_races!A:A,Src_races!B:B)</f>
        <v>2004</v>
      </c>
    </row>
    <row r="87" spans="1:9" hidden="1" x14ac:dyDescent="0.3">
      <c r="A87" t="s">
        <v>1380</v>
      </c>
      <c r="B87">
        <v>105</v>
      </c>
      <c r="C87">
        <v>1</v>
      </c>
      <c r="D87">
        <v>58</v>
      </c>
      <c r="E87" t="s">
        <v>500</v>
      </c>
      <c r="F87" t="s">
        <v>500</v>
      </c>
      <c r="G87" t="s">
        <v>494</v>
      </c>
      <c r="H87" t="str">
        <f>_xlfn.XLOOKUP(constructor_standings__2[[#This Row],[constructorId]],Src_constructors!A:A,Src_constructors!C:C)</f>
        <v>McLaren</v>
      </c>
      <c r="I87">
        <f>_xlfn.XLOOKUP(constructor_standings__2[[#This Row],[raceId]],Src_races!A:A,Src_races!B:B)</f>
        <v>2004</v>
      </c>
    </row>
    <row r="88" spans="1:9" hidden="1" x14ac:dyDescent="0.3">
      <c r="A88" t="s">
        <v>1390</v>
      </c>
      <c r="B88">
        <v>106</v>
      </c>
      <c r="C88">
        <v>1</v>
      </c>
      <c r="D88">
        <v>61</v>
      </c>
      <c r="E88" t="s">
        <v>500</v>
      </c>
      <c r="F88" t="s">
        <v>500</v>
      </c>
      <c r="G88" t="s">
        <v>494</v>
      </c>
      <c r="H88" t="str">
        <f>_xlfn.XLOOKUP(constructor_standings__2[[#This Row],[constructorId]],Src_constructors!A:A,Src_constructors!C:C)</f>
        <v>McLaren</v>
      </c>
      <c r="I88">
        <f>_xlfn.XLOOKUP(constructor_standings__2[[#This Row],[raceId]],Src_races!A:A,Src_races!B:B)</f>
        <v>2004</v>
      </c>
    </row>
    <row r="89" spans="1:9" hidden="1" x14ac:dyDescent="0.3">
      <c r="A89" t="s">
        <v>1400</v>
      </c>
      <c r="B89">
        <v>107</v>
      </c>
      <c r="C89">
        <v>1</v>
      </c>
      <c r="D89">
        <v>69</v>
      </c>
      <c r="E89" t="s">
        <v>500</v>
      </c>
      <c r="F89" t="s">
        <v>500</v>
      </c>
      <c r="G89" t="s">
        <v>494</v>
      </c>
      <c r="H89" t="str">
        <f>_xlfn.XLOOKUP(constructor_standings__2[[#This Row],[constructorId]],Src_constructors!A:A,Src_constructors!C:C)</f>
        <v>McLaren</v>
      </c>
      <c r="I89">
        <f>_xlfn.XLOOKUP(constructor_standings__2[[#This Row],[raceId]],Src_races!A:A,Src_races!B:B)</f>
        <v>2004</v>
      </c>
    </row>
    <row r="90" spans="1:9" hidden="1" x14ac:dyDescent="0.3">
      <c r="A90" t="s">
        <v>1411</v>
      </c>
      <c r="B90">
        <v>108</v>
      </c>
      <c r="C90">
        <v>1</v>
      </c>
      <c r="D90">
        <v>16</v>
      </c>
      <c r="E90" t="s">
        <v>494</v>
      </c>
      <c r="F90" t="s">
        <v>494</v>
      </c>
      <c r="G90" t="s">
        <v>494</v>
      </c>
      <c r="H90" t="str">
        <f>_xlfn.XLOOKUP(constructor_standings__2[[#This Row],[constructorId]],Src_constructors!A:A,Src_constructors!C:C)</f>
        <v>McLaren</v>
      </c>
      <c r="I90">
        <f>_xlfn.XLOOKUP(constructor_standings__2[[#This Row],[raceId]],Src_races!A:A,Src_races!B:B)</f>
        <v>2003</v>
      </c>
    </row>
    <row r="91" spans="1:9" hidden="1" x14ac:dyDescent="0.3">
      <c r="A91" t="s">
        <v>1420</v>
      </c>
      <c r="B91">
        <v>109</v>
      </c>
      <c r="C91">
        <v>1</v>
      </c>
      <c r="D91">
        <v>26</v>
      </c>
      <c r="E91" t="s">
        <v>494</v>
      </c>
      <c r="F91" t="s">
        <v>494</v>
      </c>
      <c r="G91" t="s">
        <v>496</v>
      </c>
      <c r="H91" t="str">
        <f>_xlfn.XLOOKUP(constructor_standings__2[[#This Row],[constructorId]],Src_constructors!A:A,Src_constructors!C:C)</f>
        <v>McLaren</v>
      </c>
      <c r="I91">
        <f>_xlfn.XLOOKUP(constructor_standings__2[[#This Row],[raceId]],Src_races!A:A,Src_races!B:B)</f>
        <v>2003</v>
      </c>
    </row>
    <row r="92" spans="1:9" hidden="1" x14ac:dyDescent="0.3">
      <c r="A92" t="s">
        <v>1430</v>
      </c>
      <c r="B92">
        <v>110</v>
      </c>
      <c r="C92">
        <v>1</v>
      </c>
      <c r="D92">
        <v>39</v>
      </c>
      <c r="E92" t="s">
        <v>494</v>
      </c>
      <c r="F92" t="s">
        <v>494</v>
      </c>
      <c r="G92" t="s">
        <v>496</v>
      </c>
      <c r="H92" t="str">
        <f>_xlfn.XLOOKUP(constructor_standings__2[[#This Row],[constructorId]],Src_constructors!A:A,Src_constructors!C:C)</f>
        <v>McLaren</v>
      </c>
      <c r="I92">
        <f>_xlfn.XLOOKUP(constructor_standings__2[[#This Row],[raceId]],Src_races!A:A,Src_races!B:B)</f>
        <v>2003</v>
      </c>
    </row>
    <row r="93" spans="1:9" hidden="1" x14ac:dyDescent="0.3">
      <c r="A93" t="s">
        <v>1440</v>
      </c>
      <c r="B93">
        <v>111</v>
      </c>
      <c r="C93">
        <v>1</v>
      </c>
      <c r="D93">
        <v>51</v>
      </c>
      <c r="E93" t="s">
        <v>494</v>
      </c>
      <c r="F93" t="s">
        <v>494</v>
      </c>
      <c r="G93" t="s">
        <v>496</v>
      </c>
      <c r="H93" t="str">
        <f>_xlfn.XLOOKUP(constructor_standings__2[[#This Row],[constructorId]],Src_constructors!A:A,Src_constructors!C:C)</f>
        <v>McLaren</v>
      </c>
      <c r="I93">
        <f>_xlfn.XLOOKUP(constructor_standings__2[[#This Row],[raceId]],Src_races!A:A,Src_races!B:B)</f>
        <v>2003</v>
      </c>
    </row>
    <row r="94" spans="1:9" hidden="1" x14ac:dyDescent="0.3">
      <c r="A94" t="s">
        <v>1450</v>
      </c>
      <c r="B94">
        <v>112</v>
      </c>
      <c r="C94">
        <v>1</v>
      </c>
      <c r="D94">
        <v>51</v>
      </c>
      <c r="E94" t="s">
        <v>494</v>
      </c>
      <c r="F94" t="s">
        <v>494</v>
      </c>
      <c r="G94" t="s">
        <v>496</v>
      </c>
      <c r="H94" t="str">
        <f>_xlfn.XLOOKUP(constructor_standings__2[[#This Row],[constructorId]],Src_constructors!A:A,Src_constructors!C:C)</f>
        <v>McLaren</v>
      </c>
      <c r="I94">
        <f>_xlfn.XLOOKUP(constructor_standings__2[[#This Row],[raceId]],Src_races!A:A,Src_races!B:B)</f>
        <v>2003</v>
      </c>
    </row>
    <row r="95" spans="1:9" hidden="1" x14ac:dyDescent="0.3">
      <c r="A95" t="s">
        <v>1460</v>
      </c>
      <c r="B95">
        <v>113</v>
      </c>
      <c r="C95">
        <v>1</v>
      </c>
      <c r="D95">
        <v>63</v>
      </c>
      <c r="E95" t="s">
        <v>496</v>
      </c>
      <c r="F95" t="s">
        <v>496</v>
      </c>
      <c r="G95" t="s">
        <v>496</v>
      </c>
      <c r="H95" t="str">
        <f>_xlfn.XLOOKUP(constructor_standings__2[[#This Row],[constructorId]],Src_constructors!A:A,Src_constructors!C:C)</f>
        <v>McLaren</v>
      </c>
      <c r="I95">
        <f>_xlfn.XLOOKUP(constructor_standings__2[[#This Row],[raceId]],Src_races!A:A,Src_races!B:B)</f>
        <v>2003</v>
      </c>
    </row>
    <row r="96" spans="1:9" hidden="1" x14ac:dyDescent="0.3">
      <c r="A96" t="s">
        <v>1470</v>
      </c>
      <c r="B96">
        <v>114</v>
      </c>
      <c r="C96">
        <v>1</v>
      </c>
      <c r="D96">
        <v>73</v>
      </c>
      <c r="E96" t="s">
        <v>494</v>
      </c>
      <c r="F96" t="s">
        <v>494</v>
      </c>
      <c r="G96" t="s">
        <v>496</v>
      </c>
      <c r="H96" t="str">
        <f>_xlfn.XLOOKUP(constructor_standings__2[[#This Row],[constructorId]],Src_constructors!A:A,Src_constructors!C:C)</f>
        <v>McLaren</v>
      </c>
      <c r="I96">
        <f>_xlfn.XLOOKUP(constructor_standings__2[[#This Row],[raceId]],Src_races!A:A,Src_races!B:B)</f>
        <v>2003</v>
      </c>
    </row>
    <row r="97" spans="1:9" hidden="1" x14ac:dyDescent="0.3">
      <c r="A97" t="s">
        <v>1480</v>
      </c>
      <c r="B97">
        <v>115</v>
      </c>
      <c r="C97">
        <v>1</v>
      </c>
      <c r="D97">
        <v>76</v>
      </c>
      <c r="E97" t="s">
        <v>496</v>
      </c>
      <c r="F97" t="s">
        <v>496</v>
      </c>
      <c r="G97" t="s">
        <v>496</v>
      </c>
      <c r="H97" t="str">
        <f>_xlfn.XLOOKUP(constructor_standings__2[[#This Row],[constructorId]],Src_constructors!A:A,Src_constructors!C:C)</f>
        <v>McLaren</v>
      </c>
      <c r="I97">
        <f>_xlfn.XLOOKUP(constructor_standings__2[[#This Row],[raceId]],Src_races!A:A,Src_races!B:B)</f>
        <v>2003</v>
      </c>
    </row>
    <row r="98" spans="1:9" hidden="1" x14ac:dyDescent="0.3">
      <c r="A98" t="s">
        <v>1490</v>
      </c>
      <c r="B98">
        <v>116</v>
      </c>
      <c r="C98">
        <v>1</v>
      </c>
      <c r="D98">
        <v>76</v>
      </c>
      <c r="E98" t="s">
        <v>497</v>
      </c>
      <c r="F98" t="s">
        <v>497</v>
      </c>
      <c r="G98" t="s">
        <v>496</v>
      </c>
      <c r="H98" t="str">
        <f>_xlfn.XLOOKUP(constructor_standings__2[[#This Row],[constructorId]],Src_constructors!A:A,Src_constructors!C:C)</f>
        <v>McLaren</v>
      </c>
      <c r="I98">
        <f>_xlfn.XLOOKUP(constructor_standings__2[[#This Row],[raceId]],Src_races!A:A,Src_races!B:B)</f>
        <v>2003</v>
      </c>
    </row>
    <row r="99" spans="1:9" hidden="1" x14ac:dyDescent="0.3">
      <c r="A99" t="s">
        <v>1500</v>
      </c>
      <c r="B99">
        <v>117</v>
      </c>
      <c r="C99">
        <v>1</v>
      </c>
      <c r="D99">
        <v>85</v>
      </c>
      <c r="E99" t="s">
        <v>497</v>
      </c>
      <c r="F99" t="s">
        <v>497</v>
      </c>
      <c r="G99" t="s">
        <v>496</v>
      </c>
      <c r="H99" t="str">
        <f>_xlfn.XLOOKUP(constructor_standings__2[[#This Row],[constructorId]],Src_constructors!A:A,Src_constructors!C:C)</f>
        <v>McLaren</v>
      </c>
      <c r="I99">
        <f>_xlfn.XLOOKUP(constructor_standings__2[[#This Row],[raceId]],Src_races!A:A,Src_races!B:B)</f>
        <v>2003</v>
      </c>
    </row>
    <row r="100" spans="1:9" hidden="1" x14ac:dyDescent="0.3">
      <c r="A100" t="s">
        <v>1510</v>
      </c>
      <c r="B100">
        <v>118</v>
      </c>
      <c r="C100">
        <v>1</v>
      </c>
      <c r="D100">
        <v>95</v>
      </c>
      <c r="E100" t="s">
        <v>497</v>
      </c>
      <c r="F100" t="s">
        <v>497</v>
      </c>
      <c r="G100" t="s">
        <v>496</v>
      </c>
      <c r="H100" t="str">
        <f>_xlfn.XLOOKUP(constructor_standings__2[[#This Row],[constructorId]],Src_constructors!A:A,Src_constructors!C:C)</f>
        <v>McLaren</v>
      </c>
      <c r="I100">
        <f>_xlfn.XLOOKUP(constructor_standings__2[[#This Row],[raceId]],Src_races!A:A,Src_races!B:B)</f>
        <v>2003</v>
      </c>
    </row>
    <row r="101" spans="1:9" hidden="1" x14ac:dyDescent="0.3">
      <c r="A101" t="s">
        <v>1520</v>
      </c>
      <c r="B101">
        <v>119</v>
      </c>
      <c r="C101">
        <v>1</v>
      </c>
      <c r="D101">
        <v>103</v>
      </c>
      <c r="E101" t="s">
        <v>497</v>
      </c>
      <c r="F101" t="s">
        <v>497</v>
      </c>
      <c r="G101" t="s">
        <v>496</v>
      </c>
      <c r="H101" t="str">
        <f>_xlfn.XLOOKUP(constructor_standings__2[[#This Row],[constructorId]],Src_constructors!A:A,Src_constructors!C:C)</f>
        <v>McLaren</v>
      </c>
      <c r="I101">
        <f>_xlfn.XLOOKUP(constructor_standings__2[[#This Row],[raceId]],Src_races!A:A,Src_races!B:B)</f>
        <v>2003</v>
      </c>
    </row>
    <row r="102" spans="1:9" hidden="1" x14ac:dyDescent="0.3">
      <c r="A102" t="s">
        <v>1530</v>
      </c>
      <c r="B102">
        <v>120</v>
      </c>
      <c r="C102">
        <v>1</v>
      </c>
      <c r="D102">
        <v>115</v>
      </c>
      <c r="E102" t="s">
        <v>497</v>
      </c>
      <c r="F102" t="s">
        <v>497</v>
      </c>
      <c r="G102" t="s">
        <v>496</v>
      </c>
      <c r="H102" t="str">
        <f>_xlfn.XLOOKUP(constructor_standings__2[[#This Row],[constructorId]],Src_constructors!A:A,Src_constructors!C:C)</f>
        <v>McLaren</v>
      </c>
      <c r="I102">
        <f>_xlfn.XLOOKUP(constructor_standings__2[[#This Row],[raceId]],Src_races!A:A,Src_races!B:B)</f>
        <v>2003</v>
      </c>
    </row>
    <row r="103" spans="1:9" hidden="1" x14ac:dyDescent="0.3">
      <c r="A103" t="s">
        <v>1540</v>
      </c>
      <c r="B103">
        <v>121</v>
      </c>
      <c r="C103">
        <v>1</v>
      </c>
      <c r="D103">
        <v>120</v>
      </c>
      <c r="E103" t="s">
        <v>497</v>
      </c>
      <c r="F103" t="s">
        <v>497</v>
      </c>
      <c r="G103" t="s">
        <v>496</v>
      </c>
      <c r="H103" t="str">
        <f>_xlfn.XLOOKUP(constructor_standings__2[[#This Row],[constructorId]],Src_constructors!A:A,Src_constructors!C:C)</f>
        <v>McLaren</v>
      </c>
      <c r="I103">
        <f>_xlfn.XLOOKUP(constructor_standings__2[[#This Row],[raceId]],Src_races!A:A,Src_races!B:B)</f>
        <v>2003</v>
      </c>
    </row>
    <row r="104" spans="1:9" hidden="1" x14ac:dyDescent="0.3">
      <c r="A104" t="s">
        <v>1550</v>
      </c>
      <c r="B104">
        <v>122</v>
      </c>
      <c r="C104">
        <v>1</v>
      </c>
      <c r="D104">
        <v>128</v>
      </c>
      <c r="E104" t="s">
        <v>497</v>
      </c>
      <c r="F104" t="s">
        <v>497</v>
      </c>
      <c r="G104" t="s">
        <v>496</v>
      </c>
      <c r="H104" t="str">
        <f>_xlfn.XLOOKUP(constructor_standings__2[[#This Row],[constructorId]],Src_constructors!A:A,Src_constructors!C:C)</f>
        <v>McLaren</v>
      </c>
      <c r="I104">
        <f>_xlfn.XLOOKUP(constructor_standings__2[[#This Row],[raceId]],Src_races!A:A,Src_races!B:B)</f>
        <v>2003</v>
      </c>
    </row>
    <row r="105" spans="1:9" hidden="1" x14ac:dyDescent="0.3">
      <c r="A105" t="s">
        <v>1560</v>
      </c>
      <c r="B105">
        <v>123</v>
      </c>
      <c r="C105">
        <v>1</v>
      </c>
      <c r="D105">
        <v>142</v>
      </c>
      <c r="E105" t="s">
        <v>497</v>
      </c>
      <c r="F105" t="s">
        <v>497</v>
      </c>
      <c r="G105" t="s">
        <v>496</v>
      </c>
      <c r="H105" t="str">
        <f>_xlfn.XLOOKUP(constructor_standings__2[[#This Row],[constructorId]],Src_constructors!A:A,Src_constructors!C:C)</f>
        <v>McLaren</v>
      </c>
      <c r="I105">
        <f>_xlfn.XLOOKUP(constructor_standings__2[[#This Row],[raceId]],Src_races!A:A,Src_races!B:B)</f>
        <v>2003</v>
      </c>
    </row>
    <row r="106" spans="1:9" hidden="1" x14ac:dyDescent="0.3">
      <c r="A106" t="s">
        <v>1564</v>
      </c>
      <c r="B106">
        <v>124</v>
      </c>
      <c r="C106">
        <v>1</v>
      </c>
      <c r="D106">
        <v>4</v>
      </c>
      <c r="E106" t="s">
        <v>497</v>
      </c>
      <c r="F106" t="s">
        <v>497</v>
      </c>
      <c r="G106" t="s">
        <v>498</v>
      </c>
      <c r="H106" t="str">
        <f>_xlfn.XLOOKUP(constructor_standings__2[[#This Row],[constructorId]],Src_constructors!A:A,Src_constructors!C:C)</f>
        <v>McLaren</v>
      </c>
      <c r="I106">
        <f>_xlfn.XLOOKUP(constructor_standings__2[[#This Row],[raceId]],Src_races!A:A,Src_races!B:B)</f>
        <v>2002</v>
      </c>
    </row>
    <row r="107" spans="1:9" hidden="1" x14ac:dyDescent="0.3">
      <c r="A107" t="s">
        <v>1575</v>
      </c>
      <c r="B107">
        <v>125</v>
      </c>
      <c r="C107">
        <v>1</v>
      </c>
      <c r="D107">
        <v>4</v>
      </c>
      <c r="E107" t="s">
        <v>497</v>
      </c>
      <c r="F107" t="s">
        <v>497</v>
      </c>
      <c r="G107" t="s">
        <v>498</v>
      </c>
      <c r="H107" t="str">
        <f>_xlfn.XLOOKUP(constructor_standings__2[[#This Row],[constructorId]],Src_constructors!A:A,Src_constructors!C:C)</f>
        <v>McLaren</v>
      </c>
      <c r="I107">
        <f>_xlfn.XLOOKUP(constructor_standings__2[[#This Row],[raceId]],Src_races!A:A,Src_races!B:B)</f>
        <v>2002</v>
      </c>
    </row>
    <row r="108" spans="1:9" hidden="1" x14ac:dyDescent="0.3">
      <c r="A108" t="s">
        <v>1586</v>
      </c>
      <c r="B108">
        <v>126</v>
      </c>
      <c r="C108">
        <v>1</v>
      </c>
      <c r="D108">
        <v>8</v>
      </c>
      <c r="E108" t="s">
        <v>497</v>
      </c>
      <c r="F108" t="s">
        <v>497</v>
      </c>
      <c r="G108" t="s">
        <v>498</v>
      </c>
      <c r="H108" t="str">
        <f>_xlfn.XLOOKUP(constructor_standings__2[[#This Row],[constructorId]],Src_constructors!A:A,Src_constructors!C:C)</f>
        <v>McLaren</v>
      </c>
      <c r="I108">
        <f>_xlfn.XLOOKUP(constructor_standings__2[[#This Row],[raceId]],Src_races!A:A,Src_races!B:B)</f>
        <v>2002</v>
      </c>
    </row>
    <row r="109" spans="1:9" hidden="1" x14ac:dyDescent="0.3">
      <c r="A109" t="s">
        <v>1597</v>
      </c>
      <c r="B109">
        <v>127</v>
      </c>
      <c r="C109">
        <v>1</v>
      </c>
      <c r="D109">
        <v>9</v>
      </c>
      <c r="E109" t="s">
        <v>497</v>
      </c>
      <c r="F109" t="s">
        <v>497</v>
      </c>
      <c r="G109" t="s">
        <v>498</v>
      </c>
      <c r="H109" t="str">
        <f>_xlfn.XLOOKUP(constructor_standings__2[[#This Row],[constructorId]],Src_constructors!A:A,Src_constructors!C:C)</f>
        <v>McLaren</v>
      </c>
      <c r="I109">
        <f>_xlfn.XLOOKUP(constructor_standings__2[[#This Row],[raceId]],Src_races!A:A,Src_races!B:B)</f>
        <v>2002</v>
      </c>
    </row>
    <row r="110" spans="1:9" hidden="1" x14ac:dyDescent="0.3">
      <c r="A110" t="s">
        <v>1608</v>
      </c>
      <c r="B110">
        <v>128</v>
      </c>
      <c r="C110">
        <v>1</v>
      </c>
      <c r="D110">
        <v>13</v>
      </c>
      <c r="E110" t="s">
        <v>497</v>
      </c>
      <c r="F110" t="s">
        <v>497</v>
      </c>
      <c r="G110" t="s">
        <v>498</v>
      </c>
      <c r="H110" t="str">
        <f>_xlfn.XLOOKUP(constructor_standings__2[[#This Row],[constructorId]],Src_constructors!A:A,Src_constructors!C:C)</f>
        <v>McLaren</v>
      </c>
      <c r="I110">
        <f>_xlfn.XLOOKUP(constructor_standings__2[[#This Row],[raceId]],Src_races!A:A,Src_races!B:B)</f>
        <v>2002</v>
      </c>
    </row>
    <row r="111" spans="1:9" hidden="1" x14ac:dyDescent="0.3">
      <c r="A111" t="s">
        <v>1619</v>
      </c>
      <c r="B111">
        <v>129</v>
      </c>
      <c r="C111">
        <v>1</v>
      </c>
      <c r="D111">
        <v>14</v>
      </c>
      <c r="E111" t="s">
        <v>497</v>
      </c>
      <c r="F111" t="s">
        <v>497</v>
      </c>
      <c r="G111" t="s">
        <v>498</v>
      </c>
      <c r="H111" t="str">
        <f>_xlfn.XLOOKUP(constructor_standings__2[[#This Row],[constructorId]],Src_constructors!A:A,Src_constructors!C:C)</f>
        <v>McLaren</v>
      </c>
      <c r="I111">
        <f>_xlfn.XLOOKUP(constructor_standings__2[[#This Row],[raceId]],Src_races!A:A,Src_races!B:B)</f>
        <v>2002</v>
      </c>
    </row>
    <row r="112" spans="1:9" hidden="1" x14ac:dyDescent="0.3">
      <c r="A112" t="s">
        <v>1630</v>
      </c>
      <c r="B112">
        <v>130</v>
      </c>
      <c r="C112">
        <v>1</v>
      </c>
      <c r="D112">
        <v>24</v>
      </c>
      <c r="E112" t="s">
        <v>497</v>
      </c>
      <c r="F112" t="s">
        <v>497</v>
      </c>
      <c r="G112" t="s">
        <v>494</v>
      </c>
      <c r="H112" t="str">
        <f>_xlfn.XLOOKUP(constructor_standings__2[[#This Row],[constructorId]],Src_constructors!A:A,Src_constructors!C:C)</f>
        <v>McLaren</v>
      </c>
      <c r="I112">
        <f>_xlfn.XLOOKUP(constructor_standings__2[[#This Row],[raceId]],Src_races!A:A,Src_races!B:B)</f>
        <v>2002</v>
      </c>
    </row>
    <row r="113" spans="1:9" hidden="1" x14ac:dyDescent="0.3">
      <c r="A113" t="s">
        <v>1641</v>
      </c>
      <c r="B113">
        <v>131</v>
      </c>
      <c r="C113">
        <v>1</v>
      </c>
      <c r="D113">
        <v>33</v>
      </c>
      <c r="E113" t="s">
        <v>497</v>
      </c>
      <c r="F113" t="s">
        <v>497</v>
      </c>
      <c r="G113" t="s">
        <v>494</v>
      </c>
      <c r="H113" t="str">
        <f>_xlfn.XLOOKUP(constructor_standings__2[[#This Row],[constructorId]],Src_constructors!A:A,Src_constructors!C:C)</f>
        <v>McLaren</v>
      </c>
      <c r="I113">
        <f>_xlfn.XLOOKUP(constructor_standings__2[[#This Row],[raceId]],Src_races!A:A,Src_races!B:B)</f>
        <v>2002</v>
      </c>
    </row>
    <row r="114" spans="1:9" hidden="1" x14ac:dyDescent="0.3">
      <c r="A114" t="s">
        <v>1652</v>
      </c>
      <c r="B114">
        <v>132</v>
      </c>
      <c r="C114">
        <v>1</v>
      </c>
      <c r="D114">
        <v>37</v>
      </c>
      <c r="E114" t="s">
        <v>497</v>
      </c>
      <c r="F114" t="s">
        <v>497</v>
      </c>
      <c r="G114" t="s">
        <v>494</v>
      </c>
      <c r="H114" t="str">
        <f>_xlfn.XLOOKUP(constructor_standings__2[[#This Row],[constructorId]],Src_constructors!A:A,Src_constructors!C:C)</f>
        <v>McLaren</v>
      </c>
      <c r="I114">
        <f>_xlfn.XLOOKUP(constructor_standings__2[[#This Row],[raceId]],Src_races!A:A,Src_races!B:B)</f>
        <v>2002</v>
      </c>
    </row>
    <row r="115" spans="1:9" hidden="1" x14ac:dyDescent="0.3">
      <c r="A115" t="s">
        <v>1663</v>
      </c>
      <c r="B115">
        <v>133</v>
      </c>
      <c r="C115">
        <v>1</v>
      </c>
      <c r="D115">
        <v>37</v>
      </c>
      <c r="E115" t="s">
        <v>497</v>
      </c>
      <c r="F115" t="s">
        <v>497</v>
      </c>
      <c r="G115" t="s">
        <v>494</v>
      </c>
      <c r="H115" t="str">
        <f>_xlfn.XLOOKUP(constructor_standings__2[[#This Row],[constructorId]],Src_constructors!A:A,Src_constructors!C:C)</f>
        <v>McLaren</v>
      </c>
      <c r="I115">
        <f>_xlfn.XLOOKUP(constructor_standings__2[[#This Row],[raceId]],Src_races!A:A,Src_races!B:B)</f>
        <v>2002</v>
      </c>
    </row>
    <row r="116" spans="1:9" hidden="1" x14ac:dyDescent="0.3">
      <c r="A116" t="s">
        <v>1674</v>
      </c>
      <c r="B116">
        <v>134</v>
      </c>
      <c r="C116">
        <v>1</v>
      </c>
      <c r="D116">
        <v>47</v>
      </c>
      <c r="E116" t="s">
        <v>497</v>
      </c>
      <c r="F116" t="s">
        <v>497</v>
      </c>
      <c r="G116" t="s">
        <v>494</v>
      </c>
      <c r="H116" t="str">
        <f>_xlfn.XLOOKUP(constructor_standings__2[[#This Row],[constructorId]],Src_constructors!A:A,Src_constructors!C:C)</f>
        <v>McLaren</v>
      </c>
      <c r="I116">
        <f>_xlfn.XLOOKUP(constructor_standings__2[[#This Row],[raceId]],Src_races!A:A,Src_races!B:B)</f>
        <v>2002</v>
      </c>
    </row>
    <row r="117" spans="1:9" hidden="1" x14ac:dyDescent="0.3">
      <c r="A117" t="s">
        <v>1685</v>
      </c>
      <c r="B117">
        <v>135</v>
      </c>
      <c r="C117">
        <v>1</v>
      </c>
      <c r="D117">
        <v>49</v>
      </c>
      <c r="E117" t="s">
        <v>497</v>
      </c>
      <c r="F117" t="s">
        <v>497</v>
      </c>
      <c r="G117" t="s">
        <v>494</v>
      </c>
      <c r="H117" t="str">
        <f>_xlfn.XLOOKUP(constructor_standings__2[[#This Row],[constructorId]],Src_constructors!A:A,Src_constructors!C:C)</f>
        <v>McLaren</v>
      </c>
      <c r="I117">
        <f>_xlfn.XLOOKUP(constructor_standings__2[[#This Row],[raceId]],Src_races!A:A,Src_races!B:B)</f>
        <v>2002</v>
      </c>
    </row>
    <row r="118" spans="1:9" hidden="1" x14ac:dyDescent="0.3">
      <c r="A118" t="s">
        <v>1696</v>
      </c>
      <c r="B118">
        <v>136</v>
      </c>
      <c r="C118">
        <v>1</v>
      </c>
      <c r="D118">
        <v>54</v>
      </c>
      <c r="E118" t="s">
        <v>497</v>
      </c>
      <c r="F118" t="s">
        <v>497</v>
      </c>
      <c r="G118" t="s">
        <v>494</v>
      </c>
      <c r="H118" t="str">
        <f>_xlfn.XLOOKUP(constructor_standings__2[[#This Row],[constructorId]],Src_constructors!A:A,Src_constructors!C:C)</f>
        <v>McLaren</v>
      </c>
      <c r="I118">
        <f>_xlfn.XLOOKUP(constructor_standings__2[[#This Row],[raceId]],Src_races!A:A,Src_races!B:B)</f>
        <v>2002</v>
      </c>
    </row>
    <row r="119" spans="1:9" hidden="1" x14ac:dyDescent="0.3">
      <c r="A119" t="s">
        <v>1707</v>
      </c>
      <c r="B119">
        <v>137</v>
      </c>
      <c r="C119">
        <v>1</v>
      </c>
      <c r="D119">
        <v>57</v>
      </c>
      <c r="E119" t="s">
        <v>497</v>
      </c>
      <c r="F119" t="s">
        <v>497</v>
      </c>
      <c r="G119" t="s">
        <v>494</v>
      </c>
      <c r="H119" t="str">
        <f>_xlfn.XLOOKUP(constructor_standings__2[[#This Row],[constructorId]],Src_constructors!A:A,Src_constructors!C:C)</f>
        <v>McLaren</v>
      </c>
      <c r="I119">
        <f>_xlfn.XLOOKUP(constructor_standings__2[[#This Row],[raceId]],Src_races!A:A,Src_races!B:B)</f>
        <v>2002</v>
      </c>
    </row>
    <row r="120" spans="1:9" hidden="1" x14ac:dyDescent="0.3">
      <c r="A120" t="s">
        <v>1718</v>
      </c>
      <c r="B120">
        <v>138</v>
      </c>
      <c r="C120">
        <v>1</v>
      </c>
      <c r="D120">
        <v>57</v>
      </c>
      <c r="E120" t="s">
        <v>497</v>
      </c>
      <c r="F120" t="s">
        <v>497</v>
      </c>
      <c r="G120" t="s">
        <v>494</v>
      </c>
      <c r="H120" t="str">
        <f>_xlfn.XLOOKUP(constructor_standings__2[[#This Row],[constructorId]],Src_constructors!A:A,Src_constructors!C:C)</f>
        <v>McLaren</v>
      </c>
      <c r="I120">
        <f>_xlfn.XLOOKUP(constructor_standings__2[[#This Row],[raceId]],Src_races!A:A,Src_races!B:B)</f>
        <v>2002</v>
      </c>
    </row>
    <row r="121" spans="1:9" hidden="1" x14ac:dyDescent="0.3">
      <c r="A121" t="s">
        <v>1729</v>
      </c>
      <c r="B121">
        <v>139</v>
      </c>
      <c r="C121">
        <v>1</v>
      </c>
      <c r="D121">
        <v>61</v>
      </c>
      <c r="E121" t="s">
        <v>497</v>
      </c>
      <c r="F121" t="s">
        <v>497</v>
      </c>
      <c r="G121" t="s">
        <v>494</v>
      </c>
      <c r="H121" t="str">
        <f>_xlfn.XLOOKUP(constructor_standings__2[[#This Row],[constructorId]],Src_constructors!A:A,Src_constructors!C:C)</f>
        <v>McLaren</v>
      </c>
      <c r="I121">
        <f>_xlfn.XLOOKUP(constructor_standings__2[[#This Row],[raceId]],Src_races!A:A,Src_races!B:B)</f>
        <v>2002</v>
      </c>
    </row>
    <row r="122" spans="1:9" hidden="1" x14ac:dyDescent="0.3">
      <c r="A122" t="s">
        <v>1740</v>
      </c>
      <c r="B122">
        <v>140</v>
      </c>
      <c r="C122">
        <v>1</v>
      </c>
      <c r="D122">
        <v>65</v>
      </c>
      <c r="E122" t="s">
        <v>497</v>
      </c>
      <c r="F122" t="s">
        <v>497</v>
      </c>
      <c r="G122" t="s">
        <v>494</v>
      </c>
      <c r="H122" t="str">
        <f>_xlfn.XLOOKUP(constructor_standings__2[[#This Row],[constructorId]],Src_constructors!A:A,Src_constructors!C:C)</f>
        <v>McLaren</v>
      </c>
      <c r="I122">
        <f>_xlfn.XLOOKUP(constructor_standings__2[[#This Row],[raceId]],Src_races!A:A,Src_races!B:B)</f>
        <v>2002</v>
      </c>
    </row>
    <row r="123" spans="1:9" hidden="1" x14ac:dyDescent="0.3">
      <c r="A123" t="s">
        <v>1751</v>
      </c>
      <c r="B123">
        <v>141</v>
      </c>
      <c r="C123">
        <v>1</v>
      </c>
      <c r="D123">
        <v>6</v>
      </c>
      <c r="E123" t="s">
        <v>496</v>
      </c>
      <c r="F123" t="s">
        <v>496</v>
      </c>
      <c r="G123" t="s">
        <v>498</v>
      </c>
      <c r="H123" t="str">
        <f>_xlfn.XLOOKUP(constructor_standings__2[[#This Row],[constructorId]],Src_constructors!A:A,Src_constructors!C:C)</f>
        <v>McLaren</v>
      </c>
      <c r="I123">
        <f>_xlfn.XLOOKUP(constructor_standings__2[[#This Row],[raceId]],Src_races!A:A,Src_races!B:B)</f>
        <v>2001</v>
      </c>
    </row>
    <row r="124" spans="1:9" hidden="1" x14ac:dyDescent="0.3">
      <c r="A124" t="s">
        <v>1762</v>
      </c>
      <c r="B124">
        <v>142</v>
      </c>
      <c r="C124">
        <v>1</v>
      </c>
      <c r="D124">
        <v>11</v>
      </c>
      <c r="E124" t="s">
        <v>496</v>
      </c>
      <c r="F124" t="s">
        <v>496</v>
      </c>
      <c r="G124" t="s">
        <v>498</v>
      </c>
      <c r="H124" t="str">
        <f>_xlfn.XLOOKUP(constructor_standings__2[[#This Row],[constructorId]],Src_constructors!A:A,Src_constructors!C:C)</f>
        <v>McLaren</v>
      </c>
      <c r="I124">
        <f>_xlfn.XLOOKUP(constructor_standings__2[[#This Row],[raceId]],Src_races!A:A,Src_races!B:B)</f>
        <v>2001</v>
      </c>
    </row>
    <row r="125" spans="1:9" hidden="1" x14ac:dyDescent="0.3">
      <c r="A125" t="s">
        <v>1773</v>
      </c>
      <c r="B125">
        <v>143</v>
      </c>
      <c r="C125">
        <v>1</v>
      </c>
      <c r="D125">
        <v>21</v>
      </c>
      <c r="E125" t="s">
        <v>496</v>
      </c>
      <c r="F125" t="s">
        <v>496</v>
      </c>
      <c r="G125" t="s">
        <v>494</v>
      </c>
      <c r="H125" t="str">
        <f>_xlfn.XLOOKUP(constructor_standings__2[[#This Row],[constructorId]],Src_constructors!A:A,Src_constructors!C:C)</f>
        <v>McLaren</v>
      </c>
      <c r="I125">
        <f>_xlfn.XLOOKUP(constructor_standings__2[[#This Row],[raceId]],Src_races!A:A,Src_races!B:B)</f>
        <v>2001</v>
      </c>
    </row>
    <row r="126" spans="1:9" hidden="1" x14ac:dyDescent="0.3">
      <c r="A126" t="s">
        <v>1784</v>
      </c>
      <c r="B126">
        <v>144</v>
      </c>
      <c r="C126">
        <v>1</v>
      </c>
      <c r="D126">
        <v>30</v>
      </c>
      <c r="E126" t="s">
        <v>496</v>
      </c>
      <c r="F126" t="s">
        <v>496</v>
      </c>
      <c r="G126" t="s">
        <v>494</v>
      </c>
      <c r="H126" t="str">
        <f>_xlfn.XLOOKUP(constructor_standings__2[[#This Row],[constructorId]],Src_constructors!A:A,Src_constructors!C:C)</f>
        <v>McLaren</v>
      </c>
      <c r="I126">
        <f>_xlfn.XLOOKUP(constructor_standings__2[[#This Row],[raceId]],Src_races!A:A,Src_races!B:B)</f>
        <v>2001</v>
      </c>
    </row>
    <row r="127" spans="1:9" hidden="1" x14ac:dyDescent="0.3">
      <c r="A127" t="s">
        <v>1795</v>
      </c>
      <c r="B127">
        <v>145</v>
      </c>
      <c r="C127">
        <v>1</v>
      </c>
      <c r="D127">
        <v>32</v>
      </c>
      <c r="E127" t="s">
        <v>496</v>
      </c>
      <c r="F127" t="s">
        <v>496</v>
      </c>
      <c r="G127" t="s">
        <v>494</v>
      </c>
      <c r="H127" t="str">
        <f>_xlfn.XLOOKUP(constructor_standings__2[[#This Row],[constructorId]],Src_constructors!A:A,Src_constructors!C:C)</f>
        <v>McLaren</v>
      </c>
      <c r="I127">
        <f>_xlfn.XLOOKUP(constructor_standings__2[[#This Row],[raceId]],Src_races!A:A,Src_races!B:B)</f>
        <v>2001</v>
      </c>
    </row>
    <row r="128" spans="1:9" hidden="1" x14ac:dyDescent="0.3">
      <c r="A128" t="s">
        <v>1806</v>
      </c>
      <c r="B128">
        <v>146</v>
      </c>
      <c r="C128">
        <v>1</v>
      </c>
      <c r="D128">
        <v>42</v>
      </c>
      <c r="E128" t="s">
        <v>496</v>
      </c>
      <c r="F128" t="s">
        <v>496</v>
      </c>
      <c r="G128" t="s">
        <v>496</v>
      </c>
      <c r="H128" t="str">
        <f>_xlfn.XLOOKUP(constructor_standings__2[[#This Row],[constructorId]],Src_constructors!A:A,Src_constructors!C:C)</f>
        <v>McLaren</v>
      </c>
      <c r="I128">
        <f>_xlfn.XLOOKUP(constructor_standings__2[[#This Row],[raceId]],Src_races!A:A,Src_races!B:B)</f>
        <v>2001</v>
      </c>
    </row>
    <row r="129" spans="1:9" hidden="1" x14ac:dyDescent="0.3">
      <c r="A129" t="s">
        <v>1817</v>
      </c>
      <c r="B129">
        <v>147</v>
      </c>
      <c r="C129">
        <v>1</v>
      </c>
      <c r="D129">
        <v>44</v>
      </c>
      <c r="E129" t="s">
        <v>496</v>
      </c>
      <c r="F129" t="s">
        <v>496</v>
      </c>
      <c r="G129" t="s">
        <v>496</v>
      </c>
      <c r="H129" t="str">
        <f>_xlfn.XLOOKUP(constructor_standings__2[[#This Row],[constructorId]],Src_constructors!A:A,Src_constructors!C:C)</f>
        <v>McLaren</v>
      </c>
      <c r="I129">
        <f>_xlfn.XLOOKUP(constructor_standings__2[[#This Row],[raceId]],Src_races!A:A,Src_races!B:B)</f>
        <v>2001</v>
      </c>
    </row>
    <row r="130" spans="1:9" hidden="1" x14ac:dyDescent="0.3">
      <c r="A130" t="s">
        <v>1828</v>
      </c>
      <c r="B130">
        <v>148</v>
      </c>
      <c r="C130">
        <v>1</v>
      </c>
      <c r="D130">
        <v>48</v>
      </c>
      <c r="E130" t="s">
        <v>496</v>
      </c>
      <c r="F130" t="s">
        <v>496</v>
      </c>
      <c r="G130" t="s">
        <v>496</v>
      </c>
      <c r="H130" t="str">
        <f>_xlfn.XLOOKUP(constructor_standings__2[[#This Row],[constructorId]],Src_constructors!A:A,Src_constructors!C:C)</f>
        <v>McLaren</v>
      </c>
      <c r="I130">
        <f>_xlfn.XLOOKUP(constructor_standings__2[[#This Row],[raceId]],Src_races!A:A,Src_races!B:B)</f>
        <v>2001</v>
      </c>
    </row>
    <row r="131" spans="1:9" hidden="1" x14ac:dyDescent="0.3">
      <c r="A131" t="s">
        <v>1839</v>
      </c>
      <c r="B131">
        <v>149</v>
      </c>
      <c r="C131">
        <v>1</v>
      </c>
      <c r="D131">
        <v>53</v>
      </c>
      <c r="E131" t="s">
        <v>496</v>
      </c>
      <c r="F131" t="s">
        <v>496</v>
      </c>
      <c r="G131" t="s">
        <v>496</v>
      </c>
      <c r="H131" t="str">
        <f>_xlfn.XLOOKUP(constructor_standings__2[[#This Row],[constructorId]],Src_constructors!A:A,Src_constructors!C:C)</f>
        <v>McLaren</v>
      </c>
      <c r="I131">
        <f>_xlfn.XLOOKUP(constructor_standings__2[[#This Row],[raceId]],Src_races!A:A,Src_races!B:B)</f>
        <v>2001</v>
      </c>
    </row>
    <row r="132" spans="1:9" hidden="1" x14ac:dyDescent="0.3">
      <c r="A132" t="s">
        <v>1850</v>
      </c>
      <c r="B132">
        <v>150</v>
      </c>
      <c r="C132">
        <v>1</v>
      </c>
      <c r="D132">
        <v>56</v>
      </c>
      <c r="E132" t="s">
        <v>496</v>
      </c>
      <c r="F132" t="s">
        <v>496</v>
      </c>
      <c r="G132" t="s">
        <v>496</v>
      </c>
      <c r="H132" t="str">
        <f>_xlfn.XLOOKUP(constructor_standings__2[[#This Row],[constructorId]],Src_constructors!A:A,Src_constructors!C:C)</f>
        <v>McLaren</v>
      </c>
      <c r="I132">
        <f>_xlfn.XLOOKUP(constructor_standings__2[[#This Row],[raceId]],Src_races!A:A,Src_races!B:B)</f>
        <v>2001</v>
      </c>
    </row>
    <row r="133" spans="1:9" hidden="1" x14ac:dyDescent="0.3">
      <c r="A133" t="s">
        <v>1861</v>
      </c>
      <c r="B133">
        <v>151</v>
      </c>
      <c r="C133">
        <v>1</v>
      </c>
      <c r="D133">
        <v>66</v>
      </c>
      <c r="E133" t="s">
        <v>496</v>
      </c>
      <c r="F133" t="s">
        <v>496</v>
      </c>
      <c r="G133" t="s">
        <v>497</v>
      </c>
      <c r="H133" t="str">
        <f>_xlfn.XLOOKUP(constructor_standings__2[[#This Row],[constructorId]],Src_constructors!A:A,Src_constructors!C:C)</f>
        <v>McLaren</v>
      </c>
      <c r="I133">
        <f>_xlfn.XLOOKUP(constructor_standings__2[[#This Row],[raceId]],Src_races!A:A,Src_races!B:B)</f>
        <v>2001</v>
      </c>
    </row>
    <row r="134" spans="1:9" hidden="1" x14ac:dyDescent="0.3">
      <c r="A134" t="s">
        <v>1872</v>
      </c>
      <c r="B134">
        <v>152</v>
      </c>
      <c r="C134">
        <v>1</v>
      </c>
      <c r="D134">
        <v>66</v>
      </c>
      <c r="E134" t="s">
        <v>496</v>
      </c>
      <c r="F134" t="s">
        <v>496</v>
      </c>
      <c r="G134" t="s">
        <v>497</v>
      </c>
      <c r="H134" t="str">
        <f>_xlfn.XLOOKUP(constructor_standings__2[[#This Row],[constructorId]],Src_constructors!A:A,Src_constructors!C:C)</f>
        <v>McLaren</v>
      </c>
      <c r="I134">
        <f>_xlfn.XLOOKUP(constructor_standings__2[[#This Row],[raceId]],Src_races!A:A,Src_races!B:B)</f>
        <v>2001</v>
      </c>
    </row>
    <row r="135" spans="1:9" hidden="1" x14ac:dyDescent="0.3">
      <c r="A135" t="s">
        <v>1883</v>
      </c>
      <c r="B135">
        <v>153</v>
      </c>
      <c r="C135">
        <v>1</v>
      </c>
      <c r="D135">
        <v>72</v>
      </c>
      <c r="E135" t="s">
        <v>496</v>
      </c>
      <c r="F135" t="s">
        <v>496</v>
      </c>
      <c r="G135" t="s">
        <v>497</v>
      </c>
      <c r="H135" t="str">
        <f>_xlfn.XLOOKUP(constructor_standings__2[[#This Row],[constructorId]],Src_constructors!A:A,Src_constructors!C:C)</f>
        <v>McLaren</v>
      </c>
      <c r="I135">
        <f>_xlfn.XLOOKUP(constructor_standings__2[[#This Row],[raceId]],Src_races!A:A,Src_races!B:B)</f>
        <v>2001</v>
      </c>
    </row>
    <row r="136" spans="1:9" hidden="1" x14ac:dyDescent="0.3">
      <c r="A136" t="s">
        <v>1894</v>
      </c>
      <c r="B136">
        <v>154</v>
      </c>
      <c r="C136">
        <v>1</v>
      </c>
      <c r="D136">
        <v>81</v>
      </c>
      <c r="E136" t="s">
        <v>496</v>
      </c>
      <c r="F136" t="s">
        <v>496</v>
      </c>
      <c r="G136" t="s">
        <v>497</v>
      </c>
      <c r="H136" t="str">
        <f>_xlfn.XLOOKUP(constructor_standings__2[[#This Row],[constructorId]],Src_constructors!A:A,Src_constructors!C:C)</f>
        <v>McLaren</v>
      </c>
      <c r="I136">
        <f>_xlfn.XLOOKUP(constructor_standings__2[[#This Row],[raceId]],Src_races!A:A,Src_races!B:B)</f>
        <v>2001</v>
      </c>
    </row>
    <row r="137" spans="1:9" hidden="1" x14ac:dyDescent="0.3">
      <c r="A137" t="s">
        <v>1905</v>
      </c>
      <c r="B137">
        <v>155</v>
      </c>
      <c r="C137">
        <v>1</v>
      </c>
      <c r="D137">
        <v>81</v>
      </c>
      <c r="E137" t="s">
        <v>496</v>
      </c>
      <c r="F137" t="s">
        <v>496</v>
      </c>
      <c r="G137" t="s">
        <v>497</v>
      </c>
      <c r="H137" t="str">
        <f>_xlfn.XLOOKUP(constructor_standings__2[[#This Row],[constructorId]],Src_constructors!A:A,Src_constructors!C:C)</f>
        <v>McLaren</v>
      </c>
      <c r="I137">
        <f>_xlfn.XLOOKUP(constructor_standings__2[[#This Row],[raceId]],Src_races!A:A,Src_races!B:B)</f>
        <v>2001</v>
      </c>
    </row>
    <row r="138" spans="1:9" hidden="1" x14ac:dyDescent="0.3">
      <c r="A138" t="s">
        <v>1916</v>
      </c>
      <c r="B138">
        <v>156</v>
      </c>
      <c r="C138">
        <v>1</v>
      </c>
      <c r="D138">
        <v>95</v>
      </c>
      <c r="E138" t="s">
        <v>496</v>
      </c>
      <c r="F138" t="s">
        <v>496</v>
      </c>
      <c r="G138" t="s">
        <v>499</v>
      </c>
      <c r="H138" t="str">
        <f>_xlfn.XLOOKUP(constructor_standings__2[[#This Row],[constructorId]],Src_constructors!A:A,Src_constructors!C:C)</f>
        <v>McLaren</v>
      </c>
      <c r="I138">
        <f>_xlfn.XLOOKUP(constructor_standings__2[[#This Row],[raceId]],Src_races!A:A,Src_races!B:B)</f>
        <v>2001</v>
      </c>
    </row>
    <row r="139" spans="1:9" hidden="1" x14ac:dyDescent="0.3">
      <c r="A139" t="s">
        <v>1927</v>
      </c>
      <c r="B139">
        <v>157</v>
      </c>
      <c r="C139">
        <v>1</v>
      </c>
      <c r="D139">
        <v>102</v>
      </c>
      <c r="E139" t="s">
        <v>496</v>
      </c>
      <c r="F139" t="s">
        <v>496</v>
      </c>
      <c r="G139" t="s">
        <v>499</v>
      </c>
      <c r="H139" t="str">
        <f>_xlfn.XLOOKUP(constructor_standings__2[[#This Row],[constructorId]],Src_constructors!A:A,Src_constructors!C:C)</f>
        <v>McLaren</v>
      </c>
      <c r="I139">
        <f>_xlfn.XLOOKUP(constructor_standings__2[[#This Row],[raceId]],Src_races!A:A,Src_races!B:B)</f>
        <v>2001</v>
      </c>
    </row>
    <row r="140" spans="1:9" hidden="1" x14ac:dyDescent="0.3">
      <c r="A140" t="s">
        <v>1951</v>
      </c>
      <c r="B140">
        <v>160</v>
      </c>
      <c r="C140">
        <v>1</v>
      </c>
      <c r="D140">
        <v>10</v>
      </c>
      <c r="E140" t="s">
        <v>496</v>
      </c>
      <c r="F140" t="s">
        <v>496</v>
      </c>
      <c r="G140" t="s">
        <v>498</v>
      </c>
      <c r="H140" t="str">
        <f>_xlfn.XLOOKUP(constructor_standings__2[[#This Row],[constructorId]],Src_constructors!A:A,Src_constructors!C:C)</f>
        <v>McLaren</v>
      </c>
      <c r="I140">
        <f>_xlfn.XLOOKUP(constructor_standings__2[[#This Row],[raceId]],Src_races!A:A,Src_races!B:B)</f>
        <v>2000</v>
      </c>
    </row>
    <row r="141" spans="1:9" hidden="1" x14ac:dyDescent="0.3">
      <c r="A141" t="s">
        <v>1962</v>
      </c>
      <c r="B141">
        <v>161</v>
      </c>
      <c r="C141">
        <v>1</v>
      </c>
      <c r="D141">
        <v>26</v>
      </c>
      <c r="E141" t="s">
        <v>496</v>
      </c>
      <c r="F141" t="s">
        <v>496</v>
      </c>
      <c r="G141" t="s">
        <v>494</v>
      </c>
      <c r="H141" t="str">
        <f>_xlfn.XLOOKUP(constructor_standings__2[[#This Row],[constructorId]],Src_constructors!A:A,Src_constructors!C:C)</f>
        <v>McLaren</v>
      </c>
      <c r="I141">
        <f>_xlfn.XLOOKUP(constructor_standings__2[[#This Row],[raceId]],Src_races!A:A,Src_races!B:B)</f>
        <v>2000</v>
      </c>
    </row>
    <row r="142" spans="1:9" hidden="1" x14ac:dyDescent="0.3">
      <c r="A142" t="s">
        <v>1973</v>
      </c>
      <c r="B142">
        <v>162</v>
      </c>
      <c r="C142">
        <v>1</v>
      </c>
      <c r="D142">
        <v>42</v>
      </c>
      <c r="E142" t="s">
        <v>496</v>
      </c>
      <c r="F142" t="s">
        <v>496</v>
      </c>
      <c r="G142" t="s">
        <v>496</v>
      </c>
      <c r="H142" t="str">
        <f>_xlfn.XLOOKUP(constructor_standings__2[[#This Row],[constructorId]],Src_constructors!A:A,Src_constructors!C:C)</f>
        <v>McLaren</v>
      </c>
      <c r="I142">
        <f>_xlfn.XLOOKUP(constructor_standings__2[[#This Row],[raceId]],Src_races!A:A,Src_races!B:B)</f>
        <v>2000</v>
      </c>
    </row>
    <row r="143" spans="1:9" hidden="1" x14ac:dyDescent="0.3">
      <c r="A143" t="s">
        <v>1984</v>
      </c>
      <c r="B143">
        <v>163</v>
      </c>
      <c r="C143">
        <v>1</v>
      </c>
      <c r="D143">
        <v>52</v>
      </c>
      <c r="E143" t="s">
        <v>496</v>
      </c>
      <c r="F143" t="s">
        <v>496</v>
      </c>
      <c r="G143" t="s">
        <v>496</v>
      </c>
      <c r="H143" t="str">
        <f>_xlfn.XLOOKUP(constructor_standings__2[[#This Row],[constructorId]],Src_constructors!A:A,Src_constructors!C:C)</f>
        <v>McLaren</v>
      </c>
      <c r="I143">
        <f>_xlfn.XLOOKUP(constructor_standings__2[[#This Row],[raceId]],Src_races!A:A,Src_races!B:B)</f>
        <v>2000</v>
      </c>
    </row>
    <row r="144" spans="1:9" hidden="1" x14ac:dyDescent="0.3">
      <c r="A144" t="s">
        <v>1995</v>
      </c>
      <c r="B144">
        <v>164</v>
      </c>
      <c r="C144">
        <v>1</v>
      </c>
      <c r="D144">
        <v>63</v>
      </c>
      <c r="E144" t="s">
        <v>496</v>
      </c>
      <c r="F144" t="s">
        <v>496</v>
      </c>
      <c r="G144" t="s">
        <v>497</v>
      </c>
      <c r="H144" t="str">
        <f>_xlfn.XLOOKUP(constructor_standings__2[[#This Row],[constructorId]],Src_constructors!A:A,Src_constructors!C:C)</f>
        <v>McLaren</v>
      </c>
      <c r="I144">
        <f>_xlfn.XLOOKUP(constructor_standings__2[[#This Row],[raceId]],Src_races!A:A,Src_races!B:B)</f>
        <v>2000</v>
      </c>
    </row>
    <row r="145" spans="1:9" hidden="1" x14ac:dyDescent="0.3">
      <c r="A145" t="s">
        <v>2006</v>
      </c>
      <c r="B145">
        <v>165</v>
      </c>
      <c r="C145">
        <v>1</v>
      </c>
      <c r="D145">
        <v>66</v>
      </c>
      <c r="E145" t="s">
        <v>496</v>
      </c>
      <c r="F145" t="s">
        <v>496</v>
      </c>
      <c r="G145" t="s">
        <v>497</v>
      </c>
      <c r="H145" t="str">
        <f>_xlfn.XLOOKUP(constructor_standings__2[[#This Row],[constructorId]],Src_constructors!A:A,Src_constructors!C:C)</f>
        <v>McLaren</v>
      </c>
      <c r="I145">
        <f>_xlfn.XLOOKUP(constructor_standings__2[[#This Row],[raceId]],Src_races!A:A,Src_races!B:B)</f>
        <v>2000</v>
      </c>
    </row>
    <row r="146" spans="1:9" hidden="1" x14ac:dyDescent="0.3">
      <c r="A146" t="s">
        <v>2017</v>
      </c>
      <c r="B146">
        <v>166</v>
      </c>
      <c r="C146">
        <v>1</v>
      </c>
      <c r="D146">
        <v>82</v>
      </c>
      <c r="E146" t="s">
        <v>496</v>
      </c>
      <c r="F146" t="s">
        <v>496</v>
      </c>
      <c r="G146" t="s">
        <v>499</v>
      </c>
      <c r="H146" t="str">
        <f>_xlfn.XLOOKUP(constructor_standings__2[[#This Row],[constructorId]],Src_constructors!A:A,Src_constructors!C:C)</f>
        <v>McLaren</v>
      </c>
      <c r="I146">
        <f>_xlfn.XLOOKUP(constructor_standings__2[[#This Row],[raceId]],Src_races!A:A,Src_races!B:B)</f>
        <v>2000</v>
      </c>
    </row>
    <row r="147" spans="1:9" hidden="1" x14ac:dyDescent="0.3">
      <c r="A147" t="s">
        <v>2028</v>
      </c>
      <c r="B147">
        <v>167</v>
      </c>
      <c r="C147">
        <v>1</v>
      </c>
      <c r="D147">
        <v>98</v>
      </c>
      <c r="E147" t="s">
        <v>494</v>
      </c>
      <c r="F147" t="s">
        <v>494</v>
      </c>
      <c r="G147" t="s">
        <v>500</v>
      </c>
      <c r="H147" t="str">
        <f>_xlfn.XLOOKUP(constructor_standings__2[[#This Row],[constructorId]],Src_constructors!A:A,Src_constructors!C:C)</f>
        <v>McLaren</v>
      </c>
      <c r="I147">
        <f>_xlfn.XLOOKUP(constructor_standings__2[[#This Row],[raceId]],Src_races!A:A,Src_races!B:B)</f>
        <v>2000</v>
      </c>
    </row>
    <row r="148" spans="1:9" hidden="1" x14ac:dyDescent="0.3">
      <c r="A148" t="s">
        <v>2039</v>
      </c>
      <c r="B148">
        <v>168</v>
      </c>
      <c r="C148">
        <v>1</v>
      </c>
      <c r="D148">
        <v>108</v>
      </c>
      <c r="E148" t="s">
        <v>494</v>
      </c>
      <c r="F148" t="s">
        <v>494</v>
      </c>
      <c r="G148" t="s">
        <v>500</v>
      </c>
      <c r="H148" t="str">
        <f>_xlfn.XLOOKUP(constructor_standings__2[[#This Row],[constructorId]],Src_constructors!A:A,Src_constructors!C:C)</f>
        <v>McLaren</v>
      </c>
      <c r="I148">
        <f>_xlfn.XLOOKUP(constructor_standings__2[[#This Row],[raceId]],Src_races!A:A,Src_races!B:B)</f>
        <v>2000</v>
      </c>
    </row>
    <row r="149" spans="1:9" hidden="1" x14ac:dyDescent="0.3">
      <c r="A149" t="s">
        <v>2050</v>
      </c>
      <c r="B149">
        <v>169</v>
      </c>
      <c r="C149">
        <v>1</v>
      </c>
      <c r="D149">
        <v>122</v>
      </c>
      <c r="E149" t="s">
        <v>494</v>
      </c>
      <c r="F149" t="s">
        <v>494</v>
      </c>
      <c r="G149" t="s">
        <v>501</v>
      </c>
      <c r="H149" t="str">
        <f>_xlfn.XLOOKUP(constructor_standings__2[[#This Row],[constructorId]],Src_constructors!A:A,Src_constructors!C:C)</f>
        <v>McLaren</v>
      </c>
      <c r="I149">
        <f>_xlfn.XLOOKUP(constructor_standings__2[[#This Row],[raceId]],Src_races!A:A,Src_races!B:B)</f>
        <v>2000</v>
      </c>
    </row>
    <row r="150" spans="1:9" hidden="1" x14ac:dyDescent="0.3">
      <c r="A150" t="s">
        <v>2061</v>
      </c>
      <c r="B150">
        <v>170</v>
      </c>
      <c r="C150">
        <v>1</v>
      </c>
      <c r="D150">
        <v>135</v>
      </c>
      <c r="E150" t="s">
        <v>494</v>
      </c>
      <c r="F150" t="s">
        <v>494</v>
      </c>
      <c r="G150" t="s">
        <v>502</v>
      </c>
      <c r="H150" t="str">
        <f>_xlfn.XLOOKUP(constructor_standings__2[[#This Row],[constructorId]],Src_constructors!A:A,Src_constructors!C:C)</f>
        <v>McLaren</v>
      </c>
      <c r="I150">
        <f>_xlfn.XLOOKUP(constructor_standings__2[[#This Row],[raceId]],Src_races!A:A,Src_races!B:B)</f>
        <v>2000</v>
      </c>
    </row>
    <row r="151" spans="1:9" hidden="1" x14ac:dyDescent="0.3">
      <c r="A151" t="s">
        <v>2072</v>
      </c>
      <c r="B151">
        <v>171</v>
      </c>
      <c r="C151">
        <v>1</v>
      </c>
      <c r="D151">
        <v>141</v>
      </c>
      <c r="E151" t="s">
        <v>494</v>
      </c>
      <c r="F151" t="s">
        <v>494</v>
      </c>
      <c r="G151" t="s">
        <v>502</v>
      </c>
      <c r="H151" t="str">
        <f>_xlfn.XLOOKUP(constructor_standings__2[[#This Row],[constructorId]],Src_constructors!A:A,Src_constructors!C:C)</f>
        <v>McLaren</v>
      </c>
      <c r="I151">
        <f>_xlfn.XLOOKUP(constructor_standings__2[[#This Row],[raceId]],Src_races!A:A,Src_races!B:B)</f>
        <v>2000</v>
      </c>
    </row>
    <row r="152" spans="1:9" hidden="1" x14ac:dyDescent="0.3">
      <c r="A152" t="s">
        <v>2083</v>
      </c>
      <c r="B152">
        <v>172</v>
      </c>
      <c r="C152">
        <v>1</v>
      </c>
      <c r="D152">
        <v>143</v>
      </c>
      <c r="E152" t="s">
        <v>496</v>
      </c>
      <c r="F152" t="s">
        <v>496</v>
      </c>
      <c r="G152" t="s">
        <v>502</v>
      </c>
      <c r="H152" t="str">
        <f>_xlfn.XLOOKUP(constructor_standings__2[[#This Row],[constructorId]],Src_constructors!A:A,Src_constructors!C:C)</f>
        <v>McLaren</v>
      </c>
      <c r="I152">
        <f>_xlfn.XLOOKUP(constructor_standings__2[[#This Row],[raceId]],Src_races!A:A,Src_races!B:B)</f>
        <v>2000</v>
      </c>
    </row>
    <row r="153" spans="1:9" hidden="1" x14ac:dyDescent="0.3">
      <c r="A153" t="s">
        <v>2094</v>
      </c>
      <c r="B153">
        <v>173</v>
      </c>
      <c r="C153">
        <v>1</v>
      </c>
      <c r="D153">
        <v>153</v>
      </c>
      <c r="E153" t="s">
        <v>496</v>
      </c>
      <c r="F153" t="s">
        <v>496</v>
      </c>
      <c r="G153" t="s">
        <v>502</v>
      </c>
      <c r="H153" t="str">
        <f>_xlfn.XLOOKUP(constructor_standings__2[[#This Row],[constructorId]],Src_constructors!A:A,Src_constructors!C:C)</f>
        <v>McLaren</v>
      </c>
      <c r="I153">
        <f>_xlfn.XLOOKUP(constructor_standings__2[[#This Row],[raceId]],Src_races!A:A,Src_races!B:B)</f>
        <v>2000</v>
      </c>
    </row>
    <row r="154" spans="1:9" hidden="1" x14ac:dyDescent="0.3">
      <c r="A154" t="s">
        <v>2105</v>
      </c>
      <c r="B154">
        <v>174</v>
      </c>
      <c r="C154">
        <v>1</v>
      </c>
      <c r="D154">
        <v>162</v>
      </c>
      <c r="E154" t="s">
        <v>496</v>
      </c>
      <c r="F154" t="s">
        <v>496</v>
      </c>
      <c r="G154" t="s">
        <v>502</v>
      </c>
      <c r="H154" t="str">
        <f>_xlfn.XLOOKUP(constructor_standings__2[[#This Row],[constructorId]],Src_constructors!A:A,Src_constructors!C:C)</f>
        <v>McLaren</v>
      </c>
      <c r="I154">
        <f>_xlfn.XLOOKUP(constructor_standings__2[[#This Row],[raceId]],Src_races!A:A,Src_races!B:B)</f>
        <v>2000</v>
      </c>
    </row>
    <row r="155" spans="1:9" hidden="1" x14ac:dyDescent="0.3">
      <c r="A155" t="s">
        <v>2118</v>
      </c>
      <c r="B155">
        <v>176</v>
      </c>
      <c r="C155">
        <v>1</v>
      </c>
      <c r="D155">
        <v>10</v>
      </c>
      <c r="E155" t="s">
        <v>496</v>
      </c>
      <c r="F155" t="s">
        <v>496</v>
      </c>
      <c r="G155" t="s">
        <v>494</v>
      </c>
      <c r="H155" t="str">
        <f>_xlfn.XLOOKUP(constructor_standings__2[[#This Row],[constructorId]],Src_constructors!A:A,Src_constructors!C:C)</f>
        <v>McLaren</v>
      </c>
      <c r="I155">
        <f>_xlfn.XLOOKUP(constructor_standings__2[[#This Row],[raceId]],Src_races!A:A,Src_races!B:B)</f>
        <v>1999</v>
      </c>
    </row>
    <row r="156" spans="1:9" hidden="1" x14ac:dyDescent="0.3">
      <c r="A156" t="s">
        <v>2127</v>
      </c>
      <c r="B156">
        <v>177</v>
      </c>
      <c r="C156">
        <v>1</v>
      </c>
      <c r="D156">
        <v>16</v>
      </c>
      <c r="E156" t="s">
        <v>496</v>
      </c>
      <c r="F156" t="s">
        <v>496</v>
      </c>
      <c r="G156" t="s">
        <v>494</v>
      </c>
      <c r="H156" t="str">
        <f>_xlfn.XLOOKUP(constructor_standings__2[[#This Row],[constructorId]],Src_constructors!A:A,Src_constructors!C:C)</f>
        <v>McLaren</v>
      </c>
      <c r="I156">
        <f>_xlfn.XLOOKUP(constructor_standings__2[[#This Row],[raceId]],Src_races!A:A,Src_races!B:B)</f>
        <v>1999</v>
      </c>
    </row>
    <row r="157" spans="1:9" hidden="1" x14ac:dyDescent="0.3">
      <c r="A157" t="s">
        <v>2139</v>
      </c>
      <c r="B157">
        <v>178</v>
      </c>
      <c r="C157">
        <v>1</v>
      </c>
      <c r="D157">
        <v>20</v>
      </c>
      <c r="E157" t="s">
        <v>496</v>
      </c>
      <c r="F157" t="s">
        <v>496</v>
      </c>
      <c r="G157" t="s">
        <v>494</v>
      </c>
      <c r="H157" t="str">
        <f>_xlfn.XLOOKUP(constructor_standings__2[[#This Row],[constructorId]],Src_constructors!A:A,Src_constructors!C:C)</f>
        <v>McLaren</v>
      </c>
      <c r="I157">
        <f>_xlfn.XLOOKUP(constructor_standings__2[[#This Row],[raceId]],Src_races!A:A,Src_races!B:B)</f>
        <v>1999</v>
      </c>
    </row>
    <row r="158" spans="1:9" hidden="1" x14ac:dyDescent="0.3">
      <c r="A158" t="s">
        <v>2150</v>
      </c>
      <c r="B158">
        <v>179</v>
      </c>
      <c r="C158">
        <v>1</v>
      </c>
      <c r="D158">
        <v>36</v>
      </c>
      <c r="E158" t="s">
        <v>496</v>
      </c>
      <c r="F158" t="s">
        <v>496</v>
      </c>
      <c r="G158" t="s">
        <v>496</v>
      </c>
      <c r="H158" t="str">
        <f>_xlfn.XLOOKUP(constructor_standings__2[[#This Row],[constructorId]],Src_constructors!A:A,Src_constructors!C:C)</f>
        <v>McLaren</v>
      </c>
      <c r="I158">
        <f>_xlfn.XLOOKUP(constructor_standings__2[[#This Row],[raceId]],Src_races!A:A,Src_races!B:B)</f>
        <v>1999</v>
      </c>
    </row>
    <row r="159" spans="1:9" hidden="1" x14ac:dyDescent="0.3">
      <c r="A159" t="s">
        <v>2161</v>
      </c>
      <c r="B159">
        <v>180</v>
      </c>
      <c r="C159">
        <v>1</v>
      </c>
      <c r="D159">
        <v>46</v>
      </c>
      <c r="E159" t="s">
        <v>496</v>
      </c>
      <c r="F159" t="s">
        <v>496</v>
      </c>
      <c r="G159" t="s">
        <v>497</v>
      </c>
      <c r="H159" t="str">
        <f>_xlfn.XLOOKUP(constructor_standings__2[[#This Row],[constructorId]],Src_constructors!A:A,Src_constructors!C:C)</f>
        <v>McLaren</v>
      </c>
      <c r="I159">
        <f>_xlfn.XLOOKUP(constructor_standings__2[[#This Row],[raceId]],Src_races!A:A,Src_races!B:B)</f>
        <v>1999</v>
      </c>
    </row>
    <row r="160" spans="1:9" hidden="1" x14ac:dyDescent="0.3">
      <c r="A160" t="s">
        <v>2172</v>
      </c>
      <c r="B160">
        <v>181</v>
      </c>
      <c r="C160">
        <v>1</v>
      </c>
      <c r="D160">
        <v>52</v>
      </c>
      <c r="E160" t="s">
        <v>496</v>
      </c>
      <c r="F160" t="s">
        <v>496</v>
      </c>
      <c r="G160" t="s">
        <v>497</v>
      </c>
      <c r="H160" t="str">
        <f>_xlfn.XLOOKUP(constructor_standings__2[[#This Row],[constructorId]],Src_constructors!A:A,Src_constructors!C:C)</f>
        <v>McLaren</v>
      </c>
      <c r="I160">
        <f>_xlfn.XLOOKUP(constructor_standings__2[[#This Row],[raceId]],Src_races!A:A,Src_races!B:B)</f>
        <v>1999</v>
      </c>
    </row>
    <row r="161" spans="1:9" hidden="1" x14ac:dyDescent="0.3">
      <c r="A161" t="s">
        <v>2183</v>
      </c>
      <c r="B161">
        <v>182</v>
      </c>
      <c r="C161">
        <v>1</v>
      </c>
      <c r="D161">
        <v>62</v>
      </c>
      <c r="E161" t="s">
        <v>496</v>
      </c>
      <c r="F161" t="s">
        <v>496</v>
      </c>
      <c r="G161" t="s">
        <v>499</v>
      </c>
      <c r="H161" t="str">
        <f>_xlfn.XLOOKUP(constructor_standings__2[[#This Row],[constructorId]],Src_constructors!A:A,Src_constructors!C:C)</f>
        <v>McLaren</v>
      </c>
      <c r="I161">
        <f>_xlfn.XLOOKUP(constructor_standings__2[[#This Row],[raceId]],Src_races!A:A,Src_races!B:B)</f>
        <v>1999</v>
      </c>
    </row>
    <row r="162" spans="1:9" hidden="1" x14ac:dyDescent="0.3">
      <c r="A162" t="s">
        <v>2194</v>
      </c>
      <c r="B162">
        <v>183</v>
      </c>
      <c r="C162">
        <v>1</v>
      </c>
      <c r="D162">
        <v>72</v>
      </c>
      <c r="E162" t="s">
        <v>496</v>
      </c>
      <c r="F162" t="s">
        <v>496</v>
      </c>
      <c r="G162" t="s">
        <v>499</v>
      </c>
      <c r="H162" t="str">
        <f>_xlfn.XLOOKUP(constructor_standings__2[[#This Row],[constructorId]],Src_constructors!A:A,Src_constructors!C:C)</f>
        <v>McLaren</v>
      </c>
      <c r="I162">
        <f>_xlfn.XLOOKUP(constructor_standings__2[[#This Row],[raceId]],Src_races!A:A,Src_races!B:B)</f>
        <v>1999</v>
      </c>
    </row>
    <row r="163" spans="1:9" hidden="1" x14ac:dyDescent="0.3">
      <c r="A163" t="s">
        <v>2205</v>
      </c>
      <c r="B163">
        <v>184</v>
      </c>
      <c r="C163">
        <v>1</v>
      </c>
      <c r="D163">
        <v>74</v>
      </c>
      <c r="E163" t="s">
        <v>496</v>
      </c>
      <c r="F163" t="s">
        <v>496</v>
      </c>
      <c r="G163" t="s">
        <v>499</v>
      </c>
      <c r="H163" t="str">
        <f>_xlfn.XLOOKUP(constructor_standings__2[[#This Row],[constructorId]],Src_constructors!A:A,Src_constructors!C:C)</f>
        <v>McLaren</v>
      </c>
      <c r="I163">
        <f>_xlfn.XLOOKUP(constructor_standings__2[[#This Row],[raceId]],Src_races!A:A,Src_races!B:B)</f>
        <v>1999</v>
      </c>
    </row>
    <row r="164" spans="1:9" hidden="1" x14ac:dyDescent="0.3">
      <c r="A164" t="s">
        <v>2216</v>
      </c>
      <c r="B164">
        <v>185</v>
      </c>
      <c r="C164">
        <v>1</v>
      </c>
      <c r="D164">
        <v>90</v>
      </c>
      <c r="E164" t="s">
        <v>496</v>
      </c>
      <c r="F164" t="s">
        <v>496</v>
      </c>
      <c r="G164" t="s">
        <v>500</v>
      </c>
      <c r="H164" t="str">
        <f>_xlfn.XLOOKUP(constructor_standings__2[[#This Row],[constructorId]],Src_constructors!A:A,Src_constructors!C:C)</f>
        <v>McLaren</v>
      </c>
      <c r="I164">
        <f>_xlfn.XLOOKUP(constructor_standings__2[[#This Row],[raceId]],Src_races!A:A,Src_races!B:B)</f>
        <v>1999</v>
      </c>
    </row>
    <row r="165" spans="1:9" hidden="1" x14ac:dyDescent="0.3">
      <c r="A165" t="s">
        <v>2227</v>
      </c>
      <c r="B165">
        <v>186</v>
      </c>
      <c r="C165">
        <v>1</v>
      </c>
      <c r="D165">
        <v>106</v>
      </c>
      <c r="E165" t="s">
        <v>494</v>
      </c>
      <c r="F165" t="s">
        <v>494</v>
      </c>
      <c r="G165" t="s">
        <v>501</v>
      </c>
      <c r="H165" t="str">
        <f>_xlfn.XLOOKUP(constructor_standings__2[[#This Row],[constructorId]],Src_constructors!A:A,Src_constructors!C:C)</f>
        <v>McLaren</v>
      </c>
      <c r="I165">
        <f>_xlfn.XLOOKUP(constructor_standings__2[[#This Row],[raceId]],Src_races!A:A,Src_races!B:B)</f>
        <v>1999</v>
      </c>
    </row>
    <row r="166" spans="1:9" hidden="1" x14ac:dyDescent="0.3">
      <c r="A166" t="s">
        <v>2238</v>
      </c>
      <c r="B166">
        <v>187</v>
      </c>
      <c r="C166">
        <v>1</v>
      </c>
      <c r="D166">
        <v>108</v>
      </c>
      <c r="E166" t="s">
        <v>494</v>
      </c>
      <c r="F166" t="s">
        <v>494</v>
      </c>
      <c r="G166" t="s">
        <v>501</v>
      </c>
      <c r="H166" t="str">
        <f>_xlfn.XLOOKUP(constructor_standings__2[[#This Row],[constructorId]],Src_constructors!A:A,Src_constructors!C:C)</f>
        <v>McLaren</v>
      </c>
      <c r="I166">
        <f>_xlfn.XLOOKUP(constructor_standings__2[[#This Row],[raceId]],Src_races!A:A,Src_races!B:B)</f>
        <v>1999</v>
      </c>
    </row>
    <row r="167" spans="1:9" hidden="1" x14ac:dyDescent="0.3">
      <c r="A167" t="s">
        <v>2249</v>
      </c>
      <c r="B167">
        <v>188</v>
      </c>
      <c r="C167">
        <v>1</v>
      </c>
      <c r="D167">
        <v>110</v>
      </c>
      <c r="E167" t="s">
        <v>494</v>
      </c>
      <c r="F167" t="s">
        <v>494</v>
      </c>
      <c r="G167" t="s">
        <v>501</v>
      </c>
      <c r="H167" t="str">
        <f>_xlfn.XLOOKUP(constructor_standings__2[[#This Row],[constructorId]],Src_constructors!A:A,Src_constructors!C:C)</f>
        <v>McLaren</v>
      </c>
      <c r="I167">
        <f>_xlfn.XLOOKUP(constructor_standings__2[[#This Row],[raceId]],Src_races!A:A,Src_races!B:B)</f>
        <v>1999</v>
      </c>
    </row>
    <row r="168" spans="1:9" hidden="1" x14ac:dyDescent="0.3">
      <c r="A168" t="s">
        <v>2260</v>
      </c>
      <c r="B168">
        <v>189</v>
      </c>
      <c r="C168">
        <v>1</v>
      </c>
      <c r="D168">
        <v>114</v>
      </c>
      <c r="E168" t="s">
        <v>496</v>
      </c>
      <c r="F168" t="s">
        <v>496</v>
      </c>
      <c r="G168" t="s">
        <v>501</v>
      </c>
      <c r="H168" t="str">
        <f>_xlfn.XLOOKUP(constructor_standings__2[[#This Row],[constructorId]],Src_constructors!A:A,Src_constructors!C:C)</f>
        <v>McLaren</v>
      </c>
      <c r="I168">
        <f>_xlfn.XLOOKUP(constructor_standings__2[[#This Row],[raceId]],Src_races!A:A,Src_races!B:B)</f>
        <v>1999</v>
      </c>
    </row>
    <row r="169" spans="1:9" hidden="1" x14ac:dyDescent="0.3">
      <c r="A169" t="s">
        <v>2271</v>
      </c>
      <c r="B169">
        <v>190</v>
      </c>
      <c r="C169">
        <v>1</v>
      </c>
      <c r="D169">
        <v>124</v>
      </c>
      <c r="E169" t="s">
        <v>496</v>
      </c>
      <c r="F169" t="s">
        <v>496</v>
      </c>
      <c r="G169" t="s">
        <v>502</v>
      </c>
      <c r="H169" t="str">
        <f>_xlfn.XLOOKUP(constructor_standings__2[[#This Row],[constructorId]],Src_constructors!A:A,Src_constructors!C:C)</f>
        <v>McLaren</v>
      </c>
      <c r="I169">
        <f>_xlfn.XLOOKUP(constructor_standings__2[[#This Row],[raceId]],Src_races!A:A,Src_races!B:B)</f>
        <v>1999</v>
      </c>
    </row>
    <row r="170" spans="1:9" hidden="1" x14ac:dyDescent="0.3">
      <c r="A170" t="s">
        <v>2278</v>
      </c>
      <c r="B170">
        <v>191</v>
      </c>
      <c r="C170">
        <v>1</v>
      </c>
      <c r="D170">
        <v>16</v>
      </c>
      <c r="E170" t="s">
        <v>494</v>
      </c>
      <c r="F170" t="s">
        <v>494</v>
      </c>
      <c r="G170" t="s">
        <v>494</v>
      </c>
      <c r="H170" t="str">
        <f>_xlfn.XLOOKUP(constructor_standings__2[[#This Row],[constructorId]],Src_constructors!A:A,Src_constructors!C:C)</f>
        <v>McLaren</v>
      </c>
      <c r="I170">
        <f>_xlfn.XLOOKUP(constructor_standings__2[[#This Row],[raceId]],Src_races!A:A,Src_races!B:B)</f>
        <v>1998</v>
      </c>
    </row>
    <row r="171" spans="1:9" hidden="1" x14ac:dyDescent="0.3">
      <c r="A171" t="s">
        <v>2285</v>
      </c>
      <c r="B171">
        <v>192</v>
      </c>
      <c r="C171">
        <v>1</v>
      </c>
      <c r="D171">
        <v>32</v>
      </c>
      <c r="E171" t="s">
        <v>494</v>
      </c>
      <c r="F171" t="s">
        <v>494</v>
      </c>
      <c r="G171" t="s">
        <v>496</v>
      </c>
      <c r="H171" t="str">
        <f>_xlfn.XLOOKUP(constructor_standings__2[[#This Row],[constructorId]],Src_constructors!A:A,Src_constructors!C:C)</f>
        <v>McLaren</v>
      </c>
      <c r="I171">
        <f>_xlfn.XLOOKUP(constructor_standings__2[[#This Row],[raceId]],Src_races!A:A,Src_races!B:B)</f>
        <v>1998</v>
      </c>
    </row>
    <row r="172" spans="1:9" hidden="1" x14ac:dyDescent="0.3">
      <c r="A172" t="s">
        <v>2293</v>
      </c>
      <c r="B172">
        <v>193</v>
      </c>
      <c r="C172">
        <v>1</v>
      </c>
      <c r="D172">
        <v>39</v>
      </c>
      <c r="E172" t="s">
        <v>494</v>
      </c>
      <c r="F172" t="s">
        <v>494</v>
      </c>
      <c r="G172" t="s">
        <v>496</v>
      </c>
      <c r="H172" t="str">
        <f>_xlfn.XLOOKUP(constructor_standings__2[[#This Row],[constructorId]],Src_constructors!A:A,Src_constructors!C:C)</f>
        <v>McLaren</v>
      </c>
      <c r="I172">
        <f>_xlfn.XLOOKUP(constructor_standings__2[[#This Row],[raceId]],Src_races!A:A,Src_races!B:B)</f>
        <v>1998</v>
      </c>
    </row>
    <row r="173" spans="1:9" hidden="1" x14ac:dyDescent="0.3">
      <c r="A173" t="s">
        <v>2303</v>
      </c>
      <c r="B173">
        <v>194</v>
      </c>
      <c r="C173">
        <v>1</v>
      </c>
      <c r="D173">
        <v>49</v>
      </c>
      <c r="E173" t="s">
        <v>494</v>
      </c>
      <c r="F173" t="s">
        <v>494</v>
      </c>
      <c r="G173" t="s">
        <v>497</v>
      </c>
      <c r="H173" t="str">
        <f>_xlfn.XLOOKUP(constructor_standings__2[[#This Row],[constructorId]],Src_constructors!A:A,Src_constructors!C:C)</f>
        <v>McLaren</v>
      </c>
      <c r="I173">
        <f>_xlfn.XLOOKUP(constructor_standings__2[[#This Row],[raceId]],Src_races!A:A,Src_races!B:B)</f>
        <v>1998</v>
      </c>
    </row>
    <row r="174" spans="1:9" hidden="1" x14ac:dyDescent="0.3">
      <c r="A174" t="s">
        <v>2314</v>
      </c>
      <c r="B174">
        <v>195</v>
      </c>
      <c r="C174">
        <v>1</v>
      </c>
      <c r="D174">
        <v>65</v>
      </c>
      <c r="E174" t="s">
        <v>494</v>
      </c>
      <c r="F174" t="s">
        <v>494</v>
      </c>
      <c r="G174" t="s">
        <v>499</v>
      </c>
      <c r="H174" t="str">
        <f>_xlfn.XLOOKUP(constructor_standings__2[[#This Row],[constructorId]],Src_constructors!A:A,Src_constructors!C:C)</f>
        <v>McLaren</v>
      </c>
      <c r="I174">
        <f>_xlfn.XLOOKUP(constructor_standings__2[[#This Row],[raceId]],Src_races!A:A,Src_races!B:B)</f>
        <v>1998</v>
      </c>
    </row>
    <row r="175" spans="1:9" hidden="1" x14ac:dyDescent="0.3">
      <c r="A175" t="s">
        <v>2325</v>
      </c>
      <c r="B175">
        <v>196</v>
      </c>
      <c r="C175">
        <v>1</v>
      </c>
      <c r="D175">
        <v>75</v>
      </c>
      <c r="E175" t="s">
        <v>494</v>
      </c>
      <c r="F175" t="s">
        <v>494</v>
      </c>
      <c r="G175" t="s">
        <v>500</v>
      </c>
      <c r="H175" t="str">
        <f>_xlfn.XLOOKUP(constructor_standings__2[[#This Row],[constructorId]],Src_constructors!A:A,Src_constructors!C:C)</f>
        <v>McLaren</v>
      </c>
      <c r="I175">
        <f>_xlfn.XLOOKUP(constructor_standings__2[[#This Row],[raceId]],Src_races!A:A,Src_races!B:B)</f>
        <v>1998</v>
      </c>
    </row>
    <row r="176" spans="1:9" hidden="1" x14ac:dyDescent="0.3">
      <c r="A176" t="s">
        <v>2336</v>
      </c>
      <c r="B176">
        <v>197</v>
      </c>
      <c r="C176">
        <v>1</v>
      </c>
      <c r="D176">
        <v>75</v>
      </c>
      <c r="E176" t="s">
        <v>494</v>
      </c>
      <c r="F176" t="s">
        <v>494</v>
      </c>
      <c r="G176" t="s">
        <v>500</v>
      </c>
      <c r="H176" t="str">
        <f>_xlfn.XLOOKUP(constructor_standings__2[[#This Row],[constructorId]],Src_constructors!A:A,Src_constructors!C:C)</f>
        <v>McLaren</v>
      </c>
      <c r="I176">
        <f>_xlfn.XLOOKUP(constructor_standings__2[[#This Row],[raceId]],Src_races!A:A,Src_races!B:B)</f>
        <v>1998</v>
      </c>
    </row>
    <row r="177" spans="1:9" hidden="1" x14ac:dyDescent="0.3">
      <c r="A177" t="s">
        <v>2347</v>
      </c>
      <c r="B177">
        <v>198</v>
      </c>
      <c r="C177">
        <v>1</v>
      </c>
      <c r="D177">
        <v>80</v>
      </c>
      <c r="E177" t="s">
        <v>494</v>
      </c>
      <c r="F177" t="s">
        <v>494</v>
      </c>
      <c r="G177" t="s">
        <v>500</v>
      </c>
      <c r="H177" t="str">
        <f>_xlfn.XLOOKUP(constructor_standings__2[[#This Row],[constructorId]],Src_constructors!A:A,Src_constructors!C:C)</f>
        <v>McLaren</v>
      </c>
      <c r="I177">
        <f>_xlfn.XLOOKUP(constructor_standings__2[[#This Row],[raceId]],Src_races!A:A,Src_races!B:B)</f>
        <v>1998</v>
      </c>
    </row>
    <row r="178" spans="1:9" hidden="1" x14ac:dyDescent="0.3">
      <c r="A178" t="s">
        <v>2358</v>
      </c>
      <c r="B178">
        <v>199</v>
      </c>
      <c r="C178">
        <v>1</v>
      </c>
      <c r="D178">
        <v>86</v>
      </c>
      <c r="E178" t="s">
        <v>494</v>
      </c>
      <c r="F178" t="s">
        <v>494</v>
      </c>
      <c r="G178" t="s">
        <v>500</v>
      </c>
      <c r="H178" t="str">
        <f>_xlfn.XLOOKUP(constructor_standings__2[[#This Row],[constructorId]],Src_constructors!A:A,Src_constructors!C:C)</f>
        <v>McLaren</v>
      </c>
      <c r="I178">
        <f>_xlfn.XLOOKUP(constructor_standings__2[[#This Row],[raceId]],Src_races!A:A,Src_races!B:B)</f>
        <v>1998</v>
      </c>
    </row>
    <row r="179" spans="1:9" hidden="1" x14ac:dyDescent="0.3">
      <c r="A179" t="s">
        <v>2369</v>
      </c>
      <c r="B179">
        <v>200</v>
      </c>
      <c r="C179">
        <v>1</v>
      </c>
      <c r="D179">
        <v>102</v>
      </c>
      <c r="E179" t="s">
        <v>494</v>
      </c>
      <c r="F179" t="s">
        <v>494</v>
      </c>
      <c r="G179" t="s">
        <v>501</v>
      </c>
      <c r="H179" t="str">
        <f>_xlfn.XLOOKUP(constructor_standings__2[[#This Row],[constructorId]],Src_constructors!A:A,Src_constructors!C:C)</f>
        <v>McLaren</v>
      </c>
      <c r="I179">
        <f>_xlfn.XLOOKUP(constructor_standings__2[[#This Row],[raceId]],Src_races!A:A,Src_races!B:B)</f>
        <v>1998</v>
      </c>
    </row>
    <row r="180" spans="1:9" hidden="1" x14ac:dyDescent="0.3">
      <c r="A180" t="s">
        <v>2380</v>
      </c>
      <c r="B180">
        <v>201</v>
      </c>
      <c r="C180">
        <v>1</v>
      </c>
      <c r="D180">
        <v>118</v>
      </c>
      <c r="E180" t="s">
        <v>494</v>
      </c>
      <c r="F180" t="s">
        <v>494</v>
      </c>
      <c r="G180" t="s">
        <v>502</v>
      </c>
      <c r="H180" t="str">
        <f>_xlfn.XLOOKUP(constructor_standings__2[[#This Row],[constructorId]],Src_constructors!A:A,Src_constructors!C:C)</f>
        <v>McLaren</v>
      </c>
      <c r="I180">
        <f>_xlfn.XLOOKUP(constructor_standings__2[[#This Row],[raceId]],Src_races!A:A,Src_races!B:B)</f>
        <v>1998</v>
      </c>
    </row>
    <row r="181" spans="1:9" hidden="1" x14ac:dyDescent="0.3">
      <c r="A181" t="s">
        <v>2391</v>
      </c>
      <c r="B181">
        <v>202</v>
      </c>
      <c r="C181">
        <v>1</v>
      </c>
      <c r="D181">
        <v>125</v>
      </c>
      <c r="E181" t="s">
        <v>494</v>
      </c>
      <c r="F181" t="s">
        <v>494</v>
      </c>
      <c r="G181" t="s">
        <v>502</v>
      </c>
      <c r="H181" t="str">
        <f>_xlfn.XLOOKUP(constructor_standings__2[[#This Row],[constructorId]],Src_constructors!A:A,Src_constructors!C:C)</f>
        <v>McLaren</v>
      </c>
      <c r="I181">
        <f>_xlfn.XLOOKUP(constructor_standings__2[[#This Row],[raceId]],Src_races!A:A,Src_races!B:B)</f>
        <v>1998</v>
      </c>
    </row>
    <row r="182" spans="1:9" hidden="1" x14ac:dyDescent="0.3">
      <c r="A182" t="s">
        <v>2402</v>
      </c>
      <c r="B182">
        <v>203</v>
      </c>
      <c r="C182">
        <v>1</v>
      </c>
      <c r="D182">
        <v>125</v>
      </c>
      <c r="E182" t="s">
        <v>494</v>
      </c>
      <c r="F182" t="s">
        <v>494</v>
      </c>
      <c r="G182" t="s">
        <v>502</v>
      </c>
      <c r="H182" t="str">
        <f>_xlfn.XLOOKUP(constructor_standings__2[[#This Row],[constructorId]],Src_constructors!A:A,Src_constructors!C:C)</f>
        <v>McLaren</v>
      </c>
      <c r="I182">
        <f>_xlfn.XLOOKUP(constructor_standings__2[[#This Row],[raceId]],Src_races!A:A,Src_races!B:B)</f>
        <v>1998</v>
      </c>
    </row>
    <row r="183" spans="1:9" hidden="1" x14ac:dyDescent="0.3">
      <c r="A183" t="s">
        <v>2413</v>
      </c>
      <c r="B183">
        <v>204</v>
      </c>
      <c r="C183">
        <v>1</v>
      </c>
      <c r="D183">
        <v>128</v>
      </c>
      <c r="E183" t="s">
        <v>494</v>
      </c>
      <c r="F183" t="s">
        <v>494</v>
      </c>
      <c r="G183" t="s">
        <v>502</v>
      </c>
      <c r="H183" t="str">
        <f>_xlfn.XLOOKUP(constructor_standings__2[[#This Row],[constructorId]],Src_constructors!A:A,Src_constructors!C:C)</f>
        <v>McLaren</v>
      </c>
      <c r="I183">
        <f>_xlfn.XLOOKUP(constructor_standings__2[[#This Row],[raceId]],Src_races!A:A,Src_races!B:B)</f>
        <v>1998</v>
      </c>
    </row>
    <row r="184" spans="1:9" hidden="1" x14ac:dyDescent="0.3">
      <c r="A184" t="s">
        <v>2424</v>
      </c>
      <c r="B184">
        <v>205</v>
      </c>
      <c r="C184">
        <v>1</v>
      </c>
      <c r="D184">
        <v>142</v>
      </c>
      <c r="E184" t="s">
        <v>494</v>
      </c>
      <c r="F184" t="s">
        <v>494</v>
      </c>
      <c r="G184" t="s">
        <v>504</v>
      </c>
      <c r="H184" t="str">
        <f>_xlfn.XLOOKUP(constructor_standings__2[[#This Row],[constructorId]],Src_constructors!A:A,Src_constructors!C:C)</f>
        <v>McLaren</v>
      </c>
      <c r="I184">
        <f>_xlfn.XLOOKUP(constructor_standings__2[[#This Row],[raceId]],Src_races!A:A,Src_races!B:B)</f>
        <v>1998</v>
      </c>
    </row>
    <row r="185" spans="1:9" hidden="1" x14ac:dyDescent="0.3">
      <c r="A185" t="s">
        <v>2435</v>
      </c>
      <c r="B185">
        <v>206</v>
      </c>
      <c r="C185">
        <v>1</v>
      </c>
      <c r="D185">
        <v>156</v>
      </c>
      <c r="E185" t="s">
        <v>494</v>
      </c>
      <c r="F185" t="s">
        <v>494</v>
      </c>
      <c r="G185" t="s">
        <v>505</v>
      </c>
      <c r="H185" t="str">
        <f>_xlfn.XLOOKUP(constructor_standings__2[[#This Row],[constructorId]],Src_constructors!A:A,Src_constructors!C:C)</f>
        <v>McLaren</v>
      </c>
      <c r="I185">
        <f>_xlfn.XLOOKUP(constructor_standings__2[[#This Row],[raceId]],Src_races!A:A,Src_races!B:B)</f>
        <v>1998</v>
      </c>
    </row>
    <row r="186" spans="1:9" hidden="1" x14ac:dyDescent="0.3">
      <c r="A186" t="s">
        <v>2453</v>
      </c>
      <c r="B186">
        <v>207</v>
      </c>
      <c r="C186">
        <v>1</v>
      </c>
      <c r="D186">
        <v>14</v>
      </c>
      <c r="E186" t="s">
        <v>494</v>
      </c>
      <c r="F186" t="s">
        <v>494</v>
      </c>
      <c r="G186" t="s">
        <v>494</v>
      </c>
      <c r="H186" t="str">
        <f>_xlfn.XLOOKUP(constructor_standings__2[[#This Row],[constructorId]],Src_constructors!A:A,Src_constructors!C:C)</f>
        <v>McLaren</v>
      </c>
      <c r="I186">
        <f>_xlfn.XLOOKUP(constructor_standings__2[[#This Row],[raceId]],Src_races!A:A,Src_races!B:B)</f>
        <v>1997</v>
      </c>
    </row>
    <row r="187" spans="1:9" hidden="1" x14ac:dyDescent="0.3">
      <c r="A187" t="s">
        <v>2463</v>
      </c>
      <c r="B187">
        <v>208</v>
      </c>
      <c r="C187">
        <v>1</v>
      </c>
      <c r="D187">
        <v>17</v>
      </c>
      <c r="E187" t="s">
        <v>494</v>
      </c>
      <c r="F187" t="s">
        <v>494</v>
      </c>
      <c r="G187" t="s">
        <v>494</v>
      </c>
      <c r="H187" t="str">
        <f>_xlfn.XLOOKUP(constructor_standings__2[[#This Row],[constructorId]],Src_constructors!A:A,Src_constructors!C:C)</f>
        <v>McLaren</v>
      </c>
      <c r="I187">
        <f>_xlfn.XLOOKUP(constructor_standings__2[[#This Row],[raceId]],Src_races!A:A,Src_races!B:B)</f>
        <v>1997</v>
      </c>
    </row>
    <row r="188" spans="1:9" hidden="1" x14ac:dyDescent="0.3">
      <c r="A188" t="s">
        <v>2474</v>
      </c>
      <c r="B188">
        <v>209</v>
      </c>
      <c r="C188">
        <v>1</v>
      </c>
      <c r="D188">
        <v>19</v>
      </c>
      <c r="E188" t="s">
        <v>496</v>
      </c>
      <c r="F188" t="s">
        <v>496</v>
      </c>
      <c r="G188" t="s">
        <v>494</v>
      </c>
      <c r="H188" t="str">
        <f>_xlfn.XLOOKUP(constructor_standings__2[[#This Row],[constructorId]],Src_constructors!A:A,Src_constructors!C:C)</f>
        <v>McLaren</v>
      </c>
      <c r="I188">
        <f>_xlfn.XLOOKUP(constructor_standings__2[[#This Row],[raceId]],Src_races!A:A,Src_races!B:B)</f>
        <v>1997</v>
      </c>
    </row>
    <row r="189" spans="1:9" hidden="1" x14ac:dyDescent="0.3">
      <c r="A189" t="s">
        <v>2485</v>
      </c>
      <c r="B189">
        <v>210</v>
      </c>
      <c r="C189">
        <v>1</v>
      </c>
      <c r="D189">
        <v>20</v>
      </c>
      <c r="E189" t="s">
        <v>497</v>
      </c>
      <c r="F189" t="s">
        <v>497</v>
      </c>
      <c r="G189" t="s">
        <v>494</v>
      </c>
      <c r="H189" t="str">
        <f>_xlfn.XLOOKUP(constructor_standings__2[[#This Row],[constructorId]],Src_constructors!A:A,Src_constructors!C:C)</f>
        <v>McLaren</v>
      </c>
      <c r="I189">
        <f>_xlfn.XLOOKUP(constructor_standings__2[[#This Row],[raceId]],Src_races!A:A,Src_races!B:B)</f>
        <v>1997</v>
      </c>
    </row>
    <row r="190" spans="1:9" hidden="1" x14ac:dyDescent="0.3">
      <c r="A190" t="s">
        <v>2496</v>
      </c>
      <c r="B190">
        <v>211</v>
      </c>
      <c r="C190">
        <v>1</v>
      </c>
      <c r="D190">
        <v>20</v>
      </c>
      <c r="E190" t="s">
        <v>497</v>
      </c>
      <c r="F190" t="s">
        <v>497</v>
      </c>
      <c r="G190" t="s">
        <v>494</v>
      </c>
      <c r="H190" t="str">
        <f>_xlfn.XLOOKUP(constructor_standings__2[[#This Row],[constructorId]],Src_constructors!A:A,Src_constructors!C:C)</f>
        <v>McLaren</v>
      </c>
      <c r="I190">
        <f>_xlfn.XLOOKUP(constructor_standings__2[[#This Row],[raceId]],Src_races!A:A,Src_races!B:B)</f>
        <v>1997</v>
      </c>
    </row>
    <row r="191" spans="1:9" hidden="1" x14ac:dyDescent="0.3">
      <c r="A191" t="s">
        <v>2508</v>
      </c>
      <c r="B191">
        <v>212</v>
      </c>
      <c r="C191">
        <v>1</v>
      </c>
      <c r="D191">
        <v>21</v>
      </c>
      <c r="E191" t="s">
        <v>497</v>
      </c>
      <c r="F191" t="s">
        <v>497</v>
      </c>
      <c r="G191" t="s">
        <v>494</v>
      </c>
      <c r="H191" t="str">
        <f>_xlfn.XLOOKUP(constructor_standings__2[[#This Row],[constructorId]],Src_constructors!A:A,Src_constructors!C:C)</f>
        <v>McLaren</v>
      </c>
      <c r="I191">
        <f>_xlfn.XLOOKUP(constructor_standings__2[[#This Row],[raceId]],Src_races!A:A,Src_races!B:B)</f>
        <v>1997</v>
      </c>
    </row>
    <row r="192" spans="1:9" hidden="1" x14ac:dyDescent="0.3">
      <c r="A192" t="s">
        <v>2520</v>
      </c>
      <c r="B192">
        <v>213</v>
      </c>
      <c r="C192">
        <v>1</v>
      </c>
      <c r="D192">
        <v>21</v>
      </c>
      <c r="E192" t="s">
        <v>499</v>
      </c>
      <c r="F192" t="s">
        <v>499</v>
      </c>
      <c r="G192" t="s">
        <v>494</v>
      </c>
      <c r="H192" t="str">
        <f>_xlfn.XLOOKUP(constructor_standings__2[[#This Row],[constructorId]],Src_constructors!A:A,Src_constructors!C:C)</f>
        <v>McLaren</v>
      </c>
      <c r="I192">
        <f>_xlfn.XLOOKUP(constructor_standings__2[[#This Row],[raceId]],Src_races!A:A,Src_races!B:B)</f>
        <v>1997</v>
      </c>
    </row>
    <row r="193" spans="1:9" hidden="1" x14ac:dyDescent="0.3">
      <c r="A193" t="s">
        <v>2532</v>
      </c>
      <c r="B193">
        <v>214</v>
      </c>
      <c r="C193">
        <v>1</v>
      </c>
      <c r="D193">
        <v>21</v>
      </c>
      <c r="E193" t="s">
        <v>499</v>
      </c>
      <c r="F193" t="s">
        <v>499</v>
      </c>
      <c r="G193" t="s">
        <v>494</v>
      </c>
      <c r="H193" t="str">
        <f>_xlfn.XLOOKUP(constructor_standings__2[[#This Row],[constructorId]],Src_constructors!A:A,Src_constructors!C:C)</f>
        <v>McLaren</v>
      </c>
      <c r="I193">
        <f>_xlfn.XLOOKUP(constructor_standings__2[[#This Row],[raceId]],Src_races!A:A,Src_races!B:B)</f>
        <v>1997</v>
      </c>
    </row>
    <row r="194" spans="1:9" hidden="1" x14ac:dyDescent="0.3">
      <c r="A194" t="s">
        <v>2544</v>
      </c>
      <c r="B194">
        <v>215</v>
      </c>
      <c r="C194">
        <v>1</v>
      </c>
      <c r="D194">
        <v>24</v>
      </c>
      <c r="E194" t="s">
        <v>499</v>
      </c>
      <c r="F194" t="s">
        <v>499</v>
      </c>
      <c r="G194" t="s">
        <v>494</v>
      </c>
      <c r="H194" t="str">
        <f>_xlfn.XLOOKUP(constructor_standings__2[[#This Row],[constructorId]],Src_constructors!A:A,Src_constructors!C:C)</f>
        <v>McLaren</v>
      </c>
      <c r="I194">
        <f>_xlfn.XLOOKUP(constructor_standings__2[[#This Row],[raceId]],Src_races!A:A,Src_races!B:B)</f>
        <v>1997</v>
      </c>
    </row>
    <row r="195" spans="1:9" hidden="1" x14ac:dyDescent="0.3">
      <c r="A195" t="s">
        <v>2556</v>
      </c>
      <c r="B195">
        <v>216</v>
      </c>
      <c r="C195">
        <v>1</v>
      </c>
      <c r="D195">
        <v>28</v>
      </c>
      <c r="E195" t="s">
        <v>499</v>
      </c>
      <c r="F195" t="s">
        <v>499</v>
      </c>
      <c r="G195" t="s">
        <v>494</v>
      </c>
      <c r="H195" t="str">
        <f>_xlfn.XLOOKUP(constructor_standings__2[[#This Row],[constructorId]],Src_constructors!A:A,Src_constructors!C:C)</f>
        <v>McLaren</v>
      </c>
      <c r="I195">
        <f>_xlfn.XLOOKUP(constructor_standings__2[[#This Row],[raceId]],Src_races!A:A,Src_races!B:B)</f>
        <v>1997</v>
      </c>
    </row>
    <row r="196" spans="1:9" hidden="1" x14ac:dyDescent="0.3">
      <c r="A196" t="s">
        <v>2568</v>
      </c>
      <c r="B196">
        <v>217</v>
      </c>
      <c r="C196">
        <v>1</v>
      </c>
      <c r="D196">
        <v>28</v>
      </c>
      <c r="E196" t="s">
        <v>499</v>
      </c>
      <c r="F196" t="s">
        <v>499</v>
      </c>
      <c r="G196" t="s">
        <v>494</v>
      </c>
      <c r="H196" t="str">
        <f>_xlfn.XLOOKUP(constructor_standings__2[[#This Row],[constructorId]],Src_constructors!A:A,Src_constructors!C:C)</f>
        <v>McLaren</v>
      </c>
      <c r="I196">
        <f>_xlfn.XLOOKUP(constructor_standings__2[[#This Row],[raceId]],Src_races!A:A,Src_races!B:B)</f>
        <v>1997</v>
      </c>
    </row>
    <row r="197" spans="1:9" hidden="1" x14ac:dyDescent="0.3">
      <c r="A197" t="s">
        <v>2580</v>
      </c>
      <c r="B197">
        <v>218</v>
      </c>
      <c r="C197">
        <v>1</v>
      </c>
      <c r="D197">
        <v>28</v>
      </c>
      <c r="E197" t="s">
        <v>499</v>
      </c>
      <c r="F197" t="s">
        <v>499</v>
      </c>
      <c r="G197" t="s">
        <v>494</v>
      </c>
      <c r="H197" t="str">
        <f>_xlfn.XLOOKUP(constructor_standings__2[[#This Row],[constructorId]],Src_constructors!A:A,Src_constructors!C:C)</f>
        <v>McLaren</v>
      </c>
      <c r="I197">
        <f>_xlfn.XLOOKUP(constructor_standings__2[[#This Row],[raceId]],Src_races!A:A,Src_races!B:B)</f>
        <v>1997</v>
      </c>
    </row>
    <row r="198" spans="1:9" hidden="1" x14ac:dyDescent="0.3">
      <c r="A198" t="s">
        <v>2592</v>
      </c>
      <c r="B198">
        <v>219</v>
      </c>
      <c r="C198">
        <v>1</v>
      </c>
      <c r="D198">
        <v>38</v>
      </c>
      <c r="E198" t="s">
        <v>499</v>
      </c>
      <c r="F198" t="s">
        <v>499</v>
      </c>
      <c r="G198" t="s">
        <v>496</v>
      </c>
      <c r="H198" t="str">
        <f>_xlfn.XLOOKUP(constructor_standings__2[[#This Row],[constructorId]],Src_constructors!A:A,Src_constructors!C:C)</f>
        <v>McLaren</v>
      </c>
      <c r="I198">
        <f>_xlfn.XLOOKUP(constructor_standings__2[[#This Row],[raceId]],Src_races!A:A,Src_races!B:B)</f>
        <v>1997</v>
      </c>
    </row>
    <row r="199" spans="1:9" hidden="1" x14ac:dyDescent="0.3">
      <c r="A199" t="s">
        <v>2604</v>
      </c>
      <c r="B199">
        <v>220</v>
      </c>
      <c r="C199">
        <v>1</v>
      </c>
      <c r="D199">
        <v>44</v>
      </c>
      <c r="E199" t="s">
        <v>499</v>
      </c>
      <c r="F199" t="s">
        <v>499</v>
      </c>
      <c r="G199" t="s">
        <v>496</v>
      </c>
      <c r="H199" t="str">
        <f>_xlfn.XLOOKUP(constructor_standings__2[[#This Row],[constructorId]],Src_constructors!A:A,Src_constructors!C:C)</f>
        <v>McLaren</v>
      </c>
      <c r="I199">
        <f>_xlfn.XLOOKUP(constructor_standings__2[[#This Row],[raceId]],Src_races!A:A,Src_races!B:B)</f>
        <v>1997</v>
      </c>
    </row>
    <row r="200" spans="1:9" hidden="1" x14ac:dyDescent="0.3">
      <c r="A200" t="s">
        <v>2616</v>
      </c>
      <c r="B200">
        <v>221</v>
      </c>
      <c r="C200">
        <v>1</v>
      </c>
      <c r="D200">
        <v>44</v>
      </c>
      <c r="E200" t="s">
        <v>499</v>
      </c>
      <c r="F200" t="s">
        <v>499</v>
      </c>
      <c r="G200" t="s">
        <v>496</v>
      </c>
      <c r="H200" t="str">
        <f>_xlfn.XLOOKUP(constructor_standings__2[[#This Row],[constructorId]],Src_constructors!A:A,Src_constructors!C:C)</f>
        <v>McLaren</v>
      </c>
      <c r="I200">
        <f>_xlfn.XLOOKUP(constructor_standings__2[[#This Row],[raceId]],Src_races!A:A,Src_races!B:B)</f>
        <v>1997</v>
      </c>
    </row>
    <row r="201" spans="1:9" hidden="1" x14ac:dyDescent="0.3">
      <c r="A201" t="s">
        <v>2628</v>
      </c>
      <c r="B201">
        <v>222</v>
      </c>
      <c r="C201">
        <v>1</v>
      </c>
      <c r="D201">
        <v>47</v>
      </c>
      <c r="E201" t="s">
        <v>499</v>
      </c>
      <c r="F201" t="s">
        <v>499</v>
      </c>
      <c r="G201" t="s">
        <v>496</v>
      </c>
      <c r="H201" t="str">
        <f>_xlfn.XLOOKUP(constructor_standings__2[[#This Row],[constructorId]],Src_constructors!A:A,Src_constructors!C:C)</f>
        <v>McLaren</v>
      </c>
      <c r="I201">
        <f>_xlfn.XLOOKUP(constructor_standings__2[[#This Row],[raceId]],Src_races!A:A,Src_races!B:B)</f>
        <v>1997</v>
      </c>
    </row>
    <row r="202" spans="1:9" hidden="1" x14ac:dyDescent="0.3">
      <c r="A202" t="s">
        <v>2640</v>
      </c>
      <c r="B202">
        <v>223</v>
      </c>
      <c r="C202">
        <v>1</v>
      </c>
      <c r="D202">
        <v>63</v>
      </c>
      <c r="E202" t="s">
        <v>499</v>
      </c>
      <c r="F202" t="s">
        <v>499</v>
      </c>
      <c r="G202" t="s">
        <v>497</v>
      </c>
      <c r="H202" t="str">
        <f>_xlfn.XLOOKUP(constructor_standings__2[[#This Row],[constructorId]],Src_constructors!A:A,Src_constructors!C:C)</f>
        <v>McLaren</v>
      </c>
      <c r="I202">
        <f>_xlfn.XLOOKUP(constructor_standings__2[[#This Row],[raceId]],Src_races!A:A,Src_races!B:B)</f>
        <v>1997</v>
      </c>
    </row>
    <row r="203" spans="1:9" hidden="1" x14ac:dyDescent="0.3">
      <c r="A203" t="s">
        <v>2644</v>
      </c>
      <c r="B203">
        <v>224</v>
      </c>
      <c r="C203">
        <v>1</v>
      </c>
      <c r="D203">
        <v>2</v>
      </c>
      <c r="E203" t="s">
        <v>499</v>
      </c>
      <c r="F203" t="s">
        <v>499</v>
      </c>
      <c r="G203" t="s">
        <v>498</v>
      </c>
      <c r="H203" t="str">
        <f>_xlfn.XLOOKUP(constructor_standings__2[[#This Row],[constructorId]],Src_constructors!A:A,Src_constructors!C:C)</f>
        <v>McLaren</v>
      </c>
      <c r="I203">
        <f>_xlfn.XLOOKUP(constructor_standings__2[[#This Row],[raceId]],Src_races!A:A,Src_races!B:B)</f>
        <v>1996</v>
      </c>
    </row>
    <row r="204" spans="1:9" hidden="1" x14ac:dyDescent="0.3">
      <c r="A204" t="s">
        <v>2652</v>
      </c>
      <c r="B204">
        <v>225</v>
      </c>
      <c r="C204">
        <v>1</v>
      </c>
      <c r="D204">
        <v>5</v>
      </c>
      <c r="E204" t="s">
        <v>499</v>
      </c>
      <c r="F204" t="s">
        <v>499</v>
      </c>
      <c r="G204" t="s">
        <v>498</v>
      </c>
      <c r="H204" t="str">
        <f>_xlfn.XLOOKUP(constructor_standings__2[[#This Row],[constructorId]],Src_constructors!A:A,Src_constructors!C:C)</f>
        <v>McLaren</v>
      </c>
      <c r="I204">
        <f>_xlfn.XLOOKUP(constructor_standings__2[[#This Row],[raceId]],Src_races!A:A,Src_races!B:B)</f>
        <v>1996</v>
      </c>
    </row>
    <row r="205" spans="1:9" hidden="1" x14ac:dyDescent="0.3">
      <c r="A205" t="s">
        <v>2663</v>
      </c>
      <c r="B205">
        <v>226</v>
      </c>
      <c r="C205">
        <v>1</v>
      </c>
      <c r="D205">
        <v>5</v>
      </c>
      <c r="E205" t="s">
        <v>499</v>
      </c>
      <c r="F205" t="s">
        <v>499</v>
      </c>
      <c r="G205" t="s">
        <v>498</v>
      </c>
      <c r="H205" t="str">
        <f>_xlfn.XLOOKUP(constructor_standings__2[[#This Row],[constructorId]],Src_constructors!A:A,Src_constructors!C:C)</f>
        <v>McLaren</v>
      </c>
      <c r="I205">
        <f>_xlfn.XLOOKUP(constructor_standings__2[[#This Row],[raceId]],Src_races!A:A,Src_races!B:B)</f>
        <v>1996</v>
      </c>
    </row>
    <row r="206" spans="1:9" hidden="1" x14ac:dyDescent="0.3">
      <c r="A206" t="s">
        <v>2674</v>
      </c>
      <c r="B206">
        <v>227</v>
      </c>
      <c r="C206">
        <v>1</v>
      </c>
      <c r="D206">
        <v>9</v>
      </c>
      <c r="E206" t="s">
        <v>499</v>
      </c>
      <c r="F206" t="s">
        <v>499</v>
      </c>
      <c r="G206" t="s">
        <v>498</v>
      </c>
      <c r="H206" t="str">
        <f>_xlfn.XLOOKUP(constructor_standings__2[[#This Row],[constructorId]],Src_constructors!A:A,Src_constructors!C:C)</f>
        <v>McLaren</v>
      </c>
      <c r="I206">
        <f>_xlfn.XLOOKUP(constructor_standings__2[[#This Row],[raceId]],Src_races!A:A,Src_races!B:B)</f>
        <v>1996</v>
      </c>
    </row>
    <row r="207" spans="1:9" hidden="1" x14ac:dyDescent="0.3">
      <c r="A207" t="s">
        <v>2685</v>
      </c>
      <c r="B207">
        <v>228</v>
      </c>
      <c r="C207">
        <v>1</v>
      </c>
      <c r="D207">
        <v>9</v>
      </c>
      <c r="E207" t="s">
        <v>499</v>
      </c>
      <c r="F207" t="s">
        <v>499</v>
      </c>
      <c r="G207" t="s">
        <v>498</v>
      </c>
      <c r="H207" t="str">
        <f>_xlfn.XLOOKUP(constructor_standings__2[[#This Row],[constructorId]],Src_constructors!A:A,Src_constructors!C:C)</f>
        <v>McLaren</v>
      </c>
      <c r="I207">
        <f>_xlfn.XLOOKUP(constructor_standings__2[[#This Row],[raceId]],Src_races!A:A,Src_races!B:B)</f>
        <v>1996</v>
      </c>
    </row>
    <row r="208" spans="1:9" hidden="1" x14ac:dyDescent="0.3">
      <c r="A208" t="s">
        <v>2696</v>
      </c>
      <c r="B208">
        <v>229</v>
      </c>
      <c r="C208">
        <v>1</v>
      </c>
      <c r="D208">
        <v>16</v>
      </c>
      <c r="E208" t="s">
        <v>499</v>
      </c>
      <c r="F208" t="s">
        <v>499</v>
      </c>
      <c r="G208" t="s">
        <v>498</v>
      </c>
      <c r="H208" t="str">
        <f>_xlfn.XLOOKUP(constructor_standings__2[[#This Row],[constructorId]],Src_constructors!A:A,Src_constructors!C:C)</f>
        <v>McLaren</v>
      </c>
      <c r="I208">
        <f>_xlfn.XLOOKUP(constructor_standings__2[[#This Row],[raceId]],Src_races!A:A,Src_races!B:B)</f>
        <v>1996</v>
      </c>
    </row>
    <row r="209" spans="1:9" hidden="1" x14ac:dyDescent="0.3">
      <c r="A209" t="s">
        <v>2707</v>
      </c>
      <c r="B209">
        <v>230</v>
      </c>
      <c r="C209">
        <v>1</v>
      </c>
      <c r="D209">
        <v>18</v>
      </c>
      <c r="E209" t="s">
        <v>499</v>
      </c>
      <c r="F209" t="s">
        <v>499</v>
      </c>
      <c r="G209" t="s">
        <v>498</v>
      </c>
      <c r="H209" t="str">
        <f>_xlfn.XLOOKUP(constructor_standings__2[[#This Row],[constructorId]],Src_constructors!A:A,Src_constructors!C:C)</f>
        <v>McLaren</v>
      </c>
      <c r="I209">
        <f>_xlfn.XLOOKUP(constructor_standings__2[[#This Row],[raceId]],Src_races!A:A,Src_races!B:B)</f>
        <v>1996</v>
      </c>
    </row>
    <row r="210" spans="1:9" hidden="1" x14ac:dyDescent="0.3">
      <c r="A210" t="s">
        <v>2718</v>
      </c>
      <c r="B210">
        <v>231</v>
      </c>
      <c r="C210">
        <v>1</v>
      </c>
      <c r="D210">
        <v>23</v>
      </c>
      <c r="E210" t="s">
        <v>499</v>
      </c>
      <c r="F210" t="s">
        <v>499</v>
      </c>
      <c r="G210" t="s">
        <v>498</v>
      </c>
      <c r="H210" t="str">
        <f>_xlfn.XLOOKUP(constructor_standings__2[[#This Row],[constructorId]],Src_constructors!A:A,Src_constructors!C:C)</f>
        <v>McLaren</v>
      </c>
      <c r="I210">
        <f>_xlfn.XLOOKUP(constructor_standings__2[[#This Row],[raceId]],Src_races!A:A,Src_races!B:B)</f>
        <v>1996</v>
      </c>
    </row>
    <row r="211" spans="1:9" hidden="1" x14ac:dyDescent="0.3">
      <c r="A211" t="s">
        <v>2729</v>
      </c>
      <c r="B211">
        <v>232</v>
      </c>
      <c r="C211">
        <v>1</v>
      </c>
      <c r="D211">
        <v>26</v>
      </c>
      <c r="E211" t="s">
        <v>499</v>
      </c>
      <c r="F211" t="s">
        <v>499</v>
      </c>
      <c r="G211" t="s">
        <v>498</v>
      </c>
      <c r="H211" t="str">
        <f>_xlfn.XLOOKUP(constructor_standings__2[[#This Row],[constructorId]],Src_constructors!A:A,Src_constructors!C:C)</f>
        <v>McLaren</v>
      </c>
      <c r="I211">
        <f>_xlfn.XLOOKUP(constructor_standings__2[[#This Row],[raceId]],Src_races!A:A,Src_races!B:B)</f>
        <v>1996</v>
      </c>
    </row>
    <row r="212" spans="1:9" hidden="1" x14ac:dyDescent="0.3">
      <c r="A212" t="s">
        <v>2740</v>
      </c>
      <c r="B212">
        <v>233</v>
      </c>
      <c r="C212">
        <v>1</v>
      </c>
      <c r="D212">
        <v>32</v>
      </c>
      <c r="E212" t="s">
        <v>499</v>
      </c>
      <c r="F212" t="s">
        <v>499</v>
      </c>
      <c r="G212" t="s">
        <v>498</v>
      </c>
      <c r="H212" t="str">
        <f>_xlfn.XLOOKUP(constructor_standings__2[[#This Row],[constructorId]],Src_constructors!A:A,Src_constructors!C:C)</f>
        <v>McLaren</v>
      </c>
      <c r="I212">
        <f>_xlfn.XLOOKUP(constructor_standings__2[[#This Row],[raceId]],Src_races!A:A,Src_races!B:B)</f>
        <v>1996</v>
      </c>
    </row>
    <row r="213" spans="1:9" hidden="1" x14ac:dyDescent="0.3">
      <c r="A213" t="s">
        <v>2751</v>
      </c>
      <c r="B213">
        <v>234</v>
      </c>
      <c r="C213">
        <v>1</v>
      </c>
      <c r="D213">
        <v>34</v>
      </c>
      <c r="E213" t="s">
        <v>499</v>
      </c>
      <c r="F213" t="s">
        <v>499</v>
      </c>
      <c r="G213" t="s">
        <v>498</v>
      </c>
      <c r="H213" t="str">
        <f>_xlfn.XLOOKUP(constructor_standings__2[[#This Row],[constructorId]],Src_constructors!A:A,Src_constructors!C:C)</f>
        <v>McLaren</v>
      </c>
      <c r="I213">
        <f>_xlfn.XLOOKUP(constructor_standings__2[[#This Row],[raceId]],Src_races!A:A,Src_races!B:B)</f>
        <v>1996</v>
      </c>
    </row>
    <row r="214" spans="1:9" hidden="1" x14ac:dyDescent="0.3">
      <c r="A214" t="s">
        <v>2762</v>
      </c>
      <c r="B214">
        <v>235</v>
      </c>
      <c r="C214">
        <v>1</v>
      </c>
      <c r="D214">
        <v>37</v>
      </c>
      <c r="E214" t="s">
        <v>499</v>
      </c>
      <c r="F214" t="s">
        <v>499</v>
      </c>
      <c r="G214" t="s">
        <v>498</v>
      </c>
      <c r="H214" t="str">
        <f>_xlfn.XLOOKUP(constructor_standings__2[[#This Row],[constructorId]],Src_constructors!A:A,Src_constructors!C:C)</f>
        <v>McLaren</v>
      </c>
      <c r="I214">
        <f>_xlfn.XLOOKUP(constructor_standings__2[[#This Row],[raceId]],Src_races!A:A,Src_races!B:B)</f>
        <v>1996</v>
      </c>
    </row>
    <row r="215" spans="1:9" hidden="1" x14ac:dyDescent="0.3">
      <c r="A215" t="s">
        <v>2773</v>
      </c>
      <c r="B215">
        <v>236</v>
      </c>
      <c r="C215">
        <v>1</v>
      </c>
      <c r="D215">
        <v>41</v>
      </c>
      <c r="E215" t="s">
        <v>499</v>
      </c>
      <c r="F215" t="s">
        <v>499</v>
      </c>
      <c r="G215" t="s">
        <v>498</v>
      </c>
      <c r="H215" t="str">
        <f>_xlfn.XLOOKUP(constructor_standings__2[[#This Row],[constructorId]],Src_constructors!A:A,Src_constructors!C:C)</f>
        <v>McLaren</v>
      </c>
      <c r="I215">
        <f>_xlfn.XLOOKUP(constructor_standings__2[[#This Row],[raceId]],Src_races!A:A,Src_races!B:B)</f>
        <v>1996</v>
      </c>
    </row>
    <row r="216" spans="1:9" hidden="1" x14ac:dyDescent="0.3">
      <c r="A216" t="s">
        <v>2784</v>
      </c>
      <c r="B216">
        <v>237</v>
      </c>
      <c r="C216">
        <v>1</v>
      </c>
      <c r="D216">
        <v>45</v>
      </c>
      <c r="E216" t="s">
        <v>499</v>
      </c>
      <c r="F216" t="s">
        <v>499</v>
      </c>
      <c r="G216" t="s">
        <v>498</v>
      </c>
      <c r="H216" t="str">
        <f>_xlfn.XLOOKUP(constructor_standings__2[[#This Row],[constructorId]],Src_constructors!A:A,Src_constructors!C:C)</f>
        <v>McLaren</v>
      </c>
      <c r="I216">
        <f>_xlfn.XLOOKUP(constructor_standings__2[[#This Row],[raceId]],Src_races!A:A,Src_races!B:B)</f>
        <v>1996</v>
      </c>
    </row>
    <row r="217" spans="1:9" hidden="1" x14ac:dyDescent="0.3">
      <c r="A217" t="s">
        <v>2795</v>
      </c>
      <c r="B217">
        <v>238</v>
      </c>
      <c r="C217">
        <v>1</v>
      </c>
      <c r="D217">
        <v>45</v>
      </c>
      <c r="E217" t="s">
        <v>499</v>
      </c>
      <c r="F217" t="s">
        <v>499</v>
      </c>
      <c r="G217" t="s">
        <v>498</v>
      </c>
      <c r="H217" t="str">
        <f>_xlfn.XLOOKUP(constructor_standings__2[[#This Row],[constructorId]],Src_constructors!A:A,Src_constructors!C:C)</f>
        <v>McLaren</v>
      </c>
      <c r="I217">
        <f>_xlfn.XLOOKUP(constructor_standings__2[[#This Row],[raceId]],Src_races!A:A,Src_races!B:B)</f>
        <v>1996</v>
      </c>
    </row>
    <row r="218" spans="1:9" hidden="1" x14ac:dyDescent="0.3">
      <c r="A218" t="s">
        <v>2806</v>
      </c>
      <c r="B218">
        <v>239</v>
      </c>
      <c r="C218">
        <v>1</v>
      </c>
      <c r="D218">
        <v>49</v>
      </c>
      <c r="E218" t="s">
        <v>499</v>
      </c>
      <c r="F218" t="s">
        <v>499</v>
      </c>
      <c r="G218" t="s">
        <v>498</v>
      </c>
      <c r="H218" t="str">
        <f>_xlfn.XLOOKUP(constructor_standings__2[[#This Row],[constructorId]],Src_constructors!A:A,Src_constructors!C:C)</f>
        <v>McLaren</v>
      </c>
      <c r="I218">
        <f>_xlfn.XLOOKUP(constructor_standings__2[[#This Row],[raceId]],Src_races!A:A,Src_races!B:B)</f>
        <v>1996</v>
      </c>
    </row>
    <row r="219" spans="1:9" hidden="1" x14ac:dyDescent="0.3">
      <c r="A219" t="s">
        <v>2818</v>
      </c>
      <c r="B219">
        <v>240</v>
      </c>
      <c r="C219">
        <v>1</v>
      </c>
      <c r="D219">
        <v>4</v>
      </c>
      <c r="E219" t="s">
        <v>499</v>
      </c>
      <c r="F219" t="s">
        <v>499</v>
      </c>
      <c r="G219" t="s">
        <v>498</v>
      </c>
      <c r="H219" t="str">
        <f>_xlfn.XLOOKUP(constructor_standings__2[[#This Row],[constructorId]],Src_constructors!A:A,Src_constructors!C:C)</f>
        <v>McLaren</v>
      </c>
      <c r="I219">
        <f>_xlfn.XLOOKUP(constructor_standings__2[[#This Row],[raceId]],Src_races!A:A,Src_races!B:B)</f>
        <v>1995</v>
      </c>
    </row>
    <row r="220" spans="1:9" hidden="1" x14ac:dyDescent="0.3">
      <c r="A220" t="s">
        <v>2828</v>
      </c>
      <c r="B220">
        <v>241</v>
      </c>
      <c r="C220">
        <v>1</v>
      </c>
      <c r="D220">
        <v>4</v>
      </c>
      <c r="E220" t="s">
        <v>499</v>
      </c>
      <c r="F220" t="s">
        <v>499</v>
      </c>
      <c r="G220" t="s">
        <v>498</v>
      </c>
      <c r="H220" t="str">
        <f>_xlfn.XLOOKUP(constructor_standings__2[[#This Row],[constructorId]],Src_constructors!A:A,Src_constructors!C:C)</f>
        <v>McLaren</v>
      </c>
      <c r="I220">
        <f>_xlfn.XLOOKUP(constructor_standings__2[[#This Row],[raceId]],Src_races!A:A,Src_races!B:B)</f>
        <v>1995</v>
      </c>
    </row>
    <row r="221" spans="1:9" hidden="1" x14ac:dyDescent="0.3">
      <c r="A221" t="s">
        <v>2841</v>
      </c>
      <c r="B221">
        <v>242</v>
      </c>
      <c r="C221">
        <v>1</v>
      </c>
      <c r="D221">
        <v>6</v>
      </c>
      <c r="E221" t="s">
        <v>499</v>
      </c>
      <c r="F221" t="s">
        <v>499</v>
      </c>
      <c r="G221" t="s">
        <v>498</v>
      </c>
      <c r="H221" t="str">
        <f>_xlfn.XLOOKUP(constructor_standings__2[[#This Row],[constructorId]],Src_constructors!A:A,Src_constructors!C:C)</f>
        <v>McLaren</v>
      </c>
      <c r="I221">
        <f>_xlfn.XLOOKUP(constructor_standings__2[[#This Row],[raceId]],Src_races!A:A,Src_races!B:B)</f>
        <v>1995</v>
      </c>
    </row>
    <row r="222" spans="1:9" hidden="1" x14ac:dyDescent="0.3">
      <c r="A222" t="s">
        <v>2854</v>
      </c>
      <c r="B222">
        <v>243</v>
      </c>
      <c r="C222">
        <v>1</v>
      </c>
      <c r="D222">
        <v>6</v>
      </c>
      <c r="E222" t="s">
        <v>499</v>
      </c>
      <c r="F222" t="s">
        <v>499</v>
      </c>
      <c r="G222" t="s">
        <v>498</v>
      </c>
      <c r="H222" t="str">
        <f>_xlfn.XLOOKUP(constructor_standings__2[[#This Row],[constructorId]],Src_constructors!A:A,Src_constructors!C:C)</f>
        <v>McLaren</v>
      </c>
      <c r="I222">
        <f>_xlfn.XLOOKUP(constructor_standings__2[[#This Row],[raceId]],Src_races!A:A,Src_races!B:B)</f>
        <v>1995</v>
      </c>
    </row>
    <row r="223" spans="1:9" hidden="1" x14ac:dyDescent="0.3">
      <c r="A223" t="s">
        <v>2869</v>
      </c>
      <c r="B223">
        <v>244</v>
      </c>
      <c r="C223">
        <v>1</v>
      </c>
      <c r="D223">
        <v>8</v>
      </c>
      <c r="E223" t="s">
        <v>499</v>
      </c>
      <c r="F223" t="s">
        <v>499</v>
      </c>
      <c r="G223" t="s">
        <v>498</v>
      </c>
      <c r="H223" t="str">
        <f>_xlfn.XLOOKUP(constructor_standings__2[[#This Row],[constructorId]],Src_constructors!A:A,Src_constructors!C:C)</f>
        <v>McLaren</v>
      </c>
      <c r="I223">
        <f>_xlfn.XLOOKUP(constructor_standings__2[[#This Row],[raceId]],Src_races!A:A,Src_races!B:B)</f>
        <v>1995</v>
      </c>
    </row>
    <row r="224" spans="1:9" hidden="1" x14ac:dyDescent="0.3">
      <c r="A224" t="s">
        <v>2880</v>
      </c>
      <c r="B224">
        <v>245</v>
      </c>
      <c r="C224">
        <v>1</v>
      </c>
      <c r="D224">
        <v>8</v>
      </c>
      <c r="E224" t="s">
        <v>500</v>
      </c>
      <c r="F224" t="s">
        <v>500</v>
      </c>
      <c r="G224" t="s">
        <v>498</v>
      </c>
      <c r="H224" t="str">
        <f>_xlfn.XLOOKUP(constructor_standings__2[[#This Row],[constructorId]],Src_constructors!A:A,Src_constructors!C:C)</f>
        <v>McLaren</v>
      </c>
      <c r="I224">
        <f>_xlfn.XLOOKUP(constructor_standings__2[[#This Row],[raceId]],Src_races!A:A,Src_races!B:B)</f>
        <v>1995</v>
      </c>
    </row>
    <row r="225" spans="1:9" hidden="1" x14ac:dyDescent="0.3">
      <c r="A225" t="s">
        <v>2893</v>
      </c>
      <c r="B225">
        <v>246</v>
      </c>
      <c r="C225">
        <v>1</v>
      </c>
      <c r="D225">
        <v>8</v>
      </c>
      <c r="E225" t="s">
        <v>500</v>
      </c>
      <c r="F225" t="s">
        <v>500</v>
      </c>
      <c r="G225" t="s">
        <v>498</v>
      </c>
      <c r="H225" t="str">
        <f>_xlfn.XLOOKUP(constructor_standings__2[[#This Row],[constructorId]],Src_constructors!A:A,Src_constructors!C:C)</f>
        <v>McLaren</v>
      </c>
      <c r="I225">
        <f>_xlfn.XLOOKUP(constructor_standings__2[[#This Row],[raceId]],Src_races!A:A,Src_races!B:B)</f>
        <v>1995</v>
      </c>
    </row>
    <row r="226" spans="1:9" hidden="1" x14ac:dyDescent="0.3">
      <c r="A226" t="s">
        <v>2906</v>
      </c>
      <c r="B226">
        <v>247</v>
      </c>
      <c r="C226">
        <v>1</v>
      </c>
      <c r="D226">
        <v>10</v>
      </c>
      <c r="E226" t="s">
        <v>501</v>
      </c>
      <c r="F226" t="s">
        <v>501</v>
      </c>
      <c r="G226" t="s">
        <v>498</v>
      </c>
      <c r="H226" t="str">
        <f>_xlfn.XLOOKUP(constructor_standings__2[[#This Row],[constructorId]],Src_constructors!A:A,Src_constructors!C:C)</f>
        <v>McLaren</v>
      </c>
      <c r="I226">
        <f>_xlfn.XLOOKUP(constructor_standings__2[[#This Row],[raceId]],Src_races!A:A,Src_races!B:B)</f>
        <v>1995</v>
      </c>
    </row>
    <row r="227" spans="1:9" hidden="1" x14ac:dyDescent="0.3">
      <c r="A227" t="s">
        <v>2919</v>
      </c>
      <c r="B227">
        <v>248</v>
      </c>
      <c r="C227">
        <v>1</v>
      </c>
      <c r="D227">
        <v>10</v>
      </c>
      <c r="E227" t="s">
        <v>501</v>
      </c>
      <c r="F227" t="s">
        <v>501</v>
      </c>
      <c r="G227" t="s">
        <v>498</v>
      </c>
      <c r="H227" t="str">
        <f>_xlfn.XLOOKUP(constructor_standings__2[[#This Row],[constructorId]],Src_constructors!A:A,Src_constructors!C:C)</f>
        <v>McLaren</v>
      </c>
      <c r="I227">
        <f>_xlfn.XLOOKUP(constructor_standings__2[[#This Row],[raceId]],Src_races!A:A,Src_races!B:B)</f>
        <v>1995</v>
      </c>
    </row>
    <row r="228" spans="1:9" hidden="1" x14ac:dyDescent="0.3">
      <c r="A228" t="s">
        <v>2932</v>
      </c>
      <c r="B228">
        <v>249</v>
      </c>
      <c r="C228">
        <v>1</v>
      </c>
      <c r="D228">
        <v>10</v>
      </c>
      <c r="E228" t="s">
        <v>501</v>
      </c>
      <c r="F228" t="s">
        <v>501</v>
      </c>
      <c r="G228" t="s">
        <v>498</v>
      </c>
      <c r="H228" t="str">
        <f>_xlfn.XLOOKUP(constructor_standings__2[[#This Row],[constructorId]],Src_constructors!A:A,Src_constructors!C:C)</f>
        <v>McLaren</v>
      </c>
      <c r="I228">
        <f>_xlfn.XLOOKUP(constructor_standings__2[[#This Row],[raceId]],Src_races!A:A,Src_races!B:B)</f>
        <v>1995</v>
      </c>
    </row>
    <row r="229" spans="1:9" hidden="1" x14ac:dyDescent="0.3">
      <c r="A229" t="s">
        <v>2945</v>
      </c>
      <c r="B229">
        <v>250</v>
      </c>
      <c r="C229">
        <v>1</v>
      </c>
      <c r="D229">
        <v>12</v>
      </c>
      <c r="E229" t="s">
        <v>501</v>
      </c>
      <c r="F229" t="s">
        <v>501</v>
      </c>
      <c r="G229" t="s">
        <v>498</v>
      </c>
      <c r="H229" t="str">
        <f>_xlfn.XLOOKUP(constructor_standings__2[[#This Row],[constructorId]],Src_constructors!A:A,Src_constructors!C:C)</f>
        <v>McLaren</v>
      </c>
      <c r="I229">
        <f>_xlfn.XLOOKUP(constructor_standings__2[[#This Row],[raceId]],Src_races!A:A,Src_races!B:B)</f>
        <v>1995</v>
      </c>
    </row>
    <row r="230" spans="1:9" hidden="1" x14ac:dyDescent="0.3">
      <c r="A230" t="s">
        <v>2958</v>
      </c>
      <c r="B230">
        <v>251</v>
      </c>
      <c r="C230">
        <v>1</v>
      </c>
      <c r="D230">
        <v>21</v>
      </c>
      <c r="E230" t="s">
        <v>499</v>
      </c>
      <c r="F230" t="s">
        <v>499</v>
      </c>
      <c r="G230" t="s">
        <v>498</v>
      </c>
      <c r="H230" t="str">
        <f>_xlfn.XLOOKUP(constructor_standings__2[[#This Row],[constructorId]],Src_constructors!A:A,Src_constructors!C:C)</f>
        <v>McLaren</v>
      </c>
      <c r="I230">
        <f>_xlfn.XLOOKUP(constructor_standings__2[[#This Row],[raceId]],Src_races!A:A,Src_races!B:B)</f>
        <v>1995</v>
      </c>
    </row>
    <row r="231" spans="1:9" hidden="1" x14ac:dyDescent="0.3">
      <c r="A231" t="s">
        <v>2971</v>
      </c>
      <c r="B231">
        <v>252</v>
      </c>
      <c r="C231">
        <v>1</v>
      </c>
      <c r="D231">
        <v>21</v>
      </c>
      <c r="E231" t="s">
        <v>499</v>
      </c>
      <c r="F231" t="s">
        <v>499</v>
      </c>
      <c r="G231" t="s">
        <v>498</v>
      </c>
      <c r="H231" t="str">
        <f>_xlfn.XLOOKUP(constructor_standings__2[[#This Row],[constructorId]],Src_constructors!A:A,Src_constructors!C:C)</f>
        <v>McLaren</v>
      </c>
      <c r="I231">
        <f>_xlfn.XLOOKUP(constructor_standings__2[[#This Row],[raceId]],Src_races!A:A,Src_races!B:B)</f>
        <v>1995</v>
      </c>
    </row>
    <row r="232" spans="1:9" hidden="1" x14ac:dyDescent="0.3">
      <c r="A232" t="s">
        <v>2984</v>
      </c>
      <c r="B232">
        <v>253</v>
      </c>
      <c r="C232">
        <v>1</v>
      </c>
      <c r="D232">
        <v>21</v>
      </c>
      <c r="E232" t="s">
        <v>499</v>
      </c>
      <c r="F232" t="s">
        <v>499</v>
      </c>
      <c r="G232" t="s">
        <v>498</v>
      </c>
      <c r="H232" t="str">
        <f>_xlfn.XLOOKUP(constructor_standings__2[[#This Row],[constructorId]],Src_constructors!A:A,Src_constructors!C:C)</f>
        <v>McLaren</v>
      </c>
      <c r="I232">
        <f>_xlfn.XLOOKUP(constructor_standings__2[[#This Row],[raceId]],Src_races!A:A,Src_races!B:B)</f>
        <v>1995</v>
      </c>
    </row>
    <row r="233" spans="1:9" hidden="1" x14ac:dyDescent="0.3">
      <c r="A233" t="s">
        <v>2997</v>
      </c>
      <c r="B233">
        <v>254</v>
      </c>
      <c r="C233">
        <v>1</v>
      </c>
      <c r="D233">
        <v>21</v>
      </c>
      <c r="E233" t="s">
        <v>499</v>
      </c>
      <c r="F233" t="s">
        <v>499</v>
      </c>
      <c r="G233" t="s">
        <v>498</v>
      </c>
      <c r="H233" t="str">
        <f>_xlfn.XLOOKUP(constructor_standings__2[[#This Row],[constructorId]],Src_constructors!A:A,Src_constructors!C:C)</f>
        <v>McLaren</v>
      </c>
      <c r="I233">
        <f>_xlfn.XLOOKUP(constructor_standings__2[[#This Row],[raceId]],Src_races!A:A,Src_races!B:B)</f>
        <v>1995</v>
      </c>
    </row>
    <row r="234" spans="1:9" hidden="1" x14ac:dyDescent="0.3">
      <c r="A234" t="s">
        <v>3010</v>
      </c>
      <c r="B234">
        <v>255</v>
      </c>
      <c r="C234">
        <v>1</v>
      </c>
      <c r="D234">
        <v>27</v>
      </c>
      <c r="E234" t="s">
        <v>499</v>
      </c>
      <c r="F234" t="s">
        <v>499</v>
      </c>
      <c r="G234" t="s">
        <v>498</v>
      </c>
      <c r="H234" t="str">
        <f>_xlfn.XLOOKUP(constructor_standings__2[[#This Row],[constructorId]],Src_constructors!A:A,Src_constructors!C:C)</f>
        <v>McLaren</v>
      </c>
      <c r="I234">
        <f>_xlfn.XLOOKUP(constructor_standings__2[[#This Row],[raceId]],Src_races!A:A,Src_races!B:B)</f>
        <v>1995</v>
      </c>
    </row>
    <row r="235" spans="1:9" hidden="1" x14ac:dyDescent="0.3">
      <c r="A235" t="s">
        <v>3023</v>
      </c>
      <c r="B235">
        <v>256</v>
      </c>
      <c r="C235">
        <v>1</v>
      </c>
      <c r="D235">
        <v>30</v>
      </c>
      <c r="E235" t="s">
        <v>499</v>
      </c>
      <c r="F235" t="s">
        <v>499</v>
      </c>
      <c r="G235" t="s">
        <v>498</v>
      </c>
      <c r="H235" t="str">
        <f>_xlfn.XLOOKUP(constructor_standings__2[[#This Row],[constructorId]],Src_constructors!A:A,Src_constructors!C:C)</f>
        <v>McLaren</v>
      </c>
      <c r="I235">
        <f>_xlfn.XLOOKUP(constructor_standings__2[[#This Row],[raceId]],Src_races!A:A,Src_races!B:B)</f>
        <v>1995</v>
      </c>
    </row>
    <row r="236" spans="1:9" hidden="1" x14ac:dyDescent="0.3">
      <c r="A236" t="s">
        <v>3038</v>
      </c>
      <c r="B236">
        <v>258</v>
      </c>
      <c r="C236">
        <v>1</v>
      </c>
      <c r="D236">
        <v>0</v>
      </c>
      <c r="E236" t="s">
        <v>509</v>
      </c>
      <c r="F236" t="s">
        <v>509</v>
      </c>
      <c r="G236" t="s">
        <v>498</v>
      </c>
      <c r="H236" t="str">
        <f>_xlfn.XLOOKUP(constructor_standings__2[[#This Row],[constructorId]],Src_constructors!A:A,Src_constructors!C:C)</f>
        <v>McLaren</v>
      </c>
      <c r="I236">
        <f>_xlfn.XLOOKUP(constructor_standings__2[[#This Row],[raceId]],Src_races!A:A,Src_races!B:B)</f>
        <v>1994</v>
      </c>
    </row>
    <row r="237" spans="1:9" hidden="1" x14ac:dyDescent="0.3">
      <c r="A237" t="s">
        <v>3051</v>
      </c>
      <c r="B237">
        <v>259</v>
      </c>
      <c r="C237">
        <v>1</v>
      </c>
      <c r="D237">
        <v>4</v>
      </c>
      <c r="E237" t="s">
        <v>501</v>
      </c>
      <c r="F237" t="s">
        <v>501</v>
      </c>
      <c r="G237" t="s">
        <v>498</v>
      </c>
      <c r="H237" t="str">
        <f>_xlfn.XLOOKUP(constructor_standings__2[[#This Row],[constructorId]],Src_constructors!A:A,Src_constructors!C:C)</f>
        <v>McLaren</v>
      </c>
      <c r="I237">
        <f>_xlfn.XLOOKUP(constructor_standings__2[[#This Row],[raceId]],Src_races!A:A,Src_races!B:B)</f>
        <v>1994</v>
      </c>
    </row>
    <row r="238" spans="1:9" hidden="1" x14ac:dyDescent="0.3">
      <c r="A238" t="s">
        <v>3064</v>
      </c>
      <c r="B238">
        <v>260</v>
      </c>
      <c r="C238">
        <v>1</v>
      </c>
      <c r="D238">
        <v>10</v>
      </c>
      <c r="E238" t="s">
        <v>497</v>
      </c>
      <c r="F238" t="s">
        <v>497</v>
      </c>
      <c r="G238" t="s">
        <v>498</v>
      </c>
      <c r="H238" t="str">
        <f>_xlfn.XLOOKUP(constructor_standings__2[[#This Row],[constructorId]],Src_constructors!A:A,Src_constructors!C:C)</f>
        <v>McLaren</v>
      </c>
      <c r="I238">
        <f>_xlfn.XLOOKUP(constructor_standings__2[[#This Row],[raceId]],Src_races!A:A,Src_races!B:B)</f>
        <v>1994</v>
      </c>
    </row>
    <row r="239" spans="1:9" hidden="1" x14ac:dyDescent="0.3">
      <c r="A239" t="s">
        <v>3077</v>
      </c>
      <c r="B239">
        <v>261</v>
      </c>
      <c r="C239">
        <v>1</v>
      </c>
      <c r="D239">
        <v>10</v>
      </c>
      <c r="E239" t="s">
        <v>500</v>
      </c>
      <c r="F239" t="s">
        <v>500</v>
      </c>
      <c r="G239" t="s">
        <v>498</v>
      </c>
      <c r="H239" t="str">
        <f>_xlfn.XLOOKUP(constructor_standings__2[[#This Row],[constructorId]],Src_constructors!A:A,Src_constructors!C:C)</f>
        <v>McLaren</v>
      </c>
      <c r="I239">
        <f>_xlfn.XLOOKUP(constructor_standings__2[[#This Row],[raceId]],Src_races!A:A,Src_races!B:B)</f>
        <v>1994</v>
      </c>
    </row>
    <row r="240" spans="1:9" hidden="1" x14ac:dyDescent="0.3">
      <c r="A240" t="s">
        <v>3090</v>
      </c>
      <c r="B240">
        <v>262</v>
      </c>
      <c r="C240">
        <v>1</v>
      </c>
      <c r="D240">
        <v>10</v>
      </c>
      <c r="E240" t="s">
        <v>500</v>
      </c>
      <c r="F240" t="s">
        <v>500</v>
      </c>
      <c r="G240" t="s">
        <v>498</v>
      </c>
      <c r="H240" t="str">
        <f>_xlfn.XLOOKUP(constructor_standings__2[[#This Row],[constructorId]],Src_constructors!A:A,Src_constructors!C:C)</f>
        <v>McLaren</v>
      </c>
      <c r="I240">
        <f>_xlfn.XLOOKUP(constructor_standings__2[[#This Row],[raceId]],Src_races!A:A,Src_races!B:B)</f>
        <v>1994</v>
      </c>
    </row>
    <row r="241" spans="1:9" hidden="1" x14ac:dyDescent="0.3">
      <c r="A241" t="s">
        <v>3103</v>
      </c>
      <c r="B241">
        <v>263</v>
      </c>
      <c r="C241">
        <v>1</v>
      </c>
      <c r="D241">
        <v>10</v>
      </c>
      <c r="E241" t="s">
        <v>500</v>
      </c>
      <c r="F241" t="s">
        <v>500</v>
      </c>
      <c r="G241" t="s">
        <v>498</v>
      </c>
      <c r="H241" t="str">
        <f>_xlfn.XLOOKUP(constructor_standings__2[[#This Row],[constructorId]],Src_constructors!A:A,Src_constructors!C:C)</f>
        <v>McLaren</v>
      </c>
      <c r="I241">
        <f>_xlfn.XLOOKUP(constructor_standings__2[[#This Row],[raceId]],Src_races!A:A,Src_races!B:B)</f>
        <v>1994</v>
      </c>
    </row>
    <row r="242" spans="1:9" hidden="1" x14ac:dyDescent="0.3">
      <c r="A242" t="s">
        <v>3116</v>
      </c>
      <c r="B242">
        <v>264</v>
      </c>
      <c r="C242">
        <v>1</v>
      </c>
      <c r="D242">
        <v>14</v>
      </c>
      <c r="E242" t="s">
        <v>499</v>
      </c>
      <c r="F242" t="s">
        <v>499</v>
      </c>
      <c r="G242" t="s">
        <v>498</v>
      </c>
      <c r="H242" t="str">
        <f>_xlfn.XLOOKUP(constructor_standings__2[[#This Row],[constructorId]],Src_constructors!A:A,Src_constructors!C:C)</f>
        <v>McLaren</v>
      </c>
      <c r="I242">
        <f>_xlfn.XLOOKUP(constructor_standings__2[[#This Row],[raceId]],Src_races!A:A,Src_races!B:B)</f>
        <v>1994</v>
      </c>
    </row>
    <row r="243" spans="1:9" hidden="1" x14ac:dyDescent="0.3">
      <c r="A243" t="s">
        <v>3129</v>
      </c>
      <c r="B243">
        <v>265</v>
      </c>
      <c r="C243">
        <v>1</v>
      </c>
      <c r="D243">
        <v>14</v>
      </c>
      <c r="E243" t="s">
        <v>499</v>
      </c>
      <c r="F243" t="s">
        <v>499</v>
      </c>
      <c r="G243" t="s">
        <v>498</v>
      </c>
      <c r="H243" t="str">
        <f>_xlfn.XLOOKUP(constructor_standings__2[[#This Row],[constructorId]],Src_constructors!A:A,Src_constructors!C:C)</f>
        <v>McLaren</v>
      </c>
      <c r="I243">
        <f>_xlfn.XLOOKUP(constructor_standings__2[[#This Row],[raceId]],Src_races!A:A,Src_races!B:B)</f>
        <v>1994</v>
      </c>
    </row>
    <row r="244" spans="1:9" hidden="1" x14ac:dyDescent="0.3">
      <c r="A244" t="s">
        <v>3142</v>
      </c>
      <c r="B244">
        <v>266</v>
      </c>
      <c r="C244">
        <v>1</v>
      </c>
      <c r="D244">
        <v>17</v>
      </c>
      <c r="E244" t="s">
        <v>499</v>
      </c>
      <c r="F244" t="s">
        <v>499</v>
      </c>
      <c r="G244" t="s">
        <v>498</v>
      </c>
      <c r="H244" t="str">
        <f>_xlfn.XLOOKUP(constructor_standings__2[[#This Row],[constructorId]],Src_constructors!A:A,Src_constructors!C:C)</f>
        <v>McLaren</v>
      </c>
      <c r="I244">
        <f>_xlfn.XLOOKUP(constructor_standings__2[[#This Row],[raceId]],Src_races!A:A,Src_races!B:B)</f>
        <v>1994</v>
      </c>
    </row>
    <row r="245" spans="1:9" hidden="1" x14ac:dyDescent="0.3">
      <c r="A245" t="s">
        <v>3155</v>
      </c>
      <c r="B245">
        <v>267</v>
      </c>
      <c r="C245">
        <v>1</v>
      </c>
      <c r="D245">
        <v>23</v>
      </c>
      <c r="E245" t="s">
        <v>499</v>
      </c>
      <c r="F245" t="s">
        <v>499</v>
      </c>
      <c r="G245" t="s">
        <v>498</v>
      </c>
      <c r="H245" t="str">
        <f>_xlfn.XLOOKUP(constructor_standings__2[[#This Row],[constructorId]],Src_constructors!A:A,Src_constructors!C:C)</f>
        <v>McLaren</v>
      </c>
      <c r="I245">
        <f>_xlfn.XLOOKUP(constructor_standings__2[[#This Row],[raceId]],Src_races!A:A,Src_races!B:B)</f>
        <v>1994</v>
      </c>
    </row>
    <row r="246" spans="1:9" hidden="1" x14ac:dyDescent="0.3">
      <c r="A246" t="s">
        <v>3168</v>
      </c>
      <c r="B246">
        <v>268</v>
      </c>
      <c r="C246">
        <v>1</v>
      </c>
      <c r="D246">
        <v>29</v>
      </c>
      <c r="E246" t="s">
        <v>499</v>
      </c>
      <c r="F246" t="s">
        <v>499</v>
      </c>
      <c r="G246" t="s">
        <v>498</v>
      </c>
      <c r="H246" t="str">
        <f>_xlfn.XLOOKUP(constructor_standings__2[[#This Row],[constructorId]],Src_constructors!A:A,Src_constructors!C:C)</f>
        <v>McLaren</v>
      </c>
      <c r="I246">
        <f>_xlfn.XLOOKUP(constructor_standings__2[[#This Row],[raceId]],Src_races!A:A,Src_races!B:B)</f>
        <v>1994</v>
      </c>
    </row>
    <row r="247" spans="1:9" hidden="1" x14ac:dyDescent="0.3">
      <c r="A247" t="s">
        <v>3181</v>
      </c>
      <c r="B247">
        <v>269</v>
      </c>
      <c r="C247">
        <v>1</v>
      </c>
      <c r="D247">
        <v>34</v>
      </c>
      <c r="E247" t="s">
        <v>499</v>
      </c>
      <c r="F247" t="s">
        <v>499</v>
      </c>
      <c r="G247" t="s">
        <v>498</v>
      </c>
      <c r="H247" t="str">
        <f>_xlfn.XLOOKUP(constructor_standings__2[[#This Row],[constructorId]],Src_constructors!A:A,Src_constructors!C:C)</f>
        <v>McLaren</v>
      </c>
      <c r="I247">
        <f>_xlfn.XLOOKUP(constructor_standings__2[[#This Row],[raceId]],Src_races!A:A,Src_races!B:B)</f>
        <v>1994</v>
      </c>
    </row>
    <row r="248" spans="1:9" hidden="1" x14ac:dyDescent="0.3">
      <c r="A248" t="s">
        <v>3194</v>
      </c>
      <c r="B248">
        <v>270</v>
      </c>
      <c r="C248">
        <v>1</v>
      </c>
      <c r="D248">
        <v>38</v>
      </c>
      <c r="E248" t="s">
        <v>499</v>
      </c>
      <c r="F248" t="s">
        <v>499</v>
      </c>
      <c r="G248" t="s">
        <v>498</v>
      </c>
      <c r="H248" t="str">
        <f>_xlfn.XLOOKUP(constructor_standings__2[[#This Row],[constructorId]],Src_constructors!A:A,Src_constructors!C:C)</f>
        <v>McLaren</v>
      </c>
      <c r="I248">
        <f>_xlfn.XLOOKUP(constructor_standings__2[[#This Row],[raceId]],Src_races!A:A,Src_races!B:B)</f>
        <v>1994</v>
      </c>
    </row>
    <row r="249" spans="1:9" hidden="1" x14ac:dyDescent="0.3">
      <c r="A249" t="s">
        <v>3207</v>
      </c>
      <c r="B249">
        <v>271</v>
      </c>
      <c r="C249">
        <v>1</v>
      </c>
      <c r="D249">
        <v>38</v>
      </c>
      <c r="E249" t="s">
        <v>499</v>
      </c>
      <c r="F249" t="s">
        <v>499</v>
      </c>
      <c r="G249" t="s">
        <v>498</v>
      </c>
      <c r="H249" t="str">
        <f>_xlfn.XLOOKUP(constructor_standings__2[[#This Row],[constructorId]],Src_constructors!A:A,Src_constructors!C:C)</f>
        <v>McLaren</v>
      </c>
      <c r="I249">
        <f>_xlfn.XLOOKUP(constructor_standings__2[[#This Row],[raceId]],Src_races!A:A,Src_races!B:B)</f>
        <v>1994</v>
      </c>
    </row>
    <row r="250" spans="1:9" hidden="1" x14ac:dyDescent="0.3">
      <c r="A250" t="s">
        <v>3220</v>
      </c>
      <c r="B250">
        <v>272</v>
      </c>
      <c r="C250">
        <v>1</v>
      </c>
      <c r="D250">
        <v>42</v>
      </c>
      <c r="E250" t="s">
        <v>499</v>
      </c>
      <c r="F250" t="s">
        <v>499</v>
      </c>
      <c r="G250" t="s">
        <v>498</v>
      </c>
      <c r="H250" t="str">
        <f>_xlfn.XLOOKUP(constructor_standings__2[[#This Row],[constructorId]],Src_constructors!A:A,Src_constructors!C:C)</f>
        <v>McLaren</v>
      </c>
      <c r="I250">
        <f>_xlfn.XLOOKUP(constructor_standings__2[[#This Row],[raceId]],Src_races!A:A,Src_races!B:B)</f>
        <v>1994</v>
      </c>
    </row>
    <row r="251" spans="1:9" hidden="1" x14ac:dyDescent="0.3">
      <c r="A251" t="s">
        <v>3237</v>
      </c>
      <c r="B251">
        <v>273</v>
      </c>
      <c r="C251">
        <v>1</v>
      </c>
      <c r="D251">
        <v>6</v>
      </c>
      <c r="E251" t="s">
        <v>496</v>
      </c>
      <c r="F251" t="s">
        <v>496</v>
      </c>
      <c r="G251" t="s">
        <v>498</v>
      </c>
      <c r="H251" t="str">
        <f>_xlfn.XLOOKUP(constructor_standings__2[[#This Row],[constructorId]],Src_constructors!A:A,Src_constructors!C:C)</f>
        <v>McLaren</v>
      </c>
      <c r="I251">
        <f>_xlfn.XLOOKUP(constructor_standings__2[[#This Row],[raceId]],Src_races!A:A,Src_races!B:B)</f>
        <v>1993</v>
      </c>
    </row>
    <row r="252" spans="1:9" hidden="1" x14ac:dyDescent="0.3">
      <c r="A252" t="s">
        <v>3248</v>
      </c>
      <c r="B252">
        <v>274</v>
      </c>
      <c r="C252">
        <v>1</v>
      </c>
      <c r="D252">
        <v>16</v>
      </c>
      <c r="E252" t="s">
        <v>494</v>
      </c>
      <c r="F252" t="s">
        <v>494</v>
      </c>
      <c r="G252" t="s">
        <v>494</v>
      </c>
      <c r="H252" t="str">
        <f>_xlfn.XLOOKUP(constructor_standings__2[[#This Row],[constructorId]],Src_constructors!A:A,Src_constructors!C:C)</f>
        <v>McLaren</v>
      </c>
      <c r="I252">
        <f>_xlfn.XLOOKUP(constructor_standings__2[[#This Row],[raceId]],Src_races!A:A,Src_races!B:B)</f>
        <v>1993</v>
      </c>
    </row>
    <row r="253" spans="1:9" hidden="1" x14ac:dyDescent="0.3">
      <c r="A253" t="s">
        <v>3260</v>
      </c>
      <c r="B253">
        <v>275</v>
      </c>
      <c r="C253">
        <v>1</v>
      </c>
      <c r="D253">
        <v>26</v>
      </c>
      <c r="E253" t="s">
        <v>494</v>
      </c>
      <c r="F253" t="s">
        <v>494</v>
      </c>
      <c r="G253" t="s">
        <v>496</v>
      </c>
      <c r="H253" t="str">
        <f>_xlfn.XLOOKUP(constructor_standings__2[[#This Row],[constructorId]],Src_constructors!A:A,Src_constructors!C:C)</f>
        <v>McLaren</v>
      </c>
      <c r="I253">
        <f>_xlfn.XLOOKUP(constructor_standings__2[[#This Row],[raceId]],Src_races!A:A,Src_races!B:B)</f>
        <v>1993</v>
      </c>
    </row>
    <row r="254" spans="1:9" hidden="1" x14ac:dyDescent="0.3">
      <c r="A254" t="s">
        <v>3272</v>
      </c>
      <c r="B254">
        <v>276</v>
      </c>
      <c r="C254">
        <v>1</v>
      </c>
      <c r="D254">
        <v>26</v>
      </c>
      <c r="E254" t="s">
        <v>496</v>
      </c>
      <c r="F254" t="s">
        <v>496</v>
      </c>
      <c r="G254" t="s">
        <v>496</v>
      </c>
      <c r="H254" t="str">
        <f>_xlfn.XLOOKUP(constructor_standings__2[[#This Row],[constructorId]],Src_constructors!A:A,Src_constructors!C:C)</f>
        <v>McLaren</v>
      </c>
      <c r="I254">
        <f>_xlfn.XLOOKUP(constructor_standings__2[[#This Row],[raceId]],Src_races!A:A,Src_races!B:B)</f>
        <v>1993</v>
      </c>
    </row>
    <row r="255" spans="1:9" hidden="1" x14ac:dyDescent="0.3">
      <c r="A255" t="s">
        <v>3284</v>
      </c>
      <c r="B255">
        <v>277</v>
      </c>
      <c r="C255">
        <v>1</v>
      </c>
      <c r="D255">
        <v>34</v>
      </c>
      <c r="E255" t="s">
        <v>496</v>
      </c>
      <c r="F255" t="s">
        <v>496</v>
      </c>
      <c r="G255" t="s">
        <v>496</v>
      </c>
      <c r="H255" t="str">
        <f>_xlfn.XLOOKUP(constructor_standings__2[[#This Row],[constructorId]],Src_constructors!A:A,Src_constructors!C:C)</f>
        <v>McLaren</v>
      </c>
      <c r="I255">
        <f>_xlfn.XLOOKUP(constructor_standings__2[[#This Row],[raceId]],Src_races!A:A,Src_races!B:B)</f>
        <v>1993</v>
      </c>
    </row>
    <row r="256" spans="1:9" hidden="1" x14ac:dyDescent="0.3">
      <c r="A256" t="s">
        <v>3297</v>
      </c>
      <c r="B256">
        <v>278</v>
      </c>
      <c r="C256">
        <v>1</v>
      </c>
      <c r="D256">
        <v>44</v>
      </c>
      <c r="E256" t="s">
        <v>496</v>
      </c>
      <c r="F256" t="s">
        <v>496</v>
      </c>
      <c r="G256" t="s">
        <v>497</v>
      </c>
      <c r="H256" t="str">
        <f>_xlfn.XLOOKUP(constructor_standings__2[[#This Row],[constructorId]],Src_constructors!A:A,Src_constructors!C:C)</f>
        <v>McLaren</v>
      </c>
      <c r="I256">
        <f>_xlfn.XLOOKUP(constructor_standings__2[[#This Row],[raceId]],Src_races!A:A,Src_races!B:B)</f>
        <v>1993</v>
      </c>
    </row>
    <row r="257" spans="1:9" hidden="1" x14ac:dyDescent="0.3">
      <c r="A257" t="s">
        <v>3312</v>
      </c>
      <c r="B257">
        <v>279</v>
      </c>
      <c r="C257">
        <v>1</v>
      </c>
      <c r="D257">
        <v>44</v>
      </c>
      <c r="E257" t="s">
        <v>496</v>
      </c>
      <c r="F257" t="s">
        <v>496</v>
      </c>
      <c r="G257" t="s">
        <v>497</v>
      </c>
      <c r="H257" t="str">
        <f>_xlfn.XLOOKUP(constructor_standings__2[[#This Row],[constructorId]],Src_constructors!A:A,Src_constructors!C:C)</f>
        <v>McLaren</v>
      </c>
      <c r="I257">
        <f>_xlfn.XLOOKUP(constructor_standings__2[[#This Row],[raceId]],Src_races!A:A,Src_races!B:B)</f>
        <v>1993</v>
      </c>
    </row>
    <row r="258" spans="1:9" hidden="1" x14ac:dyDescent="0.3">
      <c r="A258" t="s">
        <v>3323</v>
      </c>
      <c r="B258">
        <v>280</v>
      </c>
      <c r="C258">
        <v>1</v>
      </c>
      <c r="D258">
        <v>48</v>
      </c>
      <c r="E258" t="s">
        <v>496</v>
      </c>
      <c r="F258" t="s">
        <v>496</v>
      </c>
      <c r="G258" t="s">
        <v>497</v>
      </c>
      <c r="H258" t="str">
        <f>_xlfn.XLOOKUP(constructor_standings__2[[#This Row],[constructorId]],Src_constructors!A:A,Src_constructors!C:C)</f>
        <v>McLaren</v>
      </c>
      <c r="I258">
        <f>_xlfn.XLOOKUP(constructor_standings__2[[#This Row],[raceId]],Src_races!A:A,Src_races!B:B)</f>
        <v>1993</v>
      </c>
    </row>
    <row r="259" spans="1:9" hidden="1" x14ac:dyDescent="0.3">
      <c r="A259" t="s">
        <v>3336</v>
      </c>
      <c r="B259">
        <v>281</v>
      </c>
      <c r="C259">
        <v>1</v>
      </c>
      <c r="D259">
        <v>50</v>
      </c>
      <c r="E259" t="s">
        <v>496</v>
      </c>
      <c r="F259" t="s">
        <v>496</v>
      </c>
      <c r="G259" t="s">
        <v>497</v>
      </c>
      <c r="H259" t="str">
        <f>_xlfn.XLOOKUP(constructor_standings__2[[#This Row],[constructorId]],Src_constructors!A:A,Src_constructors!C:C)</f>
        <v>McLaren</v>
      </c>
      <c r="I259">
        <f>_xlfn.XLOOKUP(constructor_standings__2[[#This Row],[raceId]],Src_races!A:A,Src_races!B:B)</f>
        <v>1993</v>
      </c>
    </row>
    <row r="260" spans="1:9" hidden="1" x14ac:dyDescent="0.3">
      <c r="A260" t="s">
        <v>3349</v>
      </c>
      <c r="B260">
        <v>282</v>
      </c>
      <c r="C260">
        <v>1</v>
      </c>
      <c r="D260">
        <v>53</v>
      </c>
      <c r="E260" t="s">
        <v>496</v>
      </c>
      <c r="F260" t="s">
        <v>496</v>
      </c>
      <c r="G260" t="s">
        <v>497</v>
      </c>
      <c r="H260" t="str">
        <f>_xlfn.XLOOKUP(constructor_standings__2[[#This Row],[constructorId]],Src_constructors!A:A,Src_constructors!C:C)</f>
        <v>McLaren</v>
      </c>
      <c r="I260">
        <f>_xlfn.XLOOKUP(constructor_standings__2[[#This Row],[raceId]],Src_races!A:A,Src_races!B:B)</f>
        <v>1993</v>
      </c>
    </row>
    <row r="261" spans="1:9" hidden="1" x14ac:dyDescent="0.3">
      <c r="A261" t="s">
        <v>3362</v>
      </c>
      <c r="B261">
        <v>283</v>
      </c>
      <c r="C261">
        <v>1</v>
      </c>
      <c r="D261">
        <v>53</v>
      </c>
      <c r="E261" t="s">
        <v>496</v>
      </c>
      <c r="F261" t="s">
        <v>496</v>
      </c>
      <c r="G261" t="s">
        <v>497</v>
      </c>
      <c r="H261" t="str">
        <f>_xlfn.XLOOKUP(constructor_standings__2[[#This Row],[constructorId]],Src_constructors!A:A,Src_constructors!C:C)</f>
        <v>McLaren</v>
      </c>
      <c r="I261">
        <f>_xlfn.XLOOKUP(constructor_standings__2[[#This Row],[raceId]],Src_races!A:A,Src_races!B:B)</f>
        <v>1993</v>
      </c>
    </row>
    <row r="262" spans="1:9" hidden="1" x14ac:dyDescent="0.3">
      <c r="A262" t="s">
        <v>3375</v>
      </c>
      <c r="B262">
        <v>284</v>
      </c>
      <c r="C262">
        <v>1</v>
      </c>
      <c r="D262">
        <v>56</v>
      </c>
      <c r="E262" t="s">
        <v>497</v>
      </c>
      <c r="F262" t="s">
        <v>497</v>
      </c>
      <c r="G262" t="s">
        <v>497</v>
      </c>
      <c r="H262" t="str">
        <f>_xlfn.XLOOKUP(constructor_standings__2[[#This Row],[constructorId]],Src_constructors!A:A,Src_constructors!C:C)</f>
        <v>McLaren</v>
      </c>
      <c r="I262">
        <f>_xlfn.XLOOKUP(constructor_standings__2[[#This Row],[raceId]],Src_races!A:A,Src_races!B:B)</f>
        <v>1993</v>
      </c>
    </row>
    <row r="263" spans="1:9" hidden="1" x14ac:dyDescent="0.3">
      <c r="A263" t="s">
        <v>3388</v>
      </c>
      <c r="B263">
        <v>285</v>
      </c>
      <c r="C263">
        <v>1</v>
      </c>
      <c r="D263">
        <v>60</v>
      </c>
      <c r="E263" t="s">
        <v>497</v>
      </c>
      <c r="F263" t="s">
        <v>497</v>
      </c>
      <c r="G263" t="s">
        <v>497</v>
      </c>
      <c r="H263" t="str">
        <f>_xlfn.XLOOKUP(constructor_standings__2[[#This Row],[constructorId]],Src_constructors!A:A,Src_constructors!C:C)</f>
        <v>McLaren</v>
      </c>
      <c r="I263">
        <f>_xlfn.XLOOKUP(constructor_standings__2[[#This Row],[raceId]],Src_races!A:A,Src_races!B:B)</f>
        <v>1993</v>
      </c>
    </row>
    <row r="264" spans="1:9" hidden="1" x14ac:dyDescent="0.3">
      <c r="A264" t="s">
        <v>3401</v>
      </c>
      <c r="B264">
        <v>286</v>
      </c>
      <c r="C264">
        <v>1</v>
      </c>
      <c r="D264">
        <v>60</v>
      </c>
      <c r="E264" t="s">
        <v>497</v>
      </c>
      <c r="F264" t="s">
        <v>497</v>
      </c>
      <c r="G264" t="s">
        <v>497</v>
      </c>
      <c r="H264" t="str">
        <f>_xlfn.XLOOKUP(constructor_standings__2[[#This Row],[constructorId]],Src_constructors!A:A,Src_constructors!C:C)</f>
        <v>McLaren</v>
      </c>
      <c r="I264">
        <f>_xlfn.XLOOKUP(constructor_standings__2[[#This Row],[raceId]],Src_races!A:A,Src_races!B:B)</f>
        <v>1993</v>
      </c>
    </row>
    <row r="265" spans="1:9" hidden="1" x14ac:dyDescent="0.3">
      <c r="A265" t="s">
        <v>3414</v>
      </c>
      <c r="B265">
        <v>287</v>
      </c>
      <c r="C265">
        <v>1</v>
      </c>
      <c r="D265">
        <v>74</v>
      </c>
      <c r="E265" t="s">
        <v>496</v>
      </c>
      <c r="F265" t="s">
        <v>496</v>
      </c>
      <c r="G265" t="s">
        <v>499</v>
      </c>
      <c r="H265" t="str">
        <f>_xlfn.XLOOKUP(constructor_standings__2[[#This Row],[constructorId]],Src_constructors!A:A,Src_constructors!C:C)</f>
        <v>McLaren</v>
      </c>
      <c r="I265">
        <f>_xlfn.XLOOKUP(constructor_standings__2[[#This Row],[raceId]],Src_races!A:A,Src_races!B:B)</f>
        <v>1993</v>
      </c>
    </row>
    <row r="266" spans="1:9" hidden="1" x14ac:dyDescent="0.3">
      <c r="A266" t="s">
        <v>3427</v>
      </c>
      <c r="B266">
        <v>288</v>
      </c>
      <c r="C266">
        <v>1</v>
      </c>
      <c r="D266">
        <v>84</v>
      </c>
      <c r="E266" t="s">
        <v>496</v>
      </c>
      <c r="F266" t="s">
        <v>496</v>
      </c>
      <c r="G266" t="s">
        <v>500</v>
      </c>
      <c r="H266" t="str">
        <f>_xlfn.XLOOKUP(constructor_standings__2[[#This Row],[constructorId]],Src_constructors!A:A,Src_constructors!C:C)</f>
        <v>McLaren</v>
      </c>
      <c r="I266">
        <f>_xlfn.XLOOKUP(constructor_standings__2[[#This Row],[raceId]],Src_races!A:A,Src_races!B:B)</f>
        <v>1993</v>
      </c>
    </row>
    <row r="267" spans="1:9" hidden="1" x14ac:dyDescent="0.3">
      <c r="A267" t="s">
        <v>3436</v>
      </c>
      <c r="B267">
        <v>289</v>
      </c>
      <c r="C267">
        <v>1</v>
      </c>
      <c r="D267">
        <v>6</v>
      </c>
      <c r="E267" t="s">
        <v>496</v>
      </c>
      <c r="F267" t="s">
        <v>496</v>
      </c>
      <c r="G267" t="s">
        <v>498</v>
      </c>
      <c r="H267" t="str">
        <f>_xlfn.XLOOKUP(constructor_standings__2[[#This Row],[constructorId]],Src_constructors!A:A,Src_constructors!C:C)</f>
        <v>McLaren</v>
      </c>
      <c r="I267">
        <f>_xlfn.XLOOKUP(constructor_standings__2[[#This Row],[raceId]],Src_races!A:A,Src_races!B:B)</f>
        <v>1992</v>
      </c>
    </row>
    <row r="268" spans="1:9" hidden="1" x14ac:dyDescent="0.3">
      <c r="A268" t="s">
        <v>3439</v>
      </c>
      <c r="B268">
        <v>290</v>
      </c>
      <c r="C268">
        <v>1</v>
      </c>
      <c r="D268">
        <v>9</v>
      </c>
      <c r="E268" t="s">
        <v>496</v>
      </c>
      <c r="F268" t="s">
        <v>496</v>
      </c>
      <c r="G268" t="s">
        <v>498</v>
      </c>
      <c r="H268" t="str">
        <f>_xlfn.XLOOKUP(constructor_standings__2[[#This Row],[constructorId]],Src_constructors!A:A,Src_constructors!C:C)</f>
        <v>McLaren</v>
      </c>
      <c r="I268">
        <f>_xlfn.XLOOKUP(constructor_standings__2[[#This Row],[raceId]],Src_races!A:A,Src_races!B:B)</f>
        <v>1992</v>
      </c>
    </row>
    <row r="269" spans="1:9" hidden="1" x14ac:dyDescent="0.3">
      <c r="A269" t="s">
        <v>3450</v>
      </c>
      <c r="B269">
        <v>291</v>
      </c>
      <c r="C269">
        <v>1</v>
      </c>
      <c r="D269">
        <v>9</v>
      </c>
      <c r="E269" t="s">
        <v>497</v>
      </c>
      <c r="F269" t="s">
        <v>497</v>
      </c>
      <c r="G269" t="s">
        <v>498</v>
      </c>
      <c r="H269" t="str">
        <f>_xlfn.XLOOKUP(constructor_standings__2[[#This Row],[constructorId]],Src_constructors!A:A,Src_constructors!C:C)</f>
        <v>McLaren</v>
      </c>
      <c r="I269">
        <f>_xlfn.XLOOKUP(constructor_standings__2[[#This Row],[raceId]],Src_races!A:A,Src_races!B:B)</f>
        <v>1992</v>
      </c>
    </row>
    <row r="270" spans="1:9" hidden="1" x14ac:dyDescent="0.3">
      <c r="A270" t="s">
        <v>3475</v>
      </c>
      <c r="B270">
        <v>292</v>
      </c>
      <c r="C270">
        <v>1</v>
      </c>
      <c r="D270">
        <v>12</v>
      </c>
      <c r="E270" t="s">
        <v>497</v>
      </c>
      <c r="F270" t="s">
        <v>497</v>
      </c>
      <c r="G270" t="s">
        <v>498</v>
      </c>
      <c r="H270" t="str">
        <f>_xlfn.XLOOKUP(constructor_standings__2[[#This Row],[constructorId]],Src_constructors!A:A,Src_constructors!C:C)</f>
        <v>McLaren</v>
      </c>
      <c r="I270">
        <f>_xlfn.XLOOKUP(constructor_standings__2[[#This Row],[raceId]],Src_races!A:A,Src_races!B:B)</f>
        <v>1992</v>
      </c>
    </row>
    <row r="271" spans="1:9" hidden="1" x14ac:dyDescent="0.3">
      <c r="A271" t="s">
        <v>3477</v>
      </c>
      <c r="B271">
        <v>293</v>
      </c>
      <c r="C271">
        <v>1</v>
      </c>
      <c r="D271">
        <v>16</v>
      </c>
      <c r="E271" t="s">
        <v>497</v>
      </c>
      <c r="F271" t="s">
        <v>497</v>
      </c>
      <c r="G271" t="s">
        <v>498</v>
      </c>
      <c r="H271" t="str">
        <f>_xlfn.XLOOKUP(constructor_standings__2[[#This Row],[constructorId]],Src_constructors!A:A,Src_constructors!C:C)</f>
        <v>McLaren</v>
      </c>
      <c r="I271">
        <f>_xlfn.XLOOKUP(constructor_standings__2[[#This Row],[raceId]],Src_races!A:A,Src_races!B:B)</f>
        <v>1992</v>
      </c>
    </row>
    <row r="272" spans="1:9" hidden="1" x14ac:dyDescent="0.3">
      <c r="A272" t="s">
        <v>3491</v>
      </c>
      <c r="B272">
        <v>294</v>
      </c>
      <c r="C272">
        <v>1</v>
      </c>
      <c r="D272">
        <v>26</v>
      </c>
      <c r="E272" t="s">
        <v>496</v>
      </c>
      <c r="F272" t="s">
        <v>496</v>
      </c>
      <c r="G272" t="s">
        <v>494</v>
      </c>
      <c r="H272" t="str">
        <f>_xlfn.XLOOKUP(constructor_standings__2[[#This Row],[constructorId]],Src_constructors!A:A,Src_constructors!C:C)</f>
        <v>McLaren</v>
      </c>
      <c r="I272">
        <f>_xlfn.XLOOKUP(constructor_standings__2[[#This Row],[raceId]],Src_races!A:A,Src_races!B:B)</f>
        <v>1992</v>
      </c>
    </row>
    <row r="273" spans="1:9" hidden="1" x14ac:dyDescent="0.3">
      <c r="A273" t="s">
        <v>3505</v>
      </c>
      <c r="B273">
        <v>295</v>
      </c>
      <c r="C273">
        <v>1</v>
      </c>
      <c r="D273">
        <v>36</v>
      </c>
      <c r="E273" t="s">
        <v>496</v>
      </c>
      <c r="F273" t="s">
        <v>496</v>
      </c>
      <c r="G273" t="s">
        <v>496</v>
      </c>
      <c r="H273" t="str">
        <f>_xlfn.XLOOKUP(constructor_standings__2[[#This Row],[constructorId]],Src_constructors!A:A,Src_constructors!C:C)</f>
        <v>McLaren</v>
      </c>
      <c r="I273">
        <f>_xlfn.XLOOKUP(constructor_standings__2[[#This Row],[raceId]],Src_races!A:A,Src_races!B:B)</f>
        <v>1992</v>
      </c>
    </row>
    <row r="274" spans="1:9" hidden="1" x14ac:dyDescent="0.3">
      <c r="A274" t="s">
        <v>3519</v>
      </c>
      <c r="B274">
        <v>296</v>
      </c>
      <c r="C274">
        <v>1</v>
      </c>
      <c r="D274">
        <v>36</v>
      </c>
      <c r="E274" t="s">
        <v>496</v>
      </c>
      <c r="F274" t="s">
        <v>496</v>
      </c>
      <c r="G274" t="s">
        <v>496</v>
      </c>
      <c r="H274" t="str">
        <f>_xlfn.XLOOKUP(constructor_standings__2[[#This Row],[constructorId]],Src_constructors!A:A,Src_constructors!C:C)</f>
        <v>McLaren</v>
      </c>
      <c r="I274">
        <f>_xlfn.XLOOKUP(constructor_standings__2[[#This Row],[raceId]],Src_races!A:A,Src_races!B:B)</f>
        <v>1992</v>
      </c>
    </row>
    <row r="275" spans="1:9" hidden="1" x14ac:dyDescent="0.3">
      <c r="A275" t="s">
        <v>3533</v>
      </c>
      <c r="B275">
        <v>297</v>
      </c>
      <c r="C275">
        <v>1</v>
      </c>
      <c r="D275">
        <v>38</v>
      </c>
      <c r="E275" t="s">
        <v>497</v>
      </c>
      <c r="F275" t="s">
        <v>497</v>
      </c>
      <c r="G275" t="s">
        <v>496</v>
      </c>
      <c r="H275" t="str">
        <f>_xlfn.XLOOKUP(constructor_standings__2[[#This Row],[constructorId]],Src_constructors!A:A,Src_constructors!C:C)</f>
        <v>McLaren</v>
      </c>
      <c r="I275">
        <f>_xlfn.XLOOKUP(constructor_standings__2[[#This Row],[raceId]],Src_races!A:A,Src_races!B:B)</f>
        <v>1992</v>
      </c>
    </row>
    <row r="276" spans="1:9" hidden="1" x14ac:dyDescent="0.3">
      <c r="A276" t="s">
        <v>3548</v>
      </c>
      <c r="B276">
        <v>298</v>
      </c>
      <c r="C276">
        <v>1</v>
      </c>
      <c r="D276">
        <v>44</v>
      </c>
      <c r="E276" t="s">
        <v>497</v>
      </c>
      <c r="F276" t="s">
        <v>497</v>
      </c>
      <c r="G276" t="s">
        <v>496</v>
      </c>
      <c r="H276" t="str">
        <f>_xlfn.XLOOKUP(constructor_standings__2[[#This Row],[constructorId]],Src_constructors!A:A,Src_constructors!C:C)</f>
        <v>McLaren</v>
      </c>
      <c r="I276">
        <f>_xlfn.XLOOKUP(constructor_standings__2[[#This Row],[raceId]],Src_races!A:A,Src_races!B:B)</f>
        <v>1992</v>
      </c>
    </row>
    <row r="277" spans="1:9" hidden="1" x14ac:dyDescent="0.3">
      <c r="A277" t="s">
        <v>3563</v>
      </c>
      <c r="B277">
        <v>299</v>
      </c>
      <c r="C277">
        <v>1</v>
      </c>
      <c r="D277">
        <v>58</v>
      </c>
      <c r="E277" t="s">
        <v>496</v>
      </c>
      <c r="F277" t="s">
        <v>496</v>
      </c>
      <c r="G277" t="s">
        <v>497</v>
      </c>
      <c r="H277" t="str">
        <f>_xlfn.XLOOKUP(constructor_standings__2[[#This Row],[constructorId]],Src_constructors!A:A,Src_constructors!C:C)</f>
        <v>McLaren</v>
      </c>
      <c r="I277">
        <f>_xlfn.XLOOKUP(constructor_standings__2[[#This Row],[raceId]],Src_races!A:A,Src_races!B:B)</f>
        <v>1992</v>
      </c>
    </row>
    <row r="278" spans="1:9" hidden="1" x14ac:dyDescent="0.3">
      <c r="A278" t="s">
        <v>3578</v>
      </c>
      <c r="B278">
        <v>300</v>
      </c>
      <c r="C278">
        <v>1</v>
      </c>
      <c r="D278">
        <v>60</v>
      </c>
      <c r="E278" t="s">
        <v>497</v>
      </c>
      <c r="F278" t="s">
        <v>497</v>
      </c>
      <c r="G278" t="s">
        <v>497</v>
      </c>
      <c r="H278" t="str">
        <f>_xlfn.XLOOKUP(constructor_standings__2[[#This Row],[constructorId]],Src_constructors!A:A,Src_constructors!C:C)</f>
        <v>McLaren</v>
      </c>
      <c r="I278">
        <f>_xlfn.XLOOKUP(constructor_standings__2[[#This Row],[raceId]],Src_races!A:A,Src_races!B:B)</f>
        <v>1992</v>
      </c>
    </row>
    <row r="279" spans="1:9" hidden="1" x14ac:dyDescent="0.3">
      <c r="A279" t="s">
        <v>3593</v>
      </c>
      <c r="B279">
        <v>301</v>
      </c>
      <c r="C279">
        <v>1</v>
      </c>
      <c r="D279">
        <v>73</v>
      </c>
      <c r="E279" t="s">
        <v>497</v>
      </c>
      <c r="F279" t="s">
        <v>497</v>
      </c>
      <c r="G279" t="s">
        <v>499</v>
      </c>
      <c r="H279" t="str">
        <f>_xlfn.XLOOKUP(constructor_standings__2[[#This Row],[constructorId]],Src_constructors!A:A,Src_constructors!C:C)</f>
        <v>McLaren</v>
      </c>
      <c r="I279">
        <f>_xlfn.XLOOKUP(constructor_standings__2[[#This Row],[raceId]],Src_races!A:A,Src_races!B:B)</f>
        <v>1992</v>
      </c>
    </row>
    <row r="280" spans="1:9" hidden="1" x14ac:dyDescent="0.3">
      <c r="A280" t="s">
        <v>3608</v>
      </c>
      <c r="B280">
        <v>302</v>
      </c>
      <c r="C280">
        <v>1</v>
      </c>
      <c r="D280">
        <v>83</v>
      </c>
      <c r="E280" t="s">
        <v>496</v>
      </c>
      <c r="F280" t="s">
        <v>496</v>
      </c>
      <c r="G280" t="s">
        <v>499</v>
      </c>
      <c r="H280" t="str">
        <f>_xlfn.XLOOKUP(constructor_standings__2[[#This Row],[constructorId]],Src_constructors!A:A,Src_constructors!C:C)</f>
        <v>McLaren</v>
      </c>
      <c r="I280">
        <f>_xlfn.XLOOKUP(constructor_standings__2[[#This Row],[raceId]],Src_races!A:A,Src_races!B:B)</f>
        <v>1992</v>
      </c>
    </row>
    <row r="281" spans="1:9" hidden="1" x14ac:dyDescent="0.3">
      <c r="A281" t="s">
        <v>3623</v>
      </c>
      <c r="B281">
        <v>303</v>
      </c>
      <c r="C281">
        <v>1</v>
      </c>
      <c r="D281">
        <v>89</v>
      </c>
      <c r="E281" t="s">
        <v>496</v>
      </c>
      <c r="F281" t="s">
        <v>496</v>
      </c>
      <c r="G281" t="s">
        <v>499</v>
      </c>
      <c r="H281" t="str">
        <f>_xlfn.XLOOKUP(constructor_standings__2[[#This Row],[constructorId]],Src_constructors!A:A,Src_constructors!C:C)</f>
        <v>McLaren</v>
      </c>
      <c r="I281">
        <f>_xlfn.XLOOKUP(constructor_standings__2[[#This Row],[raceId]],Src_races!A:A,Src_races!B:B)</f>
        <v>1992</v>
      </c>
    </row>
    <row r="282" spans="1:9" hidden="1" x14ac:dyDescent="0.3">
      <c r="A282" t="s">
        <v>3638</v>
      </c>
      <c r="B282">
        <v>304</v>
      </c>
      <c r="C282">
        <v>1</v>
      </c>
      <c r="D282">
        <v>99</v>
      </c>
      <c r="E282" t="s">
        <v>496</v>
      </c>
      <c r="F282" t="s">
        <v>496</v>
      </c>
      <c r="G282" t="s">
        <v>500</v>
      </c>
      <c r="H282" t="str">
        <f>_xlfn.XLOOKUP(constructor_standings__2[[#This Row],[constructorId]],Src_constructors!A:A,Src_constructors!C:C)</f>
        <v>McLaren</v>
      </c>
      <c r="I282">
        <f>_xlfn.XLOOKUP(constructor_standings__2[[#This Row],[raceId]],Src_races!A:A,Src_races!B:B)</f>
        <v>1992</v>
      </c>
    </row>
    <row r="283" spans="1:9" hidden="1" x14ac:dyDescent="0.3">
      <c r="A283" t="s">
        <v>3916</v>
      </c>
      <c r="B283">
        <v>321</v>
      </c>
      <c r="C283">
        <v>1</v>
      </c>
      <c r="D283">
        <v>9</v>
      </c>
      <c r="E283" t="s">
        <v>494</v>
      </c>
      <c r="F283" t="s">
        <v>494</v>
      </c>
      <c r="G283" t="s">
        <v>494</v>
      </c>
      <c r="H283" t="str">
        <f>_xlfn.XLOOKUP(constructor_standings__2[[#This Row],[constructorId]],Src_constructors!A:A,Src_constructors!C:C)</f>
        <v>McLaren</v>
      </c>
      <c r="I283">
        <f>_xlfn.XLOOKUP(constructor_standings__2[[#This Row],[raceId]],Src_races!A:A,Src_races!B:B)</f>
        <v>1990</v>
      </c>
    </row>
    <row r="284" spans="1:9" hidden="1" x14ac:dyDescent="0.3">
      <c r="A284" t="s">
        <v>3929</v>
      </c>
      <c r="B284">
        <v>322</v>
      </c>
      <c r="C284">
        <v>1</v>
      </c>
      <c r="D284">
        <v>19</v>
      </c>
      <c r="E284" t="s">
        <v>494</v>
      </c>
      <c r="F284" t="s">
        <v>494</v>
      </c>
      <c r="G284" t="s">
        <v>494</v>
      </c>
      <c r="H284" t="str">
        <f>_xlfn.XLOOKUP(constructor_standings__2[[#This Row],[constructorId]],Src_constructors!A:A,Src_constructors!C:C)</f>
        <v>McLaren</v>
      </c>
      <c r="I284">
        <f>_xlfn.XLOOKUP(constructor_standings__2[[#This Row],[raceId]],Src_races!A:A,Src_races!B:B)</f>
        <v>1990</v>
      </c>
    </row>
    <row r="285" spans="1:9" hidden="1" x14ac:dyDescent="0.3">
      <c r="A285" t="s">
        <v>3944</v>
      </c>
      <c r="B285">
        <v>323</v>
      </c>
      <c r="C285">
        <v>1</v>
      </c>
      <c r="D285">
        <v>25</v>
      </c>
      <c r="E285" t="s">
        <v>494</v>
      </c>
      <c r="F285" t="s">
        <v>494</v>
      </c>
      <c r="G285" t="s">
        <v>494</v>
      </c>
      <c r="H285" t="str">
        <f>_xlfn.XLOOKUP(constructor_standings__2[[#This Row],[constructorId]],Src_constructors!A:A,Src_constructors!C:C)</f>
        <v>McLaren</v>
      </c>
      <c r="I285">
        <f>_xlfn.XLOOKUP(constructor_standings__2[[#This Row],[raceId]],Src_races!A:A,Src_races!B:B)</f>
        <v>1990</v>
      </c>
    </row>
    <row r="286" spans="1:9" hidden="1" x14ac:dyDescent="0.3">
      <c r="A286" t="s">
        <v>3959</v>
      </c>
      <c r="B286">
        <v>324</v>
      </c>
      <c r="C286">
        <v>1</v>
      </c>
      <c r="D286">
        <v>38</v>
      </c>
      <c r="E286" t="s">
        <v>494</v>
      </c>
      <c r="F286" t="s">
        <v>494</v>
      </c>
      <c r="G286" t="s">
        <v>496</v>
      </c>
      <c r="H286" t="str">
        <f>_xlfn.XLOOKUP(constructor_standings__2[[#This Row],[constructorId]],Src_constructors!A:A,Src_constructors!C:C)</f>
        <v>McLaren</v>
      </c>
      <c r="I286">
        <f>_xlfn.XLOOKUP(constructor_standings__2[[#This Row],[raceId]],Src_races!A:A,Src_races!B:B)</f>
        <v>1990</v>
      </c>
    </row>
    <row r="287" spans="1:9" hidden="1" x14ac:dyDescent="0.3">
      <c r="A287" t="s">
        <v>3975</v>
      </c>
      <c r="B287">
        <v>325</v>
      </c>
      <c r="C287">
        <v>1</v>
      </c>
      <c r="D287">
        <v>50</v>
      </c>
      <c r="E287" t="s">
        <v>494</v>
      </c>
      <c r="F287" t="s">
        <v>494</v>
      </c>
      <c r="G287" t="s">
        <v>497</v>
      </c>
      <c r="H287" t="str">
        <f>_xlfn.XLOOKUP(constructor_standings__2[[#This Row],[constructorId]],Src_constructors!A:A,Src_constructors!C:C)</f>
        <v>McLaren</v>
      </c>
      <c r="I287">
        <f>_xlfn.XLOOKUP(constructor_standings__2[[#This Row],[raceId]],Src_races!A:A,Src_races!B:B)</f>
        <v>1990</v>
      </c>
    </row>
    <row r="288" spans="1:9" hidden="1" x14ac:dyDescent="0.3">
      <c r="A288" t="s">
        <v>3991</v>
      </c>
      <c r="B288">
        <v>326</v>
      </c>
      <c r="C288">
        <v>1</v>
      </c>
      <c r="D288">
        <v>54</v>
      </c>
      <c r="E288" t="s">
        <v>494</v>
      </c>
      <c r="F288" t="s">
        <v>494</v>
      </c>
      <c r="G288" t="s">
        <v>497</v>
      </c>
      <c r="H288" t="str">
        <f>_xlfn.XLOOKUP(constructor_standings__2[[#This Row],[constructorId]],Src_constructors!A:A,Src_constructors!C:C)</f>
        <v>McLaren</v>
      </c>
      <c r="I288">
        <f>_xlfn.XLOOKUP(constructor_standings__2[[#This Row],[raceId]],Src_races!A:A,Src_races!B:B)</f>
        <v>1990</v>
      </c>
    </row>
    <row r="289" spans="1:9" hidden="1" x14ac:dyDescent="0.3">
      <c r="A289" t="s">
        <v>4008</v>
      </c>
      <c r="B289">
        <v>327</v>
      </c>
      <c r="C289">
        <v>1</v>
      </c>
      <c r="D289">
        <v>60</v>
      </c>
      <c r="E289" t="s">
        <v>494</v>
      </c>
      <c r="F289" t="s">
        <v>494</v>
      </c>
      <c r="G289" t="s">
        <v>497</v>
      </c>
      <c r="H289" t="str">
        <f>_xlfn.XLOOKUP(constructor_standings__2[[#This Row],[constructorId]],Src_constructors!A:A,Src_constructors!C:C)</f>
        <v>McLaren</v>
      </c>
      <c r="I289">
        <f>_xlfn.XLOOKUP(constructor_standings__2[[#This Row],[raceId]],Src_races!A:A,Src_races!B:B)</f>
        <v>1990</v>
      </c>
    </row>
    <row r="290" spans="1:9" hidden="1" x14ac:dyDescent="0.3">
      <c r="A290" t="s">
        <v>4025</v>
      </c>
      <c r="B290">
        <v>328</v>
      </c>
      <c r="C290">
        <v>1</v>
      </c>
      <c r="D290">
        <v>64</v>
      </c>
      <c r="E290" t="s">
        <v>494</v>
      </c>
      <c r="F290" t="s">
        <v>494</v>
      </c>
      <c r="G290" t="s">
        <v>497</v>
      </c>
      <c r="H290" t="str">
        <f>_xlfn.XLOOKUP(constructor_standings__2[[#This Row],[constructorId]],Src_constructors!A:A,Src_constructors!C:C)</f>
        <v>McLaren</v>
      </c>
      <c r="I290">
        <f>_xlfn.XLOOKUP(constructor_standings__2[[#This Row],[raceId]],Src_races!A:A,Src_races!B:B)</f>
        <v>1990</v>
      </c>
    </row>
    <row r="291" spans="1:9" hidden="1" x14ac:dyDescent="0.3">
      <c r="A291" t="s">
        <v>4042</v>
      </c>
      <c r="B291">
        <v>329</v>
      </c>
      <c r="C291">
        <v>1</v>
      </c>
      <c r="D291">
        <v>77</v>
      </c>
      <c r="E291" t="s">
        <v>494</v>
      </c>
      <c r="F291" t="s">
        <v>494</v>
      </c>
      <c r="G291" t="s">
        <v>499</v>
      </c>
      <c r="H291" t="str">
        <f>_xlfn.XLOOKUP(constructor_standings__2[[#This Row],[constructorId]],Src_constructors!A:A,Src_constructors!C:C)</f>
        <v>McLaren</v>
      </c>
      <c r="I291">
        <f>_xlfn.XLOOKUP(constructor_standings__2[[#This Row],[raceId]],Src_races!A:A,Src_races!B:B)</f>
        <v>1990</v>
      </c>
    </row>
    <row r="292" spans="1:9" hidden="1" x14ac:dyDescent="0.3">
      <c r="A292" t="s">
        <v>4059</v>
      </c>
      <c r="B292">
        <v>330</v>
      </c>
      <c r="C292">
        <v>1</v>
      </c>
      <c r="D292">
        <v>83</v>
      </c>
      <c r="E292" t="s">
        <v>494</v>
      </c>
      <c r="F292" t="s">
        <v>494</v>
      </c>
      <c r="G292" t="s">
        <v>499</v>
      </c>
      <c r="H292" t="str">
        <f>_xlfn.XLOOKUP(constructor_standings__2[[#This Row],[constructorId]],Src_constructors!A:A,Src_constructors!C:C)</f>
        <v>McLaren</v>
      </c>
      <c r="I292">
        <f>_xlfn.XLOOKUP(constructor_standings__2[[#This Row],[raceId]],Src_races!A:A,Src_races!B:B)</f>
        <v>1990</v>
      </c>
    </row>
    <row r="293" spans="1:9" hidden="1" x14ac:dyDescent="0.3">
      <c r="A293" t="s">
        <v>4076</v>
      </c>
      <c r="B293">
        <v>331</v>
      </c>
      <c r="C293">
        <v>1</v>
      </c>
      <c r="D293">
        <v>96</v>
      </c>
      <c r="E293" t="s">
        <v>494</v>
      </c>
      <c r="F293" t="s">
        <v>494</v>
      </c>
      <c r="G293" t="s">
        <v>500</v>
      </c>
      <c r="H293" t="str">
        <f>_xlfn.XLOOKUP(constructor_standings__2[[#This Row],[constructorId]],Src_constructors!A:A,Src_constructors!C:C)</f>
        <v>McLaren</v>
      </c>
      <c r="I293">
        <f>_xlfn.XLOOKUP(constructor_standings__2[[#This Row],[raceId]],Src_races!A:A,Src_races!B:B)</f>
        <v>1990</v>
      </c>
    </row>
    <row r="294" spans="1:9" hidden="1" x14ac:dyDescent="0.3">
      <c r="A294" t="s">
        <v>4093</v>
      </c>
      <c r="B294">
        <v>332</v>
      </c>
      <c r="C294">
        <v>1</v>
      </c>
      <c r="D294">
        <v>109</v>
      </c>
      <c r="E294" t="s">
        <v>494</v>
      </c>
      <c r="F294" t="s">
        <v>494</v>
      </c>
      <c r="G294" t="s">
        <v>501</v>
      </c>
      <c r="H294" t="str">
        <f>_xlfn.XLOOKUP(constructor_standings__2[[#This Row],[constructorId]],Src_constructors!A:A,Src_constructors!C:C)</f>
        <v>McLaren</v>
      </c>
      <c r="I294">
        <f>_xlfn.XLOOKUP(constructor_standings__2[[#This Row],[raceId]],Src_races!A:A,Src_races!B:B)</f>
        <v>1990</v>
      </c>
    </row>
    <row r="295" spans="1:9" hidden="1" x14ac:dyDescent="0.3">
      <c r="A295" t="s">
        <v>4110</v>
      </c>
      <c r="B295">
        <v>333</v>
      </c>
      <c r="C295">
        <v>1</v>
      </c>
      <c r="D295">
        <v>118</v>
      </c>
      <c r="E295" t="s">
        <v>494</v>
      </c>
      <c r="F295" t="s">
        <v>494</v>
      </c>
      <c r="G295" t="s">
        <v>501</v>
      </c>
      <c r="H295" t="str">
        <f>_xlfn.XLOOKUP(constructor_standings__2[[#This Row],[constructorId]],Src_constructors!A:A,Src_constructors!C:C)</f>
        <v>McLaren</v>
      </c>
      <c r="I295">
        <f>_xlfn.XLOOKUP(constructor_standings__2[[#This Row],[raceId]],Src_races!A:A,Src_races!B:B)</f>
        <v>1990</v>
      </c>
    </row>
    <row r="296" spans="1:9" hidden="1" x14ac:dyDescent="0.3">
      <c r="A296" t="s">
        <v>4127</v>
      </c>
      <c r="B296">
        <v>334</v>
      </c>
      <c r="C296">
        <v>1</v>
      </c>
      <c r="D296">
        <v>118</v>
      </c>
      <c r="E296" t="s">
        <v>494</v>
      </c>
      <c r="F296" t="s">
        <v>494</v>
      </c>
      <c r="G296" t="s">
        <v>501</v>
      </c>
      <c r="H296" t="str">
        <f>_xlfn.XLOOKUP(constructor_standings__2[[#This Row],[constructorId]],Src_constructors!A:A,Src_constructors!C:C)</f>
        <v>McLaren</v>
      </c>
      <c r="I296">
        <f>_xlfn.XLOOKUP(constructor_standings__2[[#This Row],[raceId]],Src_races!A:A,Src_races!B:B)</f>
        <v>1990</v>
      </c>
    </row>
    <row r="297" spans="1:9" hidden="1" x14ac:dyDescent="0.3">
      <c r="A297" t="s">
        <v>4144</v>
      </c>
      <c r="B297">
        <v>335</v>
      </c>
      <c r="C297">
        <v>1</v>
      </c>
      <c r="D297">
        <v>118</v>
      </c>
      <c r="E297" t="s">
        <v>494</v>
      </c>
      <c r="F297" t="s">
        <v>494</v>
      </c>
      <c r="G297" t="s">
        <v>501</v>
      </c>
      <c r="H297" t="str">
        <f>_xlfn.XLOOKUP(constructor_standings__2[[#This Row],[constructorId]],Src_constructors!A:A,Src_constructors!C:C)</f>
        <v>McLaren</v>
      </c>
      <c r="I297">
        <f>_xlfn.XLOOKUP(constructor_standings__2[[#This Row],[raceId]],Src_races!A:A,Src_races!B:B)</f>
        <v>1990</v>
      </c>
    </row>
    <row r="298" spans="1:9" hidden="1" x14ac:dyDescent="0.3">
      <c r="A298" t="s">
        <v>4161</v>
      </c>
      <c r="B298">
        <v>336</v>
      </c>
      <c r="C298">
        <v>1</v>
      </c>
      <c r="D298">
        <v>121</v>
      </c>
      <c r="E298" t="s">
        <v>494</v>
      </c>
      <c r="F298" t="s">
        <v>494</v>
      </c>
      <c r="G298" t="s">
        <v>501</v>
      </c>
      <c r="H298" t="str">
        <f>_xlfn.XLOOKUP(constructor_standings__2[[#This Row],[constructorId]],Src_constructors!A:A,Src_constructors!C:C)</f>
        <v>McLaren</v>
      </c>
      <c r="I298">
        <f>_xlfn.XLOOKUP(constructor_standings__2[[#This Row],[raceId]],Src_races!A:A,Src_races!B:B)</f>
        <v>1990</v>
      </c>
    </row>
    <row r="299" spans="1:9" hidden="1" x14ac:dyDescent="0.3">
      <c r="A299" t="s">
        <v>4179</v>
      </c>
      <c r="B299">
        <v>2</v>
      </c>
      <c r="C299">
        <v>1</v>
      </c>
      <c r="D299">
        <v>1</v>
      </c>
      <c r="E299" t="s">
        <v>504</v>
      </c>
      <c r="F299" t="s">
        <v>504</v>
      </c>
      <c r="G299" t="s">
        <v>498</v>
      </c>
      <c r="H299" t="str">
        <f>_xlfn.XLOOKUP(constructor_standings__2[[#This Row],[constructorId]],Src_constructors!A:A,Src_constructors!C:C)</f>
        <v>McLaren</v>
      </c>
      <c r="I299">
        <f>_xlfn.XLOOKUP(constructor_standings__2[[#This Row],[raceId]],Src_races!A:A,Src_races!B:B)</f>
        <v>2009</v>
      </c>
    </row>
    <row r="300" spans="1:9" hidden="1" x14ac:dyDescent="0.3">
      <c r="A300" t="s">
        <v>4181</v>
      </c>
      <c r="B300">
        <v>36</v>
      </c>
      <c r="C300">
        <v>1</v>
      </c>
      <c r="D300">
        <v>14</v>
      </c>
      <c r="E300" t="s">
        <v>507</v>
      </c>
      <c r="F300" t="s">
        <v>713</v>
      </c>
      <c r="G300" t="s">
        <v>498</v>
      </c>
      <c r="H300" t="str">
        <f>_xlfn.XLOOKUP(constructor_standings__2[[#This Row],[constructorId]],Src_constructors!A:A,Src_constructors!C:C)</f>
        <v>McLaren</v>
      </c>
      <c r="I300">
        <f>_xlfn.XLOOKUP(constructor_standings__2[[#This Row],[raceId]],Src_races!A:A,Src_races!B:B)</f>
        <v>2007</v>
      </c>
    </row>
    <row r="301" spans="1:9" hidden="1" x14ac:dyDescent="0.3">
      <c r="A301" t="s">
        <v>4182</v>
      </c>
      <c r="B301">
        <v>37</v>
      </c>
      <c r="C301">
        <v>1</v>
      </c>
      <c r="D301">
        <v>32</v>
      </c>
      <c r="E301" t="s">
        <v>507</v>
      </c>
      <c r="F301" t="s">
        <v>713</v>
      </c>
      <c r="G301" t="s">
        <v>494</v>
      </c>
      <c r="H301" t="str">
        <f>_xlfn.XLOOKUP(constructor_standings__2[[#This Row],[constructorId]],Src_constructors!A:A,Src_constructors!C:C)</f>
        <v>McLaren</v>
      </c>
      <c r="I301">
        <f>_xlfn.XLOOKUP(constructor_standings__2[[#This Row],[raceId]],Src_races!A:A,Src_races!B:B)</f>
        <v>2007</v>
      </c>
    </row>
    <row r="302" spans="1:9" hidden="1" x14ac:dyDescent="0.3">
      <c r="A302" t="s">
        <v>4254</v>
      </c>
      <c r="B302">
        <v>305</v>
      </c>
      <c r="C302">
        <v>1</v>
      </c>
      <c r="D302">
        <v>10</v>
      </c>
      <c r="E302" t="s">
        <v>494</v>
      </c>
      <c r="F302" t="s">
        <v>494</v>
      </c>
      <c r="G302" t="s">
        <v>494</v>
      </c>
      <c r="H302" t="str">
        <f>_xlfn.XLOOKUP(constructor_standings__2[[#This Row],[constructorId]],Src_constructors!A:A,Src_constructors!C:C)</f>
        <v>McLaren</v>
      </c>
      <c r="I302">
        <f>_xlfn.XLOOKUP(constructor_standings__2[[#This Row],[raceId]],Src_races!A:A,Src_races!B:B)</f>
        <v>1991</v>
      </c>
    </row>
    <row r="303" spans="1:9" hidden="1" x14ac:dyDescent="0.3">
      <c r="A303" t="s">
        <v>4258</v>
      </c>
      <c r="B303">
        <v>306</v>
      </c>
      <c r="C303">
        <v>1</v>
      </c>
      <c r="D303">
        <v>24</v>
      </c>
      <c r="E303" t="s">
        <v>494</v>
      </c>
      <c r="F303" t="s">
        <v>494</v>
      </c>
      <c r="G303" t="s">
        <v>496</v>
      </c>
      <c r="H303" t="str">
        <f>_xlfn.XLOOKUP(constructor_standings__2[[#This Row],[constructorId]],Src_constructors!A:A,Src_constructors!C:C)</f>
        <v>McLaren</v>
      </c>
      <c r="I303">
        <f>_xlfn.XLOOKUP(constructor_standings__2[[#This Row],[raceId]],Src_races!A:A,Src_races!B:B)</f>
        <v>1991</v>
      </c>
    </row>
    <row r="304" spans="1:9" hidden="1" x14ac:dyDescent="0.3">
      <c r="A304" t="s">
        <v>4262</v>
      </c>
      <c r="B304">
        <v>307</v>
      </c>
      <c r="C304">
        <v>1</v>
      </c>
      <c r="D304">
        <v>40</v>
      </c>
      <c r="E304" t="s">
        <v>494</v>
      </c>
      <c r="F304" t="s">
        <v>494</v>
      </c>
      <c r="G304" t="s">
        <v>497</v>
      </c>
      <c r="H304" t="str">
        <f>_xlfn.XLOOKUP(constructor_standings__2[[#This Row],[constructorId]],Src_constructors!A:A,Src_constructors!C:C)</f>
        <v>McLaren</v>
      </c>
      <c r="I304">
        <f>_xlfn.XLOOKUP(constructor_standings__2[[#This Row],[raceId]],Src_races!A:A,Src_races!B:B)</f>
        <v>1991</v>
      </c>
    </row>
    <row r="305" spans="1:9" hidden="1" x14ac:dyDescent="0.3">
      <c r="A305" t="s">
        <v>4265</v>
      </c>
      <c r="B305">
        <v>308</v>
      </c>
      <c r="C305">
        <v>1</v>
      </c>
      <c r="D305">
        <v>50</v>
      </c>
      <c r="E305" t="s">
        <v>494</v>
      </c>
      <c r="F305" t="s">
        <v>494</v>
      </c>
      <c r="G305" t="s">
        <v>499</v>
      </c>
      <c r="H305" t="str">
        <f>_xlfn.XLOOKUP(constructor_standings__2[[#This Row],[constructorId]],Src_constructors!A:A,Src_constructors!C:C)</f>
        <v>McLaren</v>
      </c>
      <c r="I305">
        <f>_xlfn.XLOOKUP(constructor_standings__2[[#This Row],[raceId]],Src_races!A:A,Src_races!B:B)</f>
        <v>1991</v>
      </c>
    </row>
    <row r="306" spans="1:9" hidden="1" x14ac:dyDescent="0.3">
      <c r="A306" t="s">
        <v>4268</v>
      </c>
      <c r="B306">
        <v>309</v>
      </c>
      <c r="C306">
        <v>1</v>
      </c>
      <c r="D306">
        <v>50</v>
      </c>
      <c r="E306" t="s">
        <v>494</v>
      </c>
      <c r="F306" t="s">
        <v>494</v>
      </c>
      <c r="G306" t="s">
        <v>499</v>
      </c>
      <c r="H306" t="str">
        <f>_xlfn.XLOOKUP(constructor_standings__2[[#This Row],[constructorId]],Src_constructors!A:A,Src_constructors!C:C)</f>
        <v>McLaren</v>
      </c>
      <c r="I306">
        <f>_xlfn.XLOOKUP(constructor_standings__2[[#This Row],[raceId]],Src_races!A:A,Src_races!B:B)</f>
        <v>1991</v>
      </c>
    </row>
    <row r="307" spans="1:9" hidden="1" x14ac:dyDescent="0.3">
      <c r="A307" t="s">
        <v>4270</v>
      </c>
      <c r="B307">
        <v>310</v>
      </c>
      <c r="C307">
        <v>1</v>
      </c>
      <c r="D307">
        <v>54</v>
      </c>
      <c r="E307" t="s">
        <v>494</v>
      </c>
      <c r="F307" t="s">
        <v>494</v>
      </c>
      <c r="G307" t="s">
        <v>499</v>
      </c>
      <c r="H307" t="str">
        <f>_xlfn.XLOOKUP(constructor_standings__2[[#This Row],[constructorId]],Src_constructors!A:A,Src_constructors!C:C)</f>
        <v>McLaren</v>
      </c>
      <c r="I307">
        <f>_xlfn.XLOOKUP(constructor_standings__2[[#This Row],[raceId]],Src_races!A:A,Src_races!B:B)</f>
        <v>1991</v>
      </c>
    </row>
    <row r="308" spans="1:9" hidden="1" x14ac:dyDescent="0.3">
      <c r="A308" t="s">
        <v>4273</v>
      </c>
      <c r="B308">
        <v>311</v>
      </c>
      <c r="C308">
        <v>1</v>
      </c>
      <c r="D308">
        <v>58</v>
      </c>
      <c r="E308" t="s">
        <v>494</v>
      </c>
      <c r="F308" t="s">
        <v>494</v>
      </c>
      <c r="G308" t="s">
        <v>499</v>
      </c>
      <c r="H308" t="str">
        <f>_xlfn.XLOOKUP(constructor_standings__2[[#This Row],[constructorId]],Src_constructors!A:A,Src_constructors!C:C)</f>
        <v>McLaren</v>
      </c>
      <c r="I308">
        <f>_xlfn.XLOOKUP(constructor_standings__2[[#This Row],[raceId]],Src_races!A:A,Src_races!B:B)</f>
        <v>1991</v>
      </c>
    </row>
    <row r="309" spans="1:9" hidden="1" x14ac:dyDescent="0.3">
      <c r="A309" t="s">
        <v>4276</v>
      </c>
      <c r="B309">
        <v>312</v>
      </c>
      <c r="C309">
        <v>1</v>
      </c>
      <c r="D309">
        <v>67</v>
      </c>
      <c r="E309" t="s">
        <v>494</v>
      </c>
      <c r="F309" t="s">
        <v>494</v>
      </c>
      <c r="G309" t="s">
        <v>499</v>
      </c>
      <c r="H309" t="str">
        <f>_xlfn.XLOOKUP(constructor_standings__2[[#This Row],[constructorId]],Src_constructors!A:A,Src_constructors!C:C)</f>
        <v>McLaren</v>
      </c>
      <c r="I309">
        <f>_xlfn.XLOOKUP(constructor_standings__2[[#This Row],[raceId]],Src_races!A:A,Src_races!B:B)</f>
        <v>1991</v>
      </c>
    </row>
    <row r="310" spans="1:9" hidden="1" x14ac:dyDescent="0.3">
      <c r="A310" t="s">
        <v>4279</v>
      </c>
      <c r="B310">
        <v>313</v>
      </c>
      <c r="C310">
        <v>1</v>
      </c>
      <c r="D310">
        <v>70</v>
      </c>
      <c r="E310" t="s">
        <v>496</v>
      </c>
      <c r="F310" t="s">
        <v>496</v>
      </c>
      <c r="G310" t="s">
        <v>499</v>
      </c>
      <c r="H310" t="str">
        <f>_xlfn.XLOOKUP(constructor_standings__2[[#This Row],[constructorId]],Src_constructors!A:A,Src_constructors!C:C)</f>
        <v>McLaren</v>
      </c>
      <c r="I310">
        <f>_xlfn.XLOOKUP(constructor_standings__2[[#This Row],[raceId]],Src_races!A:A,Src_races!B:B)</f>
        <v>1991</v>
      </c>
    </row>
    <row r="311" spans="1:9" hidden="1" x14ac:dyDescent="0.3">
      <c r="A311" t="s">
        <v>4282</v>
      </c>
      <c r="B311">
        <v>314</v>
      </c>
      <c r="C311">
        <v>1</v>
      </c>
      <c r="D311">
        <v>83</v>
      </c>
      <c r="E311" t="s">
        <v>494</v>
      </c>
      <c r="F311" t="s">
        <v>494</v>
      </c>
      <c r="G311" t="s">
        <v>500</v>
      </c>
      <c r="H311" t="str">
        <f>_xlfn.XLOOKUP(constructor_standings__2[[#This Row],[constructorId]],Src_constructors!A:A,Src_constructors!C:C)</f>
        <v>McLaren</v>
      </c>
      <c r="I311">
        <f>_xlfn.XLOOKUP(constructor_standings__2[[#This Row],[raceId]],Src_races!A:A,Src_races!B:B)</f>
        <v>1991</v>
      </c>
    </row>
    <row r="312" spans="1:9" hidden="1" x14ac:dyDescent="0.3">
      <c r="A312" t="s">
        <v>4285</v>
      </c>
      <c r="B312">
        <v>315</v>
      </c>
      <c r="C312">
        <v>1</v>
      </c>
      <c r="D312">
        <v>99</v>
      </c>
      <c r="E312" t="s">
        <v>494</v>
      </c>
      <c r="F312" t="s">
        <v>494</v>
      </c>
      <c r="G312" t="s">
        <v>501</v>
      </c>
      <c r="H312" t="str">
        <f>_xlfn.XLOOKUP(constructor_standings__2[[#This Row],[constructorId]],Src_constructors!A:A,Src_constructors!C:C)</f>
        <v>McLaren</v>
      </c>
      <c r="I312">
        <f>_xlfn.XLOOKUP(constructor_standings__2[[#This Row],[raceId]],Src_races!A:A,Src_races!B:B)</f>
        <v>1991</v>
      </c>
    </row>
    <row r="313" spans="1:9" hidden="1" x14ac:dyDescent="0.3">
      <c r="A313" t="s">
        <v>4287</v>
      </c>
      <c r="B313">
        <v>316</v>
      </c>
      <c r="C313">
        <v>1</v>
      </c>
      <c r="D313">
        <v>108</v>
      </c>
      <c r="E313" t="s">
        <v>494</v>
      </c>
      <c r="F313" t="s">
        <v>494</v>
      </c>
      <c r="G313" t="s">
        <v>501</v>
      </c>
      <c r="H313" t="str">
        <f>_xlfn.XLOOKUP(constructor_standings__2[[#This Row],[constructorId]],Src_constructors!A:A,Src_constructors!C:C)</f>
        <v>McLaren</v>
      </c>
      <c r="I313">
        <f>_xlfn.XLOOKUP(constructor_standings__2[[#This Row],[raceId]],Src_races!A:A,Src_races!B:B)</f>
        <v>1991</v>
      </c>
    </row>
    <row r="314" spans="1:9" hidden="1" x14ac:dyDescent="0.3">
      <c r="A314" t="s">
        <v>4288</v>
      </c>
      <c r="B314">
        <v>317</v>
      </c>
      <c r="C314">
        <v>1</v>
      </c>
      <c r="D314">
        <v>114</v>
      </c>
      <c r="E314" t="s">
        <v>494</v>
      </c>
      <c r="F314" t="s">
        <v>494</v>
      </c>
      <c r="G314" t="s">
        <v>501</v>
      </c>
      <c r="H314" t="str">
        <f>_xlfn.XLOOKUP(constructor_standings__2[[#This Row],[constructorId]],Src_constructors!A:A,Src_constructors!C:C)</f>
        <v>McLaren</v>
      </c>
      <c r="I314">
        <f>_xlfn.XLOOKUP(constructor_standings__2[[#This Row],[raceId]],Src_races!A:A,Src_races!B:B)</f>
        <v>1991</v>
      </c>
    </row>
    <row r="315" spans="1:9" hidden="1" x14ac:dyDescent="0.3">
      <c r="A315" t="s">
        <v>4289</v>
      </c>
      <c r="B315">
        <v>318</v>
      </c>
      <c r="C315">
        <v>1</v>
      </c>
      <c r="D315">
        <v>116</v>
      </c>
      <c r="E315" t="s">
        <v>496</v>
      </c>
      <c r="F315" t="s">
        <v>496</v>
      </c>
      <c r="G315" t="s">
        <v>501</v>
      </c>
      <c r="H315" t="str">
        <f>_xlfn.XLOOKUP(constructor_standings__2[[#This Row],[constructorId]],Src_constructors!A:A,Src_constructors!C:C)</f>
        <v>McLaren</v>
      </c>
      <c r="I315">
        <f>_xlfn.XLOOKUP(constructor_standings__2[[#This Row],[raceId]],Src_races!A:A,Src_races!B:B)</f>
        <v>1991</v>
      </c>
    </row>
    <row r="316" spans="1:9" hidden="1" x14ac:dyDescent="0.3">
      <c r="A316" t="s">
        <v>4290</v>
      </c>
      <c r="B316">
        <v>319</v>
      </c>
      <c r="C316">
        <v>1</v>
      </c>
      <c r="D316">
        <v>132</v>
      </c>
      <c r="E316" t="s">
        <v>494</v>
      </c>
      <c r="F316" t="s">
        <v>494</v>
      </c>
      <c r="G316" t="s">
        <v>502</v>
      </c>
      <c r="H316" t="str">
        <f>_xlfn.XLOOKUP(constructor_standings__2[[#This Row],[constructorId]],Src_constructors!A:A,Src_constructors!C:C)</f>
        <v>McLaren</v>
      </c>
      <c r="I316">
        <f>_xlfn.XLOOKUP(constructor_standings__2[[#This Row],[raceId]],Src_races!A:A,Src_races!B:B)</f>
        <v>1991</v>
      </c>
    </row>
    <row r="317" spans="1:9" hidden="1" x14ac:dyDescent="0.3">
      <c r="A317" t="s">
        <v>4291</v>
      </c>
      <c r="B317">
        <v>320</v>
      </c>
      <c r="C317">
        <v>1</v>
      </c>
      <c r="D317">
        <v>139</v>
      </c>
      <c r="E317" t="s">
        <v>494</v>
      </c>
      <c r="F317" t="s">
        <v>494</v>
      </c>
      <c r="G317" t="s">
        <v>504</v>
      </c>
      <c r="H317" t="str">
        <f>_xlfn.XLOOKUP(constructor_standings__2[[#This Row],[constructorId]],Src_constructors!A:A,Src_constructors!C:C)</f>
        <v>McLaren</v>
      </c>
      <c r="I317">
        <f>_xlfn.XLOOKUP(constructor_standings__2[[#This Row],[raceId]],Src_races!A:A,Src_races!B:B)</f>
        <v>1991</v>
      </c>
    </row>
    <row r="318" spans="1:9" hidden="1" x14ac:dyDescent="0.3">
      <c r="A318" t="s">
        <v>4302</v>
      </c>
      <c r="B318">
        <v>3</v>
      </c>
      <c r="C318">
        <v>1</v>
      </c>
      <c r="D318">
        <v>8</v>
      </c>
      <c r="E318" t="s">
        <v>499</v>
      </c>
      <c r="F318" t="s">
        <v>499</v>
      </c>
      <c r="G318" t="s">
        <v>498</v>
      </c>
      <c r="H318" t="str">
        <f>_xlfn.XLOOKUP(constructor_standings__2[[#This Row],[constructorId]],Src_constructors!A:A,Src_constructors!C:C)</f>
        <v>McLaren</v>
      </c>
      <c r="I318">
        <f>_xlfn.XLOOKUP(constructor_standings__2[[#This Row],[raceId]],Src_races!A:A,Src_races!B:B)</f>
        <v>2009</v>
      </c>
    </row>
    <row r="319" spans="1:9" hidden="1" x14ac:dyDescent="0.3">
      <c r="A319" t="s">
        <v>4309</v>
      </c>
      <c r="B319">
        <v>4</v>
      </c>
      <c r="C319">
        <v>1</v>
      </c>
      <c r="D319">
        <v>13</v>
      </c>
      <c r="E319" t="s">
        <v>499</v>
      </c>
      <c r="F319" t="s">
        <v>499</v>
      </c>
      <c r="G319" t="s">
        <v>498</v>
      </c>
      <c r="H319" t="str">
        <f>_xlfn.XLOOKUP(constructor_standings__2[[#This Row],[constructorId]],Src_constructors!A:A,Src_constructors!C:C)</f>
        <v>McLaren</v>
      </c>
      <c r="I319">
        <f>_xlfn.XLOOKUP(constructor_standings__2[[#This Row],[raceId]],Src_races!A:A,Src_races!B:B)</f>
        <v>2009</v>
      </c>
    </row>
    <row r="320" spans="1:9" hidden="1" x14ac:dyDescent="0.3">
      <c r="A320" t="s">
        <v>4315</v>
      </c>
      <c r="B320">
        <v>5</v>
      </c>
      <c r="C320">
        <v>1</v>
      </c>
      <c r="D320">
        <v>13</v>
      </c>
      <c r="E320" t="s">
        <v>499</v>
      </c>
      <c r="F320" t="s">
        <v>499</v>
      </c>
      <c r="G320" t="s">
        <v>498</v>
      </c>
      <c r="H320" t="str">
        <f>_xlfn.XLOOKUP(constructor_standings__2[[#This Row],[constructorId]],Src_constructors!A:A,Src_constructors!C:C)</f>
        <v>McLaren</v>
      </c>
      <c r="I320">
        <f>_xlfn.XLOOKUP(constructor_standings__2[[#This Row],[raceId]],Src_races!A:A,Src_races!B:B)</f>
        <v>2009</v>
      </c>
    </row>
    <row r="321" spans="1:9" hidden="1" x14ac:dyDescent="0.3">
      <c r="A321" t="s">
        <v>4332</v>
      </c>
      <c r="B321">
        <v>6</v>
      </c>
      <c r="C321">
        <v>1</v>
      </c>
      <c r="D321">
        <v>13</v>
      </c>
      <c r="E321" t="s">
        <v>500</v>
      </c>
      <c r="F321" t="s">
        <v>500</v>
      </c>
      <c r="G321" t="s">
        <v>498</v>
      </c>
      <c r="H321" t="str">
        <f>_xlfn.XLOOKUP(constructor_standings__2[[#This Row],[constructorId]],Src_constructors!A:A,Src_constructors!C:C)</f>
        <v>McLaren</v>
      </c>
      <c r="I321">
        <f>_xlfn.XLOOKUP(constructor_standings__2[[#This Row],[raceId]],Src_races!A:A,Src_races!B:B)</f>
        <v>2009</v>
      </c>
    </row>
    <row r="322" spans="1:9" hidden="1" x14ac:dyDescent="0.3">
      <c r="A322" t="s">
        <v>4338</v>
      </c>
      <c r="B322">
        <v>7</v>
      </c>
      <c r="C322">
        <v>1</v>
      </c>
      <c r="D322">
        <v>13</v>
      </c>
      <c r="E322" t="s">
        <v>500</v>
      </c>
      <c r="F322" t="s">
        <v>500</v>
      </c>
      <c r="G322" t="s">
        <v>498</v>
      </c>
      <c r="H322" t="str">
        <f>_xlfn.XLOOKUP(constructor_standings__2[[#This Row],[constructorId]],Src_constructors!A:A,Src_constructors!C:C)</f>
        <v>McLaren</v>
      </c>
      <c r="I322">
        <f>_xlfn.XLOOKUP(constructor_standings__2[[#This Row],[raceId]],Src_races!A:A,Src_races!B:B)</f>
        <v>2009</v>
      </c>
    </row>
    <row r="323" spans="1:9" hidden="1" x14ac:dyDescent="0.3">
      <c r="A323" t="s">
        <v>4348</v>
      </c>
      <c r="B323">
        <v>8</v>
      </c>
      <c r="C323">
        <v>1</v>
      </c>
      <c r="D323">
        <v>13</v>
      </c>
      <c r="E323" t="s">
        <v>501</v>
      </c>
      <c r="F323" t="s">
        <v>501</v>
      </c>
      <c r="G323" t="s">
        <v>498</v>
      </c>
      <c r="H323" t="str">
        <f>_xlfn.XLOOKUP(constructor_standings__2[[#This Row],[constructorId]],Src_constructors!A:A,Src_constructors!C:C)</f>
        <v>McLaren</v>
      </c>
      <c r="I323">
        <f>_xlfn.XLOOKUP(constructor_standings__2[[#This Row],[raceId]],Src_races!A:A,Src_races!B:B)</f>
        <v>2009</v>
      </c>
    </row>
    <row r="324" spans="1:9" hidden="1" x14ac:dyDescent="0.3">
      <c r="A324" t="s">
        <v>4355</v>
      </c>
      <c r="B324">
        <v>9</v>
      </c>
      <c r="C324">
        <v>1</v>
      </c>
      <c r="D324">
        <v>14</v>
      </c>
      <c r="E324" t="s">
        <v>501</v>
      </c>
      <c r="F324" t="s">
        <v>501</v>
      </c>
      <c r="G324" t="s">
        <v>498</v>
      </c>
      <c r="H324" t="str">
        <f>_xlfn.XLOOKUP(constructor_standings__2[[#This Row],[constructorId]],Src_constructors!A:A,Src_constructors!C:C)</f>
        <v>McLaren</v>
      </c>
      <c r="I324">
        <f>_xlfn.XLOOKUP(constructor_standings__2[[#This Row],[raceId]],Src_races!A:A,Src_races!B:B)</f>
        <v>2009</v>
      </c>
    </row>
    <row r="325" spans="1:9" hidden="1" x14ac:dyDescent="0.3">
      <c r="A325" t="s">
        <v>4365</v>
      </c>
      <c r="B325">
        <v>10</v>
      </c>
      <c r="C325">
        <v>1</v>
      </c>
      <c r="D325">
        <v>28</v>
      </c>
      <c r="E325" t="s">
        <v>500</v>
      </c>
      <c r="F325" t="s">
        <v>500</v>
      </c>
      <c r="G325" t="s">
        <v>494</v>
      </c>
      <c r="H325" t="str">
        <f>_xlfn.XLOOKUP(constructor_standings__2[[#This Row],[constructorId]],Src_constructors!A:A,Src_constructors!C:C)</f>
        <v>McLaren</v>
      </c>
      <c r="I325">
        <f>_xlfn.XLOOKUP(constructor_standings__2[[#This Row],[raceId]],Src_races!A:A,Src_races!B:B)</f>
        <v>2009</v>
      </c>
    </row>
    <row r="326" spans="1:9" hidden="1" x14ac:dyDescent="0.3">
      <c r="A326" t="s">
        <v>4375</v>
      </c>
      <c r="B326">
        <v>11</v>
      </c>
      <c r="C326">
        <v>1</v>
      </c>
      <c r="D326">
        <v>41</v>
      </c>
      <c r="E326" t="s">
        <v>499</v>
      </c>
      <c r="F326" t="s">
        <v>499</v>
      </c>
      <c r="G326" t="s">
        <v>494</v>
      </c>
      <c r="H326" t="str">
        <f>_xlfn.XLOOKUP(constructor_standings__2[[#This Row],[constructorId]],Src_constructors!A:A,Src_constructors!C:C)</f>
        <v>McLaren</v>
      </c>
      <c r="I326">
        <f>_xlfn.XLOOKUP(constructor_standings__2[[#This Row],[raceId]],Src_races!A:A,Src_races!B:B)</f>
        <v>2009</v>
      </c>
    </row>
    <row r="327" spans="1:9" hidden="1" x14ac:dyDescent="0.3">
      <c r="A327" t="s">
        <v>4385</v>
      </c>
      <c r="B327">
        <v>12</v>
      </c>
      <c r="C327">
        <v>1</v>
      </c>
      <c r="D327">
        <v>44</v>
      </c>
      <c r="E327" t="s">
        <v>499</v>
      </c>
      <c r="F327" t="s">
        <v>499</v>
      </c>
      <c r="G327" t="s">
        <v>494</v>
      </c>
      <c r="H327" t="str">
        <f>_xlfn.XLOOKUP(constructor_standings__2[[#This Row],[constructorId]],Src_constructors!A:A,Src_constructors!C:C)</f>
        <v>McLaren</v>
      </c>
      <c r="I327">
        <f>_xlfn.XLOOKUP(constructor_standings__2[[#This Row],[raceId]],Src_races!A:A,Src_races!B:B)</f>
        <v>2009</v>
      </c>
    </row>
    <row r="328" spans="1:9" hidden="1" x14ac:dyDescent="0.3">
      <c r="A328" t="s">
        <v>4395</v>
      </c>
      <c r="B328">
        <v>13</v>
      </c>
      <c r="C328">
        <v>1</v>
      </c>
      <c r="D328">
        <v>47</v>
      </c>
      <c r="E328" t="s">
        <v>499</v>
      </c>
      <c r="F328" t="s">
        <v>499</v>
      </c>
      <c r="G328" t="s">
        <v>494</v>
      </c>
      <c r="H328" t="str">
        <f>_xlfn.XLOOKUP(constructor_standings__2[[#This Row],[constructorId]],Src_constructors!A:A,Src_constructors!C:C)</f>
        <v>McLaren</v>
      </c>
      <c r="I328">
        <f>_xlfn.XLOOKUP(constructor_standings__2[[#This Row],[raceId]],Src_races!A:A,Src_races!B:B)</f>
        <v>2009</v>
      </c>
    </row>
    <row r="329" spans="1:9" hidden="1" x14ac:dyDescent="0.3">
      <c r="A329" t="s">
        <v>4405</v>
      </c>
      <c r="B329">
        <v>14</v>
      </c>
      <c r="C329">
        <v>1</v>
      </c>
      <c r="D329">
        <v>59</v>
      </c>
      <c r="E329" t="s">
        <v>499</v>
      </c>
      <c r="F329" t="s">
        <v>499</v>
      </c>
      <c r="G329" t="s">
        <v>496</v>
      </c>
      <c r="H329" t="str">
        <f>_xlfn.XLOOKUP(constructor_standings__2[[#This Row],[constructorId]],Src_constructors!A:A,Src_constructors!C:C)</f>
        <v>McLaren</v>
      </c>
      <c r="I329">
        <f>_xlfn.XLOOKUP(constructor_standings__2[[#This Row],[raceId]],Src_races!A:A,Src_races!B:B)</f>
        <v>2009</v>
      </c>
    </row>
    <row r="330" spans="1:9" hidden="1" x14ac:dyDescent="0.3">
      <c r="A330" t="s">
        <v>4419</v>
      </c>
      <c r="B330">
        <v>15</v>
      </c>
      <c r="C330">
        <v>1</v>
      </c>
      <c r="D330">
        <v>65</v>
      </c>
      <c r="E330" t="s">
        <v>499</v>
      </c>
      <c r="F330" t="s">
        <v>499</v>
      </c>
      <c r="G330" t="s">
        <v>496</v>
      </c>
      <c r="H330" t="str">
        <f>_xlfn.XLOOKUP(constructor_standings__2[[#This Row],[constructorId]],Src_constructors!A:A,Src_constructors!C:C)</f>
        <v>McLaren</v>
      </c>
      <c r="I330">
        <f>_xlfn.XLOOKUP(constructor_standings__2[[#This Row],[raceId]],Src_races!A:A,Src_races!B:B)</f>
        <v>2009</v>
      </c>
    </row>
    <row r="331" spans="1:9" hidden="1" x14ac:dyDescent="0.3">
      <c r="A331" t="s">
        <v>4425</v>
      </c>
      <c r="B331">
        <v>16</v>
      </c>
      <c r="C331">
        <v>1</v>
      </c>
      <c r="D331">
        <v>71</v>
      </c>
      <c r="E331" t="s">
        <v>497</v>
      </c>
      <c r="F331" t="s">
        <v>497</v>
      </c>
      <c r="G331" t="s">
        <v>496</v>
      </c>
      <c r="H331" t="str">
        <f>_xlfn.XLOOKUP(constructor_standings__2[[#This Row],[constructorId]],Src_constructors!A:A,Src_constructors!C:C)</f>
        <v>McLaren</v>
      </c>
      <c r="I331">
        <f>_xlfn.XLOOKUP(constructor_standings__2[[#This Row],[raceId]],Src_races!A:A,Src_races!B:B)</f>
        <v>2009</v>
      </c>
    </row>
    <row r="332" spans="1:9" hidden="1" x14ac:dyDescent="0.3">
      <c r="A332" t="s">
        <v>4435</v>
      </c>
      <c r="B332">
        <v>356</v>
      </c>
      <c r="C332">
        <v>1</v>
      </c>
      <c r="D332">
        <v>6</v>
      </c>
      <c r="E332" t="s">
        <v>496</v>
      </c>
      <c r="F332" t="s">
        <v>496</v>
      </c>
      <c r="G332" t="s">
        <v>498</v>
      </c>
      <c r="H332" t="str">
        <f>_xlfn.XLOOKUP(constructor_standings__2[[#This Row],[constructorId]],Src_constructors!A:A,Src_constructors!C:C)</f>
        <v>McLaren</v>
      </c>
      <c r="I332">
        <f>_xlfn.XLOOKUP(constructor_standings__2[[#This Row],[raceId]],Src_races!A:A,Src_races!B:B)</f>
        <v>1989</v>
      </c>
    </row>
    <row r="333" spans="1:9" hidden="1" x14ac:dyDescent="0.3">
      <c r="A333" t="s">
        <v>4455</v>
      </c>
      <c r="B333">
        <v>357</v>
      </c>
      <c r="C333">
        <v>1</v>
      </c>
      <c r="D333">
        <v>21</v>
      </c>
      <c r="E333" t="s">
        <v>494</v>
      </c>
      <c r="F333" t="s">
        <v>494</v>
      </c>
      <c r="G333" t="s">
        <v>494</v>
      </c>
      <c r="H333" t="str">
        <f>_xlfn.XLOOKUP(constructor_standings__2[[#This Row],[constructorId]],Src_constructors!A:A,Src_constructors!C:C)</f>
        <v>McLaren</v>
      </c>
      <c r="I333">
        <f>_xlfn.XLOOKUP(constructor_standings__2[[#This Row],[raceId]],Src_races!A:A,Src_races!B:B)</f>
        <v>1989</v>
      </c>
    </row>
    <row r="334" spans="1:9" hidden="1" x14ac:dyDescent="0.3">
      <c r="A334" t="s">
        <v>4475</v>
      </c>
      <c r="B334">
        <v>358</v>
      </c>
      <c r="C334">
        <v>1</v>
      </c>
      <c r="D334">
        <v>36</v>
      </c>
      <c r="E334" t="s">
        <v>494</v>
      </c>
      <c r="F334" t="s">
        <v>494</v>
      </c>
      <c r="G334" t="s">
        <v>496</v>
      </c>
      <c r="H334" t="str">
        <f>_xlfn.XLOOKUP(constructor_standings__2[[#This Row],[constructorId]],Src_constructors!A:A,Src_constructors!C:C)</f>
        <v>McLaren</v>
      </c>
      <c r="I334">
        <f>_xlfn.XLOOKUP(constructor_standings__2[[#This Row],[raceId]],Src_races!A:A,Src_races!B:B)</f>
        <v>1989</v>
      </c>
    </row>
    <row r="335" spans="1:9" hidden="1" x14ac:dyDescent="0.3">
      <c r="A335" t="s">
        <v>4495</v>
      </c>
      <c r="B335">
        <v>359</v>
      </c>
      <c r="C335">
        <v>1</v>
      </c>
      <c r="D335">
        <v>47</v>
      </c>
      <c r="E335" t="s">
        <v>494</v>
      </c>
      <c r="F335" t="s">
        <v>494</v>
      </c>
      <c r="G335" t="s">
        <v>497</v>
      </c>
      <c r="H335" t="str">
        <f>_xlfn.XLOOKUP(constructor_standings__2[[#This Row],[constructorId]],Src_constructors!A:A,Src_constructors!C:C)</f>
        <v>McLaren</v>
      </c>
      <c r="I335">
        <f>_xlfn.XLOOKUP(constructor_standings__2[[#This Row],[raceId]],Src_races!A:A,Src_races!B:B)</f>
        <v>1989</v>
      </c>
    </row>
    <row r="336" spans="1:9" hidden="1" x14ac:dyDescent="0.3">
      <c r="A336" t="s">
        <v>4515</v>
      </c>
      <c r="B336">
        <v>360</v>
      </c>
      <c r="C336">
        <v>1</v>
      </c>
      <c r="D336">
        <v>56</v>
      </c>
      <c r="E336" t="s">
        <v>494</v>
      </c>
      <c r="F336" t="s">
        <v>494</v>
      </c>
      <c r="G336" t="s">
        <v>499</v>
      </c>
      <c r="H336" t="str">
        <f>_xlfn.XLOOKUP(constructor_standings__2[[#This Row],[constructorId]],Src_constructors!A:A,Src_constructors!C:C)</f>
        <v>McLaren</v>
      </c>
      <c r="I336">
        <f>_xlfn.XLOOKUP(constructor_standings__2[[#This Row],[raceId]],Src_races!A:A,Src_races!B:B)</f>
        <v>1989</v>
      </c>
    </row>
    <row r="337" spans="1:9" hidden="1" x14ac:dyDescent="0.3">
      <c r="A337" t="s">
        <v>4535</v>
      </c>
      <c r="B337">
        <v>361</v>
      </c>
      <c r="C337">
        <v>1</v>
      </c>
      <c r="D337">
        <v>56</v>
      </c>
      <c r="E337" t="s">
        <v>494</v>
      </c>
      <c r="F337" t="s">
        <v>494</v>
      </c>
      <c r="G337" t="s">
        <v>499</v>
      </c>
      <c r="H337" t="str">
        <f>_xlfn.XLOOKUP(constructor_standings__2[[#This Row],[constructorId]],Src_constructors!A:A,Src_constructors!C:C)</f>
        <v>McLaren</v>
      </c>
      <c r="I337">
        <f>_xlfn.XLOOKUP(constructor_standings__2[[#This Row],[raceId]],Src_races!A:A,Src_races!B:B)</f>
        <v>1989</v>
      </c>
    </row>
    <row r="338" spans="1:9" hidden="1" x14ac:dyDescent="0.3">
      <c r="A338" t="s">
        <v>4555</v>
      </c>
      <c r="B338">
        <v>362</v>
      </c>
      <c r="C338">
        <v>1</v>
      </c>
      <c r="D338">
        <v>65</v>
      </c>
      <c r="E338" t="s">
        <v>494</v>
      </c>
      <c r="F338" t="s">
        <v>494</v>
      </c>
      <c r="G338" t="s">
        <v>500</v>
      </c>
      <c r="H338" t="str">
        <f>_xlfn.XLOOKUP(constructor_standings__2[[#This Row],[constructorId]],Src_constructors!A:A,Src_constructors!C:C)</f>
        <v>McLaren</v>
      </c>
      <c r="I338">
        <f>_xlfn.XLOOKUP(constructor_standings__2[[#This Row],[raceId]],Src_races!A:A,Src_races!B:B)</f>
        <v>1989</v>
      </c>
    </row>
    <row r="339" spans="1:9" hidden="1" x14ac:dyDescent="0.3">
      <c r="A339" t="s">
        <v>4575</v>
      </c>
      <c r="B339">
        <v>363</v>
      </c>
      <c r="C339">
        <v>1</v>
      </c>
      <c r="D339">
        <v>74</v>
      </c>
      <c r="E339" t="s">
        <v>494</v>
      </c>
      <c r="F339" t="s">
        <v>494</v>
      </c>
      <c r="G339" t="s">
        <v>501</v>
      </c>
      <c r="H339" t="str">
        <f>_xlfn.XLOOKUP(constructor_standings__2[[#This Row],[constructorId]],Src_constructors!A:A,Src_constructors!C:C)</f>
        <v>McLaren</v>
      </c>
      <c r="I339">
        <f>_xlfn.XLOOKUP(constructor_standings__2[[#This Row],[raceId]],Src_races!A:A,Src_races!B:B)</f>
        <v>1989</v>
      </c>
    </row>
    <row r="340" spans="1:9" hidden="1" x14ac:dyDescent="0.3">
      <c r="A340" t="s">
        <v>4595</v>
      </c>
      <c r="B340">
        <v>364</v>
      </c>
      <c r="C340">
        <v>1</v>
      </c>
      <c r="D340">
        <v>89</v>
      </c>
      <c r="E340" t="s">
        <v>494</v>
      </c>
      <c r="F340" t="s">
        <v>494</v>
      </c>
      <c r="G340" t="s">
        <v>502</v>
      </c>
      <c r="H340" t="str">
        <f>_xlfn.XLOOKUP(constructor_standings__2[[#This Row],[constructorId]],Src_constructors!A:A,Src_constructors!C:C)</f>
        <v>McLaren</v>
      </c>
      <c r="I340">
        <f>_xlfn.XLOOKUP(constructor_standings__2[[#This Row],[raceId]],Src_races!A:A,Src_races!B:B)</f>
        <v>1989</v>
      </c>
    </row>
    <row r="341" spans="1:9" hidden="1" x14ac:dyDescent="0.3">
      <c r="A341" t="s">
        <v>4615</v>
      </c>
      <c r="B341">
        <v>365</v>
      </c>
      <c r="C341">
        <v>1</v>
      </c>
      <c r="D341">
        <v>98</v>
      </c>
      <c r="E341" t="s">
        <v>494</v>
      </c>
      <c r="F341" t="s">
        <v>494</v>
      </c>
      <c r="G341" t="s">
        <v>502</v>
      </c>
      <c r="H341" t="str">
        <f>_xlfn.XLOOKUP(constructor_standings__2[[#This Row],[constructorId]],Src_constructors!A:A,Src_constructors!C:C)</f>
        <v>McLaren</v>
      </c>
      <c r="I341">
        <f>_xlfn.XLOOKUP(constructor_standings__2[[#This Row],[raceId]],Src_races!A:A,Src_races!B:B)</f>
        <v>1989</v>
      </c>
    </row>
    <row r="342" spans="1:9" hidden="1" x14ac:dyDescent="0.3">
      <c r="A342" t="s">
        <v>4635</v>
      </c>
      <c r="B342">
        <v>366</v>
      </c>
      <c r="C342">
        <v>1</v>
      </c>
      <c r="D342">
        <v>113</v>
      </c>
      <c r="E342" t="s">
        <v>494</v>
      </c>
      <c r="F342" t="s">
        <v>494</v>
      </c>
      <c r="G342" t="s">
        <v>504</v>
      </c>
      <c r="H342" t="str">
        <f>_xlfn.XLOOKUP(constructor_standings__2[[#This Row],[constructorId]],Src_constructors!A:A,Src_constructors!C:C)</f>
        <v>McLaren</v>
      </c>
      <c r="I342">
        <f>_xlfn.XLOOKUP(constructor_standings__2[[#This Row],[raceId]],Src_races!A:A,Src_races!B:B)</f>
        <v>1989</v>
      </c>
    </row>
    <row r="343" spans="1:9" hidden="1" x14ac:dyDescent="0.3">
      <c r="A343" t="s">
        <v>4655</v>
      </c>
      <c r="B343">
        <v>367</v>
      </c>
      <c r="C343">
        <v>1</v>
      </c>
      <c r="D343">
        <v>122</v>
      </c>
      <c r="E343" t="s">
        <v>494</v>
      </c>
      <c r="F343" t="s">
        <v>494</v>
      </c>
      <c r="G343" t="s">
        <v>505</v>
      </c>
      <c r="H343" t="str">
        <f>_xlfn.XLOOKUP(constructor_standings__2[[#This Row],[constructorId]],Src_constructors!A:A,Src_constructors!C:C)</f>
        <v>McLaren</v>
      </c>
      <c r="I343">
        <f>_xlfn.XLOOKUP(constructor_standings__2[[#This Row],[raceId]],Src_races!A:A,Src_races!B:B)</f>
        <v>1989</v>
      </c>
    </row>
    <row r="344" spans="1:9" hidden="1" x14ac:dyDescent="0.3">
      <c r="A344" t="s">
        <v>4675</v>
      </c>
      <c r="B344">
        <v>368</v>
      </c>
      <c r="C344">
        <v>1</v>
      </c>
      <c r="D344">
        <v>128</v>
      </c>
      <c r="E344" t="s">
        <v>494</v>
      </c>
      <c r="F344" t="s">
        <v>494</v>
      </c>
      <c r="G344" t="s">
        <v>505</v>
      </c>
      <c r="H344" t="str">
        <f>_xlfn.XLOOKUP(constructor_standings__2[[#This Row],[constructorId]],Src_constructors!A:A,Src_constructors!C:C)</f>
        <v>McLaren</v>
      </c>
      <c r="I344">
        <f>_xlfn.XLOOKUP(constructor_standings__2[[#This Row],[raceId]],Src_races!A:A,Src_races!B:B)</f>
        <v>1989</v>
      </c>
    </row>
    <row r="345" spans="1:9" hidden="1" x14ac:dyDescent="0.3">
      <c r="A345" t="s">
        <v>4695</v>
      </c>
      <c r="B345">
        <v>369</v>
      </c>
      <c r="C345">
        <v>1</v>
      </c>
      <c r="D345">
        <v>141</v>
      </c>
      <c r="E345" t="s">
        <v>494</v>
      </c>
      <c r="F345" t="s">
        <v>494</v>
      </c>
      <c r="G345" t="s">
        <v>506</v>
      </c>
      <c r="H345" t="str">
        <f>_xlfn.XLOOKUP(constructor_standings__2[[#This Row],[constructorId]],Src_constructors!A:A,Src_constructors!C:C)</f>
        <v>McLaren</v>
      </c>
      <c r="I345">
        <f>_xlfn.XLOOKUP(constructor_standings__2[[#This Row],[raceId]],Src_races!A:A,Src_races!B:B)</f>
        <v>1989</v>
      </c>
    </row>
    <row r="346" spans="1:9" hidden="1" x14ac:dyDescent="0.3">
      <c r="A346" t="s">
        <v>4715</v>
      </c>
      <c r="B346">
        <v>371</v>
      </c>
      <c r="C346">
        <v>1</v>
      </c>
      <c r="D346">
        <v>141</v>
      </c>
      <c r="E346" t="s">
        <v>494</v>
      </c>
      <c r="F346" t="s">
        <v>494</v>
      </c>
      <c r="G346" t="s">
        <v>506</v>
      </c>
      <c r="H346" t="str">
        <f>_xlfn.XLOOKUP(constructor_standings__2[[#This Row],[constructorId]],Src_constructors!A:A,Src_constructors!C:C)</f>
        <v>McLaren</v>
      </c>
      <c r="I346">
        <f>_xlfn.XLOOKUP(constructor_standings__2[[#This Row],[raceId]],Src_races!A:A,Src_races!B:B)</f>
        <v>1989</v>
      </c>
    </row>
    <row r="347" spans="1:9" hidden="1" x14ac:dyDescent="0.3">
      <c r="A347" t="s">
        <v>4734</v>
      </c>
      <c r="B347">
        <v>370</v>
      </c>
      <c r="C347">
        <v>1</v>
      </c>
      <c r="D347">
        <v>141</v>
      </c>
      <c r="E347" t="s">
        <v>494</v>
      </c>
      <c r="F347" t="s">
        <v>494</v>
      </c>
      <c r="G347" t="s">
        <v>506</v>
      </c>
      <c r="H347" t="str">
        <f>_xlfn.XLOOKUP(constructor_standings__2[[#This Row],[constructorId]],Src_constructors!A:A,Src_constructors!C:C)</f>
        <v>McLaren</v>
      </c>
      <c r="I347">
        <f>_xlfn.XLOOKUP(constructor_standings__2[[#This Row],[raceId]],Src_races!A:A,Src_races!B:B)</f>
        <v>1989</v>
      </c>
    </row>
    <row r="348" spans="1:9" hidden="1" x14ac:dyDescent="0.3">
      <c r="A348" t="s">
        <v>4754</v>
      </c>
      <c r="B348">
        <v>372</v>
      </c>
      <c r="C348">
        <v>1</v>
      </c>
      <c r="D348">
        <v>9</v>
      </c>
      <c r="E348" t="s">
        <v>494</v>
      </c>
      <c r="F348" t="s">
        <v>494</v>
      </c>
      <c r="G348" t="s">
        <v>494</v>
      </c>
      <c r="H348" t="str">
        <f>_xlfn.XLOOKUP(constructor_standings__2[[#This Row],[constructorId]],Src_constructors!A:A,Src_constructors!C:C)</f>
        <v>McLaren</v>
      </c>
      <c r="I348">
        <f>_xlfn.XLOOKUP(constructor_standings__2[[#This Row],[raceId]],Src_races!A:A,Src_races!B:B)</f>
        <v>1988</v>
      </c>
    </row>
    <row r="349" spans="1:9" hidden="1" x14ac:dyDescent="0.3">
      <c r="A349" t="s">
        <v>4772</v>
      </c>
      <c r="B349">
        <v>373</v>
      </c>
      <c r="C349">
        <v>1</v>
      </c>
      <c r="D349">
        <v>24</v>
      </c>
      <c r="E349" t="s">
        <v>494</v>
      </c>
      <c r="F349" t="s">
        <v>494</v>
      </c>
      <c r="G349" t="s">
        <v>496</v>
      </c>
      <c r="H349" t="str">
        <f>_xlfn.XLOOKUP(constructor_standings__2[[#This Row],[constructorId]],Src_constructors!A:A,Src_constructors!C:C)</f>
        <v>McLaren</v>
      </c>
      <c r="I349">
        <f>_xlfn.XLOOKUP(constructor_standings__2[[#This Row],[raceId]],Src_races!A:A,Src_races!B:B)</f>
        <v>1988</v>
      </c>
    </row>
    <row r="350" spans="1:9" hidden="1" x14ac:dyDescent="0.3">
      <c r="A350" t="s">
        <v>4790</v>
      </c>
      <c r="B350">
        <v>374</v>
      </c>
      <c r="C350">
        <v>1</v>
      </c>
      <c r="D350">
        <v>33</v>
      </c>
      <c r="E350" t="s">
        <v>494</v>
      </c>
      <c r="F350" t="s">
        <v>494</v>
      </c>
      <c r="G350" t="s">
        <v>497</v>
      </c>
      <c r="H350" t="str">
        <f>_xlfn.XLOOKUP(constructor_standings__2[[#This Row],[constructorId]],Src_constructors!A:A,Src_constructors!C:C)</f>
        <v>McLaren</v>
      </c>
      <c r="I350">
        <f>_xlfn.XLOOKUP(constructor_standings__2[[#This Row],[raceId]],Src_races!A:A,Src_races!B:B)</f>
        <v>1988</v>
      </c>
    </row>
    <row r="351" spans="1:9" hidden="1" x14ac:dyDescent="0.3">
      <c r="A351" t="s">
        <v>4808</v>
      </c>
      <c r="B351">
        <v>375</v>
      </c>
      <c r="C351">
        <v>1</v>
      </c>
      <c r="D351">
        <v>48</v>
      </c>
      <c r="E351" t="s">
        <v>494</v>
      </c>
      <c r="F351" t="s">
        <v>494</v>
      </c>
      <c r="G351" t="s">
        <v>499</v>
      </c>
      <c r="H351" t="str">
        <f>_xlfn.XLOOKUP(constructor_standings__2[[#This Row],[constructorId]],Src_constructors!A:A,Src_constructors!C:C)</f>
        <v>McLaren</v>
      </c>
      <c r="I351">
        <f>_xlfn.XLOOKUP(constructor_standings__2[[#This Row],[raceId]],Src_races!A:A,Src_races!B:B)</f>
        <v>1988</v>
      </c>
    </row>
    <row r="352" spans="1:9" hidden="1" x14ac:dyDescent="0.3">
      <c r="A352" t="s">
        <v>4826</v>
      </c>
      <c r="B352">
        <v>376</v>
      </c>
      <c r="C352">
        <v>1</v>
      </c>
      <c r="D352">
        <v>63</v>
      </c>
      <c r="E352" t="s">
        <v>494</v>
      </c>
      <c r="F352" t="s">
        <v>494</v>
      </c>
      <c r="G352" t="s">
        <v>500</v>
      </c>
      <c r="H352" t="str">
        <f>_xlfn.XLOOKUP(constructor_standings__2[[#This Row],[constructorId]],Src_constructors!A:A,Src_constructors!C:C)</f>
        <v>McLaren</v>
      </c>
      <c r="I352">
        <f>_xlfn.XLOOKUP(constructor_standings__2[[#This Row],[raceId]],Src_races!A:A,Src_races!B:B)</f>
        <v>1988</v>
      </c>
    </row>
    <row r="353" spans="1:9" hidden="1" x14ac:dyDescent="0.3">
      <c r="A353" t="s">
        <v>4844</v>
      </c>
      <c r="B353">
        <v>377</v>
      </c>
      <c r="C353">
        <v>1</v>
      </c>
      <c r="D353">
        <v>78</v>
      </c>
      <c r="E353" t="s">
        <v>494</v>
      </c>
      <c r="F353" t="s">
        <v>494</v>
      </c>
      <c r="G353" t="s">
        <v>501</v>
      </c>
      <c r="H353" t="str">
        <f>_xlfn.XLOOKUP(constructor_standings__2[[#This Row],[constructorId]],Src_constructors!A:A,Src_constructors!C:C)</f>
        <v>McLaren</v>
      </c>
      <c r="I353">
        <f>_xlfn.XLOOKUP(constructor_standings__2[[#This Row],[raceId]],Src_races!A:A,Src_races!B:B)</f>
        <v>1988</v>
      </c>
    </row>
    <row r="354" spans="1:9" hidden="1" x14ac:dyDescent="0.3">
      <c r="A354" t="s">
        <v>4862</v>
      </c>
      <c r="B354">
        <v>378</v>
      </c>
      <c r="C354">
        <v>1</v>
      </c>
      <c r="D354">
        <v>93</v>
      </c>
      <c r="E354" t="s">
        <v>494</v>
      </c>
      <c r="F354" t="s">
        <v>494</v>
      </c>
      <c r="G354" t="s">
        <v>502</v>
      </c>
      <c r="H354" t="str">
        <f>_xlfn.XLOOKUP(constructor_standings__2[[#This Row],[constructorId]],Src_constructors!A:A,Src_constructors!C:C)</f>
        <v>McLaren</v>
      </c>
      <c r="I354">
        <f>_xlfn.XLOOKUP(constructor_standings__2[[#This Row],[raceId]],Src_races!A:A,Src_races!B:B)</f>
        <v>1988</v>
      </c>
    </row>
    <row r="355" spans="1:9" hidden="1" x14ac:dyDescent="0.3">
      <c r="A355" t="s">
        <v>4880</v>
      </c>
      <c r="B355">
        <v>379</v>
      </c>
      <c r="C355">
        <v>1</v>
      </c>
      <c r="D355">
        <v>102</v>
      </c>
      <c r="E355" t="s">
        <v>494</v>
      </c>
      <c r="F355" t="s">
        <v>494</v>
      </c>
      <c r="G355" t="s">
        <v>504</v>
      </c>
      <c r="H355" t="str">
        <f>_xlfn.XLOOKUP(constructor_standings__2[[#This Row],[constructorId]],Src_constructors!A:A,Src_constructors!C:C)</f>
        <v>McLaren</v>
      </c>
      <c r="I355">
        <f>_xlfn.XLOOKUP(constructor_standings__2[[#This Row],[raceId]],Src_races!A:A,Src_races!B:B)</f>
        <v>1988</v>
      </c>
    </row>
    <row r="356" spans="1:9" hidden="1" x14ac:dyDescent="0.3">
      <c r="A356" t="s">
        <v>4898</v>
      </c>
      <c r="B356">
        <v>380</v>
      </c>
      <c r="C356">
        <v>1</v>
      </c>
      <c r="D356">
        <v>117</v>
      </c>
      <c r="E356" t="s">
        <v>494</v>
      </c>
      <c r="F356" t="s">
        <v>494</v>
      </c>
      <c r="G356" t="s">
        <v>505</v>
      </c>
      <c r="H356" t="str">
        <f>_xlfn.XLOOKUP(constructor_standings__2[[#This Row],[constructorId]],Src_constructors!A:A,Src_constructors!C:C)</f>
        <v>McLaren</v>
      </c>
      <c r="I356">
        <f>_xlfn.XLOOKUP(constructor_standings__2[[#This Row],[raceId]],Src_races!A:A,Src_races!B:B)</f>
        <v>1988</v>
      </c>
    </row>
    <row r="357" spans="1:9" hidden="1" x14ac:dyDescent="0.3">
      <c r="A357" t="s">
        <v>4916</v>
      </c>
      <c r="B357">
        <v>381</v>
      </c>
      <c r="C357">
        <v>1</v>
      </c>
      <c r="D357">
        <v>132</v>
      </c>
      <c r="E357" t="s">
        <v>494</v>
      </c>
      <c r="F357" t="s">
        <v>494</v>
      </c>
      <c r="G357" t="s">
        <v>506</v>
      </c>
      <c r="H357" t="str">
        <f>_xlfn.XLOOKUP(constructor_standings__2[[#This Row],[constructorId]],Src_constructors!A:A,Src_constructors!C:C)</f>
        <v>McLaren</v>
      </c>
      <c r="I357">
        <f>_xlfn.XLOOKUP(constructor_standings__2[[#This Row],[raceId]],Src_races!A:A,Src_races!B:B)</f>
        <v>1988</v>
      </c>
    </row>
    <row r="358" spans="1:9" hidden="1" x14ac:dyDescent="0.3">
      <c r="A358" t="s">
        <v>4934</v>
      </c>
      <c r="B358">
        <v>382</v>
      </c>
      <c r="C358">
        <v>1</v>
      </c>
      <c r="D358">
        <v>147</v>
      </c>
      <c r="E358" t="s">
        <v>494</v>
      </c>
      <c r="F358" t="s">
        <v>494</v>
      </c>
      <c r="G358" t="s">
        <v>507</v>
      </c>
      <c r="H358" t="str">
        <f>_xlfn.XLOOKUP(constructor_standings__2[[#This Row],[constructorId]],Src_constructors!A:A,Src_constructors!C:C)</f>
        <v>McLaren</v>
      </c>
      <c r="I358">
        <f>_xlfn.XLOOKUP(constructor_standings__2[[#This Row],[raceId]],Src_races!A:A,Src_races!B:B)</f>
        <v>1988</v>
      </c>
    </row>
    <row r="359" spans="1:9" hidden="1" x14ac:dyDescent="0.3">
      <c r="A359" t="s">
        <v>4952</v>
      </c>
      <c r="B359">
        <v>383</v>
      </c>
      <c r="C359">
        <v>1</v>
      </c>
      <c r="D359">
        <v>147</v>
      </c>
      <c r="E359" t="s">
        <v>494</v>
      </c>
      <c r="F359" t="s">
        <v>494</v>
      </c>
      <c r="G359" t="s">
        <v>507</v>
      </c>
      <c r="H359" t="str">
        <f>_xlfn.XLOOKUP(constructor_standings__2[[#This Row],[constructorId]],Src_constructors!A:A,Src_constructors!C:C)</f>
        <v>McLaren</v>
      </c>
      <c r="I359">
        <f>_xlfn.XLOOKUP(constructor_standings__2[[#This Row],[raceId]],Src_races!A:A,Src_races!B:B)</f>
        <v>1988</v>
      </c>
    </row>
    <row r="360" spans="1:9" hidden="1" x14ac:dyDescent="0.3">
      <c r="A360" t="s">
        <v>4970</v>
      </c>
      <c r="B360">
        <v>384</v>
      </c>
      <c r="C360">
        <v>1</v>
      </c>
      <c r="D360">
        <v>157</v>
      </c>
      <c r="E360" t="s">
        <v>494</v>
      </c>
      <c r="F360" t="s">
        <v>494</v>
      </c>
      <c r="G360" t="s">
        <v>508</v>
      </c>
      <c r="H360" t="str">
        <f>_xlfn.XLOOKUP(constructor_standings__2[[#This Row],[constructorId]],Src_constructors!A:A,Src_constructors!C:C)</f>
        <v>McLaren</v>
      </c>
      <c r="I360">
        <f>_xlfn.XLOOKUP(constructor_standings__2[[#This Row],[raceId]],Src_races!A:A,Src_races!B:B)</f>
        <v>1988</v>
      </c>
    </row>
    <row r="361" spans="1:9" hidden="1" x14ac:dyDescent="0.3">
      <c r="A361" t="s">
        <v>4988</v>
      </c>
      <c r="B361">
        <v>385</v>
      </c>
      <c r="C361">
        <v>1</v>
      </c>
      <c r="D361">
        <v>169</v>
      </c>
      <c r="E361" t="s">
        <v>494</v>
      </c>
      <c r="F361" t="s">
        <v>494</v>
      </c>
      <c r="G361" t="s">
        <v>509</v>
      </c>
      <c r="H361" t="str">
        <f>_xlfn.XLOOKUP(constructor_standings__2[[#This Row],[constructorId]],Src_constructors!A:A,Src_constructors!C:C)</f>
        <v>McLaren</v>
      </c>
      <c r="I361">
        <f>_xlfn.XLOOKUP(constructor_standings__2[[#This Row],[raceId]],Src_races!A:A,Src_races!B:B)</f>
        <v>1988</v>
      </c>
    </row>
    <row r="362" spans="1:9" hidden="1" x14ac:dyDescent="0.3">
      <c r="A362" t="s">
        <v>5006</v>
      </c>
      <c r="B362">
        <v>386</v>
      </c>
      <c r="C362">
        <v>1</v>
      </c>
      <c r="D362">
        <v>184</v>
      </c>
      <c r="E362" t="s">
        <v>494</v>
      </c>
      <c r="F362" t="s">
        <v>494</v>
      </c>
      <c r="G362" t="s">
        <v>510</v>
      </c>
      <c r="H362" t="str">
        <f>_xlfn.XLOOKUP(constructor_standings__2[[#This Row],[constructorId]],Src_constructors!A:A,Src_constructors!C:C)</f>
        <v>McLaren</v>
      </c>
      <c r="I362">
        <f>_xlfn.XLOOKUP(constructor_standings__2[[#This Row],[raceId]],Src_races!A:A,Src_races!B:B)</f>
        <v>1988</v>
      </c>
    </row>
    <row r="363" spans="1:9" hidden="1" x14ac:dyDescent="0.3">
      <c r="A363" t="s">
        <v>5024</v>
      </c>
      <c r="B363">
        <v>387</v>
      </c>
      <c r="C363">
        <v>1</v>
      </c>
      <c r="D363">
        <v>199</v>
      </c>
      <c r="E363" t="s">
        <v>494</v>
      </c>
      <c r="F363" t="s">
        <v>494</v>
      </c>
      <c r="G363" t="s">
        <v>511</v>
      </c>
      <c r="H363" t="str">
        <f>_xlfn.XLOOKUP(constructor_standings__2[[#This Row],[constructorId]],Src_constructors!A:A,Src_constructors!C:C)</f>
        <v>McLaren</v>
      </c>
      <c r="I363">
        <f>_xlfn.XLOOKUP(constructor_standings__2[[#This Row],[raceId]],Src_races!A:A,Src_races!B:B)</f>
        <v>1988</v>
      </c>
    </row>
    <row r="364" spans="1:9" hidden="1" x14ac:dyDescent="0.3">
      <c r="A364" t="s">
        <v>5042</v>
      </c>
      <c r="B364">
        <v>388</v>
      </c>
      <c r="C364">
        <v>1</v>
      </c>
      <c r="D364">
        <v>13</v>
      </c>
      <c r="E364" t="s">
        <v>494</v>
      </c>
      <c r="F364" t="s">
        <v>494</v>
      </c>
      <c r="G364" t="s">
        <v>494</v>
      </c>
      <c r="H364" t="str">
        <f>_xlfn.XLOOKUP(constructor_standings__2[[#This Row],[constructorId]],Src_constructors!A:A,Src_constructors!C:C)</f>
        <v>McLaren</v>
      </c>
      <c r="I364">
        <f>_xlfn.XLOOKUP(constructor_standings__2[[#This Row],[raceId]],Src_races!A:A,Src_races!B:B)</f>
        <v>1987</v>
      </c>
    </row>
    <row r="365" spans="1:9" hidden="1" x14ac:dyDescent="0.3">
      <c r="A365" t="s">
        <v>5055</v>
      </c>
      <c r="B365">
        <v>389</v>
      </c>
      <c r="C365">
        <v>1</v>
      </c>
      <c r="D365">
        <v>16</v>
      </c>
      <c r="E365" t="s">
        <v>496</v>
      </c>
      <c r="F365" t="s">
        <v>496</v>
      </c>
      <c r="G365" t="s">
        <v>494</v>
      </c>
      <c r="H365" t="str">
        <f>_xlfn.XLOOKUP(constructor_standings__2[[#This Row],[constructorId]],Src_constructors!A:A,Src_constructors!C:C)</f>
        <v>McLaren</v>
      </c>
      <c r="I365">
        <f>_xlfn.XLOOKUP(constructor_standings__2[[#This Row],[raceId]],Src_races!A:A,Src_races!B:B)</f>
        <v>1987</v>
      </c>
    </row>
    <row r="366" spans="1:9" hidden="1" x14ac:dyDescent="0.3">
      <c r="A366" t="s">
        <v>5070</v>
      </c>
      <c r="B366">
        <v>390</v>
      </c>
      <c r="C366">
        <v>1</v>
      </c>
      <c r="D366">
        <v>31</v>
      </c>
      <c r="E366" t="s">
        <v>494</v>
      </c>
      <c r="F366" t="s">
        <v>494</v>
      </c>
      <c r="G366" t="s">
        <v>496</v>
      </c>
      <c r="H366" t="str">
        <f>_xlfn.XLOOKUP(constructor_standings__2[[#This Row],[constructorId]],Src_constructors!A:A,Src_constructors!C:C)</f>
        <v>McLaren</v>
      </c>
      <c r="I366">
        <f>_xlfn.XLOOKUP(constructor_standings__2[[#This Row],[raceId]],Src_races!A:A,Src_races!B:B)</f>
        <v>1987</v>
      </c>
    </row>
    <row r="367" spans="1:9" hidden="1" x14ac:dyDescent="0.3">
      <c r="A367" t="s">
        <v>5085</v>
      </c>
      <c r="B367">
        <v>391</v>
      </c>
      <c r="C367">
        <v>1</v>
      </c>
      <c r="D367">
        <v>31</v>
      </c>
      <c r="E367" t="s">
        <v>494</v>
      </c>
      <c r="F367" t="s">
        <v>494</v>
      </c>
      <c r="G367" t="s">
        <v>496</v>
      </c>
      <c r="H367" t="str">
        <f>_xlfn.XLOOKUP(constructor_standings__2[[#This Row],[constructorId]],Src_constructors!A:A,Src_constructors!C:C)</f>
        <v>McLaren</v>
      </c>
      <c r="I367">
        <f>_xlfn.XLOOKUP(constructor_standings__2[[#This Row],[raceId]],Src_races!A:A,Src_races!B:B)</f>
        <v>1987</v>
      </c>
    </row>
    <row r="368" spans="1:9" hidden="1" x14ac:dyDescent="0.3">
      <c r="A368" t="s">
        <v>5100</v>
      </c>
      <c r="B368">
        <v>392</v>
      </c>
      <c r="C368">
        <v>1</v>
      </c>
      <c r="D368">
        <v>35</v>
      </c>
      <c r="E368" t="s">
        <v>494</v>
      </c>
      <c r="F368" t="s">
        <v>494</v>
      </c>
      <c r="G368" t="s">
        <v>496</v>
      </c>
      <c r="H368" t="str">
        <f>_xlfn.XLOOKUP(constructor_standings__2[[#This Row],[constructorId]],Src_constructors!A:A,Src_constructors!C:C)</f>
        <v>McLaren</v>
      </c>
      <c r="I368">
        <f>_xlfn.XLOOKUP(constructor_standings__2[[#This Row],[raceId]],Src_races!A:A,Src_races!B:B)</f>
        <v>1987</v>
      </c>
    </row>
    <row r="369" spans="1:9" hidden="1" x14ac:dyDescent="0.3">
      <c r="A369" t="s">
        <v>5115</v>
      </c>
      <c r="B369">
        <v>393</v>
      </c>
      <c r="C369">
        <v>1</v>
      </c>
      <c r="D369">
        <v>39</v>
      </c>
      <c r="E369" t="s">
        <v>496</v>
      </c>
      <c r="F369" t="s">
        <v>496</v>
      </c>
      <c r="G369" t="s">
        <v>496</v>
      </c>
      <c r="H369" t="str">
        <f>_xlfn.XLOOKUP(constructor_standings__2[[#This Row],[constructorId]],Src_constructors!A:A,Src_constructors!C:C)</f>
        <v>McLaren</v>
      </c>
      <c r="I369">
        <f>_xlfn.XLOOKUP(constructor_standings__2[[#This Row],[raceId]],Src_races!A:A,Src_races!B:B)</f>
        <v>1987</v>
      </c>
    </row>
    <row r="370" spans="1:9" hidden="1" x14ac:dyDescent="0.3">
      <c r="A370" t="s">
        <v>5130</v>
      </c>
      <c r="B370">
        <v>394</v>
      </c>
      <c r="C370">
        <v>1</v>
      </c>
      <c r="D370">
        <v>39</v>
      </c>
      <c r="E370" t="s">
        <v>496</v>
      </c>
      <c r="F370" t="s">
        <v>496</v>
      </c>
      <c r="G370" t="s">
        <v>496</v>
      </c>
      <c r="H370" t="str">
        <f>_xlfn.XLOOKUP(constructor_standings__2[[#This Row],[constructorId]],Src_constructors!A:A,Src_constructors!C:C)</f>
        <v>McLaren</v>
      </c>
      <c r="I370">
        <f>_xlfn.XLOOKUP(constructor_standings__2[[#This Row],[raceId]],Src_races!A:A,Src_races!B:B)</f>
        <v>1987</v>
      </c>
    </row>
    <row r="371" spans="1:9" hidden="1" x14ac:dyDescent="0.3">
      <c r="A371" t="s">
        <v>5145</v>
      </c>
      <c r="B371">
        <v>395</v>
      </c>
      <c r="C371">
        <v>1</v>
      </c>
      <c r="D371">
        <v>45</v>
      </c>
      <c r="E371" t="s">
        <v>496</v>
      </c>
      <c r="F371" t="s">
        <v>496</v>
      </c>
      <c r="G371" t="s">
        <v>496</v>
      </c>
      <c r="H371" t="str">
        <f>_xlfn.XLOOKUP(constructor_standings__2[[#This Row],[constructorId]],Src_constructors!A:A,Src_constructors!C:C)</f>
        <v>McLaren</v>
      </c>
      <c r="I371">
        <f>_xlfn.XLOOKUP(constructor_standings__2[[#This Row],[raceId]],Src_races!A:A,Src_races!B:B)</f>
        <v>1987</v>
      </c>
    </row>
    <row r="372" spans="1:9" hidden="1" x14ac:dyDescent="0.3">
      <c r="A372" t="s">
        <v>5160</v>
      </c>
      <c r="B372">
        <v>396</v>
      </c>
      <c r="C372">
        <v>1</v>
      </c>
      <c r="D372">
        <v>49</v>
      </c>
      <c r="E372" t="s">
        <v>496</v>
      </c>
      <c r="F372" t="s">
        <v>496</v>
      </c>
      <c r="G372" t="s">
        <v>496</v>
      </c>
      <c r="H372" t="str">
        <f>_xlfn.XLOOKUP(constructor_standings__2[[#This Row],[constructorId]],Src_constructors!A:A,Src_constructors!C:C)</f>
        <v>McLaren</v>
      </c>
      <c r="I372">
        <f>_xlfn.XLOOKUP(constructor_standings__2[[#This Row],[raceId]],Src_races!A:A,Src_races!B:B)</f>
        <v>1987</v>
      </c>
    </row>
    <row r="373" spans="1:9" hidden="1" x14ac:dyDescent="0.3">
      <c r="A373" t="s">
        <v>5175</v>
      </c>
      <c r="B373">
        <v>397</v>
      </c>
      <c r="C373">
        <v>1</v>
      </c>
      <c r="D373">
        <v>50</v>
      </c>
      <c r="E373" t="s">
        <v>496</v>
      </c>
      <c r="F373" t="s">
        <v>496</v>
      </c>
      <c r="G373" t="s">
        <v>496</v>
      </c>
      <c r="H373" t="str">
        <f>_xlfn.XLOOKUP(constructor_standings__2[[#This Row],[constructorId]],Src_constructors!A:A,Src_constructors!C:C)</f>
        <v>McLaren</v>
      </c>
      <c r="I373">
        <f>_xlfn.XLOOKUP(constructor_standings__2[[#This Row],[raceId]],Src_races!A:A,Src_races!B:B)</f>
        <v>1987</v>
      </c>
    </row>
    <row r="374" spans="1:9" hidden="1" x14ac:dyDescent="0.3">
      <c r="A374" t="s">
        <v>5190</v>
      </c>
      <c r="B374">
        <v>398</v>
      </c>
      <c r="C374">
        <v>1</v>
      </c>
      <c r="D374">
        <v>51</v>
      </c>
      <c r="E374" t="s">
        <v>497</v>
      </c>
      <c r="F374" t="s">
        <v>497</v>
      </c>
      <c r="G374" t="s">
        <v>496</v>
      </c>
      <c r="H374" t="str">
        <f>_xlfn.XLOOKUP(constructor_standings__2[[#This Row],[constructorId]],Src_constructors!A:A,Src_constructors!C:C)</f>
        <v>McLaren</v>
      </c>
      <c r="I374">
        <f>_xlfn.XLOOKUP(constructor_standings__2[[#This Row],[raceId]],Src_races!A:A,Src_races!B:B)</f>
        <v>1987</v>
      </c>
    </row>
    <row r="375" spans="1:9" hidden="1" x14ac:dyDescent="0.3">
      <c r="A375" t="s">
        <v>5206</v>
      </c>
      <c r="B375">
        <v>399</v>
      </c>
      <c r="C375">
        <v>1</v>
      </c>
      <c r="D375">
        <v>62</v>
      </c>
      <c r="E375" t="s">
        <v>496</v>
      </c>
      <c r="F375" t="s">
        <v>496</v>
      </c>
      <c r="G375" t="s">
        <v>497</v>
      </c>
      <c r="H375" t="str">
        <f>_xlfn.XLOOKUP(constructor_standings__2[[#This Row],[constructorId]],Src_constructors!A:A,Src_constructors!C:C)</f>
        <v>McLaren</v>
      </c>
      <c r="I375">
        <f>_xlfn.XLOOKUP(constructor_standings__2[[#This Row],[raceId]],Src_races!A:A,Src_races!B:B)</f>
        <v>1987</v>
      </c>
    </row>
    <row r="376" spans="1:9" hidden="1" x14ac:dyDescent="0.3">
      <c r="A376" t="s">
        <v>5222</v>
      </c>
      <c r="B376">
        <v>400</v>
      </c>
      <c r="C376">
        <v>1</v>
      </c>
      <c r="D376">
        <v>72</v>
      </c>
      <c r="E376" t="s">
        <v>496</v>
      </c>
      <c r="F376" t="s">
        <v>496</v>
      </c>
      <c r="G376" t="s">
        <v>497</v>
      </c>
      <c r="H376" t="str">
        <f>_xlfn.XLOOKUP(constructor_standings__2[[#This Row],[constructorId]],Src_constructors!A:A,Src_constructors!C:C)</f>
        <v>McLaren</v>
      </c>
      <c r="I376">
        <f>_xlfn.XLOOKUP(constructor_standings__2[[#This Row],[raceId]],Src_races!A:A,Src_races!B:B)</f>
        <v>1987</v>
      </c>
    </row>
    <row r="377" spans="1:9" hidden="1" x14ac:dyDescent="0.3">
      <c r="A377" t="s">
        <v>5238</v>
      </c>
      <c r="B377">
        <v>401</v>
      </c>
      <c r="C377">
        <v>1</v>
      </c>
      <c r="D377">
        <v>72</v>
      </c>
      <c r="E377" t="s">
        <v>496</v>
      </c>
      <c r="F377" t="s">
        <v>496</v>
      </c>
      <c r="G377" t="s">
        <v>497</v>
      </c>
      <c r="H377" t="str">
        <f>_xlfn.XLOOKUP(constructor_standings__2[[#This Row],[constructorId]],Src_constructors!A:A,Src_constructors!C:C)</f>
        <v>McLaren</v>
      </c>
      <c r="I377">
        <f>_xlfn.XLOOKUP(constructor_standings__2[[#This Row],[raceId]],Src_races!A:A,Src_races!B:B)</f>
        <v>1987</v>
      </c>
    </row>
    <row r="378" spans="1:9" hidden="1" x14ac:dyDescent="0.3">
      <c r="A378" t="s">
        <v>5254</v>
      </c>
      <c r="B378">
        <v>402</v>
      </c>
      <c r="C378">
        <v>1</v>
      </c>
      <c r="D378">
        <v>76</v>
      </c>
      <c r="E378" t="s">
        <v>496</v>
      </c>
      <c r="F378" t="s">
        <v>496</v>
      </c>
      <c r="G378" t="s">
        <v>497</v>
      </c>
      <c r="H378" t="str">
        <f>_xlfn.XLOOKUP(constructor_standings__2[[#This Row],[constructorId]],Src_constructors!A:A,Src_constructors!C:C)</f>
        <v>McLaren</v>
      </c>
      <c r="I378">
        <f>_xlfn.XLOOKUP(constructor_standings__2[[#This Row],[raceId]],Src_races!A:A,Src_races!B:B)</f>
        <v>1987</v>
      </c>
    </row>
    <row r="379" spans="1:9" hidden="1" x14ac:dyDescent="0.3">
      <c r="A379" t="s">
        <v>5270</v>
      </c>
      <c r="B379">
        <v>403</v>
      </c>
      <c r="C379">
        <v>1</v>
      </c>
      <c r="D379">
        <v>76</v>
      </c>
      <c r="E379" t="s">
        <v>496</v>
      </c>
      <c r="F379" t="s">
        <v>496</v>
      </c>
      <c r="G379" t="s">
        <v>497</v>
      </c>
      <c r="H379" t="str">
        <f>_xlfn.XLOOKUP(constructor_standings__2[[#This Row],[constructorId]],Src_constructors!A:A,Src_constructors!C:C)</f>
        <v>McLaren</v>
      </c>
      <c r="I379">
        <f>_xlfn.XLOOKUP(constructor_standings__2[[#This Row],[raceId]],Src_races!A:A,Src_races!B:B)</f>
        <v>1987</v>
      </c>
    </row>
    <row r="380" spans="1:9" hidden="1" x14ac:dyDescent="0.3">
      <c r="A380" t="s">
        <v>5294</v>
      </c>
      <c r="B380">
        <v>404</v>
      </c>
      <c r="C380">
        <v>1</v>
      </c>
      <c r="D380">
        <v>0</v>
      </c>
      <c r="E380" t="s">
        <v>505</v>
      </c>
      <c r="F380" t="s">
        <v>505</v>
      </c>
      <c r="G380" t="s">
        <v>498</v>
      </c>
      <c r="H380" t="str">
        <f>_xlfn.XLOOKUP(constructor_standings__2[[#This Row],[constructorId]],Src_constructors!A:A,Src_constructors!C:C)</f>
        <v>McLaren</v>
      </c>
      <c r="I380">
        <f>_xlfn.XLOOKUP(constructor_standings__2[[#This Row],[raceId]],Src_races!A:A,Src_races!B:B)</f>
        <v>1986</v>
      </c>
    </row>
    <row r="381" spans="1:9" hidden="1" x14ac:dyDescent="0.3">
      <c r="A381" t="s">
        <v>5307</v>
      </c>
      <c r="B381">
        <v>405</v>
      </c>
      <c r="C381">
        <v>1</v>
      </c>
      <c r="D381">
        <v>7</v>
      </c>
      <c r="E381" t="s">
        <v>499</v>
      </c>
      <c r="F381" t="s">
        <v>499</v>
      </c>
      <c r="G381" t="s">
        <v>498</v>
      </c>
      <c r="H381" t="str">
        <f>_xlfn.XLOOKUP(constructor_standings__2[[#This Row],[constructorId]],Src_constructors!A:A,Src_constructors!C:C)</f>
        <v>McLaren</v>
      </c>
      <c r="I381">
        <f>_xlfn.XLOOKUP(constructor_standings__2[[#This Row],[raceId]],Src_races!A:A,Src_races!B:B)</f>
        <v>1986</v>
      </c>
    </row>
    <row r="382" spans="1:9" hidden="1" x14ac:dyDescent="0.3">
      <c r="A382" t="s">
        <v>5320</v>
      </c>
      <c r="B382">
        <v>406</v>
      </c>
      <c r="C382">
        <v>1</v>
      </c>
      <c r="D382">
        <v>18</v>
      </c>
      <c r="E382" t="s">
        <v>496</v>
      </c>
      <c r="F382" t="s">
        <v>496</v>
      </c>
      <c r="G382" t="s">
        <v>494</v>
      </c>
      <c r="H382" t="str">
        <f>_xlfn.XLOOKUP(constructor_standings__2[[#This Row],[constructorId]],Src_constructors!A:A,Src_constructors!C:C)</f>
        <v>McLaren</v>
      </c>
      <c r="I382">
        <f>_xlfn.XLOOKUP(constructor_standings__2[[#This Row],[raceId]],Src_races!A:A,Src_races!B:B)</f>
        <v>1986</v>
      </c>
    </row>
    <row r="383" spans="1:9" hidden="1" x14ac:dyDescent="0.3">
      <c r="A383" t="s">
        <v>5333</v>
      </c>
      <c r="B383">
        <v>407</v>
      </c>
      <c r="C383">
        <v>1</v>
      </c>
      <c r="D383">
        <v>33</v>
      </c>
      <c r="E383" t="s">
        <v>494</v>
      </c>
      <c r="F383" t="s">
        <v>494</v>
      </c>
      <c r="G383" t="s">
        <v>496</v>
      </c>
      <c r="H383" t="str">
        <f>_xlfn.XLOOKUP(constructor_standings__2[[#This Row],[constructorId]],Src_constructors!A:A,Src_constructors!C:C)</f>
        <v>McLaren</v>
      </c>
      <c r="I383">
        <f>_xlfn.XLOOKUP(constructor_standings__2[[#This Row],[raceId]],Src_races!A:A,Src_races!B:B)</f>
        <v>1986</v>
      </c>
    </row>
    <row r="384" spans="1:9" hidden="1" x14ac:dyDescent="0.3">
      <c r="A384" t="s">
        <v>5346</v>
      </c>
      <c r="B384">
        <v>408</v>
      </c>
      <c r="C384">
        <v>1</v>
      </c>
      <c r="D384">
        <v>34</v>
      </c>
      <c r="E384" t="s">
        <v>494</v>
      </c>
      <c r="F384" t="s">
        <v>494</v>
      </c>
      <c r="G384" t="s">
        <v>496</v>
      </c>
      <c r="H384" t="str">
        <f>_xlfn.XLOOKUP(constructor_standings__2[[#This Row],[constructorId]],Src_constructors!A:A,Src_constructors!C:C)</f>
        <v>McLaren</v>
      </c>
      <c r="I384">
        <f>_xlfn.XLOOKUP(constructor_standings__2[[#This Row],[raceId]],Src_races!A:A,Src_races!B:B)</f>
        <v>1986</v>
      </c>
    </row>
    <row r="385" spans="1:9" hidden="1" x14ac:dyDescent="0.3">
      <c r="A385" t="s">
        <v>5359</v>
      </c>
      <c r="B385">
        <v>409</v>
      </c>
      <c r="C385">
        <v>1</v>
      </c>
      <c r="D385">
        <v>43</v>
      </c>
      <c r="E385" t="s">
        <v>496</v>
      </c>
      <c r="F385" t="s">
        <v>496</v>
      </c>
      <c r="G385" t="s">
        <v>496</v>
      </c>
      <c r="H385" t="str">
        <f>_xlfn.XLOOKUP(constructor_standings__2[[#This Row],[constructorId]],Src_constructors!A:A,Src_constructors!C:C)</f>
        <v>McLaren</v>
      </c>
      <c r="I385">
        <f>_xlfn.XLOOKUP(constructor_standings__2[[#This Row],[raceId]],Src_races!A:A,Src_races!B:B)</f>
        <v>1986</v>
      </c>
    </row>
    <row r="386" spans="1:9" hidden="1" x14ac:dyDescent="0.3">
      <c r="A386" t="s">
        <v>5375</v>
      </c>
      <c r="B386">
        <v>410</v>
      </c>
      <c r="C386">
        <v>1</v>
      </c>
      <c r="D386">
        <v>47</v>
      </c>
      <c r="E386" t="s">
        <v>496</v>
      </c>
      <c r="F386" t="s">
        <v>496</v>
      </c>
      <c r="G386" t="s">
        <v>496</v>
      </c>
      <c r="H386" t="str">
        <f>_xlfn.XLOOKUP(constructor_standings__2[[#This Row],[constructorId]],Src_constructors!A:A,Src_constructors!C:C)</f>
        <v>McLaren</v>
      </c>
      <c r="I386">
        <f>_xlfn.XLOOKUP(constructor_standings__2[[#This Row],[raceId]],Src_races!A:A,Src_races!B:B)</f>
        <v>1986</v>
      </c>
    </row>
    <row r="387" spans="1:9" hidden="1" x14ac:dyDescent="0.3">
      <c r="A387" t="s">
        <v>5385</v>
      </c>
      <c r="B387">
        <v>411</v>
      </c>
      <c r="C387">
        <v>1</v>
      </c>
      <c r="D387">
        <v>56</v>
      </c>
      <c r="E387" t="s">
        <v>496</v>
      </c>
      <c r="F387" t="s">
        <v>496</v>
      </c>
      <c r="G387" t="s">
        <v>496</v>
      </c>
      <c r="H387" t="str">
        <f>_xlfn.XLOOKUP(constructor_standings__2[[#This Row],[constructorId]],Src_constructors!A:A,Src_constructors!C:C)</f>
        <v>McLaren</v>
      </c>
      <c r="I387">
        <f>_xlfn.XLOOKUP(constructor_standings__2[[#This Row],[raceId]],Src_races!A:A,Src_races!B:B)</f>
        <v>1986</v>
      </c>
    </row>
    <row r="388" spans="1:9" hidden="1" x14ac:dyDescent="0.3">
      <c r="A388" t="s">
        <v>5398</v>
      </c>
      <c r="B388">
        <v>412</v>
      </c>
      <c r="C388">
        <v>1</v>
      </c>
      <c r="D388">
        <v>60</v>
      </c>
      <c r="E388" t="s">
        <v>496</v>
      </c>
      <c r="F388" t="s">
        <v>496</v>
      </c>
      <c r="G388" t="s">
        <v>496</v>
      </c>
      <c r="H388" t="str">
        <f>_xlfn.XLOOKUP(constructor_standings__2[[#This Row],[constructorId]],Src_constructors!A:A,Src_constructors!C:C)</f>
        <v>McLaren</v>
      </c>
      <c r="I388">
        <f>_xlfn.XLOOKUP(constructor_standings__2[[#This Row],[raceId]],Src_races!A:A,Src_races!B:B)</f>
        <v>1986</v>
      </c>
    </row>
    <row r="389" spans="1:9" hidden="1" x14ac:dyDescent="0.3">
      <c r="A389" t="s">
        <v>5411</v>
      </c>
      <c r="B389">
        <v>413</v>
      </c>
      <c r="C389">
        <v>1</v>
      </c>
      <c r="D389">
        <v>63</v>
      </c>
      <c r="E389" t="s">
        <v>496</v>
      </c>
      <c r="F389" t="s">
        <v>496</v>
      </c>
      <c r="G389" t="s">
        <v>496</v>
      </c>
      <c r="H389" t="str">
        <f>_xlfn.XLOOKUP(constructor_standings__2[[#This Row],[constructorId]],Src_constructors!A:A,Src_constructors!C:C)</f>
        <v>McLaren</v>
      </c>
      <c r="I389">
        <f>_xlfn.XLOOKUP(constructor_standings__2[[#This Row],[raceId]],Src_races!A:A,Src_races!B:B)</f>
        <v>1986</v>
      </c>
    </row>
    <row r="390" spans="1:9" hidden="1" x14ac:dyDescent="0.3">
      <c r="A390" t="s">
        <v>5424</v>
      </c>
      <c r="B390">
        <v>414</v>
      </c>
      <c r="C390">
        <v>1</v>
      </c>
      <c r="D390">
        <v>63</v>
      </c>
      <c r="E390" t="s">
        <v>496</v>
      </c>
      <c r="F390" t="s">
        <v>496</v>
      </c>
      <c r="G390" t="s">
        <v>496</v>
      </c>
      <c r="H390" t="str">
        <f>_xlfn.XLOOKUP(constructor_standings__2[[#This Row],[constructorId]],Src_constructors!A:A,Src_constructors!C:C)</f>
        <v>McLaren</v>
      </c>
      <c r="I390">
        <f>_xlfn.XLOOKUP(constructor_standings__2[[#This Row],[raceId]],Src_races!A:A,Src_races!B:B)</f>
        <v>1986</v>
      </c>
    </row>
    <row r="391" spans="1:9" hidden="1" x14ac:dyDescent="0.3">
      <c r="A391" t="s">
        <v>5437</v>
      </c>
      <c r="B391">
        <v>415</v>
      </c>
      <c r="C391">
        <v>1</v>
      </c>
      <c r="D391">
        <v>72</v>
      </c>
      <c r="E391" t="s">
        <v>496</v>
      </c>
      <c r="F391" t="s">
        <v>496</v>
      </c>
      <c r="G391" t="s">
        <v>497</v>
      </c>
      <c r="H391" t="str">
        <f>_xlfn.XLOOKUP(constructor_standings__2[[#This Row],[constructorId]],Src_constructors!A:A,Src_constructors!C:C)</f>
        <v>McLaren</v>
      </c>
      <c r="I391">
        <f>_xlfn.XLOOKUP(constructor_standings__2[[#This Row],[raceId]],Src_races!A:A,Src_races!B:B)</f>
        <v>1986</v>
      </c>
    </row>
    <row r="392" spans="1:9" hidden="1" x14ac:dyDescent="0.3">
      <c r="A392" t="s">
        <v>5450</v>
      </c>
      <c r="B392">
        <v>416</v>
      </c>
      <c r="C392">
        <v>1</v>
      </c>
      <c r="D392">
        <v>75</v>
      </c>
      <c r="E392" t="s">
        <v>496</v>
      </c>
      <c r="F392" t="s">
        <v>496</v>
      </c>
      <c r="G392" t="s">
        <v>497</v>
      </c>
      <c r="H392" t="str">
        <f>_xlfn.XLOOKUP(constructor_standings__2[[#This Row],[constructorId]],Src_constructors!A:A,Src_constructors!C:C)</f>
        <v>McLaren</v>
      </c>
      <c r="I392">
        <f>_xlfn.XLOOKUP(constructor_standings__2[[#This Row],[raceId]],Src_races!A:A,Src_races!B:B)</f>
        <v>1986</v>
      </c>
    </row>
    <row r="393" spans="1:9" hidden="1" x14ac:dyDescent="0.3">
      <c r="A393" t="s">
        <v>5464</v>
      </c>
      <c r="B393">
        <v>417</v>
      </c>
      <c r="C393">
        <v>1</v>
      </c>
      <c r="D393">
        <v>81</v>
      </c>
      <c r="E393" t="s">
        <v>496</v>
      </c>
      <c r="F393" t="s">
        <v>496</v>
      </c>
      <c r="G393" t="s">
        <v>497</v>
      </c>
      <c r="H393" t="str">
        <f>_xlfn.XLOOKUP(constructor_standings__2[[#This Row],[constructorId]],Src_constructors!A:A,Src_constructors!C:C)</f>
        <v>McLaren</v>
      </c>
      <c r="I393">
        <f>_xlfn.XLOOKUP(constructor_standings__2[[#This Row],[raceId]],Src_races!A:A,Src_races!B:B)</f>
        <v>1986</v>
      </c>
    </row>
    <row r="394" spans="1:9" hidden="1" x14ac:dyDescent="0.3">
      <c r="A394" t="s">
        <v>5478</v>
      </c>
      <c r="B394">
        <v>418</v>
      </c>
      <c r="C394">
        <v>1</v>
      </c>
      <c r="D394">
        <v>87</v>
      </c>
      <c r="E394" t="s">
        <v>496</v>
      </c>
      <c r="F394" t="s">
        <v>496</v>
      </c>
      <c r="G394" t="s">
        <v>497</v>
      </c>
      <c r="H394" t="str">
        <f>_xlfn.XLOOKUP(constructor_standings__2[[#This Row],[constructorId]],Src_constructors!A:A,Src_constructors!C:C)</f>
        <v>McLaren</v>
      </c>
      <c r="I394">
        <f>_xlfn.XLOOKUP(constructor_standings__2[[#This Row],[raceId]],Src_races!A:A,Src_races!B:B)</f>
        <v>1986</v>
      </c>
    </row>
    <row r="395" spans="1:9" hidden="1" x14ac:dyDescent="0.3">
      <c r="A395" t="s">
        <v>5492</v>
      </c>
      <c r="B395">
        <v>419</v>
      </c>
      <c r="C395">
        <v>1</v>
      </c>
      <c r="D395">
        <v>96</v>
      </c>
      <c r="E395" t="s">
        <v>496</v>
      </c>
      <c r="F395" t="s">
        <v>496</v>
      </c>
      <c r="G395" t="s">
        <v>499</v>
      </c>
      <c r="H395" t="str">
        <f>_xlfn.XLOOKUP(constructor_standings__2[[#This Row],[constructorId]],Src_constructors!A:A,Src_constructors!C:C)</f>
        <v>McLaren</v>
      </c>
      <c r="I395">
        <f>_xlfn.XLOOKUP(constructor_standings__2[[#This Row],[raceId]],Src_races!A:A,Src_races!B:B)</f>
        <v>1986</v>
      </c>
    </row>
    <row r="396" spans="1:9" hidden="1" x14ac:dyDescent="0.3">
      <c r="A396" t="s">
        <v>5498</v>
      </c>
      <c r="B396">
        <v>420</v>
      </c>
      <c r="C396">
        <v>1</v>
      </c>
      <c r="D396">
        <v>9</v>
      </c>
      <c r="E396" t="s">
        <v>494</v>
      </c>
      <c r="F396" t="s">
        <v>494</v>
      </c>
      <c r="G396" t="s">
        <v>494</v>
      </c>
      <c r="H396" t="str">
        <f>_xlfn.XLOOKUP(constructor_standings__2[[#This Row],[constructorId]],Src_constructors!A:A,Src_constructors!C:C)</f>
        <v>McLaren</v>
      </c>
      <c r="I396">
        <f>_xlfn.XLOOKUP(constructor_standings__2[[#This Row],[raceId]],Src_races!A:A,Src_races!B:B)</f>
        <v>1985</v>
      </c>
    </row>
    <row r="397" spans="1:9" hidden="1" x14ac:dyDescent="0.3">
      <c r="A397" t="s">
        <v>5512</v>
      </c>
      <c r="B397">
        <v>421</v>
      </c>
      <c r="C397">
        <v>1</v>
      </c>
      <c r="D397">
        <v>9</v>
      </c>
      <c r="E397" t="s">
        <v>497</v>
      </c>
      <c r="F397" t="s">
        <v>497</v>
      </c>
      <c r="G397" t="s">
        <v>494</v>
      </c>
      <c r="H397" t="str">
        <f>_xlfn.XLOOKUP(constructor_standings__2[[#This Row],[constructorId]],Src_constructors!A:A,Src_constructors!C:C)</f>
        <v>McLaren</v>
      </c>
      <c r="I397">
        <f>_xlfn.XLOOKUP(constructor_standings__2[[#This Row],[raceId]],Src_races!A:A,Src_races!B:B)</f>
        <v>1985</v>
      </c>
    </row>
    <row r="398" spans="1:9" hidden="1" x14ac:dyDescent="0.3">
      <c r="A398" t="s">
        <v>5527</v>
      </c>
      <c r="B398">
        <v>422</v>
      </c>
      <c r="C398">
        <v>1</v>
      </c>
      <c r="D398">
        <v>12</v>
      </c>
      <c r="E398" t="s">
        <v>497</v>
      </c>
      <c r="F398" t="s">
        <v>497</v>
      </c>
      <c r="G398" t="s">
        <v>494</v>
      </c>
      <c r="H398" t="str">
        <f>_xlfn.XLOOKUP(constructor_standings__2[[#This Row],[constructorId]],Src_constructors!A:A,Src_constructors!C:C)</f>
        <v>McLaren</v>
      </c>
      <c r="I398">
        <f>_xlfn.XLOOKUP(constructor_standings__2[[#This Row],[raceId]],Src_races!A:A,Src_races!B:B)</f>
        <v>1985</v>
      </c>
    </row>
    <row r="399" spans="1:9" hidden="1" x14ac:dyDescent="0.3">
      <c r="A399" t="s">
        <v>5542</v>
      </c>
      <c r="B399">
        <v>423</v>
      </c>
      <c r="C399">
        <v>1</v>
      </c>
      <c r="D399">
        <v>21</v>
      </c>
      <c r="E399" t="s">
        <v>497</v>
      </c>
      <c r="F399" t="s">
        <v>497</v>
      </c>
      <c r="G399" t="s">
        <v>496</v>
      </c>
      <c r="H399" t="str">
        <f>_xlfn.XLOOKUP(constructor_standings__2[[#This Row],[constructorId]],Src_constructors!A:A,Src_constructors!C:C)</f>
        <v>McLaren</v>
      </c>
      <c r="I399">
        <f>_xlfn.XLOOKUP(constructor_standings__2[[#This Row],[raceId]],Src_races!A:A,Src_races!B:B)</f>
        <v>1985</v>
      </c>
    </row>
    <row r="400" spans="1:9" hidden="1" x14ac:dyDescent="0.3">
      <c r="A400" t="s">
        <v>5558</v>
      </c>
      <c r="B400">
        <v>424</v>
      </c>
      <c r="C400">
        <v>1</v>
      </c>
      <c r="D400">
        <v>25</v>
      </c>
      <c r="E400" t="s">
        <v>497</v>
      </c>
      <c r="F400" t="s">
        <v>497</v>
      </c>
      <c r="G400" t="s">
        <v>496</v>
      </c>
      <c r="H400" t="str">
        <f>_xlfn.XLOOKUP(constructor_standings__2[[#This Row],[constructorId]],Src_constructors!A:A,Src_constructors!C:C)</f>
        <v>McLaren</v>
      </c>
      <c r="I400">
        <f>_xlfn.XLOOKUP(constructor_standings__2[[#This Row],[raceId]],Src_races!A:A,Src_races!B:B)</f>
        <v>1985</v>
      </c>
    </row>
    <row r="401" spans="1:9" hidden="1" x14ac:dyDescent="0.3">
      <c r="A401" t="s">
        <v>5589</v>
      </c>
      <c r="B401">
        <v>425</v>
      </c>
      <c r="C401">
        <v>1</v>
      </c>
      <c r="D401">
        <v>25</v>
      </c>
      <c r="E401" t="s">
        <v>497</v>
      </c>
      <c r="F401" t="s">
        <v>497</v>
      </c>
      <c r="G401" t="s">
        <v>496</v>
      </c>
      <c r="H401" t="str">
        <f>_xlfn.XLOOKUP(constructor_standings__2[[#This Row],[constructorId]],Src_constructors!A:A,Src_constructors!C:C)</f>
        <v>McLaren</v>
      </c>
      <c r="I401">
        <f>_xlfn.XLOOKUP(constructor_standings__2[[#This Row],[raceId]],Src_races!A:A,Src_races!B:B)</f>
        <v>1985</v>
      </c>
    </row>
    <row r="402" spans="1:9" hidden="1" x14ac:dyDescent="0.3">
      <c r="A402" t="s">
        <v>5604</v>
      </c>
      <c r="B402">
        <v>426</v>
      </c>
      <c r="C402">
        <v>1</v>
      </c>
      <c r="D402">
        <v>29</v>
      </c>
      <c r="E402" t="s">
        <v>497</v>
      </c>
      <c r="F402" t="s">
        <v>497</v>
      </c>
      <c r="G402" t="s">
        <v>496</v>
      </c>
      <c r="H402" t="str">
        <f>_xlfn.XLOOKUP(constructor_standings__2[[#This Row],[constructorId]],Src_constructors!A:A,Src_constructors!C:C)</f>
        <v>McLaren</v>
      </c>
      <c r="I402">
        <f>_xlfn.XLOOKUP(constructor_standings__2[[#This Row],[raceId]],Src_races!A:A,Src_races!B:B)</f>
        <v>1985</v>
      </c>
    </row>
    <row r="403" spans="1:9" hidden="1" x14ac:dyDescent="0.3">
      <c r="A403" t="s">
        <v>5606</v>
      </c>
      <c r="B403">
        <v>427</v>
      </c>
      <c r="C403">
        <v>1</v>
      </c>
      <c r="D403">
        <v>38</v>
      </c>
      <c r="E403" t="s">
        <v>496</v>
      </c>
      <c r="F403" t="s">
        <v>496</v>
      </c>
      <c r="G403" t="s">
        <v>497</v>
      </c>
      <c r="H403" t="str">
        <f>_xlfn.XLOOKUP(constructor_standings__2[[#This Row],[constructorId]],Src_constructors!A:A,Src_constructors!C:C)</f>
        <v>McLaren</v>
      </c>
      <c r="I403">
        <f>_xlfn.XLOOKUP(constructor_standings__2[[#This Row],[raceId]],Src_races!A:A,Src_races!B:B)</f>
        <v>1985</v>
      </c>
    </row>
    <row r="404" spans="1:9" hidden="1" x14ac:dyDescent="0.3">
      <c r="A404" t="s">
        <v>5622</v>
      </c>
      <c r="B404">
        <v>428</v>
      </c>
      <c r="C404">
        <v>1</v>
      </c>
      <c r="D404">
        <v>46</v>
      </c>
      <c r="E404" t="s">
        <v>496</v>
      </c>
      <c r="F404" t="s">
        <v>496</v>
      </c>
      <c r="G404" t="s">
        <v>497</v>
      </c>
      <c r="H404" t="str">
        <f>_xlfn.XLOOKUP(constructor_standings__2[[#This Row],[constructorId]],Src_constructors!A:A,Src_constructors!C:C)</f>
        <v>McLaren</v>
      </c>
      <c r="I404">
        <f>_xlfn.XLOOKUP(constructor_standings__2[[#This Row],[raceId]],Src_races!A:A,Src_races!B:B)</f>
        <v>1985</v>
      </c>
    </row>
    <row r="405" spans="1:9" hidden="1" x14ac:dyDescent="0.3">
      <c r="A405" t="s">
        <v>5638</v>
      </c>
      <c r="B405">
        <v>429</v>
      </c>
      <c r="C405">
        <v>1</v>
      </c>
      <c r="D405">
        <v>55</v>
      </c>
      <c r="E405" t="s">
        <v>496</v>
      </c>
      <c r="F405" t="s">
        <v>496</v>
      </c>
      <c r="G405" t="s">
        <v>499</v>
      </c>
      <c r="H405" t="str">
        <f>_xlfn.XLOOKUP(constructor_standings__2[[#This Row],[constructorId]],Src_constructors!A:A,Src_constructors!C:C)</f>
        <v>McLaren</v>
      </c>
      <c r="I405">
        <f>_xlfn.XLOOKUP(constructor_standings__2[[#This Row],[raceId]],Src_races!A:A,Src_races!B:B)</f>
        <v>1985</v>
      </c>
    </row>
    <row r="406" spans="1:9" hidden="1" x14ac:dyDescent="0.3">
      <c r="A406" t="s">
        <v>5654</v>
      </c>
      <c r="B406">
        <v>430</v>
      </c>
      <c r="C406">
        <v>1</v>
      </c>
      <c r="D406">
        <v>70</v>
      </c>
      <c r="E406" t="s">
        <v>496</v>
      </c>
      <c r="F406" t="s">
        <v>496</v>
      </c>
      <c r="G406" t="s">
        <v>500</v>
      </c>
      <c r="H406" t="str">
        <f>_xlfn.XLOOKUP(constructor_standings__2[[#This Row],[constructorId]],Src_constructors!A:A,Src_constructors!C:C)</f>
        <v>McLaren</v>
      </c>
      <c r="I406">
        <f>_xlfn.XLOOKUP(constructor_standings__2[[#This Row],[raceId]],Src_races!A:A,Src_races!B:B)</f>
        <v>1985</v>
      </c>
    </row>
    <row r="407" spans="1:9" hidden="1" x14ac:dyDescent="0.3">
      <c r="A407" t="s">
        <v>5670</v>
      </c>
      <c r="B407">
        <v>431</v>
      </c>
      <c r="C407">
        <v>1</v>
      </c>
      <c r="D407">
        <v>79</v>
      </c>
      <c r="E407" t="s">
        <v>494</v>
      </c>
      <c r="F407" t="s">
        <v>494</v>
      </c>
      <c r="G407" t="s">
        <v>501</v>
      </c>
      <c r="H407" t="str">
        <f>_xlfn.XLOOKUP(constructor_standings__2[[#This Row],[constructorId]],Src_constructors!A:A,Src_constructors!C:C)</f>
        <v>McLaren</v>
      </c>
      <c r="I407">
        <f>_xlfn.XLOOKUP(constructor_standings__2[[#This Row],[raceId]],Src_races!A:A,Src_races!B:B)</f>
        <v>1985</v>
      </c>
    </row>
    <row r="408" spans="1:9" hidden="1" x14ac:dyDescent="0.3">
      <c r="A408" t="s">
        <v>5687</v>
      </c>
      <c r="B408">
        <v>432</v>
      </c>
      <c r="C408">
        <v>1</v>
      </c>
      <c r="D408">
        <v>83</v>
      </c>
      <c r="E408" t="s">
        <v>494</v>
      </c>
      <c r="F408" t="s">
        <v>494</v>
      </c>
      <c r="G408" t="s">
        <v>501</v>
      </c>
      <c r="H408" t="str">
        <f>_xlfn.XLOOKUP(constructor_standings__2[[#This Row],[constructorId]],Src_constructors!A:A,Src_constructors!C:C)</f>
        <v>McLaren</v>
      </c>
      <c r="I408">
        <f>_xlfn.XLOOKUP(constructor_standings__2[[#This Row],[raceId]],Src_races!A:A,Src_races!B:B)</f>
        <v>1985</v>
      </c>
    </row>
    <row r="409" spans="1:9" hidden="1" x14ac:dyDescent="0.3">
      <c r="A409" t="s">
        <v>5704</v>
      </c>
      <c r="B409">
        <v>433</v>
      </c>
      <c r="C409">
        <v>1</v>
      </c>
      <c r="D409">
        <v>86</v>
      </c>
      <c r="E409" t="s">
        <v>494</v>
      </c>
      <c r="F409" t="s">
        <v>494</v>
      </c>
      <c r="G409" t="s">
        <v>501</v>
      </c>
      <c r="H409" t="str">
        <f>_xlfn.XLOOKUP(constructor_standings__2[[#This Row],[constructorId]],Src_constructors!A:A,Src_constructors!C:C)</f>
        <v>McLaren</v>
      </c>
      <c r="I409">
        <f>_xlfn.XLOOKUP(constructor_standings__2[[#This Row],[raceId]],Src_races!A:A,Src_races!B:B)</f>
        <v>1985</v>
      </c>
    </row>
    <row r="410" spans="1:9" hidden="1" x14ac:dyDescent="0.3">
      <c r="A410" t="s">
        <v>5721</v>
      </c>
      <c r="B410">
        <v>434</v>
      </c>
      <c r="C410">
        <v>1</v>
      </c>
      <c r="D410">
        <v>90</v>
      </c>
      <c r="E410" t="s">
        <v>494</v>
      </c>
      <c r="F410" t="s">
        <v>494</v>
      </c>
      <c r="G410" t="s">
        <v>501</v>
      </c>
      <c r="H410" t="str">
        <f>_xlfn.XLOOKUP(constructor_standings__2[[#This Row],[constructorId]],Src_constructors!A:A,Src_constructors!C:C)</f>
        <v>McLaren</v>
      </c>
      <c r="I410">
        <f>_xlfn.XLOOKUP(constructor_standings__2[[#This Row],[raceId]],Src_races!A:A,Src_races!B:B)</f>
        <v>1985</v>
      </c>
    </row>
    <row r="411" spans="1:9" hidden="1" x14ac:dyDescent="0.3">
      <c r="A411" t="s">
        <v>5738</v>
      </c>
      <c r="B411">
        <v>435</v>
      </c>
      <c r="C411">
        <v>1</v>
      </c>
      <c r="D411">
        <v>90</v>
      </c>
      <c r="E411" t="s">
        <v>494</v>
      </c>
      <c r="F411" t="s">
        <v>494</v>
      </c>
      <c r="G411" t="s">
        <v>501</v>
      </c>
      <c r="H411" t="str">
        <f>_xlfn.XLOOKUP(constructor_standings__2[[#This Row],[constructorId]],Src_constructors!A:A,Src_constructors!C:C)</f>
        <v>McLaren</v>
      </c>
      <c r="I411">
        <f>_xlfn.XLOOKUP(constructor_standings__2[[#This Row],[raceId]],Src_races!A:A,Src_races!B:B)</f>
        <v>1985</v>
      </c>
    </row>
    <row r="412" spans="1:9" hidden="1" x14ac:dyDescent="0.3">
      <c r="A412" t="s">
        <v>5755</v>
      </c>
      <c r="B412">
        <v>436</v>
      </c>
      <c r="C412">
        <v>1</v>
      </c>
      <c r="D412">
        <v>9</v>
      </c>
      <c r="E412" t="s">
        <v>494</v>
      </c>
      <c r="F412" t="s">
        <v>494</v>
      </c>
      <c r="G412" t="s">
        <v>494</v>
      </c>
      <c r="H412" t="str">
        <f>_xlfn.XLOOKUP(constructor_standings__2[[#This Row],[constructorId]],Src_constructors!A:A,Src_constructors!C:C)</f>
        <v>McLaren</v>
      </c>
      <c r="I412">
        <f>_xlfn.XLOOKUP(constructor_standings__2[[#This Row],[raceId]],Src_races!A:A,Src_races!B:B)</f>
        <v>1984</v>
      </c>
    </row>
    <row r="413" spans="1:9" hidden="1" x14ac:dyDescent="0.3">
      <c r="A413" t="s">
        <v>5768</v>
      </c>
      <c r="B413">
        <v>437</v>
      </c>
      <c r="C413">
        <v>1</v>
      </c>
      <c r="D413">
        <v>24</v>
      </c>
      <c r="E413" t="s">
        <v>494</v>
      </c>
      <c r="F413" t="s">
        <v>494</v>
      </c>
      <c r="G413" t="s">
        <v>496</v>
      </c>
      <c r="H413" t="str">
        <f>_xlfn.XLOOKUP(constructor_standings__2[[#This Row],[constructorId]],Src_constructors!A:A,Src_constructors!C:C)</f>
        <v>McLaren</v>
      </c>
      <c r="I413">
        <f>_xlfn.XLOOKUP(constructor_standings__2[[#This Row],[raceId]],Src_races!A:A,Src_races!B:B)</f>
        <v>1984</v>
      </c>
    </row>
    <row r="414" spans="1:9" hidden="1" x14ac:dyDescent="0.3">
      <c r="A414" t="s">
        <v>5783</v>
      </c>
      <c r="B414">
        <v>438</v>
      </c>
      <c r="C414">
        <v>1</v>
      </c>
      <c r="D414">
        <v>24</v>
      </c>
      <c r="E414" t="s">
        <v>494</v>
      </c>
      <c r="F414" t="s">
        <v>494</v>
      </c>
      <c r="G414" t="s">
        <v>496</v>
      </c>
      <c r="H414" t="str">
        <f>_xlfn.XLOOKUP(constructor_standings__2[[#This Row],[constructorId]],Src_constructors!A:A,Src_constructors!C:C)</f>
        <v>McLaren</v>
      </c>
      <c r="I414">
        <f>_xlfn.XLOOKUP(constructor_standings__2[[#This Row],[raceId]],Src_races!A:A,Src_races!B:B)</f>
        <v>1984</v>
      </c>
    </row>
    <row r="415" spans="1:9" hidden="1" x14ac:dyDescent="0.3">
      <c r="A415" t="s">
        <v>5799</v>
      </c>
      <c r="B415">
        <v>440</v>
      </c>
      <c r="C415">
        <v>1</v>
      </c>
      <c r="D415">
        <v>42</v>
      </c>
      <c r="E415" t="s">
        <v>494</v>
      </c>
      <c r="F415" t="s">
        <v>494</v>
      </c>
      <c r="G415" t="s">
        <v>499</v>
      </c>
      <c r="H415" t="str">
        <f>_xlfn.XLOOKUP(constructor_standings__2[[#This Row],[constructorId]],Src_constructors!A:A,Src_constructors!C:C)</f>
        <v>McLaren</v>
      </c>
      <c r="I415">
        <f>_xlfn.XLOOKUP(constructor_standings__2[[#This Row],[raceId]],Src_races!A:A,Src_races!B:B)</f>
        <v>1984</v>
      </c>
    </row>
    <row r="416" spans="1:9" hidden="1" x14ac:dyDescent="0.3">
      <c r="A416" t="s">
        <v>5814</v>
      </c>
      <c r="B416">
        <v>439</v>
      </c>
      <c r="C416">
        <v>1</v>
      </c>
      <c r="D416">
        <v>33</v>
      </c>
      <c r="E416" t="s">
        <v>494</v>
      </c>
      <c r="F416" t="s">
        <v>494</v>
      </c>
      <c r="G416" t="s">
        <v>497</v>
      </c>
      <c r="H416" t="str">
        <f>_xlfn.XLOOKUP(constructor_standings__2[[#This Row],[constructorId]],Src_constructors!A:A,Src_constructors!C:C)</f>
        <v>McLaren</v>
      </c>
      <c r="I416">
        <f>_xlfn.XLOOKUP(constructor_standings__2[[#This Row],[raceId]],Src_races!A:A,Src_races!B:B)</f>
        <v>1984</v>
      </c>
    </row>
    <row r="417" spans="1:9" hidden="1" x14ac:dyDescent="0.3">
      <c r="A417" t="s">
        <v>5828</v>
      </c>
      <c r="B417">
        <v>441</v>
      </c>
      <c r="C417">
        <v>1</v>
      </c>
      <c r="D417">
        <v>46.5</v>
      </c>
      <c r="E417" t="s">
        <v>494</v>
      </c>
      <c r="F417" t="s">
        <v>494</v>
      </c>
      <c r="G417" t="s">
        <v>500</v>
      </c>
      <c r="H417" t="str">
        <f>_xlfn.XLOOKUP(constructor_standings__2[[#This Row],[constructorId]],Src_constructors!A:A,Src_constructors!C:C)</f>
        <v>McLaren</v>
      </c>
      <c r="I417">
        <f>_xlfn.XLOOKUP(constructor_standings__2[[#This Row],[raceId]],Src_races!A:A,Src_races!B:B)</f>
        <v>1984</v>
      </c>
    </row>
    <row r="418" spans="1:9" hidden="1" x14ac:dyDescent="0.3">
      <c r="A418" t="s">
        <v>5843</v>
      </c>
      <c r="B418">
        <v>442</v>
      </c>
      <c r="C418">
        <v>1</v>
      </c>
      <c r="D418">
        <v>56.5</v>
      </c>
      <c r="E418" t="s">
        <v>494</v>
      </c>
      <c r="F418" t="s">
        <v>494</v>
      </c>
      <c r="G418" t="s">
        <v>500</v>
      </c>
      <c r="H418" t="str">
        <f>_xlfn.XLOOKUP(constructor_standings__2[[#This Row],[constructorId]],Src_constructors!A:A,Src_constructors!C:C)</f>
        <v>McLaren</v>
      </c>
      <c r="I418">
        <f>_xlfn.XLOOKUP(constructor_standings__2[[#This Row],[raceId]],Src_races!A:A,Src_races!B:B)</f>
        <v>1984</v>
      </c>
    </row>
    <row r="419" spans="1:9" hidden="1" x14ac:dyDescent="0.3">
      <c r="A419" t="s">
        <v>5858</v>
      </c>
      <c r="B419">
        <v>443</v>
      </c>
      <c r="C419">
        <v>1</v>
      </c>
      <c r="D419">
        <v>59.5</v>
      </c>
      <c r="E419" t="s">
        <v>494</v>
      </c>
      <c r="F419" t="s">
        <v>494</v>
      </c>
      <c r="G419" t="s">
        <v>500</v>
      </c>
      <c r="H419" t="str">
        <f>_xlfn.XLOOKUP(constructor_standings__2[[#This Row],[constructorId]],Src_constructors!A:A,Src_constructors!C:C)</f>
        <v>McLaren</v>
      </c>
      <c r="I419">
        <f>_xlfn.XLOOKUP(constructor_standings__2[[#This Row],[raceId]],Src_races!A:A,Src_races!B:B)</f>
        <v>1984</v>
      </c>
    </row>
    <row r="420" spans="1:9" hidden="1" x14ac:dyDescent="0.3">
      <c r="A420" t="s">
        <v>5873</v>
      </c>
      <c r="B420">
        <v>444</v>
      </c>
      <c r="C420">
        <v>1</v>
      </c>
      <c r="D420">
        <v>59.5</v>
      </c>
      <c r="E420" t="s">
        <v>494</v>
      </c>
      <c r="F420" t="s">
        <v>494</v>
      </c>
      <c r="G420" t="s">
        <v>500</v>
      </c>
      <c r="H420" t="str">
        <f>_xlfn.XLOOKUP(constructor_standings__2[[#This Row],[constructorId]],Src_constructors!A:A,Src_constructors!C:C)</f>
        <v>McLaren</v>
      </c>
      <c r="I420">
        <f>_xlfn.XLOOKUP(constructor_standings__2[[#This Row],[raceId]],Src_races!A:A,Src_races!B:B)</f>
        <v>1984</v>
      </c>
    </row>
    <row r="421" spans="1:9" hidden="1" x14ac:dyDescent="0.3">
      <c r="A421" t="s">
        <v>5888</v>
      </c>
      <c r="B421">
        <v>445</v>
      </c>
      <c r="C421">
        <v>1</v>
      </c>
      <c r="D421">
        <v>68.5</v>
      </c>
      <c r="E421" t="s">
        <v>494</v>
      </c>
      <c r="F421" t="s">
        <v>494</v>
      </c>
      <c r="G421" t="s">
        <v>501</v>
      </c>
      <c r="H421" t="str">
        <f>_xlfn.XLOOKUP(constructor_standings__2[[#This Row],[constructorId]],Src_constructors!A:A,Src_constructors!C:C)</f>
        <v>McLaren</v>
      </c>
      <c r="I421">
        <f>_xlfn.XLOOKUP(constructor_standings__2[[#This Row],[raceId]],Src_races!A:A,Src_races!B:B)</f>
        <v>1984</v>
      </c>
    </row>
    <row r="422" spans="1:9" hidden="1" x14ac:dyDescent="0.3">
      <c r="A422" t="s">
        <v>5903</v>
      </c>
      <c r="B422">
        <v>446</v>
      </c>
      <c r="C422">
        <v>1</v>
      </c>
      <c r="D422">
        <v>83.5</v>
      </c>
      <c r="E422" t="s">
        <v>494</v>
      </c>
      <c r="F422" t="s">
        <v>494</v>
      </c>
      <c r="G422" t="s">
        <v>502</v>
      </c>
      <c r="H422" t="str">
        <f>_xlfn.XLOOKUP(constructor_standings__2[[#This Row],[constructorId]],Src_constructors!A:A,Src_constructors!C:C)</f>
        <v>McLaren</v>
      </c>
      <c r="I422">
        <f>_xlfn.XLOOKUP(constructor_standings__2[[#This Row],[raceId]],Src_races!A:A,Src_races!B:B)</f>
        <v>1984</v>
      </c>
    </row>
    <row r="423" spans="1:9" hidden="1" x14ac:dyDescent="0.3">
      <c r="A423" t="s">
        <v>5918</v>
      </c>
      <c r="B423">
        <v>447</v>
      </c>
      <c r="C423">
        <v>1</v>
      </c>
      <c r="D423">
        <v>92.5</v>
      </c>
      <c r="E423" t="s">
        <v>494</v>
      </c>
      <c r="F423" t="s">
        <v>494</v>
      </c>
      <c r="G423" t="s">
        <v>504</v>
      </c>
      <c r="H423" t="str">
        <f>_xlfn.XLOOKUP(constructor_standings__2[[#This Row],[constructorId]],Src_constructors!A:A,Src_constructors!C:C)</f>
        <v>McLaren</v>
      </c>
      <c r="I423">
        <f>_xlfn.XLOOKUP(constructor_standings__2[[#This Row],[raceId]],Src_races!A:A,Src_races!B:B)</f>
        <v>1984</v>
      </c>
    </row>
    <row r="424" spans="1:9" hidden="1" x14ac:dyDescent="0.3">
      <c r="A424" t="s">
        <v>5933</v>
      </c>
      <c r="B424">
        <v>448</v>
      </c>
      <c r="C424">
        <v>1</v>
      </c>
      <c r="D424">
        <v>107.5</v>
      </c>
      <c r="E424" t="s">
        <v>494</v>
      </c>
      <c r="F424" t="s">
        <v>494</v>
      </c>
      <c r="G424" t="s">
        <v>505</v>
      </c>
      <c r="H424" t="str">
        <f>_xlfn.XLOOKUP(constructor_standings__2[[#This Row],[constructorId]],Src_constructors!A:A,Src_constructors!C:C)</f>
        <v>McLaren</v>
      </c>
      <c r="I424">
        <f>_xlfn.XLOOKUP(constructor_standings__2[[#This Row],[raceId]],Src_races!A:A,Src_races!B:B)</f>
        <v>1984</v>
      </c>
    </row>
    <row r="425" spans="1:9" hidden="1" x14ac:dyDescent="0.3">
      <c r="A425" t="s">
        <v>5948</v>
      </c>
      <c r="B425">
        <v>450</v>
      </c>
      <c r="C425">
        <v>1</v>
      </c>
      <c r="D425">
        <v>128.5</v>
      </c>
      <c r="E425" t="s">
        <v>494</v>
      </c>
      <c r="F425" t="s">
        <v>494</v>
      </c>
      <c r="G425" t="s">
        <v>507</v>
      </c>
      <c r="H425" t="str">
        <f>_xlfn.XLOOKUP(constructor_standings__2[[#This Row],[constructorId]],Src_constructors!A:A,Src_constructors!C:C)</f>
        <v>McLaren</v>
      </c>
      <c r="I425">
        <f>_xlfn.XLOOKUP(constructor_standings__2[[#This Row],[raceId]],Src_races!A:A,Src_races!B:B)</f>
        <v>1984</v>
      </c>
    </row>
    <row r="426" spans="1:9" hidden="1" x14ac:dyDescent="0.3">
      <c r="A426" t="s">
        <v>5962</v>
      </c>
      <c r="B426">
        <v>449</v>
      </c>
      <c r="C426">
        <v>1</v>
      </c>
      <c r="D426">
        <v>116.5</v>
      </c>
      <c r="E426" t="s">
        <v>494</v>
      </c>
      <c r="F426" t="s">
        <v>494</v>
      </c>
      <c r="G426" t="s">
        <v>506</v>
      </c>
      <c r="H426" t="str">
        <f>_xlfn.XLOOKUP(constructor_standings__2[[#This Row],[constructorId]],Src_constructors!A:A,Src_constructors!C:C)</f>
        <v>McLaren</v>
      </c>
      <c r="I426">
        <f>_xlfn.XLOOKUP(constructor_standings__2[[#This Row],[raceId]],Src_races!A:A,Src_races!B:B)</f>
        <v>1984</v>
      </c>
    </row>
    <row r="427" spans="1:9" hidden="1" x14ac:dyDescent="0.3">
      <c r="A427" t="s">
        <v>5978</v>
      </c>
      <c r="B427">
        <v>451</v>
      </c>
      <c r="C427">
        <v>1</v>
      </c>
      <c r="D427">
        <v>143.5</v>
      </c>
      <c r="E427" t="s">
        <v>494</v>
      </c>
      <c r="F427" t="s">
        <v>494</v>
      </c>
      <c r="G427" t="s">
        <v>508</v>
      </c>
      <c r="H427" t="str">
        <f>_xlfn.XLOOKUP(constructor_standings__2[[#This Row],[constructorId]],Src_constructors!A:A,Src_constructors!C:C)</f>
        <v>McLaren</v>
      </c>
      <c r="I427">
        <f>_xlfn.XLOOKUP(constructor_standings__2[[#This Row],[raceId]],Src_races!A:A,Src_races!B:B)</f>
        <v>1984</v>
      </c>
    </row>
    <row r="428" spans="1:9" hidden="1" x14ac:dyDescent="0.3">
      <c r="A428" t="s">
        <v>5994</v>
      </c>
      <c r="B428">
        <v>452</v>
      </c>
      <c r="C428">
        <v>1</v>
      </c>
      <c r="D428">
        <v>4</v>
      </c>
      <c r="E428" t="s">
        <v>496</v>
      </c>
      <c r="F428" t="s">
        <v>496</v>
      </c>
      <c r="G428" t="s">
        <v>498</v>
      </c>
      <c r="H428" t="str">
        <f>_xlfn.XLOOKUP(constructor_standings__2[[#This Row],[constructorId]],Src_constructors!A:A,Src_constructors!C:C)</f>
        <v>McLaren</v>
      </c>
      <c r="I428">
        <f>_xlfn.XLOOKUP(constructor_standings__2[[#This Row],[raceId]],Src_races!A:A,Src_races!B:B)</f>
        <v>1983</v>
      </c>
    </row>
    <row r="429" spans="1:9" hidden="1" x14ac:dyDescent="0.3">
      <c r="A429" t="s">
        <v>6009</v>
      </c>
      <c r="B429">
        <v>453</v>
      </c>
      <c r="C429">
        <v>1</v>
      </c>
      <c r="D429">
        <v>19</v>
      </c>
      <c r="E429" t="s">
        <v>494</v>
      </c>
      <c r="F429" t="s">
        <v>494</v>
      </c>
      <c r="G429" t="s">
        <v>494</v>
      </c>
      <c r="H429" t="str">
        <f>_xlfn.XLOOKUP(constructor_standings__2[[#This Row],[constructorId]],Src_constructors!A:A,Src_constructors!C:C)</f>
        <v>McLaren</v>
      </c>
      <c r="I429">
        <f>_xlfn.XLOOKUP(constructor_standings__2[[#This Row],[raceId]],Src_races!A:A,Src_races!B:B)</f>
        <v>1983</v>
      </c>
    </row>
    <row r="430" spans="1:9" hidden="1" x14ac:dyDescent="0.3">
      <c r="A430" t="s">
        <v>6024</v>
      </c>
      <c r="B430">
        <v>454</v>
      </c>
      <c r="C430">
        <v>1</v>
      </c>
      <c r="D430">
        <v>19</v>
      </c>
      <c r="E430" t="s">
        <v>494</v>
      </c>
      <c r="F430" t="s">
        <v>494</v>
      </c>
      <c r="G430" t="s">
        <v>494</v>
      </c>
      <c r="H430" t="str">
        <f>_xlfn.XLOOKUP(constructor_standings__2[[#This Row],[constructorId]],Src_constructors!A:A,Src_constructors!C:C)</f>
        <v>McLaren</v>
      </c>
      <c r="I430">
        <f>_xlfn.XLOOKUP(constructor_standings__2[[#This Row],[raceId]],Src_races!A:A,Src_races!B:B)</f>
        <v>1983</v>
      </c>
    </row>
    <row r="431" spans="1:9" hidden="1" x14ac:dyDescent="0.3">
      <c r="A431" t="s">
        <v>6039</v>
      </c>
      <c r="B431">
        <v>455</v>
      </c>
      <c r="C431">
        <v>1</v>
      </c>
      <c r="D431">
        <v>21</v>
      </c>
      <c r="E431" t="s">
        <v>496</v>
      </c>
      <c r="F431" t="s">
        <v>496</v>
      </c>
      <c r="G431" t="s">
        <v>494</v>
      </c>
      <c r="H431" t="str">
        <f>_xlfn.XLOOKUP(constructor_standings__2[[#This Row],[constructorId]],Src_constructors!A:A,Src_constructors!C:C)</f>
        <v>McLaren</v>
      </c>
      <c r="I431">
        <f>_xlfn.XLOOKUP(constructor_standings__2[[#This Row],[raceId]],Src_races!A:A,Src_races!B:B)</f>
        <v>1983</v>
      </c>
    </row>
    <row r="432" spans="1:9" hidden="1" x14ac:dyDescent="0.3">
      <c r="A432" t="s">
        <v>6054</v>
      </c>
      <c r="B432">
        <v>456</v>
      </c>
      <c r="C432">
        <v>1</v>
      </c>
      <c r="D432">
        <v>21</v>
      </c>
      <c r="E432" t="s">
        <v>499</v>
      </c>
      <c r="F432" t="s">
        <v>499</v>
      </c>
      <c r="G432" t="s">
        <v>494</v>
      </c>
      <c r="H432" t="str">
        <f>_xlfn.XLOOKUP(constructor_standings__2[[#This Row],[constructorId]],Src_constructors!A:A,Src_constructors!C:C)</f>
        <v>McLaren</v>
      </c>
      <c r="I432">
        <f>_xlfn.XLOOKUP(constructor_standings__2[[#This Row],[raceId]],Src_races!A:A,Src_races!B:B)</f>
        <v>1983</v>
      </c>
    </row>
    <row r="433" spans="1:9" hidden="1" x14ac:dyDescent="0.3">
      <c r="A433" t="s">
        <v>6069</v>
      </c>
      <c r="B433">
        <v>457</v>
      </c>
      <c r="C433">
        <v>1</v>
      </c>
      <c r="D433">
        <v>21</v>
      </c>
      <c r="E433" t="s">
        <v>500</v>
      </c>
      <c r="F433" t="s">
        <v>500</v>
      </c>
      <c r="G433" t="s">
        <v>494</v>
      </c>
      <c r="H433" t="str">
        <f>_xlfn.XLOOKUP(constructor_standings__2[[#This Row],[constructorId]],Src_constructors!A:A,Src_constructors!C:C)</f>
        <v>McLaren</v>
      </c>
      <c r="I433">
        <f>_xlfn.XLOOKUP(constructor_standings__2[[#This Row],[raceId]],Src_races!A:A,Src_races!B:B)</f>
        <v>1983</v>
      </c>
    </row>
    <row r="434" spans="1:9" hidden="1" x14ac:dyDescent="0.3">
      <c r="A434" t="s">
        <v>6084</v>
      </c>
      <c r="B434">
        <v>458</v>
      </c>
      <c r="C434">
        <v>1</v>
      </c>
      <c r="D434">
        <v>25</v>
      </c>
      <c r="E434" t="s">
        <v>500</v>
      </c>
      <c r="F434" t="s">
        <v>500</v>
      </c>
      <c r="G434" t="s">
        <v>494</v>
      </c>
      <c r="H434" t="str">
        <f>_xlfn.XLOOKUP(constructor_standings__2[[#This Row],[constructorId]],Src_constructors!A:A,Src_constructors!C:C)</f>
        <v>McLaren</v>
      </c>
      <c r="I434">
        <f>_xlfn.XLOOKUP(constructor_standings__2[[#This Row],[raceId]],Src_races!A:A,Src_races!B:B)</f>
        <v>1983</v>
      </c>
    </row>
    <row r="435" spans="1:9" hidden="1" x14ac:dyDescent="0.3">
      <c r="A435" t="s">
        <v>6099</v>
      </c>
      <c r="B435">
        <v>459</v>
      </c>
      <c r="C435">
        <v>1</v>
      </c>
      <c r="D435">
        <v>26</v>
      </c>
      <c r="E435" t="s">
        <v>500</v>
      </c>
      <c r="F435" t="s">
        <v>500</v>
      </c>
      <c r="G435" t="s">
        <v>494</v>
      </c>
      <c r="H435" t="str">
        <f>_xlfn.XLOOKUP(constructor_standings__2[[#This Row],[constructorId]],Src_constructors!A:A,Src_constructors!C:C)</f>
        <v>McLaren</v>
      </c>
      <c r="I435">
        <f>_xlfn.XLOOKUP(constructor_standings__2[[#This Row],[raceId]],Src_races!A:A,Src_races!B:B)</f>
        <v>1983</v>
      </c>
    </row>
    <row r="436" spans="1:9" hidden="1" x14ac:dyDescent="0.3">
      <c r="A436" t="s">
        <v>6114</v>
      </c>
      <c r="B436">
        <v>460</v>
      </c>
      <c r="C436">
        <v>1</v>
      </c>
      <c r="D436">
        <v>27</v>
      </c>
      <c r="E436" t="s">
        <v>500</v>
      </c>
      <c r="F436" t="s">
        <v>500</v>
      </c>
      <c r="G436" t="s">
        <v>494</v>
      </c>
      <c r="H436" t="str">
        <f>_xlfn.XLOOKUP(constructor_standings__2[[#This Row],[constructorId]],Src_constructors!A:A,Src_constructors!C:C)</f>
        <v>McLaren</v>
      </c>
      <c r="I436">
        <f>_xlfn.XLOOKUP(constructor_standings__2[[#This Row],[raceId]],Src_races!A:A,Src_races!B:B)</f>
        <v>1983</v>
      </c>
    </row>
    <row r="437" spans="1:9" hidden="1" x14ac:dyDescent="0.3">
      <c r="A437" t="s">
        <v>6130</v>
      </c>
      <c r="B437">
        <v>461</v>
      </c>
      <c r="C437">
        <v>1</v>
      </c>
      <c r="D437">
        <v>29</v>
      </c>
      <c r="E437" t="s">
        <v>500</v>
      </c>
      <c r="F437" t="s">
        <v>500</v>
      </c>
      <c r="G437" t="s">
        <v>494</v>
      </c>
      <c r="H437" t="str">
        <f>_xlfn.XLOOKUP(constructor_standings__2[[#This Row],[constructorId]],Src_constructors!A:A,Src_constructors!C:C)</f>
        <v>McLaren</v>
      </c>
      <c r="I437">
        <f>_xlfn.XLOOKUP(constructor_standings__2[[#This Row],[raceId]],Src_races!A:A,Src_races!B:B)</f>
        <v>1983</v>
      </c>
    </row>
    <row r="438" spans="1:9" hidden="1" x14ac:dyDescent="0.3">
      <c r="A438" t="s">
        <v>6146</v>
      </c>
      <c r="B438">
        <v>462</v>
      </c>
      <c r="C438">
        <v>1</v>
      </c>
      <c r="D438">
        <v>30</v>
      </c>
      <c r="E438" t="s">
        <v>500</v>
      </c>
      <c r="F438" t="s">
        <v>500</v>
      </c>
      <c r="G438" t="s">
        <v>494</v>
      </c>
      <c r="H438" t="str">
        <f>_xlfn.XLOOKUP(constructor_standings__2[[#This Row],[constructorId]],Src_constructors!A:A,Src_constructors!C:C)</f>
        <v>McLaren</v>
      </c>
      <c r="I438">
        <f>_xlfn.XLOOKUP(constructor_standings__2[[#This Row],[raceId]],Src_races!A:A,Src_races!B:B)</f>
        <v>1983</v>
      </c>
    </row>
    <row r="439" spans="1:9" hidden="1" x14ac:dyDescent="0.3">
      <c r="A439" t="s">
        <v>6162</v>
      </c>
      <c r="B439">
        <v>463</v>
      </c>
      <c r="C439">
        <v>1</v>
      </c>
      <c r="D439">
        <v>34</v>
      </c>
      <c r="E439" t="s">
        <v>500</v>
      </c>
      <c r="F439" t="s">
        <v>500</v>
      </c>
      <c r="G439" t="s">
        <v>494</v>
      </c>
      <c r="H439" t="str">
        <f>_xlfn.XLOOKUP(constructor_standings__2[[#This Row],[constructorId]],Src_constructors!A:A,Src_constructors!C:C)</f>
        <v>McLaren</v>
      </c>
      <c r="I439">
        <f>_xlfn.XLOOKUP(constructor_standings__2[[#This Row],[raceId]],Src_races!A:A,Src_races!B:B)</f>
        <v>1983</v>
      </c>
    </row>
    <row r="440" spans="1:9" hidden="1" x14ac:dyDescent="0.3">
      <c r="A440" t="s">
        <v>6178</v>
      </c>
      <c r="B440">
        <v>464</v>
      </c>
      <c r="C440">
        <v>1</v>
      </c>
      <c r="D440">
        <v>34</v>
      </c>
      <c r="E440" t="s">
        <v>500</v>
      </c>
      <c r="F440" t="s">
        <v>500</v>
      </c>
      <c r="G440" t="s">
        <v>494</v>
      </c>
      <c r="H440" t="str">
        <f>_xlfn.XLOOKUP(constructor_standings__2[[#This Row],[constructorId]],Src_constructors!A:A,Src_constructors!C:C)</f>
        <v>McLaren</v>
      </c>
      <c r="I440">
        <f>_xlfn.XLOOKUP(constructor_standings__2[[#This Row],[raceId]],Src_races!A:A,Src_races!B:B)</f>
        <v>1983</v>
      </c>
    </row>
    <row r="441" spans="1:9" hidden="1" x14ac:dyDescent="0.3">
      <c r="A441" t="s">
        <v>6203</v>
      </c>
      <c r="B441">
        <v>465</v>
      </c>
      <c r="C441">
        <v>1</v>
      </c>
      <c r="D441">
        <v>34</v>
      </c>
      <c r="E441" t="s">
        <v>500</v>
      </c>
      <c r="F441" t="s">
        <v>500</v>
      </c>
      <c r="G441" t="s">
        <v>494</v>
      </c>
      <c r="H441" t="str">
        <f>_xlfn.XLOOKUP(constructor_standings__2[[#This Row],[constructorId]],Src_constructors!A:A,Src_constructors!C:C)</f>
        <v>McLaren</v>
      </c>
      <c r="I441">
        <f>_xlfn.XLOOKUP(constructor_standings__2[[#This Row],[raceId]],Src_races!A:A,Src_races!B:B)</f>
        <v>1983</v>
      </c>
    </row>
    <row r="442" spans="1:9" hidden="1" x14ac:dyDescent="0.3">
      <c r="A442" t="s">
        <v>6210</v>
      </c>
      <c r="B442">
        <v>466</v>
      </c>
      <c r="C442">
        <v>1</v>
      </c>
      <c r="D442">
        <v>34</v>
      </c>
      <c r="E442" t="s">
        <v>500</v>
      </c>
      <c r="F442" t="s">
        <v>500</v>
      </c>
      <c r="G442" t="s">
        <v>494</v>
      </c>
      <c r="H442" t="str">
        <f>_xlfn.XLOOKUP(constructor_standings__2[[#This Row],[constructorId]],Src_constructors!A:A,Src_constructors!C:C)</f>
        <v>McLaren</v>
      </c>
      <c r="I442">
        <f>_xlfn.XLOOKUP(constructor_standings__2[[#This Row],[raceId]],Src_races!A:A,Src_races!B:B)</f>
        <v>1983</v>
      </c>
    </row>
    <row r="443" spans="1:9" hidden="1" x14ac:dyDescent="0.3">
      <c r="A443" t="s">
        <v>6227</v>
      </c>
      <c r="B443">
        <v>467</v>
      </c>
      <c r="C443">
        <v>1</v>
      </c>
      <c r="D443">
        <v>4</v>
      </c>
      <c r="E443" t="s">
        <v>497</v>
      </c>
      <c r="F443" t="s">
        <v>497</v>
      </c>
      <c r="G443" t="s">
        <v>498</v>
      </c>
      <c r="H443" t="str">
        <f>_xlfn.XLOOKUP(constructor_standings__2[[#This Row],[constructorId]],Src_constructors!A:A,Src_constructors!C:C)</f>
        <v>McLaren</v>
      </c>
      <c r="I443">
        <f>_xlfn.XLOOKUP(constructor_standings__2[[#This Row],[raceId]],Src_races!A:A,Src_races!B:B)</f>
        <v>1982</v>
      </c>
    </row>
    <row r="444" spans="1:9" hidden="1" x14ac:dyDescent="0.3">
      <c r="A444" t="s">
        <v>6244</v>
      </c>
      <c r="B444">
        <v>468</v>
      </c>
      <c r="C444">
        <v>1</v>
      </c>
      <c r="D444">
        <v>10</v>
      </c>
      <c r="E444" t="s">
        <v>496</v>
      </c>
      <c r="F444" t="s">
        <v>496</v>
      </c>
      <c r="G444" t="s">
        <v>498</v>
      </c>
      <c r="H444" t="str">
        <f>_xlfn.XLOOKUP(constructor_standings__2[[#This Row],[constructorId]],Src_constructors!A:A,Src_constructors!C:C)</f>
        <v>McLaren</v>
      </c>
      <c r="I444">
        <f>_xlfn.XLOOKUP(constructor_standings__2[[#This Row],[raceId]],Src_races!A:A,Src_races!B:B)</f>
        <v>1982</v>
      </c>
    </row>
    <row r="445" spans="1:9" hidden="1" x14ac:dyDescent="0.3">
      <c r="A445" t="s">
        <v>6261</v>
      </c>
      <c r="B445">
        <v>469</v>
      </c>
      <c r="C445">
        <v>1</v>
      </c>
      <c r="D445">
        <v>20</v>
      </c>
      <c r="E445" t="s">
        <v>496</v>
      </c>
      <c r="F445" t="s">
        <v>496</v>
      </c>
      <c r="G445" t="s">
        <v>494</v>
      </c>
      <c r="H445" t="str">
        <f>_xlfn.XLOOKUP(constructor_standings__2[[#This Row],[constructorId]],Src_constructors!A:A,Src_constructors!C:C)</f>
        <v>McLaren</v>
      </c>
      <c r="I445">
        <f>_xlfn.XLOOKUP(constructor_standings__2[[#This Row],[raceId]],Src_races!A:A,Src_races!B:B)</f>
        <v>1982</v>
      </c>
    </row>
    <row r="446" spans="1:9" hidden="1" x14ac:dyDescent="0.3">
      <c r="A446" t="s">
        <v>6278</v>
      </c>
      <c r="B446">
        <v>470</v>
      </c>
      <c r="C446">
        <v>1</v>
      </c>
      <c r="D446">
        <v>20</v>
      </c>
      <c r="E446" t="s">
        <v>496</v>
      </c>
      <c r="F446" t="s">
        <v>496</v>
      </c>
      <c r="G446" t="s">
        <v>494</v>
      </c>
      <c r="H446" t="str">
        <f>_xlfn.XLOOKUP(constructor_standings__2[[#This Row],[constructorId]],Src_constructors!A:A,Src_constructors!C:C)</f>
        <v>McLaren</v>
      </c>
      <c r="I446">
        <f>_xlfn.XLOOKUP(constructor_standings__2[[#This Row],[raceId]],Src_races!A:A,Src_races!B:B)</f>
        <v>1982</v>
      </c>
    </row>
    <row r="447" spans="1:9" hidden="1" x14ac:dyDescent="0.3">
      <c r="A447" t="s">
        <v>6295</v>
      </c>
      <c r="B447">
        <v>471</v>
      </c>
      <c r="C447">
        <v>1</v>
      </c>
      <c r="D447">
        <v>29</v>
      </c>
      <c r="E447" t="s">
        <v>494</v>
      </c>
      <c r="F447" t="s">
        <v>494</v>
      </c>
      <c r="G447" t="s">
        <v>496</v>
      </c>
      <c r="H447" t="str">
        <f>_xlfn.XLOOKUP(constructor_standings__2[[#This Row],[constructorId]],Src_constructors!A:A,Src_constructors!C:C)</f>
        <v>McLaren</v>
      </c>
      <c r="I447">
        <f>_xlfn.XLOOKUP(constructor_standings__2[[#This Row],[raceId]],Src_races!A:A,Src_races!B:B)</f>
        <v>1982</v>
      </c>
    </row>
    <row r="448" spans="1:9" hidden="1" x14ac:dyDescent="0.3">
      <c r="A448" t="s">
        <v>6312</v>
      </c>
      <c r="B448">
        <v>472</v>
      </c>
      <c r="C448">
        <v>1</v>
      </c>
      <c r="D448">
        <v>29</v>
      </c>
      <c r="E448" t="s">
        <v>494</v>
      </c>
      <c r="F448" t="s">
        <v>494</v>
      </c>
      <c r="G448" t="s">
        <v>496</v>
      </c>
      <c r="H448" t="str">
        <f>_xlfn.XLOOKUP(constructor_standings__2[[#This Row],[constructorId]],Src_constructors!A:A,Src_constructors!C:C)</f>
        <v>McLaren</v>
      </c>
      <c r="I448">
        <f>_xlfn.XLOOKUP(constructor_standings__2[[#This Row],[raceId]],Src_races!A:A,Src_races!B:B)</f>
        <v>1982</v>
      </c>
    </row>
    <row r="449" spans="1:9" hidden="1" x14ac:dyDescent="0.3">
      <c r="A449" t="s">
        <v>6329</v>
      </c>
      <c r="B449">
        <v>473</v>
      </c>
      <c r="C449">
        <v>1</v>
      </c>
      <c r="D449">
        <v>38</v>
      </c>
      <c r="E449" t="s">
        <v>494</v>
      </c>
      <c r="F449" t="s">
        <v>494</v>
      </c>
      <c r="G449" t="s">
        <v>497</v>
      </c>
      <c r="H449" t="str">
        <f>_xlfn.XLOOKUP(constructor_standings__2[[#This Row],[constructorId]],Src_constructors!A:A,Src_constructors!C:C)</f>
        <v>McLaren</v>
      </c>
      <c r="I449">
        <f>_xlfn.XLOOKUP(constructor_standings__2[[#This Row],[raceId]],Src_races!A:A,Src_races!B:B)</f>
        <v>1982</v>
      </c>
    </row>
    <row r="450" spans="1:9" hidden="1" x14ac:dyDescent="0.3">
      <c r="A450" t="s">
        <v>6346</v>
      </c>
      <c r="B450">
        <v>474</v>
      </c>
      <c r="C450">
        <v>1</v>
      </c>
      <c r="D450">
        <v>42</v>
      </c>
      <c r="E450" t="s">
        <v>494</v>
      </c>
      <c r="F450" t="s">
        <v>494</v>
      </c>
      <c r="G450" t="s">
        <v>497</v>
      </c>
      <c r="H450" t="str">
        <f>_xlfn.XLOOKUP(constructor_standings__2[[#This Row],[constructorId]],Src_constructors!A:A,Src_constructors!C:C)</f>
        <v>McLaren</v>
      </c>
      <c r="I450">
        <f>_xlfn.XLOOKUP(constructor_standings__2[[#This Row],[raceId]],Src_races!A:A,Src_races!B:B)</f>
        <v>1982</v>
      </c>
    </row>
    <row r="451" spans="1:9" hidden="1" x14ac:dyDescent="0.3">
      <c r="A451" t="s">
        <v>6363</v>
      </c>
      <c r="B451">
        <v>475</v>
      </c>
      <c r="C451">
        <v>1</v>
      </c>
      <c r="D451">
        <v>45</v>
      </c>
      <c r="E451" t="s">
        <v>494</v>
      </c>
      <c r="F451" t="s">
        <v>494</v>
      </c>
      <c r="G451" t="s">
        <v>497</v>
      </c>
      <c r="H451" t="str">
        <f>_xlfn.XLOOKUP(constructor_standings__2[[#This Row],[constructorId]],Src_constructors!A:A,Src_constructors!C:C)</f>
        <v>McLaren</v>
      </c>
      <c r="I451">
        <f>_xlfn.XLOOKUP(constructor_standings__2[[#This Row],[raceId]],Src_races!A:A,Src_races!B:B)</f>
        <v>1982</v>
      </c>
    </row>
    <row r="452" spans="1:9" hidden="1" x14ac:dyDescent="0.3">
      <c r="A452" t="s">
        <v>6380</v>
      </c>
      <c r="B452">
        <v>476</v>
      </c>
      <c r="C452">
        <v>1</v>
      </c>
      <c r="D452">
        <v>54</v>
      </c>
      <c r="E452" t="s">
        <v>494</v>
      </c>
      <c r="F452" t="s">
        <v>494</v>
      </c>
      <c r="G452" t="s">
        <v>499</v>
      </c>
      <c r="H452" t="str">
        <f>_xlfn.XLOOKUP(constructor_standings__2[[#This Row],[constructorId]],Src_constructors!A:A,Src_constructors!C:C)</f>
        <v>McLaren</v>
      </c>
      <c r="I452">
        <f>_xlfn.XLOOKUP(constructor_standings__2[[#This Row],[raceId]],Src_races!A:A,Src_races!B:B)</f>
        <v>1982</v>
      </c>
    </row>
    <row r="453" spans="1:9" hidden="1" x14ac:dyDescent="0.3">
      <c r="A453" t="s">
        <v>6397</v>
      </c>
      <c r="B453">
        <v>477</v>
      </c>
      <c r="C453">
        <v>1</v>
      </c>
      <c r="D453">
        <v>54</v>
      </c>
      <c r="E453" t="s">
        <v>494</v>
      </c>
      <c r="F453" t="s">
        <v>494</v>
      </c>
      <c r="G453" t="s">
        <v>499</v>
      </c>
      <c r="H453" t="str">
        <f>_xlfn.XLOOKUP(constructor_standings__2[[#This Row],[constructorId]],Src_constructors!A:A,Src_constructors!C:C)</f>
        <v>McLaren</v>
      </c>
      <c r="I453">
        <f>_xlfn.XLOOKUP(constructor_standings__2[[#This Row],[raceId]],Src_races!A:A,Src_races!B:B)</f>
        <v>1982</v>
      </c>
    </row>
    <row r="454" spans="1:9" hidden="1" x14ac:dyDescent="0.3">
      <c r="A454" t="s">
        <v>6414</v>
      </c>
      <c r="B454">
        <v>478</v>
      </c>
      <c r="C454">
        <v>1</v>
      </c>
      <c r="D454">
        <v>54</v>
      </c>
      <c r="E454" t="s">
        <v>496</v>
      </c>
      <c r="F454" t="s">
        <v>496</v>
      </c>
      <c r="G454" t="s">
        <v>499</v>
      </c>
      <c r="H454" t="str">
        <f>_xlfn.XLOOKUP(constructor_standings__2[[#This Row],[constructorId]],Src_constructors!A:A,Src_constructors!C:C)</f>
        <v>McLaren</v>
      </c>
      <c r="I454">
        <f>_xlfn.XLOOKUP(constructor_standings__2[[#This Row],[raceId]],Src_races!A:A,Src_races!B:B)</f>
        <v>1982</v>
      </c>
    </row>
    <row r="455" spans="1:9" hidden="1" x14ac:dyDescent="0.3">
      <c r="A455" t="s">
        <v>6431</v>
      </c>
      <c r="B455">
        <v>479</v>
      </c>
      <c r="C455">
        <v>1</v>
      </c>
      <c r="D455">
        <v>56</v>
      </c>
      <c r="E455" t="s">
        <v>496</v>
      </c>
      <c r="F455" t="s">
        <v>496</v>
      </c>
      <c r="G455" t="s">
        <v>499</v>
      </c>
      <c r="H455" t="str">
        <f>_xlfn.XLOOKUP(constructor_standings__2[[#This Row],[constructorId]],Src_constructors!A:A,Src_constructors!C:C)</f>
        <v>McLaren</v>
      </c>
      <c r="I455">
        <f>_xlfn.XLOOKUP(constructor_standings__2[[#This Row],[raceId]],Src_races!A:A,Src_races!B:B)</f>
        <v>1982</v>
      </c>
    </row>
    <row r="456" spans="1:9" hidden="1" x14ac:dyDescent="0.3">
      <c r="A456" t="s">
        <v>6448</v>
      </c>
      <c r="B456">
        <v>480</v>
      </c>
      <c r="C456">
        <v>1</v>
      </c>
      <c r="D456">
        <v>60</v>
      </c>
      <c r="E456" t="s">
        <v>496</v>
      </c>
      <c r="F456" t="s">
        <v>496</v>
      </c>
      <c r="G456" t="s">
        <v>499</v>
      </c>
      <c r="H456" t="str">
        <f>_xlfn.XLOOKUP(constructor_standings__2[[#This Row],[constructorId]],Src_constructors!A:A,Src_constructors!C:C)</f>
        <v>McLaren</v>
      </c>
      <c r="I456">
        <f>_xlfn.XLOOKUP(constructor_standings__2[[#This Row],[raceId]],Src_races!A:A,Src_races!B:B)</f>
        <v>1982</v>
      </c>
    </row>
    <row r="457" spans="1:9" hidden="1" x14ac:dyDescent="0.3">
      <c r="A457" t="s">
        <v>6465</v>
      </c>
      <c r="B457">
        <v>481</v>
      </c>
      <c r="C457">
        <v>1</v>
      </c>
      <c r="D457">
        <v>63</v>
      </c>
      <c r="E457" t="s">
        <v>496</v>
      </c>
      <c r="F457" t="s">
        <v>496</v>
      </c>
      <c r="G457" t="s">
        <v>499</v>
      </c>
      <c r="H457" t="str">
        <f>_xlfn.XLOOKUP(constructor_standings__2[[#This Row],[constructorId]],Src_constructors!A:A,Src_constructors!C:C)</f>
        <v>McLaren</v>
      </c>
      <c r="I457">
        <f>_xlfn.XLOOKUP(constructor_standings__2[[#This Row],[raceId]],Src_races!A:A,Src_races!B:B)</f>
        <v>1982</v>
      </c>
    </row>
    <row r="458" spans="1:9" hidden="1" x14ac:dyDescent="0.3">
      <c r="A458" t="s">
        <v>6498</v>
      </c>
      <c r="B458">
        <v>482</v>
      </c>
      <c r="C458">
        <v>1</v>
      </c>
      <c r="D458">
        <v>69</v>
      </c>
      <c r="E458" t="s">
        <v>496</v>
      </c>
      <c r="F458" t="s">
        <v>496</v>
      </c>
      <c r="G458" t="s">
        <v>499</v>
      </c>
      <c r="H458" t="str">
        <f>_xlfn.XLOOKUP(constructor_standings__2[[#This Row],[constructorId]],Src_constructors!A:A,Src_constructors!C:C)</f>
        <v>McLaren</v>
      </c>
      <c r="I458">
        <f>_xlfn.XLOOKUP(constructor_standings__2[[#This Row],[raceId]],Src_races!A:A,Src_races!B:B)</f>
        <v>1982</v>
      </c>
    </row>
    <row r="459" spans="1:9" hidden="1" x14ac:dyDescent="0.3">
      <c r="A459" t="s">
        <v>6511</v>
      </c>
      <c r="B459">
        <v>483</v>
      </c>
      <c r="C459">
        <v>1</v>
      </c>
      <c r="D459">
        <v>0</v>
      </c>
      <c r="E459" t="s">
        <v>511</v>
      </c>
      <c r="F459" t="s">
        <v>511</v>
      </c>
      <c r="G459" t="s">
        <v>498</v>
      </c>
      <c r="H459" t="str">
        <f>_xlfn.XLOOKUP(constructor_standings__2[[#This Row],[constructorId]],Src_constructors!A:A,Src_constructors!C:C)</f>
        <v>McLaren</v>
      </c>
      <c r="I459">
        <f>_xlfn.XLOOKUP(constructor_standings__2[[#This Row],[raceId]],Src_races!A:A,Src_races!B:B)</f>
        <v>1981</v>
      </c>
    </row>
    <row r="460" spans="1:9" hidden="1" x14ac:dyDescent="0.3">
      <c r="A460" t="s">
        <v>6527</v>
      </c>
      <c r="B460">
        <v>484</v>
      </c>
      <c r="C460">
        <v>1</v>
      </c>
      <c r="D460">
        <v>0</v>
      </c>
      <c r="E460" t="s">
        <v>508</v>
      </c>
      <c r="F460" t="s">
        <v>508</v>
      </c>
      <c r="G460" t="s">
        <v>498</v>
      </c>
      <c r="H460" t="str">
        <f>_xlfn.XLOOKUP(constructor_standings__2[[#This Row],[constructorId]],Src_constructors!A:A,Src_constructors!C:C)</f>
        <v>McLaren</v>
      </c>
      <c r="I460">
        <f>_xlfn.XLOOKUP(constructor_standings__2[[#This Row],[raceId]],Src_races!A:A,Src_races!B:B)</f>
        <v>1981</v>
      </c>
    </row>
    <row r="461" spans="1:9" hidden="1" x14ac:dyDescent="0.3">
      <c r="A461" t="s">
        <v>6543</v>
      </c>
      <c r="B461">
        <v>485</v>
      </c>
      <c r="C461">
        <v>1</v>
      </c>
      <c r="D461">
        <v>0</v>
      </c>
      <c r="E461" t="s">
        <v>508</v>
      </c>
      <c r="F461" t="s">
        <v>508</v>
      </c>
      <c r="G461" t="s">
        <v>498</v>
      </c>
      <c r="H461" t="str">
        <f>_xlfn.XLOOKUP(constructor_standings__2[[#This Row],[constructorId]],Src_constructors!A:A,Src_constructors!C:C)</f>
        <v>McLaren</v>
      </c>
      <c r="I461">
        <f>_xlfn.XLOOKUP(constructor_standings__2[[#This Row],[raceId]],Src_races!A:A,Src_races!B:B)</f>
        <v>1981</v>
      </c>
    </row>
    <row r="462" spans="1:9" hidden="1" x14ac:dyDescent="0.3">
      <c r="A462" t="s">
        <v>6559</v>
      </c>
      <c r="B462">
        <v>486</v>
      </c>
      <c r="C462">
        <v>1</v>
      </c>
      <c r="D462">
        <v>1</v>
      </c>
      <c r="E462" t="s">
        <v>507</v>
      </c>
      <c r="F462" t="s">
        <v>507</v>
      </c>
      <c r="G462" t="s">
        <v>498</v>
      </c>
      <c r="H462" t="str">
        <f>_xlfn.XLOOKUP(constructor_standings__2[[#This Row],[constructorId]],Src_constructors!A:A,Src_constructors!C:C)</f>
        <v>McLaren</v>
      </c>
      <c r="I462">
        <f>_xlfn.XLOOKUP(constructor_standings__2[[#This Row],[raceId]],Src_races!A:A,Src_races!B:B)</f>
        <v>1981</v>
      </c>
    </row>
    <row r="463" spans="1:9" hidden="1" x14ac:dyDescent="0.3">
      <c r="A463" t="s">
        <v>6576</v>
      </c>
      <c r="B463">
        <v>487</v>
      </c>
      <c r="C463">
        <v>1</v>
      </c>
      <c r="D463">
        <v>1</v>
      </c>
      <c r="E463" t="s">
        <v>507</v>
      </c>
      <c r="F463" t="s">
        <v>507</v>
      </c>
      <c r="G463" t="s">
        <v>498</v>
      </c>
      <c r="H463" t="str">
        <f>_xlfn.XLOOKUP(constructor_standings__2[[#This Row],[constructorId]],Src_constructors!A:A,Src_constructors!C:C)</f>
        <v>McLaren</v>
      </c>
      <c r="I463">
        <f>_xlfn.XLOOKUP(constructor_standings__2[[#This Row],[raceId]],Src_races!A:A,Src_races!B:B)</f>
        <v>1981</v>
      </c>
    </row>
    <row r="464" spans="1:9" hidden="1" x14ac:dyDescent="0.3">
      <c r="A464" t="s">
        <v>6593</v>
      </c>
      <c r="B464">
        <v>488</v>
      </c>
      <c r="C464">
        <v>1</v>
      </c>
      <c r="D464">
        <v>1</v>
      </c>
      <c r="E464" t="s">
        <v>507</v>
      </c>
      <c r="F464" t="s">
        <v>507</v>
      </c>
      <c r="G464" t="s">
        <v>498</v>
      </c>
      <c r="H464" t="str">
        <f>_xlfn.XLOOKUP(constructor_standings__2[[#This Row],[constructorId]],Src_constructors!A:A,Src_constructors!C:C)</f>
        <v>McLaren</v>
      </c>
      <c r="I464">
        <f>_xlfn.XLOOKUP(constructor_standings__2[[#This Row],[raceId]],Src_races!A:A,Src_races!B:B)</f>
        <v>1981</v>
      </c>
    </row>
    <row r="465" spans="1:9" hidden="1" x14ac:dyDescent="0.3">
      <c r="A465" t="s">
        <v>6610</v>
      </c>
      <c r="B465">
        <v>489</v>
      </c>
      <c r="C465">
        <v>1</v>
      </c>
      <c r="D465">
        <v>5</v>
      </c>
      <c r="E465" t="s">
        <v>504</v>
      </c>
      <c r="F465" t="s">
        <v>504</v>
      </c>
      <c r="G465" t="s">
        <v>498</v>
      </c>
      <c r="H465" t="str">
        <f>_xlfn.XLOOKUP(constructor_standings__2[[#This Row],[constructorId]],Src_constructors!A:A,Src_constructors!C:C)</f>
        <v>McLaren</v>
      </c>
      <c r="I465">
        <f>_xlfn.XLOOKUP(constructor_standings__2[[#This Row],[raceId]],Src_races!A:A,Src_races!B:B)</f>
        <v>1981</v>
      </c>
    </row>
    <row r="466" spans="1:9" hidden="1" x14ac:dyDescent="0.3">
      <c r="A466" t="s">
        <v>6627</v>
      </c>
      <c r="B466">
        <v>490</v>
      </c>
      <c r="C466">
        <v>1</v>
      </c>
      <c r="D466">
        <v>11</v>
      </c>
      <c r="E466" t="s">
        <v>502</v>
      </c>
      <c r="F466" t="s">
        <v>502</v>
      </c>
      <c r="G466" t="s">
        <v>498</v>
      </c>
      <c r="H466" t="str">
        <f>_xlfn.XLOOKUP(constructor_standings__2[[#This Row],[constructorId]],Src_constructors!A:A,Src_constructors!C:C)</f>
        <v>McLaren</v>
      </c>
      <c r="I466">
        <f>_xlfn.XLOOKUP(constructor_standings__2[[#This Row],[raceId]],Src_races!A:A,Src_races!B:B)</f>
        <v>1981</v>
      </c>
    </row>
    <row r="467" spans="1:9" hidden="1" x14ac:dyDescent="0.3">
      <c r="A467" t="s">
        <v>6644</v>
      </c>
      <c r="B467">
        <v>491</v>
      </c>
      <c r="C467">
        <v>1</v>
      </c>
      <c r="D467">
        <v>20</v>
      </c>
      <c r="E467" t="s">
        <v>500</v>
      </c>
      <c r="F467" t="s">
        <v>500</v>
      </c>
      <c r="G467" t="s">
        <v>494</v>
      </c>
      <c r="H467" t="str">
        <f>_xlfn.XLOOKUP(constructor_standings__2[[#This Row],[constructorId]],Src_constructors!A:A,Src_constructors!C:C)</f>
        <v>McLaren</v>
      </c>
      <c r="I467">
        <f>_xlfn.XLOOKUP(constructor_standings__2[[#This Row],[raceId]],Src_races!A:A,Src_races!B:B)</f>
        <v>1981</v>
      </c>
    </row>
    <row r="468" spans="1:9" hidden="1" x14ac:dyDescent="0.3">
      <c r="A468" t="s">
        <v>6650</v>
      </c>
      <c r="B468">
        <v>492</v>
      </c>
      <c r="C468">
        <v>1</v>
      </c>
      <c r="D468">
        <v>21</v>
      </c>
      <c r="E468" t="s">
        <v>501</v>
      </c>
      <c r="F468" t="s">
        <v>501</v>
      </c>
      <c r="G468" t="s">
        <v>494</v>
      </c>
      <c r="H468" t="str">
        <f>_xlfn.XLOOKUP(constructor_standings__2[[#This Row],[constructorId]],Src_constructors!A:A,Src_constructors!C:C)</f>
        <v>McLaren</v>
      </c>
      <c r="I468">
        <f>_xlfn.XLOOKUP(constructor_standings__2[[#This Row],[raceId]],Src_races!A:A,Src_races!B:B)</f>
        <v>1981</v>
      </c>
    </row>
    <row r="469" spans="1:9" hidden="1" x14ac:dyDescent="0.3">
      <c r="A469" t="s">
        <v>6678</v>
      </c>
      <c r="B469">
        <v>493</v>
      </c>
      <c r="C469">
        <v>1</v>
      </c>
      <c r="D469">
        <v>22</v>
      </c>
      <c r="E469" t="s">
        <v>501</v>
      </c>
      <c r="F469" t="s">
        <v>501</v>
      </c>
      <c r="G469" t="s">
        <v>494</v>
      </c>
      <c r="H469" t="str">
        <f>_xlfn.XLOOKUP(constructor_standings__2[[#This Row],[constructorId]],Src_constructors!A:A,Src_constructors!C:C)</f>
        <v>McLaren</v>
      </c>
      <c r="I469">
        <f>_xlfn.XLOOKUP(constructor_standings__2[[#This Row],[raceId]],Src_races!A:A,Src_races!B:B)</f>
        <v>1981</v>
      </c>
    </row>
    <row r="470" spans="1:9" hidden="1" x14ac:dyDescent="0.3">
      <c r="A470" t="s">
        <v>6695</v>
      </c>
      <c r="B470">
        <v>494</v>
      </c>
      <c r="C470">
        <v>1</v>
      </c>
      <c r="D470">
        <v>22</v>
      </c>
      <c r="E470" t="s">
        <v>501</v>
      </c>
      <c r="F470" t="s">
        <v>501</v>
      </c>
      <c r="G470" t="s">
        <v>494</v>
      </c>
      <c r="H470" t="str">
        <f>_xlfn.XLOOKUP(constructor_standings__2[[#This Row],[constructorId]],Src_constructors!A:A,Src_constructors!C:C)</f>
        <v>McLaren</v>
      </c>
      <c r="I470">
        <f>_xlfn.XLOOKUP(constructor_standings__2[[#This Row],[raceId]],Src_races!A:A,Src_races!B:B)</f>
        <v>1981</v>
      </c>
    </row>
    <row r="471" spans="1:9" hidden="1" x14ac:dyDescent="0.3">
      <c r="A471" t="s">
        <v>6712</v>
      </c>
      <c r="B471">
        <v>495</v>
      </c>
      <c r="C471">
        <v>1</v>
      </c>
      <c r="D471">
        <v>22</v>
      </c>
      <c r="E471" t="s">
        <v>501</v>
      </c>
      <c r="F471" t="s">
        <v>501</v>
      </c>
      <c r="G471" t="s">
        <v>494</v>
      </c>
      <c r="H471" t="str">
        <f>_xlfn.XLOOKUP(constructor_standings__2[[#This Row],[constructorId]],Src_constructors!A:A,Src_constructors!C:C)</f>
        <v>McLaren</v>
      </c>
      <c r="I471">
        <f>_xlfn.XLOOKUP(constructor_standings__2[[#This Row],[raceId]],Src_races!A:A,Src_races!B:B)</f>
        <v>1981</v>
      </c>
    </row>
    <row r="472" spans="1:9" hidden="1" x14ac:dyDescent="0.3">
      <c r="A472" t="s">
        <v>6729</v>
      </c>
      <c r="B472">
        <v>496</v>
      </c>
      <c r="C472">
        <v>1</v>
      </c>
      <c r="D472">
        <v>28</v>
      </c>
      <c r="E472" t="s">
        <v>501</v>
      </c>
      <c r="F472" t="s">
        <v>501</v>
      </c>
      <c r="G472" t="s">
        <v>494</v>
      </c>
      <c r="H472" t="str">
        <f>_xlfn.XLOOKUP(constructor_standings__2[[#This Row],[constructorId]],Src_constructors!A:A,Src_constructors!C:C)</f>
        <v>McLaren</v>
      </c>
      <c r="I472">
        <f>_xlfn.XLOOKUP(constructor_standings__2[[#This Row],[raceId]],Src_races!A:A,Src_races!B:B)</f>
        <v>1981</v>
      </c>
    </row>
    <row r="473" spans="1:9" hidden="1" x14ac:dyDescent="0.3">
      <c r="A473" t="s">
        <v>6746</v>
      </c>
      <c r="B473">
        <v>497</v>
      </c>
      <c r="C473">
        <v>1</v>
      </c>
      <c r="D473">
        <v>28</v>
      </c>
      <c r="E473" t="s">
        <v>501</v>
      </c>
      <c r="F473" t="s">
        <v>501</v>
      </c>
      <c r="G473" t="s">
        <v>494</v>
      </c>
      <c r="H473" t="str">
        <f>_xlfn.XLOOKUP(constructor_standings__2[[#This Row],[constructorId]],Src_constructors!A:A,Src_constructors!C:C)</f>
        <v>McLaren</v>
      </c>
      <c r="I473">
        <f>_xlfn.XLOOKUP(constructor_standings__2[[#This Row],[raceId]],Src_races!A:A,Src_races!B:B)</f>
        <v>1981</v>
      </c>
    </row>
    <row r="474" spans="1:9" hidden="1" x14ac:dyDescent="0.3">
      <c r="A474" t="s">
        <v>6754</v>
      </c>
      <c r="B474">
        <v>498</v>
      </c>
      <c r="C474">
        <v>1</v>
      </c>
      <c r="D474">
        <v>1</v>
      </c>
      <c r="E474" t="s">
        <v>501</v>
      </c>
      <c r="F474" t="s">
        <v>501</v>
      </c>
      <c r="G474" t="s">
        <v>498</v>
      </c>
      <c r="H474" t="str">
        <f>_xlfn.XLOOKUP(constructor_standings__2[[#This Row],[constructorId]],Src_constructors!A:A,Src_constructors!C:C)</f>
        <v>McLaren</v>
      </c>
      <c r="I474">
        <f>_xlfn.XLOOKUP(constructor_standings__2[[#This Row],[raceId]],Src_races!A:A,Src_races!B:B)</f>
        <v>1980</v>
      </c>
    </row>
    <row r="475" spans="1:9" hidden="1" x14ac:dyDescent="0.3">
      <c r="A475" t="s">
        <v>6769</v>
      </c>
      <c r="B475">
        <v>499</v>
      </c>
      <c r="C475">
        <v>1</v>
      </c>
      <c r="D475">
        <v>3</v>
      </c>
      <c r="E475" t="s">
        <v>504</v>
      </c>
      <c r="F475" t="s">
        <v>504</v>
      </c>
      <c r="G475" t="s">
        <v>498</v>
      </c>
      <c r="H475" t="str">
        <f>_xlfn.XLOOKUP(constructor_standings__2[[#This Row],[constructorId]],Src_constructors!A:A,Src_constructors!C:C)</f>
        <v>McLaren</v>
      </c>
      <c r="I475">
        <f>_xlfn.XLOOKUP(constructor_standings__2[[#This Row],[raceId]],Src_races!A:A,Src_races!B:B)</f>
        <v>1980</v>
      </c>
    </row>
    <row r="476" spans="1:9" hidden="1" x14ac:dyDescent="0.3">
      <c r="A476" t="s">
        <v>6784</v>
      </c>
      <c r="B476">
        <v>500</v>
      </c>
      <c r="C476">
        <v>1</v>
      </c>
      <c r="D476">
        <v>3</v>
      </c>
      <c r="E476" t="s">
        <v>504</v>
      </c>
      <c r="F476" t="s">
        <v>504</v>
      </c>
      <c r="G476" t="s">
        <v>498</v>
      </c>
      <c r="H476" t="str">
        <f>_xlfn.XLOOKUP(constructor_standings__2[[#This Row],[constructorId]],Src_constructors!A:A,Src_constructors!C:C)</f>
        <v>McLaren</v>
      </c>
      <c r="I476">
        <f>_xlfn.XLOOKUP(constructor_standings__2[[#This Row],[raceId]],Src_races!A:A,Src_races!B:B)</f>
        <v>1980</v>
      </c>
    </row>
    <row r="477" spans="1:9" hidden="1" x14ac:dyDescent="0.3">
      <c r="A477" t="s">
        <v>6799</v>
      </c>
      <c r="B477">
        <v>501</v>
      </c>
      <c r="C477">
        <v>1</v>
      </c>
      <c r="D477">
        <v>6</v>
      </c>
      <c r="E477" t="s">
        <v>504</v>
      </c>
      <c r="F477" t="s">
        <v>504</v>
      </c>
      <c r="G477" t="s">
        <v>498</v>
      </c>
      <c r="H477" t="str">
        <f>_xlfn.XLOOKUP(constructor_standings__2[[#This Row],[constructorId]],Src_constructors!A:A,Src_constructors!C:C)</f>
        <v>McLaren</v>
      </c>
      <c r="I477">
        <f>_xlfn.XLOOKUP(constructor_standings__2[[#This Row],[raceId]],Src_races!A:A,Src_races!B:B)</f>
        <v>1980</v>
      </c>
    </row>
    <row r="478" spans="1:9" hidden="1" x14ac:dyDescent="0.3">
      <c r="A478" t="s">
        <v>6814</v>
      </c>
      <c r="B478">
        <v>502</v>
      </c>
      <c r="C478">
        <v>1</v>
      </c>
      <c r="D478">
        <v>6</v>
      </c>
      <c r="E478" t="s">
        <v>504</v>
      </c>
      <c r="F478" t="s">
        <v>504</v>
      </c>
      <c r="G478" t="s">
        <v>498</v>
      </c>
      <c r="H478" t="str">
        <f>_xlfn.XLOOKUP(constructor_standings__2[[#This Row],[constructorId]],Src_constructors!A:A,Src_constructors!C:C)</f>
        <v>McLaren</v>
      </c>
      <c r="I478">
        <f>_xlfn.XLOOKUP(constructor_standings__2[[#This Row],[raceId]],Src_races!A:A,Src_races!B:B)</f>
        <v>1980</v>
      </c>
    </row>
    <row r="479" spans="1:9" hidden="1" x14ac:dyDescent="0.3">
      <c r="A479" t="s">
        <v>6829</v>
      </c>
      <c r="B479">
        <v>503</v>
      </c>
      <c r="C479">
        <v>1</v>
      </c>
      <c r="D479">
        <v>6</v>
      </c>
      <c r="E479" t="s">
        <v>504</v>
      </c>
      <c r="F479" t="s">
        <v>504</v>
      </c>
      <c r="G479" t="s">
        <v>498</v>
      </c>
      <c r="H479" t="str">
        <f>_xlfn.XLOOKUP(constructor_standings__2[[#This Row],[constructorId]],Src_constructors!A:A,Src_constructors!C:C)</f>
        <v>McLaren</v>
      </c>
      <c r="I479">
        <f>_xlfn.XLOOKUP(constructor_standings__2[[#This Row],[raceId]],Src_races!A:A,Src_races!B:B)</f>
        <v>1980</v>
      </c>
    </row>
    <row r="480" spans="1:9" hidden="1" x14ac:dyDescent="0.3">
      <c r="A480" t="s">
        <v>6844</v>
      </c>
      <c r="B480">
        <v>504</v>
      </c>
      <c r="C480">
        <v>1</v>
      </c>
      <c r="D480">
        <v>6</v>
      </c>
      <c r="E480" t="s">
        <v>504</v>
      </c>
      <c r="F480" t="s">
        <v>504</v>
      </c>
      <c r="G480" t="s">
        <v>498</v>
      </c>
      <c r="H480" t="str">
        <f>_xlfn.XLOOKUP(constructor_standings__2[[#This Row],[constructorId]],Src_constructors!A:A,Src_constructors!C:C)</f>
        <v>McLaren</v>
      </c>
      <c r="I480">
        <f>_xlfn.XLOOKUP(constructor_standings__2[[#This Row],[raceId]],Src_races!A:A,Src_races!B:B)</f>
        <v>1980</v>
      </c>
    </row>
    <row r="481" spans="1:9" hidden="1" x14ac:dyDescent="0.3">
      <c r="A481" t="s">
        <v>6859</v>
      </c>
      <c r="B481">
        <v>505</v>
      </c>
      <c r="C481">
        <v>1</v>
      </c>
      <c r="D481">
        <v>7</v>
      </c>
      <c r="E481" t="s">
        <v>504</v>
      </c>
      <c r="F481" t="s">
        <v>504</v>
      </c>
      <c r="G481" t="s">
        <v>498</v>
      </c>
      <c r="H481" t="str">
        <f>_xlfn.XLOOKUP(constructor_standings__2[[#This Row],[constructorId]],Src_constructors!A:A,Src_constructors!C:C)</f>
        <v>McLaren</v>
      </c>
      <c r="I481">
        <f>_xlfn.XLOOKUP(constructor_standings__2[[#This Row],[raceId]],Src_races!A:A,Src_races!B:B)</f>
        <v>1980</v>
      </c>
    </row>
    <row r="482" spans="1:9" hidden="1" x14ac:dyDescent="0.3">
      <c r="A482" t="s">
        <v>6874</v>
      </c>
      <c r="B482">
        <v>506</v>
      </c>
      <c r="C482">
        <v>1</v>
      </c>
      <c r="D482">
        <v>7</v>
      </c>
      <c r="E482" t="s">
        <v>504</v>
      </c>
      <c r="F482" t="s">
        <v>504</v>
      </c>
      <c r="G482" t="s">
        <v>498</v>
      </c>
      <c r="H482" t="str">
        <f>_xlfn.XLOOKUP(constructor_standings__2[[#This Row],[constructorId]],Src_constructors!A:A,Src_constructors!C:C)</f>
        <v>McLaren</v>
      </c>
      <c r="I482">
        <f>_xlfn.XLOOKUP(constructor_standings__2[[#This Row],[raceId]],Src_races!A:A,Src_races!B:B)</f>
        <v>1980</v>
      </c>
    </row>
    <row r="483" spans="1:9" hidden="1" x14ac:dyDescent="0.3">
      <c r="A483" t="s">
        <v>6889</v>
      </c>
      <c r="B483">
        <v>507</v>
      </c>
      <c r="C483">
        <v>1</v>
      </c>
      <c r="D483">
        <v>7</v>
      </c>
      <c r="E483" t="s">
        <v>505</v>
      </c>
      <c r="F483" t="s">
        <v>505</v>
      </c>
      <c r="G483" t="s">
        <v>498</v>
      </c>
      <c r="H483" t="str">
        <f>_xlfn.XLOOKUP(constructor_standings__2[[#This Row],[constructorId]],Src_constructors!A:A,Src_constructors!C:C)</f>
        <v>McLaren</v>
      </c>
      <c r="I483">
        <f>_xlfn.XLOOKUP(constructor_standings__2[[#This Row],[raceId]],Src_races!A:A,Src_races!B:B)</f>
        <v>1980</v>
      </c>
    </row>
    <row r="484" spans="1:9" hidden="1" x14ac:dyDescent="0.3">
      <c r="A484" t="s">
        <v>6904</v>
      </c>
      <c r="B484">
        <v>508</v>
      </c>
      <c r="C484">
        <v>1</v>
      </c>
      <c r="D484">
        <v>8</v>
      </c>
      <c r="E484" t="s">
        <v>504</v>
      </c>
      <c r="F484" t="s">
        <v>504</v>
      </c>
      <c r="G484" t="s">
        <v>498</v>
      </c>
      <c r="H484" t="str">
        <f>_xlfn.XLOOKUP(constructor_standings__2[[#This Row],[constructorId]],Src_constructors!A:A,Src_constructors!C:C)</f>
        <v>McLaren</v>
      </c>
      <c r="I484">
        <f>_xlfn.XLOOKUP(constructor_standings__2[[#This Row],[raceId]],Src_races!A:A,Src_races!B:B)</f>
        <v>1980</v>
      </c>
    </row>
    <row r="485" spans="1:9" hidden="1" x14ac:dyDescent="0.3">
      <c r="A485" t="s">
        <v>6919</v>
      </c>
      <c r="B485">
        <v>509</v>
      </c>
      <c r="C485">
        <v>1</v>
      </c>
      <c r="D485">
        <v>8</v>
      </c>
      <c r="E485" t="s">
        <v>505</v>
      </c>
      <c r="F485" t="s">
        <v>505</v>
      </c>
      <c r="G485" t="s">
        <v>498</v>
      </c>
      <c r="H485" t="str">
        <f>_xlfn.XLOOKUP(constructor_standings__2[[#This Row],[constructorId]],Src_constructors!A:A,Src_constructors!C:C)</f>
        <v>McLaren</v>
      </c>
      <c r="I485">
        <f>_xlfn.XLOOKUP(constructor_standings__2[[#This Row],[raceId]],Src_races!A:A,Src_races!B:B)</f>
        <v>1980</v>
      </c>
    </row>
    <row r="486" spans="1:9" hidden="1" x14ac:dyDescent="0.3">
      <c r="A486" t="s">
        <v>6934</v>
      </c>
      <c r="B486">
        <v>510</v>
      </c>
      <c r="C486">
        <v>1</v>
      </c>
      <c r="D486">
        <v>11</v>
      </c>
      <c r="E486" t="s">
        <v>504</v>
      </c>
      <c r="F486" t="s">
        <v>504</v>
      </c>
      <c r="G486" t="s">
        <v>498</v>
      </c>
      <c r="H486" t="str">
        <f>_xlfn.XLOOKUP(constructor_standings__2[[#This Row],[constructorId]],Src_constructors!A:A,Src_constructors!C:C)</f>
        <v>McLaren</v>
      </c>
      <c r="I486">
        <f>_xlfn.XLOOKUP(constructor_standings__2[[#This Row],[raceId]],Src_races!A:A,Src_races!B:B)</f>
        <v>1980</v>
      </c>
    </row>
    <row r="487" spans="1:9" hidden="1" x14ac:dyDescent="0.3">
      <c r="A487" t="s">
        <v>6949</v>
      </c>
      <c r="B487">
        <v>511</v>
      </c>
      <c r="C487">
        <v>1</v>
      </c>
      <c r="D487">
        <v>11</v>
      </c>
      <c r="E487" t="s">
        <v>505</v>
      </c>
      <c r="F487" t="s">
        <v>505</v>
      </c>
      <c r="G487" t="s">
        <v>498</v>
      </c>
      <c r="H487" t="str">
        <f>_xlfn.XLOOKUP(constructor_standings__2[[#This Row],[constructorId]],Src_constructors!A:A,Src_constructors!C:C)</f>
        <v>McLaren</v>
      </c>
      <c r="I487">
        <f>_xlfn.XLOOKUP(constructor_standings__2[[#This Row],[raceId]],Src_races!A:A,Src_races!B:B)</f>
        <v>1980</v>
      </c>
    </row>
    <row r="488" spans="1:9" hidden="1" x14ac:dyDescent="0.3">
      <c r="A488" t="s">
        <v>6966</v>
      </c>
      <c r="B488">
        <v>512</v>
      </c>
      <c r="C488">
        <v>1</v>
      </c>
      <c r="D488">
        <v>4</v>
      </c>
      <c r="E488" t="s">
        <v>497</v>
      </c>
      <c r="F488" t="s">
        <v>497</v>
      </c>
      <c r="G488" t="s">
        <v>498</v>
      </c>
      <c r="H488" t="str">
        <f>_xlfn.XLOOKUP(constructor_standings__2[[#This Row],[constructorId]],Src_constructors!A:A,Src_constructors!C:C)</f>
        <v>McLaren</v>
      </c>
      <c r="I488">
        <f>_xlfn.XLOOKUP(constructor_standings__2[[#This Row],[raceId]],Src_races!A:A,Src_races!B:B)</f>
        <v>1979</v>
      </c>
    </row>
    <row r="489" spans="1:9" hidden="1" x14ac:dyDescent="0.3">
      <c r="A489" t="s">
        <v>6984</v>
      </c>
      <c r="B489">
        <v>514</v>
      </c>
      <c r="C489">
        <v>1</v>
      </c>
      <c r="D489">
        <v>4</v>
      </c>
      <c r="E489" t="s">
        <v>500</v>
      </c>
      <c r="F489" t="s">
        <v>500</v>
      </c>
      <c r="G489" t="s">
        <v>498</v>
      </c>
      <c r="H489" t="str">
        <f>_xlfn.XLOOKUP(constructor_standings__2[[#This Row],[constructorId]],Src_constructors!A:A,Src_constructors!C:C)</f>
        <v>McLaren</v>
      </c>
      <c r="I489">
        <f>_xlfn.XLOOKUP(constructor_standings__2[[#This Row],[raceId]],Src_races!A:A,Src_races!B:B)</f>
        <v>1979</v>
      </c>
    </row>
    <row r="490" spans="1:9" hidden="1" x14ac:dyDescent="0.3">
      <c r="A490" t="s">
        <v>7011</v>
      </c>
      <c r="B490">
        <v>516</v>
      </c>
      <c r="C490">
        <v>1</v>
      </c>
      <c r="D490">
        <v>4</v>
      </c>
      <c r="E490" t="s">
        <v>500</v>
      </c>
      <c r="F490" t="s">
        <v>500</v>
      </c>
      <c r="G490" t="s">
        <v>498</v>
      </c>
      <c r="H490" t="str">
        <f>_xlfn.XLOOKUP(constructor_standings__2[[#This Row],[constructorId]],Src_constructors!A:A,Src_constructors!C:C)</f>
        <v>McLaren</v>
      </c>
      <c r="I490">
        <f>_xlfn.XLOOKUP(constructor_standings__2[[#This Row],[raceId]],Src_races!A:A,Src_races!B:B)</f>
        <v>1979</v>
      </c>
    </row>
    <row r="491" spans="1:9" hidden="1" x14ac:dyDescent="0.3">
      <c r="A491" t="s">
        <v>7025</v>
      </c>
      <c r="B491">
        <v>517</v>
      </c>
      <c r="C491">
        <v>1</v>
      </c>
      <c r="D491">
        <v>5</v>
      </c>
      <c r="E491" t="s">
        <v>500</v>
      </c>
      <c r="F491" t="s">
        <v>500</v>
      </c>
      <c r="G491" t="s">
        <v>498</v>
      </c>
      <c r="H491" t="str">
        <f>_xlfn.XLOOKUP(constructor_standings__2[[#This Row],[constructorId]],Src_constructors!A:A,Src_constructors!C:C)</f>
        <v>McLaren</v>
      </c>
      <c r="I491">
        <f>_xlfn.XLOOKUP(constructor_standings__2[[#This Row],[raceId]],Src_races!A:A,Src_races!B:B)</f>
        <v>1979</v>
      </c>
    </row>
    <row r="492" spans="1:9" hidden="1" x14ac:dyDescent="0.3">
      <c r="A492" t="s">
        <v>7040</v>
      </c>
      <c r="B492">
        <v>518</v>
      </c>
      <c r="C492">
        <v>1</v>
      </c>
      <c r="D492">
        <v>8</v>
      </c>
      <c r="E492" t="s">
        <v>501</v>
      </c>
      <c r="F492" t="s">
        <v>501</v>
      </c>
      <c r="G492" t="s">
        <v>498</v>
      </c>
      <c r="H492" t="str">
        <f>_xlfn.XLOOKUP(constructor_standings__2[[#This Row],[constructorId]],Src_constructors!A:A,Src_constructors!C:C)</f>
        <v>McLaren</v>
      </c>
      <c r="I492">
        <f>_xlfn.XLOOKUP(constructor_standings__2[[#This Row],[raceId]],Src_races!A:A,Src_races!B:B)</f>
        <v>1979</v>
      </c>
    </row>
    <row r="493" spans="1:9" hidden="1" x14ac:dyDescent="0.3">
      <c r="A493" t="s">
        <v>7055</v>
      </c>
      <c r="B493">
        <v>519</v>
      </c>
      <c r="C493">
        <v>1</v>
      </c>
      <c r="D493">
        <v>8</v>
      </c>
      <c r="E493" t="s">
        <v>502</v>
      </c>
      <c r="F493" t="s">
        <v>502</v>
      </c>
      <c r="G493" t="s">
        <v>498</v>
      </c>
      <c r="H493" t="str">
        <f>_xlfn.XLOOKUP(constructor_standings__2[[#This Row],[constructorId]],Src_constructors!A:A,Src_constructors!C:C)</f>
        <v>McLaren</v>
      </c>
      <c r="I493">
        <f>_xlfn.XLOOKUP(constructor_standings__2[[#This Row],[raceId]],Src_races!A:A,Src_races!B:B)</f>
        <v>1979</v>
      </c>
    </row>
    <row r="494" spans="1:9" hidden="1" x14ac:dyDescent="0.3">
      <c r="A494" t="s">
        <v>7069</v>
      </c>
      <c r="B494">
        <v>520</v>
      </c>
      <c r="C494">
        <v>1</v>
      </c>
      <c r="D494">
        <v>11</v>
      </c>
      <c r="E494" t="s">
        <v>502</v>
      </c>
      <c r="F494" t="s">
        <v>502</v>
      </c>
      <c r="G494" t="s">
        <v>498</v>
      </c>
      <c r="H494" t="str">
        <f>_xlfn.XLOOKUP(constructor_standings__2[[#This Row],[constructorId]],Src_constructors!A:A,Src_constructors!C:C)</f>
        <v>McLaren</v>
      </c>
      <c r="I494">
        <f>_xlfn.XLOOKUP(constructor_standings__2[[#This Row],[raceId]],Src_races!A:A,Src_races!B:B)</f>
        <v>1979</v>
      </c>
    </row>
    <row r="495" spans="1:9" hidden="1" x14ac:dyDescent="0.3">
      <c r="A495" t="s">
        <v>7084</v>
      </c>
      <c r="B495">
        <v>521</v>
      </c>
      <c r="C495">
        <v>1</v>
      </c>
      <c r="D495">
        <v>13</v>
      </c>
      <c r="E495" t="s">
        <v>502</v>
      </c>
      <c r="F495" t="s">
        <v>502</v>
      </c>
      <c r="G495" t="s">
        <v>498</v>
      </c>
      <c r="H495" t="str">
        <f>_xlfn.XLOOKUP(constructor_standings__2[[#This Row],[constructorId]],Src_constructors!A:A,Src_constructors!C:C)</f>
        <v>McLaren</v>
      </c>
      <c r="I495">
        <f>_xlfn.XLOOKUP(constructor_standings__2[[#This Row],[raceId]],Src_races!A:A,Src_races!B:B)</f>
        <v>1979</v>
      </c>
    </row>
    <row r="496" spans="1:9" hidden="1" x14ac:dyDescent="0.3">
      <c r="A496" t="s">
        <v>7102</v>
      </c>
      <c r="B496">
        <v>522</v>
      </c>
      <c r="C496">
        <v>1</v>
      </c>
      <c r="D496">
        <v>13</v>
      </c>
      <c r="E496" t="s">
        <v>502</v>
      </c>
      <c r="F496" t="s">
        <v>502</v>
      </c>
      <c r="G496" t="s">
        <v>498</v>
      </c>
      <c r="H496" t="str">
        <f>_xlfn.XLOOKUP(constructor_standings__2[[#This Row],[constructorId]],Src_constructors!A:A,Src_constructors!C:C)</f>
        <v>McLaren</v>
      </c>
      <c r="I496">
        <f>_xlfn.XLOOKUP(constructor_standings__2[[#This Row],[raceId]],Src_races!A:A,Src_races!B:B)</f>
        <v>1979</v>
      </c>
    </row>
    <row r="497" spans="1:9" hidden="1" x14ac:dyDescent="0.3">
      <c r="A497" t="s">
        <v>7131</v>
      </c>
      <c r="B497">
        <v>524</v>
      </c>
      <c r="C497">
        <v>1</v>
      </c>
      <c r="D497">
        <v>13</v>
      </c>
      <c r="E497" t="s">
        <v>502</v>
      </c>
      <c r="F497" t="s">
        <v>502</v>
      </c>
      <c r="G497" t="s">
        <v>498</v>
      </c>
      <c r="H497" t="str">
        <f>_xlfn.XLOOKUP(constructor_standings__2[[#This Row],[constructorId]],Src_constructors!A:A,Src_constructors!C:C)</f>
        <v>McLaren</v>
      </c>
      <c r="I497">
        <f>_xlfn.XLOOKUP(constructor_standings__2[[#This Row],[raceId]],Src_races!A:A,Src_races!B:B)</f>
        <v>1979</v>
      </c>
    </row>
    <row r="498" spans="1:9" hidden="1" x14ac:dyDescent="0.3">
      <c r="A498" t="s">
        <v>7161</v>
      </c>
      <c r="B498">
        <v>526</v>
      </c>
      <c r="C498">
        <v>1</v>
      </c>
      <c r="D498">
        <v>15</v>
      </c>
      <c r="E498" t="s">
        <v>502</v>
      </c>
      <c r="F498" t="s">
        <v>502</v>
      </c>
      <c r="G498" t="s">
        <v>498</v>
      </c>
      <c r="H498" t="str">
        <f>_xlfn.XLOOKUP(constructor_standings__2[[#This Row],[constructorId]],Src_constructors!A:A,Src_constructors!C:C)</f>
        <v>McLaren</v>
      </c>
      <c r="I498">
        <f>_xlfn.XLOOKUP(constructor_standings__2[[#This Row],[raceId]],Src_races!A:A,Src_races!B:B)</f>
        <v>1979</v>
      </c>
    </row>
    <row r="499" spans="1:9" hidden="1" x14ac:dyDescent="0.3">
      <c r="A499" t="s">
        <v>7169</v>
      </c>
      <c r="B499">
        <v>527</v>
      </c>
      <c r="C499">
        <v>1</v>
      </c>
      <c r="D499">
        <v>3</v>
      </c>
      <c r="E499" t="s">
        <v>499</v>
      </c>
      <c r="F499" t="s">
        <v>499</v>
      </c>
      <c r="G499" t="s">
        <v>498</v>
      </c>
      <c r="H499" t="str">
        <f>_xlfn.XLOOKUP(constructor_standings__2[[#This Row],[constructorId]],Src_constructors!A:A,Src_constructors!C:C)</f>
        <v>McLaren</v>
      </c>
      <c r="I499">
        <f>_xlfn.XLOOKUP(constructor_standings__2[[#This Row],[raceId]],Src_races!A:A,Src_races!B:B)</f>
        <v>1978</v>
      </c>
    </row>
    <row r="500" spans="1:9" hidden="1" x14ac:dyDescent="0.3">
      <c r="A500" t="s">
        <v>7186</v>
      </c>
      <c r="B500">
        <v>528</v>
      </c>
      <c r="C500">
        <v>1</v>
      </c>
      <c r="D500">
        <v>3</v>
      </c>
      <c r="E500" t="s">
        <v>501</v>
      </c>
      <c r="F500" t="s">
        <v>501</v>
      </c>
      <c r="G500" t="s">
        <v>498</v>
      </c>
      <c r="H500" t="str">
        <f>_xlfn.XLOOKUP(constructor_standings__2[[#This Row],[constructorId]],Src_constructors!A:A,Src_constructors!C:C)</f>
        <v>McLaren</v>
      </c>
      <c r="I500">
        <f>_xlfn.XLOOKUP(constructor_standings__2[[#This Row],[raceId]],Src_races!A:A,Src_races!B:B)</f>
        <v>1978</v>
      </c>
    </row>
    <row r="501" spans="1:9" hidden="1" x14ac:dyDescent="0.3">
      <c r="A501" t="s">
        <v>7206</v>
      </c>
      <c r="B501">
        <v>529</v>
      </c>
      <c r="C501">
        <v>1</v>
      </c>
      <c r="D501">
        <v>3</v>
      </c>
      <c r="E501" t="s">
        <v>501</v>
      </c>
      <c r="F501" t="s">
        <v>501</v>
      </c>
      <c r="G501" t="s">
        <v>498</v>
      </c>
      <c r="H501" t="str">
        <f>_xlfn.XLOOKUP(constructor_standings__2[[#This Row],[constructorId]],Src_constructors!A:A,Src_constructors!C:C)</f>
        <v>McLaren</v>
      </c>
      <c r="I501">
        <f>_xlfn.XLOOKUP(constructor_standings__2[[#This Row],[raceId]],Src_races!A:A,Src_races!B:B)</f>
        <v>1978</v>
      </c>
    </row>
    <row r="502" spans="1:9" hidden="1" x14ac:dyDescent="0.3">
      <c r="A502" t="s">
        <v>7224</v>
      </c>
      <c r="B502">
        <v>530</v>
      </c>
      <c r="C502">
        <v>1</v>
      </c>
      <c r="D502">
        <v>3</v>
      </c>
      <c r="E502" t="s">
        <v>502</v>
      </c>
      <c r="F502" t="s">
        <v>502</v>
      </c>
      <c r="G502" t="s">
        <v>498</v>
      </c>
      <c r="H502" t="str">
        <f>_xlfn.XLOOKUP(constructor_standings__2[[#This Row],[constructorId]],Src_constructors!A:A,Src_constructors!C:C)</f>
        <v>McLaren</v>
      </c>
      <c r="I502">
        <f>_xlfn.XLOOKUP(constructor_standings__2[[#This Row],[raceId]],Src_races!A:A,Src_races!B:B)</f>
        <v>1978</v>
      </c>
    </row>
    <row r="503" spans="1:9" hidden="1" x14ac:dyDescent="0.3">
      <c r="A503" t="s">
        <v>7243</v>
      </c>
      <c r="B503">
        <v>531</v>
      </c>
      <c r="C503">
        <v>1</v>
      </c>
      <c r="D503">
        <v>3</v>
      </c>
      <c r="E503" t="s">
        <v>504</v>
      </c>
      <c r="F503" t="s">
        <v>504</v>
      </c>
      <c r="G503" t="s">
        <v>498</v>
      </c>
      <c r="H503" t="str">
        <f>_xlfn.XLOOKUP(constructor_standings__2[[#This Row],[constructorId]],Src_constructors!A:A,Src_constructors!C:C)</f>
        <v>McLaren</v>
      </c>
      <c r="I503">
        <f>_xlfn.XLOOKUP(constructor_standings__2[[#This Row],[raceId]],Src_races!A:A,Src_races!B:B)</f>
        <v>1978</v>
      </c>
    </row>
    <row r="504" spans="1:9" hidden="1" x14ac:dyDescent="0.3">
      <c r="A504" t="s">
        <v>7262</v>
      </c>
      <c r="B504">
        <v>532</v>
      </c>
      <c r="C504">
        <v>1</v>
      </c>
      <c r="D504">
        <v>3</v>
      </c>
      <c r="E504" t="s">
        <v>504</v>
      </c>
      <c r="F504" t="s">
        <v>504</v>
      </c>
      <c r="G504" t="s">
        <v>498</v>
      </c>
      <c r="H504" t="str">
        <f>_xlfn.XLOOKUP(constructor_standings__2[[#This Row],[constructorId]],Src_constructors!A:A,Src_constructors!C:C)</f>
        <v>McLaren</v>
      </c>
      <c r="I504">
        <f>_xlfn.XLOOKUP(constructor_standings__2[[#This Row],[raceId]],Src_races!A:A,Src_races!B:B)</f>
        <v>1978</v>
      </c>
    </row>
    <row r="505" spans="1:9" hidden="1" x14ac:dyDescent="0.3">
      <c r="A505" t="s">
        <v>7281</v>
      </c>
      <c r="B505">
        <v>533</v>
      </c>
      <c r="C505">
        <v>1</v>
      </c>
      <c r="D505">
        <v>4</v>
      </c>
      <c r="E505" t="s">
        <v>504</v>
      </c>
      <c r="F505" t="s">
        <v>504</v>
      </c>
      <c r="G505" t="s">
        <v>498</v>
      </c>
      <c r="H505" t="str">
        <f>_xlfn.XLOOKUP(constructor_standings__2[[#This Row],[constructorId]],Src_constructors!A:A,Src_constructors!C:C)</f>
        <v>McLaren</v>
      </c>
      <c r="I505">
        <f>_xlfn.XLOOKUP(constructor_standings__2[[#This Row],[raceId]],Src_races!A:A,Src_races!B:B)</f>
        <v>1978</v>
      </c>
    </row>
    <row r="506" spans="1:9" hidden="1" x14ac:dyDescent="0.3">
      <c r="A506" t="s">
        <v>7300</v>
      </c>
      <c r="B506">
        <v>534</v>
      </c>
      <c r="C506">
        <v>1</v>
      </c>
      <c r="D506">
        <v>7</v>
      </c>
      <c r="E506" t="s">
        <v>505</v>
      </c>
      <c r="F506" t="s">
        <v>505</v>
      </c>
      <c r="G506" t="s">
        <v>498</v>
      </c>
      <c r="H506" t="str">
        <f>_xlfn.XLOOKUP(constructor_standings__2[[#This Row],[constructorId]],Src_constructors!A:A,Src_constructors!C:C)</f>
        <v>McLaren</v>
      </c>
      <c r="I506">
        <f>_xlfn.XLOOKUP(constructor_standings__2[[#This Row],[raceId]],Src_races!A:A,Src_races!B:B)</f>
        <v>1978</v>
      </c>
    </row>
    <row r="507" spans="1:9" hidden="1" x14ac:dyDescent="0.3">
      <c r="A507" t="s">
        <v>7319</v>
      </c>
      <c r="B507">
        <v>535</v>
      </c>
      <c r="C507">
        <v>1</v>
      </c>
      <c r="D507">
        <v>11</v>
      </c>
      <c r="E507" t="s">
        <v>500</v>
      </c>
      <c r="F507" t="s">
        <v>500</v>
      </c>
      <c r="G507" t="s">
        <v>498</v>
      </c>
      <c r="H507" t="str">
        <f>_xlfn.XLOOKUP(constructor_standings__2[[#This Row],[constructorId]],Src_constructors!A:A,Src_constructors!C:C)</f>
        <v>McLaren</v>
      </c>
      <c r="I507">
        <f>_xlfn.XLOOKUP(constructor_standings__2[[#This Row],[raceId]],Src_races!A:A,Src_races!B:B)</f>
        <v>1978</v>
      </c>
    </row>
    <row r="508" spans="1:9" hidden="1" x14ac:dyDescent="0.3">
      <c r="A508" t="s">
        <v>7338</v>
      </c>
      <c r="B508">
        <v>536</v>
      </c>
      <c r="C508">
        <v>1</v>
      </c>
      <c r="D508">
        <v>12</v>
      </c>
      <c r="E508" t="s">
        <v>500</v>
      </c>
      <c r="F508" t="s">
        <v>500</v>
      </c>
      <c r="G508" t="s">
        <v>498</v>
      </c>
      <c r="H508" t="str">
        <f>_xlfn.XLOOKUP(constructor_standings__2[[#This Row],[constructorId]],Src_constructors!A:A,Src_constructors!C:C)</f>
        <v>McLaren</v>
      </c>
      <c r="I508">
        <f>_xlfn.XLOOKUP(constructor_standings__2[[#This Row],[raceId]],Src_races!A:A,Src_races!B:B)</f>
        <v>1978</v>
      </c>
    </row>
    <row r="509" spans="1:9" hidden="1" x14ac:dyDescent="0.3">
      <c r="A509" t="s">
        <v>7357</v>
      </c>
      <c r="B509">
        <v>537</v>
      </c>
      <c r="C509">
        <v>1</v>
      </c>
      <c r="D509">
        <v>12</v>
      </c>
      <c r="E509" t="s">
        <v>502</v>
      </c>
      <c r="F509" t="s">
        <v>502</v>
      </c>
      <c r="G509" t="s">
        <v>498</v>
      </c>
      <c r="H509" t="str">
        <f>_xlfn.XLOOKUP(constructor_standings__2[[#This Row],[constructorId]],Src_constructors!A:A,Src_constructors!C:C)</f>
        <v>McLaren</v>
      </c>
      <c r="I509">
        <f>_xlfn.XLOOKUP(constructor_standings__2[[#This Row],[raceId]],Src_races!A:A,Src_races!B:B)</f>
        <v>1978</v>
      </c>
    </row>
    <row r="510" spans="1:9" hidden="1" x14ac:dyDescent="0.3">
      <c r="A510" t="s">
        <v>7377</v>
      </c>
      <c r="B510">
        <v>538</v>
      </c>
      <c r="C510">
        <v>1</v>
      </c>
      <c r="D510">
        <v>12</v>
      </c>
      <c r="E510" t="s">
        <v>504</v>
      </c>
      <c r="F510" t="s">
        <v>504</v>
      </c>
      <c r="G510" t="s">
        <v>498</v>
      </c>
      <c r="H510" t="str">
        <f>_xlfn.XLOOKUP(constructor_standings__2[[#This Row],[constructorId]],Src_constructors!A:A,Src_constructors!C:C)</f>
        <v>McLaren</v>
      </c>
      <c r="I510">
        <f>_xlfn.XLOOKUP(constructor_standings__2[[#This Row],[raceId]],Src_races!A:A,Src_races!B:B)</f>
        <v>1978</v>
      </c>
    </row>
    <row r="511" spans="1:9" hidden="1" x14ac:dyDescent="0.3">
      <c r="A511" t="s">
        <v>7395</v>
      </c>
      <c r="B511">
        <v>539</v>
      </c>
      <c r="C511">
        <v>1</v>
      </c>
      <c r="D511">
        <v>12</v>
      </c>
      <c r="E511" t="s">
        <v>504</v>
      </c>
      <c r="F511" t="s">
        <v>504</v>
      </c>
      <c r="G511" t="s">
        <v>498</v>
      </c>
      <c r="H511" t="str">
        <f>_xlfn.XLOOKUP(constructor_standings__2[[#This Row],[constructorId]],Src_constructors!A:A,Src_constructors!C:C)</f>
        <v>McLaren</v>
      </c>
      <c r="I511">
        <f>_xlfn.XLOOKUP(constructor_standings__2[[#This Row],[raceId]],Src_races!A:A,Src_races!B:B)</f>
        <v>1978</v>
      </c>
    </row>
    <row r="512" spans="1:9" hidden="1" x14ac:dyDescent="0.3">
      <c r="A512" t="s">
        <v>7414</v>
      </c>
      <c r="B512">
        <v>540</v>
      </c>
      <c r="C512">
        <v>1</v>
      </c>
      <c r="D512">
        <v>14</v>
      </c>
      <c r="E512" t="s">
        <v>504</v>
      </c>
      <c r="F512" t="s">
        <v>504</v>
      </c>
      <c r="G512" t="s">
        <v>498</v>
      </c>
      <c r="H512" t="str">
        <f>_xlfn.XLOOKUP(constructor_standings__2[[#This Row],[constructorId]],Src_constructors!A:A,Src_constructors!C:C)</f>
        <v>McLaren</v>
      </c>
      <c r="I512">
        <f>_xlfn.XLOOKUP(constructor_standings__2[[#This Row],[raceId]],Src_races!A:A,Src_races!B:B)</f>
        <v>1978</v>
      </c>
    </row>
    <row r="513" spans="1:9" hidden="1" x14ac:dyDescent="0.3">
      <c r="A513" t="s">
        <v>7433</v>
      </c>
      <c r="B513">
        <v>541</v>
      </c>
      <c r="C513">
        <v>1</v>
      </c>
      <c r="D513">
        <v>15</v>
      </c>
      <c r="E513" t="s">
        <v>504</v>
      </c>
      <c r="F513" t="s">
        <v>504</v>
      </c>
      <c r="G513" t="s">
        <v>498</v>
      </c>
      <c r="H513" t="str">
        <f>_xlfn.XLOOKUP(constructor_standings__2[[#This Row],[constructorId]],Src_constructors!A:A,Src_constructors!C:C)</f>
        <v>McLaren</v>
      </c>
      <c r="I513">
        <f>_xlfn.XLOOKUP(constructor_standings__2[[#This Row],[raceId]],Src_races!A:A,Src_races!B:B)</f>
        <v>1978</v>
      </c>
    </row>
    <row r="514" spans="1:9" hidden="1" x14ac:dyDescent="0.3">
      <c r="A514" t="s">
        <v>7452</v>
      </c>
      <c r="B514">
        <v>542</v>
      </c>
      <c r="C514">
        <v>1</v>
      </c>
      <c r="D514">
        <v>15</v>
      </c>
      <c r="E514" t="s">
        <v>504</v>
      </c>
      <c r="F514" t="s">
        <v>504</v>
      </c>
      <c r="G514" t="s">
        <v>498</v>
      </c>
      <c r="H514" t="str">
        <f>_xlfn.XLOOKUP(constructor_standings__2[[#This Row],[constructorId]],Src_constructors!A:A,Src_constructors!C:C)</f>
        <v>McLaren</v>
      </c>
      <c r="I514">
        <f>_xlfn.XLOOKUP(constructor_standings__2[[#This Row],[raceId]],Src_races!A:A,Src_races!B:B)</f>
        <v>1978</v>
      </c>
    </row>
    <row r="515" spans="1:9" hidden="1" x14ac:dyDescent="0.3">
      <c r="A515" t="s">
        <v>7461</v>
      </c>
      <c r="B515">
        <v>543</v>
      </c>
      <c r="C515">
        <v>1</v>
      </c>
      <c r="D515">
        <v>0</v>
      </c>
      <c r="E515" t="s">
        <v>508</v>
      </c>
      <c r="F515" t="s">
        <v>508</v>
      </c>
      <c r="G515" t="s">
        <v>498</v>
      </c>
      <c r="H515" t="str">
        <f>_xlfn.XLOOKUP(constructor_standings__2[[#This Row],[constructorId]],Src_constructors!A:A,Src_constructors!C:C)</f>
        <v>McLaren</v>
      </c>
      <c r="I515">
        <f>_xlfn.XLOOKUP(constructor_standings__2[[#This Row],[raceId]],Src_races!A:A,Src_races!B:B)</f>
        <v>1977</v>
      </c>
    </row>
    <row r="516" spans="1:9" hidden="1" x14ac:dyDescent="0.3">
      <c r="A516" t="s">
        <v>7474</v>
      </c>
      <c r="B516">
        <v>544</v>
      </c>
      <c r="C516">
        <v>1</v>
      </c>
      <c r="D516">
        <v>6</v>
      </c>
      <c r="E516" t="s">
        <v>499</v>
      </c>
      <c r="F516" t="s">
        <v>499</v>
      </c>
      <c r="G516" t="s">
        <v>498</v>
      </c>
      <c r="H516" t="str">
        <f>_xlfn.XLOOKUP(constructor_standings__2[[#This Row],[constructorId]],Src_constructors!A:A,Src_constructors!C:C)</f>
        <v>McLaren</v>
      </c>
      <c r="I516">
        <f>_xlfn.XLOOKUP(constructor_standings__2[[#This Row],[raceId]],Src_races!A:A,Src_races!B:B)</f>
        <v>1977</v>
      </c>
    </row>
    <row r="517" spans="1:9" hidden="1" x14ac:dyDescent="0.3">
      <c r="A517" t="s">
        <v>7487</v>
      </c>
      <c r="B517">
        <v>545</v>
      </c>
      <c r="C517">
        <v>1</v>
      </c>
      <c r="D517">
        <v>9</v>
      </c>
      <c r="E517" t="s">
        <v>497</v>
      </c>
      <c r="F517" t="s">
        <v>497</v>
      </c>
      <c r="G517" t="s">
        <v>498</v>
      </c>
      <c r="H517" t="str">
        <f>_xlfn.XLOOKUP(constructor_standings__2[[#This Row],[constructorId]],Src_constructors!A:A,Src_constructors!C:C)</f>
        <v>McLaren</v>
      </c>
      <c r="I517">
        <f>_xlfn.XLOOKUP(constructor_standings__2[[#This Row],[raceId]],Src_races!A:A,Src_races!B:B)</f>
        <v>1977</v>
      </c>
    </row>
    <row r="518" spans="1:9" hidden="1" x14ac:dyDescent="0.3">
      <c r="A518" t="s">
        <v>7501</v>
      </c>
      <c r="B518">
        <v>546</v>
      </c>
      <c r="C518">
        <v>1</v>
      </c>
      <c r="D518">
        <v>9</v>
      </c>
      <c r="E518" t="s">
        <v>499</v>
      </c>
      <c r="F518" t="s">
        <v>499</v>
      </c>
      <c r="G518" t="s">
        <v>498</v>
      </c>
      <c r="H518" t="str">
        <f>_xlfn.XLOOKUP(constructor_standings__2[[#This Row],[constructorId]],Src_constructors!A:A,Src_constructors!C:C)</f>
        <v>McLaren</v>
      </c>
      <c r="I518">
        <f>_xlfn.XLOOKUP(constructor_standings__2[[#This Row],[raceId]],Src_races!A:A,Src_races!B:B)</f>
        <v>1977</v>
      </c>
    </row>
    <row r="519" spans="1:9" hidden="1" x14ac:dyDescent="0.3">
      <c r="A519" t="s">
        <v>7517</v>
      </c>
      <c r="B519">
        <v>547</v>
      </c>
      <c r="C519">
        <v>1</v>
      </c>
      <c r="D519">
        <v>12</v>
      </c>
      <c r="E519" t="s">
        <v>499</v>
      </c>
      <c r="F519" t="s">
        <v>499</v>
      </c>
      <c r="G519" t="s">
        <v>498</v>
      </c>
      <c r="H519" t="str">
        <f>_xlfn.XLOOKUP(constructor_standings__2[[#This Row],[constructorId]],Src_constructors!A:A,Src_constructors!C:C)</f>
        <v>McLaren</v>
      </c>
      <c r="I519">
        <f>_xlfn.XLOOKUP(constructor_standings__2[[#This Row],[raceId]],Src_races!A:A,Src_races!B:B)</f>
        <v>1977</v>
      </c>
    </row>
    <row r="520" spans="1:9" hidden="1" x14ac:dyDescent="0.3">
      <c r="A520" t="s">
        <v>7533</v>
      </c>
      <c r="B520">
        <v>548</v>
      </c>
      <c r="C520">
        <v>1</v>
      </c>
      <c r="D520">
        <v>15</v>
      </c>
      <c r="E520" t="s">
        <v>499</v>
      </c>
      <c r="F520" t="s">
        <v>499</v>
      </c>
      <c r="G520" t="s">
        <v>498</v>
      </c>
      <c r="H520" t="str">
        <f>_xlfn.XLOOKUP(constructor_standings__2[[#This Row],[constructorId]],Src_constructors!A:A,Src_constructors!C:C)</f>
        <v>McLaren</v>
      </c>
      <c r="I520">
        <f>_xlfn.XLOOKUP(constructor_standings__2[[#This Row],[raceId]],Src_races!A:A,Src_races!B:B)</f>
        <v>1977</v>
      </c>
    </row>
    <row r="521" spans="1:9" hidden="1" x14ac:dyDescent="0.3">
      <c r="A521" t="s">
        <v>7549</v>
      </c>
      <c r="B521">
        <v>549</v>
      </c>
      <c r="C521">
        <v>1</v>
      </c>
      <c r="D521">
        <v>15</v>
      </c>
      <c r="E521" t="s">
        <v>499</v>
      </c>
      <c r="F521" t="s">
        <v>499</v>
      </c>
      <c r="G521" t="s">
        <v>498</v>
      </c>
      <c r="H521" t="str">
        <f>_xlfn.XLOOKUP(constructor_standings__2[[#This Row],[constructorId]],Src_constructors!A:A,Src_constructors!C:C)</f>
        <v>McLaren</v>
      </c>
      <c r="I521">
        <f>_xlfn.XLOOKUP(constructor_standings__2[[#This Row],[raceId]],Src_races!A:A,Src_races!B:B)</f>
        <v>1977</v>
      </c>
    </row>
    <row r="522" spans="1:9" hidden="1" x14ac:dyDescent="0.3">
      <c r="A522" t="s">
        <v>7565</v>
      </c>
      <c r="B522">
        <v>550</v>
      </c>
      <c r="C522">
        <v>1</v>
      </c>
      <c r="D522">
        <v>21</v>
      </c>
      <c r="E522" t="s">
        <v>499</v>
      </c>
      <c r="F522" t="s">
        <v>499</v>
      </c>
      <c r="G522" t="s">
        <v>498</v>
      </c>
      <c r="H522" t="str">
        <f>_xlfn.XLOOKUP(constructor_standings__2[[#This Row],[constructorId]],Src_constructors!A:A,Src_constructors!C:C)</f>
        <v>McLaren</v>
      </c>
      <c r="I522">
        <f>_xlfn.XLOOKUP(constructor_standings__2[[#This Row],[raceId]],Src_races!A:A,Src_races!B:B)</f>
        <v>1977</v>
      </c>
    </row>
    <row r="523" spans="1:9" hidden="1" x14ac:dyDescent="0.3">
      <c r="A523" t="s">
        <v>7581</v>
      </c>
      <c r="B523">
        <v>551</v>
      </c>
      <c r="C523">
        <v>1</v>
      </c>
      <c r="D523">
        <v>25</v>
      </c>
      <c r="E523" t="s">
        <v>499</v>
      </c>
      <c r="F523" t="s">
        <v>499</v>
      </c>
      <c r="G523" t="s">
        <v>498</v>
      </c>
      <c r="H523" t="str">
        <f>_xlfn.XLOOKUP(constructor_standings__2[[#This Row],[constructorId]],Src_constructors!A:A,Src_constructors!C:C)</f>
        <v>McLaren</v>
      </c>
      <c r="I523">
        <f>_xlfn.XLOOKUP(constructor_standings__2[[#This Row],[raceId]],Src_races!A:A,Src_races!B:B)</f>
        <v>1977</v>
      </c>
    </row>
    <row r="524" spans="1:9" hidden="1" x14ac:dyDescent="0.3">
      <c r="A524" t="s">
        <v>7599</v>
      </c>
      <c r="B524">
        <v>552</v>
      </c>
      <c r="C524">
        <v>1</v>
      </c>
      <c r="D524">
        <v>34</v>
      </c>
      <c r="E524" t="s">
        <v>497</v>
      </c>
      <c r="F524" t="s">
        <v>497</v>
      </c>
      <c r="G524" t="s">
        <v>494</v>
      </c>
      <c r="H524" t="str">
        <f>_xlfn.XLOOKUP(constructor_standings__2[[#This Row],[constructorId]],Src_constructors!A:A,Src_constructors!C:C)</f>
        <v>McLaren</v>
      </c>
      <c r="I524">
        <f>_xlfn.XLOOKUP(constructor_standings__2[[#This Row],[raceId]],Src_races!A:A,Src_races!B:B)</f>
        <v>1977</v>
      </c>
    </row>
    <row r="525" spans="1:9" hidden="1" x14ac:dyDescent="0.3">
      <c r="A525" t="s">
        <v>7617</v>
      </c>
      <c r="B525">
        <v>553</v>
      </c>
      <c r="C525">
        <v>1</v>
      </c>
      <c r="D525">
        <v>34</v>
      </c>
      <c r="E525" t="s">
        <v>499</v>
      </c>
      <c r="F525" t="s">
        <v>499</v>
      </c>
      <c r="G525" t="s">
        <v>494</v>
      </c>
      <c r="H525" t="str">
        <f>_xlfn.XLOOKUP(constructor_standings__2[[#This Row],[constructorId]],Src_constructors!A:A,Src_constructors!C:C)</f>
        <v>McLaren</v>
      </c>
      <c r="I525">
        <f>_xlfn.XLOOKUP(constructor_standings__2[[#This Row],[raceId]],Src_races!A:A,Src_races!B:B)</f>
        <v>1977</v>
      </c>
    </row>
    <row r="526" spans="1:9" hidden="1" x14ac:dyDescent="0.3">
      <c r="A526" t="s">
        <v>7635</v>
      </c>
      <c r="B526">
        <v>554</v>
      </c>
      <c r="C526">
        <v>1</v>
      </c>
      <c r="D526">
        <v>35</v>
      </c>
      <c r="E526" t="s">
        <v>499</v>
      </c>
      <c r="F526" t="s">
        <v>499</v>
      </c>
      <c r="G526" t="s">
        <v>494</v>
      </c>
      <c r="H526" t="str">
        <f>_xlfn.XLOOKUP(constructor_standings__2[[#This Row],[constructorId]],Src_constructors!A:A,Src_constructors!C:C)</f>
        <v>McLaren</v>
      </c>
      <c r="I526">
        <f>_xlfn.XLOOKUP(constructor_standings__2[[#This Row],[raceId]],Src_races!A:A,Src_races!B:B)</f>
        <v>1977</v>
      </c>
    </row>
    <row r="527" spans="1:9" hidden="1" x14ac:dyDescent="0.3">
      <c r="A527" t="s">
        <v>7653</v>
      </c>
      <c r="B527">
        <v>555</v>
      </c>
      <c r="C527">
        <v>1</v>
      </c>
      <c r="D527">
        <v>35</v>
      </c>
      <c r="E527" t="s">
        <v>499</v>
      </c>
      <c r="F527" t="s">
        <v>499</v>
      </c>
      <c r="G527" t="s">
        <v>494</v>
      </c>
      <c r="H527" t="str">
        <f>_xlfn.XLOOKUP(constructor_standings__2[[#This Row],[constructorId]],Src_constructors!A:A,Src_constructors!C:C)</f>
        <v>McLaren</v>
      </c>
      <c r="I527">
        <f>_xlfn.XLOOKUP(constructor_standings__2[[#This Row],[raceId]],Src_races!A:A,Src_races!B:B)</f>
        <v>1977</v>
      </c>
    </row>
    <row r="528" spans="1:9" hidden="1" x14ac:dyDescent="0.3">
      <c r="A528" t="s">
        <v>7673</v>
      </c>
      <c r="B528">
        <v>556</v>
      </c>
      <c r="C528">
        <v>1</v>
      </c>
      <c r="D528">
        <v>38</v>
      </c>
      <c r="E528" t="s">
        <v>499</v>
      </c>
      <c r="F528" t="s">
        <v>499</v>
      </c>
      <c r="G528" t="s">
        <v>494</v>
      </c>
      <c r="H528" t="str">
        <f>_xlfn.XLOOKUP(constructor_standings__2[[#This Row],[constructorId]],Src_constructors!A:A,Src_constructors!C:C)</f>
        <v>McLaren</v>
      </c>
      <c r="I528">
        <f>_xlfn.XLOOKUP(constructor_standings__2[[#This Row],[raceId]],Src_races!A:A,Src_races!B:B)</f>
        <v>1977</v>
      </c>
    </row>
    <row r="529" spans="1:9" hidden="1" x14ac:dyDescent="0.3">
      <c r="A529" t="s">
        <v>7692</v>
      </c>
      <c r="B529">
        <v>557</v>
      </c>
      <c r="C529">
        <v>1</v>
      </c>
      <c r="D529">
        <v>47</v>
      </c>
      <c r="E529" t="s">
        <v>497</v>
      </c>
      <c r="F529" t="s">
        <v>497</v>
      </c>
      <c r="G529" t="s">
        <v>496</v>
      </c>
      <c r="H529" t="str">
        <f>_xlfn.XLOOKUP(constructor_standings__2[[#This Row],[constructorId]],Src_constructors!A:A,Src_constructors!C:C)</f>
        <v>McLaren</v>
      </c>
      <c r="I529">
        <f>_xlfn.XLOOKUP(constructor_standings__2[[#This Row],[raceId]],Src_races!A:A,Src_races!B:B)</f>
        <v>1977</v>
      </c>
    </row>
    <row r="530" spans="1:9" hidden="1" x14ac:dyDescent="0.3">
      <c r="A530" t="s">
        <v>7712</v>
      </c>
      <c r="B530">
        <v>558</v>
      </c>
      <c r="C530">
        <v>1</v>
      </c>
      <c r="D530">
        <v>51</v>
      </c>
      <c r="E530" t="s">
        <v>499</v>
      </c>
      <c r="F530" t="s">
        <v>499</v>
      </c>
      <c r="G530" t="s">
        <v>496</v>
      </c>
      <c r="H530" t="str">
        <f>_xlfn.XLOOKUP(constructor_standings__2[[#This Row],[constructorId]],Src_constructors!A:A,Src_constructors!C:C)</f>
        <v>McLaren</v>
      </c>
      <c r="I530">
        <f>_xlfn.XLOOKUP(constructor_standings__2[[#This Row],[raceId]],Src_races!A:A,Src_races!B:B)</f>
        <v>1977</v>
      </c>
    </row>
    <row r="531" spans="1:9" hidden="1" x14ac:dyDescent="0.3">
      <c r="A531" t="s">
        <v>7733</v>
      </c>
      <c r="B531">
        <v>559</v>
      </c>
      <c r="C531">
        <v>1</v>
      </c>
      <c r="D531">
        <v>60</v>
      </c>
      <c r="E531" t="s">
        <v>497</v>
      </c>
      <c r="F531" t="s">
        <v>497</v>
      </c>
      <c r="G531" t="s">
        <v>497</v>
      </c>
      <c r="H531" t="str">
        <f>_xlfn.XLOOKUP(constructor_standings__2[[#This Row],[constructorId]],Src_constructors!A:A,Src_constructors!C:C)</f>
        <v>McLaren</v>
      </c>
      <c r="I531">
        <f>_xlfn.XLOOKUP(constructor_standings__2[[#This Row],[raceId]],Src_races!A:A,Src_races!B:B)</f>
        <v>1977</v>
      </c>
    </row>
    <row r="532" spans="1:9" hidden="1" x14ac:dyDescent="0.3">
      <c r="A532" t="s">
        <v>7753</v>
      </c>
      <c r="B532">
        <v>560</v>
      </c>
      <c r="C532">
        <v>1</v>
      </c>
      <c r="D532">
        <v>1</v>
      </c>
      <c r="E532" t="s">
        <v>500</v>
      </c>
      <c r="F532" t="s">
        <v>500</v>
      </c>
      <c r="G532" t="s">
        <v>498</v>
      </c>
      <c r="H532" t="str">
        <f>_xlfn.XLOOKUP(constructor_standings__2[[#This Row],[constructorId]],Src_constructors!A:A,Src_constructors!C:C)</f>
        <v>McLaren</v>
      </c>
      <c r="I532">
        <f>_xlfn.XLOOKUP(constructor_standings__2[[#This Row],[raceId]],Src_races!A:A,Src_races!B:B)</f>
        <v>1976</v>
      </c>
    </row>
    <row r="533" spans="1:9" hidden="1" x14ac:dyDescent="0.3">
      <c r="A533" t="s">
        <v>7769</v>
      </c>
      <c r="B533">
        <v>561</v>
      </c>
      <c r="C533">
        <v>1</v>
      </c>
      <c r="D533">
        <v>7</v>
      </c>
      <c r="E533" t="s">
        <v>497</v>
      </c>
      <c r="F533" t="s">
        <v>497</v>
      </c>
      <c r="G533" t="s">
        <v>498</v>
      </c>
      <c r="H533" t="str">
        <f>_xlfn.XLOOKUP(constructor_standings__2[[#This Row],[constructorId]],Src_constructors!A:A,Src_constructors!C:C)</f>
        <v>McLaren</v>
      </c>
      <c r="I533">
        <f>_xlfn.XLOOKUP(constructor_standings__2[[#This Row],[raceId]],Src_races!A:A,Src_races!B:B)</f>
        <v>1976</v>
      </c>
    </row>
    <row r="534" spans="1:9" hidden="1" x14ac:dyDescent="0.3">
      <c r="A534" t="s">
        <v>7785</v>
      </c>
      <c r="B534">
        <v>562</v>
      </c>
      <c r="C534">
        <v>1</v>
      </c>
      <c r="D534">
        <v>9</v>
      </c>
      <c r="E534" t="s">
        <v>497</v>
      </c>
      <c r="F534" t="s">
        <v>497</v>
      </c>
      <c r="G534" t="s">
        <v>498</v>
      </c>
      <c r="H534" t="str">
        <f>_xlfn.XLOOKUP(constructor_standings__2[[#This Row],[constructorId]],Src_constructors!A:A,Src_constructors!C:C)</f>
        <v>McLaren</v>
      </c>
      <c r="I534">
        <f>_xlfn.XLOOKUP(constructor_standings__2[[#This Row],[raceId]],Src_races!A:A,Src_races!B:B)</f>
        <v>1976</v>
      </c>
    </row>
    <row r="535" spans="1:9" hidden="1" x14ac:dyDescent="0.3">
      <c r="A535" t="s">
        <v>7803</v>
      </c>
      <c r="B535">
        <v>563</v>
      </c>
      <c r="C535">
        <v>1</v>
      </c>
      <c r="D535">
        <v>18</v>
      </c>
      <c r="E535" t="s">
        <v>496</v>
      </c>
      <c r="F535" t="s">
        <v>496</v>
      </c>
      <c r="G535" t="s">
        <v>494</v>
      </c>
      <c r="H535" t="str">
        <f>_xlfn.XLOOKUP(constructor_standings__2[[#This Row],[constructorId]],Src_constructors!A:A,Src_constructors!C:C)</f>
        <v>McLaren</v>
      </c>
      <c r="I535">
        <f>_xlfn.XLOOKUP(constructor_standings__2[[#This Row],[raceId]],Src_races!A:A,Src_races!B:B)</f>
        <v>1976</v>
      </c>
    </row>
    <row r="536" spans="1:9" hidden="1" x14ac:dyDescent="0.3">
      <c r="A536" t="s">
        <v>7820</v>
      </c>
      <c r="B536">
        <v>564</v>
      </c>
      <c r="C536">
        <v>1</v>
      </c>
      <c r="D536">
        <v>19</v>
      </c>
      <c r="E536" t="s">
        <v>496</v>
      </c>
      <c r="F536" t="s">
        <v>496</v>
      </c>
      <c r="G536" t="s">
        <v>494</v>
      </c>
      <c r="H536" t="str">
        <f>_xlfn.XLOOKUP(constructor_standings__2[[#This Row],[constructorId]],Src_constructors!A:A,Src_constructors!C:C)</f>
        <v>McLaren</v>
      </c>
      <c r="I536">
        <f>_xlfn.XLOOKUP(constructor_standings__2[[#This Row],[raceId]],Src_races!A:A,Src_races!B:B)</f>
        <v>1976</v>
      </c>
    </row>
    <row r="537" spans="1:9" hidden="1" x14ac:dyDescent="0.3">
      <c r="A537" t="s">
        <v>7837</v>
      </c>
      <c r="B537">
        <v>565</v>
      </c>
      <c r="C537">
        <v>1</v>
      </c>
      <c r="D537">
        <v>21</v>
      </c>
      <c r="E537" t="s">
        <v>497</v>
      </c>
      <c r="F537" t="s">
        <v>497</v>
      </c>
      <c r="G537" t="s">
        <v>494</v>
      </c>
      <c r="H537" t="str">
        <f>_xlfn.XLOOKUP(constructor_standings__2[[#This Row],[constructorId]],Src_constructors!A:A,Src_constructors!C:C)</f>
        <v>McLaren</v>
      </c>
      <c r="I537">
        <f>_xlfn.XLOOKUP(constructor_standings__2[[#This Row],[raceId]],Src_races!A:A,Src_races!B:B)</f>
        <v>1976</v>
      </c>
    </row>
    <row r="538" spans="1:9" hidden="1" x14ac:dyDescent="0.3">
      <c r="A538" t="s">
        <v>7854</v>
      </c>
      <c r="B538">
        <v>566</v>
      </c>
      <c r="C538">
        <v>1</v>
      </c>
      <c r="D538">
        <v>23</v>
      </c>
      <c r="E538" t="s">
        <v>497</v>
      </c>
      <c r="F538" t="s">
        <v>497</v>
      </c>
      <c r="G538" t="s">
        <v>494</v>
      </c>
      <c r="H538" t="str">
        <f>_xlfn.XLOOKUP(constructor_standings__2[[#This Row],[constructorId]],Src_constructors!A:A,Src_constructors!C:C)</f>
        <v>McLaren</v>
      </c>
      <c r="I538">
        <f>_xlfn.XLOOKUP(constructor_standings__2[[#This Row],[raceId]],Src_races!A:A,Src_races!B:B)</f>
        <v>1976</v>
      </c>
    </row>
    <row r="539" spans="1:9" hidden="1" x14ac:dyDescent="0.3">
      <c r="A539" t="s">
        <v>7870</v>
      </c>
      <c r="B539">
        <v>567</v>
      </c>
      <c r="C539">
        <v>1</v>
      </c>
      <c r="D539">
        <v>31</v>
      </c>
      <c r="E539" t="s">
        <v>497</v>
      </c>
      <c r="F539" t="s">
        <v>497</v>
      </c>
      <c r="G539" t="s">
        <v>496</v>
      </c>
      <c r="H539" t="str">
        <f>_xlfn.XLOOKUP(constructor_standings__2[[#This Row],[constructorId]],Src_constructors!A:A,Src_constructors!C:C)</f>
        <v>McLaren</v>
      </c>
      <c r="I539">
        <f>_xlfn.XLOOKUP(constructor_standings__2[[#This Row],[raceId]],Src_races!A:A,Src_races!B:B)</f>
        <v>1976</v>
      </c>
    </row>
    <row r="540" spans="1:9" hidden="1" x14ac:dyDescent="0.3">
      <c r="A540" t="s">
        <v>7887</v>
      </c>
      <c r="B540">
        <v>568</v>
      </c>
      <c r="C540">
        <v>1</v>
      </c>
      <c r="D540">
        <v>31</v>
      </c>
      <c r="E540" t="s">
        <v>497</v>
      </c>
      <c r="F540" t="s">
        <v>497</v>
      </c>
      <c r="G540" t="s">
        <v>496</v>
      </c>
      <c r="H540" t="str">
        <f>_xlfn.XLOOKUP(constructor_standings__2[[#This Row],[constructorId]],Src_constructors!A:A,Src_constructors!C:C)</f>
        <v>McLaren</v>
      </c>
      <c r="I540">
        <f>_xlfn.XLOOKUP(constructor_standings__2[[#This Row],[raceId]],Src_races!A:A,Src_races!B:B)</f>
        <v>1976</v>
      </c>
    </row>
    <row r="541" spans="1:9" hidden="1" x14ac:dyDescent="0.3">
      <c r="A541" t="s">
        <v>7905</v>
      </c>
      <c r="B541">
        <v>569</v>
      </c>
      <c r="C541">
        <v>1</v>
      </c>
      <c r="D541">
        <v>40</v>
      </c>
      <c r="E541" t="s">
        <v>497</v>
      </c>
      <c r="F541" t="s">
        <v>497</v>
      </c>
      <c r="G541" t="s">
        <v>497</v>
      </c>
      <c r="H541" t="str">
        <f>_xlfn.XLOOKUP(constructor_standings__2[[#This Row],[constructorId]],Src_constructors!A:A,Src_constructors!C:C)</f>
        <v>McLaren</v>
      </c>
      <c r="I541">
        <f>_xlfn.XLOOKUP(constructor_standings__2[[#This Row],[raceId]],Src_races!A:A,Src_races!B:B)</f>
        <v>1976</v>
      </c>
    </row>
    <row r="542" spans="1:9" hidden="1" x14ac:dyDescent="0.3">
      <c r="A542" t="s">
        <v>7922</v>
      </c>
      <c r="B542">
        <v>570</v>
      </c>
      <c r="C542">
        <v>1</v>
      </c>
      <c r="D542">
        <v>43</v>
      </c>
      <c r="E542" t="s">
        <v>497</v>
      </c>
      <c r="F542" t="s">
        <v>497</v>
      </c>
      <c r="G542" t="s">
        <v>497</v>
      </c>
      <c r="H542" t="str">
        <f>_xlfn.XLOOKUP(constructor_standings__2[[#This Row],[constructorId]],Src_constructors!A:A,Src_constructors!C:C)</f>
        <v>McLaren</v>
      </c>
      <c r="I542">
        <f>_xlfn.XLOOKUP(constructor_standings__2[[#This Row],[raceId]],Src_races!A:A,Src_races!B:B)</f>
        <v>1976</v>
      </c>
    </row>
    <row r="543" spans="1:9" hidden="1" x14ac:dyDescent="0.3">
      <c r="A543" t="s">
        <v>7939</v>
      </c>
      <c r="B543">
        <v>571</v>
      </c>
      <c r="C543">
        <v>1</v>
      </c>
      <c r="D543">
        <v>52</v>
      </c>
      <c r="E543" t="s">
        <v>496</v>
      </c>
      <c r="F543" t="s">
        <v>496</v>
      </c>
      <c r="G543" t="s">
        <v>499</v>
      </c>
      <c r="H543" t="str">
        <f>_xlfn.XLOOKUP(constructor_standings__2[[#This Row],[constructorId]],Src_constructors!A:A,Src_constructors!C:C)</f>
        <v>McLaren</v>
      </c>
      <c r="I543">
        <f>_xlfn.XLOOKUP(constructor_standings__2[[#This Row],[raceId]],Src_races!A:A,Src_races!B:B)</f>
        <v>1976</v>
      </c>
    </row>
    <row r="544" spans="1:9" hidden="1" x14ac:dyDescent="0.3">
      <c r="A544" t="s">
        <v>7956</v>
      </c>
      <c r="B544">
        <v>572</v>
      </c>
      <c r="C544">
        <v>1</v>
      </c>
      <c r="D544">
        <v>52</v>
      </c>
      <c r="E544" t="s">
        <v>497</v>
      </c>
      <c r="F544" t="s">
        <v>497</v>
      </c>
      <c r="G544" t="s">
        <v>499</v>
      </c>
      <c r="H544" t="str">
        <f>_xlfn.XLOOKUP(constructor_standings__2[[#This Row],[constructorId]],Src_constructors!A:A,Src_constructors!C:C)</f>
        <v>McLaren</v>
      </c>
      <c r="I544">
        <f>_xlfn.XLOOKUP(constructor_standings__2[[#This Row],[raceId]],Src_races!A:A,Src_races!B:B)</f>
        <v>1976</v>
      </c>
    </row>
    <row r="545" spans="1:9" hidden="1" x14ac:dyDescent="0.3">
      <c r="A545" t="s">
        <v>7973</v>
      </c>
      <c r="B545">
        <v>573</v>
      </c>
      <c r="C545">
        <v>1</v>
      </c>
      <c r="D545">
        <v>61</v>
      </c>
      <c r="E545" t="s">
        <v>496</v>
      </c>
      <c r="F545" t="s">
        <v>496</v>
      </c>
      <c r="G545" t="s">
        <v>500</v>
      </c>
      <c r="H545" t="str">
        <f>_xlfn.XLOOKUP(constructor_standings__2[[#This Row],[constructorId]],Src_constructors!A:A,Src_constructors!C:C)</f>
        <v>McLaren</v>
      </c>
      <c r="I545">
        <f>_xlfn.XLOOKUP(constructor_standings__2[[#This Row],[raceId]],Src_races!A:A,Src_races!B:B)</f>
        <v>1976</v>
      </c>
    </row>
    <row r="546" spans="1:9" hidden="1" x14ac:dyDescent="0.3">
      <c r="A546" t="s">
        <v>7990</v>
      </c>
      <c r="B546">
        <v>574</v>
      </c>
      <c r="C546">
        <v>1</v>
      </c>
      <c r="D546">
        <v>70</v>
      </c>
      <c r="E546" t="s">
        <v>496</v>
      </c>
      <c r="F546" t="s">
        <v>496</v>
      </c>
      <c r="G546" t="s">
        <v>501</v>
      </c>
      <c r="H546" t="str">
        <f>_xlfn.XLOOKUP(constructor_standings__2[[#This Row],[constructorId]],Src_constructors!A:A,Src_constructors!C:C)</f>
        <v>McLaren</v>
      </c>
      <c r="I546">
        <f>_xlfn.XLOOKUP(constructor_standings__2[[#This Row],[raceId]],Src_races!A:A,Src_races!B:B)</f>
        <v>1976</v>
      </c>
    </row>
    <row r="547" spans="1:9" hidden="1" x14ac:dyDescent="0.3">
      <c r="A547" t="s">
        <v>8009</v>
      </c>
      <c r="B547">
        <v>575</v>
      </c>
      <c r="C547">
        <v>1</v>
      </c>
      <c r="D547">
        <v>74</v>
      </c>
      <c r="E547" t="s">
        <v>496</v>
      </c>
      <c r="F547" t="s">
        <v>496</v>
      </c>
      <c r="G547" t="s">
        <v>501</v>
      </c>
      <c r="H547" t="str">
        <f>_xlfn.XLOOKUP(constructor_standings__2[[#This Row],[constructorId]],Src_constructors!A:A,Src_constructors!C:C)</f>
        <v>McLaren</v>
      </c>
      <c r="I547">
        <f>_xlfn.XLOOKUP(constructor_standings__2[[#This Row],[raceId]],Src_races!A:A,Src_races!B:B)</f>
        <v>1976</v>
      </c>
    </row>
    <row r="548" spans="1:9" hidden="1" x14ac:dyDescent="0.3">
      <c r="A548" t="s">
        <v>8017</v>
      </c>
      <c r="B548">
        <v>576</v>
      </c>
      <c r="C548">
        <v>1</v>
      </c>
      <c r="D548">
        <v>9</v>
      </c>
      <c r="E548" t="s">
        <v>494</v>
      </c>
      <c r="F548" t="s">
        <v>494</v>
      </c>
      <c r="G548" t="s">
        <v>494</v>
      </c>
      <c r="H548" t="str">
        <f>_xlfn.XLOOKUP(constructor_standings__2[[#This Row],[constructorId]],Src_constructors!A:A,Src_constructors!C:C)</f>
        <v>McLaren</v>
      </c>
      <c r="I548">
        <f>_xlfn.XLOOKUP(constructor_standings__2[[#This Row],[raceId]],Src_races!A:A,Src_races!B:B)</f>
        <v>1975</v>
      </c>
    </row>
    <row r="549" spans="1:9" hidden="1" x14ac:dyDescent="0.3">
      <c r="A549" t="s">
        <v>8032</v>
      </c>
      <c r="B549">
        <v>577</v>
      </c>
      <c r="C549">
        <v>1</v>
      </c>
      <c r="D549">
        <v>15</v>
      </c>
      <c r="E549" t="s">
        <v>494</v>
      </c>
      <c r="F549" t="s">
        <v>494</v>
      </c>
      <c r="G549" t="s">
        <v>494</v>
      </c>
      <c r="H549" t="str">
        <f>_xlfn.XLOOKUP(constructor_standings__2[[#This Row],[constructorId]],Src_constructors!A:A,Src_constructors!C:C)</f>
        <v>McLaren</v>
      </c>
      <c r="I549">
        <f>_xlfn.XLOOKUP(constructor_standings__2[[#This Row],[raceId]],Src_races!A:A,Src_races!B:B)</f>
        <v>1975</v>
      </c>
    </row>
    <row r="550" spans="1:9" hidden="1" x14ac:dyDescent="0.3">
      <c r="A550" t="s">
        <v>8048</v>
      </c>
      <c r="B550">
        <v>578</v>
      </c>
      <c r="C550">
        <v>1</v>
      </c>
      <c r="D550">
        <v>16</v>
      </c>
      <c r="E550" t="s">
        <v>496</v>
      </c>
      <c r="F550" t="s">
        <v>496</v>
      </c>
      <c r="G550" t="s">
        <v>494</v>
      </c>
      <c r="H550" t="str">
        <f>_xlfn.XLOOKUP(constructor_standings__2[[#This Row],[constructorId]],Src_constructors!A:A,Src_constructors!C:C)</f>
        <v>McLaren</v>
      </c>
      <c r="I550">
        <f>_xlfn.XLOOKUP(constructor_standings__2[[#This Row],[raceId]],Src_races!A:A,Src_races!B:B)</f>
        <v>1975</v>
      </c>
    </row>
    <row r="551" spans="1:9" hidden="1" x14ac:dyDescent="0.3">
      <c r="A551" t="s">
        <v>8065</v>
      </c>
      <c r="B551">
        <v>579</v>
      </c>
      <c r="C551">
        <v>1</v>
      </c>
      <c r="D551">
        <v>20.5</v>
      </c>
      <c r="E551" t="s">
        <v>496</v>
      </c>
      <c r="F551" t="s">
        <v>496</v>
      </c>
      <c r="G551" t="s">
        <v>496</v>
      </c>
      <c r="H551" t="str">
        <f>_xlfn.XLOOKUP(constructor_standings__2[[#This Row],[constructorId]],Src_constructors!A:A,Src_constructors!C:C)</f>
        <v>McLaren</v>
      </c>
      <c r="I551">
        <f>_xlfn.XLOOKUP(constructor_standings__2[[#This Row],[raceId]],Src_races!A:A,Src_races!B:B)</f>
        <v>1975</v>
      </c>
    </row>
    <row r="552" spans="1:9" hidden="1" x14ac:dyDescent="0.3">
      <c r="A552" t="s">
        <v>8082</v>
      </c>
      <c r="B552">
        <v>580</v>
      </c>
      <c r="C552">
        <v>1</v>
      </c>
      <c r="D552">
        <v>26.5</v>
      </c>
      <c r="E552" t="s">
        <v>494</v>
      </c>
      <c r="F552" t="s">
        <v>494</v>
      </c>
      <c r="G552" t="s">
        <v>496</v>
      </c>
      <c r="H552" t="str">
        <f>_xlfn.XLOOKUP(constructor_standings__2[[#This Row],[constructorId]],Src_constructors!A:A,Src_constructors!C:C)</f>
        <v>McLaren</v>
      </c>
      <c r="I552">
        <f>_xlfn.XLOOKUP(constructor_standings__2[[#This Row],[raceId]],Src_races!A:A,Src_races!B:B)</f>
        <v>1975</v>
      </c>
    </row>
    <row r="553" spans="1:9" hidden="1" x14ac:dyDescent="0.3">
      <c r="A553" t="s">
        <v>8099</v>
      </c>
      <c r="B553">
        <v>581</v>
      </c>
      <c r="C553">
        <v>1</v>
      </c>
      <c r="D553">
        <v>26.5</v>
      </c>
      <c r="E553" t="s">
        <v>496</v>
      </c>
      <c r="F553" t="s">
        <v>496</v>
      </c>
      <c r="G553" t="s">
        <v>496</v>
      </c>
      <c r="H553" t="str">
        <f>_xlfn.XLOOKUP(constructor_standings__2[[#This Row],[constructorId]],Src_constructors!A:A,Src_constructors!C:C)</f>
        <v>McLaren</v>
      </c>
      <c r="I553">
        <f>_xlfn.XLOOKUP(constructor_standings__2[[#This Row],[raceId]],Src_races!A:A,Src_races!B:B)</f>
        <v>1975</v>
      </c>
    </row>
    <row r="554" spans="1:9" hidden="1" x14ac:dyDescent="0.3">
      <c r="A554" t="s">
        <v>8116</v>
      </c>
      <c r="B554">
        <v>582</v>
      </c>
      <c r="C554">
        <v>1</v>
      </c>
      <c r="D554">
        <v>26.5</v>
      </c>
      <c r="E554" t="s">
        <v>497</v>
      </c>
      <c r="F554" t="s">
        <v>497</v>
      </c>
      <c r="G554" t="s">
        <v>496</v>
      </c>
      <c r="H554" t="str">
        <f>_xlfn.XLOOKUP(constructor_standings__2[[#This Row],[constructorId]],Src_constructors!A:A,Src_constructors!C:C)</f>
        <v>McLaren</v>
      </c>
      <c r="I554">
        <f>_xlfn.XLOOKUP(constructor_standings__2[[#This Row],[raceId]],Src_races!A:A,Src_races!B:B)</f>
        <v>1975</v>
      </c>
    </row>
    <row r="555" spans="1:9" hidden="1" x14ac:dyDescent="0.3">
      <c r="A555" t="s">
        <v>8129</v>
      </c>
      <c r="B555">
        <v>583</v>
      </c>
      <c r="C555">
        <v>1</v>
      </c>
      <c r="D555">
        <v>26.5</v>
      </c>
      <c r="E555" t="s">
        <v>497</v>
      </c>
      <c r="F555" t="s">
        <v>497</v>
      </c>
      <c r="G555" t="s">
        <v>496</v>
      </c>
      <c r="H555" t="str">
        <f>_xlfn.XLOOKUP(constructor_standings__2[[#This Row],[constructorId]],Src_constructors!A:A,Src_constructors!C:C)</f>
        <v>McLaren</v>
      </c>
      <c r="I555">
        <f>_xlfn.XLOOKUP(constructor_standings__2[[#This Row],[raceId]],Src_races!A:A,Src_races!B:B)</f>
        <v>1975</v>
      </c>
    </row>
    <row r="556" spans="1:9" hidden="1" x14ac:dyDescent="0.3">
      <c r="A556" t="s">
        <v>8142</v>
      </c>
      <c r="B556">
        <v>584</v>
      </c>
      <c r="C556">
        <v>1</v>
      </c>
      <c r="D556">
        <v>30.5</v>
      </c>
      <c r="E556" t="s">
        <v>497</v>
      </c>
      <c r="F556" t="s">
        <v>497</v>
      </c>
      <c r="G556" t="s">
        <v>496</v>
      </c>
      <c r="H556" t="str">
        <f>_xlfn.XLOOKUP(constructor_standings__2[[#This Row],[constructorId]],Src_constructors!A:A,Src_constructors!C:C)</f>
        <v>McLaren</v>
      </c>
      <c r="I556">
        <f>_xlfn.XLOOKUP(constructor_standings__2[[#This Row],[raceId]],Src_races!A:A,Src_races!B:B)</f>
        <v>1975</v>
      </c>
    </row>
    <row r="557" spans="1:9" hidden="1" x14ac:dyDescent="0.3">
      <c r="A557" t="s">
        <v>8156</v>
      </c>
      <c r="B557">
        <v>585</v>
      </c>
      <c r="C557">
        <v>1</v>
      </c>
      <c r="D557">
        <v>39.5</v>
      </c>
      <c r="E557" t="s">
        <v>497</v>
      </c>
      <c r="F557" t="s">
        <v>497</v>
      </c>
      <c r="G557" t="s">
        <v>497</v>
      </c>
      <c r="H557" t="str">
        <f>_xlfn.XLOOKUP(constructor_standings__2[[#This Row],[constructorId]],Src_constructors!A:A,Src_constructors!C:C)</f>
        <v>McLaren</v>
      </c>
      <c r="I557">
        <f>_xlfn.XLOOKUP(constructor_standings__2[[#This Row],[raceId]],Src_races!A:A,Src_races!B:B)</f>
        <v>1975</v>
      </c>
    </row>
    <row r="558" spans="1:9" hidden="1" x14ac:dyDescent="0.3">
      <c r="A558" t="s">
        <v>8171</v>
      </c>
      <c r="B558">
        <v>586</v>
      </c>
      <c r="C558">
        <v>1</v>
      </c>
      <c r="D558">
        <v>39.5</v>
      </c>
      <c r="E558" t="s">
        <v>497</v>
      </c>
      <c r="F558" t="s">
        <v>497</v>
      </c>
      <c r="G558" t="s">
        <v>497</v>
      </c>
      <c r="H558" t="str">
        <f>_xlfn.XLOOKUP(constructor_standings__2[[#This Row],[constructorId]],Src_constructors!A:A,Src_constructors!C:C)</f>
        <v>McLaren</v>
      </c>
      <c r="I558">
        <f>_xlfn.XLOOKUP(constructor_standings__2[[#This Row],[raceId]],Src_races!A:A,Src_races!B:B)</f>
        <v>1975</v>
      </c>
    </row>
    <row r="559" spans="1:9" hidden="1" x14ac:dyDescent="0.3">
      <c r="A559" t="s">
        <v>8188</v>
      </c>
      <c r="B559">
        <v>587</v>
      </c>
      <c r="C559">
        <v>1</v>
      </c>
      <c r="D559">
        <v>41</v>
      </c>
      <c r="E559" t="s">
        <v>497</v>
      </c>
      <c r="F559" t="s">
        <v>497</v>
      </c>
      <c r="G559" t="s">
        <v>497</v>
      </c>
      <c r="H559" t="str">
        <f>_xlfn.XLOOKUP(constructor_standings__2[[#This Row],[constructorId]],Src_constructors!A:A,Src_constructors!C:C)</f>
        <v>McLaren</v>
      </c>
      <c r="I559">
        <f>_xlfn.XLOOKUP(constructor_standings__2[[#This Row],[raceId]],Src_races!A:A,Src_races!B:B)</f>
        <v>1975</v>
      </c>
    </row>
    <row r="560" spans="1:9" hidden="1" x14ac:dyDescent="0.3">
      <c r="A560" t="s">
        <v>8204</v>
      </c>
      <c r="B560">
        <v>588</v>
      </c>
      <c r="C560">
        <v>1</v>
      </c>
      <c r="D560">
        <v>47</v>
      </c>
      <c r="E560" t="s">
        <v>497</v>
      </c>
      <c r="F560" t="s">
        <v>497</v>
      </c>
      <c r="G560" t="s">
        <v>497</v>
      </c>
      <c r="H560" t="str">
        <f>_xlfn.XLOOKUP(constructor_standings__2[[#This Row],[constructorId]],Src_constructors!A:A,Src_constructors!C:C)</f>
        <v>McLaren</v>
      </c>
      <c r="I560">
        <f>_xlfn.XLOOKUP(constructor_standings__2[[#This Row],[raceId]],Src_races!A:A,Src_races!B:B)</f>
        <v>1975</v>
      </c>
    </row>
    <row r="561" spans="1:9" hidden="1" x14ac:dyDescent="0.3">
      <c r="A561" t="s">
        <v>8220</v>
      </c>
      <c r="B561">
        <v>589</v>
      </c>
      <c r="C561">
        <v>1</v>
      </c>
      <c r="D561">
        <v>53</v>
      </c>
      <c r="E561" t="s">
        <v>497</v>
      </c>
      <c r="F561" t="s">
        <v>497</v>
      </c>
      <c r="G561" t="s">
        <v>497</v>
      </c>
      <c r="H561" t="str">
        <f>_xlfn.XLOOKUP(constructor_standings__2[[#This Row],[constructorId]],Src_constructors!A:A,Src_constructors!C:C)</f>
        <v>McLaren</v>
      </c>
      <c r="I561">
        <f>_xlfn.XLOOKUP(constructor_standings__2[[#This Row],[raceId]],Src_races!A:A,Src_races!B:B)</f>
        <v>1975</v>
      </c>
    </row>
    <row r="562" spans="1:9" hidden="1" x14ac:dyDescent="0.3">
      <c r="A562" t="s">
        <v>8230</v>
      </c>
      <c r="B562">
        <v>590</v>
      </c>
      <c r="C562">
        <v>1</v>
      </c>
      <c r="D562">
        <v>9</v>
      </c>
      <c r="E562" t="s">
        <v>494</v>
      </c>
      <c r="F562" t="s">
        <v>494</v>
      </c>
      <c r="G562" t="s">
        <v>494</v>
      </c>
      <c r="H562" t="str">
        <f>_xlfn.XLOOKUP(constructor_standings__2[[#This Row],[constructorId]],Src_constructors!A:A,Src_constructors!C:C)</f>
        <v>McLaren</v>
      </c>
      <c r="I562">
        <f>_xlfn.XLOOKUP(constructor_standings__2[[#This Row],[raceId]],Src_races!A:A,Src_races!B:B)</f>
        <v>1974</v>
      </c>
    </row>
    <row r="563" spans="1:9" hidden="1" x14ac:dyDescent="0.3">
      <c r="A563" t="s">
        <v>8241</v>
      </c>
      <c r="B563">
        <v>591</v>
      </c>
      <c r="C563">
        <v>1</v>
      </c>
      <c r="D563">
        <v>18</v>
      </c>
      <c r="E563" t="s">
        <v>494</v>
      </c>
      <c r="F563" t="s">
        <v>494</v>
      </c>
      <c r="G563" t="s">
        <v>496</v>
      </c>
      <c r="H563" t="str">
        <f>_xlfn.XLOOKUP(constructor_standings__2[[#This Row],[constructorId]],Src_constructors!A:A,Src_constructors!C:C)</f>
        <v>McLaren</v>
      </c>
      <c r="I563">
        <f>_xlfn.XLOOKUP(constructor_standings__2[[#This Row],[raceId]],Src_races!A:A,Src_races!B:B)</f>
        <v>1974</v>
      </c>
    </row>
    <row r="564" spans="1:9" hidden="1" x14ac:dyDescent="0.3">
      <c r="A564" t="s">
        <v>8253</v>
      </c>
      <c r="B564">
        <v>592</v>
      </c>
      <c r="C564">
        <v>1</v>
      </c>
      <c r="D564">
        <v>22</v>
      </c>
      <c r="E564" t="s">
        <v>494</v>
      </c>
      <c r="F564" t="s">
        <v>494</v>
      </c>
      <c r="G564" t="s">
        <v>496</v>
      </c>
      <c r="H564" t="str">
        <f>_xlfn.XLOOKUP(constructor_standings__2[[#This Row],[constructorId]],Src_constructors!A:A,Src_constructors!C:C)</f>
        <v>McLaren</v>
      </c>
      <c r="I564">
        <f>_xlfn.XLOOKUP(constructor_standings__2[[#This Row],[raceId]],Src_races!A:A,Src_races!B:B)</f>
        <v>1974</v>
      </c>
    </row>
    <row r="565" spans="1:9" hidden="1" x14ac:dyDescent="0.3">
      <c r="A565" t="s">
        <v>8267</v>
      </c>
      <c r="B565">
        <v>593</v>
      </c>
      <c r="C565">
        <v>1</v>
      </c>
      <c r="D565">
        <v>26</v>
      </c>
      <c r="E565" t="s">
        <v>494</v>
      </c>
      <c r="F565" t="s">
        <v>494</v>
      </c>
      <c r="G565" t="s">
        <v>496</v>
      </c>
      <c r="H565" t="str">
        <f>_xlfn.XLOOKUP(constructor_standings__2[[#This Row],[constructorId]],Src_constructors!A:A,Src_constructors!C:C)</f>
        <v>McLaren</v>
      </c>
      <c r="I565">
        <f>_xlfn.XLOOKUP(constructor_standings__2[[#This Row],[raceId]],Src_races!A:A,Src_races!B:B)</f>
        <v>1974</v>
      </c>
    </row>
    <row r="566" spans="1:9" hidden="1" x14ac:dyDescent="0.3">
      <c r="A566" t="s">
        <v>8283</v>
      </c>
      <c r="B566">
        <v>594</v>
      </c>
      <c r="C566">
        <v>1</v>
      </c>
      <c r="D566">
        <v>35</v>
      </c>
      <c r="E566" t="s">
        <v>494</v>
      </c>
      <c r="F566" t="s">
        <v>494</v>
      </c>
      <c r="G566" t="s">
        <v>497</v>
      </c>
      <c r="H566" t="str">
        <f>_xlfn.XLOOKUP(constructor_standings__2[[#This Row],[constructorId]],Src_constructors!A:A,Src_constructors!C:C)</f>
        <v>McLaren</v>
      </c>
      <c r="I566">
        <f>_xlfn.XLOOKUP(constructor_standings__2[[#This Row],[raceId]],Src_races!A:A,Src_races!B:B)</f>
        <v>1974</v>
      </c>
    </row>
    <row r="567" spans="1:9" hidden="1" x14ac:dyDescent="0.3">
      <c r="A567" t="s">
        <v>8299</v>
      </c>
      <c r="B567">
        <v>595</v>
      </c>
      <c r="C567">
        <v>1</v>
      </c>
      <c r="D567">
        <v>37</v>
      </c>
      <c r="E567" t="s">
        <v>494</v>
      </c>
      <c r="F567" t="s">
        <v>494</v>
      </c>
      <c r="G567" t="s">
        <v>497</v>
      </c>
      <c r="H567" t="str">
        <f>_xlfn.XLOOKUP(constructor_standings__2[[#This Row],[constructorId]],Src_constructors!A:A,Src_constructors!C:C)</f>
        <v>McLaren</v>
      </c>
      <c r="I567">
        <f>_xlfn.XLOOKUP(constructor_standings__2[[#This Row],[raceId]],Src_races!A:A,Src_races!B:B)</f>
        <v>1974</v>
      </c>
    </row>
    <row r="568" spans="1:9" hidden="1" x14ac:dyDescent="0.3">
      <c r="A568" t="s">
        <v>8315</v>
      </c>
      <c r="B568">
        <v>596</v>
      </c>
      <c r="C568">
        <v>1</v>
      </c>
      <c r="D568">
        <v>40</v>
      </c>
      <c r="E568" t="s">
        <v>494</v>
      </c>
      <c r="F568" t="s">
        <v>494</v>
      </c>
      <c r="G568" t="s">
        <v>497</v>
      </c>
      <c r="H568" t="str">
        <f>_xlfn.XLOOKUP(constructor_standings__2[[#This Row],[constructorId]],Src_constructors!A:A,Src_constructors!C:C)</f>
        <v>McLaren</v>
      </c>
      <c r="I568">
        <f>_xlfn.XLOOKUP(constructor_standings__2[[#This Row],[raceId]],Src_races!A:A,Src_races!B:B)</f>
        <v>1974</v>
      </c>
    </row>
    <row r="569" spans="1:9" hidden="1" x14ac:dyDescent="0.3">
      <c r="A569" t="s">
        <v>8331</v>
      </c>
      <c r="B569">
        <v>597</v>
      </c>
      <c r="C569">
        <v>1</v>
      </c>
      <c r="D569">
        <v>42</v>
      </c>
      <c r="E569" t="s">
        <v>494</v>
      </c>
      <c r="F569" t="s">
        <v>494</v>
      </c>
      <c r="G569" t="s">
        <v>497</v>
      </c>
      <c r="H569" t="str">
        <f>_xlfn.XLOOKUP(constructor_standings__2[[#This Row],[constructorId]],Src_constructors!A:A,Src_constructors!C:C)</f>
        <v>McLaren</v>
      </c>
      <c r="I569">
        <f>_xlfn.XLOOKUP(constructor_standings__2[[#This Row],[raceId]],Src_races!A:A,Src_races!B:B)</f>
        <v>1974</v>
      </c>
    </row>
    <row r="570" spans="1:9" hidden="1" x14ac:dyDescent="0.3">
      <c r="A570" t="s">
        <v>8347</v>
      </c>
      <c r="B570">
        <v>598</v>
      </c>
      <c r="C570">
        <v>1</v>
      </c>
      <c r="D570">
        <v>43</v>
      </c>
      <c r="E570" t="s">
        <v>496</v>
      </c>
      <c r="F570" t="s">
        <v>496</v>
      </c>
      <c r="G570" t="s">
        <v>497</v>
      </c>
      <c r="H570" t="str">
        <f>_xlfn.XLOOKUP(constructor_standings__2[[#This Row],[constructorId]],Src_constructors!A:A,Src_constructors!C:C)</f>
        <v>McLaren</v>
      </c>
      <c r="I570">
        <f>_xlfn.XLOOKUP(constructor_standings__2[[#This Row],[raceId]],Src_races!A:A,Src_races!B:B)</f>
        <v>1974</v>
      </c>
    </row>
    <row r="571" spans="1:9" hidden="1" x14ac:dyDescent="0.3">
      <c r="A571" t="s">
        <v>8365</v>
      </c>
      <c r="B571">
        <v>599</v>
      </c>
      <c r="C571">
        <v>1</v>
      </c>
      <c r="D571">
        <v>49</v>
      </c>
      <c r="E571" t="s">
        <v>494</v>
      </c>
      <c r="F571" t="s">
        <v>494</v>
      </c>
      <c r="G571" t="s">
        <v>497</v>
      </c>
      <c r="H571" t="str">
        <f>_xlfn.XLOOKUP(constructor_standings__2[[#This Row],[constructorId]],Src_constructors!A:A,Src_constructors!C:C)</f>
        <v>McLaren</v>
      </c>
      <c r="I571">
        <f>_xlfn.XLOOKUP(constructor_standings__2[[#This Row],[raceId]],Src_races!A:A,Src_races!B:B)</f>
        <v>1974</v>
      </c>
    </row>
    <row r="572" spans="1:9" hidden="1" x14ac:dyDescent="0.3">
      <c r="A572" t="s">
        <v>8383</v>
      </c>
      <c r="B572">
        <v>600</v>
      </c>
      <c r="C572">
        <v>1</v>
      </c>
      <c r="D572">
        <v>49</v>
      </c>
      <c r="E572" t="s">
        <v>496</v>
      </c>
      <c r="F572" t="s">
        <v>496</v>
      </c>
      <c r="G572" t="s">
        <v>497</v>
      </c>
      <c r="H572" t="str">
        <f>_xlfn.XLOOKUP(constructor_standings__2[[#This Row],[constructorId]],Src_constructors!A:A,Src_constructors!C:C)</f>
        <v>McLaren</v>
      </c>
      <c r="I572">
        <f>_xlfn.XLOOKUP(constructor_standings__2[[#This Row],[raceId]],Src_races!A:A,Src_races!B:B)</f>
        <v>1974</v>
      </c>
    </row>
    <row r="573" spans="1:9" hidden="1" x14ac:dyDescent="0.3">
      <c r="A573" t="s">
        <v>8401</v>
      </c>
      <c r="B573">
        <v>601</v>
      </c>
      <c r="C573">
        <v>1</v>
      </c>
      <c r="D573">
        <v>55</v>
      </c>
      <c r="E573" t="s">
        <v>496</v>
      </c>
      <c r="F573" t="s">
        <v>496</v>
      </c>
      <c r="G573" t="s">
        <v>497</v>
      </c>
      <c r="H573" t="str">
        <f>_xlfn.XLOOKUP(constructor_standings__2[[#This Row],[constructorId]],Src_constructors!A:A,Src_constructors!C:C)</f>
        <v>McLaren</v>
      </c>
      <c r="I573">
        <f>_xlfn.XLOOKUP(constructor_standings__2[[#This Row],[raceId]],Src_races!A:A,Src_races!B:B)</f>
        <v>1974</v>
      </c>
    </row>
    <row r="574" spans="1:9" hidden="1" x14ac:dyDescent="0.3">
      <c r="A574" t="s">
        <v>8419</v>
      </c>
      <c r="B574">
        <v>602</v>
      </c>
      <c r="C574">
        <v>1</v>
      </c>
      <c r="D574">
        <v>61</v>
      </c>
      <c r="E574" t="s">
        <v>494</v>
      </c>
      <c r="F574" t="s">
        <v>494</v>
      </c>
      <c r="G574" t="s">
        <v>497</v>
      </c>
      <c r="H574" t="str">
        <f>_xlfn.XLOOKUP(constructor_standings__2[[#This Row],[constructorId]],Src_constructors!A:A,Src_constructors!C:C)</f>
        <v>McLaren</v>
      </c>
      <c r="I574">
        <f>_xlfn.XLOOKUP(constructor_standings__2[[#This Row],[raceId]],Src_races!A:A,Src_races!B:B)</f>
        <v>1974</v>
      </c>
    </row>
    <row r="575" spans="1:9" hidden="1" x14ac:dyDescent="0.3">
      <c r="A575" t="s">
        <v>8439</v>
      </c>
      <c r="B575">
        <v>603</v>
      </c>
      <c r="C575">
        <v>1</v>
      </c>
      <c r="D575">
        <v>70</v>
      </c>
      <c r="E575" t="s">
        <v>494</v>
      </c>
      <c r="F575" t="s">
        <v>494</v>
      </c>
      <c r="G575" t="s">
        <v>499</v>
      </c>
      <c r="H575" t="str">
        <f>_xlfn.XLOOKUP(constructor_standings__2[[#This Row],[constructorId]],Src_constructors!A:A,Src_constructors!C:C)</f>
        <v>McLaren</v>
      </c>
      <c r="I575">
        <f>_xlfn.XLOOKUP(constructor_standings__2[[#This Row],[raceId]],Src_races!A:A,Src_races!B:B)</f>
        <v>1974</v>
      </c>
    </row>
    <row r="576" spans="1:9" hidden="1" x14ac:dyDescent="0.3">
      <c r="A576" t="s">
        <v>8459</v>
      </c>
      <c r="B576">
        <v>604</v>
      </c>
      <c r="C576">
        <v>1</v>
      </c>
      <c r="D576">
        <v>73</v>
      </c>
      <c r="E576" t="s">
        <v>494</v>
      </c>
      <c r="F576" t="s">
        <v>494</v>
      </c>
      <c r="G576" t="s">
        <v>499</v>
      </c>
      <c r="H576" t="str">
        <f>_xlfn.XLOOKUP(constructor_standings__2[[#This Row],[constructorId]],Src_constructors!A:A,Src_constructors!C:C)</f>
        <v>McLaren</v>
      </c>
      <c r="I576">
        <f>_xlfn.XLOOKUP(constructor_standings__2[[#This Row],[raceId]],Src_races!A:A,Src_races!B:B)</f>
        <v>1974</v>
      </c>
    </row>
    <row r="577" spans="1:9" hidden="1" x14ac:dyDescent="0.3">
      <c r="A577" t="s">
        <v>8470</v>
      </c>
      <c r="B577">
        <v>605</v>
      </c>
      <c r="C577">
        <v>1</v>
      </c>
      <c r="D577">
        <v>2</v>
      </c>
      <c r="E577" t="s">
        <v>499</v>
      </c>
      <c r="F577" t="s">
        <v>499</v>
      </c>
      <c r="G577" t="s">
        <v>498</v>
      </c>
      <c r="H577" t="str">
        <f>_xlfn.XLOOKUP(constructor_standings__2[[#This Row],[constructorId]],Src_constructors!A:A,Src_constructors!C:C)</f>
        <v>McLaren</v>
      </c>
      <c r="I577">
        <f>_xlfn.XLOOKUP(constructor_standings__2[[#This Row],[raceId]],Src_races!A:A,Src_races!B:B)</f>
        <v>1973</v>
      </c>
    </row>
    <row r="578" spans="1:9" hidden="1" x14ac:dyDescent="0.3">
      <c r="A578" t="s">
        <v>8478</v>
      </c>
      <c r="B578">
        <v>606</v>
      </c>
      <c r="C578">
        <v>1</v>
      </c>
      <c r="D578">
        <v>6</v>
      </c>
      <c r="E578" t="s">
        <v>497</v>
      </c>
      <c r="F578" t="s">
        <v>497</v>
      </c>
      <c r="G578" t="s">
        <v>498</v>
      </c>
      <c r="H578" t="str">
        <f>_xlfn.XLOOKUP(constructor_standings__2[[#This Row],[constructorId]],Src_constructors!A:A,Src_constructors!C:C)</f>
        <v>McLaren</v>
      </c>
      <c r="I578">
        <f>_xlfn.XLOOKUP(constructor_standings__2[[#This Row],[raceId]],Src_races!A:A,Src_races!B:B)</f>
        <v>1973</v>
      </c>
    </row>
    <row r="579" spans="1:9" hidden="1" x14ac:dyDescent="0.3">
      <c r="A579" t="s">
        <v>8486</v>
      </c>
      <c r="B579">
        <v>607</v>
      </c>
      <c r="C579">
        <v>1</v>
      </c>
      <c r="D579">
        <v>12</v>
      </c>
      <c r="E579" t="s">
        <v>497</v>
      </c>
      <c r="F579" t="s">
        <v>497</v>
      </c>
      <c r="G579" t="s">
        <v>498</v>
      </c>
      <c r="H579" t="str">
        <f>_xlfn.XLOOKUP(constructor_standings__2[[#This Row],[constructorId]],Src_constructors!A:A,Src_constructors!C:C)</f>
        <v>McLaren</v>
      </c>
      <c r="I579">
        <f>_xlfn.XLOOKUP(constructor_standings__2[[#This Row],[raceId]],Src_races!A:A,Src_races!B:B)</f>
        <v>1973</v>
      </c>
    </row>
    <row r="580" spans="1:9" hidden="1" x14ac:dyDescent="0.3">
      <c r="A580" t="s">
        <v>8493</v>
      </c>
      <c r="B580">
        <v>608</v>
      </c>
      <c r="C580">
        <v>1</v>
      </c>
      <c r="D580">
        <v>15</v>
      </c>
      <c r="E580" t="s">
        <v>497</v>
      </c>
      <c r="F580" t="s">
        <v>497</v>
      </c>
      <c r="G580" t="s">
        <v>498</v>
      </c>
      <c r="H580" t="str">
        <f>_xlfn.XLOOKUP(constructor_standings__2[[#This Row],[constructorId]],Src_constructors!A:A,Src_constructors!C:C)</f>
        <v>McLaren</v>
      </c>
      <c r="I580">
        <f>_xlfn.XLOOKUP(constructor_standings__2[[#This Row],[raceId]],Src_races!A:A,Src_races!B:B)</f>
        <v>1973</v>
      </c>
    </row>
    <row r="581" spans="1:9" hidden="1" x14ac:dyDescent="0.3">
      <c r="A581" t="s">
        <v>8504</v>
      </c>
      <c r="B581">
        <v>609</v>
      </c>
      <c r="C581">
        <v>1</v>
      </c>
      <c r="D581">
        <v>15</v>
      </c>
      <c r="E581" t="s">
        <v>497</v>
      </c>
      <c r="F581" t="s">
        <v>497</v>
      </c>
      <c r="G581" t="s">
        <v>498</v>
      </c>
      <c r="H581" t="str">
        <f>_xlfn.XLOOKUP(constructor_standings__2[[#This Row],[constructorId]],Src_constructors!A:A,Src_constructors!C:C)</f>
        <v>McLaren</v>
      </c>
      <c r="I581">
        <f>_xlfn.XLOOKUP(constructor_standings__2[[#This Row],[raceId]],Src_races!A:A,Src_races!B:B)</f>
        <v>1973</v>
      </c>
    </row>
    <row r="582" spans="1:9" hidden="1" x14ac:dyDescent="0.3">
      <c r="A582" t="s">
        <v>8515</v>
      </c>
      <c r="B582">
        <v>610</v>
      </c>
      <c r="C582">
        <v>1</v>
      </c>
      <c r="D582">
        <v>17</v>
      </c>
      <c r="E582" t="s">
        <v>497</v>
      </c>
      <c r="F582" t="s">
        <v>497</v>
      </c>
      <c r="G582" t="s">
        <v>498</v>
      </c>
      <c r="H582" t="str">
        <f>_xlfn.XLOOKUP(constructor_standings__2[[#This Row],[constructorId]],Src_constructors!A:A,Src_constructors!C:C)</f>
        <v>McLaren</v>
      </c>
      <c r="I582">
        <f>_xlfn.XLOOKUP(constructor_standings__2[[#This Row],[raceId]],Src_races!A:A,Src_races!B:B)</f>
        <v>1973</v>
      </c>
    </row>
    <row r="583" spans="1:9" hidden="1" x14ac:dyDescent="0.3">
      <c r="A583" t="s">
        <v>8526</v>
      </c>
      <c r="B583">
        <v>611</v>
      </c>
      <c r="C583">
        <v>1</v>
      </c>
      <c r="D583">
        <v>26</v>
      </c>
      <c r="E583" t="s">
        <v>497</v>
      </c>
      <c r="F583" t="s">
        <v>497</v>
      </c>
      <c r="G583" t="s">
        <v>494</v>
      </c>
      <c r="H583" t="str">
        <f>_xlfn.XLOOKUP(constructor_standings__2[[#This Row],[constructorId]],Src_constructors!A:A,Src_constructors!C:C)</f>
        <v>McLaren</v>
      </c>
      <c r="I583">
        <f>_xlfn.XLOOKUP(constructor_standings__2[[#This Row],[raceId]],Src_races!A:A,Src_races!B:B)</f>
        <v>1973</v>
      </c>
    </row>
    <row r="584" spans="1:9" hidden="1" x14ac:dyDescent="0.3">
      <c r="A584" t="s">
        <v>8557</v>
      </c>
      <c r="B584">
        <v>614</v>
      </c>
      <c r="C584">
        <v>1</v>
      </c>
      <c r="D584">
        <v>38</v>
      </c>
      <c r="E584" t="s">
        <v>497</v>
      </c>
      <c r="F584" t="s">
        <v>497</v>
      </c>
      <c r="G584" t="s">
        <v>496</v>
      </c>
      <c r="H584" t="str">
        <f>_xlfn.XLOOKUP(constructor_standings__2[[#This Row],[constructorId]],Src_constructors!A:A,Src_constructors!C:C)</f>
        <v>McLaren</v>
      </c>
      <c r="I584">
        <f>_xlfn.XLOOKUP(constructor_standings__2[[#This Row],[raceId]],Src_races!A:A,Src_races!B:B)</f>
        <v>1973</v>
      </c>
    </row>
    <row r="585" spans="1:9" hidden="1" x14ac:dyDescent="0.3">
      <c r="A585" t="s">
        <v>8569</v>
      </c>
      <c r="B585">
        <v>615</v>
      </c>
      <c r="C585">
        <v>1</v>
      </c>
      <c r="D585">
        <v>42</v>
      </c>
      <c r="E585" t="s">
        <v>497</v>
      </c>
      <c r="F585" t="s">
        <v>497</v>
      </c>
      <c r="G585" t="s">
        <v>496</v>
      </c>
      <c r="H585" t="str">
        <f>_xlfn.XLOOKUP(constructor_standings__2[[#This Row],[constructorId]],Src_constructors!A:A,Src_constructors!C:C)</f>
        <v>McLaren</v>
      </c>
      <c r="I585">
        <f>_xlfn.XLOOKUP(constructor_standings__2[[#This Row],[raceId]],Src_races!A:A,Src_races!B:B)</f>
        <v>1973</v>
      </c>
    </row>
    <row r="586" spans="1:9" hidden="1" x14ac:dyDescent="0.3">
      <c r="A586" t="s">
        <v>8581</v>
      </c>
      <c r="B586">
        <v>616</v>
      </c>
      <c r="C586">
        <v>1</v>
      </c>
      <c r="D586">
        <v>42</v>
      </c>
      <c r="E586" t="s">
        <v>497</v>
      </c>
      <c r="F586" t="s">
        <v>497</v>
      </c>
      <c r="G586" t="s">
        <v>496</v>
      </c>
      <c r="H586" t="str">
        <f>_xlfn.XLOOKUP(constructor_standings__2[[#This Row],[constructorId]],Src_constructors!A:A,Src_constructors!C:C)</f>
        <v>McLaren</v>
      </c>
      <c r="I586">
        <f>_xlfn.XLOOKUP(constructor_standings__2[[#This Row],[raceId]],Src_races!A:A,Src_races!B:B)</f>
        <v>1973</v>
      </c>
    </row>
    <row r="587" spans="1:9" hidden="1" x14ac:dyDescent="0.3">
      <c r="A587" t="s">
        <v>8593</v>
      </c>
      <c r="B587">
        <v>617</v>
      </c>
      <c r="C587">
        <v>1</v>
      </c>
      <c r="D587">
        <v>46</v>
      </c>
      <c r="E587" t="s">
        <v>497</v>
      </c>
      <c r="F587" t="s">
        <v>497</v>
      </c>
      <c r="G587" t="s">
        <v>496</v>
      </c>
      <c r="H587" t="str">
        <f>_xlfn.XLOOKUP(constructor_standings__2[[#This Row],[constructorId]],Src_constructors!A:A,Src_constructors!C:C)</f>
        <v>McLaren</v>
      </c>
      <c r="I587">
        <f>_xlfn.XLOOKUP(constructor_standings__2[[#This Row],[raceId]],Src_races!A:A,Src_races!B:B)</f>
        <v>1973</v>
      </c>
    </row>
    <row r="588" spans="1:9" hidden="1" x14ac:dyDescent="0.3">
      <c r="A588" t="s">
        <v>8605</v>
      </c>
      <c r="B588">
        <v>618</v>
      </c>
      <c r="C588">
        <v>1</v>
      </c>
      <c r="D588">
        <v>55</v>
      </c>
      <c r="E588" t="s">
        <v>497</v>
      </c>
      <c r="F588" t="s">
        <v>497</v>
      </c>
      <c r="G588" t="s">
        <v>497</v>
      </c>
      <c r="H588" t="str">
        <f>_xlfn.XLOOKUP(constructor_standings__2[[#This Row],[constructorId]],Src_constructors!A:A,Src_constructors!C:C)</f>
        <v>McLaren</v>
      </c>
      <c r="I588">
        <f>_xlfn.XLOOKUP(constructor_standings__2[[#This Row],[raceId]],Src_races!A:A,Src_races!B:B)</f>
        <v>1973</v>
      </c>
    </row>
    <row r="589" spans="1:9" hidden="1" x14ac:dyDescent="0.3">
      <c r="A589" t="s">
        <v>8617</v>
      </c>
      <c r="B589">
        <v>619</v>
      </c>
      <c r="C589">
        <v>1</v>
      </c>
      <c r="D589">
        <v>58</v>
      </c>
      <c r="E589" t="s">
        <v>497</v>
      </c>
      <c r="F589" t="s">
        <v>497</v>
      </c>
      <c r="G589" t="s">
        <v>497</v>
      </c>
      <c r="H589" t="str">
        <f>_xlfn.XLOOKUP(constructor_standings__2[[#This Row],[constructorId]],Src_constructors!A:A,Src_constructors!C:C)</f>
        <v>McLaren</v>
      </c>
      <c r="I589">
        <f>_xlfn.XLOOKUP(constructor_standings__2[[#This Row],[raceId]],Src_races!A:A,Src_races!B:B)</f>
        <v>1973</v>
      </c>
    </row>
    <row r="590" spans="1:9" hidden="1" x14ac:dyDescent="0.3">
      <c r="A590" t="s">
        <v>8622</v>
      </c>
      <c r="B590">
        <v>620</v>
      </c>
      <c r="C590">
        <v>1</v>
      </c>
      <c r="D590">
        <v>6</v>
      </c>
      <c r="E590" t="s">
        <v>496</v>
      </c>
      <c r="F590" t="s">
        <v>496</v>
      </c>
      <c r="G590" t="s">
        <v>498</v>
      </c>
      <c r="H590" t="str">
        <f>_xlfn.XLOOKUP(constructor_standings__2[[#This Row],[constructorId]],Src_constructors!A:A,Src_constructors!C:C)</f>
        <v>McLaren</v>
      </c>
      <c r="I590">
        <f>_xlfn.XLOOKUP(constructor_standings__2[[#This Row],[raceId]],Src_races!A:A,Src_races!B:B)</f>
        <v>1972</v>
      </c>
    </row>
    <row r="591" spans="1:9" hidden="1" x14ac:dyDescent="0.3">
      <c r="A591" t="s">
        <v>8655</v>
      </c>
      <c r="B591">
        <v>625</v>
      </c>
      <c r="C591">
        <v>1</v>
      </c>
      <c r="D591">
        <v>23</v>
      </c>
      <c r="E591" t="s">
        <v>497</v>
      </c>
      <c r="F591" t="s">
        <v>497</v>
      </c>
      <c r="G591" t="s">
        <v>494</v>
      </c>
      <c r="H591" t="str">
        <f>_xlfn.XLOOKUP(constructor_standings__2[[#This Row],[constructorId]],Src_constructors!A:A,Src_constructors!C:C)</f>
        <v>McLaren</v>
      </c>
      <c r="I591">
        <f>_xlfn.XLOOKUP(constructor_standings__2[[#This Row],[raceId]],Src_races!A:A,Src_races!B:B)</f>
        <v>1972</v>
      </c>
    </row>
    <row r="592" spans="1:9" hidden="1" x14ac:dyDescent="0.3">
      <c r="A592" t="s">
        <v>8666</v>
      </c>
      <c r="B592">
        <v>626</v>
      </c>
      <c r="C592">
        <v>1</v>
      </c>
      <c r="D592">
        <v>27</v>
      </c>
      <c r="E592" t="s">
        <v>497</v>
      </c>
      <c r="F592" t="s">
        <v>497</v>
      </c>
      <c r="G592" t="s">
        <v>494</v>
      </c>
      <c r="H592" t="str">
        <f>_xlfn.XLOOKUP(constructor_standings__2[[#This Row],[constructorId]],Src_constructors!A:A,Src_constructors!C:C)</f>
        <v>McLaren</v>
      </c>
      <c r="I592">
        <f>_xlfn.XLOOKUP(constructor_standings__2[[#This Row],[raceId]],Src_races!A:A,Src_races!B:B)</f>
        <v>1972</v>
      </c>
    </row>
    <row r="593" spans="1:9" hidden="1" x14ac:dyDescent="0.3">
      <c r="A593" t="s">
        <v>8677</v>
      </c>
      <c r="B593">
        <v>627</v>
      </c>
      <c r="C593">
        <v>1</v>
      </c>
      <c r="D593">
        <v>29</v>
      </c>
      <c r="E593" t="s">
        <v>499</v>
      </c>
      <c r="F593" t="s">
        <v>499</v>
      </c>
      <c r="G593" t="s">
        <v>494</v>
      </c>
      <c r="H593" t="str">
        <f>_xlfn.XLOOKUP(constructor_standings__2[[#This Row],[constructorId]],Src_constructors!A:A,Src_constructors!C:C)</f>
        <v>McLaren</v>
      </c>
      <c r="I593">
        <f>_xlfn.XLOOKUP(constructor_standings__2[[#This Row],[raceId]],Src_races!A:A,Src_races!B:B)</f>
        <v>1972</v>
      </c>
    </row>
    <row r="594" spans="1:9" hidden="1" x14ac:dyDescent="0.3">
      <c r="A594" t="s">
        <v>8689</v>
      </c>
      <c r="B594">
        <v>628</v>
      </c>
      <c r="C594">
        <v>1</v>
      </c>
      <c r="D594">
        <v>35</v>
      </c>
      <c r="E594" t="s">
        <v>496</v>
      </c>
      <c r="F594" t="s">
        <v>496</v>
      </c>
      <c r="G594" t="s">
        <v>494</v>
      </c>
      <c r="H594" t="str">
        <f>_xlfn.XLOOKUP(constructor_standings__2[[#This Row],[constructorId]],Src_constructors!A:A,Src_constructors!C:C)</f>
        <v>McLaren</v>
      </c>
      <c r="I594">
        <f>_xlfn.XLOOKUP(constructor_standings__2[[#This Row],[raceId]],Src_races!A:A,Src_races!B:B)</f>
        <v>1972</v>
      </c>
    </row>
    <row r="595" spans="1:9" hidden="1" x14ac:dyDescent="0.3">
      <c r="A595" t="s">
        <v>8701</v>
      </c>
      <c r="B595">
        <v>629</v>
      </c>
      <c r="C595">
        <v>1</v>
      </c>
      <c r="D595">
        <v>39</v>
      </c>
      <c r="E595" t="s">
        <v>496</v>
      </c>
      <c r="F595" t="s">
        <v>496</v>
      </c>
      <c r="G595" t="s">
        <v>494</v>
      </c>
      <c r="H595" t="str">
        <f>_xlfn.XLOOKUP(constructor_standings__2[[#This Row],[constructorId]],Src_constructors!A:A,Src_constructors!C:C)</f>
        <v>McLaren</v>
      </c>
      <c r="I595">
        <f>_xlfn.XLOOKUP(constructor_standings__2[[#This Row],[raceId]],Src_races!A:A,Src_races!B:B)</f>
        <v>1972</v>
      </c>
    </row>
    <row r="596" spans="1:9" hidden="1" x14ac:dyDescent="0.3">
      <c r="A596" t="s">
        <v>8713</v>
      </c>
      <c r="B596">
        <v>630</v>
      </c>
      <c r="C596">
        <v>1</v>
      </c>
      <c r="D596">
        <v>45</v>
      </c>
      <c r="E596" t="s">
        <v>496</v>
      </c>
      <c r="F596" t="s">
        <v>496</v>
      </c>
      <c r="G596" t="s">
        <v>494</v>
      </c>
      <c r="H596" t="str">
        <f>_xlfn.XLOOKUP(constructor_standings__2[[#This Row],[constructorId]],Src_constructors!A:A,Src_constructors!C:C)</f>
        <v>McLaren</v>
      </c>
      <c r="I596">
        <f>_xlfn.XLOOKUP(constructor_standings__2[[#This Row],[raceId]],Src_races!A:A,Src_races!B:B)</f>
        <v>1972</v>
      </c>
    </row>
    <row r="597" spans="1:9" hidden="1" x14ac:dyDescent="0.3">
      <c r="A597" t="s">
        <v>8725</v>
      </c>
      <c r="B597">
        <v>631</v>
      </c>
      <c r="C597">
        <v>1</v>
      </c>
      <c r="D597">
        <v>47</v>
      </c>
      <c r="E597" t="s">
        <v>497</v>
      </c>
      <c r="F597" t="s">
        <v>497</v>
      </c>
      <c r="G597" t="s">
        <v>494</v>
      </c>
      <c r="H597" t="str">
        <f>_xlfn.XLOOKUP(constructor_standings__2[[#This Row],[constructorId]],Src_constructors!A:A,Src_constructors!C:C)</f>
        <v>McLaren</v>
      </c>
      <c r="I597">
        <f>_xlfn.XLOOKUP(constructor_standings__2[[#This Row],[raceId]],Src_races!A:A,Src_races!B:B)</f>
        <v>1972</v>
      </c>
    </row>
    <row r="598" spans="1:9" hidden="1" x14ac:dyDescent="0.3">
      <c r="A598" t="s">
        <v>8738</v>
      </c>
      <c r="B598">
        <v>632</v>
      </c>
      <c r="C598">
        <v>1</v>
      </c>
      <c r="D598">
        <v>1</v>
      </c>
      <c r="E598" t="s">
        <v>500</v>
      </c>
      <c r="F598" t="s">
        <v>500</v>
      </c>
      <c r="G598" t="s">
        <v>498</v>
      </c>
      <c r="H598" t="str">
        <f>_xlfn.XLOOKUP(constructor_standings__2[[#This Row],[constructorId]],Src_constructors!A:A,Src_constructors!C:C)</f>
        <v>McLaren</v>
      </c>
      <c r="I598">
        <f>_xlfn.XLOOKUP(constructor_standings__2[[#This Row],[raceId]],Src_races!A:A,Src_races!B:B)</f>
        <v>1971</v>
      </c>
    </row>
    <row r="599" spans="1:9" hidden="1" x14ac:dyDescent="0.3">
      <c r="A599" t="s">
        <v>8747</v>
      </c>
      <c r="B599">
        <v>633</v>
      </c>
      <c r="C599">
        <v>1</v>
      </c>
      <c r="D599">
        <v>3</v>
      </c>
      <c r="E599" t="s">
        <v>501</v>
      </c>
      <c r="F599" t="s">
        <v>501</v>
      </c>
      <c r="G599" t="s">
        <v>498</v>
      </c>
      <c r="H599" t="str">
        <f>_xlfn.XLOOKUP(constructor_standings__2[[#This Row],[constructorId]],Src_constructors!A:A,Src_constructors!C:C)</f>
        <v>McLaren</v>
      </c>
      <c r="I599">
        <f>_xlfn.XLOOKUP(constructor_standings__2[[#This Row],[raceId]],Src_races!A:A,Src_races!B:B)</f>
        <v>1971</v>
      </c>
    </row>
    <row r="600" spans="1:9" hidden="1" x14ac:dyDescent="0.3">
      <c r="A600" t="s">
        <v>8756</v>
      </c>
      <c r="B600">
        <v>634</v>
      </c>
      <c r="C600">
        <v>1</v>
      </c>
      <c r="D600">
        <v>6</v>
      </c>
      <c r="E600" t="s">
        <v>500</v>
      </c>
      <c r="F600" t="s">
        <v>500</v>
      </c>
      <c r="G600" t="s">
        <v>498</v>
      </c>
      <c r="H600" t="str">
        <f>_xlfn.XLOOKUP(constructor_standings__2[[#This Row],[constructorId]],Src_constructors!A:A,Src_constructors!C:C)</f>
        <v>McLaren</v>
      </c>
      <c r="I600">
        <f>_xlfn.XLOOKUP(constructor_standings__2[[#This Row],[raceId]],Src_races!A:A,Src_races!B:B)</f>
        <v>1971</v>
      </c>
    </row>
    <row r="601" spans="1:9" hidden="1" x14ac:dyDescent="0.3">
      <c r="A601" t="s">
        <v>8763</v>
      </c>
      <c r="B601">
        <v>635</v>
      </c>
      <c r="C601">
        <v>1</v>
      </c>
      <c r="D601">
        <v>6</v>
      </c>
      <c r="E601" t="s">
        <v>501</v>
      </c>
      <c r="F601" t="s">
        <v>501</v>
      </c>
      <c r="G601" t="s">
        <v>498</v>
      </c>
      <c r="H601" t="str">
        <f>_xlfn.XLOOKUP(constructor_standings__2[[#This Row],[constructorId]],Src_constructors!A:A,Src_constructors!C:C)</f>
        <v>McLaren</v>
      </c>
      <c r="I601">
        <f>_xlfn.XLOOKUP(constructor_standings__2[[#This Row],[raceId]],Src_races!A:A,Src_races!B:B)</f>
        <v>1971</v>
      </c>
    </row>
    <row r="602" spans="1:9" hidden="1" x14ac:dyDescent="0.3">
      <c r="A602" t="s">
        <v>8772</v>
      </c>
      <c r="B602">
        <v>636</v>
      </c>
      <c r="C602">
        <v>1</v>
      </c>
      <c r="D602">
        <v>6</v>
      </c>
      <c r="E602" t="s">
        <v>502</v>
      </c>
      <c r="F602" t="s">
        <v>502</v>
      </c>
      <c r="G602" t="s">
        <v>498</v>
      </c>
      <c r="H602" t="str">
        <f>_xlfn.XLOOKUP(constructor_standings__2[[#This Row],[constructorId]],Src_constructors!A:A,Src_constructors!C:C)</f>
        <v>McLaren</v>
      </c>
      <c r="I602">
        <f>_xlfn.XLOOKUP(constructor_standings__2[[#This Row],[raceId]],Src_races!A:A,Src_races!B:B)</f>
        <v>1971</v>
      </c>
    </row>
    <row r="603" spans="1:9" hidden="1" x14ac:dyDescent="0.3">
      <c r="A603" t="s">
        <v>8783</v>
      </c>
      <c r="B603">
        <v>637</v>
      </c>
      <c r="C603">
        <v>1</v>
      </c>
      <c r="D603">
        <v>6</v>
      </c>
      <c r="E603" t="s">
        <v>502</v>
      </c>
      <c r="F603" t="s">
        <v>502</v>
      </c>
      <c r="G603" t="s">
        <v>498</v>
      </c>
      <c r="H603" t="str">
        <f>_xlfn.XLOOKUP(constructor_standings__2[[#This Row],[constructorId]],Src_constructors!A:A,Src_constructors!C:C)</f>
        <v>McLaren</v>
      </c>
      <c r="I603">
        <f>_xlfn.XLOOKUP(constructor_standings__2[[#This Row],[raceId]],Src_races!A:A,Src_races!B:B)</f>
        <v>1971</v>
      </c>
    </row>
    <row r="604" spans="1:9" hidden="1" x14ac:dyDescent="0.3">
      <c r="A604" t="s">
        <v>8792</v>
      </c>
      <c r="B604">
        <v>638</v>
      </c>
      <c r="C604">
        <v>1</v>
      </c>
      <c r="D604">
        <v>6</v>
      </c>
      <c r="E604" t="s">
        <v>502</v>
      </c>
      <c r="F604" t="s">
        <v>502</v>
      </c>
      <c r="G604" t="s">
        <v>498</v>
      </c>
      <c r="H604" t="str">
        <f>_xlfn.XLOOKUP(constructor_standings__2[[#This Row],[constructorId]],Src_constructors!A:A,Src_constructors!C:C)</f>
        <v>McLaren</v>
      </c>
      <c r="I604">
        <f>_xlfn.XLOOKUP(constructor_standings__2[[#This Row],[raceId]],Src_races!A:A,Src_races!B:B)</f>
        <v>1971</v>
      </c>
    </row>
    <row r="605" spans="1:9" hidden="1" x14ac:dyDescent="0.3">
      <c r="A605" t="s">
        <v>8799</v>
      </c>
      <c r="B605">
        <v>639</v>
      </c>
      <c r="C605">
        <v>1</v>
      </c>
      <c r="D605">
        <v>6</v>
      </c>
      <c r="E605" t="s">
        <v>502</v>
      </c>
      <c r="F605" t="s">
        <v>502</v>
      </c>
      <c r="G605" t="s">
        <v>498</v>
      </c>
      <c r="H605" t="str">
        <f>_xlfn.XLOOKUP(constructor_standings__2[[#This Row],[constructorId]],Src_constructors!A:A,Src_constructors!C:C)</f>
        <v>McLaren</v>
      </c>
      <c r="I605">
        <f>_xlfn.XLOOKUP(constructor_standings__2[[#This Row],[raceId]],Src_races!A:A,Src_races!B:B)</f>
        <v>1971</v>
      </c>
    </row>
    <row r="606" spans="1:9" hidden="1" x14ac:dyDescent="0.3">
      <c r="A606" t="s">
        <v>8809</v>
      </c>
      <c r="B606">
        <v>640</v>
      </c>
      <c r="C606">
        <v>1</v>
      </c>
      <c r="D606">
        <v>6</v>
      </c>
      <c r="E606" t="s">
        <v>504</v>
      </c>
      <c r="F606" t="s">
        <v>504</v>
      </c>
      <c r="G606" t="s">
        <v>498</v>
      </c>
      <c r="H606" t="str">
        <f>_xlfn.XLOOKUP(constructor_standings__2[[#This Row],[constructorId]],Src_constructors!A:A,Src_constructors!C:C)</f>
        <v>McLaren</v>
      </c>
      <c r="I606">
        <f>_xlfn.XLOOKUP(constructor_standings__2[[#This Row],[raceId]],Src_races!A:A,Src_races!B:B)</f>
        <v>1971</v>
      </c>
    </row>
    <row r="607" spans="1:9" hidden="1" x14ac:dyDescent="0.3">
      <c r="A607" t="s">
        <v>8819</v>
      </c>
      <c r="B607">
        <v>641</v>
      </c>
      <c r="C607">
        <v>1</v>
      </c>
      <c r="D607">
        <v>10</v>
      </c>
      <c r="E607" t="s">
        <v>501</v>
      </c>
      <c r="F607" t="s">
        <v>501</v>
      </c>
      <c r="G607" t="s">
        <v>498</v>
      </c>
      <c r="H607" t="str">
        <f>_xlfn.XLOOKUP(constructor_standings__2[[#This Row],[constructorId]],Src_constructors!A:A,Src_constructors!C:C)</f>
        <v>McLaren</v>
      </c>
      <c r="I607">
        <f>_xlfn.XLOOKUP(constructor_standings__2[[#This Row],[raceId]],Src_races!A:A,Src_races!B:B)</f>
        <v>1971</v>
      </c>
    </row>
    <row r="608" spans="1:9" hidden="1" x14ac:dyDescent="0.3">
      <c r="A608" t="s">
        <v>8831</v>
      </c>
      <c r="B608">
        <v>642</v>
      </c>
      <c r="C608">
        <v>1</v>
      </c>
      <c r="D608">
        <v>10</v>
      </c>
      <c r="E608" t="s">
        <v>501</v>
      </c>
      <c r="F608" t="s">
        <v>501</v>
      </c>
      <c r="G608" t="s">
        <v>498</v>
      </c>
      <c r="H608" t="str">
        <f>_xlfn.XLOOKUP(constructor_standings__2[[#This Row],[constructorId]],Src_constructors!A:A,Src_constructors!C:C)</f>
        <v>McLaren</v>
      </c>
      <c r="I608">
        <f>_xlfn.XLOOKUP(constructor_standings__2[[#This Row],[raceId]],Src_races!A:A,Src_races!B:B)</f>
        <v>1971</v>
      </c>
    </row>
    <row r="609" spans="1:9" hidden="1" x14ac:dyDescent="0.3">
      <c r="A609" t="s">
        <v>8880</v>
      </c>
      <c r="B609">
        <v>17</v>
      </c>
      <c r="C609">
        <v>1</v>
      </c>
      <c r="D609">
        <v>71</v>
      </c>
      <c r="E609" t="s">
        <v>497</v>
      </c>
      <c r="F609" t="s">
        <v>497</v>
      </c>
      <c r="G609" t="s">
        <v>496</v>
      </c>
      <c r="H609" t="str">
        <f>_xlfn.XLOOKUP(constructor_standings__2[[#This Row],[constructorId]],Src_constructors!A:A,Src_constructors!C:C)</f>
        <v>McLaren</v>
      </c>
      <c r="I609">
        <f>_xlfn.XLOOKUP(constructor_standings__2[[#This Row],[raceId]],Src_races!A:A,Src_races!B:B)</f>
        <v>2009</v>
      </c>
    </row>
    <row r="610" spans="1:9" hidden="1" x14ac:dyDescent="0.3">
      <c r="A610" t="s">
        <v>9928</v>
      </c>
      <c r="B610">
        <v>613</v>
      </c>
      <c r="C610">
        <v>1</v>
      </c>
      <c r="D610">
        <v>35</v>
      </c>
      <c r="E610" t="s">
        <v>497</v>
      </c>
      <c r="F610" t="s">
        <v>497</v>
      </c>
      <c r="G610" t="s">
        <v>496</v>
      </c>
      <c r="H610" t="str">
        <f>_xlfn.XLOOKUP(constructor_standings__2[[#This Row],[constructorId]],Src_constructors!A:A,Src_constructors!C:C)</f>
        <v>McLaren</v>
      </c>
      <c r="I610">
        <f>_xlfn.XLOOKUP(constructor_standings__2[[#This Row],[raceId]],Src_races!A:A,Src_races!B:B)</f>
        <v>1973</v>
      </c>
    </row>
    <row r="611" spans="1:9" hidden="1" x14ac:dyDescent="0.3">
      <c r="A611" t="s">
        <v>9931</v>
      </c>
      <c r="B611">
        <v>612</v>
      </c>
      <c r="C611">
        <v>1</v>
      </c>
      <c r="D611">
        <v>26</v>
      </c>
      <c r="E611" t="s">
        <v>497</v>
      </c>
      <c r="F611" t="s">
        <v>497</v>
      </c>
      <c r="G611" t="s">
        <v>494</v>
      </c>
      <c r="H611" t="str">
        <f>_xlfn.XLOOKUP(constructor_standings__2[[#This Row],[constructorId]],Src_constructors!A:A,Src_constructors!C:C)</f>
        <v>McLaren</v>
      </c>
      <c r="I611">
        <f>_xlfn.XLOOKUP(constructor_standings__2[[#This Row],[raceId]],Src_races!A:A,Src_races!B:B)</f>
        <v>1973</v>
      </c>
    </row>
    <row r="612" spans="1:9" hidden="1" x14ac:dyDescent="0.3">
      <c r="A612" t="s">
        <v>9938</v>
      </c>
      <c r="B612">
        <v>622</v>
      </c>
      <c r="C612">
        <v>1</v>
      </c>
      <c r="D612">
        <v>17</v>
      </c>
      <c r="E612" t="s">
        <v>494</v>
      </c>
      <c r="F612" t="s">
        <v>494</v>
      </c>
      <c r="G612" t="s">
        <v>494</v>
      </c>
      <c r="H612" t="str">
        <f>_xlfn.XLOOKUP(constructor_standings__2[[#This Row],[constructorId]],Src_constructors!A:A,Src_constructors!C:C)</f>
        <v>McLaren</v>
      </c>
      <c r="I612">
        <f>_xlfn.XLOOKUP(constructor_standings__2[[#This Row],[raceId]],Src_races!A:A,Src_races!B:B)</f>
        <v>1972</v>
      </c>
    </row>
    <row r="613" spans="1:9" hidden="1" x14ac:dyDescent="0.3">
      <c r="A613" t="s">
        <v>9939</v>
      </c>
      <c r="B613">
        <v>621</v>
      </c>
      <c r="C613">
        <v>1</v>
      </c>
      <c r="D613">
        <v>15</v>
      </c>
      <c r="E613" t="s">
        <v>494</v>
      </c>
      <c r="F613" t="s">
        <v>494</v>
      </c>
      <c r="G613" t="s">
        <v>494</v>
      </c>
      <c r="H613" t="str">
        <f>_xlfn.XLOOKUP(constructor_standings__2[[#This Row],[constructorId]],Src_constructors!A:A,Src_constructors!C:C)</f>
        <v>McLaren</v>
      </c>
      <c r="I613">
        <f>_xlfn.XLOOKUP(constructor_standings__2[[#This Row],[raceId]],Src_races!A:A,Src_races!B:B)</f>
        <v>1972</v>
      </c>
    </row>
    <row r="614" spans="1:9" hidden="1" x14ac:dyDescent="0.3">
      <c r="A614" t="s">
        <v>9942</v>
      </c>
      <c r="B614">
        <v>624</v>
      </c>
      <c r="C614">
        <v>1</v>
      </c>
      <c r="D614">
        <v>23</v>
      </c>
      <c r="E614" t="s">
        <v>496</v>
      </c>
      <c r="F614" t="s">
        <v>496</v>
      </c>
      <c r="G614" t="s">
        <v>494</v>
      </c>
      <c r="H614" t="str">
        <f>_xlfn.XLOOKUP(constructor_standings__2[[#This Row],[constructorId]],Src_constructors!A:A,Src_constructors!C:C)</f>
        <v>McLaren</v>
      </c>
      <c r="I614">
        <f>_xlfn.XLOOKUP(constructor_standings__2[[#This Row],[raceId]],Src_races!A:A,Src_races!B:B)</f>
        <v>1972</v>
      </c>
    </row>
    <row r="615" spans="1:9" hidden="1" x14ac:dyDescent="0.3">
      <c r="A615" t="s">
        <v>9946</v>
      </c>
      <c r="B615">
        <v>623</v>
      </c>
      <c r="C615">
        <v>1</v>
      </c>
      <c r="D615">
        <v>19</v>
      </c>
      <c r="E615" t="s">
        <v>494</v>
      </c>
      <c r="F615" t="s">
        <v>494</v>
      </c>
      <c r="G615" t="s">
        <v>494</v>
      </c>
      <c r="H615" t="str">
        <f>_xlfn.XLOOKUP(constructor_standings__2[[#This Row],[constructorId]],Src_constructors!A:A,Src_constructors!C:C)</f>
        <v>McLaren</v>
      </c>
      <c r="I615">
        <f>_xlfn.XLOOKUP(constructor_standings__2[[#This Row],[raceId]],Src_races!A:A,Src_races!B:B)</f>
        <v>1972</v>
      </c>
    </row>
    <row r="616" spans="1:9" hidden="1" x14ac:dyDescent="0.3">
      <c r="A616" t="s">
        <v>10075</v>
      </c>
      <c r="B616">
        <v>678</v>
      </c>
      <c r="C616">
        <v>1</v>
      </c>
      <c r="D616">
        <v>0</v>
      </c>
      <c r="E616" t="s">
        <v>510</v>
      </c>
      <c r="F616" t="s">
        <v>510</v>
      </c>
      <c r="G616" t="s">
        <v>498</v>
      </c>
      <c r="H616" t="str">
        <f>_xlfn.XLOOKUP(constructor_standings__2[[#This Row],[constructorId]],Src_constructors!A:A,Src_constructors!C:C)</f>
        <v>McLaren</v>
      </c>
      <c r="I616">
        <f>_xlfn.XLOOKUP(constructor_standings__2[[#This Row],[raceId]],Src_races!A:A,Src_races!B:B)</f>
        <v>1968</v>
      </c>
    </row>
    <row r="617" spans="1:9" hidden="1" x14ac:dyDescent="0.3">
      <c r="A617" t="s">
        <v>10081</v>
      </c>
      <c r="B617">
        <v>677</v>
      </c>
      <c r="C617">
        <v>1</v>
      </c>
      <c r="D617">
        <v>0</v>
      </c>
      <c r="E617" t="s">
        <v>510</v>
      </c>
      <c r="F617" t="s">
        <v>510</v>
      </c>
      <c r="G617" t="s">
        <v>498</v>
      </c>
      <c r="H617" t="str">
        <f>_xlfn.XLOOKUP(constructor_standings__2[[#This Row],[constructorId]],Src_constructors!A:A,Src_constructors!C:C)</f>
        <v>McLaren</v>
      </c>
      <c r="I617">
        <f>_xlfn.XLOOKUP(constructor_standings__2[[#This Row],[raceId]],Src_races!A:A,Src_races!B:B)</f>
        <v>1968</v>
      </c>
    </row>
    <row r="618" spans="1:9" hidden="1" x14ac:dyDescent="0.3">
      <c r="A618" t="s">
        <v>10087</v>
      </c>
      <c r="B618">
        <v>676</v>
      </c>
      <c r="C618">
        <v>1</v>
      </c>
      <c r="D618">
        <v>0</v>
      </c>
      <c r="E618" t="s">
        <v>510</v>
      </c>
      <c r="F618" t="s">
        <v>510</v>
      </c>
      <c r="G618" t="s">
        <v>498</v>
      </c>
      <c r="H618" t="str">
        <f>_xlfn.XLOOKUP(constructor_standings__2[[#This Row],[constructorId]],Src_constructors!A:A,Src_constructors!C:C)</f>
        <v>McLaren</v>
      </c>
      <c r="I618">
        <f>_xlfn.XLOOKUP(constructor_standings__2[[#This Row],[raceId]],Src_races!A:A,Src_races!B:B)</f>
        <v>1968</v>
      </c>
    </row>
    <row r="619" spans="1:9" hidden="1" x14ac:dyDescent="0.3">
      <c r="A619" t="s">
        <v>10093</v>
      </c>
      <c r="B619">
        <v>675</v>
      </c>
      <c r="C619">
        <v>1</v>
      </c>
      <c r="D619">
        <v>0</v>
      </c>
      <c r="E619" t="s">
        <v>510</v>
      </c>
      <c r="F619" t="s">
        <v>510</v>
      </c>
      <c r="G619" t="s">
        <v>498</v>
      </c>
      <c r="H619" t="str">
        <f>_xlfn.XLOOKUP(constructor_standings__2[[#This Row],[constructorId]],Src_constructors!A:A,Src_constructors!C:C)</f>
        <v>McLaren</v>
      </c>
      <c r="I619">
        <f>_xlfn.XLOOKUP(constructor_standings__2[[#This Row],[raceId]],Src_races!A:A,Src_races!B:B)</f>
        <v>1968</v>
      </c>
    </row>
    <row r="620" spans="1:9" hidden="1" x14ac:dyDescent="0.3">
      <c r="A620" t="s">
        <v>10099</v>
      </c>
      <c r="B620">
        <v>674</v>
      </c>
      <c r="C620">
        <v>1</v>
      </c>
      <c r="D620">
        <v>0</v>
      </c>
      <c r="E620" t="s">
        <v>510</v>
      </c>
      <c r="F620" t="s">
        <v>510</v>
      </c>
      <c r="G620" t="s">
        <v>498</v>
      </c>
      <c r="H620" t="str">
        <f>_xlfn.XLOOKUP(constructor_standings__2[[#This Row],[constructorId]],Src_constructors!A:A,Src_constructors!C:C)</f>
        <v>McLaren</v>
      </c>
      <c r="I620">
        <f>_xlfn.XLOOKUP(constructor_standings__2[[#This Row],[raceId]],Src_races!A:A,Src_races!B:B)</f>
        <v>1968</v>
      </c>
    </row>
    <row r="621" spans="1:9" hidden="1" x14ac:dyDescent="0.3">
      <c r="A621" t="s">
        <v>10580</v>
      </c>
      <c r="B621">
        <v>513</v>
      </c>
      <c r="C621">
        <v>1</v>
      </c>
      <c r="D621">
        <v>4</v>
      </c>
      <c r="E621" t="s">
        <v>497</v>
      </c>
      <c r="F621" t="s">
        <v>497</v>
      </c>
      <c r="G621" t="s">
        <v>498</v>
      </c>
      <c r="H621" t="str">
        <f>_xlfn.XLOOKUP(constructor_standings__2[[#This Row],[constructorId]],Src_constructors!A:A,Src_constructors!C:C)</f>
        <v>McLaren</v>
      </c>
      <c r="I621">
        <f>_xlfn.XLOOKUP(constructor_standings__2[[#This Row],[raceId]],Src_races!A:A,Src_races!B:B)</f>
        <v>1979</v>
      </c>
    </row>
    <row r="622" spans="1:9" hidden="1" x14ac:dyDescent="0.3">
      <c r="A622" t="s">
        <v>10586</v>
      </c>
      <c r="B622">
        <v>515</v>
      </c>
      <c r="C622">
        <v>1</v>
      </c>
      <c r="D622">
        <v>4</v>
      </c>
      <c r="E622" t="s">
        <v>500</v>
      </c>
      <c r="F622" t="s">
        <v>500</v>
      </c>
      <c r="G622" t="s">
        <v>498</v>
      </c>
      <c r="H622" t="str">
        <f>_xlfn.XLOOKUP(constructor_standings__2[[#This Row],[constructorId]],Src_constructors!A:A,Src_constructors!C:C)</f>
        <v>McLaren</v>
      </c>
      <c r="I622">
        <f>_xlfn.XLOOKUP(constructor_standings__2[[#This Row],[raceId]],Src_races!A:A,Src_races!B:B)</f>
        <v>1979</v>
      </c>
    </row>
    <row r="623" spans="1:9" hidden="1" x14ac:dyDescent="0.3">
      <c r="A623" t="s">
        <v>10609</v>
      </c>
      <c r="B623">
        <v>523</v>
      </c>
      <c r="C623">
        <v>1</v>
      </c>
      <c r="D623">
        <v>13</v>
      </c>
      <c r="E623" t="s">
        <v>502</v>
      </c>
      <c r="F623" t="s">
        <v>502</v>
      </c>
      <c r="G623" t="s">
        <v>498</v>
      </c>
      <c r="H623" t="str">
        <f>_xlfn.XLOOKUP(constructor_standings__2[[#This Row],[constructorId]],Src_constructors!A:A,Src_constructors!C:C)</f>
        <v>McLaren</v>
      </c>
      <c r="I623">
        <f>_xlfn.XLOOKUP(constructor_standings__2[[#This Row],[raceId]],Src_races!A:A,Src_races!B:B)</f>
        <v>1979</v>
      </c>
    </row>
    <row r="624" spans="1:9" hidden="1" x14ac:dyDescent="0.3">
      <c r="A624" t="s">
        <v>10616</v>
      </c>
      <c r="B624">
        <v>525</v>
      </c>
      <c r="C624">
        <v>1</v>
      </c>
      <c r="D624">
        <v>14</v>
      </c>
      <c r="E624" t="s">
        <v>502</v>
      </c>
      <c r="F624" t="s">
        <v>502</v>
      </c>
      <c r="G624" t="s">
        <v>498</v>
      </c>
      <c r="H624" t="str">
        <f>_xlfn.XLOOKUP(constructor_standings__2[[#This Row],[constructorId]],Src_constructors!A:A,Src_constructors!C:C)</f>
        <v>McLaren</v>
      </c>
      <c r="I624">
        <f>_xlfn.XLOOKUP(constructor_standings__2[[#This Row],[raceId]],Src_races!A:A,Src_races!B:B)</f>
        <v>1979</v>
      </c>
    </row>
    <row r="625" spans="1:9" hidden="1" x14ac:dyDescent="0.3">
      <c r="A625" t="s">
        <v>10624</v>
      </c>
      <c r="B625">
        <v>337</v>
      </c>
      <c r="C625">
        <v>1</v>
      </c>
      <c r="D625">
        <v>21</v>
      </c>
      <c r="E625" t="s">
        <v>496</v>
      </c>
      <c r="F625" t="s">
        <v>496</v>
      </c>
      <c r="G625" t="s">
        <v>498</v>
      </c>
      <c r="H625" t="str">
        <f>_xlfn.XLOOKUP(constructor_standings__2[[#This Row],[constructorId]],Src_constructors!A:A,Src_constructors!C:C)</f>
        <v>McLaren</v>
      </c>
      <c r="I625">
        <f>_xlfn.XLOOKUP(constructor_standings__2[[#This Row],[raceId]],Src_races!A:A,Src_races!B:B)</f>
        <v>2010</v>
      </c>
    </row>
    <row r="626" spans="1:9" hidden="1" x14ac:dyDescent="0.3">
      <c r="A626" t="s">
        <v>10636</v>
      </c>
      <c r="B626">
        <v>338</v>
      </c>
      <c r="C626">
        <v>1</v>
      </c>
      <c r="D626">
        <v>54</v>
      </c>
      <c r="E626" t="s">
        <v>496</v>
      </c>
      <c r="F626" t="s">
        <v>496</v>
      </c>
      <c r="G626" t="s">
        <v>494</v>
      </c>
      <c r="H626" t="str">
        <f>_xlfn.XLOOKUP(constructor_standings__2[[#This Row],[constructorId]],Src_constructors!A:A,Src_constructors!C:C)</f>
        <v>McLaren</v>
      </c>
      <c r="I626">
        <f>_xlfn.XLOOKUP(constructor_standings__2[[#This Row],[raceId]],Src_races!A:A,Src_races!B:B)</f>
        <v>2010</v>
      </c>
    </row>
    <row r="627" spans="1:9" hidden="1" x14ac:dyDescent="0.3">
      <c r="A627" t="s">
        <v>10648</v>
      </c>
      <c r="B627">
        <v>339</v>
      </c>
      <c r="C627">
        <v>1</v>
      </c>
      <c r="D627">
        <v>66</v>
      </c>
      <c r="E627" t="s">
        <v>496</v>
      </c>
      <c r="F627" t="s">
        <v>496</v>
      </c>
      <c r="G627" t="s">
        <v>494</v>
      </c>
      <c r="H627" t="str">
        <f>_xlfn.XLOOKUP(constructor_standings__2[[#This Row],[constructorId]],Src_constructors!A:A,Src_constructors!C:C)</f>
        <v>McLaren</v>
      </c>
      <c r="I627">
        <f>_xlfn.XLOOKUP(constructor_standings__2[[#This Row],[raceId]],Src_races!A:A,Src_races!B:B)</f>
        <v>2010</v>
      </c>
    </row>
    <row r="628" spans="1:9" hidden="1" x14ac:dyDescent="0.3">
      <c r="A628" t="s">
        <v>10660</v>
      </c>
      <c r="B628">
        <v>340</v>
      </c>
      <c r="C628">
        <v>1</v>
      </c>
      <c r="D628">
        <v>109</v>
      </c>
      <c r="E628" t="s">
        <v>494</v>
      </c>
      <c r="F628" t="s">
        <v>494</v>
      </c>
      <c r="G628" t="s">
        <v>496</v>
      </c>
      <c r="H628" t="str">
        <f>_xlfn.XLOOKUP(constructor_standings__2[[#This Row],[constructorId]],Src_constructors!A:A,Src_constructors!C:C)</f>
        <v>McLaren</v>
      </c>
      <c r="I628">
        <f>_xlfn.XLOOKUP(constructor_standings__2[[#This Row],[raceId]],Src_races!A:A,Src_races!B:B)</f>
        <v>2010</v>
      </c>
    </row>
    <row r="629" spans="1:9" hidden="1" x14ac:dyDescent="0.3">
      <c r="A629" t="s">
        <v>10672</v>
      </c>
      <c r="B629">
        <v>341</v>
      </c>
      <c r="C629">
        <v>1</v>
      </c>
      <c r="D629">
        <v>119</v>
      </c>
      <c r="E629" t="s">
        <v>494</v>
      </c>
      <c r="F629" t="s">
        <v>494</v>
      </c>
      <c r="G629" t="s">
        <v>496</v>
      </c>
      <c r="H629" t="str">
        <f>_xlfn.XLOOKUP(constructor_standings__2[[#This Row],[constructorId]],Src_constructors!A:A,Src_constructors!C:C)</f>
        <v>McLaren</v>
      </c>
      <c r="I629">
        <f>_xlfn.XLOOKUP(constructor_standings__2[[#This Row],[raceId]],Src_races!A:A,Src_races!B:B)</f>
        <v>2010</v>
      </c>
    </row>
    <row r="630" spans="1:9" hidden="1" x14ac:dyDescent="0.3">
      <c r="A630" t="s">
        <v>10694</v>
      </c>
      <c r="B630">
        <v>342</v>
      </c>
      <c r="C630">
        <v>1</v>
      </c>
      <c r="D630">
        <v>129</v>
      </c>
      <c r="E630" t="s">
        <v>497</v>
      </c>
      <c r="F630" t="s">
        <v>497</v>
      </c>
      <c r="G630" t="s">
        <v>496</v>
      </c>
      <c r="H630" t="str">
        <f>_xlfn.XLOOKUP(constructor_standings__2[[#This Row],[constructorId]],Src_constructors!A:A,Src_constructors!C:C)</f>
        <v>McLaren</v>
      </c>
      <c r="I630">
        <f>_xlfn.XLOOKUP(constructor_standings__2[[#This Row],[raceId]],Src_races!A:A,Src_races!B:B)</f>
        <v>2010</v>
      </c>
    </row>
    <row r="631" spans="1:9" hidden="1" x14ac:dyDescent="0.3">
      <c r="A631" t="s">
        <v>10696</v>
      </c>
      <c r="B631">
        <v>343</v>
      </c>
      <c r="C631">
        <v>1</v>
      </c>
      <c r="D631">
        <v>172</v>
      </c>
      <c r="E631" t="s">
        <v>494</v>
      </c>
      <c r="F631" t="s">
        <v>494</v>
      </c>
      <c r="G631" t="s">
        <v>497</v>
      </c>
      <c r="H631" t="str">
        <f>_xlfn.XLOOKUP(constructor_standings__2[[#This Row],[constructorId]],Src_constructors!A:A,Src_constructors!C:C)</f>
        <v>McLaren</v>
      </c>
      <c r="I631">
        <f>_xlfn.XLOOKUP(constructor_standings__2[[#This Row],[raceId]],Src_races!A:A,Src_races!B:B)</f>
        <v>2010</v>
      </c>
    </row>
    <row r="632" spans="1:9" hidden="1" x14ac:dyDescent="0.3">
      <c r="A632" t="s">
        <v>10708</v>
      </c>
      <c r="B632">
        <v>344</v>
      </c>
      <c r="C632">
        <v>1</v>
      </c>
      <c r="D632">
        <v>215</v>
      </c>
      <c r="E632" t="s">
        <v>494</v>
      </c>
      <c r="F632" t="s">
        <v>494</v>
      </c>
      <c r="G632" t="s">
        <v>499</v>
      </c>
      <c r="H632" t="str">
        <f>_xlfn.XLOOKUP(constructor_standings__2[[#This Row],[constructorId]],Src_constructors!A:A,Src_constructors!C:C)</f>
        <v>McLaren</v>
      </c>
      <c r="I632">
        <f>_xlfn.XLOOKUP(constructor_standings__2[[#This Row],[raceId]],Src_races!A:A,Src_races!B:B)</f>
        <v>2010</v>
      </c>
    </row>
    <row r="633" spans="1:9" hidden="1" x14ac:dyDescent="0.3">
      <c r="A633" t="s">
        <v>10720</v>
      </c>
      <c r="B633">
        <v>345</v>
      </c>
      <c r="C633">
        <v>1</v>
      </c>
      <c r="D633">
        <v>248</v>
      </c>
      <c r="E633" t="s">
        <v>494</v>
      </c>
      <c r="F633" t="s">
        <v>494</v>
      </c>
      <c r="G633" t="s">
        <v>499</v>
      </c>
      <c r="H633" t="str">
        <f>_xlfn.XLOOKUP(constructor_standings__2[[#This Row],[constructorId]],Src_constructors!A:A,Src_constructors!C:C)</f>
        <v>McLaren</v>
      </c>
      <c r="I633">
        <f>_xlfn.XLOOKUP(constructor_standings__2[[#This Row],[raceId]],Src_races!A:A,Src_races!B:B)</f>
        <v>2010</v>
      </c>
    </row>
    <row r="634" spans="1:9" hidden="1" x14ac:dyDescent="0.3">
      <c r="A634" t="s">
        <v>10732</v>
      </c>
      <c r="B634">
        <v>346</v>
      </c>
      <c r="C634">
        <v>1</v>
      </c>
      <c r="D634">
        <v>278</v>
      </c>
      <c r="E634" t="s">
        <v>494</v>
      </c>
      <c r="F634" t="s">
        <v>494</v>
      </c>
      <c r="G634" t="s">
        <v>499</v>
      </c>
      <c r="H634" t="str">
        <f>_xlfn.XLOOKUP(constructor_standings__2[[#This Row],[constructorId]],Src_constructors!A:A,Src_constructors!C:C)</f>
        <v>McLaren</v>
      </c>
      <c r="I634">
        <f>_xlfn.XLOOKUP(constructor_standings__2[[#This Row],[raceId]],Src_races!A:A,Src_races!B:B)</f>
        <v>2010</v>
      </c>
    </row>
    <row r="635" spans="1:9" hidden="1" x14ac:dyDescent="0.3">
      <c r="A635" t="s">
        <v>10744</v>
      </c>
      <c r="B635">
        <v>347</v>
      </c>
      <c r="C635">
        <v>1</v>
      </c>
      <c r="D635">
        <v>300</v>
      </c>
      <c r="E635" t="s">
        <v>494</v>
      </c>
      <c r="F635" t="s">
        <v>494</v>
      </c>
      <c r="G635" t="s">
        <v>499</v>
      </c>
      <c r="H635" t="str">
        <f>_xlfn.XLOOKUP(constructor_standings__2[[#This Row],[constructorId]],Src_constructors!A:A,Src_constructors!C:C)</f>
        <v>McLaren</v>
      </c>
      <c r="I635">
        <f>_xlfn.XLOOKUP(constructor_standings__2[[#This Row],[raceId]],Src_races!A:A,Src_races!B:B)</f>
        <v>2010</v>
      </c>
    </row>
    <row r="636" spans="1:9" hidden="1" x14ac:dyDescent="0.3">
      <c r="A636" t="s">
        <v>10756</v>
      </c>
      <c r="B636">
        <v>348</v>
      </c>
      <c r="C636">
        <v>1</v>
      </c>
      <c r="D636">
        <v>304</v>
      </c>
      <c r="E636" t="s">
        <v>496</v>
      </c>
      <c r="F636" t="s">
        <v>496</v>
      </c>
      <c r="G636" t="s">
        <v>499</v>
      </c>
      <c r="H636" t="str">
        <f>_xlfn.XLOOKUP(constructor_standings__2[[#This Row],[constructorId]],Src_constructors!A:A,Src_constructors!C:C)</f>
        <v>McLaren</v>
      </c>
      <c r="I636">
        <f>_xlfn.XLOOKUP(constructor_standings__2[[#This Row],[raceId]],Src_races!A:A,Src_races!B:B)</f>
        <v>2010</v>
      </c>
    </row>
    <row r="637" spans="1:9" hidden="1" x14ac:dyDescent="0.3">
      <c r="A637" t="s">
        <v>10768</v>
      </c>
      <c r="B637">
        <v>349</v>
      </c>
      <c r="C637">
        <v>1</v>
      </c>
      <c r="D637">
        <v>329</v>
      </c>
      <c r="E637" t="s">
        <v>496</v>
      </c>
      <c r="F637" t="s">
        <v>496</v>
      </c>
      <c r="G637" t="s">
        <v>500</v>
      </c>
      <c r="H637" t="str">
        <f>_xlfn.XLOOKUP(constructor_standings__2[[#This Row],[constructorId]],Src_constructors!A:A,Src_constructors!C:C)</f>
        <v>McLaren</v>
      </c>
      <c r="I637">
        <f>_xlfn.XLOOKUP(constructor_standings__2[[#This Row],[raceId]],Src_races!A:A,Src_races!B:B)</f>
        <v>2010</v>
      </c>
    </row>
    <row r="638" spans="1:9" hidden="1" x14ac:dyDescent="0.3">
      <c r="A638" t="s">
        <v>10780</v>
      </c>
      <c r="B638">
        <v>350</v>
      </c>
      <c r="C638">
        <v>1</v>
      </c>
      <c r="D638">
        <v>347</v>
      </c>
      <c r="E638" t="s">
        <v>496</v>
      </c>
      <c r="F638" t="s">
        <v>496</v>
      </c>
      <c r="G638" t="s">
        <v>500</v>
      </c>
      <c r="H638" t="str">
        <f>_xlfn.XLOOKUP(constructor_standings__2[[#This Row],[constructorId]],Src_constructors!A:A,Src_constructors!C:C)</f>
        <v>McLaren</v>
      </c>
      <c r="I638">
        <f>_xlfn.XLOOKUP(constructor_standings__2[[#This Row],[raceId]],Src_races!A:A,Src_races!B:B)</f>
        <v>2010</v>
      </c>
    </row>
    <row r="639" spans="1:9" hidden="1" x14ac:dyDescent="0.3">
      <c r="A639" t="s">
        <v>10797</v>
      </c>
      <c r="B639">
        <v>351</v>
      </c>
      <c r="C639">
        <v>1</v>
      </c>
      <c r="D639">
        <v>359</v>
      </c>
      <c r="E639" t="s">
        <v>496</v>
      </c>
      <c r="F639" t="s">
        <v>496</v>
      </c>
      <c r="G639" t="s">
        <v>500</v>
      </c>
      <c r="H639" t="str">
        <f>_xlfn.XLOOKUP(constructor_standings__2[[#This Row],[constructorId]],Src_constructors!A:A,Src_constructors!C:C)</f>
        <v>McLaren</v>
      </c>
      <c r="I639">
        <f>_xlfn.XLOOKUP(constructor_standings__2[[#This Row],[raceId]],Src_races!A:A,Src_races!B:B)</f>
        <v>2010</v>
      </c>
    </row>
    <row r="640" spans="1:9" hidden="1" x14ac:dyDescent="0.3">
      <c r="A640" t="s">
        <v>10810</v>
      </c>
      <c r="B640">
        <v>352</v>
      </c>
      <c r="C640">
        <v>1</v>
      </c>
      <c r="D640">
        <v>381</v>
      </c>
      <c r="E640" t="s">
        <v>496</v>
      </c>
      <c r="F640" t="s">
        <v>496</v>
      </c>
      <c r="G640" t="s">
        <v>500</v>
      </c>
      <c r="H640" t="str">
        <f>_xlfn.XLOOKUP(constructor_standings__2[[#This Row],[constructorId]],Src_constructors!A:A,Src_constructors!C:C)</f>
        <v>McLaren</v>
      </c>
      <c r="I640">
        <f>_xlfn.XLOOKUP(constructor_standings__2[[#This Row],[raceId]],Src_races!A:A,Src_races!B:B)</f>
        <v>2010</v>
      </c>
    </row>
    <row r="641" spans="1:9" hidden="1" x14ac:dyDescent="0.3">
      <c r="A641" t="s">
        <v>10825</v>
      </c>
      <c r="B641">
        <v>353</v>
      </c>
      <c r="C641">
        <v>1</v>
      </c>
      <c r="D641">
        <v>399</v>
      </c>
      <c r="E641" t="s">
        <v>496</v>
      </c>
      <c r="F641" t="s">
        <v>496</v>
      </c>
      <c r="G641" t="s">
        <v>500</v>
      </c>
      <c r="H641" t="str">
        <f>_xlfn.XLOOKUP(constructor_standings__2[[#This Row],[constructorId]],Src_constructors!A:A,Src_constructors!C:C)</f>
        <v>McLaren</v>
      </c>
      <c r="I641">
        <f>_xlfn.XLOOKUP(constructor_standings__2[[#This Row],[raceId]],Src_races!A:A,Src_races!B:B)</f>
        <v>2010</v>
      </c>
    </row>
    <row r="642" spans="1:9" hidden="1" x14ac:dyDescent="0.3">
      <c r="A642" t="s">
        <v>10828</v>
      </c>
      <c r="B642">
        <v>354</v>
      </c>
      <c r="C642">
        <v>1</v>
      </c>
      <c r="D642">
        <v>421</v>
      </c>
      <c r="E642" t="s">
        <v>496</v>
      </c>
      <c r="F642" t="s">
        <v>496</v>
      </c>
      <c r="G642" t="s">
        <v>500</v>
      </c>
      <c r="H642" t="str">
        <f>_xlfn.XLOOKUP(constructor_standings__2[[#This Row],[constructorId]],Src_constructors!A:A,Src_constructors!C:C)</f>
        <v>McLaren</v>
      </c>
      <c r="I642">
        <f>_xlfn.XLOOKUP(constructor_standings__2[[#This Row],[raceId]],Src_races!A:A,Src_races!B:B)</f>
        <v>2010</v>
      </c>
    </row>
    <row r="643" spans="1:9" hidden="1" x14ac:dyDescent="0.3">
      <c r="A643" t="s">
        <v>10840</v>
      </c>
      <c r="B643">
        <v>355</v>
      </c>
      <c r="C643">
        <v>1</v>
      </c>
      <c r="D643">
        <v>454</v>
      </c>
      <c r="E643" t="s">
        <v>496</v>
      </c>
      <c r="F643" t="s">
        <v>496</v>
      </c>
      <c r="G643" t="s">
        <v>500</v>
      </c>
      <c r="H643" t="str">
        <f>_xlfn.XLOOKUP(constructor_standings__2[[#This Row],[constructorId]],Src_constructors!A:A,Src_constructors!C:C)</f>
        <v>McLaren</v>
      </c>
      <c r="I643">
        <f>_xlfn.XLOOKUP(constructor_standings__2[[#This Row],[raceId]],Src_races!A:A,Src_races!B:B)</f>
        <v>2010</v>
      </c>
    </row>
    <row r="644" spans="1:9" hidden="1" x14ac:dyDescent="0.3">
      <c r="A644" t="s">
        <v>10853</v>
      </c>
      <c r="B644">
        <v>842</v>
      </c>
      <c r="C644">
        <v>1</v>
      </c>
      <c r="D644">
        <v>48</v>
      </c>
      <c r="E644" t="s">
        <v>496</v>
      </c>
      <c r="F644" t="s">
        <v>496</v>
      </c>
      <c r="G644" t="s">
        <v>498</v>
      </c>
      <c r="H644" t="str">
        <f>_xlfn.XLOOKUP(constructor_standings__2[[#This Row],[constructorId]],Src_constructors!A:A,Src_constructors!C:C)</f>
        <v>McLaren</v>
      </c>
      <c r="I644">
        <f>_xlfn.XLOOKUP(constructor_standings__2[[#This Row],[raceId]],Src_races!A:A,Src_races!B:B)</f>
        <v>2011</v>
      </c>
    </row>
    <row r="645" spans="1:9" hidden="1" x14ac:dyDescent="0.3">
      <c r="A645" t="s">
        <v>10863</v>
      </c>
      <c r="B645">
        <v>841</v>
      </c>
      <c r="C645">
        <v>1</v>
      </c>
      <c r="D645">
        <v>26</v>
      </c>
      <c r="E645" t="s">
        <v>496</v>
      </c>
      <c r="F645" t="s">
        <v>496</v>
      </c>
      <c r="G645" t="s">
        <v>498</v>
      </c>
      <c r="H645" t="str">
        <f>_xlfn.XLOOKUP(constructor_standings__2[[#This Row],[constructorId]],Src_constructors!A:A,Src_constructors!C:C)</f>
        <v>McLaren</v>
      </c>
      <c r="I645">
        <f>_xlfn.XLOOKUP(constructor_standings__2[[#This Row],[raceId]],Src_races!A:A,Src_races!B:B)</f>
        <v>2011</v>
      </c>
    </row>
    <row r="646" spans="1:9" hidden="1" x14ac:dyDescent="0.3">
      <c r="A646" t="s">
        <v>10875</v>
      </c>
      <c r="B646">
        <v>843</v>
      </c>
      <c r="C646">
        <v>1</v>
      </c>
      <c r="D646">
        <v>85</v>
      </c>
      <c r="E646" t="s">
        <v>496</v>
      </c>
      <c r="F646" t="s">
        <v>496</v>
      </c>
      <c r="G646" t="s">
        <v>494</v>
      </c>
      <c r="H646" t="str">
        <f>_xlfn.XLOOKUP(constructor_standings__2[[#This Row],[constructorId]],Src_constructors!A:A,Src_constructors!C:C)</f>
        <v>McLaren</v>
      </c>
      <c r="I646">
        <f>_xlfn.XLOOKUP(constructor_standings__2[[#This Row],[raceId]],Src_races!A:A,Src_races!B:B)</f>
        <v>2011</v>
      </c>
    </row>
    <row r="647" spans="1:9" hidden="1" x14ac:dyDescent="0.3">
      <c r="A647" t="s">
        <v>10887</v>
      </c>
      <c r="B647">
        <v>844</v>
      </c>
      <c r="C647">
        <v>1</v>
      </c>
      <c r="D647">
        <v>105</v>
      </c>
      <c r="E647" t="s">
        <v>496</v>
      </c>
      <c r="F647" t="s">
        <v>496</v>
      </c>
      <c r="G647" t="s">
        <v>494</v>
      </c>
      <c r="H647" t="str">
        <f>_xlfn.XLOOKUP(constructor_standings__2[[#This Row],[constructorId]],Src_constructors!A:A,Src_constructors!C:C)</f>
        <v>McLaren</v>
      </c>
      <c r="I647">
        <f>_xlfn.XLOOKUP(constructor_standings__2[[#This Row],[raceId]],Src_races!A:A,Src_races!B:B)</f>
        <v>2011</v>
      </c>
    </row>
    <row r="648" spans="1:9" hidden="1" x14ac:dyDescent="0.3">
      <c r="A648" t="s">
        <v>10899</v>
      </c>
      <c r="B648">
        <v>845</v>
      </c>
      <c r="C648">
        <v>1</v>
      </c>
      <c r="D648">
        <v>138</v>
      </c>
      <c r="E648" t="s">
        <v>496</v>
      </c>
      <c r="F648" t="s">
        <v>496</v>
      </c>
      <c r="G648" t="s">
        <v>494</v>
      </c>
      <c r="H648" t="str">
        <f>_xlfn.XLOOKUP(constructor_standings__2[[#This Row],[constructorId]],Src_constructors!A:A,Src_constructors!C:C)</f>
        <v>McLaren</v>
      </c>
      <c r="I648">
        <f>_xlfn.XLOOKUP(constructor_standings__2[[#This Row],[raceId]],Src_races!A:A,Src_races!B:B)</f>
        <v>2011</v>
      </c>
    </row>
    <row r="649" spans="1:9" hidden="1" x14ac:dyDescent="0.3">
      <c r="A649" t="s">
        <v>10911</v>
      </c>
      <c r="B649">
        <v>846</v>
      </c>
      <c r="C649">
        <v>1</v>
      </c>
      <c r="D649">
        <v>161</v>
      </c>
      <c r="E649" t="s">
        <v>496</v>
      </c>
      <c r="F649" t="s">
        <v>496</v>
      </c>
      <c r="G649" t="s">
        <v>494</v>
      </c>
      <c r="H649" t="str">
        <f>_xlfn.XLOOKUP(constructor_standings__2[[#This Row],[constructorId]],Src_constructors!A:A,Src_constructors!C:C)</f>
        <v>McLaren</v>
      </c>
      <c r="I649">
        <f>_xlfn.XLOOKUP(constructor_standings__2[[#This Row],[raceId]],Src_races!A:A,Src_races!B:B)</f>
        <v>2011</v>
      </c>
    </row>
    <row r="650" spans="1:9" hidden="1" x14ac:dyDescent="0.3">
      <c r="A650" t="s">
        <v>10923</v>
      </c>
      <c r="B650">
        <v>847</v>
      </c>
      <c r="C650">
        <v>1</v>
      </c>
      <c r="D650">
        <v>186</v>
      </c>
      <c r="E650" t="s">
        <v>496</v>
      </c>
      <c r="F650" t="s">
        <v>496</v>
      </c>
      <c r="G650" t="s">
        <v>496</v>
      </c>
      <c r="H650" t="str">
        <f>_xlfn.XLOOKUP(constructor_standings__2[[#This Row],[constructorId]],Src_constructors!A:A,Src_constructors!C:C)</f>
        <v>McLaren</v>
      </c>
      <c r="I650">
        <f>_xlfn.XLOOKUP(constructor_standings__2[[#This Row],[raceId]],Src_races!A:A,Src_races!B:B)</f>
        <v>2011</v>
      </c>
    </row>
    <row r="651" spans="1:9" hidden="1" x14ac:dyDescent="0.3">
      <c r="A651" t="s">
        <v>10935</v>
      </c>
      <c r="B651">
        <v>848</v>
      </c>
      <c r="C651">
        <v>1</v>
      </c>
      <c r="D651">
        <v>206</v>
      </c>
      <c r="E651" t="s">
        <v>496</v>
      </c>
      <c r="F651" t="s">
        <v>496</v>
      </c>
      <c r="G651" t="s">
        <v>496</v>
      </c>
      <c r="H651" t="str">
        <f>_xlfn.XLOOKUP(constructor_standings__2[[#This Row],[constructorId]],Src_constructors!A:A,Src_constructors!C:C)</f>
        <v>McLaren</v>
      </c>
      <c r="I651">
        <f>_xlfn.XLOOKUP(constructor_standings__2[[#This Row],[raceId]],Src_races!A:A,Src_races!B:B)</f>
        <v>2011</v>
      </c>
    </row>
    <row r="652" spans="1:9" hidden="1" x14ac:dyDescent="0.3">
      <c r="A652" t="s">
        <v>10947</v>
      </c>
      <c r="B652">
        <v>849</v>
      </c>
      <c r="C652">
        <v>1</v>
      </c>
      <c r="D652">
        <v>218</v>
      </c>
      <c r="E652" t="s">
        <v>496</v>
      </c>
      <c r="F652" t="s">
        <v>496</v>
      </c>
      <c r="G652" t="s">
        <v>496</v>
      </c>
      <c r="H652" t="str">
        <f>_xlfn.XLOOKUP(constructor_standings__2[[#This Row],[constructorId]],Src_constructors!A:A,Src_constructors!C:C)</f>
        <v>McLaren</v>
      </c>
      <c r="I652">
        <f>_xlfn.XLOOKUP(constructor_standings__2[[#This Row],[raceId]],Src_races!A:A,Src_races!B:B)</f>
        <v>2011</v>
      </c>
    </row>
    <row r="653" spans="1:9" hidden="1" x14ac:dyDescent="0.3">
      <c r="A653" t="s">
        <v>10959</v>
      </c>
      <c r="B653">
        <v>850</v>
      </c>
      <c r="C653">
        <v>1</v>
      </c>
      <c r="D653">
        <v>243</v>
      </c>
      <c r="E653" t="s">
        <v>496</v>
      </c>
      <c r="F653" t="s">
        <v>496</v>
      </c>
      <c r="G653" t="s">
        <v>497</v>
      </c>
      <c r="H653" t="str">
        <f>_xlfn.XLOOKUP(constructor_standings__2[[#This Row],[constructorId]],Src_constructors!A:A,Src_constructors!C:C)</f>
        <v>McLaren</v>
      </c>
      <c r="I653">
        <f>_xlfn.XLOOKUP(constructor_standings__2[[#This Row],[raceId]],Src_races!A:A,Src_races!B:B)</f>
        <v>2011</v>
      </c>
    </row>
    <row r="654" spans="1:9" hidden="1" x14ac:dyDescent="0.3">
      <c r="A654" t="s">
        <v>10971</v>
      </c>
      <c r="B654">
        <v>851</v>
      </c>
      <c r="C654">
        <v>1</v>
      </c>
      <c r="D654">
        <v>280</v>
      </c>
      <c r="E654" t="s">
        <v>496</v>
      </c>
      <c r="F654" t="s">
        <v>496</v>
      </c>
      <c r="G654" t="s">
        <v>499</v>
      </c>
      <c r="H654" t="str">
        <f>_xlfn.XLOOKUP(constructor_standings__2[[#This Row],[constructorId]],Src_constructors!A:A,Src_constructors!C:C)</f>
        <v>McLaren</v>
      </c>
      <c r="I654">
        <f>_xlfn.XLOOKUP(constructor_standings__2[[#This Row],[raceId]],Src_races!A:A,Src_races!B:B)</f>
        <v>2011</v>
      </c>
    </row>
    <row r="655" spans="1:9" hidden="1" x14ac:dyDescent="0.3">
      <c r="A655" t="s">
        <v>10983</v>
      </c>
      <c r="B655">
        <v>852</v>
      </c>
      <c r="C655">
        <v>1</v>
      </c>
      <c r="D655">
        <v>295</v>
      </c>
      <c r="E655" t="s">
        <v>496</v>
      </c>
      <c r="F655" t="s">
        <v>496</v>
      </c>
      <c r="G655" t="s">
        <v>499</v>
      </c>
      <c r="H655" t="str">
        <f>_xlfn.XLOOKUP(constructor_standings__2[[#This Row],[constructorId]],Src_constructors!A:A,Src_constructors!C:C)</f>
        <v>McLaren</v>
      </c>
      <c r="I655">
        <f>_xlfn.XLOOKUP(constructor_standings__2[[#This Row],[raceId]],Src_races!A:A,Src_races!B:B)</f>
        <v>2011</v>
      </c>
    </row>
    <row r="656" spans="1:9" hidden="1" x14ac:dyDescent="0.3">
      <c r="A656" t="s">
        <v>10995</v>
      </c>
      <c r="B656">
        <v>853</v>
      </c>
      <c r="C656">
        <v>1</v>
      </c>
      <c r="D656">
        <v>325</v>
      </c>
      <c r="E656" t="s">
        <v>496</v>
      </c>
      <c r="F656" t="s">
        <v>496</v>
      </c>
      <c r="G656" t="s">
        <v>499</v>
      </c>
      <c r="H656" t="str">
        <f>_xlfn.XLOOKUP(constructor_standings__2[[#This Row],[constructorId]],Src_constructors!A:A,Src_constructors!C:C)</f>
        <v>McLaren</v>
      </c>
      <c r="I656">
        <f>_xlfn.XLOOKUP(constructor_standings__2[[#This Row],[raceId]],Src_races!A:A,Src_races!B:B)</f>
        <v>2011</v>
      </c>
    </row>
    <row r="657" spans="1:9" hidden="1" x14ac:dyDescent="0.3">
      <c r="A657" t="s">
        <v>11007</v>
      </c>
      <c r="B657">
        <v>854</v>
      </c>
      <c r="C657">
        <v>1</v>
      </c>
      <c r="D657">
        <v>353</v>
      </c>
      <c r="E657" t="s">
        <v>496</v>
      </c>
      <c r="F657" t="s">
        <v>496</v>
      </c>
      <c r="G657" t="s">
        <v>499</v>
      </c>
      <c r="H657" t="str">
        <f>_xlfn.XLOOKUP(constructor_standings__2[[#This Row],[constructorId]],Src_constructors!A:A,Src_constructors!C:C)</f>
        <v>McLaren</v>
      </c>
      <c r="I657">
        <f>_xlfn.XLOOKUP(constructor_standings__2[[#This Row],[raceId]],Src_races!A:A,Src_races!B:B)</f>
        <v>2011</v>
      </c>
    </row>
    <row r="658" spans="1:9" hidden="1" x14ac:dyDescent="0.3">
      <c r="A658" t="s">
        <v>11019</v>
      </c>
      <c r="B658">
        <v>855</v>
      </c>
      <c r="C658">
        <v>1</v>
      </c>
      <c r="D658">
        <v>388</v>
      </c>
      <c r="E658" t="s">
        <v>496</v>
      </c>
      <c r="F658" t="s">
        <v>496</v>
      </c>
      <c r="G658" t="s">
        <v>500</v>
      </c>
      <c r="H658" t="str">
        <f>_xlfn.XLOOKUP(constructor_standings__2[[#This Row],[constructorId]],Src_constructors!A:A,Src_constructors!C:C)</f>
        <v>McLaren</v>
      </c>
      <c r="I658">
        <f>_xlfn.XLOOKUP(constructor_standings__2[[#This Row],[raceId]],Src_races!A:A,Src_races!B:B)</f>
        <v>2011</v>
      </c>
    </row>
    <row r="659" spans="1:9" hidden="1" x14ac:dyDescent="0.3">
      <c r="A659" t="s">
        <v>11031</v>
      </c>
      <c r="B659">
        <v>856</v>
      </c>
      <c r="C659">
        <v>1</v>
      </c>
      <c r="D659">
        <v>418</v>
      </c>
      <c r="E659" t="s">
        <v>496</v>
      </c>
      <c r="F659" t="s">
        <v>496</v>
      </c>
      <c r="G659" t="s">
        <v>500</v>
      </c>
      <c r="H659" t="str">
        <f>_xlfn.XLOOKUP(constructor_standings__2[[#This Row],[constructorId]],Src_constructors!A:A,Src_constructors!C:C)</f>
        <v>McLaren</v>
      </c>
      <c r="I659">
        <f>_xlfn.XLOOKUP(constructor_standings__2[[#This Row],[raceId]],Src_races!A:A,Src_races!B:B)</f>
        <v>2011</v>
      </c>
    </row>
    <row r="660" spans="1:9" hidden="1" x14ac:dyDescent="0.3">
      <c r="A660" t="s">
        <v>11043</v>
      </c>
      <c r="B660">
        <v>857</v>
      </c>
      <c r="C660">
        <v>1</v>
      </c>
      <c r="D660">
        <v>442</v>
      </c>
      <c r="E660" t="s">
        <v>496</v>
      </c>
      <c r="F660" t="s">
        <v>496</v>
      </c>
      <c r="G660" t="s">
        <v>500</v>
      </c>
      <c r="H660" t="str">
        <f>_xlfn.XLOOKUP(constructor_standings__2[[#This Row],[constructorId]],Src_constructors!A:A,Src_constructors!C:C)</f>
        <v>McLaren</v>
      </c>
      <c r="I660">
        <f>_xlfn.XLOOKUP(constructor_standings__2[[#This Row],[raceId]],Src_races!A:A,Src_races!B:B)</f>
        <v>2011</v>
      </c>
    </row>
    <row r="661" spans="1:9" hidden="1" x14ac:dyDescent="0.3">
      <c r="A661" t="s">
        <v>11055</v>
      </c>
      <c r="B661">
        <v>858</v>
      </c>
      <c r="C661">
        <v>1</v>
      </c>
      <c r="D661">
        <v>482</v>
      </c>
      <c r="E661" t="s">
        <v>496</v>
      </c>
      <c r="F661" t="s">
        <v>496</v>
      </c>
      <c r="G661" t="s">
        <v>501</v>
      </c>
      <c r="H661" t="str">
        <f>_xlfn.XLOOKUP(constructor_standings__2[[#This Row],[constructorId]],Src_constructors!A:A,Src_constructors!C:C)</f>
        <v>McLaren</v>
      </c>
      <c r="I661">
        <f>_xlfn.XLOOKUP(constructor_standings__2[[#This Row],[raceId]],Src_races!A:A,Src_races!B:B)</f>
        <v>2011</v>
      </c>
    </row>
    <row r="662" spans="1:9" hidden="1" x14ac:dyDescent="0.3">
      <c r="A662" t="s">
        <v>11067</v>
      </c>
      <c r="B662">
        <v>859</v>
      </c>
      <c r="C662">
        <v>1</v>
      </c>
      <c r="D662">
        <v>497</v>
      </c>
      <c r="E662" t="s">
        <v>496</v>
      </c>
      <c r="F662" t="s">
        <v>496</v>
      </c>
      <c r="G662" t="s">
        <v>501</v>
      </c>
      <c r="H662" t="str">
        <f>_xlfn.XLOOKUP(constructor_standings__2[[#This Row],[constructorId]],Src_constructors!A:A,Src_constructors!C:C)</f>
        <v>McLaren</v>
      </c>
      <c r="I662">
        <f>_xlfn.XLOOKUP(constructor_standings__2[[#This Row],[raceId]],Src_races!A:A,Src_races!B:B)</f>
        <v>2011</v>
      </c>
    </row>
    <row r="663" spans="1:9" hidden="1" x14ac:dyDescent="0.3">
      <c r="A663" t="s">
        <v>11080</v>
      </c>
      <c r="B663">
        <v>860</v>
      </c>
      <c r="C663">
        <v>1</v>
      </c>
      <c r="D663">
        <v>40</v>
      </c>
      <c r="E663" t="s">
        <v>494</v>
      </c>
      <c r="F663" t="s">
        <v>494</v>
      </c>
      <c r="G663" t="s">
        <v>494</v>
      </c>
      <c r="H663" t="str">
        <f>_xlfn.XLOOKUP(constructor_standings__2[[#This Row],[constructorId]],Src_constructors!A:A,Src_constructors!C:C)</f>
        <v>McLaren</v>
      </c>
      <c r="I663">
        <f>_xlfn.XLOOKUP(constructor_standings__2[[#This Row],[raceId]],Src_races!A:A,Src_races!B:B)</f>
        <v>2012</v>
      </c>
    </row>
    <row r="664" spans="1:9" hidden="1" x14ac:dyDescent="0.3">
      <c r="A664" t="s">
        <v>11089</v>
      </c>
      <c r="B664">
        <v>861</v>
      </c>
      <c r="C664">
        <v>1</v>
      </c>
      <c r="D664">
        <v>55</v>
      </c>
      <c r="E664" t="s">
        <v>494</v>
      </c>
      <c r="F664" t="s">
        <v>494</v>
      </c>
      <c r="G664" t="s">
        <v>494</v>
      </c>
      <c r="H664" t="str">
        <f>_xlfn.XLOOKUP(constructor_standings__2[[#This Row],[constructorId]],Src_constructors!A:A,Src_constructors!C:C)</f>
        <v>McLaren</v>
      </c>
      <c r="I664">
        <f>_xlfn.XLOOKUP(constructor_standings__2[[#This Row],[raceId]],Src_races!A:A,Src_races!B:B)</f>
        <v>2012</v>
      </c>
    </row>
    <row r="665" spans="1:9" hidden="1" x14ac:dyDescent="0.3">
      <c r="A665" t="s">
        <v>11101</v>
      </c>
      <c r="B665">
        <v>862</v>
      </c>
      <c r="C665">
        <v>1</v>
      </c>
      <c r="D665">
        <v>88</v>
      </c>
      <c r="E665" t="s">
        <v>494</v>
      </c>
      <c r="F665" t="s">
        <v>494</v>
      </c>
      <c r="G665" t="s">
        <v>494</v>
      </c>
      <c r="H665" t="str">
        <f>_xlfn.XLOOKUP(constructor_standings__2[[#This Row],[constructorId]],Src_constructors!A:A,Src_constructors!C:C)</f>
        <v>McLaren</v>
      </c>
      <c r="I665">
        <f>_xlfn.XLOOKUP(constructor_standings__2[[#This Row],[raceId]],Src_races!A:A,Src_races!B:B)</f>
        <v>2012</v>
      </c>
    </row>
    <row r="666" spans="1:9" hidden="1" x14ac:dyDescent="0.3">
      <c r="A666" t="s">
        <v>11124</v>
      </c>
      <c r="B666">
        <v>864</v>
      </c>
      <c r="C666">
        <v>1</v>
      </c>
      <c r="D666">
        <v>98</v>
      </c>
      <c r="E666" t="s">
        <v>496</v>
      </c>
      <c r="F666" t="s">
        <v>496</v>
      </c>
      <c r="G666" t="s">
        <v>494</v>
      </c>
      <c r="H666" t="str">
        <f>_xlfn.XLOOKUP(constructor_standings__2[[#This Row],[constructorId]],Src_constructors!A:A,Src_constructors!C:C)</f>
        <v>McLaren</v>
      </c>
      <c r="I666">
        <f>_xlfn.XLOOKUP(constructor_standings__2[[#This Row],[raceId]],Src_races!A:A,Src_races!B:B)</f>
        <v>2012</v>
      </c>
    </row>
    <row r="667" spans="1:9" hidden="1" x14ac:dyDescent="0.3">
      <c r="A667" t="s">
        <v>11125</v>
      </c>
      <c r="B667">
        <v>863</v>
      </c>
      <c r="C667">
        <v>1</v>
      </c>
      <c r="D667">
        <v>92</v>
      </c>
      <c r="E667" t="s">
        <v>496</v>
      </c>
      <c r="F667" t="s">
        <v>496</v>
      </c>
      <c r="G667" t="s">
        <v>494</v>
      </c>
      <c r="H667" t="str">
        <f>_xlfn.XLOOKUP(constructor_standings__2[[#This Row],[constructorId]],Src_constructors!A:A,Src_constructors!C:C)</f>
        <v>McLaren</v>
      </c>
      <c r="I667">
        <f>_xlfn.XLOOKUP(constructor_standings__2[[#This Row],[raceId]],Src_races!A:A,Src_races!B:B)</f>
        <v>2012</v>
      </c>
    </row>
    <row r="668" spans="1:9" hidden="1" x14ac:dyDescent="0.3">
      <c r="A668" t="s">
        <v>11137</v>
      </c>
      <c r="B668">
        <v>865</v>
      </c>
      <c r="C668">
        <v>1</v>
      </c>
      <c r="D668">
        <v>108</v>
      </c>
      <c r="E668" t="s">
        <v>496</v>
      </c>
      <c r="F668" t="s">
        <v>496</v>
      </c>
      <c r="G668" t="s">
        <v>494</v>
      </c>
      <c r="H668" t="str">
        <f>_xlfn.XLOOKUP(constructor_standings__2[[#This Row],[constructorId]],Src_constructors!A:A,Src_constructors!C:C)</f>
        <v>McLaren</v>
      </c>
      <c r="I668">
        <f>_xlfn.XLOOKUP(constructor_standings__2[[#This Row],[raceId]],Src_races!A:A,Src_races!B:B)</f>
        <v>2012</v>
      </c>
    </row>
    <row r="669" spans="1:9" hidden="1" x14ac:dyDescent="0.3">
      <c r="A669" t="s">
        <v>11149</v>
      </c>
      <c r="B669">
        <v>866</v>
      </c>
      <c r="C669">
        <v>1</v>
      </c>
      <c r="D669">
        <v>133</v>
      </c>
      <c r="E669" t="s">
        <v>496</v>
      </c>
      <c r="F669" t="s">
        <v>496</v>
      </c>
      <c r="G669" t="s">
        <v>496</v>
      </c>
      <c r="H669" t="str">
        <f>_xlfn.XLOOKUP(constructor_standings__2[[#This Row],[constructorId]],Src_constructors!A:A,Src_constructors!C:C)</f>
        <v>McLaren</v>
      </c>
      <c r="I669">
        <f>_xlfn.XLOOKUP(constructor_standings__2[[#This Row],[raceId]],Src_races!A:A,Src_races!B:B)</f>
        <v>2012</v>
      </c>
    </row>
    <row r="670" spans="1:9" hidden="1" x14ac:dyDescent="0.3">
      <c r="A670" t="s">
        <v>11161</v>
      </c>
      <c r="B670">
        <v>867</v>
      </c>
      <c r="C670">
        <v>1</v>
      </c>
      <c r="D670">
        <v>137</v>
      </c>
      <c r="E670" t="s">
        <v>496</v>
      </c>
      <c r="F670" t="s">
        <v>496</v>
      </c>
      <c r="G670" t="s">
        <v>496</v>
      </c>
      <c r="H670" t="str">
        <f>_xlfn.XLOOKUP(constructor_standings__2[[#This Row],[constructorId]],Src_constructors!A:A,Src_constructors!C:C)</f>
        <v>McLaren</v>
      </c>
      <c r="I670">
        <f>_xlfn.XLOOKUP(constructor_standings__2[[#This Row],[raceId]],Src_races!A:A,Src_races!B:B)</f>
        <v>2012</v>
      </c>
    </row>
    <row r="671" spans="1:9" hidden="1" x14ac:dyDescent="0.3">
      <c r="A671" t="s">
        <v>11173</v>
      </c>
      <c r="B671">
        <v>868</v>
      </c>
      <c r="C671">
        <v>1</v>
      </c>
      <c r="D671">
        <v>142</v>
      </c>
      <c r="E671" t="s">
        <v>499</v>
      </c>
      <c r="F671" t="s">
        <v>499</v>
      </c>
      <c r="G671" t="s">
        <v>496</v>
      </c>
      <c r="H671" t="str">
        <f>_xlfn.XLOOKUP(constructor_standings__2[[#This Row],[constructorId]],Src_constructors!A:A,Src_constructors!C:C)</f>
        <v>McLaren</v>
      </c>
      <c r="I671">
        <f>_xlfn.XLOOKUP(constructor_standings__2[[#This Row],[raceId]],Src_races!A:A,Src_races!B:B)</f>
        <v>2012</v>
      </c>
    </row>
    <row r="672" spans="1:9" hidden="1" x14ac:dyDescent="0.3">
      <c r="A672" t="s">
        <v>11196</v>
      </c>
      <c r="B672">
        <v>869</v>
      </c>
      <c r="C672">
        <v>1</v>
      </c>
      <c r="D672">
        <v>160</v>
      </c>
      <c r="E672" t="s">
        <v>497</v>
      </c>
      <c r="F672" t="s">
        <v>497</v>
      </c>
      <c r="G672" t="s">
        <v>496</v>
      </c>
      <c r="H672" t="str">
        <f>_xlfn.XLOOKUP(constructor_standings__2[[#This Row],[constructorId]],Src_constructors!A:A,Src_constructors!C:C)</f>
        <v>McLaren</v>
      </c>
      <c r="I672">
        <f>_xlfn.XLOOKUP(constructor_standings__2[[#This Row],[raceId]],Src_races!A:A,Src_races!B:B)</f>
        <v>2012</v>
      </c>
    </row>
    <row r="673" spans="1:9" hidden="1" x14ac:dyDescent="0.3">
      <c r="A673" t="s">
        <v>11203</v>
      </c>
      <c r="B673">
        <v>871</v>
      </c>
      <c r="C673">
        <v>1</v>
      </c>
      <c r="D673">
        <v>218</v>
      </c>
      <c r="E673" t="s">
        <v>496</v>
      </c>
      <c r="F673" t="s">
        <v>496</v>
      </c>
      <c r="G673" t="s">
        <v>499</v>
      </c>
      <c r="H673" t="str">
        <f>_xlfn.XLOOKUP(constructor_standings__2[[#This Row],[constructorId]],Src_constructors!A:A,Src_constructors!C:C)</f>
        <v>McLaren</v>
      </c>
      <c r="I673">
        <f>_xlfn.XLOOKUP(constructor_standings__2[[#This Row],[raceId]],Src_races!A:A,Src_races!B:B)</f>
        <v>2012</v>
      </c>
    </row>
    <row r="674" spans="1:9" hidden="1" x14ac:dyDescent="0.3">
      <c r="A674" t="s">
        <v>11204</v>
      </c>
      <c r="B674">
        <v>870</v>
      </c>
      <c r="C674">
        <v>1</v>
      </c>
      <c r="D674">
        <v>193</v>
      </c>
      <c r="E674" t="s">
        <v>496</v>
      </c>
      <c r="F674" t="s">
        <v>496</v>
      </c>
      <c r="G674" t="s">
        <v>497</v>
      </c>
      <c r="H674" t="str">
        <f>_xlfn.XLOOKUP(constructor_standings__2[[#This Row],[constructorId]],Src_constructors!A:A,Src_constructors!C:C)</f>
        <v>McLaren</v>
      </c>
      <c r="I674">
        <f>_xlfn.XLOOKUP(constructor_standings__2[[#This Row],[raceId]],Src_races!A:A,Src_races!B:B)</f>
        <v>2012</v>
      </c>
    </row>
    <row r="675" spans="1:9" hidden="1" x14ac:dyDescent="0.3">
      <c r="A675" t="s">
        <v>11221</v>
      </c>
      <c r="B675">
        <v>872</v>
      </c>
      <c r="C675">
        <v>1</v>
      </c>
      <c r="D675">
        <v>243</v>
      </c>
      <c r="E675" t="s">
        <v>496</v>
      </c>
      <c r="F675" t="s">
        <v>496</v>
      </c>
      <c r="G675" t="s">
        <v>500</v>
      </c>
      <c r="H675" t="str">
        <f>_xlfn.XLOOKUP(constructor_standings__2[[#This Row],[constructorId]],Src_constructors!A:A,Src_constructors!C:C)</f>
        <v>McLaren</v>
      </c>
      <c r="I675">
        <f>_xlfn.XLOOKUP(constructor_standings__2[[#This Row],[raceId]],Src_races!A:A,Src_races!B:B)</f>
        <v>2012</v>
      </c>
    </row>
    <row r="676" spans="1:9" hidden="1" x14ac:dyDescent="0.3">
      <c r="A676" t="s">
        <v>11244</v>
      </c>
      <c r="B676">
        <v>873</v>
      </c>
      <c r="C676">
        <v>1</v>
      </c>
      <c r="D676">
        <v>261</v>
      </c>
      <c r="E676" t="s">
        <v>496</v>
      </c>
      <c r="F676" t="s">
        <v>496</v>
      </c>
      <c r="G676" t="s">
        <v>500</v>
      </c>
      <c r="H676" t="str">
        <f>_xlfn.XLOOKUP(constructor_standings__2[[#This Row],[constructorId]],Src_constructors!A:A,Src_constructors!C:C)</f>
        <v>McLaren</v>
      </c>
      <c r="I676">
        <f>_xlfn.XLOOKUP(constructor_standings__2[[#This Row],[raceId]],Src_races!A:A,Src_races!B:B)</f>
        <v>2012</v>
      </c>
    </row>
    <row r="677" spans="1:9" hidden="1" x14ac:dyDescent="0.3">
      <c r="A677" t="s">
        <v>11256</v>
      </c>
      <c r="B677">
        <v>874</v>
      </c>
      <c r="C677">
        <v>1</v>
      </c>
      <c r="D677">
        <v>283</v>
      </c>
      <c r="E677" t="s">
        <v>496</v>
      </c>
      <c r="F677" t="s">
        <v>496</v>
      </c>
      <c r="G677" t="s">
        <v>500</v>
      </c>
      <c r="H677" t="str">
        <f>_xlfn.XLOOKUP(constructor_standings__2[[#This Row],[constructorId]],Src_constructors!A:A,Src_constructors!C:C)</f>
        <v>McLaren</v>
      </c>
      <c r="I677">
        <f>_xlfn.XLOOKUP(constructor_standings__2[[#This Row],[raceId]],Src_races!A:A,Src_races!B:B)</f>
        <v>2012</v>
      </c>
    </row>
    <row r="678" spans="1:9" hidden="1" x14ac:dyDescent="0.3">
      <c r="A678" t="s">
        <v>11257</v>
      </c>
      <c r="B678">
        <v>875</v>
      </c>
      <c r="C678">
        <v>1</v>
      </c>
      <c r="D678">
        <v>284</v>
      </c>
      <c r="E678" t="s">
        <v>497</v>
      </c>
      <c r="F678" t="s">
        <v>497</v>
      </c>
      <c r="G678" t="s">
        <v>500</v>
      </c>
      <c r="H678" t="str">
        <f>_xlfn.XLOOKUP(constructor_standings__2[[#This Row],[constructorId]],Src_constructors!A:A,Src_constructors!C:C)</f>
        <v>McLaren</v>
      </c>
      <c r="I678">
        <f>_xlfn.XLOOKUP(constructor_standings__2[[#This Row],[raceId]],Src_races!A:A,Src_races!B:B)</f>
        <v>2012</v>
      </c>
    </row>
    <row r="679" spans="1:9" hidden="1" x14ac:dyDescent="0.3">
      <c r="A679" t="s">
        <v>11280</v>
      </c>
      <c r="B679">
        <v>876</v>
      </c>
      <c r="C679">
        <v>1</v>
      </c>
      <c r="D679">
        <v>306</v>
      </c>
      <c r="E679" t="s">
        <v>497</v>
      </c>
      <c r="F679" t="s">
        <v>497</v>
      </c>
      <c r="G679" t="s">
        <v>500</v>
      </c>
      <c r="H679" t="str">
        <f>_xlfn.XLOOKUP(constructor_standings__2[[#This Row],[constructorId]],Src_constructors!A:A,Src_constructors!C:C)</f>
        <v>McLaren</v>
      </c>
      <c r="I679">
        <f>_xlfn.XLOOKUP(constructor_standings__2[[#This Row],[raceId]],Src_races!A:A,Src_races!B:B)</f>
        <v>2012</v>
      </c>
    </row>
    <row r="680" spans="1:9" hidden="1" x14ac:dyDescent="0.3">
      <c r="A680" t="s">
        <v>11281</v>
      </c>
      <c r="B680">
        <v>877</v>
      </c>
      <c r="C680">
        <v>1</v>
      </c>
      <c r="D680">
        <v>318</v>
      </c>
      <c r="E680" t="s">
        <v>497</v>
      </c>
      <c r="F680" t="s">
        <v>497</v>
      </c>
      <c r="G680" t="s">
        <v>500</v>
      </c>
      <c r="H680" t="str">
        <f>_xlfn.XLOOKUP(constructor_standings__2[[#This Row],[constructorId]],Src_constructors!A:A,Src_constructors!C:C)</f>
        <v>McLaren</v>
      </c>
      <c r="I680">
        <f>_xlfn.XLOOKUP(constructor_standings__2[[#This Row],[raceId]],Src_races!A:A,Src_races!B:B)</f>
        <v>2012</v>
      </c>
    </row>
    <row r="681" spans="1:9" hidden="1" x14ac:dyDescent="0.3">
      <c r="A681" t="s">
        <v>11293</v>
      </c>
      <c r="B681">
        <v>878</v>
      </c>
      <c r="C681">
        <v>1</v>
      </c>
      <c r="D681">
        <v>353</v>
      </c>
      <c r="E681" t="s">
        <v>497</v>
      </c>
      <c r="F681" t="s">
        <v>497</v>
      </c>
      <c r="G681" t="s">
        <v>501</v>
      </c>
      <c r="H681" t="str">
        <f>_xlfn.XLOOKUP(constructor_standings__2[[#This Row],[constructorId]],Src_constructors!A:A,Src_constructors!C:C)</f>
        <v>McLaren</v>
      </c>
      <c r="I681">
        <f>_xlfn.XLOOKUP(constructor_standings__2[[#This Row],[raceId]],Src_races!A:A,Src_races!B:B)</f>
        <v>2012</v>
      </c>
    </row>
    <row r="682" spans="1:9" hidden="1" x14ac:dyDescent="0.3">
      <c r="A682" t="s">
        <v>11305</v>
      </c>
      <c r="B682">
        <v>879</v>
      </c>
      <c r="C682">
        <v>1</v>
      </c>
      <c r="D682">
        <v>378</v>
      </c>
      <c r="E682" t="s">
        <v>497</v>
      </c>
      <c r="F682" t="s">
        <v>497</v>
      </c>
      <c r="G682" t="s">
        <v>502</v>
      </c>
      <c r="H682" t="str">
        <f>_xlfn.XLOOKUP(constructor_standings__2[[#This Row],[constructorId]],Src_constructors!A:A,Src_constructors!C:C)</f>
        <v>McLaren</v>
      </c>
      <c r="I682">
        <f>_xlfn.XLOOKUP(constructor_standings__2[[#This Row],[raceId]],Src_races!A:A,Src_races!B:B)</f>
        <v>2012</v>
      </c>
    </row>
    <row r="683" spans="1:9" hidden="1" x14ac:dyDescent="0.3">
      <c r="A683" t="s">
        <v>11322</v>
      </c>
      <c r="B683">
        <v>880</v>
      </c>
      <c r="C683">
        <v>1</v>
      </c>
      <c r="D683">
        <v>2</v>
      </c>
      <c r="E683" t="s">
        <v>501</v>
      </c>
      <c r="F683" t="s">
        <v>501</v>
      </c>
      <c r="G683" t="s">
        <v>498</v>
      </c>
      <c r="H683" t="str">
        <f>_xlfn.XLOOKUP(constructor_standings__2[[#This Row],[constructorId]],Src_constructors!A:A,Src_constructors!C:C)</f>
        <v>McLaren</v>
      </c>
      <c r="I683">
        <f>_xlfn.XLOOKUP(constructor_standings__2[[#This Row],[raceId]],Src_races!A:A,Src_races!B:B)</f>
        <v>2013</v>
      </c>
    </row>
    <row r="684" spans="1:9" hidden="1" x14ac:dyDescent="0.3">
      <c r="A684" t="s">
        <v>11333</v>
      </c>
      <c r="B684">
        <v>881</v>
      </c>
      <c r="C684">
        <v>1</v>
      </c>
      <c r="D684">
        <v>4</v>
      </c>
      <c r="E684" t="s">
        <v>502</v>
      </c>
      <c r="F684" t="s">
        <v>502</v>
      </c>
      <c r="G684" t="s">
        <v>498</v>
      </c>
      <c r="H684" t="str">
        <f>_xlfn.XLOOKUP(constructor_standings__2[[#This Row],[constructorId]],Src_constructors!A:A,Src_constructors!C:C)</f>
        <v>McLaren</v>
      </c>
      <c r="I684">
        <f>_xlfn.XLOOKUP(constructor_standings__2[[#This Row],[raceId]],Src_races!A:A,Src_races!B:B)</f>
        <v>2013</v>
      </c>
    </row>
    <row r="685" spans="1:9" hidden="1" x14ac:dyDescent="0.3">
      <c r="A685" t="s">
        <v>11344</v>
      </c>
      <c r="B685">
        <v>882</v>
      </c>
      <c r="C685">
        <v>1</v>
      </c>
      <c r="D685">
        <v>14</v>
      </c>
      <c r="E685" t="s">
        <v>500</v>
      </c>
      <c r="F685" t="s">
        <v>500</v>
      </c>
      <c r="G685" t="s">
        <v>498</v>
      </c>
      <c r="H685" t="str">
        <f>_xlfn.XLOOKUP(constructor_standings__2[[#This Row],[constructorId]],Src_constructors!A:A,Src_constructors!C:C)</f>
        <v>McLaren</v>
      </c>
      <c r="I685">
        <f>_xlfn.XLOOKUP(constructor_standings__2[[#This Row],[raceId]],Src_races!A:A,Src_races!B:B)</f>
        <v>2013</v>
      </c>
    </row>
    <row r="686" spans="1:9" hidden="1" x14ac:dyDescent="0.3">
      <c r="A686" t="s">
        <v>11355</v>
      </c>
      <c r="B686">
        <v>883</v>
      </c>
      <c r="C686">
        <v>1</v>
      </c>
      <c r="D686">
        <v>23</v>
      </c>
      <c r="E686" t="s">
        <v>501</v>
      </c>
      <c r="F686" t="s">
        <v>501</v>
      </c>
      <c r="G686" t="s">
        <v>498</v>
      </c>
      <c r="H686" t="str">
        <f>_xlfn.XLOOKUP(constructor_standings__2[[#This Row],[constructorId]],Src_constructors!A:A,Src_constructors!C:C)</f>
        <v>McLaren</v>
      </c>
      <c r="I686">
        <f>_xlfn.XLOOKUP(constructor_standings__2[[#This Row],[raceId]],Src_races!A:A,Src_races!B:B)</f>
        <v>2013</v>
      </c>
    </row>
    <row r="687" spans="1:9" hidden="1" x14ac:dyDescent="0.3">
      <c r="A687" t="s">
        <v>11366</v>
      </c>
      <c r="B687">
        <v>884</v>
      </c>
      <c r="C687">
        <v>1</v>
      </c>
      <c r="D687">
        <v>29</v>
      </c>
      <c r="E687" t="s">
        <v>501</v>
      </c>
      <c r="F687" t="s">
        <v>501</v>
      </c>
      <c r="G687" t="s">
        <v>498</v>
      </c>
      <c r="H687" t="str">
        <f>_xlfn.XLOOKUP(constructor_standings__2[[#This Row],[constructorId]],Src_constructors!A:A,Src_constructors!C:C)</f>
        <v>McLaren</v>
      </c>
      <c r="I687">
        <f>_xlfn.XLOOKUP(constructor_standings__2[[#This Row],[raceId]],Src_races!A:A,Src_races!B:B)</f>
        <v>2013</v>
      </c>
    </row>
    <row r="688" spans="1:9" hidden="1" x14ac:dyDescent="0.3">
      <c r="A688" t="s">
        <v>11377</v>
      </c>
      <c r="B688">
        <v>885</v>
      </c>
      <c r="C688">
        <v>1</v>
      </c>
      <c r="D688">
        <v>37</v>
      </c>
      <c r="E688" t="s">
        <v>501</v>
      </c>
      <c r="F688" t="s">
        <v>501</v>
      </c>
      <c r="G688" t="s">
        <v>498</v>
      </c>
      <c r="H688" t="str">
        <f>_xlfn.XLOOKUP(constructor_standings__2[[#This Row],[constructorId]],Src_constructors!A:A,Src_constructors!C:C)</f>
        <v>McLaren</v>
      </c>
      <c r="I688">
        <f>_xlfn.XLOOKUP(constructor_standings__2[[#This Row],[raceId]],Src_races!A:A,Src_races!B:B)</f>
        <v>2013</v>
      </c>
    </row>
    <row r="689" spans="1:9" hidden="1" x14ac:dyDescent="0.3">
      <c r="A689" t="s">
        <v>11388</v>
      </c>
      <c r="B689">
        <v>886</v>
      </c>
      <c r="C689">
        <v>1</v>
      </c>
      <c r="D689">
        <v>37</v>
      </c>
      <c r="E689" t="s">
        <v>501</v>
      </c>
      <c r="F689" t="s">
        <v>501</v>
      </c>
      <c r="G689" t="s">
        <v>498</v>
      </c>
      <c r="H689" t="str">
        <f>_xlfn.XLOOKUP(constructor_standings__2[[#This Row],[constructorId]],Src_constructors!A:A,Src_constructors!C:C)</f>
        <v>McLaren</v>
      </c>
      <c r="I689">
        <f>_xlfn.XLOOKUP(constructor_standings__2[[#This Row],[raceId]],Src_races!A:A,Src_races!B:B)</f>
        <v>2013</v>
      </c>
    </row>
    <row r="690" spans="1:9" hidden="1" x14ac:dyDescent="0.3">
      <c r="A690" t="s">
        <v>11399</v>
      </c>
      <c r="B690">
        <v>887</v>
      </c>
      <c r="C690">
        <v>1</v>
      </c>
      <c r="D690">
        <v>37</v>
      </c>
      <c r="E690" t="s">
        <v>501</v>
      </c>
      <c r="F690" t="s">
        <v>501</v>
      </c>
      <c r="G690" t="s">
        <v>498</v>
      </c>
      <c r="H690" t="str">
        <f>_xlfn.XLOOKUP(constructor_standings__2[[#This Row],[constructorId]],Src_constructors!A:A,Src_constructors!C:C)</f>
        <v>McLaren</v>
      </c>
      <c r="I690">
        <f>_xlfn.XLOOKUP(constructor_standings__2[[#This Row],[raceId]],Src_races!A:A,Src_races!B:B)</f>
        <v>2013</v>
      </c>
    </row>
    <row r="691" spans="1:9" hidden="1" x14ac:dyDescent="0.3">
      <c r="A691" t="s">
        <v>11410</v>
      </c>
      <c r="B691">
        <v>888</v>
      </c>
      <c r="C691">
        <v>1</v>
      </c>
      <c r="D691">
        <v>49</v>
      </c>
      <c r="E691" t="s">
        <v>501</v>
      </c>
      <c r="F691" t="s">
        <v>501</v>
      </c>
      <c r="G691" t="s">
        <v>498</v>
      </c>
      <c r="H691" t="str">
        <f>_xlfn.XLOOKUP(constructor_standings__2[[#This Row],[constructorId]],Src_constructors!A:A,Src_constructors!C:C)</f>
        <v>McLaren</v>
      </c>
      <c r="I691">
        <f>_xlfn.XLOOKUP(constructor_standings__2[[#This Row],[raceId]],Src_races!A:A,Src_races!B:B)</f>
        <v>2013</v>
      </c>
    </row>
    <row r="692" spans="1:9" hidden="1" x14ac:dyDescent="0.3">
      <c r="A692" t="s">
        <v>11421</v>
      </c>
      <c r="B692">
        <v>890</v>
      </c>
      <c r="C692">
        <v>1</v>
      </c>
      <c r="D692">
        <v>57</v>
      </c>
      <c r="E692" t="s">
        <v>501</v>
      </c>
      <c r="F692" t="s">
        <v>501</v>
      </c>
      <c r="G692" t="s">
        <v>498</v>
      </c>
      <c r="H692" t="str">
        <f>_xlfn.XLOOKUP(constructor_standings__2[[#This Row],[constructorId]],Src_constructors!A:A,Src_constructors!C:C)</f>
        <v>McLaren</v>
      </c>
      <c r="I692">
        <f>_xlfn.XLOOKUP(constructor_standings__2[[#This Row],[raceId]],Src_races!A:A,Src_races!B:B)</f>
        <v>2013</v>
      </c>
    </row>
    <row r="693" spans="1:9" hidden="1" x14ac:dyDescent="0.3">
      <c r="A693" t="s">
        <v>11432</v>
      </c>
      <c r="B693">
        <v>891</v>
      </c>
      <c r="C693">
        <v>1</v>
      </c>
      <c r="D693">
        <v>65</v>
      </c>
      <c r="E693" t="s">
        <v>500</v>
      </c>
      <c r="F693" t="s">
        <v>500</v>
      </c>
      <c r="G693" t="s">
        <v>498</v>
      </c>
      <c r="H693" t="str">
        <f>_xlfn.XLOOKUP(constructor_standings__2[[#This Row],[constructorId]],Src_constructors!A:A,Src_constructors!C:C)</f>
        <v>McLaren</v>
      </c>
      <c r="I693">
        <f>_xlfn.XLOOKUP(constructor_standings__2[[#This Row],[raceId]],Src_races!A:A,Src_races!B:B)</f>
        <v>2013</v>
      </c>
    </row>
    <row r="694" spans="1:9" hidden="1" x14ac:dyDescent="0.3">
      <c r="A694" t="s">
        <v>11443</v>
      </c>
      <c r="B694">
        <v>893</v>
      </c>
      <c r="C694">
        <v>1</v>
      </c>
      <c r="D694">
        <v>76</v>
      </c>
      <c r="E694" t="s">
        <v>500</v>
      </c>
      <c r="F694" t="s">
        <v>500</v>
      </c>
      <c r="G694" t="s">
        <v>498</v>
      </c>
      <c r="H694" t="str">
        <f>_xlfn.XLOOKUP(constructor_standings__2[[#This Row],[constructorId]],Src_constructors!A:A,Src_constructors!C:C)</f>
        <v>McLaren</v>
      </c>
      <c r="I694">
        <f>_xlfn.XLOOKUP(constructor_standings__2[[#This Row],[raceId]],Src_races!A:A,Src_races!B:B)</f>
        <v>2013</v>
      </c>
    </row>
    <row r="695" spans="1:9" hidden="1" x14ac:dyDescent="0.3">
      <c r="A695" t="s">
        <v>11454</v>
      </c>
      <c r="B695">
        <v>892</v>
      </c>
      <c r="C695">
        <v>1</v>
      </c>
      <c r="D695">
        <v>66</v>
      </c>
      <c r="E695" t="s">
        <v>500</v>
      </c>
      <c r="F695" t="s">
        <v>500</v>
      </c>
      <c r="G695" t="s">
        <v>498</v>
      </c>
      <c r="H695" t="str">
        <f>_xlfn.XLOOKUP(constructor_standings__2[[#This Row],[constructorId]],Src_constructors!A:A,Src_constructors!C:C)</f>
        <v>McLaren</v>
      </c>
      <c r="I695">
        <f>_xlfn.XLOOKUP(constructor_standings__2[[#This Row],[raceId]],Src_races!A:A,Src_races!B:B)</f>
        <v>2013</v>
      </c>
    </row>
    <row r="696" spans="1:9" hidden="1" x14ac:dyDescent="0.3">
      <c r="A696" t="s">
        <v>11465</v>
      </c>
      <c r="B696">
        <v>894</v>
      </c>
      <c r="C696">
        <v>1</v>
      </c>
      <c r="D696">
        <v>81</v>
      </c>
      <c r="E696" t="s">
        <v>500</v>
      </c>
      <c r="F696" t="s">
        <v>500</v>
      </c>
      <c r="G696" t="s">
        <v>498</v>
      </c>
      <c r="H696" t="str">
        <f>_xlfn.XLOOKUP(constructor_standings__2[[#This Row],[constructorId]],Src_constructors!A:A,Src_constructors!C:C)</f>
        <v>McLaren</v>
      </c>
      <c r="I696">
        <f>_xlfn.XLOOKUP(constructor_standings__2[[#This Row],[raceId]],Src_races!A:A,Src_races!B:B)</f>
        <v>2013</v>
      </c>
    </row>
    <row r="697" spans="1:9" hidden="1" x14ac:dyDescent="0.3">
      <c r="A697" t="s">
        <v>11476</v>
      </c>
      <c r="B697">
        <v>895</v>
      </c>
      <c r="C697">
        <v>1</v>
      </c>
      <c r="D697">
        <v>83</v>
      </c>
      <c r="E697" t="s">
        <v>500</v>
      </c>
      <c r="F697" t="s">
        <v>500</v>
      </c>
      <c r="G697" t="s">
        <v>498</v>
      </c>
      <c r="H697" t="str">
        <f>_xlfn.XLOOKUP(constructor_standings__2[[#This Row],[constructorId]],Src_constructors!A:A,Src_constructors!C:C)</f>
        <v>McLaren</v>
      </c>
      <c r="I697">
        <f>_xlfn.XLOOKUP(constructor_standings__2[[#This Row],[raceId]],Src_races!A:A,Src_races!B:B)</f>
        <v>2013</v>
      </c>
    </row>
    <row r="698" spans="1:9" hidden="1" x14ac:dyDescent="0.3">
      <c r="A698" t="s">
        <v>11487</v>
      </c>
      <c r="B698">
        <v>896</v>
      </c>
      <c r="C698">
        <v>1</v>
      </c>
      <c r="D698">
        <v>93</v>
      </c>
      <c r="E698" t="s">
        <v>500</v>
      </c>
      <c r="F698" t="s">
        <v>500</v>
      </c>
      <c r="G698" t="s">
        <v>498</v>
      </c>
      <c r="H698" t="str">
        <f>_xlfn.XLOOKUP(constructor_standings__2[[#This Row],[constructorId]],Src_constructors!A:A,Src_constructors!C:C)</f>
        <v>McLaren</v>
      </c>
      <c r="I698">
        <f>_xlfn.XLOOKUP(constructor_standings__2[[#This Row],[raceId]],Src_races!A:A,Src_races!B:B)</f>
        <v>2013</v>
      </c>
    </row>
    <row r="699" spans="1:9" hidden="1" x14ac:dyDescent="0.3">
      <c r="A699" t="s">
        <v>11498</v>
      </c>
      <c r="B699">
        <v>897</v>
      </c>
      <c r="C699">
        <v>1</v>
      </c>
      <c r="D699">
        <v>95</v>
      </c>
      <c r="E699" t="s">
        <v>500</v>
      </c>
      <c r="F699" t="s">
        <v>500</v>
      </c>
      <c r="G699" t="s">
        <v>498</v>
      </c>
      <c r="H699" t="str">
        <f>_xlfn.XLOOKUP(constructor_standings__2[[#This Row],[constructorId]],Src_constructors!A:A,Src_constructors!C:C)</f>
        <v>McLaren</v>
      </c>
      <c r="I699">
        <f>_xlfn.XLOOKUP(constructor_standings__2[[#This Row],[raceId]],Src_races!A:A,Src_races!B:B)</f>
        <v>2013</v>
      </c>
    </row>
    <row r="700" spans="1:9" hidden="1" x14ac:dyDescent="0.3">
      <c r="A700" t="s">
        <v>11509</v>
      </c>
      <c r="B700">
        <v>898</v>
      </c>
      <c r="C700">
        <v>1</v>
      </c>
      <c r="D700">
        <v>102</v>
      </c>
      <c r="E700" t="s">
        <v>500</v>
      </c>
      <c r="F700" t="s">
        <v>500</v>
      </c>
      <c r="G700" t="s">
        <v>498</v>
      </c>
      <c r="H700" t="str">
        <f>_xlfn.XLOOKUP(constructor_standings__2[[#This Row],[constructorId]],Src_constructors!A:A,Src_constructors!C:C)</f>
        <v>McLaren</v>
      </c>
      <c r="I700">
        <f>_xlfn.XLOOKUP(constructor_standings__2[[#This Row],[raceId]],Src_races!A:A,Src_races!B:B)</f>
        <v>2013</v>
      </c>
    </row>
    <row r="701" spans="1:9" hidden="1" x14ac:dyDescent="0.3">
      <c r="A701" t="s">
        <v>11520</v>
      </c>
      <c r="B701">
        <v>899</v>
      </c>
      <c r="C701">
        <v>1</v>
      </c>
      <c r="D701">
        <v>122</v>
      </c>
      <c r="E701" t="s">
        <v>500</v>
      </c>
      <c r="F701" t="s">
        <v>500</v>
      </c>
      <c r="G701" t="s">
        <v>498</v>
      </c>
      <c r="H701" t="str">
        <f>_xlfn.XLOOKUP(constructor_standings__2[[#This Row],[constructorId]],Src_constructors!A:A,Src_constructors!C:C)</f>
        <v>McLaren</v>
      </c>
      <c r="I701">
        <f>_xlfn.XLOOKUP(constructor_standings__2[[#This Row],[raceId]],Src_races!A:A,Src_races!B:B)</f>
        <v>2013</v>
      </c>
    </row>
    <row r="702" spans="1:9" hidden="1" x14ac:dyDescent="0.3">
      <c r="A702" t="s">
        <v>11527</v>
      </c>
      <c r="B702">
        <v>257</v>
      </c>
      <c r="C702">
        <v>1</v>
      </c>
      <c r="D702">
        <v>0</v>
      </c>
      <c r="E702" t="s">
        <v>508</v>
      </c>
      <c r="F702" t="s">
        <v>508</v>
      </c>
      <c r="G702" t="s">
        <v>498</v>
      </c>
      <c r="H702" t="str">
        <f>_xlfn.XLOOKUP(constructor_standings__2[[#This Row],[constructorId]],Src_constructors!A:A,Src_constructors!C:C)</f>
        <v>McLaren</v>
      </c>
      <c r="I702">
        <f>_xlfn.XLOOKUP(constructor_standings__2[[#This Row],[raceId]],Src_races!A:A,Src_races!B:B)</f>
        <v>1994</v>
      </c>
    </row>
    <row r="703" spans="1:9" hidden="1" x14ac:dyDescent="0.3">
      <c r="A703" t="s">
        <v>11563</v>
      </c>
      <c r="B703">
        <v>901</v>
      </c>
      <c r="C703">
        <v>1</v>
      </c>
      <c r="D703">
        <v>43</v>
      </c>
      <c r="E703" t="s">
        <v>496</v>
      </c>
      <c r="F703" t="s">
        <v>496</v>
      </c>
      <c r="G703" t="s">
        <v>498</v>
      </c>
      <c r="H703" t="str">
        <f>_xlfn.XLOOKUP(constructor_standings__2[[#This Row],[constructorId]],Src_constructors!A:A,Src_constructors!C:C)</f>
        <v>McLaren</v>
      </c>
      <c r="I703">
        <f>_xlfn.XLOOKUP(constructor_standings__2[[#This Row],[raceId]],Src_races!A:A,Src_races!B:B)</f>
        <v>2014</v>
      </c>
    </row>
    <row r="704" spans="1:9" hidden="1" x14ac:dyDescent="0.3">
      <c r="A704" t="s">
        <v>11574</v>
      </c>
      <c r="B704">
        <v>900</v>
      </c>
      <c r="C704">
        <v>1</v>
      </c>
      <c r="D704">
        <v>33</v>
      </c>
      <c r="E704" t="s">
        <v>494</v>
      </c>
      <c r="F704" t="s">
        <v>494</v>
      </c>
      <c r="G704" t="s">
        <v>498</v>
      </c>
      <c r="H704" t="str">
        <f>_xlfn.XLOOKUP(constructor_standings__2[[#This Row],[constructorId]],Src_constructors!A:A,Src_constructors!C:C)</f>
        <v>McLaren</v>
      </c>
      <c r="I704">
        <f>_xlfn.XLOOKUP(constructor_standings__2[[#This Row],[raceId]],Src_races!A:A,Src_races!B:B)</f>
        <v>2014</v>
      </c>
    </row>
    <row r="705" spans="1:9" hidden="1" x14ac:dyDescent="0.3">
      <c r="A705" t="s">
        <v>11586</v>
      </c>
      <c r="B705">
        <v>902</v>
      </c>
      <c r="C705">
        <v>1</v>
      </c>
      <c r="D705">
        <v>43</v>
      </c>
      <c r="E705" t="s">
        <v>497</v>
      </c>
      <c r="F705" t="s">
        <v>497</v>
      </c>
      <c r="G705" t="s">
        <v>498</v>
      </c>
      <c r="H705" t="str">
        <f>_xlfn.XLOOKUP(constructor_standings__2[[#This Row],[constructorId]],Src_constructors!A:A,Src_constructors!C:C)</f>
        <v>McLaren</v>
      </c>
      <c r="I705">
        <f>_xlfn.XLOOKUP(constructor_standings__2[[#This Row],[raceId]],Src_races!A:A,Src_races!B:B)</f>
        <v>2014</v>
      </c>
    </row>
    <row r="706" spans="1:9" hidden="1" x14ac:dyDescent="0.3">
      <c r="A706" t="s">
        <v>11597</v>
      </c>
      <c r="B706">
        <v>903</v>
      </c>
      <c r="C706">
        <v>1</v>
      </c>
      <c r="D706">
        <v>43</v>
      </c>
      <c r="E706" t="s">
        <v>500</v>
      </c>
      <c r="F706" t="s">
        <v>500</v>
      </c>
      <c r="G706" t="s">
        <v>498</v>
      </c>
      <c r="H706" t="str">
        <f>_xlfn.XLOOKUP(constructor_standings__2[[#This Row],[constructorId]],Src_constructors!A:A,Src_constructors!C:C)</f>
        <v>McLaren</v>
      </c>
      <c r="I706">
        <f>_xlfn.XLOOKUP(constructor_standings__2[[#This Row],[raceId]],Src_races!A:A,Src_races!B:B)</f>
        <v>2014</v>
      </c>
    </row>
    <row r="707" spans="1:9" hidden="1" x14ac:dyDescent="0.3">
      <c r="A707" t="s">
        <v>11608</v>
      </c>
      <c r="B707">
        <v>904</v>
      </c>
      <c r="C707">
        <v>1</v>
      </c>
      <c r="D707">
        <v>43</v>
      </c>
      <c r="E707" t="s">
        <v>501</v>
      </c>
      <c r="F707" t="s">
        <v>501</v>
      </c>
      <c r="G707" t="s">
        <v>498</v>
      </c>
      <c r="H707" t="str">
        <f>_xlfn.XLOOKUP(constructor_standings__2[[#This Row],[constructorId]],Src_constructors!A:A,Src_constructors!C:C)</f>
        <v>McLaren</v>
      </c>
      <c r="I707">
        <f>_xlfn.XLOOKUP(constructor_standings__2[[#This Row],[raceId]],Src_races!A:A,Src_races!B:B)</f>
        <v>2014</v>
      </c>
    </row>
    <row r="708" spans="1:9" hidden="1" x14ac:dyDescent="0.3">
      <c r="A708" t="s">
        <v>11619</v>
      </c>
      <c r="B708">
        <v>905</v>
      </c>
      <c r="C708">
        <v>1</v>
      </c>
      <c r="D708">
        <v>52</v>
      </c>
      <c r="E708" t="s">
        <v>500</v>
      </c>
      <c r="F708" t="s">
        <v>500</v>
      </c>
      <c r="G708" t="s">
        <v>498</v>
      </c>
      <c r="H708" t="str">
        <f>_xlfn.XLOOKUP(constructor_standings__2[[#This Row],[constructorId]],Src_constructors!A:A,Src_constructors!C:C)</f>
        <v>McLaren</v>
      </c>
      <c r="I708">
        <f>_xlfn.XLOOKUP(constructor_standings__2[[#This Row],[raceId]],Src_races!A:A,Src_races!B:B)</f>
        <v>2014</v>
      </c>
    </row>
    <row r="709" spans="1:9" hidden="1" x14ac:dyDescent="0.3">
      <c r="A709" t="s">
        <v>11630</v>
      </c>
      <c r="B709">
        <v>906</v>
      </c>
      <c r="C709">
        <v>1</v>
      </c>
      <c r="D709">
        <v>66</v>
      </c>
      <c r="E709" t="s">
        <v>500</v>
      </c>
      <c r="F709" t="s">
        <v>500</v>
      </c>
      <c r="G709" t="s">
        <v>498</v>
      </c>
      <c r="H709" t="str">
        <f>_xlfn.XLOOKUP(constructor_standings__2[[#This Row],[constructorId]],Src_constructors!A:A,Src_constructors!C:C)</f>
        <v>McLaren</v>
      </c>
      <c r="I709">
        <f>_xlfn.XLOOKUP(constructor_standings__2[[#This Row],[raceId]],Src_races!A:A,Src_races!B:B)</f>
        <v>2014</v>
      </c>
    </row>
    <row r="710" spans="1:9" hidden="1" x14ac:dyDescent="0.3">
      <c r="A710" t="s">
        <v>11641</v>
      </c>
      <c r="B710">
        <v>907</v>
      </c>
      <c r="C710">
        <v>1</v>
      </c>
      <c r="D710">
        <v>72</v>
      </c>
      <c r="E710" t="s">
        <v>501</v>
      </c>
      <c r="F710" t="s">
        <v>501</v>
      </c>
      <c r="G710" t="s">
        <v>498</v>
      </c>
      <c r="H710" t="str">
        <f>_xlfn.XLOOKUP(constructor_standings__2[[#This Row],[constructorId]],Src_constructors!A:A,Src_constructors!C:C)</f>
        <v>McLaren</v>
      </c>
      <c r="I710">
        <f>_xlfn.XLOOKUP(constructor_standings__2[[#This Row],[raceId]],Src_races!A:A,Src_races!B:B)</f>
        <v>2014</v>
      </c>
    </row>
    <row r="711" spans="1:9" hidden="1" x14ac:dyDescent="0.3">
      <c r="A711" t="s">
        <v>11652</v>
      </c>
      <c r="B711">
        <v>908</v>
      </c>
      <c r="C711">
        <v>1</v>
      </c>
      <c r="D711">
        <v>90</v>
      </c>
      <c r="E711" t="s">
        <v>501</v>
      </c>
      <c r="F711" t="s">
        <v>501</v>
      </c>
      <c r="G711" t="s">
        <v>498</v>
      </c>
      <c r="H711" t="str">
        <f>_xlfn.XLOOKUP(constructor_standings__2[[#This Row],[constructorId]],Src_constructors!A:A,Src_constructors!C:C)</f>
        <v>McLaren</v>
      </c>
      <c r="I711">
        <f>_xlfn.XLOOKUP(constructor_standings__2[[#This Row],[raceId]],Src_races!A:A,Src_races!B:B)</f>
        <v>2014</v>
      </c>
    </row>
    <row r="712" spans="1:9" hidden="1" x14ac:dyDescent="0.3">
      <c r="A712" t="s">
        <v>11663</v>
      </c>
      <c r="B712">
        <v>909</v>
      </c>
      <c r="C712">
        <v>1</v>
      </c>
      <c r="D712">
        <v>96</v>
      </c>
      <c r="E712" t="s">
        <v>501</v>
      </c>
      <c r="F712" t="s">
        <v>501</v>
      </c>
      <c r="G712" t="s">
        <v>498</v>
      </c>
      <c r="H712" t="str">
        <f>_xlfn.XLOOKUP(constructor_standings__2[[#This Row],[constructorId]],Src_constructors!A:A,Src_constructors!C:C)</f>
        <v>McLaren</v>
      </c>
      <c r="I712">
        <f>_xlfn.XLOOKUP(constructor_standings__2[[#This Row],[raceId]],Src_races!A:A,Src_races!B:B)</f>
        <v>2014</v>
      </c>
    </row>
    <row r="713" spans="1:9" hidden="1" x14ac:dyDescent="0.3">
      <c r="A713" t="s">
        <v>11674</v>
      </c>
      <c r="B713">
        <v>910</v>
      </c>
      <c r="C713">
        <v>1</v>
      </c>
      <c r="D713">
        <v>97</v>
      </c>
      <c r="E713" t="s">
        <v>501</v>
      </c>
      <c r="F713" t="s">
        <v>501</v>
      </c>
      <c r="G713" t="s">
        <v>498</v>
      </c>
      <c r="H713" t="str">
        <f>_xlfn.XLOOKUP(constructor_standings__2[[#This Row],[constructorId]],Src_constructors!A:A,Src_constructors!C:C)</f>
        <v>McLaren</v>
      </c>
      <c r="I713">
        <f>_xlfn.XLOOKUP(constructor_standings__2[[#This Row],[raceId]],Src_races!A:A,Src_races!B:B)</f>
        <v>2014</v>
      </c>
    </row>
    <row r="714" spans="1:9" hidden="1" x14ac:dyDescent="0.3">
      <c r="A714" t="s">
        <v>11685</v>
      </c>
      <c r="B714">
        <v>911</v>
      </c>
      <c r="C714">
        <v>1</v>
      </c>
      <c r="D714">
        <v>105</v>
      </c>
      <c r="E714" t="s">
        <v>500</v>
      </c>
      <c r="F714" t="s">
        <v>500</v>
      </c>
      <c r="G714" t="s">
        <v>498</v>
      </c>
      <c r="H714" t="str">
        <f>_xlfn.XLOOKUP(constructor_standings__2[[#This Row],[constructorId]],Src_constructors!A:A,Src_constructors!C:C)</f>
        <v>McLaren</v>
      </c>
      <c r="I714">
        <f>_xlfn.XLOOKUP(constructor_standings__2[[#This Row],[raceId]],Src_races!A:A,Src_races!B:B)</f>
        <v>2014</v>
      </c>
    </row>
    <row r="715" spans="1:9" hidden="1" x14ac:dyDescent="0.3">
      <c r="A715" t="s">
        <v>11696</v>
      </c>
      <c r="B715">
        <v>912</v>
      </c>
      <c r="C715">
        <v>1</v>
      </c>
      <c r="D715">
        <v>110</v>
      </c>
      <c r="E715" t="s">
        <v>500</v>
      </c>
      <c r="F715" t="s">
        <v>500</v>
      </c>
      <c r="G715" t="s">
        <v>498</v>
      </c>
      <c r="H715" t="str">
        <f>_xlfn.XLOOKUP(constructor_standings__2[[#This Row],[constructorId]],Src_constructors!A:A,Src_constructors!C:C)</f>
        <v>McLaren</v>
      </c>
      <c r="I715">
        <f>_xlfn.XLOOKUP(constructor_standings__2[[#This Row],[raceId]],Src_races!A:A,Src_races!B:B)</f>
        <v>2014</v>
      </c>
    </row>
    <row r="716" spans="1:9" hidden="1" x14ac:dyDescent="0.3">
      <c r="A716" t="s">
        <v>11707</v>
      </c>
      <c r="B716">
        <v>913</v>
      </c>
      <c r="C716">
        <v>1</v>
      </c>
      <c r="D716">
        <v>111</v>
      </c>
      <c r="E716" t="s">
        <v>501</v>
      </c>
      <c r="F716" t="s">
        <v>501</v>
      </c>
      <c r="G716" t="s">
        <v>498</v>
      </c>
      <c r="H716" t="str">
        <f>_xlfn.XLOOKUP(constructor_standings__2[[#This Row],[constructorId]],Src_constructors!A:A,Src_constructors!C:C)</f>
        <v>McLaren</v>
      </c>
      <c r="I716">
        <f>_xlfn.XLOOKUP(constructor_standings__2[[#This Row],[raceId]],Src_races!A:A,Src_races!B:B)</f>
        <v>2014</v>
      </c>
    </row>
    <row r="717" spans="1:9" hidden="1" x14ac:dyDescent="0.3">
      <c r="A717" t="s">
        <v>11718</v>
      </c>
      <c r="B717">
        <v>914</v>
      </c>
      <c r="C717">
        <v>1</v>
      </c>
      <c r="D717">
        <v>121</v>
      </c>
      <c r="E717" t="s">
        <v>501</v>
      </c>
      <c r="F717" t="s">
        <v>501</v>
      </c>
      <c r="G717" t="s">
        <v>498</v>
      </c>
      <c r="H717" t="str">
        <f>_xlfn.XLOOKUP(constructor_standings__2[[#This Row],[constructorId]],Src_constructors!A:A,Src_constructors!C:C)</f>
        <v>McLaren</v>
      </c>
      <c r="I717">
        <f>_xlfn.XLOOKUP(constructor_standings__2[[#This Row],[raceId]],Src_races!A:A,Src_races!B:B)</f>
        <v>2014</v>
      </c>
    </row>
    <row r="718" spans="1:9" hidden="1" x14ac:dyDescent="0.3">
      <c r="A718" t="s">
        <v>11729</v>
      </c>
      <c r="B718">
        <v>915</v>
      </c>
      <c r="C718">
        <v>1</v>
      </c>
      <c r="D718">
        <v>143</v>
      </c>
      <c r="E718" t="s">
        <v>500</v>
      </c>
      <c r="F718" t="s">
        <v>500</v>
      </c>
      <c r="G718" t="s">
        <v>498</v>
      </c>
      <c r="H718" t="str">
        <f>_xlfn.XLOOKUP(constructor_standings__2[[#This Row],[constructorId]],Src_constructors!A:A,Src_constructors!C:C)</f>
        <v>McLaren</v>
      </c>
      <c r="I718">
        <f>_xlfn.XLOOKUP(constructor_standings__2[[#This Row],[raceId]],Src_races!A:A,Src_races!B:B)</f>
        <v>2014</v>
      </c>
    </row>
    <row r="719" spans="1:9" hidden="1" x14ac:dyDescent="0.3">
      <c r="A719" t="s">
        <v>11740</v>
      </c>
      <c r="B719">
        <v>916</v>
      </c>
      <c r="C719">
        <v>1</v>
      </c>
      <c r="D719">
        <v>147</v>
      </c>
      <c r="E719" t="s">
        <v>500</v>
      </c>
      <c r="F719" t="s">
        <v>500</v>
      </c>
      <c r="G719" t="s">
        <v>498</v>
      </c>
      <c r="H719" t="str">
        <f>_xlfn.XLOOKUP(constructor_standings__2[[#This Row],[constructorId]],Src_constructors!A:A,Src_constructors!C:C)</f>
        <v>McLaren</v>
      </c>
      <c r="I719">
        <f>_xlfn.XLOOKUP(constructor_standings__2[[#This Row],[raceId]],Src_races!A:A,Src_races!B:B)</f>
        <v>2014</v>
      </c>
    </row>
    <row r="720" spans="1:9" hidden="1" x14ac:dyDescent="0.3">
      <c r="A720" t="s">
        <v>11751</v>
      </c>
      <c r="B720">
        <v>917</v>
      </c>
      <c r="C720">
        <v>1</v>
      </c>
      <c r="D720">
        <v>161</v>
      </c>
      <c r="E720" t="s">
        <v>500</v>
      </c>
      <c r="F720" t="s">
        <v>500</v>
      </c>
      <c r="G720" t="s">
        <v>498</v>
      </c>
      <c r="H720" t="str">
        <f>_xlfn.XLOOKUP(constructor_standings__2[[#This Row],[constructorId]],Src_constructors!A:A,Src_constructors!C:C)</f>
        <v>McLaren</v>
      </c>
      <c r="I720">
        <f>_xlfn.XLOOKUP(constructor_standings__2[[#This Row],[raceId]],Src_races!A:A,Src_races!B:B)</f>
        <v>2014</v>
      </c>
    </row>
    <row r="721" spans="1:9" hidden="1" x14ac:dyDescent="0.3">
      <c r="A721" t="s">
        <v>11762</v>
      </c>
      <c r="B721">
        <v>918</v>
      </c>
      <c r="C721">
        <v>1</v>
      </c>
      <c r="D721">
        <v>181</v>
      </c>
      <c r="E721" t="s">
        <v>500</v>
      </c>
      <c r="F721" t="s">
        <v>500</v>
      </c>
      <c r="G721" t="s">
        <v>498</v>
      </c>
      <c r="H721" t="str">
        <f>_xlfn.XLOOKUP(constructor_standings__2[[#This Row],[constructorId]],Src_constructors!A:A,Src_constructors!C:C)</f>
        <v>McLaren</v>
      </c>
      <c r="I721">
        <f>_xlfn.XLOOKUP(constructor_standings__2[[#This Row],[raceId]],Src_races!A:A,Src_races!B:B)</f>
        <v>2014</v>
      </c>
    </row>
    <row r="722" spans="1:9" hidden="1" x14ac:dyDescent="0.3">
      <c r="A722" t="s">
        <v>11780</v>
      </c>
      <c r="B722">
        <v>926</v>
      </c>
      <c r="C722">
        <v>1</v>
      </c>
      <c r="D722">
        <v>0</v>
      </c>
      <c r="E722" t="s">
        <v>504</v>
      </c>
      <c r="F722" t="s">
        <v>504</v>
      </c>
      <c r="G722" t="s">
        <v>498</v>
      </c>
      <c r="H722" t="str">
        <f>_xlfn.XLOOKUP(constructor_standings__2[[#This Row],[constructorId]],Src_constructors!A:A,Src_constructors!C:C)</f>
        <v>McLaren</v>
      </c>
      <c r="I722">
        <f>_xlfn.XLOOKUP(constructor_standings__2[[#This Row],[raceId]],Src_races!A:A,Src_races!B:B)</f>
        <v>2015</v>
      </c>
    </row>
    <row r="723" spans="1:9" hidden="1" x14ac:dyDescent="0.3">
      <c r="A723" t="s">
        <v>11789</v>
      </c>
      <c r="B723">
        <v>927</v>
      </c>
      <c r="C723">
        <v>1</v>
      </c>
      <c r="D723">
        <v>0</v>
      </c>
      <c r="E723" t="s">
        <v>505</v>
      </c>
      <c r="F723" t="s">
        <v>505</v>
      </c>
      <c r="G723" t="s">
        <v>498</v>
      </c>
      <c r="H723" t="str">
        <f>_xlfn.XLOOKUP(constructor_standings__2[[#This Row],[constructorId]],Src_constructors!A:A,Src_constructors!C:C)</f>
        <v>McLaren</v>
      </c>
      <c r="I723">
        <f>_xlfn.XLOOKUP(constructor_standings__2[[#This Row],[raceId]],Src_races!A:A,Src_races!B:B)</f>
        <v>2015</v>
      </c>
    </row>
    <row r="724" spans="1:9" hidden="1" x14ac:dyDescent="0.3">
      <c r="A724" t="s">
        <v>11799</v>
      </c>
      <c r="B724">
        <v>928</v>
      </c>
      <c r="C724">
        <v>1</v>
      </c>
      <c r="D724">
        <v>0</v>
      </c>
      <c r="E724" t="s">
        <v>505</v>
      </c>
      <c r="F724" t="s">
        <v>505</v>
      </c>
      <c r="G724" t="s">
        <v>498</v>
      </c>
      <c r="H724" t="str">
        <f>_xlfn.XLOOKUP(constructor_standings__2[[#This Row],[constructorId]],Src_constructors!A:A,Src_constructors!C:C)</f>
        <v>McLaren</v>
      </c>
      <c r="I724">
        <f>_xlfn.XLOOKUP(constructor_standings__2[[#This Row],[raceId]],Src_races!A:A,Src_races!B:B)</f>
        <v>2015</v>
      </c>
    </row>
    <row r="725" spans="1:9" hidden="1" x14ac:dyDescent="0.3">
      <c r="A725" t="s">
        <v>11809</v>
      </c>
      <c r="B725">
        <v>929</v>
      </c>
      <c r="C725">
        <v>1</v>
      </c>
      <c r="D725">
        <v>0</v>
      </c>
      <c r="E725" t="s">
        <v>505</v>
      </c>
      <c r="F725" t="s">
        <v>505</v>
      </c>
      <c r="G725" t="s">
        <v>498</v>
      </c>
      <c r="H725" t="str">
        <f>_xlfn.XLOOKUP(constructor_standings__2[[#This Row],[constructorId]],Src_constructors!A:A,Src_constructors!C:C)</f>
        <v>McLaren</v>
      </c>
      <c r="I725">
        <f>_xlfn.XLOOKUP(constructor_standings__2[[#This Row],[raceId]],Src_races!A:A,Src_races!B:B)</f>
        <v>2015</v>
      </c>
    </row>
    <row r="726" spans="1:9" hidden="1" x14ac:dyDescent="0.3">
      <c r="A726" t="s">
        <v>11819</v>
      </c>
      <c r="B726">
        <v>930</v>
      </c>
      <c r="C726">
        <v>1</v>
      </c>
      <c r="D726">
        <v>0</v>
      </c>
      <c r="E726" t="s">
        <v>505</v>
      </c>
      <c r="F726" t="s">
        <v>505</v>
      </c>
      <c r="G726" t="s">
        <v>498</v>
      </c>
      <c r="H726" t="str">
        <f>_xlfn.XLOOKUP(constructor_standings__2[[#This Row],[constructorId]],Src_constructors!A:A,Src_constructors!C:C)</f>
        <v>McLaren</v>
      </c>
      <c r="I726">
        <f>_xlfn.XLOOKUP(constructor_standings__2[[#This Row],[raceId]],Src_races!A:A,Src_races!B:B)</f>
        <v>2015</v>
      </c>
    </row>
    <row r="727" spans="1:9" hidden="1" x14ac:dyDescent="0.3">
      <c r="A727" t="s">
        <v>11829</v>
      </c>
      <c r="B727">
        <v>931</v>
      </c>
      <c r="C727">
        <v>1</v>
      </c>
      <c r="D727">
        <v>4</v>
      </c>
      <c r="E727" t="s">
        <v>505</v>
      </c>
      <c r="F727" t="s">
        <v>505</v>
      </c>
      <c r="G727" t="s">
        <v>498</v>
      </c>
      <c r="H727" t="str">
        <f>_xlfn.XLOOKUP(constructor_standings__2[[#This Row],[constructorId]],Src_constructors!A:A,Src_constructors!C:C)</f>
        <v>McLaren</v>
      </c>
      <c r="I727">
        <f>_xlfn.XLOOKUP(constructor_standings__2[[#This Row],[raceId]],Src_races!A:A,Src_races!B:B)</f>
        <v>2015</v>
      </c>
    </row>
    <row r="728" spans="1:9" hidden="1" x14ac:dyDescent="0.3">
      <c r="A728" t="s">
        <v>11839</v>
      </c>
      <c r="B728">
        <v>932</v>
      </c>
      <c r="C728">
        <v>1</v>
      </c>
      <c r="D728">
        <v>4</v>
      </c>
      <c r="E728" t="s">
        <v>505</v>
      </c>
      <c r="F728" t="s">
        <v>505</v>
      </c>
      <c r="G728" t="s">
        <v>498</v>
      </c>
      <c r="H728" t="str">
        <f>_xlfn.XLOOKUP(constructor_standings__2[[#This Row],[constructorId]],Src_constructors!A:A,Src_constructors!C:C)</f>
        <v>McLaren</v>
      </c>
      <c r="I728">
        <f>_xlfn.XLOOKUP(constructor_standings__2[[#This Row],[raceId]],Src_races!A:A,Src_races!B:B)</f>
        <v>2015</v>
      </c>
    </row>
    <row r="729" spans="1:9" hidden="1" x14ac:dyDescent="0.3">
      <c r="A729" t="s">
        <v>11849</v>
      </c>
      <c r="B729">
        <v>933</v>
      </c>
      <c r="C729">
        <v>1</v>
      </c>
      <c r="D729">
        <v>4</v>
      </c>
      <c r="E729" t="s">
        <v>505</v>
      </c>
      <c r="F729" t="s">
        <v>505</v>
      </c>
      <c r="G729" t="s">
        <v>498</v>
      </c>
      <c r="H729" t="str">
        <f>_xlfn.XLOOKUP(constructor_standings__2[[#This Row],[constructorId]],Src_constructors!A:A,Src_constructors!C:C)</f>
        <v>McLaren</v>
      </c>
      <c r="I729">
        <f>_xlfn.XLOOKUP(constructor_standings__2[[#This Row],[raceId]],Src_races!A:A,Src_races!B:B)</f>
        <v>2015</v>
      </c>
    </row>
    <row r="730" spans="1:9" hidden="1" x14ac:dyDescent="0.3">
      <c r="A730" t="s">
        <v>11859</v>
      </c>
      <c r="B730">
        <v>934</v>
      </c>
      <c r="C730">
        <v>1</v>
      </c>
      <c r="D730">
        <v>5</v>
      </c>
      <c r="E730" t="s">
        <v>505</v>
      </c>
      <c r="F730" t="s">
        <v>505</v>
      </c>
      <c r="G730" t="s">
        <v>498</v>
      </c>
      <c r="H730" t="str">
        <f>_xlfn.XLOOKUP(constructor_standings__2[[#This Row],[constructorId]],Src_constructors!A:A,Src_constructors!C:C)</f>
        <v>McLaren</v>
      </c>
      <c r="I730">
        <f>_xlfn.XLOOKUP(constructor_standings__2[[#This Row],[raceId]],Src_races!A:A,Src_races!B:B)</f>
        <v>2015</v>
      </c>
    </row>
    <row r="731" spans="1:9" hidden="1" x14ac:dyDescent="0.3">
      <c r="A731" t="s">
        <v>11869</v>
      </c>
      <c r="B731">
        <v>936</v>
      </c>
      <c r="C731">
        <v>1</v>
      </c>
      <c r="D731">
        <v>17</v>
      </c>
      <c r="E731" t="s">
        <v>505</v>
      </c>
      <c r="F731" t="s">
        <v>505</v>
      </c>
      <c r="G731" t="s">
        <v>498</v>
      </c>
      <c r="H731" t="str">
        <f>_xlfn.XLOOKUP(constructor_standings__2[[#This Row],[constructorId]],Src_constructors!A:A,Src_constructors!C:C)</f>
        <v>McLaren</v>
      </c>
      <c r="I731">
        <f>_xlfn.XLOOKUP(constructor_standings__2[[#This Row],[raceId]],Src_races!A:A,Src_races!B:B)</f>
        <v>2015</v>
      </c>
    </row>
    <row r="732" spans="1:9" hidden="1" x14ac:dyDescent="0.3">
      <c r="A732" t="s">
        <v>11874</v>
      </c>
      <c r="B732">
        <v>937</v>
      </c>
      <c r="C732">
        <v>1</v>
      </c>
      <c r="D732">
        <v>17</v>
      </c>
      <c r="E732" t="s">
        <v>505</v>
      </c>
      <c r="F732" t="s">
        <v>505</v>
      </c>
      <c r="G732" t="s">
        <v>498</v>
      </c>
      <c r="H732" t="str">
        <f>_xlfn.XLOOKUP(constructor_standings__2[[#This Row],[constructorId]],Src_constructors!A:A,Src_constructors!C:C)</f>
        <v>McLaren</v>
      </c>
      <c r="I732">
        <f>_xlfn.XLOOKUP(constructor_standings__2[[#This Row],[raceId]],Src_races!A:A,Src_races!B:B)</f>
        <v>2015</v>
      </c>
    </row>
    <row r="733" spans="1:9" hidden="1" x14ac:dyDescent="0.3">
      <c r="A733" t="s">
        <v>11889</v>
      </c>
      <c r="B733">
        <v>938</v>
      </c>
      <c r="C733">
        <v>1</v>
      </c>
      <c r="D733">
        <v>17</v>
      </c>
      <c r="E733" t="s">
        <v>505</v>
      </c>
      <c r="F733" t="s">
        <v>505</v>
      </c>
      <c r="G733" t="s">
        <v>498</v>
      </c>
      <c r="H733" t="str">
        <f>_xlfn.XLOOKUP(constructor_standings__2[[#This Row],[constructorId]],Src_constructors!A:A,Src_constructors!C:C)</f>
        <v>McLaren</v>
      </c>
      <c r="I733">
        <f>_xlfn.XLOOKUP(constructor_standings__2[[#This Row],[raceId]],Src_races!A:A,Src_races!B:B)</f>
        <v>2015</v>
      </c>
    </row>
    <row r="734" spans="1:9" hidden="1" x14ac:dyDescent="0.3">
      <c r="A734" t="s">
        <v>11899</v>
      </c>
      <c r="B734">
        <v>939</v>
      </c>
      <c r="C734">
        <v>1</v>
      </c>
      <c r="D734">
        <v>17</v>
      </c>
      <c r="E734" t="s">
        <v>505</v>
      </c>
      <c r="F734" t="s">
        <v>505</v>
      </c>
      <c r="G734" t="s">
        <v>498</v>
      </c>
      <c r="H734" t="str">
        <f>_xlfn.XLOOKUP(constructor_standings__2[[#This Row],[constructorId]],Src_constructors!A:A,Src_constructors!C:C)</f>
        <v>McLaren</v>
      </c>
      <c r="I734">
        <f>_xlfn.XLOOKUP(constructor_standings__2[[#This Row],[raceId]],Src_races!A:A,Src_races!B:B)</f>
        <v>2015</v>
      </c>
    </row>
    <row r="735" spans="1:9" hidden="1" x14ac:dyDescent="0.3">
      <c r="A735" t="s">
        <v>11902</v>
      </c>
      <c r="B735">
        <v>940</v>
      </c>
      <c r="C735">
        <v>1</v>
      </c>
      <c r="D735">
        <v>17</v>
      </c>
      <c r="E735" t="s">
        <v>505</v>
      </c>
      <c r="F735" t="s">
        <v>505</v>
      </c>
      <c r="G735" t="s">
        <v>498</v>
      </c>
      <c r="H735" t="str">
        <f>_xlfn.XLOOKUP(constructor_standings__2[[#This Row],[constructorId]],Src_constructors!A:A,Src_constructors!C:C)</f>
        <v>McLaren</v>
      </c>
      <c r="I735">
        <f>_xlfn.XLOOKUP(constructor_standings__2[[#This Row],[raceId]],Src_races!A:A,Src_races!B:B)</f>
        <v>2015</v>
      </c>
    </row>
    <row r="736" spans="1:9" hidden="1" x14ac:dyDescent="0.3">
      <c r="A736" t="s">
        <v>11914</v>
      </c>
      <c r="B736">
        <v>941</v>
      </c>
      <c r="C736">
        <v>1</v>
      </c>
      <c r="D736">
        <v>19</v>
      </c>
      <c r="E736" t="s">
        <v>505</v>
      </c>
      <c r="F736" t="s">
        <v>505</v>
      </c>
      <c r="G736" t="s">
        <v>498</v>
      </c>
      <c r="H736" t="str">
        <f>_xlfn.XLOOKUP(constructor_standings__2[[#This Row],[constructorId]],Src_constructors!A:A,Src_constructors!C:C)</f>
        <v>McLaren</v>
      </c>
      <c r="I736">
        <f>_xlfn.XLOOKUP(constructor_standings__2[[#This Row],[raceId]],Src_races!A:A,Src_races!B:B)</f>
        <v>2015</v>
      </c>
    </row>
    <row r="737" spans="1:9" hidden="1" x14ac:dyDescent="0.3">
      <c r="A737" t="s">
        <v>11926</v>
      </c>
      <c r="B737">
        <v>942</v>
      </c>
      <c r="C737">
        <v>1</v>
      </c>
      <c r="D737">
        <v>27</v>
      </c>
      <c r="E737" t="s">
        <v>505</v>
      </c>
      <c r="F737" t="s">
        <v>505</v>
      </c>
      <c r="G737" t="s">
        <v>498</v>
      </c>
      <c r="H737" t="str">
        <f>_xlfn.XLOOKUP(constructor_standings__2[[#This Row],[constructorId]],Src_constructors!A:A,Src_constructors!C:C)</f>
        <v>McLaren</v>
      </c>
      <c r="I737">
        <f>_xlfn.XLOOKUP(constructor_standings__2[[#This Row],[raceId]],Src_races!A:A,Src_races!B:B)</f>
        <v>2015</v>
      </c>
    </row>
    <row r="738" spans="1:9" hidden="1" x14ac:dyDescent="0.3">
      <c r="A738" t="s">
        <v>11936</v>
      </c>
      <c r="B738">
        <v>943</v>
      </c>
      <c r="C738">
        <v>1</v>
      </c>
      <c r="D738">
        <v>27</v>
      </c>
      <c r="E738" t="s">
        <v>505</v>
      </c>
      <c r="F738" t="s">
        <v>505</v>
      </c>
      <c r="G738" t="s">
        <v>498</v>
      </c>
      <c r="H738" t="str">
        <f>_xlfn.XLOOKUP(constructor_standings__2[[#This Row],[constructorId]],Src_constructors!A:A,Src_constructors!C:C)</f>
        <v>McLaren</v>
      </c>
      <c r="I738">
        <f>_xlfn.XLOOKUP(constructor_standings__2[[#This Row],[raceId]],Src_races!A:A,Src_races!B:B)</f>
        <v>2015</v>
      </c>
    </row>
    <row r="739" spans="1:9" hidden="1" x14ac:dyDescent="0.3">
      <c r="A739" t="s">
        <v>11946</v>
      </c>
      <c r="B739">
        <v>944</v>
      </c>
      <c r="C739">
        <v>1</v>
      </c>
      <c r="D739">
        <v>27</v>
      </c>
      <c r="E739" t="s">
        <v>505</v>
      </c>
      <c r="F739" t="s">
        <v>505</v>
      </c>
      <c r="G739" t="s">
        <v>498</v>
      </c>
      <c r="H739" t="str">
        <f>_xlfn.XLOOKUP(constructor_standings__2[[#This Row],[constructorId]],Src_constructors!A:A,Src_constructors!C:C)</f>
        <v>McLaren</v>
      </c>
      <c r="I739">
        <f>_xlfn.XLOOKUP(constructor_standings__2[[#This Row],[raceId]],Src_races!A:A,Src_races!B:B)</f>
        <v>2015</v>
      </c>
    </row>
    <row r="740" spans="1:9" hidden="1" x14ac:dyDescent="0.3">
      <c r="A740" t="s">
        <v>11956</v>
      </c>
      <c r="B740">
        <v>945</v>
      </c>
      <c r="C740">
        <v>1</v>
      </c>
      <c r="D740">
        <v>27</v>
      </c>
      <c r="E740" t="s">
        <v>505</v>
      </c>
      <c r="F740" t="s">
        <v>505</v>
      </c>
      <c r="G740" t="s">
        <v>498</v>
      </c>
      <c r="H740" t="str">
        <f>_xlfn.XLOOKUP(constructor_standings__2[[#This Row],[constructorId]],Src_constructors!A:A,Src_constructors!C:C)</f>
        <v>McLaren</v>
      </c>
      <c r="I740">
        <f>_xlfn.XLOOKUP(constructor_standings__2[[#This Row],[raceId]],Src_races!A:A,Src_races!B:B)</f>
        <v>2015</v>
      </c>
    </row>
    <row r="741" spans="1:9" hidden="1" x14ac:dyDescent="0.3">
      <c r="A741" t="s">
        <v>11966</v>
      </c>
      <c r="B741">
        <v>948</v>
      </c>
      <c r="C741">
        <v>1</v>
      </c>
      <c r="D741">
        <v>0</v>
      </c>
      <c r="E741" t="s">
        <v>505</v>
      </c>
      <c r="F741" t="s">
        <v>505</v>
      </c>
      <c r="G741" t="s">
        <v>498</v>
      </c>
      <c r="H741" t="str">
        <f>_xlfn.XLOOKUP(constructor_standings__2[[#This Row],[constructorId]],Src_constructors!A:A,Src_constructors!C:C)</f>
        <v>McLaren</v>
      </c>
      <c r="I741">
        <f>_xlfn.XLOOKUP(constructor_standings__2[[#This Row],[raceId]],Src_races!A:A,Src_races!B:B)</f>
        <v>2016</v>
      </c>
    </row>
    <row r="742" spans="1:9" hidden="1" x14ac:dyDescent="0.3">
      <c r="A742" t="s">
        <v>11982</v>
      </c>
      <c r="B742">
        <v>949</v>
      </c>
      <c r="C742">
        <v>1</v>
      </c>
      <c r="D742">
        <v>1</v>
      </c>
      <c r="E742" t="s">
        <v>504</v>
      </c>
      <c r="F742" t="s">
        <v>504</v>
      </c>
      <c r="G742" t="s">
        <v>498</v>
      </c>
      <c r="H742" t="str">
        <f>_xlfn.XLOOKUP(constructor_standings__2[[#This Row],[constructorId]],Src_constructors!A:A,Src_constructors!C:C)</f>
        <v>McLaren</v>
      </c>
      <c r="I742">
        <f>_xlfn.XLOOKUP(constructor_standings__2[[#This Row],[raceId]],Src_races!A:A,Src_races!B:B)</f>
        <v>2016</v>
      </c>
    </row>
    <row r="743" spans="1:9" hidden="1" x14ac:dyDescent="0.3">
      <c r="A743" t="s">
        <v>11993</v>
      </c>
      <c r="B743">
        <v>950</v>
      </c>
      <c r="C743">
        <v>1</v>
      </c>
      <c r="D743">
        <v>1</v>
      </c>
      <c r="E743" t="s">
        <v>504</v>
      </c>
      <c r="F743" t="s">
        <v>504</v>
      </c>
      <c r="G743" t="s">
        <v>498</v>
      </c>
      <c r="H743" t="str">
        <f>_xlfn.XLOOKUP(constructor_standings__2[[#This Row],[constructorId]],Src_constructors!A:A,Src_constructors!C:C)</f>
        <v>McLaren</v>
      </c>
      <c r="I743">
        <f>_xlfn.XLOOKUP(constructor_standings__2[[#This Row],[raceId]],Src_races!A:A,Src_races!B:B)</f>
        <v>2016</v>
      </c>
    </row>
    <row r="744" spans="1:9" hidden="1" x14ac:dyDescent="0.3">
      <c r="A744" t="s">
        <v>12004</v>
      </c>
      <c r="B744">
        <v>951</v>
      </c>
      <c r="C744">
        <v>1</v>
      </c>
      <c r="D744">
        <v>10</v>
      </c>
      <c r="E744" t="s">
        <v>502</v>
      </c>
      <c r="F744" t="s">
        <v>502</v>
      </c>
      <c r="G744" t="s">
        <v>498</v>
      </c>
      <c r="H744" t="str">
        <f>_xlfn.XLOOKUP(constructor_standings__2[[#This Row],[constructorId]],Src_constructors!A:A,Src_constructors!C:C)</f>
        <v>McLaren</v>
      </c>
      <c r="I744">
        <f>_xlfn.XLOOKUP(constructor_standings__2[[#This Row],[raceId]],Src_races!A:A,Src_races!B:B)</f>
        <v>2016</v>
      </c>
    </row>
    <row r="745" spans="1:9" hidden="1" x14ac:dyDescent="0.3">
      <c r="A745" t="s">
        <v>12015</v>
      </c>
      <c r="B745">
        <v>952</v>
      </c>
      <c r="C745">
        <v>1</v>
      </c>
      <c r="D745">
        <v>12</v>
      </c>
      <c r="E745" t="s">
        <v>504</v>
      </c>
      <c r="F745" t="s">
        <v>504</v>
      </c>
      <c r="G745" t="s">
        <v>498</v>
      </c>
      <c r="H745" t="str">
        <f>_xlfn.XLOOKUP(constructor_standings__2[[#This Row],[constructorId]],Src_constructors!A:A,Src_constructors!C:C)</f>
        <v>McLaren</v>
      </c>
      <c r="I745">
        <f>_xlfn.XLOOKUP(constructor_standings__2[[#This Row],[raceId]],Src_races!A:A,Src_races!B:B)</f>
        <v>2016</v>
      </c>
    </row>
    <row r="746" spans="1:9" hidden="1" x14ac:dyDescent="0.3">
      <c r="A746" t="s">
        <v>12026</v>
      </c>
      <c r="B746">
        <v>953</v>
      </c>
      <c r="C746">
        <v>1</v>
      </c>
      <c r="D746">
        <v>24</v>
      </c>
      <c r="E746" t="s">
        <v>502</v>
      </c>
      <c r="F746" t="s">
        <v>502</v>
      </c>
      <c r="G746" t="s">
        <v>498</v>
      </c>
      <c r="H746" t="str">
        <f>_xlfn.XLOOKUP(constructor_standings__2[[#This Row],[constructorId]],Src_constructors!A:A,Src_constructors!C:C)</f>
        <v>McLaren</v>
      </c>
      <c r="I746">
        <f>_xlfn.XLOOKUP(constructor_standings__2[[#This Row],[raceId]],Src_races!A:A,Src_races!B:B)</f>
        <v>2016</v>
      </c>
    </row>
    <row r="747" spans="1:9" hidden="1" x14ac:dyDescent="0.3">
      <c r="A747" t="s">
        <v>12037</v>
      </c>
      <c r="B747">
        <v>954</v>
      </c>
      <c r="C747">
        <v>1</v>
      </c>
      <c r="D747">
        <v>24</v>
      </c>
      <c r="E747" t="s">
        <v>502</v>
      </c>
      <c r="F747" t="s">
        <v>502</v>
      </c>
      <c r="G747" t="s">
        <v>498</v>
      </c>
      <c r="H747" t="str">
        <f>_xlfn.XLOOKUP(constructor_standings__2[[#This Row],[constructorId]],Src_constructors!A:A,Src_constructors!C:C)</f>
        <v>McLaren</v>
      </c>
      <c r="I747">
        <f>_xlfn.XLOOKUP(constructor_standings__2[[#This Row],[raceId]],Src_races!A:A,Src_races!B:B)</f>
        <v>2016</v>
      </c>
    </row>
    <row r="748" spans="1:9" hidden="1" x14ac:dyDescent="0.3">
      <c r="A748" t="s">
        <v>12047</v>
      </c>
      <c r="B748">
        <v>955</v>
      </c>
      <c r="C748">
        <v>1</v>
      </c>
      <c r="D748">
        <v>24</v>
      </c>
      <c r="E748" t="s">
        <v>502</v>
      </c>
      <c r="F748" t="s">
        <v>502</v>
      </c>
      <c r="G748" t="s">
        <v>498</v>
      </c>
      <c r="H748" t="str">
        <f>_xlfn.XLOOKUP(constructor_standings__2[[#This Row],[constructorId]],Src_constructors!A:A,Src_constructors!C:C)</f>
        <v>McLaren</v>
      </c>
      <c r="I748">
        <f>_xlfn.XLOOKUP(constructor_standings__2[[#This Row],[raceId]],Src_races!A:A,Src_races!B:B)</f>
        <v>2016</v>
      </c>
    </row>
    <row r="749" spans="1:9" hidden="1" x14ac:dyDescent="0.3">
      <c r="A749" t="s">
        <v>12058</v>
      </c>
      <c r="B749">
        <v>956</v>
      </c>
      <c r="C749">
        <v>1</v>
      </c>
      <c r="D749">
        <v>32</v>
      </c>
      <c r="E749" t="s">
        <v>502</v>
      </c>
      <c r="F749" t="s">
        <v>502</v>
      </c>
      <c r="G749" t="s">
        <v>498</v>
      </c>
      <c r="H749" t="str">
        <f>_xlfn.XLOOKUP(constructor_standings__2[[#This Row],[constructorId]],Src_constructors!A:A,Src_constructors!C:C)</f>
        <v>McLaren</v>
      </c>
      <c r="I749">
        <f>_xlfn.XLOOKUP(constructor_standings__2[[#This Row],[raceId]],Src_races!A:A,Src_races!B:B)</f>
        <v>2016</v>
      </c>
    </row>
    <row r="750" spans="1:9" hidden="1" x14ac:dyDescent="0.3">
      <c r="A750" t="s">
        <v>12069</v>
      </c>
      <c r="B750">
        <v>957</v>
      </c>
      <c r="C750">
        <v>1</v>
      </c>
      <c r="D750">
        <v>32</v>
      </c>
      <c r="E750" t="s">
        <v>502</v>
      </c>
      <c r="F750" t="s">
        <v>502</v>
      </c>
      <c r="G750" t="s">
        <v>498</v>
      </c>
      <c r="H750" t="str">
        <f>_xlfn.XLOOKUP(constructor_standings__2[[#This Row],[constructorId]],Src_constructors!A:A,Src_constructors!C:C)</f>
        <v>McLaren</v>
      </c>
      <c r="I750">
        <f>_xlfn.XLOOKUP(constructor_standings__2[[#This Row],[raceId]],Src_races!A:A,Src_races!B:B)</f>
        <v>2016</v>
      </c>
    </row>
    <row r="751" spans="1:9" hidden="1" x14ac:dyDescent="0.3">
      <c r="A751" t="s">
        <v>12080</v>
      </c>
      <c r="B751">
        <v>958</v>
      </c>
      <c r="C751">
        <v>1</v>
      </c>
      <c r="D751">
        <v>38</v>
      </c>
      <c r="E751" t="s">
        <v>502</v>
      </c>
      <c r="F751" t="s">
        <v>502</v>
      </c>
      <c r="G751" t="s">
        <v>498</v>
      </c>
      <c r="H751" t="str">
        <f>_xlfn.XLOOKUP(constructor_standings__2[[#This Row],[constructorId]],Src_constructors!A:A,Src_constructors!C:C)</f>
        <v>McLaren</v>
      </c>
      <c r="I751">
        <f>_xlfn.XLOOKUP(constructor_standings__2[[#This Row],[raceId]],Src_races!A:A,Src_races!B:B)</f>
        <v>2016</v>
      </c>
    </row>
    <row r="752" spans="1:9" hidden="1" x14ac:dyDescent="0.3">
      <c r="A752" t="s">
        <v>12091</v>
      </c>
      <c r="B752">
        <v>959</v>
      </c>
      <c r="C752">
        <v>1</v>
      </c>
      <c r="D752">
        <v>42</v>
      </c>
      <c r="E752" t="s">
        <v>502</v>
      </c>
      <c r="F752" t="s">
        <v>502</v>
      </c>
      <c r="G752" t="s">
        <v>498</v>
      </c>
      <c r="H752" t="str">
        <f>_xlfn.XLOOKUP(constructor_standings__2[[#This Row],[constructorId]],Src_constructors!A:A,Src_constructors!C:C)</f>
        <v>McLaren</v>
      </c>
      <c r="I752">
        <f>_xlfn.XLOOKUP(constructor_standings__2[[#This Row],[raceId]],Src_races!A:A,Src_races!B:B)</f>
        <v>2016</v>
      </c>
    </row>
    <row r="753" spans="1:9" hidden="1" x14ac:dyDescent="0.3">
      <c r="A753" t="s">
        <v>12102</v>
      </c>
      <c r="B753">
        <v>960</v>
      </c>
      <c r="C753">
        <v>1</v>
      </c>
      <c r="D753">
        <v>48</v>
      </c>
      <c r="E753" t="s">
        <v>501</v>
      </c>
      <c r="F753" t="s">
        <v>501</v>
      </c>
      <c r="G753" t="s">
        <v>498</v>
      </c>
      <c r="H753" t="str">
        <f>_xlfn.XLOOKUP(constructor_standings__2[[#This Row],[constructorId]],Src_constructors!A:A,Src_constructors!C:C)</f>
        <v>McLaren</v>
      </c>
      <c r="I753">
        <f>_xlfn.XLOOKUP(constructor_standings__2[[#This Row],[raceId]],Src_races!A:A,Src_races!B:B)</f>
        <v>2016</v>
      </c>
    </row>
    <row r="754" spans="1:9" hidden="1" x14ac:dyDescent="0.3">
      <c r="A754" t="s">
        <v>12113</v>
      </c>
      <c r="B754">
        <v>961</v>
      </c>
      <c r="C754">
        <v>1</v>
      </c>
      <c r="D754">
        <v>48</v>
      </c>
      <c r="E754" t="s">
        <v>501</v>
      </c>
      <c r="F754" t="s">
        <v>501</v>
      </c>
      <c r="G754" t="s">
        <v>498</v>
      </c>
      <c r="H754" t="str">
        <f>_xlfn.XLOOKUP(constructor_standings__2[[#This Row],[constructorId]],Src_constructors!A:A,Src_constructors!C:C)</f>
        <v>McLaren</v>
      </c>
      <c r="I754">
        <f>_xlfn.XLOOKUP(constructor_standings__2[[#This Row],[raceId]],Src_races!A:A,Src_races!B:B)</f>
        <v>2016</v>
      </c>
    </row>
    <row r="755" spans="1:9" hidden="1" x14ac:dyDescent="0.3">
      <c r="A755" t="s">
        <v>12124</v>
      </c>
      <c r="B755">
        <v>962</v>
      </c>
      <c r="C755">
        <v>1</v>
      </c>
      <c r="D755">
        <v>54</v>
      </c>
      <c r="E755" t="s">
        <v>501</v>
      </c>
      <c r="F755" t="s">
        <v>501</v>
      </c>
      <c r="G755" t="s">
        <v>498</v>
      </c>
      <c r="H755" t="str">
        <f>_xlfn.XLOOKUP(constructor_standings__2[[#This Row],[constructorId]],Src_constructors!A:A,Src_constructors!C:C)</f>
        <v>McLaren</v>
      </c>
      <c r="I755">
        <f>_xlfn.XLOOKUP(constructor_standings__2[[#This Row],[raceId]],Src_races!A:A,Src_races!B:B)</f>
        <v>2016</v>
      </c>
    </row>
    <row r="756" spans="1:9" hidden="1" x14ac:dyDescent="0.3">
      <c r="A756" t="s">
        <v>12135</v>
      </c>
      <c r="B756">
        <v>963</v>
      </c>
      <c r="C756">
        <v>1</v>
      </c>
      <c r="D756">
        <v>62</v>
      </c>
      <c r="E756" t="s">
        <v>501</v>
      </c>
      <c r="F756" t="s">
        <v>501</v>
      </c>
      <c r="G756" t="s">
        <v>498</v>
      </c>
      <c r="H756" t="str">
        <f>_xlfn.XLOOKUP(constructor_standings__2[[#This Row],[constructorId]],Src_constructors!A:A,Src_constructors!C:C)</f>
        <v>McLaren</v>
      </c>
      <c r="I756">
        <f>_xlfn.XLOOKUP(constructor_standings__2[[#This Row],[raceId]],Src_races!A:A,Src_races!B:B)</f>
        <v>2016</v>
      </c>
    </row>
    <row r="757" spans="1:9" hidden="1" x14ac:dyDescent="0.3">
      <c r="A757" t="s">
        <v>12146</v>
      </c>
      <c r="B757">
        <v>964</v>
      </c>
      <c r="C757">
        <v>1</v>
      </c>
      <c r="D757">
        <v>62</v>
      </c>
      <c r="E757" t="s">
        <v>501</v>
      </c>
      <c r="F757" t="s">
        <v>501</v>
      </c>
      <c r="G757" t="s">
        <v>498</v>
      </c>
      <c r="H757" t="str">
        <f>_xlfn.XLOOKUP(constructor_standings__2[[#This Row],[constructorId]],Src_constructors!A:A,Src_constructors!C:C)</f>
        <v>McLaren</v>
      </c>
      <c r="I757">
        <f>_xlfn.XLOOKUP(constructor_standings__2[[#This Row],[raceId]],Src_races!A:A,Src_races!B:B)</f>
        <v>2016</v>
      </c>
    </row>
    <row r="758" spans="1:9" hidden="1" x14ac:dyDescent="0.3">
      <c r="A758" t="s">
        <v>12150</v>
      </c>
      <c r="B758">
        <v>965</v>
      </c>
      <c r="C758">
        <v>1</v>
      </c>
      <c r="D758">
        <v>74</v>
      </c>
      <c r="E758" t="s">
        <v>501</v>
      </c>
      <c r="F758" t="s">
        <v>501</v>
      </c>
      <c r="G758" t="s">
        <v>498</v>
      </c>
      <c r="H758" t="str">
        <f>_xlfn.XLOOKUP(constructor_standings__2[[#This Row],[constructorId]],Src_constructors!A:A,Src_constructors!C:C)</f>
        <v>McLaren</v>
      </c>
      <c r="I758">
        <f>_xlfn.XLOOKUP(constructor_standings__2[[#This Row],[raceId]],Src_races!A:A,Src_races!B:B)</f>
        <v>2016</v>
      </c>
    </row>
    <row r="759" spans="1:9" hidden="1" x14ac:dyDescent="0.3">
      <c r="A759" t="s">
        <v>12161</v>
      </c>
      <c r="B759">
        <v>966</v>
      </c>
      <c r="C759">
        <v>1</v>
      </c>
      <c r="D759">
        <v>74</v>
      </c>
      <c r="E759" t="s">
        <v>501</v>
      </c>
      <c r="F759" t="s">
        <v>501</v>
      </c>
      <c r="G759" t="s">
        <v>498</v>
      </c>
      <c r="H759" t="str">
        <f>_xlfn.XLOOKUP(constructor_standings__2[[#This Row],[constructorId]],Src_constructors!A:A,Src_constructors!C:C)</f>
        <v>McLaren</v>
      </c>
      <c r="I759">
        <f>_xlfn.XLOOKUP(constructor_standings__2[[#This Row],[raceId]],Src_races!A:A,Src_races!B:B)</f>
        <v>2016</v>
      </c>
    </row>
    <row r="760" spans="1:9" hidden="1" x14ac:dyDescent="0.3">
      <c r="A760" t="s">
        <v>12179</v>
      </c>
      <c r="B760">
        <v>967</v>
      </c>
      <c r="C760">
        <v>1</v>
      </c>
      <c r="D760">
        <v>75</v>
      </c>
      <c r="E760" t="s">
        <v>501</v>
      </c>
      <c r="F760" t="s">
        <v>501</v>
      </c>
      <c r="G760" t="s">
        <v>498</v>
      </c>
      <c r="H760" t="str">
        <f>_xlfn.XLOOKUP(constructor_standings__2[[#This Row],[constructorId]],Src_constructors!A:A,Src_constructors!C:C)</f>
        <v>McLaren</v>
      </c>
      <c r="I760">
        <f>_xlfn.XLOOKUP(constructor_standings__2[[#This Row],[raceId]],Src_races!A:A,Src_races!B:B)</f>
        <v>2016</v>
      </c>
    </row>
    <row r="761" spans="1:9" hidden="1" x14ac:dyDescent="0.3">
      <c r="A761" t="s">
        <v>12190</v>
      </c>
      <c r="B761">
        <v>968</v>
      </c>
      <c r="C761">
        <v>1</v>
      </c>
      <c r="D761">
        <v>76</v>
      </c>
      <c r="E761" t="s">
        <v>501</v>
      </c>
      <c r="F761" t="s">
        <v>501</v>
      </c>
      <c r="G761" t="s">
        <v>498</v>
      </c>
      <c r="H761" t="str">
        <f>_xlfn.XLOOKUP(constructor_standings__2[[#This Row],[constructorId]],Src_constructors!A:A,Src_constructors!C:C)</f>
        <v>McLaren</v>
      </c>
      <c r="I761">
        <f>_xlfn.XLOOKUP(constructor_standings__2[[#This Row],[raceId]],Src_races!A:A,Src_races!B:B)</f>
        <v>2016</v>
      </c>
    </row>
    <row r="762" spans="1:9" hidden="1" x14ac:dyDescent="0.3">
      <c r="A762" t="s">
        <v>12200</v>
      </c>
      <c r="B762">
        <v>969</v>
      </c>
      <c r="C762">
        <v>1</v>
      </c>
      <c r="D762">
        <v>0</v>
      </c>
      <c r="E762" t="s">
        <v>505</v>
      </c>
      <c r="F762" t="s">
        <v>505</v>
      </c>
      <c r="G762" t="s">
        <v>498</v>
      </c>
      <c r="H762" t="str">
        <f>_xlfn.XLOOKUP(constructor_standings__2[[#This Row],[constructorId]],Src_constructors!A:A,Src_constructors!C:C)</f>
        <v>McLaren</v>
      </c>
      <c r="I762">
        <f>_xlfn.XLOOKUP(constructor_standings__2[[#This Row],[raceId]],Src_races!A:A,Src_races!B:B)</f>
        <v>2017</v>
      </c>
    </row>
    <row r="763" spans="1:9" hidden="1" x14ac:dyDescent="0.3">
      <c r="A763" t="s">
        <v>12210</v>
      </c>
      <c r="B763">
        <v>970</v>
      </c>
      <c r="C763">
        <v>1</v>
      </c>
      <c r="D763">
        <v>0</v>
      </c>
      <c r="E763" t="s">
        <v>506</v>
      </c>
      <c r="F763" t="s">
        <v>506</v>
      </c>
      <c r="G763" t="s">
        <v>498</v>
      </c>
      <c r="H763" t="str">
        <f>_xlfn.XLOOKUP(constructor_standings__2[[#This Row],[constructorId]],Src_constructors!A:A,Src_constructors!C:C)</f>
        <v>McLaren</v>
      </c>
      <c r="I763">
        <f>_xlfn.XLOOKUP(constructor_standings__2[[#This Row],[raceId]],Src_races!A:A,Src_races!B:B)</f>
        <v>2017</v>
      </c>
    </row>
    <row r="764" spans="1:9" hidden="1" x14ac:dyDescent="0.3">
      <c r="A764" t="s">
        <v>12220</v>
      </c>
      <c r="B764">
        <v>971</v>
      </c>
      <c r="C764">
        <v>1</v>
      </c>
      <c r="D764">
        <v>0</v>
      </c>
      <c r="E764" t="s">
        <v>506</v>
      </c>
      <c r="F764" t="s">
        <v>506</v>
      </c>
      <c r="G764" t="s">
        <v>498</v>
      </c>
      <c r="H764" t="str">
        <f>_xlfn.XLOOKUP(constructor_standings__2[[#This Row],[constructorId]],Src_constructors!A:A,Src_constructors!C:C)</f>
        <v>McLaren</v>
      </c>
      <c r="I764">
        <f>_xlfn.XLOOKUP(constructor_standings__2[[#This Row],[raceId]],Src_races!A:A,Src_races!B:B)</f>
        <v>2017</v>
      </c>
    </row>
    <row r="765" spans="1:9" hidden="1" x14ac:dyDescent="0.3">
      <c r="A765" t="s">
        <v>12230</v>
      </c>
      <c r="B765">
        <v>972</v>
      </c>
      <c r="C765">
        <v>1</v>
      </c>
      <c r="D765">
        <v>0</v>
      </c>
      <c r="E765" t="s">
        <v>506</v>
      </c>
      <c r="F765" t="s">
        <v>506</v>
      </c>
      <c r="G765" t="s">
        <v>498</v>
      </c>
      <c r="H765" t="str">
        <f>_xlfn.XLOOKUP(constructor_standings__2[[#This Row],[constructorId]],Src_constructors!A:A,Src_constructors!C:C)</f>
        <v>McLaren</v>
      </c>
      <c r="I765">
        <f>_xlfn.XLOOKUP(constructor_standings__2[[#This Row],[raceId]],Src_races!A:A,Src_races!B:B)</f>
        <v>2017</v>
      </c>
    </row>
    <row r="766" spans="1:9" hidden="1" x14ac:dyDescent="0.3">
      <c r="A766" t="s">
        <v>12240</v>
      </c>
      <c r="B766">
        <v>973</v>
      </c>
      <c r="C766">
        <v>1</v>
      </c>
      <c r="D766">
        <v>0</v>
      </c>
      <c r="E766" t="s">
        <v>506</v>
      </c>
      <c r="F766" t="s">
        <v>506</v>
      </c>
      <c r="G766" t="s">
        <v>498</v>
      </c>
      <c r="H766" t="str">
        <f>_xlfn.XLOOKUP(constructor_standings__2[[#This Row],[constructorId]],Src_constructors!A:A,Src_constructors!C:C)</f>
        <v>McLaren</v>
      </c>
      <c r="I766">
        <f>_xlfn.XLOOKUP(constructor_standings__2[[#This Row],[raceId]],Src_races!A:A,Src_races!B:B)</f>
        <v>2017</v>
      </c>
    </row>
    <row r="767" spans="1:9" hidden="1" x14ac:dyDescent="0.3">
      <c r="A767" t="s">
        <v>12250</v>
      </c>
      <c r="B767">
        <v>974</v>
      </c>
      <c r="C767">
        <v>1</v>
      </c>
      <c r="D767">
        <v>0</v>
      </c>
      <c r="E767" t="s">
        <v>506</v>
      </c>
      <c r="F767" t="s">
        <v>506</v>
      </c>
      <c r="G767" t="s">
        <v>498</v>
      </c>
      <c r="H767" t="str">
        <f>_xlfn.XLOOKUP(constructor_standings__2[[#This Row],[constructorId]],Src_constructors!A:A,Src_constructors!C:C)</f>
        <v>McLaren</v>
      </c>
      <c r="I767">
        <f>_xlfn.XLOOKUP(constructor_standings__2[[#This Row],[raceId]],Src_races!A:A,Src_races!B:B)</f>
        <v>2017</v>
      </c>
    </row>
    <row r="768" spans="1:9" hidden="1" x14ac:dyDescent="0.3">
      <c r="A768" t="s">
        <v>12260</v>
      </c>
      <c r="B768">
        <v>975</v>
      </c>
      <c r="C768">
        <v>1</v>
      </c>
      <c r="D768">
        <v>0</v>
      </c>
      <c r="E768" t="s">
        <v>506</v>
      </c>
      <c r="F768" t="s">
        <v>506</v>
      </c>
      <c r="G768" t="s">
        <v>498</v>
      </c>
      <c r="H768" t="str">
        <f>_xlfn.XLOOKUP(constructor_standings__2[[#This Row],[constructorId]],Src_constructors!A:A,Src_constructors!C:C)</f>
        <v>McLaren</v>
      </c>
      <c r="I768">
        <f>_xlfn.XLOOKUP(constructor_standings__2[[#This Row],[raceId]],Src_races!A:A,Src_races!B:B)</f>
        <v>2017</v>
      </c>
    </row>
    <row r="769" spans="1:9" hidden="1" x14ac:dyDescent="0.3">
      <c r="A769" t="s">
        <v>12270</v>
      </c>
      <c r="B769">
        <v>976</v>
      </c>
      <c r="C769">
        <v>1</v>
      </c>
      <c r="D769">
        <v>2</v>
      </c>
      <c r="E769" t="s">
        <v>506</v>
      </c>
      <c r="F769" t="s">
        <v>506</v>
      </c>
      <c r="G769" t="s">
        <v>498</v>
      </c>
      <c r="H769" t="str">
        <f>_xlfn.XLOOKUP(constructor_standings__2[[#This Row],[constructorId]],Src_constructors!A:A,Src_constructors!C:C)</f>
        <v>McLaren</v>
      </c>
      <c r="I769">
        <f>_xlfn.XLOOKUP(constructor_standings__2[[#This Row],[raceId]],Src_races!A:A,Src_races!B:B)</f>
        <v>2017</v>
      </c>
    </row>
    <row r="770" spans="1:9" hidden="1" x14ac:dyDescent="0.3">
      <c r="A770" t="s">
        <v>12280</v>
      </c>
      <c r="B770">
        <v>977</v>
      </c>
      <c r="C770">
        <v>1</v>
      </c>
      <c r="D770">
        <v>2</v>
      </c>
      <c r="E770" t="s">
        <v>506</v>
      </c>
      <c r="F770" t="s">
        <v>506</v>
      </c>
      <c r="G770" t="s">
        <v>498</v>
      </c>
      <c r="H770" t="str">
        <f>_xlfn.XLOOKUP(constructor_standings__2[[#This Row],[constructorId]],Src_constructors!A:A,Src_constructors!C:C)</f>
        <v>McLaren</v>
      </c>
      <c r="I770">
        <f>_xlfn.XLOOKUP(constructor_standings__2[[#This Row],[raceId]],Src_races!A:A,Src_races!B:B)</f>
        <v>2017</v>
      </c>
    </row>
    <row r="771" spans="1:9" hidden="1" x14ac:dyDescent="0.3">
      <c r="A771" t="s">
        <v>12290</v>
      </c>
      <c r="B771">
        <v>978</v>
      </c>
      <c r="C771">
        <v>1</v>
      </c>
      <c r="D771">
        <v>2</v>
      </c>
      <c r="E771" t="s">
        <v>506</v>
      </c>
      <c r="F771" t="s">
        <v>506</v>
      </c>
      <c r="G771" t="s">
        <v>498</v>
      </c>
      <c r="H771" t="str">
        <f>_xlfn.XLOOKUP(constructor_standings__2[[#This Row],[constructorId]],Src_constructors!A:A,Src_constructors!C:C)</f>
        <v>McLaren</v>
      </c>
      <c r="I771">
        <f>_xlfn.XLOOKUP(constructor_standings__2[[#This Row],[raceId]],Src_races!A:A,Src_races!B:B)</f>
        <v>2017</v>
      </c>
    </row>
    <row r="772" spans="1:9" hidden="1" x14ac:dyDescent="0.3">
      <c r="A772" t="s">
        <v>12300</v>
      </c>
      <c r="B772">
        <v>979</v>
      </c>
      <c r="C772">
        <v>1</v>
      </c>
      <c r="D772">
        <v>11</v>
      </c>
      <c r="E772" t="s">
        <v>505</v>
      </c>
      <c r="F772" t="s">
        <v>505</v>
      </c>
      <c r="G772" t="s">
        <v>498</v>
      </c>
      <c r="H772" t="str">
        <f>_xlfn.XLOOKUP(constructor_standings__2[[#This Row],[constructorId]],Src_constructors!A:A,Src_constructors!C:C)</f>
        <v>McLaren</v>
      </c>
      <c r="I772">
        <f>_xlfn.XLOOKUP(constructor_standings__2[[#This Row],[raceId]],Src_races!A:A,Src_races!B:B)</f>
        <v>2017</v>
      </c>
    </row>
    <row r="773" spans="1:9" hidden="1" x14ac:dyDescent="0.3">
      <c r="A773" t="s">
        <v>12310</v>
      </c>
      <c r="B773">
        <v>980</v>
      </c>
      <c r="C773">
        <v>1</v>
      </c>
      <c r="D773">
        <v>11</v>
      </c>
      <c r="E773" t="s">
        <v>505</v>
      </c>
      <c r="F773" t="s">
        <v>505</v>
      </c>
      <c r="G773" t="s">
        <v>498</v>
      </c>
      <c r="H773" t="str">
        <f>_xlfn.XLOOKUP(constructor_standings__2[[#This Row],[constructorId]],Src_constructors!A:A,Src_constructors!C:C)</f>
        <v>McLaren</v>
      </c>
      <c r="I773">
        <f>_xlfn.XLOOKUP(constructor_standings__2[[#This Row],[raceId]],Src_races!A:A,Src_races!B:B)</f>
        <v>2017</v>
      </c>
    </row>
    <row r="774" spans="1:9" hidden="1" x14ac:dyDescent="0.3">
      <c r="A774" t="s">
        <v>12320</v>
      </c>
      <c r="B774">
        <v>981</v>
      </c>
      <c r="C774">
        <v>1</v>
      </c>
      <c r="D774">
        <v>11</v>
      </c>
      <c r="E774" t="s">
        <v>505</v>
      </c>
      <c r="F774" t="s">
        <v>505</v>
      </c>
      <c r="G774" t="s">
        <v>498</v>
      </c>
      <c r="H774" t="str">
        <f>_xlfn.XLOOKUP(constructor_standings__2[[#This Row],[constructorId]],Src_constructors!A:A,Src_constructors!C:C)</f>
        <v>McLaren</v>
      </c>
      <c r="I774">
        <f>_xlfn.XLOOKUP(constructor_standings__2[[#This Row],[raceId]],Src_races!A:A,Src_races!B:B)</f>
        <v>2017</v>
      </c>
    </row>
    <row r="775" spans="1:9" hidden="1" x14ac:dyDescent="0.3">
      <c r="A775" t="s">
        <v>12330</v>
      </c>
      <c r="B775">
        <v>982</v>
      </c>
      <c r="C775">
        <v>1</v>
      </c>
      <c r="D775">
        <v>17</v>
      </c>
      <c r="E775" t="s">
        <v>505</v>
      </c>
      <c r="F775" t="s">
        <v>505</v>
      </c>
      <c r="G775" t="s">
        <v>498</v>
      </c>
      <c r="H775" t="str">
        <f>_xlfn.XLOOKUP(constructor_standings__2[[#This Row],[constructorId]],Src_constructors!A:A,Src_constructors!C:C)</f>
        <v>McLaren</v>
      </c>
      <c r="I775">
        <f>_xlfn.XLOOKUP(constructor_standings__2[[#This Row],[raceId]],Src_races!A:A,Src_races!B:B)</f>
        <v>2017</v>
      </c>
    </row>
    <row r="776" spans="1:9" hidden="1" x14ac:dyDescent="0.3">
      <c r="A776" t="s">
        <v>12340</v>
      </c>
      <c r="B776">
        <v>983</v>
      </c>
      <c r="C776">
        <v>1</v>
      </c>
      <c r="D776">
        <v>23</v>
      </c>
      <c r="E776" t="s">
        <v>505</v>
      </c>
      <c r="F776" t="s">
        <v>505</v>
      </c>
      <c r="G776" t="s">
        <v>498</v>
      </c>
      <c r="H776" t="str">
        <f>_xlfn.XLOOKUP(constructor_standings__2[[#This Row],[constructorId]],Src_constructors!A:A,Src_constructors!C:C)</f>
        <v>McLaren</v>
      </c>
      <c r="I776">
        <f>_xlfn.XLOOKUP(constructor_standings__2[[#This Row],[raceId]],Src_races!A:A,Src_races!B:B)</f>
        <v>2017</v>
      </c>
    </row>
    <row r="777" spans="1:9" hidden="1" x14ac:dyDescent="0.3">
      <c r="A777" t="s">
        <v>12350</v>
      </c>
      <c r="B777">
        <v>984</v>
      </c>
      <c r="C777">
        <v>1</v>
      </c>
      <c r="D777">
        <v>23</v>
      </c>
      <c r="E777" t="s">
        <v>505</v>
      </c>
      <c r="F777" t="s">
        <v>505</v>
      </c>
      <c r="G777" t="s">
        <v>498</v>
      </c>
      <c r="H777" t="str">
        <f>_xlfn.XLOOKUP(constructor_standings__2[[#This Row],[constructorId]],Src_constructors!A:A,Src_constructors!C:C)</f>
        <v>McLaren</v>
      </c>
      <c r="I777">
        <f>_xlfn.XLOOKUP(constructor_standings__2[[#This Row],[raceId]],Src_races!A:A,Src_races!B:B)</f>
        <v>2017</v>
      </c>
    </row>
    <row r="778" spans="1:9" hidden="1" x14ac:dyDescent="0.3">
      <c r="A778" t="s">
        <v>12360</v>
      </c>
      <c r="B778">
        <v>985</v>
      </c>
      <c r="C778">
        <v>1</v>
      </c>
      <c r="D778">
        <v>23</v>
      </c>
      <c r="E778" t="s">
        <v>505</v>
      </c>
      <c r="F778" t="s">
        <v>505</v>
      </c>
      <c r="G778" t="s">
        <v>498</v>
      </c>
      <c r="H778" t="str">
        <f>_xlfn.XLOOKUP(constructor_standings__2[[#This Row],[constructorId]],Src_constructors!A:A,Src_constructors!C:C)</f>
        <v>McLaren</v>
      </c>
      <c r="I778">
        <f>_xlfn.XLOOKUP(constructor_standings__2[[#This Row],[raceId]],Src_races!A:A,Src_races!B:B)</f>
        <v>2017</v>
      </c>
    </row>
    <row r="779" spans="1:9" hidden="1" x14ac:dyDescent="0.3">
      <c r="A779" t="s">
        <v>12370</v>
      </c>
      <c r="B779">
        <v>986</v>
      </c>
      <c r="C779">
        <v>1</v>
      </c>
      <c r="D779">
        <v>24</v>
      </c>
      <c r="E779" t="s">
        <v>505</v>
      </c>
      <c r="F779" t="s">
        <v>505</v>
      </c>
      <c r="G779" t="s">
        <v>498</v>
      </c>
      <c r="H779" t="str">
        <f>_xlfn.XLOOKUP(constructor_standings__2[[#This Row],[constructorId]],Src_constructors!A:A,Src_constructors!C:C)</f>
        <v>McLaren</v>
      </c>
      <c r="I779">
        <f>_xlfn.XLOOKUP(constructor_standings__2[[#This Row],[raceId]],Src_races!A:A,Src_races!B:B)</f>
        <v>2017</v>
      </c>
    </row>
    <row r="780" spans="1:9" hidden="1" x14ac:dyDescent="0.3">
      <c r="A780" t="s">
        <v>12380</v>
      </c>
      <c r="B780">
        <v>987</v>
      </c>
      <c r="C780">
        <v>1</v>
      </c>
      <c r="D780">
        <v>28</v>
      </c>
      <c r="E780" t="s">
        <v>505</v>
      </c>
      <c r="F780" t="s">
        <v>505</v>
      </c>
      <c r="G780" t="s">
        <v>498</v>
      </c>
      <c r="H780" t="str">
        <f>_xlfn.XLOOKUP(constructor_standings__2[[#This Row],[constructorId]],Src_constructors!A:A,Src_constructors!C:C)</f>
        <v>McLaren</v>
      </c>
      <c r="I780">
        <f>_xlfn.XLOOKUP(constructor_standings__2[[#This Row],[raceId]],Src_races!A:A,Src_races!B:B)</f>
        <v>2017</v>
      </c>
    </row>
    <row r="781" spans="1:9" hidden="1" x14ac:dyDescent="0.3">
      <c r="A781" t="s">
        <v>12390</v>
      </c>
      <c r="B781">
        <v>988</v>
      </c>
      <c r="C781">
        <v>1</v>
      </c>
      <c r="D781">
        <v>30</v>
      </c>
      <c r="E781" t="s">
        <v>505</v>
      </c>
      <c r="F781" t="s">
        <v>505</v>
      </c>
      <c r="G781" t="s">
        <v>498</v>
      </c>
      <c r="H781" t="str">
        <f>_xlfn.XLOOKUP(constructor_standings__2[[#This Row],[constructorId]],Src_constructors!A:A,Src_constructors!C:C)</f>
        <v>McLaren</v>
      </c>
      <c r="I781">
        <f>_xlfn.XLOOKUP(constructor_standings__2[[#This Row],[raceId]],Src_races!A:A,Src_races!B:B)</f>
        <v>2017</v>
      </c>
    </row>
    <row r="782" spans="1:9" hidden="1" x14ac:dyDescent="0.3">
      <c r="A782" t="s">
        <v>12395</v>
      </c>
      <c r="B782">
        <v>989</v>
      </c>
      <c r="C782">
        <v>1</v>
      </c>
      <c r="D782">
        <v>12</v>
      </c>
      <c r="E782" t="s">
        <v>499</v>
      </c>
      <c r="F782" t="s">
        <v>499</v>
      </c>
      <c r="G782" t="s">
        <v>498</v>
      </c>
      <c r="H782" t="str">
        <f>_xlfn.XLOOKUP(constructor_standings__2[[#This Row],[constructorId]],Src_constructors!A:A,Src_constructors!C:C)</f>
        <v>McLaren</v>
      </c>
      <c r="I782">
        <f>_xlfn.XLOOKUP(constructor_standings__2[[#This Row],[raceId]],Src_races!A:A,Src_races!B:B)</f>
        <v>2018</v>
      </c>
    </row>
    <row r="783" spans="1:9" hidden="1" x14ac:dyDescent="0.3">
      <c r="A783" t="s">
        <v>12407</v>
      </c>
      <c r="B783">
        <v>990</v>
      </c>
      <c r="C783">
        <v>1</v>
      </c>
      <c r="D783">
        <v>22</v>
      </c>
      <c r="E783" t="s">
        <v>497</v>
      </c>
      <c r="F783" t="s">
        <v>497</v>
      </c>
      <c r="G783" t="s">
        <v>498</v>
      </c>
      <c r="H783" t="str">
        <f>_xlfn.XLOOKUP(constructor_standings__2[[#This Row],[constructorId]],Src_constructors!A:A,Src_constructors!C:C)</f>
        <v>McLaren</v>
      </c>
      <c r="I783">
        <f>_xlfn.XLOOKUP(constructor_standings__2[[#This Row],[raceId]],Src_races!A:A,Src_races!B:B)</f>
        <v>2018</v>
      </c>
    </row>
    <row r="784" spans="1:9" hidden="1" x14ac:dyDescent="0.3">
      <c r="A784" t="s">
        <v>12415</v>
      </c>
      <c r="B784">
        <v>991</v>
      </c>
      <c r="C784">
        <v>1</v>
      </c>
      <c r="D784">
        <v>28</v>
      </c>
      <c r="E784" t="s">
        <v>499</v>
      </c>
      <c r="F784" t="s">
        <v>499</v>
      </c>
      <c r="G784" t="s">
        <v>498</v>
      </c>
      <c r="H784" t="str">
        <f>_xlfn.XLOOKUP(constructor_standings__2[[#This Row],[constructorId]],Src_constructors!A:A,Src_constructors!C:C)</f>
        <v>McLaren</v>
      </c>
      <c r="I784">
        <f>_xlfn.XLOOKUP(constructor_standings__2[[#This Row],[raceId]],Src_races!A:A,Src_races!B:B)</f>
        <v>2018</v>
      </c>
    </row>
    <row r="785" spans="1:9" hidden="1" x14ac:dyDescent="0.3">
      <c r="A785" t="s">
        <v>12425</v>
      </c>
      <c r="B785">
        <v>992</v>
      </c>
      <c r="C785">
        <v>1</v>
      </c>
      <c r="D785">
        <v>36</v>
      </c>
      <c r="E785" t="s">
        <v>499</v>
      </c>
      <c r="F785" t="s">
        <v>499</v>
      </c>
      <c r="G785" t="s">
        <v>498</v>
      </c>
      <c r="H785" t="str">
        <f>_xlfn.XLOOKUP(constructor_standings__2[[#This Row],[constructorId]],Src_constructors!A:A,Src_constructors!C:C)</f>
        <v>McLaren</v>
      </c>
      <c r="I785">
        <f>_xlfn.XLOOKUP(constructor_standings__2[[#This Row],[raceId]],Src_races!A:A,Src_races!B:B)</f>
        <v>2018</v>
      </c>
    </row>
    <row r="786" spans="1:9" hidden="1" x14ac:dyDescent="0.3">
      <c r="A786" t="s">
        <v>12435</v>
      </c>
      <c r="B786">
        <v>993</v>
      </c>
      <c r="C786">
        <v>1</v>
      </c>
      <c r="D786">
        <v>40</v>
      </c>
      <c r="E786" t="s">
        <v>500</v>
      </c>
      <c r="F786" t="s">
        <v>500</v>
      </c>
      <c r="G786" t="s">
        <v>498</v>
      </c>
      <c r="H786" t="str">
        <f>_xlfn.XLOOKUP(constructor_standings__2[[#This Row],[constructorId]],Src_constructors!A:A,Src_constructors!C:C)</f>
        <v>McLaren</v>
      </c>
      <c r="I786">
        <f>_xlfn.XLOOKUP(constructor_standings__2[[#This Row],[raceId]],Src_races!A:A,Src_races!B:B)</f>
        <v>2018</v>
      </c>
    </row>
    <row r="787" spans="1:9" hidden="1" x14ac:dyDescent="0.3">
      <c r="A787" t="s">
        <v>12445</v>
      </c>
      <c r="B787">
        <v>994</v>
      </c>
      <c r="C787">
        <v>1</v>
      </c>
      <c r="D787">
        <v>40</v>
      </c>
      <c r="E787" t="s">
        <v>500</v>
      </c>
      <c r="F787" t="s">
        <v>500</v>
      </c>
      <c r="G787" t="s">
        <v>498</v>
      </c>
      <c r="H787" t="str">
        <f>_xlfn.XLOOKUP(constructor_standings__2[[#This Row],[constructorId]],Src_constructors!A:A,Src_constructors!C:C)</f>
        <v>McLaren</v>
      </c>
      <c r="I787">
        <f>_xlfn.XLOOKUP(constructor_standings__2[[#This Row],[raceId]],Src_races!A:A,Src_races!B:B)</f>
        <v>2018</v>
      </c>
    </row>
    <row r="788" spans="1:9" hidden="1" x14ac:dyDescent="0.3">
      <c r="A788" t="s">
        <v>12455</v>
      </c>
      <c r="B788">
        <v>995</v>
      </c>
      <c r="C788">
        <v>1</v>
      </c>
      <c r="D788">
        <v>40</v>
      </c>
      <c r="E788" t="s">
        <v>500</v>
      </c>
      <c r="F788" t="s">
        <v>500</v>
      </c>
      <c r="G788" t="s">
        <v>498</v>
      </c>
      <c r="H788" t="str">
        <f>_xlfn.XLOOKUP(constructor_standings__2[[#This Row],[constructorId]],Src_constructors!A:A,Src_constructors!C:C)</f>
        <v>McLaren</v>
      </c>
      <c r="I788">
        <f>_xlfn.XLOOKUP(constructor_standings__2[[#This Row],[raceId]],Src_races!A:A,Src_races!B:B)</f>
        <v>2018</v>
      </c>
    </row>
    <row r="789" spans="1:9" hidden="1" x14ac:dyDescent="0.3">
      <c r="A789" t="s">
        <v>12465</v>
      </c>
      <c r="B789">
        <v>996</v>
      </c>
      <c r="C789">
        <v>1</v>
      </c>
      <c r="D789">
        <v>40</v>
      </c>
      <c r="E789" t="s">
        <v>500</v>
      </c>
      <c r="F789" t="s">
        <v>500</v>
      </c>
      <c r="G789" t="s">
        <v>498</v>
      </c>
      <c r="H789" t="str">
        <f>_xlfn.XLOOKUP(constructor_standings__2[[#This Row],[constructorId]],Src_constructors!A:A,Src_constructors!C:C)</f>
        <v>McLaren</v>
      </c>
      <c r="I789">
        <f>_xlfn.XLOOKUP(constructor_standings__2[[#This Row],[raceId]],Src_races!A:A,Src_races!B:B)</f>
        <v>2018</v>
      </c>
    </row>
    <row r="790" spans="1:9" hidden="1" x14ac:dyDescent="0.3">
      <c r="A790" t="s">
        <v>12475</v>
      </c>
      <c r="B790">
        <v>997</v>
      </c>
      <c r="C790">
        <v>1</v>
      </c>
      <c r="D790">
        <v>44</v>
      </c>
      <c r="E790" t="s">
        <v>501</v>
      </c>
      <c r="F790" t="s">
        <v>501</v>
      </c>
      <c r="G790" t="s">
        <v>498</v>
      </c>
      <c r="H790" t="str">
        <f>_xlfn.XLOOKUP(constructor_standings__2[[#This Row],[constructorId]],Src_constructors!A:A,Src_constructors!C:C)</f>
        <v>McLaren</v>
      </c>
      <c r="I790">
        <f>_xlfn.XLOOKUP(constructor_standings__2[[#This Row],[raceId]],Src_races!A:A,Src_races!B:B)</f>
        <v>2018</v>
      </c>
    </row>
    <row r="791" spans="1:9" hidden="1" x14ac:dyDescent="0.3">
      <c r="A791" t="s">
        <v>12485</v>
      </c>
      <c r="B791">
        <v>998</v>
      </c>
      <c r="C791">
        <v>1</v>
      </c>
      <c r="D791">
        <v>48</v>
      </c>
      <c r="E791" t="s">
        <v>502</v>
      </c>
      <c r="F791" t="s">
        <v>502</v>
      </c>
      <c r="G791" t="s">
        <v>498</v>
      </c>
      <c r="H791" t="str">
        <f>_xlfn.XLOOKUP(constructor_standings__2[[#This Row],[constructorId]],Src_constructors!A:A,Src_constructors!C:C)</f>
        <v>McLaren</v>
      </c>
      <c r="I791">
        <f>_xlfn.XLOOKUP(constructor_standings__2[[#This Row],[raceId]],Src_races!A:A,Src_races!B:B)</f>
        <v>2018</v>
      </c>
    </row>
    <row r="792" spans="1:9" hidden="1" x14ac:dyDescent="0.3">
      <c r="A792" t="s">
        <v>12495</v>
      </c>
      <c r="B792">
        <v>999</v>
      </c>
      <c r="C792">
        <v>1</v>
      </c>
      <c r="D792">
        <v>48</v>
      </c>
      <c r="E792" t="s">
        <v>502</v>
      </c>
      <c r="F792" t="s">
        <v>502</v>
      </c>
      <c r="G792" t="s">
        <v>498</v>
      </c>
      <c r="H792" t="str">
        <f>_xlfn.XLOOKUP(constructor_standings__2[[#This Row],[constructorId]],Src_constructors!A:A,Src_constructors!C:C)</f>
        <v>McLaren</v>
      </c>
      <c r="I792">
        <f>_xlfn.XLOOKUP(constructor_standings__2[[#This Row],[raceId]],Src_races!A:A,Src_races!B:B)</f>
        <v>2018</v>
      </c>
    </row>
    <row r="793" spans="1:9" hidden="1" x14ac:dyDescent="0.3">
      <c r="A793" t="s">
        <v>12505</v>
      </c>
      <c r="B793">
        <v>1000</v>
      </c>
      <c r="C793">
        <v>1</v>
      </c>
      <c r="D793">
        <v>52</v>
      </c>
      <c r="E793" t="s">
        <v>502</v>
      </c>
      <c r="F793" t="s">
        <v>502</v>
      </c>
      <c r="G793" t="s">
        <v>498</v>
      </c>
      <c r="H793" t="str">
        <f>_xlfn.XLOOKUP(constructor_standings__2[[#This Row],[constructorId]],Src_constructors!A:A,Src_constructors!C:C)</f>
        <v>McLaren</v>
      </c>
      <c r="I793">
        <f>_xlfn.XLOOKUP(constructor_standings__2[[#This Row],[raceId]],Src_races!A:A,Src_races!B:B)</f>
        <v>2018</v>
      </c>
    </row>
    <row r="794" spans="1:9" hidden="1" x14ac:dyDescent="0.3">
      <c r="A794" t="s">
        <v>12515</v>
      </c>
      <c r="B794">
        <v>1001</v>
      </c>
      <c r="C794">
        <v>1</v>
      </c>
      <c r="D794">
        <v>52</v>
      </c>
      <c r="E794" t="s">
        <v>501</v>
      </c>
      <c r="F794" t="s">
        <v>501</v>
      </c>
      <c r="G794" t="s">
        <v>498</v>
      </c>
      <c r="H794" t="str">
        <f>_xlfn.XLOOKUP(constructor_standings__2[[#This Row],[constructorId]],Src_constructors!A:A,Src_constructors!C:C)</f>
        <v>McLaren</v>
      </c>
      <c r="I794">
        <f>_xlfn.XLOOKUP(constructor_standings__2[[#This Row],[raceId]],Src_races!A:A,Src_races!B:B)</f>
        <v>2018</v>
      </c>
    </row>
    <row r="795" spans="1:9" hidden="1" x14ac:dyDescent="0.3">
      <c r="A795" t="s">
        <v>12525</v>
      </c>
      <c r="B795">
        <v>1002</v>
      </c>
      <c r="C795">
        <v>1</v>
      </c>
      <c r="D795">
        <v>52</v>
      </c>
      <c r="E795" t="s">
        <v>501</v>
      </c>
      <c r="F795" t="s">
        <v>501</v>
      </c>
      <c r="G795" t="s">
        <v>498</v>
      </c>
      <c r="H795" t="str">
        <f>_xlfn.XLOOKUP(constructor_standings__2[[#This Row],[constructorId]],Src_constructors!A:A,Src_constructors!C:C)</f>
        <v>McLaren</v>
      </c>
      <c r="I795">
        <f>_xlfn.XLOOKUP(constructor_standings__2[[#This Row],[raceId]],Src_races!A:A,Src_races!B:B)</f>
        <v>2018</v>
      </c>
    </row>
    <row r="796" spans="1:9" hidden="1" x14ac:dyDescent="0.3">
      <c r="A796" t="s">
        <v>12535</v>
      </c>
      <c r="B796">
        <v>1003</v>
      </c>
      <c r="C796">
        <v>1</v>
      </c>
      <c r="D796">
        <v>58</v>
      </c>
      <c r="E796" t="s">
        <v>501</v>
      </c>
      <c r="F796" t="s">
        <v>501</v>
      </c>
      <c r="G796" t="s">
        <v>498</v>
      </c>
      <c r="H796" t="str">
        <f>_xlfn.XLOOKUP(constructor_standings__2[[#This Row],[constructorId]],Src_constructors!A:A,Src_constructors!C:C)</f>
        <v>McLaren</v>
      </c>
      <c r="I796">
        <f>_xlfn.XLOOKUP(constructor_standings__2[[#This Row],[raceId]],Src_races!A:A,Src_races!B:B)</f>
        <v>2018</v>
      </c>
    </row>
    <row r="797" spans="1:9" hidden="1" x14ac:dyDescent="0.3">
      <c r="A797" t="s">
        <v>12545</v>
      </c>
      <c r="B797">
        <v>1004</v>
      </c>
      <c r="C797">
        <v>1</v>
      </c>
      <c r="D797">
        <v>58</v>
      </c>
      <c r="E797" t="s">
        <v>501</v>
      </c>
      <c r="F797" t="s">
        <v>501</v>
      </c>
      <c r="G797" t="s">
        <v>498</v>
      </c>
      <c r="H797" t="str">
        <f>_xlfn.XLOOKUP(constructor_standings__2[[#This Row],[constructorId]],Src_constructors!A:A,Src_constructors!C:C)</f>
        <v>McLaren</v>
      </c>
      <c r="I797">
        <f>_xlfn.XLOOKUP(constructor_standings__2[[#This Row],[raceId]],Src_races!A:A,Src_races!B:B)</f>
        <v>2018</v>
      </c>
    </row>
    <row r="798" spans="1:9" hidden="1" x14ac:dyDescent="0.3">
      <c r="A798" t="s">
        <v>12555</v>
      </c>
      <c r="B798">
        <v>1005</v>
      </c>
      <c r="C798">
        <v>1</v>
      </c>
      <c r="D798">
        <v>58</v>
      </c>
      <c r="E798" t="s">
        <v>501</v>
      </c>
      <c r="F798" t="s">
        <v>501</v>
      </c>
      <c r="G798" t="s">
        <v>498</v>
      </c>
      <c r="H798" t="str">
        <f>_xlfn.XLOOKUP(constructor_standings__2[[#This Row],[constructorId]],Src_constructors!A:A,Src_constructors!C:C)</f>
        <v>McLaren</v>
      </c>
      <c r="I798">
        <f>_xlfn.XLOOKUP(constructor_standings__2[[#This Row],[raceId]],Src_races!A:A,Src_races!B:B)</f>
        <v>2018</v>
      </c>
    </row>
    <row r="799" spans="1:9" hidden="1" x14ac:dyDescent="0.3">
      <c r="A799" t="s">
        <v>12566</v>
      </c>
      <c r="B799">
        <v>1006</v>
      </c>
      <c r="C799">
        <v>1</v>
      </c>
      <c r="D799">
        <v>58</v>
      </c>
      <c r="E799" t="s">
        <v>501</v>
      </c>
      <c r="F799" t="s">
        <v>501</v>
      </c>
      <c r="G799" t="s">
        <v>498</v>
      </c>
      <c r="H799" t="str">
        <f>_xlfn.XLOOKUP(constructor_standings__2[[#This Row],[constructorId]],Src_constructors!A:A,Src_constructors!C:C)</f>
        <v>McLaren</v>
      </c>
      <c r="I799">
        <f>_xlfn.XLOOKUP(constructor_standings__2[[#This Row],[raceId]],Src_races!A:A,Src_races!B:B)</f>
        <v>2018</v>
      </c>
    </row>
    <row r="800" spans="1:9" hidden="1" x14ac:dyDescent="0.3">
      <c r="A800" t="s">
        <v>12575</v>
      </c>
      <c r="B800">
        <v>1007</v>
      </c>
      <c r="C800">
        <v>1</v>
      </c>
      <c r="D800">
        <v>62</v>
      </c>
      <c r="E800" t="s">
        <v>501</v>
      </c>
      <c r="F800" t="s">
        <v>501</v>
      </c>
      <c r="G800" t="s">
        <v>498</v>
      </c>
      <c r="H800" t="str">
        <f>_xlfn.XLOOKUP(constructor_standings__2[[#This Row],[constructorId]],Src_constructors!A:A,Src_constructors!C:C)</f>
        <v>McLaren</v>
      </c>
      <c r="I800">
        <f>_xlfn.XLOOKUP(constructor_standings__2[[#This Row],[raceId]],Src_races!A:A,Src_races!B:B)</f>
        <v>2018</v>
      </c>
    </row>
    <row r="801" spans="1:9" hidden="1" x14ac:dyDescent="0.3">
      <c r="A801" t="s">
        <v>12585</v>
      </c>
      <c r="B801">
        <v>1008</v>
      </c>
      <c r="C801">
        <v>1</v>
      </c>
      <c r="D801">
        <v>62</v>
      </c>
      <c r="E801" t="s">
        <v>501</v>
      </c>
      <c r="F801" t="s">
        <v>501</v>
      </c>
      <c r="G801" t="s">
        <v>498</v>
      </c>
      <c r="H801" t="str">
        <f>_xlfn.XLOOKUP(constructor_standings__2[[#This Row],[constructorId]],Src_constructors!A:A,Src_constructors!C:C)</f>
        <v>McLaren</v>
      </c>
      <c r="I801">
        <f>_xlfn.XLOOKUP(constructor_standings__2[[#This Row],[raceId]],Src_races!A:A,Src_races!B:B)</f>
        <v>2018</v>
      </c>
    </row>
    <row r="802" spans="1:9" hidden="1" x14ac:dyDescent="0.3">
      <c r="A802" t="s">
        <v>12595</v>
      </c>
      <c r="B802">
        <v>1009</v>
      </c>
      <c r="C802">
        <v>1</v>
      </c>
      <c r="D802">
        <v>62</v>
      </c>
      <c r="E802" t="s">
        <v>501</v>
      </c>
      <c r="F802" t="s">
        <v>501</v>
      </c>
      <c r="G802" t="s">
        <v>498</v>
      </c>
      <c r="H802" t="str">
        <f>_xlfn.XLOOKUP(constructor_standings__2[[#This Row],[constructorId]],Src_constructors!A:A,Src_constructors!C:C)</f>
        <v>McLaren</v>
      </c>
      <c r="I802">
        <f>_xlfn.XLOOKUP(constructor_standings__2[[#This Row],[raceId]],Src_races!A:A,Src_races!B:B)</f>
        <v>2018</v>
      </c>
    </row>
    <row r="803" spans="1:9" hidden="1" x14ac:dyDescent="0.3">
      <c r="A803" t="s">
        <v>12610</v>
      </c>
      <c r="B803">
        <v>1010</v>
      </c>
      <c r="C803">
        <v>1</v>
      </c>
      <c r="D803">
        <v>0</v>
      </c>
      <c r="E803" t="s">
        <v>505</v>
      </c>
      <c r="F803" t="s">
        <v>505</v>
      </c>
      <c r="G803" t="s">
        <v>498</v>
      </c>
      <c r="H803" t="str">
        <f>_xlfn.XLOOKUP(constructor_standings__2[[#This Row],[constructorId]],Src_constructors!A:A,Src_constructors!C:C)</f>
        <v>McLaren</v>
      </c>
      <c r="I803">
        <f>_xlfn.XLOOKUP(constructor_standings__2[[#This Row],[raceId]],Src_races!A:A,Src_races!B:B)</f>
        <v>2019</v>
      </c>
    </row>
    <row r="804" spans="1:9" hidden="1" x14ac:dyDescent="0.3">
      <c r="A804" t="s">
        <v>12616</v>
      </c>
      <c r="B804">
        <v>1011</v>
      </c>
      <c r="C804">
        <v>1</v>
      </c>
      <c r="D804">
        <v>8</v>
      </c>
      <c r="E804" t="s">
        <v>500</v>
      </c>
      <c r="F804" t="s">
        <v>500</v>
      </c>
      <c r="G804" t="s">
        <v>498</v>
      </c>
      <c r="H804" t="str">
        <f>_xlfn.XLOOKUP(constructor_standings__2[[#This Row],[constructorId]],Src_constructors!A:A,Src_constructors!C:C)</f>
        <v>McLaren</v>
      </c>
      <c r="I804">
        <f>_xlfn.XLOOKUP(constructor_standings__2[[#This Row],[raceId]],Src_races!A:A,Src_races!B:B)</f>
        <v>2019</v>
      </c>
    </row>
    <row r="805" spans="1:9" hidden="1" x14ac:dyDescent="0.3">
      <c r="A805" t="s">
        <v>12630</v>
      </c>
      <c r="B805">
        <v>1012</v>
      </c>
      <c r="C805">
        <v>1</v>
      </c>
      <c r="D805">
        <v>8</v>
      </c>
      <c r="E805" t="s">
        <v>502</v>
      </c>
      <c r="F805" t="s">
        <v>502</v>
      </c>
      <c r="G805" t="s">
        <v>498</v>
      </c>
      <c r="H805" t="str">
        <f>_xlfn.XLOOKUP(constructor_standings__2[[#This Row],[constructorId]],Src_constructors!A:A,Src_constructors!C:C)</f>
        <v>McLaren</v>
      </c>
      <c r="I805">
        <f>_xlfn.XLOOKUP(constructor_standings__2[[#This Row],[raceId]],Src_races!A:A,Src_races!B:B)</f>
        <v>2019</v>
      </c>
    </row>
    <row r="806" spans="1:9" hidden="1" x14ac:dyDescent="0.3">
      <c r="A806" t="s">
        <v>12640</v>
      </c>
      <c r="B806">
        <v>1013</v>
      </c>
      <c r="C806">
        <v>1</v>
      </c>
      <c r="D806">
        <v>18</v>
      </c>
      <c r="E806" t="s">
        <v>499</v>
      </c>
      <c r="F806" t="s">
        <v>499</v>
      </c>
      <c r="G806" t="s">
        <v>498</v>
      </c>
      <c r="H806" t="str">
        <f>_xlfn.XLOOKUP(constructor_standings__2[[#This Row],[constructorId]],Src_constructors!A:A,Src_constructors!C:C)</f>
        <v>McLaren</v>
      </c>
      <c r="I806">
        <f>_xlfn.XLOOKUP(constructor_standings__2[[#This Row],[raceId]],Src_races!A:A,Src_races!B:B)</f>
        <v>2019</v>
      </c>
    </row>
    <row r="807" spans="1:9" hidden="1" x14ac:dyDescent="0.3">
      <c r="A807" t="s">
        <v>12650</v>
      </c>
      <c r="B807">
        <v>1014</v>
      </c>
      <c r="C807">
        <v>1</v>
      </c>
      <c r="D807">
        <v>22</v>
      </c>
      <c r="E807" t="s">
        <v>499</v>
      </c>
      <c r="F807" t="s">
        <v>499</v>
      </c>
      <c r="G807" t="s">
        <v>498</v>
      </c>
      <c r="H807" t="str">
        <f>_xlfn.XLOOKUP(constructor_standings__2[[#This Row],[constructorId]],Src_constructors!A:A,Src_constructors!C:C)</f>
        <v>McLaren</v>
      </c>
      <c r="I807">
        <f>_xlfn.XLOOKUP(constructor_standings__2[[#This Row],[raceId]],Src_races!A:A,Src_races!B:B)</f>
        <v>2019</v>
      </c>
    </row>
    <row r="808" spans="1:9" hidden="1" x14ac:dyDescent="0.3">
      <c r="A808" t="s">
        <v>12660</v>
      </c>
      <c r="B808">
        <v>1015</v>
      </c>
      <c r="C808">
        <v>1</v>
      </c>
      <c r="D808">
        <v>30</v>
      </c>
      <c r="E808" t="s">
        <v>499</v>
      </c>
      <c r="F808" t="s">
        <v>499</v>
      </c>
      <c r="G808" t="s">
        <v>498</v>
      </c>
      <c r="H808" t="str">
        <f>_xlfn.XLOOKUP(constructor_standings__2[[#This Row],[constructorId]],Src_constructors!A:A,Src_constructors!C:C)</f>
        <v>McLaren</v>
      </c>
      <c r="I808">
        <f>_xlfn.XLOOKUP(constructor_standings__2[[#This Row],[raceId]],Src_races!A:A,Src_races!B:B)</f>
        <v>2019</v>
      </c>
    </row>
    <row r="809" spans="1:9" hidden="1" x14ac:dyDescent="0.3">
      <c r="A809" t="s">
        <v>12670</v>
      </c>
      <c r="B809">
        <v>1016</v>
      </c>
      <c r="C809">
        <v>1</v>
      </c>
      <c r="D809">
        <v>30</v>
      </c>
      <c r="E809" t="s">
        <v>499</v>
      </c>
      <c r="F809" t="s">
        <v>499</v>
      </c>
      <c r="G809" t="s">
        <v>498</v>
      </c>
      <c r="H809" t="str">
        <f>_xlfn.XLOOKUP(constructor_standings__2[[#This Row],[constructorId]],Src_constructors!A:A,Src_constructors!C:C)</f>
        <v>McLaren</v>
      </c>
      <c r="I809">
        <f>_xlfn.XLOOKUP(constructor_standings__2[[#This Row],[raceId]],Src_races!A:A,Src_races!B:B)</f>
        <v>2019</v>
      </c>
    </row>
    <row r="810" spans="1:9" hidden="1" x14ac:dyDescent="0.3">
      <c r="A810" t="s">
        <v>12676</v>
      </c>
      <c r="B810">
        <v>1017</v>
      </c>
      <c r="C810">
        <v>1</v>
      </c>
      <c r="D810">
        <v>40</v>
      </c>
      <c r="E810" t="s">
        <v>499</v>
      </c>
      <c r="F810" t="s">
        <v>499</v>
      </c>
      <c r="G810" t="s">
        <v>498</v>
      </c>
      <c r="H810" t="str">
        <f>_xlfn.XLOOKUP(constructor_standings__2[[#This Row],[constructorId]],Src_constructors!A:A,Src_constructors!C:C)</f>
        <v>McLaren</v>
      </c>
      <c r="I810">
        <f>_xlfn.XLOOKUP(constructor_standings__2[[#This Row],[raceId]],Src_races!A:A,Src_races!B:B)</f>
        <v>2019</v>
      </c>
    </row>
    <row r="811" spans="1:9" hidden="1" x14ac:dyDescent="0.3">
      <c r="A811" t="s">
        <v>12690</v>
      </c>
      <c r="B811">
        <v>1018</v>
      </c>
      <c r="C811">
        <v>1</v>
      </c>
      <c r="D811">
        <v>52</v>
      </c>
      <c r="E811" t="s">
        <v>499</v>
      </c>
      <c r="F811" t="s">
        <v>499</v>
      </c>
      <c r="G811" t="s">
        <v>498</v>
      </c>
      <c r="H811" t="str">
        <f>_xlfn.XLOOKUP(constructor_standings__2[[#This Row],[constructorId]],Src_constructors!A:A,Src_constructors!C:C)</f>
        <v>McLaren</v>
      </c>
      <c r="I811">
        <f>_xlfn.XLOOKUP(constructor_standings__2[[#This Row],[raceId]],Src_races!A:A,Src_races!B:B)</f>
        <v>2019</v>
      </c>
    </row>
    <row r="812" spans="1:9" hidden="1" x14ac:dyDescent="0.3">
      <c r="A812" t="s">
        <v>12700</v>
      </c>
      <c r="B812">
        <v>1019</v>
      </c>
      <c r="C812">
        <v>1</v>
      </c>
      <c r="D812">
        <v>60</v>
      </c>
      <c r="E812" t="s">
        <v>499</v>
      </c>
      <c r="F812" t="s">
        <v>499</v>
      </c>
      <c r="G812" t="s">
        <v>498</v>
      </c>
      <c r="H812" t="str">
        <f>_xlfn.XLOOKUP(constructor_standings__2[[#This Row],[constructorId]],Src_constructors!A:A,Src_constructors!C:C)</f>
        <v>McLaren</v>
      </c>
      <c r="I812">
        <f>_xlfn.XLOOKUP(constructor_standings__2[[#This Row],[raceId]],Src_races!A:A,Src_races!B:B)</f>
        <v>2019</v>
      </c>
    </row>
    <row r="813" spans="1:9" hidden="1" x14ac:dyDescent="0.3">
      <c r="A813" t="s">
        <v>12702</v>
      </c>
      <c r="B813">
        <v>1020</v>
      </c>
      <c r="C813">
        <v>1</v>
      </c>
      <c r="D813">
        <v>70</v>
      </c>
      <c r="E813" t="s">
        <v>499</v>
      </c>
      <c r="F813" t="s">
        <v>499</v>
      </c>
      <c r="G813" t="s">
        <v>498</v>
      </c>
      <c r="H813" t="str">
        <f>_xlfn.XLOOKUP(constructor_standings__2[[#This Row],[constructorId]],Src_constructors!A:A,Src_constructors!C:C)</f>
        <v>McLaren</v>
      </c>
      <c r="I813">
        <f>_xlfn.XLOOKUP(constructor_standings__2[[#This Row],[raceId]],Src_races!A:A,Src_races!B:B)</f>
        <v>2019</v>
      </c>
    </row>
    <row r="814" spans="1:9" hidden="1" x14ac:dyDescent="0.3">
      <c r="A814" t="s">
        <v>12720</v>
      </c>
      <c r="B814">
        <v>1021</v>
      </c>
      <c r="C814">
        <v>1</v>
      </c>
      <c r="D814">
        <v>82</v>
      </c>
      <c r="E814" t="s">
        <v>499</v>
      </c>
      <c r="F814" t="s">
        <v>499</v>
      </c>
      <c r="G814" t="s">
        <v>498</v>
      </c>
      <c r="H814" t="str">
        <f>_xlfn.XLOOKUP(constructor_standings__2[[#This Row],[constructorId]],Src_constructors!A:A,Src_constructors!C:C)</f>
        <v>McLaren</v>
      </c>
      <c r="I814">
        <f>_xlfn.XLOOKUP(constructor_standings__2[[#This Row],[raceId]],Src_races!A:A,Src_races!B:B)</f>
        <v>2019</v>
      </c>
    </row>
    <row r="815" spans="1:9" hidden="1" x14ac:dyDescent="0.3">
      <c r="A815" t="s">
        <v>12730</v>
      </c>
      <c r="B815">
        <v>1022</v>
      </c>
      <c r="C815">
        <v>1</v>
      </c>
      <c r="D815">
        <v>82</v>
      </c>
      <c r="E815" t="s">
        <v>499</v>
      </c>
      <c r="F815" t="s">
        <v>499</v>
      </c>
      <c r="G815" t="s">
        <v>498</v>
      </c>
      <c r="H815" t="str">
        <f>_xlfn.XLOOKUP(constructor_standings__2[[#This Row],[constructorId]],Src_constructors!A:A,Src_constructors!C:C)</f>
        <v>McLaren</v>
      </c>
      <c r="I815">
        <f>_xlfn.XLOOKUP(constructor_standings__2[[#This Row],[raceId]],Src_races!A:A,Src_races!B:B)</f>
        <v>2019</v>
      </c>
    </row>
    <row r="816" spans="1:9" hidden="1" x14ac:dyDescent="0.3">
      <c r="A816" t="s">
        <v>12740</v>
      </c>
      <c r="B816">
        <v>1023</v>
      </c>
      <c r="C816">
        <v>1</v>
      </c>
      <c r="D816">
        <v>83</v>
      </c>
      <c r="E816" t="s">
        <v>499</v>
      </c>
      <c r="F816" t="s">
        <v>499</v>
      </c>
      <c r="G816" t="s">
        <v>498</v>
      </c>
      <c r="H816" t="str">
        <f>_xlfn.XLOOKUP(constructor_standings__2[[#This Row],[constructorId]],Src_constructors!A:A,Src_constructors!C:C)</f>
        <v>McLaren</v>
      </c>
      <c r="I816">
        <f>_xlfn.XLOOKUP(constructor_standings__2[[#This Row],[raceId]],Src_races!A:A,Src_races!B:B)</f>
        <v>2019</v>
      </c>
    </row>
    <row r="817" spans="1:9" hidden="1" x14ac:dyDescent="0.3">
      <c r="A817" t="s">
        <v>12750</v>
      </c>
      <c r="B817">
        <v>1024</v>
      </c>
      <c r="C817">
        <v>1</v>
      </c>
      <c r="D817">
        <v>89</v>
      </c>
      <c r="E817" t="s">
        <v>499</v>
      </c>
      <c r="F817" t="s">
        <v>499</v>
      </c>
      <c r="G817" t="s">
        <v>498</v>
      </c>
      <c r="H817" t="str">
        <f>_xlfn.XLOOKUP(constructor_standings__2[[#This Row],[constructorId]],Src_constructors!A:A,Src_constructors!C:C)</f>
        <v>McLaren</v>
      </c>
      <c r="I817">
        <f>_xlfn.XLOOKUP(constructor_standings__2[[#This Row],[raceId]],Src_races!A:A,Src_races!B:B)</f>
        <v>2019</v>
      </c>
    </row>
    <row r="818" spans="1:9" hidden="1" x14ac:dyDescent="0.3">
      <c r="A818" t="s">
        <v>12760</v>
      </c>
      <c r="B818">
        <v>1025</v>
      </c>
      <c r="C818">
        <v>1</v>
      </c>
      <c r="D818">
        <v>101</v>
      </c>
      <c r="E818" t="s">
        <v>499</v>
      </c>
      <c r="F818" t="s">
        <v>499</v>
      </c>
      <c r="G818" t="s">
        <v>498</v>
      </c>
      <c r="H818" t="str">
        <f>_xlfn.XLOOKUP(constructor_standings__2[[#This Row],[constructorId]],Src_constructors!A:A,Src_constructors!C:C)</f>
        <v>McLaren</v>
      </c>
      <c r="I818">
        <f>_xlfn.XLOOKUP(constructor_standings__2[[#This Row],[raceId]],Src_races!A:A,Src_races!B:B)</f>
        <v>2019</v>
      </c>
    </row>
    <row r="819" spans="1:9" hidden="1" x14ac:dyDescent="0.3">
      <c r="A819" t="s">
        <v>12763</v>
      </c>
      <c r="B819">
        <v>1026</v>
      </c>
      <c r="C819">
        <v>1</v>
      </c>
      <c r="D819">
        <v>111</v>
      </c>
      <c r="E819" t="s">
        <v>499</v>
      </c>
      <c r="F819" t="s">
        <v>499</v>
      </c>
      <c r="G819" t="s">
        <v>498</v>
      </c>
      <c r="H819" t="str">
        <f>_xlfn.XLOOKUP(constructor_standings__2[[#This Row],[constructorId]],Src_constructors!A:A,Src_constructors!C:C)</f>
        <v>McLaren</v>
      </c>
      <c r="I819">
        <f>_xlfn.XLOOKUP(constructor_standings__2[[#This Row],[raceId]],Src_races!A:A,Src_races!B:B)</f>
        <v>2019</v>
      </c>
    </row>
    <row r="820" spans="1:9" hidden="1" x14ac:dyDescent="0.3">
      <c r="A820" t="s">
        <v>12773</v>
      </c>
      <c r="B820">
        <v>1027</v>
      </c>
      <c r="C820">
        <v>1</v>
      </c>
      <c r="D820">
        <v>111</v>
      </c>
      <c r="E820" t="s">
        <v>499</v>
      </c>
      <c r="F820" t="s">
        <v>499</v>
      </c>
      <c r="G820" t="s">
        <v>498</v>
      </c>
      <c r="H820" t="str">
        <f>_xlfn.XLOOKUP(constructor_standings__2[[#This Row],[constructorId]],Src_constructors!A:A,Src_constructors!C:C)</f>
        <v>McLaren</v>
      </c>
      <c r="I820">
        <f>_xlfn.XLOOKUP(constructor_standings__2[[#This Row],[raceId]],Src_races!A:A,Src_races!B:B)</f>
        <v>2019</v>
      </c>
    </row>
    <row r="821" spans="1:9" hidden="1" x14ac:dyDescent="0.3">
      <c r="A821" t="s">
        <v>12790</v>
      </c>
      <c r="B821">
        <v>1028</v>
      </c>
      <c r="C821">
        <v>1</v>
      </c>
      <c r="D821">
        <v>121</v>
      </c>
      <c r="E821" t="s">
        <v>499</v>
      </c>
      <c r="F821" t="s">
        <v>499</v>
      </c>
      <c r="G821" t="s">
        <v>498</v>
      </c>
      <c r="H821" t="str">
        <f>_xlfn.XLOOKUP(constructor_standings__2[[#This Row],[constructorId]],Src_constructors!A:A,Src_constructors!C:C)</f>
        <v>McLaren</v>
      </c>
      <c r="I821">
        <f>_xlfn.XLOOKUP(constructor_standings__2[[#This Row],[raceId]],Src_races!A:A,Src_races!B:B)</f>
        <v>2019</v>
      </c>
    </row>
    <row r="822" spans="1:9" hidden="1" x14ac:dyDescent="0.3">
      <c r="A822" t="s">
        <v>12800</v>
      </c>
      <c r="B822">
        <v>1029</v>
      </c>
      <c r="C822">
        <v>1</v>
      </c>
      <c r="D822">
        <v>140</v>
      </c>
      <c r="E822" t="s">
        <v>499</v>
      </c>
      <c r="F822" t="s">
        <v>499</v>
      </c>
      <c r="G822" t="s">
        <v>498</v>
      </c>
      <c r="H822" t="str">
        <f>_xlfn.XLOOKUP(constructor_standings__2[[#This Row],[constructorId]],Src_constructors!A:A,Src_constructors!C:C)</f>
        <v>McLaren</v>
      </c>
      <c r="I822">
        <f>_xlfn.XLOOKUP(constructor_standings__2[[#This Row],[raceId]],Src_races!A:A,Src_races!B:B)</f>
        <v>2019</v>
      </c>
    </row>
    <row r="823" spans="1:9" hidden="1" x14ac:dyDescent="0.3">
      <c r="A823" t="s">
        <v>12810</v>
      </c>
      <c r="B823">
        <v>1030</v>
      </c>
      <c r="C823">
        <v>1</v>
      </c>
      <c r="D823">
        <v>145</v>
      </c>
      <c r="E823" t="s">
        <v>499</v>
      </c>
      <c r="F823" t="s">
        <v>499</v>
      </c>
      <c r="G823" t="s">
        <v>498</v>
      </c>
      <c r="H823" t="str">
        <f>_xlfn.XLOOKUP(constructor_standings__2[[#This Row],[constructorId]],Src_constructors!A:A,Src_constructors!C:C)</f>
        <v>McLaren</v>
      </c>
      <c r="I823">
        <f>_xlfn.XLOOKUP(constructor_standings__2[[#This Row],[raceId]],Src_races!A:A,Src_races!B:B)</f>
        <v>2019</v>
      </c>
    </row>
    <row r="824" spans="1:9" hidden="1" x14ac:dyDescent="0.3">
      <c r="A824" t="s">
        <v>12819</v>
      </c>
      <c r="B824">
        <v>1034</v>
      </c>
      <c r="C824">
        <v>1</v>
      </c>
      <c r="D824">
        <v>51</v>
      </c>
      <c r="E824" t="s">
        <v>497</v>
      </c>
      <c r="F824" t="s">
        <v>497</v>
      </c>
      <c r="G824" t="s">
        <v>498</v>
      </c>
      <c r="H824" t="str">
        <f>_xlfn.XLOOKUP(constructor_standings__2[[#This Row],[constructorId]],Src_constructors!A:A,Src_constructors!C:C)</f>
        <v>McLaren</v>
      </c>
      <c r="I824">
        <f>_xlfn.XLOOKUP(constructor_standings__2[[#This Row],[raceId]],Src_races!A:A,Src_races!B:B)</f>
        <v>2020</v>
      </c>
    </row>
    <row r="825" spans="1:9" hidden="1" x14ac:dyDescent="0.3">
      <c r="A825" t="s">
        <v>12830</v>
      </c>
      <c r="B825">
        <v>1031</v>
      </c>
      <c r="C825">
        <v>1</v>
      </c>
      <c r="D825">
        <v>26</v>
      </c>
      <c r="E825" t="s">
        <v>496</v>
      </c>
      <c r="F825" t="s">
        <v>496</v>
      </c>
      <c r="G825" t="s">
        <v>498</v>
      </c>
      <c r="H825" t="str">
        <f>_xlfn.XLOOKUP(constructor_standings__2[[#This Row],[constructorId]],Src_constructors!A:A,Src_constructors!C:C)</f>
        <v>McLaren</v>
      </c>
      <c r="I825">
        <f>_xlfn.XLOOKUP(constructor_standings__2[[#This Row],[raceId]],Src_races!A:A,Src_races!B:B)</f>
        <v>2020</v>
      </c>
    </row>
    <row r="826" spans="1:9" hidden="1" x14ac:dyDescent="0.3">
      <c r="A826" t="s">
        <v>12835</v>
      </c>
      <c r="B826">
        <v>1032</v>
      </c>
      <c r="C826">
        <v>1</v>
      </c>
      <c r="D826">
        <v>39</v>
      </c>
      <c r="E826" t="s">
        <v>496</v>
      </c>
      <c r="F826" t="s">
        <v>496</v>
      </c>
      <c r="G826" t="s">
        <v>498</v>
      </c>
      <c r="H826" t="str">
        <f>_xlfn.XLOOKUP(constructor_standings__2[[#This Row],[constructorId]],Src_constructors!A:A,Src_constructors!C:C)</f>
        <v>McLaren</v>
      </c>
      <c r="I826">
        <f>_xlfn.XLOOKUP(constructor_standings__2[[#This Row],[raceId]],Src_races!A:A,Src_races!B:B)</f>
        <v>2020</v>
      </c>
    </row>
    <row r="827" spans="1:9" hidden="1" x14ac:dyDescent="0.3">
      <c r="A827" t="s">
        <v>12849</v>
      </c>
      <c r="B827">
        <v>1033</v>
      </c>
      <c r="C827">
        <v>1</v>
      </c>
      <c r="D827">
        <v>41</v>
      </c>
      <c r="E827" t="s">
        <v>497</v>
      </c>
      <c r="F827" t="s">
        <v>497</v>
      </c>
      <c r="G827" t="s">
        <v>498</v>
      </c>
      <c r="H827" t="str">
        <f>_xlfn.XLOOKUP(constructor_standings__2[[#This Row],[constructorId]],Src_constructors!A:A,Src_constructors!C:C)</f>
        <v>McLaren</v>
      </c>
      <c r="I827">
        <f>_xlfn.XLOOKUP(constructor_standings__2[[#This Row],[raceId]],Src_races!A:A,Src_races!B:B)</f>
        <v>2020</v>
      </c>
    </row>
    <row r="828" spans="1:9" hidden="1" x14ac:dyDescent="0.3">
      <c r="A828" t="s">
        <v>12855</v>
      </c>
      <c r="B828">
        <v>1035</v>
      </c>
      <c r="C828">
        <v>1</v>
      </c>
      <c r="D828">
        <v>53</v>
      </c>
      <c r="E828" t="s">
        <v>499</v>
      </c>
      <c r="F828" t="s">
        <v>499</v>
      </c>
      <c r="G828" t="s">
        <v>498</v>
      </c>
      <c r="H828" t="str">
        <f>_xlfn.XLOOKUP(constructor_standings__2[[#This Row],[constructorId]],Src_constructors!A:A,Src_constructors!C:C)</f>
        <v>McLaren</v>
      </c>
      <c r="I828">
        <f>_xlfn.XLOOKUP(constructor_standings__2[[#This Row],[raceId]],Src_races!A:A,Src_races!B:B)</f>
        <v>2020</v>
      </c>
    </row>
    <row r="829" spans="1:9" hidden="1" x14ac:dyDescent="0.3">
      <c r="A829" t="s">
        <v>12865</v>
      </c>
      <c r="B829">
        <v>1036</v>
      </c>
      <c r="C829">
        <v>1</v>
      </c>
      <c r="D829">
        <v>62</v>
      </c>
      <c r="E829" t="s">
        <v>499</v>
      </c>
      <c r="F829" t="s">
        <v>499</v>
      </c>
      <c r="G829" t="s">
        <v>498</v>
      </c>
      <c r="H829" t="str">
        <f>_xlfn.XLOOKUP(constructor_standings__2[[#This Row],[constructorId]],Src_constructors!A:A,Src_constructors!C:C)</f>
        <v>McLaren</v>
      </c>
      <c r="I829">
        <f>_xlfn.XLOOKUP(constructor_standings__2[[#This Row],[raceId]],Src_races!A:A,Src_races!B:B)</f>
        <v>2020</v>
      </c>
    </row>
    <row r="830" spans="1:9" hidden="1" x14ac:dyDescent="0.3">
      <c r="A830" t="s">
        <v>12875</v>
      </c>
      <c r="B830">
        <v>1037</v>
      </c>
      <c r="C830">
        <v>1</v>
      </c>
      <c r="D830">
        <v>68</v>
      </c>
      <c r="E830" t="s">
        <v>497</v>
      </c>
      <c r="F830" t="s">
        <v>497</v>
      </c>
      <c r="G830" t="s">
        <v>498</v>
      </c>
      <c r="H830" t="str">
        <f>_xlfn.XLOOKUP(constructor_standings__2[[#This Row],[constructorId]],Src_constructors!A:A,Src_constructors!C:C)</f>
        <v>McLaren</v>
      </c>
      <c r="I830">
        <f>_xlfn.XLOOKUP(constructor_standings__2[[#This Row],[raceId]],Src_races!A:A,Src_races!B:B)</f>
        <v>2020</v>
      </c>
    </row>
    <row r="831" spans="1:9" hidden="1" x14ac:dyDescent="0.3">
      <c r="A831" t="s">
        <v>12885</v>
      </c>
      <c r="B831">
        <v>1038</v>
      </c>
      <c r="C831">
        <v>1</v>
      </c>
      <c r="D831">
        <v>98</v>
      </c>
      <c r="E831" t="s">
        <v>497</v>
      </c>
      <c r="F831" t="s">
        <v>497</v>
      </c>
      <c r="G831" t="s">
        <v>498</v>
      </c>
      <c r="H831" t="str">
        <f>_xlfn.XLOOKUP(constructor_standings__2[[#This Row],[constructorId]],Src_constructors!A:A,Src_constructors!C:C)</f>
        <v>McLaren</v>
      </c>
      <c r="I831">
        <f>_xlfn.XLOOKUP(constructor_standings__2[[#This Row],[raceId]],Src_races!A:A,Src_races!B:B)</f>
        <v>2020</v>
      </c>
    </row>
    <row r="832" spans="1:9" hidden="1" x14ac:dyDescent="0.3">
      <c r="A832" t="s">
        <v>12895</v>
      </c>
      <c r="B832">
        <v>1039</v>
      </c>
      <c r="C832">
        <v>1</v>
      </c>
      <c r="D832">
        <v>106</v>
      </c>
      <c r="E832" t="s">
        <v>497</v>
      </c>
      <c r="F832" t="s">
        <v>497</v>
      </c>
      <c r="G832" t="s">
        <v>498</v>
      </c>
      <c r="H832" t="str">
        <f>_xlfn.XLOOKUP(constructor_standings__2[[#This Row],[constructorId]],Src_constructors!A:A,Src_constructors!C:C)</f>
        <v>McLaren</v>
      </c>
      <c r="I832">
        <f>_xlfn.XLOOKUP(constructor_standings__2[[#This Row],[raceId]],Src_races!A:A,Src_races!B:B)</f>
        <v>2020</v>
      </c>
    </row>
    <row r="833" spans="1:9" hidden="1" x14ac:dyDescent="0.3">
      <c r="A833" t="s">
        <v>12904</v>
      </c>
      <c r="B833">
        <v>1040</v>
      </c>
      <c r="C833">
        <v>1</v>
      </c>
      <c r="D833">
        <v>106</v>
      </c>
      <c r="E833" t="s">
        <v>497</v>
      </c>
      <c r="F833" t="s">
        <v>497</v>
      </c>
      <c r="G833" t="s">
        <v>498</v>
      </c>
      <c r="H833" t="str">
        <f>_xlfn.XLOOKUP(constructor_standings__2[[#This Row],[constructorId]],Src_constructors!A:A,Src_constructors!C:C)</f>
        <v>McLaren</v>
      </c>
      <c r="I833">
        <f>_xlfn.XLOOKUP(constructor_standings__2[[#This Row],[raceId]],Src_races!A:A,Src_races!B:B)</f>
        <v>2020</v>
      </c>
    </row>
    <row r="834" spans="1:9" hidden="1" x14ac:dyDescent="0.3">
      <c r="A834" t="s">
        <v>12914</v>
      </c>
      <c r="B834">
        <v>1041</v>
      </c>
      <c r="C834">
        <v>1</v>
      </c>
      <c r="D834">
        <v>116</v>
      </c>
      <c r="E834" t="s">
        <v>499</v>
      </c>
      <c r="F834" t="s">
        <v>499</v>
      </c>
      <c r="G834" t="s">
        <v>498</v>
      </c>
      <c r="H834" t="str">
        <f>_xlfn.XLOOKUP(constructor_standings__2[[#This Row],[constructorId]],Src_constructors!A:A,Src_constructors!C:C)</f>
        <v>McLaren</v>
      </c>
      <c r="I834">
        <f>_xlfn.XLOOKUP(constructor_standings__2[[#This Row],[raceId]],Src_races!A:A,Src_races!B:B)</f>
        <v>2020</v>
      </c>
    </row>
    <row r="835" spans="1:9" hidden="1" x14ac:dyDescent="0.3">
      <c r="A835" t="s">
        <v>12924</v>
      </c>
      <c r="B835">
        <v>1042</v>
      </c>
      <c r="C835">
        <v>1</v>
      </c>
      <c r="D835">
        <v>124</v>
      </c>
      <c r="E835" t="s">
        <v>499</v>
      </c>
      <c r="F835" t="s">
        <v>499</v>
      </c>
      <c r="G835" t="s">
        <v>498</v>
      </c>
      <c r="H835" t="str">
        <f>_xlfn.XLOOKUP(constructor_standings__2[[#This Row],[constructorId]],Src_constructors!A:A,Src_constructors!C:C)</f>
        <v>McLaren</v>
      </c>
      <c r="I835">
        <f>_xlfn.XLOOKUP(constructor_standings__2[[#This Row],[raceId]],Src_races!A:A,Src_races!B:B)</f>
        <v>2020</v>
      </c>
    </row>
    <row r="836" spans="1:9" hidden="1" x14ac:dyDescent="0.3">
      <c r="A836" t="s">
        <v>12934</v>
      </c>
      <c r="B836">
        <v>1043</v>
      </c>
      <c r="C836">
        <v>1</v>
      </c>
      <c r="D836">
        <v>134</v>
      </c>
      <c r="E836" t="s">
        <v>499</v>
      </c>
      <c r="F836" t="s">
        <v>499</v>
      </c>
      <c r="G836" t="s">
        <v>498</v>
      </c>
      <c r="H836" t="str">
        <f>_xlfn.XLOOKUP(constructor_standings__2[[#This Row],[constructorId]],Src_constructors!A:A,Src_constructors!C:C)</f>
        <v>McLaren</v>
      </c>
      <c r="I836">
        <f>_xlfn.XLOOKUP(constructor_standings__2[[#This Row],[raceId]],Src_races!A:A,Src_races!B:B)</f>
        <v>2020</v>
      </c>
    </row>
    <row r="837" spans="1:9" hidden="1" x14ac:dyDescent="0.3">
      <c r="A837" t="s">
        <v>12944</v>
      </c>
      <c r="B837">
        <v>1044</v>
      </c>
      <c r="C837">
        <v>1</v>
      </c>
      <c r="D837">
        <v>149</v>
      </c>
      <c r="E837" t="s">
        <v>499</v>
      </c>
      <c r="F837" t="s">
        <v>499</v>
      </c>
      <c r="G837" t="s">
        <v>498</v>
      </c>
      <c r="H837" t="str">
        <f>_xlfn.XLOOKUP(constructor_standings__2[[#This Row],[constructorId]],Src_constructors!A:A,Src_constructors!C:C)</f>
        <v>McLaren</v>
      </c>
      <c r="I837">
        <f>_xlfn.XLOOKUP(constructor_standings__2[[#This Row],[raceId]],Src_races!A:A,Src_races!B:B)</f>
        <v>2020</v>
      </c>
    </row>
    <row r="838" spans="1:9" hidden="1" x14ac:dyDescent="0.3">
      <c r="A838" t="s">
        <v>12954</v>
      </c>
      <c r="B838">
        <v>1045</v>
      </c>
      <c r="C838">
        <v>1</v>
      </c>
      <c r="D838">
        <v>171</v>
      </c>
      <c r="E838" t="s">
        <v>497</v>
      </c>
      <c r="F838" t="s">
        <v>497</v>
      </c>
      <c r="G838" t="s">
        <v>498</v>
      </c>
      <c r="H838" t="str">
        <f>_xlfn.XLOOKUP(constructor_standings__2[[#This Row],[constructorId]],Src_constructors!A:A,Src_constructors!C:C)</f>
        <v>McLaren</v>
      </c>
      <c r="I838">
        <f>_xlfn.XLOOKUP(constructor_standings__2[[#This Row],[raceId]],Src_races!A:A,Src_races!B:B)</f>
        <v>2020</v>
      </c>
    </row>
    <row r="839" spans="1:9" hidden="1" x14ac:dyDescent="0.3">
      <c r="A839" t="s">
        <v>12964</v>
      </c>
      <c r="B839">
        <v>1046</v>
      </c>
      <c r="C839">
        <v>1</v>
      </c>
      <c r="D839">
        <v>184</v>
      </c>
      <c r="E839" t="s">
        <v>499</v>
      </c>
      <c r="F839" t="s">
        <v>499</v>
      </c>
      <c r="G839" t="s">
        <v>498</v>
      </c>
      <c r="H839" t="str">
        <f>_xlfn.XLOOKUP(constructor_standings__2[[#This Row],[constructorId]],Src_constructors!A:A,Src_constructors!C:C)</f>
        <v>McLaren</v>
      </c>
      <c r="I839">
        <f>_xlfn.XLOOKUP(constructor_standings__2[[#This Row],[raceId]],Src_races!A:A,Src_races!B:B)</f>
        <v>2020</v>
      </c>
    </row>
    <row r="840" spans="1:9" hidden="1" x14ac:dyDescent="0.3">
      <c r="A840" t="s">
        <v>12974</v>
      </c>
      <c r="B840">
        <v>1047</v>
      </c>
      <c r="C840">
        <v>1</v>
      </c>
      <c r="D840">
        <v>202</v>
      </c>
      <c r="E840" t="s">
        <v>497</v>
      </c>
      <c r="F840" t="s">
        <v>497</v>
      </c>
      <c r="G840" t="s">
        <v>498</v>
      </c>
      <c r="H840" t="str">
        <f>_xlfn.XLOOKUP(constructor_standings__2[[#This Row],[constructorId]],Src_constructors!A:A,Src_constructors!C:C)</f>
        <v>McLaren</v>
      </c>
      <c r="I840">
        <f>_xlfn.XLOOKUP(constructor_standings__2[[#This Row],[raceId]],Src_races!A:A,Src_races!B:B)</f>
        <v>2020</v>
      </c>
    </row>
    <row r="841" spans="1:9" x14ac:dyDescent="0.3">
      <c r="A841" t="s">
        <v>12989</v>
      </c>
      <c r="B841">
        <v>1051</v>
      </c>
      <c r="C841">
        <v>1</v>
      </c>
      <c r="D841">
        <v>258</v>
      </c>
      <c r="E841" t="s">
        <v>499</v>
      </c>
      <c r="F841" t="s">
        <v>499</v>
      </c>
      <c r="G841" t="s">
        <v>494</v>
      </c>
      <c r="H841" t="str">
        <f>_xlfn.XLOOKUP(constructor_standings__2[[#This Row],[constructorId]],Src_constructors!A:A,Src_constructors!C:C)</f>
        <v>McLaren</v>
      </c>
      <c r="I841">
        <f>_xlfn.XLOOKUP(constructor_standings__2[[#This Row],[raceId]],Src_races!A:A,Src_races!B:B)</f>
        <v>2021</v>
      </c>
    </row>
    <row r="842" spans="1:9" x14ac:dyDescent="0.3">
      <c r="A842" t="s">
        <v>12994</v>
      </c>
      <c r="B842">
        <v>1052</v>
      </c>
      <c r="C842">
        <v>1</v>
      </c>
      <c r="D842">
        <v>18</v>
      </c>
      <c r="E842" t="s">
        <v>497</v>
      </c>
      <c r="F842" t="s">
        <v>497</v>
      </c>
      <c r="G842" t="s">
        <v>498</v>
      </c>
      <c r="H842" t="str">
        <f>_xlfn.XLOOKUP(constructor_standings__2[[#This Row],[constructorId]],Src_constructors!A:A,Src_constructors!C:C)</f>
        <v>McLaren</v>
      </c>
      <c r="I842">
        <f>_xlfn.XLOOKUP(constructor_standings__2[[#This Row],[raceId]],Src_races!A:A,Src_races!B:B)</f>
        <v>2021</v>
      </c>
    </row>
    <row r="843" spans="1:9" x14ac:dyDescent="0.3">
      <c r="A843" t="s">
        <v>13006</v>
      </c>
      <c r="B843">
        <v>1053</v>
      </c>
      <c r="C843">
        <v>1</v>
      </c>
      <c r="D843">
        <v>41</v>
      </c>
      <c r="E843" t="s">
        <v>497</v>
      </c>
      <c r="F843" t="s">
        <v>497</v>
      </c>
      <c r="G843" t="s">
        <v>498</v>
      </c>
      <c r="H843" t="str">
        <f>_xlfn.XLOOKUP(constructor_standings__2[[#This Row],[constructorId]],Src_constructors!A:A,Src_constructors!C:C)</f>
        <v>McLaren</v>
      </c>
      <c r="I843">
        <f>_xlfn.XLOOKUP(constructor_standings__2[[#This Row],[raceId]],Src_races!A:A,Src_races!B:B)</f>
        <v>2021</v>
      </c>
    </row>
    <row r="844" spans="1:9" x14ac:dyDescent="0.3">
      <c r="A844" t="s">
        <v>13014</v>
      </c>
      <c r="B844">
        <v>1054</v>
      </c>
      <c r="C844">
        <v>1</v>
      </c>
      <c r="D844">
        <v>53</v>
      </c>
      <c r="E844" t="s">
        <v>497</v>
      </c>
      <c r="F844" t="s">
        <v>497</v>
      </c>
      <c r="G844" t="s">
        <v>498</v>
      </c>
      <c r="H844" t="str">
        <f>_xlfn.XLOOKUP(constructor_standings__2[[#This Row],[constructorId]],Src_constructors!A:A,Src_constructors!C:C)</f>
        <v>McLaren</v>
      </c>
      <c r="I844">
        <f>_xlfn.XLOOKUP(constructor_standings__2[[#This Row],[raceId]],Src_races!A:A,Src_races!B:B)</f>
        <v>2021</v>
      </c>
    </row>
    <row r="845" spans="1:9" x14ac:dyDescent="0.3">
      <c r="A845" t="s">
        <v>13024</v>
      </c>
      <c r="B845">
        <v>1055</v>
      </c>
      <c r="C845">
        <v>1</v>
      </c>
      <c r="D845">
        <v>65</v>
      </c>
      <c r="E845" t="s">
        <v>497</v>
      </c>
      <c r="F845" t="s">
        <v>497</v>
      </c>
      <c r="G845" t="s">
        <v>498</v>
      </c>
      <c r="H845" t="str">
        <f>_xlfn.XLOOKUP(constructor_standings__2[[#This Row],[constructorId]],Src_constructors!A:A,Src_constructors!C:C)</f>
        <v>McLaren</v>
      </c>
      <c r="I845">
        <f>_xlfn.XLOOKUP(constructor_standings__2[[#This Row],[raceId]],Src_races!A:A,Src_races!B:B)</f>
        <v>2021</v>
      </c>
    </row>
    <row r="846" spans="1:9" x14ac:dyDescent="0.3">
      <c r="A846" t="s">
        <v>13034</v>
      </c>
      <c r="B846">
        <v>1056</v>
      </c>
      <c r="C846">
        <v>1</v>
      </c>
      <c r="D846">
        <v>80</v>
      </c>
      <c r="E846" t="s">
        <v>497</v>
      </c>
      <c r="F846" t="s">
        <v>497</v>
      </c>
      <c r="G846" t="s">
        <v>498</v>
      </c>
      <c r="H846" t="str">
        <f>_xlfn.XLOOKUP(constructor_standings__2[[#This Row],[constructorId]],Src_constructors!A:A,Src_constructors!C:C)</f>
        <v>McLaren</v>
      </c>
      <c r="I846">
        <f>_xlfn.XLOOKUP(constructor_standings__2[[#This Row],[raceId]],Src_races!A:A,Src_races!B:B)</f>
        <v>2021</v>
      </c>
    </row>
    <row r="847" spans="1:9" x14ac:dyDescent="0.3">
      <c r="A847" t="s">
        <v>13044</v>
      </c>
      <c r="B847">
        <v>1057</v>
      </c>
      <c r="C847">
        <v>1</v>
      </c>
      <c r="D847">
        <v>92</v>
      </c>
      <c r="E847" t="s">
        <v>499</v>
      </c>
      <c r="F847" t="s">
        <v>499</v>
      </c>
      <c r="G847" t="s">
        <v>498</v>
      </c>
      <c r="H847" t="str">
        <f>_xlfn.XLOOKUP(constructor_standings__2[[#This Row],[constructorId]],Src_constructors!A:A,Src_constructors!C:C)</f>
        <v>McLaren</v>
      </c>
      <c r="I847">
        <f>_xlfn.XLOOKUP(constructor_standings__2[[#This Row],[raceId]],Src_races!A:A,Src_races!B:B)</f>
        <v>2021</v>
      </c>
    </row>
    <row r="848" spans="1:9" x14ac:dyDescent="0.3">
      <c r="A848" t="s">
        <v>13054</v>
      </c>
      <c r="B848">
        <v>1059</v>
      </c>
      <c r="C848">
        <v>1</v>
      </c>
      <c r="D848">
        <v>110</v>
      </c>
      <c r="E848" t="s">
        <v>497</v>
      </c>
      <c r="F848" t="s">
        <v>497</v>
      </c>
      <c r="G848" t="s">
        <v>498</v>
      </c>
      <c r="H848" t="str">
        <f>_xlfn.XLOOKUP(constructor_standings__2[[#This Row],[constructorId]],Src_constructors!A:A,Src_constructors!C:C)</f>
        <v>McLaren</v>
      </c>
      <c r="I848">
        <f>_xlfn.XLOOKUP(constructor_standings__2[[#This Row],[raceId]],Src_races!A:A,Src_races!B:B)</f>
        <v>2021</v>
      </c>
    </row>
    <row r="849" spans="1:9" x14ac:dyDescent="0.3">
      <c r="A849" t="s">
        <v>13064</v>
      </c>
      <c r="B849">
        <v>1058</v>
      </c>
      <c r="C849">
        <v>1</v>
      </c>
      <c r="D849">
        <v>120</v>
      </c>
      <c r="E849" t="s">
        <v>497</v>
      </c>
      <c r="F849" t="s">
        <v>497</v>
      </c>
      <c r="G849" t="s">
        <v>498</v>
      </c>
      <c r="H849" t="str">
        <f>_xlfn.XLOOKUP(constructor_standings__2[[#This Row],[constructorId]],Src_constructors!A:A,Src_constructors!C:C)</f>
        <v>McLaren</v>
      </c>
      <c r="I849">
        <f>_xlfn.XLOOKUP(constructor_standings__2[[#This Row],[raceId]],Src_races!A:A,Src_races!B:B)</f>
        <v>2021</v>
      </c>
    </row>
    <row r="850" spans="1:9" x14ac:dyDescent="0.3">
      <c r="A850" t="s">
        <v>13079</v>
      </c>
      <c r="B850">
        <v>1060</v>
      </c>
      <c r="C850">
        <v>1</v>
      </c>
      <c r="D850">
        <v>141</v>
      </c>
      <c r="E850" t="s">
        <v>497</v>
      </c>
      <c r="F850" t="s">
        <v>497</v>
      </c>
      <c r="G850" t="s">
        <v>498</v>
      </c>
      <c r="H850" t="str">
        <f>_xlfn.XLOOKUP(constructor_standings__2[[#This Row],[constructorId]],Src_constructors!A:A,Src_constructors!C:C)</f>
        <v>McLaren</v>
      </c>
      <c r="I850">
        <f>_xlfn.XLOOKUP(constructor_standings__2[[#This Row],[raceId]],Src_races!A:A,Src_races!B:B)</f>
        <v>2021</v>
      </c>
    </row>
    <row r="851" spans="1:9" x14ac:dyDescent="0.3">
      <c r="A851" t="s">
        <v>13084</v>
      </c>
      <c r="B851">
        <v>1061</v>
      </c>
      <c r="C851">
        <v>1</v>
      </c>
      <c r="D851">
        <v>163</v>
      </c>
      <c r="E851" t="s">
        <v>497</v>
      </c>
      <c r="F851" t="s">
        <v>497</v>
      </c>
      <c r="G851" t="s">
        <v>498</v>
      </c>
      <c r="H851" t="str">
        <f>_xlfn.XLOOKUP(constructor_standings__2[[#This Row],[constructorId]],Src_constructors!A:A,Src_constructors!C:C)</f>
        <v>McLaren</v>
      </c>
      <c r="I851">
        <f>_xlfn.XLOOKUP(constructor_standings__2[[#This Row],[raceId]],Src_races!A:A,Src_races!B:B)</f>
        <v>2021</v>
      </c>
    </row>
    <row r="852" spans="1:9" x14ac:dyDescent="0.3">
      <c r="A852" t="s">
        <v>13096</v>
      </c>
      <c r="B852">
        <v>1062</v>
      </c>
      <c r="C852">
        <v>1</v>
      </c>
      <c r="D852">
        <v>163</v>
      </c>
      <c r="E852" t="s">
        <v>499</v>
      </c>
      <c r="F852" t="s">
        <v>499</v>
      </c>
      <c r="G852" t="s">
        <v>498</v>
      </c>
      <c r="H852" t="str">
        <f>_xlfn.XLOOKUP(constructor_standings__2[[#This Row],[constructorId]],Src_constructors!A:A,Src_constructors!C:C)</f>
        <v>McLaren</v>
      </c>
      <c r="I852">
        <f>_xlfn.XLOOKUP(constructor_standings__2[[#This Row],[raceId]],Src_races!A:A,Src_races!B:B)</f>
        <v>2021</v>
      </c>
    </row>
    <row r="853" spans="1:9" x14ac:dyDescent="0.3">
      <c r="A853" t="s">
        <v>13104</v>
      </c>
      <c r="B853">
        <v>1063</v>
      </c>
      <c r="C853">
        <v>1</v>
      </c>
      <c r="D853">
        <v>169</v>
      </c>
      <c r="E853" t="s">
        <v>497</v>
      </c>
      <c r="F853" t="s">
        <v>497</v>
      </c>
      <c r="G853" t="s">
        <v>498</v>
      </c>
      <c r="H853" t="str">
        <f>_xlfn.XLOOKUP(constructor_standings__2[[#This Row],[constructorId]],Src_constructors!A:A,Src_constructors!C:C)</f>
        <v>McLaren</v>
      </c>
      <c r="I853">
        <f>_xlfn.XLOOKUP(constructor_standings__2[[#This Row],[raceId]],Src_races!A:A,Src_races!B:B)</f>
        <v>2021</v>
      </c>
    </row>
    <row r="854" spans="1:9" x14ac:dyDescent="0.3">
      <c r="A854" t="s">
        <v>13114</v>
      </c>
      <c r="B854">
        <v>1064</v>
      </c>
      <c r="C854">
        <v>1</v>
      </c>
      <c r="D854">
        <v>170</v>
      </c>
      <c r="E854" t="s">
        <v>499</v>
      </c>
      <c r="F854" t="s">
        <v>499</v>
      </c>
      <c r="G854" t="s">
        <v>498</v>
      </c>
      <c r="H854" t="str">
        <f>_xlfn.XLOOKUP(constructor_standings__2[[#This Row],[constructorId]],Src_constructors!A:A,Src_constructors!C:C)</f>
        <v>McLaren</v>
      </c>
      <c r="I854">
        <f>_xlfn.XLOOKUP(constructor_standings__2[[#This Row],[raceId]],Src_races!A:A,Src_races!B:B)</f>
        <v>2021</v>
      </c>
    </row>
    <row r="855" spans="1:9" x14ac:dyDescent="0.3">
      <c r="A855" t="s">
        <v>13124</v>
      </c>
      <c r="B855">
        <v>1065</v>
      </c>
      <c r="C855">
        <v>1</v>
      </c>
      <c r="D855">
        <v>215</v>
      </c>
      <c r="E855" t="s">
        <v>497</v>
      </c>
      <c r="F855" t="s">
        <v>497</v>
      </c>
      <c r="G855" t="s">
        <v>494</v>
      </c>
      <c r="H855" t="str">
        <f>_xlfn.XLOOKUP(constructor_standings__2[[#This Row],[constructorId]],Src_constructors!A:A,Src_constructors!C:C)</f>
        <v>McLaren</v>
      </c>
      <c r="I855">
        <f>_xlfn.XLOOKUP(constructor_standings__2[[#This Row],[raceId]],Src_races!A:A,Src_races!B:B)</f>
        <v>2021</v>
      </c>
    </row>
    <row r="856" spans="1:9" x14ac:dyDescent="0.3">
      <c r="A856" t="s">
        <v>13134</v>
      </c>
      <c r="B856">
        <v>1066</v>
      </c>
      <c r="C856">
        <v>1</v>
      </c>
      <c r="D856">
        <v>234</v>
      </c>
      <c r="E856" t="s">
        <v>497</v>
      </c>
      <c r="F856" t="s">
        <v>497</v>
      </c>
      <c r="G856" t="s">
        <v>494</v>
      </c>
      <c r="H856" t="str">
        <f>_xlfn.XLOOKUP(constructor_standings__2[[#This Row],[constructorId]],Src_constructors!A:A,Src_constructors!C:C)</f>
        <v>McLaren</v>
      </c>
      <c r="I856">
        <f>_xlfn.XLOOKUP(constructor_standings__2[[#This Row],[raceId]],Src_races!A:A,Src_races!B:B)</f>
        <v>2021</v>
      </c>
    </row>
    <row r="857" spans="1:9" x14ac:dyDescent="0.3">
      <c r="A857" t="s">
        <v>13144</v>
      </c>
      <c r="B857">
        <v>1067</v>
      </c>
      <c r="C857">
        <v>1</v>
      </c>
      <c r="D857">
        <v>240</v>
      </c>
      <c r="E857" t="s">
        <v>497</v>
      </c>
      <c r="F857" t="s">
        <v>497</v>
      </c>
      <c r="G857" t="s">
        <v>494</v>
      </c>
      <c r="H857" t="str">
        <f>_xlfn.XLOOKUP(constructor_standings__2[[#This Row],[constructorId]],Src_constructors!A:A,Src_constructors!C:C)</f>
        <v>McLaren</v>
      </c>
      <c r="I857">
        <f>_xlfn.XLOOKUP(constructor_standings__2[[#This Row],[raceId]],Src_races!A:A,Src_races!B:B)</f>
        <v>2021</v>
      </c>
    </row>
    <row r="858" spans="1:9" x14ac:dyDescent="0.3">
      <c r="A858" t="s">
        <v>13154</v>
      </c>
      <c r="B858">
        <v>1069</v>
      </c>
      <c r="C858">
        <v>1</v>
      </c>
      <c r="D858">
        <v>254</v>
      </c>
      <c r="E858" t="s">
        <v>497</v>
      </c>
      <c r="F858" t="s">
        <v>497</v>
      </c>
      <c r="G858" t="s">
        <v>494</v>
      </c>
      <c r="H858" t="str">
        <f>_xlfn.XLOOKUP(constructor_standings__2[[#This Row],[constructorId]],Src_constructors!A:A,Src_constructors!C:C)</f>
        <v>McLaren</v>
      </c>
      <c r="I858">
        <f>_xlfn.XLOOKUP(constructor_standings__2[[#This Row],[raceId]],Src_races!A:A,Src_races!B:B)</f>
        <v>2021</v>
      </c>
    </row>
    <row r="859" spans="1:9" x14ac:dyDescent="0.3">
      <c r="A859" t="s">
        <v>13164</v>
      </c>
      <c r="B859">
        <v>1070</v>
      </c>
      <c r="C859">
        <v>1</v>
      </c>
      <c r="D859">
        <v>255</v>
      </c>
      <c r="E859" t="s">
        <v>499</v>
      </c>
      <c r="F859" t="s">
        <v>499</v>
      </c>
      <c r="G859" t="s">
        <v>494</v>
      </c>
      <c r="H859" t="str">
        <f>_xlfn.XLOOKUP(constructor_standings__2[[#This Row],[constructorId]],Src_constructors!A:A,Src_constructors!C:C)</f>
        <v>McLaren</v>
      </c>
      <c r="I859">
        <f>_xlfn.XLOOKUP(constructor_standings__2[[#This Row],[raceId]],Src_races!A:A,Src_races!B:B)</f>
        <v>2021</v>
      </c>
    </row>
    <row r="860" spans="1:9" x14ac:dyDescent="0.3">
      <c r="A860" t="s">
        <v>13174</v>
      </c>
      <c r="B860">
        <v>1071</v>
      </c>
      <c r="C860">
        <v>1</v>
      </c>
      <c r="D860">
        <v>256</v>
      </c>
      <c r="E860" t="s">
        <v>499</v>
      </c>
      <c r="F860" t="s">
        <v>499</v>
      </c>
      <c r="G860" t="s">
        <v>494</v>
      </c>
      <c r="H860" t="str">
        <f>_xlfn.XLOOKUP(constructor_standings__2[[#This Row],[constructorId]],Src_constructors!A:A,Src_constructors!C:C)</f>
        <v>McLaren</v>
      </c>
      <c r="I860">
        <f>_xlfn.XLOOKUP(constructor_standings__2[[#This Row],[raceId]],Src_races!A:A,Src_races!B:B)</f>
        <v>2021</v>
      </c>
    </row>
    <row r="861" spans="1:9" x14ac:dyDescent="0.3">
      <c r="A861" t="s">
        <v>13184</v>
      </c>
      <c r="B861">
        <v>1072</v>
      </c>
      <c r="C861">
        <v>1</v>
      </c>
      <c r="D861">
        <v>269</v>
      </c>
      <c r="E861" t="s">
        <v>499</v>
      </c>
      <c r="F861" t="s">
        <v>499</v>
      </c>
      <c r="G861" t="s">
        <v>494</v>
      </c>
      <c r="H861" t="str">
        <f>_xlfn.XLOOKUP(constructor_standings__2[[#This Row],[constructorId]],Src_constructors!A:A,Src_constructors!C:C)</f>
        <v>McLaren</v>
      </c>
      <c r="I861">
        <f>_xlfn.XLOOKUP(constructor_standings__2[[#This Row],[raceId]],Src_races!A:A,Src_races!B:B)</f>
        <v>2021</v>
      </c>
    </row>
    <row r="862" spans="1:9" x14ac:dyDescent="0.3">
      <c r="A862" t="s">
        <v>13194</v>
      </c>
      <c r="B862">
        <v>1073</v>
      </c>
      <c r="C862">
        <v>1</v>
      </c>
      <c r="D862">
        <v>275</v>
      </c>
      <c r="E862" t="s">
        <v>499</v>
      </c>
      <c r="F862" t="s">
        <v>499</v>
      </c>
      <c r="G862" t="s">
        <v>494</v>
      </c>
      <c r="H862" t="str">
        <f>_xlfn.XLOOKUP(constructor_standings__2[[#This Row],[constructorId]],Src_constructors!A:A,Src_constructors!C:C)</f>
        <v>McLaren</v>
      </c>
      <c r="I862">
        <f>_xlfn.XLOOKUP(constructor_standings__2[[#This Row],[raceId]],Src_races!A:A,Src_races!B:B)</f>
        <v>2021</v>
      </c>
    </row>
    <row r="863" spans="1:9" x14ac:dyDescent="0.3">
      <c r="A863" t="s">
        <v>13203</v>
      </c>
      <c r="B863">
        <v>1074</v>
      </c>
      <c r="C863">
        <v>1</v>
      </c>
      <c r="D863">
        <v>0</v>
      </c>
      <c r="E863" t="s">
        <v>505</v>
      </c>
      <c r="F863" t="s">
        <v>505</v>
      </c>
      <c r="G863" t="s">
        <v>498</v>
      </c>
      <c r="H863" t="str">
        <f>_xlfn.XLOOKUP(constructor_standings__2[[#This Row],[constructorId]],Src_constructors!A:A,Src_constructors!C:C)</f>
        <v>McLaren</v>
      </c>
      <c r="I863">
        <f>_xlfn.XLOOKUP(constructor_standings__2[[#This Row],[raceId]],Src_races!A:A,Src_races!B:B)</f>
        <v>2022</v>
      </c>
    </row>
    <row r="864" spans="1:9" x14ac:dyDescent="0.3">
      <c r="A864" t="s">
        <v>13225</v>
      </c>
      <c r="B864">
        <v>1075</v>
      </c>
      <c r="C864">
        <v>1</v>
      </c>
      <c r="D864">
        <v>6</v>
      </c>
      <c r="E864" t="s">
        <v>504</v>
      </c>
      <c r="F864" t="s">
        <v>504</v>
      </c>
      <c r="G864" t="s">
        <v>498</v>
      </c>
      <c r="H864" t="str">
        <f>_xlfn.XLOOKUP(constructor_standings__2[[#This Row],[constructorId]],Src_constructors!A:A,Src_constructors!C:C)</f>
        <v>McLaren</v>
      </c>
      <c r="I864">
        <f>_xlfn.XLOOKUP(constructor_standings__2[[#This Row],[raceId]],Src_races!A:A,Src_races!B:B)</f>
        <v>2022</v>
      </c>
    </row>
    <row r="865" spans="1:9" x14ac:dyDescent="0.3">
      <c r="A865" t="s">
        <v>13235</v>
      </c>
      <c r="B865">
        <v>1076</v>
      </c>
      <c r="C865">
        <v>1</v>
      </c>
      <c r="D865">
        <v>24</v>
      </c>
      <c r="E865" t="s">
        <v>499</v>
      </c>
      <c r="F865" t="s">
        <v>499</v>
      </c>
      <c r="G865" t="s">
        <v>498</v>
      </c>
      <c r="H865" t="str">
        <f>_xlfn.XLOOKUP(constructor_standings__2[[#This Row],[constructorId]],Src_constructors!A:A,Src_constructors!C:C)</f>
        <v>McLaren</v>
      </c>
      <c r="I865">
        <f>_xlfn.XLOOKUP(constructor_standings__2[[#This Row],[raceId]],Src_races!A:A,Src_races!B:B)</f>
        <v>2022</v>
      </c>
    </row>
    <row r="866" spans="1:9" x14ac:dyDescent="0.3">
      <c r="A866" t="s">
        <v>13245</v>
      </c>
      <c r="B866">
        <v>1077</v>
      </c>
      <c r="C866">
        <v>1</v>
      </c>
      <c r="D866">
        <v>46</v>
      </c>
      <c r="E866" t="s">
        <v>499</v>
      </c>
      <c r="F866" t="s">
        <v>499</v>
      </c>
      <c r="G866" t="s">
        <v>498</v>
      </c>
      <c r="H866" t="str">
        <f>_xlfn.XLOOKUP(constructor_standings__2[[#This Row],[constructorId]],Src_constructors!A:A,Src_constructors!C:C)</f>
        <v>McLaren</v>
      </c>
      <c r="I866">
        <f>_xlfn.XLOOKUP(constructor_standings__2[[#This Row],[raceId]],Src_races!A:A,Src_races!B:B)</f>
        <v>2022</v>
      </c>
    </row>
    <row r="867" spans="1:9" x14ac:dyDescent="0.3">
      <c r="A867" t="s">
        <v>13255</v>
      </c>
      <c r="B867">
        <v>1078</v>
      </c>
      <c r="C867">
        <v>1</v>
      </c>
      <c r="D867">
        <v>46</v>
      </c>
      <c r="E867" t="s">
        <v>499</v>
      </c>
      <c r="F867" t="s">
        <v>499</v>
      </c>
      <c r="G867" t="s">
        <v>498</v>
      </c>
      <c r="H867" t="str">
        <f>_xlfn.XLOOKUP(constructor_standings__2[[#This Row],[constructorId]],Src_constructors!A:A,Src_constructors!C:C)</f>
        <v>McLaren</v>
      </c>
      <c r="I867">
        <f>_xlfn.XLOOKUP(constructor_standings__2[[#This Row],[raceId]],Src_races!A:A,Src_races!B:B)</f>
        <v>2022</v>
      </c>
    </row>
    <row r="868" spans="1:9" x14ac:dyDescent="0.3">
      <c r="A868" t="s">
        <v>13265</v>
      </c>
      <c r="B868">
        <v>1079</v>
      </c>
      <c r="C868">
        <v>1</v>
      </c>
      <c r="D868">
        <v>50</v>
      </c>
      <c r="E868" t="s">
        <v>499</v>
      </c>
      <c r="F868" t="s">
        <v>499</v>
      </c>
      <c r="G868" t="s">
        <v>498</v>
      </c>
      <c r="H868" t="str">
        <f>_xlfn.XLOOKUP(constructor_standings__2[[#This Row],[constructorId]],Src_constructors!A:A,Src_constructors!C:C)</f>
        <v>McLaren</v>
      </c>
      <c r="I868">
        <f>_xlfn.XLOOKUP(constructor_standings__2[[#This Row],[raceId]],Src_races!A:A,Src_races!B:B)</f>
        <v>2022</v>
      </c>
    </row>
    <row r="869" spans="1:9" x14ac:dyDescent="0.3">
      <c r="A869" t="s">
        <v>13275</v>
      </c>
      <c r="B869">
        <v>1080</v>
      </c>
      <c r="C869">
        <v>1</v>
      </c>
      <c r="D869">
        <v>59</v>
      </c>
      <c r="E869" t="s">
        <v>499</v>
      </c>
      <c r="F869" t="s">
        <v>499</v>
      </c>
      <c r="G869" t="s">
        <v>498</v>
      </c>
      <c r="H869" t="str">
        <f>_xlfn.XLOOKUP(constructor_standings__2[[#This Row],[constructorId]],Src_constructors!A:A,Src_constructors!C:C)</f>
        <v>McLaren</v>
      </c>
      <c r="I869">
        <f>_xlfn.XLOOKUP(constructor_standings__2[[#This Row],[raceId]],Src_races!A:A,Src_races!B:B)</f>
        <v>2022</v>
      </c>
    </row>
    <row r="870" spans="1:9" x14ac:dyDescent="0.3">
      <c r="A870" t="s">
        <v>13285</v>
      </c>
      <c r="B870">
        <v>1081</v>
      </c>
      <c r="C870">
        <v>1</v>
      </c>
      <c r="D870">
        <v>65</v>
      </c>
      <c r="E870" t="s">
        <v>499</v>
      </c>
      <c r="F870" t="s">
        <v>499</v>
      </c>
      <c r="G870" t="s">
        <v>498</v>
      </c>
      <c r="H870" t="str">
        <f>_xlfn.XLOOKUP(constructor_standings__2[[#This Row],[constructorId]],Src_constructors!A:A,Src_constructors!C:C)</f>
        <v>McLaren</v>
      </c>
      <c r="I870">
        <f>_xlfn.XLOOKUP(constructor_standings__2[[#This Row],[raceId]],Src_races!A:A,Src_races!B:B)</f>
        <v>2022</v>
      </c>
    </row>
    <row r="871" spans="1:9" x14ac:dyDescent="0.3">
      <c r="A871" t="s">
        <v>13288</v>
      </c>
      <c r="B871">
        <v>1082</v>
      </c>
      <c r="C871">
        <v>1</v>
      </c>
      <c r="D871">
        <v>65</v>
      </c>
      <c r="E871" t="s">
        <v>499</v>
      </c>
      <c r="F871" t="s">
        <v>499</v>
      </c>
      <c r="G871" t="s">
        <v>498</v>
      </c>
      <c r="H871" t="str">
        <f>_xlfn.XLOOKUP(constructor_standings__2[[#This Row],[constructorId]],Src_constructors!A:A,Src_constructors!C:C)</f>
        <v>McLaren</v>
      </c>
      <c r="I871">
        <f>_xlfn.XLOOKUP(constructor_standings__2[[#This Row],[raceId]],Src_races!A:A,Src_races!B:B)</f>
        <v>2022</v>
      </c>
    </row>
    <row r="872" spans="1:9" x14ac:dyDescent="0.3">
      <c r="A872" t="s">
        <v>13305</v>
      </c>
      <c r="B872">
        <v>1083</v>
      </c>
      <c r="C872">
        <v>1</v>
      </c>
      <c r="D872">
        <v>73</v>
      </c>
      <c r="E872" t="s">
        <v>499</v>
      </c>
      <c r="F872" t="s">
        <v>499</v>
      </c>
      <c r="G872" t="s">
        <v>498</v>
      </c>
      <c r="H872" t="str">
        <f>_xlfn.XLOOKUP(constructor_standings__2[[#This Row],[constructorId]],Src_constructors!A:A,Src_constructors!C:C)</f>
        <v>McLaren</v>
      </c>
      <c r="I872">
        <f>_xlfn.XLOOKUP(constructor_standings__2[[#This Row],[raceId]],Src_races!A:A,Src_races!B:B)</f>
        <v>2022</v>
      </c>
    </row>
    <row r="873" spans="1:9" x14ac:dyDescent="0.3">
      <c r="A873" t="s">
        <v>13315</v>
      </c>
      <c r="B873">
        <v>1084</v>
      </c>
      <c r="C873">
        <v>1</v>
      </c>
      <c r="D873">
        <v>81</v>
      </c>
      <c r="E873" t="s">
        <v>499</v>
      </c>
      <c r="F873" t="s">
        <v>499</v>
      </c>
      <c r="G873" t="s">
        <v>498</v>
      </c>
      <c r="H873" t="str">
        <f>_xlfn.XLOOKUP(constructor_standings__2[[#This Row],[constructorId]],Src_constructors!A:A,Src_constructors!C:C)</f>
        <v>McLaren</v>
      </c>
      <c r="I873">
        <f>_xlfn.XLOOKUP(constructor_standings__2[[#This Row],[raceId]],Src_races!A:A,Src_races!B:B)</f>
        <v>2022</v>
      </c>
    </row>
    <row r="874" spans="1:9" x14ac:dyDescent="0.3">
      <c r="A874" t="s">
        <v>13325</v>
      </c>
      <c r="B874">
        <v>1085</v>
      </c>
      <c r="C874">
        <v>1</v>
      </c>
      <c r="D874">
        <v>89</v>
      </c>
      <c r="E874" t="s">
        <v>500</v>
      </c>
      <c r="F874" t="s">
        <v>500</v>
      </c>
      <c r="G874" t="s">
        <v>498</v>
      </c>
      <c r="H874" t="str">
        <f>_xlfn.XLOOKUP(constructor_standings__2[[#This Row],[constructorId]],Src_constructors!A:A,Src_constructors!C:C)</f>
        <v>McLaren</v>
      </c>
      <c r="I874">
        <f>_xlfn.XLOOKUP(constructor_standings__2[[#This Row],[raceId]],Src_races!A:A,Src_races!B:B)</f>
        <v>2022</v>
      </c>
    </row>
    <row r="875" spans="1:9" x14ac:dyDescent="0.3">
      <c r="A875" t="s">
        <v>13335</v>
      </c>
      <c r="B875">
        <v>1086</v>
      </c>
      <c r="C875">
        <v>1</v>
      </c>
      <c r="D875">
        <v>95</v>
      </c>
      <c r="E875" t="s">
        <v>500</v>
      </c>
      <c r="F875" t="s">
        <v>500</v>
      </c>
      <c r="G875" t="s">
        <v>498</v>
      </c>
      <c r="H875" t="str">
        <f>_xlfn.XLOOKUP(constructor_standings__2[[#This Row],[constructorId]],Src_constructors!A:A,Src_constructors!C:C)</f>
        <v>McLaren</v>
      </c>
      <c r="I875">
        <f>_xlfn.XLOOKUP(constructor_standings__2[[#This Row],[raceId]],Src_races!A:A,Src_races!B:B)</f>
        <v>2022</v>
      </c>
    </row>
    <row r="876" spans="1:9" x14ac:dyDescent="0.3">
      <c r="A876" t="s">
        <v>13345</v>
      </c>
      <c r="B876">
        <v>1087</v>
      </c>
      <c r="C876">
        <v>1</v>
      </c>
      <c r="D876">
        <v>95</v>
      </c>
      <c r="E876" t="s">
        <v>500</v>
      </c>
      <c r="F876" t="s">
        <v>500</v>
      </c>
      <c r="G876" t="s">
        <v>498</v>
      </c>
      <c r="H876" t="str">
        <f>_xlfn.XLOOKUP(constructor_standings__2[[#This Row],[constructorId]],Src_constructors!A:A,Src_constructors!C:C)</f>
        <v>McLaren</v>
      </c>
      <c r="I876">
        <f>_xlfn.XLOOKUP(constructor_standings__2[[#This Row],[raceId]],Src_races!A:A,Src_races!B:B)</f>
        <v>2022</v>
      </c>
    </row>
    <row r="877" spans="1:9" x14ac:dyDescent="0.3">
      <c r="A877" t="s">
        <v>13355</v>
      </c>
      <c r="B877">
        <v>1088</v>
      </c>
      <c r="C877">
        <v>1</v>
      </c>
      <c r="D877">
        <v>101</v>
      </c>
      <c r="E877" t="s">
        <v>500</v>
      </c>
      <c r="F877" t="s">
        <v>500</v>
      </c>
      <c r="G877" t="s">
        <v>498</v>
      </c>
      <c r="H877" t="str">
        <f>_xlfn.XLOOKUP(constructor_standings__2[[#This Row],[constructorId]],Src_constructors!A:A,Src_constructors!C:C)</f>
        <v>McLaren</v>
      </c>
      <c r="I877">
        <f>_xlfn.XLOOKUP(constructor_standings__2[[#This Row],[raceId]],Src_races!A:A,Src_races!B:B)</f>
        <v>2022</v>
      </c>
    </row>
    <row r="878" spans="1:9" x14ac:dyDescent="0.3">
      <c r="A878" t="s">
        <v>13365</v>
      </c>
      <c r="B878">
        <v>1089</v>
      </c>
      <c r="C878">
        <v>1</v>
      </c>
      <c r="D878">
        <v>107</v>
      </c>
      <c r="E878" t="s">
        <v>500</v>
      </c>
      <c r="F878" t="s">
        <v>500</v>
      </c>
      <c r="G878" t="s">
        <v>498</v>
      </c>
      <c r="H878" t="str">
        <f>_xlfn.XLOOKUP(constructor_standings__2[[#This Row],[constructorId]],Src_constructors!A:A,Src_constructors!C:C)</f>
        <v>McLaren</v>
      </c>
      <c r="I878">
        <f>_xlfn.XLOOKUP(constructor_standings__2[[#This Row],[raceId]],Src_races!A:A,Src_races!B:B)</f>
        <v>2022</v>
      </c>
    </row>
    <row r="879" spans="1:9" x14ac:dyDescent="0.3">
      <c r="A879" t="s">
        <v>13375</v>
      </c>
      <c r="B879">
        <v>1091</v>
      </c>
      <c r="C879">
        <v>1</v>
      </c>
      <c r="D879">
        <v>129</v>
      </c>
      <c r="E879" t="s">
        <v>499</v>
      </c>
      <c r="F879" t="s">
        <v>499</v>
      </c>
      <c r="G879" t="s">
        <v>498</v>
      </c>
      <c r="H879" t="str">
        <f>_xlfn.XLOOKUP(constructor_standings__2[[#This Row],[constructorId]],Src_constructors!A:A,Src_constructors!C:C)</f>
        <v>McLaren</v>
      </c>
      <c r="I879">
        <f>_xlfn.XLOOKUP(constructor_standings__2[[#This Row],[raceId]],Src_races!A:A,Src_races!B:B)</f>
        <v>2022</v>
      </c>
    </row>
    <row r="880" spans="1:9" x14ac:dyDescent="0.3">
      <c r="A880" t="s">
        <v>13378</v>
      </c>
      <c r="B880">
        <v>1092</v>
      </c>
      <c r="C880">
        <v>1</v>
      </c>
      <c r="D880">
        <v>130</v>
      </c>
      <c r="E880" t="s">
        <v>500</v>
      </c>
      <c r="F880" t="s">
        <v>500</v>
      </c>
      <c r="G880" t="s">
        <v>498</v>
      </c>
      <c r="H880" t="str">
        <f>_xlfn.XLOOKUP(constructor_standings__2[[#This Row],[constructorId]],Src_constructors!A:A,Src_constructors!C:C)</f>
        <v>McLaren</v>
      </c>
      <c r="I880">
        <f>_xlfn.XLOOKUP(constructor_standings__2[[#This Row],[raceId]],Src_races!A:A,Src_races!B:B)</f>
        <v>2022</v>
      </c>
    </row>
    <row r="881" spans="1:9" x14ac:dyDescent="0.3">
      <c r="A881" t="s">
        <v>13388</v>
      </c>
      <c r="B881">
        <v>1093</v>
      </c>
      <c r="C881">
        <v>1</v>
      </c>
      <c r="D881">
        <v>138</v>
      </c>
      <c r="E881" t="s">
        <v>500</v>
      </c>
      <c r="F881" t="s">
        <v>500</v>
      </c>
      <c r="G881" t="s">
        <v>498</v>
      </c>
      <c r="H881" t="str">
        <f>_xlfn.XLOOKUP(constructor_standings__2[[#This Row],[constructorId]],Src_constructors!A:A,Src_constructors!C:C)</f>
        <v>McLaren</v>
      </c>
      <c r="I881">
        <f>_xlfn.XLOOKUP(constructor_standings__2[[#This Row],[raceId]],Src_races!A:A,Src_races!B:B)</f>
        <v>2022</v>
      </c>
    </row>
    <row r="882" spans="1:9" x14ac:dyDescent="0.3">
      <c r="A882" t="s">
        <v>13397</v>
      </c>
      <c r="B882">
        <v>1094</v>
      </c>
      <c r="C882">
        <v>1</v>
      </c>
      <c r="D882">
        <v>146</v>
      </c>
      <c r="E882" t="s">
        <v>500</v>
      </c>
      <c r="F882" t="s">
        <v>500</v>
      </c>
      <c r="G882" t="s">
        <v>498</v>
      </c>
      <c r="H882" t="str">
        <f>_xlfn.XLOOKUP(constructor_standings__2[[#This Row],[constructorId]],Src_constructors!A:A,Src_constructors!C:C)</f>
        <v>McLaren</v>
      </c>
      <c r="I882">
        <f>_xlfn.XLOOKUP(constructor_standings__2[[#This Row],[raceId]],Src_races!A:A,Src_races!B:B)</f>
        <v>2022</v>
      </c>
    </row>
    <row r="883" spans="1:9" x14ac:dyDescent="0.3">
      <c r="A883" t="s">
        <v>13415</v>
      </c>
      <c r="B883">
        <v>1095</v>
      </c>
      <c r="C883">
        <v>1</v>
      </c>
      <c r="D883">
        <v>148</v>
      </c>
      <c r="E883" t="s">
        <v>500</v>
      </c>
      <c r="F883" t="s">
        <v>500</v>
      </c>
      <c r="G883" t="s">
        <v>498</v>
      </c>
      <c r="H883" t="str">
        <f>_xlfn.XLOOKUP(constructor_standings__2[[#This Row],[constructorId]],Src_constructors!A:A,Src_constructors!C:C)</f>
        <v>McLaren</v>
      </c>
      <c r="I883">
        <f>_xlfn.XLOOKUP(constructor_standings__2[[#This Row],[raceId]],Src_races!A:A,Src_races!B:B)</f>
        <v>2022</v>
      </c>
    </row>
    <row r="884" spans="1:9" x14ac:dyDescent="0.3">
      <c r="A884" t="s">
        <v>13425</v>
      </c>
      <c r="B884">
        <v>1096</v>
      </c>
      <c r="C884">
        <v>1</v>
      </c>
      <c r="D884">
        <v>159</v>
      </c>
      <c r="E884" t="s">
        <v>500</v>
      </c>
      <c r="F884" t="s">
        <v>500</v>
      </c>
      <c r="G884" t="s">
        <v>498</v>
      </c>
      <c r="H884" t="str">
        <f>_xlfn.XLOOKUP(constructor_standings__2[[#This Row],[constructorId]],Src_constructors!A:A,Src_constructors!C:C)</f>
        <v>McLaren</v>
      </c>
      <c r="I884">
        <f>_xlfn.XLOOKUP(constructor_standings__2[[#This Row],[raceId]],Src_races!A:A,Src_races!B:B)</f>
        <v>2022</v>
      </c>
    </row>
    <row r="885" spans="1:9" x14ac:dyDescent="0.3">
      <c r="A885" t="s">
        <v>13427</v>
      </c>
      <c r="B885">
        <v>1098</v>
      </c>
      <c r="C885">
        <v>1</v>
      </c>
      <c r="D885">
        <v>0</v>
      </c>
      <c r="E885" t="s">
        <v>506</v>
      </c>
      <c r="F885" t="s">
        <v>506</v>
      </c>
      <c r="G885" t="s">
        <v>498</v>
      </c>
      <c r="H885" t="str">
        <f>_xlfn.XLOOKUP(constructor_standings__2[[#This Row],[constructorId]],Src_constructors!A:A,Src_constructors!C:C)</f>
        <v>McLaren</v>
      </c>
      <c r="I885">
        <f>_xlfn.XLOOKUP(constructor_standings__2[[#This Row],[raceId]],Src_races!A:A,Src_races!B:B)</f>
        <v>2023</v>
      </c>
    </row>
    <row r="886" spans="1:9" x14ac:dyDescent="0.3">
      <c r="A886" t="s">
        <v>13439</v>
      </c>
      <c r="B886">
        <v>1099</v>
      </c>
      <c r="C886">
        <v>1</v>
      </c>
      <c r="D886">
        <v>0</v>
      </c>
      <c r="E886" t="s">
        <v>506</v>
      </c>
      <c r="F886" t="s">
        <v>506</v>
      </c>
      <c r="G886" t="s">
        <v>498</v>
      </c>
      <c r="H886" t="str">
        <f>_xlfn.XLOOKUP(constructor_standings__2[[#This Row],[constructorId]],Src_constructors!A:A,Src_constructors!C:C)</f>
        <v>McLaren</v>
      </c>
      <c r="I886">
        <f>_xlfn.XLOOKUP(constructor_standings__2[[#This Row],[raceId]],Src_races!A:A,Src_races!B:B)</f>
        <v>2023</v>
      </c>
    </row>
    <row r="887" spans="1:9" x14ac:dyDescent="0.3">
      <c r="A887" t="s">
        <v>13456</v>
      </c>
      <c r="B887">
        <v>1100</v>
      </c>
      <c r="C887">
        <v>1</v>
      </c>
      <c r="D887">
        <v>12</v>
      </c>
      <c r="E887" t="s">
        <v>500</v>
      </c>
      <c r="F887" t="s">
        <v>500</v>
      </c>
      <c r="G887" t="s">
        <v>498</v>
      </c>
      <c r="H887" t="str">
        <f>_xlfn.XLOOKUP(constructor_standings__2[[#This Row],[constructorId]],Src_constructors!A:A,Src_constructors!C:C)</f>
        <v>McLaren</v>
      </c>
      <c r="I887">
        <f>_xlfn.XLOOKUP(constructor_standings__2[[#This Row],[raceId]],Src_races!A:A,Src_races!B:B)</f>
        <v>2023</v>
      </c>
    </row>
    <row r="888" spans="1:9" x14ac:dyDescent="0.3">
      <c r="A888" t="s">
        <v>13466</v>
      </c>
      <c r="B888">
        <v>1101</v>
      </c>
      <c r="C888">
        <v>1</v>
      </c>
      <c r="D888">
        <v>14</v>
      </c>
      <c r="E888" t="s">
        <v>500</v>
      </c>
      <c r="F888" t="s">
        <v>500</v>
      </c>
      <c r="G888" t="s">
        <v>498</v>
      </c>
      <c r="H888" t="str">
        <f>_xlfn.XLOOKUP(constructor_standings__2[[#This Row],[constructorId]],Src_constructors!A:A,Src_constructors!C:C)</f>
        <v>McLaren</v>
      </c>
      <c r="I888">
        <f>_xlfn.XLOOKUP(constructor_standings__2[[#This Row],[raceId]],Src_races!A:A,Src_races!B:B)</f>
        <v>2023</v>
      </c>
    </row>
    <row r="889" spans="1:9" x14ac:dyDescent="0.3">
      <c r="A889" t="s">
        <v>13476</v>
      </c>
      <c r="B889">
        <v>1102</v>
      </c>
      <c r="C889">
        <v>1</v>
      </c>
      <c r="D889">
        <v>14</v>
      </c>
      <c r="E889" t="s">
        <v>500</v>
      </c>
      <c r="F889" t="s">
        <v>500</v>
      </c>
      <c r="G889" t="s">
        <v>498</v>
      </c>
      <c r="H889" t="str">
        <f>_xlfn.XLOOKUP(constructor_standings__2[[#This Row],[constructorId]],Src_constructors!A:A,Src_constructors!C:C)</f>
        <v>McLaren</v>
      </c>
      <c r="I889">
        <f>_xlfn.XLOOKUP(constructor_standings__2[[#This Row],[raceId]],Src_races!A:A,Src_races!B:B)</f>
        <v>2023</v>
      </c>
    </row>
    <row r="890" spans="1:9" x14ac:dyDescent="0.3">
      <c r="A890" t="s">
        <v>13486</v>
      </c>
      <c r="B890">
        <v>1104</v>
      </c>
      <c r="C890">
        <v>1</v>
      </c>
      <c r="D890">
        <v>17</v>
      </c>
      <c r="E890" t="s">
        <v>501</v>
      </c>
      <c r="F890" t="s">
        <v>501</v>
      </c>
      <c r="G890" t="s">
        <v>498</v>
      </c>
      <c r="H890" t="str">
        <f>_xlfn.XLOOKUP(constructor_standings__2[[#This Row],[constructorId]],Src_constructors!A:A,Src_constructors!C:C)</f>
        <v>McLaren</v>
      </c>
      <c r="I890">
        <f>_xlfn.XLOOKUP(constructor_standings__2[[#This Row],[raceId]],Src_races!A:A,Src_races!B:B)</f>
        <v>2023</v>
      </c>
    </row>
    <row r="891" spans="1:9" x14ac:dyDescent="0.3">
      <c r="A891" t="s">
        <v>13496</v>
      </c>
      <c r="B891">
        <v>1105</v>
      </c>
      <c r="C891">
        <v>1</v>
      </c>
      <c r="D891">
        <v>17</v>
      </c>
      <c r="E891" t="s">
        <v>501</v>
      </c>
      <c r="F891" t="s">
        <v>501</v>
      </c>
      <c r="G891" t="s">
        <v>498</v>
      </c>
      <c r="H891" t="str">
        <f>_xlfn.XLOOKUP(constructor_standings__2[[#This Row],[constructorId]],Src_constructors!A:A,Src_constructors!C:C)</f>
        <v>McLaren</v>
      </c>
      <c r="I891">
        <f>_xlfn.XLOOKUP(constructor_standings__2[[#This Row],[raceId]],Src_races!A:A,Src_races!B:B)</f>
        <v>2023</v>
      </c>
    </row>
    <row r="892" spans="1:9" x14ac:dyDescent="0.3">
      <c r="A892" t="s">
        <v>13497</v>
      </c>
      <c r="B892">
        <v>1106</v>
      </c>
      <c r="C892">
        <v>1</v>
      </c>
      <c r="D892">
        <v>17</v>
      </c>
      <c r="E892" t="s">
        <v>501</v>
      </c>
      <c r="F892" t="s">
        <v>501</v>
      </c>
      <c r="G892" t="s">
        <v>498</v>
      </c>
      <c r="H892" t="str">
        <f>_xlfn.XLOOKUP(constructor_standings__2[[#This Row],[constructorId]],Src_constructors!A:A,Src_constructors!C:C)</f>
        <v>McLaren</v>
      </c>
      <c r="I892">
        <f>_xlfn.XLOOKUP(constructor_standings__2[[#This Row],[raceId]],Src_races!A:A,Src_races!B:B)</f>
        <v>2023</v>
      </c>
    </row>
    <row r="893" spans="1:9" x14ac:dyDescent="0.3">
      <c r="A893" t="s">
        <v>13512</v>
      </c>
      <c r="B893">
        <v>1107</v>
      </c>
      <c r="C893">
        <v>1</v>
      </c>
      <c r="D893">
        <v>29</v>
      </c>
      <c r="E893" t="s">
        <v>501</v>
      </c>
      <c r="F893" t="s">
        <v>501</v>
      </c>
      <c r="G893" t="s">
        <v>498</v>
      </c>
      <c r="H893" t="str">
        <f>_xlfn.XLOOKUP(constructor_standings__2[[#This Row],[constructorId]],Src_constructors!A:A,Src_constructors!C:C)</f>
        <v>McLaren</v>
      </c>
      <c r="I893">
        <f>_xlfn.XLOOKUP(constructor_standings__2[[#This Row],[raceId]],Src_races!A:A,Src_races!B:B)</f>
        <v>2023</v>
      </c>
    </row>
    <row r="894" spans="1:9" x14ac:dyDescent="0.3">
      <c r="A894" t="s">
        <v>13526</v>
      </c>
      <c r="B894">
        <v>1108</v>
      </c>
      <c r="C894">
        <v>1</v>
      </c>
      <c r="D894">
        <v>59</v>
      </c>
      <c r="E894" t="s">
        <v>500</v>
      </c>
      <c r="F894" t="s">
        <v>500</v>
      </c>
      <c r="G894" t="s">
        <v>498</v>
      </c>
      <c r="H894" t="str">
        <f>_xlfn.XLOOKUP(constructor_standings__2[[#This Row],[constructorId]],Src_constructors!A:A,Src_constructors!C:C)</f>
        <v>McLaren</v>
      </c>
      <c r="I894">
        <f>_xlfn.XLOOKUP(constructor_standings__2[[#This Row],[raceId]],Src_races!A:A,Src_races!B:B)</f>
        <v>2023</v>
      </c>
    </row>
    <row r="895" spans="1:9" x14ac:dyDescent="0.3">
      <c r="A895" t="s">
        <v>13536</v>
      </c>
      <c r="B895">
        <v>1109</v>
      </c>
      <c r="C895">
        <v>1</v>
      </c>
      <c r="D895">
        <v>87</v>
      </c>
      <c r="E895" t="s">
        <v>500</v>
      </c>
      <c r="F895" t="s">
        <v>500</v>
      </c>
      <c r="G895" t="s">
        <v>498</v>
      </c>
      <c r="H895" t="str">
        <f>_xlfn.XLOOKUP(constructor_standings__2[[#This Row],[constructorId]],Src_constructors!A:A,Src_constructors!C:C)</f>
        <v>McLaren</v>
      </c>
      <c r="I895">
        <f>_xlfn.XLOOKUP(constructor_standings__2[[#This Row],[raceId]],Src_races!A:A,Src_races!B:B)</f>
        <v>2023</v>
      </c>
    </row>
    <row r="896" spans="1:9" x14ac:dyDescent="0.3">
      <c r="A896" t="s">
        <v>13546</v>
      </c>
      <c r="B896">
        <v>1110</v>
      </c>
      <c r="C896">
        <v>1</v>
      </c>
      <c r="D896">
        <v>103</v>
      </c>
      <c r="E896" t="s">
        <v>500</v>
      </c>
      <c r="F896" t="s">
        <v>500</v>
      </c>
      <c r="G896" t="s">
        <v>498</v>
      </c>
      <c r="H896" t="str">
        <f>_xlfn.XLOOKUP(constructor_standings__2[[#This Row],[constructorId]],Src_constructors!A:A,Src_constructors!C:C)</f>
        <v>McLaren</v>
      </c>
      <c r="I896">
        <f>_xlfn.XLOOKUP(constructor_standings__2[[#This Row],[raceId]],Src_races!A:A,Src_races!B:B)</f>
        <v>2023</v>
      </c>
    </row>
    <row r="897" spans="1:9" x14ac:dyDescent="0.3">
      <c r="A897" t="s">
        <v>13556</v>
      </c>
      <c r="B897">
        <v>1111</v>
      </c>
      <c r="C897">
        <v>1</v>
      </c>
      <c r="D897">
        <v>111</v>
      </c>
      <c r="E897" t="s">
        <v>500</v>
      </c>
      <c r="F897" t="s">
        <v>500</v>
      </c>
      <c r="G897" t="s">
        <v>498</v>
      </c>
      <c r="H897" t="str">
        <f>_xlfn.XLOOKUP(constructor_standings__2[[#This Row],[constructorId]],Src_constructors!A:A,Src_constructors!C:C)</f>
        <v>McLaren</v>
      </c>
      <c r="I897">
        <f>_xlfn.XLOOKUP(constructor_standings__2[[#This Row],[raceId]],Src_races!A:A,Src_races!B:B)</f>
        <v>2023</v>
      </c>
    </row>
    <row r="898" spans="1:9" x14ac:dyDescent="0.3">
      <c r="A898" t="s">
        <v>13566</v>
      </c>
      <c r="B898">
        <v>1112</v>
      </c>
      <c r="C898">
        <v>1</v>
      </c>
      <c r="D898">
        <v>115</v>
      </c>
      <c r="E898" t="s">
        <v>500</v>
      </c>
      <c r="F898" t="s">
        <v>500</v>
      </c>
      <c r="G898" t="s">
        <v>498</v>
      </c>
      <c r="H898" t="str">
        <f>_xlfn.XLOOKUP(constructor_standings__2[[#This Row],[constructorId]],Src_constructors!A:A,Src_constructors!C:C)</f>
        <v>McLaren</v>
      </c>
      <c r="I898">
        <f>_xlfn.XLOOKUP(constructor_standings__2[[#This Row],[raceId]],Src_races!A:A,Src_races!B:B)</f>
        <v>2023</v>
      </c>
    </row>
    <row r="899" spans="1:9" x14ac:dyDescent="0.3">
      <c r="A899" t="s">
        <v>13576</v>
      </c>
      <c r="B899">
        <v>1113</v>
      </c>
      <c r="C899">
        <v>1</v>
      </c>
      <c r="D899">
        <v>139</v>
      </c>
      <c r="E899" t="s">
        <v>500</v>
      </c>
      <c r="F899" t="s">
        <v>500</v>
      </c>
      <c r="G899" t="s">
        <v>498</v>
      </c>
      <c r="H899" t="str">
        <f>_xlfn.XLOOKUP(constructor_standings__2[[#This Row],[constructorId]],Src_constructors!A:A,Src_constructors!C:C)</f>
        <v>McLaren</v>
      </c>
      <c r="I899">
        <f>_xlfn.XLOOKUP(constructor_standings__2[[#This Row],[raceId]],Src_races!A:A,Src_races!B:B)</f>
        <v>2023</v>
      </c>
    </row>
    <row r="900" spans="1:9" x14ac:dyDescent="0.3">
      <c r="A900" t="s">
        <v>13586</v>
      </c>
      <c r="B900">
        <v>1114</v>
      </c>
      <c r="C900">
        <v>1</v>
      </c>
      <c r="D900">
        <v>172</v>
      </c>
      <c r="E900" t="s">
        <v>500</v>
      </c>
      <c r="F900" t="s">
        <v>500</v>
      </c>
      <c r="G900" t="s">
        <v>498</v>
      </c>
      <c r="H900" t="str">
        <f>_xlfn.XLOOKUP(constructor_standings__2[[#This Row],[constructorId]],Src_constructors!A:A,Src_constructors!C:C)</f>
        <v>McLaren</v>
      </c>
      <c r="I900">
        <f>_xlfn.XLOOKUP(constructor_standings__2[[#This Row],[raceId]],Src_races!A:A,Src_races!B:B)</f>
        <v>2023</v>
      </c>
    </row>
    <row r="901" spans="1:9" x14ac:dyDescent="0.3">
      <c r="A901" t="s">
        <v>13589</v>
      </c>
      <c r="B901">
        <v>1115</v>
      </c>
      <c r="C901">
        <v>1</v>
      </c>
      <c r="D901">
        <v>219</v>
      </c>
      <c r="E901" t="s">
        <v>500</v>
      </c>
      <c r="F901" t="s">
        <v>500</v>
      </c>
      <c r="G901" t="s">
        <v>498</v>
      </c>
      <c r="H901" t="str">
        <f>_xlfn.XLOOKUP(constructor_standings__2[[#This Row],[constructorId]],Src_constructors!A:A,Src_constructors!C:C)</f>
        <v>McLaren</v>
      </c>
      <c r="I901">
        <f>_xlfn.XLOOKUP(constructor_standings__2[[#This Row],[raceId]],Src_races!A:A,Src_races!B:B)</f>
        <v>2023</v>
      </c>
    </row>
    <row r="902" spans="1:9" x14ac:dyDescent="0.3">
      <c r="A902" t="s">
        <v>13600</v>
      </c>
      <c r="B902">
        <v>1116</v>
      </c>
      <c r="C902">
        <v>1</v>
      </c>
      <c r="D902">
        <v>242</v>
      </c>
      <c r="E902" t="s">
        <v>499</v>
      </c>
      <c r="F902" t="s">
        <v>499</v>
      </c>
      <c r="G902" t="s">
        <v>498</v>
      </c>
      <c r="H902" t="str">
        <f>_xlfn.XLOOKUP(constructor_standings__2[[#This Row],[constructorId]],Src_constructors!A:A,Src_constructors!C:C)</f>
        <v>McLaren</v>
      </c>
      <c r="I902">
        <f>_xlfn.XLOOKUP(constructor_standings__2[[#This Row],[raceId]],Src_races!A:A,Src_races!B:B)</f>
        <v>2023</v>
      </c>
    </row>
    <row r="903" spans="1:9" x14ac:dyDescent="0.3">
      <c r="A903" t="s">
        <v>13616</v>
      </c>
      <c r="B903">
        <v>1117</v>
      </c>
      <c r="C903">
        <v>1</v>
      </c>
      <c r="D903">
        <v>256</v>
      </c>
      <c r="E903" t="s">
        <v>499</v>
      </c>
      <c r="F903" t="s">
        <v>499</v>
      </c>
      <c r="G903" t="s">
        <v>498</v>
      </c>
      <c r="H903" t="str">
        <f>_xlfn.XLOOKUP(constructor_standings__2[[#This Row],[constructorId]],Src_constructors!A:A,Src_constructors!C:C)</f>
        <v>McLaren</v>
      </c>
      <c r="I903">
        <f>_xlfn.XLOOKUP(constructor_standings__2[[#This Row],[raceId]],Src_races!A:A,Src_races!B:B)</f>
        <v>2023</v>
      </c>
    </row>
    <row r="904" spans="1:9" x14ac:dyDescent="0.3">
      <c r="A904" t="s">
        <v>13626</v>
      </c>
      <c r="B904">
        <v>1118</v>
      </c>
      <c r="C904">
        <v>1</v>
      </c>
      <c r="D904">
        <v>282</v>
      </c>
      <c r="E904" t="s">
        <v>499</v>
      </c>
      <c r="F904" t="s">
        <v>499</v>
      </c>
      <c r="G904" t="s">
        <v>498</v>
      </c>
      <c r="H904" t="str">
        <f>_xlfn.XLOOKUP(constructor_standings__2[[#This Row],[constructorId]],Src_constructors!A:A,Src_constructors!C:C)</f>
        <v>McLaren</v>
      </c>
      <c r="I904">
        <f>_xlfn.XLOOKUP(constructor_standings__2[[#This Row],[raceId]],Src_races!A:A,Src_races!B:B)</f>
        <v>2023</v>
      </c>
    </row>
    <row r="905" spans="1:9" x14ac:dyDescent="0.3">
      <c r="A905" t="s">
        <v>13636</v>
      </c>
      <c r="B905">
        <v>1119</v>
      </c>
      <c r="C905">
        <v>1</v>
      </c>
      <c r="D905">
        <v>284</v>
      </c>
      <c r="E905" t="s">
        <v>499</v>
      </c>
      <c r="F905" t="s">
        <v>499</v>
      </c>
      <c r="G905" t="s">
        <v>498</v>
      </c>
      <c r="H905" t="str">
        <f>_xlfn.XLOOKUP(constructor_standings__2[[#This Row],[constructorId]],Src_constructors!A:A,Src_constructors!C:C)</f>
        <v>McLaren</v>
      </c>
      <c r="I905">
        <f>_xlfn.XLOOKUP(constructor_standings__2[[#This Row],[raceId]],Src_races!A:A,Src_races!B:B)</f>
        <v>2023</v>
      </c>
    </row>
    <row r="906" spans="1:9" x14ac:dyDescent="0.3">
      <c r="A906" t="s">
        <v>13646</v>
      </c>
      <c r="B906">
        <v>1120</v>
      </c>
      <c r="C906">
        <v>1</v>
      </c>
      <c r="D906">
        <v>302</v>
      </c>
      <c r="E906" t="s">
        <v>499</v>
      </c>
      <c r="F906" t="s">
        <v>499</v>
      </c>
      <c r="G906" t="s">
        <v>498</v>
      </c>
      <c r="H906" t="str">
        <f>_xlfn.XLOOKUP(constructor_standings__2[[#This Row],[constructorId]],Src_constructors!A:A,Src_constructors!C:C)</f>
        <v>McLaren</v>
      </c>
      <c r="I906">
        <f>_xlfn.XLOOKUP(constructor_standings__2[[#This Row],[raceId]],Src_races!A:A,Src_races!B:B)</f>
        <v>2023</v>
      </c>
    </row>
    <row r="907" spans="1:9" x14ac:dyDescent="0.3">
      <c r="A907" t="s">
        <v>13650</v>
      </c>
      <c r="B907">
        <v>1121</v>
      </c>
      <c r="C907">
        <v>1</v>
      </c>
      <c r="D907">
        <v>12</v>
      </c>
      <c r="E907" t="s">
        <v>499</v>
      </c>
      <c r="F907" t="s">
        <v>499</v>
      </c>
      <c r="G907" t="s">
        <v>498</v>
      </c>
      <c r="H907" t="str">
        <f>_xlfn.XLOOKUP(constructor_standings__2[[#This Row],[constructorId]],Src_constructors!A:A,Src_constructors!C:C)</f>
        <v>McLaren</v>
      </c>
      <c r="I907">
        <f>_xlfn.XLOOKUP(constructor_standings__2[[#This Row],[raceId]],Src_races!A:A,Src_races!B:B)</f>
        <v>2024</v>
      </c>
    </row>
    <row r="908" spans="1:9" x14ac:dyDescent="0.3">
      <c r="A908" t="s">
        <v>13660</v>
      </c>
      <c r="B908">
        <v>1122</v>
      </c>
      <c r="C908">
        <v>1</v>
      </c>
      <c r="D908">
        <v>28</v>
      </c>
      <c r="E908" t="s">
        <v>497</v>
      </c>
      <c r="F908" t="s">
        <v>497</v>
      </c>
      <c r="G908" t="s">
        <v>498</v>
      </c>
      <c r="H908" t="str">
        <f>_xlfn.XLOOKUP(constructor_standings__2[[#This Row],[constructorId]],Src_constructors!A:A,Src_constructors!C:C)</f>
        <v>McLaren</v>
      </c>
      <c r="I908">
        <f>_xlfn.XLOOKUP(constructor_standings__2[[#This Row],[raceId]],Src_races!A:A,Src_races!B:B)</f>
        <v>2024</v>
      </c>
    </row>
    <row r="909" spans="1:9" x14ac:dyDescent="0.3">
      <c r="A909" t="s">
        <v>13671</v>
      </c>
      <c r="B909">
        <v>1123</v>
      </c>
      <c r="C909">
        <v>1</v>
      </c>
      <c r="D909">
        <v>55</v>
      </c>
      <c r="E909" t="s">
        <v>497</v>
      </c>
      <c r="F909" t="s">
        <v>497</v>
      </c>
      <c r="G909" t="s">
        <v>498</v>
      </c>
      <c r="H909" t="str">
        <f>_xlfn.XLOOKUP(constructor_standings__2[[#This Row],[constructorId]],Src_constructors!A:A,Src_constructors!C:C)</f>
        <v>McLaren</v>
      </c>
      <c r="I909">
        <f>_xlfn.XLOOKUP(constructor_standings__2[[#This Row],[raceId]],Src_races!A:A,Src_races!B:B)</f>
        <v>2024</v>
      </c>
    </row>
    <row r="910" spans="1:9" x14ac:dyDescent="0.3">
      <c r="A910" t="s">
        <v>13680</v>
      </c>
      <c r="B910">
        <v>1124</v>
      </c>
      <c r="C910">
        <v>1</v>
      </c>
      <c r="D910">
        <v>69</v>
      </c>
      <c r="E910" t="s">
        <v>497</v>
      </c>
      <c r="F910" t="s">
        <v>497</v>
      </c>
      <c r="G910" t="s">
        <v>498</v>
      </c>
      <c r="H910" t="str">
        <f>_xlfn.XLOOKUP(constructor_standings__2[[#This Row],[constructorId]],Src_constructors!A:A,Src_constructors!C:C)</f>
        <v>McLaren</v>
      </c>
      <c r="I910">
        <f>_xlfn.XLOOKUP(constructor_standings__2[[#This Row],[raceId]],Src_races!A:A,Src_races!B:B)</f>
        <v>2024</v>
      </c>
    </row>
    <row r="911" spans="1:9" x14ac:dyDescent="0.3">
      <c r="A911" t="s">
        <v>13696</v>
      </c>
      <c r="B911">
        <v>1125</v>
      </c>
      <c r="C911">
        <v>1</v>
      </c>
      <c r="D911">
        <v>96</v>
      </c>
      <c r="E911" t="s">
        <v>497</v>
      </c>
      <c r="F911" t="s">
        <v>497</v>
      </c>
      <c r="G911" t="s">
        <v>498</v>
      </c>
      <c r="H911" t="str">
        <f>_xlfn.XLOOKUP(constructor_standings__2[[#This Row],[constructorId]],Src_constructors!A:A,Src_constructors!C:C)</f>
        <v>McLaren</v>
      </c>
      <c r="I911">
        <f>_xlfn.XLOOKUP(constructor_standings__2[[#This Row],[raceId]],Src_races!A:A,Src_races!B:B)</f>
        <v>2024</v>
      </c>
    </row>
    <row r="912" spans="1:9" x14ac:dyDescent="0.3">
      <c r="A912" t="s">
        <v>13700</v>
      </c>
      <c r="B912">
        <v>1126</v>
      </c>
      <c r="C912">
        <v>1</v>
      </c>
      <c r="D912">
        <v>124</v>
      </c>
      <c r="E912" t="s">
        <v>497</v>
      </c>
      <c r="F912" t="s">
        <v>497</v>
      </c>
      <c r="G912" t="s">
        <v>494</v>
      </c>
      <c r="H912" t="str">
        <f>_xlfn.XLOOKUP(constructor_standings__2[[#This Row],[constructorId]],Src_constructors!A:A,Src_constructors!C:C)</f>
        <v>McLaren</v>
      </c>
      <c r="I912">
        <f>_xlfn.XLOOKUP(constructor_standings__2[[#This Row],[raceId]],Src_races!A:A,Src_races!B:B)</f>
        <v>2024</v>
      </c>
    </row>
    <row r="913" spans="1:9" x14ac:dyDescent="0.3">
      <c r="A913" t="s">
        <v>13710</v>
      </c>
      <c r="B913">
        <v>1127</v>
      </c>
      <c r="C913">
        <v>1</v>
      </c>
      <c r="D913">
        <v>154</v>
      </c>
      <c r="E913" t="s">
        <v>497</v>
      </c>
      <c r="F913" t="s">
        <v>497</v>
      </c>
      <c r="G913" t="s">
        <v>494</v>
      </c>
      <c r="H913" t="str">
        <f>_xlfn.XLOOKUP(constructor_standings__2[[#This Row],[constructorId]],Src_constructors!A:A,Src_constructors!C:C)</f>
        <v>McLaren</v>
      </c>
      <c r="I913">
        <f>_xlfn.XLOOKUP(constructor_standings__2[[#This Row],[raceId]],Src_races!A:A,Src_races!B:B)</f>
        <v>2024</v>
      </c>
    </row>
    <row r="914" spans="1:9" x14ac:dyDescent="0.3">
      <c r="A914" t="s">
        <v>13720</v>
      </c>
      <c r="B914">
        <v>1128</v>
      </c>
      <c r="C914">
        <v>1</v>
      </c>
      <c r="D914">
        <v>184</v>
      </c>
      <c r="E914" t="s">
        <v>497</v>
      </c>
      <c r="F914" t="s">
        <v>497</v>
      </c>
      <c r="G914" t="s">
        <v>494</v>
      </c>
      <c r="H914" t="str">
        <f>_xlfn.XLOOKUP(constructor_standings__2[[#This Row],[constructorId]],Src_constructors!A:A,Src_constructors!C:C)</f>
        <v>McLaren</v>
      </c>
      <c r="I914">
        <f>_xlfn.XLOOKUP(constructor_standings__2[[#This Row],[raceId]],Src_races!A:A,Src_races!B:B)</f>
        <v>2024</v>
      </c>
    </row>
    <row r="915" spans="1:9" x14ac:dyDescent="0.3">
      <c r="A915" t="s">
        <v>13730</v>
      </c>
      <c r="B915">
        <v>1129</v>
      </c>
      <c r="C915">
        <v>1</v>
      </c>
      <c r="D915">
        <v>212</v>
      </c>
      <c r="E915" t="s">
        <v>497</v>
      </c>
      <c r="F915" t="s">
        <v>497</v>
      </c>
      <c r="G915" t="s">
        <v>494</v>
      </c>
      <c r="H915" t="str">
        <f>_xlfn.XLOOKUP(constructor_standings__2[[#This Row],[constructorId]],Src_constructors!A:A,Src_constructors!C:C)</f>
        <v>McLaren</v>
      </c>
      <c r="I915">
        <f>_xlfn.XLOOKUP(constructor_standings__2[[#This Row],[raceId]],Src_races!A:A,Src_races!B:B)</f>
        <v>2024</v>
      </c>
    </row>
    <row r="916" spans="1:9" x14ac:dyDescent="0.3">
      <c r="A916" t="s">
        <v>13740</v>
      </c>
      <c r="B916">
        <v>1130</v>
      </c>
      <c r="C916">
        <v>1</v>
      </c>
      <c r="D916">
        <v>237</v>
      </c>
      <c r="E916" t="s">
        <v>497</v>
      </c>
      <c r="F916" t="s">
        <v>497</v>
      </c>
      <c r="G916" t="s">
        <v>494</v>
      </c>
      <c r="H916" t="str">
        <f>_xlfn.XLOOKUP(constructor_standings__2[[#This Row],[constructorId]],Src_constructors!A:A,Src_constructors!C:C)</f>
        <v>McLaren</v>
      </c>
      <c r="I916">
        <f>_xlfn.XLOOKUP(constructor_standings__2[[#This Row],[raceId]],Src_races!A:A,Src_races!B:B)</f>
        <v>2024</v>
      </c>
    </row>
    <row r="917" spans="1:9" x14ac:dyDescent="0.3">
      <c r="A917" t="s">
        <v>13750</v>
      </c>
      <c r="B917">
        <v>1131</v>
      </c>
      <c r="C917">
        <v>1</v>
      </c>
      <c r="D917">
        <v>268</v>
      </c>
      <c r="E917" t="s">
        <v>497</v>
      </c>
      <c r="F917" t="s">
        <v>497</v>
      </c>
      <c r="G917" t="s">
        <v>494</v>
      </c>
      <c r="H917" t="str">
        <f>_xlfn.XLOOKUP(constructor_standings__2[[#This Row],[constructorId]],Src_constructors!A:A,Src_constructors!C:C)</f>
        <v>McLaren</v>
      </c>
      <c r="I917">
        <f>_xlfn.XLOOKUP(constructor_standings__2[[#This Row],[raceId]],Src_races!A:A,Src_races!B:B)</f>
        <v>2024</v>
      </c>
    </row>
    <row r="918" spans="1:9" x14ac:dyDescent="0.3">
      <c r="A918" t="s">
        <v>13760</v>
      </c>
      <c r="B918">
        <v>1132</v>
      </c>
      <c r="C918">
        <v>1</v>
      </c>
      <c r="D918">
        <v>295</v>
      </c>
      <c r="E918" t="s">
        <v>497</v>
      </c>
      <c r="F918" t="s">
        <v>497</v>
      </c>
      <c r="G918" t="s">
        <v>494</v>
      </c>
      <c r="H918" t="str">
        <f>_xlfn.XLOOKUP(constructor_standings__2[[#This Row],[constructorId]],Src_constructors!A:A,Src_constructors!C:C)</f>
        <v>McLaren</v>
      </c>
      <c r="I918">
        <f>_xlfn.XLOOKUP(constructor_standings__2[[#This Row],[raceId]],Src_races!A:A,Src_races!B:B)</f>
        <v>2024</v>
      </c>
    </row>
    <row r="919" spans="1:9" x14ac:dyDescent="0.3">
      <c r="A919" t="s">
        <v>13770</v>
      </c>
      <c r="B919">
        <v>1133</v>
      </c>
      <c r="C919">
        <v>1</v>
      </c>
      <c r="D919">
        <v>338</v>
      </c>
      <c r="E919" t="s">
        <v>496</v>
      </c>
      <c r="F919" t="s">
        <v>496</v>
      </c>
      <c r="G919" t="s">
        <v>496</v>
      </c>
      <c r="H919" t="str">
        <f>_xlfn.XLOOKUP(constructor_standings__2[[#This Row],[constructorId]],Src_constructors!A:A,Src_constructors!C:C)</f>
        <v>McLaren</v>
      </c>
      <c r="I919">
        <f>_xlfn.XLOOKUP(constructor_standings__2[[#This Row],[raceId]],Src_races!A:A,Src_races!B:B)</f>
        <v>2024</v>
      </c>
    </row>
    <row r="920" spans="1:9" x14ac:dyDescent="0.3">
      <c r="A920" t="s">
        <v>13785</v>
      </c>
      <c r="B920">
        <v>1134</v>
      </c>
      <c r="C920">
        <v>1</v>
      </c>
      <c r="D920">
        <v>366</v>
      </c>
      <c r="E920" t="s">
        <v>496</v>
      </c>
      <c r="F920" t="s">
        <v>496</v>
      </c>
      <c r="G920" t="s">
        <v>496</v>
      </c>
      <c r="H920" t="str">
        <f>_xlfn.XLOOKUP(constructor_standings__2[[#This Row],[constructorId]],Src_constructors!A:A,Src_constructors!C:C)</f>
        <v>McLaren</v>
      </c>
      <c r="I920">
        <f>_xlfn.XLOOKUP(constructor_standings__2[[#This Row],[raceId]],Src_races!A:A,Src_races!B:B)</f>
        <v>2024</v>
      </c>
    </row>
    <row r="921" spans="1:9" x14ac:dyDescent="0.3">
      <c r="A921" t="s">
        <v>13790</v>
      </c>
      <c r="B921">
        <v>1135</v>
      </c>
      <c r="C921">
        <v>1</v>
      </c>
      <c r="D921">
        <v>404</v>
      </c>
      <c r="E921" t="s">
        <v>496</v>
      </c>
      <c r="F921" t="s">
        <v>496</v>
      </c>
      <c r="G921" t="s">
        <v>497</v>
      </c>
      <c r="H921" t="str">
        <f>_xlfn.XLOOKUP(constructor_standings__2[[#This Row],[constructorId]],Src_constructors!A:A,Src_constructors!C:C)</f>
        <v>McLaren</v>
      </c>
      <c r="I921">
        <f>_xlfn.XLOOKUP(constructor_standings__2[[#This Row],[raceId]],Src_races!A:A,Src_races!B:B)</f>
        <v>2024</v>
      </c>
    </row>
    <row r="922" spans="1:9" x14ac:dyDescent="0.3">
      <c r="A922" t="s">
        <v>13800</v>
      </c>
      <c r="B922">
        <v>1136</v>
      </c>
      <c r="C922">
        <v>1</v>
      </c>
      <c r="D922">
        <v>438</v>
      </c>
      <c r="E922" t="s">
        <v>496</v>
      </c>
      <c r="F922" t="s">
        <v>496</v>
      </c>
      <c r="G922" t="s">
        <v>497</v>
      </c>
      <c r="H922" t="str">
        <f>_xlfn.XLOOKUP(constructor_standings__2[[#This Row],[constructorId]],Src_constructors!A:A,Src_constructors!C:C)</f>
        <v>McLaren</v>
      </c>
      <c r="I922">
        <f>_xlfn.XLOOKUP(constructor_standings__2[[#This Row],[raceId]],Src_races!A:A,Src_races!B:B)</f>
        <v>2024</v>
      </c>
    </row>
    <row r="923" spans="1:9" x14ac:dyDescent="0.3">
      <c r="A923" t="s">
        <v>13810</v>
      </c>
      <c r="B923">
        <v>1137</v>
      </c>
      <c r="C923">
        <v>1</v>
      </c>
      <c r="D923">
        <v>476</v>
      </c>
      <c r="E923" t="s">
        <v>494</v>
      </c>
      <c r="F923" t="s">
        <v>494</v>
      </c>
      <c r="G923" t="s">
        <v>499</v>
      </c>
      <c r="H923" t="str">
        <f>_xlfn.XLOOKUP(constructor_standings__2[[#This Row],[constructorId]],Src_constructors!A:A,Src_constructors!C:C)</f>
        <v>McLaren</v>
      </c>
      <c r="I923">
        <f>_xlfn.XLOOKUP(constructor_standings__2[[#This Row],[raceId]],Src_races!A:A,Src_races!B:B)</f>
        <v>2024</v>
      </c>
    </row>
    <row r="924" spans="1:9" x14ac:dyDescent="0.3">
      <c r="A924" t="s">
        <v>13820</v>
      </c>
      <c r="B924">
        <v>1138</v>
      </c>
      <c r="C924">
        <v>1</v>
      </c>
      <c r="D924">
        <v>516</v>
      </c>
      <c r="E924" t="s">
        <v>494</v>
      </c>
      <c r="F924" t="s">
        <v>494</v>
      </c>
      <c r="G924" t="s">
        <v>500</v>
      </c>
      <c r="H924" t="str">
        <f>_xlfn.XLOOKUP(constructor_standings__2[[#This Row],[constructorId]],Src_constructors!A:A,Src_constructors!C:C)</f>
        <v>McLaren</v>
      </c>
      <c r="I924">
        <f>_xlfn.XLOOKUP(constructor_standings__2[[#This Row],[raceId]],Src_races!A:A,Src_races!B:B)</f>
        <v>2024</v>
      </c>
    </row>
    <row r="925" spans="1:9" x14ac:dyDescent="0.3">
      <c r="A925" t="s">
        <v>13830</v>
      </c>
      <c r="B925">
        <v>1139</v>
      </c>
      <c r="C925">
        <v>1</v>
      </c>
      <c r="D925">
        <v>544</v>
      </c>
      <c r="E925" t="s">
        <v>494</v>
      </c>
      <c r="F925" t="s">
        <v>494</v>
      </c>
      <c r="G925" t="s">
        <v>500</v>
      </c>
      <c r="H925" t="str">
        <f>_xlfn.XLOOKUP(constructor_standings__2[[#This Row],[constructorId]],Src_constructors!A:A,Src_constructors!C:C)</f>
        <v>McLaren</v>
      </c>
      <c r="I925">
        <f>_xlfn.XLOOKUP(constructor_standings__2[[#This Row],[raceId]],Src_races!A:A,Src_races!B:B)</f>
        <v>2024</v>
      </c>
    </row>
    <row r="926" spans="1:9" x14ac:dyDescent="0.3">
      <c r="A926" t="s">
        <v>13840</v>
      </c>
      <c r="B926">
        <v>1140</v>
      </c>
      <c r="C926">
        <v>1</v>
      </c>
      <c r="D926">
        <v>566</v>
      </c>
      <c r="E926" t="s">
        <v>494</v>
      </c>
      <c r="F926" t="s">
        <v>494</v>
      </c>
      <c r="G926" t="s">
        <v>500</v>
      </c>
      <c r="H926" t="str">
        <f>_xlfn.XLOOKUP(constructor_standings__2[[#This Row],[constructorId]],Src_constructors!A:A,Src_constructors!C:C)</f>
        <v>McLaren</v>
      </c>
      <c r="I926">
        <f>_xlfn.XLOOKUP(constructor_standings__2[[#This Row],[raceId]],Src_races!A:A,Src_races!B:B)</f>
        <v>2024</v>
      </c>
    </row>
    <row r="927" spans="1:9" x14ac:dyDescent="0.3">
      <c r="A927" t="s">
        <v>13850</v>
      </c>
      <c r="B927">
        <v>1141</v>
      </c>
      <c r="C927">
        <v>1</v>
      </c>
      <c r="D927">
        <v>593</v>
      </c>
      <c r="E927" t="s">
        <v>494</v>
      </c>
      <c r="F927" t="s">
        <v>494</v>
      </c>
      <c r="G927" t="s">
        <v>500</v>
      </c>
      <c r="H927" t="str">
        <f>_xlfn.XLOOKUP(constructor_standings__2[[#This Row],[constructorId]],Src_constructors!A:A,Src_constructors!C:C)</f>
        <v>McLaren</v>
      </c>
      <c r="I927">
        <f>_xlfn.XLOOKUP(constructor_standings__2[[#This Row],[raceId]],Src_races!A:A,Src_races!B:B)</f>
        <v>2024</v>
      </c>
    </row>
    <row r="928" spans="1:9" x14ac:dyDescent="0.3">
      <c r="A928" t="s">
        <v>13860</v>
      </c>
      <c r="B928">
        <v>1142</v>
      </c>
      <c r="C928">
        <v>1</v>
      </c>
      <c r="D928">
        <v>608</v>
      </c>
      <c r="E928" t="s">
        <v>494</v>
      </c>
      <c r="F928" t="s">
        <v>494</v>
      </c>
      <c r="G928" t="s">
        <v>500</v>
      </c>
      <c r="H928" t="str">
        <f>_xlfn.XLOOKUP(constructor_standings__2[[#This Row],[constructorId]],Src_constructors!A:A,Src_constructors!C:C)</f>
        <v>McLaren</v>
      </c>
      <c r="I928">
        <f>_xlfn.XLOOKUP(constructor_standings__2[[#This Row],[raceId]],Src_races!A:A,Src_races!B:B)</f>
        <v>2024</v>
      </c>
    </row>
    <row r="929" spans="1:9" x14ac:dyDescent="0.3">
      <c r="A929" t="s">
        <v>13870</v>
      </c>
      <c r="B929">
        <v>1143</v>
      </c>
      <c r="C929">
        <v>1</v>
      </c>
      <c r="D929">
        <v>640</v>
      </c>
      <c r="E929" t="s">
        <v>494</v>
      </c>
      <c r="F929" t="s">
        <v>494</v>
      </c>
      <c r="G929" t="s">
        <v>500</v>
      </c>
      <c r="H929" t="str">
        <f>_xlfn.XLOOKUP(constructor_standings__2[[#This Row],[constructorId]],Src_constructors!A:A,Src_constructors!C:C)</f>
        <v>McLaren</v>
      </c>
      <c r="I929">
        <f>_xlfn.XLOOKUP(constructor_standings__2[[#This Row],[raceId]],Src_races!A:A,Src_races!B:B)</f>
        <v>2024</v>
      </c>
    </row>
    <row r="930" spans="1:9" x14ac:dyDescent="0.3">
      <c r="A930" t="s">
        <v>13880</v>
      </c>
      <c r="B930">
        <v>1144</v>
      </c>
      <c r="C930">
        <v>1</v>
      </c>
      <c r="D930">
        <v>666</v>
      </c>
      <c r="E930" t="s">
        <v>494</v>
      </c>
      <c r="F930" t="s">
        <v>494</v>
      </c>
      <c r="G930" t="s">
        <v>501</v>
      </c>
      <c r="H930" t="str">
        <f>_xlfn.XLOOKUP(constructor_standings__2[[#This Row],[constructorId]],Src_constructors!A:A,Src_constructors!C:C)</f>
        <v>McLaren</v>
      </c>
      <c r="I930">
        <f>_xlfn.XLOOKUP(constructor_standings__2[[#This Row],[raceId]],Src_races!A:A,Src_races!B:B)</f>
        <v>2024</v>
      </c>
    </row>
    <row r="931" spans="1:9" hidden="1" x14ac:dyDescent="0.3">
      <c r="A931" t="s">
        <v>496</v>
      </c>
      <c r="B931">
        <v>18</v>
      </c>
      <c r="C931">
        <v>2</v>
      </c>
      <c r="D931">
        <v>8</v>
      </c>
      <c r="E931" t="s">
        <v>497</v>
      </c>
      <c r="F931" t="s">
        <v>497</v>
      </c>
      <c r="G931" t="s">
        <v>498</v>
      </c>
      <c r="H931" t="str">
        <f>_xlfn.XLOOKUP(constructor_standings__2[[#This Row],[constructorId]],Src_constructors!A:A,Src_constructors!C:C)</f>
        <v>BMW Sauber</v>
      </c>
      <c r="I931">
        <f>_xlfn.XLOOKUP(constructor_standings__2[[#This Row],[raceId]],Src_races!A:A,Src_races!B:B)</f>
        <v>2008</v>
      </c>
    </row>
    <row r="932" spans="1:9" hidden="1" x14ac:dyDescent="0.3">
      <c r="A932" t="s">
        <v>504</v>
      </c>
      <c r="B932">
        <v>19</v>
      </c>
      <c r="C932">
        <v>2</v>
      </c>
      <c r="D932">
        <v>19</v>
      </c>
      <c r="E932" t="s">
        <v>496</v>
      </c>
      <c r="F932" t="s">
        <v>496</v>
      </c>
      <c r="G932" t="s">
        <v>498</v>
      </c>
      <c r="H932" t="str">
        <f>_xlfn.XLOOKUP(constructor_standings__2[[#This Row],[constructorId]],Src_constructors!A:A,Src_constructors!C:C)</f>
        <v>BMW Sauber</v>
      </c>
      <c r="I932">
        <f>_xlfn.XLOOKUP(constructor_standings__2[[#This Row],[raceId]],Src_races!A:A,Src_races!B:B)</f>
        <v>2008</v>
      </c>
    </row>
    <row r="933" spans="1:9" hidden="1" x14ac:dyDescent="0.3">
      <c r="A933" t="s">
        <v>503</v>
      </c>
      <c r="B933">
        <v>20</v>
      </c>
      <c r="C933">
        <v>2</v>
      </c>
      <c r="D933">
        <v>30</v>
      </c>
      <c r="E933" t="s">
        <v>494</v>
      </c>
      <c r="F933" t="s">
        <v>494</v>
      </c>
      <c r="G933" t="s">
        <v>498</v>
      </c>
      <c r="H933" t="str">
        <f>_xlfn.XLOOKUP(constructor_standings__2[[#This Row],[constructorId]],Src_constructors!A:A,Src_constructors!C:C)</f>
        <v>BMW Sauber</v>
      </c>
      <c r="I933">
        <f>_xlfn.XLOOKUP(constructor_standings__2[[#This Row],[raceId]],Src_races!A:A,Src_races!B:B)</f>
        <v>2008</v>
      </c>
    </row>
    <row r="934" spans="1:9" hidden="1" x14ac:dyDescent="0.3">
      <c r="A934" t="s">
        <v>524</v>
      </c>
      <c r="B934">
        <v>21</v>
      </c>
      <c r="C934">
        <v>2</v>
      </c>
      <c r="D934">
        <v>35</v>
      </c>
      <c r="E934" t="s">
        <v>496</v>
      </c>
      <c r="F934" t="s">
        <v>496</v>
      </c>
      <c r="G934" t="s">
        <v>498</v>
      </c>
      <c r="H934" t="str">
        <f>_xlfn.XLOOKUP(constructor_standings__2[[#This Row],[constructorId]],Src_constructors!A:A,Src_constructors!C:C)</f>
        <v>BMW Sauber</v>
      </c>
      <c r="I934">
        <f>_xlfn.XLOOKUP(constructor_standings__2[[#This Row],[raceId]],Src_races!A:A,Src_races!B:B)</f>
        <v>2008</v>
      </c>
    </row>
    <row r="935" spans="1:9" hidden="1" x14ac:dyDescent="0.3">
      <c r="A935" t="s">
        <v>535</v>
      </c>
      <c r="B935">
        <v>22</v>
      </c>
      <c r="C935">
        <v>2</v>
      </c>
      <c r="D935">
        <v>44</v>
      </c>
      <c r="E935" t="s">
        <v>496</v>
      </c>
      <c r="F935" t="s">
        <v>496</v>
      </c>
      <c r="G935" t="s">
        <v>498</v>
      </c>
      <c r="H935" t="str">
        <f>_xlfn.XLOOKUP(constructor_standings__2[[#This Row],[constructorId]],Src_constructors!A:A,Src_constructors!C:C)</f>
        <v>BMW Sauber</v>
      </c>
      <c r="I935">
        <f>_xlfn.XLOOKUP(constructor_standings__2[[#This Row],[raceId]],Src_races!A:A,Src_races!B:B)</f>
        <v>2008</v>
      </c>
    </row>
    <row r="936" spans="1:9" hidden="1" x14ac:dyDescent="0.3">
      <c r="A936" t="s">
        <v>546</v>
      </c>
      <c r="B936">
        <v>23</v>
      </c>
      <c r="C936">
        <v>2</v>
      </c>
      <c r="D936">
        <v>52</v>
      </c>
      <c r="E936" t="s">
        <v>497</v>
      </c>
      <c r="F936" t="s">
        <v>497</v>
      </c>
      <c r="G936" t="s">
        <v>498</v>
      </c>
      <c r="H936" t="str">
        <f>_xlfn.XLOOKUP(constructor_standings__2[[#This Row],[constructorId]],Src_constructors!A:A,Src_constructors!C:C)</f>
        <v>BMW Sauber</v>
      </c>
      <c r="I936">
        <f>_xlfn.XLOOKUP(constructor_standings__2[[#This Row],[raceId]],Src_races!A:A,Src_races!B:B)</f>
        <v>2008</v>
      </c>
    </row>
    <row r="937" spans="1:9" hidden="1" x14ac:dyDescent="0.3">
      <c r="A937" t="s">
        <v>557</v>
      </c>
      <c r="B937">
        <v>24</v>
      </c>
      <c r="C937">
        <v>2</v>
      </c>
      <c r="D937">
        <v>70</v>
      </c>
      <c r="E937" t="s">
        <v>496</v>
      </c>
      <c r="F937" t="s">
        <v>496</v>
      </c>
      <c r="G937" t="s">
        <v>494</v>
      </c>
      <c r="H937" t="str">
        <f>_xlfn.XLOOKUP(constructor_standings__2[[#This Row],[constructorId]],Src_constructors!A:A,Src_constructors!C:C)</f>
        <v>BMW Sauber</v>
      </c>
      <c r="I937">
        <f>_xlfn.XLOOKUP(constructor_standings__2[[#This Row],[raceId]],Src_races!A:A,Src_races!B:B)</f>
        <v>2008</v>
      </c>
    </row>
    <row r="938" spans="1:9" hidden="1" x14ac:dyDescent="0.3">
      <c r="A938" t="s">
        <v>568</v>
      </c>
      <c r="B938">
        <v>25</v>
      </c>
      <c r="C938">
        <v>2</v>
      </c>
      <c r="D938">
        <v>74</v>
      </c>
      <c r="E938" t="s">
        <v>496</v>
      </c>
      <c r="F938" t="s">
        <v>496</v>
      </c>
      <c r="G938" t="s">
        <v>494</v>
      </c>
      <c r="H938" t="str">
        <f>_xlfn.XLOOKUP(constructor_standings__2[[#This Row],[constructorId]],Src_constructors!A:A,Src_constructors!C:C)</f>
        <v>BMW Sauber</v>
      </c>
      <c r="I938">
        <f>_xlfn.XLOOKUP(constructor_standings__2[[#This Row],[raceId]],Src_races!A:A,Src_races!B:B)</f>
        <v>2008</v>
      </c>
    </row>
    <row r="939" spans="1:9" hidden="1" x14ac:dyDescent="0.3">
      <c r="A939" t="s">
        <v>579</v>
      </c>
      <c r="B939">
        <v>26</v>
      </c>
      <c r="C939">
        <v>2</v>
      </c>
      <c r="D939">
        <v>82</v>
      </c>
      <c r="E939" t="s">
        <v>496</v>
      </c>
      <c r="F939" t="s">
        <v>496</v>
      </c>
      <c r="G939" t="s">
        <v>494</v>
      </c>
      <c r="H939" t="str">
        <f>_xlfn.XLOOKUP(constructor_standings__2[[#This Row],[constructorId]],Src_constructors!A:A,Src_constructors!C:C)</f>
        <v>BMW Sauber</v>
      </c>
      <c r="I939">
        <f>_xlfn.XLOOKUP(constructor_standings__2[[#This Row],[raceId]],Src_races!A:A,Src_races!B:B)</f>
        <v>2008</v>
      </c>
    </row>
    <row r="940" spans="1:9" hidden="1" x14ac:dyDescent="0.3">
      <c r="A940" t="s">
        <v>590</v>
      </c>
      <c r="B940">
        <v>27</v>
      </c>
      <c r="C940">
        <v>2</v>
      </c>
      <c r="D940">
        <v>89</v>
      </c>
      <c r="E940" t="s">
        <v>496</v>
      </c>
      <c r="F940" t="s">
        <v>496</v>
      </c>
      <c r="G940" t="s">
        <v>494</v>
      </c>
      <c r="H940" t="str">
        <f>_xlfn.XLOOKUP(constructor_standings__2[[#This Row],[constructorId]],Src_constructors!A:A,Src_constructors!C:C)</f>
        <v>BMW Sauber</v>
      </c>
      <c r="I940">
        <f>_xlfn.XLOOKUP(constructor_standings__2[[#This Row],[raceId]],Src_races!A:A,Src_races!B:B)</f>
        <v>2008</v>
      </c>
    </row>
    <row r="941" spans="1:9" hidden="1" x14ac:dyDescent="0.3">
      <c r="A941" t="s">
        <v>601</v>
      </c>
      <c r="B941">
        <v>28</v>
      </c>
      <c r="C941">
        <v>2</v>
      </c>
      <c r="D941">
        <v>90</v>
      </c>
      <c r="E941" t="s">
        <v>497</v>
      </c>
      <c r="F941" t="s">
        <v>497</v>
      </c>
      <c r="G941" t="s">
        <v>494</v>
      </c>
      <c r="H941" t="str">
        <f>_xlfn.XLOOKUP(constructor_standings__2[[#This Row],[constructorId]],Src_constructors!A:A,Src_constructors!C:C)</f>
        <v>BMW Sauber</v>
      </c>
      <c r="I941">
        <f>_xlfn.XLOOKUP(constructor_standings__2[[#This Row],[raceId]],Src_races!A:A,Src_races!B:B)</f>
        <v>2008</v>
      </c>
    </row>
    <row r="942" spans="1:9" hidden="1" x14ac:dyDescent="0.3">
      <c r="A942" t="s">
        <v>612</v>
      </c>
      <c r="B942">
        <v>29</v>
      </c>
      <c r="C942">
        <v>2</v>
      </c>
      <c r="D942">
        <v>96</v>
      </c>
      <c r="E942" t="s">
        <v>497</v>
      </c>
      <c r="F942" t="s">
        <v>497</v>
      </c>
      <c r="G942" t="s">
        <v>494</v>
      </c>
      <c r="H942" t="str">
        <f>_xlfn.XLOOKUP(constructor_standings__2[[#This Row],[constructorId]],Src_constructors!A:A,Src_constructors!C:C)</f>
        <v>BMW Sauber</v>
      </c>
      <c r="I942">
        <f>_xlfn.XLOOKUP(constructor_standings__2[[#This Row],[raceId]],Src_races!A:A,Src_races!B:B)</f>
        <v>2008</v>
      </c>
    </row>
    <row r="943" spans="1:9" hidden="1" x14ac:dyDescent="0.3">
      <c r="A943" t="s">
        <v>623</v>
      </c>
      <c r="B943">
        <v>30</v>
      </c>
      <c r="C943">
        <v>2</v>
      </c>
      <c r="D943">
        <v>107</v>
      </c>
      <c r="E943" t="s">
        <v>497</v>
      </c>
      <c r="F943" t="s">
        <v>497</v>
      </c>
      <c r="G943" t="s">
        <v>494</v>
      </c>
      <c r="H943" t="str">
        <f>_xlfn.XLOOKUP(constructor_standings__2[[#This Row],[constructorId]],Src_constructors!A:A,Src_constructors!C:C)</f>
        <v>BMW Sauber</v>
      </c>
      <c r="I943">
        <f>_xlfn.XLOOKUP(constructor_standings__2[[#This Row],[raceId]],Src_races!A:A,Src_races!B:B)</f>
        <v>2008</v>
      </c>
    </row>
    <row r="944" spans="1:9" hidden="1" x14ac:dyDescent="0.3">
      <c r="A944" t="s">
        <v>634</v>
      </c>
      <c r="B944">
        <v>31</v>
      </c>
      <c r="C944">
        <v>2</v>
      </c>
      <c r="D944">
        <v>117</v>
      </c>
      <c r="E944" t="s">
        <v>497</v>
      </c>
      <c r="F944" t="s">
        <v>497</v>
      </c>
      <c r="G944" t="s">
        <v>494</v>
      </c>
      <c r="H944" t="str">
        <f>_xlfn.XLOOKUP(constructor_standings__2[[#This Row],[constructorId]],Src_constructors!A:A,Src_constructors!C:C)</f>
        <v>BMW Sauber</v>
      </c>
      <c r="I944">
        <f>_xlfn.XLOOKUP(constructor_standings__2[[#This Row],[raceId]],Src_races!A:A,Src_races!B:B)</f>
        <v>2008</v>
      </c>
    </row>
    <row r="945" spans="1:9" hidden="1" x14ac:dyDescent="0.3">
      <c r="A945" t="s">
        <v>645</v>
      </c>
      <c r="B945">
        <v>32</v>
      </c>
      <c r="C945">
        <v>2</v>
      </c>
      <c r="D945">
        <v>120</v>
      </c>
      <c r="E945" t="s">
        <v>497</v>
      </c>
      <c r="F945" t="s">
        <v>497</v>
      </c>
      <c r="G945" t="s">
        <v>494</v>
      </c>
      <c r="H945" t="str">
        <f>_xlfn.XLOOKUP(constructor_standings__2[[#This Row],[constructorId]],Src_constructors!A:A,Src_constructors!C:C)</f>
        <v>BMW Sauber</v>
      </c>
      <c r="I945">
        <f>_xlfn.XLOOKUP(constructor_standings__2[[#This Row],[raceId]],Src_races!A:A,Src_races!B:B)</f>
        <v>2008</v>
      </c>
    </row>
    <row r="946" spans="1:9" hidden="1" x14ac:dyDescent="0.3">
      <c r="A946" t="s">
        <v>656</v>
      </c>
      <c r="B946">
        <v>33</v>
      </c>
      <c r="C946">
        <v>2</v>
      </c>
      <c r="D946">
        <v>128</v>
      </c>
      <c r="E946" t="s">
        <v>497</v>
      </c>
      <c r="F946" t="s">
        <v>497</v>
      </c>
      <c r="G946" t="s">
        <v>494</v>
      </c>
      <c r="H946" t="str">
        <f>_xlfn.XLOOKUP(constructor_standings__2[[#This Row],[constructorId]],Src_constructors!A:A,Src_constructors!C:C)</f>
        <v>BMW Sauber</v>
      </c>
      <c r="I946">
        <f>_xlfn.XLOOKUP(constructor_standings__2[[#This Row],[raceId]],Src_races!A:A,Src_races!B:B)</f>
        <v>2008</v>
      </c>
    </row>
    <row r="947" spans="1:9" hidden="1" x14ac:dyDescent="0.3">
      <c r="A947" t="s">
        <v>675</v>
      </c>
      <c r="B947">
        <v>34</v>
      </c>
      <c r="C947">
        <v>2</v>
      </c>
      <c r="D947">
        <v>135</v>
      </c>
      <c r="E947" t="s">
        <v>497</v>
      </c>
      <c r="F947" t="s">
        <v>497</v>
      </c>
      <c r="G947" t="s">
        <v>494</v>
      </c>
      <c r="H947" t="str">
        <f>_xlfn.XLOOKUP(constructor_standings__2[[#This Row],[constructorId]],Src_constructors!A:A,Src_constructors!C:C)</f>
        <v>BMW Sauber</v>
      </c>
      <c r="I947">
        <f>_xlfn.XLOOKUP(constructor_standings__2[[#This Row],[raceId]],Src_races!A:A,Src_races!B:B)</f>
        <v>2008</v>
      </c>
    </row>
    <row r="948" spans="1:9" hidden="1" x14ac:dyDescent="0.3">
      <c r="A948" t="s">
        <v>678</v>
      </c>
      <c r="B948">
        <v>35</v>
      </c>
      <c r="C948">
        <v>2</v>
      </c>
      <c r="D948">
        <v>135</v>
      </c>
      <c r="E948" t="s">
        <v>497</v>
      </c>
      <c r="F948" t="s">
        <v>497</v>
      </c>
      <c r="G948" t="s">
        <v>494</v>
      </c>
      <c r="H948" t="str">
        <f>_xlfn.XLOOKUP(constructor_standings__2[[#This Row],[constructorId]],Src_constructors!A:A,Src_constructors!C:C)</f>
        <v>BMW Sauber</v>
      </c>
      <c r="I948">
        <f>_xlfn.XLOOKUP(constructor_standings__2[[#This Row],[raceId]],Src_races!A:A,Src_races!B:B)</f>
        <v>2008</v>
      </c>
    </row>
    <row r="949" spans="1:9" hidden="1" x14ac:dyDescent="0.3">
      <c r="A949" t="s">
        <v>695</v>
      </c>
      <c r="B949">
        <v>36</v>
      </c>
      <c r="C949">
        <v>2</v>
      </c>
      <c r="D949">
        <v>5</v>
      </c>
      <c r="E949" t="s">
        <v>496</v>
      </c>
      <c r="F949" t="s">
        <v>496</v>
      </c>
      <c r="G949" t="s">
        <v>498</v>
      </c>
      <c r="H949" t="str">
        <f>_xlfn.XLOOKUP(constructor_standings__2[[#This Row],[constructorId]],Src_constructors!A:A,Src_constructors!C:C)</f>
        <v>BMW Sauber</v>
      </c>
      <c r="I949">
        <f>_xlfn.XLOOKUP(constructor_standings__2[[#This Row],[raceId]],Src_races!A:A,Src_races!B:B)</f>
        <v>2007</v>
      </c>
    </row>
    <row r="950" spans="1:9" hidden="1" x14ac:dyDescent="0.3">
      <c r="A950" t="s">
        <v>703</v>
      </c>
      <c r="B950">
        <v>37</v>
      </c>
      <c r="C950">
        <v>2</v>
      </c>
      <c r="D950">
        <v>10</v>
      </c>
      <c r="E950" t="s">
        <v>496</v>
      </c>
      <c r="F950" t="s">
        <v>496</v>
      </c>
      <c r="G950" t="s">
        <v>498</v>
      </c>
      <c r="H950" t="str">
        <f>_xlfn.XLOOKUP(constructor_standings__2[[#This Row],[constructorId]],Src_constructors!A:A,Src_constructors!C:C)</f>
        <v>BMW Sauber</v>
      </c>
      <c r="I950">
        <f>_xlfn.XLOOKUP(constructor_standings__2[[#This Row],[raceId]],Src_races!A:A,Src_races!B:B)</f>
        <v>2007</v>
      </c>
    </row>
    <row r="951" spans="1:9" hidden="1" x14ac:dyDescent="0.3">
      <c r="A951" t="s">
        <v>711</v>
      </c>
      <c r="B951">
        <v>38</v>
      </c>
      <c r="C951">
        <v>2</v>
      </c>
      <c r="D951">
        <v>18</v>
      </c>
      <c r="E951" t="s">
        <v>496</v>
      </c>
      <c r="F951" t="s">
        <v>496</v>
      </c>
      <c r="G951" t="s">
        <v>498</v>
      </c>
      <c r="H951" t="str">
        <f>_xlfn.XLOOKUP(constructor_standings__2[[#This Row],[constructorId]],Src_constructors!A:A,Src_constructors!C:C)</f>
        <v>BMW Sauber</v>
      </c>
      <c r="I951">
        <f>_xlfn.XLOOKUP(constructor_standings__2[[#This Row],[raceId]],Src_races!A:A,Src_races!B:B)</f>
        <v>2007</v>
      </c>
    </row>
    <row r="952" spans="1:9" hidden="1" x14ac:dyDescent="0.3">
      <c r="A952" t="s">
        <v>722</v>
      </c>
      <c r="B952">
        <v>39</v>
      </c>
      <c r="C952">
        <v>2</v>
      </c>
      <c r="D952">
        <v>23</v>
      </c>
      <c r="E952" t="s">
        <v>496</v>
      </c>
      <c r="F952" t="s">
        <v>496</v>
      </c>
      <c r="G952" t="s">
        <v>498</v>
      </c>
      <c r="H952" t="str">
        <f>_xlfn.XLOOKUP(constructor_standings__2[[#This Row],[constructorId]],Src_constructors!A:A,Src_constructors!C:C)</f>
        <v>BMW Sauber</v>
      </c>
      <c r="I952">
        <f>_xlfn.XLOOKUP(constructor_standings__2[[#This Row],[raceId]],Src_races!A:A,Src_races!B:B)</f>
        <v>2007</v>
      </c>
    </row>
    <row r="953" spans="1:9" hidden="1" x14ac:dyDescent="0.3">
      <c r="A953" t="s">
        <v>731</v>
      </c>
      <c r="B953">
        <v>40</v>
      </c>
      <c r="C953">
        <v>2</v>
      </c>
      <c r="D953">
        <v>30</v>
      </c>
      <c r="E953" t="s">
        <v>496</v>
      </c>
      <c r="F953" t="s">
        <v>496</v>
      </c>
      <c r="G953" t="s">
        <v>498</v>
      </c>
      <c r="H953" t="str">
        <f>_xlfn.XLOOKUP(constructor_standings__2[[#This Row],[constructorId]],Src_constructors!A:A,Src_constructors!C:C)</f>
        <v>BMW Sauber</v>
      </c>
      <c r="I953">
        <f>_xlfn.XLOOKUP(constructor_standings__2[[#This Row],[raceId]],Src_races!A:A,Src_races!B:B)</f>
        <v>2007</v>
      </c>
    </row>
    <row r="954" spans="1:9" hidden="1" x14ac:dyDescent="0.3">
      <c r="A954" t="s">
        <v>740</v>
      </c>
      <c r="B954">
        <v>41</v>
      </c>
      <c r="C954">
        <v>2</v>
      </c>
      <c r="D954">
        <v>38</v>
      </c>
      <c r="E954" t="s">
        <v>496</v>
      </c>
      <c r="F954" t="s">
        <v>496</v>
      </c>
      <c r="G954" t="s">
        <v>498</v>
      </c>
      <c r="H954" t="str">
        <f>_xlfn.XLOOKUP(constructor_standings__2[[#This Row],[constructorId]],Src_constructors!A:A,Src_constructors!C:C)</f>
        <v>BMW Sauber</v>
      </c>
      <c r="I954">
        <f>_xlfn.XLOOKUP(constructor_standings__2[[#This Row],[raceId]],Src_races!A:A,Src_races!B:B)</f>
        <v>2007</v>
      </c>
    </row>
    <row r="955" spans="1:9" hidden="1" x14ac:dyDescent="0.3">
      <c r="A955" t="s">
        <v>749</v>
      </c>
      <c r="B955">
        <v>42</v>
      </c>
      <c r="C955">
        <v>2</v>
      </c>
      <c r="D955">
        <v>39</v>
      </c>
      <c r="E955" t="s">
        <v>496</v>
      </c>
      <c r="F955" t="s">
        <v>496</v>
      </c>
      <c r="G955" t="s">
        <v>498</v>
      </c>
      <c r="H955" t="str">
        <f>_xlfn.XLOOKUP(constructor_standings__2[[#This Row],[constructorId]],Src_constructors!A:A,Src_constructors!C:C)</f>
        <v>BMW Sauber</v>
      </c>
      <c r="I955">
        <f>_xlfn.XLOOKUP(constructor_standings__2[[#This Row],[raceId]],Src_races!A:A,Src_races!B:B)</f>
        <v>2007</v>
      </c>
    </row>
    <row r="956" spans="1:9" hidden="1" x14ac:dyDescent="0.3">
      <c r="A956" t="s">
        <v>758</v>
      </c>
      <c r="B956">
        <v>43</v>
      </c>
      <c r="C956">
        <v>2</v>
      </c>
      <c r="D956">
        <v>48</v>
      </c>
      <c r="E956" t="s">
        <v>496</v>
      </c>
      <c r="F956" t="s">
        <v>496</v>
      </c>
      <c r="G956" t="s">
        <v>498</v>
      </c>
      <c r="H956" t="str">
        <f>_xlfn.XLOOKUP(constructor_standings__2[[#This Row],[constructorId]],Src_constructors!A:A,Src_constructors!C:C)</f>
        <v>BMW Sauber</v>
      </c>
      <c r="I956">
        <f>_xlfn.XLOOKUP(constructor_standings__2[[#This Row],[raceId]],Src_races!A:A,Src_races!B:B)</f>
        <v>2007</v>
      </c>
    </row>
    <row r="957" spans="1:9" hidden="1" x14ac:dyDescent="0.3">
      <c r="A957" t="s">
        <v>767</v>
      </c>
      <c r="B957">
        <v>44</v>
      </c>
      <c r="C957">
        <v>2</v>
      </c>
      <c r="D957">
        <v>56</v>
      </c>
      <c r="E957" t="s">
        <v>496</v>
      </c>
      <c r="F957" t="s">
        <v>496</v>
      </c>
      <c r="G957" t="s">
        <v>498</v>
      </c>
      <c r="H957" t="str">
        <f>_xlfn.XLOOKUP(constructor_standings__2[[#This Row],[constructorId]],Src_constructors!A:A,Src_constructors!C:C)</f>
        <v>BMW Sauber</v>
      </c>
      <c r="I957">
        <f>_xlfn.XLOOKUP(constructor_standings__2[[#This Row],[raceId]],Src_races!A:A,Src_races!B:B)</f>
        <v>2007</v>
      </c>
    </row>
    <row r="958" spans="1:9" hidden="1" x14ac:dyDescent="0.3">
      <c r="A958" t="s">
        <v>776</v>
      </c>
      <c r="B958">
        <v>45</v>
      </c>
      <c r="C958">
        <v>2</v>
      </c>
      <c r="D958">
        <v>61</v>
      </c>
      <c r="E958" t="s">
        <v>496</v>
      </c>
      <c r="F958" t="s">
        <v>496</v>
      </c>
      <c r="G958" t="s">
        <v>498</v>
      </c>
      <c r="H958" t="str">
        <f>_xlfn.XLOOKUP(constructor_standings__2[[#This Row],[constructorId]],Src_constructors!A:A,Src_constructors!C:C)</f>
        <v>BMW Sauber</v>
      </c>
      <c r="I958">
        <f>_xlfn.XLOOKUP(constructor_standings__2[[#This Row],[raceId]],Src_races!A:A,Src_races!B:B)</f>
        <v>2007</v>
      </c>
    </row>
    <row r="959" spans="1:9" hidden="1" x14ac:dyDescent="0.3">
      <c r="A959" t="s">
        <v>785</v>
      </c>
      <c r="B959">
        <v>46</v>
      </c>
      <c r="C959">
        <v>2</v>
      </c>
      <c r="D959">
        <v>71</v>
      </c>
      <c r="E959" t="s">
        <v>496</v>
      </c>
      <c r="F959" t="s">
        <v>496</v>
      </c>
      <c r="G959" t="s">
        <v>498</v>
      </c>
      <c r="H959" t="str">
        <f>_xlfn.XLOOKUP(constructor_standings__2[[#This Row],[constructorId]],Src_constructors!A:A,Src_constructors!C:C)</f>
        <v>BMW Sauber</v>
      </c>
      <c r="I959">
        <f>_xlfn.XLOOKUP(constructor_standings__2[[#This Row],[raceId]],Src_races!A:A,Src_races!B:B)</f>
        <v>2007</v>
      </c>
    </row>
    <row r="960" spans="1:9" hidden="1" x14ac:dyDescent="0.3">
      <c r="A960" t="s">
        <v>794</v>
      </c>
      <c r="B960">
        <v>47</v>
      </c>
      <c r="C960">
        <v>2</v>
      </c>
      <c r="D960">
        <v>77</v>
      </c>
      <c r="E960" t="s">
        <v>496</v>
      </c>
      <c r="F960" t="s">
        <v>496</v>
      </c>
      <c r="G960" t="s">
        <v>498</v>
      </c>
      <c r="H960" t="str">
        <f>_xlfn.XLOOKUP(constructor_standings__2[[#This Row],[constructorId]],Src_constructors!A:A,Src_constructors!C:C)</f>
        <v>BMW Sauber</v>
      </c>
      <c r="I960">
        <f>_xlfn.XLOOKUP(constructor_standings__2[[#This Row],[raceId]],Src_races!A:A,Src_races!B:B)</f>
        <v>2007</v>
      </c>
    </row>
    <row r="961" spans="1:9" hidden="1" x14ac:dyDescent="0.3">
      <c r="A961" t="s">
        <v>803</v>
      </c>
      <c r="B961">
        <v>48</v>
      </c>
      <c r="C961">
        <v>2</v>
      </c>
      <c r="D961">
        <v>86</v>
      </c>
      <c r="E961" t="s">
        <v>496</v>
      </c>
      <c r="F961" t="s">
        <v>496</v>
      </c>
      <c r="G961" t="s">
        <v>498</v>
      </c>
      <c r="H961" t="str">
        <f>_xlfn.XLOOKUP(constructor_standings__2[[#This Row],[constructorId]],Src_constructors!A:A,Src_constructors!C:C)</f>
        <v>BMW Sauber</v>
      </c>
      <c r="I961">
        <f>_xlfn.XLOOKUP(constructor_standings__2[[#This Row],[raceId]],Src_races!A:A,Src_races!B:B)</f>
        <v>2007</v>
      </c>
    </row>
    <row r="962" spans="1:9" hidden="1" x14ac:dyDescent="0.3">
      <c r="A962" t="s">
        <v>812</v>
      </c>
      <c r="B962">
        <v>49</v>
      </c>
      <c r="C962">
        <v>2</v>
      </c>
      <c r="D962">
        <v>90</v>
      </c>
      <c r="E962" t="s">
        <v>496</v>
      </c>
      <c r="F962" t="s">
        <v>496</v>
      </c>
      <c r="G962" t="s">
        <v>498</v>
      </c>
      <c r="H962" t="str">
        <f>_xlfn.XLOOKUP(constructor_standings__2[[#This Row],[constructorId]],Src_constructors!A:A,Src_constructors!C:C)</f>
        <v>BMW Sauber</v>
      </c>
      <c r="I962">
        <f>_xlfn.XLOOKUP(constructor_standings__2[[#This Row],[raceId]],Src_races!A:A,Src_races!B:B)</f>
        <v>2007</v>
      </c>
    </row>
    <row r="963" spans="1:9" hidden="1" x14ac:dyDescent="0.3">
      <c r="A963" t="s">
        <v>821</v>
      </c>
      <c r="B963">
        <v>50</v>
      </c>
      <c r="C963">
        <v>2</v>
      </c>
      <c r="D963">
        <v>92</v>
      </c>
      <c r="E963" t="s">
        <v>496</v>
      </c>
      <c r="F963" t="s">
        <v>496</v>
      </c>
      <c r="G963" t="s">
        <v>498</v>
      </c>
      <c r="H963" t="str">
        <f>_xlfn.XLOOKUP(constructor_standings__2[[#This Row],[constructorId]],Src_constructors!A:A,Src_constructors!C:C)</f>
        <v>BMW Sauber</v>
      </c>
      <c r="I963">
        <f>_xlfn.XLOOKUP(constructor_standings__2[[#This Row],[raceId]],Src_races!A:A,Src_races!B:B)</f>
        <v>2007</v>
      </c>
    </row>
    <row r="964" spans="1:9" hidden="1" x14ac:dyDescent="0.3">
      <c r="A964" t="s">
        <v>830</v>
      </c>
      <c r="B964">
        <v>51</v>
      </c>
      <c r="C964">
        <v>2</v>
      </c>
      <c r="D964">
        <v>94</v>
      </c>
      <c r="E964" t="s">
        <v>496</v>
      </c>
      <c r="F964" t="s">
        <v>496</v>
      </c>
      <c r="G964" t="s">
        <v>498</v>
      </c>
      <c r="H964" t="str">
        <f>_xlfn.XLOOKUP(constructor_standings__2[[#This Row],[constructorId]],Src_constructors!A:A,Src_constructors!C:C)</f>
        <v>BMW Sauber</v>
      </c>
      <c r="I964">
        <f>_xlfn.XLOOKUP(constructor_standings__2[[#This Row],[raceId]],Src_races!A:A,Src_races!B:B)</f>
        <v>2007</v>
      </c>
    </row>
    <row r="965" spans="1:9" hidden="1" x14ac:dyDescent="0.3">
      <c r="A965" t="s">
        <v>839</v>
      </c>
      <c r="B965">
        <v>52</v>
      </c>
      <c r="C965">
        <v>2</v>
      </c>
      <c r="D965">
        <v>101</v>
      </c>
      <c r="E965" t="s">
        <v>496</v>
      </c>
      <c r="F965" t="s">
        <v>496</v>
      </c>
      <c r="G965" t="s">
        <v>498</v>
      </c>
      <c r="H965" t="str">
        <f>_xlfn.XLOOKUP(constructor_standings__2[[#This Row],[constructorId]],Src_constructors!A:A,Src_constructors!C:C)</f>
        <v>BMW Sauber</v>
      </c>
      <c r="I965">
        <f>_xlfn.XLOOKUP(constructor_standings__2[[#This Row],[raceId]],Src_races!A:A,Src_races!B:B)</f>
        <v>2007</v>
      </c>
    </row>
    <row r="966" spans="1:9" hidden="1" x14ac:dyDescent="0.3">
      <c r="A966" t="s">
        <v>844</v>
      </c>
      <c r="B966">
        <v>53</v>
      </c>
      <c r="C966">
        <v>2</v>
      </c>
      <c r="D966">
        <v>0</v>
      </c>
      <c r="E966" t="s">
        <v>504</v>
      </c>
      <c r="F966" t="s">
        <v>504</v>
      </c>
      <c r="G966" t="s">
        <v>498</v>
      </c>
      <c r="H966" t="str">
        <f>_xlfn.XLOOKUP(constructor_standings__2[[#This Row],[constructorId]],Src_constructors!A:A,Src_constructors!C:C)</f>
        <v>BMW Sauber</v>
      </c>
      <c r="I966">
        <f>_xlfn.XLOOKUP(constructor_standings__2[[#This Row],[raceId]],Src_races!A:A,Src_races!B:B)</f>
        <v>2006</v>
      </c>
    </row>
    <row r="967" spans="1:9" hidden="1" x14ac:dyDescent="0.3">
      <c r="A967" t="s">
        <v>855</v>
      </c>
      <c r="B967">
        <v>54</v>
      </c>
      <c r="C967">
        <v>2</v>
      </c>
      <c r="D967">
        <v>2</v>
      </c>
      <c r="E967" t="s">
        <v>501</v>
      </c>
      <c r="F967" t="s">
        <v>501</v>
      </c>
      <c r="G967" t="s">
        <v>498</v>
      </c>
      <c r="H967" t="str">
        <f>_xlfn.XLOOKUP(constructor_standings__2[[#This Row],[constructorId]],Src_constructors!A:A,Src_constructors!C:C)</f>
        <v>BMW Sauber</v>
      </c>
      <c r="I967">
        <f>_xlfn.XLOOKUP(constructor_standings__2[[#This Row],[raceId]],Src_races!A:A,Src_races!B:B)</f>
        <v>2006</v>
      </c>
    </row>
    <row r="968" spans="1:9" hidden="1" x14ac:dyDescent="0.3">
      <c r="A968" t="s">
        <v>866</v>
      </c>
      <c r="B968">
        <v>55</v>
      </c>
      <c r="C968">
        <v>2</v>
      </c>
      <c r="D968">
        <v>10</v>
      </c>
      <c r="E968" t="s">
        <v>500</v>
      </c>
      <c r="F968" t="s">
        <v>500</v>
      </c>
      <c r="G968" t="s">
        <v>498</v>
      </c>
      <c r="H968" t="str">
        <f>_xlfn.XLOOKUP(constructor_standings__2[[#This Row],[constructorId]],Src_constructors!A:A,Src_constructors!C:C)</f>
        <v>BMW Sauber</v>
      </c>
      <c r="I968">
        <f>_xlfn.XLOOKUP(constructor_standings__2[[#This Row],[raceId]],Src_races!A:A,Src_races!B:B)</f>
        <v>2006</v>
      </c>
    </row>
    <row r="969" spans="1:9" hidden="1" x14ac:dyDescent="0.3">
      <c r="A969" t="s">
        <v>877</v>
      </c>
      <c r="B969">
        <v>56</v>
      </c>
      <c r="C969">
        <v>2</v>
      </c>
      <c r="D969">
        <v>10</v>
      </c>
      <c r="E969" t="s">
        <v>500</v>
      </c>
      <c r="F969" t="s">
        <v>500</v>
      </c>
      <c r="G969" t="s">
        <v>498</v>
      </c>
      <c r="H969" t="str">
        <f>_xlfn.XLOOKUP(constructor_standings__2[[#This Row],[constructorId]],Src_constructors!A:A,Src_constructors!C:C)</f>
        <v>BMW Sauber</v>
      </c>
      <c r="I969">
        <f>_xlfn.XLOOKUP(constructor_standings__2[[#This Row],[raceId]],Src_races!A:A,Src_races!B:B)</f>
        <v>2006</v>
      </c>
    </row>
    <row r="970" spans="1:9" hidden="1" x14ac:dyDescent="0.3">
      <c r="A970" t="s">
        <v>888</v>
      </c>
      <c r="B970">
        <v>57</v>
      </c>
      <c r="C970">
        <v>2</v>
      </c>
      <c r="D970">
        <v>11</v>
      </c>
      <c r="E970" t="s">
        <v>500</v>
      </c>
      <c r="F970" t="s">
        <v>500</v>
      </c>
      <c r="G970" t="s">
        <v>498</v>
      </c>
      <c r="H970" t="str">
        <f>_xlfn.XLOOKUP(constructor_standings__2[[#This Row],[constructorId]],Src_constructors!A:A,Src_constructors!C:C)</f>
        <v>BMW Sauber</v>
      </c>
      <c r="I970">
        <f>_xlfn.XLOOKUP(constructor_standings__2[[#This Row],[raceId]],Src_races!A:A,Src_races!B:B)</f>
        <v>2006</v>
      </c>
    </row>
    <row r="971" spans="1:9" hidden="1" x14ac:dyDescent="0.3">
      <c r="A971" t="s">
        <v>899</v>
      </c>
      <c r="B971">
        <v>58</v>
      </c>
      <c r="C971">
        <v>2</v>
      </c>
      <c r="D971">
        <v>12</v>
      </c>
      <c r="E971" t="s">
        <v>500</v>
      </c>
      <c r="F971" t="s">
        <v>500</v>
      </c>
      <c r="G971" t="s">
        <v>498</v>
      </c>
      <c r="H971" t="str">
        <f>_xlfn.XLOOKUP(constructor_standings__2[[#This Row],[constructorId]],Src_constructors!A:A,Src_constructors!C:C)</f>
        <v>BMW Sauber</v>
      </c>
      <c r="I971">
        <f>_xlfn.XLOOKUP(constructor_standings__2[[#This Row],[raceId]],Src_races!A:A,Src_races!B:B)</f>
        <v>2006</v>
      </c>
    </row>
    <row r="972" spans="1:9" hidden="1" x14ac:dyDescent="0.3">
      <c r="A972" t="s">
        <v>910</v>
      </c>
      <c r="B972">
        <v>59</v>
      </c>
      <c r="C972">
        <v>2</v>
      </c>
      <c r="D972">
        <v>14</v>
      </c>
      <c r="E972" t="s">
        <v>500</v>
      </c>
      <c r="F972" t="s">
        <v>500</v>
      </c>
      <c r="G972" t="s">
        <v>498</v>
      </c>
      <c r="H972" t="str">
        <f>_xlfn.XLOOKUP(constructor_standings__2[[#This Row],[constructorId]],Src_constructors!A:A,Src_constructors!C:C)</f>
        <v>BMW Sauber</v>
      </c>
      <c r="I972">
        <f>_xlfn.XLOOKUP(constructor_standings__2[[#This Row],[raceId]],Src_races!A:A,Src_races!B:B)</f>
        <v>2006</v>
      </c>
    </row>
    <row r="973" spans="1:9" hidden="1" x14ac:dyDescent="0.3">
      <c r="A973" t="s">
        <v>921</v>
      </c>
      <c r="B973">
        <v>60</v>
      </c>
      <c r="C973">
        <v>2</v>
      </c>
      <c r="D973">
        <v>17</v>
      </c>
      <c r="E973" t="s">
        <v>500</v>
      </c>
      <c r="F973" t="s">
        <v>500</v>
      </c>
      <c r="G973" t="s">
        <v>498</v>
      </c>
      <c r="H973" t="str">
        <f>_xlfn.XLOOKUP(constructor_standings__2[[#This Row],[constructorId]],Src_constructors!A:A,Src_constructors!C:C)</f>
        <v>BMW Sauber</v>
      </c>
      <c r="I973">
        <f>_xlfn.XLOOKUP(constructor_standings__2[[#This Row],[raceId]],Src_races!A:A,Src_races!B:B)</f>
        <v>2006</v>
      </c>
    </row>
    <row r="974" spans="1:9" hidden="1" x14ac:dyDescent="0.3">
      <c r="A974" t="s">
        <v>932</v>
      </c>
      <c r="B974">
        <v>61</v>
      </c>
      <c r="C974">
        <v>2</v>
      </c>
      <c r="D974">
        <v>19</v>
      </c>
      <c r="E974" t="s">
        <v>500</v>
      </c>
      <c r="F974" t="s">
        <v>500</v>
      </c>
      <c r="G974" t="s">
        <v>498</v>
      </c>
      <c r="H974" t="str">
        <f>_xlfn.XLOOKUP(constructor_standings__2[[#This Row],[constructorId]],Src_constructors!A:A,Src_constructors!C:C)</f>
        <v>BMW Sauber</v>
      </c>
      <c r="I974">
        <f>_xlfn.XLOOKUP(constructor_standings__2[[#This Row],[raceId]],Src_races!A:A,Src_races!B:B)</f>
        <v>2006</v>
      </c>
    </row>
    <row r="975" spans="1:9" hidden="1" x14ac:dyDescent="0.3">
      <c r="A975" t="s">
        <v>943</v>
      </c>
      <c r="B975">
        <v>62</v>
      </c>
      <c r="C975">
        <v>2</v>
      </c>
      <c r="D975">
        <v>19</v>
      </c>
      <c r="E975" t="s">
        <v>500</v>
      </c>
      <c r="F975" t="s">
        <v>500</v>
      </c>
      <c r="G975" t="s">
        <v>498</v>
      </c>
      <c r="H975" t="str">
        <f>_xlfn.XLOOKUP(constructor_standings__2[[#This Row],[constructorId]],Src_constructors!A:A,Src_constructors!C:C)</f>
        <v>BMW Sauber</v>
      </c>
      <c r="I975">
        <f>_xlfn.XLOOKUP(constructor_standings__2[[#This Row],[raceId]],Src_races!A:A,Src_races!B:B)</f>
        <v>2006</v>
      </c>
    </row>
    <row r="976" spans="1:9" hidden="1" x14ac:dyDescent="0.3">
      <c r="A976" t="s">
        <v>954</v>
      </c>
      <c r="B976">
        <v>63</v>
      </c>
      <c r="C976">
        <v>2</v>
      </c>
      <c r="D976">
        <v>20</v>
      </c>
      <c r="E976" t="s">
        <v>501</v>
      </c>
      <c r="F976" t="s">
        <v>501</v>
      </c>
      <c r="G976" t="s">
        <v>498</v>
      </c>
      <c r="H976" t="str">
        <f>_xlfn.XLOOKUP(constructor_standings__2[[#This Row],[constructorId]],Src_constructors!A:A,Src_constructors!C:C)</f>
        <v>BMW Sauber</v>
      </c>
      <c r="I976">
        <f>_xlfn.XLOOKUP(constructor_standings__2[[#This Row],[raceId]],Src_races!A:A,Src_races!B:B)</f>
        <v>2006</v>
      </c>
    </row>
    <row r="977" spans="1:9" hidden="1" x14ac:dyDescent="0.3">
      <c r="A977" t="s">
        <v>965</v>
      </c>
      <c r="B977">
        <v>64</v>
      </c>
      <c r="C977">
        <v>2</v>
      </c>
      <c r="D977">
        <v>20</v>
      </c>
      <c r="E977" t="s">
        <v>501</v>
      </c>
      <c r="F977" t="s">
        <v>501</v>
      </c>
      <c r="G977" t="s">
        <v>498</v>
      </c>
      <c r="H977" t="str">
        <f>_xlfn.XLOOKUP(constructor_standings__2[[#This Row],[constructorId]],Src_constructors!A:A,Src_constructors!C:C)</f>
        <v>BMW Sauber</v>
      </c>
      <c r="I977">
        <f>_xlfn.XLOOKUP(constructor_standings__2[[#This Row],[raceId]],Src_races!A:A,Src_races!B:B)</f>
        <v>2006</v>
      </c>
    </row>
    <row r="978" spans="1:9" hidden="1" x14ac:dyDescent="0.3">
      <c r="A978" t="s">
        <v>976</v>
      </c>
      <c r="B978">
        <v>65</v>
      </c>
      <c r="C978">
        <v>2</v>
      </c>
      <c r="D978">
        <v>26</v>
      </c>
      <c r="E978" t="s">
        <v>501</v>
      </c>
      <c r="F978" t="s">
        <v>501</v>
      </c>
      <c r="G978" t="s">
        <v>498</v>
      </c>
      <c r="H978" t="str">
        <f>_xlfn.XLOOKUP(constructor_standings__2[[#This Row],[constructorId]],Src_constructors!A:A,Src_constructors!C:C)</f>
        <v>BMW Sauber</v>
      </c>
      <c r="I978">
        <f>_xlfn.XLOOKUP(constructor_standings__2[[#This Row],[raceId]],Src_races!A:A,Src_races!B:B)</f>
        <v>2006</v>
      </c>
    </row>
    <row r="979" spans="1:9" hidden="1" x14ac:dyDescent="0.3">
      <c r="A979" t="s">
        <v>987</v>
      </c>
      <c r="B979">
        <v>66</v>
      </c>
      <c r="C979">
        <v>2</v>
      </c>
      <c r="D979">
        <v>26</v>
      </c>
      <c r="E979" t="s">
        <v>501</v>
      </c>
      <c r="F979" t="s">
        <v>501</v>
      </c>
      <c r="G979" t="s">
        <v>498</v>
      </c>
      <c r="H979" t="str">
        <f>_xlfn.XLOOKUP(constructor_standings__2[[#This Row],[constructorId]],Src_constructors!A:A,Src_constructors!C:C)</f>
        <v>BMW Sauber</v>
      </c>
      <c r="I979">
        <f>_xlfn.XLOOKUP(constructor_standings__2[[#This Row],[raceId]],Src_races!A:A,Src_races!B:B)</f>
        <v>2006</v>
      </c>
    </row>
    <row r="980" spans="1:9" hidden="1" x14ac:dyDescent="0.3">
      <c r="A980" t="s">
        <v>999</v>
      </c>
      <c r="B980">
        <v>67</v>
      </c>
      <c r="C980">
        <v>2</v>
      </c>
      <c r="D980">
        <v>33</v>
      </c>
      <c r="E980" t="s">
        <v>500</v>
      </c>
      <c r="F980" t="s">
        <v>500</v>
      </c>
      <c r="G980" t="s">
        <v>498</v>
      </c>
      <c r="H980" t="str">
        <f>_xlfn.XLOOKUP(constructor_standings__2[[#This Row],[constructorId]],Src_constructors!A:A,Src_constructors!C:C)</f>
        <v>BMW Sauber</v>
      </c>
      <c r="I980">
        <f>_xlfn.XLOOKUP(constructor_standings__2[[#This Row],[raceId]],Src_races!A:A,Src_races!B:B)</f>
        <v>2006</v>
      </c>
    </row>
    <row r="981" spans="1:9" hidden="1" x14ac:dyDescent="0.3">
      <c r="A981" t="s">
        <v>1011</v>
      </c>
      <c r="B981">
        <v>68</v>
      </c>
      <c r="C981">
        <v>2</v>
      </c>
      <c r="D981">
        <v>35</v>
      </c>
      <c r="E981" t="s">
        <v>500</v>
      </c>
      <c r="F981" t="s">
        <v>500</v>
      </c>
      <c r="G981" t="s">
        <v>498</v>
      </c>
      <c r="H981" t="str">
        <f>_xlfn.XLOOKUP(constructor_standings__2[[#This Row],[constructorId]],Src_constructors!A:A,Src_constructors!C:C)</f>
        <v>BMW Sauber</v>
      </c>
      <c r="I981">
        <f>_xlfn.XLOOKUP(constructor_standings__2[[#This Row],[raceId]],Src_races!A:A,Src_races!B:B)</f>
        <v>2006</v>
      </c>
    </row>
    <row r="982" spans="1:9" hidden="1" x14ac:dyDescent="0.3">
      <c r="A982" t="s">
        <v>1023</v>
      </c>
      <c r="B982">
        <v>69</v>
      </c>
      <c r="C982">
        <v>2</v>
      </c>
      <c r="D982">
        <v>36</v>
      </c>
      <c r="E982" t="s">
        <v>500</v>
      </c>
      <c r="F982" t="s">
        <v>500</v>
      </c>
      <c r="G982" t="s">
        <v>498</v>
      </c>
      <c r="H982" t="str">
        <f>_xlfn.XLOOKUP(constructor_standings__2[[#This Row],[constructorId]],Src_constructors!A:A,Src_constructors!C:C)</f>
        <v>BMW Sauber</v>
      </c>
      <c r="I982">
        <f>_xlfn.XLOOKUP(constructor_standings__2[[#This Row],[raceId]],Src_races!A:A,Src_races!B:B)</f>
        <v>2006</v>
      </c>
    </row>
    <row r="983" spans="1:9" hidden="1" x14ac:dyDescent="0.3">
      <c r="A983" t="s">
        <v>1035</v>
      </c>
      <c r="B983">
        <v>70</v>
      </c>
      <c r="C983">
        <v>2</v>
      </c>
      <c r="D983">
        <v>36</v>
      </c>
      <c r="E983" t="s">
        <v>500</v>
      </c>
      <c r="F983" t="s">
        <v>500</v>
      </c>
      <c r="G983" t="s">
        <v>498</v>
      </c>
      <c r="H983" t="str">
        <f>_xlfn.XLOOKUP(constructor_standings__2[[#This Row],[constructorId]],Src_constructors!A:A,Src_constructors!C:C)</f>
        <v>BMW Sauber</v>
      </c>
      <c r="I983">
        <f>_xlfn.XLOOKUP(constructor_standings__2[[#This Row],[raceId]],Src_races!A:A,Src_races!B:B)</f>
        <v>2006</v>
      </c>
    </row>
    <row r="984" spans="1:9" hidden="1" x14ac:dyDescent="0.3">
      <c r="A984" t="s">
        <v>4163</v>
      </c>
      <c r="B984">
        <v>1</v>
      </c>
      <c r="C984">
        <v>2</v>
      </c>
      <c r="D984">
        <v>0</v>
      </c>
      <c r="E984" t="s">
        <v>502</v>
      </c>
      <c r="F984" t="s">
        <v>502</v>
      </c>
      <c r="G984" t="s">
        <v>498</v>
      </c>
      <c r="H984" t="str">
        <f>_xlfn.XLOOKUP(constructor_standings__2[[#This Row],[constructorId]],Src_constructors!A:A,Src_constructors!C:C)</f>
        <v>BMW Sauber</v>
      </c>
      <c r="I984">
        <f>_xlfn.XLOOKUP(constructor_standings__2[[#This Row],[raceId]],Src_races!A:A,Src_races!B:B)</f>
        <v>2009</v>
      </c>
    </row>
    <row r="985" spans="1:9" hidden="1" x14ac:dyDescent="0.3">
      <c r="A985" t="s">
        <v>4173</v>
      </c>
      <c r="B985">
        <v>2</v>
      </c>
      <c r="C985">
        <v>2</v>
      </c>
      <c r="D985">
        <v>4</v>
      </c>
      <c r="E985" t="s">
        <v>497</v>
      </c>
      <c r="F985" t="s">
        <v>497</v>
      </c>
      <c r="G985" t="s">
        <v>498</v>
      </c>
      <c r="H985" t="str">
        <f>_xlfn.XLOOKUP(constructor_standings__2[[#This Row],[constructorId]],Src_constructors!A:A,Src_constructors!C:C)</f>
        <v>BMW Sauber</v>
      </c>
      <c r="I985">
        <f>_xlfn.XLOOKUP(constructor_standings__2[[#This Row],[raceId]],Src_races!A:A,Src_races!B:B)</f>
        <v>2009</v>
      </c>
    </row>
    <row r="986" spans="1:9" hidden="1" x14ac:dyDescent="0.3">
      <c r="A986" t="s">
        <v>4298</v>
      </c>
      <c r="B986">
        <v>3</v>
      </c>
      <c r="C986">
        <v>2</v>
      </c>
      <c r="D986">
        <v>4</v>
      </c>
      <c r="E986" t="s">
        <v>500</v>
      </c>
      <c r="F986" t="s">
        <v>500</v>
      </c>
      <c r="G986" t="s">
        <v>498</v>
      </c>
      <c r="H986" t="str">
        <f>_xlfn.XLOOKUP(constructor_standings__2[[#This Row],[constructorId]],Src_constructors!A:A,Src_constructors!C:C)</f>
        <v>BMW Sauber</v>
      </c>
      <c r="I986">
        <f>_xlfn.XLOOKUP(constructor_standings__2[[#This Row],[raceId]],Src_races!A:A,Src_races!B:B)</f>
        <v>2009</v>
      </c>
    </row>
    <row r="987" spans="1:9" hidden="1" x14ac:dyDescent="0.3">
      <c r="A987" t="s">
        <v>4305</v>
      </c>
      <c r="B987">
        <v>4</v>
      </c>
      <c r="C987">
        <v>2</v>
      </c>
      <c r="D987">
        <v>4</v>
      </c>
      <c r="E987" t="s">
        <v>501</v>
      </c>
      <c r="F987" t="s">
        <v>501</v>
      </c>
      <c r="G987" t="s">
        <v>498</v>
      </c>
      <c r="H987" t="str">
        <f>_xlfn.XLOOKUP(constructor_standings__2[[#This Row],[constructorId]],Src_constructors!A:A,Src_constructors!C:C)</f>
        <v>BMW Sauber</v>
      </c>
      <c r="I987">
        <f>_xlfn.XLOOKUP(constructor_standings__2[[#This Row],[raceId]],Src_races!A:A,Src_races!B:B)</f>
        <v>2009</v>
      </c>
    </row>
    <row r="988" spans="1:9" hidden="1" x14ac:dyDescent="0.3">
      <c r="A988" t="s">
        <v>4321</v>
      </c>
      <c r="B988">
        <v>5</v>
      </c>
      <c r="C988">
        <v>2</v>
      </c>
      <c r="D988">
        <v>6</v>
      </c>
      <c r="E988" t="s">
        <v>501</v>
      </c>
      <c r="F988" t="s">
        <v>501</v>
      </c>
      <c r="G988" t="s">
        <v>498</v>
      </c>
      <c r="H988" t="str">
        <f>_xlfn.XLOOKUP(constructor_standings__2[[#This Row],[constructorId]],Src_constructors!A:A,Src_constructors!C:C)</f>
        <v>BMW Sauber</v>
      </c>
      <c r="I988">
        <f>_xlfn.XLOOKUP(constructor_standings__2[[#This Row],[raceId]],Src_races!A:A,Src_races!B:B)</f>
        <v>2009</v>
      </c>
    </row>
    <row r="989" spans="1:9" hidden="1" x14ac:dyDescent="0.3">
      <c r="A989" t="s">
        <v>4325</v>
      </c>
      <c r="B989">
        <v>6</v>
      </c>
      <c r="C989">
        <v>2</v>
      </c>
      <c r="D989">
        <v>6</v>
      </c>
      <c r="E989" t="s">
        <v>504</v>
      </c>
      <c r="F989" t="s">
        <v>504</v>
      </c>
      <c r="G989" t="s">
        <v>498</v>
      </c>
      <c r="H989" t="str">
        <f>_xlfn.XLOOKUP(constructor_standings__2[[#This Row],[constructorId]],Src_constructors!A:A,Src_constructors!C:C)</f>
        <v>BMW Sauber</v>
      </c>
      <c r="I989">
        <f>_xlfn.XLOOKUP(constructor_standings__2[[#This Row],[raceId]],Src_races!A:A,Src_races!B:B)</f>
        <v>2009</v>
      </c>
    </row>
    <row r="990" spans="1:9" hidden="1" x14ac:dyDescent="0.3">
      <c r="A990" t="s">
        <v>4335</v>
      </c>
      <c r="B990">
        <v>7</v>
      </c>
      <c r="C990">
        <v>2</v>
      </c>
      <c r="D990">
        <v>8</v>
      </c>
      <c r="E990" t="s">
        <v>504</v>
      </c>
      <c r="F990" t="s">
        <v>504</v>
      </c>
      <c r="G990" t="s">
        <v>498</v>
      </c>
      <c r="H990" t="str">
        <f>_xlfn.XLOOKUP(constructor_standings__2[[#This Row],[constructorId]],Src_constructors!A:A,Src_constructors!C:C)</f>
        <v>BMW Sauber</v>
      </c>
      <c r="I990">
        <f>_xlfn.XLOOKUP(constructor_standings__2[[#This Row],[raceId]],Src_races!A:A,Src_races!B:B)</f>
        <v>2009</v>
      </c>
    </row>
    <row r="991" spans="1:9" hidden="1" x14ac:dyDescent="0.3">
      <c r="A991" t="s">
        <v>4345</v>
      </c>
      <c r="B991">
        <v>8</v>
      </c>
      <c r="C991">
        <v>2</v>
      </c>
      <c r="D991">
        <v>8</v>
      </c>
      <c r="E991" t="s">
        <v>504</v>
      </c>
      <c r="F991" t="s">
        <v>504</v>
      </c>
      <c r="G991" t="s">
        <v>498</v>
      </c>
      <c r="H991" t="str">
        <f>_xlfn.XLOOKUP(constructor_standings__2[[#This Row],[constructorId]],Src_constructors!A:A,Src_constructors!C:C)</f>
        <v>BMW Sauber</v>
      </c>
      <c r="I991">
        <f>_xlfn.XLOOKUP(constructor_standings__2[[#This Row],[raceId]],Src_races!A:A,Src_races!B:B)</f>
        <v>2009</v>
      </c>
    </row>
    <row r="992" spans="1:9" hidden="1" x14ac:dyDescent="0.3">
      <c r="A992" t="s">
        <v>4361</v>
      </c>
      <c r="B992">
        <v>9</v>
      </c>
      <c r="C992">
        <v>2</v>
      </c>
      <c r="D992">
        <v>8</v>
      </c>
      <c r="E992" t="s">
        <v>504</v>
      </c>
      <c r="F992" t="s">
        <v>504</v>
      </c>
      <c r="G992" t="s">
        <v>498</v>
      </c>
      <c r="H992" t="str">
        <f>_xlfn.XLOOKUP(constructor_standings__2[[#This Row],[constructorId]],Src_constructors!A:A,Src_constructors!C:C)</f>
        <v>BMW Sauber</v>
      </c>
      <c r="I992">
        <f>_xlfn.XLOOKUP(constructor_standings__2[[#This Row],[raceId]],Src_races!A:A,Src_races!B:B)</f>
        <v>2009</v>
      </c>
    </row>
    <row r="993" spans="1:9" hidden="1" x14ac:dyDescent="0.3">
      <c r="A993" t="s">
        <v>4371</v>
      </c>
      <c r="B993">
        <v>10</v>
      </c>
      <c r="C993">
        <v>2</v>
      </c>
      <c r="D993">
        <v>8</v>
      </c>
      <c r="E993" t="s">
        <v>504</v>
      </c>
      <c r="F993" t="s">
        <v>504</v>
      </c>
      <c r="G993" t="s">
        <v>498</v>
      </c>
      <c r="H993" t="str">
        <f>_xlfn.XLOOKUP(constructor_standings__2[[#This Row],[constructorId]],Src_constructors!A:A,Src_constructors!C:C)</f>
        <v>BMW Sauber</v>
      </c>
      <c r="I993">
        <f>_xlfn.XLOOKUP(constructor_standings__2[[#This Row],[raceId]],Src_races!A:A,Src_races!B:B)</f>
        <v>2009</v>
      </c>
    </row>
    <row r="994" spans="1:9" hidden="1" x14ac:dyDescent="0.3">
      <c r="A994" t="s">
        <v>4381</v>
      </c>
      <c r="B994">
        <v>11</v>
      </c>
      <c r="C994">
        <v>2</v>
      </c>
      <c r="D994">
        <v>9</v>
      </c>
      <c r="E994" t="s">
        <v>504</v>
      </c>
      <c r="F994" t="s">
        <v>504</v>
      </c>
      <c r="G994" t="s">
        <v>498</v>
      </c>
      <c r="H994" t="str">
        <f>_xlfn.XLOOKUP(constructor_standings__2[[#This Row],[constructorId]],Src_constructors!A:A,Src_constructors!C:C)</f>
        <v>BMW Sauber</v>
      </c>
      <c r="I994">
        <f>_xlfn.XLOOKUP(constructor_standings__2[[#This Row],[raceId]],Src_races!A:A,Src_races!B:B)</f>
        <v>2009</v>
      </c>
    </row>
    <row r="995" spans="1:9" hidden="1" x14ac:dyDescent="0.3">
      <c r="A995" t="s">
        <v>4391</v>
      </c>
      <c r="B995">
        <v>12</v>
      </c>
      <c r="C995">
        <v>2</v>
      </c>
      <c r="D995">
        <v>18</v>
      </c>
      <c r="E995" t="s">
        <v>502</v>
      </c>
      <c r="F995" t="s">
        <v>502</v>
      </c>
      <c r="G995" t="s">
        <v>498</v>
      </c>
      <c r="H995" t="str">
        <f>_xlfn.XLOOKUP(constructor_standings__2[[#This Row],[constructorId]],Src_constructors!A:A,Src_constructors!C:C)</f>
        <v>BMW Sauber</v>
      </c>
      <c r="I995">
        <f>_xlfn.XLOOKUP(constructor_standings__2[[#This Row],[raceId]],Src_races!A:A,Src_races!B:B)</f>
        <v>2009</v>
      </c>
    </row>
    <row r="996" spans="1:9" hidden="1" x14ac:dyDescent="0.3">
      <c r="A996" t="s">
        <v>4401</v>
      </c>
      <c r="B996">
        <v>13</v>
      </c>
      <c r="C996">
        <v>2</v>
      </c>
      <c r="D996">
        <v>20</v>
      </c>
      <c r="E996" t="s">
        <v>502</v>
      </c>
      <c r="F996" t="s">
        <v>502</v>
      </c>
      <c r="G996" t="s">
        <v>498</v>
      </c>
      <c r="H996" t="str">
        <f>_xlfn.XLOOKUP(constructor_standings__2[[#This Row],[constructorId]],Src_constructors!A:A,Src_constructors!C:C)</f>
        <v>BMW Sauber</v>
      </c>
      <c r="I996">
        <f>_xlfn.XLOOKUP(constructor_standings__2[[#This Row],[raceId]],Src_races!A:A,Src_races!B:B)</f>
        <v>2009</v>
      </c>
    </row>
    <row r="997" spans="1:9" hidden="1" x14ac:dyDescent="0.3">
      <c r="A997" t="s">
        <v>4411</v>
      </c>
      <c r="B997">
        <v>14</v>
      </c>
      <c r="C997">
        <v>2</v>
      </c>
      <c r="D997">
        <v>21</v>
      </c>
      <c r="E997" t="s">
        <v>504</v>
      </c>
      <c r="F997" t="s">
        <v>504</v>
      </c>
      <c r="G997" t="s">
        <v>498</v>
      </c>
      <c r="H997" t="str">
        <f>_xlfn.XLOOKUP(constructor_standings__2[[#This Row],[constructorId]],Src_constructors!A:A,Src_constructors!C:C)</f>
        <v>BMW Sauber</v>
      </c>
      <c r="I997">
        <f>_xlfn.XLOOKUP(constructor_standings__2[[#This Row],[raceId]],Src_races!A:A,Src_races!B:B)</f>
        <v>2009</v>
      </c>
    </row>
    <row r="998" spans="1:9" hidden="1" x14ac:dyDescent="0.3">
      <c r="A998" t="s">
        <v>4422</v>
      </c>
      <c r="B998">
        <v>15</v>
      </c>
      <c r="C998">
        <v>2</v>
      </c>
      <c r="D998">
        <v>24</v>
      </c>
      <c r="E998" t="s">
        <v>504</v>
      </c>
      <c r="F998" t="s">
        <v>504</v>
      </c>
      <c r="G998" t="s">
        <v>498</v>
      </c>
      <c r="H998" t="str">
        <f>_xlfn.XLOOKUP(constructor_standings__2[[#This Row],[constructorId]],Src_constructors!A:A,Src_constructors!C:C)</f>
        <v>BMW Sauber</v>
      </c>
      <c r="I998">
        <f>_xlfn.XLOOKUP(constructor_standings__2[[#This Row],[raceId]],Src_races!A:A,Src_races!B:B)</f>
        <v>2009</v>
      </c>
    </row>
    <row r="999" spans="1:9" hidden="1" x14ac:dyDescent="0.3">
      <c r="A999" t="s">
        <v>4431</v>
      </c>
      <c r="B999">
        <v>16</v>
      </c>
      <c r="C999">
        <v>2</v>
      </c>
      <c r="D999">
        <v>32</v>
      </c>
      <c r="E999" t="s">
        <v>502</v>
      </c>
      <c r="F999" t="s">
        <v>502</v>
      </c>
      <c r="G999" t="s">
        <v>498</v>
      </c>
      <c r="H999" t="str">
        <f>_xlfn.XLOOKUP(constructor_standings__2[[#This Row],[constructorId]],Src_constructors!A:A,Src_constructors!C:C)</f>
        <v>BMW Sauber</v>
      </c>
      <c r="I999">
        <f>_xlfn.XLOOKUP(constructor_standings__2[[#This Row],[raceId]],Src_races!A:A,Src_races!B:B)</f>
        <v>2009</v>
      </c>
    </row>
    <row r="1000" spans="1:9" hidden="1" x14ac:dyDescent="0.3">
      <c r="A1000" t="s">
        <v>8886</v>
      </c>
      <c r="B1000">
        <v>17</v>
      </c>
      <c r="C1000">
        <v>2</v>
      </c>
      <c r="D1000">
        <v>36</v>
      </c>
      <c r="E1000" t="s">
        <v>501</v>
      </c>
      <c r="F1000" t="s">
        <v>501</v>
      </c>
      <c r="G1000" t="s">
        <v>498</v>
      </c>
      <c r="H1000" t="str">
        <f>_xlfn.XLOOKUP(constructor_standings__2[[#This Row],[constructorId]],Src_constructors!A:A,Src_constructors!C:C)</f>
        <v>BMW Sauber</v>
      </c>
      <c r="I1000">
        <f>_xlfn.XLOOKUP(constructor_standings__2[[#This Row],[raceId]],Src_races!A:A,Src_races!B:B)</f>
        <v>2009</v>
      </c>
    </row>
    <row r="1001" spans="1:9" hidden="1" x14ac:dyDescent="0.3">
      <c r="A1001" t="s">
        <v>497</v>
      </c>
      <c r="B1001">
        <v>18</v>
      </c>
      <c r="C1001">
        <v>3</v>
      </c>
      <c r="D1001">
        <v>9</v>
      </c>
      <c r="E1001" t="s">
        <v>496</v>
      </c>
      <c r="F1001" t="s">
        <v>496</v>
      </c>
      <c r="G1001" t="s">
        <v>498</v>
      </c>
      <c r="H1001" t="str">
        <f>_xlfn.XLOOKUP(constructor_standings__2[[#This Row],[constructorId]],Src_constructors!A:A,Src_constructors!C:C)</f>
        <v>Williams</v>
      </c>
      <c r="I1001">
        <f>_xlfn.XLOOKUP(constructor_standings__2[[#This Row],[raceId]],Src_races!A:A,Src_races!B:B)</f>
        <v>2008</v>
      </c>
    </row>
    <row r="1002" spans="1:9" hidden="1" x14ac:dyDescent="0.3">
      <c r="A1002" t="s">
        <v>505</v>
      </c>
      <c r="B1002">
        <v>19</v>
      </c>
      <c r="C1002">
        <v>3</v>
      </c>
      <c r="D1002">
        <v>9</v>
      </c>
      <c r="E1002" t="s">
        <v>499</v>
      </c>
      <c r="F1002" t="s">
        <v>499</v>
      </c>
      <c r="G1002" t="s">
        <v>498</v>
      </c>
      <c r="H1002" t="str">
        <f>_xlfn.XLOOKUP(constructor_standings__2[[#This Row],[constructorId]],Src_constructors!A:A,Src_constructors!C:C)</f>
        <v>Williams</v>
      </c>
      <c r="I1002">
        <f>_xlfn.XLOOKUP(constructor_standings__2[[#This Row],[raceId]],Src_races!A:A,Src_races!B:B)</f>
        <v>2008</v>
      </c>
    </row>
    <row r="1003" spans="1:9" hidden="1" x14ac:dyDescent="0.3">
      <c r="A1003" t="s">
        <v>514</v>
      </c>
      <c r="B1003">
        <v>20</v>
      </c>
      <c r="C1003">
        <v>3</v>
      </c>
      <c r="D1003">
        <v>10</v>
      </c>
      <c r="E1003" t="s">
        <v>499</v>
      </c>
      <c r="F1003" t="s">
        <v>499</v>
      </c>
      <c r="G1003" t="s">
        <v>498</v>
      </c>
      <c r="H1003" t="str">
        <f>_xlfn.XLOOKUP(constructor_standings__2[[#This Row],[constructorId]],Src_constructors!A:A,Src_constructors!C:C)</f>
        <v>Williams</v>
      </c>
      <c r="I1003">
        <f>_xlfn.XLOOKUP(constructor_standings__2[[#This Row],[raceId]],Src_races!A:A,Src_races!B:B)</f>
        <v>2008</v>
      </c>
    </row>
    <row r="1004" spans="1:9" hidden="1" x14ac:dyDescent="0.3">
      <c r="A1004" t="s">
        <v>525</v>
      </c>
      <c r="B1004">
        <v>21</v>
      </c>
      <c r="C1004">
        <v>3</v>
      </c>
      <c r="D1004">
        <v>12</v>
      </c>
      <c r="E1004" t="s">
        <v>499</v>
      </c>
      <c r="F1004" t="s">
        <v>499</v>
      </c>
      <c r="G1004" t="s">
        <v>498</v>
      </c>
      <c r="H1004" t="str">
        <f>_xlfn.XLOOKUP(constructor_standings__2[[#This Row],[constructorId]],Src_constructors!A:A,Src_constructors!C:C)</f>
        <v>Williams</v>
      </c>
      <c r="I1004">
        <f>_xlfn.XLOOKUP(constructor_standings__2[[#This Row],[raceId]],Src_races!A:A,Src_races!B:B)</f>
        <v>2008</v>
      </c>
    </row>
    <row r="1005" spans="1:9" hidden="1" x14ac:dyDescent="0.3">
      <c r="A1005" t="s">
        <v>536</v>
      </c>
      <c r="B1005">
        <v>22</v>
      </c>
      <c r="C1005">
        <v>3</v>
      </c>
      <c r="D1005">
        <v>13</v>
      </c>
      <c r="E1005" t="s">
        <v>499</v>
      </c>
      <c r="F1005" t="s">
        <v>499</v>
      </c>
      <c r="G1005" t="s">
        <v>498</v>
      </c>
      <c r="H1005" t="str">
        <f>_xlfn.XLOOKUP(constructor_standings__2[[#This Row],[constructorId]],Src_constructors!A:A,Src_constructors!C:C)</f>
        <v>Williams</v>
      </c>
      <c r="I1005">
        <f>_xlfn.XLOOKUP(constructor_standings__2[[#This Row],[raceId]],Src_races!A:A,Src_races!B:B)</f>
        <v>2008</v>
      </c>
    </row>
    <row r="1006" spans="1:9" hidden="1" x14ac:dyDescent="0.3">
      <c r="A1006" t="s">
        <v>547</v>
      </c>
      <c r="B1006">
        <v>23</v>
      </c>
      <c r="C1006">
        <v>3</v>
      </c>
      <c r="D1006">
        <v>15</v>
      </c>
      <c r="E1006" t="s">
        <v>499</v>
      </c>
      <c r="F1006" t="s">
        <v>499</v>
      </c>
      <c r="G1006" t="s">
        <v>498</v>
      </c>
      <c r="H1006" t="str">
        <f>_xlfn.XLOOKUP(constructor_standings__2[[#This Row],[constructorId]],Src_constructors!A:A,Src_constructors!C:C)</f>
        <v>Williams</v>
      </c>
      <c r="I1006">
        <f>_xlfn.XLOOKUP(constructor_standings__2[[#This Row],[raceId]],Src_races!A:A,Src_races!B:B)</f>
        <v>2008</v>
      </c>
    </row>
    <row r="1007" spans="1:9" hidden="1" x14ac:dyDescent="0.3">
      <c r="A1007" t="s">
        <v>558</v>
      </c>
      <c r="B1007">
        <v>24</v>
      </c>
      <c r="C1007">
        <v>3</v>
      </c>
      <c r="D1007">
        <v>15</v>
      </c>
      <c r="E1007" t="s">
        <v>501</v>
      </c>
      <c r="F1007" t="s">
        <v>501</v>
      </c>
      <c r="G1007" t="s">
        <v>498</v>
      </c>
      <c r="H1007" t="str">
        <f>_xlfn.XLOOKUP(constructor_standings__2[[#This Row],[constructorId]],Src_constructors!A:A,Src_constructors!C:C)</f>
        <v>Williams</v>
      </c>
      <c r="I1007">
        <f>_xlfn.XLOOKUP(constructor_standings__2[[#This Row],[raceId]],Src_races!A:A,Src_races!B:B)</f>
        <v>2008</v>
      </c>
    </row>
    <row r="1008" spans="1:9" hidden="1" x14ac:dyDescent="0.3">
      <c r="A1008" t="s">
        <v>569</v>
      </c>
      <c r="B1008">
        <v>25</v>
      </c>
      <c r="C1008">
        <v>3</v>
      </c>
      <c r="D1008">
        <v>15</v>
      </c>
      <c r="E1008" t="s">
        <v>501</v>
      </c>
      <c r="F1008" t="s">
        <v>501</v>
      </c>
      <c r="G1008" t="s">
        <v>498</v>
      </c>
      <c r="H1008" t="str">
        <f>_xlfn.XLOOKUP(constructor_standings__2[[#This Row],[constructorId]],Src_constructors!A:A,Src_constructors!C:C)</f>
        <v>Williams</v>
      </c>
      <c r="I1008">
        <f>_xlfn.XLOOKUP(constructor_standings__2[[#This Row],[raceId]],Src_races!A:A,Src_races!B:B)</f>
        <v>2008</v>
      </c>
    </row>
    <row r="1009" spans="1:9" hidden="1" x14ac:dyDescent="0.3">
      <c r="A1009" t="s">
        <v>580</v>
      </c>
      <c r="B1009">
        <v>26</v>
      </c>
      <c r="C1009">
        <v>3</v>
      </c>
      <c r="D1009">
        <v>16</v>
      </c>
      <c r="E1009" t="s">
        <v>501</v>
      </c>
      <c r="F1009" t="s">
        <v>501</v>
      </c>
      <c r="G1009" t="s">
        <v>498</v>
      </c>
      <c r="H1009" t="str">
        <f>_xlfn.XLOOKUP(constructor_standings__2[[#This Row],[constructorId]],Src_constructors!A:A,Src_constructors!C:C)</f>
        <v>Williams</v>
      </c>
      <c r="I1009">
        <f>_xlfn.XLOOKUP(constructor_standings__2[[#This Row],[raceId]],Src_races!A:A,Src_races!B:B)</f>
        <v>2008</v>
      </c>
    </row>
    <row r="1010" spans="1:9" hidden="1" x14ac:dyDescent="0.3">
      <c r="A1010" t="s">
        <v>591</v>
      </c>
      <c r="B1010">
        <v>27</v>
      </c>
      <c r="C1010">
        <v>3</v>
      </c>
      <c r="D1010">
        <v>16</v>
      </c>
      <c r="E1010" t="s">
        <v>502</v>
      </c>
      <c r="F1010" t="s">
        <v>502</v>
      </c>
      <c r="G1010" t="s">
        <v>498</v>
      </c>
      <c r="H1010" t="str">
        <f>_xlfn.XLOOKUP(constructor_standings__2[[#This Row],[constructorId]],Src_constructors!A:A,Src_constructors!C:C)</f>
        <v>Williams</v>
      </c>
      <c r="I1010">
        <f>_xlfn.XLOOKUP(constructor_standings__2[[#This Row],[raceId]],Src_races!A:A,Src_races!B:B)</f>
        <v>2008</v>
      </c>
    </row>
    <row r="1011" spans="1:9" hidden="1" x14ac:dyDescent="0.3">
      <c r="A1011" t="s">
        <v>602</v>
      </c>
      <c r="B1011">
        <v>28</v>
      </c>
      <c r="C1011">
        <v>3</v>
      </c>
      <c r="D1011">
        <v>16</v>
      </c>
      <c r="E1011" t="s">
        <v>502</v>
      </c>
      <c r="F1011" t="s">
        <v>502</v>
      </c>
      <c r="G1011" t="s">
        <v>498</v>
      </c>
      <c r="H1011" t="str">
        <f>_xlfn.XLOOKUP(constructor_standings__2[[#This Row],[constructorId]],Src_constructors!A:A,Src_constructors!C:C)</f>
        <v>Williams</v>
      </c>
      <c r="I1011">
        <f>_xlfn.XLOOKUP(constructor_standings__2[[#This Row],[raceId]],Src_races!A:A,Src_races!B:B)</f>
        <v>2008</v>
      </c>
    </row>
    <row r="1012" spans="1:9" hidden="1" x14ac:dyDescent="0.3">
      <c r="A1012" t="s">
        <v>613</v>
      </c>
      <c r="B1012">
        <v>29</v>
      </c>
      <c r="C1012">
        <v>3</v>
      </c>
      <c r="D1012">
        <v>17</v>
      </c>
      <c r="E1012" t="s">
        <v>502</v>
      </c>
      <c r="F1012" t="s">
        <v>502</v>
      </c>
      <c r="G1012" t="s">
        <v>498</v>
      </c>
      <c r="H1012" t="str">
        <f>_xlfn.XLOOKUP(constructor_standings__2[[#This Row],[constructorId]],Src_constructors!A:A,Src_constructors!C:C)</f>
        <v>Williams</v>
      </c>
      <c r="I1012">
        <f>_xlfn.XLOOKUP(constructor_standings__2[[#This Row],[raceId]],Src_races!A:A,Src_races!B:B)</f>
        <v>2008</v>
      </c>
    </row>
    <row r="1013" spans="1:9" hidden="1" x14ac:dyDescent="0.3">
      <c r="A1013" t="s">
        <v>624</v>
      </c>
      <c r="B1013">
        <v>30</v>
      </c>
      <c r="C1013">
        <v>3</v>
      </c>
      <c r="D1013">
        <v>17</v>
      </c>
      <c r="E1013" t="s">
        <v>502</v>
      </c>
      <c r="F1013" t="s">
        <v>502</v>
      </c>
      <c r="G1013" t="s">
        <v>498</v>
      </c>
      <c r="H1013" t="str">
        <f>_xlfn.XLOOKUP(constructor_standings__2[[#This Row],[constructorId]],Src_constructors!A:A,Src_constructors!C:C)</f>
        <v>Williams</v>
      </c>
      <c r="I1013">
        <f>_xlfn.XLOOKUP(constructor_standings__2[[#This Row],[raceId]],Src_races!A:A,Src_races!B:B)</f>
        <v>2008</v>
      </c>
    </row>
    <row r="1014" spans="1:9" hidden="1" x14ac:dyDescent="0.3">
      <c r="A1014" t="s">
        <v>635</v>
      </c>
      <c r="B1014">
        <v>31</v>
      </c>
      <c r="C1014">
        <v>3</v>
      </c>
      <c r="D1014">
        <v>17</v>
      </c>
      <c r="E1014" t="s">
        <v>504</v>
      </c>
      <c r="F1014" t="s">
        <v>504</v>
      </c>
      <c r="G1014" t="s">
        <v>498</v>
      </c>
      <c r="H1014" t="str">
        <f>_xlfn.XLOOKUP(constructor_standings__2[[#This Row],[constructorId]],Src_constructors!A:A,Src_constructors!C:C)</f>
        <v>Williams</v>
      </c>
      <c r="I1014">
        <f>_xlfn.XLOOKUP(constructor_standings__2[[#This Row],[raceId]],Src_races!A:A,Src_races!B:B)</f>
        <v>2008</v>
      </c>
    </row>
    <row r="1015" spans="1:9" hidden="1" x14ac:dyDescent="0.3">
      <c r="A1015" t="s">
        <v>646</v>
      </c>
      <c r="B1015">
        <v>32</v>
      </c>
      <c r="C1015">
        <v>3</v>
      </c>
      <c r="D1015">
        <v>26</v>
      </c>
      <c r="E1015" t="s">
        <v>504</v>
      </c>
      <c r="F1015" t="s">
        <v>504</v>
      </c>
      <c r="G1015" t="s">
        <v>498</v>
      </c>
      <c r="H1015" t="str">
        <f>_xlfn.XLOOKUP(constructor_standings__2[[#This Row],[constructorId]],Src_constructors!A:A,Src_constructors!C:C)</f>
        <v>Williams</v>
      </c>
      <c r="I1015">
        <f>_xlfn.XLOOKUP(constructor_standings__2[[#This Row],[raceId]],Src_races!A:A,Src_races!B:B)</f>
        <v>2008</v>
      </c>
    </row>
    <row r="1016" spans="1:9" hidden="1" x14ac:dyDescent="0.3">
      <c r="A1016" t="s">
        <v>657</v>
      </c>
      <c r="B1016">
        <v>33</v>
      </c>
      <c r="C1016">
        <v>3</v>
      </c>
      <c r="D1016">
        <v>26</v>
      </c>
      <c r="E1016" t="s">
        <v>504</v>
      </c>
      <c r="F1016" t="s">
        <v>504</v>
      </c>
      <c r="G1016" t="s">
        <v>498</v>
      </c>
      <c r="H1016" t="str">
        <f>_xlfn.XLOOKUP(constructor_standings__2[[#This Row],[constructorId]],Src_constructors!A:A,Src_constructors!C:C)</f>
        <v>Williams</v>
      </c>
      <c r="I1016">
        <f>_xlfn.XLOOKUP(constructor_standings__2[[#This Row],[raceId]],Src_races!A:A,Src_races!B:B)</f>
        <v>2008</v>
      </c>
    </row>
    <row r="1017" spans="1:9" hidden="1" x14ac:dyDescent="0.3">
      <c r="A1017" t="s">
        <v>674</v>
      </c>
      <c r="B1017">
        <v>34</v>
      </c>
      <c r="C1017">
        <v>3</v>
      </c>
      <c r="D1017">
        <v>26</v>
      </c>
      <c r="E1017" t="s">
        <v>504</v>
      </c>
      <c r="F1017" t="s">
        <v>504</v>
      </c>
      <c r="G1017" t="s">
        <v>498</v>
      </c>
      <c r="H1017" t="str">
        <f>_xlfn.XLOOKUP(constructor_standings__2[[#This Row],[constructorId]],Src_constructors!A:A,Src_constructors!C:C)</f>
        <v>Williams</v>
      </c>
      <c r="I1017">
        <f>_xlfn.XLOOKUP(constructor_standings__2[[#This Row],[raceId]],Src_races!A:A,Src_races!B:B)</f>
        <v>2008</v>
      </c>
    </row>
    <row r="1018" spans="1:9" hidden="1" x14ac:dyDescent="0.3">
      <c r="A1018" t="s">
        <v>679</v>
      </c>
      <c r="B1018">
        <v>35</v>
      </c>
      <c r="C1018">
        <v>3</v>
      </c>
      <c r="D1018">
        <v>26</v>
      </c>
      <c r="E1018" t="s">
        <v>504</v>
      </c>
      <c r="F1018" t="s">
        <v>504</v>
      </c>
      <c r="G1018" t="s">
        <v>498</v>
      </c>
      <c r="H1018" t="str">
        <f>_xlfn.XLOOKUP(constructor_standings__2[[#This Row],[constructorId]],Src_constructors!A:A,Src_constructors!C:C)</f>
        <v>Williams</v>
      </c>
      <c r="I1018">
        <f>_xlfn.XLOOKUP(constructor_standings__2[[#This Row],[raceId]],Src_races!A:A,Src_races!B:B)</f>
        <v>2008</v>
      </c>
    </row>
    <row r="1019" spans="1:9" hidden="1" x14ac:dyDescent="0.3">
      <c r="A1019" t="s">
        <v>693</v>
      </c>
      <c r="B1019">
        <v>36</v>
      </c>
      <c r="C1019">
        <v>3</v>
      </c>
      <c r="D1019">
        <v>2</v>
      </c>
      <c r="E1019" t="s">
        <v>499</v>
      </c>
      <c r="F1019" t="s">
        <v>499</v>
      </c>
      <c r="G1019" t="s">
        <v>498</v>
      </c>
      <c r="H1019" t="str">
        <f>_xlfn.XLOOKUP(constructor_standings__2[[#This Row],[constructorId]],Src_constructors!A:A,Src_constructors!C:C)</f>
        <v>Williams</v>
      </c>
      <c r="I1019">
        <f>_xlfn.XLOOKUP(constructor_standings__2[[#This Row],[raceId]],Src_races!A:A,Src_races!B:B)</f>
        <v>2007</v>
      </c>
    </row>
    <row r="1020" spans="1:9" hidden="1" x14ac:dyDescent="0.3">
      <c r="A1020" t="s">
        <v>701</v>
      </c>
      <c r="B1020">
        <v>37</v>
      </c>
      <c r="C1020">
        <v>3</v>
      </c>
      <c r="D1020">
        <v>2</v>
      </c>
      <c r="E1020" t="s">
        <v>500</v>
      </c>
      <c r="F1020" t="s">
        <v>500</v>
      </c>
      <c r="G1020" t="s">
        <v>498</v>
      </c>
      <c r="H1020" t="str">
        <f>_xlfn.XLOOKUP(constructor_standings__2[[#This Row],[constructorId]],Src_constructors!A:A,Src_constructors!C:C)</f>
        <v>Williams</v>
      </c>
      <c r="I1020">
        <f>_xlfn.XLOOKUP(constructor_standings__2[[#This Row],[raceId]],Src_races!A:A,Src_races!B:B)</f>
        <v>2007</v>
      </c>
    </row>
    <row r="1021" spans="1:9" hidden="1" x14ac:dyDescent="0.3">
      <c r="A1021" t="s">
        <v>709</v>
      </c>
      <c r="B1021">
        <v>38</v>
      </c>
      <c r="C1021">
        <v>3</v>
      </c>
      <c r="D1021">
        <v>2</v>
      </c>
      <c r="E1021" t="s">
        <v>500</v>
      </c>
      <c r="F1021" t="s">
        <v>500</v>
      </c>
      <c r="G1021" t="s">
        <v>498</v>
      </c>
      <c r="H1021" t="str">
        <f>_xlfn.XLOOKUP(constructor_standings__2[[#This Row],[constructorId]],Src_constructors!A:A,Src_constructors!C:C)</f>
        <v>Williams</v>
      </c>
      <c r="I1021">
        <f>_xlfn.XLOOKUP(constructor_standings__2[[#This Row],[raceId]],Src_races!A:A,Src_races!B:B)</f>
        <v>2007</v>
      </c>
    </row>
    <row r="1022" spans="1:9" hidden="1" x14ac:dyDescent="0.3">
      <c r="A1022" t="s">
        <v>720</v>
      </c>
      <c r="B1022">
        <v>39</v>
      </c>
      <c r="C1022">
        <v>3</v>
      </c>
      <c r="D1022">
        <v>5</v>
      </c>
      <c r="E1022" t="s">
        <v>499</v>
      </c>
      <c r="F1022" t="s">
        <v>499</v>
      </c>
      <c r="G1022" t="s">
        <v>498</v>
      </c>
      <c r="H1022" t="str">
        <f>_xlfn.XLOOKUP(constructor_standings__2[[#This Row],[constructorId]],Src_constructors!A:A,Src_constructors!C:C)</f>
        <v>Williams</v>
      </c>
      <c r="I1022">
        <f>_xlfn.XLOOKUP(constructor_standings__2[[#This Row],[raceId]],Src_races!A:A,Src_races!B:B)</f>
        <v>2007</v>
      </c>
    </row>
    <row r="1023" spans="1:9" hidden="1" x14ac:dyDescent="0.3">
      <c r="A1023" t="s">
        <v>729</v>
      </c>
      <c r="B1023">
        <v>40</v>
      </c>
      <c r="C1023">
        <v>3</v>
      </c>
      <c r="D1023">
        <v>7</v>
      </c>
      <c r="E1023" t="s">
        <v>499</v>
      </c>
      <c r="F1023" t="s">
        <v>499</v>
      </c>
      <c r="G1023" t="s">
        <v>498</v>
      </c>
      <c r="H1023" t="str">
        <f>_xlfn.XLOOKUP(constructor_standings__2[[#This Row],[constructorId]],Src_constructors!A:A,Src_constructors!C:C)</f>
        <v>Williams</v>
      </c>
      <c r="I1023">
        <f>_xlfn.XLOOKUP(constructor_standings__2[[#This Row],[raceId]],Src_races!A:A,Src_races!B:B)</f>
        <v>2007</v>
      </c>
    </row>
    <row r="1024" spans="1:9" hidden="1" x14ac:dyDescent="0.3">
      <c r="A1024" t="s">
        <v>738</v>
      </c>
      <c r="B1024">
        <v>41</v>
      </c>
      <c r="C1024">
        <v>3</v>
      </c>
      <c r="D1024">
        <v>13</v>
      </c>
      <c r="E1024" t="s">
        <v>499</v>
      </c>
      <c r="F1024" t="s">
        <v>499</v>
      </c>
      <c r="G1024" t="s">
        <v>498</v>
      </c>
      <c r="H1024" t="str">
        <f>_xlfn.XLOOKUP(constructor_standings__2[[#This Row],[constructorId]],Src_constructors!A:A,Src_constructors!C:C)</f>
        <v>Williams</v>
      </c>
      <c r="I1024">
        <f>_xlfn.XLOOKUP(constructor_standings__2[[#This Row],[raceId]],Src_races!A:A,Src_races!B:B)</f>
        <v>2007</v>
      </c>
    </row>
    <row r="1025" spans="1:9" hidden="1" x14ac:dyDescent="0.3">
      <c r="A1025" t="s">
        <v>747</v>
      </c>
      <c r="B1025">
        <v>42</v>
      </c>
      <c r="C1025">
        <v>3</v>
      </c>
      <c r="D1025">
        <v>13</v>
      </c>
      <c r="E1025" t="s">
        <v>499</v>
      </c>
      <c r="F1025" t="s">
        <v>499</v>
      </c>
      <c r="G1025" t="s">
        <v>498</v>
      </c>
      <c r="H1025" t="str">
        <f>_xlfn.XLOOKUP(constructor_standings__2[[#This Row],[constructorId]],Src_constructors!A:A,Src_constructors!C:C)</f>
        <v>Williams</v>
      </c>
      <c r="I1025">
        <f>_xlfn.XLOOKUP(constructor_standings__2[[#This Row],[raceId]],Src_races!A:A,Src_races!B:B)</f>
        <v>2007</v>
      </c>
    </row>
    <row r="1026" spans="1:9" hidden="1" x14ac:dyDescent="0.3">
      <c r="A1026" t="s">
        <v>756</v>
      </c>
      <c r="B1026">
        <v>43</v>
      </c>
      <c r="C1026">
        <v>3</v>
      </c>
      <c r="D1026">
        <v>13</v>
      </c>
      <c r="E1026" t="s">
        <v>499</v>
      </c>
      <c r="F1026" t="s">
        <v>499</v>
      </c>
      <c r="G1026" t="s">
        <v>498</v>
      </c>
      <c r="H1026" t="str">
        <f>_xlfn.XLOOKUP(constructor_standings__2[[#This Row],[constructorId]],Src_constructors!A:A,Src_constructors!C:C)</f>
        <v>Williams</v>
      </c>
      <c r="I1026">
        <f>_xlfn.XLOOKUP(constructor_standings__2[[#This Row],[raceId]],Src_races!A:A,Src_races!B:B)</f>
        <v>2007</v>
      </c>
    </row>
    <row r="1027" spans="1:9" hidden="1" x14ac:dyDescent="0.3">
      <c r="A1027" t="s">
        <v>765</v>
      </c>
      <c r="B1027">
        <v>44</v>
      </c>
      <c r="C1027">
        <v>3</v>
      </c>
      <c r="D1027">
        <v>13</v>
      </c>
      <c r="E1027" t="s">
        <v>499</v>
      </c>
      <c r="F1027" t="s">
        <v>499</v>
      </c>
      <c r="G1027" t="s">
        <v>498</v>
      </c>
      <c r="H1027" t="str">
        <f>_xlfn.XLOOKUP(constructor_standings__2[[#This Row],[constructorId]],Src_constructors!A:A,Src_constructors!C:C)</f>
        <v>Williams</v>
      </c>
      <c r="I1027">
        <f>_xlfn.XLOOKUP(constructor_standings__2[[#This Row],[raceId]],Src_races!A:A,Src_races!B:B)</f>
        <v>2007</v>
      </c>
    </row>
    <row r="1028" spans="1:9" hidden="1" x14ac:dyDescent="0.3">
      <c r="A1028" t="s">
        <v>774</v>
      </c>
      <c r="B1028">
        <v>45</v>
      </c>
      <c r="C1028">
        <v>3</v>
      </c>
      <c r="D1028">
        <v>18</v>
      </c>
      <c r="E1028" t="s">
        <v>499</v>
      </c>
      <c r="F1028" t="s">
        <v>499</v>
      </c>
      <c r="G1028" t="s">
        <v>498</v>
      </c>
      <c r="H1028" t="str">
        <f>_xlfn.XLOOKUP(constructor_standings__2[[#This Row],[constructorId]],Src_constructors!A:A,Src_constructors!C:C)</f>
        <v>Williams</v>
      </c>
      <c r="I1028">
        <f>_xlfn.XLOOKUP(constructor_standings__2[[#This Row],[raceId]],Src_races!A:A,Src_races!B:B)</f>
        <v>2007</v>
      </c>
    </row>
    <row r="1029" spans="1:9" hidden="1" x14ac:dyDescent="0.3">
      <c r="A1029" t="s">
        <v>783</v>
      </c>
      <c r="B1029">
        <v>46</v>
      </c>
      <c r="C1029">
        <v>3</v>
      </c>
      <c r="D1029">
        <v>20</v>
      </c>
      <c r="E1029" t="s">
        <v>499</v>
      </c>
      <c r="F1029" t="s">
        <v>499</v>
      </c>
      <c r="G1029" t="s">
        <v>498</v>
      </c>
      <c r="H1029" t="str">
        <f>_xlfn.XLOOKUP(constructor_standings__2[[#This Row],[constructorId]],Src_constructors!A:A,Src_constructors!C:C)</f>
        <v>Williams</v>
      </c>
      <c r="I1029">
        <f>_xlfn.XLOOKUP(constructor_standings__2[[#This Row],[raceId]],Src_races!A:A,Src_races!B:B)</f>
        <v>2007</v>
      </c>
    </row>
    <row r="1030" spans="1:9" hidden="1" x14ac:dyDescent="0.3">
      <c r="A1030" t="s">
        <v>792</v>
      </c>
      <c r="B1030">
        <v>47</v>
      </c>
      <c r="C1030">
        <v>3</v>
      </c>
      <c r="D1030">
        <v>22</v>
      </c>
      <c r="E1030" t="s">
        <v>499</v>
      </c>
      <c r="F1030" t="s">
        <v>499</v>
      </c>
      <c r="G1030" t="s">
        <v>498</v>
      </c>
      <c r="H1030" t="str">
        <f>_xlfn.XLOOKUP(constructor_standings__2[[#This Row],[constructorId]],Src_constructors!A:A,Src_constructors!C:C)</f>
        <v>Williams</v>
      </c>
      <c r="I1030">
        <f>_xlfn.XLOOKUP(constructor_standings__2[[#This Row],[raceId]],Src_races!A:A,Src_races!B:B)</f>
        <v>2007</v>
      </c>
    </row>
    <row r="1031" spans="1:9" hidden="1" x14ac:dyDescent="0.3">
      <c r="A1031" t="s">
        <v>801</v>
      </c>
      <c r="B1031">
        <v>48</v>
      </c>
      <c r="C1031">
        <v>3</v>
      </c>
      <c r="D1031">
        <v>25</v>
      </c>
      <c r="E1031" t="s">
        <v>499</v>
      </c>
      <c r="F1031" t="s">
        <v>499</v>
      </c>
      <c r="G1031" t="s">
        <v>498</v>
      </c>
      <c r="H1031" t="str">
        <f>_xlfn.XLOOKUP(constructor_standings__2[[#This Row],[constructorId]],Src_constructors!A:A,Src_constructors!C:C)</f>
        <v>Williams</v>
      </c>
      <c r="I1031">
        <f>_xlfn.XLOOKUP(constructor_standings__2[[#This Row],[raceId]],Src_races!A:A,Src_races!B:B)</f>
        <v>2007</v>
      </c>
    </row>
    <row r="1032" spans="1:9" hidden="1" x14ac:dyDescent="0.3">
      <c r="A1032" t="s">
        <v>810</v>
      </c>
      <c r="B1032">
        <v>49</v>
      </c>
      <c r="C1032">
        <v>3</v>
      </c>
      <c r="D1032">
        <v>28</v>
      </c>
      <c r="E1032" t="s">
        <v>499</v>
      </c>
      <c r="F1032" t="s">
        <v>499</v>
      </c>
      <c r="G1032" t="s">
        <v>498</v>
      </c>
      <c r="H1032" t="str">
        <f>_xlfn.XLOOKUP(constructor_standings__2[[#This Row],[constructorId]],Src_constructors!A:A,Src_constructors!C:C)</f>
        <v>Williams</v>
      </c>
      <c r="I1032">
        <f>_xlfn.XLOOKUP(constructor_standings__2[[#This Row],[raceId]],Src_races!A:A,Src_races!B:B)</f>
        <v>2007</v>
      </c>
    </row>
    <row r="1033" spans="1:9" hidden="1" x14ac:dyDescent="0.3">
      <c r="A1033" t="s">
        <v>819</v>
      </c>
      <c r="B1033">
        <v>50</v>
      </c>
      <c r="C1033">
        <v>3</v>
      </c>
      <c r="D1033">
        <v>28</v>
      </c>
      <c r="E1033" t="s">
        <v>499</v>
      </c>
      <c r="F1033" t="s">
        <v>499</v>
      </c>
      <c r="G1033" t="s">
        <v>498</v>
      </c>
      <c r="H1033" t="str">
        <f>_xlfn.XLOOKUP(constructor_standings__2[[#This Row],[constructorId]],Src_constructors!A:A,Src_constructors!C:C)</f>
        <v>Williams</v>
      </c>
      <c r="I1033">
        <f>_xlfn.XLOOKUP(constructor_standings__2[[#This Row],[raceId]],Src_races!A:A,Src_races!B:B)</f>
        <v>2007</v>
      </c>
    </row>
    <row r="1034" spans="1:9" hidden="1" x14ac:dyDescent="0.3">
      <c r="A1034" t="s">
        <v>828</v>
      </c>
      <c r="B1034">
        <v>51</v>
      </c>
      <c r="C1034">
        <v>3</v>
      </c>
      <c r="D1034">
        <v>28</v>
      </c>
      <c r="E1034" t="s">
        <v>499</v>
      </c>
      <c r="F1034" t="s">
        <v>499</v>
      </c>
      <c r="G1034" t="s">
        <v>498</v>
      </c>
      <c r="H1034" t="str">
        <f>_xlfn.XLOOKUP(constructor_standings__2[[#This Row],[constructorId]],Src_constructors!A:A,Src_constructors!C:C)</f>
        <v>Williams</v>
      </c>
      <c r="I1034">
        <f>_xlfn.XLOOKUP(constructor_standings__2[[#This Row],[raceId]],Src_races!A:A,Src_races!B:B)</f>
        <v>2007</v>
      </c>
    </row>
    <row r="1035" spans="1:9" hidden="1" x14ac:dyDescent="0.3">
      <c r="A1035" t="s">
        <v>837</v>
      </c>
      <c r="B1035">
        <v>52</v>
      </c>
      <c r="C1035">
        <v>3</v>
      </c>
      <c r="D1035">
        <v>33</v>
      </c>
      <c r="E1035" t="s">
        <v>499</v>
      </c>
      <c r="F1035" t="s">
        <v>499</v>
      </c>
      <c r="G1035" t="s">
        <v>498</v>
      </c>
      <c r="H1035" t="str">
        <f>_xlfn.XLOOKUP(constructor_standings__2[[#This Row],[constructorId]],Src_constructors!A:A,Src_constructors!C:C)</f>
        <v>Williams</v>
      </c>
      <c r="I1035">
        <f>_xlfn.XLOOKUP(constructor_standings__2[[#This Row],[raceId]],Src_races!A:A,Src_races!B:B)</f>
        <v>2007</v>
      </c>
    </row>
    <row r="1036" spans="1:9" hidden="1" x14ac:dyDescent="0.3">
      <c r="A1036" t="s">
        <v>847</v>
      </c>
      <c r="B1036">
        <v>53</v>
      </c>
      <c r="C1036">
        <v>3</v>
      </c>
      <c r="D1036">
        <v>5</v>
      </c>
      <c r="E1036" t="s">
        <v>500</v>
      </c>
      <c r="F1036" t="s">
        <v>500</v>
      </c>
      <c r="G1036" t="s">
        <v>498</v>
      </c>
      <c r="H1036" t="str">
        <f>_xlfn.XLOOKUP(constructor_standings__2[[#This Row],[constructorId]],Src_constructors!A:A,Src_constructors!C:C)</f>
        <v>Williams</v>
      </c>
      <c r="I1036">
        <f>_xlfn.XLOOKUP(constructor_standings__2[[#This Row],[raceId]],Src_races!A:A,Src_races!B:B)</f>
        <v>2006</v>
      </c>
    </row>
    <row r="1037" spans="1:9" hidden="1" x14ac:dyDescent="0.3">
      <c r="A1037" t="s">
        <v>858</v>
      </c>
      <c r="B1037">
        <v>54</v>
      </c>
      <c r="C1037">
        <v>3</v>
      </c>
      <c r="D1037">
        <v>5</v>
      </c>
      <c r="E1037" t="s">
        <v>500</v>
      </c>
      <c r="F1037" t="s">
        <v>500</v>
      </c>
      <c r="G1037" t="s">
        <v>498</v>
      </c>
      <c r="H1037" t="str">
        <f>_xlfn.XLOOKUP(constructor_standings__2[[#This Row],[constructorId]],Src_constructors!A:A,Src_constructors!C:C)</f>
        <v>Williams</v>
      </c>
      <c r="I1037">
        <f>_xlfn.XLOOKUP(constructor_standings__2[[#This Row],[raceId]],Src_races!A:A,Src_races!B:B)</f>
        <v>2006</v>
      </c>
    </row>
    <row r="1038" spans="1:9" hidden="1" x14ac:dyDescent="0.3">
      <c r="A1038" t="s">
        <v>869</v>
      </c>
      <c r="B1038">
        <v>55</v>
      </c>
      <c r="C1038">
        <v>3</v>
      </c>
      <c r="D1038">
        <v>5</v>
      </c>
      <c r="E1038" t="s">
        <v>502</v>
      </c>
      <c r="F1038" t="s">
        <v>502</v>
      </c>
      <c r="G1038" t="s">
        <v>498</v>
      </c>
      <c r="H1038" t="str">
        <f>_xlfn.XLOOKUP(constructor_standings__2[[#This Row],[constructorId]],Src_constructors!A:A,Src_constructors!C:C)</f>
        <v>Williams</v>
      </c>
      <c r="I1038">
        <f>_xlfn.XLOOKUP(constructor_standings__2[[#This Row],[raceId]],Src_races!A:A,Src_races!B:B)</f>
        <v>2006</v>
      </c>
    </row>
    <row r="1039" spans="1:9" hidden="1" x14ac:dyDescent="0.3">
      <c r="A1039" t="s">
        <v>880</v>
      </c>
      <c r="B1039">
        <v>56</v>
      </c>
      <c r="C1039">
        <v>3</v>
      </c>
      <c r="D1039">
        <v>8</v>
      </c>
      <c r="E1039" t="s">
        <v>501</v>
      </c>
      <c r="F1039" t="s">
        <v>501</v>
      </c>
      <c r="G1039" t="s">
        <v>498</v>
      </c>
      <c r="H1039" t="str">
        <f>_xlfn.XLOOKUP(constructor_standings__2[[#This Row],[constructorId]],Src_constructors!A:A,Src_constructors!C:C)</f>
        <v>Williams</v>
      </c>
      <c r="I1039">
        <f>_xlfn.XLOOKUP(constructor_standings__2[[#This Row],[raceId]],Src_races!A:A,Src_races!B:B)</f>
        <v>2006</v>
      </c>
    </row>
    <row r="1040" spans="1:9" hidden="1" x14ac:dyDescent="0.3">
      <c r="A1040" t="s">
        <v>891</v>
      </c>
      <c r="B1040">
        <v>57</v>
      </c>
      <c r="C1040">
        <v>3</v>
      </c>
      <c r="D1040">
        <v>10</v>
      </c>
      <c r="E1040" t="s">
        <v>501</v>
      </c>
      <c r="F1040" t="s">
        <v>501</v>
      </c>
      <c r="G1040" t="s">
        <v>498</v>
      </c>
      <c r="H1040" t="str">
        <f>_xlfn.XLOOKUP(constructor_standings__2[[#This Row],[constructorId]],Src_constructors!A:A,Src_constructors!C:C)</f>
        <v>Williams</v>
      </c>
      <c r="I1040">
        <f>_xlfn.XLOOKUP(constructor_standings__2[[#This Row],[raceId]],Src_races!A:A,Src_races!B:B)</f>
        <v>2006</v>
      </c>
    </row>
    <row r="1041" spans="1:9" hidden="1" x14ac:dyDescent="0.3">
      <c r="A1041" t="s">
        <v>902</v>
      </c>
      <c r="B1041">
        <v>58</v>
      </c>
      <c r="C1041">
        <v>3</v>
      </c>
      <c r="D1041">
        <v>10</v>
      </c>
      <c r="E1041" t="s">
        <v>501</v>
      </c>
      <c r="F1041" t="s">
        <v>501</v>
      </c>
      <c r="G1041" t="s">
        <v>498</v>
      </c>
      <c r="H1041" t="str">
        <f>_xlfn.XLOOKUP(constructor_standings__2[[#This Row],[constructorId]],Src_constructors!A:A,Src_constructors!C:C)</f>
        <v>Williams</v>
      </c>
      <c r="I1041">
        <f>_xlfn.XLOOKUP(constructor_standings__2[[#This Row],[raceId]],Src_races!A:A,Src_races!B:B)</f>
        <v>2006</v>
      </c>
    </row>
    <row r="1042" spans="1:9" hidden="1" x14ac:dyDescent="0.3">
      <c r="A1042" t="s">
        <v>913</v>
      </c>
      <c r="B1042">
        <v>59</v>
      </c>
      <c r="C1042">
        <v>3</v>
      </c>
      <c r="D1042">
        <v>10</v>
      </c>
      <c r="E1042" t="s">
        <v>501</v>
      </c>
      <c r="F1042" t="s">
        <v>501</v>
      </c>
      <c r="G1042" t="s">
        <v>498</v>
      </c>
      <c r="H1042" t="str">
        <f>_xlfn.XLOOKUP(constructor_standings__2[[#This Row],[constructorId]],Src_constructors!A:A,Src_constructors!C:C)</f>
        <v>Williams</v>
      </c>
      <c r="I1042">
        <f>_xlfn.XLOOKUP(constructor_standings__2[[#This Row],[raceId]],Src_races!A:A,Src_races!B:B)</f>
        <v>2006</v>
      </c>
    </row>
    <row r="1043" spans="1:9" hidden="1" x14ac:dyDescent="0.3">
      <c r="A1043" t="s">
        <v>924</v>
      </c>
      <c r="B1043">
        <v>60</v>
      </c>
      <c r="C1043">
        <v>3</v>
      </c>
      <c r="D1043">
        <v>10</v>
      </c>
      <c r="E1043" t="s">
        <v>501</v>
      </c>
      <c r="F1043" t="s">
        <v>501</v>
      </c>
      <c r="G1043" t="s">
        <v>498</v>
      </c>
      <c r="H1043" t="str">
        <f>_xlfn.XLOOKUP(constructor_standings__2[[#This Row],[constructorId]],Src_constructors!A:A,Src_constructors!C:C)</f>
        <v>Williams</v>
      </c>
      <c r="I1043">
        <f>_xlfn.XLOOKUP(constructor_standings__2[[#This Row],[raceId]],Src_races!A:A,Src_races!B:B)</f>
        <v>2006</v>
      </c>
    </row>
    <row r="1044" spans="1:9" hidden="1" x14ac:dyDescent="0.3">
      <c r="A1044" t="s">
        <v>935</v>
      </c>
      <c r="B1044">
        <v>61</v>
      </c>
      <c r="C1044">
        <v>3</v>
      </c>
      <c r="D1044">
        <v>10</v>
      </c>
      <c r="E1044" t="s">
        <v>502</v>
      </c>
      <c r="F1044" t="s">
        <v>502</v>
      </c>
      <c r="G1044" t="s">
        <v>498</v>
      </c>
      <c r="H1044" t="str">
        <f>_xlfn.XLOOKUP(constructor_standings__2[[#This Row],[constructorId]],Src_constructors!A:A,Src_constructors!C:C)</f>
        <v>Williams</v>
      </c>
      <c r="I1044">
        <f>_xlfn.XLOOKUP(constructor_standings__2[[#This Row],[raceId]],Src_races!A:A,Src_races!B:B)</f>
        <v>2006</v>
      </c>
    </row>
    <row r="1045" spans="1:9" hidden="1" x14ac:dyDescent="0.3">
      <c r="A1045" t="s">
        <v>946</v>
      </c>
      <c r="B1045">
        <v>62</v>
      </c>
      <c r="C1045">
        <v>3</v>
      </c>
      <c r="D1045">
        <v>10</v>
      </c>
      <c r="E1045" t="s">
        <v>504</v>
      </c>
      <c r="F1045" t="s">
        <v>504</v>
      </c>
      <c r="G1045" t="s">
        <v>498</v>
      </c>
      <c r="H1045" t="str">
        <f>_xlfn.XLOOKUP(constructor_standings__2[[#This Row],[constructorId]],Src_constructors!A:A,Src_constructors!C:C)</f>
        <v>Williams</v>
      </c>
      <c r="I1045">
        <f>_xlfn.XLOOKUP(constructor_standings__2[[#This Row],[raceId]],Src_races!A:A,Src_races!B:B)</f>
        <v>2006</v>
      </c>
    </row>
    <row r="1046" spans="1:9" hidden="1" x14ac:dyDescent="0.3">
      <c r="A1046" t="s">
        <v>957</v>
      </c>
      <c r="B1046">
        <v>63</v>
      </c>
      <c r="C1046">
        <v>3</v>
      </c>
      <c r="D1046">
        <v>10</v>
      </c>
      <c r="E1046" t="s">
        <v>504</v>
      </c>
      <c r="F1046" t="s">
        <v>504</v>
      </c>
      <c r="G1046" t="s">
        <v>498</v>
      </c>
      <c r="H1046" t="str">
        <f>_xlfn.XLOOKUP(constructor_standings__2[[#This Row],[constructorId]],Src_constructors!A:A,Src_constructors!C:C)</f>
        <v>Williams</v>
      </c>
      <c r="I1046">
        <f>_xlfn.XLOOKUP(constructor_standings__2[[#This Row],[raceId]],Src_races!A:A,Src_races!B:B)</f>
        <v>2006</v>
      </c>
    </row>
    <row r="1047" spans="1:9" hidden="1" x14ac:dyDescent="0.3">
      <c r="A1047" t="s">
        <v>968</v>
      </c>
      <c r="B1047">
        <v>64</v>
      </c>
      <c r="C1047">
        <v>3</v>
      </c>
      <c r="D1047">
        <v>10</v>
      </c>
      <c r="E1047" t="s">
        <v>504</v>
      </c>
      <c r="F1047" t="s">
        <v>504</v>
      </c>
      <c r="G1047" t="s">
        <v>498</v>
      </c>
      <c r="H1047" t="str">
        <f>_xlfn.XLOOKUP(constructor_standings__2[[#This Row],[constructorId]],Src_constructors!A:A,Src_constructors!C:C)</f>
        <v>Williams</v>
      </c>
      <c r="I1047">
        <f>_xlfn.XLOOKUP(constructor_standings__2[[#This Row],[raceId]],Src_races!A:A,Src_races!B:B)</f>
        <v>2006</v>
      </c>
    </row>
    <row r="1048" spans="1:9" hidden="1" x14ac:dyDescent="0.3">
      <c r="A1048" t="s">
        <v>979</v>
      </c>
      <c r="B1048">
        <v>65</v>
      </c>
      <c r="C1048">
        <v>3</v>
      </c>
      <c r="D1048">
        <v>10</v>
      </c>
      <c r="E1048" t="s">
        <v>504</v>
      </c>
      <c r="F1048" t="s">
        <v>504</v>
      </c>
      <c r="G1048" t="s">
        <v>498</v>
      </c>
      <c r="H1048" t="str">
        <f>_xlfn.XLOOKUP(constructor_standings__2[[#This Row],[constructorId]],Src_constructors!A:A,Src_constructors!C:C)</f>
        <v>Williams</v>
      </c>
      <c r="I1048">
        <f>_xlfn.XLOOKUP(constructor_standings__2[[#This Row],[raceId]],Src_races!A:A,Src_races!B:B)</f>
        <v>2006</v>
      </c>
    </row>
    <row r="1049" spans="1:9" hidden="1" x14ac:dyDescent="0.3">
      <c r="A1049" t="s">
        <v>990</v>
      </c>
      <c r="B1049">
        <v>66</v>
      </c>
      <c r="C1049">
        <v>3</v>
      </c>
      <c r="D1049">
        <v>10</v>
      </c>
      <c r="E1049" t="s">
        <v>504</v>
      </c>
      <c r="F1049" t="s">
        <v>504</v>
      </c>
      <c r="G1049" t="s">
        <v>498</v>
      </c>
      <c r="H1049" t="str">
        <f>_xlfn.XLOOKUP(constructor_standings__2[[#This Row],[constructorId]],Src_constructors!A:A,Src_constructors!C:C)</f>
        <v>Williams</v>
      </c>
      <c r="I1049">
        <f>_xlfn.XLOOKUP(constructor_standings__2[[#This Row],[raceId]],Src_races!A:A,Src_races!B:B)</f>
        <v>2006</v>
      </c>
    </row>
    <row r="1050" spans="1:9" hidden="1" x14ac:dyDescent="0.3">
      <c r="A1050" t="s">
        <v>1002</v>
      </c>
      <c r="B1050">
        <v>67</v>
      </c>
      <c r="C1050">
        <v>3</v>
      </c>
      <c r="D1050">
        <v>10</v>
      </c>
      <c r="E1050" t="s">
        <v>504</v>
      </c>
      <c r="F1050" t="s">
        <v>504</v>
      </c>
      <c r="G1050" t="s">
        <v>498</v>
      </c>
      <c r="H1050" t="str">
        <f>_xlfn.XLOOKUP(constructor_standings__2[[#This Row],[constructorId]],Src_constructors!A:A,Src_constructors!C:C)</f>
        <v>Williams</v>
      </c>
      <c r="I1050">
        <f>_xlfn.XLOOKUP(constructor_standings__2[[#This Row],[raceId]],Src_races!A:A,Src_races!B:B)</f>
        <v>2006</v>
      </c>
    </row>
    <row r="1051" spans="1:9" hidden="1" x14ac:dyDescent="0.3">
      <c r="A1051" t="s">
        <v>1014</v>
      </c>
      <c r="B1051">
        <v>68</v>
      </c>
      <c r="C1051">
        <v>3</v>
      </c>
      <c r="D1051">
        <v>11</v>
      </c>
      <c r="E1051" t="s">
        <v>504</v>
      </c>
      <c r="F1051" t="s">
        <v>504</v>
      </c>
      <c r="G1051" t="s">
        <v>498</v>
      </c>
      <c r="H1051" t="str">
        <f>_xlfn.XLOOKUP(constructor_standings__2[[#This Row],[constructorId]],Src_constructors!A:A,Src_constructors!C:C)</f>
        <v>Williams</v>
      </c>
      <c r="I1051">
        <f>_xlfn.XLOOKUP(constructor_standings__2[[#This Row],[raceId]],Src_races!A:A,Src_races!B:B)</f>
        <v>2006</v>
      </c>
    </row>
    <row r="1052" spans="1:9" hidden="1" x14ac:dyDescent="0.3">
      <c r="A1052" t="s">
        <v>1026</v>
      </c>
      <c r="B1052">
        <v>69</v>
      </c>
      <c r="C1052">
        <v>3</v>
      </c>
      <c r="D1052">
        <v>11</v>
      </c>
      <c r="E1052" t="s">
        <v>504</v>
      </c>
      <c r="F1052" t="s">
        <v>504</v>
      </c>
      <c r="G1052" t="s">
        <v>498</v>
      </c>
      <c r="H1052" t="str">
        <f>_xlfn.XLOOKUP(constructor_standings__2[[#This Row],[constructorId]],Src_constructors!A:A,Src_constructors!C:C)</f>
        <v>Williams</v>
      </c>
      <c r="I1052">
        <f>_xlfn.XLOOKUP(constructor_standings__2[[#This Row],[raceId]],Src_races!A:A,Src_races!B:B)</f>
        <v>2006</v>
      </c>
    </row>
    <row r="1053" spans="1:9" hidden="1" x14ac:dyDescent="0.3">
      <c r="A1053" t="s">
        <v>1038</v>
      </c>
      <c r="B1053">
        <v>70</v>
      </c>
      <c r="C1053">
        <v>3</v>
      </c>
      <c r="D1053">
        <v>11</v>
      </c>
      <c r="E1053" t="s">
        <v>504</v>
      </c>
      <c r="F1053" t="s">
        <v>504</v>
      </c>
      <c r="G1053" t="s">
        <v>498</v>
      </c>
      <c r="H1053" t="str">
        <f>_xlfn.XLOOKUP(constructor_standings__2[[#This Row],[constructorId]],Src_constructors!A:A,Src_constructors!C:C)</f>
        <v>Williams</v>
      </c>
      <c r="I1053">
        <f>_xlfn.XLOOKUP(constructor_standings__2[[#This Row],[raceId]],Src_races!A:A,Src_races!B:B)</f>
        <v>2006</v>
      </c>
    </row>
    <row r="1054" spans="1:9" hidden="1" x14ac:dyDescent="0.3">
      <c r="A1054" t="s">
        <v>1048</v>
      </c>
      <c r="B1054">
        <v>71</v>
      </c>
      <c r="C1054">
        <v>3</v>
      </c>
      <c r="D1054">
        <v>4</v>
      </c>
      <c r="E1054" t="s">
        <v>499</v>
      </c>
      <c r="F1054" t="s">
        <v>499</v>
      </c>
      <c r="G1054" t="s">
        <v>498</v>
      </c>
      <c r="H1054" t="str">
        <f>_xlfn.XLOOKUP(constructor_standings__2[[#This Row],[constructorId]],Src_constructors!A:A,Src_constructors!C:C)</f>
        <v>Williams</v>
      </c>
      <c r="I1054">
        <f>_xlfn.XLOOKUP(constructor_standings__2[[#This Row],[raceId]],Src_races!A:A,Src_races!B:B)</f>
        <v>2005</v>
      </c>
    </row>
    <row r="1055" spans="1:9" hidden="1" x14ac:dyDescent="0.3">
      <c r="A1055" t="s">
        <v>1057</v>
      </c>
      <c r="B1055">
        <v>72</v>
      </c>
      <c r="C1055">
        <v>3</v>
      </c>
      <c r="D1055">
        <v>10</v>
      </c>
      <c r="E1055" t="s">
        <v>500</v>
      </c>
      <c r="F1055" t="s">
        <v>500</v>
      </c>
      <c r="G1055" t="s">
        <v>498</v>
      </c>
      <c r="H1055" t="str">
        <f>_xlfn.XLOOKUP(constructor_standings__2[[#This Row],[constructorId]],Src_constructors!A:A,Src_constructors!C:C)</f>
        <v>Williams</v>
      </c>
      <c r="I1055">
        <f>_xlfn.XLOOKUP(constructor_standings__2[[#This Row],[raceId]],Src_races!A:A,Src_races!B:B)</f>
        <v>2005</v>
      </c>
    </row>
    <row r="1056" spans="1:9" hidden="1" x14ac:dyDescent="0.3">
      <c r="A1056" t="s">
        <v>1066</v>
      </c>
      <c r="B1056">
        <v>73</v>
      </c>
      <c r="C1056">
        <v>3</v>
      </c>
      <c r="D1056">
        <v>13</v>
      </c>
      <c r="E1056" t="s">
        <v>499</v>
      </c>
      <c r="F1056" t="s">
        <v>499</v>
      </c>
      <c r="G1056" t="s">
        <v>498</v>
      </c>
      <c r="H1056" t="str">
        <f>_xlfn.XLOOKUP(constructor_standings__2[[#This Row],[constructorId]],Src_constructors!A:A,Src_constructors!C:C)</f>
        <v>Williams</v>
      </c>
      <c r="I1056">
        <f>_xlfn.XLOOKUP(constructor_standings__2[[#This Row],[raceId]],Src_races!A:A,Src_races!B:B)</f>
        <v>2005</v>
      </c>
    </row>
    <row r="1057" spans="1:9" hidden="1" x14ac:dyDescent="0.3">
      <c r="A1057" t="s">
        <v>1075</v>
      </c>
      <c r="B1057">
        <v>74</v>
      </c>
      <c r="C1057">
        <v>3</v>
      </c>
      <c r="D1057">
        <v>18</v>
      </c>
      <c r="E1057" t="s">
        <v>500</v>
      </c>
      <c r="F1057" t="s">
        <v>500</v>
      </c>
      <c r="G1057" t="s">
        <v>498</v>
      </c>
      <c r="H1057" t="str">
        <f>_xlfn.XLOOKUP(constructor_standings__2[[#This Row],[constructorId]],Src_constructors!A:A,Src_constructors!C:C)</f>
        <v>Williams</v>
      </c>
      <c r="I1057">
        <f>_xlfn.XLOOKUP(constructor_standings__2[[#This Row],[raceId]],Src_races!A:A,Src_races!B:B)</f>
        <v>2005</v>
      </c>
    </row>
    <row r="1058" spans="1:9" hidden="1" x14ac:dyDescent="0.3">
      <c r="A1058" t="s">
        <v>1084</v>
      </c>
      <c r="B1058">
        <v>75</v>
      </c>
      <c r="C1058">
        <v>3</v>
      </c>
      <c r="D1058">
        <v>21</v>
      </c>
      <c r="E1058" t="s">
        <v>499</v>
      </c>
      <c r="F1058" t="s">
        <v>499</v>
      </c>
      <c r="G1058" t="s">
        <v>498</v>
      </c>
      <c r="H1058" t="str">
        <f>_xlfn.XLOOKUP(constructor_standings__2[[#This Row],[constructorId]],Src_constructors!A:A,Src_constructors!C:C)</f>
        <v>Williams</v>
      </c>
      <c r="I1058">
        <f>_xlfn.XLOOKUP(constructor_standings__2[[#This Row],[raceId]],Src_races!A:A,Src_races!B:B)</f>
        <v>2005</v>
      </c>
    </row>
    <row r="1059" spans="1:9" hidden="1" x14ac:dyDescent="0.3">
      <c r="A1059" t="s">
        <v>1092</v>
      </c>
      <c r="B1059">
        <v>76</v>
      </c>
      <c r="C1059">
        <v>3</v>
      </c>
      <c r="D1059">
        <v>35</v>
      </c>
      <c r="E1059" t="s">
        <v>499</v>
      </c>
      <c r="F1059" t="s">
        <v>499</v>
      </c>
      <c r="G1059" t="s">
        <v>498</v>
      </c>
      <c r="H1059" t="str">
        <f>_xlfn.XLOOKUP(constructor_standings__2[[#This Row],[constructorId]],Src_constructors!A:A,Src_constructors!C:C)</f>
        <v>Williams</v>
      </c>
      <c r="I1059">
        <f>_xlfn.XLOOKUP(constructor_standings__2[[#This Row],[raceId]],Src_races!A:A,Src_races!B:B)</f>
        <v>2005</v>
      </c>
    </row>
    <row r="1060" spans="1:9" hidden="1" x14ac:dyDescent="0.3">
      <c r="A1060" t="s">
        <v>1102</v>
      </c>
      <c r="B1060">
        <v>77</v>
      </c>
      <c r="C1060">
        <v>3</v>
      </c>
      <c r="D1060">
        <v>43</v>
      </c>
      <c r="E1060" t="s">
        <v>499</v>
      </c>
      <c r="F1060" t="s">
        <v>499</v>
      </c>
      <c r="G1060" t="s">
        <v>498</v>
      </c>
      <c r="H1060" t="str">
        <f>_xlfn.XLOOKUP(constructor_standings__2[[#This Row],[constructorId]],Src_constructors!A:A,Src_constructors!C:C)</f>
        <v>Williams</v>
      </c>
      <c r="I1060">
        <f>_xlfn.XLOOKUP(constructor_standings__2[[#This Row],[raceId]],Src_races!A:A,Src_races!B:B)</f>
        <v>2005</v>
      </c>
    </row>
    <row r="1061" spans="1:9" hidden="1" x14ac:dyDescent="0.3">
      <c r="A1061" t="s">
        <v>1112</v>
      </c>
      <c r="B1061">
        <v>78</v>
      </c>
      <c r="C1061">
        <v>3</v>
      </c>
      <c r="D1061">
        <v>47</v>
      </c>
      <c r="E1061" t="s">
        <v>497</v>
      </c>
      <c r="F1061" t="s">
        <v>497</v>
      </c>
      <c r="G1061" t="s">
        <v>498</v>
      </c>
      <c r="H1061" t="str">
        <f>_xlfn.XLOOKUP(constructor_standings__2[[#This Row],[constructorId]],Src_constructors!A:A,Src_constructors!C:C)</f>
        <v>Williams</v>
      </c>
      <c r="I1061">
        <f>_xlfn.XLOOKUP(constructor_standings__2[[#This Row],[raceId]],Src_races!A:A,Src_races!B:B)</f>
        <v>2005</v>
      </c>
    </row>
    <row r="1062" spans="1:9" hidden="1" x14ac:dyDescent="0.3">
      <c r="A1062" t="s">
        <v>1122</v>
      </c>
      <c r="B1062">
        <v>79</v>
      </c>
      <c r="C1062">
        <v>3</v>
      </c>
      <c r="D1062">
        <v>47</v>
      </c>
      <c r="E1062" t="s">
        <v>499</v>
      </c>
      <c r="F1062" t="s">
        <v>499</v>
      </c>
      <c r="G1062" t="s">
        <v>498</v>
      </c>
      <c r="H1062" t="str">
        <f>_xlfn.XLOOKUP(constructor_standings__2[[#This Row],[constructorId]],Src_constructors!A:A,Src_constructors!C:C)</f>
        <v>Williams</v>
      </c>
      <c r="I1062">
        <f>_xlfn.XLOOKUP(constructor_standings__2[[#This Row],[raceId]],Src_races!A:A,Src_races!B:B)</f>
        <v>2005</v>
      </c>
    </row>
    <row r="1063" spans="1:9" hidden="1" x14ac:dyDescent="0.3">
      <c r="A1063" t="s">
        <v>1132</v>
      </c>
      <c r="B1063">
        <v>80</v>
      </c>
      <c r="C1063">
        <v>3</v>
      </c>
      <c r="D1063">
        <v>47</v>
      </c>
      <c r="E1063" t="s">
        <v>500</v>
      </c>
      <c r="F1063" t="s">
        <v>500</v>
      </c>
      <c r="G1063" t="s">
        <v>498</v>
      </c>
      <c r="H1063" t="str">
        <f>_xlfn.XLOOKUP(constructor_standings__2[[#This Row],[constructorId]],Src_constructors!A:A,Src_constructors!C:C)</f>
        <v>Williams</v>
      </c>
      <c r="I1063">
        <f>_xlfn.XLOOKUP(constructor_standings__2[[#This Row],[raceId]],Src_races!A:A,Src_races!B:B)</f>
        <v>2005</v>
      </c>
    </row>
    <row r="1064" spans="1:9" hidden="1" x14ac:dyDescent="0.3">
      <c r="A1064" t="s">
        <v>1142</v>
      </c>
      <c r="B1064">
        <v>81</v>
      </c>
      <c r="C1064">
        <v>3</v>
      </c>
      <c r="D1064">
        <v>47</v>
      </c>
      <c r="E1064" t="s">
        <v>500</v>
      </c>
      <c r="F1064" t="s">
        <v>500</v>
      </c>
      <c r="G1064" t="s">
        <v>498</v>
      </c>
      <c r="H1064" t="str">
        <f>_xlfn.XLOOKUP(constructor_standings__2[[#This Row],[constructorId]],Src_constructors!A:A,Src_constructors!C:C)</f>
        <v>Williams</v>
      </c>
      <c r="I1064">
        <f>_xlfn.XLOOKUP(constructor_standings__2[[#This Row],[raceId]],Src_races!A:A,Src_races!B:B)</f>
        <v>2005</v>
      </c>
    </row>
    <row r="1065" spans="1:9" hidden="1" x14ac:dyDescent="0.3">
      <c r="A1065" t="s">
        <v>1152</v>
      </c>
      <c r="B1065">
        <v>82</v>
      </c>
      <c r="C1065">
        <v>3</v>
      </c>
      <c r="D1065">
        <v>47</v>
      </c>
      <c r="E1065" t="s">
        <v>500</v>
      </c>
      <c r="F1065" t="s">
        <v>500</v>
      </c>
      <c r="G1065" t="s">
        <v>498</v>
      </c>
      <c r="H1065" t="str">
        <f>_xlfn.XLOOKUP(constructor_standings__2[[#This Row],[constructorId]],Src_constructors!A:A,Src_constructors!C:C)</f>
        <v>Williams</v>
      </c>
      <c r="I1065">
        <f>_xlfn.XLOOKUP(constructor_standings__2[[#This Row],[raceId]],Src_races!A:A,Src_races!B:B)</f>
        <v>2005</v>
      </c>
    </row>
    <row r="1066" spans="1:9" hidden="1" x14ac:dyDescent="0.3">
      <c r="A1066" t="s">
        <v>1162</v>
      </c>
      <c r="B1066">
        <v>83</v>
      </c>
      <c r="C1066">
        <v>3</v>
      </c>
      <c r="D1066">
        <v>52</v>
      </c>
      <c r="E1066" t="s">
        <v>500</v>
      </c>
      <c r="F1066" t="s">
        <v>500</v>
      </c>
      <c r="G1066" t="s">
        <v>498</v>
      </c>
      <c r="H1066" t="str">
        <f>_xlfn.XLOOKUP(constructor_standings__2[[#This Row],[constructorId]],Src_constructors!A:A,Src_constructors!C:C)</f>
        <v>Williams</v>
      </c>
      <c r="I1066">
        <f>_xlfn.XLOOKUP(constructor_standings__2[[#This Row],[raceId]],Src_races!A:A,Src_races!B:B)</f>
        <v>2005</v>
      </c>
    </row>
    <row r="1067" spans="1:9" hidden="1" x14ac:dyDescent="0.3">
      <c r="A1067" t="s">
        <v>1172</v>
      </c>
      <c r="B1067">
        <v>84</v>
      </c>
      <c r="C1067">
        <v>3</v>
      </c>
      <c r="D1067">
        <v>52</v>
      </c>
      <c r="E1067" t="s">
        <v>500</v>
      </c>
      <c r="F1067" t="s">
        <v>500</v>
      </c>
      <c r="G1067" t="s">
        <v>498</v>
      </c>
      <c r="H1067" t="str">
        <f>_xlfn.XLOOKUP(constructor_standings__2[[#This Row],[constructorId]],Src_constructors!A:A,Src_constructors!C:C)</f>
        <v>Williams</v>
      </c>
      <c r="I1067">
        <f>_xlfn.XLOOKUP(constructor_standings__2[[#This Row],[raceId]],Src_races!A:A,Src_races!B:B)</f>
        <v>2005</v>
      </c>
    </row>
    <row r="1068" spans="1:9" hidden="1" x14ac:dyDescent="0.3">
      <c r="A1068" t="s">
        <v>1182</v>
      </c>
      <c r="B1068">
        <v>85</v>
      </c>
      <c r="C1068">
        <v>3</v>
      </c>
      <c r="D1068">
        <v>54</v>
      </c>
      <c r="E1068" t="s">
        <v>500</v>
      </c>
      <c r="F1068" t="s">
        <v>500</v>
      </c>
      <c r="G1068" t="s">
        <v>498</v>
      </c>
      <c r="H1068" t="str">
        <f>_xlfn.XLOOKUP(constructor_standings__2[[#This Row],[constructorId]],Src_constructors!A:A,Src_constructors!C:C)</f>
        <v>Williams</v>
      </c>
      <c r="I1068">
        <f>_xlfn.XLOOKUP(constructor_standings__2[[#This Row],[raceId]],Src_races!A:A,Src_races!B:B)</f>
        <v>2005</v>
      </c>
    </row>
    <row r="1069" spans="1:9" hidden="1" x14ac:dyDescent="0.3">
      <c r="A1069" t="s">
        <v>1192</v>
      </c>
      <c r="B1069">
        <v>86</v>
      </c>
      <c r="C1069">
        <v>3</v>
      </c>
      <c r="D1069">
        <v>59</v>
      </c>
      <c r="E1069" t="s">
        <v>500</v>
      </c>
      <c r="F1069" t="s">
        <v>500</v>
      </c>
      <c r="G1069" t="s">
        <v>498</v>
      </c>
      <c r="H1069" t="str">
        <f>_xlfn.XLOOKUP(constructor_standings__2[[#This Row],[constructorId]],Src_constructors!A:A,Src_constructors!C:C)</f>
        <v>Williams</v>
      </c>
      <c r="I1069">
        <f>_xlfn.XLOOKUP(constructor_standings__2[[#This Row],[raceId]],Src_races!A:A,Src_races!B:B)</f>
        <v>2005</v>
      </c>
    </row>
    <row r="1070" spans="1:9" hidden="1" x14ac:dyDescent="0.3">
      <c r="A1070" t="s">
        <v>1202</v>
      </c>
      <c r="B1070">
        <v>87</v>
      </c>
      <c r="C1070">
        <v>3</v>
      </c>
      <c r="D1070">
        <v>59</v>
      </c>
      <c r="E1070" t="s">
        <v>500</v>
      </c>
      <c r="F1070" t="s">
        <v>500</v>
      </c>
      <c r="G1070" t="s">
        <v>498</v>
      </c>
      <c r="H1070" t="str">
        <f>_xlfn.XLOOKUP(constructor_standings__2[[#This Row],[constructorId]],Src_constructors!A:A,Src_constructors!C:C)</f>
        <v>Williams</v>
      </c>
      <c r="I1070">
        <f>_xlfn.XLOOKUP(constructor_standings__2[[#This Row],[raceId]],Src_races!A:A,Src_races!B:B)</f>
        <v>2005</v>
      </c>
    </row>
    <row r="1071" spans="1:9" hidden="1" x14ac:dyDescent="0.3">
      <c r="A1071" t="s">
        <v>1212</v>
      </c>
      <c r="B1071">
        <v>88</v>
      </c>
      <c r="C1071">
        <v>3</v>
      </c>
      <c r="D1071">
        <v>64</v>
      </c>
      <c r="E1071" t="s">
        <v>500</v>
      </c>
      <c r="F1071" t="s">
        <v>500</v>
      </c>
      <c r="G1071" t="s">
        <v>498</v>
      </c>
      <c r="H1071" t="str">
        <f>_xlfn.XLOOKUP(constructor_standings__2[[#This Row],[constructorId]],Src_constructors!A:A,Src_constructors!C:C)</f>
        <v>Williams</v>
      </c>
      <c r="I1071">
        <f>_xlfn.XLOOKUP(constructor_standings__2[[#This Row],[raceId]],Src_races!A:A,Src_races!B:B)</f>
        <v>2005</v>
      </c>
    </row>
    <row r="1072" spans="1:9" hidden="1" x14ac:dyDescent="0.3">
      <c r="A1072" t="s">
        <v>1222</v>
      </c>
      <c r="B1072">
        <v>89</v>
      </c>
      <c r="C1072">
        <v>3</v>
      </c>
      <c r="D1072">
        <v>66</v>
      </c>
      <c r="E1072" t="s">
        <v>500</v>
      </c>
      <c r="F1072" t="s">
        <v>500</v>
      </c>
      <c r="G1072" t="s">
        <v>498</v>
      </c>
      <c r="H1072" t="str">
        <f>_xlfn.XLOOKUP(constructor_standings__2[[#This Row],[constructorId]],Src_constructors!A:A,Src_constructors!C:C)</f>
        <v>Williams</v>
      </c>
      <c r="I1072">
        <f>_xlfn.XLOOKUP(constructor_standings__2[[#This Row],[raceId]],Src_races!A:A,Src_races!B:B)</f>
        <v>2005</v>
      </c>
    </row>
    <row r="1073" spans="1:9" hidden="1" x14ac:dyDescent="0.3">
      <c r="A1073" t="s">
        <v>1232</v>
      </c>
      <c r="B1073">
        <v>90</v>
      </c>
      <c r="C1073">
        <v>3</v>
      </c>
      <c r="D1073">
        <v>9</v>
      </c>
      <c r="E1073" t="s">
        <v>496</v>
      </c>
      <c r="F1073" t="s">
        <v>496</v>
      </c>
      <c r="G1073" t="s">
        <v>498</v>
      </c>
      <c r="H1073" t="str">
        <f>_xlfn.XLOOKUP(constructor_standings__2[[#This Row],[constructorId]],Src_constructors!A:A,Src_constructors!C:C)</f>
        <v>Williams</v>
      </c>
      <c r="I1073">
        <f>_xlfn.XLOOKUP(constructor_standings__2[[#This Row],[raceId]],Src_races!A:A,Src_races!B:B)</f>
        <v>2004</v>
      </c>
    </row>
    <row r="1074" spans="1:9" hidden="1" x14ac:dyDescent="0.3">
      <c r="A1074" t="s">
        <v>1242</v>
      </c>
      <c r="B1074">
        <v>91</v>
      </c>
      <c r="C1074">
        <v>3</v>
      </c>
      <c r="D1074">
        <v>17</v>
      </c>
      <c r="E1074" t="s">
        <v>496</v>
      </c>
      <c r="F1074" t="s">
        <v>496</v>
      </c>
      <c r="G1074" t="s">
        <v>498</v>
      </c>
      <c r="H1074" t="str">
        <f>_xlfn.XLOOKUP(constructor_standings__2[[#This Row],[constructorId]],Src_constructors!A:A,Src_constructors!C:C)</f>
        <v>Williams</v>
      </c>
      <c r="I1074">
        <f>_xlfn.XLOOKUP(constructor_standings__2[[#This Row],[raceId]],Src_races!A:A,Src_races!B:B)</f>
        <v>2004</v>
      </c>
    </row>
    <row r="1075" spans="1:9" hidden="1" x14ac:dyDescent="0.3">
      <c r="A1075" t="s">
        <v>1252</v>
      </c>
      <c r="B1075">
        <v>92</v>
      </c>
      <c r="C1075">
        <v>3</v>
      </c>
      <c r="D1075">
        <v>19</v>
      </c>
      <c r="E1075" t="s">
        <v>497</v>
      </c>
      <c r="F1075" t="s">
        <v>497</v>
      </c>
      <c r="G1075" t="s">
        <v>498</v>
      </c>
      <c r="H1075" t="str">
        <f>_xlfn.XLOOKUP(constructor_standings__2[[#This Row],[constructorId]],Src_constructors!A:A,Src_constructors!C:C)</f>
        <v>Williams</v>
      </c>
      <c r="I1075">
        <f>_xlfn.XLOOKUP(constructor_standings__2[[#This Row],[raceId]],Src_races!A:A,Src_races!B:B)</f>
        <v>2004</v>
      </c>
    </row>
    <row r="1076" spans="1:9" hidden="1" x14ac:dyDescent="0.3">
      <c r="A1076" t="s">
        <v>1262</v>
      </c>
      <c r="B1076">
        <v>93</v>
      </c>
      <c r="C1076">
        <v>3</v>
      </c>
      <c r="D1076">
        <v>27</v>
      </c>
      <c r="E1076" t="s">
        <v>499</v>
      </c>
      <c r="F1076" t="s">
        <v>499</v>
      </c>
      <c r="G1076" t="s">
        <v>498</v>
      </c>
      <c r="H1076" t="str">
        <f>_xlfn.XLOOKUP(constructor_standings__2[[#This Row],[constructorId]],Src_constructors!A:A,Src_constructors!C:C)</f>
        <v>Williams</v>
      </c>
      <c r="I1076">
        <f>_xlfn.XLOOKUP(constructor_standings__2[[#This Row],[raceId]],Src_races!A:A,Src_races!B:B)</f>
        <v>2004</v>
      </c>
    </row>
    <row r="1077" spans="1:9" hidden="1" x14ac:dyDescent="0.3">
      <c r="A1077" t="s">
        <v>1272</v>
      </c>
      <c r="B1077">
        <v>94</v>
      </c>
      <c r="C1077">
        <v>3</v>
      </c>
      <c r="D1077">
        <v>30</v>
      </c>
      <c r="E1077" t="s">
        <v>499</v>
      </c>
      <c r="F1077" t="s">
        <v>499</v>
      </c>
      <c r="G1077" t="s">
        <v>498</v>
      </c>
      <c r="H1077" t="str">
        <f>_xlfn.XLOOKUP(constructor_standings__2[[#This Row],[constructorId]],Src_constructors!A:A,Src_constructors!C:C)</f>
        <v>Williams</v>
      </c>
      <c r="I1077">
        <f>_xlfn.XLOOKUP(constructor_standings__2[[#This Row],[raceId]],Src_races!A:A,Src_races!B:B)</f>
        <v>2004</v>
      </c>
    </row>
    <row r="1078" spans="1:9" hidden="1" x14ac:dyDescent="0.3">
      <c r="A1078" t="s">
        <v>1282</v>
      </c>
      <c r="B1078">
        <v>95</v>
      </c>
      <c r="C1078">
        <v>3</v>
      </c>
      <c r="D1078">
        <v>35</v>
      </c>
      <c r="E1078" t="s">
        <v>499</v>
      </c>
      <c r="F1078" t="s">
        <v>499</v>
      </c>
      <c r="G1078" t="s">
        <v>498</v>
      </c>
      <c r="H1078" t="str">
        <f>_xlfn.XLOOKUP(constructor_standings__2[[#This Row],[constructorId]],Src_constructors!A:A,Src_constructors!C:C)</f>
        <v>Williams</v>
      </c>
      <c r="I1078">
        <f>_xlfn.XLOOKUP(constructor_standings__2[[#This Row],[raceId]],Src_races!A:A,Src_races!B:B)</f>
        <v>2004</v>
      </c>
    </row>
    <row r="1079" spans="1:9" hidden="1" x14ac:dyDescent="0.3">
      <c r="A1079" t="s">
        <v>1292</v>
      </c>
      <c r="B1079">
        <v>96</v>
      </c>
      <c r="C1079">
        <v>3</v>
      </c>
      <c r="D1079">
        <v>36</v>
      </c>
      <c r="E1079" t="s">
        <v>499</v>
      </c>
      <c r="F1079" t="s">
        <v>499</v>
      </c>
      <c r="G1079" t="s">
        <v>498</v>
      </c>
      <c r="H1079" t="str">
        <f>_xlfn.XLOOKUP(constructor_standings__2[[#This Row],[constructorId]],Src_constructors!A:A,Src_constructors!C:C)</f>
        <v>Williams</v>
      </c>
      <c r="I1079">
        <f>_xlfn.XLOOKUP(constructor_standings__2[[#This Row],[raceId]],Src_races!A:A,Src_races!B:B)</f>
        <v>2004</v>
      </c>
    </row>
    <row r="1080" spans="1:9" hidden="1" x14ac:dyDescent="0.3">
      <c r="A1080" t="s">
        <v>1302</v>
      </c>
      <c r="B1080">
        <v>97</v>
      </c>
      <c r="C1080">
        <v>3</v>
      </c>
      <c r="D1080">
        <v>36</v>
      </c>
      <c r="E1080" t="s">
        <v>499</v>
      </c>
      <c r="F1080" t="s">
        <v>499</v>
      </c>
      <c r="G1080" t="s">
        <v>498</v>
      </c>
      <c r="H1080" t="str">
        <f>_xlfn.XLOOKUP(constructor_standings__2[[#This Row],[constructorId]],Src_constructors!A:A,Src_constructors!C:C)</f>
        <v>Williams</v>
      </c>
      <c r="I1080">
        <f>_xlfn.XLOOKUP(constructor_standings__2[[#This Row],[raceId]],Src_races!A:A,Src_races!B:B)</f>
        <v>2004</v>
      </c>
    </row>
    <row r="1081" spans="1:9" hidden="1" x14ac:dyDescent="0.3">
      <c r="A1081" t="s">
        <v>1312</v>
      </c>
      <c r="B1081">
        <v>98</v>
      </c>
      <c r="C1081">
        <v>3</v>
      </c>
      <c r="D1081">
        <v>36</v>
      </c>
      <c r="E1081" t="s">
        <v>499</v>
      </c>
      <c r="F1081" t="s">
        <v>499</v>
      </c>
      <c r="G1081" t="s">
        <v>498</v>
      </c>
      <c r="H1081" t="str">
        <f>_xlfn.XLOOKUP(constructor_standings__2[[#This Row],[constructorId]],Src_constructors!A:A,Src_constructors!C:C)</f>
        <v>Williams</v>
      </c>
      <c r="I1081">
        <f>_xlfn.XLOOKUP(constructor_standings__2[[#This Row],[raceId]],Src_races!A:A,Src_races!B:B)</f>
        <v>2004</v>
      </c>
    </row>
    <row r="1082" spans="1:9" hidden="1" x14ac:dyDescent="0.3">
      <c r="A1082" t="s">
        <v>1322</v>
      </c>
      <c r="B1082">
        <v>99</v>
      </c>
      <c r="C1082">
        <v>3</v>
      </c>
      <c r="D1082">
        <v>37</v>
      </c>
      <c r="E1082" t="s">
        <v>499</v>
      </c>
      <c r="F1082" t="s">
        <v>499</v>
      </c>
      <c r="G1082" t="s">
        <v>498</v>
      </c>
      <c r="H1082" t="str">
        <f>_xlfn.XLOOKUP(constructor_standings__2[[#This Row],[constructorId]],Src_constructors!A:A,Src_constructors!C:C)</f>
        <v>Williams</v>
      </c>
      <c r="I1082">
        <f>_xlfn.XLOOKUP(constructor_standings__2[[#This Row],[raceId]],Src_races!A:A,Src_races!B:B)</f>
        <v>2004</v>
      </c>
    </row>
    <row r="1083" spans="1:9" hidden="1" x14ac:dyDescent="0.3">
      <c r="A1083" t="s">
        <v>1332</v>
      </c>
      <c r="B1083">
        <v>100</v>
      </c>
      <c r="C1083">
        <v>3</v>
      </c>
      <c r="D1083">
        <v>41</v>
      </c>
      <c r="E1083" t="s">
        <v>499</v>
      </c>
      <c r="F1083" t="s">
        <v>499</v>
      </c>
      <c r="G1083" t="s">
        <v>498</v>
      </c>
      <c r="H1083" t="str">
        <f>_xlfn.XLOOKUP(constructor_standings__2[[#This Row],[constructorId]],Src_constructors!A:A,Src_constructors!C:C)</f>
        <v>Williams</v>
      </c>
      <c r="I1083">
        <f>_xlfn.XLOOKUP(constructor_standings__2[[#This Row],[raceId]],Src_races!A:A,Src_races!B:B)</f>
        <v>2004</v>
      </c>
    </row>
    <row r="1084" spans="1:9" hidden="1" x14ac:dyDescent="0.3">
      <c r="A1084" t="s">
        <v>1342</v>
      </c>
      <c r="B1084">
        <v>101</v>
      </c>
      <c r="C1084">
        <v>3</v>
      </c>
      <c r="D1084">
        <v>47</v>
      </c>
      <c r="E1084" t="s">
        <v>499</v>
      </c>
      <c r="F1084" t="s">
        <v>499</v>
      </c>
      <c r="G1084" t="s">
        <v>498</v>
      </c>
      <c r="H1084" t="str">
        <f>_xlfn.XLOOKUP(constructor_standings__2[[#This Row],[constructorId]],Src_constructors!A:A,Src_constructors!C:C)</f>
        <v>Williams</v>
      </c>
      <c r="I1084">
        <f>_xlfn.XLOOKUP(constructor_standings__2[[#This Row],[raceId]],Src_races!A:A,Src_races!B:B)</f>
        <v>2004</v>
      </c>
    </row>
    <row r="1085" spans="1:9" hidden="1" x14ac:dyDescent="0.3">
      <c r="A1085" t="s">
        <v>1352</v>
      </c>
      <c r="B1085">
        <v>102</v>
      </c>
      <c r="C1085">
        <v>3</v>
      </c>
      <c r="D1085">
        <v>54</v>
      </c>
      <c r="E1085" t="s">
        <v>499</v>
      </c>
      <c r="F1085" t="s">
        <v>499</v>
      </c>
      <c r="G1085" t="s">
        <v>498</v>
      </c>
      <c r="H1085" t="str">
        <f>_xlfn.XLOOKUP(constructor_standings__2[[#This Row],[constructorId]],Src_constructors!A:A,Src_constructors!C:C)</f>
        <v>Williams</v>
      </c>
      <c r="I1085">
        <f>_xlfn.XLOOKUP(constructor_standings__2[[#This Row],[raceId]],Src_races!A:A,Src_races!B:B)</f>
        <v>2004</v>
      </c>
    </row>
    <row r="1086" spans="1:9" hidden="1" x14ac:dyDescent="0.3">
      <c r="A1086" t="s">
        <v>1362</v>
      </c>
      <c r="B1086">
        <v>103</v>
      </c>
      <c r="C1086">
        <v>3</v>
      </c>
      <c r="D1086">
        <v>54</v>
      </c>
      <c r="E1086" t="s">
        <v>499</v>
      </c>
      <c r="F1086" t="s">
        <v>499</v>
      </c>
      <c r="G1086" t="s">
        <v>498</v>
      </c>
      <c r="H1086" t="str">
        <f>_xlfn.XLOOKUP(constructor_standings__2[[#This Row],[constructorId]],Src_constructors!A:A,Src_constructors!C:C)</f>
        <v>Williams</v>
      </c>
      <c r="I1086">
        <f>_xlfn.XLOOKUP(constructor_standings__2[[#This Row],[raceId]],Src_races!A:A,Src_races!B:B)</f>
        <v>2004</v>
      </c>
    </row>
    <row r="1087" spans="1:9" hidden="1" x14ac:dyDescent="0.3">
      <c r="A1087" t="s">
        <v>1372</v>
      </c>
      <c r="B1087">
        <v>104</v>
      </c>
      <c r="C1087">
        <v>3</v>
      </c>
      <c r="D1087">
        <v>60</v>
      </c>
      <c r="E1087" t="s">
        <v>499</v>
      </c>
      <c r="F1087" t="s">
        <v>499</v>
      </c>
      <c r="G1087" t="s">
        <v>498</v>
      </c>
      <c r="H1087" t="str">
        <f>_xlfn.XLOOKUP(constructor_standings__2[[#This Row],[constructorId]],Src_constructors!A:A,Src_constructors!C:C)</f>
        <v>Williams</v>
      </c>
      <c r="I1087">
        <f>_xlfn.XLOOKUP(constructor_standings__2[[#This Row],[raceId]],Src_races!A:A,Src_races!B:B)</f>
        <v>2004</v>
      </c>
    </row>
    <row r="1088" spans="1:9" hidden="1" x14ac:dyDescent="0.3">
      <c r="A1088" t="s">
        <v>1382</v>
      </c>
      <c r="B1088">
        <v>105</v>
      </c>
      <c r="C1088">
        <v>3</v>
      </c>
      <c r="D1088">
        <v>64</v>
      </c>
      <c r="E1088" t="s">
        <v>499</v>
      </c>
      <c r="F1088" t="s">
        <v>499</v>
      </c>
      <c r="G1088" t="s">
        <v>498</v>
      </c>
      <c r="H1088" t="str">
        <f>_xlfn.XLOOKUP(constructor_standings__2[[#This Row],[constructorId]],Src_constructors!A:A,Src_constructors!C:C)</f>
        <v>Williams</v>
      </c>
      <c r="I1088">
        <f>_xlfn.XLOOKUP(constructor_standings__2[[#This Row],[raceId]],Src_races!A:A,Src_races!B:B)</f>
        <v>2004</v>
      </c>
    </row>
    <row r="1089" spans="1:9" hidden="1" x14ac:dyDescent="0.3">
      <c r="A1089" t="s">
        <v>1392</v>
      </c>
      <c r="B1089">
        <v>106</v>
      </c>
      <c r="C1089">
        <v>3</v>
      </c>
      <c r="D1089">
        <v>74</v>
      </c>
      <c r="E1089" t="s">
        <v>499</v>
      </c>
      <c r="F1089" t="s">
        <v>499</v>
      </c>
      <c r="G1089" t="s">
        <v>498</v>
      </c>
      <c r="H1089" t="str">
        <f>_xlfn.XLOOKUP(constructor_standings__2[[#This Row],[constructorId]],Src_constructors!A:A,Src_constructors!C:C)</f>
        <v>Williams</v>
      </c>
      <c r="I1089">
        <f>_xlfn.XLOOKUP(constructor_standings__2[[#This Row],[raceId]],Src_races!A:A,Src_races!B:B)</f>
        <v>2004</v>
      </c>
    </row>
    <row r="1090" spans="1:9" hidden="1" x14ac:dyDescent="0.3">
      <c r="A1090" t="s">
        <v>1402</v>
      </c>
      <c r="B1090">
        <v>107</v>
      </c>
      <c r="C1090">
        <v>3</v>
      </c>
      <c r="D1090">
        <v>88</v>
      </c>
      <c r="E1090" t="s">
        <v>499</v>
      </c>
      <c r="F1090" t="s">
        <v>499</v>
      </c>
      <c r="G1090" t="s">
        <v>494</v>
      </c>
      <c r="H1090" t="str">
        <f>_xlfn.XLOOKUP(constructor_standings__2[[#This Row],[constructorId]],Src_constructors!A:A,Src_constructors!C:C)</f>
        <v>Williams</v>
      </c>
      <c r="I1090">
        <f>_xlfn.XLOOKUP(constructor_standings__2[[#This Row],[raceId]],Src_races!A:A,Src_races!B:B)</f>
        <v>2004</v>
      </c>
    </row>
    <row r="1091" spans="1:9" hidden="1" x14ac:dyDescent="0.3">
      <c r="A1091" t="s">
        <v>1410</v>
      </c>
      <c r="B1091">
        <v>108</v>
      </c>
      <c r="C1091">
        <v>3</v>
      </c>
      <c r="D1091">
        <v>9</v>
      </c>
      <c r="E1091" t="s">
        <v>496</v>
      </c>
      <c r="F1091" t="s">
        <v>496</v>
      </c>
      <c r="G1091" t="s">
        <v>498</v>
      </c>
      <c r="H1091" t="str">
        <f>_xlfn.XLOOKUP(constructor_standings__2[[#This Row],[constructorId]],Src_constructors!A:A,Src_constructors!C:C)</f>
        <v>Williams</v>
      </c>
      <c r="I1091">
        <f>_xlfn.XLOOKUP(constructor_standings__2[[#This Row],[raceId]],Src_races!A:A,Src_races!B:B)</f>
        <v>2003</v>
      </c>
    </row>
    <row r="1092" spans="1:9" hidden="1" x14ac:dyDescent="0.3">
      <c r="A1092" t="s">
        <v>1419</v>
      </c>
      <c r="B1092">
        <v>109</v>
      </c>
      <c r="C1092">
        <v>3</v>
      </c>
      <c r="D1092">
        <v>14</v>
      </c>
      <c r="E1092" t="s">
        <v>499</v>
      </c>
      <c r="F1092" t="s">
        <v>499</v>
      </c>
      <c r="G1092" t="s">
        <v>498</v>
      </c>
      <c r="H1092" t="str">
        <f>_xlfn.XLOOKUP(constructor_standings__2[[#This Row],[constructorId]],Src_constructors!A:A,Src_constructors!C:C)</f>
        <v>Williams</v>
      </c>
      <c r="I1092">
        <f>_xlfn.XLOOKUP(constructor_standings__2[[#This Row],[raceId]],Src_races!A:A,Src_races!B:B)</f>
        <v>2003</v>
      </c>
    </row>
    <row r="1093" spans="1:9" hidden="1" x14ac:dyDescent="0.3">
      <c r="A1093" t="s">
        <v>1429</v>
      </c>
      <c r="B1093">
        <v>110</v>
      </c>
      <c r="C1093">
        <v>3</v>
      </c>
      <c r="D1093">
        <v>16</v>
      </c>
      <c r="E1093" t="s">
        <v>499</v>
      </c>
      <c r="F1093" t="s">
        <v>499</v>
      </c>
      <c r="G1093" t="s">
        <v>498</v>
      </c>
      <c r="H1093" t="str">
        <f>_xlfn.XLOOKUP(constructor_standings__2[[#This Row],[constructorId]],Src_constructors!A:A,Src_constructors!C:C)</f>
        <v>Williams</v>
      </c>
      <c r="I1093">
        <f>_xlfn.XLOOKUP(constructor_standings__2[[#This Row],[raceId]],Src_races!A:A,Src_races!B:B)</f>
        <v>2003</v>
      </c>
    </row>
    <row r="1094" spans="1:9" hidden="1" x14ac:dyDescent="0.3">
      <c r="A1094" t="s">
        <v>1439</v>
      </c>
      <c r="B1094">
        <v>111</v>
      </c>
      <c r="C1094">
        <v>3</v>
      </c>
      <c r="D1094">
        <v>23</v>
      </c>
      <c r="E1094" t="s">
        <v>499</v>
      </c>
      <c r="F1094" t="s">
        <v>499</v>
      </c>
      <c r="G1094" t="s">
        <v>498</v>
      </c>
      <c r="H1094" t="str">
        <f>_xlfn.XLOOKUP(constructor_standings__2[[#This Row],[constructorId]],Src_constructors!A:A,Src_constructors!C:C)</f>
        <v>Williams</v>
      </c>
      <c r="I1094">
        <f>_xlfn.XLOOKUP(constructor_standings__2[[#This Row],[raceId]],Src_races!A:A,Src_races!B:B)</f>
        <v>2003</v>
      </c>
    </row>
    <row r="1095" spans="1:9" hidden="1" x14ac:dyDescent="0.3">
      <c r="A1095" t="s">
        <v>1449</v>
      </c>
      <c r="B1095">
        <v>112</v>
      </c>
      <c r="C1095">
        <v>3</v>
      </c>
      <c r="D1095">
        <v>32</v>
      </c>
      <c r="E1095" t="s">
        <v>499</v>
      </c>
      <c r="F1095" t="s">
        <v>499</v>
      </c>
      <c r="G1095" t="s">
        <v>498</v>
      </c>
      <c r="H1095" t="str">
        <f>_xlfn.XLOOKUP(constructor_standings__2[[#This Row],[constructorId]],Src_constructors!A:A,Src_constructors!C:C)</f>
        <v>Williams</v>
      </c>
      <c r="I1095">
        <f>_xlfn.XLOOKUP(constructor_standings__2[[#This Row],[raceId]],Src_races!A:A,Src_races!B:B)</f>
        <v>2003</v>
      </c>
    </row>
    <row r="1096" spans="1:9" hidden="1" x14ac:dyDescent="0.3">
      <c r="A1096" t="s">
        <v>1459</v>
      </c>
      <c r="B1096">
        <v>113</v>
      </c>
      <c r="C1096">
        <v>3</v>
      </c>
      <c r="D1096">
        <v>35</v>
      </c>
      <c r="E1096" t="s">
        <v>499</v>
      </c>
      <c r="F1096" t="s">
        <v>499</v>
      </c>
      <c r="G1096" t="s">
        <v>498</v>
      </c>
      <c r="H1096" t="str">
        <f>_xlfn.XLOOKUP(constructor_standings__2[[#This Row],[constructorId]],Src_constructors!A:A,Src_constructors!C:C)</f>
        <v>Williams</v>
      </c>
      <c r="I1096">
        <f>_xlfn.XLOOKUP(constructor_standings__2[[#This Row],[raceId]],Src_races!A:A,Src_races!B:B)</f>
        <v>2003</v>
      </c>
    </row>
    <row r="1097" spans="1:9" hidden="1" x14ac:dyDescent="0.3">
      <c r="A1097" t="s">
        <v>1469</v>
      </c>
      <c r="B1097">
        <v>114</v>
      </c>
      <c r="C1097">
        <v>3</v>
      </c>
      <c r="D1097">
        <v>50</v>
      </c>
      <c r="E1097" t="s">
        <v>497</v>
      </c>
      <c r="F1097" t="s">
        <v>497</v>
      </c>
      <c r="G1097" t="s">
        <v>494</v>
      </c>
      <c r="H1097" t="str">
        <f>_xlfn.XLOOKUP(constructor_standings__2[[#This Row],[constructorId]],Src_constructors!A:A,Src_constructors!C:C)</f>
        <v>Williams</v>
      </c>
      <c r="I1097">
        <f>_xlfn.XLOOKUP(constructor_standings__2[[#This Row],[raceId]],Src_races!A:A,Src_races!B:B)</f>
        <v>2003</v>
      </c>
    </row>
    <row r="1098" spans="1:9" hidden="1" x14ac:dyDescent="0.3">
      <c r="A1098" t="s">
        <v>1479</v>
      </c>
      <c r="B1098">
        <v>115</v>
      </c>
      <c r="C1098">
        <v>3</v>
      </c>
      <c r="D1098">
        <v>64</v>
      </c>
      <c r="E1098" t="s">
        <v>497</v>
      </c>
      <c r="F1098" t="s">
        <v>497</v>
      </c>
      <c r="G1098" t="s">
        <v>494</v>
      </c>
      <c r="H1098" t="str">
        <f>_xlfn.XLOOKUP(constructor_standings__2[[#This Row],[constructorId]],Src_constructors!A:A,Src_constructors!C:C)</f>
        <v>Williams</v>
      </c>
      <c r="I1098">
        <f>_xlfn.XLOOKUP(constructor_standings__2[[#This Row],[raceId]],Src_races!A:A,Src_races!B:B)</f>
        <v>2003</v>
      </c>
    </row>
    <row r="1099" spans="1:9" hidden="1" x14ac:dyDescent="0.3">
      <c r="A1099" t="s">
        <v>1489</v>
      </c>
      <c r="B1099">
        <v>116</v>
      </c>
      <c r="C1099">
        <v>3</v>
      </c>
      <c r="D1099">
        <v>82</v>
      </c>
      <c r="E1099" t="s">
        <v>496</v>
      </c>
      <c r="F1099" t="s">
        <v>496</v>
      </c>
      <c r="G1099" t="s">
        <v>496</v>
      </c>
      <c r="H1099" t="str">
        <f>_xlfn.XLOOKUP(constructor_standings__2[[#This Row],[constructorId]],Src_constructors!A:A,Src_constructors!C:C)</f>
        <v>Williams</v>
      </c>
      <c r="I1099">
        <f>_xlfn.XLOOKUP(constructor_standings__2[[#This Row],[raceId]],Src_races!A:A,Src_races!B:B)</f>
        <v>2003</v>
      </c>
    </row>
    <row r="1100" spans="1:9" hidden="1" x14ac:dyDescent="0.3">
      <c r="A1100" t="s">
        <v>1499</v>
      </c>
      <c r="B1100">
        <v>117</v>
      </c>
      <c r="C1100">
        <v>3</v>
      </c>
      <c r="D1100">
        <v>100</v>
      </c>
      <c r="E1100" t="s">
        <v>496</v>
      </c>
      <c r="F1100" t="s">
        <v>496</v>
      </c>
      <c r="G1100" t="s">
        <v>497</v>
      </c>
      <c r="H1100" t="str">
        <f>_xlfn.XLOOKUP(constructor_standings__2[[#This Row],[constructorId]],Src_constructors!A:A,Src_constructors!C:C)</f>
        <v>Williams</v>
      </c>
      <c r="I1100">
        <f>_xlfn.XLOOKUP(constructor_standings__2[[#This Row],[raceId]],Src_races!A:A,Src_races!B:B)</f>
        <v>2003</v>
      </c>
    </row>
    <row r="1101" spans="1:9" hidden="1" x14ac:dyDescent="0.3">
      <c r="A1101" t="s">
        <v>1509</v>
      </c>
      <c r="B1101">
        <v>118</v>
      </c>
      <c r="C1101">
        <v>3</v>
      </c>
      <c r="D1101">
        <v>108</v>
      </c>
      <c r="E1101" t="s">
        <v>496</v>
      </c>
      <c r="F1101" t="s">
        <v>496</v>
      </c>
      <c r="G1101" t="s">
        <v>497</v>
      </c>
      <c r="H1101" t="str">
        <f>_xlfn.XLOOKUP(constructor_standings__2[[#This Row],[constructorId]],Src_constructors!A:A,Src_constructors!C:C)</f>
        <v>Williams</v>
      </c>
      <c r="I1101">
        <f>_xlfn.XLOOKUP(constructor_standings__2[[#This Row],[raceId]],Src_races!A:A,Src_races!B:B)</f>
        <v>2003</v>
      </c>
    </row>
    <row r="1102" spans="1:9" hidden="1" x14ac:dyDescent="0.3">
      <c r="A1102" t="s">
        <v>1519</v>
      </c>
      <c r="B1102">
        <v>119</v>
      </c>
      <c r="C1102">
        <v>3</v>
      </c>
      <c r="D1102">
        <v>118</v>
      </c>
      <c r="E1102" t="s">
        <v>496</v>
      </c>
      <c r="F1102" t="s">
        <v>496</v>
      </c>
      <c r="G1102" t="s">
        <v>499</v>
      </c>
      <c r="H1102" t="str">
        <f>_xlfn.XLOOKUP(constructor_standings__2[[#This Row],[constructorId]],Src_constructors!A:A,Src_constructors!C:C)</f>
        <v>Williams</v>
      </c>
      <c r="I1102">
        <f>_xlfn.XLOOKUP(constructor_standings__2[[#This Row],[raceId]],Src_races!A:A,Src_races!B:B)</f>
        <v>2003</v>
      </c>
    </row>
    <row r="1103" spans="1:9" hidden="1" x14ac:dyDescent="0.3">
      <c r="A1103" t="s">
        <v>1529</v>
      </c>
      <c r="B1103">
        <v>120</v>
      </c>
      <c r="C1103">
        <v>3</v>
      </c>
      <c r="D1103">
        <v>129</v>
      </c>
      <c r="E1103" t="s">
        <v>494</v>
      </c>
      <c r="F1103" t="s">
        <v>494</v>
      </c>
      <c r="G1103" t="s">
        <v>499</v>
      </c>
      <c r="H1103" t="str">
        <f>_xlfn.XLOOKUP(constructor_standings__2[[#This Row],[constructorId]],Src_constructors!A:A,Src_constructors!C:C)</f>
        <v>Williams</v>
      </c>
      <c r="I1103">
        <f>_xlfn.XLOOKUP(constructor_standings__2[[#This Row],[raceId]],Src_races!A:A,Src_races!B:B)</f>
        <v>2003</v>
      </c>
    </row>
    <row r="1104" spans="1:9" hidden="1" x14ac:dyDescent="0.3">
      <c r="A1104" t="s">
        <v>1539</v>
      </c>
      <c r="B1104">
        <v>121</v>
      </c>
      <c r="C1104">
        <v>3</v>
      </c>
      <c r="D1104">
        <v>141</v>
      </c>
      <c r="E1104" t="s">
        <v>494</v>
      </c>
      <c r="F1104" t="s">
        <v>494</v>
      </c>
      <c r="G1104" t="s">
        <v>499</v>
      </c>
      <c r="H1104" t="str">
        <f>_xlfn.XLOOKUP(constructor_standings__2[[#This Row],[constructorId]],Src_constructors!A:A,Src_constructors!C:C)</f>
        <v>Williams</v>
      </c>
      <c r="I1104">
        <f>_xlfn.XLOOKUP(constructor_standings__2[[#This Row],[raceId]],Src_races!A:A,Src_races!B:B)</f>
        <v>2003</v>
      </c>
    </row>
    <row r="1105" spans="1:9" hidden="1" x14ac:dyDescent="0.3">
      <c r="A1105" t="s">
        <v>1549</v>
      </c>
      <c r="B1105">
        <v>122</v>
      </c>
      <c r="C1105">
        <v>3</v>
      </c>
      <c r="D1105">
        <v>144</v>
      </c>
      <c r="E1105" t="s">
        <v>496</v>
      </c>
      <c r="F1105" t="s">
        <v>496</v>
      </c>
      <c r="G1105" t="s">
        <v>499</v>
      </c>
      <c r="H1105" t="str">
        <f>_xlfn.XLOOKUP(constructor_standings__2[[#This Row],[constructorId]],Src_constructors!A:A,Src_constructors!C:C)</f>
        <v>Williams</v>
      </c>
      <c r="I1105">
        <f>_xlfn.XLOOKUP(constructor_standings__2[[#This Row],[raceId]],Src_races!A:A,Src_races!B:B)</f>
        <v>2003</v>
      </c>
    </row>
    <row r="1106" spans="1:9" hidden="1" x14ac:dyDescent="0.3">
      <c r="A1106" t="s">
        <v>1559</v>
      </c>
      <c r="B1106">
        <v>123</v>
      </c>
      <c r="C1106">
        <v>3</v>
      </c>
      <c r="D1106">
        <v>144</v>
      </c>
      <c r="E1106" t="s">
        <v>496</v>
      </c>
      <c r="F1106" t="s">
        <v>496</v>
      </c>
      <c r="G1106" t="s">
        <v>499</v>
      </c>
      <c r="H1106" t="str">
        <f>_xlfn.XLOOKUP(constructor_standings__2[[#This Row],[constructorId]],Src_constructors!A:A,Src_constructors!C:C)</f>
        <v>Williams</v>
      </c>
      <c r="I1106">
        <f>_xlfn.XLOOKUP(constructor_standings__2[[#This Row],[raceId]],Src_races!A:A,Src_races!B:B)</f>
        <v>2003</v>
      </c>
    </row>
    <row r="1107" spans="1:9" hidden="1" x14ac:dyDescent="0.3">
      <c r="A1107" t="s">
        <v>1565</v>
      </c>
      <c r="B1107">
        <v>124</v>
      </c>
      <c r="C1107">
        <v>3</v>
      </c>
      <c r="D1107">
        <v>6</v>
      </c>
      <c r="E1107" t="s">
        <v>496</v>
      </c>
      <c r="F1107" t="s">
        <v>496</v>
      </c>
      <c r="G1107" t="s">
        <v>498</v>
      </c>
      <c r="H1107" t="str">
        <f>_xlfn.XLOOKUP(constructor_standings__2[[#This Row],[constructorId]],Src_constructors!A:A,Src_constructors!C:C)</f>
        <v>Williams</v>
      </c>
      <c r="I1107">
        <f>_xlfn.XLOOKUP(constructor_standings__2[[#This Row],[raceId]],Src_races!A:A,Src_races!B:B)</f>
        <v>2002</v>
      </c>
    </row>
    <row r="1108" spans="1:9" hidden="1" x14ac:dyDescent="0.3">
      <c r="A1108" t="s">
        <v>1576</v>
      </c>
      <c r="B1108">
        <v>125</v>
      </c>
      <c r="C1108">
        <v>3</v>
      </c>
      <c r="D1108">
        <v>22</v>
      </c>
      <c r="E1108" t="s">
        <v>494</v>
      </c>
      <c r="F1108" t="s">
        <v>494</v>
      </c>
      <c r="G1108" t="s">
        <v>494</v>
      </c>
      <c r="H1108" t="str">
        <f>_xlfn.XLOOKUP(constructor_standings__2[[#This Row],[constructorId]],Src_constructors!A:A,Src_constructors!C:C)</f>
        <v>Williams</v>
      </c>
      <c r="I1108">
        <f>_xlfn.XLOOKUP(constructor_standings__2[[#This Row],[raceId]],Src_races!A:A,Src_races!B:B)</f>
        <v>2002</v>
      </c>
    </row>
    <row r="1109" spans="1:9" hidden="1" x14ac:dyDescent="0.3">
      <c r="A1109" t="s">
        <v>1587</v>
      </c>
      <c r="B1109">
        <v>126</v>
      </c>
      <c r="C1109">
        <v>3</v>
      </c>
      <c r="D1109">
        <v>30</v>
      </c>
      <c r="E1109" t="s">
        <v>494</v>
      </c>
      <c r="F1109" t="s">
        <v>494</v>
      </c>
      <c r="G1109" t="s">
        <v>494</v>
      </c>
      <c r="H1109" t="str">
        <f>_xlfn.XLOOKUP(constructor_standings__2[[#This Row],[constructorId]],Src_constructors!A:A,Src_constructors!C:C)</f>
        <v>Williams</v>
      </c>
      <c r="I1109">
        <f>_xlfn.XLOOKUP(constructor_standings__2[[#This Row],[raceId]],Src_races!A:A,Src_races!B:B)</f>
        <v>2002</v>
      </c>
    </row>
    <row r="1110" spans="1:9" hidden="1" x14ac:dyDescent="0.3">
      <c r="A1110" t="s">
        <v>1598</v>
      </c>
      <c r="B1110">
        <v>127</v>
      </c>
      <c r="C1110">
        <v>3</v>
      </c>
      <c r="D1110">
        <v>37</v>
      </c>
      <c r="E1110" t="s">
        <v>496</v>
      </c>
      <c r="F1110" t="s">
        <v>496</v>
      </c>
      <c r="G1110" t="s">
        <v>494</v>
      </c>
      <c r="H1110" t="str">
        <f>_xlfn.XLOOKUP(constructor_standings__2[[#This Row],[constructorId]],Src_constructors!A:A,Src_constructors!C:C)</f>
        <v>Williams</v>
      </c>
      <c r="I1110">
        <f>_xlfn.XLOOKUP(constructor_standings__2[[#This Row],[raceId]],Src_races!A:A,Src_races!B:B)</f>
        <v>2002</v>
      </c>
    </row>
    <row r="1111" spans="1:9" hidden="1" x14ac:dyDescent="0.3">
      <c r="A1111" t="s">
        <v>1609</v>
      </c>
      <c r="B1111">
        <v>128</v>
      </c>
      <c r="C1111">
        <v>3</v>
      </c>
      <c r="D1111">
        <v>43</v>
      </c>
      <c r="E1111" t="s">
        <v>496</v>
      </c>
      <c r="F1111" t="s">
        <v>496</v>
      </c>
      <c r="G1111" t="s">
        <v>494</v>
      </c>
      <c r="H1111" t="str">
        <f>_xlfn.XLOOKUP(constructor_standings__2[[#This Row],[constructorId]],Src_constructors!A:A,Src_constructors!C:C)</f>
        <v>Williams</v>
      </c>
      <c r="I1111">
        <f>_xlfn.XLOOKUP(constructor_standings__2[[#This Row],[raceId]],Src_races!A:A,Src_races!B:B)</f>
        <v>2002</v>
      </c>
    </row>
    <row r="1112" spans="1:9" hidden="1" x14ac:dyDescent="0.3">
      <c r="A1112" t="s">
        <v>1620</v>
      </c>
      <c r="B1112">
        <v>129</v>
      </c>
      <c r="C1112">
        <v>3</v>
      </c>
      <c r="D1112">
        <v>50</v>
      </c>
      <c r="E1112" t="s">
        <v>496</v>
      </c>
      <c r="F1112" t="s">
        <v>496</v>
      </c>
      <c r="G1112" t="s">
        <v>494</v>
      </c>
      <c r="H1112" t="str">
        <f>_xlfn.XLOOKUP(constructor_standings__2[[#This Row],[constructorId]],Src_constructors!A:A,Src_constructors!C:C)</f>
        <v>Williams</v>
      </c>
      <c r="I1112">
        <f>_xlfn.XLOOKUP(constructor_standings__2[[#This Row],[raceId]],Src_races!A:A,Src_races!B:B)</f>
        <v>2002</v>
      </c>
    </row>
    <row r="1113" spans="1:9" hidden="1" x14ac:dyDescent="0.3">
      <c r="A1113" t="s">
        <v>1631</v>
      </c>
      <c r="B1113">
        <v>130</v>
      </c>
      <c r="C1113">
        <v>3</v>
      </c>
      <c r="D1113">
        <v>54</v>
      </c>
      <c r="E1113" t="s">
        <v>496</v>
      </c>
      <c r="F1113" t="s">
        <v>496</v>
      </c>
      <c r="G1113" t="s">
        <v>494</v>
      </c>
      <c r="H1113" t="str">
        <f>_xlfn.XLOOKUP(constructor_standings__2[[#This Row],[constructorId]],Src_constructors!A:A,Src_constructors!C:C)</f>
        <v>Williams</v>
      </c>
      <c r="I1113">
        <f>_xlfn.XLOOKUP(constructor_standings__2[[#This Row],[raceId]],Src_races!A:A,Src_races!B:B)</f>
        <v>2002</v>
      </c>
    </row>
    <row r="1114" spans="1:9" hidden="1" x14ac:dyDescent="0.3">
      <c r="A1114" t="s">
        <v>1642</v>
      </c>
      <c r="B1114">
        <v>131</v>
      </c>
      <c r="C1114">
        <v>3</v>
      </c>
      <c r="D1114">
        <v>54</v>
      </c>
      <c r="E1114" t="s">
        <v>496</v>
      </c>
      <c r="F1114" t="s">
        <v>496</v>
      </c>
      <c r="G1114" t="s">
        <v>494</v>
      </c>
      <c r="H1114" t="str">
        <f>_xlfn.XLOOKUP(constructor_standings__2[[#This Row],[constructorId]],Src_constructors!A:A,Src_constructors!C:C)</f>
        <v>Williams</v>
      </c>
      <c r="I1114">
        <f>_xlfn.XLOOKUP(constructor_standings__2[[#This Row],[raceId]],Src_races!A:A,Src_races!B:B)</f>
        <v>2002</v>
      </c>
    </row>
    <row r="1115" spans="1:9" hidden="1" x14ac:dyDescent="0.3">
      <c r="A1115" t="s">
        <v>1653</v>
      </c>
      <c r="B1115">
        <v>132</v>
      </c>
      <c r="C1115">
        <v>3</v>
      </c>
      <c r="D1115">
        <v>57</v>
      </c>
      <c r="E1115" t="s">
        <v>496</v>
      </c>
      <c r="F1115" t="s">
        <v>496</v>
      </c>
      <c r="G1115" t="s">
        <v>494</v>
      </c>
      <c r="H1115" t="str">
        <f>_xlfn.XLOOKUP(constructor_standings__2[[#This Row],[constructorId]],Src_constructors!A:A,Src_constructors!C:C)</f>
        <v>Williams</v>
      </c>
      <c r="I1115">
        <f>_xlfn.XLOOKUP(constructor_standings__2[[#This Row],[raceId]],Src_races!A:A,Src_races!B:B)</f>
        <v>2002</v>
      </c>
    </row>
    <row r="1116" spans="1:9" hidden="1" x14ac:dyDescent="0.3">
      <c r="A1116" t="s">
        <v>1664</v>
      </c>
      <c r="B1116">
        <v>133</v>
      </c>
      <c r="C1116">
        <v>3</v>
      </c>
      <c r="D1116">
        <v>61</v>
      </c>
      <c r="E1116" t="s">
        <v>496</v>
      </c>
      <c r="F1116" t="s">
        <v>496</v>
      </c>
      <c r="G1116" t="s">
        <v>494</v>
      </c>
      <c r="H1116" t="str">
        <f>_xlfn.XLOOKUP(constructor_standings__2[[#This Row],[constructorId]],Src_constructors!A:A,Src_constructors!C:C)</f>
        <v>Williams</v>
      </c>
      <c r="I1116">
        <f>_xlfn.XLOOKUP(constructor_standings__2[[#This Row],[raceId]],Src_races!A:A,Src_races!B:B)</f>
        <v>2002</v>
      </c>
    </row>
    <row r="1117" spans="1:9" hidden="1" x14ac:dyDescent="0.3">
      <c r="A1117" t="s">
        <v>1675</v>
      </c>
      <c r="B1117">
        <v>134</v>
      </c>
      <c r="C1117">
        <v>3</v>
      </c>
      <c r="D1117">
        <v>66</v>
      </c>
      <c r="E1117" t="s">
        <v>496</v>
      </c>
      <c r="F1117" t="s">
        <v>496</v>
      </c>
      <c r="G1117" t="s">
        <v>494</v>
      </c>
      <c r="H1117" t="str">
        <f>_xlfn.XLOOKUP(constructor_standings__2[[#This Row],[constructorId]],Src_constructors!A:A,Src_constructors!C:C)</f>
        <v>Williams</v>
      </c>
      <c r="I1117">
        <f>_xlfn.XLOOKUP(constructor_standings__2[[#This Row],[raceId]],Src_races!A:A,Src_races!B:B)</f>
        <v>2002</v>
      </c>
    </row>
    <row r="1118" spans="1:9" hidden="1" x14ac:dyDescent="0.3">
      <c r="A1118" t="s">
        <v>1686</v>
      </c>
      <c r="B1118">
        <v>135</v>
      </c>
      <c r="C1118">
        <v>3</v>
      </c>
      <c r="D1118">
        <v>76</v>
      </c>
      <c r="E1118" t="s">
        <v>496</v>
      </c>
      <c r="F1118" t="s">
        <v>496</v>
      </c>
      <c r="G1118" t="s">
        <v>494</v>
      </c>
      <c r="H1118" t="str">
        <f>_xlfn.XLOOKUP(constructor_standings__2[[#This Row],[constructorId]],Src_constructors!A:A,Src_constructors!C:C)</f>
        <v>Williams</v>
      </c>
      <c r="I1118">
        <f>_xlfn.XLOOKUP(constructor_standings__2[[#This Row],[raceId]],Src_races!A:A,Src_races!B:B)</f>
        <v>2002</v>
      </c>
    </row>
    <row r="1119" spans="1:9" hidden="1" x14ac:dyDescent="0.3">
      <c r="A1119" t="s">
        <v>1697</v>
      </c>
      <c r="B1119">
        <v>136</v>
      </c>
      <c r="C1119">
        <v>3</v>
      </c>
      <c r="D1119">
        <v>80</v>
      </c>
      <c r="E1119" t="s">
        <v>496</v>
      </c>
      <c r="F1119" t="s">
        <v>496</v>
      </c>
      <c r="G1119" t="s">
        <v>494</v>
      </c>
      <c r="H1119" t="str">
        <f>_xlfn.XLOOKUP(constructor_standings__2[[#This Row],[constructorId]],Src_constructors!A:A,Src_constructors!C:C)</f>
        <v>Williams</v>
      </c>
      <c r="I1119">
        <f>_xlfn.XLOOKUP(constructor_standings__2[[#This Row],[raceId]],Src_races!A:A,Src_races!B:B)</f>
        <v>2002</v>
      </c>
    </row>
    <row r="1120" spans="1:9" hidden="1" x14ac:dyDescent="0.3">
      <c r="A1120" t="s">
        <v>1708</v>
      </c>
      <c r="B1120">
        <v>137</v>
      </c>
      <c r="C1120">
        <v>3</v>
      </c>
      <c r="D1120">
        <v>86</v>
      </c>
      <c r="E1120" t="s">
        <v>496</v>
      </c>
      <c r="F1120" t="s">
        <v>496</v>
      </c>
      <c r="G1120" t="s">
        <v>494</v>
      </c>
      <c r="H1120" t="str">
        <f>_xlfn.XLOOKUP(constructor_standings__2[[#This Row],[constructorId]],Src_constructors!A:A,Src_constructors!C:C)</f>
        <v>Williams</v>
      </c>
      <c r="I1120">
        <f>_xlfn.XLOOKUP(constructor_standings__2[[#This Row],[raceId]],Src_races!A:A,Src_races!B:B)</f>
        <v>2002</v>
      </c>
    </row>
    <row r="1121" spans="1:9" hidden="1" x14ac:dyDescent="0.3">
      <c r="A1121" t="s">
        <v>1719</v>
      </c>
      <c r="B1121">
        <v>138</v>
      </c>
      <c r="C1121">
        <v>3</v>
      </c>
      <c r="D1121">
        <v>86</v>
      </c>
      <c r="E1121" t="s">
        <v>496</v>
      </c>
      <c r="F1121" t="s">
        <v>496</v>
      </c>
      <c r="G1121" t="s">
        <v>494</v>
      </c>
      <c r="H1121" t="str">
        <f>_xlfn.XLOOKUP(constructor_standings__2[[#This Row],[constructorId]],Src_constructors!A:A,Src_constructors!C:C)</f>
        <v>Williams</v>
      </c>
      <c r="I1121">
        <f>_xlfn.XLOOKUP(constructor_standings__2[[#This Row],[raceId]],Src_races!A:A,Src_races!B:B)</f>
        <v>2002</v>
      </c>
    </row>
    <row r="1122" spans="1:9" hidden="1" x14ac:dyDescent="0.3">
      <c r="A1122" t="s">
        <v>1730</v>
      </c>
      <c r="B1122">
        <v>139</v>
      </c>
      <c r="C1122">
        <v>3</v>
      </c>
      <c r="D1122">
        <v>89</v>
      </c>
      <c r="E1122" t="s">
        <v>496</v>
      </c>
      <c r="F1122" t="s">
        <v>496</v>
      </c>
      <c r="G1122" t="s">
        <v>494</v>
      </c>
      <c r="H1122" t="str">
        <f>_xlfn.XLOOKUP(constructor_standings__2[[#This Row],[constructorId]],Src_constructors!A:A,Src_constructors!C:C)</f>
        <v>Williams</v>
      </c>
      <c r="I1122">
        <f>_xlfn.XLOOKUP(constructor_standings__2[[#This Row],[raceId]],Src_races!A:A,Src_races!B:B)</f>
        <v>2002</v>
      </c>
    </row>
    <row r="1123" spans="1:9" hidden="1" x14ac:dyDescent="0.3">
      <c r="A1123" t="s">
        <v>1741</v>
      </c>
      <c r="B1123">
        <v>140</v>
      </c>
      <c r="C1123">
        <v>3</v>
      </c>
      <c r="D1123">
        <v>92</v>
      </c>
      <c r="E1123" t="s">
        <v>496</v>
      </c>
      <c r="F1123" t="s">
        <v>496</v>
      </c>
      <c r="G1123" t="s">
        <v>494</v>
      </c>
      <c r="H1123" t="str">
        <f>_xlfn.XLOOKUP(constructor_standings__2[[#This Row],[constructorId]],Src_constructors!A:A,Src_constructors!C:C)</f>
        <v>Williams</v>
      </c>
      <c r="I1123">
        <f>_xlfn.XLOOKUP(constructor_standings__2[[#This Row],[raceId]],Src_races!A:A,Src_races!B:B)</f>
        <v>2002</v>
      </c>
    </row>
    <row r="1124" spans="1:9" hidden="1" x14ac:dyDescent="0.3">
      <c r="A1124" t="s">
        <v>1753</v>
      </c>
      <c r="B1124">
        <v>142</v>
      </c>
      <c r="C1124">
        <v>3</v>
      </c>
      <c r="D1124">
        <v>2</v>
      </c>
      <c r="E1124" t="s">
        <v>500</v>
      </c>
      <c r="F1124" t="s">
        <v>500</v>
      </c>
      <c r="G1124" t="s">
        <v>498</v>
      </c>
      <c r="H1124" t="str">
        <f>_xlfn.XLOOKUP(constructor_standings__2[[#This Row],[constructorId]],Src_constructors!A:A,Src_constructors!C:C)</f>
        <v>Williams</v>
      </c>
      <c r="I1124">
        <f>_xlfn.XLOOKUP(constructor_standings__2[[#This Row],[raceId]],Src_races!A:A,Src_races!B:B)</f>
        <v>2001</v>
      </c>
    </row>
    <row r="1125" spans="1:9" hidden="1" x14ac:dyDescent="0.3">
      <c r="A1125" t="s">
        <v>1764</v>
      </c>
      <c r="B1125">
        <v>143</v>
      </c>
      <c r="C1125">
        <v>3</v>
      </c>
      <c r="D1125">
        <v>2</v>
      </c>
      <c r="E1125" t="s">
        <v>501</v>
      </c>
      <c r="F1125" t="s">
        <v>501</v>
      </c>
      <c r="G1125" t="s">
        <v>498</v>
      </c>
      <c r="H1125" t="str">
        <f>_xlfn.XLOOKUP(constructor_standings__2[[#This Row],[constructorId]],Src_constructors!A:A,Src_constructors!C:C)</f>
        <v>Williams</v>
      </c>
      <c r="I1125">
        <f>_xlfn.XLOOKUP(constructor_standings__2[[#This Row],[raceId]],Src_races!A:A,Src_races!B:B)</f>
        <v>2001</v>
      </c>
    </row>
    <row r="1126" spans="1:9" hidden="1" x14ac:dyDescent="0.3">
      <c r="A1126" t="s">
        <v>1775</v>
      </c>
      <c r="B1126">
        <v>144</v>
      </c>
      <c r="C1126">
        <v>3</v>
      </c>
      <c r="D1126">
        <v>12</v>
      </c>
      <c r="E1126" t="s">
        <v>497</v>
      </c>
      <c r="F1126" t="s">
        <v>497</v>
      </c>
      <c r="G1126" t="s">
        <v>494</v>
      </c>
      <c r="H1126" t="str">
        <f>_xlfn.XLOOKUP(constructor_standings__2[[#This Row],[constructorId]],Src_constructors!A:A,Src_constructors!C:C)</f>
        <v>Williams</v>
      </c>
      <c r="I1126">
        <f>_xlfn.XLOOKUP(constructor_standings__2[[#This Row],[raceId]],Src_races!A:A,Src_races!B:B)</f>
        <v>2001</v>
      </c>
    </row>
    <row r="1127" spans="1:9" hidden="1" x14ac:dyDescent="0.3">
      <c r="A1127" t="s">
        <v>1786</v>
      </c>
      <c r="B1127">
        <v>145</v>
      </c>
      <c r="C1127">
        <v>3</v>
      </c>
      <c r="D1127">
        <v>18</v>
      </c>
      <c r="E1127" t="s">
        <v>497</v>
      </c>
      <c r="F1127" t="s">
        <v>497</v>
      </c>
      <c r="G1127" t="s">
        <v>494</v>
      </c>
      <c r="H1127" t="str">
        <f>_xlfn.XLOOKUP(constructor_standings__2[[#This Row],[constructorId]],Src_constructors!A:A,Src_constructors!C:C)</f>
        <v>Williams</v>
      </c>
      <c r="I1127">
        <f>_xlfn.XLOOKUP(constructor_standings__2[[#This Row],[raceId]],Src_races!A:A,Src_races!B:B)</f>
        <v>2001</v>
      </c>
    </row>
    <row r="1128" spans="1:9" hidden="1" x14ac:dyDescent="0.3">
      <c r="A1128" t="s">
        <v>1797</v>
      </c>
      <c r="B1128">
        <v>146</v>
      </c>
      <c r="C1128">
        <v>3</v>
      </c>
      <c r="D1128">
        <v>18</v>
      </c>
      <c r="E1128" t="s">
        <v>497</v>
      </c>
      <c r="F1128" t="s">
        <v>497</v>
      </c>
      <c r="G1128" t="s">
        <v>494</v>
      </c>
      <c r="H1128" t="str">
        <f>_xlfn.XLOOKUP(constructor_standings__2[[#This Row],[constructorId]],Src_constructors!A:A,Src_constructors!C:C)</f>
        <v>Williams</v>
      </c>
      <c r="I1128">
        <f>_xlfn.XLOOKUP(constructor_standings__2[[#This Row],[raceId]],Src_races!A:A,Src_races!B:B)</f>
        <v>2001</v>
      </c>
    </row>
    <row r="1129" spans="1:9" hidden="1" x14ac:dyDescent="0.3">
      <c r="A1129" t="s">
        <v>1808</v>
      </c>
      <c r="B1129">
        <v>147</v>
      </c>
      <c r="C1129">
        <v>3</v>
      </c>
      <c r="D1129">
        <v>18</v>
      </c>
      <c r="E1129" t="s">
        <v>497</v>
      </c>
      <c r="F1129" t="s">
        <v>497</v>
      </c>
      <c r="G1129" t="s">
        <v>494</v>
      </c>
      <c r="H1129" t="str">
        <f>_xlfn.XLOOKUP(constructor_standings__2[[#This Row],[constructorId]],Src_constructors!A:A,Src_constructors!C:C)</f>
        <v>Williams</v>
      </c>
      <c r="I1129">
        <f>_xlfn.XLOOKUP(constructor_standings__2[[#This Row],[raceId]],Src_races!A:A,Src_races!B:B)</f>
        <v>2001</v>
      </c>
    </row>
    <row r="1130" spans="1:9" hidden="1" x14ac:dyDescent="0.3">
      <c r="A1130" t="s">
        <v>1819</v>
      </c>
      <c r="B1130">
        <v>148</v>
      </c>
      <c r="C1130">
        <v>3</v>
      </c>
      <c r="D1130">
        <v>28</v>
      </c>
      <c r="E1130" t="s">
        <v>497</v>
      </c>
      <c r="F1130" t="s">
        <v>497</v>
      </c>
      <c r="G1130" t="s">
        <v>496</v>
      </c>
      <c r="H1130" t="str">
        <f>_xlfn.XLOOKUP(constructor_standings__2[[#This Row],[constructorId]],Src_constructors!A:A,Src_constructors!C:C)</f>
        <v>Williams</v>
      </c>
      <c r="I1130">
        <f>_xlfn.XLOOKUP(constructor_standings__2[[#This Row],[raceId]],Src_races!A:A,Src_races!B:B)</f>
        <v>2001</v>
      </c>
    </row>
    <row r="1131" spans="1:9" hidden="1" x14ac:dyDescent="0.3">
      <c r="A1131" t="s">
        <v>1830</v>
      </c>
      <c r="B1131">
        <v>149</v>
      </c>
      <c r="C1131">
        <v>3</v>
      </c>
      <c r="D1131">
        <v>37</v>
      </c>
      <c r="E1131" t="s">
        <v>497</v>
      </c>
      <c r="F1131" t="s">
        <v>497</v>
      </c>
      <c r="G1131" t="s">
        <v>496</v>
      </c>
      <c r="H1131" t="str">
        <f>_xlfn.XLOOKUP(constructor_standings__2[[#This Row],[constructorId]],Src_constructors!A:A,Src_constructors!C:C)</f>
        <v>Williams</v>
      </c>
      <c r="I1131">
        <f>_xlfn.XLOOKUP(constructor_standings__2[[#This Row],[raceId]],Src_races!A:A,Src_races!B:B)</f>
        <v>2001</v>
      </c>
    </row>
    <row r="1132" spans="1:9" hidden="1" x14ac:dyDescent="0.3">
      <c r="A1132" t="s">
        <v>1841</v>
      </c>
      <c r="B1132">
        <v>150</v>
      </c>
      <c r="C1132">
        <v>3</v>
      </c>
      <c r="D1132">
        <v>43</v>
      </c>
      <c r="E1132" t="s">
        <v>497</v>
      </c>
      <c r="F1132" t="s">
        <v>497</v>
      </c>
      <c r="G1132" t="s">
        <v>496</v>
      </c>
      <c r="H1132" t="str">
        <f>_xlfn.XLOOKUP(constructor_standings__2[[#This Row],[constructorId]],Src_constructors!A:A,Src_constructors!C:C)</f>
        <v>Williams</v>
      </c>
      <c r="I1132">
        <f>_xlfn.XLOOKUP(constructor_standings__2[[#This Row],[raceId]],Src_races!A:A,Src_races!B:B)</f>
        <v>2001</v>
      </c>
    </row>
    <row r="1133" spans="1:9" hidden="1" x14ac:dyDescent="0.3">
      <c r="A1133" t="s">
        <v>1852</v>
      </c>
      <c r="B1133">
        <v>151</v>
      </c>
      <c r="C1133">
        <v>3</v>
      </c>
      <c r="D1133">
        <v>46</v>
      </c>
      <c r="E1133" t="s">
        <v>497</v>
      </c>
      <c r="F1133" t="s">
        <v>497</v>
      </c>
      <c r="G1133" t="s">
        <v>496</v>
      </c>
      <c r="H1133" t="str">
        <f>_xlfn.XLOOKUP(constructor_standings__2[[#This Row],[constructorId]],Src_constructors!A:A,Src_constructors!C:C)</f>
        <v>Williams</v>
      </c>
      <c r="I1133">
        <f>_xlfn.XLOOKUP(constructor_standings__2[[#This Row],[raceId]],Src_races!A:A,Src_races!B:B)</f>
        <v>2001</v>
      </c>
    </row>
    <row r="1134" spans="1:9" hidden="1" x14ac:dyDescent="0.3">
      <c r="A1134" t="s">
        <v>1863</v>
      </c>
      <c r="B1134">
        <v>152</v>
      </c>
      <c r="C1134">
        <v>3</v>
      </c>
      <c r="D1134">
        <v>56</v>
      </c>
      <c r="E1134" t="s">
        <v>497</v>
      </c>
      <c r="F1134" t="s">
        <v>497</v>
      </c>
      <c r="G1134" t="s">
        <v>497</v>
      </c>
      <c r="H1134" t="str">
        <f>_xlfn.XLOOKUP(constructor_standings__2[[#This Row],[constructorId]],Src_constructors!A:A,Src_constructors!C:C)</f>
        <v>Williams</v>
      </c>
      <c r="I1134">
        <f>_xlfn.XLOOKUP(constructor_standings__2[[#This Row],[raceId]],Src_races!A:A,Src_races!B:B)</f>
        <v>2001</v>
      </c>
    </row>
    <row r="1135" spans="1:9" hidden="1" x14ac:dyDescent="0.3">
      <c r="A1135" t="s">
        <v>1874</v>
      </c>
      <c r="B1135">
        <v>153</v>
      </c>
      <c r="C1135">
        <v>3</v>
      </c>
      <c r="D1135">
        <v>59</v>
      </c>
      <c r="E1135" t="s">
        <v>497</v>
      </c>
      <c r="F1135" t="s">
        <v>497</v>
      </c>
      <c r="G1135" t="s">
        <v>497</v>
      </c>
      <c r="H1135" t="str">
        <f>_xlfn.XLOOKUP(constructor_standings__2[[#This Row],[constructorId]],Src_constructors!A:A,Src_constructors!C:C)</f>
        <v>Williams</v>
      </c>
      <c r="I1135">
        <f>_xlfn.XLOOKUP(constructor_standings__2[[#This Row],[raceId]],Src_races!A:A,Src_races!B:B)</f>
        <v>2001</v>
      </c>
    </row>
    <row r="1136" spans="1:9" hidden="1" x14ac:dyDescent="0.3">
      <c r="A1136" t="s">
        <v>1885</v>
      </c>
      <c r="B1136">
        <v>154</v>
      </c>
      <c r="C1136">
        <v>3</v>
      </c>
      <c r="D1136">
        <v>59</v>
      </c>
      <c r="E1136" t="s">
        <v>497</v>
      </c>
      <c r="F1136" t="s">
        <v>497</v>
      </c>
      <c r="G1136" t="s">
        <v>497</v>
      </c>
      <c r="H1136" t="str">
        <f>_xlfn.XLOOKUP(constructor_standings__2[[#This Row],[constructorId]],Src_constructors!A:A,Src_constructors!C:C)</f>
        <v>Williams</v>
      </c>
      <c r="I1136">
        <f>_xlfn.XLOOKUP(constructor_standings__2[[#This Row],[raceId]],Src_races!A:A,Src_races!B:B)</f>
        <v>2001</v>
      </c>
    </row>
    <row r="1137" spans="1:9" hidden="1" x14ac:dyDescent="0.3">
      <c r="A1137" t="s">
        <v>1896</v>
      </c>
      <c r="B1137">
        <v>155</v>
      </c>
      <c r="C1137">
        <v>3</v>
      </c>
      <c r="D1137">
        <v>73</v>
      </c>
      <c r="E1137" t="s">
        <v>497</v>
      </c>
      <c r="F1137" t="s">
        <v>497</v>
      </c>
      <c r="G1137" t="s">
        <v>499</v>
      </c>
      <c r="H1137" t="str">
        <f>_xlfn.XLOOKUP(constructor_standings__2[[#This Row],[constructorId]],Src_constructors!A:A,Src_constructors!C:C)</f>
        <v>Williams</v>
      </c>
      <c r="I1137">
        <f>_xlfn.XLOOKUP(constructor_standings__2[[#This Row],[raceId]],Src_races!A:A,Src_races!B:B)</f>
        <v>2001</v>
      </c>
    </row>
    <row r="1138" spans="1:9" hidden="1" x14ac:dyDescent="0.3">
      <c r="A1138" t="s">
        <v>1907</v>
      </c>
      <c r="B1138">
        <v>156</v>
      </c>
      <c r="C1138">
        <v>3</v>
      </c>
      <c r="D1138">
        <v>73</v>
      </c>
      <c r="E1138" t="s">
        <v>497</v>
      </c>
      <c r="F1138" t="s">
        <v>497</v>
      </c>
      <c r="G1138" t="s">
        <v>499</v>
      </c>
      <c r="H1138" t="str">
        <f>_xlfn.XLOOKUP(constructor_standings__2[[#This Row],[constructorId]],Src_constructors!A:A,Src_constructors!C:C)</f>
        <v>Williams</v>
      </c>
      <c r="I1138">
        <f>_xlfn.XLOOKUP(constructor_standings__2[[#This Row],[raceId]],Src_races!A:A,Src_races!B:B)</f>
        <v>2001</v>
      </c>
    </row>
    <row r="1139" spans="1:9" hidden="1" x14ac:dyDescent="0.3">
      <c r="A1139" t="s">
        <v>1918</v>
      </c>
      <c r="B1139">
        <v>157</v>
      </c>
      <c r="C1139">
        <v>3</v>
      </c>
      <c r="D1139">
        <v>80</v>
      </c>
      <c r="E1139" t="s">
        <v>497</v>
      </c>
      <c r="F1139" t="s">
        <v>497</v>
      </c>
      <c r="G1139" t="s">
        <v>499</v>
      </c>
      <c r="H1139" t="str">
        <f>_xlfn.XLOOKUP(constructor_standings__2[[#This Row],[constructorId]],Src_constructors!A:A,Src_constructors!C:C)</f>
        <v>Williams</v>
      </c>
      <c r="I1139">
        <f>_xlfn.XLOOKUP(constructor_standings__2[[#This Row],[raceId]],Src_races!A:A,Src_races!B:B)</f>
        <v>2001</v>
      </c>
    </row>
    <row r="1140" spans="1:9" hidden="1" x14ac:dyDescent="0.3">
      <c r="A1140" t="s">
        <v>1930</v>
      </c>
      <c r="B1140">
        <v>158</v>
      </c>
      <c r="C1140">
        <v>3</v>
      </c>
      <c r="D1140">
        <v>4</v>
      </c>
      <c r="E1140" t="s">
        <v>496</v>
      </c>
      <c r="F1140" t="s">
        <v>496</v>
      </c>
      <c r="G1140" t="s">
        <v>498</v>
      </c>
      <c r="H1140" t="str">
        <f>_xlfn.XLOOKUP(constructor_standings__2[[#This Row],[constructorId]],Src_constructors!A:A,Src_constructors!C:C)</f>
        <v>Williams</v>
      </c>
      <c r="I1140">
        <f>_xlfn.XLOOKUP(constructor_standings__2[[#This Row],[raceId]],Src_races!A:A,Src_races!B:B)</f>
        <v>2000</v>
      </c>
    </row>
    <row r="1141" spans="1:9" hidden="1" x14ac:dyDescent="0.3">
      <c r="A1141" t="s">
        <v>1936</v>
      </c>
      <c r="B1141">
        <v>159</v>
      </c>
      <c r="C1141">
        <v>3</v>
      </c>
      <c r="D1141">
        <v>7</v>
      </c>
      <c r="E1141" t="s">
        <v>499</v>
      </c>
      <c r="F1141" t="s">
        <v>499</v>
      </c>
      <c r="G1141" t="s">
        <v>498</v>
      </c>
      <c r="H1141" t="str">
        <f>_xlfn.XLOOKUP(constructor_standings__2[[#This Row],[constructorId]],Src_constructors!A:A,Src_constructors!C:C)</f>
        <v>Williams</v>
      </c>
      <c r="I1141">
        <f>_xlfn.XLOOKUP(constructor_standings__2[[#This Row],[raceId]],Src_races!A:A,Src_races!B:B)</f>
        <v>2000</v>
      </c>
    </row>
    <row r="1142" spans="1:9" hidden="1" x14ac:dyDescent="0.3">
      <c r="A1142" t="s">
        <v>1944</v>
      </c>
      <c r="B1142">
        <v>160</v>
      </c>
      <c r="C1142">
        <v>3</v>
      </c>
      <c r="D1142">
        <v>7</v>
      </c>
      <c r="E1142" t="s">
        <v>500</v>
      </c>
      <c r="F1142" t="s">
        <v>500</v>
      </c>
      <c r="G1142" t="s">
        <v>498</v>
      </c>
      <c r="H1142" t="str">
        <f>_xlfn.XLOOKUP(constructor_standings__2[[#This Row],[constructorId]],Src_constructors!A:A,Src_constructors!C:C)</f>
        <v>Williams</v>
      </c>
      <c r="I1142">
        <f>_xlfn.XLOOKUP(constructor_standings__2[[#This Row],[raceId]],Src_races!A:A,Src_races!B:B)</f>
        <v>2000</v>
      </c>
    </row>
    <row r="1143" spans="1:9" hidden="1" x14ac:dyDescent="0.3">
      <c r="A1143" t="s">
        <v>1955</v>
      </c>
      <c r="B1143">
        <v>161</v>
      </c>
      <c r="C1143">
        <v>3</v>
      </c>
      <c r="D1143">
        <v>12</v>
      </c>
      <c r="E1143" t="s">
        <v>497</v>
      </c>
      <c r="F1143" t="s">
        <v>497</v>
      </c>
      <c r="G1143" t="s">
        <v>498</v>
      </c>
      <c r="H1143" t="str">
        <f>_xlfn.XLOOKUP(constructor_standings__2[[#This Row],[constructorId]],Src_constructors!A:A,Src_constructors!C:C)</f>
        <v>Williams</v>
      </c>
      <c r="I1143">
        <f>_xlfn.XLOOKUP(constructor_standings__2[[#This Row],[raceId]],Src_races!A:A,Src_races!B:B)</f>
        <v>2000</v>
      </c>
    </row>
    <row r="1144" spans="1:9" hidden="1" x14ac:dyDescent="0.3">
      <c r="A1144" t="s">
        <v>1966</v>
      </c>
      <c r="B1144">
        <v>162</v>
      </c>
      <c r="C1144">
        <v>3</v>
      </c>
      <c r="D1144">
        <v>15</v>
      </c>
      <c r="E1144" t="s">
        <v>497</v>
      </c>
      <c r="F1144" t="s">
        <v>497</v>
      </c>
      <c r="G1144" t="s">
        <v>498</v>
      </c>
      <c r="H1144" t="str">
        <f>_xlfn.XLOOKUP(constructor_standings__2[[#This Row],[constructorId]],Src_constructors!A:A,Src_constructors!C:C)</f>
        <v>Williams</v>
      </c>
      <c r="I1144">
        <f>_xlfn.XLOOKUP(constructor_standings__2[[#This Row],[raceId]],Src_races!A:A,Src_races!B:B)</f>
        <v>2000</v>
      </c>
    </row>
    <row r="1145" spans="1:9" hidden="1" x14ac:dyDescent="0.3">
      <c r="A1145" t="s">
        <v>1977</v>
      </c>
      <c r="B1145">
        <v>163</v>
      </c>
      <c r="C1145">
        <v>3</v>
      </c>
      <c r="D1145">
        <v>15</v>
      </c>
      <c r="E1145" t="s">
        <v>497</v>
      </c>
      <c r="F1145" t="s">
        <v>497</v>
      </c>
      <c r="G1145" t="s">
        <v>498</v>
      </c>
      <c r="H1145" t="str">
        <f>_xlfn.XLOOKUP(constructor_standings__2[[#This Row],[constructorId]],Src_constructors!A:A,Src_constructors!C:C)</f>
        <v>Williams</v>
      </c>
      <c r="I1145">
        <f>_xlfn.XLOOKUP(constructor_standings__2[[#This Row],[raceId]],Src_races!A:A,Src_races!B:B)</f>
        <v>2000</v>
      </c>
    </row>
    <row r="1146" spans="1:9" hidden="1" x14ac:dyDescent="0.3">
      <c r="A1146" t="s">
        <v>1988</v>
      </c>
      <c r="B1146">
        <v>164</v>
      </c>
      <c r="C1146">
        <v>3</v>
      </c>
      <c r="D1146">
        <v>15</v>
      </c>
      <c r="E1146" t="s">
        <v>497</v>
      </c>
      <c r="F1146" t="s">
        <v>497</v>
      </c>
      <c r="G1146" t="s">
        <v>498</v>
      </c>
      <c r="H1146" t="str">
        <f>_xlfn.XLOOKUP(constructor_standings__2[[#This Row],[constructorId]],Src_constructors!A:A,Src_constructors!C:C)</f>
        <v>Williams</v>
      </c>
      <c r="I1146">
        <f>_xlfn.XLOOKUP(constructor_standings__2[[#This Row],[raceId]],Src_races!A:A,Src_races!B:B)</f>
        <v>2000</v>
      </c>
    </row>
    <row r="1147" spans="1:9" hidden="1" x14ac:dyDescent="0.3">
      <c r="A1147" t="s">
        <v>1999</v>
      </c>
      <c r="B1147">
        <v>165</v>
      </c>
      <c r="C1147">
        <v>3</v>
      </c>
      <c r="D1147">
        <v>15</v>
      </c>
      <c r="E1147" t="s">
        <v>499</v>
      </c>
      <c r="F1147" t="s">
        <v>499</v>
      </c>
      <c r="G1147" t="s">
        <v>498</v>
      </c>
      <c r="H1147" t="str">
        <f>_xlfn.XLOOKUP(constructor_standings__2[[#This Row],[constructorId]],Src_constructors!A:A,Src_constructors!C:C)</f>
        <v>Williams</v>
      </c>
      <c r="I1147">
        <f>_xlfn.XLOOKUP(constructor_standings__2[[#This Row],[raceId]],Src_races!A:A,Src_races!B:B)</f>
        <v>2000</v>
      </c>
    </row>
    <row r="1148" spans="1:9" hidden="1" x14ac:dyDescent="0.3">
      <c r="A1148" t="s">
        <v>2010</v>
      </c>
      <c r="B1148">
        <v>166</v>
      </c>
      <c r="C1148">
        <v>3</v>
      </c>
      <c r="D1148">
        <v>17</v>
      </c>
      <c r="E1148" t="s">
        <v>499</v>
      </c>
      <c r="F1148" t="s">
        <v>499</v>
      </c>
      <c r="G1148" t="s">
        <v>498</v>
      </c>
      <c r="H1148" t="str">
        <f>_xlfn.XLOOKUP(constructor_standings__2[[#This Row],[constructorId]],Src_constructors!A:A,Src_constructors!C:C)</f>
        <v>Williams</v>
      </c>
      <c r="I1148">
        <f>_xlfn.XLOOKUP(constructor_standings__2[[#This Row],[raceId]],Src_races!A:A,Src_races!B:B)</f>
        <v>2000</v>
      </c>
    </row>
    <row r="1149" spans="1:9" hidden="1" x14ac:dyDescent="0.3">
      <c r="A1149" t="s">
        <v>2021</v>
      </c>
      <c r="B1149">
        <v>167</v>
      </c>
      <c r="C1149">
        <v>3</v>
      </c>
      <c r="D1149">
        <v>19</v>
      </c>
      <c r="E1149" t="s">
        <v>497</v>
      </c>
      <c r="F1149" t="s">
        <v>497</v>
      </c>
      <c r="G1149" t="s">
        <v>498</v>
      </c>
      <c r="H1149" t="str">
        <f>_xlfn.XLOOKUP(constructor_standings__2[[#This Row],[constructorId]],Src_constructors!A:A,Src_constructors!C:C)</f>
        <v>Williams</v>
      </c>
      <c r="I1149">
        <f>_xlfn.XLOOKUP(constructor_standings__2[[#This Row],[raceId]],Src_races!A:A,Src_races!B:B)</f>
        <v>2000</v>
      </c>
    </row>
    <row r="1150" spans="1:9" hidden="1" x14ac:dyDescent="0.3">
      <c r="A1150" t="s">
        <v>2032</v>
      </c>
      <c r="B1150">
        <v>168</v>
      </c>
      <c r="C1150">
        <v>3</v>
      </c>
      <c r="D1150">
        <v>22</v>
      </c>
      <c r="E1150" t="s">
        <v>497</v>
      </c>
      <c r="F1150" t="s">
        <v>497</v>
      </c>
      <c r="G1150" t="s">
        <v>498</v>
      </c>
      <c r="H1150" t="str">
        <f>_xlfn.XLOOKUP(constructor_standings__2[[#This Row],[constructorId]],Src_constructors!A:A,Src_constructors!C:C)</f>
        <v>Williams</v>
      </c>
      <c r="I1150">
        <f>_xlfn.XLOOKUP(constructor_standings__2[[#This Row],[raceId]],Src_races!A:A,Src_races!B:B)</f>
        <v>2000</v>
      </c>
    </row>
    <row r="1151" spans="1:9" hidden="1" x14ac:dyDescent="0.3">
      <c r="A1151" t="s">
        <v>2043</v>
      </c>
      <c r="B1151">
        <v>169</v>
      </c>
      <c r="C1151">
        <v>3</v>
      </c>
      <c r="D1151">
        <v>24</v>
      </c>
      <c r="E1151" t="s">
        <v>497</v>
      </c>
      <c r="F1151" t="s">
        <v>497</v>
      </c>
      <c r="G1151" t="s">
        <v>498</v>
      </c>
      <c r="H1151" t="str">
        <f>_xlfn.XLOOKUP(constructor_standings__2[[#This Row],[constructorId]],Src_constructors!A:A,Src_constructors!C:C)</f>
        <v>Williams</v>
      </c>
      <c r="I1151">
        <f>_xlfn.XLOOKUP(constructor_standings__2[[#This Row],[raceId]],Src_races!A:A,Src_races!B:B)</f>
        <v>2000</v>
      </c>
    </row>
    <row r="1152" spans="1:9" hidden="1" x14ac:dyDescent="0.3">
      <c r="A1152" t="s">
        <v>2054</v>
      </c>
      <c r="B1152">
        <v>170</v>
      </c>
      <c r="C1152">
        <v>3</v>
      </c>
      <c r="D1152">
        <v>30</v>
      </c>
      <c r="E1152" t="s">
        <v>497</v>
      </c>
      <c r="F1152" t="s">
        <v>497</v>
      </c>
      <c r="G1152" t="s">
        <v>498</v>
      </c>
      <c r="H1152" t="str">
        <f>_xlfn.XLOOKUP(constructor_standings__2[[#This Row],[constructorId]],Src_constructors!A:A,Src_constructors!C:C)</f>
        <v>Williams</v>
      </c>
      <c r="I1152">
        <f>_xlfn.XLOOKUP(constructor_standings__2[[#This Row],[raceId]],Src_races!A:A,Src_races!B:B)</f>
        <v>2000</v>
      </c>
    </row>
    <row r="1153" spans="1:9" hidden="1" x14ac:dyDescent="0.3">
      <c r="A1153" t="s">
        <v>2065</v>
      </c>
      <c r="B1153">
        <v>171</v>
      </c>
      <c r="C1153">
        <v>3</v>
      </c>
      <c r="D1153">
        <v>34</v>
      </c>
      <c r="E1153" t="s">
        <v>497</v>
      </c>
      <c r="F1153" t="s">
        <v>497</v>
      </c>
      <c r="G1153" t="s">
        <v>498</v>
      </c>
      <c r="H1153" t="str">
        <f>_xlfn.XLOOKUP(constructor_standings__2[[#This Row],[constructorId]],Src_constructors!A:A,Src_constructors!C:C)</f>
        <v>Williams</v>
      </c>
      <c r="I1153">
        <f>_xlfn.XLOOKUP(constructor_standings__2[[#This Row],[raceId]],Src_races!A:A,Src_races!B:B)</f>
        <v>2000</v>
      </c>
    </row>
    <row r="1154" spans="1:9" hidden="1" x14ac:dyDescent="0.3">
      <c r="A1154" t="s">
        <v>2076</v>
      </c>
      <c r="B1154">
        <v>172</v>
      </c>
      <c r="C1154">
        <v>3</v>
      </c>
      <c r="D1154">
        <v>34</v>
      </c>
      <c r="E1154" t="s">
        <v>497</v>
      </c>
      <c r="F1154" t="s">
        <v>497</v>
      </c>
      <c r="G1154" t="s">
        <v>498</v>
      </c>
      <c r="H1154" t="str">
        <f>_xlfn.XLOOKUP(constructor_standings__2[[#This Row],[constructorId]],Src_constructors!A:A,Src_constructors!C:C)</f>
        <v>Williams</v>
      </c>
      <c r="I1154">
        <f>_xlfn.XLOOKUP(constructor_standings__2[[#This Row],[raceId]],Src_races!A:A,Src_races!B:B)</f>
        <v>2000</v>
      </c>
    </row>
    <row r="1155" spans="1:9" hidden="1" x14ac:dyDescent="0.3">
      <c r="A1155" t="s">
        <v>2087</v>
      </c>
      <c r="B1155">
        <v>173</v>
      </c>
      <c r="C1155">
        <v>3</v>
      </c>
      <c r="D1155">
        <v>36</v>
      </c>
      <c r="E1155" t="s">
        <v>497</v>
      </c>
      <c r="F1155" t="s">
        <v>497</v>
      </c>
      <c r="G1155" t="s">
        <v>498</v>
      </c>
      <c r="H1155" t="str">
        <f>_xlfn.XLOOKUP(constructor_standings__2[[#This Row],[constructorId]],Src_constructors!A:A,Src_constructors!C:C)</f>
        <v>Williams</v>
      </c>
      <c r="I1155">
        <f>_xlfn.XLOOKUP(constructor_standings__2[[#This Row],[raceId]],Src_races!A:A,Src_races!B:B)</f>
        <v>2000</v>
      </c>
    </row>
    <row r="1156" spans="1:9" hidden="1" x14ac:dyDescent="0.3">
      <c r="A1156" t="s">
        <v>2098</v>
      </c>
      <c r="B1156">
        <v>174</v>
      </c>
      <c r="C1156">
        <v>3</v>
      </c>
      <c r="D1156">
        <v>36</v>
      </c>
      <c r="E1156" t="s">
        <v>497</v>
      </c>
      <c r="F1156" t="s">
        <v>497</v>
      </c>
      <c r="G1156" t="s">
        <v>498</v>
      </c>
      <c r="H1156" t="str">
        <f>_xlfn.XLOOKUP(constructor_standings__2[[#This Row],[constructorId]],Src_constructors!A:A,Src_constructors!C:C)</f>
        <v>Williams</v>
      </c>
      <c r="I1156">
        <f>_xlfn.XLOOKUP(constructor_standings__2[[#This Row],[raceId]],Src_races!A:A,Src_races!B:B)</f>
        <v>2000</v>
      </c>
    </row>
    <row r="1157" spans="1:9" hidden="1" x14ac:dyDescent="0.3">
      <c r="A1157" t="s">
        <v>2112</v>
      </c>
      <c r="B1157">
        <v>175</v>
      </c>
      <c r="C1157">
        <v>3</v>
      </c>
      <c r="D1157">
        <v>4</v>
      </c>
      <c r="E1157" t="s">
        <v>497</v>
      </c>
      <c r="F1157" t="s">
        <v>497</v>
      </c>
      <c r="G1157" t="s">
        <v>498</v>
      </c>
      <c r="H1157" t="str">
        <f>_xlfn.XLOOKUP(constructor_standings__2[[#This Row],[constructorId]],Src_constructors!A:A,Src_constructors!C:C)</f>
        <v>Williams</v>
      </c>
      <c r="I1157">
        <f>_xlfn.XLOOKUP(constructor_standings__2[[#This Row],[raceId]],Src_races!A:A,Src_races!B:B)</f>
        <v>1999</v>
      </c>
    </row>
    <row r="1158" spans="1:9" hidden="1" x14ac:dyDescent="0.3">
      <c r="A1158" t="s">
        <v>2122</v>
      </c>
      <c r="B1158">
        <v>176</v>
      </c>
      <c r="C1158">
        <v>3</v>
      </c>
      <c r="D1158">
        <v>7</v>
      </c>
      <c r="E1158" t="s">
        <v>499</v>
      </c>
      <c r="F1158" t="s">
        <v>499</v>
      </c>
      <c r="G1158" t="s">
        <v>498</v>
      </c>
      <c r="H1158" t="str">
        <f>_xlfn.XLOOKUP(constructor_standings__2[[#This Row],[constructorId]],Src_constructors!A:A,Src_constructors!C:C)</f>
        <v>Williams</v>
      </c>
      <c r="I1158">
        <f>_xlfn.XLOOKUP(constructor_standings__2[[#This Row],[raceId]],Src_races!A:A,Src_races!B:B)</f>
        <v>1999</v>
      </c>
    </row>
    <row r="1159" spans="1:9" hidden="1" x14ac:dyDescent="0.3">
      <c r="A1159" t="s">
        <v>2131</v>
      </c>
      <c r="B1159">
        <v>177</v>
      </c>
      <c r="C1159">
        <v>3</v>
      </c>
      <c r="D1159">
        <v>7</v>
      </c>
      <c r="E1159" t="s">
        <v>499</v>
      </c>
      <c r="F1159" t="s">
        <v>499</v>
      </c>
      <c r="G1159" t="s">
        <v>498</v>
      </c>
      <c r="H1159" t="str">
        <f>_xlfn.XLOOKUP(constructor_standings__2[[#This Row],[constructorId]],Src_constructors!A:A,Src_constructors!C:C)</f>
        <v>Williams</v>
      </c>
      <c r="I1159">
        <f>_xlfn.XLOOKUP(constructor_standings__2[[#This Row],[raceId]],Src_races!A:A,Src_races!B:B)</f>
        <v>1999</v>
      </c>
    </row>
    <row r="1160" spans="1:9" hidden="1" x14ac:dyDescent="0.3">
      <c r="A1160" t="s">
        <v>2143</v>
      </c>
      <c r="B1160">
        <v>178</v>
      </c>
      <c r="C1160">
        <v>3</v>
      </c>
      <c r="D1160">
        <v>7</v>
      </c>
      <c r="E1160" t="s">
        <v>500</v>
      </c>
      <c r="F1160" t="s">
        <v>500</v>
      </c>
      <c r="G1160" t="s">
        <v>498</v>
      </c>
      <c r="H1160" t="str">
        <f>_xlfn.XLOOKUP(constructor_standings__2[[#This Row],[constructorId]],Src_constructors!A:A,Src_constructors!C:C)</f>
        <v>Williams</v>
      </c>
      <c r="I1160">
        <f>_xlfn.XLOOKUP(constructor_standings__2[[#This Row],[raceId]],Src_races!A:A,Src_races!B:B)</f>
        <v>1999</v>
      </c>
    </row>
    <row r="1161" spans="1:9" hidden="1" x14ac:dyDescent="0.3">
      <c r="A1161" t="s">
        <v>2154</v>
      </c>
      <c r="B1161">
        <v>179</v>
      </c>
      <c r="C1161">
        <v>3</v>
      </c>
      <c r="D1161">
        <v>9</v>
      </c>
      <c r="E1161" t="s">
        <v>499</v>
      </c>
      <c r="F1161" t="s">
        <v>499</v>
      </c>
      <c r="G1161" t="s">
        <v>498</v>
      </c>
      <c r="H1161" t="str">
        <f>_xlfn.XLOOKUP(constructor_standings__2[[#This Row],[constructorId]],Src_constructors!A:A,Src_constructors!C:C)</f>
        <v>Williams</v>
      </c>
      <c r="I1161">
        <f>_xlfn.XLOOKUP(constructor_standings__2[[#This Row],[raceId]],Src_races!A:A,Src_races!B:B)</f>
        <v>1999</v>
      </c>
    </row>
    <row r="1162" spans="1:9" hidden="1" x14ac:dyDescent="0.3">
      <c r="A1162" t="s">
        <v>2165</v>
      </c>
      <c r="B1162">
        <v>180</v>
      </c>
      <c r="C1162">
        <v>3</v>
      </c>
      <c r="D1162">
        <v>12</v>
      </c>
      <c r="E1162" t="s">
        <v>500</v>
      </c>
      <c r="F1162" t="s">
        <v>500</v>
      </c>
      <c r="G1162" t="s">
        <v>498</v>
      </c>
      <c r="H1162" t="str">
        <f>_xlfn.XLOOKUP(constructor_standings__2[[#This Row],[constructorId]],Src_constructors!A:A,Src_constructors!C:C)</f>
        <v>Williams</v>
      </c>
      <c r="I1162">
        <f>_xlfn.XLOOKUP(constructor_standings__2[[#This Row],[raceId]],Src_races!A:A,Src_races!B:B)</f>
        <v>1999</v>
      </c>
    </row>
    <row r="1163" spans="1:9" hidden="1" x14ac:dyDescent="0.3">
      <c r="A1163" t="s">
        <v>2176</v>
      </c>
      <c r="B1163">
        <v>181</v>
      </c>
      <c r="C1163">
        <v>3</v>
      </c>
      <c r="D1163">
        <v>15</v>
      </c>
      <c r="E1163" t="s">
        <v>499</v>
      </c>
      <c r="F1163" t="s">
        <v>499</v>
      </c>
      <c r="G1163" t="s">
        <v>498</v>
      </c>
      <c r="H1163" t="str">
        <f>_xlfn.XLOOKUP(constructor_standings__2[[#This Row],[constructorId]],Src_constructors!A:A,Src_constructors!C:C)</f>
        <v>Williams</v>
      </c>
      <c r="I1163">
        <f>_xlfn.XLOOKUP(constructor_standings__2[[#This Row],[raceId]],Src_races!A:A,Src_races!B:B)</f>
        <v>1999</v>
      </c>
    </row>
    <row r="1164" spans="1:9" hidden="1" x14ac:dyDescent="0.3">
      <c r="A1164" t="s">
        <v>2187</v>
      </c>
      <c r="B1164">
        <v>182</v>
      </c>
      <c r="C1164">
        <v>3</v>
      </c>
      <c r="D1164">
        <v>19</v>
      </c>
      <c r="E1164" t="s">
        <v>499</v>
      </c>
      <c r="F1164" t="s">
        <v>499</v>
      </c>
      <c r="G1164" t="s">
        <v>498</v>
      </c>
      <c r="H1164" t="str">
        <f>_xlfn.XLOOKUP(constructor_standings__2[[#This Row],[constructorId]],Src_constructors!A:A,Src_constructors!C:C)</f>
        <v>Williams</v>
      </c>
      <c r="I1164">
        <f>_xlfn.XLOOKUP(constructor_standings__2[[#This Row],[raceId]],Src_races!A:A,Src_races!B:B)</f>
        <v>1999</v>
      </c>
    </row>
    <row r="1165" spans="1:9" hidden="1" x14ac:dyDescent="0.3">
      <c r="A1165" t="s">
        <v>2198</v>
      </c>
      <c r="B1165">
        <v>183</v>
      </c>
      <c r="C1165">
        <v>3</v>
      </c>
      <c r="D1165">
        <v>19</v>
      </c>
      <c r="E1165" t="s">
        <v>499</v>
      </c>
      <c r="F1165" t="s">
        <v>499</v>
      </c>
      <c r="G1165" t="s">
        <v>498</v>
      </c>
      <c r="H1165" t="str">
        <f>_xlfn.XLOOKUP(constructor_standings__2[[#This Row],[constructorId]],Src_constructors!A:A,Src_constructors!C:C)</f>
        <v>Williams</v>
      </c>
      <c r="I1165">
        <f>_xlfn.XLOOKUP(constructor_standings__2[[#This Row],[raceId]],Src_races!A:A,Src_races!B:B)</f>
        <v>1999</v>
      </c>
    </row>
    <row r="1166" spans="1:9" hidden="1" x14ac:dyDescent="0.3">
      <c r="A1166" t="s">
        <v>2209</v>
      </c>
      <c r="B1166">
        <v>184</v>
      </c>
      <c r="C1166">
        <v>3</v>
      </c>
      <c r="D1166">
        <v>22</v>
      </c>
      <c r="E1166" t="s">
        <v>499</v>
      </c>
      <c r="F1166" t="s">
        <v>499</v>
      </c>
      <c r="G1166" t="s">
        <v>498</v>
      </c>
      <c r="H1166" t="str">
        <f>_xlfn.XLOOKUP(constructor_standings__2[[#This Row],[constructorId]],Src_constructors!A:A,Src_constructors!C:C)</f>
        <v>Williams</v>
      </c>
      <c r="I1166">
        <f>_xlfn.XLOOKUP(constructor_standings__2[[#This Row],[raceId]],Src_races!A:A,Src_races!B:B)</f>
        <v>1999</v>
      </c>
    </row>
    <row r="1167" spans="1:9" hidden="1" x14ac:dyDescent="0.3">
      <c r="A1167" t="s">
        <v>2220</v>
      </c>
      <c r="B1167">
        <v>185</v>
      </c>
      <c r="C1167">
        <v>3</v>
      </c>
      <c r="D1167">
        <v>22</v>
      </c>
      <c r="E1167" t="s">
        <v>499</v>
      </c>
      <c r="F1167" t="s">
        <v>499</v>
      </c>
      <c r="G1167" t="s">
        <v>498</v>
      </c>
      <c r="H1167" t="str">
        <f>_xlfn.XLOOKUP(constructor_standings__2[[#This Row],[constructorId]],Src_constructors!A:A,Src_constructors!C:C)</f>
        <v>Williams</v>
      </c>
      <c r="I1167">
        <f>_xlfn.XLOOKUP(constructor_standings__2[[#This Row],[raceId]],Src_races!A:A,Src_races!B:B)</f>
        <v>1999</v>
      </c>
    </row>
    <row r="1168" spans="1:9" hidden="1" x14ac:dyDescent="0.3">
      <c r="A1168" t="s">
        <v>2231</v>
      </c>
      <c r="B1168">
        <v>186</v>
      </c>
      <c r="C1168">
        <v>3</v>
      </c>
      <c r="D1168">
        <v>24</v>
      </c>
      <c r="E1168" t="s">
        <v>499</v>
      </c>
      <c r="F1168" t="s">
        <v>499</v>
      </c>
      <c r="G1168" t="s">
        <v>498</v>
      </c>
      <c r="H1168" t="str">
        <f>_xlfn.XLOOKUP(constructor_standings__2[[#This Row],[constructorId]],Src_constructors!A:A,Src_constructors!C:C)</f>
        <v>Williams</v>
      </c>
      <c r="I1168">
        <f>_xlfn.XLOOKUP(constructor_standings__2[[#This Row],[raceId]],Src_races!A:A,Src_races!B:B)</f>
        <v>1999</v>
      </c>
    </row>
    <row r="1169" spans="1:9" hidden="1" x14ac:dyDescent="0.3">
      <c r="A1169" t="s">
        <v>2242</v>
      </c>
      <c r="B1169">
        <v>187</v>
      </c>
      <c r="C1169">
        <v>3</v>
      </c>
      <c r="D1169">
        <v>30</v>
      </c>
      <c r="E1169" t="s">
        <v>499</v>
      </c>
      <c r="F1169" t="s">
        <v>499</v>
      </c>
      <c r="G1169" t="s">
        <v>498</v>
      </c>
      <c r="H1169" t="str">
        <f>_xlfn.XLOOKUP(constructor_standings__2[[#This Row],[constructorId]],Src_constructors!A:A,Src_constructors!C:C)</f>
        <v>Williams</v>
      </c>
      <c r="I1169">
        <f>_xlfn.XLOOKUP(constructor_standings__2[[#This Row],[raceId]],Src_races!A:A,Src_races!B:B)</f>
        <v>1999</v>
      </c>
    </row>
    <row r="1170" spans="1:9" hidden="1" x14ac:dyDescent="0.3">
      <c r="A1170" t="s">
        <v>2253</v>
      </c>
      <c r="B1170">
        <v>188</v>
      </c>
      <c r="C1170">
        <v>3</v>
      </c>
      <c r="D1170">
        <v>33</v>
      </c>
      <c r="E1170" t="s">
        <v>499</v>
      </c>
      <c r="F1170" t="s">
        <v>499</v>
      </c>
      <c r="G1170" t="s">
        <v>498</v>
      </c>
      <c r="H1170" t="str">
        <f>_xlfn.XLOOKUP(constructor_standings__2[[#This Row],[constructorId]],Src_constructors!A:A,Src_constructors!C:C)</f>
        <v>Williams</v>
      </c>
      <c r="I1170">
        <f>_xlfn.XLOOKUP(constructor_standings__2[[#This Row],[raceId]],Src_races!A:A,Src_races!B:B)</f>
        <v>1999</v>
      </c>
    </row>
    <row r="1171" spans="1:9" hidden="1" x14ac:dyDescent="0.3">
      <c r="A1171" t="s">
        <v>2264</v>
      </c>
      <c r="B1171">
        <v>189</v>
      </c>
      <c r="C1171">
        <v>3</v>
      </c>
      <c r="D1171">
        <v>33</v>
      </c>
      <c r="E1171" t="s">
        <v>500</v>
      </c>
      <c r="F1171" t="s">
        <v>500</v>
      </c>
      <c r="G1171" t="s">
        <v>498</v>
      </c>
      <c r="H1171" t="str">
        <f>_xlfn.XLOOKUP(constructor_standings__2[[#This Row],[constructorId]],Src_constructors!A:A,Src_constructors!C:C)</f>
        <v>Williams</v>
      </c>
      <c r="I1171">
        <f>_xlfn.XLOOKUP(constructor_standings__2[[#This Row],[raceId]],Src_races!A:A,Src_races!B:B)</f>
        <v>1999</v>
      </c>
    </row>
    <row r="1172" spans="1:9" hidden="1" x14ac:dyDescent="0.3">
      <c r="A1172" t="s">
        <v>2275</v>
      </c>
      <c r="B1172">
        <v>190</v>
      </c>
      <c r="C1172">
        <v>3</v>
      </c>
      <c r="D1172">
        <v>35</v>
      </c>
      <c r="E1172" t="s">
        <v>500</v>
      </c>
      <c r="F1172" t="s">
        <v>500</v>
      </c>
      <c r="G1172" t="s">
        <v>498</v>
      </c>
      <c r="H1172" t="str">
        <f>_xlfn.XLOOKUP(constructor_standings__2[[#This Row],[constructorId]],Src_constructors!A:A,Src_constructors!C:C)</f>
        <v>Williams</v>
      </c>
      <c r="I1172">
        <f>_xlfn.XLOOKUP(constructor_standings__2[[#This Row],[raceId]],Src_races!A:A,Src_races!B:B)</f>
        <v>1999</v>
      </c>
    </row>
    <row r="1173" spans="1:9" hidden="1" x14ac:dyDescent="0.3">
      <c r="A1173" t="s">
        <v>2279</v>
      </c>
      <c r="B1173">
        <v>191</v>
      </c>
      <c r="C1173">
        <v>3</v>
      </c>
      <c r="D1173">
        <v>6</v>
      </c>
      <c r="E1173" t="s">
        <v>496</v>
      </c>
      <c r="F1173" t="s">
        <v>496</v>
      </c>
      <c r="G1173" t="s">
        <v>498</v>
      </c>
      <c r="H1173" t="str">
        <f>_xlfn.XLOOKUP(constructor_standings__2[[#This Row],[constructorId]],Src_constructors!A:A,Src_constructors!C:C)</f>
        <v>Williams</v>
      </c>
      <c r="I1173">
        <f>_xlfn.XLOOKUP(constructor_standings__2[[#This Row],[raceId]],Src_races!A:A,Src_races!B:B)</f>
        <v>1998</v>
      </c>
    </row>
    <row r="1174" spans="1:9" hidden="1" x14ac:dyDescent="0.3">
      <c r="A1174" t="s">
        <v>2286</v>
      </c>
      <c r="B1174">
        <v>192</v>
      </c>
      <c r="C1174">
        <v>3</v>
      </c>
      <c r="D1174">
        <v>8</v>
      </c>
      <c r="E1174" t="s">
        <v>496</v>
      </c>
      <c r="F1174" t="s">
        <v>496</v>
      </c>
      <c r="G1174" t="s">
        <v>498</v>
      </c>
      <c r="H1174" t="str">
        <f>_xlfn.XLOOKUP(constructor_standings__2[[#This Row],[constructorId]],Src_constructors!A:A,Src_constructors!C:C)</f>
        <v>Williams</v>
      </c>
      <c r="I1174">
        <f>_xlfn.XLOOKUP(constructor_standings__2[[#This Row],[raceId]],Src_races!A:A,Src_races!B:B)</f>
        <v>1998</v>
      </c>
    </row>
    <row r="1175" spans="1:9" hidden="1" x14ac:dyDescent="0.3">
      <c r="A1175" t="s">
        <v>2294</v>
      </c>
      <c r="B1175">
        <v>193</v>
      </c>
      <c r="C1175">
        <v>3</v>
      </c>
      <c r="D1175">
        <v>8</v>
      </c>
      <c r="E1175" t="s">
        <v>497</v>
      </c>
      <c r="F1175" t="s">
        <v>497</v>
      </c>
      <c r="G1175" t="s">
        <v>498</v>
      </c>
      <c r="H1175" t="str">
        <f>_xlfn.XLOOKUP(constructor_standings__2[[#This Row],[constructorId]],Src_constructors!A:A,Src_constructors!C:C)</f>
        <v>Williams</v>
      </c>
      <c r="I1175">
        <f>_xlfn.XLOOKUP(constructor_standings__2[[#This Row],[raceId]],Src_races!A:A,Src_races!B:B)</f>
        <v>1998</v>
      </c>
    </row>
    <row r="1176" spans="1:9" hidden="1" x14ac:dyDescent="0.3">
      <c r="A1176" t="s">
        <v>2304</v>
      </c>
      <c r="B1176">
        <v>194</v>
      </c>
      <c r="C1176">
        <v>3</v>
      </c>
      <c r="D1176">
        <v>13</v>
      </c>
      <c r="E1176" t="s">
        <v>497</v>
      </c>
      <c r="F1176" t="s">
        <v>497</v>
      </c>
      <c r="G1176" t="s">
        <v>498</v>
      </c>
      <c r="H1176" t="str">
        <f>_xlfn.XLOOKUP(constructor_standings__2[[#This Row],[constructorId]],Src_constructors!A:A,Src_constructors!C:C)</f>
        <v>Williams</v>
      </c>
      <c r="I1176">
        <f>_xlfn.XLOOKUP(constructor_standings__2[[#This Row],[raceId]],Src_races!A:A,Src_races!B:B)</f>
        <v>1998</v>
      </c>
    </row>
    <row r="1177" spans="1:9" hidden="1" x14ac:dyDescent="0.3">
      <c r="A1177" t="s">
        <v>2315</v>
      </c>
      <c r="B1177">
        <v>195</v>
      </c>
      <c r="C1177">
        <v>3</v>
      </c>
      <c r="D1177">
        <v>14</v>
      </c>
      <c r="E1177" t="s">
        <v>497</v>
      </c>
      <c r="F1177" t="s">
        <v>497</v>
      </c>
      <c r="G1177" t="s">
        <v>498</v>
      </c>
      <c r="H1177" t="str">
        <f>_xlfn.XLOOKUP(constructor_standings__2[[#This Row],[constructorId]],Src_constructors!A:A,Src_constructors!C:C)</f>
        <v>Williams</v>
      </c>
      <c r="I1177">
        <f>_xlfn.XLOOKUP(constructor_standings__2[[#This Row],[raceId]],Src_races!A:A,Src_races!B:B)</f>
        <v>1998</v>
      </c>
    </row>
    <row r="1178" spans="1:9" hidden="1" x14ac:dyDescent="0.3">
      <c r="A1178" t="s">
        <v>2326</v>
      </c>
      <c r="B1178">
        <v>196</v>
      </c>
      <c r="C1178">
        <v>3</v>
      </c>
      <c r="D1178">
        <v>16</v>
      </c>
      <c r="E1178" t="s">
        <v>499</v>
      </c>
      <c r="F1178" t="s">
        <v>499</v>
      </c>
      <c r="G1178" t="s">
        <v>498</v>
      </c>
      <c r="H1178" t="str">
        <f>_xlfn.XLOOKUP(constructor_standings__2[[#This Row],[constructorId]],Src_constructors!A:A,Src_constructors!C:C)</f>
        <v>Williams</v>
      </c>
      <c r="I1178">
        <f>_xlfn.XLOOKUP(constructor_standings__2[[#This Row],[raceId]],Src_races!A:A,Src_races!B:B)</f>
        <v>1998</v>
      </c>
    </row>
    <row r="1179" spans="1:9" hidden="1" x14ac:dyDescent="0.3">
      <c r="A1179" t="s">
        <v>2337</v>
      </c>
      <c r="B1179">
        <v>197</v>
      </c>
      <c r="C1179">
        <v>3</v>
      </c>
      <c r="D1179">
        <v>16</v>
      </c>
      <c r="E1179" t="s">
        <v>499</v>
      </c>
      <c r="F1179" t="s">
        <v>499</v>
      </c>
      <c r="G1179" t="s">
        <v>498</v>
      </c>
      <c r="H1179" t="str">
        <f>_xlfn.XLOOKUP(constructor_standings__2[[#This Row],[constructorId]],Src_constructors!A:A,Src_constructors!C:C)</f>
        <v>Williams</v>
      </c>
      <c r="I1179">
        <f>_xlfn.XLOOKUP(constructor_standings__2[[#This Row],[raceId]],Src_races!A:A,Src_races!B:B)</f>
        <v>1998</v>
      </c>
    </row>
    <row r="1180" spans="1:9" hidden="1" x14ac:dyDescent="0.3">
      <c r="A1180" t="s">
        <v>2348</v>
      </c>
      <c r="B1180">
        <v>198</v>
      </c>
      <c r="C1180">
        <v>3</v>
      </c>
      <c r="D1180">
        <v>19</v>
      </c>
      <c r="E1180" t="s">
        <v>499</v>
      </c>
      <c r="F1180" t="s">
        <v>499</v>
      </c>
      <c r="G1180" t="s">
        <v>498</v>
      </c>
      <c r="H1180" t="str">
        <f>_xlfn.XLOOKUP(constructor_standings__2[[#This Row],[constructorId]],Src_constructors!A:A,Src_constructors!C:C)</f>
        <v>Williams</v>
      </c>
      <c r="I1180">
        <f>_xlfn.XLOOKUP(constructor_standings__2[[#This Row],[raceId]],Src_races!A:A,Src_races!B:B)</f>
        <v>1998</v>
      </c>
    </row>
    <row r="1181" spans="1:9" hidden="1" x14ac:dyDescent="0.3">
      <c r="A1181" t="s">
        <v>2359</v>
      </c>
      <c r="B1181">
        <v>199</v>
      </c>
      <c r="C1181">
        <v>3</v>
      </c>
      <c r="D1181">
        <v>19</v>
      </c>
      <c r="E1181" t="s">
        <v>499</v>
      </c>
      <c r="F1181" t="s">
        <v>499</v>
      </c>
      <c r="G1181" t="s">
        <v>498</v>
      </c>
      <c r="H1181" t="str">
        <f>_xlfn.XLOOKUP(constructor_standings__2[[#This Row],[constructorId]],Src_constructors!A:A,Src_constructors!C:C)</f>
        <v>Williams</v>
      </c>
      <c r="I1181">
        <f>_xlfn.XLOOKUP(constructor_standings__2[[#This Row],[raceId]],Src_races!A:A,Src_races!B:B)</f>
        <v>1998</v>
      </c>
    </row>
    <row r="1182" spans="1:9" hidden="1" x14ac:dyDescent="0.3">
      <c r="A1182" t="s">
        <v>2370</v>
      </c>
      <c r="B1182">
        <v>200</v>
      </c>
      <c r="C1182">
        <v>3</v>
      </c>
      <c r="D1182">
        <v>20</v>
      </c>
      <c r="E1182" t="s">
        <v>499</v>
      </c>
      <c r="F1182" t="s">
        <v>499</v>
      </c>
      <c r="G1182" t="s">
        <v>498</v>
      </c>
      <c r="H1182" t="str">
        <f>_xlfn.XLOOKUP(constructor_standings__2[[#This Row],[constructorId]],Src_constructors!A:A,Src_constructors!C:C)</f>
        <v>Williams</v>
      </c>
      <c r="I1182">
        <f>_xlfn.XLOOKUP(constructor_standings__2[[#This Row],[raceId]],Src_races!A:A,Src_races!B:B)</f>
        <v>1998</v>
      </c>
    </row>
    <row r="1183" spans="1:9" hidden="1" x14ac:dyDescent="0.3">
      <c r="A1183" t="s">
        <v>2381</v>
      </c>
      <c r="B1183">
        <v>201</v>
      </c>
      <c r="C1183">
        <v>3</v>
      </c>
      <c r="D1183">
        <v>24</v>
      </c>
      <c r="E1183" t="s">
        <v>499</v>
      </c>
      <c r="F1183" t="s">
        <v>499</v>
      </c>
      <c r="G1183" t="s">
        <v>498</v>
      </c>
      <c r="H1183" t="str">
        <f>_xlfn.XLOOKUP(constructor_standings__2[[#This Row],[constructorId]],Src_constructors!A:A,Src_constructors!C:C)</f>
        <v>Williams</v>
      </c>
      <c r="I1183">
        <f>_xlfn.XLOOKUP(constructor_standings__2[[#This Row],[raceId]],Src_races!A:A,Src_races!B:B)</f>
        <v>1998</v>
      </c>
    </row>
    <row r="1184" spans="1:9" hidden="1" x14ac:dyDescent="0.3">
      <c r="A1184" t="s">
        <v>2392</v>
      </c>
      <c r="B1184">
        <v>202</v>
      </c>
      <c r="C1184">
        <v>3</v>
      </c>
      <c r="D1184">
        <v>30</v>
      </c>
      <c r="E1184" t="s">
        <v>499</v>
      </c>
      <c r="F1184" t="s">
        <v>499</v>
      </c>
      <c r="G1184" t="s">
        <v>498</v>
      </c>
      <c r="H1184" t="str">
        <f>_xlfn.XLOOKUP(constructor_standings__2[[#This Row],[constructorId]],Src_constructors!A:A,Src_constructors!C:C)</f>
        <v>Williams</v>
      </c>
      <c r="I1184">
        <f>_xlfn.XLOOKUP(constructor_standings__2[[#This Row],[raceId]],Src_races!A:A,Src_races!B:B)</f>
        <v>1998</v>
      </c>
    </row>
    <row r="1185" spans="1:9" hidden="1" x14ac:dyDescent="0.3">
      <c r="A1185" t="s">
        <v>2403</v>
      </c>
      <c r="B1185">
        <v>203</v>
      </c>
      <c r="C1185">
        <v>3</v>
      </c>
      <c r="D1185">
        <v>33</v>
      </c>
      <c r="E1185" t="s">
        <v>497</v>
      </c>
      <c r="F1185" t="s">
        <v>497</v>
      </c>
      <c r="G1185" t="s">
        <v>498</v>
      </c>
      <c r="H1185" t="str">
        <f>_xlfn.XLOOKUP(constructor_standings__2[[#This Row],[constructorId]],Src_constructors!A:A,Src_constructors!C:C)</f>
        <v>Williams</v>
      </c>
      <c r="I1185">
        <f>_xlfn.XLOOKUP(constructor_standings__2[[#This Row],[raceId]],Src_races!A:A,Src_races!B:B)</f>
        <v>1998</v>
      </c>
    </row>
    <row r="1186" spans="1:9" hidden="1" x14ac:dyDescent="0.3">
      <c r="A1186" t="s">
        <v>2414</v>
      </c>
      <c r="B1186">
        <v>204</v>
      </c>
      <c r="C1186">
        <v>3</v>
      </c>
      <c r="D1186">
        <v>33</v>
      </c>
      <c r="E1186" t="s">
        <v>497</v>
      </c>
      <c r="F1186" t="s">
        <v>497</v>
      </c>
      <c r="G1186" t="s">
        <v>498</v>
      </c>
      <c r="H1186" t="str">
        <f>_xlfn.XLOOKUP(constructor_standings__2[[#This Row],[constructorId]],Src_constructors!A:A,Src_constructors!C:C)</f>
        <v>Williams</v>
      </c>
      <c r="I1186">
        <f>_xlfn.XLOOKUP(constructor_standings__2[[#This Row],[raceId]],Src_races!A:A,Src_races!B:B)</f>
        <v>1998</v>
      </c>
    </row>
    <row r="1187" spans="1:9" hidden="1" x14ac:dyDescent="0.3">
      <c r="A1187" t="s">
        <v>2425</v>
      </c>
      <c r="B1187">
        <v>205</v>
      </c>
      <c r="C1187">
        <v>3</v>
      </c>
      <c r="D1187">
        <v>35</v>
      </c>
      <c r="E1187" t="s">
        <v>497</v>
      </c>
      <c r="F1187" t="s">
        <v>497</v>
      </c>
      <c r="G1187" t="s">
        <v>498</v>
      </c>
      <c r="H1187" t="str">
        <f>_xlfn.XLOOKUP(constructor_standings__2[[#This Row],[constructorId]],Src_constructors!A:A,Src_constructors!C:C)</f>
        <v>Williams</v>
      </c>
      <c r="I1187">
        <f>_xlfn.XLOOKUP(constructor_standings__2[[#This Row],[raceId]],Src_races!A:A,Src_races!B:B)</f>
        <v>1998</v>
      </c>
    </row>
    <row r="1188" spans="1:9" hidden="1" x14ac:dyDescent="0.3">
      <c r="A1188" t="s">
        <v>2436</v>
      </c>
      <c r="B1188">
        <v>206</v>
      </c>
      <c r="C1188">
        <v>3</v>
      </c>
      <c r="D1188">
        <v>38</v>
      </c>
      <c r="E1188" t="s">
        <v>497</v>
      </c>
      <c r="F1188" t="s">
        <v>497</v>
      </c>
      <c r="G1188" t="s">
        <v>498</v>
      </c>
      <c r="H1188" t="str">
        <f>_xlfn.XLOOKUP(constructor_standings__2[[#This Row],[constructorId]],Src_constructors!A:A,Src_constructors!C:C)</f>
        <v>Williams</v>
      </c>
      <c r="I1188">
        <f>_xlfn.XLOOKUP(constructor_standings__2[[#This Row],[raceId]],Src_races!A:A,Src_races!B:B)</f>
        <v>1998</v>
      </c>
    </row>
    <row r="1189" spans="1:9" hidden="1" x14ac:dyDescent="0.3">
      <c r="A1189" t="s">
        <v>2448</v>
      </c>
      <c r="B1189">
        <v>207</v>
      </c>
      <c r="C1189">
        <v>3</v>
      </c>
      <c r="D1189">
        <v>0</v>
      </c>
      <c r="E1189" t="s">
        <v>501</v>
      </c>
      <c r="F1189" t="s">
        <v>501</v>
      </c>
      <c r="G1189" t="s">
        <v>498</v>
      </c>
      <c r="H1189" t="str">
        <f>_xlfn.XLOOKUP(constructor_standings__2[[#This Row],[constructorId]],Src_constructors!A:A,Src_constructors!C:C)</f>
        <v>Williams</v>
      </c>
      <c r="I1189">
        <f>_xlfn.XLOOKUP(constructor_standings__2[[#This Row],[raceId]],Src_races!A:A,Src_races!B:B)</f>
        <v>1997</v>
      </c>
    </row>
    <row r="1190" spans="1:9" hidden="1" x14ac:dyDescent="0.3">
      <c r="A1190" t="s">
        <v>2458</v>
      </c>
      <c r="B1190">
        <v>208</v>
      </c>
      <c r="C1190">
        <v>3</v>
      </c>
      <c r="D1190">
        <v>10</v>
      </c>
      <c r="E1190" t="s">
        <v>496</v>
      </c>
      <c r="F1190" t="s">
        <v>496</v>
      </c>
      <c r="G1190" t="s">
        <v>494</v>
      </c>
      <c r="H1190" t="str">
        <f>_xlfn.XLOOKUP(constructor_standings__2[[#This Row],[constructorId]],Src_constructors!A:A,Src_constructors!C:C)</f>
        <v>Williams</v>
      </c>
      <c r="I1190">
        <f>_xlfn.XLOOKUP(constructor_standings__2[[#This Row],[raceId]],Src_races!A:A,Src_races!B:B)</f>
        <v>1997</v>
      </c>
    </row>
    <row r="1191" spans="1:9" hidden="1" x14ac:dyDescent="0.3">
      <c r="A1191" t="s">
        <v>2469</v>
      </c>
      <c r="B1191">
        <v>209</v>
      </c>
      <c r="C1191">
        <v>3</v>
      </c>
      <c r="D1191">
        <v>20</v>
      </c>
      <c r="E1191" t="s">
        <v>494</v>
      </c>
      <c r="F1191" t="s">
        <v>494</v>
      </c>
      <c r="G1191" t="s">
        <v>496</v>
      </c>
      <c r="H1191" t="str">
        <f>_xlfn.XLOOKUP(constructor_standings__2[[#This Row],[constructorId]],Src_constructors!A:A,Src_constructors!C:C)</f>
        <v>Williams</v>
      </c>
      <c r="I1191">
        <f>_xlfn.XLOOKUP(constructor_standings__2[[#This Row],[raceId]],Src_races!A:A,Src_races!B:B)</f>
        <v>1997</v>
      </c>
    </row>
    <row r="1192" spans="1:9" hidden="1" x14ac:dyDescent="0.3">
      <c r="A1192" t="s">
        <v>2480</v>
      </c>
      <c r="B1192">
        <v>210</v>
      </c>
      <c r="C1192">
        <v>3</v>
      </c>
      <c r="D1192">
        <v>30</v>
      </c>
      <c r="E1192" t="s">
        <v>494</v>
      </c>
      <c r="F1192" t="s">
        <v>494</v>
      </c>
      <c r="G1192" t="s">
        <v>497</v>
      </c>
      <c r="H1192" t="str">
        <f>_xlfn.XLOOKUP(constructor_standings__2[[#This Row],[constructorId]],Src_constructors!A:A,Src_constructors!C:C)</f>
        <v>Williams</v>
      </c>
      <c r="I1192">
        <f>_xlfn.XLOOKUP(constructor_standings__2[[#This Row],[raceId]],Src_races!A:A,Src_races!B:B)</f>
        <v>1997</v>
      </c>
    </row>
    <row r="1193" spans="1:9" hidden="1" x14ac:dyDescent="0.3">
      <c r="A1193" t="s">
        <v>2491</v>
      </c>
      <c r="B1193">
        <v>211</v>
      </c>
      <c r="C1193">
        <v>3</v>
      </c>
      <c r="D1193">
        <v>30</v>
      </c>
      <c r="E1193" t="s">
        <v>496</v>
      </c>
      <c r="F1193" t="s">
        <v>496</v>
      </c>
      <c r="G1193" t="s">
        <v>497</v>
      </c>
      <c r="H1193" t="str">
        <f>_xlfn.XLOOKUP(constructor_standings__2[[#This Row],[constructorId]],Src_constructors!A:A,Src_constructors!C:C)</f>
        <v>Williams</v>
      </c>
      <c r="I1193">
        <f>_xlfn.XLOOKUP(constructor_standings__2[[#This Row],[raceId]],Src_races!A:A,Src_races!B:B)</f>
        <v>1997</v>
      </c>
    </row>
    <row r="1194" spans="1:9" hidden="1" x14ac:dyDescent="0.3">
      <c r="A1194" t="s">
        <v>2503</v>
      </c>
      <c r="B1194">
        <v>212</v>
      </c>
      <c r="C1194">
        <v>3</v>
      </c>
      <c r="D1194">
        <v>40</v>
      </c>
      <c r="E1194" t="s">
        <v>496</v>
      </c>
      <c r="F1194" t="s">
        <v>496</v>
      </c>
      <c r="G1194" t="s">
        <v>499</v>
      </c>
      <c r="H1194" t="str">
        <f>_xlfn.XLOOKUP(constructor_standings__2[[#This Row],[constructorId]],Src_constructors!A:A,Src_constructors!C:C)</f>
        <v>Williams</v>
      </c>
      <c r="I1194">
        <f>_xlfn.XLOOKUP(constructor_standings__2[[#This Row],[raceId]],Src_races!A:A,Src_races!B:B)</f>
        <v>1997</v>
      </c>
    </row>
    <row r="1195" spans="1:9" hidden="1" x14ac:dyDescent="0.3">
      <c r="A1195" t="s">
        <v>2515</v>
      </c>
      <c r="B1195">
        <v>213</v>
      </c>
      <c r="C1195">
        <v>3</v>
      </c>
      <c r="D1195">
        <v>43</v>
      </c>
      <c r="E1195" t="s">
        <v>496</v>
      </c>
      <c r="F1195" t="s">
        <v>496</v>
      </c>
      <c r="G1195" t="s">
        <v>499</v>
      </c>
      <c r="H1195" t="str">
        <f>_xlfn.XLOOKUP(constructor_standings__2[[#This Row],[constructorId]],Src_constructors!A:A,Src_constructors!C:C)</f>
        <v>Williams</v>
      </c>
      <c r="I1195">
        <f>_xlfn.XLOOKUP(constructor_standings__2[[#This Row],[raceId]],Src_races!A:A,Src_races!B:B)</f>
        <v>1997</v>
      </c>
    </row>
    <row r="1196" spans="1:9" hidden="1" x14ac:dyDescent="0.3">
      <c r="A1196" t="s">
        <v>2527</v>
      </c>
      <c r="B1196">
        <v>214</v>
      </c>
      <c r="C1196">
        <v>3</v>
      </c>
      <c r="D1196">
        <v>52</v>
      </c>
      <c r="E1196" t="s">
        <v>496</v>
      </c>
      <c r="F1196" t="s">
        <v>496</v>
      </c>
      <c r="G1196" t="s">
        <v>499</v>
      </c>
      <c r="H1196" t="str">
        <f>_xlfn.XLOOKUP(constructor_standings__2[[#This Row],[constructorId]],Src_constructors!A:A,Src_constructors!C:C)</f>
        <v>Williams</v>
      </c>
      <c r="I1196">
        <f>_xlfn.XLOOKUP(constructor_standings__2[[#This Row],[raceId]],Src_races!A:A,Src_races!B:B)</f>
        <v>1997</v>
      </c>
    </row>
    <row r="1197" spans="1:9" hidden="1" x14ac:dyDescent="0.3">
      <c r="A1197" t="s">
        <v>2539</v>
      </c>
      <c r="B1197">
        <v>215</v>
      </c>
      <c r="C1197">
        <v>3</v>
      </c>
      <c r="D1197">
        <v>62</v>
      </c>
      <c r="E1197" t="s">
        <v>496</v>
      </c>
      <c r="F1197" t="s">
        <v>496</v>
      </c>
      <c r="G1197" t="s">
        <v>500</v>
      </c>
      <c r="H1197" t="str">
        <f>_xlfn.XLOOKUP(constructor_standings__2[[#This Row],[constructorId]],Src_constructors!A:A,Src_constructors!C:C)</f>
        <v>Williams</v>
      </c>
      <c r="I1197">
        <f>_xlfn.XLOOKUP(constructor_standings__2[[#This Row],[raceId]],Src_races!A:A,Src_races!B:B)</f>
        <v>1997</v>
      </c>
    </row>
    <row r="1198" spans="1:9" hidden="1" x14ac:dyDescent="0.3">
      <c r="A1198" t="s">
        <v>2551</v>
      </c>
      <c r="B1198">
        <v>216</v>
      </c>
      <c r="C1198">
        <v>3</v>
      </c>
      <c r="D1198">
        <v>62</v>
      </c>
      <c r="E1198" t="s">
        <v>496</v>
      </c>
      <c r="F1198" t="s">
        <v>496</v>
      </c>
      <c r="G1198" t="s">
        <v>500</v>
      </c>
      <c r="H1198" t="str">
        <f>_xlfn.XLOOKUP(constructor_standings__2[[#This Row],[constructorId]],Src_constructors!A:A,Src_constructors!C:C)</f>
        <v>Williams</v>
      </c>
      <c r="I1198">
        <f>_xlfn.XLOOKUP(constructor_standings__2[[#This Row],[raceId]],Src_races!A:A,Src_races!B:B)</f>
        <v>1997</v>
      </c>
    </row>
    <row r="1199" spans="1:9" hidden="1" x14ac:dyDescent="0.3">
      <c r="A1199" t="s">
        <v>2563</v>
      </c>
      <c r="B1199">
        <v>217</v>
      </c>
      <c r="C1199">
        <v>3</v>
      </c>
      <c r="D1199">
        <v>72</v>
      </c>
      <c r="E1199" t="s">
        <v>496</v>
      </c>
      <c r="F1199" t="s">
        <v>496</v>
      </c>
      <c r="G1199" t="s">
        <v>501</v>
      </c>
      <c r="H1199" t="str">
        <f>_xlfn.XLOOKUP(constructor_standings__2[[#This Row],[constructorId]],Src_constructors!A:A,Src_constructors!C:C)</f>
        <v>Williams</v>
      </c>
      <c r="I1199">
        <f>_xlfn.XLOOKUP(constructor_standings__2[[#This Row],[raceId]],Src_races!A:A,Src_races!B:B)</f>
        <v>1997</v>
      </c>
    </row>
    <row r="1200" spans="1:9" hidden="1" x14ac:dyDescent="0.3">
      <c r="A1200" t="s">
        <v>2575</v>
      </c>
      <c r="B1200">
        <v>218</v>
      </c>
      <c r="C1200">
        <v>3</v>
      </c>
      <c r="D1200">
        <v>78</v>
      </c>
      <c r="E1200" t="s">
        <v>496</v>
      </c>
      <c r="F1200" t="s">
        <v>496</v>
      </c>
      <c r="G1200" t="s">
        <v>501</v>
      </c>
      <c r="H1200" t="str">
        <f>_xlfn.XLOOKUP(constructor_standings__2[[#This Row],[constructorId]],Src_constructors!A:A,Src_constructors!C:C)</f>
        <v>Williams</v>
      </c>
      <c r="I1200">
        <f>_xlfn.XLOOKUP(constructor_standings__2[[#This Row],[raceId]],Src_races!A:A,Src_races!B:B)</f>
        <v>1997</v>
      </c>
    </row>
    <row r="1201" spans="1:9" hidden="1" x14ac:dyDescent="0.3">
      <c r="A1201" t="s">
        <v>2587</v>
      </c>
      <c r="B1201">
        <v>219</v>
      </c>
      <c r="C1201">
        <v>3</v>
      </c>
      <c r="D1201">
        <v>84</v>
      </c>
      <c r="E1201" t="s">
        <v>496</v>
      </c>
      <c r="F1201" t="s">
        <v>496</v>
      </c>
      <c r="G1201" t="s">
        <v>501</v>
      </c>
      <c r="H1201" t="str">
        <f>_xlfn.XLOOKUP(constructor_standings__2[[#This Row],[constructorId]],Src_constructors!A:A,Src_constructors!C:C)</f>
        <v>Williams</v>
      </c>
      <c r="I1201">
        <f>_xlfn.XLOOKUP(constructor_standings__2[[#This Row],[raceId]],Src_races!A:A,Src_races!B:B)</f>
        <v>1997</v>
      </c>
    </row>
    <row r="1202" spans="1:9" hidden="1" x14ac:dyDescent="0.3">
      <c r="A1202" t="s">
        <v>2599</v>
      </c>
      <c r="B1202">
        <v>220</v>
      </c>
      <c r="C1202">
        <v>3</v>
      </c>
      <c r="D1202">
        <v>98</v>
      </c>
      <c r="E1202" t="s">
        <v>494</v>
      </c>
      <c r="F1202" t="s">
        <v>494</v>
      </c>
      <c r="G1202" t="s">
        <v>502</v>
      </c>
      <c r="H1202" t="str">
        <f>_xlfn.XLOOKUP(constructor_standings__2[[#This Row],[constructorId]],Src_constructors!A:A,Src_constructors!C:C)</f>
        <v>Williams</v>
      </c>
      <c r="I1202">
        <f>_xlfn.XLOOKUP(constructor_standings__2[[#This Row],[raceId]],Src_races!A:A,Src_races!B:B)</f>
        <v>1997</v>
      </c>
    </row>
    <row r="1203" spans="1:9" hidden="1" x14ac:dyDescent="0.3">
      <c r="A1203" t="s">
        <v>2611</v>
      </c>
      <c r="B1203">
        <v>221</v>
      </c>
      <c r="C1203">
        <v>3</v>
      </c>
      <c r="D1203">
        <v>112</v>
      </c>
      <c r="E1203" t="s">
        <v>494</v>
      </c>
      <c r="F1203" t="s">
        <v>494</v>
      </c>
      <c r="G1203" t="s">
        <v>504</v>
      </c>
      <c r="H1203" t="str">
        <f>_xlfn.XLOOKUP(constructor_standings__2[[#This Row],[constructorId]],Src_constructors!A:A,Src_constructors!C:C)</f>
        <v>Williams</v>
      </c>
      <c r="I1203">
        <f>_xlfn.XLOOKUP(constructor_standings__2[[#This Row],[raceId]],Src_races!A:A,Src_races!B:B)</f>
        <v>1997</v>
      </c>
    </row>
    <row r="1204" spans="1:9" hidden="1" x14ac:dyDescent="0.3">
      <c r="A1204" t="s">
        <v>2623</v>
      </c>
      <c r="B1204">
        <v>222</v>
      </c>
      <c r="C1204">
        <v>3</v>
      </c>
      <c r="D1204">
        <v>118</v>
      </c>
      <c r="E1204" t="s">
        <v>494</v>
      </c>
      <c r="F1204" t="s">
        <v>494</v>
      </c>
      <c r="G1204" t="s">
        <v>504</v>
      </c>
      <c r="H1204" t="str">
        <f>_xlfn.XLOOKUP(constructor_standings__2[[#This Row],[constructorId]],Src_constructors!A:A,Src_constructors!C:C)</f>
        <v>Williams</v>
      </c>
      <c r="I1204">
        <f>_xlfn.XLOOKUP(constructor_standings__2[[#This Row],[raceId]],Src_races!A:A,Src_races!B:B)</f>
        <v>1997</v>
      </c>
    </row>
    <row r="1205" spans="1:9" hidden="1" x14ac:dyDescent="0.3">
      <c r="A1205" t="s">
        <v>2635</v>
      </c>
      <c r="B1205">
        <v>223</v>
      </c>
      <c r="C1205">
        <v>3</v>
      </c>
      <c r="D1205">
        <v>123</v>
      </c>
      <c r="E1205" t="s">
        <v>494</v>
      </c>
      <c r="F1205" t="s">
        <v>494</v>
      </c>
      <c r="G1205" t="s">
        <v>504</v>
      </c>
      <c r="H1205" t="str">
        <f>_xlfn.XLOOKUP(constructor_standings__2[[#This Row],[constructorId]],Src_constructors!A:A,Src_constructors!C:C)</f>
        <v>Williams</v>
      </c>
      <c r="I1205">
        <f>_xlfn.XLOOKUP(constructor_standings__2[[#This Row],[raceId]],Src_races!A:A,Src_races!B:B)</f>
        <v>1997</v>
      </c>
    </row>
    <row r="1206" spans="1:9" hidden="1" x14ac:dyDescent="0.3">
      <c r="A1206" t="s">
        <v>2641</v>
      </c>
      <c r="B1206">
        <v>224</v>
      </c>
      <c r="C1206">
        <v>3</v>
      </c>
      <c r="D1206">
        <v>16</v>
      </c>
      <c r="E1206" t="s">
        <v>494</v>
      </c>
      <c r="F1206" t="s">
        <v>494</v>
      </c>
      <c r="G1206" t="s">
        <v>494</v>
      </c>
      <c r="H1206" t="str">
        <f>_xlfn.XLOOKUP(constructor_standings__2[[#This Row],[constructorId]],Src_constructors!A:A,Src_constructors!C:C)</f>
        <v>Williams</v>
      </c>
      <c r="I1206">
        <f>_xlfn.XLOOKUP(constructor_standings__2[[#This Row],[raceId]],Src_races!A:A,Src_races!B:B)</f>
        <v>1996</v>
      </c>
    </row>
    <row r="1207" spans="1:9" hidden="1" x14ac:dyDescent="0.3">
      <c r="A1207" t="s">
        <v>2649</v>
      </c>
      <c r="B1207">
        <v>225</v>
      </c>
      <c r="C1207">
        <v>3</v>
      </c>
      <c r="D1207">
        <v>26</v>
      </c>
      <c r="E1207" t="s">
        <v>494</v>
      </c>
      <c r="F1207" t="s">
        <v>494</v>
      </c>
      <c r="G1207" t="s">
        <v>496</v>
      </c>
      <c r="H1207" t="str">
        <f>_xlfn.XLOOKUP(constructor_standings__2[[#This Row],[constructorId]],Src_constructors!A:A,Src_constructors!C:C)</f>
        <v>Williams</v>
      </c>
      <c r="I1207">
        <f>_xlfn.XLOOKUP(constructor_standings__2[[#This Row],[raceId]],Src_races!A:A,Src_races!B:B)</f>
        <v>1996</v>
      </c>
    </row>
    <row r="1208" spans="1:9" hidden="1" x14ac:dyDescent="0.3">
      <c r="A1208" t="s">
        <v>2660</v>
      </c>
      <c r="B1208">
        <v>226</v>
      </c>
      <c r="C1208">
        <v>3</v>
      </c>
      <c r="D1208">
        <v>42</v>
      </c>
      <c r="E1208" t="s">
        <v>494</v>
      </c>
      <c r="F1208" t="s">
        <v>494</v>
      </c>
      <c r="G1208" t="s">
        <v>497</v>
      </c>
      <c r="H1208" t="str">
        <f>_xlfn.XLOOKUP(constructor_standings__2[[#This Row],[constructorId]],Src_constructors!A:A,Src_constructors!C:C)</f>
        <v>Williams</v>
      </c>
      <c r="I1208">
        <f>_xlfn.XLOOKUP(constructor_standings__2[[#This Row],[raceId]],Src_races!A:A,Src_races!B:B)</f>
        <v>1996</v>
      </c>
    </row>
    <row r="1209" spans="1:9" hidden="1" x14ac:dyDescent="0.3">
      <c r="A1209" t="s">
        <v>2671</v>
      </c>
      <c r="B1209">
        <v>227</v>
      </c>
      <c r="C1209">
        <v>3</v>
      </c>
      <c r="D1209">
        <v>55</v>
      </c>
      <c r="E1209" t="s">
        <v>494</v>
      </c>
      <c r="F1209" t="s">
        <v>494</v>
      </c>
      <c r="G1209" t="s">
        <v>499</v>
      </c>
      <c r="H1209" t="str">
        <f>_xlfn.XLOOKUP(constructor_standings__2[[#This Row],[constructorId]],Src_constructors!A:A,Src_constructors!C:C)</f>
        <v>Williams</v>
      </c>
      <c r="I1209">
        <f>_xlfn.XLOOKUP(constructor_standings__2[[#This Row],[raceId]],Src_races!A:A,Src_races!B:B)</f>
        <v>1996</v>
      </c>
    </row>
    <row r="1210" spans="1:9" hidden="1" x14ac:dyDescent="0.3">
      <c r="A1210" t="s">
        <v>2682</v>
      </c>
      <c r="B1210">
        <v>228</v>
      </c>
      <c r="C1210">
        <v>3</v>
      </c>
      <c r="D1210">
        <v>65</v>
      </c>
      <c r="E1210" t="s">
        <v>494</v>
      </c>
      <c r="F1210" t="s">
        <v>494</v>
      </c>
      <c r="G1210" t="s">
        <v>500</v>
      </c>
      <c r="H1210" t="str">
        <f>_xlfn.XLOOKUP(constructor_standings__2[[#This Row],[constructorId]],Src_constructors!A:A,Src_constructors!C:C)</f>
        <v>Williams</v>
      </c>
      <c r="I1210">
        <f>_xlfn.XLOOKUP(constructor_standings__2[[#This Row],[raceId]],Src_races!A:A,Src_races!B:B)</f>
        <v>1996</v>
      </c>
    </row>
    <row r="1211" spans="1:9" hidden="1" x14ac:dyDescent="0.3">
      <c r="A1211" t="s">
        <v>2693</v>
      </c>
      <c r="B1211">
        <v>229</v>
      </c>
      <c r="C1211">
        <v>3</v>
      </c>
      <c r="D1211">
        <v>65</v>
      </c>
      <c r="E1211" t="s">
        <v>494</v>
      </c>
      <c r="F1211" t="s">
        <v>494</v>
      </c>
      <c r="G1211" t="s">
        <v>500</v>
      </c>
      <c r="H1211" t="str">
        <f>_xlfn.XLOOKUP(constructor_standings__2[[#This Row],[constructorId]],Src_constructors!A:A,Src_constructors!C:C)</f>
        <v>Williams</v>
      </c>
      <c r="I1211">
        <f>_xlfn.XLOOKUP(constructor_standings__2[[#This Row],[raceId]],Src_races!A:A,Src_races!B:B)</f>
        <v>1996</v>
      </c>
    </row>
    <row r="1212" spans="1:9" hidden="1" x14ac:dyDescent="0.3">
      <c r="A1212" t="s">
        <v>2704</v>
      </c>
      <c r="B1212">
        <v>230</v>
      </c>
      <c r="C1212">
        <v>3</v>
      </c>
      <c r="D1212">
        <v>69</v>
      </c>
      <c r="E1212" t="s">
        <v>494</v>
      </c>
      <c r="F1212" t="s">
        <v>494</v>
      </c>
      <c r="G1212" t="s">
        <v>500</v>
      </c>
      <c r="H1212" t="str">
        <f>_xlfn.XLOOKUP(constructor_standings__2[[#This Row],[constructorId]],Src_constructors!A:A,Src_constructors!C:C)</f>
        <v>Williams</v>
      </c>
      <c r="I1212">
        <f>_xlfn.XLOOKUP(constructor_standings__2[[#This Row],[raceId]],Src_races!A:A,Src_races!B:B)</f>
        <v>1996</v>
      </c>
    </row>
    <row r="1213" spans="1:9" hidden="1" x14ac:dyDescent="0.3">
      <c r="A1213" t="s">
        <v>2715</v>
      </c>
      <c r="B1213">
        <v>231</v>
      </c>
      <c r="C1213">
        <v>3</v>
      </c>
      <c r="D1213">
        <v>85</v>
      </c>
      <c r="E1213" t="s">
        <v>494</v>
      </c>
      <c r="F1213" t="s">
        <v>494</v>
      </c>
      <c r="G1213" t="s">
        <v>501</v>
      </c>
      <c r="H1213" t="str">
        <f>_xlfn.XLOOKUP(constructor_standings__2[[#This Row],[constructorId]],Src_constructors!A:A,Src_constructors!C:C)</f>
        <v>Williams</v>
      </c>
      <c r="I1213">
        <f>_xlfn.XLOOKUP(constructor_standings__2[[#This Row],[raceId]],Src_races!A:A,Src_races!B:B)</f>
        <v>1996</v>
      </c>
    </row>
    <row r="1214" spans="1:9" hidden="1" x14ac:dyDescent="0.3">
      <c r="A1214" t="s">
        <v>2726</v>
      </c>
      <c r="B1214">
        <v>232</v>
      </c>
      <c r="C1214">
        <v>3</v>
      </c>
      <c r="D1214">
        <v>101</v>
      </c>
      <c r="E1214" t="s">
        <v>494</v>
      </c>
      <c r="F1214" t="s">
        <v>494</v>
      </c>
      <c r="G1214" t="s">
        <v>502</v>
      </c>
      <c r="H1214" t="str">
        <f>_xlfn.XLOOKUP(constructor_standings__2[[#This Row],[constructorId]],Src_constructors!A:A,Src_constructors!C:C)</f>
        <v>Williams</v>
      </c>
      <c r="I1214">
        <f>_xlfn.XLOOKUP(constructor_standings__2[[#This Row],[raceId]],Src_races!A:A,Src_races!B:B)</f>
        <v>1996</v>
      </c>
    </row>
    <row r="1215" spans="1:9" hidden="1" x14ac:dyDescent="0.3">
      <c r="A1215" t="s">
        <v>2737</v>
      </c>
      <c r="B1215">
        <v>233</v>
      </c>
      <c r="C1215">
        <v>3</v>
      </c>
      <c r="D1215">
        <v>111</v>
      </c>
      <c r="E1215" t="s">
        <v>494</v>
      </c>
      <c r="F1215" t="s">
        <v>494</v>
      </c>
      <c r="G1215" t="s">
        <v>504</v>
      </c>
      <c r="H1215" t="str">
        <f>_xlfn.XLOOKUP(constructor_standings__2[[#This Row],[constructorId]],Src_constructors!A:A,Src_constructors!C:C)</f>
        <v>Williams</v>
      </c>
      <c r="I1215">
        <f>_xlfn.XLOOKUP(constructor_standings__2[[#This Row],[raceId]],Src_races!A:A,Src_races!B:B)</f>
        <v>1996</v>
      </c>
    </row>
    <row r="1216" spans="1:9" hidden="1" x14ac:dyDescent="0.3">
      <c r="A1216" t="s">
        <v>2748</v>
      </c>
      <c r="B1216">
        <v>234</v>
      </c>
      <c r="C1216">
        <v>3</v>
      </c>
      <c r="D1216">
        <v>125</v>
      </c>
      <c r="E1216" t="s">
        <v>494</v>
      </c>
      <c r="F1216" t="s">
        <v>494</v>
      </c>
      <c r="G1216" t="s">
        <v>505</v>
      </c>
      <c r="H1216" t="str">
        <f>_xlfn.XLOOKUP(constructor_standings__2[[#This Row],[constructorId]],Src_constructors!A:A,Src_constructors!C:C)</f>
        <v>Williams</v>
      </c>
      <c r="I1216">
        <f>_xlfn.XLOOKUP(constructor_standings__2[[#This Row],[raceId]],Src_races!A:A,Src_races!B:B)</f>
        <v>1996</v>
      </c>
    </row>
    <row r="1217" spans="1:9" hidden="1" x14ac:dyDescent="0.3">
      <c r="A1217" t="s">
        <v>2759</v>
      </c>
      <c r="B1217">
        <v>235</v>
      </c>
      <c r="C1217">
        <v>3</v>
      </c>
      <c r="D1217">
        <v>141</v>
      </c>
      <c r="E1217" t="s">
        <v>494</v>
      </c>
      <c r="F1217" t="s">
        <v>494</v>
      </c>
      <c r="G1217" t="s">
        <v>506</v>
      </c>
      <c r="H1217" t="str">
        <f>_xlfn.XLOOKUP(constructor_standings__2[[#This Row],[constructorId]],Src_constructors!A:A,Src_constructors!C:C)</f>
        <v>Williams</v>
      </c>
      <c r="I1217">
        <f>_xlfn.XLOOKUP(constructor_standings__2[[#This Row],[raceId]],Src_races!A:A,Src_races!B:B)</f>
        <v>1996</v>
      </c>
    </row>
    <row r="1218" spans="1:9" hidden="1" x14ac:dyDescent="0.3">
      <c r="A1218" t="s">
        <v>2770</v>
      </c>
      <c r="B1218">
        <v>236</v>
      </c>
      <c r="C1218">
        <v>3</v>
      </c>
      <c r="D1218">
        <v>149</v>
      </c>
      <c r="E1218" t="s">
        <v>494</v>
      </c>
      <c r="F1218" t="s">
        <v>494</v>
      </c>
      <c r="G1218" t="s">
        <v>506</v>
      </c>
      <c r="H1218" t="str">
        <f>_xlfn.XLOOKUP(constructor_standings__2[[#This Row],[constructorId]],Src_constructors!A:A,Src_constructors!C:C)</f>
        <v>Williams</v>
      </c>
      <c r="I1218">
        <f>_xlfn.XLOOKUP(constructor_standings__2[[#This Row],[raceId]],Src_races!A:A,Src_races!B:B)</f>
        <v>1996</v>
      </c>
    </row>
    <row r="1219" spans="1:9" hidden="1" x14ac:dyDescent="0.3">
      <c r="A1219" t="s">
        <v>2781</v>
      </c>
      <c r="B1219">
        <v>237</v>
      </c>
      <c r="C1219">
        <v>3</v>
      </c>
      <c r="D1219">
        <v>149</v>
      </c>
      <c r="E1219" t="s">
        <v>494</v>
      </c>
      <c r="F1219" t="s">
        <v>494</v>
      </c>
      <c r="G1219" t="s">
        <v>506</v>
      </c>
      <c r="H1219" t="str">
        <f>_xlfn.XLOOKUP(constructor_standings__2[[#This Row],[constructorId]],Src_constructors!A:A,Src_constructors!C:C)</f>
        <v>Williams</v>
      </c>
      <c r="I1219">
        <f>_xlfn.XLOOKUP(constructor_standings__2[[#This Row],[raceId]],Src_races!A:A,Src_races!B:B)</f>
        <v>1996</v>
      </c>
    </row>
    <row r="1220" spans="1:9" hidden="1" x14ac:dyDescent="0.3">
      <c r="A1220" t="s">
        <v>2792</v>
      </c>
      <c r="B1220">
        <v>238</v>
      </c>
      <c r="C1220">
        <v>3</v>
      </c>
      <c r="D1220">
        <v>165</v>
      </c>
      <c r="E1220" t="s">
        <v>494</v>
      </c>
      <c r="F1220" t="s">
        <v>494</v>
      </c>
      <c r="G1220" t="s">
        <v>507</v>
      </c>
      <c r="H1220" t="str">
        <f>_xlfn.XLOOKUP(constructor_standings__2[[#This Row],[constructorId]],Src_constructors!A:A,Src_constructors!C:C)</f>
        <v>Williams</v>
      </c>
      <c r="I1220">
        <f>_xlfn.XLOOKUP(constructor_standings__2[[#This Row],[raceId]],Src_races!A:A,Src_races!B:B)</f>
        <v>1996</v>
      </c>
    </row>
    <row r="1221" spans="1:9" hidden="1" x14ac:dyDescent="0.3">
      <c r="A1221" t="s">
        <v>2803</v>
      </c>
      <c r="B1221">
        <v>239</v>
      </c>
      <c r="C1221">
        <v>3</v>
      </c>
      <c r="D1221">
        <v>175</v>
      </c>
      <c r="E1221" t="s">
        <v>494</v>
      </c>
      <c r="F1221" t="s">
        <v>494</v>
      </c>
      <c r="G1221" t="s">
        <v>508</v>
      </c>
      <c r="H1221" t="str">
        <f>_xlfn.XLOOKUP(constructor_standings__2[[#This Row],[constructorId]],Src_constructors!A:A,Src_constructors!C:C)</f>
        <v>Williams</v>
      </c>
      <c r="I1221">
        <f>_xlfn.XLOOKUP(constructor_standings__2[[#This Row],[raceId]],Src_races!A:A,Src_races!B:B)</f>
        <v>1996</v>
      </c>
    </row>
    <row r="1222" spans="1:9" hidden="1" x14ac:dyDescent="0.3">
      <c r="A1222" t="s">
        <v>2820</v>
      </c>
      <c r="B1222">
        <v>240</v>
      </c>
      <c r="C1222">
        <v>3</v>
      </c>
      <c r="D1222">
        <v>6</v>
      </c>
      <c r="E1222" t="s">
        <v>496</v>
      </c>
      <c r="F1222" t="s">
        <v>496</v>
      </c>
      <c r="G1222" t="s">
        <v>498</v>
      </c>
      <c r="H1222" t="str">
        <f>_xlfn.XLOOKUP(constructor_standings__2[[#This Row],[constructorId]],Src_constructors!A:A,Src_constructors!C:C)</f>
        <v>Williams</v>
      </c>
      <c r="I1222">
        <f>_xlfn.XLOOKUP(constructor_standings__2[[#This Row],[raceId]],Src_races!A:A,Src_races!B:B)</f>
        <v>1995</v>
      </c>
    </row>
    <row r="1223" spans="1:9" hidden="1" x14ac:dyDescent="0.3">
      <c r="A1223" t="s">
        <v>2830</v>
      </c>
      <c r="B1223">
        <v>241</v>
      </c>
      <c r="C1223">
        <v>3</v>
      </c>
      <c r="D1223">
        <v>16</v>
      </c>
      <c r="E1223" t="s">
        <v>496</v>
      </c>
      <c r="F1223" t="s">
        <v>496</v>
      </c>
      <c r="G1223" t="s">
        <v>494</v>
      </c>
      <c r="H1223" t="str">
        <f>_xlfn.XLOOKUP(constructor_standings__2[[#This Row],[constructorId]],Src_constructors!A:A,Src_constructors!C:C)</f>
        <v>Williams</v>
      </c>
      <c r="I1223">
        <f>_xlfn.XLOOKUP(constructor_standings__2[[#This Row],[raceId]],Src_races!A:A,Src_races!B:B)</f>
        <v>1995</v>
      </c>
    </row>
    <row r="1224" spans="1:9" hidden="1" x14ac:dyDescent="0.3">
      <c r="A1224" t="s">
        <v>2843</v>
      </c>
      <c r="B1224">
        <v>242</v>
      </c>
      <c r="C1224">
        <v>3</v>
      </c>
      <c r="D1224">
        <v>29</v>
      </c>
      <c r="E1224" t="s">
        <v>494</v>
      </c>
      <c r="F1224" t="s">
        <v>494</v>
      </c>
      <c r="G1224" t="s">
        <v>496</v>
      </c>
      <c r="H1224" t="str">
        <f>_xlfn.XLOOKUP(constructor_standings__2[[#This Row],[constructorId]],Src_constructors!A:A,Src_constructors!C:C)</f>
        <v>Williams</v>
      </c>
      <c r="I1224">
        <f>_xlfn.XLOOKUP(constructor_standings__2[[#This Row],[raceId]],Src_races!A:A,Src_races!B:B)</f>
        <v>1995</v>
      </c>
    </row>
    <row r="1225" spans="1:9" hidden="1" x14ac:dyDescent="0.3">
      <c r="A1225" t="s">
        <v>2856</v>
      </c>
      <c r="B1225">
        <v>243</v>
      </c>
      <c r="C1225">
        <v>3</v>
      </c>
      <c r="D1225">
        <v>32</v>
      </c>
      <c r="E1225" t="s">
        <v>496</v>
      </c>
      <c r="F1225" t="s">
        <v>496</v>
      </c>
      <c r="G1225" t="s">
        <v>496</v>
      </c>
      <c r="H1225" t="str">
        <f>_xlfn.XLOOKUP(constructor_standings__2[[#This Row],[constructorId]],Src_constructors!A:A,Src_constructors!C:C)</f>
        <v>Williams</v>
      </c>
      <c r="I1225">
        <f>_xlfn.XLOOKUP(constructor_standings__2[[#This Row],[raceId]],Src_races!A:A,Src_races!B:B)</f>
        <v>1995</v>
      </c>
    </row>
    <row r="1226" spans="1:9" hidden="1" x14ac:dyDescent="0.3">
      <c r="A1226" t="s">
        <v>2871</v>
      </c>
      <c r="B1226">
        <v>244</v>
      </c>
      <c r="C1226">
        <v>3</v>
      </c>
      <c r="D1226">
        <v>38</v>
      </c>
      <c r="E1226" t="s">
        <v>496</v>
      </c>
      <c r="F1226" t="s">
        <v>496</v>
      </c>
      <c r="G1226" t="s">
        <v>496</v>
      </c>
      <c r="H1226" t="str">
        <f>_xlfn.XLOOKUP(constructor_standings__2[[#This Row],[constructorId]],Src_constructors!A:A,Src_constructors!C:C)</f>
        <v>Williams</v>
      </c>
      <c r="I1226">
        <f>_xlfn.XLOOKUP(constructor_standings__2[[#This Row],[raceId]],Src_races!A:A,Src_races!B:B)</f>
        <v>1995</v>
      </c>
    </row>
    <row r="1227" spans="1:9" hidden="1" x14ac:dyDescent="0.3">
      <c r="A1227" t="s">
        <v>2882</v>
      </c>
      <c r="B1227">
        <v>245</v>
      </c>
      <c r="C1227">
        <v>3</v>
      </c>
      <c r="D1227">
        <v>38</v>
      </c>
      <c r="E1227" t="s">
        <v>497</v>
      </c>
      <c r="F1227" t="s">
        <v>497</v>
      </c>
      <c r="G1227" t="s">
        <v>496</v>
      </c>
      <c r="H1227" t="str">
        <f>_xlfn.XLOOKUP(constructor_standings__2[[#This Row],[constructorId]],Src_constructors!A:A,Src_constructors!C:C)</f>
        <v>Williams</v>
      </c>
      <c r="I1227">
        <f>_xlfn.XLOOKUP(constructor_standings__2[[#This Row],[raceId]],Src_races!A:A,Src_races!B:B)</f>
        <v>1995</v>
      </c>
    </row>
    <row r="1228" spans="1:9" hidden="1" x14ac:dyDescent="0.3">
      <c r="A1228" t="s">
        <v>2895</v>
      </c>
      <c r="B1228">
        <v>246</v>
      </c>
      <c r="C1228">
        <v>3</v>
      </c>
      <c r="D1228">
        <v>48</v>
      </c>
      <c r="E1228" t="s">
        <v>496</v>
      </c>
      <c r="F1228" t="s">
        <v>496</v>
      </c>
      <c r="G1228" t="s">
        <v>496</v>
      </c>
      <c r="H1228" t="str">
        <f>_xlfn.XLOOKUP(constructor_standings__2[[#This Row],[constructorId]],Src_constructors!A:A,Src_constructors!C:C)</f>
        <v>Williams</v>
      </c>
      <c r="I1228">
        <f>_xlfn.XLOOKUP(constructor_standings__2[[#This Row],[raceId]],Src_races!A:A,Src_races!B:B)</f>
        <v>1995</v>
      </c>
    </row>
    <row r="1229" spans="1:9" hidden="1" x14ac:dyDescent="0.3">
      <c r="A1229" t="s">
        <v>2908</v>
      </c>
      <c r="B1229">
        <v>247</v>
      </c>
      <c r="C1229">
        <v>3</v>
      </c>
      <c r="D1229">
        <v>52</v>
      </c>
      <c r="E1229" t="s">
        <v>496</v>
      </c>
      <c r="F1229" t="s">
        <v>496</v>
      </c>
      <c r="G1229" t="s">
        <v>496</v>
      </c>
      <c r="H1229" t="str">
        <f>_xlfn.XLOOKUP(constructor_standings__2[[#This Row],[constructorId]],Src_constructors!A:A,Src_constructors!C:C)</f>
        <v>Williams</v>
      </c>
      <c r="I1229">
        <f>_xlfn.XLOOKUP(constructor_standings__2[[#This Row],[raceId]],Src_races!A:A,Src_races!B:B)</f>
        <v>1995</v>
      </c>
    </row>
    <row r="1230" spans="1:9" hidden="1" x14ac:dyDescent="0.3">
      <c r="A1230" t="s">
        <v>2921</v>
      </c>
      <c r="B1230">
        <v>248</v>
      </c>
      <c r="C1230">
        <v>3</v>
      </c>
      <c r="D1230">
        <v>58</v>
      </c>
      <c r="E1230" t="s">
        <v>496</v>
      </c>
      <c r="F1230" t="s">
        <v>496</v>
      </c>
      <c r="G1230" t="s">
        <v>496</v>
      </c>
      <c r="H1230" t="str">
        <f>_xlfn.XLOOKUP(constructor_standings__2[[#This Row],[constructorId]],Src_constructors!A:A,Src_constructors!C:C)</f>
        <v>Williams</v>
      </c>
      <c r="I1230">
        <f>_xlfn.XLOOKUP(constructor_standings__2[[#This Row],[raceId]],Src_races!A:A,Src_races!B:B)</f>
        <v>1995</v>
      </c>
    </row>
    <row r="1231" spans="1:9" hidden="1" x14ac:dyDescent="0.3">
      <c r="A1231" t="s">
        <v>2934</v>
      </c>
      <c r="B1231">
        <v>249</v>
      </c>
      <c r="C1231">
        <v>3</v>
      </c>
      <c r="D1231">
        <v>74</v>
      </c>
      <c r="E1231" t="s">
        <v>496</v>
      </c>
      <c r="F1231" t="s">
        <v>496</v>
      </c>
      <c r="G1231" t="s">
        <v>497</v>
      </c>
      <c r="H1231" t="str">
        <f>_xlfn.XLOOKUP(constructor_standings__2[[#This Row],[constructorId]],Src_constructors!A:A,Src_constructors!C:C)</f>
        <v>Williams</v>
      </c>
      <c r="I1231">
        <f>_xlfn.XLOOKUP(constructor_standings__2[[#This Row],[raceId]],Src_races!A:A,Src_races!B:B)</f>
        <v>1995</v>
      </c>
    </row>
    <row r="1232" spans="1:9" hidden="1" x14ac:dyDescent="0.3">
      <c r="A1232" t="s">
        <v>2947</v>
      </c>
      <c r="B1232">
        <v>250</v>
      </c>
      <c r="C1232">
        <v>3</v>
      </c>
      <c r="D1232">
        <v>80</v>
      </c>
      <c r="E1232" t="s">
        <v>496</v>
      </c>
      <c r="F1232" t="s">
        <v>496</v>
      </c>
      <c r="G1232" t="s">
        <v>497</v>
      </c>
      <c r="H1232" t="str">
        <f>_xlfn.XLOOKUP(constructor_standings__2[[#This Row],[constructorId]],Src_constructors!A:A,Src_constructors!C:C)</f>
        <v>Williams</v>
      </c>
      <c r="I1232">
        <f>_xlfn.XLOOKUP(constructor_standings__2[[#This Row],[raceId]],Src_races!A:A,Src_races!B:B)</f>
        <v>1995</v>
      </c>
    </row>
    <row r="1233" spans="1:9" hidden="1" x14ac:dyDescent="0.3">
      <c r="A1233" t="s">
        <v>2960</v>
      </c>
      <c r="B1233">
        <v>251</v>
      </c>
      <c r="C1233">
        <v>3</v>
      </c>
      <c r="D1233">
        <v>80</v>
      </c>
      <c r="E1233" t="s">
        <v>496</v>
      </c>
      <c r="F1233" t="s">
        <v>496</v>
      </c>
      <c r="G1233" t="s">
        <v>497</v>
      </c>
      <c r="H1233" t="str">
        <f>_xlfn.XLOOKUP(constructor_standings__2[[#This Row],[constructorId]],Src_constructors!A:A,Src_constructors!C:C)</f>
        <v>Williams</v>
      </c>
      <c r="I1233">
        <f>_xlfn.XLOOKUP(constructor_standings__2[[#This Row],[raceId]],Src_races!A:A,Src_races!B:B)</f>
        <v>1995</v>
      </c>
    </row>
    <row r="1234" spans="1:9" hidden="1" x14ac:dyDescent="0.3">
      <c r="A1234" t="s">
        <v>2973</v>
      </c>
      <c r="B1234">
        <v>252</v>
      </c>
      <c r="C1234">
        <v>3</v>
      </c>
      <c r="D1234">
        <v>94</v>
      </c>
      <c r="E1234" t="s">
        <v>496</v>
      </c>
      <c r="F1234" t="s">
        <v>496</v>
      </c>
      <c r="G1234" t="s">
        <v>499</v>
      </c>
      <c r="H1234" t="str">
        <f>_xlfn.XLOOKUP(constructor_standings__2[[#This Row],[constructorId]],Src_constructors!A:A,Src_constructors!C:C)</f>
        <v>Williams</v>
      </c>
      <c r="I1234">
        <f>_xlfn.XLOOKUP(constructor_standings__2[[#This Row],[raceId]],Src_races!A:A,Src_races!B:B)</f>
        <v>1995</v>
      </c>
    </row>
    <row r="1235" spans="1:9" hidden="1" x14ac:dyDescent="0.3">
      <c r="A1235" t="s">
        <v>2986</v>
      </c>
      <c r="B1235">
        <v>253</v>
      </c>
      <c r="C1235">
        <v>3</v>
      </c>
      <c r="D1235">
        <v>98</v>
      </c>
      <c r="E1235" t="s">
        <v>496</v>
      </c>
      <c r="F1235" t="s">
        <v>496</v>
      </c>
      <c r="G1235" t="s">
        <v>499</v>
      </c>
      <c r="H1235" t="str">
        <f>_xlfn.XLOOKUP(constructor_standings__2[[#This Row],[constructorId]],Src_constructors!A:A,Src_constructors!C:C)</f>
        <v>Williams</v>
      </c>
      <c r="I1235">
        <f>_xlfn.XLOOKUP(constructor_standings__2[[#This Row],[raceId]],Src_races!A:A,Src_races!B:B)</f>
        <v>1995</v>
      </c>
    </row>
    <row r="1236" spans="1:9" hidden="1" x14ac:dyDescent="0.3">
      <c r="A1236" t="s">
        <v>2999</v>
      </c>
      <c r="B1236">
        <v>254</v>
      </c>
      <c r="C1236">
        <v>3</v>
      </c>
      <c r="D1236">
        <v>108</v>
      </c>
      <c r="E1236" t="s">
        <v>496</v>
      </c>
      <c r="F1236" t="s">
        <v>496</v>
      </c>
      <c r="G1236" t="s">
        <v>499</v>
      </c>
      <c r="H1236" t="str">
        <f>_xlfn.XLOOKUP(constructor_standings__2[[#This Row],[constructorId]],Src_constructors!A:A,Src_constructors!C:C)</f>
        <v>Williams</v>
      </c>
      <c r="I1236">
        <f>_xlfn.XLOOKUP(constructor_standings__2[[#This Row],[raceId]],Src_races!A:A,Src_races!B:B)</f>
        <v>1995</v>
      </c>
    </row>
    <row r="1237" spans="1:9" hidden="1" x14ac:dyDescent="0.3">
      <c r="A1237" t="s">
        <v>3012</v>
      </c>
      <c r="B1237">
        <v>255</v>
      </c>
      <c r="C1237">
        <v>3</v>
      </c>
      <c r="D1237">
        <v>108</v>
      </c>
      <c r="E1237" t="s">
        <v>496</v>
      </c>
      <c r="F1237" t="s">
        <v>496</v>
      </c>
      <c r="G1237" t="s">
        <v>499</v>
      </c>
      <c r="H1237" t="str">
        <f>_xlfn.XLOOKUP(constructor_standings__2[[#This Row],[constructorId]],Src_constructors!A:A,Src_constructors!C:C)</f>
        <v>Williams</v>
      </c>
      <c r="I1237">
        <f>_xlfn.XLOOKUP(constructor_standings__2[[#This Row],[raceId]],Src_races!A:A,Src_races!B:B)</f>
        <v>1995</v>
      </c>
    </row>
    <row r="1238" spans="1:9" hidden="1" x14ac:dyDescent="0.3">
      <c r="A1238" t="s">
        <v>3025</v>
      </c>
      <c r="B1238">
        <v>256</v>
      </c>
      <c r="C1238">
        <v>3</v>
      </c>
      <c r="D1238">
        <v>118</v>
      </c>
      <c r="E1238" t="s">
        <v>496</v>
      </c>
      <c r="F1238" t="s">
        <v>496</v>
      </c>
      <c r="G1238" t="s">
        <v>500</v>
      </c>
      <c r="H1238" t="str">
        <f>_xlfn.XLOOKUP(constructor_standings__2[[#This Row],[constructorId]],Src_constructors!A:A,Src_constructors!C:C)</f>
        <v>Williams</v>
      </c>
      <c r="I1238">
        <f>_xlfn.XLOOKUP(constructor_standings__2[[#This Row],[raceId]],Src_races!A:A,Src_races!B:B)</f>
        <v>1995</v>
      </c>
    </row>
    <row r="1239" spans="1:9" hidden="1" x14ac:dyDescent="0.3">
      <c r="A1239" t="s">
        <v>3036</v>
      </c>
      <c r="B1239">
        <v>257</v>
      </c>
      <c r="C1239">
        <v>3</v>
      </c>
      <c r="D1239">
        <v>6</v>
      </c>
      <c r="E1239" t="s">
        <v>496</v>
      </c>
      <c r="F1239" t="s">
        <v>496</v>
      </c>
      <c r="G1239" t="s">
        <v>498</v>
      </c>
      <c r="H1239" t="str">
        <f>_xlfn.XLOOKUP(constructor_standings__2[[#This Row],[constructorId]],Src_constructors!A:A,Src_constructors!C:C)</f>
        <v>Williams</v>
      </c>
      <c r="I1239">
        <f>_xlfn.XLOOKUP(constructor_standings__2[[#This Row],[raceId]],Src_races!A:A,Src_races!B:B)</f>
        <v>1994</v>
      </c>
    </row>
    <row r="1240" spans="1:9" hidden="1" x14ac:dyDescent="0.3">
      <c r="A1240" t="s">
        <v>3048</v>
      </c>
      <c r="B1240">
        <v>258</v>
      </c>
      <c r="C1240">
        <v>3</v>
      </c>
      <c r="D1240">
        <v>6</v>
      </c>
      <c r="E1240" t="s">
        <v>499</v>
      </c>
      <c r="F1240" t="s">
        <v>499</v>
      </c>
      <c r="G1240" t="s">
        <v>498</v>
      </c>
      <c r="H1240" t="str">
        <f>_xlfn.XLOOKUP(constructor_standings__2[[#This Row],[constructorId]],Src_constructors!A:A,Src_constructors!C:C)</f>
        <v>Williams</v>
      </c>
      <c r="I1240">
        <f>_xlfn.XLOOKUP(constructor_standings__2[[#This Row],[raceId]],Src_races!A:A,Src_races!B:B)</f>
        <v>1994</v>
      </c>
    </row>
    <row r="1241" spans="1:9" hidden="1" x14ac:dyDescent="0.3">
      <c r="A1241" t="s">
        <v>3061</v>
      </c>
      <c r="B1241">
        <v>259</v>
      </c>
      <c r="C1241">
        <v>3</v>
      </c>
      <c r="D1241">
        <v>7</v>
      </c>
      <c r="E1241" t="s">
        <v>497</v>
      </c>
      <c r="F1241" t="s">
        <v>497</v>
      </c>
      <c r="G1241" t="s">
        <v>498</v>
      </c>
      <c r="H1241" t="str">
        <f>_xlfn.XLOOKUP(constructor_standings__2[[#This Row],[constructorId]],Src_constructors!A:A,Src_constructors!C:C)</f>
        <v>Williams</v>
      </c>
      <c r="I1241">
        <f>_xlfn.XLOOKUP(constructor_standings__2[[#This Row],[raceId]],Src_races!A:A,Src_races!B:B)</f>
        <v>1994</v>
      </c>
    </row>
    <row r="1242" spans="1:9" hidden="1" x14ac:dyDescent="0.3">
      <c r="A1242" t="s">
        <v>3074</v>
      </c>
      <c r="B1242">
        <v>260</v>
      </c>
      <c r="C1242">
        <v>3</v>
      </c>
      <c r="D1242">
        <v>7</v>
      </c>
      <c r="E1242" t="s">
        <v>500</v>
      </c>
      <c r="F1242" t="s">
        <v>500</v>
      </c>
      <c r="G1242" t="s">
        <v>498</v>
      </c>
      <c r="H1242" t="str">
        <f>_xlfn.XLOOKUP(constructor_standings__2[[#This Row],[constructorId]],Src_constructors!A:A,Src_constructors!C:C)</f>
        <v>Williams</v>
      </c>
      <c r="I1242">
        <f>_xlfn.XLOOKUP(constructor_standings__2[[#This Row],[raceId]],Src_races!A:A,Src_races!B:B)</f>
        <v>1994</v>
      </c>
    </row>
    <row r="1243" spans="1:9" hidden="1" x14ac:dyDescent="0.3">
      <c r="A1243" t="s">
        <v>3087</v>
      </c>
      <c r="B1243">
        <v>261</v>
      </c>
      <c r="C1243">
        <v>3</v>
      </c>
      <c r="D1243">
        <v>17</v>
      </c>
      <c r="E1243" t="s">
        <v>497</v>
      </c>
      <c r="F1243" t="s">
        <v>497</v>
      </c>
      <c r="G1243" t="s">
        <v>494</v>
      </c>
      <c r="H1243" t="str">
        <f>_xlfn.XLOOKUP(constructor_standings__2[[#This Row],[constructorId]],Src_constructors!A:A,Src_constructors!C:C)</f>
        <v>Williams</v>
      </c>
      <c r="I1243">
        <f>_xlfn.XLOOKUP(constructor_standings__2[[#This Row],[raceId]],Src_races!A:A,Src_races!B:B)</f>
        <v>1994</v>
      </c>
    </row>
    <row r="1244" spans="1:9" hidden="1" x14ac:dyDescent="0.3">
      <c r="A1244" t="s">
        <v>3100</v>
      </c>
      <c r="B1244">
        <v>262</v>
      </c>
      <c r="C1244">
        <v>3</v>
      </c>
      <c r="D1244">
        <v>25</v>
      </c>
      <c r="E1244" t="s">
        <v>497</v>
      </c>
      <c r="F1244" t="s">
        <v>497</v>
      </c>
      <c r="G1244" t="s">
        <v>494</v>
      </c>
      <c r="H1244" t="str">
        <f>_xlfn.XLOOKUP(constructor_standings__2[[#This Row],[constructorId]],Src_constructors!A:A,Src_constructors!C:C)</f>
        <v>Williams</v>
      </c>
      <c r="I1244">
        <f>_xlfn.XLOOKUP(constructor_standings__2[[#This Row],[raceId]],Src_races!A:A,Src_races!B:B)</f>
        <v>1994</v>
      </c>
    </row>
    <row r="1245" spans="1:9" hidden="1" x14ac:dyDescent="0.3">
      <c r="A1245" t="s">
        <v>3113</v>
      </c>
      <c r="B1245">
        <v>263</v>
      </c>
      <c r="C1245">
        <v>3</v>
      </c>
      <c r="D1245">
        <v>31</v>
      </c>
      <c r="E1245" t="s">
        <v>497</v>
      </c>
      <c r="F1245" t="s">
        <v>497</v>
      </c>
      <c r="G1245" t="s">
        <v>494</v>
      </c>
      <c r="H1245" t="str">
        <f>_xlfn.XLOOKUP(constructor_standings__2[[#This Row],[constructorId]],Src_constructors!A:A,Src_constructors!C:C)</f>
        <v>Williams</v>
      </c>
      <c r="I1245">
        <f>_xlfn.XLOOKUP(constructor_standings__2[[#This Row],[raceId]],Src_races!A:A,Src_races!B:B)</f>
        <v>1994</v>
      </c>
    </row>
    <row r="1246" spans="1:9" hidden="1" x14ac:dyDescent="0.3">
      <c r="A1246" t="s">
        <v>3126</v>
      </c>
      <c r="B1246">
        <v>264</v>
      </c>
      <c r="C1246">
        <v>3</v>
      </c>
      <c r="D1246">
        <v>43</v>
      </c>
      <c r="E1246" t="s">
        <v>496</v>
      </c>
      <c r="F1246" t="s">
        <v>496</v>
      </c>
      <c r="G1246" t="s">
        <v>496</v>
      </c>
      <c r="H1246" t="str">
        <f>_xlfn.XLOOKUP(constructor_standings__2[[#This Row],[constructorId]],Src_constructors!A:A,Src_constructors!C:C)</f>
        <v>Williams</v>
      </c>
      <c r="I1246">
        <f>_xlfn.XLOOKUP(constructor_standings__2[[#This Row],[raceId]],Src_races!A:A,Src_races!B:B)</f>
        <v>1994</v>
      </c>
    </row>
    <row r="1247" spans="1:9" hidden="1" x14ac:dyDescent="0.3">
      <c r="A1247" t="s">
        <v>3139</v>
      </c>
      <c r="B1247">
        <v>265</v>
      </c>
      <c r="C1247">
        <v>3</v>
      </c>
      <c r="D1247">
        <v>43</v>
      </c>
      <c r="E1247" t="s">
        <v>497</v>
      </c>
      <c r="F1247" t="s">
        <v>497</v>
      </c>
      <c r="G1247" t="s">
        <v>496</v>
      </c>
      <c r="H1247" t="str">
        <f>_xlfn.XLOOKUP(constructor_standings__2[[#This Row],[constructorId]],Src_constructors!A:A,Src_constructors!C:C)</f>
        <v>Williams</v>
      </c>
      <c r="I1247">
        <f>_xlfn.XLOOKUP(constructor_standings__2[[#This Row],[raceId]],Src_races!A:A,Src_races!B:B)</f>
        <v>1994</v>
      </c>
    </row>
    <row r="1248" spans="1:9" hidden="1" x14ac:dyDescent="0.3">
      <c r="A1248" t="s">
        <v>3152</v>
      </c>
      <c r="B1248">
        <v>266</v>
      </c>
      <c r="C1248">
        <v>3</v>
      </c>
      <c r="D1248">
        <v>49</v>
      </c>
      <c r="E1248" t="s">
        <v>497</v>
      </c>
      <c r="F1248" t="s">
        <v>497</v>
      </c>
      <c r="G1248" t="s">
        <v>496</v>
      </c>
      <c r="H1248" t="str">
        <f>_xlfn.XLOOKUP(constructor_standings__2[[#This Row],[constructorId]],Src_constructors!A:A,Src_constructors!C:C)</f>
        <v>Williams</v>
      </c>
      <c r="I1248">
        <f>_xlfn.XLOOKUP(constructor_standings__2[[#This Row],[raceId]],Src_races!A:A,Src_races!B:B)</f>
        <v>1994</v>
      </c>
    </row>
    <row r="1249" spans="1:9" hidden="1" x14ac:dyDescent="0.3">
      <c r="A1249" t="s">
        <v>3165</v>
      </c>
      <c r="B1249">
        <v>267</v>
      </c>
      <c r="C1249">
        <v>3</v>
      </c>
      <c r="D1249">
        <v>62</v>
      </c>
      <c r="E1249" t="s">
        <v>496</v>
      </c>
      <c r="F1249" t="s">
        <v>496</v>
      </c>
      <c r="G1249" t="s">
        <v>497</v>
      </c>
      <c r="H1249" t="str">
        <f>_xlfn.XLOOKUP(constructor_standings__2[[#This Row],[constructorId]],Src_constructors!A:A,Src_constructors!C:C)</f>
        <v>Williams</v>
      </c>
      <c r="I1249">
        <f>_xlfn.XLOOKUP(constructor_standings__2[[#This Row],[raceId]],Src_races!A:A,Src_races!B:B)</f>
        <v>1994</v>
      </c>
    </row>
    <row r="1250" spans="1:9" hidden="1" x14ac:dyDescent="0.3">
      <c r="A1250" t="s">
        <v>3178</v>
      </c>
      <c r="B1250">
        <v>268</v>
      </c>
      <c r="C1250">
        <v>3</v>
      </c>
      <c r="D1250">
        <v>73</v>
      </c>
      <c r="E1250" t="s">
        <v>496</v>
      </c>
      <c r="F1250" t="s">
        <v>496</v>
      </c>
      <c r="G1250" t="s">
        <v>499</v>
      </c>
      <c r="H1250" t="str">
        <f>_xlfn.XLOOKUP(constructor_standings__2[[#This Row],[constructorId]],Src_constructors!A:A,Src_constructors!C:C)</f>
        <v>Williams</v>
      </c>
      <c r="I1250">
        <f>_xlfn.XLOOKUP(constructor_standings__2[[#This Row],[raceId]],Src_races!A:A,Src_races!B:B)</f>
        <v>1994</v>
      </c>
    </row>
    <row r="1251" spans="1:9" hidden="1" x14ac:dyDescent="0.3">
      <c r="A1251" t="s">
        <v>3191</v>
      </c>
      <c r="B1251">
        <v>269</v>
      </c>
      <c r="C1251">
        <v>3</v>
      </c>
      <c r="D1251">
        <v>89</v>
      </c>
      <c r="E1251" t="s">
        <v>494</v>
      </c>
      <c r="F1251" t="s">
        <v>494</v>
      </c>
      <c r="G1251" t="s">
        <v>500</v>
      </c>
      <c r="H1251" t="str">
        <f>_xlfn.XLOOKUP(constructor_standings__2[[#This Row],[constructorId]],Src_constructors!A:A,Src_constructors!C:C)</f>
        <v>Williams</v>
      </c>
      <c r="I1251">
        <f>_xlfn.XLOOKUP(constructor_standings__2[[#This Row],[raceId]],Src_races!A:A,Src_races!B:B)</f>
        <v>1994</v>
      </c>
    </row>
    <row r="1252" spans="1:9" hidden="1" x14ac:dyDescent="0.3">
      <c r="A1252" t="s">
        <v>3204</v>
      </c>
      <c r="B1252">
        <v>270</v>
      </c>
      <c r="C1252">
        <v>3</v>
      </c>
      <c r="D1252">
        <v>95</v>
      </c>
      <c r="E1252" t="s">
        <v>496</v>
      </c>
      <c r="F1252" t="s">
        <v>496</v>
      </c>
      <c r="G1252" t="s">
        <v>500</v>
      </c>
      <c r="H1252" t="str">
        <f>_xlfn.XLOOKUP(constructor_standings__2[[#This Row],[constructorId]],Src_constructors!A:A,Src_constructors!C:C)</f>
        <v>Williams</v>
      </c>
      <c r="I1252">
        <f>_xlfn.XLOOKUP(constructor_standings__2[[#This Row],[raceId]],Src_races!A:A,Src_races!B:B)</f>
        <v>1994</v>
      </c>
    </row>
    <row r="1253" spans="1:9" hidden="1" x14ac:dyDescent="0.3">
      <c r="A1253" t="s">
        <v>3217</v>
      </c>
      <c r="B1253">
        <v>271</v>
      </c>
      <c r="C1253">
        <v>3</v>
      </c>
      <c r="D1253">
        <v>108</v>
      </c>
      <c r="E1253" t="s">
        <v>494</v>
      </c>
      <c r="F1253" t="s">
        <v>494</v>
      </c>
      <c r="G1253" t="s">
        <v>501</v>
      </c>
      <c r="H1253" t="str">
        <f>_xlfn.XLOOKUP(constructor_standings__2[[#This Row],[constructorId]],Src_constructors!A:A,Src_constructors!C:C)</f>
        <v>Williams</v>
      </c>
      <c r="I1253">
        <f>_xlfn.XLOOKUP(constructor_standings__2[[#This Row],[raceId]],Src_races!A:A,Src_races!B:B)</f>
        <v>1994</v>
      </c>
    </row>
    <row r="1254" spans="1:9" hidden="1" x14ac:dyDescent="0.3">
      <c r="A1254" t="s">
        <v>3230</v>
      </c>
      <c r="B1254">
        <v>272</v>
      </c>
      <c r="C1254">
        <v>3</v>
      </c>
      <c r="D1254">
        <v>118</v>
      </c>
      <c r="E1254" t="s">
        <v>494</v>
      </c>
      <c r="F1254" t="s">
        <v>494</v>
      </c>
      <c r="G1254" t="s">
        <v>502</v>
      </c>
      <c r="H1254" t="str">
        <f>_xlfn.XLOOKUP(constructor_standings__2[[#This Row],[constructorId]],Src_constructors!A:A,Src_constructors!C:C)</f>
        <v>Williams</v>
      </c>
      <c r="I1254">
        <f>_xlfn.XLOOKUP(constructor_standings__2[[#This Row],[raceId]],Src_races!A:A,Src_races!B:B)</f>
        <v>1994</v>
      </c>
    </row>
    <row r="1255" spans="1:9" hidden="1" x14ac:dyDescent="0.3">
      <c r="A1255" t="s">
        <v>3238</v>
      </c>
      <c r="B1255">
        <v>273</v>
      </c>
      <c r="C1255">
        <v>3</v>
      </c>
      <c r="D1255">
        <v>10</v>
      </c>
      <c r="E1255" t="s">
        <v>494</v>
      </c>
      <c r="F1255" t="s">
        <v>494</v>
      </c>
      <c r="G1255" t="s">
        <v>494</v>
      </c>
      <c r="H1255" t="str">
        <f>_xlfn.XLOOKUP(constructor_standings__2[[#This Row],[constructorId]],Src_constructors!A:A,Src_constructors!C:C)</f>
        <v>Williams</v>
      </c>
      <c r="I1255">
        <f>_xlfn.XLOOKUP(constructor_standings__2[[#This Row],[raceId]],Src_races!A:A,Src_races!B:B)</f>
        <v>1993</v>
      </c>
    </row>
    <row r="1256" spans="1:9" hidden="1" x14ac:dyDescent="0.3">
      <c r="A1256" t="s">
        <v>3249</v>
      </c>
      <c r="B1256">
        <v>274</v>
      </c>
      <c r="C1256">
        <v>3</v>
      </c>
      <c r="D1256">
        <v>16</v>
      </c>
      <c r="E1256" t="s">
        <v>496</v>
      </c>
      <c r="F1256" t="s">
        <v>496</v>
      </c>
      <c r="G1256" t="s">
        <v>494</v>
      </c>
      <c r="H1256" t="str">
        <f>_xlfn.XLOOKUP(constructor_standings__2[[#This Row],[constructorId]],Src_constructors!A:A,Src_constructors!C:C)</f>
        <v>Williams</v>
      </c>
      <c r="I1256">
        <f>_xlfn.XLOOKUP(constructor_standings__2[[#This Row],[raceId]],Src_races!A:A,Src_races!B:B)</f>
        <v>1993</v>
      </c>
    </row>
    <row r="1257" spans="1:9" hidden="1" x14ac:dyDescent="0.3">
      <c r="A1257" t="s">
        <v>3261</v>
      </c>
      <c r="B1257">
        <v>275</v>
      </c>
      <c r="C1257">
        <v>3</v>
      </c>
      <c r="D1257">
        <v>26</v>
      </c>
      <c r="E1257" t="s">
        <v>496</v>
      </c>
      <c r="F1257" t="s">
        <v>496</v>
      </c>
      <c r="G1257" t="s">
        <v>494</v>
      </c>
      <c r="H1257" t="str">
        <f>_xlfn.XLOOKUP(constructor_standings__2[[#This Row],[constructorId]],Src_constructors!A:A,Src_constructors!C:C)</f>
        <v>Williams</v>
      </c>
      <c r="I1257">
        <f>_xlfn.XLOOKUP(constructor_standings__2[[#This Row],[raceId]],Src_races!A:A,Src_races!B:B)</f>
        <v>1993</v>
      </c>
    </row>
    <row r="1258" spans="1:9" hidden="1" x14ac:dyDescent="0.3">
      <c r="A1258" t="s">
        <v>3273</v>
      </c>
      <c r="B1258">
        <v>276</v>
      </c>
      <c r="C1258">
        <v>3</v>
      </c>
      <c r="D1258">
        <v>36</v>
      </c>
      <c r="E1258" t="s">
        <v>494</v>
      </c>
      <c r="F1258" t="s">
        <v>494</v>
      </c>
      <c r="G1258" t="s">
        <v>496</v>
      </c>
      <c r="H1258" t="str">
        <f>_xlfn.XLOOKUP(constructor_standings__2[[#This Row],[constructorId]],Src_constructors!A:A,Src_constructors!C:C)</f>
        <v>Williams</v>
      </c>
      <c r="I1258">
        <f>_xlfn.XLOOKUP(constructor_standings__2[[#This Row],[raceId]],Src_races!A:A,Src_races!B:B)</f>
        <v>1993</v>
      </c>
    </row>
    <row r="1259" spans="1:9" hidden="1" x14ac:dyDescent="0.3">
      <c r="A1259" t="s">
        <v>3285</v>
      </c>
      <c r="B1259">
        <v>277</v>
      </c>
      <c r="C1259">
        <v>3</v>
      </c>
      <c r="D1259">
        <v>46</v>
      </c>
      <c r="E1259" t="s">
        <v>494</v>
      </c>
      <c r="F1259" t="s">
        <v>494</v>
      </c>
      <c r="G1259" t="s">
        <v>497</v>
      </c>
      <c r="H1259" t="str">
        <f>_xlfn.XLOOKUP(constructor_standings__2[[#This Row],[constructorId]],Src_constructors!A:A,Src_constructors!C:C)</f>
        <v>Williams</v>
      </c>
      <c r="I1259">
        <f>_xlfn.XLOOKUP(constructor_standings__2[[#This Row],[raceId]],Src_races!A:A,Src_races!B:B)</f>
        <v>1993</v>
      </c>
    </row>
    <row r="1260" spans="1:9" hidden="1" x14ac:dyDescent="0.3">
      <c r="A1260" t="s">
        <v>3298</v>
      </c>
      <c r="B1260">
        <v>278</v>
      </c>
      <c r="C1260">
        <v>3</v>
      </c>
      <c r="D1260">
        <v>55</v>
      </c>
      <c r="E1260" t="s">
        <v>494</v>
      </c>
      <c r="F1260" t="s">
        <v>494</v>
      </c>
      <c r="G1260" t="s">
        <v>497</v>
      </c>
      <c r="H1260" t="str">
        <f>_xlfn.XLOOKUP(constructor_standings__2[[#This Row],[constructorId]],Src_constructors!A:A,Src_constructors!C:C)</f>
        <v>Williams</v>
      </c>
      <c r="I1260">
        <f>_xlfn.XLOOKUP(constructor_standings__2[[#This Row],[raceId]],Src_races!A:A,Src_races!B:B)</f>
        <v>1993</v>
      </c>
    </row>
    <row r="1261" spans="1:9" hidden="1" x14ac:dyDescent="0.3">
      <c r="A1261" t="s">
        <v>3313</v>
      </c>
      <c r="B1261">
        <v>279</v>
      </c>
      <c r="C1261">
        <v>3</v>
      </c>
      <c r="D1261">
        <v>69</v>
      </c>
      <c r="E1261" t="s">
        <v>494</v>
      </c>
      <c r="F1261" t="s">
        <v>494</v>
      </c>
      <c r="G1261" t="s">
        <v>499</v>
      </c>
      <c r="H1261" t="str">
        <f>_xlfn.XLOOKUP(constructor_standings__2[[#This Row],[constructorId]],Src_constructors!A:A,Src_constructors!C:C)</f>
        <v>Williams</v>
      </c>
      <c r="I1261">
        <f>_xlfn.XLOOKUP(constructor_standings__2[[#This Row],[raceId]],Src_races!A:A,Src_races!B:B)</f>
        <v>1993</v>
      </c>
    </row>
    <row r="1262" spans="1:9" hidden="1" x14ac:dyDescent="0.3">
      <c r="A1262" t="s">
        <v>3324</v>
      </c>
      <c r="B1262">
        <v>280</v>
      </c>
      <c r="C1262">
        <v>3</v>
      </c>
      <c r="D1262">
        <v>85</v>
      </c>
      <c r="E1262" t="s">
        <v>494</v>
      </c>
      <c r="F1262" t="s">
        <v>494</v>
      </c>
      <c r="G1262" t="s">
        <v>500</v>
      </c>
      <c r="H1262" t="str">
        <f>_xlfn.XLOOKUP(constructor_standings__2[[#This Row],[constructorId]],Src_constructors!A:A,Src_constructors!C:C)</f>
        <v>Williams</v>
      </c>
      <c r="I1262">
        <f>_xlfn.XLOOKUP(constructor_standings__2[[#This Row],[raceId]],Src_races!A:A,Src_races!B:B)</f>
        <v>1993</v>
      </c>
    </row>
    <row r="1263" spans="1:9" hidden="1" x14ac:dyDescent="0.3">
      <c r="A1263" t="s">
        <v>3337</v>
      </c>
      <c r="B1263">
        <v>281</v>
      </c>
      <c r="C1263">
        <v>3</v>
      </c>
      <c r="D1263">
        <v>95</v>
      </c>
      <c r="E1263" t="s">
        <v>494</v>
      </c>
      <c r="F1263" t="s">
        <v>494</v>
      </c>
      <c r="G1263" t="s">
        <v>501</v>
      </c>
      <c r="H1263" t="str">
        <f>_xlfn.XLOOKUP(constructor_standings__2[[#This Row],[constructorId]],Src_constructors!A:A,Src_constructors!C:C)</f>
        <v>Williams</v>
      </c>
      <c r="I1263">
        <f>_xlfn.XLOOKUP(constructor_standings__2[[#This Row],[raceId]],Src_races!A:A,Src_races!B:B)</f>
        <v>1993</v>
      </c>
    </row>
    <row r="1264" spans="1:9" hidden="1" x14ac:dyDescent="0.3">
      <c r="A1264" t="s">
        <v>3350</v>
      </c>
      <c r="B1264">
        <v>282</v>
      </c>
      <c r="C1264">
        <v>3</v>
      </c>
      <c r="D1264">
        <v>105</v>
      </c>
      <c r="E1264" t="s">
        <v>494</v>
      </c>
      <c r="F1264" t="s">
        <v>494</v>
      </c>
      <c r="G1264" t="s">
        <v>502</v>
      </c>
      <c r="H1264" t="str">
        <f>_xlfn.XLOOKUP(constructor_standings__2[[#This Row],[constructorId]],Src_constructors!A:A,Src_constructors!C:C)</f>
        <v>Williams</v>
      </c>
      <c r="I1264">
        <f>_xlfn.XLOOKUP(constructor_standings__2[[#This Row],[raceId]],Src_races!A:A,Src_races!B:B)</f>
        <v>1993</v>
      </c>
    </row>
    <row r="1265" spans="1:9" hidden="1" x14ac:dyDescent="0.3">
      <c r="A1265" t="s">
        <v>3363</v>
      </c>
      <c r="B1265">
        <v>283</v>
      </c>
      <c r="C1265">
        <v>3</v>
      </c>
      <c r="D1265">
        <v>115</v>
      </c>
      <c r="E1265" t="s">
        <v>494</v>
      </c>
      <c r="F1265" t="s">
        <v>494</v>
      </c>
      <c r="G1265" t="s">
        <v>504</v>
      </c>
      <c r="H1265" t="str">
        <f>_xlfn.XLOOKUP(constructor_standings__2[[#This Row],[constructorId]],Src_constructors!A:A,Src_constructors!C:C)</f>
        <v>Williams</v>
      </c>
      <c r="I1265">
        <f>_xlfn.XLOOKUP(constructor_standings__2[[#This Row],[raceId]],Src_races!A:A,Src_races!B:B)</f>
        <v>1993</v>
      </c>
    </row>
    <row r="1266" spans="1:9" hidden="1" x14ac:dyDescent="0.3">
      <c r="A1266" t="s">
        <v>3376</v>
      </c>
      <c r="B1266">
        <v>284</v>
      </c>
      <c r="C1266">
        <v>3</v>
      </c>
      <c r="D1266">
        <v>129</v>
      </c>
      <c r="E1266" t="s">
        <v>494</v>
      </c>
      <c r="F1266" t="s">
        <v>494</v>
      </c>
      <c r="G1266" t="s">
        <v>505</v>
      </c>
      <c r="H1266" t="str">
        <f>_xlfn.XLOOKUP(constructor_standings__2[[#This Row],[constructorId]],Src_constructors!A:A,Src_constructors!C:C)</f>
        <v>Williams</v>
      </c>
      <c r="I1266">
        <f>_xlfn.XLOOKUP(constructor_standings__2[[#This Row],[raceId]],Src_races!A:A,Src_races!B:B)</f>
        <v>1993</v>
      </c>
    </row>
    <row r="1267" spans="1:9" hidden="1" x14ac:dyDescent="0.3">
      <c r="A1267" t="s">
        <v>3389</v>
      </c>
      <c r="B1267">
        <v>285</v>
      </c>
      <c r="C1267">
        <v>3</v>
      </c>
      <c r="D1267">
        <v>139</v>
      </c>
      <c r="E1267" t="s">
        <v>494</v>
      </c>
      <c r="F1267" t="s">
        <v>494</v>
      </c>
      <c r="G1267" t="s">
        <v>506</v>
      </c>
      <c r="H1267" t="str">
        <f>_xlfn.XLOOKUP(constructor_standings__2[[#This Row],[constructorId]],Src_constructors!A:A,Src_constructors!C:C)</f>
        <v>Williams</v>
      </c>
      <c r="I1267">
        <f>_xlfn.XLOOKUP(constructor_standings__2[[#This Row],[raceId]],Src_races!A:A,Src_races!B:B)</f>
        <v>1993</v>
      </c>
    </row>
    <row r="1268" spans="1:9" hidden="1" x14ac:dyDescent="0.3">
      <c r="A1268" t="s">
        <v>3402</v>
      </c>
      <c r="B1268">
        <v>286</v>
      </c>
      <c r="C1268">
        <v>3</v>
      </c>
      <c r="D1268">
        <v>149</v>
      </c>
      <c r="E1268" t="s">
        <v>494</v>
      </c>
      <c r="F1268" t="s">
        <v>494</v>
      </c>
      <c r="G1268" t="s">
        <v>506</v>
      </c>
      <c r="H1268" t="str">
        <f>_xlfn.XLOOKUP(constructor_standings__2[[#This Row],[constructorId]],Src_constructors!A:A,Src_constructors!C:C)</f>
        <v>Williams</v>
      </c>
      <c r="I1268">
        <f>_xlfn.XLOOKUP(constructor_standings__2[[#This Row],[raceId]],Src_races!A:A,Src_races!B:B)</f>
        <v>1993</v>
      </c>
    </row>
    <row r="1269" spans="1:9" hidden="1" x14ac:dyDescent="0.3">
      <c r="A1269" t="s">
        <v>3415</v>
      </c>
      <c r="B1269">
        <v>287</v>
      </c>
      <c r="C1269">
        <v>3</v>
      </c>
      <c r="D1269">
        <v>158</v>
      </c>
      <c r="E1269" t="s">
        <v>494</v>
      </c>
      <c r="F1269" t="s">
        <v>494</v>
      </c>
      <c r="G1269" t="s">
        <v>506</v>
      </c>
      <c r="H1269" t="str">
        <f>_xlfn.XLOOKUP(constructor_standings__2[[#This Row],[constructorId]],Src_constructors!A:A,Src_constructors!C:C)</f>
        <v>Williams</v>
      </c>
      <c r="I1269">
        <f>_xlfn.XLOOKUP(constructor_standings__2[[#This Row],[raceId]],Src_races!A:A,Src_races!B:B)</f>
        <v>1993</v>
      </c>
    </row>
    <row r="1270" spans="1:9" hidden="1" x14ac:dyDescent="0.3">
      <c r="A1270" t="s">
        <v>3428</v>
      </c>
      <c r="B1270">
        <v>288</v>
      </c>
      <c r="C1270">
        <v>3</v>
      </c>
      <c r="D1270">
        <v>168</v>
      </c>
      <c r="E1270" t="s">
        <v>494</v>
      </c>
      <c r="F1270" t="s">
        <v>494</v>
      </c>
      <c r="G1270" t="s">
        <v>506</v>
      </c>
      <c r="H1270" t="str">
        <f>_xlfn.XLOOKUP(constructor_standings__2[[#This Row],[constructorId]],Src_constructors!A:A,Src_constructors!C:C)</f>
        <v>Williams</v>
      </c>
      <c r="I1270">
        <f>_xlfn.XLOOKUP(constructor_standings__2[[#This Row],[raceId]],Src_races!A:A,Src_races!B:B)</f>
        <v>1993</v>
      </c>
    </row>
    <row r="1271" spans="1:9" hidden="1" x14ac:dyDescent="0.3">
      <c r="A1271" t="s">
        <v>3437</v>
      </c>
      <c r="B1271">
        <v>289</v>
      </c>
      <c r="C1271">
        <v>3</v>
      </c>
      <c r="D1271">
        <v>16</v>
      </c>
      <c r="E1271" t="s">
        <v>494</v>
      </c>
      <c r="F1271" t="s">
        <v>494</v>
      </c>
      <c r="G1271" t="s">
        <v>494</v>
      </c>
      <c r="H1271" t="str">
        <f>_xlfn.XLOOKUP(constructor_standings__2[[#This Row],[constructorId]],Src_constructors!A:A,Src_constructors!C:C)</f>
        <v>Williams</v>
      </c>
      <c r="I1271">
        <f>_xlfn.XLOOKUP(constructor_standings__2[[#This Row],[raceId]],Src_races!A:A,Src_races!B:B)</f>
        <v>1992</v>
      </c>
    </row>
    <row r="1272" spans="1:9" hidden="1" x14ac:dyDescent="0.3">
      <c r="A1272" t="s">
        <v>3438</v>
      </c>
      <c r="B1272">
        <v>290</v>
      </c>
      <c r="C1272">
        <v>3</v>
      </c>
      <c r="D1272">
        <v>32</v>
      </c>
      <c r="E1272" t="s">
        <v>494</v>
      </c>
      <c r="F1272" t="s">
        <v>494</v>
      </c>
      <c r="G1272" t="s">
        <v>496</v>
      </c>
      <c r="H1272" t="str">
        <f>_xlfn.XLOOKUP(constructor_standings__2[[#This Row],[constructorId]],Src_constructors!A:A,Src_constructors!C:C)</f>
        <v>Williams</v>
      </c>
      <c r="I1272">
        <f>_xlfn.XLOOKUP(constructor_standings__2[[#This Row],[raceId]],Src_races!A:A,Src_races!B:B)</f>
        <v>1992</v>
      </c>
    </row>
    <row r="1273" spans="1:9" hidden="1" x14ac:dyDescent="0.3">
      <c r="A1273" t="s">
        <v>3449</v>
      </c>
      <c r="B1273">
        <v>291</v>
      </c>
      <c r="C1273">
        <v>3</v>
      </c>
      <c r="D1273">
        <v>48</v>
      </c>
      <c r="E1273" t="s">
        <v>494</v>
      </c>
      <c r="F1273" t="s">
        <v>494</v>
      </c>
      <c r="G1273" t="s">
        <v>497</v>
      </c>
      <c r="H1273" t="str">
        <f>_xlfn.XLOOKUP(constructor_standings__2[[#This Row],[constructorId]],Src_constructors!A:A,Src_constructors!C:C)</f>
        <v>Williams</v>
      </c>
      <c r="I1273">
        <f>_xlfn.XLOOKUP(constructor_standings__2[[#This Row],[raceId]],Src_races!A:A,Src_races!B:B)</f>
        <v>1992</v>
      </c>
    </row>
    <row r="1274" spans="1:9" hidden="1" x14ac:dyDescent="0.3">
      <c r="A1274" t="s">
        <v>3462</v>
      </c>
      <c r="B1274">
        <v>293</v>
      </c>
      <c r="C1274">
        <v>3</v>
      </c>
      <c r="D1274">
        <v>74</v>
      </c>
      <c r="E1274" t="s">
        <v>494</v>
      </c>
      <c r="F1274" t="s">
        <v>494</v>
      </c>
      <c r="G1274" t="s">
        <v>500</v>
      </c>
      <c r="H1274" t="str">
        <f>_xlfn.XLOOKUP(constructor_standings__2[[#This Row],[constructorId]],Src_constructors!A:A,Src_constructors!C:C)</f>
        <v>Williams</v>
      </c>
      <c r="I1274">
        <f>_xlfn.XLOOKUP(constructor_standings__2[[#This Row],[raceId]],Src_races!A:A,Src_races!B:B)</f>
        <v>1992</v>
      </c>
    </row>
    <row r="1275" spans="1:9" hidden="1" x14ac:dyDescent="0.3">
      <c r="A1275" t="s">
        <v>3476</v>
      </c>
      <c r="B1275">
        <v>292</v>
      </c>
      <c r="C1275">
        <v>3</v>
      </c>
      <c r="D1275">
        <v>58</v>
      </c>
      <c r="E1275" t="s">
        <v>494</v>
      </c>
      <c r="F1275" t="s">
        <v>494</v>
      </c>
      <c r="G1275" t="s">
        <v>499</v>
      </c>
      <c r="H1275" t="str">
        <f>_xlfn.XLOOKUP(constructor_standings__2[[#This Row],[constructorId]],Src_constructors!A:A,Src_constructors!C:C)</f>
        <v>Williams</v>
      </c>
      <c r="I1275">
        <f>_xlfn.XLOOKUP(constructor_standings__2[[#This Row],[raceId]],Src_races!A:A,Src_races!B:B)</f>
        <v>1992</v>
      </c>
    </row>
    <row r="1276" spans="1:9" hidden="1" x14ac:dyDescent="0.3">
      <c r="A1276" t="s">
        <v>3490</v>
      </c>
      <c r="B1276">
        <v>294</v>
      </c>
      <c r="C1276">
        <v>3</v>
      </c>
      <c r="D1276">
        <v>84</v>
      </c>
      <c r="E1276" t="s">
        <v>494</v>
      </c>
      <c r="F1276" t="s">
        <v>494</v>
      </c>
      <c r="G1276" t="s">
        <v>500</v>
      </c>
      <c r="H1276" t="str">
        <f>_xlfn.XLOOKUP(constructor_standings__2[[#This Row],[constructorId]],Src_constructors!A:A,Src_constructors!C:C)</f>
        <v>Williams</v>
      </c>
      <c r="I1276">
        <f>_xlfn.XLOOKUP(constructor_standings__2[[#This Row],[raceId]],Src_races!A:A,Src_races!B:B)</f>
        <v>1992</v>
      </c>
    </row>
    <row r="1277" spans="1:9" hidden="1" x14ac:dyDescent="0.3">
      <c r="A1277" t="s">
        <v>3504</v>
      </c>
      <c r="B1277">
        <v>295</v>
      </c>
      <c r="C1277">
        <v>3</v>
      </c>
      <c r="D1277">
        <v>84</v>
      </c>
      <c r="E1277" t="s">
        <v>494</v>
      </c>
      <c r="F1277" t="s">
        <v>494</v>
      </c>
      <c r="G1277" t="s">
        <v>500</v>
      </c>
      <c r="H1277" t="str">
        <f>_xlfn.XLOOKUP(constructor_standings__2[[#This Row],[constructorId]],Src_constructors!A:A,Src_constructors!C:C)</f>
        <v>Williams</v>
      </c>
      <c r="I1277">
        <f>_xlfn.XLOOKUP(constructor_standings__2[[#This Row],[raceId]],Src_races!A:A,Src_races!B:B)</f>
        <v>1992</v>
      </c>
    </row>
    <row r="1278" spans="1:9" hidden="1" x14ac:dyDescent="0.3">
      <c r="A1278" t="s">
        <v>3518</v>
      </c>
      <c r="B1278">
        <v>296</v>
      </c>
      <c r="C1278">
        <v>3</v>
      </c>
      <c r="D1278">
        <v>100</v>
      </c>
      <c r="E1278" t="s">
        <v>494</v>
      </c>
      <c r="F1278" t="s">
        <v>494</v>
      </c>
      <c r="G1278" t="s">
        <v>501</v>
      </c>
      <c r="H1278" t="str">
        <f>_xlfn.XLOOKUP(constructor_standings__2[[#This Row],[constructorId]],Src_constructors!A:A,Src_constructors!C:C)</f>
        <v>Williams</v>
      </c>
      <c r="I1278">
        <f>_xlfn.XLOOKUP(constructor_standings__2[[#This Row],[raceId]],Src_races!A:A,Src_races!B:B)</f>
        <v>1992</v>
      </c>
    </row>
    <row r="1279" spans="1:9" hidden="1" x14ac:dyDescent="0.3">
      <c r="A1279" t="s">
        <v>3532</v>
      </c>
      <c r="B1279">
        <v>297</v>
      </c>
      <c r="C1279">
        <v>3</v>
      </c>
      <c r="D1279">
        <v>116</v>
      </c>
      <c r="E1279" t="s">
        <v>494</v>
      </c>
      <c r="F1279" t="s">
        <v>494</v>
      </c>
      <c r="G1279" t="s">
        <v>502</v>
      </c>
      <c r="H1279" t="str">
        <f>_xlfn.XLOOKUP(constructor_standings__2[[#This Row],[constructorId]],Src_constructors!A:A,Src_constructors!C:C)</f>
        <v>Williams</v>
      </c>
      <c r="I1279">
        <f>_xlfn.XLOOKUP(constructor_standings__2[[#This Row],[raceId]],Src_races!A:A,Src_races!B:B)</f>
        <v>1992</v>
      </c>
    </row>
    <row r="1280" spans="1:9" hidden="1" x14ac:dyDescent="0.3">
      <c r="A1280" t="s">
        <v>3547</v>
      </c>
      <c r="B1280">
        <v>298</v>
      </c>
      <c r="C1280">
        <v>3</v>
      </c>
      <c r="D1280">
        <v>126</v>
      </c>
      <c r="E1280" t="s">
        <v>494</v>
      </c>
      <c r="F1280" t="s">
        <v>494</v>
      </c>
      <c r="G1280" t="s">
        <v>504</v>
      </c>
      <c r="H1280" t="str">
        <f>_xlfn.XLOOKUP(constructor_standings__2[[#This Row],[constructorId]],Src_constructors!A:A,Src_constructors!C:C)</f>
        <v>Williams</v>
      </c>
      <c r="I1280">
        <f>_xlfn.XLOOKUP(constructor_standings__2[[#This Row],[raceId]],Src_races!A:A,Src_races!B:B)</f>
        <v>1992</v>
      </c>
    </row>
    <row r="1281" spans="1:9" hidden="1" x14ac:dyDescent="0.3">
      <c r="A1281" t="s">
        <v>3562</v>
      </c>
      <c r="B1281">
        <v>299</v>
      </c>
      <c r="C1281">
        <v>3</v>
      </c>
      <c r="D1281">
        <v>132</v>
      </c>
      <c r="E1281" t="s">
        <v>494</v>
      </c>
      <c r="F1281" t="s">
        <v>494</v>
      </c>
      <c r="G1281" t="s">
        <v>504</v>
      </c>
      <c r="H1281" t="str">
        <f>_xlfn.XLOOKUP(constructor_standings__2[[#This Row],[constructorId]],Src_constructors!A:A,Src_constructors!C:C)</f>
        <v>Williams</v>
      </c>
      <c r="I1281">
        <f>_xlfn.XLOOKUP(constructor_standings__2[[#This Row],[raceId]],Src_races!A:A,Src_races!B:B)</f>
        <v>1992</v>
      </c>
    </row>
    <row r="1282" spans="1:9" hidden="1" x14ac:dyDescent="0.3">
      <c r="A1282" t="s">
        <v>3577</v>
      </c>
      <c r="B1282">
        <v>300</v>
      </c>
      <c r="C1282">
        <v>3</v>
      </c>
      <c r="D1282">
        <v>142</v>
      </c>
      <c r="E1282" t="s">
        <v>494</v>
      </c>
      <c r="F1282" t="s">
        <v>494</v>
      </c>
      <c r="G1282" t="s">
        <v>504</v>
      </c>
      <c r="H1282" t="str">
        <f>_xlfn.XLOOKUP(constructor_standings__2[[#This Row],[constructorId]],Src_constructors!A:A,Src_constructors!C:C)</f>
        <v>Williams</v>
      </c>
      <c r="I1282">
        <f>_xlfn.XLOOKUP(constructor_standings__2[[#This Row],[raceId]],Src_races!A:A,Src_races!B:B)</f>
        <v>1992</v>
      </c>
    </row>
    <row r="1283" spans="1:9" hidden="1" x14ac:dyDescent="0.3">
      <c r="A1283" t="s">
        <v>3592</v>
      </c>
      <c r="B1283">
        <v>301</v>
      </c>
      <c r="C1283">
        <v>3</v>
      </c>
      <c r="D1283">
        <v>144</v>
      </c>
      <c r="E1283" t="s">
        <v>494</v>
      </c>
      <c r="F1283" t="s">
        <v>494</v>
      </c>
      <c r="G1283" t="s">
        <v>504</v>
      </c>
      <c r="H1283" t="str">
        <f>_xlfn.XLOOKUP(constructor_standings__2[[#This Row],[constructorId]],Src_constructors!A:A,Src_constructors!C:C)</f>
        <v>Williams</v>
      </c>
      <c r="I1283">
        <f>_xlfn.XLOOKUP(constructor_standings__2[[#This Row],[raceId]],Src_races!A:A,Src_races!B:B)</f>
        <v>1992</v>
      </c>
    </row>
    <row r="1284" spans="1:9" hidden="1" x14ac:dyDescent="0.3">
      <c r="A1284" t="s">
        <v>3607</v>
      </c>
      <c r="B1284">
        <v>302</v>
      </c>
      <c r="C1284">
        <v>3</v>
      </c>
      <c r="D1284">
        <v>154</v>
      </c>
      <c r="E1284" t="s">
        <v>494</v>
      </c>
      <c r="F1284" t="s">
        <v>494</v>
      </c>
      <c r="G1284" t="s">
        <v>505</v>
      </c>
      <c r="H1284" t="str">
        <f>_xlfn.XLOOKUP(constructor_standings__2[[#This Row],[constructorId]],Src_constructors!A:A,Src_constructors!C:C)</f>
        <v>Williams</v>
      </c>
      <c r="I1284">
        <f>_xlfn.XLOOKUP(constructor_standings__2[[#This Row],[raceId]],Src_races!A:A,Src_races!B:B)</f>
        <v>1992</v>
      </c>
    </row>
    <row r="1285" spans="1:9" hidden="1" x14ac:dyDescent="0.3">
      <c r="A1285" t="s">
        <v>3622</v>
      </c>
      <c r="B1285">
        <v>303</v>
      </c>
      <c r="C1285">
        <v>3</v>
      </c>
      <c r="D1285">
        <v>164</v>
      </c>
      <c r="E1285" t="s">
        <v>494</v>
      </c>
      <c r="F1285" t="s">
        <v>494</v>
      </c>
      <c r="G1285" t="s">
        <v>506</v>
      </c>
      <c r="H1285" t="str">
        <f>_xlfn.XLOOKUP(constructor_standings__2[[#This Row],[constructorId]],Src_constructors!A:A,Src_constructors!C:C)</f>
        <v>Williams</v>
      </c>
      <c r="I1285">
        <f>_xlfn.XLOOKUP(constructor_standings__2[[#This Row],[raceId]],Src_races!A:A,Src_races!B:B)</f>
        <v>1992</v>
      </c>
    </row>
    <row r="1286" spans="1:9" hidden="1" x14ac:dyDescent="0.3">
      <c r="A1286" t="s">
        <v>3637</v>
      </c>
      <c r="B1286">
        <v>304</v>
      </c>
      <c r="C1286">
        <v>3</v>
      </c>
      <c r="D1286">
        <v>164</v>
      </c>
      <c r="E1286" t="s">
        <v>494</v>
      </c>
      <c r="F1286" t="s">
        <v>494</v>
      </c>
      <c r="G1286" t="s">
        <v>506</v>
      </c>
      <c r="H1286" t="str">
        <f>_xlfn.XLOOKUP(constructor_standings__2[[#This Row],[constructorId]],Src_constructors!A:A,Src_constructors!C:C)</f>
        <v>Williams</v>
      </c>
      <c r="I1286">
        <f>_xlfn.XLOOKUP(constructor_standings__2[[#This Row],[raceId]],Src_races!A:A,Src_races!B:B)</f>
        <v>1992</v>
      </c>
    </row>
    <row r="1287" spans="1:9" hidden="1" x14ac:dyDescent="0.3">
      <c r="A1287" t="s">
        <v>3658</v>
      </c>
      <c r="B1287">
        <v>305</v>
      </c>
      <c r="C1287">
        <v>3</v>
      </c>
      <c r="D1287">
        <v>0</v>
      </c>
      <c r="E1287" t="s">
        <v>508</v>
      </c>
      <c r="F1287" t="s">
        <v>508</v>
      </c>
      <c r="G1287" t="s">
        <v>498</v>
      </c>
      <c r="H1287" t="str">
        <f>_xlfn.XLOOKUP(constructor_standings__2[[#This Row],[constructorId]],Src_constructors!A:A,Src_constructors!C:C)</f>
        <v>Williams</v>
      </c>
      <c r="I1287">
        <f>_xlfn.XLOOKUP(constructor_standings__2[[#This Row],[raceId]],Src_races!A:A,Src_races!B:B)</f>
        <v>1991</v>
      </c>
    </row>
    <row r="1288" spans="1:9" hidden="1" x14ac:dyDescent="0.3">
      <c r="A1288" t="s">
        <v>3668</v>
      </c>
      <c r="B1288">
        <v>306</v>
      </c>
      <c r="C1288">
        <v>3</v>
      </c>
      <c r="D1288">
        <v>6</v>
      </c>
      <c r="E1288" t="s">
        <v>497</v>
      </c>
      <c r="F1288" t="s">
        <v>497</v>
      </c>
      <c r="G1288" t="s">
        <v>498</v>
      </c>
      <c r="H1288" t="str">
        <f>_xlfn.XLOOKUP(constructor_standings__2[[#This Row],[constructorId]],Src_constructors!A:A,Src_constructors!C:C)</f>
        <v>Williams</v>
      </c>
      <c r="I1288">
        <f>_xlfn.XLOOKUP(constructor_standings__2[[#This Row],[raceId]],Src_races!A:A,Src_races!B:B)</f>
        <v>1991</v>
      </c>
    </row>
    <row r="1289" spans="1:9" hidden="1" x14ac:dyDescent="0.3">
      <c r="A1289" t="s">
        <v>3683</v>
      </c>
      <c r="B1289">
        <v>307</v>
      </c>
      <c r="C1289">
        <v>3</v>
      </c>
      <c r="D1289">
        <v>6</v>
      </c>
      <c r="E1289" t="s">
        <v>497</v>
      </c>
      <c r="F1289" t="s">
        <v>497</v>
      </c>
      <c r="G1289" t="s">
        <v>498</v>
      </c>
      <c r="H1289" t="str">
        <f>_xlfn.XLOOKUP(constructor_standings__2[[#This Row],[constructorId]],Src_constructors!A:A,Src_constructors!C:C)</f>
        <v>Williams</v>
      </c>
      <c r="I1289">
        <f>_xlfn.XLOOKUP(constructor_standings__2[[#This Row],[raceId]],Src_races!A:A,Src_races!B:B)</f>
        <v>1991</v>
      </c>
    </row>
    <row r="1290" spans="1:9" hidden="1" x14ac:dyDescent="0.3">
      <c r="A1290" t="s">
        <v>3698</v>
      </c>
      <c r="B1290">
        <v>308</v>
      </c>
      <c r="C1290">
        <v>3</v>
      </c>
      <c r="D1290">
        <v>12</v>
      </c>
      <c r="E1290" t="s">
        <v>497</v>
      </c>
      <c r="F1290" t="s">
        <v>497</v>
      </c>
      <c r="G1290" t="s">
        <v>498</v>
      </c>
      <c r="H1290" t="str">
        <f>_xlfn.XLOOKUP(constructor_standings__2[[#This Row],[constructorId]],Src_constructors!A:A,Src_constructors!C:C)</f>
        <v>Williams</v>
      </c>
      <c r="I1290">
        <f>_xlfn.XLOOKUP(constructor_standings__2[[#This Row],[raceId]],Src_races!A:A,Src_races!B:B)</f>
        <v>1991</v>
      </c>
    </row>
    <row r="1291" spans="1:9" hidden="1" x14ac:dyDescent="0.3">
      <c r="A1291" t="s">
        <v>3714</v>
      </c>
      <c r="B1291">
        <v>309</v>
      </c>
      <c r="C1291">
        <v>3</v>
      </c>
      <c r="D1291">
        <v>17</v>
      </c>
      <c r="E1291" t="s">
        <v>497</v>
      </c>
      <c r="F1291" t="s">
        <v>497</v>
      </c>
      <c r="G1291" t="s">
        <v>498</v>
      </c>
      <c r="H1291" t="str">
        <f>_xlfn.XLOOKUP(constructor_standings__2[[#This Row],[constructorId]],Src_constructors!A:A,Src_constructors!C:C)</f>
        <v>Williams</v>
      </c>
      <c r="I1291">
        <f>_xlfn.XLOOKUP(constructor_standings__2[[#This Row],[raceId]],Src_races!A:A,Src_races!B:B)</f>
        <v>1991</v>
      </c>
    </row>
    <row r="1292" spans="1:9" hidden="1" x14ac:dyDescent="0.3">
      <c r="A1292" t="s">
        <v>3730</v>
      </c>
      <c r="B1292">
        <v>310</v>
      </c>
      <c r="C1292">
        <v>3</v>
      </c>
      <c r="D1292">
        <v>33</v>
      </c>
      <c r="E1292" t="s">
        <v>496</v>
      </c>
      <c r="F1292" t="s">
        <v>496</v>
      </c>
      <c r="G1292" t="s">
        <v>494</v>
      </c>
      <c r="H1292" t="str">
        <f>_xlfn.XLOOKUP(constructor_standings__2[[#This Row],[constructorId]],Src_constructors!A:A,Src_constructors!C:C)</f>
        <v>Williams</v>
      </c>
      <c r="I1292">
        <f>_xlfn.XLOOKUP(constructor_standings__2[[#This Row],[raceId]],Src_races!A:A,Src_races!B:B)</f>
        <v>1991</v>
      </c>
    </row>
    <row r="1293" spans="1:9" hidden="1" x14ac:dyDescent="0.3">
      <c r="A1293" t="s">
        <v>3746</v>
      </c>
      <c r="B1293">
        <v>311</v>
      </c>
      <c r="C1293">
        <v>3</v>
      </c>
      <c r="D1293">
        <v>45</v>
      </c>
      <c r="E1293" t="s">
        <v>496</v>
      </c>
      <c r="F1293" t="s">
        <v>496</v>
      </c>
      <c r="G1293" t="s">
        <v>496</v>
      </c>
      <c r="H1293" t="str">
        <f>_xlfn.XLOOKUP(constructor_standings__2[[#This Row],[constructorId]],Src_constructors!A:A,Src_constructors!C:C)</f>
        <v>Williams</v>
      </c>
      <c r="I1293">
        <f>_xlfn.XLOOKUP(constructor_standings__2[[#This Row],[raceId]],Src_races!A:A,Src_races!B:B)</f>
        <v>1991</v>
      </c>
    </row>
    <row r="1294" spans="1:9" hidden="1" x14ac:dyDescent="0.3">
      <c r="A1294" t="s">
        <v>3762</v>
      </c>
      <c r="B1294">
        <v>312</v>
      </c>
      <c r="C1294">
        <v>3</v>
      </c>
      <c r="D1294">
        <v>55</v>
      </c>
      <c r="E1294" t="s">
        <v>496</v>
      </c>
      <c r="F1294" t="s">
        <v>496</v>
      </c>
      <c r="G1294" t="s">
        <v>497</v>
      </c>
      <c r="H1294" t="str">
        <f>_xlfn.XLOOKUP(constructor_standings__2[[#This Row],[constructorId]],Src_constructors!A:A,Src_constructors!C:C)</f>
        <v>Williams</v>
      </c>
      <c r="I1294">
        <f>_xlfn.XLOOKUP(constructor_standings__2[[#This Row],[raceId]],Src_races!A:A,Src_races!B:B)</f>
        <v>1991</v>
      </c>
    </row>
    <row r="1295" spans="1:9" hidden="1" x14ac:dyDescent="0.3">
      <c r="A1295" t="s">
        <v>3778</v>
      </c>
      <c r="B1295">
        <v>313</v>
      </c>
      <c r="C1295">
        <v>3</v>
      </c>
      <c r="D1295">
        <v>71</v>
      </c>
      <c r="E1295" t="s">
        <v>494</v>
      </c>
      <c r="F1295" t="s">
        <v>494</v>
      </c>
      <c r="G1295" t="s">
        <v>499</v>
      </c>
      <c r="H1295" t="str">
        <f>_xlfn.XLOOKUP(constructor_standings__2[[#This Row],[constructorId]],Src_constructors!A:A,Src_constructors!C:C)</f>
        <v>Williams</v>
      </c>
      <c r="I1295">
        <f>_xlfn.XLOOKUP(constructor_standings__2[[#This Row],[raceId]],Src_races!A:A,Src_races!B:B)</f>
        <v>1991</v>
      </c>
    </row>
    <row r="1296" spans="1:9" hidden="1" x14ac:dyDescent="0.3">
      <c r="A1296" t="s">
        <v>3794</v>
      </c>
      <c r="B1296">
        <v>314</v>
      </c>
      <c r="C1296">
        <v>3</v>
      </c>
      <c r="D1296">
        <v>81</v>
      </c>
      <c r="E1296" t="s">
        <v>496</v>
      </c>
      <c r="F1296" t="s">
        <v>496</v>
      </c>
      <c r="G1296" t="s">
        <v>499</v>
      </c>
      <c r="H1296" t="str">
        <f>_xlfn.XLOOKUP(constructor_standings__2[[#This Row],[constructorId]],Src_constructors!A:A,Src_constructors!C:C)</f>
        <v>Williams</v>
      </c>
      <c r="I1296">
        <f>_xlfn.XLOOKUP(constructor_standings__2[[#This Row],[raceId]],Src_races!A:A,Src_races!B:B)</f>
        <v>1991</v>
      </c>
    </row>
    <row r="1297" spans="1:9" hidden="1" x14ac:dyDescent="0.3">
      <c r="A1297" t="s">
        <v>3809</v>
      </c>
      <c r="B1297">
        <v>315</v>
      </c>
      <c r="C1297">
        <v>3</v>
      </c>
      <c r="D1297">
        <v>83</v>
      </c>
      <c r="E1297" t="s">
        <v>496</v>
      </c>
      <c r="F1297" t="s">
        <v>496</v>
      </c>
      <c r="G1297" t="s">
        <v>499</v>
      </c>
      <c r="H1297" t="str">
        <f>_xlfn.XLOOKUP(constructor_standings__2[[#This Row],[constructorId]],Src_constructors!A:A,Src_constructors!C:C)</f>
        <v>Williams</v>
      </c>
      <c r="I1297">
        <f>_xlfn.XLOOKUP(constructor_standings__2[[#This Row],[raceId]],Src_races!A:A,Src_races!B:B)</f>
        <v>1991</v>
      </c>
    </row>
    <row r="1298" spans="1:9" hidden="1" x14ac:dyDescent="0.3">
      <c r="A1298" t="s">
        <v>3825</v>
      </c>
      <c r="B1298">
        <v>316</v>
      </c>
      <c r="C1298">
        <v>3</v>
      </c>
      <c r="D1298">
        <v>93</v>
      </c>
      <c r="E1298" t="s">
        <v>496</v>
      </c>
      <c r="F1298" t="s">
        <v>496</v>
      </c>
      <c r="G1298" t="s">
        <v>500</v>
      </c>
      <c r="H1298" t="str">
        <f>_xlfn.XLOOKUP(constructor_standings__2[[#This Row],[constructorId]],Src_constructors!A:A,Src_constructors!C:C)</f>
        <v>Williams</v>
      </c>
      <c r="I1298">
        <f>_xlfn.XLOOKUP(constructor_standings__2[[#This Row],[raceId]],Src_races!A:A,Src_races!B:B)</f>
        <v>1991</v>
      </c>
    </row>
    <row r="1299" spans="1:9" hidden="1" x14ac:dyDescent="0.3">
      <c r="A1299" t="s">
        <v>3842</v>
      </c>
      <c r="B1299">
        <v>317</v>
      </c>
      <c r="C1299">
        <v>3</v>
      </c>
      <c r="D1299">
        <v>103</v>
      </c>
      <c r="E1299" t="s">
        <v>496</v>
      </c>
      <c r="F1299" t="s">
        <v>496</v>
      </c>
      <c r="G1299" t="s">
        <v>501</v>
      </c>
      <c r="H1299" t="str">
        <f>_xlfn.XLOOKUP(constructor_standings__2[[#This Row],[constructorId]],Src_constructors!A:A,Src_constructors!C:C)</f>
        <v>Williams</v>
      </c>
      <c r="I1299">
        <f>_xlfn.XLOOKUP(constructor_standings__2[[#This Row],[raceId]],Src_races!A:A,Src_races!B:B)</f>
        <v>1991</v>
      </c>
    </row>
    <row r="1300" spans="1:9" hidden="1" x14ac:dyDescent="0.3">
      <c r="A1300" t="s">
        <v>3860</v>
      </c>
      <c r="B1300">
        <v>318</v>
      </c>
      <c r="C1300">
        <v>3</v>
      </c>
      <c r="D1300">
        <v>117</v>
      </c>
      <c r="E1300" t="s">
        <v>494</v>
      </c>
      <c r="F1300" t="s">
        <v>494</v>
      </c>
      <c r="G1300" t="s">
        <v>502</v>
      </c>
      <c r="H1300" t="str">
        <f>_xlfn.XLOOKUP(constructor_standings__2[[#This Row],[constructorId]],Src_constructors!A:A,Src_constructors!C:C)</f>
        <v>Williams</v>
      </c>
      <c r="I1300">
        <f>_xlfn.XLOOKUP(constructor_standings__2[[#This Row],[raceId]],Src_races!A:A,Src_races!B:B)</f>
        <v>1991</v>
      </c>
    </row>
    <row r="1301" spans="1:9" hidden="1" x14ac:dyDescent="0.3">
      <c r="A1301" t="s">
        <v>3878</v>
      </c>
      <c r="B1301">
        <v>319</v>
      </c>
      <c r="C1301">
        <v>3</v>
      </c>
      <c r="D1301">
        <v>121</v>
      </c>
      <c r="E1301" t="s">
        <v>496</v>
      </c>
      <c r="F1301" t="s">
        <v>496</v>
      </c>
      <c r="G1301" t="s">
        <v>502</v>
      </c>
      <c r="H1301" t="str">
        <f>_xlfn.XLOOKUP(constructor_standings__2[[#This Row],[constructorId]],Src_constructors!A:A,Src_constructors!C:C)</f>
        <v>Williams</v>
      </c>
      <c r="I1301">
        <f>_xlfn.XLOOKUP(constructor_standings__2[[#This Row],[raceId]],Src_races!A:A,Src_races!B:B)</f>
        <v>1991</v>
      </c>
    </row>
    <row r="1302" spans="1:9" hidden="1" x14ac:dyDescent="0.3">
      <c r="A1302" t="s">
        <v>3896</v>
      </c>
      <c r="B1302">
        <v>320</v>
      </c>
      <c r="C1302">
        <v>3</v>
      </c>
      <c r="D1302">
        <v>125</v>
      </c>
      <c r="E1302" t="s">
        <v>496</v>
      </c>
      <c r="F1302" t="s">
        <v>496</v>
      </c>
      <c r="G1302" t="s">
        <v>502</v>
      </c>
      <c r="H1302" t="str">
        <f>_xlfn.XLOOKUP(constructor_standings__2[[#This Row],[constructorId]],Src_constructors!A:A,Src_constructors!C:C)</f>
        <v>Williams</v>
      </c>
      <c r="I1302">
        <f>_xlfn.XLOOKUP(constructor_standings__2[[#This Row],[raceId]],Src_races!A:A,Src_races!B:B)</f>
        <v>1991</v>
      </c>
    </row>
    <row r="1303" spans="1:9" hidden="1" x14ac:dyDescent="0.3">
      <c r="A1303" t="s">
        <v>3914</v>
      </c>
      <c r="B1303">
        <v>321</v>
      </c>
      <c r="C1303">
        <v>3</v>
      </c>
      <c r="D1303">
        <v>4</v>
      </c>
      <c r="E1303" t="s">
        <v>497</v>
      </c>
      <c r="F1303" t="s">
        <v>497</v>
      </c>
      <c r="G1303" t="s">
        <v>498</v>
      </c>
      <c r="H1303" t="str">
        <f>_xlfn.XLOOKUP(constructor_standings__2[[#This Row],[constructorId]],Src_constructors!A:A,Src_constructors!C:C)</f>
        <v>Williams</v>
      </c>
      <c r="I1303">
        <f>_xlfn.XLOOKUP(constructor_standings__2[[#This Row],[raceId]],Src_races!A:A,Src_races!B:B)</f>
        <v>1990</v>
      </c>
    </row>
    <row r="1304" spans="1:9" hidden="1" x14ac:dyDescent="0.3">
      <c r="A1304" t="s">
        <v>3927</v>
      </c>
      <c r="B1304">
        <v>322</v>
      </c>
      <c r="C1304">
        <v>3</v>
      </c>
      <c r="D1304">
        <v>6</v>
      </c>
      <c r="E1304" t="s">
        <v>499</v>
      </c>
      <c r="F1304" t="s">
        <v>499</v>
      </c>
      <c r="G1304" t="s">
        <v>498</v>
      </c>
      <c r="H1304" t="str">
        <f>_xlfn.XLOOKUP(constructor_standings__2[[#This Row],[constructorId]],Src_constructors!A:A,Src_constructors!C:C)</f>
        <v>Williams</v>
      </c>
      <c r="I1304">
        <f>_xlfn.XLOOKUP(constructor_standings__2[[#This Row],[raceId]],Src_races!A:A,Src_races!B:B)</f>
        <v>1990</v>
      </c>
    </row>
    <row r="1305" spans="1:9" hidden="1" x14ac:dyDescent="0.3">
      <c r="A1305" t="s">
        <v>3942</v>
      </c>
      <c r="B1305">
        <v>323</v>
      </c>
      <c r="C1305">
        <v>3</v>
      </c>
      <c r="D1305">
        <v>15</v>
      </c>
      <c r="E1305" t="s">
        <v>496</v>
      </c>
      <c r="F1305" t="s">
        <v>496</v>
      </c>
      <c r="G1305" t="s">
        <v>494</v>
      </c>
      <c r="H1305" t="str">
        <f>_xlfn.XLOOKUP(constructor_standings__2[[#This Row],[constructorId]],Src_constructors!A:A,Src_constructors!C:C)</f>
        <v>Williams</v>
      </c>
      <c r="I1305">
        <f>_xlfn.XLOOKUP(constructor_standings__2[[#This Row],[raceId]],Src_races!A:A,Src_races!B:B)</f>
        <v>1990</v>
      </c>
    </row>
    <row r="1306" spans="1:9" hidden="1" x14ac:dyDescent="0.3">
      <c r="A1306" t="s">
        <v>3957</v>
      </c>
      <c r="B1306">
        <v>324</v>
      </c>
      <c r="C1306">
        <v>3</v>
      </c>
      <c r="D1306">
        <v>18</v>
      </c>
      <c r="E1306" t="s">
        <v>496</v>
      </c>
      <c r="F1306" t="s">
        <v>496</v>
      </c>
      <c r="G1306" t="s">
        <v>494</v>
      </c>
      <c r="H1306" t="str">
        <f>_xlfn.XLOOKUP(constructor_standings__2[[#This Row],[constructorId]],Src_constructors!A:A,Src_constructors!C:C)</f>
        <v>Williams</v>
      </c>
      <c r="I1306">
        <f>_xlfn.XLOOKUP(constructor_standings__2[[#This Row],[raceId]],Src_races!A:A,Src_races!B:B)</f>
        <v>1990</v>
      </c>
    </row>
    <row r="1307" spans="1:9" hidden="1" x14ac:dyDescent="0.3">
      <c r="A1307" t="s">
        <v>3973</v>
      </c>
      <c r="B1307">
        <v>325</v>
      </c>
      <c r="C1307">
        <v>3</v>
      </c>
      <c r="D1307">
        <v>18</v>
      </c>
      <c r="E1307" t="s">
        <v>497</v>
      </c>
      <c r="F1307" t="s">
        <v>497</v>
      </c>
      <c r="G1307" t="s">
        <v>494</v>
      </c>
      <c r="H1307" t="str">
        <f>_xlfn.XLOOKUP(constructor_standings__2[[#This Row],[constructorId]],Src_constructors!A:A,Src_constructors!C:C)</f>
        <v>Williams</v>
      </c>
      <c r="I1307">
        <f>_xlfn.XLOOKUP(constructor_standings__2[[#This Row],[raceId]],Src_races!A:A,Src_races!B:B)</f>
        <v>1990</v>
      </c>
    </row>
    <row r="1308" spans="1:9" hidden="1" x14ac:dyDescent="0.3">
      <c r="A1308" t="s">
        <v>3989</v>
      </c>
      <c r="B1308">
        <v>326</v>
      </c>
      <c r="C1308">
        <v>3</v>
      </c>
      <c r="D1308">
        <v>20</v>
      </c>
      <c r="E1308" t="s">
        <v>497</v>
      </c>
      <c r="F1308" t="s">
        <v>497</v>
      </c>
      <c r="G1308" t="s">
        <v>494</v>
      </c>
      <c r="H1308" t="str">
        <f>_xlfn.XLOOKUP(constructor_standings__2[[#This Row],[constructorId]],Src_constructors!A:A,Src_constructors!C:C)</f>
        <v>Williams</v>
      </c>
      <c r="I1308">
        <f>_xlfn.XLOOKUP(constructor_standings__2[[#This Row],[raceId]],Src_races!A:A,Src_races!B:B)</f>
        <v>1990</v>
      </c>
    </row>
    <row r="1309" spans="1:9" hidden="1" x14ac:dyDescent="0.3">
      <c r="A1309" t="s">
        <v>4006</v>
      </c>
      <c r="B1309">
        <v>327</v>
      </c>
      <c r="C1309">
        <v>3</v>
      </c>
      <c r="D1309">
        <v>21</v>
      </c>
      <c r="E1309" t="s">
        <v>499</v>
      </c>
      <c r="F1309" t="s">
        <v>499</v>
      </c>
      <c r="G1309" t="s">
        <v>494</v>
      </c>
      <c r="H1309" t="str">
        <f>_xlfn.XLOOKUP(constructor_standings__2[[#This Row],[constructorId]],Src_constructors!A:A,Src_constructors!C:C)</f>
        <v>Williams</v>
      </c>
      <c r="I1309">
        <f>_xlfn.XLOOKUP(constructor_standings__2[[#This Row],[raceId]],Src_races!A:A,Src_races!B:B)</f>
        <v>1990</v>
      </c>
    </row>
    <row r="1310" spans="1:9" hidden="1" x14ac:dyDescent="0.3">
      <c r="A1310" t="s">
        <v>4023</v>
      </c>
      <c r="B1310">
        <v>328</v>
      </c>
      <c r="C1310">
        <v>3</v>
      </c>
      <c r="D1310">
        <v>27</v>
      </c>
      <c r="E1310" t="s">
        <v>497</v>
      </c>
      <c r="F1310" t="s">
        <v>497</v>
      </c>
      <c r="G1310" t="s">
        <v>494</v>
      </c>
      <c r="H1310" t="str">
        <f>_xlfn.XLOOKUP(constructor_standings__2[[#This Row],[constructorId]],Src_constructors!A:A,Src_constructors!C:C)</f>
        <v>Williams</v>
      </c>
      <c r="I1310">
        <f>_xlfn.XLOOKUP(constructor_standings__2[[#This Row],[raceId]],Src_races!A:A,Src_races!B:B)</f>
        <v>1990</v>
      </c>
    </row>
    <row r="1311" spans="1:9" hidden="1" x14ac:dyDescent="0.3">
      <c r="A1311" t="s">
        <v>4040</v>
      </c>
      <c r="B1311">
        <v>329</v>
      </c>
      <c r="C1311">
        <v>3</v>
      </c>
      <c r="D1311">
        <v>30</v>
      </c>
      <c r="E1311" t="s">
        <v>499</v>
      </c>
      <c r="F1311" t="s">
        <v>499</v>
      </c>
      <c r="G1311" t="s">
        <v>494</v>
      </c>
      <c r="H1311" t="str">
        <f>_xlfn.XLOOKUP(constructor_standings__2[[#This Row],[constructorId]],Src_constructors!A:A,Src_constructors!C:C)</f>
        <v>Williams</v>
      </c>
      <c r="I1311">
        <f>_xlfn.XLOOKUP(constructor_standings__2[[#This Row],[raceId]],Src_races!A:A,Src_races!B:B)</f>
        <v>1990</v>
      </c>
    </row>
    <row r="1312" spans="1:9" hidden="1" x14ac:dyDescent="0.3">
      <c r="A1312" t="s">
        <v>4057</v>
      </c>
      <c r="B1312">
        <v>330</v>
      </c>
      <c r="C1312">
        <v>3</v>
      </c>
      <c r="D1312">
        <v>42</v>
      </c>
      <c r="E1312" t="s">
        <v>497</v>
      </c>
      <c r="F1312" t="s">
        <v>497</v>
      </c>
      <c r="G1312" t="s">
        <v>496</v>
      </c>
      <c r="H1312" t="str">
        <f>_xlfn.XLOOKUP(constructor_standings__2[[#This Row],[constructorId]],Src_constructors!A:A,Src_constructors!C:C)</f>
        <v>Williams</v>
      </c>
      <c r="I1312">
        <f>_xlfn.XLOOKUP(constructor_standings__2[[#This Row],[raceId]],Src_races!A:A,Src_races!B:B)</f>
        <v>1990</v>
      </c>
    </row>
    <row r="1313" spans="1:9" hidden="1" x14ac:dyDescent="0.3">
      <c r="A1313" t="s">
        <v>4074</v>
      </c>
      <c r="B1313">
        <v>331</v>
      </c>
      <c r="C1313">
        <v>3</v>
      </c>
      <c r="D1313">
        <v>42</v>
      </c>
      <c r="E1313" t="s">
        <v>497</v>
      </c>
      <c r="F1313" t="s">
        <v>497</v>
      </c>
      <c r="G1313" t="s">
        <v>496</v>
      </c>
      <c r="H1313" t="str">
        <f>_xlfn.XLOOKUP(constructor_standings__2[[#This Row],[constructorId]],Src_constructors!A:A,Src_constructors!C:C)</f>
        <v>Williams</v>
      </c>
      <c r="I1313">
        <f>_xlfn.XLOOKUP(constructor_standings__2[[#This Row],[raceId]],Src_races!A:A,Src_races!B:B)</f>
        <v>1990</v>
      </c>
    </row>
    <row r="1314" spans="1:9" hidden="1" x14ac:dyDescent="0.3">
      <c r="A1314" t="s">
        <v>4091</v>
      </c>
      <c r="B1314">
        <v>332</v>
      </c>
      <c r="C1314">
        <v>3</v>
      </c>
      <c r="D1314">
        <v>44</v>
      </c>
      <c r="E1314" t="s">
        <v>497</v>
      </c>
      <c r="F1314" t="s">
        <v>497</v>
      </c>
      <c r="G1314" t="s">
        <v>496</v>
      </c>
      <c r="H1314" t="str">
        <f>_xlfn.XLOOKUP(constructor_standings__2[[#This Row],[constructorId]],Src_constructors!A:A,Src_constructors!C:C)</f>
        <v>Williams</v>
      </c>
      <c r="I1314">
        <f>_xlfn.XLOOKUP(constructor_standings__2[[#This Row],[raceId]],Src_races!A:A,Src_races!B:B)</f>
        <v>1990</v>
      </c>
    </row>
    <row r="1315" spans="1:9" hidden="1" x14ac:dyDescent="0.3">
      <c r="A1315" t="s">
        <v>4108</v>
      </c>
      <c r="B1315">
        <v>333</v>
      </c>
      <c r="C1315">
        <v>3</v>
      </c>
      <c r="D1315">
        <v>44</v>
      </c>
      <c r="E1315" t="s">
        <v>497</v>
      </c>
      <c r="F1315" t="s">
        <v>497</v>
      </c>
      <c r="G1315" t="s">
        <v>496</v>
      </c>
      <c r="H1315" t="str">
        <f>_xlfn.XLOOKUP(constructor_standings__2[[#This Row],[constructorId]],Src_constructors!A:A,Src_constructors!C:C)</f>
        <v>Williams</v>
      </c>
      <c r="I1315">
        <f>_xlfn.XLOOKUP(constructor_standings__2[[#This Row],[raceId]],Src_races!A:A,Src_races!B:B)</f>
        <v>1990</v>
      </c>
    </row>
    <row r="1316" spans="1:9" hidden="1" x14ac:dyDescent="0.3">
      <c r="A1316" t="s">
        <v>4125</v>
      </c>
      <c r="B1316">
        <v>334</v>
      </c>
      <c r="C1316">
        <v>3</v>
      </c>
      <c r="D1316">
        <v>49</v>
      </c>
      <c r="E1316" t="s">
        <v>497</v>
      </c>
      <c r="F1316" t="s">
        <v>497</v>
      </c>
      <c r="G1316" t="s">
        <v>496</v>
      </c>
      <c r="H1316" t="str">
        <f>_xlfn.XLOOKUP(constructor_standings__2[[#This Row],[constructorId]],Src_constructors!A:A,Src_constructors!C:C)</f>
        <v>Williams</v>
      </c>
      <c r="I1316">
        <f>_xlfn.XLOOKUP(constructor_standings__2[[#This Row],[raceId]],Src_races!A:A,Src_races!B:B)</f>
        <v>1990</v>
      </c>
    </row>
    <row r="1317" spans="1:9" hidden="1" x14ac:dyDescent="0.3">
      <c r="A1317" t="s">
        <v>4142</v>
      </c>
      <c r="B1317">
        <v>335</v>
      </c>
      <c r="C1317">
        <v>3</v>
      </c>
      <c r="D1317">
        <v>54</v>
      </c>
      <c r="E1317" t="s">
        <v>499</v>
      </c>
      <c r="F1317" t="s">
        <v>499</v>
      </c>
      <c r="G1317" t="s">
        <v>496</v>
      </c>
      <c r="H1317" t="str">
        <f>_xlfn.XLOOKUP(constructor_standings__2[[#This Row],[constructorId]],Src_constructors!A:A,Src_constructors!C:C)</f>
        <v>Williams</v>
      </c>
      <c r="I1317">
        <f>_xlfn.XLOOKUP(constructor_standings__2[[#This Row],[raceId]],Src_races!A:A,Src_races!B:B)</f>
        <v>1990</v>
      </c>
    </row>
    <row r="1318" spans="1:9" hidden="1" x14ac:dyDescent="0.3">
      <c r="A1318" t="s">
        <v>4159</v>
      </c>
      <c r="B1318">
        <v>336</v>
      </c>
      <c r="C1318">
        <v>3</v>
      </c>
      <c r="D1318">
        <v>57</v>
      </c>
      <c r="E1318" t="s">
        <v>499</v>
      </c>
      <c r="F1318" t="s">
        <v>499</v>
      </c>
      <c r="G1318" t="s">
        <v>496</v>
      </c>
      <c r="H1318" t="str">
        <f>_xlfn.XLOOKUP(constructor_standings__2[[#This Row],[constructorId]],Src_constructors!A:A,Src_constructors!C:C)</f>
        <v>Williams</v>
      </c>
      <c r="I1318">
        <f>_xlfn.XLOOKUP(constructor_standings__2[[#This Row],[raceId]],Src_races!A:A,Src_races!B:B)</f>
        <v>1990</v>
      </c>
    </row>
    <row r="1319" spans="1:9" hidden="1" x14ac:dyDescent="0.3">
      <c r="A1319" t="s">
        <v>4167</v>
      </c>
      <c r="B1319">
        <v>1</v>
      </c>
      <c r="C1319">
        <v>3</v>
      </c>
      <c r="D1319">
        <v>3</v>
      </c>
      <c r="E1319" t="s">
        <v>499</v>
      </c>
      <c r="F1319" t="s">
        <v>499</v>
      </c>
      <c r="G1319" t="s">
        <v>498</v>
      </c>
      <c r="H1319" t="str">
        <f>_xlfn.XLOOKUP(constructor_standings__2[[#This Row],[constructorId]],Src_constructors!A:A,Src_constructors!C:C)</f>
        <v>Williams</v>
      </c>
      <c r="I1319">
        <f>_xlfn.XLOOKUP(constructor_standings__2[[#This Row],[raceId]],Src_races!A:A,Src_races!B:B)</f>
        <v>2009</v>
      </c>
    </row>
    <row r="1320" spans="1:9" hidden="1" x14ac:dyDescent="0.3">
      <c r="A1320" t="s">
        <v>4176</v>
      </c>
      <c r="B1320">
        <v>2</v>
      </c>
      <c r="C1320">
        <v>3</v>
      </c>
      <c r="D1320">
        <v>3.5</v>
      </c>
      <c r="E1320" t="s">
        <v>500</v>
      </c>
      <c r="F1320" t="s">
        <v>500</v>
      </c>
      <c r="G1320" t="s">
        <v>498</v>
      </c>
      <c r="H1320" t="str">
        <f>_xlfn.XLOOKUP(constructor_standings__2[[#This Row],[constructorId]],Src_constructors!A:A,Src_constructors!C:C)</f>
        <v>Williams</v>
      </c>
      <c r="I1320">
        <f>_xlfn.XLOOKUP(constructor_standings__2[[#This Row],[raceId]],Src_races!A:A,Src_races!B:B)</f>
        <v>2009</v>
      </c>
    </row>
    <row r="1321" spans="1:9" hidden="1" x14ac:dyDescent="0.3">
      <c r="A1321" t="s">
        <v>4299</v>
      </c>
      <c r="B1321">
        <v>3</v>
      </c>
      <c r="C1321">
        <v>3</v>
      </c>
      <c r="D1321">
        <v>3.5</v>
      </c>
      <c r="E1321" t="s">
        <v>504</v>
      </c>
      <c r="F1321" t="s">
        <v>504</v>
      </c>
      <c r="G1321" t="s">
        <v>498</v>
      </c>
      <c r="H1321" t="str">
        <f>_xlfn.XLOOKUP(constructor_standings__2[[#This Row],[constructorId]],Src_constructors!A:A,Src_constructors!C:C)</f>
        <v>Williams</v>
      </c>
      <c r="I1321">
        <f>_xlfn.XLOOKUP(constructor_standings__2[[#This Row],[raceId]],Src_races!A:A,Src_races!B:B)</f>
        <v>2009</v>
      </c>
    </row>
    <row r="1322" spans="1:9" hidden="1" x14ac:dyDescent="0.3">
      <c r="A1322" t="s">
        <v>4312</v>
      </c>
      <c r="B1322">
        <v>4</v>
      </c>
      <c r="C1322">
        <v>3</v>
      </c>
      <c r="D1322">
        <v>3.5</v>
      </c>
      <c r="E1322" t="s">
        <v>504</v>
      </c>
      <c r="F1322" t="s">
        <v>504</v>
      </c>
      <c r="G1322" t="s">
        <v>498</v>
      </c>
      <c r="H1322" t="str">
        <f>_xlfn.XLOOKUP(constructor_standings__2[[#This Row],[constructorId]],Src_constructors!A:A,Src_constructors!C:C)</f>
        <v>Williams</v>
      </c>
      <c r="I1322">
        <f>_xlfn.XLOOKUP(constructor_standings__2[[#This Row],[raceId]],Src_races!A:A,Src_races!B:B)</f>
        <v>2009</v>
      </c>
    </row>
    <row r="1323" spans="1:9" hidden="1" x14ac:dyDescent="0.3">
      <c r="A1323" t="s">
        <v>4318</v>
      </c>
      <c r="B1323">
        <v>5</v>
      </c>
      <c r="C1323">
        <v>3</v>
      </c>
      <c r="D1323">
        <v>4.5</v>
      </c>
      <c r="E1323" t="s">
        <v>504</v>
      </c>
      <c r="F1323" t="s">
        <v>504</v>
      </c>
      <c r="G1323" t="s">
        <v>498</v>
      </c>
      <c r="H1323" t="str">
        <f>_xlfn.XLOOKUP(constructor_standings__2[[#This Row],[constructorId]],Src_constructors!A:A,Src_constructors!C:C)</f>
        <v>Williams</v>
      </c>
      <c r="I1323">
        <f>_xlfn.XLOOKUP(constructor_standings__2[[#This Row],[raceId]],Src_races!A:A,Src_races!B:B)</f>
        <v>2009</v>
      </c>
    </row>
    <row r="1324" spans="1:9" hidden="1" x14ac:dyDescent="0.3">
      <c r="A1324" t="s">
        <v>4330</v>
      </c>
      <c r="B1324">
        <v>6</v>
      </c>
      <c r="C1324">
        <v>3</v>
      </c>
      <c r="D1324">
        <v>7.5</v>
      </c>
      <c r="E1324" t="s">
        <v>502</v>
      </c>
      <c r="F1324" t="s">
        <v>502</v>
      </c>
      <c r="G1324" t="s">
        <v>498</v>
      </c>
      <c r="H1324" t="str">
        <f>_xlfn.XLOOKUP(constructor_standings__2[[#This Row],[constructorId]],Src_constructors!A:A,Src_constructors!C:C)</f>
        <v>Williams</v>
      </c>
      <c r="I1324">
        <f>_xlfn.XLOOKUP(constructor_standings__2[[#This Row],[raceId]],Src_races!A:A,Src_races!B:B)</f>
        <v>2009</v>
      </c>
    </row>
    <row r="1325" spans="1:9" hidden="1" x14ac:dyDescent="0.3">
      <c r="A1325" t="s">
        <v>4342</v>
      </c>
      <c r="B1325">
        <v>7</v>
      </c>
      <c r="C1325">
        <v>3</v>
      </c>
      <c r="D1325">
        <v>11.5</v>
      </c>
      <c r="E1325" t="s">
        <v>501</v>
      </c>
      <c r="F1325" t="s">
        <v>501</v>
      </c>
      <c r="G1325" t="s">
        <v>498</v>
      </c>
      <c r="H1325" t="str">
        <f>_xlfn.XLOOKUP(constructor_standings__2[[#This Row],[constructorId]],Src_constructors!A:A,Src_constructors!C:C)</f>
        <v>Williams</v>
      </c>
      <c r="I1325">
        <f>_xlfn.XLOOKUP(constructor_standings__2[[#This Row],[raceId]],Src_races!A:A,Src_races!B:B)</f>
        <v>2009</v>
      </c>
    </row>
    <row r="1326" spans="1:9" hidden="1" x14ac:dyDescent="0.3">
      <c r="A1326" t="s">
        <v>4352</v>
      </c>
      <c r="B1326">
        <v>8</v>
      </c>
      <c r="C1326">
        <v>3</v>
      </c>
      <c r="D1326">
        <v>15.5</v>
      </c>
      <c r="E1326" t="s">
        <v>500</v>
      </c>
      <c r="F1326" t="s">
        <v>500</v>
      </c>
      <c r="G1326" t="s">
        <v>498</v>
      </c>
      <c r="H1326" t="str">
        <f>_xlfn.XLOOKUP(constructor_standings__2[[#This Row],[constructorId]],Src_constructors!A:A,Src_constructors!C:C)</f>
        <v>Williams</v>
      </c>
      <c r="I1326">
        <f>_xlfn.XLOOKUP(constructor_standings__2[[#This Row],[raceId]],Src_races!A:A,Src_races!B:B)</f>
        <v>2009</v>
      </c>
    </row>
    <row r="1327" spans="1:9" hidden="1" x14ac:dyDescent="0.3">
      <c r="A1327" t="s">
        <v>4358</v>
      </c>
      <c r="B1327">
        <v>9</v>
      </c>
      <c r="C1327">
        <v>3</v>
      </c>
      <c r="D1327">
        <v>20.5</v>
      </c>
      <c r="E1327" t="s">
        <v>500</v>
      </c>
      <c r="F1327" t="s">
        <v>500</v>
      </c>
      <c r="G1327" t="s">
        <v>498</v>
      </c>
      <c r="H1327" t="str">
        <f>_xlfn.XLOOKUP(constructor_standings__2[[#This Row],[constructorId]],Src_constructors!A:A,Src_constructors!C:C)</f>
        <v>Williams</v>
      </c>
      <c r="I1327">
        <f>_xlfn.XLOOKUP(constructor_standings__2[[#This Row],[raceId]],Src_races!A:A,Src_races!B:B)</f>
        <v>2009</v>
      </c>
    </row>
    <row r="1328" spans="1:9" hidden="1" x14ac:dyDescent="0.3">
      <c r="A1328" t="s">
        <v>4368</v>
      </c>
      <c r="B1328">
        <v>10</v>
      </c>
      <c r="C1328">
        <v>3</v>
      </c>
      <c r="D1328">
        <v>25.5</v>
      </c>
      <c r="E1328" t="s">
        <v>501</v>
      </c>
      <c r="F1328" t="s">
        <v>501</v>
      </c>
      <c r="G1328" t="s">
        <v>498</v>
      </c>
      <c r="H1328" t="str">
        <f>_xlfn.XLOOKUP(constructor_standings__2[[#This Row],[constructorId]],Src_constructors!A:A,Src_constructors!C:C)</f>
        <v>Williams</v>
      </c>
      <c r="I1328">
        <f>_xlfn.XLOOKUP(constructor_standings__2[[#This Row],[raceId]],Src_races!A:A,Src_races!B:B)</f>
        <v>2009</v>
      </c>
    </row>
    <row r="1329" spans="1:9" hidden="1" x14ac:dyDescent="0.3">
      <c r="A1329" t="s">
        <v>4378</v>
      </c>
      <c r="B1329">
        <v>11</v>
      </c>
      <c r="C1329">
        <v>3</v>
      </c>
      <c r="D1329">
        <v>29.5</v>
      </c>
      <c r="E1329" t="s">
        <v>501</v>
      </c>
      <c r="F1329" t="s">
        <v>501</v>
      </c>
      <c r="G1329" t="s">
        <v>498</v>
      </c>
      <c r="H1329" t="str">
        <f>_xlfn.XLOOKUP(constructor_standings__2[[#This Row],[constructorId]],Src_constructors!A:A,Src_constructors!C:C)</f>
        <v>Williams</v>
      </c>
      <c r="I1329">
        <f>_xlfn.XLOOKUP(constructor_standings__2[[#This Row],[raceId]],Src_races!A:A,Src_races!B:B)</f>
        <v>2009</v>
      </c>
    </row>
    <row r="1330" spans="1:9" hidden="1" x14ac:dyDescent="0.3">
      <c r="A1330" t="s">
        <v>4388</v>
      </c>
      <c r="B1330">
        <v>12</v>
      </c>
      <c r="C1330">
        <v>3</v>
      </c>
      <c r="D1330">
        <v>30.5</v>
      </c>
      <c r="E1330" t="s">
        <v>501</v>
      </c>
      <c r="F1330" t="s">
        <v>501</v>
      </c>
      <c r="G1330" t="s">
        <v>498</v>
      </c>
      <c r="H1330" t="str">
        <f>_xlfn.XLOOKUP(constructor_standings__2[[#This Row],[constructorId]],Src_constructors!A:A,Src_constructors!C:C)</f>
        <v>Williams</v>
      </c>
      <c r="I1330">
        <f>_xlfn.XLOOKUP(constructor_standings__2[[#This Row],[raceId]],Src_races!A:A,Src_races!B:B)</f>
        <v>2009</v>
      </c>
    </row>
    <row r="1331" spans="1:9" hidden="1" x14ac:dyDescent="0.3">
      <c r="A1331" t="s">
        <v>4398</v>
      </c>
      <c r="B1331">
        <v>13</v>
      </c>
      <c r="C1331">
        <v>3</v>
      </c>
      <c r="D1331">
        <v>30.5</v>
      </c>
      <c r="E1331" t="s">
        <v>501</v>
      </c>
      <c r="F1331" t="s">
        <v>501</v>
      </c>
      <c r="G1331" t="s">
        <v>498</v>
      </c>
      <c r="H1331" t="str">
        <f>_xlfn.XLOOKUP(constructor_standings__2[[#This Row],[constructorId]],Src_constructors!A:A,Src_constructors!C:C)</f>
        <v>Williams</v>
      </c>
      <c r="I1331">
        <f>_xlfn.XLOOKUP(constructor_standings__2[[#This Row],[raceId]],Src_races!A:A,Src_races!B:B)</f>
        <v>2009</v>
      </c>
    </row>
    <row r="1332" spans="1:9" hidden="1" x14ac:dyDescent="0.3">
      <c r="A1332" t="s">
        <v>4408</v>
      </c>
      <c r="B1332">
        <v>14</v>
      </c>
      <c r="C1332">
        <v>3</v>
      </c>
      <c r="D1332">
        <v>30.5</v>
      </c>
      <c r="E1332" t="s">
        <v>501</v>
      </c>
      <c r="F1332" t="s">
        <v>501</v>
      </c>
      <c r="G1332" t="s">
        <v>498</v>
      </c>
      <c r="H1332" t="str">
        <f>_xlfn.XLOOKUP(constructor_standings__2[[#This Row],[constructorId]],Src_constructors!A:A,Src_constructors!C:C)</f>
        <v>Williams</v>
      </c>
      <c r="I1332">
        <f>_xlfn.XLOOKUP(constructor_standings__2[[#This Row],[raceId]],Src_races!A:A,Src_races!B:B)</f>
        <v>2009</v>
      </c>
    </row>
    <row r="1333" spans="1:9" hidden="1" x14ac:dyDescent="0.3">
      <c r="A1333" t="s">
        <v>4418</v>
      </c>
      <c r="B1333">
        <v>15</v>
      </c>
      <c r="C1333">
        <v>3</v>
      </c>
      <c r="D1333">
        <v>34.5</v>
      </c>
      <c r="E1333" t="s">
        <v>501</v>
      </c>
      <c r="F1333" t="s">
        <v>501</v>
      </c>
      <c r="G1333" t="s">
        <v>498</v>
      </c>
      <c r="H1333" t="str">
        <f>_xlfn.XLOOKUP(constructor_standings__2[[#This Row],[constructorId]],Src_constructors!A:A,Src_constructors!C:C)</f>
        <v>Williams</v>
      </c>
      <c r="I1333">
        <f>_xlfn.XLOOKUP(constructor_standings__2[[#This Row],[raceId]],Src_races!A:A,Src_races!B:B)</f>
        <v>2009</v>
      </c>
    </row>
    <row r="1334" spans="1:9" hidden="1" x14ac:dyDescent="0.3">
      <c r="A1334" t="s">
        <v>4428</v>
      </c>
      <c r="B1334">
        <v>16</v>
      </c>
      <c r="C1334">
        <v>3</v>
      </c>
      <c r="D1334">
        <v>34.5</v>
      </c>
      <c r="E1334" t="s">
        <v>501</v>
      </c>
      <c r="F1334" t="s">
        <v>501</v>
      </c>
      <c r="G1334" t="s">
        <v>498</v>
      </c>
      <c r="H1334" t="str">
        <f>_xlfn.XLOOKUP(constructor_standings__2[[#This Row],[constructorId]],Src_constructors!A:A,Src_constructors!C:C)</f>
        <v>Williams</v>
      </c>
      <c r="I1334">
        <f>_xlfn.XLOOKUP(constructor_standings__2[[#This Row],[raceId]],Src_races!A:A,Src_races!B:B)</f>
        <v>2009</v>
      </c>
    </row>
    <row r="1335" spans="1:9" hidden="1" x14ac:dyDescent="0.3">
      <c r="A1335" t="s">
        <v>4445</v>
      </c>
      <c r="B1335">
        <v>356</v>
      </c>
      <c r="C1335">
        <v>3</v>
      </c>
      <c r="D1335">
        <v>0</v>
      </c>
      <c r="E1335" t="s">
        <v>508</v>
      </c>
      <c r="F1335" t="s">
        <v>508</v>
      </c>
      <c r="G1335" t="s">
        <v>498</v>
      </c>
      <c r="H1335" t="str">
        <f>_xlfn.XLOOKUP(constructor_standings__2[[#This Row],[constructorId]],Src_constructors!A:A,Src_constructors!C:C)</f>
        <v>Williams</v>
      </c>
      <c r="I1335">
        <f>_xlfn.XLOOKUP(constructor_standings__2[[#This Row],[raceId]],Src_races!A:A,Src_races!B:B)</f>
        <v>1989</v>
      </c>
    </row>
    <row r="1336" spans="1:9" hidden="1" x14ac:dyDescent="0.3">
      <c r="A1336" t="s">
        <v>4465</v>
      </c>
      <c r="B1336">
        <v>357</v>
      </c>
      <c r="C1336">
        <v>3</v>
      </c>
      <c r="D1336">
        <v>3</v>
      </c>
      <c r="E1336" t="s">
        <v>501</v>
      </c>
      <c r="F1336" t="s">
        <v>501</v>
      </c>
      <c r="G1336" t="s">
        <v>498</v>
      </c>
      <c r="H1336" t="str">
        <f>_xlfn.XLOOKUP(constructor_standings__2[[#This Row],[constructorId]],Src_constructors!A:A,Src_constructors!C:C)</f>
        <v>Williams</v>
      </c>
      <c r="I1336">
        <f>_xlfn.XLOOKUP(constructor_standings__2[[#This Row],[raceId]],Src_races!A:A,Src_races!B:B)</f>
        <v>1989</v>
      </c>
    </row>
    <row r="1337" spans="1:9" hidden="1" x14ac:dyDescent="0.3">
      <c r="A1337" t="s">
        <v>4485</v>
      </c>
      <c r="B1337">
        <v>358</v>
      </c>
      <c r="C1337">
        <v>3</v>
      </c>
      <c r="D1337">
        <v>3</v>
      </c>
      <c r="E1337" t="s">
        <v>504</v>
      </c>
      <c r="F1337" t="s">
        <v>504</v>
      </c>
      <c r="G1337" t="s">
        <v>498</v>
      </c>
      <c r="H1337" t="str">
        <f>_xlfn.XLOOKUP(constructor_standings__2[[#This Row],[constructorId]],Src_constructors!A:A,Src_constructors!C:C)</f>
        <v>Williams</v>
      </c>
      <c r="I1337">
        <f>_xlfn.XLOOKUP(constructor_standings__2[[#This Row],[raceId]],Src_races!A:A,Src_races!B:B)</f>
        <v>1989</v>
      </c>
    </row>
    <row r="1338" spans="1:9" hidden="1" x14ac:dyDescent="0.3">
      <c r="A1338" t="s">
        <v>4505</v>
      </c>
      <c r="B1338">
        <v>359</v>
      </c>
      <c r="C1338">
        <v>3</v>
      </c>
      <c r="D1338">
        <v>9</v>
      </c>
      <c r="E1338" t="s">
        <v>499</v>
      </c>
      <c r="F1338" t="s">
        <v>499</v>
      </c>
      <c r="G1338" t="s">
        <v>498</v>
      </c>
      <c r="H1338" t="str">
        <f>_xlfn.XLOOKUP(constructor_standings__2[[#This Row],[constructorId]],Src_constructors!A:A,Src_constructors!C:C)</f>
        <v>Williams</v>
      </c>
      <c r="I1338">
        <f>_xlfn.XLOOKUP(constructor_standings__2[[#This Row],[raceId]],Src_races!A:A,Src_races!B:B)</f>
        <v>1989</v>
      </c>
    </row>
    <row r="1339" spans="1:9" hidden="1" x14ac:dyDescent="0.3">
      <c r="A1339" t="s">
        <v>4525</v>
      </c>
      <c r="B1339">
        <v>360</v>
      </c>
      <c r="C1339">
        <v>3</v>
      </c>
      <c r="D1339">
        <v>16</v>
      </c>
      <c r="E1339" t="s">
        <v>496</v>
      </c>
      <c r="F1339" t="s">
        <v>496</v>
      </c>
      <c r="G1339" t="s">
        <v>498</v>
      </c>
      <c r="H1339" t="str">
        <f>_xlfn.XLOOKUP(constructor_standings__2[[#This Row],[constructorId]],Src_constructors!A:A,Src_constructors!C:C)</f>
        <v>Williams</v>
      </c>
      <c r="I1339">
        <f>_xlfn.XLOOKUP(constructor_standings__2[[#This Row],[raceId]],Src_races!A:A,Src_races!B:B)</f>
        <v>1989</v>
      </c>
    </row>
    <row r="1340" spans="1:9" hidden="1" x14ac:dyDescent="0.3">
      <c r="A1340" t="s">
        <v>4545</v>
      </c>
      <c r="B1340">
        <v>361</v>
      </c>
      <c r="C1340">
        <v>3</v>
      </c>
      <c r="D1340">
        <v>31</v>
      </c>
      <c r="E1340" t="s">
        <v>496</v>
      </c>
      <c r="F1340" t="s">
        <v>496</v>
      </c>
      <c r="G1340" t="s">
        <v>494</v>
      </c>
      <c r="H1340" t="str">
        <f>_xlfn.XLOOKUP(constructor_standings__2[[#This Row],[constructorId]],Src_constructors!A:A,Src_constructors!C:C)</f>
        <v>Williams</v>
      </c>
      <c r="I1340">
        <f>_xlfn.XLOOKUP(constructor_standings__2[[#This Row],[raceId]],Src_races!A:A,Src_races!B:B)</f>
        <v>1989</v>
      </c>
    </row>
    <row r="1341" spans="1:9" hidden="1" x14ac:dyDescent="0.3">
      <c r="A1341" t="s">
        <v>4565</v>
      </c>
      <c r="B1341">
        <v>362</v>
      </c>
      <c r="C1341">
        <v>3</v>
      </c>
      <c r="D1341">
        <v>35</v>
      </c>
      <c r="E1341" t="s">
        <v>496</v>
      </c>
      <c r="F1341" t="s">
        <v>496</v>
      </c>
      <c r="G1341" t="s">
        <v>494</v>
      </c>
      <c r="H1341" t="str">
        <f>_xlfn.XLOOKUP(constructor_standings__2[[#This Row],[constructorId]],Src_constructors!A:A,Src_constructors!C:C)</f>
        <v>Williams</v>
      </c>
      <c r="I1341">
        <f>_xlfn.XLOOKUP(constructor_standings__2[[#This Row],[raceId]],Src_races!A:A,Src_races!B:B)</f>
        <v>1989</v>
      </c>
    </row>
    <row r="1342" spans="1:9" hidden="1" x14ac:dyDescent="0.3">
      <c r="A1342" t="s">
        <v>4585</v>
      </c>
      <c r="B1342">
        <v>363</v>
      </c>
      <c r="C1342">
        <v>3</v>
      </c>
      <c r="D1342">
        <v>35</v>
      </c>
      <c r="E1342" t="s">
        <v>496</v>
      </c>
      <c r="F1342" t="s">
        <v>496</v>
      </c>
      <c r="G1342" t="s">
        <v>494</v>
      </c>
      <c r="H1342" t="str">
        <f>_xlfn.XLOOKUP(constructor_standings__2[[#This Row],[constructorId]],Src_constructors!A:A,Src_constructors!C:C)</f>
        <v>Williams</v>
      </c>
      <c r="I1342">
        <f>_xlfn.XLOOKUP(constructor_standings__2[[#This Row],[raceId]],Src_races!A:A,Src_races!B:B)</f>
        <v>1989</v>
      </c>
    </row>
    <row r="1343" spans="1:9" hidden="1" x14ac:dyDescent="0.3">
      <c r="A1343" t="s">
        <v>4605</v>
      </c>
      <c r="B1343">
        <v>364</v>
      </c>
      <c r="C1343">
        <v>3</v>
      </c>
      <c r="D1343">
        <v>38</v>
      </c>
      <c r="E1343" t="s">
        <v>496</v>
      </c>
      <c r="F1343" t="s">
        <v>496</v>
      </c>
      <c r="G1343" t="s">
        <v>494</v>
      </c>
      <c r="H1343" t="str">
        <f>_xlfn.XLOOKUP(constructor_standings__2[[#This Row],[constructorId]],Src_constructors!A:A,Src_constructors!C:C)</f>
        <v>Williams</v>
      </c>
      <c r="I1343">
        <f>_xlfn.XLOOKUP(constructor_standings__2[[#This Row],[raceId]],Src_races!A:A,Src_races!B:B)</f>
        <v>1989</v>
      </c>
    </row>
    <row r="1344" spans="1:9" hidden="1" x14ac:dyDescent="0.3">
      <c r="A1344" t="s">
        <v>4625</v>
      </c>
      <c r="B1344">
        <v>365</v>
      </c>
      <c r="C1344">
        <v>3</v>
      </c>
      <c r="D1344">
        <v>42</v>
      </c>
      <c r="E1344" t="s">
        <v>496</v>
      </c>
      <c r="F1344" t="s">
        <v>496</v>
      </c>
      <c r="G1344" t="s">
        <v>494</v>
      </c>
      <c r="H1344" t="str">
        <f>_xlfn.XLOOKUP(constructor_standings__2[[#This Row],[constructorId]],Src_constructors!A:A,Src_constructors!C:C)</f>
        <v>Williams</v>
      </c>
      <c r="I1344">
        <f>_xlfn.XLOOKUP(constructor_standings__2[[#This Row],[raceId]],Src_races!A:A,Src_races!B:B)</f>
        <v>1989</v>
      </c>
    </row>
    <row r="1345" spans="1:9" hidden="1" x14ac:dyDescent="0.3">
      <c r="A1345" t="s">
        <v>4645</v>
      </c>
      <c r="B1345">
        <v>366</v>
      </c>
      <c r="C1345">
        <v>3</v>
      </c>
      <c r="D1345">
        <v>45</v>
      </c>
      <c r="E1345" t="s">
        <v>496</v>
      </c>
      <c r="F1345" t="s">
        <v>496</v>
      </c>
      <c r="G1345" t="s">
        <v>494</v>
      </c>
      <c r="H1345" t="str">
        <f>_xlfn.XLOOKUP(constructor_standings__2[[#This Row],[constructorId]],Src_constructors!A:A,Src_constructors!C:C)</f>
        <v>Williams</v>
      </c>
      <c r="I1345">
        <f>_xlfn.XLOOKUP(constructor_standings__2[[#This Row],[raceId]],Src_races!A:A,Src_races!B:B)</f>
        <v>1989</v>
      </c>
    </row>
    <row r="1346" spans="1:9" hidden="1" x14ac:dyDescent="0.3">
      <c r="A1346" t="s">
        <v>4665</v>
      </c>
      <c r="B1346">
        <v>367</v>
      </c>
      <c r="C1346">
        <v>3</v>
      </c>
      <c r="D1346">
        <v>52</v>
      </c>
      <c r="E1346" t="s">
        <v>496</v>
      </c>
      <c r="F1346" t="s">
        <v>496</v>
      </c>
      <c r="G1346" t="s">
        <v>494</v>
      </c>
      <c r="H1346" t="str">
        <f>_xlfn.XLOOKUP(constructor_standings__2[[#This Row],[constructorId]],Src_constructors!A:A,Src_constructors!C:C)</f>
        <v>Williams</v>
      </c>
      <c r="I1346">
        <f>_xlfn.XLOOKUP(constructor_standings__2[[#This Row],[raceId]],Src_races!A:A,Src_races!B:B)</f>
        <v>1989</v>
      </c>
    </row>
    <row r="1347" spans="1:9" hidden="1" x14ac:dyDescent="0.3">
      <c r="A1347" t="s">
        <v>4685</v>
      </c>
      <c r="B1347">
        <v>368</v>
      </c>
      <c r="C1347">
        <v>3</v>
      </c>
      <c r="D1347">
        <v>52</v>
      </c>
      <c r="E1347" t="s">
        <v>497</v>
      </c>
      <c r="F1347" t="s">
        <v>497</v>
      </c>
      <c r="G1347" t="s">
        <v>494</v>
      </c>
      <c r="H1347" t="str">
        <f>_xlfn.XLOOKUP(constructor_standings__2[[#This Row],[constructorId]],Src_constructors!A:A,Src_constructors!C:C)</f>
        <v>Williams</v>
      </c>
      <c r="I1347">
        <f>_xlfn.XLOOKUP(constructor_standings__2[[#This Row],[raceId]],Src_races!A:A,Src_races!B:B)</f>
        <v>1989</v>
      </c>
    </row>
    <row r="1348" spans="1:9" hidden="1" x14ac:dyDescent="0.3">
      <c r="A1348" t="s">
        <v>4705</v>
      </c>
      <c r="B1348">
        <v>369</v>
      </c>
      <c r="C1348">
        <v>3</v>
      </c>
      <c r="D1348">
        <v>54</v>
      </c>
      <c r="E1348" t="s">
        <v>497</v>
      </c>
      <c r="F1348" t="s">
        <v>497</v>
      </c>
      <c r="G1348" t="s">
        <v>494</v>
      </c>
      <c r="H1348" t="str">
        <f>_xlfn.XLOOKUP(constructor_standings__2[[#This Row],[constructorId]],Src_constructors!A:A,Src_constructors!C:C)</f>
        <v>Williams</v>
      </c>
      <c r="I1348">
        <f>_xlfn.XLOOKUP(constructor_standings__2[[#This Row],[raceId]],Src_races!A:A,Src_races!B:B)</f>
        <v>1989</v>
      </c>
    </row>
    <row r="1349" spans="1:9" hidden="1" x14ac:dyDescent="0.3">
      <c r="A1349" t="s">
        <v>4724</v>
      </c>
      <c r="B1349">
        <v>370</v>
      </c>
      <c r="C1349">
        <v>3</v>
      </c>
      <c r="D1349">
        <v>64</v>
      </c>
      <c r="E1349" t="s">
        <v>496</v>
      </c>
      <c r="F1349" t="s">
        <v>496</v>
      </c>
      <c r="G1349" t="s">
        <v>494</v>
      </c>
      <c r="H1349" t="str">
        <f>_xlfn.XLOOKUP(constructor_standings__2[[#This Row],[constructorId]],Src_constructors!A:A,Src_constructors!C:C)</f>
        <v>Williams</v>
      </c>
      <c r="I1349">
        <f>_xlfn.XLOOKUP(constructor_standings__2[[#This Row],[raceId]],Src_races!A:A,Src_races!B:B)</f>
        <v>1989</v>
      </c>
    </row>
    <row r="1350" spans="1:9" hidden="1" x14ac:dyDescent="0.3">
      <c r="A1350" t="s">
        <v>4745</v>
      </c>
      <c r="B1350">
        <v>371</v>
      </c>
      <c r="C1350">
        <v>3</v>
      </c>
      <c r="D1350">
        <v>77</v>
      </c>
      <c r="E1350" t="s">
        <v>496</v>
      </c>
      <c r="F1350" t="s">
        <v>496</v>
      </c>
      <c r="G1350" t="s">
        <v>496</v>
      </c>
      <c r="H1350" t="str">
        <f>_xlfn.XLOOKUP(constructor_standings__2[[#This Row],[constructorId]],Src_constructors!A:A,Src_constructors!C:C)</f>
        <v>Williams</v>
      </c>
      <c r="I1350">
        <f>_xlfn.XLOOKUP(constructor_standings__2[[#This Row],[raceId]],Src_races!A:A,Src_races!B:B)</f>
        <v>1989</v>
      </c>
    </row>
    <row r="1351" spans="1:9" hidden="1" x14ac:dyDescent="0.3">
      <c r="A1351" t="s">
        <v>4767</v>
      </c>
      <c r="B1351">
        <v>372</v>
      </c>
      <c r="C1351">
        <v>3</v>
      </c>
      <c r="D1351">
        <v>0</v>
      </c>
      <c r="E1351" t="s">
        <v>510</v>
      </c>
      <c r="F1351" t="s">
        <v>510</v>
      </c>
      <c r="G1351" t="s">
        <v>498</v>
      </c>
      <c r="H1351" t="str">
        <f>_xlfn.XLOOKUP(constructor_standings__2[[#This Row],[constructorId]],Src_constructors!A:A,Src_constructors!C:C)</f>
        <v>Williams</v>
      </c>
      <c r="I1351">
        <f>_xlfn.XLOOKUP(constructor_standings__2[[#This Row],[raceId]],Src_races!A:A,Src_races!B:B)</f>
        <v>1988</v>
      </c>
    </row>
    <row r="1352" spans="1:9" hidden="1" x14ac:dyDescent="0.3">
      <c r="A1352" t="s">
        <v>4785</v>
      </c>
      <c r="B1352">
        <v>373</v>
      </c>
      <c r="C1352">
        <v>3</v>
      </c>
      <c r="D1352">
        <v>0</v>
      </c>
      <c r="E1352" t="s">
        <v>506</v>
      </c>
      <c r="F1352" t="s">
        <v>506</v>
      </c>
      <c r="G1352" t="s">
        <v>498</v>
      </c>
      <c r="H1352" t="str">
        <f>_xlfn.XLOOKUP(constructor_standings__2[[#This Row],[constructorId]],Src_constructors!A:A,Src_constructors!C:C)</f>
        <v>Williams</v>
      </c>
      <c r="I1352">
        <f>_xlfn.XLOOKUP(constructor_standings__2[[#This Row],[raceId]],Src_races!A:A,Src_races!B:B)</f>
        <v>1988</v>
      </c>
    </row>
    <row r="1353" spans="1:9" hidden="1" x14ac:dyDescent="0.3">
      <c r="A1353" t="s">
        <v>4803</v>
      </c>
      <c r="B1353">
        <v>374</v>
      </c>
      <c r="C1353">
        <v>3</v>
      </c>
      <c r="D1353">
        <v>1</v>
      </c>
      <c r="E1353" t="s">
        <v>502</v>
      </c>
      <c r="F1353" t="s">
        <v>502</v>
      </c>
      <c r="G1353" t="s">
        <v>498</v>
      </c>
      <c r="H1353" t="str">
        <f>_xlfn.XLOOKUP(constructor_standings__2[[#This Row],[constructorId]],Src_constructors!A:A,Src_constructors!C:C)</f>
        <v>Williams</v>
      </c>
      <c r="I1353">
        <f>_xlfn.XLOOKUP(constructor_standings__2[[#This Row],[raceId]],Src_races!A:A,Src_races!B:B)</f>
        <v>1988</v>
      </c>
    </row>
    <row r="1354" spans="1:9" hidden="1" x14ac:dyDescent="0.3">
      <c r="A1354" t="s">
        <v>4821</v>
      </c>
      <c r="B1354">
        <v>375</v>
      </c>
      <c r="C1354">
        <v>3</v>
      </c>
      <c r="D1354">
        <v>1</v>
      </c>
      <c r="E1354" t="s">
        <v>502</v>
      </c>
      <c r="F1354" t="s">
        <v>502</v>
      </c>
      <c r="G1354" t="s">
        <v>498</v>
      </c>
      <c r="H1354" t="str">
        <f>_xlfn.XLOOKUP(constructor_standings__2[[#This Row],[constructorId]],Src_constructors!A:A,Src_constructors!C:C)</f>
        <v>Williams</v>
      </c>
      <c r="I1354">
        <f>_xlfn.XLOOKUP(constructor_standings__2[[#This Row],[raceId]],Src_races!A:A,Src_races!B:B)</f>
        <v>1988</v>
      </c>
    </row>
    <row r="1355" spans="1:9" hidden="1" x14ac:dyDescent="0.3">
      <c r="A1355" t="s">
        <v>4839</v>
      </c>
      <c r="B1355">
        <v>376</v>
      </c>
      <c r="C1355">
        <v>3</v>
      </c>
      <c r="D1355">
        <v>1</v>
      </c>
      <c r="E1355" t="s">
        <v>504</v>
      </c>
      <c r="F1355" t="s">
        <v>504</v>
      </c>
      <c r="G1355" t="s">
        <v>498</v>
      </c>
      <c r="H1355" t="str">
        <f>_xlfn.XLOOKUP(constructor_standings__2[[#This Row],[constructorId]],Src_constructors!A:A,Src_constructors!C:C)</f>
        <v>Williams</v>
      </c>
      <c r="I1355">
        <f>_xlfn.XLOOKUP(constructor_standings__2[[#This Row],[raceId]],Src_races!A:A,Src_races!B:B)</f>
        <v>1988</v>
      </c>
    </row>
    <row r="1356" spans="1:9" hidden="1" x14ac:dyDescent="0.3">
      <c r="A1356" t="s">
        <v>4857</v>
      </c>
      <c r="B1356">
        <v>377</v>
      </c>
      <c r="C1356">
        <v>3</v>
      </c>
      <c r="D1356">
        <v>1</v>
      </c>
      <c r="E1356" t="s">
        <v>506</v>
      </c>
      <c r="F1356" t="s">
        <v>506</v>
      </c>
      <c r="G1356" t="s">
        <v>498</v>
      </c>
      <c r="H1356" t="str">
        <f>_xlfn.XLOOKUP(constructor_standings__2[[#This Row],[constructorId]],Src_constructors!A:A,Src_constructors!C:C)</f>
        <v>Williams</v>
      </c>
      <c r="I1356">
        <f>_xlfn.XLOOKUP(constructor_standings__2[[#This Row],[raceId]],Src_races!A:A,Src_races!B:B)</f>
        <v>1988</v>
      </c>
    </row>
    <row r="1357" spans="1:9" hidden="1" x14ac:dyDescent="0.3">
      <c r="A1357" t="s">
        <v>4875</v>
      </c>
      <c r="B1357">
        <v>378</v>
      </c>
      <c r="C1357">
        <v>3</v>
      </c>
      <c r="D1357">
        <v>1</v>
      </c>
      <c r="E1357" t="s">
        <v>506</v>
      </c>
      <c r="F1357" t="s">
        <v>506</v>
      </c>
      <c r="G1357" t="s">
        <v>498</v>
      </c>
      <c r="H1357" t="str">
        <f>_xlfn.XLOOKUP(constructor_standings__2[[#This Row],[constructorId]],Src_constructors!A:A,Src_constructors!C:C)</f>
        <v>Williams</v>
      </c>
      <c r="I1357">
        <f>_xlfn.XLOOKUP(constructor_standings__2[[#This Row],[raceId]],Src_races!A:A,Src_races!B:B)</f>
        <v>1988</v>
      </c>
    </row>
    <row r="1358" spans="1:9" hidden="1" x14ac:dyDescent="0.3">
      <c r="A1358" t="s">
        <v>4893</v>
      </c>
      <c r="B1358">
        <v>379</v>
      </c>
      <c r="C1358">
        <v>3</v>
      </c>
      <c r="D1358">
        <v>7</v>
      </c>
      <c r="E1358" t="s">
        <v>501</v>
      </c>
      <c r="F1358" t="s">
        <v>501</v>
      </c>
      <c r="G1358" t="s">
        <v>498</v>
      </c>
      <c r="H1358" t="str">
        <f>_xlfn.XLOOKUP(constructor_standings__2[[#This Row],[constructorId]],Src_constructors!A:A,Src_constructors!C:C)</f>
        <v>Williams</v>
      </c>
      <c r="I1358">
        <f>_xlfn.XLOOKUP(constructor_standings__2[[#This Row],[raceId]],Src_races!A:A,Src_races!B:B)</f>
        <v>1988</v>
      </c>
    </row>
    <row r="1359" spans="1:9" hidden="1" x14ac:dyDescent="0.3">
      <c r="A1359" t="s">
        <v>4911</v>
      </c>
      <c r="B1359">
        <v>380</v>
      </c>
      <c r="C1359">
        <v>3</v>
      </c>
      <c r="D1359">
        <v>7</v>
      </c>
      <c r="E1359" t="s">
        <v>501</v>
      </c>
      <c r="F1359" t="s">
        <v>501</v>
      </c>
      <c r="G1359" t="s">
        <v>498</v>
      </c>
      <c r="H1359" t="str">
        <f>_xlfn.XLOOKUP(constructor_standings__2[[#This Row],[constructorId]],Src_constructors!A:A,Src_constructors!C:C)</f>
        <v>Williams</v>
      </c>
      <c r="I1359">
        <f>_xlfn.XLOOKUP(constructor_standings__2[[#This Row],[raceId]],Src_races!A:A,Src_races!B:B)</f>
        <v>1988</v>
      </c>
    </row>
    <row r="1360" spans="1:9" hidden="1" x14ac:dyDescent="0.3">
      <c r="A1360" t="s">
        <v>4929</v>
      </c>
      <c r="B1360">
        <v>381</v>
      </c>
      <c r="C1360">
        <v>3</v>
      </c>
      <c r="D1360">
        <v>8</v>
      </c>
      <c r="E1360" t="s">
        <v>502</v>
      </c>
      <c r="F1360" t="s">
        <v>502</v>
      </c>
      <c r="G1360" t="s">
        <v>498</v>
      </c>
      <c r="H1360" t="str">
        <f>_xlfn.XLOOKUP(constructor_standings__2[[#This Row],[constructorId]],Src_constructors!A:A,Src_constructors!C:C)</f>
        <v>Williams</v>
      </c>
      <c r="I1360">
        <f>_xlfn.XLOOKUP(constructor_standings__2[[#This Row],[raceId]],Src_races!A:A,Src_races!B:B)</f>
        <v>1988</v>
      </c>
    </row>
    <row r="1361" spans="1:9" hidden="1" x14ac:dyDescent="0.3">
      <c r="A1361" t="s">
        <v>4947</v>
      </c>
      <c r="B1361">
        <v>382</v>
      </c>
      <c r="C1361">
        <v>3</v>
      </c>
      <c r="D1361">
        <v>8</v>
      </c>
      <c r="E1361" t="s">
        <v>502</v>
      </c>
      <c r="F1361" t="s">
        <v>502</v>
      </c>
      <c r="G1361" t="s">
        <v>498</v>
      </c>
      <c r="H1361" t="str">
        <f>_xlfn.XLOOKUP(constructor_standings__2[[#This Row],[constructorId]],Src_constructors!A:A,Src_constructors!C:C)</f>
        <v>Williams</v>
      </c>
      <c r="I1361">
        <f>_xlfn.XLOOKUP(constructor_standings__2[[#This Row],[raceId]],Src_races!A:A,Src_races!B:B)</f>
        <v>1988</v>
      </c>
    </row>
    <row r="1362" spans="1:9" hidden="1" x14ac:dyDescent="0.3">
      <c r="A1362" t="s">
        <v>4965</v>
      </c>
      <c r="B1362">
        <v>383</v>
      </c>
      <c r="C1362">
        <v>3</v>
      </c>
      <c r="D1362">
        <v>8</v>
      </c>
      <c r="E1362" t="s">
        <v>502</v>
      </c>
      <c r="F1362" t="s">
        <v>502</v>
      </c>
      <c r="G1362" t="s">
        <v>498</v>
      </c>
      <c r="H1362" t="str">
        <f>_xlfn.XLOOKUP(constructor_standings__2[[#This Row],[constructorId]],Src_constructors!A:A,Src_constructors!C:C)</f>
        <v>Williams</v>
      </c>
      <c r="I1362">
        <f>_xlfn.XLOOKUP(constructor_standings__2[[#This Row],[raceId]],Src_races!A:A,Src_races!B:B)</f>
        <v>1988</v>
      </c>
    </row>
    <row r="1363" spans="1:9" hidden="1" x14ac:dyDescent="0.3">
      <c r="A1363" t="s">
        <v>4983</v>
      </c>
      <c r="B1363">
        <v>384</v>
      </c>
      <c r="C1363">
        <v>3</v>
      </c>
      <c r="D1363">
        <v>8</v>
      </c>
      <c r="E1363" t="s">
        <v>502</v>
      </c>
      <c r="F1363" t="s">
        <v>502</v>
      </c>
      <c r="G1363" t="s">
        <v>498</v>
      </c>
      <c r="H1363" t="str">
        <f>_xlfn.XLOOKUP(constructor_standings__2[[#This Row],[constructorId]],Src_constructors!A:A,Src_constructors!C:C)</f>
        <v>Williams</v>
      </c>
      <c r="I1363">
        <f>_xlfn.XLOOKUP(constructor_standings__2[[#This Row],[raceId]],Src_races!A:A,Src_races!B:B)</f>
        <v>1988</v>
      </c>
    </row>
    <row r="1364" spans="1:9" hidden="1" x14ac:dyDescent="0.3">
      <c r="A1364" t="s">
        <v>5001</v>
      </c>
      <c r="B1364">
        <v>385</v>
      </c>
      <c r="C1364">
        <v>3</v>
      </c>
      <c r="D1364">
        <v>16</v>
      </c>
      <c r="E1364" t="s">
        <v>502</v>
      </c>
      <c r="F1364" t="s">
        <v>502</v>
      </c>
      <c r="G1364" t="s">
        <v>498</v>
      </c>
      <c r="H1364" t="str">
        <f>_xlfn.XLOOKUP(constructor_standings__2[[#This Row],[constructorId]],Src_constructors!A:A,Src_constructors!C:C)</f>
        <v>Williams</v>
      </c>
      <c r="I1364">
        <f>_xlfn.XLOOKUP(constructor_standings__2[[#This Row],[raceId]],Src_races!A:A,Src_races!B:B)</f>
        <v>1988</v>
      </c>
    </row>
    <row r="1365" spans="1:9" hidden="1" x14ac:dyDescent="0.3">
      <c r="A1365" t="s">
        <v>5019</v>
      </c>
      <c r="B1365">
        <v>386</v>
      </c>
      <c r="C1365">
        <v>3</v>
      </c>
      <c r="D1365">
        <v>17</v>
      </c>
      <c r="E1365" t="s">
        <v>502</v>
      </c>
      <c r="F1365" t="s">
        <v>502</v>
      </c>
      <c r="G1365" t="s">
        <v>498</v>
      </c>
      <c r="H1365" t="str">
        <f>_xlfn.XLOOKUP(constructor_standings__2[[#This Row],[constructorId]],Src_constructors!A:A,Src_constructors!C:C)</f>
        <v>Williams</v>
      </c>
      <c r="I1365">
        <f>_xlfn.XLOOKUP(constructor_standings__2[[#This Row],[raceId]],Src_races!A:A,Src_races!B:B)</f>
        <v>1988</v>
      </c>
    </row>
    <row r="1366" spans="1:9" hidden="1" x14ac:dyDescent="0.3">
      <c r="A1366" t="s">
        <v>5037</v>
      </c>
      <c r="B1366">
        <v>387</v>
      </c>
      <c r="C1366">
        <v>3</v>
      </c>
      <c r="D1366">
        <v>20</v>
      </c>
      <c r="E1366" t="s">
        <v>502</v>
      </c>
      <c r="F1366" t="s">
        <v>502</v>
      </c>
      <c r="G1366" t="s">
        <v>498</v>
      </c>
      <c r="H1366" t="str">
        <f>_xlfn.XLOOKUP(constructor_standings__2[[#This Row],[constructorId]],Src_constructors!A:A,Src_constructors!C:C)</f>
        <v>Williams</v>
      </c>
      <c r="I1366">
        <f>_xlfn.XLOOKUP(constructor_standings__2[[#This Row],[raceId]],Src_races!A:A,Src_races!B:B)</f>
        <v>1988</v>
      </c>
    </row>
    <row r="1367" spans="1:9" hidden="1" x14ac:dyDescent="0.3">
      <c r="A1367" t="s">
        <v>5043</v>
      </c>
      <c r="B1367">
        <v>388</v>
      </c>
      <c r="C1367">
        <v>3</v>
      </c>
      <c r="D1367">
        <v>7</v>
      </c>
      <c r="E1367" t="s">
        <v>496</v>
      </c>
      <c r="F1367" t="s">
        <v>496</v>
      </c>
      <c r="G1367" t="s">
        <v>498</v>
      </c>
      <c r="H1367" t="str">
        <f>_xlfn.XLOOKUP(constructor_standings__2[[#This Row],[constructorId]],Src_constructors!A:A,Src_constructors!C:C)</f>
        <v>Williams</v>
      </c>
      <c r="I1367">
        <f>_xlfn.XLOOKUP(constructor_standings__2[[#This Row],[raceId]],Src_races!A:A,Src_races!B:B)</f>
        <v>1987</v>
      </c>
    </row>
    <row r="1368" spans="1:9" hidden="1" x14ac:dyDescent="0.3">
      <c r="A1368" t="s">
        <v>5056</v>
      </c>
      <c r="B1368">
        <v>389</v>
      </c>
      <c r="C1368">
        <v>3</v>
      </c>
      <c r="D1368">
        <v>16</v>
      </c>
      <c r="E1368" t="s">
        <v>494</v>
      </c>
      <c r="F1368" t="s">
        <v>494</v>
      </c>
      <c r="G1368" t="s">
        <v>494</v>
      </c>
      <c r="H1368" t="str">
        <f>_xlfn.XLOOKUP(constructor_standings__2[[#This Row],[constructorId]],Src_constructors!A:A,Src_constructors!C:C)</f>
        <v>Williams</v>
      </c>
      <c r="I1368">
        <f>_xlfn.XLOOKUP(constructor_standings__2[[#This Row],[raceId]],Src_races!A:A,Src_races!B:B)</f>
        <v>1987</v>
      </c>
    </row>
    <row r="1369" spans="1:9" hidden="1" x14ac:dyDescent="0.3">
      <c r="A1369" t="s">
        <v>5071</v>
      </c>
      <c r="B1369">
        <v>390</v>
      </c>
      <c r="C1369">
        <v>3</v>
      </c>
      <c r="D1369">
        <v>16</v>
      </c>
      <c r="E1369" t="s">
        <v>496</v>
      </c>
      <c r="F1369" t="s">
        <v>496</v>
      </c>
      <c r="G1369" t="s">
        <v>494</v>
      </c>
      <c r="H1369" t="str">
        <f>_xlfn.XLOOKUP(constructor_standings__2[[#This Row],[constructorId]],Src_constructors!A:A,Src_constructors!C:C)</f>
        <v>Williams</v>
      </c>
      <c r="I1369">
        <f>_xlfn.XLOOKUP(constructor_standings__2[[#This Row],[raceId]],Src_races!A:A,Src_races!B:B)</f>
        <v>1987</v>
      </c>
    </row>
    <row r="1370" spans="1:9" hidden="1" x14ac:dyDescent="0.3">
      <c r="A1370" t="s">
        <v>5086</v>
      </c>
      <c r="B1370">
        <v>391</v>
      </c>
      <c r="C1370">
        <v>3</v>
      </c>
      <c r="D1370">
        <v>22</v>
      </c>
      <c r="E1370" t="s">
        <v>496</v>
      </c>
      <c r="F1370" t="s">
        <v>496</v>
      </c>
      <c r="G1370" t="s">
        <v>494</v>
      </c>
      <c r="H1370" t="str">
        <f>_xlfn.XLOOKUP(constructor_standings__2[[#This Row],[constructorId]],Src_constructors!A:A,Src_constructors!C:C)</f>
        <v>Williams</v>
      </c>
      <c r="I1370">
        <f>_xlfn.XLOOKUP(constructor_standings__2[[#This Row],[raceId]],Src_races!A:A,Src_races!B:B)</f>
        <v>1987</v>
      </c>
    </row>
    <row r="1371" spans="1:9" hidden="1" x14ac:dyDescent="0.3">
      <c r="A1371" t="s">
        <v>5101</v>
      </c>
      <c r="B1371">
        <v>392</v>
      </c>
      <c r="C1371">
        <v>3</v>
      </c>
      <c r="D1371">
        <v>30</v>
      </c>
      <c r="E1371" t="s">
        <v>496</v>
      </c>
      <c r="F1371" t="s">
        <v>496</v>
      </c>
      <c r="G1371" t="s">
        <v>494</v>
      </c>
      <c r="H1371" t="str">
        <f>_xlfn.XLOOKUP(constructor_standings__2[[#This Row],[constructorId]],Src_constructors!A:A,Src_constructors!C:C)</f>
        <v>Williams</v>
      </c>
      <c r="I1371">
        <f>_xlfn.XLOOKUP(constructor_standings__2[[#This Row],[raceId]],Src_races!A:A,Src_races!B:B)</f>
        <v>1987</v>
      </c>
    </row>
    <row r="1372" spans="1:9" hidden="1" x14ac:dyDescent="0.3">
      <c r="A1372" t="s">
        <v>5116</v>
      </c>
      <c r="B1372">
        <v>393</v>
      </c>
      <c r="C1372">
        <v>3</v>
      </c>
      <c r="D1372">
        <v>45</v>
      </c>
      <c r="E1372" t="s">
        <v>494</v>
      </c>
      <c r="F1372" t="s">
        <v>494</v>
      </c>
      <c r="G1372" t="s">
        <v>496</v>
      </c>
      <c r="H1372" t="str">
        <f>_xlfn.XLOOKUP(constructor_standings__2[[#This Row],[constructorId]],Src_constructors!A:A,Src_constructors!C:C)</f>
        <v>Williams</v>
      </c>
      <c r="I1372">
        <f>_xlfn.XLOOKUP(constructor_standings__2[[#This Row],[raceId]],Src_races!A:A,Src_races!B:B)</f>
        <v>1987</v>
      </c>
    </row>
    <row r="1373" spans="1:9" hidden="1" x14ac:dyDescent="0.3">
      <c r="A1373" t="s">
        <v>5131</v>
      </c>
      <c r="B1373">
        <v>394</v>
      </c>
      <c r="C1373">
        <v>3</v>
      </c>
      <c r="D1373">
        <v>60</v>
      </c>
      <c r="E1373" t="s">
        <v>494</v>
      </c>
      <c r="F1373" t="s">
        <v>494</v>
      </c>
      <c r="G1373" t="s">
        <v>497</v>
      </c>
      <c r="H1373" t="str">
        <f>_xlfn.XLOOKUP(constructor_standings__2[[#This Row],[constructorId]],Src_constructors!A:A,Src_constructors!C:C)</f>
        <v>Williams</v>
      </c>
      <c r="I1373">
        <f>_xlfn.XLOOKUP(constructor_standings__2[[#This Row],[raceId]],Src_races!A:A,Src_races!B:B)</f>
        <v>1987</v>
      </c>
    </row>
    <row r="1374" spans="1:9" hidden="1" x14ac:dyDescent="0.3">
      <c r="A1374" t="s">
        <v>5146</v>
      </c>
      <c r="B1374">
        <v>395</v>
      </c>
      <c r="C1374">
        <v>3</v>
      </c>
      <c r="D1374">
        <v>69</v>
      </c>
      <c r="E1374" t="s">
        <v>494</v>
      </c>
      <c r="F1374" t="s">
        <v>494</v>
      </c>
      <c r="G1374" t="s">
        <v>499</v>
      </c>
      <c r="H1374" t="str">
        <f>_xlfn.XLOOKUP(constructor_standings__2[[#This Row],[constructorId]],Src_constructors!A:A,Src_constructors!C:C)</f>
        <v>Williams</v>
      </c>
      <c r="I1374">
        <f>_xlfn.XLOOKUP(constructor_standings__2[[#This Row],[raceId]],Src_races!A:A,Src_races!B:B)</f>
        <v>1987</v>
      </c>
    </row>
    <row r="1375" spans="1:9" hidden="1" x14ac:dyDescent="0.3">
      <c r="A1375" t="s">
        <v>5161</v>
      </c>
      <c r="B1375">
        <v>396</v>
      </c>
      <c r="C1375">
        <v>3</v>
      </c>
      <c r="D1375">
        <v>78</v>
      </c>
      <c r="E1375" t="s">
        <v>494</v>
      </c>
      <c r="F1375" t="s">
        <v>494</v>
      </c>
      <c r="G1375" t="s">
        <v>500</v>
      </c>
      <c r="H1375" t="str">
        <f>_xlfn.XLOOKUP(constructor_standings__2[[#This Row],[constructorId]],Src_constructors!A:A,Src_constructors!C:C)</f>
        <v>Williams</v>
      </c>
      <c r="I1375">
        <f>_xlfn.XLOOKUP(constructor_standings__2[[#This Row],[raceId]],Src_races!A:A,Src_races!B:B)</f>
        <v>1987</v>
      </c>
    </row>
    <row r="1376" spans="1:9" hidden="1" x14ac:dyDescent="0.3">
      <c r="A1376" t="s">
        <v>5176</v>
      </c>
      <c r="B1376">
        <v>397</v>
      </c>
      <c r="C1376">
        <v>3</v>
      </c>
      <c r="D1376">
        <v>93</v>
      </c>
      <c r="E1376" t="s">
        <v>494</v>
      </c>
      <c r="F1376" t="s">
        <v>494</v>
      </c>
      <c r="G1376" t="s">
        <v>501</v>
      </c>
      <c r="H1376" t="str">
        <f>_xlfn.XLOOKUP(constructor_standings__2[[#This Row],[constructorId]],Src_constructors!A:A,Src_constructors!C:C)</f>
        <v>Williams</v>
      </c>
      <c r="I1376">
        <f>_xlfn.XLOOKUP(constructor_standings__2[[#This Row],[raceId]],Src_races!A:A,Src_races!B:B)</f>
        <v>1987</v>
      </c>
    </row>
    <row r="1377" spans="1:9" hidden="1" x14ac:dyDescent="0.3">
      <c r="A1377" t="s">
        <v>5191</v>
      </c>
      <c r="B1377">
        <v>398</v>
      </c>
      <c r="C1377">
        <v>3</v>
      </c>
      <c r="D1377">
        <v>106</v>
      </c>
      <c r="E1377" t="s">
        <v>494</v>
      </c>
      <c r="F1377" t="s">
        <v>494</v>
      </c>
      <c r="G1377" t="s">
        <v>502</v>
      </c>
      <c r="H1377" t="str">
        <f>_xlfn.XLOOKUP(constructor_standings__2[[#This Row],[constructorId]],Src_constructors!A:A,Src_constructors!C:C)</f>
        <v>Williams</v>
      </c>
      <c r="I1377">
        <f>_xlfn.XLOOKUP(constructor_standings__2[[#This Row],[raceId]],Src_races!A:A,Src_races!B:B)</f>
        <v>1987</v>
      </c>
    </row>
    <row r="1378" spans="1:9" hidden="1" x14ac:dyDescent="0.3">
      <c r="A1378" t="s">
        <v>5207</v>
      </c>
      <c r="B1378">
        <v>399</v>
      </c>
      <c r="C1378">
        <v>3</v>
      </c>
      <c r="D1378">
        <v>110</v>
      </c>
      <c r="E1378" t="s">
        <v>494</v>
      </c>
      <c r="F1378" t="s">
        <v>494</v>
      </c>
      <c r="G1378" t="s">
        <v>502</v>
      </c>
      <c r="H1378" t="str">
        <f>_xlfn.XLOOKUP(constructor_standings__2[[#This Row],[constructorId]],Src_constructors!A:A,Src_constructors!C:C)</f>
        <v>Williams</v>
      </c>
      <c r="I1378">
        <f>_xlfn.XLOOKUP(constructor_standings__2[[#This Row],[raceId]],Src_races!A:A,Src_races!B:B)</f>
        <v>1987</v>
      </c>
    </row>
    <row r="1379" spans="1:9" hidden="1" x14ac:dyDescent="0.3">
      <c r="A1379" t="s">
        <v>5223</v>
      </c>
      <c r="B1379">
        <v>400</v>
      </c>
      <c r="C1379">
        <v>3</v>
      </c>
      <c r="D1379">
        <v>122</v>
      </c>
      <c r="E1379" t="s">
        <v>494</v>
      </c>
      <c r="F1379" t="s">
        <v>494</v>
      </c>
      <c r="G1379" t="s">
        <v>504</v>
      </c>
      <c r="H1379" t="str">
        <f>_xlfn.XLOOKUP(constructor_standings__2[[#This Row],[constructorId]],Src_constructors!A:A,Src_constructors!C:C)</f>
        <v>Williams</v>
      </c>
      <c r="I1379">
        <f>_xlfn.XLOOKUP(constructor_standings__2[[#This Row],[raceId]],Src_races!A:A,Src_races!B:B)</f>
        <v>1987</v>
      </c>
    </row>
    <row r="1380" spans="1:9" hidden="1" x14ac:dyDescent="0.3">
      <c r="A1380" t="s">
        <v>5239</v>
      </c>
      <c r="B1380">
        <v>401</v>
      </c>
      <c r="C1380">
        <v>3</v>
      </c>
      <c r="D1380">
        <v>137</v>
      </c>
      <c r="E1380" t="s">
        <v>494</v>
      </c>
      <c r="F1380" t="s">
        <v>494</v>
      </c>
      <c r="G1380" t="s">
        <v>505</v>
      </c>
      <c r="H1380" t="str">
        <f>_xlfn.XLOOKUP(constructor_standings__2[[#This Row],[constructorId]],Src_constructors!A:A,Src_constructors!C:C)</f>
        <v>Williams</v>
      </c>
      <c r="I1380">
        <f>_xlfn.XLOOKUP(constructor_standings__2[[#This Row],[raceId]],Src_races!A:A,Src_races!B:B)</f>
        <v>1987</v>
      </c>
    </row>
    <row r="1381" spans="1:9" hidden="1" x14ac:dyDescent="0.3">
      <c r="A1381" t="s">
        <v>5255</v>
      </c>
      <c r="B1381">
        <v>402</v>
      </c>
      <c r="C1381">
        <v>3</v>
      </c>
      <c r="D1381">
        <v>137</v>
      </c>
      <c r="E1381" t="s">
        <v>494</v>
      </c>
      <c r="F1381" t="s">
        <v>494</v>
      </c>
      <c r="G1381" t="s">
        <v>505</v>
      </c>
      <c r="H1381" t="str">
        <f>_xlfn.XLOOKUP(constructor_standings__2[[#This Row],[constructorId]],Src_constructors!A:A,Src_constructors!C:C)</f>
        <v>Williams</v>
      </c>
      <c r="I1381">
        <f>_xlfn.XLOOKUP(constructor_standings__2[[#This Row],[raceId]],Src_races!A:A,Src_races!B:B)</f>
        <v>1987</v>
      </c>
    </row>
    <row r="1382" spans="1:9" hidden="1" x14ac:dyDescent="0.3">
      <c r="A1382" t="s">
        <v>5271</v>
      </c>
      <c r="B1382">
        <v>403</v>
      </c>
      <c r="C1382">
        <v>3</v>
      </c>
      <c r="D1382">
        <v>137</v>
      </c>
      <c r="E1382" t="s">
        <v>494</v>
      </c>
      <c r="F1382" t="s">
        <v>494</v>
      </c>
      <c r="G1382" t="s">
        <v>505</v>
      </c>
      <c r="H1382" t="str">
        <f>_xlfn.XLOOKUP(constructor_standings__2[[#This Row],[constructorId]],Src_constructors!A:A,Src_constructors!C:C)</f>
        <v>Williams</v>
      </c>
      <c r="I1382">
        <f>_xlfn.XLOOKUP(constructor_standings__2[[#This Row],[raceId]],Src_races!A:A,Src_races!B:B)</f>
        <v>1987</v>
      </c>
    </row>
    <row r="1383" spans="1:9" hidden="1" x14ac:dyDescent="0.3">
      <c r="A1383" t="s">
        <v>5286</v>
      </c>
      <c r="B1383">
        <v>404</v>
      </c>
      <c r="C1383">
        <v>3</v>
      </c>
      <c r="D1383">
        <v>9</v>
      </c>
      <c r="E1383" t="s">
        <v>494</v>
      </c>
      <c r="F1383" t="s">
        <v>494</v>
      </c>
      <c r="G1383" t="s">
        <v>494</v>
      </c>
      <c r="H1383" t="str">
        <f>_xlfn.XLOOKUP(constructor_standings__2[[#This Row],[constructorId]],Src_constructors!A:A,Src_constructors!C:C)</f>
        <v>Williams</v>
      </c>
      <c r="I1383">
        <f>_xlfn.XLOOKUP(constructor_standings__2[[#This Row],[raceId]],Src_races!A:A,Src_races!B:B)</f>
        <v>1986</v>
      </c>
    </row>
    <row r="1384" spans="1:9" hidden="1" x14ac:dyDescent="0.3">
      <c r="A1384" t="s">
        <v>5299</v>
      </c>
      <c r="B1384">
        <v>405</v>
      </c>
      <c r="C1384">
        <v>3</v>
      </c>
      <c r="D1384">
        <v>15</v>
      </c>
      <c r="E1384" t="s">
        <v>496</v>
      </c>
      <c r="F1384" t="s">
        <v>496</v>
      </c>
      <c r="G1384" t="s">
        <v>494</v>
      </c>
      <c r="H1384" t="str">
        <f>_xlfn.XLOOKUP(constructor_standings__2[[#This Row],[constructorId]],Src_constructors!A:A,Src_constructors!C:C)</f>
        <v>Williams</v>
      </c>
      <c r="I1384">
        <f>_xlfn.XLOOKUP(constructor_standings__2[[#This Row],[raceId]],Src_races!A:A,Src_races!B:B)</f>
        <v>1986</v>
      </c>
    </row>
    <row r="1385" spans="1:9" hidden="1" x14ac:dyDescent="0.3">
      <c r="A1385" t="s">
        <v>5312</v>
      </c>
      <c r="B1385">
        <v>406</v>
      </c>
      <c r="C1385">
        <v>3</v>
      </c>
      <c r="D1385">
        <v>21</v>
      </c>
      <c r="E1385" t="s">
        <v>494</v>
      </c>
      <c r="F1385" t="s">
        <v>494</v>
      </c>
      <c r="G1385" t="s">
        <v>494</v>
      </c>
      <c r="H1385" t="str">
        <f>_xlfn.XLOOKUP(constructor_standings__2[[#This Row],[constructorId]],Src_constructors!A:A,Src_constructors!C:C)</f>
        <v>Williams</v>
      </c>
      <c r="I1385">
        <f>_xlfn.XLOOKUP(constructor_standings__2[[#This Row],[raceId]],Src_races!A:A,Src_races!B:B)</f>
        <v>1986</v>
      </c>
    </row>
    <row r="1386" spans="1:9" hidden="1" x14ac:dyDescent="0.3">
      <c r="A1386" t="s">
        <v>5325</v>
      </c>
      <c r="B1386">
        <v>407</v>
      </c>
      <c r="C1386">
        <v>3</v>
      </c>
      <c r="D1386">
        <v>24</v>
      </c>
      <c r="E1386" t="s">
        <v>496</v>
      </c>
      <c r="F1386" t="s">
        <v>496</v>
      </c>
      <c r="G1386" t="s">
        <v>494</v>
      </c>
      <c r="H1386" t="str">
        <f>_xlfn.XLOOKUP(constructor_standings__2[[#This Row],[constructorId]],Src_constructors!A:A,Src_constructors!C:C)</f>
        <v>Williams</v>
      </c>
      <c r="I1386">
        <f>_xlfn.XLOOKUP(constructor_standings__2[[#This Row],[raceId]],Src_races!A:A,Src_races!B:B)</f>
        <v>1986</v>
      </c>
    </row>
    <row r="1387" spans="1:9" hidden="1" x14ac:dyDescent="0.3">
      <c r="A1387" t="s">
        <v>5338</v>
      </c>
      <c r="B1387">
        <v>408</v>
      </c>
      <c r="C1387">
        <v>3</v>
      </c>
      <c r="D1387">
        <v>33</v>
      </c>
      <c r="E1387" t="s">
        <v>496</v>
      </c>
      <c r="F1387" t="s">
        <v>496</v>
      </c>
      <c r="G1387" t="s">
        <v>496</v>
      </c>
      <c r="H1387" t="str">
        <f>_xlfn.XLOOKUP(constructor_standings__2[[#This Row],[constructorId]],Src_constructors!A:A,Src_constructors!C:C)</f>
        <v>Williams</v>
      </c>
      <c r="I1387">
        <f>_xlfn.XLOOKUP(constructor_standings__2[[#This Row],[raceId]],Src_races!A:A,Src_races!B:B)</f>
        <v>1986</v>
      </c>
    </row>
    <row r="1388" spans="1:9" hidden="1" x14ac:dyDescent="0.3">
      <c r="A1388" t="s">
        <v>5351</v>
      </c>
      <c r="B1388">
        <v>409</v>
      </c>
      <c r="C1388">
        <v>3</v>
      </c>
      <c r="D1388">
        <v>46</v>
      </c>
      <c r="E1388" t="s">
        <v>494</v>
      </c>
      <c r="F1388" t="s">
        <v>494</v>
      </c>
      <c r="G1388" t="s">
        <v>497</v>
      </c>
      <c r="H1388" t="str">
        <f>_xlfn.XLOOKUP(constructor_standings__2[[#This Row],[constructorId]],Src_constructors!A:A,Src_constructors!C:C)</f>
        <v>Williams</v>
      </c>
      <c r="I1388">
        <f>_xlfn.XLOOKUP(constructor_standings__2[[#This Row],[raceId]],Src_races!A:A,Src_races!B:B)</f>
        <v>1986</v>
      </c>
    </row>
    <row r="1389" spans="1:9" hidden="1" x14ac:dyDescent="0.3">
      <c r="A1389" t="s">
        <v>5364</v>
      </c>
      <c r="B1389">
        <v>411</v>
      </c>
      <c r="C1389">
        <v>3</v>
      </c>
      <c r="D1389">
        <v>61</v>
      </c>
      <c r="E1389" t="s">
        <v>494</v>
      </c>
      <c r="F1389" t="s">
        <v>494</v>
      </c>
      <c r="G1389" t="s">
        <v>499</v>
      </c>
      <c r="H1389" t="str">
        <f>_xlfn.XLOOKUP(constructor_standings__2[[#This Row],[constructorId]],Src_constructors!A:A,Src_constructors!C:C)</f>
        <v>Williams</v>
      </c>
      <c r="I1389">
        <f>_xlfn.XLOOKUP(constructor_standings__2[[#This Row],[raceId]],Src_races!A:A,Src_races!B:B)</f>
        <v>1986</v>
      </c>
    </row>
    <row r="1390" spans="1:9" hidden="1" x14ac:dyDescent="0.3">
      <c r="A1390" t="s">
        <v>5377</v>
      </c>
      <c r="B1390">
        <v>410</v>
      </c>
      <c r="C1390">
        <v>3</v>
      </c>
      <c r="D1390">
        <v>48</v>
      </c>
      <c r="E1390" t="s">
        <v>494</v>
      </c>
      <c r="F1390" t="s">
        <v>494</v>
      </c>
      <c r="G1390" t="s">
        <v>497</v>
      </c>
      <c r="H1390" t="str">
        <f>_xlfn.XLOOKUP(constructor_standings__2[[#This Row],[constructorId]],Src_constructors!A:A,Src_constructors!C:C)</f>
        <v>Williams</v>
      </c>
      <c r="I1390">
        <f>_xlfn.XLOOKUP(constructor_standings__2[[#This Row],[raceId]],Src_races!A:A,Src_races!B:B)</f>
        <v>1986</v>
      </c>
    </row>
    <row r="1391" spans="1:9" hidden="1" x14ac:dyDescent="0.3">
      <c r="A1391" t="s">
        <v>5390</v>
      </c>
      <c r="B1391">
        <v>412</v>
      </c>
      <c r="C1391">
        <v>3</v>
      </c>
      <c r="D1391">
        <v>76</v>
      </c>
      <c r="E1391" t="s">
        <v>494</v>
      </c>
      <c r="F1391" t="s">
        <v>494</v>
      </c>
      <c r="G1391" t="s">
        <v>500</v>
      </c>
      <c r="H1391" t="str">
        <f>_xlfn.XLOOKUP(constructor_standings__2[[#This Row],[constructorId]],Src_constructors!A:A,Src_constructors!C:C)</f>
        <v>Williams</v>
      </c>
      <c r="I1391">
        <f>_xlfn.XLOOKUP(constructor_standings__2[[#This Row],[raceId]],Src_races!A:A,Src_races!B:B)</f>
        <v>1986</v>
      </c>
    </row>
    <row r="1392" spans="1:9" hidden="1" x14ac:dyDescent="0.3">
      <c r="A1392" t="s">
        <v>5403</v>
      </c>
      <c r="B1392">
        <v>413</v>
      </c>
      <c r="C1392">
        <v>3</v>
      </c>
      <c r="D1392">
        <v>89</v>
      </c>
      <c r="E1392" t="s">
        <v>494</v>
      </c>
      <c r="F1392" t="s">
        <v>494</v>
      </c>
      <c r="G1392" t="s">
        <v>501</v>
      </c>
      <c r="H1392" t="str">
        <f>_xlfn.XLOOKUP(constructor_standings__2[[#This Row],[constructorId]],Src_constructors!A:A,Src_constructors!C:C)</f>
        <v>Williams</v>
      </c>
      <c r="I1392">
        <f>_xlfn.XLOOKUP(constructor_standings__2[[#This Row],[raceId]],Src_races!A:A,Src_races!B:B)</f>
        <v>1986</v>
      </c>
    </row>
    <row r="1393" spans="1:9" hidden="1" x14ac:dyDescent="0.3">
      <c r="A1393" t="s">
        <v>5416</v>
      </c>
      <c r="B1393">
        <v>414</v>
      </c>
      <c r="C1393">
        <v>3</v>
      </c>
      <c r="D1393">
        <v>102</v>
      </c>
      <c r="E1393" t="s">
        <v>494</v>
      </c>
      <c r="F1393" t="s">
        <v>494</v>
      </c>
      <c r="G1393" t="s">
        <v>502</v>
      </c>
      <c r="H1393" t="str">
        <f>_xlfn.XLOOKUP(constructor_standings__2[[#This Row],[constructorId]],Src_constructors!A:A,Src_constructors!C:C)</f>
        <v>Williams</v>
      </c>
      <c r="I1393">
        <f>_xlfn.XLOOKUP(constructor_standings__2[[#This Row],[raceId]],Src_races!A:A,Src_races!B:B)</f>
        <v>1986</v>
      </c>
    </row>
    <row r="1394" spans="1:9" hidden="1" x14ac:dyDescent="0.3">
      <c r="A1394" t="s">
        <v>5429</v>
      </c>
      <c r="B1394">
        <v>415</v>
      </c>
      <c r="C1394">
        <v>3</v>
      </c>
      <c r="D1394">
        <v>102</v>
      </c>
      <c r="E1394" t="s">
        <v>494</v>
      </c>
      <c r="F1394" t="s">
        <v>494</v>
      </c>
      <c r="G1394" t="s">
        <v>502</v>
      </c>
      <c r="H1394" t="str">
        <f>_xlfn.XLOOKUP(constructor_standings__2[[#This Row],[constructorId]],Src_constructors!A:A,Src_constructors!C:C)</f>
        <v>Williams</v>
      </c>
      <c r="I1394">
        <f>_xlfn.XLOOKUP(constructor_standings__2[[#This Row],[raceId]],Src_races!A:A,Src_races!B:B)</f>
        <v>1986</v>
      </c>
    </row>
    <row r="1395" spans="1:9" hidden="1" x14ac:dyDescent="0.3">
      <c r="A1395" t="s">
        <v>5442</v>
      </c>
      <c r="B1395">
        <v>416</v>
      </c>
      <c r="C1395">
        <v>3</v>
      </c>
      <c r="D1395">
        <v>117</v>
      </c>
      <c r="E1395" t="s">
        <v>494</v>
      </c>
      <c r="F1395" t="s">
        <v>494</v>
      </c>
      <c r="G1395" t="s">
        <v>504</v>
      </c>
      <c r="H1395" t="str">
        <f>_xlfn.XLOOKUP(constructor_standings__2[[#This Row],[constructorId]],Src_constructors!A:A,Src_constructors!C:C)</f>
        <v>Williams</v>
      </c>
      <c r="I1395">
        <f>_xlfn.XLOOKUP(constructor_standings__2[[#This Row],[raceId]],Src_races!A:A,Src_races!B:B)</f>
        <v>1986</v>
      </c>
    </row>
    <row r="1396" spans="1:9" hidden="1" x14ac:dyDescent="0.3">
      <c r="A1396" t="s">
        <v>5456</v>
      </c>
      <c r="B1396">
        <v>417</v>
      </c>
      <c r="C1396">
        <v>3</v>
      </c>
      <c r="D1396">
        <v>130</v>
      </c>
      <c r="E1396" t="s">
        <v>494</v>
      </c>
      <c r="F1396" t="s">
        <v>494</v>
      </c>
      <c r="G1396" t="s">
        <v>505</v>
      </c>
      <c r="H1396" t="str">
        <f>_xlfn.XLOOKUP(constructor_standings__2[[#This Row],[constructorId]],Src_constructors!A:A,Src_constructors!C:C)</f>
        <v>Williams</v>
      </c>
      <c r="I1396">
        <f>_xlfn.XLOOKUP(constructor_standings__2[[#This Row],[raceId]],Src_races!A:A,Src_races!B:B)</f>
        <v>1986</v>
      </c>
    </row>
    <row r="1397" spans="1:9" hidden="1" x14ac:dyDescent="0.3">
      <c r="A1397" t="s">
        <v>5470</v>
      </c>
      <c r="B1397">
        <v>418</v>
      </c>
      <c r="C1397">
        <v>3</v>
      </c>
      <c r="D1397">
        <v>135</v>
      </c>
      <c r="E1397" t="s">
        <v>494</v>
      </c>
      <c r="F1397" t="s">
        <v>494</v>
      </c>
      <c r="G1397" t="s">
        <v>505</v>
      </c>
      <c r="H1397" t="str">
        <f>_xlfn.XLOOKUP(constructor_standings__2[[#This Row],[constructorId]],Src_constructors!A:A,Src_constructors!C:C)</f>
        <v>Williams</v>
      </c>
      <c r="I1397">
        <f>_xlfn.XLOOKUP(constructor_standings__2[[#This Row],[raceId]],Src_races!A:A,Src_races!B:B)</f>
        <v>1986</v>
      </c>
    </row>
    <row r="1398" spans="1:9" hidden="1" x14ac:dyDescent="0.3">
      <c r="A1398" t="s">
        <v>5484</v>
      </c>
      <c r="B1398">
        <v>419</v>
      </c>
      <c r="C1398">
        <v>3</v>
      </c>
      <c r="D1398">
        <v>141</v>
      </c>
      <c r="E1398" t="s">
        <v>494</v>
      </c>
      <c r="F1398" t="s">
        <v>494</v>
      </c>
      <c r="G1398" t="s">
        <v>505</v>
      </c>
      <c r="H1398" t="str">
        <f>_xlfn.XLOOKUP(constructor_standings__2[[#This Row],[constructorId]],Src_constructors!A:A,Src_constructors!C:C)</f>
        <v>Williams</v>
      </c>
      <c r="I1398">
        <f>_xlfn.XLOOKUP(constructor_standings__2[[#This Row],[raceId]],Src_races!A:A,Src_races!B:B)</f>
        <v>1986</v>
      </c>
    </row>
    <row r="1399" spans="1:9" hidden="1" x14ac:dyDescent="0.3">
      <c r="A1399" t="s">
        <v>5509</v>
      </c>
      <c r="B1399">
        <v>420</v>
      </c>
      <c r="C1399">
        <v>3</v>
      </c>
      <c r="D1399">
        <v>0</v>
      </c>
      <c r="E1399" t="s">
        <v>508</v>
      </c>
      <c r="F1399" t="s">
        <v>508</v>
      </c>
      <c r="G1399" t="s">
        <v>498</v>
      </c>
      <c r="H1399" t="str">
        <f>_xlfn.XLOOKUP(constructor_standings__2[[#This Row],[constructorId]],Src_constructors!A:A,Src_constructors!C:C)</f>
        <v>Williams</v>
      </c>
      <c r="I1399">
        <f>_xlfn.XLOOKUP(constructor_standings__2[[#This Row],[raceId]],Src_races!A:A,Src_races!B:B)</f>
        <v>1985</v>
      </c>
    </row>
    <row r="1400" spans="1:9" hidden="1" x14ac:dyDescent="0.3">
      <c r="A1400" t="s">
        <v>5523</v>
      </c>
      <c r="B1400">
        <v>421</v>
      </c>
      <c r="C1400">
        <v>3</v>
      </c>
      <c r="D1400">
        <v>2</v>
      </c>
      <c r="E1400" t="s">
        <v>500</v>
      </c>
      <c r="F1400" t="s">
        <v>500</v>
      </c>
      <c r="G1400" t="s">
        <v>498</v>
      </c>
      <c r="H1400" t="str">
        <f>_xlfn.XLOOKUP(constructor_standings__2[[#This Row],[constructorId]],Src_constructors!A:A,Src_constructors!C:C)</f>
        <v>Williams</v>
      </c>
      <c r="I1400">
        <f>_xlfn.XLOOKUP(constructor_standings__2[[#This Row],[raceId]],Src_races!A:A,Src_races!B:B)</f>
        <v>1985</v>
      </c>
    </row>
    <row r="1401" spans="1:9" hidden="1" x14ac:dyDescent="0.3">
      <c r="A1401" t="s">
        <v>5538</v>
      </c>
      <c r="B1401">
        <v>422</v>
      </c>
      <c r="C1401">
        <v>3</v>
      </c>
      <c r="D1401">
        <v>4</v>
      </c>
      <c r="E1401" t="s">
        <v>501</v>
      </c>
      <c r="F1401" t="s">
        <v>501</v>
      </c>
      <c r="G1401" t="s">
        <v>498</v>
      </c>
      <c r="H1401" t="str">
        <f>_xlfn.XLOOKUP(constructor_standings__2[[#This Row],[constructorId]],Src_constructors!A:A,Src_constructors!C:C)</f>
        <v>Williams</v>
      </c>
      <c r="I1401">
        <f>_xlfn.XLOOKUP(constructor_standings__2[[#This Row],[raceId]],Src_races!A:A,Src_races!B:B)</f>
        <v>1985</v>
      </c>
    </row>
    <row r="1402" spans="1:9" hidden="1" x14ac:dyDescent="0.3">
      <c r="A1402" t="s">
        <v>5553</v>
      </c>
      <c r="B1402">
        <v>423</v>
      </c>
      <c r="C1402">
        <v>3</v>
      </c>
      <c r="D1402">
        <v>4</v>
      </c>
      <c r="E1402" t="s">
        <v>502</v>
      </c>
      <c r="F1402" t="s">
        <v>502</v>
      </c>
      <c r="G1402" t="s">
        <v>498</v>
      </c>
      <c r="H1402" t="str">
        <f>_xlfn.XLOOKUP(constructor_standings__2[[#This Row],[constructorId]],Src_constructors!A:A,Src_constructors!C:C)</f>
        <v>Williams</v>
      </c>
      <c r="I1402">
        <f>_xlfn.XLOOKUP(constructor_standings__2[[#This Row],[raceId]],Src_races!A:A,Src_races!B:B)</f>
        <v>1985</v>
      </c>
    </row>
    <row r="1403" spans="1:9" hidden="1" x14ac:dyDescent="0.3">
      <c r="A1403" t="s">
        <v>5569</v>
      </c>
      <c r="B1403">
        <v>424</v>
      </c>
      <c r="C1403">
        <v>3</v>
      </c>
      <c r="D1403">
        <v>8</v>
      </c>
      <c r="E1403" t="s">
        <v>500</v>
      </c>
      <c r="F1403" t="s">
        <v>500</v>
      </c>
      <c r="G1403" t="s">
        <v>498</v>
      </c>
      <c r="H1403" t="str">
        <f>_xlfn.XLOOKUP(constructor_standings__2[[#This Row],[constructorId]],Src_constructors!A:A,Src_constructors!C:C)</f>
        <v>Williams</v>
      </c>
      <c r="I1403">
        <f>_xlfn.XLOOKUP(constructor_standings__2[[#This Row],[raceId]],Src_races!A:A,Src_races!B:B)</f>
        <v>1985</v>
      </c>
    </row>
    <row r="1404" spans="1:9" hidden="1" x14ac:dyDescent="0.3">
      <c r="A1404" t="s">
        <v>5579</v>
      </c>
      <c r="B1404">
        <v>425</v>
      </c>
      <c r="C1404">
        <v>3</v>
      </c>
      <c r="D1404">
        <v>17</v>
      </c>
      <c r="E1404" t="s">
        <v>499</v>
      </c>
      <c r="F1404" t="s">
        <v>499</v>
      </c>
      <c r="G1404" t="s">
        <v>494</v>
      </c>
      <c r="H1404" t="str">
        <f>_xlfn.XLOOKUP(constructor_standings__2[[#This Row],[constructorId]],Src_constructors!A:A,Src_constructors!C:C)</f>
        <v>Williams</v>
      </c>
      <c r="I1404">
        <f>_xlfn.XLOOKUP(constructor_standings__2[[#This Row],[raceId]],Src_races!A:A,Src_races!B:B)</f>
        <v>1985</v>
      </c>
    </row>
    <row r="1405" spans="1:9" hidden="1" x14ac:dyDescent="0.3">
      <c r="A1405" t="s">
        <v>5602</v>
      </c>
      <c r="B1405">
        <v>426</v>
      </c>
      <c r="C1405">
        <v>3</v>
      </c>
      <c r="D1405">
        <v>23</v>
      </c>
      <c r="E1405" t="s">
        <v>499</v>
      </c>
      <c r="F1405" t="s">
        <v>499</v>
      </c>
      <c r="G1405" t="s">
        <v>494</v>
      </c>
      <c r="H1405" t="str">
        <f>_xlfn.XLOOKUP(constructor_standings__2[[#This Row],[constructorId]],Src_constructors!A:A,Src_constructors!C:C)</f>
        <v>Williams</v>
      </c>
      <c r="I1405">
        <f>_xlfn.XLOOKUP(constructor_standings__2[[#This Row],[raceId]],Src_races!A:A,Src_races!B:B)</f>
        <v>1985</v>
      </c>
    </row>
    <row r="1406" spans="1:9" hidden="1" x14ac:dyDescent="0.3">
      <c r="A1406" t="s">
        <v>5617</v>
      </c>
      <c r="B1406">
        <v>427</v>
      </c>
      <c r="C1406">
        <v>3</v>
      </c>
      <c r="D1406">
        <v>23</v>
      </c>
      <c r="E1406" t="s">
        <v>499</v>
      </c>
      <c r="F1406" t="s">
        <v>499</v>
      </c>
      <c r="G1406" t="s">
        <v>494</v>
      </c>
      <c r="H1406" t="str">
        <f>_xlfn.XLOOKUP(constructor_standings__2[[#This Row],[constructorId]],Src_constructors!A:A,Src_constructors!C:C)</f>
        <v>Williams</v>
      </c>
      <c r="I1406">
        <f>_xlfn.XLOOKUP(constructor_standings__2[[#This Row],[raceId]],Src_races!A:A,Src_races!B:B)</f>
        <v>1985</v>
      </c>
    </row>
    <row r="1407" spans="1:9" hidden="1" x14ac:dyDescent="0.3">
      <c r="A1407" t="s">
        <v>5633</v>
      </c>
      <c r="B1407">
        <v>428</v>
      </c>
      <c r="C1407">
        <v>3</v>
      </c>
      <c r="D1407">
        <v>24</v>
      </c>
      <c r="E1407" t="s">
        <v>499</v>
      </c>
      <c r="F1407" t="s">
        <v>499</v>
      </c>
      <c r="G1407" t="s">
        <v>494</v>
      </c>
      <c r="H1407" t="str">
        <f>_xlfn.XLOOKUP(constructor_standings__2[[#This Row],[constructorId]],Src_constructors!A:A,Src_constructors!C:C)</f>
        <v>Williams</v>
      </c>
      <c r="I1407">
        <f>_xlfn.XLOOKUP(constructor_standings__2[[#This Row],[raceId]],Src_races!A:A,Src_races!B:B)</f>
        <v>1985</v>
      </c>
    </row>
    <row r="1408" spans="1:9" hidden="1" x14ac:dyDescent="0.3">
      <c r="A1408" t="s">
        <v>5649</v>
      </c>
      <c r="B1408">
        <v>429</v>
      </c>
      <c r="C1408">
        <v>3</v>
      </c>
      <c r="D1408">
        <v>24</v>
      </c>
      <c r="E1408" t="s">
        <v>499</v>
      </c>
      <c r="F1408" t="s">
        <v>499</v>
      </c>
      <c r="G1408" t="s">
        <v>494</v>
      </c>
      <c r="H1408" t="str">
        <f>_xlfn.XLOOKUP(constructor_standings__2[[#This Row],[constructorId]],Src_constructors!A:A,Src_constructors!C:C)</f>
        <v>Williams</v>
      </c>
      <c r="I1408">
        <f>_xlfn.XLOOKUP(constructor_standings__2[[#This Row],[raceId]],Src_races!A:A,Src_races!B:B)</f>
        <v>1985</v>
      </c>
    </row>
    <row r="1409" spans="1:9" hidden="1" x14ac:dyDescent="0.3">
      <c r="A1409" t="s">
        <v>5665</v>
      </c>
      <c r="B1409">
        <v>430</v>
      </c>
      <c r="C1409">
        <v>3</v>
      </c>
      <c r="D1409">
        <v>25</v>
      </c>
      <c r="E1409" t="s">
        <v>499</v>
      </c>
      <c r="F1409" t="s">
        <v>499</v>
      </c>
      <c r="G1409" t="s">
        <v>494</v>
      </c>
      <c r="H1409" t="str">
        <f>_xlfn.XLOOKUP(constructor_standings__2[[#This Row],[constructorId]],Src_constructors!A:A,Src_constructors!C:C)</f>
        <v>Williams</v>
      </c>
      <c r="I1409">
        <f>_xlfn.XLOOKUP(constructor_standings__2[[#This Row],[raceId]],Src_races!A:A,Src_races!B:B)</f>
        <v>1985</v>
      </c>
    </row>
    <row r="1410" spans="1:9" hidden="1" x14ac:dyDescent="0.3">
      <c r="A1410" t="s">
        <v>5681</v>
      </c>
      <c r="B1410">
        <v>431</v>
      </c>
      <c r="C1410">
        <v>3</v>
      </c>
      <c r="D1410">
        <v>25</v>
      </c>
      <c r="E1410" t="s">
        <v>499</v>
      </c>
      <c r="F1410" t="s">
        <v>499</v>
      </c>
      <c r="G1410" t="s">
        <v>494</v>
      </c>
      <c r="H1410" t="str">
        <f>_xlfn.XLOOKUP(constructor_standings__2[[#This Row],[constructorId]],Src_constructors!A:A,Src_constructors!C:C)</f>
        <v>Williams</v>
      </c>
      <c r="I1410">
        <f>_xlfn.XLOOKUP(constructor_standings__2[[#This Row],[raceId]],Src_races!A:A,Src_races!B:B)</f>
        <v>1985</v>
      </c>
    </row>
    <row r="1411" spans="1:9" hidden="1" x14ac:dyDescent="0.3">
      <c r="A1411" t="s">
        <v>5698</v>
      </c>
      <c r="B1411">
        <v>432</v>
      </c>
      <c r="C1411">
        <v>3</v>
      </c>
      <c r="D1411">
        <v>34</v>
      </c>
      <c r="E1411" t="s">
        <v>499</v>
      </c>
      <c r="F1411" t="s">
        <v>499</v>
      </c>
      <c r="G1411" t="s">
        <v>494</v>
      </c>
      <c r="H1411" t="str">
        <f>_xlfn.XLOOKUP(constructor_standings__2[[#This Row],[constructorId]],Src_constructors!A:A,Src_constructors!C:C)</f>
        <v>Williams</v>
      </c>
      <c r="I1411">
        <f>_xlfn.XLOOKUP(constructor_standings__2[[#This Row],[raceId]],Src_races!A:A,Src_races!B:B)</f>
        <v>1985</v>
      </c>
    </row>
    <row r="1412" spans="1:9" hidden="1" x14ac:dyDescent="0.3">
      <c r="A1412" t="s">
        <v>5715</v>
      </c>
      <c r="B1412">
        <v>433</v>
      </c>
      <c r="C1412">
        <v>3</v>
      </c>
      <c r="D1412">
        <v>47</v>
      </c>
      <c r="E1412" t="s">
        <v>499</v>
      </c>
      <c r="F1412" t="s">
        <v>499</v>
      </c>
      <c r="G1412" t="s">
        <v>496</v>
      </c>
      <c r="H1412" t="str">
        <f>_xlfn.XLOOKUP(constructor_standings__2[[#This Row],[constructorId]],Src_constructors!A:A,Src_constructors!C:C)</f>
        <v>Williams</v>
      </c>
      <c r="I1412">
        <f>_xlfn.XLOOKUP(constructor_standings__2[[#This Row],[raceId]],Src_races!A:A,Src_races!B:B)</f>
        <v>1985</v>
      </c>
    </row>
    <row r="1413" spans="1:9" hidden="1" x14ac:dyDescent="0.3">
      <c r="A1413" t="s">
        <v>5732</v>
      </c>
      <c r="B1413">
        <v>434</v>
      </c>
      <c r="C1413">
        <v>3</v>
      </c>
      <c r="D1413">
        <v>62</v>
      </c>
      <c r="E1413" t="s">
        <v>499</v>
      </c>
      <c r="F1413" t="s">
        <v>499</v>
      </c>
      <c r="G1413" t="s">
        <v>497</v>
      </c>
      <c r="H1413" t="str">
        <f>_xlfn.XLOOKUP(constructor_standings__2[[#This Row],[constructorId]],Src_constructors!A:A,Src_constructors!C:C)</f>
        <v>Williams</v>
      </c>
      <c r="I1413">
        <f>_xlfn.XLOOKUP(constructor_standings__2[[#This Row],[raceId]],Src_races!A:A,Src_races!B:B)</f>
        <v>1985</v>
      </c>
    </row>
    <row r="1414" spans="1:9" hidden="1" x14ac:dyDescent="0.3">
      <c r="A1414" t="s">
        <v>5749</v>
      </c>
      <c r="B1414">
        <v>435</v>
      </c>
      <c r="C1414">
        <v>3</v>
      </c>
      <c r="D1414">
        <v>71</v>
      </c>
      <c r="E1414" t="s">
        <v>497</v>
      </c>
      <c r="F1414" t="s">
        <v>497</v>
      </c>
      <c r="G1414" t="s">
        <v>499</v>
      </c>
      <c r="H1414" t="str">
        <f>_xlfn.XLOOKUP(constructor_standings__2[[#This Row],[constructorId]],Src_constructors!A:A,Src_constructors!C:C)</f>
        <v>Williams</v>
      </c>
      <c r="I1414">
        <f>_xlfn.XLOOKUP(constructor_standings__2[[#This Row],[raceId]],Src_races!A:A,Src_races!B:B)</f>
        <v>1985</v>
      </c>
    </row>
    <row r="1415" spans="1:9" hidden="1" x14ac:dyDescent="0.3">
      <c r="A1415" t="s">
        <v>5756</v>
      </c>
      <c r="B1415">
        <v>436</v>
      </c>
      <c r="C1415">
        <v>3</v>
      </c>
      <c r="D1415">
        <v>6</v>
      </c>
      <c r="E1415" t="s">
        <v>496</v>
      </c>
      <c r="F1415" t="s">
        <v>496</v>
      </c>
      <c r="G1415" t="s">
        <v>498</v>
      </c>
      <c r="H1415" t="str">
        <f>_xlfn.XLOOKUP(constructor_standings__2[[#This Row],[constructorId]],Src_constructors!A:A,Src_constructors!C:C)</f>
        <v>Williams</v>
      </c>
      <c r="I1415">
        <f>_xlfn.XLOOKUP(constructor_standings__2[[#This Row],[raceId]],Src_races!A:A,Src_races!B:B)</f>
        <v>1984</v>
      </c>
    </row>
    <row r="1416" spans="1:9" hidden="1" x14ac:dyDescent="0.3">
      <c r="A1416" t="s">
        <v>5769</v>
      </c>
      <c r="B1416">
        <v>437</v>
      </c>
      <c r="C1416">
        <v>3</v>
      </c>
      <c r="D1416">
        <v>6</v>
      </c>
      <c r="E1416" t="s">
        <v>496</v>
      </c>
      <c r="F1416" t="s">
        <v>496</v>
      </c>
      <c r="G1416" t="s">
        <v>498</v>
      </c>
      <c r="H1416" t="str">
        <f>_xlfn.XLOOKUP(constructor_standings__2[[#This Row],[constructorId]],Src_constructors!A:A,Src_constructors!C:C)</f>
        <v>Williams</v>
      </c>
      <c r="I1416">
        <f>_xlfn.XLOOKUP(constructor_standings__2[[#This Row],[raceId]],Src_races!A:A,Src_races!B:B)</f>
        <v>1984</v>
      </c>
    </row>
    <row r="1417" spans="1:9" hidden="1" x14ac:dyDescent="0.3">
      <c r="A1417" t="s">
        <v>5784</v>
      </c>
      <c r="B1417">
        <v>438</v>
      </c>
      <c r="C1417">
        <v>3</v>
      </c>
      <c r="D1417">
        <v>9</v>
      </c>
      <c r="E1417" t="s">
        <v>499</v>
      </c>
      <c r="F1417" t="s">
        <v>499</v>
      </c>
      <c r="G1417" t="s">
        <v>498</v>
      </c>
      <c r="H1417" t="str">
        <f>_xlfn.XLOOKUP(constructor_standings__2[[#This Row],[constructorId]],Src_constructors!A:A,Src_constructors!C:C)</f>
        <v>Williams</v>
      </c>
      <c r="I1417">
        <f>_xlfn.XLOOKUP(constructor_standings__2[[#This Row],[raceId]],Src_races!A:A,Src_races!B:B)</f>
        <v>1984</v>
      </c>
    </row>
    <row r="1418" spans="1:9" hidden="1" x14ac:dyDescent="0.3">
      <c r="A1418" t="s">
        <v>5798</v>
      </c>
      <c r="B1418">
        <v>440</v>
      </c>
      <c r="C1418">
        <v>3</v>
      </c>
      <c r="D1418">
        <v>10</v>
      </c>
      <c r="E1418" t="s">
        <v>500</v>
      </c>
      <c r="F1418" t="s">
        <v>500</v>
      </c>
      <c r="G1418" t="s">
        <v>498</v>
      </c>
      <c r="H1418" t="str">
        <f>_xlfn.XLOOKUP(constructor_standings__2[[#This Row],[constructorId]],Src_constructors!A:A,Src_constructors!C:C)</f>
        <v>Williams</v>
      </c>
      <c r="I1418">
        <f>_xlfn.XLOOKUP(constructor_standings__2[[#This Row],[raceId]],Src_races!A:A,Src_races!B:B)</f>
        <v>1984</v>
      </c>
    </row>
    <row r="1419" spans="1:9" hidden="1" x14ac:dyDescent="0.3">
      <c r="A1419" t="s">
        <v>5806</v>
      </c>
      <c r="B1419">
        <v>439</v>
      </c>
      <c r="C1419">
        <v>3</v>
      </c>
      <c r="D1419">
        <v>9</v>
      </c>
      <c r="E1419" t="s">
        <v>500</v>
      </c>
      <c r="F1419" t="s">
        <v>500</v>
      </c>
      <c r="G1419" t="s">
        <v>498</v>
      </c>
      <c r="H1419" t="str">
        <f>_xlfn.XLOOKUP(constructor_standings__2[[#This Row],[constructorId]],Src_constructors!A:A,Src_constructors!C:C)</f>
        <v>Williams</v>
      </c>
      <c r="I1419">
        <f>_xlfn.XLOOKUP(constructor_standings__2[[#This Row],[raceId]],Src_races!A:A,Src_races!B:B)</f>
        <v>1984</v>
      </c>
    </row>
    <row r="1420" spans="1:9" hidden="1" x14ac:dyDescent="0.3">
      <c r="A1420" t="s">
        <v>5829</v>
      </c>
      <c r="B1420">
        <v>441</v>
      </c>
      <c r="C1420">
        <v>3</v>
      </c>
      <c r="D1420">
        <v>11.5</v>
      </c>
      <c r="E1420" t="s">
        <v>500</v>
      </c>
      <c r="F1420" t="s">
        <v>500</v>
      </c>
      <c r="G1420" t="s">
        <v>498</v>
      </c>
      <c r="H1420" t="str">
        <f>_xlfn.XLOOKUP(constructor_standings__2[[#This Row],[constructorId]],Src_constructors!A:A,Src_constructors!C:C)</f>
        <v>Williams</v>
      </c>
      <c r="I1420">
        <f>_xlfn.XLOOKUP(constructor_standings__2[[#This Row],[raceId]],Src_races!A:A,Src_races!B:B)</f>
        <v>1984</v>
      </c>
    </row>
    <row r="1421" spans="1:9" hidden="1" x14ac:dyDescent="0.3">
      <c r="A1421" t="s">
        <v>5844</v>
      </c>
      <c r="B1421">
        <v>442</v>
      </c>
      <c r="C1421">
        <v>3</v>
      </c>
      <c r="D1421">
        <v>11.5</v>
      </c>
      <c r="E1421" t="s">
        <v>500</v>
      </c>
      <c r="F1421" t="s">
        <v>500</v>
      </c>
      <c r="G1421" t="s">
        <v>498</v>
      </c>
      <c r="H1421" t="str">
        <f>_xlfn.XLOOKUP(constructor_standings__2[[#This Row],[constructorId]],Src_constructors!A:A,Src_constructors!C:C)</f>
        <v>Williams</v>
      </c>
      <c r="I1421">
        <f>_xlfn.XLOOKUP(constructor_standings__2[[#This Row],[raceId]],Src_races!A:A,Src_races!B:B)</f>
        <v>1984</v>
      </c>
    </row>
    <row r="1422" spans="1:9" hidden="1" x14ac:dyDescent="0.3">
      <c r="A1422" t="s">
        <v>5859</v>
      </c>
      <c r="B1422">
        <v>443</v>
      </c>
      <c r="C1422">
        <v>3</v>
      </c>
      <c r="D1422">
        <v>13.5</v>
      </c>
      <c r="E1422" t="s">
        <v>501</v>
      </c>
      <c r="F1422" t="s">
        <v>501</v>
      </c>
      <c r="G1422" t="s">
        <v>498</v>
      </c>
      <c r="H1422" t="str">
        <f>_xlfn.XLOOKUP(constructor_standings__2[[#This Row],[constructorId]],Src_constructors!A:A,Src_constructors!C:C)</f>
        <v>Williams</v>
      </c>
      <c r="I1422">
        <f>_xlfn.XLOOKUP(constructor_standings__2[[#This Row],[raceId]],Src_races!A:A,Src_races!B:B)</f>
        <v>1984</v>
      </c>
    </row>
    <row r="1423" spans="1:9" hidden="1" x14ac:dyDescent="0.3">
      <c r="A1423" t="s">
        <v>5874</v>
      </c>
      <c r="B1423">
        <v>444</v>
      </c>
      <c r="C1423">
        <v>3</v>
      </c>
      <c r="D1423">
        <v>25.5</v>
      </c>
      <c r="E1423" t="s">
        <v>499</v>
      </c>
      <c r="F1423" t="s">
        <v>499</v>
      </c>
      <c r="G1423" t="s">
        <v>494</v>
      </c>
      <c r="H1423" t="str">
        <f>_xlfn.XLOOKUP(constructor_standings__2[[#This Row],[constructorId]],Src_constructors!A:A,Src_constructors!C:C)</f>
        <v>Williams</v>
      </c>
      <c r="I1423">
        <f>_xlfn.XLOOKUP(constructor_standings__2[[#This Row],[raceId]],Src_races!A:A,Src_races!B:B)</f>
        <v>1984</v>
      </c>
    </row>
    <row r="1424" spans="1:9" hidden="1" x14ac:dyDescent="0.3">
      <c r="A1424" t="s">
        <v>5889</v>
      </c>
      <c r="B1424">
        <v>445</v>
      </c>
      <c r="C1424">
        <v>3</v>
      </c>
      <c r="D1424">
        <v>25.5</v>
      </c>
      <c r="E1424" t="s">
        <v>500</v>
      </c>
      <c r="F1424" t="s">
        <v>500</v>
      </c>
      <c r="G1424" t="s">
        <v>494</v>
      </c>
      <c r="H1424" t="str">
        <f>_xlfn.XLOOKUP(constructor_standings__2[[#This Row],[constructorId]],Src_constructors!A:A,Src_constructors!C:C)</f>
        <v>Williams</v>
      </c>
      <c r="I1424">
        <f>_xlfn.XLOOKUP(constructor_standings__2[[#This Row],[raceId]],Src_races!A:A,Src_races!B:B)</f>
        <v>1984</v>
      </c>
    </row>
    <row r="1425" spans="1:9" hidden="1" x14ac:dyDescent="0.3">
      <c r="A1425" t="s">
        <v>5904</v>
      </c>
      <c r="B1425">
        <v>446</v>
      </c>
      <c r="C1425">
        <v>3</v>
      </c>
      <c r="D1425">
        <v>25.5</v>
      </c>
      <c r="E1425" t="s">
        <v>500</v>
      </c>
      <c r="F1425" t="s">
        <v>500</v>
      </c>
      <c r="G1425" t="s">
        <v>494</v>
      </c>
      <c r="H1425" t="str">
        <f>_xlfn.XLOOKUP(constructor_standings__2[[#This Row],[constructorId]],Src_constructors!A:A,Src_constructors!C:C)</f>
        <v>Williams</v>
      </c>
      <c r="I1425">
        <f>_xlfn.XLOOKUP(constructor_standings__2[[#This Row],[raceId]],Src_races!A:A,Src_races!B:B)</f>
        <v>1984</v>
      </c>
    </row>
    <row r="1426" spans="1:9" hidden="1" x14ac:dyDescent="0.3">
      <c r="A1426" t="s">
        <v>5919</v>
      </c>
      <c r="B1426">
        <v>447</v>
      </c>
      <c r="C1426">
        <v>3</v>
      </c>
      <c r="D1426">
        <v>25.5</v>
      </c>
      <c r="E1426" t="s">
        <v>501</v>
      </c>
      <c r="F1426" t="s">
        <v>501</v>
      </c>
      <c r="G1426" t="s">
        <v>494</v>
      </c>
      <c r="H1426" t="str">
        <f>_xlfn.XLOOKUP(constructor_standings__2[[#This Row],[constructorId]],Src_constructors!A:A,Src_constructors!C:C)</f>
        <v>Williams</v>
      </c>
      <c r="I1426">
        <f>_xlfn.XLOOKUP(constructor_standings__2[[#This Row],[raceId]],Src_races!A:A,Src_races!B:B)</f>
        <v>1984</v>
      </c>
    </row>
    <row r="1427" spans="1:9" hidden="1" x14ac:dyDescent="0.3">
      <c r="A1427" t="s">
        <v>5934</v>
      </c>
      <c r="B1427">
        <v>448</v>
      </c>
      <c r="C1427">
        <v>3</v>
      </c>
      <c r="D1427">
        <v>25.5</v>
      </c>
      <c r="E1427" t="s">
        <v>501</v>
      </c>
      <c r="F1427" t="s">
        <v>501</v>
      </c>
      <c r="G1427" t="s">
        <v>494</v>
      </c>
      <c r="H1427" t="str">
        <f>_xlfn.XLOOKUP(constructor_standings__2[[#This Row],[constructorId]],Src_constructors!A:A,Src_constructors!C:C)</f>
        <v>Williams</v>
      </c>
      <c r="I1427">
        <f>_xlfn.XLOOKUP(constructor_standings__2[[#This Row],[raceId]],Src_races!A:A,Src_races!B:B)</f>
        <v>1984</v>
      </c>
    </row>
    <row r="1428" spans="1:9" hidden="1" x14ac:dyDescent="0.3">
      <c r="A1428" t="s">
        <v>5956</v>
      </c>
      <c r="B1428">
        <v>449</v>
      </c>
      <c r="C1428">
        <v>3</v>
      </c>
      <c r="D1428">
        <v>25.5</v>
      </c>
      <c r="E1428" t="s">
        <v>501</v>
      </c>
      <c r="F1428" t="s">
        <v>501</v>
      </c>
      <c r="G1428" t="s">
        <v>494</v>
      </c>
      <c r="H1428" t="str">
        <f>_xlfn.XLOOKUP(constructor_standings__2[[#This Row],[constructorId]],Src_constructors!A:A,Src_constructors!C:C)</f>
        <v>Williams</v>
      </c>
      <c r="I1428">
        <f>_xlfn.XLOOKUP(constructor_standings__2[[#This Row],[raceId]],Src_races!A:A,Src_races!B:B)</f>
        <v>1984</v>
      </c>
    </row>
    <row r="1429" spans="1:9" hidden="1" x14ac:dyDescent="0.3">
      <c r="A1429" t="s">
        <v>5964</v>
      </c>
      <c r="B1429">
        <v>450</v>
      </c>
      <c r="C1429">
        <v>3</v>
      </c>
      <c r="D1429">
        <v>25.5</v>
      </c>
      <c r="E1429" t="s">
        <v>501</v>
      </c>
      <c r="F1429" t="s">
        <v>501</v>
      </c>
      <c r="G1429" t="s">
        <v>494</v>
      </c>
      <c r="H1429" t="str">
        <f>_xlfn.XLOOKUP(constructor_standings__2[[#This Row],[constructorId]],Src_constructors!A:A,Src_constructors!C:C)</f>
        <v>Williams</v>
      </c>
      <c r="I1429">
        <f>_xlfn.XLOOKUP(constructor_standings__2[[#This Row],[raceId]],Src_races!A:A,Src_races!B:B)</f>
        <v>1984</v>
      </c>
    </row>
    <row r="1430" spans="1:9" hidden="1" x14ac:dyDescent="0.3">
      <c r="A1430" t="s">
        <v>5979</v>
      </c>
      <c r="B1430">
        <v>451</v>
      </c>
      <c r="C1430">
        <v>3</v>
      </c>
      <c r="D1430">
        <v>25.5</v>
      </c>
      <c r="E1430" t="s">
        <v>501</v>
      </c>
      <c r="F1430" t="s">
        <v>501</v>
      </c>
      <c r="G1430" t="s">
        <v>494</v>
      </c>
      <c r="H1430" t="str">
        <f>_xlfn.XLOOKUP(constructor_standings__2[[#This Row],[constructorId]],Src_constructors!A:A,Src_constructors!C:C)</f>
        <v>Williams</v>
      </c>
      <c r="I1430">
        <f>_xlfn.XLOOKUP(constructor_standings__2[[#This Row],[raceId]],Src_races!A:A,Src_races!B:B)</f>
        <v>1984</v>
      </c>
    </row>
    <row r="1431" spans="1:9" hidden="1" x14ac:dyDescent="0.3">
      <c r="A1431" t="s">
        <v>5995</v>
      </c>
      <c r="B1431">
        <v>452</v>
      </c>
      <c r="C1431">
        <v>3</v>
      </c>
      <c r="D1431">
        <v>3</v>
      </c>
      <c r="E1431" t="s">
        <v>497</v>
      </c>
      <c r="F1431" t="s">
        <v>497</v>
      </c>
      <c r="G1431" t="s">
        <v>498</v>
      </c>
      <c r="H1431" t="str">
        <f>_xlfn.XLOOKUP(constructor_standings__2[[#This Row],[constructorId]],Src_constructors!A:A,Src_constructors!C:C)</f>
        <v>Williams</v>
      </c>
      <c r="I1431">
        <f>_xlfn.XLOOKUP(constructor_standings__2[[#This Row],[raceId]],Src_races!A:A,Src_races!B:B)</f>
        <v>1983</v>
      </c>
    </row>
    <row r="1432" spans="1:9" hidden="1" x14ac:dyDescent="0.3">
      <c r="A1432" t="s">
        <v>6010</v>
      </c>
      <c r="B1432">
        <v>453</v>
      </c>
      <c r="C1432">
        <v>3</v>
      </c>
      <c r="D1432">
        <v>6</v>
      </c>
      <c r="E1432" t="s">
        <v>499</v>
      </c>
      <c r="F1432" t="s">
        <v>499</v>
      </c>
      <c r="G1432" t="s">
        <v>498</v>
      </c>
      <c r="H1432" t="str">
        <f>_xlfn.XLOOKUP(constructor_standings__2[[#This Row],[constructorId]],Src_constructors!A:A,Src_constructors!C:C)</f>
        <v>Williams</v>
      </c>
      <c r="I1432">
        <f>_xlfn.XLOOKUP(constructor_standings__2[[#This Row],[raceId]],Src_races!A:A,Src_races!B:B)</f>
        <v>1983</v>
      </c>
    </row>
    <row r="1433" spans="1:9" hidden="1" x14ac:dyDescent="0.3">
      <c r="A1433" t="s">
        <v>6025</v>
      </c>
      <c r="B1433">
        <v>454</v>
      </c>
      <c r="C1433">
        <v>3</v>
      </c>
      <c r="D1433">
        <v>9</v>
      </c>
      <c r="E1433" t="s">
        <v>500</v>
      </c>
      <c r="F1433" t="s">
        <v>500</v>
      </c>
      <c r="G1433" t="s">
        <v>498</v>
      </c>
      <c r="H1433" t="str">
        <f>_xlfn.XLOOKUP(constructor_standings__2[[#This Row],[constructorId]],Src_constructors!A:A,Src_constructors!C:C)</f>
        <v>Williams</v>
      </c>
      <c r="I1433">
        <f>_xlfn.XLOOKUP(constructor_standings__2[[#This Row],[raceId]],Src_races!A:A,Src_races!B:B)</f>
        <v>1983</v>
      </c>
    </row>
    <row r="1434" spans="1:9" hidden="1" x14ac:dyDescent="0.3">
      <c r="A1434" t="s">
        <v>6040</v>
      </c>
      <c r="B1434">
        <v>455</v>
      </c>
      <c r="C1434">
        <v>3</v>
      </c>
      <c r="D1434">
        <v>12</v>
      </c>
      <c r="E1434" t="s">
        <v>500</v>
      </c>
      <c r="F1434" t="s">
        <v>500</v>
      </c>
      <c r="G1434" t="s">
        <v>498</v>
      </c>
      <c r="H1434" t="str">
        <f>_xlfn.XLOOKUP(constructor_standings__2[[#This Row],[constructorId]],Src_constructors!A:A,Src_constructors!C:C)</f>
        <v>Williams</v>
      </c>
      <c r="I1434">
        <f>_xlfn.XLOOKUP(constructor_standings__2[[#This Row],[raceId]],Src_races!A:A,Src_races!B:B)</f>
        <v>1983</v>
      </c>
    </row>
    <row r="1435" spans="1:9" hidden="1" x14ac:dyDescent="0.3">
      <c r="A1435" t="s">
        <v>6055</v>
      </c>
      <c r="B1435">
        <v>456</v>
      </c>
      <c r="C1435">
        <v>3</v>
      </c>
      <c r="D1435">
        <v>21</v>
      </c>
      <c r="E1435" t="s">
        <v>500</v>
      </c>
      <c r="F1435" t="s">
        <v>500</v>
      </c>
      <c r="G1435" t="s">
        <v>494</v>
      </c>
      <c r="H1435" t="str">
        <f>_xlfn.XLOOKUP(constructor_standings__2[[#This Row],[constructorId]],Src_constructors!A:A,Src_constructors!C:C)</f>
        <v>Williams</v>
      </c>
      <c r="I1435">
        <f>_xlfn.XLOOKUP(constructor_standings__2[[#This Row],[raceId]],Src_races!A:A,Src_races!B:B)</f>
        <v>1983</v>
      </c>
    </row>
    <row r="1436" spans="1:9" hidden="1" x14ac:dyDescent="0.3">
      <c r="A1436" t="s">
        <v>6070</v>
      </c>
      <c r="B1436">
        <v>457</v>
      </c>
      <c r="C1436">
        <v>3</v>
      </c>
      <c r="D1436">
        <v>24</v>
      </c>
      <c r="E1436" t="s">
        <v>499</v>
      </c>
      <c r="F1436" t="s">
        <v>499</v>
      </c>
      <c r="G1436" t="s">
        <v>494</v>
      </c>
      <c r="H1436" t="str">
        <f>_xlfn.XLOOKUP(constructor_standings__2[[#This Row],[constructorId]],Src_constructors!A:A,Src_constructors!C:C)</f>
        <v>Williams</v>
      </c>
      <c r="I1436">
        <f>_xlfn.XLOOKUP(constructor_standings__2[[#This Row],[raceId]],Src_races!A:A,Src_races!B:B)</f>
        <v>1983</v>
      </c>
    </row>
    <row r="1437" spans="1:9" hidden="1" x14ac:dyDescent="0.3">
      <c r="A1437" t="s">
        <v>6085</v>
      </c>
      <c r="B1437">
        <v>458</v>
      </c>
      <c r="C1437">
        <v>3</v>
      </c>
      <c r="D1437">
        <v>32</v>
      </c>
      <c r="E1437" t="s">
        <v>496</v>
      </c>
      <c r="F1437" t="s">
        <v>496</v>
      </c>
      <c r="G1437" t="s">
        <v>494</v>
      </c>
      <c r="H1437" t="str">
        <f>_xlfn.XLOOKUP(constructor_standings__2[[#This Row],[constructorId]],Src_constructors!A:A,Src_constructors!C:C)</f>
        <v>Williams</v>
      </c>
      <c r="I1437">
        <f>_xlfn.XLOOKUP(constructor_standings__2[[#This Row],[raceId]],Src_races!A:A,Src_races!B:B)</f>
        <v>1983</v>
      </c>
    </row>
    <row r="1438" spans="1:9" hidden="1" x14ac:dyDescent="0.3">
      <c r="A1438" t="s">
        <v>6100</v>
      </c>
      <c r="B1438">
        <v>459</v>
      </c>
      <c r="C1438">
        <v>3</v>
      </c>
      <c r="D1438">
        <v>35</v>
      </c>
      <c r="E1438" t="s">
        <v>497</v>
      </c>
      <c r="F1438" t="s">
        <v>497</v>
      </c>
      <c r="G1438" t="s">
        <v>494</v>
      </c>
      <c r="H1438" t="str">
        <f>_xlfn.XLOOKUP(constructor_standings__2[[#This Row],[constructorId]],Src_constructors!A:A,Src_constructors!C:C)</f>
        <v>Williams</v>
      </c>
      <c r="I1438">
        <f>_xlfn.XLOOKUP(constructor_standings__2[[#This Row],[raceId]],Src_races!A:A,Src_races!B:B)</f>
        <v>1983</v>
      </c>
    </row>
    <row r="1439" spans="1:9" hidden="1" x14ac:dyDescent="0.3">
      <c r="A1439" t="s">
        <v>6115</v>
      </c>
      <c r="B1439">
        <v>460</v>
      </c>
      <c r="C1439">
        <v>3</v>
      </c>
      <c r="D1439">
        <v>35</v>
      </c>
      <c r="E1439" t="s">
        <v>497</v>
      </c>
      <c r="F1439" t="s">
        <v>497</v>
      </c>
      <c r="G1439" t="s">
        <v>494</v>
      </c>
      <c r="H1439" t="str">
        <f>_xlfn.XLOOKUP(constructor_standings__2[[#This Row],[constructorId]],Src_constructors!A:A,Src_constructors!C:C)</f>
        <v>Williams</v>
      </c>
      <c r="I1439">
        <f>_xlfn.XLOOKUP(constructor_standings__2[[#This Row],[raceId]],Src_races!A:A,Src_races!B:B)</f>
        <v>1983</v>
      </c>
    </row>
    <row r="1440" spans="1:9" hidden="1" x14ac:dyDescent="0.3">
      <c r="A1440" t="s">
        <v>6131</v>
      </c>
      <c r="B1440">
        <v>461</v>
      </c>
      <c r="C1440">
        <v>3</v>
      </c>
      <c r="D1440">
        <v>36</v>
      </c>
      <c r="E1440" t="s">
        <v>499</v>
      </c>
      <c r="F1440" t="s">
        <v>499</v>
      </c>
      <c r="G1440" t="s">
        <v>494</v>
      </c>
      <c r="H1440" t="str">
        <f>_xlfn.XLOOKUP(constructor_standings__2[[#This Row],[constructorId]],Src_constructors!A:A,Src_constructors!C:C)</f>
        <v>Williams</v>
      </c>
      <c r="I1440">
        <f>_xlfn.XLOOKUP(constructor_standings__2[[#This Row],[raceId]],Src_races!A:A,Src_races!B:B)</f>
        <v>1983</v>
      </c>
    </row>
    <row r="1441" spans="1:9" hidden="1" x14ac:dyDescent="0.3">
      <c r="A1441" t="s">
        <v>6147</v>
      </c>
      <c r="B1441">
        <v>462</v>
      </c>
      <c r="C1441">
        <v>3</v>
      </c>
      <c r="D1441">
        <v>36</v>
      </c>
      <c r="E1441" t="s">
        <v>499</v>
      </c>
      <c r="F1441" t="s">
        <v>499</v>
      </c>
      <c r="G1441" t="s">
        <v>494</v>
      </c>
      <c r="H1441" t="str">
        <f>_xlfn.XLOOKUP(constructor_standings__2[[#This Row],[constructorId]],Src_constructors!A:A,Src_constructors!C:C)</f>
        <v>Williams</v>
      </c>
      <c r="I1441">
        <f>_xlfn.XLOOKUP(constructor_standings__2[[#This Row],[raceId]],Src_races!A:A,Src_races!B:B)</f>
        <v>1983</v>
      </c>
    </row>
    <row r="1442" spans="1:9" hidden="1" x14ac:dyDescent="0.3">
      <c r="A1442" t="s">
        <v>6163</v>
      </c>
      <c r="B1442">
        <v>463</v>
      </c>
      <c r="C1442">
        <v>3</v>
      </c>
      <c r="D1442">
        <v>36</v>
      </c>
      <c r="E1442" t="s">
        <v>499</v>
      </c>
      <c r="F1442" t="s">
        <v>499</v>
      </c>
      <c r="G1442" t="s">
        <v>494</v>
      </c>
      <c r="H1442" t="str">
        <f>_xlfn.XLOOKUP(constructor_standings__2[[#This Row],[constructorId]],Src_constructors!A:A,Src_constructors!C:C)</f>
        <v>Williams</v>
      </c>
      <c r="I1442">
        <f>_xlfn.XLOOKUP(constructor_standings__2[[#This Row],[raceId]],Src_races!A:A,Src_races!B:B)</f>
        <v>1983</v>
      </c>
    </row>
    <row r="1443" spans="1:9" hidden="1" x14ac:dyDescent="0.3">
      <c r="A1443" t="s">
        <v>6179</v>
      </c>
      <c r="B1443">
        <v>464</v>
      </c>
      <c r="C1443">
        <v>3</v>
      </c>
      <c r="D1443">
        <v>36</v>
      </c>
      <c r="E1443" t="s">
        <v>499</v>
      </c>
      <c r="F1443" t="s">
        <v>499</v>
      </c>
      <c r="G1443" t="s">
        <v>494</v>
      </c>
      <c r="H1443" t="str">
        <f>_xlfn.XLOOKUP(constructor_standings__2[[#This Row],[constructorId]],Src_constructors!A:A,Src_constructors!C:C)</f>
        <v>Williams</v>
      </c>
      <c r="I1443">
        <f>_xlfn.XLOOKUP(constructor_standings__2[[#This Row],[raceId]],Src_races!A:A,Src_races!B:B)</f>
        <v>1983</v>
      </c>
    </row>
    <row r="1444" spans="1:9" hidden="1" x14ac:dyDescent="0.3">
      <c r="A1444" t="s">
        <v>6209</v>
      </c>
      <c r="B1444">
        <v>465</v>
      </c>
      <c r="C1444">
        <v>3</v>
      </c>
      <c r="D1444">
        <v>36</v>
      </c>
      <c r="E1444" t="s">
        <v>499</v>
      </c>
      <c r="F1444" t="s">
        <v>499</v>
      </c>
      <c r="G1444" t="s">
        <v>494</v>
      </c>
      <c r="H1444" t="str">
        <f>_xlfn.XLOOKUP(constructor_standings__2[[#This Row],[constructorId]],Src_constructors!A:A,Src_constructors!C:C)</f>
        <v>Williams</v>
      </c>
      <c r="I1444">
        <f>_xlfn.XLOOKUP(constructor_standings__2[[#This Row],[raceId]],Src_races!A:A,Src_races!B:B)</f>
        <v>1983</v>
      </c>
    </row>
    <row r="1445" spans="1:9" hidden="1" x14ac:dyDescent="0.3">
      <c r="A1445" t="s">
        <v>6211</v>
      </c>
      <c r="B1445">
        <v>466</v>
      </c>
      <c r="C1445">
        <v>3</v>
      </c>
      <c r="D1445">
        <v>38</v>
      </c>
      <c r="E1445" t="s">
        <v>499</v>
      </c>
      <c r="F1445" t="s">
        <v>499</v>
      </c>
      <c r="G1445" t="s">
        <v>494</v>
      </c>
      <c r="H1445" t="str">
        <f>_xlfn.XLOOKUP(constructor_standings__2[[#This Row],[constructorId]],Src_constructors!A:A,Src_constructors!C:C)</f>
        <v>Williams</v>
      </c>
      <c r="I1445">
        <f>_xlfn.XLOOKUP(constructor_standings__2[[#This Row],[raceId]],Src_races!A:A,Src_races!B:B)</f>
        <v>1983</v>
      </c>
    </row>
    <row r="1446" spans="1:9" hidden="1" x14ac:dyDescent="0.3">
      <c r="A1446" t="s">
        <v>6226</v>
      </c>
      <c r="B1446">
        <v>467</v>
      </c>
      <c r="C1446">
        <v>3</v>
      </c>
      <c r="D1446">
        <v>8</v>
      </c>
      <c r="E1446" t="s">
        <v>496</v>
      </c>
      <c r="F1446" t="s">
        <v>496</v>
      </c>
      <c r="G1446" t="s">
        <v>498</v>
      </c>
      <c r="H1446" t="str">
        <f>_xlfn.XLOOKUP(constructor_standings__2[[#This Row],[constructorId]],Src_constructors!A:A,Src_constructors!C:C)</f>
        <v>Williams</v>
      </c>
      <c r="I1446">
        <f>_xlfn.XLOOKUP(constructor_standings__2[[#This Row],[raceId]],Src_races!A:A,Src_races!B:B)</f>
        <v>1982</v>
      </c>
    </row>
    <row r="1447" spans="1:9" hidden="1" x14ac:dyDescent="0.3">
      <c r="A1447" t="s">
        <v>6243</v>
      </c>
      <c r="B1447">
        <v>468</v>
      </c>
      <c r="C1447">
        <v>3</v>
      </c>
      <c r="D1447">
        <v>8</v>
      </c>
      <c r="E1447" t="s">
        <v>497</v>
      </c>
      <c r="F1447" t="s">
        <v>497</v>
      </c>
      <c r="G1447" t="s">
        <v>498</v>
      </c>
      <c r="H1447" t="str">
        <f>_xlfn.XLOOKUP(constructor_standings__2[[#This Row],[constructorId]],Src_constructors!A:A,Src_constructors!C:C)</f>
        <v>Williams</v>
      </c>
      <c r="I1447">
        <f>_xlfn.XLOOKUP(constructor_standings__2[[#This Row],[raceId]],Src_races!A:A,Src_races!B:B)</f>
        <v>1982</v>
      </c>
    </row>
    <row r="1448" spans="1:9" hidden="1" x14ac:dyDescent="0.3">
      <c r="A1448" t="s">
        <v>6260</v>
      </c>
      <c r="B1448">
        <v>469</v>
      </c>
      <c r="C1448">
        <v>3</v>
      </c>
      <c r="D1448">
        <v>14</v>
      </c>
      <c r="E1448" t="s">
        <v>497</v>
      </c>
      <c r="F1448" t="s">
        <v>497</v>
      </c>
      <c r="G1448" t="s">
        <v>498</v>
      </c>
      <c r="H1448" t="str">
        <f>_xlfn.XLOOKUP(constructor_standings__2[[#This Row],[constructorId]],Src_constructors!A:A,Src_constructors!C:C)</f>
        <v>Williams</v>
      </c>
      <c r="I1448">
        <f>_xlfn.XLOOKUP(constructor_standings__2[[#This Row],[raceId]],Src_races!A:A,Src_races!B:B)</f>
        <v>1982</v>
      </c>
    </row>
    <row r="1449" spans="1:9" hidden="1" x14ac:dyDescent="0.3">
      <c r="A1449" t="s">
        <v>6277</v>
      </c>
      <c r="B1449">
        <v>470</v>
      </c>
      <c r="C1449">
        <v>3</v>
      </c>
      <c r="D1449">
        <v>14</v>
      </c>
      <c r="E1449" t="s">
        <v>499</v>
      </c>
      <c r="F1449" t="s">
        <v>499</v>
      </c>
      <c r="G1449" t="s">
        <v>498</v>
      </c>
      <c r="H1449" t="str">
        <f>_xlfn.XLOOKUP(constructor_standings__2[[#This Row],[constructorId]],Src_constructors!A:A,Src_constructors!C:C)</f>
        <v>Williams</v>
      </c>
      <c r="I1449">
        <f>_xlfn.XLOOKUP(constructor_standings__2[[#This Row],[raceId]],Src_races!A:A,Src_races!B:B)</f>
        <v>1982</v>
      </c>
    </row>
    <row r="1450" spans="1:9" hidden="1" x14ac:dyDescent="0.3">
      <c r="A1450" t="s">
        <v>6294</v>
      </c>
      <c r="B1450">
        <v>471</v>
      </c>
      <c r="C1450">
        <v>3</v>
      </c>
      <c r="D1450">
        <v>20</v>
      </c>
      <c r="E1450" t="s">
        <v>497</v>
      </c>
      <c r="F1450" t="s">
        <v>497</v>
      </c>
      <c r="G1450" t="s">
        <v>498</v>
      </c>
      <c r="H1450" t="str">
        <f>_xlfn.XLOOKUP(constructor_standings__2[[#This Row],[constructorId]],Src_constructors!A:A,Src_constructors!C:C)</f>
        <v>Williams</v>
      </c>
      <c r="I1450">
        <f>_xlfn.XLOOKUP(constructor_standings__2[[#This Row],[raceId]],Src_races!A:A,Src_races!B:B)</f>
        <v>1982</v>
      </c>
    </row>
    <row r="1451" spans="1:9" hidden="1" x14ac:dyDescent="0.3">
      <c r="A1451" t="s">
        <v>6311</v>
      </c>
      <c r="B1451">
        <v>472</v>
      </c>
      <c r="C1451">
        <v>3</v>
      </c>
      <c r="D1451">
        <v>21</v>
      </c>
      <c r="E1451" t="s">
        <v>499</v>
      </c>
      <c r="F1451" t="s">
        <v>499</v>
      </c>
      <c r="G1451" t="s">
        <v>498</v>
      </c>
      <c r="H1451" t="str">
        <f>_xlfn.XLOOKUP(constructor_standings__2[[#This Row],[constructorId]],Src_constructors!A:A,Src_constructors!C:C)</f>
        <v>Williams</v>
      </c>
      <c r="I1451">
        <f>_xlfn.XLOOKUP(constructor_standings__2[[#This Row],[raceId]],Src_races!A:A,Src_races!B:B)</f>
        <v>1982</v>
      </c>
    </row>
    <row r="1452" spans="1:9" hidden="1" x14ac:dyDescent="0.3">
      <c r="A1452" t="s">
        <v>6328</v>
      </c>
      <c r="B1452">
        <v>473</v>
      </c>
      <c r="C1452">
        <v>3</v>
      </c>
      <c r="D1452">
        <v>26</v>
      </c>
      <c r="E1452" t="s">
        <v>497</v>
      </c>
      <c r="F1452" t="s">
        <v>497</v>
      </c>
      <c r="G1452" t="s">
        <v>498</v>
      </c>
      <c r="H1452" t="str">
        <f>_xlfn.XLOOKUP(constructor_standings__2[[#This Row],[constructorId]],Src_constructors!A:A,Src_constructors!C:C)</f>
        <v>Williams</v>
      </c>
      <c r="I1452">
        <f>_xlfn.XLOOKUP(constructor_standings__2[[#This Row],[raceId]],Src_races!A:A,Src_races!B:B)</f>
        <v>1982</v>
      </c>
    </row>
    <row r="1453" spans="1:9" hidden="1" x14ac:dyDescent="0.3">
      <c r="A1453" t="s">
        <v>6345</v>
      </c>
      <c r="B1453">
        <v>474</v>
      </c>
      <c r="C1453">
        <v>3</v>
      </c>
      <c r="D1453">
        <v>26</v>
      </c>
      <c r="E1453" t="s">
        <v>499</v>
      </c>
      <c r="F1453" t="s">
        <v>499</v>
      </c>
      <c r="G1453" t="s">
        <v>498</v>
      </c>
      <c r="H1453" t="str">
        <f>_xlfn.XLOOKUP(constructor_standings__2[[#This Row],[constructorId]],Src_constructors!A:A,Src_constructors!C:C)</f>
        <v>Williams</v>
      </c>
      <c r="I1453">
        <f>_xlfn.XLOOKUP(constructor_standings__2[[#This Row],[raceId]],Src_races!A:A,Src_races!B:B)</f>
        <v>1982</v>
      </c>
    </row>
    <row r="1454" spans="1:9" hidden="1" x14ac:dyDescent="0.3">
      <c r="A1454" t="s">
        <v>6362</v>
      </c>
      <c r="B1454">
        <v>475</v>
      </c>
      <c r="C1454">
        <v>3</v>
      </c>
      <c r="D1454">
        <v>32</v>
      </c>
      <c r="E1454" t="s">
        <v>499</v>
      </c>
      <c r="F1454" t="s">
        <v>499</v>
      </c>
      <c r="G1454" t="s">
        <v>498</v>
      </c>
      <c r="H1454" t="str">
        <f>_xlfn.XLOOKUP(constructor_standings__2[[#This Row],[constructorId]],Src_constructors!A:A,Src_constructors!C:C)</f>
        <v>Williams</v>
      </c>
      <c r="I1454">
        <f>_xlfn.XLOOKUP(constructor_standings__2[[#This Row],[raceId]],Src_races!A:A,Src_races!B:B)</f>
        <v>1982</v>
      </c>
    </row>
    <row r="1455" spans="1:9" hidden="1" x14ac:dyDescent="0.3">
      <c r="A1455" t="s">
        <v>6379</v>
      </c>
      <c r="B1455">
        <v>476</v>
      </c>
      <c r="C1455">
        <v>3</v>
      </c>
      <c r="D1455">
        <v>34</v>
      </c>
      <c r="E1455" t="s">
        <v>499</v>
      </c>
      <c r="F1455" t="s">
        <v>499</v>
      </c>
      <c r="G1455" t="s">
        <v>498</v>
      </c>
      <c r="H1455" t="str">
        <f>_xlfn.XLOOKUP(constructor_standings__2[[#This Row],[constructorId]],Src_constructors!A:A,Src_constructors!C:C)</f>
        <v>Williams</v>
      </c>
      <c r="I1455">
        <f>_xlfn.XLOOKUP(constructor_standings__2[[#This Row],[raceId]],Src_races!A:A,Src_races!B:B)</f>
        <v>1982</v>
      </c>
    </row>
    <row r="1456" spans="1:9" hidden="1" x14ac:dyDescent="0.3">
      <c r="A1456" t="s">
        <v>6396</v>
      </c>
      <c r="B1456">
        <v>477</v>
      </c>
      <c r="C1456">
        <v>3</v>
      </c>
      <c r="D1456">
        <v>36</v>
      </c>
      <c r="E1456" t="s">
        <v>500</v>
      </c>
      <c r="F1456" t="s">
        <v>500</v>
      </c>
      <c r="G1456" t="s">
        <v>498</v>
      </c>
      <c r="H1456" t="str">
        <f>_xlfn.XLOOKUP(constructor_standings__2[[#This Row],[constructorId]],Src_constructors!A:A,Src_constructors!C:C)</f>
        <v>Williams</v>
      </c>
      <c r="I1456">
        <f>_xlfn.XLOOKUP(constructor_standings__2[[#This Row],[raceId]],Src_races!A:A,Src_races!B:B)</f>
        <v>1982</v>
      </c>
    </row>
    <row r="1457" spans="1:9" hidden="1" x14ac:dyDescent="0.3">
      <c r="A1457" t="s">
        <v>6413</v>
      </c>
      <c r="B1457">
        <v>478</v>
      </c>
      <c r="C1457">
        <v>3</v>
      </c>
      <c r="D1457">
        <v>40</v>
      </c>
      <c r="E1457" t="s">
        <v>499</v>
      </c>
      <c r="F1457" t="s">
        <v>499</v>
      </c>
      <c r="G1457" t="s">
        <v>498</v>
      </c>
      <c r="H1457" t="str">
        <f>_xlfn.XLOOKUP(constructor_standings__2[[#This Row],[constructorId]],Src_constructors!A:A,Src_constructors!C:C)</f>
        <v>Williams</v>
      </c>
      <c r="I1457">
        <f>_xlfn.XLOOKUP(constructor_standings__2[[#This Row],[raceId]],Src_races!A:A,Src_races!B:B)</f>
        <v>1982</v>
      </c>
    </row>
    <row r="1458" spans="1:9" hidden="1" x14ac:dyDescent="0.3">
      <c r="A1458" t="s">
        <v>6430</v>
      </c>
      <c r="B1458">
        <v>479</v>
      </c>
      <c r="C1458">
        <v>3</v>
      </c>
      <c r="D1458">
        <v>46</v>
      </c>
      <c r="E1458" t="s">
        <v>497</v>
      </c>
      <c r="F1458" t="s">
        <v>497</v>
      </c>
      <c r="G1458" t="s">
        <v>498</v>
      </c>
      <c r="H1458" t="str">
        <f>_xlfn.XLOOKUP(constructor_standings__2[[#This Row],[constructorId]],Src_constructors!A:A,Src_constructors!C:C)</f>
        <v>Williams</v>
      </c>
      <c r="I1458">
        <f>_xlfn.XLOOKUP(constructor_standings__2[[#This Row],[raceId]],Src_races!A:A,Src_races!B:B)</f>
        <v>1982</v>
      </c>
    </row>
    <row r="1459" spans="1:9" hidden="1" x14ac:dyDescent="0.3">
      <c r="A1459" t="s">
        <v>6447</v>
      </c>
      <c r="B1459">
        <v>480</v>
      </c>
      <c r="C1459">
        <v>3</v>
      </c>
      <c r="D1459">
        <v>55</v>
      </c>
      <c r="E1459" t="s">
        <v>497</v>
      </c>
      <c r="F1459" t="s">
        <v>497</v>
      </c>
      <c r="G1459" t="s">
        <v>494</v>
      </c>
      <c r="H1459" t="str">
        <f>_xlfn.XLOOKUP(constructor_standings__2[[#This Row],[constructorId]],Src_constructors!A:A,Src_constructors!C:C)</f>
        <v>Williams</v>
      </c>
      <c r="I1459">
        <f>_xlfn.XLOOKUP(constructor_standings__2[[#This Row],[raceId]],Src_races!A:A,Src_races!B:B)</f>
        <v>1982</v>
      </c>
    </row>
    <row r="1460" spans="1:9" hidden="1" x14ac:dyDescent="0.3">
      <c r="A1460" t="s">
        <v>6464</v>
      </c>
      <c r="B1460">
        <v>481</v>
      </c>
      <c r="C1460">
        <v>3</v>
      </c>
      <c r="D1460">
        <v>55</v>
      </c>
      <c r="E1460" t="s">
        <v>499</v>
      </c>
      <c r="F1460" t="s">
        <v>499</v>
      </c>
      <c r="G1460" t="s">
        <v>494</v>
      </c>
      <c r="H1460" t="str">
        <f>_xlfn.XLOOKUP(constructor_standings__2[[#This Row],[constructorId]],Src_constructors!A:A,Src_constructors!C:C)</f>
        <v>Williams</v>
      </c>
      <c r="I1460">
        <f>_xlfn.XLOOKUP(constructor_standings__2[[#This Row],[raceId]],Src_races!A:A,Src_races!B:B)</f>
        <v>1982</v>
      </c>
    </row>
    <row r="1461" spans="1:9" hidden="1" x14ac:dyDescent="0.3">
      <c r="A1461" t="s">
        <v>6483</v>
      </c>
      <c r="B1461">
        <v>483</v>
      </c>
      <c r="C1461">
        <v>3</v>
      </c>
      <c r="D1461">
        <v>15</v>
      </c>
      <c r="E1461" t="s">
        <v>494</v>
      </c>
      <c r="F1461" t="s">
        <v>494</v>
      </c>
      <c r="G1461" t="s">
        <v>494</v>
      </c>
      <c r="H1461" t="str">
        <f>_xlfn.XLOOKUP(constructor_standings__2[[#This Row],[constructorId]],Src_constructors!A:A,Src_constructors!C:C)</f>
        <v>Williams</v>
      </c>
      <c r="I1461">
        <f>_xlfn.XLOOKUP(constructor_standings__2[[#This Row],[raceId]],Src_races!A:A,Src_races!B:B)</f>
        <v>1981</v>
      </c>
    </row>
    <row r="1462" spans="1:9" hidden="1" x14ac:dyDescent="0.3">
      <c r="A1462" t="s">
        <v>6497</v>
      </c>
      <c r="B1462">
        <v>482</v>
      </c>
      <c r="C1462">
        <v>3</v>
      </c>
      <c r="D1462">
        <v>58</v>
      </c>
      <c r="E1462" t="s">
        <v>499</v>
      </c>
      <c r="F1462" t="s">
        <v>499</v>
      </c>
      <c r="G1462" t="s">
        <v>494</v>
      </c>
      <c r="H1462" t="str">
        <f>_xlfn.XLOOKUP(constructor_standings__2[[#This Row],[constructorId]],Src_constructors!A:A,Src_constructors!C:C)</f>
        <v>Williams</v>
      </c>
      <c r="I1462">
        <f>_xlfn.XLOOKUP(constructor_standings__2[[#This Row],[raceId]],Src_races!A:A,Src_races!B:B)</f>
        <v>1982</v>
      </c>
    </row>
    <row r="1463" spans="1:9" hidden="1" x14ac:dyDescent="0.3">
      <c r="A1463" t="s">
        <v>6513</v>
      </c>
      <c r="B1463">
        <v>484</v>
      </c>
      <c r="C1463">
        <v>3</v>
      </c>
      <c r="D1463">
        <v>30</v>
      </c>
      <c r="E1463" t="s">
        <v>494</v>
      </c>
      <c r="F1463" t="s">
        <v>494</v>
      </c>
      <c r="G1463" t="s">
        <v>496</v>
      </c>
      <c r="H1463" t="str">
        <f>_xlfn.XLOOKUP(constructor_standings__2[[#This Row],[constructorId]],Src_constructors!A:A,Src_constructors!C:C)</f>
        <v>Williams</v>
      </c>
      <c r="I1463">
        <f>_xlfn.XLOOKUP(constructor_standings__2[[#This Row],[raceId]],Src_races!A:A,Src_races!B:B)</f>
        <v>1981</v>
      </c>
    </row>
    <row r="1464" spans="1:9" hidden="1" x14ac:dyDescent="0.3">
      <c r="A1464" t="s">
        <v>6529</v>
      </c>
      <c r="B1464">
        <v>485</v>
      </c>
      <c r="C1464">
        <v>3</v>
      </c>
      <c r="D1464">
        <v>39</v>
      </c>
      <c r="E1464" t="s">
        <v>494</v>
      </c>
      <c r="F1464" t="s">
        <v>494</v>
      </c>
      <c r="G1464" t="s">
        <v>496</v>
      </c>
      <c r="H1464" t="str">
        <f>_xlfn.XLOOKUP(constructor_standings__2[[#This Row],[constructorId]],Src_constructors!A:A,Src_constructors!C:C)</f>
        <v>Williams</v>
      </c>
      <c r="I1464">
        <f>_xlfn.XLOOKUP(constructor_standings__2[[#This Row],[raceId]],Src_races!A:A,Src_races!B:B)</f>
        <v>1981</v>
      </c>
    </row>
    <row r="1465" spans="1:9" hidden="1" x14ac:dyDescent="0.3">
      <c r="A1465" t="s">
        <v>6545</v>
      </c>
      <c r="B1465">
        <v>486</v>
      </c>
      <c r="C1465">
        <v>3</v>
      </c>
      <c r="D1465">
        <v>43</v>
      </c>
      <c r="E1465" t="s">
        <v>494</v>
      </c>
      <c r="F1465" t="s">
        <v>494</v>
      </c>
      <c r="G1465" t="s">
        <v>496</v>
      </c>
      <c r="H1465" t="str">
        <f>_xlfn.XLOOKUP(constructor_standings__2[[#This Row],[constructorId]],Src_constructors!A:A,Src_constructors!C:C)</f>
        <v>Williams</v>
      </c>
      <c r="I1465">
        <f>_xlfn.XLOOKUP(constructor_standings__2[[#This Row],[raceId]],Src_races!A:A,Src_races!B:B)</f>
        <v>1981</v>
      </c>
    </row>
    <row r="1466" spans="1:9" hidden="1" x14ac:dyDescent="0.3">
      <c r="A1466" t="s">
        <v>6562</v>
      </c>
      <c r="B1466">
        <v>487</v>
      </c>
      <c r="C1466">
        <v>3</v>
      </c>
      <c r="D1466">
        <v>52</v>
      </c>
      <c r="E1466" t="s">
        <v>494</v>
      </c>
      <c r="F1466" t="s">
        <v>494</v>
      </c>
      <c r="G1466" t="s">
        <v>497</v>
      </c>
      <c r="H1466" t="str">
        <f>_xlfn.XLOOKUP(constructor_standings__2[[#This Row],[constructorId]],Src_constructors!A:A,Src_constructors!C:C)</f>
        <v>Williams</v>
      </c>
      <c r="I1466">
        <f>_xlfn.XLOOKUP(constructor_standings__2[[#This Row],[raceId]],Src_races!A:A,Src_races!B:B)</f>
        <v>1981</v>
      </c>
    </row>
    <row r="1467" spans="1:9" hidden="1" x14ac:dyDescent="0.3">
      <c r="A1467" t="s">
        <v>6579</v>
      </c>
      <c r="B1467">
        <v>488</v>
      </c>
      <c r="C1467">
        <v>3</v>
      </c>
      <c r="D1467">
        <v>58</v>
      </c>
      <c r="E1467" t="s">
        <v>494</v>
      </c>
      <c r="F1467" t="s">
        <v>494</v>
      </c>
      <c r="G1467" t="s">
        <v>497</v>
      </c>
      <c r="H1467" t="str">
        <f>_xlfn.XLOOKUP(constructor_standings__2[[#This Row],[constructorId]],Src_constructors!A:A,Src_constructors!C:C)</f>
        <v>Williams</v>
      </c>
      <c r="I1467">
        <f>_xlfn.XLOOKUP(constructor_standings__2[[#This Row],[raceId]],Src_races!A:A,Src_races!B:B)</f>
        <v>1981</v>
      </c>
    </row>
    <row r="1468" spans="1:9" hidden="1" x14ac:dyDescent="0.3">
      <c r="A1468" t="s">
        <v>6596</v>
      </c>
      <c r="B1468">
        <v>489</v>
      </c>
      <c r="C1468">
        <v>3</v>
      </c>
      <c r="D1468">
        <v>61</v>
      </c>
      <c r="E1468" t="s">
        <v>494</v>
      </c>
      <c r="F1468" t="s">
        <v>494</v>
      </c>
      <c r="G1468" t="s">
        <v>497</v>
      </c>
      <c r="H1468" t="str">
        <f>_xlfn.XLOOKUP(constructor_standings__2[[#This Row],[constructorId]],Src_constructors!A:A,Src_constructors!C:C)</f>
        <v>Williams</v>
      </c>
      <c r="I1468">
        <f>_xlfn.XLOOKUP(constructor_standings__2[[#This Row],[raceId]],Src_races!A:A,Src_races!B:B)</f>
        <v>1981</v>
      </c>
    </row>
    <row r="1469" spans="1:9" hidden="1" x14ac:dyDescent="0.3">
      <c r="A1469" t="s">
        <v>6613</v>
      </c>
      <c r="B1469">
        <v>490</v>
      </c>
      <c r="C1469">
        <v>3</v>
      </c>
      <c r="D1469">
        <v>61</v>
      </c>
      <c r="E1469" t="s">
        <v>494</v>
      </c>
      <c r="F1469" t="s">
        <v>494</v>
      </c>
      <c r="G1469" t="s">
        <v>497</v>
      </c>
      <c r="H1469" t="str">
        <f>_xlfn.XLOOKUP(constructor_standings__2[[#This Row],[constructorId]],Src_constructors!A:A,Src_constructors!C:C)</f>
        <v>Williams</v>
      </c>
      <c r="I1469">
        <f>_xlfn.XLOOKUP(constructor_standings__2[[#This Row],[raceId]],Src_races!A:A,Src_races!B:B)</f>
        <v>1981</v>
      </c>
    </row>
    <row r="1470" spans="1:9" hidden="1" x14ac:dyDescent="0.3">
      <c r="A1470" t="s">
        <v>6630</v>
      </c>
      <c r="B1470">
        <v>491</v>
      </c>
      <c r="C1470">
        <v>3</v>
      </c>
      <c r="D1470">
        <v>67</v>
      </c>
      <c r="E1470" t="s">
        <v>494</v>
      </c>
      <c r="F1470" t="s">
        <v>494</v>
      </c>
      <c r="G1470" t="s">
        <v>497</v>
      </c>
      <c r="H1470" t="str">
        <f>_xlfn.XLOOKUP(constructor_standings__2[[#This Row],[constructorId]],Src_constructors!A:A,Src_constructors!C:C)</f>
        <v>Williams</v>
      </c>
      <c r="I1470">
        <f>_xlfn.XLOOKUP(constructor_standings__2[[#This Row],[raceId]],Src_races!A:A,Src_races!B:B)</f>
        <v>1981</v>
      </c>
    </row>
    <row r="1471" spans="1:9" hidden="1" x14ac:dyDescent="0.3">
      <c r="A1471" t="s">
        <v>6647</v>
      </c>
      <c r="B1471">
        <v>493</v>
      </c>
      <c r="C1471">
        <v>3</v>
      </c>
      <c r="D1471">
        <v>72</v>
      </c>
      <c r="E1471" t="s">
        <v>494</v>
      </c>
      <c r="F1471" t="s">
        <v>494</v>
      </c>
      <c r="G1471" t="s">
        <v>497</v>
      </c>
      <c r="H1471" t="str">
        <f>_xlfn.XLOOKUP(constructor_standings__2[[#This Row],[constructorId]],Src_constructors!A:A,Src_constructors!C:C)</f>
        <v>Williams</v>
      </c>
      <c r="I1471">
        <f>_xlfn.XLOOKUP(constructor_standings__2[[#This Row],[raceId]],Src_races!A:A,Src_races!B:B)</f>
        <v>1981</v>
      </c>
    </row>
    <row r="1472" spans="1:9" hidden="1" x14ac:dyDescent="0.3">
      <c r="A1472" t="s">
        <v>6664</v>
      </c>
      <c r="B1472">
        <v>492</v>
      </c>
      <c r="C1472">
        <v>3</v>
      </c>
      <c r="D1472">
        <v>67</v>
      </c>
      <c r="E1472" t="s">
        <v>494</v>
      </c>
      <c r="F1472" t="s">
        <v>494</v>
      </c>
      <c r="G1472" t="s">
        <v>497</v>
      </c>
      <c r="H1472" t="str">
        <f>_xlfn.XLOOKUP(constructor_standings__2[[#This Row],[constructorId]],Src_constructors!A:A,Src_constructors!C:C)</f>
        <v>Williams</v>
      </c>
      <c r="I1472">
        <f>_xlfn.XLOOKUP(constructor_standings__2[[#This Row],[raceId]],Src_races!A:A,Src_races!B:B)</f>
        <v>1981</v>
      </c>
    </row>
    <row r="1473" spans="1:9" hidden="1" x14ac:dyDescent="0.3">
      <c r="A1473" t="s">
        <v>6681</v>
      </c>
      <c r="B1473">
        <v>494</v>
      </c>
      <c r="C1473">
        <v>3</v>
      </c>
      <c r="D1473">
        <v>76</v>
      </c>
      <c r="E1473" t="s">
        <v>494</v>
      </c>
      <c r="F1473" t="s">
        <v>494</v>
      </c>
      <c r="G1473" t="s">
        <v>497</v>
      </c>
      <c r="H1473" t="str">
        <f>_xlfn.XLOOKUP(constructor_standings__2[[#This Row],[constructorId]],Src_constructors!A:A,Src_constructors!C:C)</f>
        <v>Williams</v>
      </c>
      <c r="I1473">
        <f>_xlfn.XLOOKUP(constructor_standings__2[[#This Row],[raceId]],Src_races!A:A,Src_races!B:B)</f>
        <v>1981</v>
      </c>
    </row>
    <row r="1474" spans="1:9" hidden="1" x14ac:dyDescent="0.3">
      <c r="A1474" t="s">
        <v>6698</v>
      </c>
      <c r="B1474">
        <v>495</v>
      </c>
      <c r="C1474">
        <v>3</v>
      </c>
      <c r="D1474">
        <v>86</v>
      </c>
      <c r="E1474" t="s">
        <v>494</v>
      </c>
      <c r="F1474" t="s">
        <v>494</v>
      </c>
      <c r="G1474" t="s">
        <v>497</v>
      </c>
      <c r="H1474" t="str">
        <f>_xlfn.XLOOKUP(constructor_standings__2[[#This Row],[constructorId]],Src_constructors!A:A,Src_constructors!C:C)</f>
        <v>Williams</v>
      </c>
      <c r="I1474">
        <f>_xlfn.XLOOKUP(constructor_standings__2[[#This Row],[raceId]],Src_races!A:A,Src_races!B:B)</f>
        <v>1981</v>
      </c>
    </row>
    <row r="1475" spans="1:9" hidden="1" x14ac:dyDescent="0.3">
      <c r="A1475" t="s">
        <v>6715</v>
      </c>
      <c r="B1475">
        <v>496</v>
      </c>
      <c r="C1475">
        <v>3</v>
      </c>
      <c r="D1475">
        <v>86</v>
      </c>
      <c r="E1475" t="s">
        <v>494</v>
      </c>
      <c r="F1475" t="s">
        <v>494</v>
      </c>
      <c r="G1475" t="s">
        <v>497</v>
      </c>
      <c r="H1475" t="str">
        <f>_xlfn.XLOOKUP(constructor_standings__2[[#This Row],[constructorId]],Src_constructors!A:A,Src_constructors!C:C)</f>
        <v>Williams</v>
      </c>
      <c r="I1475">
        <f>_xlfn.XLOOKUP(constructor_standings__2[[#This Row],[raceId]],Src_races!A:A,Src_races!B:B)</f>
        <v>1981</v>
      </c>
    </row>
    <row r="1476" spans="1:9" hidden="1" x14ac:dyDescent="0.3">
      <c r="A1476" t="s">
        <v>6732</v>
      </c>
      <c r="B1476">
        <v>497</v>
      </c>
      <c r="C1476">
        <v>3</v>
      </c>
      <c r="D1476">
        <v>95</v>
      </c>
      <c r="E1476" t="s">
        <v>494</v>
      </c>
      <c r="F1476" t="s">
        <v>494</v>
      </c>
      <c r="G1476" t="s">
        <v>499</v>
      </c>
      <c r="H1476" t="str">
        <f>_xlfn.XLOOKUP(constructor_standings__2[[#This Row],[constructorId]],Src_constructors!A:A,Src_constructors!C:C)</f>
        <v>Williams</v>
      </c>
      <c r="I1476">
        <f>_xlfn.XLOOKUP(constructor_standings__2[[#This Row],[raceId]],Src_races!A:A,Src_races!B:B)</f>
        <v>1981</v>
      </c>
    </row>
    <row r="1477" spans="1:9" hidden="1" x14ac:dyDescent="0.3">
      <c r="A1477" t="s">
        <v>6749</v>
      </c>
      <c r="B1477">
        <v>498</v>
      </c>
      <c r="C1477">
        <v>3</v>
      </c>
      <c r="D1477">
        <v>9</v>
      </c>
      <c r="E1477" t="s">
        <v>494</v>
      </c>
      <c r="F1477" t="s">
        <v>494</v>
      </c>
      <c r="G1477" t="s">
        <v>494</v>
      </c>
      <c r="H1477" t="str">
        <f>_xlfn.XLOOKUP(constructor_standings__2[[#This Row],[constructorId]],Src_constructors!A:A,Src_constructors!C:C)</f>
        <v>Williams</v>
      </c>
      <c r="I1477">
        <f>_xlfn.XLOOKUP(constructor_standings__2[[#This Row],[raceId]],Src_races!A:A,Src_races!B:B)</f>
        <v>1980</v>
      </c>
    </row>
    <row r="1478" spans="1:9" hidden="1" x14ac:dyDescent="0.3">
      <c r="A1478" t="s">
        <v>6764</v>
      </c>
      <c r="B1478">
        <v>499</v>
      </c>
      <c r="C1478">
        <v>3</v>
      </c>
      <c r="D1478">
        <v>13</v>
      </c>
      <c r="E1478" t="s">
        <v>494</v>
      </c>
      <c r="F1478" t="s">
        <v>494</v>
      </c>
      <c r="G1478" t="s">
        <v>494</v>
      </c>
      <c r="H1478" t="str">
        <f>_xlfn.XLOOKUP(constructor_standings__2[[#This Row],[constructorId]],Src_constructors!A:A,Src_constructors!C:C)</f>
        <v>Williams</v>
      </c>
      <c r="I1478">
        <f>_xlfn.XLOOKUP(constructor_standings__2[[#This Row],[raceId]],Src_races!A:A,Src_races!B:B)</f>
        <v>1980</v>
      </c>
    </row>
    <row r="1479" spans="1:9" hidden="1" x14ac:dyDescent="0.3">
      <c r="A1479" t="s">
        <v>6779</v>
      </c>
      <c r="B1479">
        <v>500</v>
      </c>
      <c r="C1479">
        <v>3</v>
      </c>
      <c r="D1479">
        <v>15</v>
      </c>
      <c r="E1479" t="s">
        <v>496</v>
      </c>
      <c r="F1479" t="s">
        <v>496</v>
      </c>
      <c r="G1479" t="s">
        <v>494</v>
      </c>
      <c r="H1479" t="str">
        <f>_xlfn.XLOOKUP(constructor_standings__2[[#This Row],[constructorId]],Src_constructors!A:A,Src_constructors!C:C)</f>
        <v>Williams</v>
      </c>
      <c r="I1479">
        <f>_xlfn.XLOOKUP(constructor_standings__2[[#This Row],[raceId]],Src_races!A:A,Src_races!B:B)</f>
        <v>1980</v>
      </c>
    </row>
    <row r="1480" spans="1:9" hidden="1" x14ac:dyDescent="0.3">
      <c r="A1480" t="s">
        <v>6794</v>
      </c>
      <c r="B1480">
        <v>501</v>
      </c>
      <c r="C1480">
        <v>3</v>
      </c>
      <c r="D1480">
        <v>15</v>
      </c>
      <c r="E1480" t="s">
        <v>497</v>
      </c>
      <c r="F1480" t="s">
        <v>497</v>
      </c>
      <c r="G1480" t="s">
        <v>494</v>
      </c>
      <c r="H1480" t="str">
        <f>_xlfn.XLOOKUP(constructor_standings__2[[#This Row],[constructorId]],Src_constructors!A:A,Src_constructors!C:C)</f>
        <v>Williams</v>
      </c>
      <c r="I1480">
        <f>_xlfn.XLOOKUP(constructor_standings__2[[#This Row],[raceId]],Src_races!A:A,Src_races!B:B)</f>
        <v>1980</v>
      </c>
    </row>
    <row r="1481" spans="1:9" hidden="1" x14ac:dyDescent="0.3">
      <c r="A1481" t="s">
        <v>6809</v>
      </c>
      <c r="B1481">
        <v>502</v>
      </c>
      <c r="C1481">
        <v>3</v>
      </c>
      <c r="D1481">
        <v>25</v>
      </c>
      <c r="E1481" t="s">
        <v>494</v>
      </c>
      <c r="F1481" t="s">
        <v>494</v>
      </c>
      <c r="G1481" t="s">
        <v>494</v>
      </c>
      <c r="H1481" t="str">
        <f>_xlfn.XLOOKUP(constructor_standings__2[[#This Row],[constructorId]],Src_constructors!A:A,Src_constructors!C:C)</f>
        <v>Williams</v>
      </c>
      <c r="I1481">
        <f>_xlfn.XLOOKUP(constructor_standings__2[[#This Row],[raceId]],Src_races!A:A,Src_races!B:B)</f>
        <v>1980</v>
      </c>
    </row>
    <row r="1482" spans="1:9" hidden="1" x14ac:dyDescent="0.3">
      <c r="A1482" t="s">
        <v>6824</v>
      </c>
      <c r="B1482">
        <v>503</v>
      </c>
      <c r="C1482">
        <v>3</v>
      </c>
      <c r="D1482">
        <v>34</v>
      </c>
      <c r="E1482" t="s">
        <v>494</v>
      </c>
      <c r="F1482" t="s">
        <v>494</v>
      </c>
      <c r="G1482" t="s">
        <v>496</v>
      </c>
      <c r="H1482" t="str">
        <f>_xlfn.XLOOKUP(constructor_standings__2[[#This Row],[constructorId]],Src_constructors!A:A,Src_constructors!C:C)</f>
        <v>Williams</v>
      </c>
      <c r="I1482">
        <f>_xlfn.XLOOKUP(constructor_standings__2[[#This Row],[raceId]],Src_races!A:A,Src_races!B:B)</f>
        <v>1980</v>
      </c>
    </row>
    <row r="1483" spans="1:9" hidden="1" x14ac:dyDescent="0.3">
      <c r="A1483" t="s">
        <v>6839</v>
      </c>
      <c r="B1483">
        <v>504</v>
      </c>
      <c r="C1483">
        <v>3</v>
      </c>
      <c r="D1483">
        <v>44</v>
      </c>
      <c r="E1483" t="s">
        <v>494</v>
      </c>
      <c r="F1483" t="s">
        <v>494</v>
      </c>
      <c r="G1483" t="s">
        <v>497</v>
      </c>
      <c r="H1483" t="str">
        <f>_xlfn.XLOOKUP(constructor_standings__2[[#This Row],[constructorId]],Src_constructors!A:A,Src_constructors!C:C)</f>
        <v>Williams</v>
      </c>
      <c r="I1483">
        <f>_xlfn.XLOOKUP(constructor_standings__2[[#This Row],[raceId]],Src_races!A:A,Src_races!B:B)</f>
        <v>1980</v>
      </c>
    </row>
    <row r="1484" spans="1:9" hidden="1" x14ac:dyDescent="0.3">
      <c r="A1484" t="s">
        <v>6854</v>
      </c>
      <c r="B1484">
        <v>505</v>
      </c>
      <c r="C1484">
        <v>3</v>
      </c>
      <c r="D1484">
        <v>57</v>
      </c>
      <c r="E1484" t="s">
        <v>494</v>
      </c>
      <c r="F1484" t="s">
        <v>494</v>
      </c>
      <c r="G1484" t="s">
        <v>499</v>
      </c>
      <c r="H1484" t="str">
        <f>_xlfn.XLOOKUP(constructor_standings__2[[#This Row],[constructorId]],Src_constructors!A:A,Src_constructors!C:C)</f>
        <v>Williams</v>
      </c>
      <c r="I1484">
        <f>_xlfn.XLOOKUP(constructor_standings__2[[#This Row],[raceId]],Src_races!A:A,Src_races!B:B)</f>
        <v>1980</v>
      </c>
    </row>
    <row r="1485" spans="1:9" hidden="1" x14ac:dyDescent="0.3">
      <c r="A1485" t="s">
        <v>6869</v>
      </c>
      <c r="B1485">
        <v>506</v>
      </c>
      <c r="C1485">
        <v>3</v>
      </c>
      <c r="D1485">
        <v>67</v>
      </c>
      <c r="E1485" t="s">
        <v>494</v>
      </c>
      <c r="F1485" t="s">
        <v>494</v>
      </c>
      <c r="G1485" t="s">
        <v>499</v>
      </c>
      <c r="H1485" t="str">
        <f>_xlfn.XLOOKUP(constructor_standings__2[[#This Row],[constructorId]],Src_constructors!A:A,Src_constructors!C:C)</f>
        <v>Williams</v>
      </c>
      <c r="I1485">
        <f>_xlfn.XLOOKUP(constructor_standings__2[[#This Row],[raceId]],Src_races!A:A,Src_races!B:B)</f>
        <v>1980</v>
      </c>
    </row>
    <row r="1486" spans="1:9" hidden="1" x14ac:dyDescent="0.3">
      <c r="A1486" t="s">
        <v>6884</v>
      </c>
      <c r="B1486">
        <v>507</v>
      </c>
      <c r="C1486">
        <v>3</v>
      </c>
      <c r="D1486">
        <v>77</v>
      </c>
      <c r="E1486" t="s">
        <v>494</v>
      </c>
      <c r="F1486" t="s">
        <v>494</v>
      </c>
      <c r="G1486" t="s">
        <v>499</v>
      </c>
      <c r="H1486" t="str">
        <f>_xlfn.XLOOKUP(constructor_standings__2[[#This Row],[constructorId]],Src_constructors!A:A,Src_constructors!C:C)</f>
        <v>Williams</v>
      </c>
      <c r="I1486">
        <f>_xlfn.XLOOKUP(constructor_standings__2[[#This Row],[raceId]],Src_races!A:A,Src_races!B:B)</f>
        <v>1980</v>
      </c>
    </row>
    <row r="1487" spans="1:9" hidden="1" x14ac:dyDescent="0.3">
      <c r="A1487" t="s">
        <v>6899</v>
      </c>
      <c r="B1487">
        <v>508</v>
      </c>
      <c r="C1487">
        <v>3</v>
      </c>
      <c r="D1487">
        <v>80</v>
      </c>
      <c r="E1487" t="s">
        <v>494</v>
      </c>
      <c r="F1487" t="s">
        <v>494</v>
      </c>
      <c r="G1487" t="s">
        <v>499</v>
      </c>
      <c r="H1487" t="str">
        <f>_xlfn.XLOOKUP(constructor_standings__2[[#This Row],[constructorId]],Src_constructors!A:A,Src_constructors!C:C)</f>
        <v>Williams</v>
      </c>
      <c r="I1487">
        <f>_xlfn.XLOOKUP(constructor_standings__2[[#This Row],[raceId]],Src_races!A:A,Src_races!B:B)</f>
        <v>1980</v>
      </c>
    </row>
    <row r="1488" spans="1:9" hidden="1" x14ac:dyDescent="0.3">
      <c r="A1488" t="s">
        <v>6914</v>
      </c>
      <c r="B1488">
        <v>509</v>
      </c>
      <c r="C1488">
        <v>3</v>
      </c>
      <c r="D1488">
        <v>90</v>
      </c>
      <c r="E1488" t="s">
        <v>494</v>
      </c>
      <c r="F1488" t="s">
        <v>494</v>
      </c>
      <c r="G1488" t="s">
        <v>499</v>
      </c>
      <c r="H1488" t="str">
        <f>_xlfn.XLOOKUP(constructor_standings__2[[#This Row],[constructorId]],Src_constructors!A:A,Src_constructors!C:C)</f>
        <v>Williams</v>
      </c>
      <c r="I1488">
        <f>_xlfn.XLOOKUP(constructor_standings__2[[#This Row],[raceId]],Src_races!A:A,Src_races!B:B)</f>
        <v>1980</v>
      </c>
    </row>
    <row r="1489" spans="1:9" hidden="1" x14ac:dyDescent="0.3">
      <c r="A1489" t="s">
        <v>6929</v>
      </c>
      <c r="B1489">
        <v>510</v>
      </c>
      <c r="C1489">
        <v>3</v>
      </c>
      <c r="D1489">
        <v>105</v>
      </c>
      <c r="E1489" t="s">
        <v>494</v>
      </c>
      <c r="F1489" t="s">
        <v>494</v>
      </c>
      <c r="G1489" t="s">
        <v>500</v>
      </c>
      <c r="H1489" t="str">
        <f>_xlfn.XLOOKUP(constructor_standings__2[[#This Row],[constructorId]],Src_constructors!A:A,Src_constructors!C:C)</f>
        <v>Williams</v>
      </c>
      <c r="I1489">
        <f>_xlfn.XLOOKUP(constructor_standings__2[[#This Row],[raceId]],Src_races!A:A,Src_races!B:B)</f>
        <v>1980</v>
      </c>
    </row>
    <row r="1490" spans="1:9" hidden="1" x14ac:dyDescent="0.3">
      <c r="A1490" t="s">
        <v>6944</v>
      </c>
      <c r="B1490">
        <v>511</v>
      </c>
      <c r="C1490">
        <v>3</v>
      </c>
      <c r="D1490">
        <v>120</v>
      </c>
      <c r="E1490" t="s">
        <v>494</v>
      </c>
      <c r="F1490" t="s">
        <v>494</v>
      </c>
      <c r="G1490" t="s">
        <v>501</v>
      </c>
      <c r="H1490" t="str">
        <f>_xlfn.XLOOKUP(constructor_standings__2[[#This Row],[constructorId]],Src_constructors!A:A,Src_constructors!C:C)</f>
        <v>Williams</v>
      </c>
      <c r="I1490">
        <f>_xlfn.XLOOKUP(constructor_standings__2[[#This Row],[raceId]],Src_races!A:A,Src_races!B:B)</f>
        <v>1980</v>
      </c>
    </row>
    <row r="1491" spans="1:9" hidden="1" x14ac:dyDescent="0.3">
      <c r="A1491" t="s">
        <v>6959</v>
      </c>
      <c r="B1491">
        <v>512</v>
      </c>
      <c r="C1491">
        <v>3</v>
      </c>
      <c r="D1491">
        <v>0</v>
      </c>
      <c r="E1491" t="s">
        <v>502</v>
      </c>
      <c r="F1491" t="s">
        <v>502</v>
      </c>
      <c r="G1491" t="s">
        <v>498</v>
      </c>
      <c r="H1491" t="str">
        <f>_xlfn.XLOOKUP(constructor_standings__2[[#This Row],[constructorId]],Src_constructors!A:A,Src_constructors!C:C)</f>
        <v>Williams</v>
      </c>
      <c r="I1491">
        <f>_xlfn.XLOOKUP(constructor_standings__2[[#This Row],[raceId]],Src_races!A:A,Src_races!B:B)</f>
        <v>1979</v>
      </c>
    </row>
    <row r="1492" spans="1:9" hidden="1" x14ac:dyDescent="0.3">
      <c r="A1492" t="s">
        <v>6974</v>
      </c>
      <c r="B1492">
        <v>513</v>
      </c>
      <c r="C1492">
        <v>3</v>
      </c>
      <c r="D1492">
        <v>0</v>
      </c>
      <c r="E1492" t="s">
        <v>505</v>
      </c>
      <c r="F1492" t="s">
        <v>505</v>
      </c>
      <c r="G1492" t="s">
        <v>498</v>
      </c>
      <c r="H1492" t="str">
        <f>_xlfn.XLOOKUP(constructor_standings__2[[#This Row],[constructorId]],Src_constructors!A:A,Src_constructors!C:C)</f>
        <v>Williams</v>
      </c>
      <c r="I1492">
        <f>_xlfn.XLOOKUP(constructor_standings__2[[#This Row],[raceId]],Src_races!A:A,Src_races!B:B)</f>
        <v>1979</v>
      </c>
    </row>
    <row r="1493" spans="1:9" hidden="1" x14ac:dyDescent="0.3">
      <c r="A1493" t="s">
        <v>6988</v>
      </c>
      <c r="B1493">
        <v>514</v>
      </c>
      <c r="C1493">
        <v>3</v>
      </c>
      <c r="D1493">
        <v>0</v>
      </c>
      <c r="E1493" t="s">
        <v>507</v>
      </c>
      <c r="F1493" t="s">
        <v>507</v>
      </c>
      <c r="G1493" t="s">
        <v>498</v>
      </c>
      <c r="H1493" t="str">
        <f>_xlfn.XLOOKUP(constructor_standings__2[[#This Row],[constructorId]],Src_constructors!A:A,Src_constructors!C:C)</f>
        <v>Williams</v>
      </c>
      <c r="I1493">
        <f>_xlfn.XLOOKUP(constructor_standings__2[[#This Row],[raceId]],Src_races!A:A,Src_races!B:B)</f>
        <v>1979</v>
      </c>
    </row>
    <row r="1494" spans="1:9" hidden="1" x14ac:dyDescent="0.3">
      <c r="A1494" t="s">
        <v>7001</v>
      </c>
      <c r="B1494">
        <v>515</v>
      </c>
      <c r="C1494">
        <v>3</v>
      </c>
      <c r="D1494">
        <v>4</v>
      </c>
      <c r="E1494" t="s">
        <v>501</v>
      </c>
      <c r="F1494" t="s">
        <v>501</v>
      </c>
      <c r="G1494" t="s">
        <v>498</v>
      </c>
      <c r="H1494" t="str">
        <f>_xlfn.XLOOKUP(constructor_standings__2[[#This Row],[constructorId]],Src_constructors!A:A,Src_constructors!C:C)</f>
        <v>Williams</v>
      </c>
      <c r="I1494">
        <f>_xlfn.XLOOKUP(constructor_standings__2[[#This Row],[raceId]],Src_races!A:A,Src_races!B:B)</f>
        <v>1979</v>
      </c>
    </row>
    <row r="1495" spans="1:9" hidden="1" x14ac:dyDescent="0.3">
      <c r="A1495" t="s">
        <v>7014</v>
      </c>
      <c r="B1495">
        <v>516</v>
      </c>
      <c r="C1495">
        <v>3</v>
      </c>
      <c r="D1495">
        <v>4</v>
      </c>
      <c r="E1495" t="s">
        <v>501</v>
      </c>
      <c r="F1495" t="s">
        <v>501</v>
      </c>
      <c r="G1495" t="s">
        <v>498</v>
      </c>
      <c r="H1495" t="str">
        <f>_xlfn.XLOOKUP(constructor_standings__2[[#This Row],[constructorId]],Src_constructors!A:A,Src_constructors!C:C)</f>
        <v>Williams</v>
      </c>
      <c r="I1495">
        <f>_xlfn.XLOOKUP(constructor_standings__2[[#This Row],[raceId]],Src_races!A:A,Src_races!B:B)</f>
        <v>1979</v>
      </c>
    </row>
    <row r="1496" spans="1:9" hidden="1" x14ac:dyDescent="0.3">
      <c r="A1496" t="s">
        <v>7029</v>
      </c>
      <c r="B1496">
        <v>517</v>
      </c>
      <c r="C1496">
        <v>3</v>
      </c>
      <c r="D1496">
        <v>4</v>
      </c>
      <c r="E1496" t="s">
        <v>501</v>
      </c>
      <c r="F1496" t="s">
        <v>501</v>
      </c>
      <c r="G1496" t="s">
        <v>498</v>
      </c>
      <c r="H1496" t="str">
        <f>_xlfn.XLOOKUP(constructor_standings__2[[#This Row],[constructorId]],Src_constructors!A:A,Src_constructors!C:C)</f>
        <v>Williams</v>
      </c>
      <c r="I1496">
        <f>_xlfn.XLOOKUP(constructor_standings__2[[#This Row],[raceId]],Src_races!A:A,Src_races!B:B)</f>
        <v>1979</v>
      </c>
    </row>
    <row r="1497" spans="1:9" hidden="1" x14ac:dyDescent="0.3">
      <c r="A1497" t="s">
        <v>7044</v>
      </c>
      <c r="B1497">
        <v>518</v>
      </c>
      <c r="C1497">
        <v>3</v>
      </c>
      <c r="D1497">
        <v>10</v>
      </c>
      <c r="E1497" t="s">
        <v>500</v>
      </c>
      <c r="F1497" t="s">
        <v>500</v>
      </c>
      <c r="G1497" t="s">
        <v>498</v>
      </c>
      <c r="H1497" t="str">
        <f>_xlfn.XLOOKUP(constructor_standings__2[[#This Row],[constructorId]],Src_constructors!A:A,Src_constructors!C:C)</f>
        <v>Williams</v>
      </c>
      <c r="I1497">
        <f>_xlfn.XLOOKUP(constructor_standings__2[[#This Row],[raceId]],Src_races!A:A,Src_races!B:B)</f>
        <v>1979</v>
      </c>
    </row>
    <row r="1498" spans="1:9" hidden="1" x14ac:dyDescent="0.3">
      <c r="A1498" t="s">
        <v>7076</v>
      </c>
      <c r="B1498">
        <v>521</v>
      </c>
      <c r="C1498">
        <v>3</v>
      </c>
      <c r="D1498">
        <v>38</v>
      </c>
      <c r="E1498" t="s">
        <v>497</v>
      </c>
      <c r="F1498" t="s">
        <v>497</v>
      </c>
      <c r="G1498" t="s">
        <v>496</v>
      </c>
      <c r="H1498" t="str">
        <f>_xlfn.XLOOKUP(constructor_standings__2[[#This Row],[constructorId]],Src_constructors!A:A,Src_constructors!C:C)</f>
        <v>Williams</v>
      </c>
      <c r="I1498">
        <f>_xlfn.XLOOKUP(constructor_standings__2[[#This Row],[raceId]],Src_races!A:A,Src_races!B:B)</f>
        <v>1979</v>
      </c>
    </row>
    <row r="1499" spans="1:9" hidden="1" x14ac:dyDescent="0.3">
      <c r="A1499" t="s">
        <v>7098</v>
      </c>
      <c r="B1499">
        <v>522</v>
      </c>
      <c r="C1499">
        <v>3</v>
      </c>
      <c r="D1499">
        <v>49</v>
      </c>
      <c r="E1499" t="s">
        <v>497</v>
      </c>
      <c r="F1499" t="s">
        <v>497</v>
      </c>
      <c r="G1499" t="s">
        <v>497</v>
      </c>
      <c r="H1499" t="str">
        <f>_xlfn.XLOOKUP(constructor_standings__2[[#This Row],[constructorId]],Src_constructors!A:A,Src_constructors!C:C)</f>
        <v>Williams</v>
      </c>
      <c r="I1499">
        <f>_xlfn.XLOOKUP(constructor_standings__2[[#This Row],[raceId]],Src_races!A:A,Src_races!B:B)</f>
        <v>1979</v>
      </c>
    </row>
    <row r="1500" spans="1:9" hidden="1" x14ac:dyDescent="0.3">
      <c r="A1500" t="s">
        <v>7114</v>
      </c>
      <c r="B1500">
        <v>523</v>
      </c>
      <c r="C1500">
        <v>3</v>
      </c>
      <c r="D1500">
        <v>58</v>
      </c>
      <c r="E1500" t="s">
        <v>497</v>
      </c>
      <c r="F1500" t="s">
        <v>497</v>
      </c>
      <c r="G1500" t="s">
        <v>499</v>
      </c>
      <c r="H1500" t="str">
        <f>_xlfn.XLOOKUP(constructor_standings__2[[#This Row],[constructorId]],Src_constructors!A:A,Src_constructors!C:C)</f>
        <v>Williams</v>
      </c>
      <c r="I1500">
        <f>_xlfn.XLOOKUP(constructor_standings__2[[#This Row],[raceId]],Src_races!A:A,Src_races!B:B)</f>
        <v>1979</v>
      </c>
    </row>
    <row r="1501" spans="1:9" hidden="1" x14ac:dyDescent="0.3">
      <c r="A1501" t="s">
        <v>7129</v>
      </c>
      <c r="B1501">
        <v>524</v>
      </c>
      <c r="C1501">
        <v>3</v>
      </c>
      <c r="D1501">
        <v>62</v>
      </c>
      <c r="E1501" t="s">
        <v>496</v>
      </c>
      <c r="F1501" t="s">
        <v>496</v>
      </c>
      <c r="G1501" t="s">
        <v>499</v>
      </c>
      <c r="H1501" t="str">
        <f>_xlfn.XLOOKUP(constructor_standings__2[[#This Row],[constructorId]],Src_constructors!A:A,Src_constructors!C:C)</f>
        <v>Williams</v>
      </c>
      <c r="I1501">
        <f>_xlfn.XLOOKUP(constructor_standings__2[[#This Row],[raceId]],Src_races!A:A,Src_races!B:B)</f>
        <v>1979</v>
      </c>
    </row>
    <row r="1502" spans="1:9" hidden="1" x14ac:dyDescent="0.3">
      <c r="A1502" t="s">
        <v>7144</v>
      </c>
      <c r="B1502">
        <v>525</v>
      </c>
      <c r="C1502">
        <v>3</v>
      </c>
      <c r="D1502">
        <v>75</v>
      </c>
      <c r="E1502" t="s">
        <v>496</v>
      </c>
      <c r="F1502" t="s">
        <v>496</v>
      </c>
      <c r="G1502" t="s">
        <v>500</v>
      </c>
      <c r="H1502" t="str">
        <f>_xlfn.XLOOKUP(constructor_standings__2[[#This Row],[constructorId]],Src_constructors!A:A,Src_constructors!C:C)</f>
        <v>Williams</v>
      </c>
      <c r="I1502">
        <f>_xlfn.XLOOKUP(constructor_standings__2[[#This Row],[raceId]],Src_races!A:A,Src_races!B:B)</f>
        <v>1979</v>
      </c>
    </row>
    <row r="1503" spans="1:9" hidden="1" x14ac:dyDescent="0.3">
      <c r="A1503" t="s">
        <v>7159</v>
      </c>
      <c r="B1503">
        <v>526</v>
      </c>
      <c r="C1503">
        <v>3</v>
      </c>
      <c r="D1503">
        <v>75</v>
      </c>
      <c r="E1503" t="s">
        <v>496</v>
      </c>
      <c r="F1503" t="s">
        <v>496</v>
      </c>
      <c r="G1503" t="s">
        <v>500</v>
      </c>
      <c r="H1503" t="str">
        <f>_xlfn.XLOOKUP(constructor_standings__2[[#This Row],[constructorId]],Src_constructors!A:A,Src_constructors!C:C)</f>
        <v>Williams</v>
      </c>
      <c r="I1503">
        <f>_xlfn.XLOOKUP(constructor_standings__2[[#This Row],[raceId]],Src_races!A:A,Src_races!B:B)</f>
        <v>1979</v>
      </c>
    </row>
    <row r="1504" spans="1:9" hidden="1" x14ac:dyDescent="0.3">
      <c r="A1504" t="s">
        <v>7177</v>
      </c>
      <c r="B1504">
        <v>527</v>
      </c>
      <c r="C1504">
        <v>3</v>
      </c>
      <c r="D1504">
        <v>0</v>
      </c>
      <c r="E1504" t="s">
        <v>508</v>
      </c>
      <c r="F1504" t="s">
        <v>508</v>
      </c>
      <c r="G1504" t="s">
        <v>498</v>
      </c>
      <c r="H1504" t="str">
        <f>_xlfn.XLOOKUP(constructor_standings__2[[#This Row],[constructorId]],Src_constructors!A:A,Src_constructors!C:C)</f>
        <v>Williams</v>
      </c>
      <c r="I1504">
        <f>_xlfn.XLOOKUP(constructor_standings__2[[#This Row],[raceId]],Src_races!A:A,Src_races!B:B)</f>
        <v>1978</v>
      </c>
    </row>
    <row r="1505" spans="1:9" hidden="1" x14ac:dyDescent="0.3">
      <c r="A1505" t="s">
        <v>7194</v>
      </c>
      <c r="B1505">
        <v>528</v>
      </c>
      <c r="C1505">
        <v>3</v>
      </c>
      <c r="D1505">
        <v>0</v>
      </c>
      <c r="E1505" t="s">
        <v>508</v>
      </c>
      <c r="F1505" t="s">
        <v>508</v>
      </c>
      <c r="G1505" t="s">
        <v>498</v>
      </c>
      <c r="H1505" t="str">
        <f>_xlfn.XLOOKUP(constructor_standings__2[[#This Row],[constructorId]],Src_constructors!A:A,Src_constructors!C:C)</f>
        <v>Williams</v>
      </c>
      <c r="I1505">
        <f>_xlfn.XLOOKUP(constructor_standings__2[[#This Row],[raceId]],Src_races!A:A,Src_races!B:B)</f>
        <v>1978</v>
      </c>
    </row>
    <row r="1506" spans="1:9" hidden="1" x14ac:dyDescent="0.3">
      <c r="A1506" t="s">
        <v>7214</v>
      </c>
      <c r="B1506">
        <v>529</v>
      </c>
      <c r="C1506">
        <v>3</v>
      </c>
      <c r="D1506">
        <v>3</v>
      </c>
      <c r="E1506" t="s">
        <v>502</v>
      </c>
      <c r="F1506" t="s">
        <v>502</v>
      </c>
      <c r="G1506" t="s">
        <v>498</v>
      </c>
      <c r="H1506" t="str">
        <f>_xlfn.XLOOKUP(constructor_standings__2[[#This Row],[constructorId]],Src_constructors!A:A,Src_constructors!C:C)</f>
        <v>Williams</v>
      </c>
      <c r="I1506">
        <f>_xlfn.XLOOKUP(constructor_standings__2[[#This Row],[raceId]],Src_races!A:A,Src_races!B:B)</f>
        <v>1978</v>
      </c>
    </row>
    <row r="1507" spans="1:9" hidden="1" x14ac:dyDescent="0.3">
      <c r="A1507" t="s">
        <v>7232</v>
      </c>
      <c r="B1507">
        <v>530</v>
      </c>
      <c r="C1507">
        <v>3</v>
      </c>
      <c r="D1507">
        <v>3</v>
      </c>
      <c r="E1507" t="s">
        <v>504</v>
      </c>
      <c r="F1507" t="s">
        <v>504</v>
      </c>
      <c r="G1507" t="s">
        <v>498</v>
      </c>
      <c r="H1507" t="str">
        <f>_xlfn.XLOOKUP(constructor_standings__2[[#This Row],[constructorId]],Src_constructors!A:A,Src_constructors!C:C)</f>
        <v>Williams</v>
      </c>
      <c r="I1507">
        <f>_xlfn.XLOOKUP(constructor_standings__2[[#This Row],[raceId]],Src_races!A:A,Src_races!B:B)</f>
        <v>1978</v>
      </c>
    </row>
    <row r="1508" spans="1:9" hidden="1" x14ac:dyDescent="0.3">
      <c r="A1508" t="s">
        <v>7251</v>
      </c>
      <c r="B1508">
        <v>531</v>
      </c>
      <c r="C1508">
        <v>3</v>
      </c>
      <c r="D1508">
        <v>3</v>
      </c>
      <c r="E1508" t="s">
        <v>505</v>
      </c>
      <c r="F1508" t="s">
        <v>505</v>
      </c>
      <c r="G1508" t="s">
        <v>498</v>
      </c>
      <c r="H1508" t="str">
        <f>_xlfn.XLOOKUP(constructor_standings__2[[#This Row],[constructorId]],Src_constructors!A:A,Src_constructors!C:C)</f>
        <v>Williams</v>
      </c>
      <c r="I1508">
        <f>_xlfn.XLOOKUP(constructor_standings__2[[#This Row],[raceId]],Src_races!A:A,Src_races!B:B)</f>
        <v>1978</v>
      </c>
    </row>
    <row r="1509" spans="1:9" hidden="1" x14ac:dyDescent="0.3">
      <c r="A1509" t="s">
        <v>7270</v>
      </c>
      <c r="B1509">
        <v>532</v>
      </c>
      <c r="C1509">
        <v>3</v>
      </c>
      <c r="D1509">
        <v>3</v>
      </c>
      <c r="E1509" t="s">
        <v>505</v>
      </c>
      <c r="F1509" t="s">
        <v>505</v>
      </c>
      <c r="G1509" t="s">
        <v>498</v>
      </c>
      <c r="H1509" t="str">
        <f>_xlfn.XLOOKUP(constructor_standings__2[[#This Row],[constructorId]],Src_constructors!A:A,Src_constructors!C:C)</f>
        <v>Williams</v>
      </c>
      <c r="I1509">
        <f>_xlfn.XLOOKUP(constructor_standings__2[[#This Row],[raceId]],Src_races!A:A,Src_races!B:B)</f>
        <v>1978</v>
      </c>
    </row>
    <row r="1510" spans="1:9" hidden="1" x14ac:dyDescent="0.3">
      <c r="A1510" t="s">
        <v>7289</v>
      </c>
      <c r="B1510">
        <v>533</v>
      </c>
      <c r="C1510">
        <v>3</v>
      </c>
      <c r="D1510">
        <v>3</v>
      </c>
      <c r="E1510" t="s">
        <v>505</v>
      </c>
      <c r="F1510" t="s">
        <v>505</v>
      </c>
      <c r="G1510" t="s">
        <v>498</v>
      </c>
      <c r="H1510" t="str">
        <f>_xlfn.XLOOKUP(constructor_standings__2[[#This Row],[constructorId]],Src_constructors!A:A,Src_constructors!C:C)</f>
        <v>Williams</v>
      </c>
      <c r="I1510">
        <f>_xlfn.XLOOKUP(constructor_standings__2[[#This Row],[raceId]],Src_races!A:A,Src_races!B:B)</f>
        <v>1978</v>
      </c>
    </row>
    <row r="1511" spans="1:9" hidden="1" x14ac:dyDescent="0.3">
      <c r="A1511" t="s">
        <v>7308</v>
      </c>
      <c r="B1511">
        <v>534</v>
      </c>
      <c r="C1511">
        <v>3</v>
      </c>
      <c r="D1511">
        <v>3</v>
      </c>
      <c r="E1511" t="s">
        <v>507</v>
      </c>
      <c r="F1511" t="s">
        <v>507</v>
      </c>
      <c r="G1511" t="s">
        <v>498</v>
      </c>
      <c r="H1511" t="str">
        <f>_xlfn.XLOOKUP(constructor_standings__2[[#This Row],[constructorId]],Src_constructors!A:A,Src_constructors!C:C)</f>
        <v>Williams</v>
      </c>
      <c r="I1511">
        <f>_xlfn.XLOOKUP(constructor_standings__2[[#This Row],[raceId]],Src_races!A:A,Src_races!B:B)</f>
        <v>1978</v>
      </c>
    </row>
    <row r="1512" spans="1:9" hidden="1" x14ac:dyDescent="0.3">
      <c r="A1512" t="s">
        <v>7327</v>
      </c>
      <c r="B1512">
        <v>535</v>
      </c>
      <c r="C1512">
        <v>3</v>
      </c>
      <c r="D1512">
        <v>5</v>
      </c>
      <c r="E1512" t="s">
        <v>506</v>
      </c>
      <c r="F1512" t="s">
        <v>506</v>
      </c>
      <c r="G1512" t="s">
        <v>498</v>
      </c>
      <c r="H1512" t="str">
        <f>_xlfn.XLOOKUP(constructor_standings__2[[#This Row],[constructorId]],Src_constructors!A:A,Src_constructors!C:C)</f>
        <v>Williams</v>
      </c>
      <c r="I1512">
        <f>_xlfn.XLOOKUP(constructor_standings__2[[#This Row],[raceId]],Src_races!A:A,Src_races!B:B)</f>
        <v>1978</v>
      </c>
    </row>
    <row r="1513" spans="1:9" hidden="1" x14ac:dyDescent="0.3">
      <c r="A1513" t="s">
        <v>7346</v>
      </c>
      <c r="B1513">
        <v>536</v>
      </c>
      <c r="C1513">
        <v>3</v>
      </c>
      <c r="D1513">
        <v>5</v>
      </c>
      <c r="E1513" t="s">
        <v>507</v>
      </c>
      <c r="F1513" t="s">
        <v>507</v>
      </c>
      <c r="G1513" t="s">
        <v>498</v>
      </c>
      <c r="H1513" t="str">
        <f>_xlfn.XLOOKUP(constructor_standings__2[[#This Row],[constructorId]],Src_constructors!A:A,Src_constructors!C:C)</f>
        <v>Williams</v>
      </c>
      <c r="I1513">
        <f>_xlfn.XLOOKUP(constructor_standings__2[[#This Row],[raceId]],Src_races!A:A,Src_races!B:B)</f>
        <v>1978</v>
      </c>
    </row>
    <row r="1514" spans="1:9" hidden="1" x14ac:dyDescent="0.3">
      <c r="A1514" t="s">
        <v>7365</v>
      </c>
      <c r="B1514">
        <v>537</v>
      </c>
      <c r="C1514">
        <v>3</v>
      </c>
      <c r="D1514">
        <v>5</v>
      </c>
      <c r="E1514" t="s">
        <v>507</v>
      </c>
      <c r="F1514" t="s">
        <v>507</v>
      </c>
      <c r="G1514" t="s">
        <v>498</v>
      </c>
      <c r="H1514" t="str">
        <f>_xlfn.XLOOKUP(constructor_standings__2[[#This Row],[constructorId]],Src_constructors!A:A,Src_constructors!C:C)</f>
        <v>Williams</v>
      </c>
      <c r="I1514">
        <f>_xlfn.XLOOKUP(constructor_standings__2[[#This Row],[raceId]],Src_races!A:A,Src_races!B:B)</f>
        <v>1978</v>
      </c>
    </row>
    <row r="1515" spans="1:9" hidden="1" x14ac:dyDescent="0.3">
      <c r="A1515" t="s">
        <v>7385</v>
      </c>
      <c r="B1515">
        <v>538</v>
      </c>
      <c r="C1515">
        <v>3</v>
      </c>
      <c r="D1515">
        <v>5</v>
      </c>
      <c r="E1515" t="s">
        <v>507</v>
      </c>
      <c r="F1515" t="s">
        <v>507</v>
      </c>
      <c r="G1515" t="s">
        <v>498</v>
      </c>
      <c r="H1515" t="str">
        <f>_xlfn.XLOOKUP(constructor_standings__2[[#This Row],[constructorId]],Src_constructors!A:A,Src_constructors!C:C)</f>
        <v>Williams</v>
      </c>
      <c r="I1515">
        <f>_xlfn.XLOOKUP(constructor_standings__2[[#This Row],[raceId]],Src_races!A:A,Src_races!B:B)</f>
        <v>1978</v>
      </c>
    </row>
    <row r="1516" spans="1:9" hidden="1" x14ac:dyDescent="0.3">
      <c r="A1516" t="s">
        <v>7403</v>
      </c>
      <c r="B1516">
        <v>539</v>
      </c>
      <c r="C1516">
        <v>3</v>
      </c>
      <c r="D1516">
        <v>5</v>
      </c>
      <c r="E1516" t="s">
        <v>507</v>
      </c>
      <c r="F1516" t="s">
        <v>507</v>
      </c>
      <c r="G1516" t="s">
        <v>498</v>
      </c>
      <c r="H1516" t="str">
        <f>_xlfn.XLOOKUP(constructor_standings__2[[#This Row],[constructorId]],Src_constructors!A:A,Src_constructors!C:C)</f>
        <v>Williams</v>
      </c>
      <c r="I1516">
        <f>_xlfn.XLOOKUP(constructor_standings__2[[#This Row],[raceId]],Src_races!A:A,Src_races!B:B)</f>
        <v>1978</v>
      </c>
    </row>
    <row r="1517" spans="1:9" hidden="1" x14ac:dyDescent="0.3">
      <c r="A1517" t="s">
        <v>7422</v>
      </c>
      <c r="B1517">
        <v>540</v>
      </c>
      <c r="C1517">
        <v>3</v>
      </c>
      <c r="D1517">
        <v>5</v>
      </c>
      <c r="E1517" t="s">
        <v>507</v>
      </c>
      <c r="F1517" t="s">
        <v>507</v>
      </c>
      <c r="G1517" t="s">
        <v>498</v>
      </c>
      <c r="H1517" t="str">
        <f>_xlfn.XLOOKUP(constructor_standings__2[[#This Row],[constructorId]],Src_constructors!A:A,Src_constructors!C:C)</f>
        <v>Williams</v>
      </c>
      <c r="I1517">
        <f>_xlfn.XLOOKUP(constructor_standings__2[[#This Row],[raceId]],Src_races!A:A,Src_races!B:B)</f>
        <v>1978</v>
      </c>
    </row>
    <row r="1518" spans="1:9" hidden="1" x14ac:dyDescent="0.3">
      <c r="A1518" t="s">
        <v>7441</v>
      </c>
      <c r="B1518">
        <v>541</v>
      </c>
      <c r="C1518">
        <v>3</v>
      </c>
      <c r="D1518">
        <v>11</v>
      </c>
      <c r="E1518" t="s">
        <v>505</v>
      </c>
      <c r="F1518" t="s">
        <v>505</v>
      </c>
      <c r="G1518" t="s">
        <v>498</v>
      </c>
      <c r="H1518" t="str">
        <f>_xlfn.XLOOKUP(constructor_standings__2[[#This Row],[constructorId]],Src_constructors!A:A,Src_constructors!C:C)</f>
        <v>Williams</v>
      </c>
      <c r="I1518">
        <f>_xlfn.XLOOKUP(constructor_standings__2[[#This Row],[raceId]],Src_races!A:A,Src_races!B:B)</f>
        <v>1978</v>
      </c>
    </row>
    <row r="1519" spans="1:9" hidden="1" x14ac:dyDescent="0.3">
      <c r="A1519" t="s">
        <v>7460</v>
      </c>
      <c r="B1519">
        <v>542</v>
      </c>
      <c r="C1519">
        <v>3</v>
      </c>
      <c r="D1519">
        <v>11</v>
      </c>
      <c r="E1519" t="s">
        <v>505</v>
      </c>
      <c r="F1519" t="s">
        <v>505</v>
      </c>
      <c r="G1519" t="s">
        <v>498</v>
      </c>
      <c r="H1519" t="str">
        <f>_xlfn.XLOOKUP(constructor_standings__2[[#This Row],[constructorId]],Src_constructors!A:A,Src_constructors!C:C)</f>
        <v>Williams</v>
      </c>
      <c r="I1519">
        <f>_xlfn.XLOOKUP(constructor_standings__2[[#This Row],[raceId]],Src_races!A:A,Src_races!B:B)</f>
        <v>1978</v>
      </c>
    </row>
    <row r="1520" spans="1:9" hidden="1" x14ac:dyDescent="0.3">
      <c r="A1520" t="s">
        <v>7751</v>
      </c>
      <c r="B1520">
        <v>560</v>
      </c>
      <c r="C1520">
        <v>3</v>
      </c>
      <c r="D1520">
        <v>0</v>
      </c>
      <c r="E1520" t="s">
        <v>502</v>
      </c>
      <c r="F1520" t="s">
        <v>502</v>
      </c>
      <c r="G1520" t="s">
        <v>498</v>
      </c>
      <c r="H1520" t="str">
        <f>_xlfn.XLOOKUP(constructor_standings__2[[#This Row],[constructorId]],Src_constructors!A:A,Src_constructors!C:C)</f>
        <v>Williams</v>
      </c>
      <c r="I1520">
        <f>_xlfn.XLOOKUP(constructor_standings__2[[#This Row],[raceId]],Src_races!A:A,Src_races!B:B)</f>
        <v>1976</v>
      </c>
    </row>
    <row r="1521" spans="1:9" hidden="1" x14ac:dyDescent="0.3">
      <c r="A1521" t="s">
        <v>7767</v>
      </c>
      <c r="B1521">
        <v>561</v>
      </c>
      <c r="C1521">
        <v>3</v>
      </c>
      <c r="D1521">
        <v>0</v>
      </c>
      <c r="E1521" t="s">
        <v>505</v>
      </c>
      <c r="F1521" t="s">
        <v>505</v>
      </c>
      <c r="G1521" t="s">
        <v>498</v>
      </c>
      <c r="H1521" t="str">
        <f>_xlfn.XLOOKUP(constructor_standings__2[[#This Row],[constructorId]],Src_constructors!A:A,Src_constructors!C:C)</f>
        <v>Williams</v>
      </c>
      <c r="I1521">
        <f>_xlfn.XLOOKUP(constructor_standings__2[[#This Row],[raceId]],Src_races!A:A,Src_races!B:B)</f>
        <v>1976</v>
      </c>
    </row>
    <row r="1522" spans="1:9" hidden="1" x14ac:dyDescent="0.3">
      <c r="A1522" t="s">
        <v>7783</v>
      </c>
      <c r="B1522">
        <v>562</v>
      </c>
      <c r="C1522">
        <v>3</v>
      </c>
      <c r="D1522">
        <v>0</v>
      </c>
      <c r="E1522" t="s">
        <v>509</v>
      </c>
      <c r="F1522" t="s">
        <v>509</v>
      </c>
      <c r="G1522" t="s">
        <v>498</v>
      </c>
      <c r="H1522" t="str">
        <f>_xlfn.XLOOKUP(constructor_standings__2[[#This Row],[constructorId]],Src_constructors!A:A,Src_constructors!C:C)</f>
        <v>Williams</v>
      </c>
      <c r="I1522">
        <f>_xlfn.XLOOKUP(constructor_standings__2[[#This Row],[raceId]],Src_races!A:A,Src_races!B:B)</f>
        <v>1976</v>
      </c>
    </row>
    <row r="1523" spans="1:9" hidden="1" x14ac:dyDescent="0.3">
      <c r="A1523" t="s">
        <v>7805</v>
      </c>
      <c r="B1523">
        <v>563</v>
      </c>
      <c r="C1523">
        <v>3</v>
      </c>
      <c r="D1523">
        <v>0</v>
      </c>
      <c r="E1523" t="s">
        <v>511</v>
      </c>
      <c r="F1523" t="s">
        <v>511</v>
      </c>
      <c r="G1523" t="s">
        <v>498</v>
      </c>
      <c r="H1523" t="str">
        <f>_xlfn.XLOOKUP(constructor_standings__2[[#This Row],[constructorId]],Src_constructors!A:A,Src_constructors!C:C)</f>
        <v>Williams</v>
      </c>
      <c r="I1523">
        <f>_xlfn.XLOOKUP(constructor_standings__2[[#This Row],[raceId]],Src_races!A:A,Src_races!B:B)</f>
        <v>1976</v>
      </c>
    </row>
    <row r="1524" spans="1:9" hidden="1" x14ac:dyDescent="0.3">
      <c r="A1524" t="s">
        <v>7822</v>
      </c>
      <c r="B1524">
        <v>564</v>
      </c>
      <c r="C1524">
        <v>3</v>
      </c>
      <c r="D1524">
        <v>0</v>
      </c>
      <c r="E1524" t="s">
        <v>512</v>
      </c>
      <c r="F1524" t="s">
        <v>512</v>
      </c>
      <c r="G1524" t="s">
        <v>498</v>
      </c>
      <c r="H1524" t="str">
        <f>_xlfn.XLOOKUP(constructor_standings__2[[#This Row],[constructorId]],Src_constructors!A:A,Src_constructors!C:C)</f>
        <v>Williams</v>
      </c>
      <c r="I1524">
        <f>_xlfn.XLOOKUP(constructor_standings__2[[#This Row],[raceId]],Src_races!A:A,Src_races!B:B)</f>
        <v>1976</v>
      </c>
    </row>
    <row r="1525" spans="1:9" hidden="1" x14ac:dyDescent="0.3">
      <c r="A1525" t="s">
        <v>7839</v>
      </c>
      <c r="B1525">
        <v>565</v>
      </c>
      <c r="C1525">
        <v>3</v>
      </c>
      <c r="D1525">
        <v>0</v>
      </c>
      <c r="E1525" t="s">
        <v>512</v>
      </c>
      <c r="F1525" t="s">
        <v>512</v>
      </c>
      <c r="G1525" t="s">
        <v>498</v>
      </c>
      <c r="H1525" t="str">
        <f>_xlfn.XLOOKUP(constructor_standings__2[[#This Row],[constructorId]],Src_constructors!A:A,Src_constructors!C:C)</f>
        <v>Williams</v>
      </c>
      <c r="I1525">
        <f>_xlfn.XLOOKUP(constructor_standings__2[[#This Row],[raceId]],Src_races!A:A,Src_races!B:B)</f>
        <v>1976</v>
      </c>
    </row>
    <row r="1526" spans="1:9" hidden="1" x14ac:dyDescent="0.3">
      <c r="A1526" t="s">
        <v>7856</v>
      </c>
      <c r="B1526">
        <v>566</v>
      </c>
      <c r="C1526">
        <v>3</v>
      </c>
      <c r="D1526">
        <v>0</v>
      </c>
      <c r="E1526" t="s">
        <v>512</v>
      </c>
      <c r="F1526" t="s">
        <v>512</v>
      </c>
      <c r="G1526" t="s">
        <v>498</v>
      </c>
      <c r="H1526" t="str">
        <f>_xlfn.XLOOKUP(constructor_standings__2[[#This Row],[constructorId]],Src_constructors!A:A,Src_constructors!C:C)</f>
        <v>Williams</v>
      </c>
      <c r="I1526">
        <f>_xlfn.XLOOKUP(constructor_standings__2[[#This Row],[raceId]],Src_races!A:A,Src_races!B:B)</f>
        <v>1976</v>
      </c>
    </row>
    <row r="1527" spans="1:9" hidden="1" x14ac:dyDescent="0.3">
      <c r="A1527" t="s">
        <v>7868</v>
      </c>
      <c r="B1527">
        <v>567</v>
      </c>
      <c r="C1527">
        <v>3</v>
      </c>
      <c r="D1527">
        <v>0</v>
      </c>
      <c r="E1527" t="s">
        <v>512</v>
      </c>
      <c r="F1527" t="s">
        <v>512</v>
      </c>
      <c r="G1527" t="s">
        <v>498</v>
      </c>
      <c r="H1527" t="str">
        <f>_xlfn.XLOOKUP(constructor_standings__2[[#This Row],[constructorId]],Src_constructors!A:A,Src_constructors!C:C)</f>
        <v>Williams</v>
      </c>
      <c r="I1527">
        <f>_xlfn.XLOOKUP(constructor_standings__2[[#This Row],[raceId]],Src_races!A:A,Src_races!B:B)</f>
        <v>1976</v>
      </c>
    </row>
    <row r="1528" spans="1:9" hidden="1" x14ac:dyDescent="0.3">
      <c r="A1528" t="s">
        <v>7885</v>
      </c>
      <c r="B1528">
        <v>568</v>
      </c>
      <c r="C1528">
        <v>3</v>
      </c>
      <c r="D1528">
        <v>0</v>
      </c>
      <c r="E1528" t="s">
        <v>513</v>
      </c>
      <c r="F1528" t="s">
        <v>513</v>
      </c>
      <c r="G1528" t="s">
        <v>498</v>
      </c>
      <c r="H1528" t="str">
        <f>_xlfn.XLOOKUP(constructor_standings__2[[#This Row],[constructorId]],Src_constructors!A:A,Src_constructors!C:C)</f>
        <v>Williams</v>
      </c>
      <c r="I1528">
        <f>_xlfn.XLOOKUP(constructor_standings__2[[#This Row],[raceId]],Src_races!A:A,Src_races!B:B)</f>
        <v>1976</v>
      </c>
    </row>
    <row r="1529" spans="1:9" hidden="1" x14ac:dyDescent="0.3">
      <c r="A1529" t="s">
        <v>7907</v>
      </c>
      <c r="B1529">
        <v>569</v>
      </c>
      <c r="C1529">
        <v>3</v>
      </c>
      <c r="D1529">
        <v>0</v>
      </c>
      <c r="E1529" t="s">
        <v>513</v>
      </c>
      <c r="F1529" t="s">
        <v>513</v>
      </c>
      <c r="G1529" t="s">
        <v>498</v>
      </c>
      <c r="H1529" t="str">
        <f>_xlfn.XLOOKUP(constructor_standings__2[[#This Row],[constructorId]],Src_constructors!A:A,Src_constructors!C:C)</f>
        <v>Williams</v>
      </c>
      <c r="I1529">
        <f>_xlfn.XLOOKUP(constructor_standings__2[[#This Row],[raceId]],Src_races!A:A,Src_races!B:B)</f>
        <v>1976</v>
      </c>
    </row>
    <row r="1530" spans="1:9" hidden="1" x14ac:dyDescent="0.3">
      <c r="A1530" t="s">
        <v>7924</v>
      </c>
      <c r="B1530">
        <v>570</v>
      </c>
      <c r="C1530">
        <v>3</v>
      </c>
      <c r="D1530">
        <v>0</v>
      </c>
      <c r="E1530" t="s">
        <v>513</v>
      </c>
      <c r="F1530" t="s">
        <v>513</v>
      </c>
      <c r="G1530" t="s">
        <v>498</v>
      </c>
      <c r="H1530" t="str">
        <f>_xlfn.XLOOKUP(constructor_standings__2[[#This Row],[constructorId]],Src_constructors!A:A,Src_constructors!C:C)</f>
        <v>Williams</v>
      </c>
      <c r="I1530">
        <f>_xlfn.XLOOKUP(constructor_standings__2[[#This Row],[raceId]],Src_races!A:A,Src_races!B:B)</f>
        <v>1976</v>
      </c>
    </row>
    <row r="1531" spans="1:9" hidden="1" x14ac:dyDescent="0.3">
      <c r="A1531" t="s">
        <v>7941</v>
      </c>
      <c r="B1531">
        <v>571</v>
      </c>
      <c r="C1531">
        <v>3</v>
      </c>
      <c r="D1531">
        <v>0</v>
      </c>
      <c r="E1531" t="s">
        <v>513</v>
      </c>
      <c r="F1531" t="s">
        <v>513</v>
      </c>
      <c r="G1531" t="s">
        <v>498</v>
      </c>
      <c r="H1531" t="str">
        <f>_xlfn.XLOOKUP(constructor_standings__2[[#This Row],[constructorId]],Src_constructors!A:A,Src_constructors!C:C)</f>
        <v>Williams</v>
      </c>
      <c r="I1531">
        <f>_xlfn.XLOOKUP(constructor_standings__2[[#This Row],[raceId]],Src_races!A:A,Src_races!B:B)</f>
        <v>1976</v>
      </c>
    </row>
    <row r="1532" spans="1:9" hidden="1" x14ac:dyDescent="0.3">
      <c r="A1532" t="s">
        <v>7958</v>
      </c>
      <c r="B1532">
        <v>572</v>
      </c>
      <c r="C1532">
        <v>3</v>
      </c>
      <c r="D1532">
        <v>0</v>
      </c>
      <c r="E1532" t="s">
        <v>513</v>
      </c>
      <c r="F1532" t="s">
        <v>513</v>
      </c>
      <c r="G1532" t="s">
        <v>498</v>
      </c>
      <c r="H1532" t="str">
        <f>_xlfn.XLOOKUP(constructor_standings__2[[#This Row],[constructorId]],Src_constructors!A:A,Src_constructors!C:C)</f>
        <v>Williams</v>
      </c>
      <c r="I1532">
        <f>_xlfn.XLOOKUP(constructor_standings__2[[#This Row],[raceId]],Src_races!A:A,Src_races!B:B)</f>
        <v>1976</v>
      </c>
    </row>
    <row r="1533" spans="1:9" hidden="1" x14ac:dyDescent="0.3">
      <c r="A1533" t="s">
        <v>7975</v>
      </c>
      <c r="B1533">
        <v>573</v>
      </c>
      <c r="C1533">
        <v>3</v>
      </c>
      <c r="D1533">
        <v>0</v>
      </c>
      <c r="E1533" t="s">
        <v>513</v>
      </c>
      <c r="F1533" t="s">
        <v>513</v>
      </c>
      <c r="G1533" t="s">
        <v>498</v>
      </c>
      <c r="H1533" t="str">
        <f>_xlfn.XLOOKUP(constructor_standings__2[[#This Row],[constructorId]],Src_constructors!A:A,Src_constructors!C:C)</f>
        <v>Williams</v>
      </c>
      <c r="I1533">
        <f>_xlfn.XLOOKUP(constructor_standings__2[[#This Row],[raceId]],Src_races!A:A,Src_races!B:B)</f>
        <v>1976</v>
      </c>
    </row>
    <row r="1534" spans="1:9" hidden="1" x14ac:dyDescent="0.3">
      <c r="A1534" t="s">
        <v>7992</v>
      </c>
      <c r="B1534">
        <v>574</v>
      </c>
      <c r="C1534">
        <v>3</v>
      </c>
      <c r="D1534">
        <v>0</v>
      </c>
      <c r="E1534" t="s">
        <v>513</v>
      </c>
      <c r="F1534" t="s">
        <v>513</v>
      </c>
      <c r="G1534" t="s">
        <v>498</v>
      </c>
      <c r="H1534" t="str">
        <f>_xlfn.XLOOKUP(constructor_standings__2[[#This Row],[constructorId]],Src_constructors!A:A,Src_constructors!C:C)</f>
        <v>Williams</v>
      </c>
      <c r="I1534">
        <f>_xlfn.XLOOKUP(constructor_standings__2[[#This Row],[raceId]],Src_races!A:A,Src_races!B:B)</f>
        <v>1976</v>
      </c>
    </row>
    <row r="1535" spans="1:9" hidden="1" x14ac:dyDescent="0.3">
      <c r="A1535" t="s">
        <v>8011</v>
      </c>
      <c r="B1535">
        <v>575</v>
      </c>
      <c r="C1535">
        <v>3</v>
      </c>
      <c r="D1535">
        <v>0</v>
      </c>
      <c r="E1535" t="s">
        <v>513</v>
      </c>
      <c r="F1535" t="s">
        <v>513</v>
      </c>
      <c r="G1535" t="s">
        <v>498</v>
      </c>
      <c r="H1535" t="str">
        <f>_xlfn.XLOOKUP(constructor_standings__2[[#This Row],[constructorId]],Src_constructors!A:A,Src_constructors!C:C)</f>
        <v>Williams</v>
      </c>
      <c r="I1535">
        <f>_xlfn.XLOOKUP(constructor_standings__2[[#This Row],[raceId]],Src_races!A:A,Src_races!B:B)</f>
        <v>1976</v>
      </c>
    </row>
    <row r="1536" spans="1:9" hidden="1" x14ac:dyDescent="0.3">
      <c r="A1536" t="s">
        <v>8016</v>
      </c>
      <c r="B1536">
        <v>576</v>
      </c>
      <c r="C1536">
        <v>3</v>
      </c>
      <c r="D1536">
        <v>0</v>
      </c>
      <c r="E1536" t="s">
        <v>507</v>
      </c>
      <c r="F1536" t="s">
        <v>507</v>
      </c>
      <c r="G1536" t="s">
        <v>498</v>
      </c>
      <c r="H1536" t="str">
        <f>_xlfn.XLOOKUP(constructor_standings__2[[#This Row],[constructorId]],Src_constructors!A:A,Src_constructors!C:C)</f>
        <v>Williams</v>
      </c>
      <c r="I1536">
        <f>_xlfn.XLOOKUP(constructor_standings__2[[#This Row],[raceId]],Src_races!A:A,Src_races!B:B)</f>
        <v>1975</v>
      </c>
    </row>
    <row r="1537" spans="1:9" hidden="1" x14ac:dyDescent="0.3">
      <c r="A1537" t="s">
        <v>8030</v>
      </c>
      <c r="B1537">
        <v>577</v>
      </c>
      <c r="C1537">
        <v>3</v>
      </c>
      <c r="D1537">
        <v>0</v>
      </c>
      <c r="E1537" t="s">
        <v>508</v>
      </c>
      <c r="F1537" t="s">
        <v>508</v>
      </c>
      <c r="G1537" t="s">
        <v>498</v>
      </c>
      <c r="H1537" t="str">
        <f>_xlfn.XLOOKUP(constructor_standings__2[[#This Row],[constructorId]],Src_constructors!A:A,Src_constructors!C:C)</f>
        <v>Williams</v>
      </c>
      <c r="I1537">
        <f>_xlfn.XLOOKUP(constructor_standings__2[[#This Row],[raceId]],Src_races!A:A,Src_races!B:B)</f>
        <v>1975</v>
      </c>
    </row>
    <row r="1538" spans="1:9" hidden="1" x14ac:dyDescent="0.3">
      <c r="A1538" t="s">
        <v>8046</v>
      </c>
      <c r="B1538">
        <v>578</v>
      </c>
      <c r="C1538">
        <v>3</v>
      </c>
      <c r="D1538">
        <v>0</v>
      </c>
      <c r="E1538" t="s">
        <v>510</v>
      </c>
      <c r="F1538" t="s">
        <v>510</v>
      </c>
      <c r="G1538" t="s">
        <v>498</v>
      </c>
      <c r="H1538" t="str">
        <f>_xlfn.XLOOKUP(constructor_standings__2[[#This Row],[constructorId]],Src_constructors!A:A,Src_constructors!C:C)</f>
        <v>Williams</v>
      </c>
      <c r="I1538">
        <f>_xlfn.XLOOKUP(constructor_standings__2[[#This Row],[raceId]],Src_races!A:A,Src_races!B:B)</f>
        <v>1975</v>
      </c>
    </row>
    <row r="1539" spans="1:9" hidden="1" x14ac:dyDescent="0.3">
      <c r="A1539" t="s">
        <v>8063</v>
      </c>
      <c r="B1539">
        <v>579</v>
      </c>
      <c r="C1539">
        <v>3</v>
      </c>
      <c r="D1539">
        <v>0</v>
      </c>
      <c r="E1539" t="s">
        <v>506</v>
      </c>
      <c r="F1539" t="s">
        <v>506</v>
      </c>
      <c r="G1539" t="s">
        <v>498</v>
      </c>
      <c r="H1539" t="str">
        <f>_xlfn.XLOOKUP(constructor_standings__2[[#This Row],[constructorId]],Src_constructors!A:A,Src_constructors!C:C)</f>
        <v>Williams</v>
      </c>
      <c r="I1539">
        <f>_xlfn.XLOOKUP(constructor_standings__2[[#This Row],[raceId]],Src_races!A:A,Src_races!B:B)</f>
        <v>1975</v>
      </c>
    </row>
    <row r="1540" spans="1:9" hidden="1" x14ac:dyDescent="0.3">
      <c r="A1540" t="s">
        <v>8080</v>
      </c>
      <c r="B1540">
        <v>580</v>
      </c>
      <c r="C1540">
        <v>3</v>
      </c>
      <c r="D1540">
        <v>0</v>
      </c>
      <c r="E1540" t="s">
        <v>506</v>
      </c>
      <c r="F1540" t="s">
        <v>506</v>
      </c>
      <c r="G1540" t="s">
        <v>498</v>
      </c>
      <c r="H1540" t="str">
        <f>_xlfn.XLOOKUP(constructor_standings__2[[#This Row],[constructorId]],Src_constructors!A:A,Src_constructors!C:C)</f>
        <v>Williams</v>
      </c>
      <c r="I1540">
        <f>_xlfn.XLOOKUP(constructor_standings__2[[#This Row],[raceId]],Src_races!A:A,Src_races!B:B)</f>
        <v>1975</v>
      </c>
    </row>
    <row r="1541" spans="1:9" hidden="1" x14ac:dyDescent="0.3">
      <c r="A1541" t="s">
        <v>8097</v>
      </c>
      <c r="B1541">
        <v>581</v>
      </c>
      <c r="C1541">
        <v>3</v>
      </c>
      <c r="D1541">
        <v>0</v>
      </c>
      <c r="E1541" t="s">
        <v>506</v>
      </c>
      <c r="F1541" t="s">
        <v>506</v>
      </c>
      <c r="G1541" t="s">
        <v>498</v>
      </c>
      <c r="H1541" t="str">
        <f>_xlfn.XLOOKUP(constructor_standings__2[[#This Row],[constructorId]],Src_constructors!A:A,Src_constructors!C:C)</f>
        <v>Williams</v>
      </c>
      <c r="I1541">
        <f>_xlfn.XLOOKUP(constructor_standings__2[[#This Row],[raceId]],Src_races!A:A,Src_races!B:B)</f>
        <v>1975</v>
      </c>
    </row>
    <row r="1542" spans="1:9" hidden="1" x14ac:dyDescent="0.3">
      <c r="A1542" t="s">
        <v>8114</v>
      </c>
      <c r="B1542">
        <v>582</v>
      </c>
      <c r="C1542">
        <v>3</v>
      </c>
      <c r="D1542">
        <v>0</v>
      </c>
      <c r="E1542" t="s">
        <v>508</v>
      </c>
      <c r="F1542" t="s">
        <v>508</v>
      </c>
      <c r="G1542" t="s">
        <v>498</v>
      </c>
      <c r="H1542" t="str">
        <f>_xlfn.XLOOKUP(constructor_standings__2[[#This Row],[constructorId]],Src_constructors!A:A,Src_constructors!C:C)</f>
        <v>Williams</v>
      </c>
      <c r="I1542">
        <f>_xlfn.XLOOKUP(constructor_standings__2[[#This Row],[raceId]],Src_races!A:A,Src_races!B:B)</f>
        <v>1975</v>
      </c>
    </row>
    <row r="1543" spans="1:9" hidden="1" x14ac:dyDescent="0.3">
      <c r="A1543" t="s">
        <v>8127</v>
      </c>
      <c r="B1543">
        <v>583</v>
      </c>
      <c r="C1543">
        <v>3</v>
      </c>
      <c r="D1543">
        <v>0</v>
      </c>
      <c r="E1543" t="s">
        <v>508</v>
      </c>
      <c r="F1543" t="s">
        <v>508</v>
      </c>
      <c r="G1543" t="s">
        <v>498</v>
      </c>
      <c r="H1543" t="str">
        <f>_xlfn.XLOOKUP(constructor_standings__2[[#This Row],[constructorId]],Src_constructors!A:A,Src_constructors!C:C)</f>
        <v>Williams</v>
      </c>
      <c r="I1543">
        <f>_xlfn.XLOOKUP(constructor_standings__2[[#This Row],[raceId]],Src_races!A:A,Src_races!B:B)</f>
        <v>1975</v>
      </c>
    </row>
    <row r="1544" spans="1:9" hidden="1" x14ac:dyDescent="0.3">
      <c r="A1544" t="s">
        <v>8141</v>
      </c>
      <c r="B1544">
        <v>584</v>
      </c>
      <c r="C1544">
        <v>3</v>
      </c>
      <c r="D1544">
        <v>0</v>
      </c>
      <c r="E1544" t="s">
        <v>508</v>
      </c>
      <c r="F1544" t="s">
        <v>508</v>
      </c>
      <c r="G1544" t="s">
        <v>498</v>
      </c>
      <c r="H1544" t="str">
        <f>_xlfn.XLOOKUP(constructor_standings__2[[#This Row],[constructorId]],Src_constructors!A:A,Src_constructors!C:C)</f>
        <v>Williams</v>
      </c>
      <c r="I1544">
        <f>_xlfn.XLOOKUP(constructor_standings__2[[#This Row],[raceId]],Src_races!A:A,Src_races!B:B)</f>
        <v>1975</v>
      </c>
    </row>
    <row r="1545" spans="1:9" hidden="1" x14ac:dyDescent="0.3">
      <c r="A1545" t="s">
        <v>8155</v>
      </c>
      <c r="B1545">
        <v>585</v>
      </c>
      <c r="C1545">
        <v>3</v>
      </c>
      <c r="D1545">
        <v>0</v>
      </c>
      <c r="E1545" t="s">
        <v>508</v>
      </c>
      <c r="F1545" t="s">
        <v>508</v>
      </c>
      <c r="G1545" t="s">
        <v>498</v>
      </c>
      <c r="H1545" t="str">
        <f>_xlfn.XLOOKUP(constructor_standings__2[[#This Row],[constructorId]],Src_constructors!A:A,Src_constructors!C:C)</f>
        <v>Williams</v>
      </c>
      <c r="I1545">
        <f>_xlfn.XLOOKUP(constructor_standings__2[[#This Row],[raceId]],Src_races!A:A,Src_races!B:B)</f>
        <v>1975</v>
      </c>
    </row>
    <row r="1546" spans="1:9" hidden="1" x14ac:dyDescent="0.3">
      <c r="A1546" t="s">
        <v>8170</v>
      </c>
      <c r="B1546">
        <v>586</v>
      </c>
      <c r="C1546">
        <v>3</v>
      </c>
      <c r="D1546">
        <v>6</v>
      </c>
      <c r="E1546" t="s">
        <v>504</v>
      </c>
      <c r="F1546" t="s">
        <v>504</v>
      </c>
      <c r="G1546" t="s">
        <v>498</v>
      </c>
      <c r="H1546" t="str">
        <f>_xlfn.XLOOKUP(constructor_standings__2[[#This Row],[constructorId]],Src_constructors!A:A,Src_constructors!C:C)</f>
        <v>Williams</v>
      </c>
      <c r="I1546">
        <f>_xlfn.XLOOKUP(constructor_standings__2[[#This Row],[raceId]],Src_races!A:A,Src_races!B:B)</f>
        <v>1975</v>
      </c>
    </row>
    <row r="1547" spans="1:9" hidden="1" x14ac:dyDescent="0.3">
      <c r="A1547" t="s">
        <v>8186</v>
      </c>
      <c r="B1547">
        <v>587</v>
      </c>
      <c r="C1547">
        <v>3</v>
      </c>
      <c r="D1547">
        <v>6</v>
      </c>
      <c r="E1547" t="s">
        <v>505</v>
      </c>
      <c r="F1547" t="s">
        <v>505</v>
      </c>
      <c r="G1547" t="s">
        <v>498</v>
      </c>
      <c r="H1547" t="str">
        <f>_xlfn.XLOOKUP(constructor_standings__2[[#This Row],[constructorId]],Src_constructors!A:A,Src_constructors!C:C)</f>
        <v>Williams</v>
      </c>
      <c r="I1547">
        <f>_xlfn.XLOOKUP(constructor_standings__2[[#This Row],[raceId]],Src_races!A:A,Src_races!B:B)</f>
        <v>1975</v>
      </c>
    </row>
    <row r="1548" spans="1:9" hidden="1" x14ac:dyDescent="0.3">
      <c r="A1548" t="s">
        <v>8202</v>
      </c>
      <c r="B1548">
        <v>588</v>
      </c>
      <c r="C1548">
        <v>3</v>
      </c>
      <c r="D1548">
        <v>6</v>
      </c>
      <c r="E1548" t="s">
        <v>505</v>
      </c>
      <c r="F1548" t="s">
        <v>505</v>
      </c>
      <c r="G1548" t="s">
        <v>498</v>
      </c>
      <c r="H1548" t="str">
        <f>_xlfn.XLOOKUP(constructor_standings__2[[#This Row],[constructorId]],Src_constructors!A:A,Src_constructors!C:C)</f>
        <v>Williams</v>
      </c>
      <c r="I1548">
        <f>_xlfn.XLOOKUP(constructor_standings__2[[#This Row],[raceId]],Src_races!A:A,Src_races!B:B)</f>
        <v>1975</v>
      </c>
    </row>
    <row r="1549" spans="1:9" hidden="1" x14ac:dyDescent="0.3">
      <c r="A1549" t="s">
        <v>8218</v>
      </c>
      <c r="B1549">
        <v>589</v>
      </c>
      <c r="C1549">
        <v>3</v>
      </c>
      <c r="D1549">
        <v>6</v>
      </c>
      <c r="E1549" t="s">
        <v>505</v>
      </c>
      <c r="F1549" t="s">
        <v>505</v>
      </c>
      <c r="G1549" t="s">
        <v>498</v>
      </c>
      <c r="H1549" t="str">
        <f>_xlfn.XLOOKUP(constructor_standings__2[[#This Row],[constructorId]],Src_constructors!A:A,Src_constructors!C:C)</f>
        <v>Williams</v>
      </c>
      <c r="I1549">
        <f>_xlfn.XLOOKUP(constructor_standings__2[[#This Row],[raceId]],Src_races!A:A,Src_races!B:B)</f>
        <v>1975</v>
      </c>
    </row>
    <row r="1550" spans="1:9" hidden="1" x14ac:dyDescent="0.3">
      <c r="A1550" t="s">
        <v>8883</v>
      </c>
      <c r="B1550">
        <v>17</v>
      </c>
      <c r="C1550">
        <v>3</v>
      </c>
      <c r="D1550">
        <v>34.5</v>
      </c>
      <c r="E1550" t="s">
        <v>502</v>
      </c>
      <c r="F1550" t="s">
        <v>502</v>
      </c>
      <c r="G1550" t="s">
        <v>498</v>
      </c>
      <c r="H1550" t="str">
        <f>_xlfn.XLOOKUP(constructor_standings__2[[#This Row],[constructorId]],Src_constructors!A:A,Src_constructors!C:C)</f>
        <v>Williams</v>
      </c>
      <c r="I1550">
        <f>_xlfn.XLOOKUP(constructor_standings__2[[#This Row],[raceId]],Src_races!A:A,Src_races!B:B)</f>
        <v>2009</v>
      </c>
    </row>
    <row r="1551" spans="1:9" hidden="1" x14ac:dyDescent="0.3">
      <c r="A1551" t="s">
        <v>10595</v>
      </c>
      <c r="B1551">
        <v>519</v>
      </c>
      <c r="C1551">
        <v>3</v>
      </c>
      <c r="D1551">
        <v>14</v>
      </c>
      <c r="E1551" t="s">
        <v>500</v>
      </c>
      <c r="F1551" t="s">
        <v>500</v>
      </c>
      <c r="G1551" t="s">
        <v>498</v>
      </c>
      <c r="H1551" t="str">
        <f>_xlfn.XLOOKUP(constructor_standings__2[[#This Row],[constructorId]],Src_constructors!A:A,Src_constructors!C:C)</f>
        <v>Williams</v>
      </c>
      <c r="I1551">
        <f>_xlfn.XLOOKUP(constructor_standings__2[[#This Row],[raceId]],Src_races!A:A,Src_races!B:B)</f>
        <v>1979</v>
      </c>
    </row>
    <row r="1552" spans="1:9" hidden="1" x14ac:dyDescent="0.3">
      <c r="A1552" t="s">
        <v>10598</v>
      </c>
      <c r="B1552">
        <v>520</v>
      </c>
      <c r="C1552">
        <v>3</v>
      </c>
      <c r="D1552">
        <v>23</v>
      </c>
      <c r="E1552" t="s">
        <v>499</v>
      </c>
      <c r="F1552" t="s">
        <v>499</v>
      </c>
      <c r="G1552" t="s">
        <v>494</v>
      </c>
      <c r="H1552" t="str">
        <f>_xlfn.XLOOKUP(constructor_standings__2[[#This Row],[constructorId]],Src_constructors!A:A,Src_constructors!C:C)</f>
        <v>Williams</v>
      </c>
      <c r="I1552">
        <f>_xlfn.XLOOKUP(constructor_standings__2[[#This Row],[raceId]],Src_races!A:A,Src_races!B:B)</f>
        <v>1979</v>
      </c>
    </row>
    <row r="1553" spans="1:9" hidden="1" x14ac:dyDescent="0.3">
      <c r="A1553" t="s">
        <v>10628</v>
      </c>
      <c r="B1553">
        <v>337</v>
      </c>
      <c r="C1553">
        <v>3</v>
      </c>
      <c r="D1553">
        <v>1</v>
      </c>
      <c r="E1553" t="s">
        <v>501</v>
      </c>
      <c r="F1553" t="s">
        <v>501</v>
      </c>
      <c r="G1553" t="s">
        <v>498</v>
      </c>
      <c r="H1553" t="str">
        <f>_xlfn.XLOOKUP(constructor_standings__2[[#This Row],[constructorId]],Src_constructors!A:A,Src_constructors!C:C)</f>
        <v>Williams</v>
      </c>
      <c r="I1553">
        <f>_xlfn.XLOOKUP(constructor_standings__2[[#This Row],[raceId]],Src_races!A:A,Src_races!B:B)</f>
        <v>2010</v>
      </c>
    </row>
    <row r="1554" spans="1:9" hidden="1" x14ac:dyDescent="0.3">
      <c r="A1554" t="s">
        <v>10640</v>
      </c>
      <c r="B1554">
        <v>338</v>
      </c>
      <c r="C1554">
        <v>3</v>
      </c>
      <c r="D1554">
        <v>5</v>
      </c>
      <c r="E1554" t="s">
        <v>502</v>
      </c>
      <c r="F1554" t="s">
        <v>502</v>
      </c>
      <c r="G1554" t="s">
        <v>498</v>
      </c>
      <c r="H1554" t="str">
        <f>_xlfn.XLOOKUP(constructor_standings__2[[#This Row],[constructorId]],Src_constructors!A:A,Src_constructors!C:C)</f>
        <v>Williams</v>
      </c>
      <c r="I1554">
        <f>_xlfn.XLOOKUP(constructor_standings__2[[#This Row],[raceId]],Src_races!A:A,Src_races!B:B)</f>
        <v>2010</v>
      </c>
    </row>
    <row r="1555" spans="1:9" hidden="1" x14ac:dyDescent="0.3">
      <c r="A1555" t="s">
        <v>10652</v>
      </c>
      <c r="B1555">
        <v>339</v>
      </c>
      <c r="C1555">
        <v>3</v>
      </c>
      <c r="D1555">
        <v>6</v>
      </c>
      <c r="E1555" t="s">
        <v>502</v>
      </c>
      <c r="F1555" t="s">
        <v>502</v>
      </c>
      <c r="G1555" t="s">
        <v>498</v>
      </c>
      <c r="H1555" t="str">
        <f>_xlfn.XLOOKUP(constructor_standings__2[[#This Row],[constructorId]],Src_constructors!A:A,Src_constructors!C:C)</f>
        <v>Williams</v>
      </c>
      <c r="I1555">
        <f>_xlfn.XLOOKUP(constructor_standings__2[[#This Row],[raceId]],Src_races!A:A,Src_races!B:B)</f>
        <v>2010</v>
      </c>
    </row>
    <row r="1556" spans="1:9" hidden="1" x14ac:dyDescent="0.3">
      <c r="A1556" t="s">
        <v>10664</v>
      </c>
      <c r="B1556">
        <v>340</v>
      </c>
      <c r="C1556">
        <v>3</v>
      </c>
      <c r="D1556">
        <v>6</v>
      </c>
      <c r="E1556" t="s">
        <v>502</v>
      </c>
      <c r="F1556" t="s">
        <v>502</v>
      </c>
      <c r="G1556" t="s">
        <v>498</v>
      </c>
      <c r="H1556" t="str">
        <f>_xlfn.XLOOKUP(constructor_standings__2[[#This Row],[constructorId]],Src_constructors!A:A,Src_constructors!C:C)</f>
        <v>Williams</v>
      </c>
      <c r="I1556">
        <f>_xlfn.XLOOKUP(constructor_standings__2[[#This Row],[raceId]],Src_races!A:A,Src_races!B:B)</f>
        <v>2010</v>
      </c>
    </row>
    <row r="1557" spans="1:9" hidden="1" x14ac:dyDescent="0.3">
      <c r="A1557" t="s">
        <v>10676</v>
      </c>
      <c r="B1557">
        <v>341</v>
      </c>
      <c r="C1557">
        <v>3</v>
      </c>
      <c r="D1557">
        <v>8</v>
      </c>
      <c r="E1557" t="s">
        <v>502</v>
      </c>
      <c r="F1557" t="s">
        <v>502</v>
      </c>
      <c r="G1557" t="s">
        <v>498</v>
      </c>
      <c r="H1557" t="str">
        <f>_xlfn.XLOOKUP(constructor_standings__2[[#This Row],[constructorId]],Src_constructors!A:A,Src_constructors!C:C)</f>
        <v>Williams</v>
      </c>
      <c r="I1557">
        <f>_xlfn.XLOOKUP(constructor_standings__2[[#This Row],[raceId]],Src_races!A:A,Src_races!B:B)</f>
        <v>2010</v>
      </c>
    </row>
    <row r="1558" spans="1:9" hidden="1" x14ac:dyDescent="0.3">
      <c r="A1558" t="s">
        <v>10690</v>
      </c>
      <c r="B1558">
        <v>342</v>
      </c>
      <c r="C1558">
        <v>3</v>
      </c>
      <c r="D1558">
        <v>8</v>
      </c>
      <c r="E1558" t="s">
        <v>502</v>
      </c>
      <c r="F1558" t="s">
        <v>502</v>
      </c>
      <c r="G1558" t="s">
        <v>498</v>
      </c>
      <c r="H1558" t="str">
        <f>_xlfn.XLOOKUP(constructor_standings__2[[#This Row],[constructorId]],Src_constructors!A:A,Src_constructors!C:C)</f>
        <v>Williams</v>
      </c>
      <c r="I1558">
        <f>_xlfn.XLOOKUP(constructor_standings__2[[#This Row],[raceId]],Src_races!A:A,Src_races!B:B)</f>
        <v>2010</v>
      </c>
    </row>
    <row r="1559" spans="1:9" hidden="1" x14ac:dyDescent="0.3">
      <c r="A1559" t="s">
        <v>10700</v>
      </c>
      <c r="B1559">
        <v>343</v>
      </c>
      <c r="C1559">
        <v>3</v>
      </c>
      <c r="D1559">
        <v>8</v>
      </c>
      <c r="E1559" t="s">
        <v>502</v>
      </c>
      <c r="F1559" t="s">
        <v>502</v>
      </c>
      <c r="G1559" t="s">
        <v>498</v>
      </c>
      <c r="H1559" t="str">
        <f>_xlfn.XLOOKUP(constructor_standings__2[[#This Row],[constructorId]],Src_constructors!A:A,Src_constructors!C:C)</f>
        <v>Williams</v>
      </c>
      <c r="I1559">
        <f>_xlfn.XLOOKUP(constructor_standings__2[[#This Row],[raceId]],Src_races!A:A,Src_races!B:B)</f>
        <v>2010</v>
      </c>
    </row>
    <row r="1560" spans="1:9" hidden="1" x14ac:dyDescent="0.3">
      <c r="A1560" t="s">
        <v>10712</v>
      </c>
      <c r="B1560">
        <v>344</v>
      </c>
      <c r="C1560">
        <v>3</v>
      </c>
      <c r="D1560">
        <v>8</v>
      </c>
      <c r="E1560" t="s">
        <v>504</v>
      </c>
      <c r="F1560" t="s">
        <v>504</v>
      </c>
      <c r="G1560" t="s">
        <v>498</v>
      </c>
      <c r="H1560" t="str">
        <f>_xlfn.XLOOKUP(constructor_standings__2[[#This Row],[constructorId]],Src_constructors!A:A,Src_constructors!C:C)</f>
        <v>Williams</v>
      </c>
      <c r="I1560">
        <f>_xlfn.XLOOKUP(constructor_standings__2[[#This Row],[raceId]],Src_races!A:A,Src_races!B:B)</f>
        <v>2010</v>
      </c>
    </row>
    <row r="1561" spans="1:9" hidden="1" x14ac:dyDescent="0.3">
      <c r="A1561" t="s">
        <v>10724</v>
      </c>
      <c r="B1561">
        <v>345</v>
      </c>
      <c r="C1561">
        <v>3</v>
      </c>
      <c r="D1561">
        <v>20</v>
      </c>
      <c r="E1561" t="s">
        <v>502</v>
      </c>
      <c r="F1561" t="s">
        <v>502</v>
      </c>
      <c r="G1561" t="s">
        <v>498</v>
      </c>
      <c r="H1561" t="str">
        <f>_xlfn.XLOOKUP(constructor_standings__2[[#This Row],[constructorId]],Src_constructors!A:A,Src_constructors!C:C)</f>
        <v>Williams</v>
      </c>
      <c r="I1561">
        <f>_xlfn.XLOOKUP(constructor_standings__2[[#This Row],[raceId]],Src_races!A:A,Src_races!B:B)</f>
        <v>2010</v>
      </c>
    </row>
    <row r="1562" spans="1:9" hidden="1" x14ac:dyDescent="0.3">
      <c r="A1562" t="s">
        <v>10736</v>
      </c>
      <c r="B1562">
        <v>346</v>
      </c>
      <c r="C1562">
        <v>3</v>
      </c>
      <c r="D1562">
        <v>31</v>
      </c>
      <c r="E1562" t="s">
        <v>502</v>
      </c>
      <c r="F1562" t="s">
        <v>502</v>
      </c>
      <c r="G1562" t="s">
        <v>498</v>
      </c>
      <c r="H1562" t="str">
        <f>_xlfn.XLOOKUP(constructor_standings__2[[#This Row],[constructorId]],Src_constructors!A:A,Src_constructors!C:C)</f>
        <v>Williams</v>
      </c>
      <c r="I1562">
        <f>_xlfn.XLOOKUP(constructor_standings__2[[#This Row],[raceId]],Src_races!A:A,Src_races!B:B)</f>
        <v>2010</v>
      </c>
    </row>
    <row r="1563" spans="1:9" hidden="1" x14ac:dyDescent="0.3">
      <c r="A1563" t="s">
        <v>10748</v>
      </c>
      <c r="B1563">
        <v>347</v>
      </c>
      <c r="C1563">
        <v>3</v>
      </c>
      <c r="D1563">
        <v>31</v>
      </c>
      <c r="E1563" t="s">
        <v>502</v>
      </c>
      <c r="F1563" t="s">
        <v>502</v>
      </c>
      <c r="G1563" t="s">
        <v>498</v>
      </c>
      <c r="H1563" t="str">
        <f>_xlfn.XLOOKUP(constructor_standings__2[[#This Row],[constructorId]],Src_constructors!A:A,Src_constructors!C:C)</f>
        <v>Williams</v>
      </c>
      <c r="I1563">
        <f>_xlfn.XLOOKUP(constructor_standings__2[[#This Row],[raceId]],Src_races!A:A,Src_races!B:B)</f>
        <v>2010</v>
      </c>
    </row>
    <row r="1564" spans="1:9" hidden="1" x14ac:dyDescent="0.3">
      <c r="A1564" t="s">
        <v>10760</v>
      </c>
      <c r="B1564">
        <v>348</v>
      </c>
      <c r="C1564">
        <v>3</v>
      </c>
      <c r="D1564">
        <v>40</v>
      </c>
      <c r="E1564" t="s">
        <v>502</v>
      </c>
      <c r="F1564" t="s">
        <v>502</v>
      </c>
      <c r="G1564" t="s">
        <v>498</v>
      </c>
      <c r="H1564" t="str">
        <f>_xlfn.XLOOKUP(constructor_standings__2[[#This Row],[constructorId]],Src_constructors!A:A,Src_constructors!C:C)</f>
        <v>Williams</v>
      </c>
      <c r="I1564">
        <f>_xlfn.XLOOKUP(constructor_standings__2[[#This Row],[raceId]],Src_races!A:A,Src_races!B:B)</f>
        <v>2010</v>
      </c>
    </row>
    <row r="1565" spans="1:9" hidden="1" x14ac:dyDescent="0.3">
      <c r="A1565" t="s">
        <v>10772</v>
      </c>
      <c r="B1565">
        <v>349</v>
      </c>
      <c r="C1565">
        <v>3</v>
      </c>
      <c r="D1565">
        <v>40</v>
      </c>
      <c r="E1565" t="s">
        <v>502</v>
      </c>
      <c r="F1565" t="s">
        <v>502</v>
      </c>
      <c r="G1565" t="s">
        <v>498</v>
      </c>
      <c r="H1565" t="str">
        <f>_xlfn.XLOOKUP(constructor_standings__2[[#This Row],[constructorId]],Src_constructors!A:A,Src_constructors!C:C)</f>
        <v>Williams</v>
      </c>
      <c r="I1565">
        <f>_xlfn.XLOOKUP(constructor_standings__2[[#This Row],[raceId]],Src_races!A:A,Src_races!B:B)</f>
        <v>2010</v>
      </c>
    </row>
    <row r="1566" spans="1:9" hidden="1" x14ac:dyDescent="0.3">
      <c r="A1566" t="s">
        <v>10784</v>
      </c>
      <c r="B1566">
        <v>350</v>
      </c>
      <c r="C1566">
        <v>3</v>
      </c>
      <c r="D1566">
        <v>47</v>
      </c>
      <c r="E1566" t="s">
        <v>502</v>
      </c>
      <c r="F1566" t="s">
        <v>502</v>
      </c>
      <c r="G1566" t="s">
        <v>498</v>
      </c>
      <c r="H1566" t="str">
        <f>_xlfn.XLOOKUP(constructor_standings__2[[#This Row],[constructorId]],Src_constructors!A:A,Src_constructors!C:C)</f>
        <v>Williams</v>
      </c>
      <c r="I1566">
        <f>_xlfn.XLOOKUP(constructor_standings__2[[#This Row],[raceId]],Src_races!A:A,Src_races!B:B)</f>
        <v>2010</v>
      </c>
    </row>
    <row r="1567" spans="1:9" hidden="1" x14ac:dyDescent="0.3">
      <c r="A1567" t="s">
        <v>10801</v>
      </c>
      <c r="B1567">
        <v>351</v>
      </c>
      <c r="C1567">
        <v>3</v>
      </c>
      <c r="D1567">
        <v>56</v>
      </c>
      <c r="E1567" t="s">
        <v>502</v>
      </c>
      <c r="F1567" t="s">
        <v>502</v>
      </c>
      <c r="G1567" t="s">
        <v>498</v>
      </c>
      <c r="H1567" t="str">
        <f>_xlfn.XLOOKUP(constructor_standings__2[[#This Row],[constructorId]],Src_constructors!A:A,Src_constructors!C:C)</f>
        <v>Williams</v>
      </c>
      <c r="I1567">
        <f>_xlfn.XLOOKUP(constructor_standings__2[[#This Row],[raceId]],Src_races!A:A,Src_races!B:B)</f>
        <v>2010</v>
      </c>
    </row>
    <row r="1568" spans="1:9" hidden="1" x14ac:dyDescent="0.3">
      <c r="A1568" t="s">
        <v>10814</v>
      </c>
      <c r="B1568">
        <v>352</v>
      </c>
      <c r="C1568">
        <v>3</v>
      </c>
      <c r="D1568">
        <v>58</v>
      </c>
      <c r="E1568" t="s">
        <v>502</v>
      </c>
      <c r="F1568" t="s">
        <v>502</v>
      </c>
      <c r="G1568" t="s">
        <v>498</v>
      </c>
      <c r="H1568" t="str">
        <f>_xlfn.XLOOKUP(constructor_standings__2[[#This Row],[constructorId]],Src_constructors!A:A,Src_constructors!C:C)</f>
        <v>Williams</v>
      </c>
      <c r="I1568">
        <f>_xlfn.XLOOKUP(constructor_standings__2[[#This Row],[raceId]],Src_races!A:A,Src_races!B:B)</f>
        <v>2010</v>
      </c>
    </row>
    <row r="1569" spans="1:9" hidden="1" x14ac:dyDescent="0.3">
      <c r="A1569" t="s">
        <v>10818</v>
      </c>
      <c r="B1569">
        <v>353</v>
      </c>
      <c r="C1569">
        <v>3</v>
      </c>
      <c r="D1569">
        <v>65</v>
      </c>
      <c r="E1569" t="s">
        <v>502</v>
      </c>
      <c r="F1569" t="s">
        <v>502</v>
      </c>
      <c r="G1569" t="s">
        <v>498</v>
      </c>
      <c r="H1569" t="str">
        <f>_xlfn.XLOOKUP(constructor_standings__2[[#This Row],[constructorId]],Src_constructors!A:A,Src_constructors!C:C)</f>
        <v>Williams</v>
      </c>
      <c r="I1569">
        <f>_xlfn.XLOOKUP(constructor_standings__2[[#This Row],[raceId]],Src_races!A:A,Src_races!B:B)</f>
        <v>2010</v>
      </c>
    </row>
    <row r="1570" spans="1:9" hidden="1" x14ac:dyDescent="0.3">
      <c r="A1570" t="s">
        <v>10832</v>
      </c>
      <c r="B1570">
        <v>354</v>
      </c>
      <c r="C1570">
        <v>3</v>
      </c>
      <c r="D1570">
        <v>69</v>
      </c>
      <c r="E1570" t="s">
        <v>501</v>
      </c>
      <c r="F1570" t="s">
        <v>501</v>
      </c>
      <c r="G1570" t="s">
        <v>498</v>
      </c>
      <c r="H1570" t="str">
        <f>_xlfn.XLOOKUP(constructor_standings__2[[#This Row],[constructorId]],Src_constructors!A:A,Src_constructors!C:C)</f>
        <v>Williams</v>
      </c>
      <c r="I1570">
        <f>_xlfn.XLOOKUP(constructor_standings__2[[#This Row],[raceId]],Src_races!A:A,Src_races!B:B)</f>
        <v>2010</v>
      </c>
    </row>
    <row r="1571" spans="1:9" hidden="1" x14ac:dyDescent="0.3">
      <c r="A1571" t="s">
        <v>10844</v>
      </c>
      <c r="B1571">
        <v>355</v>
      </c>
      <c r="C1571">
        <v>3</v>
      </c>
      <c r="D1571">
        <v>69</v>
      </c>
      <c r="E1571" t="s">
        <v>501</v>
      </c>
      <c r="F1571" t="s">
        <v>501</v>
      </c>
      <c r="G1571" t="s">
        <v>498</v>
      </c>
      <c r="H1571" t="str">
        <f>_xlfn.XLOOKUP(constructor_standings__2[[#This Row],[constructorId]],Src_constructors!A:A,Src_constructors!C:C)</f>
        <v>Williams</v>
      </c>
      <c r="I1571">
        <f>_xlfn.XLOOKUP(constructor_standings__2[[#This Row],[raceId]],Src_races!A:A,Src_races!B:B)</f>
        <v>2010</v>
      </c>
    </row>
    <row r="1572" spans="1:9" hidden="1" x14ac:dyDescent="0.3">
      <c r="A1572" t="s">
        <v>10856</v>
      </c>
      <c r="B1572">
        <v>841</v>
      </c>
      <c r="C1572">
        <v>3</v>
      </c>
      <c r="D1572">
        <v>0</v>
      </c>
      <c r="E1572" t="s">
        <v>505</v>
      </c>
      <c r="F1572" t="s">
        <v>505</v>
      </c>
      <c r="G1572" t="s">
        <v>498</v>
      </c>
      <c r="H1572" t="str">
        <f>_xlfn.XLOOKUP(constructor_standings__2[[#This Row],[constructorId]],Src_constructors!A:A,Src_constructors!C:C)</f>
        <v>Williams</v>
      </c>
      <c r="I1572">
        <f>_xlfn.XLOOKUP(constructor_standings__2[[#This Row],[raceId]],Src_races!A:A,Src_races!B:B)</f>
        <v>2011</v>
      </c>
    </row>
    <row r="1573" spans="1:9" hidden="1" x14ac:dyDescent="0.3">
      <c r="A1573" t="s">
        <v>10870</v>
      </c>
      <c r="B1573">
        <v>842</v>
      </c>
      <c r="C1573">
        <v>3</v>
      </c>
      <c r="D1573">
        <v>0</v>
      </c>
      <c r="E1573" t="s">
        <v>507</v>
      </c>
      <c r="F1573" t="s">
        <v>507</v>
      </c>
      <c r="G1573" t="s">
        <v>498</v>
      </c>
      <c r="H1573" t="str">
        <f>_xlfn.XLOOKUP(constructor_standings__2[[#This Row],[constructorId]],Src_constructors!A:A,Src_constructors!C:C)</f>
        <v>Williams</v>
      </c>
      <c r="I1573">
        <f>_xlfn.XLOOKUP(constructor_standings__2[[#This Row],[raceId]],Src_races!A:A,Src_races!B:B)</f>
        <v>2011</v>
      </c>
    </row>
    <row r="1574" spans="1:9" hidden="1" x14ac:dyDescent="0.3">
      <c r="A1574" t="s">
        <v>10882</v>
      </c>
      <c r="B1574">
        <v>843</v>
      </c>
      <c r="C1574">
        <v>3</v>
      </c>
      <c r="D1574">
        <v>0</v>
      </c>
      <c r="E1574" t="s">
        <v>506</v>
      </c>
      <c r="F1574" t="s">
        <v>506</v>
      </c>
      <c r="G1574" t="s">
        <v>498</v>
      </c>
      <c r="H1574" t="str">
        <f>_xlfn.XLOOKUP(constructor_standings__2[[#This Row],[constructorId]],Src_constructors!A:A,Src_constructors!C:C)</f>
        <v>Williams</v>
      </c>
      <c r="I1574">
        <f>_xlfn.XLOOKUP(constructor_standings__2[[#This Row],[raceId]],Src_races!A:A,Src_races!B:B)</f>
        <v>2011</v>
      </c>
    </row>
    <row r="1575" spans="1:9" hidden="1" x14ac:dyDescent="0.3">
      <c r="A1575" t="s">
        <v>10894</v>
      </c>
      <c r="B1575">
        <v>844</v>
      </c>
      <c r="C1575">
        <v>3</v>
      </c>
      <c r="D1575">
        <v>0</v>
      </c>
      <c r="E1575" t="s">
        <v>506</v>
      </c>
      <c r="F1575" t="s">
        <v>506</v>
      </c>
      <c r="G1575" t="s">
        <v>498</v>
      </c>
      <c r="H1575" t="str">
        <f>_xlfn.XLOOKUP(constructor_standings__2[[#This Row],[constructorId]],Src_constructors!A:A,Src_constructors!C:C)</f>
        <v>Williams</v>
      </c>
      <c r="I1575">
        <f>_xlfn.XLOOKUP(constructor_standings__2[[#This Row],[raceId]],Src_races!A:A,Src_races!B:B)</f>
        <v>2011</v>
      </c>
    </row>
    <row r="1576" spans="1:9" hidden="1" x14ac:dyDescent="0.3">
      <c r="A1576" t="s">
        <v>10906</v>
      </c>
      <c r="B1576">
        <v>845</v>
      </c>
      <c r="C1576">
        <v>3</v>
      </c>
      <c r="D1576">
        <v>0</v>
      </c>
      <c r="E1576" t="s">
        <v>505</v>
      </c>
      <c r="F1576" t="s">
        <v>505</v>
      </c>
      <c r="G1576" t="s">
        <v>498</v>
      </c>
      <c r="H1576" t="str">
        <f>_xlfn.XLOOKUP(constructor_standings__2[[#This Row],[constructorId]],Src_constructors!A:A,Src_constructors!C:C)</f>
        <v>Williams</v>
      </c>
      <c r="I1576">
        <f>_xlfn.XLOOKUP(constructor_standings__2[[#This Row],[raceId]],Src_races!A:A,Src_races!B:B)</f>
        <v>2011</v>
      </c>
    </row>
    <row r="1577" spans="1:9" hidden="1" x14ac:dyDescent="0.3">
      <c r="A1577" t="s">
        <v>10918</v>
      </c>
      <c r="B1577">
        <v>846</v>
      </c>
      <c r="C1577">
        <v>3</v>
      </c>
      <c r="D1577">
        <v>2</v>
      </c>
      <c r="E1577" t="s">
        <v>505</v>
      </c>
      <c r="F1577" t="s">
        <v>505</v>
      </c>
      <c r="G1577" t="s">
        <v>498</v>
      </c>
      <c r="H1577" t="str">
        <f>_xlfn.XLOOKUP(constructor_standings__2[[#This Row],[constructorId]],Src_constructors!A:A,Src_constructors!C:C)</f>
        <v>Williams</v>
      </c>
      <c r="I1577">
        <f>_xlfn.XLOOKUP(constructor_standings__2[[#This Row],[raceId]],Src_races!A:A,Src_races!B:B)</f>
        <v>2011</v>
      </c>
    </row>
    <row r="1578" spans="1:9" hidden="1" x14ac:dyDescent="0.3">
      <c r="A1578" t="s">
        <v>10930</v>
      </c>
      <c r="B1578">
        <v>847</v>
      </c>
      <c r="C1578">
        <v>3</v>
      </c>
      <c r="D1578">
        <v>4</v>
      </c>
      <c r="E1578" t="s">
        <v>505</v>
      </c>
      <c r="F1578" t="s">
        <v>505</v>
      </c>
      <c r="G1578" t="s">
        <v>498</v>
      </c>
      <c r="H1578" t="str">
        <f>_xlfn.XLOOKUP(constructor_standings__2[[#This Row],[constructorId]],Src_constructors!A:A,Src_constructors!C:C)</f>
        <v>Williams</v>
      </c>
      <c r="I1578">
        <f>_xlfn.XLOOKUP(constructor_standings__2[[#This Row],[raceId]],Src_races!A:A,Src_races!B:B)</f>
        <v>2011</v>
      </c>
    </row>
    <row r="1579" spans="1:9" hidden="1" x14ac:dyDescent="0.3">
      <c r="A1579" t="s">
        <v>10942</v>
      </c>
      <c r="B1579">
        <v>848</v>
      </c>
      <c r="C1579">
        <v>3</v>
      </c>
      <c r="D1579">
        <v>4</v>
      </c>
      <c r="E1579" t="s">
        <v>505</v>
      </c>
      <c r="F1579" t="s">
        <v>505</v>
      </c>
      <c r="G1579" t="s">
        <v>498</v>
      </c>
      <c r="H1579" t="str">
        <f>_xlfn.XLOOKUP(constructor_standings__2[[#This Row],[constructorId]],Src_constructors!A:A,Src_constructors!C:C)</f>
        <v>Williams</v>
      </c>
      <c r="I1579">
        <f>_xlfn.XLOOKUP(constructor_standings__2[[#This Row],[raceId]],Src_races!A:A,Src_races!B:B)</f>
        <v>2011</v>
      </c>
    </row>
    <row r="1580" spans="1:9" hidden="1" x14ac:dyDescent="0.3">
      <c r="A1580" t="s">
        <v>10954</v>
      </c>
      <c r="B1580">
        <v>849</v>
      </c>
      <c r="C1580">
        <v>3</v>
      </c>
      <c r="D1580">
        <v>4</v>
      </c>
      <c r="E1580" t="s">
        <v>505</v>
      </c>
      <c r="F1580" t="s">
        <v>505</v>
      </c>
      <c r="G1580" t="s">
        <v>498</v>
      </c>
      <c r="H1580" t="str">
        <f>_xlfn.XLOOKUP(constructor_standings__2[[#This Row],[constructorId]],Src_constructors!A:A,Src_constructors!C:C)</f>
        <v>Williams</v>
      </c>
      <c r="I1580">
        <f>_xlfn.XLOOKUP(constructor_standings__2[[#This Row],[raceId]],Src_races!A:A,Src_races!B:B)</f>
        <v>2011</v>
      </c>
    </row>
    <row r="1581" spans="1:9" hidden="1" x14ac:dyDescent="0.3">
      <c r="A1581" t="s">
        <v>10966</v>
      </c>
      <c r="B1581">
        <v>850</v>
      </c>
      <c r="C1581">
        <v>3</v>
      </c>
      <c r="D1581">
        <v>4</v>
      </c>
      <c r="E1581" t="s">
        <v>505</v>
      </c>
      <c r="F1581" t="s">
        <v>505</v>
      </c>
      <c r="G1581" t="s">
        <v>498</v>
      </c>
      <c r="H1581" t="str">
        <f>_xlfn.XLOOKUP(constructor_standings__2[[#This Row],[constructorId]],Src_constructors!A:A,Src_constructors!C:C)</f>
        <v>Williams</v>
      </c>
      <c r="I1581">
        <f>_xlfn.XLOOKUP(constructor_standings__2[[#This Row],[raceId]],Src_races!A:A,Src_races!B:B)</f>
        <v>2011</v>
      </c>
    </row>
    <row r="1582" spans="1:9" hidden="1" x14ac:dyDescent="0.3">
      <c r="A1582" t="s">
        <v>10978</v>
      </c>
      <c r="B1582">
        <v>851</v>
      </c>
      <c r="C1582">
        <v>3</v>
      </c>
      <c r="D1582">
        <v>4</v>
      </c>
      <c r="E1582" t="s">
        <v>505</v>
      </c>
      <c r="F1582" t="s">
        <v>505</v>
      </c>
      <c r="G1582" t="s">
        <v>498</v>
      </c>
      <c r="H1582" t="str">
        <f>_xlfn.XLOOKUP(constructor_standings__2[[#This Row],[constructorId]],Src_constructors!A:A,Src_constructors!C:C)</f>
        <v>Williams</v>
      </c>
      <c r="I1582">
        <f>_xlfn.XLOOKUP(constructor_standings__2[[#This Row],[raceId]],Src_races!A:A,Src_races!B:B)</f>
        <v>2011</v>
      </c>
    </row>
    <row r="1583" spans="1:9" hidden="1" x14ac:dyDescent="0.3">
      <c r="A1583" t="s">
        <v>10990</v>
      </c>
      <c r="B1583">
        <v>852</v>
      </c>
      <c r="C1583">
        <v>3</v>
      </c>
      <c r="D1583">
        <v>5</v>
      </c>
      <c r="E1583" t="s">
        <v>505</v>
      </c>
      <c r="F1583" t="s">
        <v>505</v>
      </c>
      <c r="G1583" t="s">
        <v>498</v>
      </c>
      <c r="H1583" t="str">
        <f>_xlfn.XLOOKUP(constructor_standings__2[[#This Row],[constructorId]],Src_constructors!A:A,Src_constructors!C:C)</f>
        <v>Williams</v>
      </c>
      <c r="I1583">
        <f>_xlfn.XLOOKUP(constructor_standings__2[[#This Row],[raceId]],Src_races!A:A,Src_races!B:B)</f>
        <v>2011</v>
      </c>
    </row>
    <row r="1584" spans="1:9" hidden="1" x14ac:dyDescent="0.3">
      <c r="A1584" t="s">
        <v>11002</v>
      </c>
      <c r="B1584">
        <v>853</v>
      </c>
      <c r="C1584">
        <v>3</v>
      </c>
      <c r="D1584">
        <v>5</v>
      </c>
      <c r="E1584" t="s">
        <v>505</v>
      </c>
      <c r="F1584" t="s">
        <v>505</v>
      </c>
      <c r="G1584" t="s">
        <v>498</v>
      </c>
      <c r="H1584" t="str">
        <f>_xlfn.XLOOKUP(constructor_standings__2[[#This Row],[constructorId]],Src_constructors!A:A,Src_constructors!C:C)</f>
        <v>Williams</v>
      </c>
      <c r="I1584">
        <f>_xlfn.XLOOKUP(constructor_standings__2[[#This Row],[raceId]],Src_races!A:A,Src_races!B:B)</f>
        <v>2011</v>
      </c>
    </row>
    <row r="1585" spans="1:9" hidden="1" x14ac:dyDescent="0.3">
      <c r="A1585" t="s">
        <v>11014</v>
      </c>
      <c r="B1585">
        <v>854</v>
      </c>
      <c r="C1585">
        <v>3</v>
      </c>
      <c r="D1585">
        <v>5</v>
      </c>
      <c r="E1585" t="s">
        <v>505</v>
      </c>
      <c r="F1585" t="s">
        <v>505</v>
      </c>
      <c r="G1585" t="s">
        <v>498</v>
      </c>
      <c r="H1585" t="str">
        <f>_xlfn.XLOOKUP(constructor_standings__2[[#This Row],[constructorId]],Src_constructors!A:A,Src_constructors!C:C)</f>
        <v>Williams</v>
      </c>
      <c r="I1585">
        <f>_xlfn.XLOOKUP(constructor_standings__2[[#This Row],[raceId]],Src_races!A:A,Src_races!B:B)</f>
        <v>2011</v>
      </c>
    </row>
    <row r="1586" spans="1:9" hidden="1" x14ac:dyDescent="0.3">
      <c r="A1586" t="s">
        <v>11026</v>
      </c>
      <c r="B1586">
        <v>855</v>
      </c>
      <c r="C1586">
        <v>3</v>
      </c>
      <c r="D1586">
        <v>5</v>
      </c>
      <c r="E1586" t="s">
        <v>505</v>
      </c>
      <c r="F1586" t="s">
        <v>505</v>
      </c>
      <c r="G1586" t="s">
        <v>498</v>
      </c>
      <c r="H1586" t="str">
        <f>_xlfn.XLOOKUP(constructor_standings__2[[#This Row],[constructorId]],Src_constructors!A:A,Src_constructors!C:C)</f>
        <v>Williams</v>
      </c>
      <c r="I1586">
        <f>_xlfn.XLOOKUP(constructor_standings__2[[#This Row],[raceId]],Src_races!A:A,Src_races!B:B)</f>
        <v>2011</v>
      </c>
    </row>
    <row r="1587" spans="1:9" hidden="1" x14ac:dyDescent="0.3">
      <c r="A1587" t="s">
        <v>11038</v>
      </c>
      <c r="B1587">
        <v>856</v>
      </c>
      <c r="C1587">
        <v>3</v>
      </c>
      <c r="D1587">
        <v>5</v>
      </c>
      <c r="E1587" t="s">
        <v>505</v>
      </c>
      <c r="F1587" t="s">
        <v>505</v>
      </c>
      <c r="G1587" t="s">
        <v>498</v>
      </c>
      <c r="H1587" t="str">
        <f>_xlfn.XLOOKUP(constructor_standings__2[[#This Row],[constructorId]],Src_constructors!A:A,Src_constructors!C:C)</f>
        <v>Williams</v>
      </c>
      <c r="I1587">
        <f>_xlfn.XLOOKUP(constructor_standings__2[[#This Row],[raceId]],Src_races!A:A,Src_races!B:B)</f>
        <v>2011</v>
      </c>
    </row>
    <row r="1588" spans="1:9" hidden="1" x14ac:dyDescent="0.3">
      <c r="A1588" t="s">
        <v>11050</v>
      </c>
      <c r="B1588">
        <v>857</v>
      </c>
      <c r="C1588">
        <v>3</v>
      </c>
      <c r="D1588">
        <v>5</v>
      </c>
      <c r="E1588" t="s">
        <v>505</v>
      </c>
      <c r="F1588" t="s">
        <v>505</v>
      </c>
      <c r="G1588" t="s">
        <v>498</v>
      </c>
      <c r="H1588" t="str">
        <f>_xlfn.XLOOKUP(constructor_standings__2[[#This Row],[constructorId]],Src_constructors!A:A,Src_constructors!C:C)</f>
        <v>Williams</v>
      </c>
      <c r="I1588">
        <f>_xlfn.XLOOKUP(constructor_standings__2[[#This Row],[raceId]],Src_races!A:A,Src_races!B:B)</f>
        <v>2011</v>
      </c>
    </row>
    <row r="1589" spans="1:9" hidden="1" x14ac:dyDescent="0.3">
      <c r="A1589" t="s">
        <v>11062</v>
      </c>
      <c r="B1589">
        <v>858</v>
      </c>
      <c r="C1589">
        <v>3</v>
      </c>
      <c r="D1589">
        <v>5</v>
      </c>
      <c r="E1589" t="s">
        <v>505</v>
      </c>
      <c r="F1589" t="s">
        <v>505</v>
      </c>
      <c r="G1589" t="s">
        <v>498</v>
      </c>
      <c r="H1589" t="str">
        <f>_xlfn.XLOOKUP(constructor_standings__2[[#This Row],[constructorId]],Src_constructors!A:A,Src_constructors!C:C)</f>
        <v>Williams</v>
      </c>
      <c r="I1589">
        <f>_xlfn.XLOOKUP(constructor_standings__2[[#This Row],[raceId]],Src_races!A:A,Src_races!B:B)</f>
        <v>2011</v>
      </c>
    </row>
    <row r="1590" spans="1:9" hidden="1" x14ac:dyDescent="0.3">
      <c r="A1590" t="s">
        <v>11074</v>
      </c>
      <c r="B1590">
        <v>859</v>
      </c>
      <c r="C1590">
        <v>3</v>
      </c>
      <c r="D1590">
        <v>5</v>
      </c>
      <c r="E1590" t="s">
        <v>505</v>
      </c>
      <c r="F1590" t="s">
        <v>505</v>
      </c>
      <c r="G1590" t="s">
        <v>498</v>
      </c>
      <c r="H1590" t="str">
        <f>_xlfn.XLOOKUP(constructor_standings__2[[#This Row],[constructorId]],Src_constructors!A:A,Src_constructors!C:C)</f>
        <v>Williams</v>
      </c>
      <c r="I1590">
        <f>_xlfn.XLOOKUP(constructor_standings__2[[#This Row],[raceId]],Src_races!A:A,Src_races!B:B)</f>
        <v>2011</v>
      </c>
    </row>
    <row r="1591" spans="1:9" hidden="1" x14ac:dyDescent="0.3">
      <c r="A1591" t="s">
        <v>11081</v>
      </c>
      <c r="B1591">
        <v>860</v>
      </c>
      <c r="C1591">
        <v>3</v>
      </c>
      <c r="D1591">
        <v>0</v>
      </c>
      <c r="E1591" t="s">
        <v>505</v>
      </c>
      <c r="F1591" t="s">
        <v>505</v>
      </c>
      <c r="G1591" t="s">
        <v>498</v>
      </c>
      <c r="H1591" t="str">
        <f>_xlfn.XLOOKUP(constructor_standings__2[[#This Row],[constructorId]],Src_constructors!A:A,Src_constructors!C:C)</f>
        <v>Williams</v>
      </c>
      <c r="I1591">
        <f>_xlfn.XLOOKUP(constructor_standings__2[[#This Row],[raceId]],Src_races!A:A,Src_races!B:B)</f>
        <v>2012</v>
      </c>
    </row>
    <row r="1592" spans="1:9" hidden="1" x14ac:dyDescent="0.3">
      <c r="A1592" t="s">
        <v>11097</v>
      </c>
      <c r="B1592">
        <v>861</v>
      </c>
      <c r="C1592">
        <v>3</v>
      </c>
      <c r="D1592">
        <v>8</v>
      </c>
      <c r="E1592" t="s">
        <v>502</v>
      </c>
      <c r="F1592" t="s">
        <v>502</v>
      </c>
      <c r="G1592" t="s">
        <v>498</v>
      </c>
      <c r="H1592" t="str">
        <f>_xlfn.XLOOKUP(constructor_standings__2[[#This Row],[constructorId]],Src_constructors!A:A,Src_constructors!C:C)</f>
        <v>Williams</v>
      </c>
      <c r="I1592">
        <f>_xlfn.XLOOKUP(constructor_standings__2[[#This Row],[raceId]],Src_races!A:A,Src_races!B:B)</f>
        <v>2012</v>
      </c>
    </row>
    <row r="1593" spans="1:9" hidden="1" x14ac:dyDescent="0.3">
      <c r="A1593" t="s">
        <v>11109</v>
      </c>
      <c r="B1593">
        <v>862</v>
      </c>
      <c r="C1593">
        <v>3</v>
      </c>
      <c r="D1593">
        <v>18</v>
      </c>
      <c r="E1593" t="s">
        <v>502</v>
      </c>
      <c r="F1593" t="s">
        <v>502</v>
      </c>
      <c r="G1593" t="s">
        <v>498</v>
      </c>
      <c r="H1593" t="str">
        <f>_xlfn.XLOOKUP(constructor_standings__2[[#This Row],[constructorId]],Src_constructors!A:A,Src_constructors!C:C)</f>
        <v>Williams</v>
      </c>
      <c r="I1593">
        <f>_xlfn.XLOOKUP(constructor_standings__2[[#This Row],[raceId]],Src_races!A:A,Src_races!B:B)</f>
        <v>2012</v>
      </c>
    </row>
    <row r="1594" spans="1:9" hidden="1" x14ac:dyDescent="0.3">
      <c r="A1594" t="s">
        <v>11115</v>
      </c>
      <c r="B1594">
        <v>864</v>
      </c>
      <c r="C1594">
        <v>3</v>
      </c>
      <c r="D1594">
        <v>43</v>
      </c>
      <c r="E1594" t="s">
        <v>501</v>
      </c>
      <c r="F1594" t="s">
        <v>501</v>
      </c>
      <c r="G1594" t="s">
        <v>494</v>
      </c>
      <c r="H1594" t="str">
        <f>_xlfn.XLOOKUP(constructor_standings__2[[#This Row],[constructorId]],Src_constructors!A:A,Src_constructors!C:C)</f>
        <v>Williams</v>
      </c>
      <c r="I1594">
        <f>_xlfn.XLOOKUP(constructor_standings__2[[#This Row],[raceId]],Src_races!A:A,Src_races!B:B)</f>
        <v>2012</v>
      </c>
    </row>
    <row r="1595" spans="1:9" hidden="1" x14ac:dyDescent="0.3">
      <c r="A1595" t="s">
        <v>11133</v>
      </c>
      <c r="B1595">
        <v>863</v>
      </c>
      <c r="C1595">
        <v>3</v>
      </c>
      <c r="D1595">
        <v>18</v>
      </c>
      <c r="E1595" t="s">
        <v>502</v>
      </c>
      <c r="F1595" t="s">
        <v>502</v>
      </c>
      <c r="G1595" t="s">
        <v>498</v>
      </c>
      <c r="H1595" t="str">
        <f>_xlfn.XLOOKUP(constructor_standings__2[[#This Row],[constructorId]],Src_constructors!A:A,Src_constructors!C:C)</f>
        <v>Williams</v>
      </c>
      <c r="I1595">
        <f>_xlfn.XLOOKUP(constructor_standings__2[[#This Row],[raceId]],Src_races!A:A,Src_races!B:B)</f>
        <v>2012</v>
      </c>
    </row>
    <row r="1596" spans="1:9" hidden="1" x14ac:dyDescent="0.3">
      <c r="A1596" t="s">
        <v>11145</v>
      </c>
      <c r="B1596">
        <v>865</v>
      </c>
      <c r="C1596">
        <v>3</v>
      </c>
      <c r="D1596">
        <v>44</v>
      </c>
      <c r="E1596" t="s">
        <v>501</v>
      </c>
      <c r="F1596" t="s">
        <v>501</v>
      </c>
      <c r="G1596" t="s">
        <v>494</v>
      </c>
      <c r="H1596" t="str">
        <f>_xlfn.XLOOKUP(constructor_standings__2[[#This Row],[constructorId]],Src_constructors!A:A,Src_constructors!C:C)</f>
        <v>Williams</v>
      </c>
      <c r="I1596">
        <f>_xlfn.XLOOKUP(constructor_standings__2[[#This Row],[raceId]],Src_races!A:A,Src_races!B:B)</f>
        <v>2012</v>
      </c>
    </row>
    <row r="1597" spans="1:9" hidden="1" x14ac:dyDescent="0.3">
      <c r="A1597" t="s">
        <v>11157</v>
      </c>
      <c r="B1597">
        <v>866</v>
      </c>
      <c r="C1597">
        <v>3</v>
      </c>
      <c r="D1597">
        <v>44</v>
      </c>
      <c r="E1597" t="s">
        <v>502</v>
      </c>
      <c r="F1597" t="s">
        <v>502</v>
      </c>
      <c r="G1597" t="s">
        <v>494</v>
      </c>
      <c r="H1597" t="str">
        <f>_xlfn.XLOOKUP(constructor_standings__2[[#This Row],[constructorId]],Src_constructors!A:A,Src_constructors!C:C)</f>
        <v>Williams</v>
      </c>
      <c r="I1597">
        <f>_xlfn.XLOOKUP(constructor_standings__2[[#This Row],[raceId]],Src_races!A:A,Src_races!B:B)</f>
        <v>2012</v>
      </c>
    </row>
    <row r="1598" spans="1:9" hidden="1" x14ac:dyDescent="0.3">
      <c r="A1598" t="s">
        <v>11169</v>
      </c>
      <c r="B1598">
        <v>867</v>
      </c>
      <c r="C1598">
        <v>3</v>
      </c>
      <c r="D1598">
        <v>45</v>
      </c>
      <c r="E1598" t="s">
        <v>502</v>
      </c>
      <c r="F1598" t="s">
        <v>502</v>
      </c>
      <c r="G1598" t="s">
        <v>494</v>
      </c>
      <c r="H1598" t="str">
        <f>_xlfn.XLOOKUP(constructor_standings__2[[#This Row],[constructorId]],Src_constructors!A:A,Src_constructors!C:C)</f>
        <v>Williams</v>
      </c>
      <c r="I1598">
        <f>_xlfn.XLOOKUP(constructor_standings__2[[#This Row],[raceId]],Src_races!A:A,Src_races!B:B)</f>
        <v>2012</v>
      </c>
    </row>
    <row r="1599" spans="1:9" hidden="1" x14ac:dyDescent="0.3">
      <c r="A1599" t="s">
        <v>11181</v>
      </c>
      <c r="B1599">
        <v>868</v>
      </c>
      <c r="C1599">
        <v>3</v>
      </c>
      <c r="D1599">
        <v>47</v>
      </c>
      <c r="E1599" t="s">
        <v>502</v>
      </c>
      <c r="F1599" t="s">
        <v>502</v>
      </c>
      <c r="G1599" t="s">
        <v>494</v>
      </c>
      <c r="H1599" t="str">
        <f>_xlfn.XLOOKUP(constructor_standings__2[[#This Row],[constructorId]],Src_constructors!A:A,Src_constructors!C:C)</f>
        <v>Williams</v>
      </c>
      <c r="I1599">
        <f>_xlfn.XLOOKUP(constructor_standings__2[[#This Row],[raceId]],Src_races!A:A,Src_races!B:B)</f>
        <v>2012</v>
      </c>
    </row>
    <row r="1600" spans="1:9" hidden="1" x14ac:dyDescent="0.3">
      <c r="A1600" t="s">
        <v>11189</v>
      </c>
      <c r="B1600">
        <v>869</v>
      </c>
      <c r="C1600">
        <v>3</v>
      </c>
      <c r="D1600">
        <v>47</v>
      </c>
      <c r="E1600" t="s">
        <v>502</v>
      </c>
      <c r="F1600" t="s">
        <v>502</v>
      </c>
      <c r="G1600" t="s">
        <v>494</v>
      </c>
      <c r="H1600" t="str">
        <f>_xlfn.XLOOKUP(constructor_standings__2[[#This Row],[constructorId]],Src_constructors!A:A,Src_constructors!C:C)</f>
        <v>Williams</v>
      </c>
      <c r="I1600">
        <f>_xlfn.XLOOKUP(constructor_standings__2[[#This Row],[raceId]],Src_races!A:A,Src_races!B:B)</f>
        <v>2012</v>
      </c>
    </row>
    <row r="1601" spans="1:9" hidden="1" x14ac:dyDescent="0.3">
      <c r="A1601" t="s">
        <v>11209</v>
      </c>
      <c r="B1601">
        <v>870</v>
      </c>
      <c r="C1601">
        <v>3</v>
      </c>
      <c r="D1601">
        <v>53</v>
      </c>
      <c r="E1601" t="s">
        <v>502</v>
      </c>
      <c r="F1601" t="s">
        <v>502</v>
      </c>
      <c r="G1601" t="s">
        <v>494</v>
      </c>
      <c r="H1601" t="str">
        <f>_xlfn.XLOOKUP(constructor_standings__2[[#This Row],[constructorId]],Src_constructors!A:A,Src_constructors!C:C)</f>
        <v>Williams</v>
      </c>
      <c r="I1601">
        <f>_xlfn.XLOOKUP(constructor_standings__2[[#This Row],[raceId]],Src_races!A:A,Src_races!B:B)</f>
        <v>2012</v>
      </c>
    </row>
    <row r="1602" spans="1:9" hidden="1" x14ac:dyDescent="0.3">
      <c r="A1602" t="s">
        <v>11217</v>
      </c>
      <c r="B1602">
        <v>871</v>
      </c>
      <c r="C1602">
        <v>3</v>
      </c>
      <c r="D1602">
        <v>53</v>
      </c>
      <c r="E1602" t="s">
        <v>504</v>
      </c>
      <c r="F1602" t="s">
        <v>504</v>
      </c>
      <c r="G1602" t="s">
        <v>494</v>
      </c>
      <c r="H1602" t="str">
        <f>_xlfn.XLOOKUP(constructor_standings__2[[#This Row],[constructorId]],Src_constructors!A:A,Src_constructors!C:C)</f>
        <v>Williams</v>
      </c>
      <c r="I1602">
        <f>_xlfn.XLOOKUP(constructor_standings__2[[#This Row],[raceId]],Src_races!A:A,Src_races!B:B)</f>
        <v>2012</v>
      </c>
    </row>
    <row r="1603" spans="1:9" hidden="1" x14ac:dyDescent="0.3">
      <c r="A1603" t="s">
        <v>11229</v>
      </c>
      <c r="B1603">
        <v>872</v>
      </c>
      <c r="C1603">
        <v>3</v>
      </c>
      <c r="D1603">
        <v>54</v>
      </c>
      <c r="E1603" t="s">
        <v>504</v>
      </c>
      <c r="F1603" t="s">
        <v>504</v>
      </c>
      <c r="G1603" t="s">
        <v>494</v>
      </c>
      <c r="H1603" t="str">
        <f>_xlfn.XLOOKUP(constructor_standings__2[[#This Row],[constructorId]],Src_constructors!A:A,Src_constructors!C:C)</f>
        <v>Williams</v>
      </c>
      <c r="I1603">
        <f>_xlfn.XLOOKUP(constructor_standings__2[[#This Row],[raceId]],Src_races!A:A,Src_races!B:B)</f>
        <v>2012</v>
      </c>
    </row>
    <row r="1604" spans="1:9" hidden="1" x14ac:dyDescent="0.3">
      <c r="A1604" t="s">
        <v>11235</v>
      </c>
      <c r="B1604">
        <v>873</v>
      </c>
      <c r="C1604">
        <v>3</v>
      </c>
      <c r="D1604">
        <v>54</v>
      </c>
      <c r="E1604" t="s">
        <v>504</v>
      </c>
      <c r="F1604" t="s">
        <v>504</v>
      </c>
      <c r="G1604" t="s">
        <v>494</v>
      </c>
      <c r="H1604" t="str">
        <f>_xlfn.XLOOKUP(constructor_standings__2[[#This Row],[constructorId]],Src_constructors!A:A,Src_constructors!C:C)</f>
        <v>Williams</v>
      </c>
      <c r="I1604">
        <f>_xlfn.XLOOKUP(constructor_standings__2[[#This Row],[raceId]],Src_races!A:A,Src_races!B:B)</f>
        <v>2012</v>
      </c>
    </row>
    <row r="1605" spans="1:9" hidden="1" x14ac:dyDescent="0.3">
      <c r="A1605" t="s">
        <v>11247</v>
      </c>
      <c r="B1605">
        <v>874</v>
      </c>
      <c r="C1605">
        <v>3</v>
      </c>
      <c r="D1605">
        <v>58</v>
      </c>
      <c r="E1605" t="s">
        <v>504</v>
      </c>
      <c r="F1605" t="s">
        <v>504</v>
      </c>
      <c r="G1605" t="s">
        <v>494</v>
      </c>
      <c r="H1605" t="str">
        <f>_xlfn.XLOOKUP(constructor_standings__2[[#This Row],[constructorId]],Src_constructors!A:A,Src_constructors!C:C)</f>
        <v>Williams</v>
      </c>
      <c r="I1605">
        <f>_xlfn.XLOOKUP(constructor_standings__2[[#This Row],[raceId]],Src_races!A:A,Src_races!B:B)</f>
        <v>2012</v>
      </c>
    </row>
    <row r="1606" spans="1:9" hidden="1" x14ac:dyDescent="0.3">
      <c r="A1606" t="s">
        <v>11265</v>
      </c>
      <c r="B1606">
        <v>875</v>
      </c>
      <c r="C1606">
        <v>3</v>
      </c>
      <c r="D1606">
        <v>58</v>
      </c>
      <c r="E1606" t="s">
        <v>504</v>
      </c>
      <c r="F1606" t="s">
        <v>504</v>
      </c>
      <c r="G1606" t="s">
        <v>494</v>
      </c>
      <c r="H1606" t="str">
        <f>_xlfn.XLOOKUP(constructor_standings__2[[#This Row],[constructorId]],Src_constructors!A:A,Src_constructors!C:C)</f>
        <v>Williams</v>
      </c>
      <c r="I1606">
        <f>_xlfn.XLOOKUP(constructor_standings__2[[#This Row],[raceId]],Src_races!A:A,Src_races!B:B)</f>
        <v>2012</v>
      </c>
    </row>
    <row r="1607" spans="1:9" hidden="1" x14ac:dyDescent="0.3">
      <c r="A1607" t="s">
        <v>11271</v>
      </c>
      <c r="B1607">
        <v>876</v>
      </c>
      <c r="C1607">
        <v>3</v>
      </c>
      <c r="D1607">
        <v>59</v>
      </c>
      <c r="E1607" t="s">
        <v>504</v>
      </c>
      <c r="F1607" t="s">
        <v>504</v>
      </c>
      <c r="G1607" t="s">
        <v>494</v>
      </c>
      <c r="H1607" t="str">
        <f>_xlfn.XLOOKUP(constructor_standings__2[[#This Row],[constructorId]],Src_constructors!A:A,Src_constructors!C:C)</f>
        <v>Williams</v>
      </c>
      <c r="I1607">
        <f>_xlfn.XLOOKUP(constructor_standings__2[[#This Row],[raceId]],Src_races!A:A,Src_races!B:B)</f>
        <v>2012</v>
      </c>
    </row>
    <row r="1608" spans="1:9" hidden="1" x14ac:dyDescent="0.3">
      <c r="A1608" t="s">
        <v>11289</v>
      </c>
      <c r="B1608">
        <v>877</v>
      </c>
      <c r="C1608">
        <v>3</v>
      </c>
      <c r="D1608">
        <v>73</v>
      </c>
      <c r="E1608" t="s">
        <v>504</v>
      </c>
      <c r="F1608" t="s">
        <v>504</v>
      </c>
      <c r="G1608" t="s">
        <v>494</v>
      </c>
      <c r="H1608" t="str">
        <f>_xlfn.XLOOKUP(constructor_standings__2[[#This Row],[constructorId]],Src_constructors!A:A,Src_constructors!C:C)</f>
        <v>Williams</v>
      </c>
      <c r="I1608">
        <f>_xlfn.XLOOKUP(constructor_standings__2[[#This Row],[raceId]],Src_races!A:A,Src_races!B:B)</f>
        <v>2012</v>
      </c>
    </row>
    <row r="1609" spans="1:9" hidden="1" x14ac:dyDescent="0.3">
      <c r="A1609" t="s">
        <v>11301</v>
      </c>
      <c r="B1609">
        <v>878</v>
      </c>
      <c r="C1609">
        <v>3</v>
      </c>
      <c r="D1609">
        <v>76</v>
      </c>
      <c r="E1609" t="s">
        <v>504</v>
      </c>
      <c r="F1609" t="s">
        <v>504</v>
      </c>
      <c r="G1609" t="s">
        <v>494</v>
      </c>
      <c r="H1609" t="str">
        <f>_xlfn.XLOOKUP(constructor_standings__2[[#This Row],[constructorId]],Src_constructors!A:A,Src_constructors!C:C)</f>
        <v>Williams</v>
      </c>
      <c r="I1609">
        <f>_xlfn.XLOOKUP(constructor_standings__2[[#This Row],[raceId]],Src_races!A:A,Src_races!B:B)</f>
        <v>2012</v>
      </c>
    </row>
    <row r="1610" spans="1:9" hidden="1" x14ac:dyDescent="0.3">
      <c r="A1610" t="s">
        <v>11313</v>
      </c>
      <c r="B1610">
        <v>879</v>
      </c>
      <c r="C1610">
        <v>3</v>
      </c>
      <c r="D1610">
        <v>76</v>
      </c>
      <c r="E1610" t="s">
        <v>504</v>
      </c>
      <c r="F1610" t="s">
        <v>504</v>
      </c>
      <c r="G1610" t="s">
        <v>494</v>
      </c>
      <c r="H1610" t="str">
        <f>_xlfn.XLOOKUP(constructor_standings__2[[#This Row],[constructorId]],Src_constructors!A:A,Src_constructors!C:C)</f>
        <v>Williams</v>
      </c>
      <c r="I1610">
        <f>_xlfn.XLOOKUP(constructor_standings__2[[#This Row],[raceId]],Src_races!A:A,Src_races!B:B)</f>
        <v>2012</v>
      </c>
    </row>
    <row r="1611" spans="1:9" hidden="1" x14ac:dyDescent="0.3">
      <c r="A1611" t="s">
        <v>11325</v>
      </c>
      <c r="B1611">
        <v>880</v>
      </c>
      <c r="C1611">
        <v>3</v>
      </c>
      <c r="D1611">
        <v>0</v>
      </c>
      <c r="E1611" t="s">
        <v>505</v>
      </c>
      <c r="F1611" t="s">
        <v>505</v>
      </c>
      <c r="G1611" t="s">
        <v>498</v>
      </c>
      <c r="H1611" t="str">
        <f>_xlfn.XLOOKUP(constructor_standings__2[[#This Row],[constructorId]],Src_constructors!A:A,Src_constructors!C:C)</f>
        <v>Williams</v>
      </c>
      <c r="I1611">
        <f>_xlfn.XLOOKUP(constructor_standings__2[[#This Row],[raceId]],Src_races!A:A,Src_races!B:B)</f>
        <v>2013</v>
      </c>
    </row>
    <row r="1612" spans="1:9" hidden="1" x14ac:dyDescent="0.3">
      <c r="A1612" t="s">
        <v>11336</v>
      </c>
      <c r="B1612">
        <v>881</v>
      </c>
      <c r="C1612">
        <v>3</v>
      </c>
      <c r="D1612">
        <v>0</v>
      </c>
      <c r="E1612" t="s">
        <v>505</v>
      </c>
      <c r="F1612" t="s">
        <v>505</v>
      </c>
      <c r="G1612" t="s">
        <v>498</v>
      </c>
      <c r="H1612" t="str">
        <f>_xlfn.XLOOKUP(constructor_standings__2[[#This Row],[constructorId]],Src_constructors!A:A,Src_constructors!C:C)</f>
        <v>Williams</v>
      </c>
      <c r="I1612">
        <f>_xlfn.XLOOKUP(constructor_standings__2[[#This Row],[raceId]],Src_races!A:A,Src_races!B:B)</f>
        <v>2013</v>
      </c>
    </row>
    <row r="1613" spans="1:9" hidden="1" x14ac:dyDescent="0.3">
      <c r="A1613" t="s">
        <v>11347</v>
      </c>
      <c r="B1613">
        <v>882</v>
      </c>
      <c r="C1613">
        <v>3</v>
      </c>
      <c r="D1613">
        <v>0</v>
      </c>
      <c r="E1613" t="s">
        <v>505</v>
      </c>
      <c r="F1613" t="s">
        <v>505</v>
      </c>
      <c r="G1613" t="s">
        <v>498</v>
      </c>
      <c r="H1613" t="str">
        <f>_xlfn.XLOOKUP(constructor_standings__2[[#This Row],[constructorId]],Src_constructors!A:A,Src_constructors!C:C)</f>
        <v>Williams</v>
      </c>
      <c r="I1613">
        <f>_xlfn.XLOOKUP(constructor_standings__2[[#This Row],[raceId]],Src_races!A:A,Src_races!B:B)</f>
        <v>2013</v>
      </c>
    </row>
    <row r="1614" spans="1:9" hidden="1" x14ac:dyDescent="0.3">
      <c r="A1614" t="s">
        <v>11358</v>
      </c>
      <c r="B1614">
        <v>883</v>
      </c>
      <c r="C1614">
        <v>3</v>
      </c>
      <c r="D1614">
        <v>0</v>
      </c>
      <c r="E1614" t="s">
        <v>505</v>
      </c>
      <c r="F1614" t="s">
        <v>505</v>
      </c>
      <c r="G1614" t="s">
        <v>498</v>
      </c>
      <c r="H1614" t="str">
        <f>_xlfn.XLOOKUP(constructor_standings__2[[#This Row],[constructorId]],Src_constructors!A:A,Src_constructors!C:C)</f>
        <v>Williams</v>
      </c>
      <c r="I1614">
        <f>_xlfn.XLOOKUP(constructor_standings__2[[#This Row],[raceId]],Src_races!A:A,Src_races!B:B)</f>
        <v>2013</v>
      </c>
    </row>
    <row r="1615" spans="1:9" hidden="1" x14ac:dyDescent="0.3">
      <c r="A1615" t="s">
        <v>11369</v>
      </c>
      <c r="B1615">
        <v>884</v>
      </c>
      <c r="C1615">
        <v>3</v>
      </c>
      <c r="D1615">
        <v>0</v>
      </c>
      <c r="E1615" t="s">
        <v>505</v>
      </c>
      <c r="F1615" t="s">
        <v>505</v>
      </c>
      <c r="G1615" t="s">
        <v>498</v>
      </c>
      <c r="H1615" t="str">
        <f>_xlfn.XLOOKUP(constructor_standings__2[[#This Row],[constructorId]],Src_constructors!A:A,Src_constructors!C:C)</f>
        <v>Williams</v>
      </c>
      <c r="I1615">
        <f>_xlfn.XLOOKUP(constructor_standings__2[[#This Row],[raceId]],Src_races!A:A,Src_races!B:B)</f>
        <v>2013</v>
      </c>
    </row>
    <row r="1616" spans="1:9" hidden="1" x14ac:dyDescent="0.3">
      <c r="A1616" t="s">
        <v>11380</v>
      </c>
      <c r="B1616">
        <v>885</v>
      </c>
      <c r="C1616">
        <v>3</v>
      </c>
      <c r="D1616">
        <v>0</v>
      </c>
      <c r="E1616" t="s">
        <v>505</v>
      </c>
      <c r="F1616" t="s">
        <v>505</v>
      </c>
      <c r="G1616" t="s">
        <v>498</v>
      </c>
      <c r="H1616" t="str">
        <f>_xlfn.XLOOKUP(constructor_standings__2[[#This Row],[constructorId]],Src_constructors!A:A,Src_constructors!C:C)</f>
        <v>Williams</v>
      </c>
      <c r="I1616">
        <f>_xlfn.XLOOKUP(constructor_standings__2[[#This Row],[raceId]],Src_races!A:A,Src_races!B:B)</f>
        <v>2013</v>
      </c>
    </row>
    <row r="1617" spans="1:9" hidden="1" x14ac:dyDescent="0.3">
      <c r="A1617" t="s">
        <v>11391</v>
      </c>
      <c r="B1617">
        <v>886</v>
      </c>
      <c r="C1617">
        <v>3</v>
      </c>
      <c r="D1617">
        <v>0</v>
      </c>
      <c r="E1617" t="s">
        <v>505</v>
      </c>
      <c r="F1617" t="s">
        <v>505</v>
      </c>
      <c r="G1617" t="s">
        <v>498</v>
      </c>
      <c r="H1617" t="str">
        <f>_xlfn.XLOOKUP(constructor_standings__2[[#This Row],[constructorId]],Src_constructors!A:A,Src_constructors!C:C)</f>
        <v>Williams</v>
      </c>
      <c r="I1617">
        <f>_xlfn.XLOOKUP(constructor_standings__2[[#This Row],[raceId]],Src_races!A:A,Src_races!B:B)</f>
        <v>2013</v>
      </c>
    </row>
    <row r="1618" spans="1:9" hidden="1" x14ac:dyDescent="0.3">
      <c r="A1618" t="s">
        <v>11402</v>
      </c>
      <c r="B1618">
        <v>887</v>
      </c>
      <c r="C1618">
        <v>3</v>
      </c>
      <c r="D1618">
        <v>0</v>
      </c>
      <c r="E1618" t="s">
        <v>505</v>
      </c>
      <c r="F1618" t="s">
        <v>505</v>
      </c>
      <c r="G1618" t="s">
        <v>498</v>
      </c>
      <c r="H1618" t="str">
        <f>_xlfn.XLOOKUP(constructor_standings__2[[#This Row],[constructorId]],Src_constructors!A:A,Src_constructors!C:C)</f>
        <v>Williams</v>
      </c>
      <c r="I1618">
        <f>_xlfn.XLOOKUP(constructor_standings__2[[#This Row],[raceId]],Src_races!A:A,Src_races!B:B)</f>
        <v>2013</v>
      </c>
    </row>
    <row r="1619" spans="1:9" hidden="1" x14ac:dyDescent="0.3">
      <c r="A1619" t="s">
        <v>11413</v>
      </c>
      <c r="B1619">
        <v>888</v>
      </c>
      <c r="C1619">
        <v>3</v>
      </c>
      <c r="D1619">
        <v>0</v>
      </c>
      <c r="E1619" t="s">
        <v>505</v>
      </c>
      <c r="F1619" t="s">
        <v>505</v>
      </c>
      <c r="G1619" t="s">
        <v>498</v>
      </c>
      <c r="H1619" t="str">
        <f>_xlfn.XLOOKUP(constructor_standings__2[[#This Row],[constructorId]],Src_constructors!A:A,Src_constructors!C:C)</f>
        <v>Williams</v>
      </c>
      <c r="I1619">
        <f>_xlfn.XLOOKUP(constructor_standings__2[[#This Row],[raceId]],Src_races!A:A,Src_races!B:B)</f>
        <v>2013</v>
      </c>
    </row>
    <row r="1620" spans="1:9" hidden="1" x14ac:dyDescent="0.3">
      <c r="A1620" t="s">
        <v>11424</v>
      </c>
      <c r="B1620">
        <v>890</v>
      </c>
      <c r="C1620">
        <v>3</v>
      </c>
      <c r="D1620">
        <v>1</v>
      </c>
      <c r="E1620" t="s">
        <v>505</v>
      </c>
      <c r="F1620" t="s">
        <v>505</v>
      </c>
      <c r="G1620" t="s">
        <v>498</v>
      </c>
      <c r="H1620" t="str">
        <f>_xlfn.XLOOKUP(constructor_standings__2[[#This Row],[constructorId]],Src_constructors!A:A,Src_constructors!C:C)</f>
        <v>Williams</v>
      </c>
      <c r="I1620">
        <f>_xlfn.XLOOKUP(constructor_standings__2[[#This Row],[raceId]],Src_races!A:A,Src_races!B:B)</f>
        <v>2013</v>
      </c>
    </row>
    <row r="1621" spans="1:9" hidden="1" x14ac:dyDescent="0.3">
      <c r="A1621" t="s">
        <v>11435</v>
      </c>
      <c r="B1621">
        <v>891</v>
      </c>
      <c r="C1621">
        <v>3</v>
      </c>
      <c r="D1621">
        <v>1</v>
      </c>
      <c r="E1621" t="s">
        <v>505</v>
      </c>
      <c r="F1621" t="s">
        <v>505</v>
      </c>
      <c r="G1621" t="s">
        <v>498</v>
      </c>
      <c r="H1621" t="str">
        <f>_xlfn.XLOOKUP(constructor_standings__2[[#This Row],[constructorId]],Src_constructors!A:A,Src_constructors!C:C)</f>
        <v>Williams</v>
      </c>
      <c r="I1621">
        <f>_xlfn.XLOOKUP(constructor_standings__2[[#This Row],[raceId]],Src_races!A:A,Src_races!B:B)</f>
        <v>2013</v>
      </c>
    </row>
    <row r="1622" spans="1:9" hidden="1" x14ac:dyDescent="0.3">
      <c r="A1622" t="s">
        <v>11442</v>
      </c>
      <c r="B1622">
        <v>893</v>
      </c>
      <c r="C1622">
        <v>3</v>
      </c>
      <c r="D1622">
        <v>1</v>
      </c>
      <c r="E1622" t="s">
        <v>505</v>
      </c>
      <c r="F1622" t="s">
        <v>505</v>
      </c>
      <c r="G1622" t="s">
        <v>498</v>
      </c>
      <c r="H1622" t="str">
        <f>_xlfn.XLOOKUP(constructor_standings__2[[#This Row],[constructorId]],Src_constructors!A:A,Src_constructors!C:C)</f>
        <v>Williams</v>
      </c>
      <c r="I1622">
        <f>_xlfn.XLOOKUP(constructor_standings__2[[#This Row],[raceId]],Src_races!A:A,Src_races!B:B)</f>
        <v>2013</v>
      </c>
    </row>
    <row r="1623" spans="1:9" hidden="1" x14ac:dyDescent="0.3">
      <c r="A1623" t="s">
        <v>11457</v>
      </c>
      <c r="B1623">
        <v>892</v>
      </c>
      <c r="C1623">
        <v>3</v>
      </c>
      <c r="D1623">
        <v>1</v>
      </c>
      <c r="E1623" t="s">
        <v>505</v>
      </c>
      <c r="F1623" t="s">
        <v>505</v>
      </c>
      <c r="G1623" t="s">
        <v>498</v>
      </c>
      <c r="H1623" t="str">
        <f>_xlfn.XLOOKUP(constructor_standings__2[[#This Row],[constructorId]],Src_constructors!A:A,Src_constructors!C:C)</f>
        <v>Williams</v>
      </c>
      <c r="I1623">
        <f>_xlfn.XLOOKUP(constructor_standings__2[[#This Row],[raceId]],Src_races!A:A,Src_races!B:B)</f>
        <v>2013</v>
      </c>
    </row>
    <row r="1624" spans="1:9" hidden="1" x14ac:dyDescent="0.3">
      <c r="A1624" t="s">
        <v>11468</v>
      </c>
      <c r="B1624">
        <v>894</v>
      </c>
      <c r="C1624">
        <v>3</v>
      </c>
      <c r="D1624">
        <v>1</v>
      </c>
      <c r="E1624" t="s">
        <v>505</v>
      </c>
      <c r="F1624" t="s">
        <v>505</v>
      </c>
      <c r="G1624" t="s">
        <v>498</v>
      </c>
      <c r="H1624" t="str">
        <f>_xlfn.XLOOKUP(constructor_standings__2[[#This Row],[constructorId]],Src_constructors!A:A,Src_constructors!C:C)</f>
        <v>Williams</v>
      </c>
      <c r="I1624">
        <f>_xlfn.XLOOKUP(constructor_standings__2[[#This Row],[raceId]],Src_races!A:A,Src_races!B:B)</f>
        <v>2013</v>
      </c>
    </row>
    <row r="1625" spans="1:9" hidden="1" x14ac:dyDescent="0.3">
      <c r="A1625" t="s">
        <v>11479</v>
      </c>
      <c r="B1625">
        <v>895</v>
      </c>
      <c r="C1625">
        <v>3</v>
      </c>
      <c r="D1625">
        <v>1</v>
      </c>
      <c r="E1625" t="s">
        <v>505</v>
      </c>
      <c r="F1625" t="s">
        <v>505</v>
      </c>
      <c r="G1625" t="s">
        <v>498</v>
      </c>
      <c r="H1625" t="str">
        <f>_xlfn.XLOOKUP(constructor_standings__2[[#This Row],[constructorId]],Src_constructors!A:A,Src_constructors!C:C)</f>
        <v>Williams</v>
      </c>
      <c r="I1625">
        <f>_xlfn.XLOOKUP(constructor_standings__2[[#This Row],[raceId]],Src_races!A:A,Src_races!B:B)</f>
        <v>2013</v>
      </c>
    </row>
    <row r="1626" spans="1:9" hidden="1" x14ac:dyDescent="0.3">
      <c r="A1626" t="s">
        <v>11490</v>
      </c>
      <c r="B1626">
        <v>896</v>
      </c>
      <c r="C1626">
        <v>3</v>
      </c>
      <c r="D1626">
        <v>1</v>
      </c>
      <c r="E1626" t="s">
        <v>505</v>
      </c>
      <c r="F1626" t="s">
        <v>505</v>
      </c>
      <c r="G1626" t="s">
        <v>498</v>
      </c>
      <c r="H1626" t="str">
        <f>_xlfn.XLOOKUP(constructor_standings__2[[#This Row],[constructorId]],Src_constructors!A:A,Src_constructors!C:C)</f>
        <v>Williams</v>
      </c>
      <c r="I1626">
        <f>_xlfn.XLOOKUP(constructor_standings__2[[#This Row],[raceId]],Src_races!A:A,Src_races!B:B)</f>
        <v>2013</v>
      </c>
    </row>
    <row r="1627" spans="1:9" hidden="1" x14ac:dyDescent="0.3">
      <c r="A1627" t="s">
        <v>11501</v>
      </c>
      <c r="B1627">
        <v>897</v>
      </c>
      <c r="C1627">
        <v>3</v>
      </c>
      <c r="D1627">
        <v>1</v>
      </c>
      <c r="E1627" t="s">
        <v>505</v>
      </c>
      <c r="F1627" t="s">
        <v>505</v>
      </c>
      <c r="G1627" t="s">
        <v>498</v>
      </c>
      <c r="H1627" t="str">
        <f>_xlfn.XLOOKUP(constructor_standings__2[[#This Row],[constructorId]],Src_constructors!A:A,Src_constructors!C:C)</f>
        <v>Williams</v>
      </c>
      <c r="I1627">
        <f>_xlfn.XLOOKUP(constructor_standings__2[[#This Row],[raceId]],Src_races!A:A,Src_races!B:B)</f>
        <v>2013</v>
      </c>
    </row>
    <row r="1628" spans="1:9" hidden="1" x14ac:dyDescent="0.3">
      <c r="A1628" t="s">
        <v>11512</v>
      </c>
      <c r="B1628">
        <v>898</v>
      </c>
      <c r="C1628">
        <v>3</v>
      </c>
      <c r="D1628">
        <v>5</v>
      </c>
      <c r="E1628" t="s">
        <v>505</v>
      </c>
      <c r="F1628" t="s">
        <v>505</v>
      </c>
      <c r="G1628" t="s">
        <v>498</v>
      </c>
      <c r="H1628" t="str">
        <f>_xlfn.XLOOKUP(constructor_standings__2[[#This Row],[constructorId]],Src_constructors!A:A,Src_constructors!C:C)</f>
        <v>Williams</v>
      </c>
      <c r="I1628">
        <f>_xlfn.XLOOKUP(constructor_standings__2[[#This Row],[raceId]],Src_races!A:A,Src_races!B:B)</f>
        <v>2013</v>
      </c>
    </row>
    <row r="1629" spans="1:9" hidden="1" x14ac:dyDescent="0.3">
      <c r="A1629" t="s">
        <v>11523</v>
      </c>
      <c r="B1629">
        <v>899</v>
      </c>
      <c r="C1629">
        <v>3</v>
      </c>
      <c r="D1629">
        <v>5</v>
      </c>
      <c r="E1629" t="s">
        <v>505</v>
      </c>
      <c r="F1629" t="s">
        <v>505</v>
      </c>
      <c r="G1629" t="s">
        <v>498</v>
      </c>
      <c r="H1629" t="str">
        <f>_xlfn.XLOOKUP(constructor_standings__2[[#This Row],[constructorId]],Src_constructors!A:A,Src_constructors!C:C)</f>
        <v>Williams</v>
      </c>
      <c r="I1629">
        <f>_xlfn.XLOOKUP(constructor_standings__2[[#This Row],[raceId]],Src_races!A:A,Src_races!B:B)</f>
        <v>2013</v>
      </c>
    </row>
    <row r="1630" spans="1:9" hidden="1" x14ac:dyDescent="0.3">
      <c r="A1630" t="s">
        <v>11572</v>
      </c>
      <c r="B1630">
        <v>900</v>
      </c>
      <c r="C1630">
        <v>3</v>
      </c>
      <c r="D1630">
        <v>10</v>
      </c>
      <c r="E1630" t="s">
        <v>499</v>
      </c>
      <c r="F1630" t="s">
        <v>499</v>
      </c>
      <c r="G1630" t="s">
        <v>498</v>
      </c>
      <c r="H1630" t="str">
        <f>_xlfn.XLOOKUP(constructor_standings__2[[#This Row],[constructorId]],Src_constructors!A:A,Src_constructors!C:C)</f>
        <v>Williams</v>
      </c>
      <c r="I1630">
        <f>_xlfn.XLOOKUP(constructor_standings__2[[#This Row],[raceId]],Src_races!A:A,Src_races!B:B)</f>
        <v>2014</v>
      </c>
    </row>
    <row r="1631" spans="1:9" hidden="1" x14ac:dyDescent="0.3">
      <c r="A1631" t="s">
        <v>11577</v>
      </c>
      <c r="B1631">
        <v>901</v>
      </c>
      <c r="C1631">
        <v>3</v>
      </c>
      <c r="D1631">
        <v>20</v>
      </c>
      <c r="E1631" t="s">
        <v>499</v>
      </c>
      <c r="F1631" t="s">
        <v>499</v>
      </c>
      <c r="G1631" t="s">
        <v>498</v>
      </c>
      <c r="H1631" t="str">
        <f>_xlfn.XLOOKUP(constructor_standings__2[[#This Row],[constructorId]],Src_constructors!A:A,Src_constructors!C:C)</f>
        <v>Williams</v>
      </c>
      <c r="I1631">
        <f>_xlfn.XLOOKUP(constructor_standings__2[[#This Row],[raceId]],Src_races!A:A,Src_races!B:B)</f>
        <v>2014</v>
      </c>
    </row>
    <row r="1632" spans="1:9" hidden="1" x14ac:dyDescent="0.3">
      <c r="A1632" t="s">
        <v>11588</v>
      </c>
      <c r="B1632">
        <v>902</v>
      </c>
      <c r="C1632">
        <v>3</v>
      </c>
      <c r="D1632">
        <v>30</v>
      </c>
      <c r="E1632" t="s">
        <v>501</v>
      </c>
      <c r="F1632" t="s">
        <v>501</v>
      </c>
      <c r="G1632" t="s">
        <v>498</v>
      </c>
      <c r="H1632" t="str">
        <f>_xlfn.XLOOKUP(constructor_standings__2[[#This Row],[constructorId]],Src_constructors!A:A,Src_constructors!C:C)</f>
        <v>Williams</v>
      </c>
      <c r="I1632">
        <f>_xlfn.XLOOKUP(constructor_standings__2[[#This Row],[raceId]],Src_races!A:A,Src_races!B:B)</f>
        <v>2014</v>
      </c>
    </row>
    <row r="1633" spans="1:9" hidden="1" x14ac:dyDescent="0.3">
      <c r="A1633" t="s">
        <v>11599</v>
      </c>
      <c r="B1633">
        <v>903</v>
      </c>
      <c r="C1633">
        <v>3</v>
      </c>
      <c r="D1633">
        <v>36</v>
      </c>
      <c r="E1633" t="s">
        <v>501</v>
      </c>
      <c r="F1633" t="s">
        <v>501</v>
      </c>
      <c r="G1633" t="s">
        <v>498</v>
      </c>
      <c r="H1633" t="str">
        <f>_xlfn.XLOOKUP(constructor_standings__2[[#This Row],[constructorId]],Src_constructors!A:A,Src_constructors!C:C)</f>
        <v>Williams</v>
      </c>
      <c r="I1633">
        <f>_xlfn.XLOOKUP(constructor_standings__2[[#This Row],[raceId]],Src_races!A:A,Src_races!B:B)</f>
        <v>2014</v>
      </c>
    </row>
    <row r="1634" spans="1:9" hidden="1" x14ac:dyDescent="0.3">
      <c r="A1634" t="s">
        <v>11610</v>
      </c>
      <c r="B1634">
        <v>904</v>
      </c>
      <c r="C1634">
        <v>3</v>
      </c>
      <c r="D1634">
        <v>46</v>
      </c>
      <c r="E1634" t="s">
        <v>500</v>
      </c>
      <c r="F1634" t="s">
        <v>500</v>
      </c>
      <c r="G1634" t="s">
        <v>498</v>
      </c>
      <c r="H1634" t="str">
        <f>_xlfn.XLOOKUP(constructor_standings__2[[#This Row],[constructorId]],Src_constructors!A:A,Src_constructors!C:C)</f>
        <v>Williams</v>
      </c>
      <c r="I1634">
        <f>_xlfn.XLOOKUP(constructor_standings__2[[#This Row],[raceId]],Src_races!A:A,Src_races!B:B)</f>
        <v>2014</v>
      </c>
    </row>
    <row r="1635" spans="1:9" hidden="1" x14ac:dyDescent="0.3">
      <c r="A1635" t="s">
        <v>11621</v>
      </c>
      <c r="B1635">
        <v>905</v>
      </c>
      <c r="C1635">
        <v>3</v>
      </c>
      <c r="D1635">
        <v>52</v>
      </c>
      <c r="E1635" t="s">
        <v>501</v>
      </c>
      <c r="F1635" t="s">
        <v>501</v>
      </c>
      <c r="G1635" t="s">
        <v>498</v>
      </c>
      <c r="H1635" t="str">
        <f>_xlfn.XLOOKUP(constructor_standings__2[[#This Row],[constructorId]],Src_constructors!A:A,Src_constructors!C:C)</f>
        <v>Williams</v>
      </c>
      <c r="I1635">
        <f>_xlfn.XLOOKUP(constructor_standings__2[[#This Row],[raceId]],Src_races!A:A,Src_races!B:B)</f>
        <v>2014</v>
      </c>
    </row>
    <row r="1636" spans="1:9" hidden="1" x14ac:dyDescent="0.3">
      <c r="A1636" t="s">
        <v>11632</v>
      </c>
      <c r="B1636">
        <v>906</v>
      </c>
      <c r="C1636">
        <v>3</v>
      </c>
      <c r="D1636">
        <v>58</v>
      </c>
      <c r="E1636" t="s">
        <v>501</v>
      </c>
      <c r="F1636" t="s">
        <v>501</v>
      </c>
      <c r="G1636" t="s">
        <v>498</v>
      </c>
      <c r="H1636" t="str">
        <f>_xlfn.XLOOKUP(constructor_standings__2[[#This Row],[constructorId]],Src_constructors!A:A,Src_constructors!C:C)</f>
        <v>Williams</v>
      </c>
      <c r="I1636">
        <f>_xlfn.XLOOKUP(constructor_standings__2[[#This Row],[raceId]],Src_races!A:A,Src_races!B:B)</f>
        <v>2014</v>
      </c>
    </row>
    <row r="1637" spans="1:9" hidden="1" x14ac:dyDescent="0.3">
      <c r="A1637" t="s">
        <v>11643</v>
      </c>
      <c r="B1637">
        <v>907</v>
      </c>
      <c r="C1637">
        <v>3</v>
      </c>
      <c r="D1637">
        <v>85</v>
      </c>
      <c r="E1637" t="s">
        <v>500</v>
      </c>
      <c r="F1637" t="s">
        <v>500</v>
      </c>
      <c r="G1637" t="s">
        <v>498</v>
      </c>
      <c r="H1637" t="str">
        <f>_xlfn.XLOOKUP(constructor_standings__2[[#This Row],[constructorId]],Src_constructors!A:A,Src_constructors!C:C)</f>
        <v>Williams</v>
      </c>
      <c r="I1637">
        <f>_xlfn.XLOOKUP(constructor_standings__2[[#This Row],[raceId]],Src_races!A:A,Src_races!B:B)</f>
        <v>2014</v>
      </c>
    </row>
    <row r="1638" spans="1:9" hidden="1" x14ac:dyDescent="0.3">
      <c r="A1638" t="s">
        <v>11654</v>
      </c>
      <c r="B1638">
        <v>908</v>
      </c>
      <c r="C1638">
        <v>3</v>
      </c>
      <c r="D1638">
        <v>103</v>
      </c>
      <c r="E1638" t="s">
        <v>499</v>
      </c>
      <c r="F1638" t="s">
        <v>499</v>
      </c>
      <c r="G1638" t="s">
        <v>498</v>
      </c>
      <c r="H1638" t="str">
        <f>_xlfn.XLOOKUP(constructor_standings__2[[#This Row],[constructorId]],Src_constructors!A:A,Src_constructors!C:C)</f>
        <v>Williams</v>
      </c>
      <c r="I1638">
        <f>_xlfn.XLOOKUP(constructor_standings__2[[#This Row],[raceId]],Src_races!A:A,Src_races!B:B)</f>
        <v>2014</v>
      </c>
    </row>
    <row r="1639" spans="1:9" hidden="1" x14ac:dyDescent="0.3">
      <c r="A1639" t="s">
        <v>11665</v>
      </c>
      <c r="B1639">
        <v>909</v>
      </c>
      <c r="C1639">
        <v>3</v>
      </c>
      <c r="D1639">
        <v>121</v>
      </c>
      <c r="E1639" t="s">
        <v>497</v>
      </c>
      <c r="F1639" t="s">
        <v>497</v>
      </c>
      <c r="G1639" t="s">
        <v>498</v>
      </c>
      <c r="H1639" t="str">
        <f>_xlfn.XLOOKUP(constructor_standings__2[[#This Row],[constructorId]],Src_constructors!A:A,Src_constructors!C:C)</f>
        <v>Williams</v>
      </c>
      <c r="I1639">
        <f>_xlfn.XLOOKUP(constructor_standings__2[[#This Row],[raceId]],Src_races!A:A,Src_races!B:B)</f>
        <v>2014</v>
      </c>
    </row>
    <row r="1640" spans="1:9" hidden="1" x14ac:dyDescent="0.3">
      <c r="A1640" t="s">
        <v>11676</v>
      </c>
      <c r="B1640">
        <v>910</v>
      </c>
      <c r="C1640">
        <v>3</v>
      </c>
      <c r="D1640">
        <v>135</v>
      </c>
      <c r="E1640" t="s">
        <v>499</v>
      </c>
      <c r="F1640" t="s">
        <v>499</v>
      </c>
      <c r="G1640" t="s">
        <v>498</v>
      </c>
      <c r="H1640" t="str">
        <f>_xlfn.XLOOKUP(constructor_standings__2[[#This Row],[constructorId]],Src_constructors!A:A,Src_constructors!C:C)</f>
        <v>Williams</v>
      </c>
      <c r="I1640">
        <f>_xlfn.XLOOKUP(constructor_standings__2[[#This Row],[raceId]],Src_races!A:A,Src_races!B:B)</f>
        <v>2014</v>
      </c>
    </row>
    <row r="1641" spans="1:9" hidden="1" x14ac:dyDescent="0.3">
      <c r="A1641" t="s">
        <v>11687</v>
      </c>
      <c r="B1641">
        <v>911</v>
      </c>
      <c r="C1641">
        <v>3</v>
      </c>
      <c r="D1641">
        <v>150</v>
      </c>
      <c r="E1641" t="s">
        <v>499</v>
      </c>
      <c r="F1641" t="s">
        <v>499</v>
      </c>
      <c r="G1641" t="s">
        <v>498</v>
      </c>
      <c r="H1641" t="str">
        <f>_xlfn.XLOOKUP(constructor_standings__2[[#This Row],[constructorId]],Src_constructors!A:A,Src_constructors!C:C)</f>
        <v>Williams</v>
      </c>
      <c r="I1641">
        <f>_xlfn.XLOOKUP(constructor_standings__2[[#This Row],[raceId]],Src_races!A:A,Src_races!B:B)</f>
        <v>2014</v>
      </c>
    </row>
    <row r="1642" spans="1:9" hidden="1" x14ac:dyDescent="0.3">
      <c r="A1642" t="s">
        <v>11698</v>
      </c>
      <c r="B1642">
        <v>912</v>
      </c>
      <c r="C1642">
        <v>3</v>
      </c>
      <c r="D1642">
        <v>177</v>
      </c>
      <c r="E1642" t="s">
        <v>497</v>
      </c>
      <c r="F1642" t="s">
        <v>497</v>
      </c>
      <c r="G1642" t="s">
        <v>498</v>
      </c>
      <c r="H1642" t="str">
        <f>_xlfn.XLOOKUP(constructor_standings__2[[#This Row],[constructorId]],Src_constructors!A:A,Src_constructors!C:C)</f>
        <v>Williams</v>
      </c>
      <c r="I1642">
        <f>_xlfn.XLOOKUP(constructor_standings__2[[#This Row],[raceId]],Src_races!A:A,Src_races!B:B)</f>
        <v>2014</v>
      </c>
    </row>
    <row r="1643" spans="1:9" hidden="1" x14ac:dyDescent="0.3">
      <c r="A1643" t="s">
        <v>11709</v>
      </c>
      <c r="B1643">
        <v>913</v>
      </c>
      <c r="C1643">
        <v>3</v>
      </c>
      <c r="D1643">
        <v>187</v>
      </c>
      <c r="E1643" t="s">
        <v>497</v>
      </c>
      <c r="F1643" t="s">
        <v>497</v>
      </c>
      <c r="G1643" t="s">
        <v>498</v>
      </c>
      <c r="H1643" t="str">
        <f>_xlfn.XLOOKUP(constructor_standings__2[[#This Row],[constructorId]],Src_constructors!A:A,Src_constructors!C:C)</f>
        <v>Williams</v>
      </c>
      <c r="I1643">
        <f>_xlfn.XLOOKUP(constructor_standings__2[[#This Row],[raceId]],Src_races!A:A,Src_races!B:B)</f>
        <v>2014</v>
      </c>
    </row>
    <row r="1644" spans="1:9" hidden="1" x14ac:dyDescent="0.3">
      <c r="A1644" t="s">
        <v>11720</v>
      </c>
      <c r="B1644">
        <v>914</v>
      </c>
      <c r="C1644">
        <v>3</v>
      </c>
      <c r="D1644">
        <v>201</v>
      </c>
      <c r="E1644" t="s">
        <v>497</v>
      </c>
      <c r="F1644" t="s">
        <v>497</v>
      </c>
      <c r="G1644" t="s">
        <v>498</v>
      </c>
      <c r="H1644" t="str">
        <f>_xlfn.XLOOKUP(constructor_standings__2[[#This Row],[constructorId]],Src_constructors!A:A,Src_constructors!C:C)</f>
        <v>Williams</v>
      </c>
      <c r="I1644">
        <f>_xlfn.XLOOKUP(constructor_standings__2[[#This Row],[raceId]],Src_races!A:A,Src_races!B:B)</f>
        <v>2014</v>
      </c>
    </row>
    <row r="1645" spans="1:9" hidden="1" x14ac:dyDescent="0.3">
      <c r="A1645" t="s">
        <v>11731</v>
      </c>
      <c r="B1645">
        <v>915</v>
      </c>
      <c r="C1645">
        <v>3</v>
      </c>
      <c r="D1645">
        <v>216</v>
      </c>
      <c r="E1645" t="s">
        <v>497</v>
      </c>
      <c r="F1645" t="s">
        <v>497</v>
      </c>
      <c r="G1645" t="s">
        <v>498</v>
      </c>
      <c r="H1645" t="str">
        <f>_xlfn.XLOOKUP(constructor_standings__2[[#This Row],[constructorId]],Src_constructors!A:A,Src_constructors!C:C)</f>
        <v>Williams</v>
      </c>
      <c r="I1645">
        <f>_xlfn.XLOOKUP(constructor_standings__2[[#This Row],[raceId]],Src_races!A:A,Src_races!B:B)</f>
        <v>2014</v>
      </c>
    </row>
    <row r="1646" spans="1:9" hidden="1" x14ac:dyDescent="0.3">
      <c r="A1646" t="s">
        <v>11742</v>
      </c>
      <c r="B1646">
        <v>916</v>
      </c>
      <c r="C1646">
        <v>3</v>
      </c>
      <c r="D1646">
        <v>238</v>
      </c>
      <c r="E1646" t="s">
        <v>497</v>
      </c>
      <c r="F1646" t="s">
        <v>497</v>
      </c>
      <c r="G1646" t="s">
        <v>498</v>
      </c>
      <c r="H1646" t="str">
        <f>_xlfn.XLOOKUP(constructor_standings__2[[#This Row],[constructorId]],Src_constructors!A:A,Src_constructors!C:C)</f>
        <v>Williams</v>
      </c>
      <c r="I1646">
        <f>_xlfn.XLOOKUP(constructor_standings__2[[#This Row],[raceId]],Src_races!A:A,Src_races!B:B)</f>
        <v>2014</v>
      </c>
    </row>
    <row r="1647" spans="1:9" hidden="1" x14ac:dyDescent="0.3">
      <c r="A1647" t="s">
        <v>11753</v>
      </c>
      <c r="B1647">
        <v>917</v>
      </c>
      <c r="C1647">
        <v>3</v>
      </c>
      <c r="D1647">
        <v>254</v>
      </c>
      <c r="E1647" t="s">
        <v>497</v>
      </c>
      <c r="F1647" t="s">
        <v>497</v>
      </c>
      <c r="G1647" t="s">
        <v>498</v>
      </c>
      <c r="H1647" t="str">
        <f>_xlfn.XLOOKUP(constructor_standings__2[[#This Row],[constructorId]],Src_constructors!A:A,Src_constructors!C:C)</f>
        <v>Williams</v>
      </c>
      <c r="I1647">
        <f>_xlfn.XLOOKUP(constructor_standings__2[[#This Row],[raceId]],Src_races!A:A,Src_races!B:B)</f>
        <v>2014</v>
      </c>
    </row>
    <row r="1648" spans="1:9" hidden="1" x14ac:dyDescent="0.3">
      <c r="A1648" t="s">
        <v>11764</v>
      </c>
      <c r="B1648">
        <v>918</v>
      </c>
      <c r="C1648">
        <v>3</v>
      </c>
      <c r="D1648">
        <v>320</v>
      </c>
      <c r="E1648" t="s">
        <v>497</v>
      </c>
      <c r="F1648" t="s">
        <v>497</v>
      </c>
      <c r="G1648" t="s">
        <v>498</v>
      </c>
      <c r="H1648" t="str">
        <f>_xlfn.XLOOKUP(constructor_standings__2[[#This Row],[constructorId]],Src_constructors!A:A,Src_constructors!C:C)</f>
        <v>Williams</v>
      </c>
      <c r="I1648">
        <f>_xlfn.XLOOKUP(constructor_standings__2[[#This Row],[raceId]],Src_races!A:A,Src_races!B:B)</f>
        <v>2014</v>
      </c>
    </row>
    <row r="1649" spans="1:9" hidden="1" x14ac:dyDescent="0.3">
      <c r="A1649" t="s">
        <v>11775</v>
      </c>
      <c r="B1649">
        <v>926</v>
      </c>
      <c r="C1649">
        <v>3</v>
      </c>
      <c r="D1649">
        <v>12</v>
      </c>
      <c r="E1649" t="s">
        <v>499</v>
      </c>
      <c r="F1649" t="s">
        <v>499</v>
      </c>
      <c r="G1649" t="s">
        <v>498</v>
      </c>
      <c r="H1649" t="str">
        <f>_xlfn.XLOOKUP(constructor_standings__2[[#This Row],[constructorId]],Src_constructors!A:A,Src_constructors!C:C)</f>
        <v>Williams</v>
      </c>
      <c r="I1649">
        <f>_xlfn.XLOOKUP(constructor_standings__2[[#This Row],[raceId]],Src_races!A:A,Src_races!B:B)</f>
        <v>2015</v>
      </c>
    </row>
    <row r="1650" spans="1:9" hidden="1" x14ac:dyDescent="0.3">
      <c r="A1650" t="s">
        <v>11784</v>
      </c>
      <c r="B1650">
        <v>927</v>
      </c>
      <c r="C1650">
        <v>3</v>
      </c>
      <c r="D1650">
        <v>30</v>
      </c>
      <c r="E1650" t="s">
        <v>497</v>
      </c>
      <c r="F1650" t="s">
        <v>497</v>
      </c>
      <c r="G1650" t="s">
        <v>498</v>
      </c>
      <c r="H1650" t="str">
        <f>_xlfn.XLOOKUP(constructor_standings__2[[#This Row],[constructorId]],Src_constructors!A:A,Src_constructors!C:C)</f>
        <v>Williams</v>
      </c>
      <c r="I1650">
        <f>_xlfn.XLOOKUP(constructor_standings__2[[#This Row],[raceId]],Src_races!A:A,Src_races!B:B)</f>
        <v>2015</v>
      </c>
    </row>
    <row r="1651" spans="1:9" hidden="1" x14ac:dyDescent="0.3">
      <c r="A1651" t="s">
        <v>11794</v>
      </c>
      <c r="B1651">
        <v>928</v>
      </c>
      <c r="C1651">
        <v>3</v>
      </c>
      <c r="D1651">
        <v>48</v>
      </c>
      <c r="E1651" t="s">
        <v>497</v>
      </c>
      <c r="F1651" t="s">
        <v>497</v>
      </c>
      <c r="G1651" t="s">
        <v>498</v>
      </c>
      <c r="H1651" t="str">
        <f>_xlfn.XLOOKUP(constructor_standings__2[[#This Row],[constructorId]],Src_constructors!A:A,Src_constructors!C:C)</f>
        <v>Williams</v>
      </c>
      <c r="I1651">
        <f>_xlfn.XLOOKUP(constructor_standings__2[[#This Row],[raceId]],Src_races!A:A,Src_races!B:B)</f>
        <v>2015</v>
      </c>
    </row>
    <row r="1652" spans="1:9" hidden="1" x14ac:dyDescent="0.3">
      <c r="A1652" t="s">
        <v>11804</v>
      </c>
      <c r="B1652">
        <v>929</v>
      </c>
      <c r="C1652">
        <v>3</v>
      </c>
      <c r="D1652">
        <v>61</v>
      </c>
      <c r="E1652" t="s">
        <v>497</v>
      </c>
      <c r="F1652" t="s">
        <v>497</v>
      </c>
      <c r="G1652" t="s">
        <v>498</v>
      </c>
      <c r="H1652" t="str">
        <f>_xlfn.XLOOKUP(constructor_standings__2[[#This Row],[constructorId]],Src_constructors!A:A,Src_constructors!C:C)</f>
        <v>Williams</v>
      </c>
      <c r="I1652">
        <f>_xlfn.XLOOKUP(constructor_standings__2[[#This Row],[raceId]],Src_races!A:A,Src_races!B:B)</f>
        <v>2015</v>
      </c>
    </row>
    <row r="1653" spans="1:9" hidden="1" x14ac:dyDescent="0.3">
      <c r="A1653" t="s">
        <v>11814</v>
      </c>
      <c r="B1653">
        <v>930</v>
      </c>
      <c r="C1653">
        <v>3</v>
      </c>
      <c r="D1653">
        <v>81</v>
      </c>
      <c r="E1653" t="s">
        <v>497</v>
      </c>
      <c r="F1653" t="s">
        <v>497</v>
      </c>
      <c r="G1653" t="s">
        <v>498</v>
      </c>
      <c r="H1653" t="str">
        <f>_xlfn.XLOOKUP(constructor_standings__2[[#This Row],[constructorId]],Src_constructors!A:A,Src_constructors!C:C)</f>
        <v>Williams</v>
      </c>
      <c r="I1653">
        <f>_xlfn.XLOOKUP(constructor_standings__2[[#This Row],[raceId]],Src_races!A:A,Src_races!B:B)</f>
        <v>2015</v>
      </c>
    </row>
    <row r="1654" spans="1:9" hidden="1" x14ac:dyDescent="0.3">
      <c r="A1654" t="s">
        <v>11824</v>
      </c>
      <c r="B1654">
        <v>931</v>
      </c>
      <c r="C1654">
        <v>3</v>
      </c>
      <c r="D1654">
        <v>81</v>
      </c>
      <c r="E1654" t="s">
        <v>497</v>
      </c>
      <c r="F1654" t="s">
        <v>497</v>
      </c>
      <c r="G1654" t="s">
        <v>498</v>
      </c>
      <c r="H1654" t="str">
        <f>_xlfn.XLOOKUP(constructor_standings__2[[#This Row],[constructorId]],Src_constructors!A:A,Src_constructors!C:C)</f>
        <v>Williams</v>
      </c>
      <c r="I1654">
        <f>_xlfn.XLOOKUP(constructor_standings__2[[#This Row],[raceId]],Src_races!A:A,Src_races!B:B)</f>
        <v>2015</v>
      </c>
    </row>
    <row r="1655" spans="1:9" hidden="1" x14ac:dyDescent="0.3">
      <c r="A1655" t="s">
        <v>11834</v>
      </c>
      <c r="B1655">
        <v>932</v>
      </c>
      <c r="C1655">
        <v>3</v>
      </c>
      <c r="D1655">
        <v>104</v>
      </c>
      <c r="E1655" t="s">
        <v>497</v>
      </c>
      <c r="F1655" t="s">
        <v>497</v>
      </c>
      <c r="G1655" t="s">
        <v>498</v>
      </c>
      <c r="H1655" t="str">
        <f>_xlfn.XLOOKUP(constructor_standings__2[[#This Row],[constructorId]],Src_constructors!A:A,Src_constructors!C:C)</f>
        <v>Williams</v>
      </c>
      <c r="I1655">
        <f>_xlfn.XLOOKUP(constructor_standings__2[[#This Row],[raceId]],Src_races!A:A,Src_races!B:B)</f>
        <v>2015</v>
      </c>
    </row>
    <row r="1656" spans="1:9" hidden="1" x14ac:dyDescent="0.3">
      <c r="A1656" t="s">
        <v>11844</v>
      </c>
      <c r="B1656">
        <v>933</v>
      </c>
      <c r="C1656">
        <v>3</v>
      </c>
      <c r="D1656">
        <v>129</v>
      </c>
      <c r="E1656" t="s">
        <v>497</v>
      </c>
      <c r="F1656" t="s">
        <v>497</v>
      </c>
      <c r="G1656" t="s">
        <v>498</v>
      </c>
      <c r="H1656" t="str">
        <f>_xlfn.XLOOKUP(constructor_standings__2[[#This Row],[constructorId]],Src_constructors!A:A,Src_constructors!C:C)</f>
        <v>Williams</v>
      </c>
      <c r="I1656">
        <f>_xlfn.XLOOKUP(constructor_standings__2[[#This Row],[raceId]],Src_races!A:A,Src_races!B:B)</f>
        <v>2015</v>
      </c>
    </row>
    <row r="1657" spans="1:9" hidden="1" x14ac:dyDescent="0.3">
      <c r="A1657" t="s">
        <v>11854</v>
      </c>
      <c r="B1657">
        <v>934</v>
      </c>
      <c r="C1657">
        <v>3</v>
      </c>
      <c r="D1657">
        <v>151</v>
      </c>
      <c r="E1657" t="s">
        <v>497</v>
      </c>
      <c r="F1657" t="s">
        <v>497</v>
      </c>
      <c r="G1657" t="s">
        <v>498</v>
      </c>
      <c r="H1657" t="str">
        <f>_xlfn.XLOOKUP(constructor_standings__2[[#This Row],[constructorId]],Src_constructors!A:A,Src_constructors!C:C)</f>
        <v>Williams</v>
      </c>
      <c r="I1657">
        <f>_xlfn.XLOOKUP(constructor_standings__2[[#This Row],[raceId]],Src_races!A:A,Src_races!B:B)</f>
        <v>2015</v>
      </c>
    </row>
    <row r="1658" spans="1:9" hidden="1" x14ac:dyDescent="0.3">
      <c r="A1658" t="s">
        <v>11864</v>
      </c>
      <c r="B1658">
        <v>936</v>
      </c>
      <c r="C1658">
        <v>3</v>
      </c>
      <c r="D1658">
        <v>151</v>
      </c>
      <c r="E1658" t="s">
        <v>497</v>
      </c>
      <c r="F1658" t="s">
        <v>497</v>
      </c>
      <c r="G1658" t="s">
        <v>498</v>
      </c>
      <c r="H1658" t="str">
        <f>_xlfn.XLOOKUP(constructor_standings__2[[#This Row],[constructorId]],Src_constructors!A:A,Src_constructors!C:C)</f>
        <v>Williams</v>
      </c>
      <c r="I1658">
        <f>_xlfn.XLOOKUP(constructor_standings__2[[#This Row],[raceId]],Src_races!A:A,Src_races!B:B)</f>
        <v>2015</v>
      </c>
    </row>
    <row r="1659" spans="1:9" hidden="1" x14ac:dyDescent="0.3">
      <c r="A1659" t="s">
        <v>11878</v>
      </c>
      <c r="B1659">
        <v>937</v>
      </c>
      <c r="C1659">
        <v>3</v>
      </c>
      <c r="D1659">
        <v>161</v>
      </c>
      <c r="E1659" t="s">
        <v>497</v>
      </c>
      <c r="F1659" t="s">
        <v>497</v>
      </c>
      <c r="G1659" t="s">
        <v>498</v>
      </c>
      <c r="H1659" t="str">
        <f>_xlfn.XLOOKUP(constructor_standings__2[[#This Row],[constructorId]],Src_constructors!A:A,Src_constructors!C:C)</f>
        <v>Williams</v>
      </c>
      <c r="I1659">
        <f>_xlfn.XLOOKUP(constructor_standings__2[[#This Row],[raceId]],Src_races!A:A,Src_races!B:B)</f>
        <v>2015</v>
      </c>
    </row>
    <row r="1660" spans="1:9" hidden="1" x14ac:dyDescent="0.3">
      <c r="A1660" t="s">
        <v>11884</v>
      </c>
      <c r="B1660">
        <v>938</v>
      </c>
      <c r="C1660">
        <v>3</v>
      </c>
      <c r="D1660">
        <v>188</v>
      </c>
      <c r="E1660" t="s">
        <v>497</v>
      </c>
      <c r="F1660" t="s">
        <v>497</v>
      </c>
      <c r="G1660" t="s">
        <v>498</v>
      </c>
      <c r="H1660" t="str">
        <f>_xlfn.XLOOKUP(constructor_standings__2[[#This Row],[constructorId]],Src_constructors!A:A,Src_constructors!C:C)</f>
        <v>Williams</v>
      </c>
      <c r="I1660">
        <f>_xlfn.XLOOKUP(constructor_standings__2[[#This Row],[raceId]],Src_races!A:A,Src_races!B:B)</f>
        <v>2015</v>
      </c>
    </row>
    <row r="1661" spans="1:9" hidden="1" x14ac:dyDescent="0.3">
      <c r="A1661" t="s">
        <v>11894</v>
      </c>
      <c r="B1661">
        <v>939</v>
      </c>
      <c r="C1661">
        <v>3</v>
      </c>
      <c r="D1661">
        <v>198</v>
      </c>
      <c r="E1661" t="s">
        <v>497</v>
      </c>
      <c r="F1661" t="s">
        <v>497</v>
      </c>
      <c r="G1661" t="s">
        <v>498</v>
      </c>
      <c r="H1661" t="str">
        <f>_xlfn.XLOOKUP(constructor_standings__2[[#This Row],[constructorId]],Src_constructors!A:A,Src_constructors!C:C)</f>
        <v>Williams</v>
      </c>
      <c r="I1661">
        <f>_xlfn.XLOOKUP(constructor_standings__2[[#This Row],[raceId]],Src_races!A:A,Src_races!B:B)</f>
        <v>2015</v>
      </c>
    </row>
    <row r="1662" spans="1:9" hidden="1" x14ac:dyDescent="0.3">
      <c r="A1662" t="s">
        <v>11904</v>
      </c>
      <c r="B1662">
        <v>940</v>
      </c>
      <c r="C1662">
        <v>3</v>
      </c>
      <c r="D1662">
        <v>208</v>
      </c>
      <c r="E1662" t="s">
        <v>497</v>
      </c>
      <c r="F1662" t="s">
        <v>497</v>
      </c>
      <c r="G1662" t="s">
        <v>498</v>
      </c>
      <c r="H1662" t="str">
        <f>_xlfn.XLOOKUP(constructor_standings__2[[#This Row],[constructorId]],Src_constructors!A:A,Src_constructors!C:C)</f>
        <v>Williams</v>
      </c>
      <c r="I1662">
        <f>_xlfn.XLOOKUP(constructor_standings__2[[#This Row],[raceId]],Src_races!A:A,Src_races!B:B)</f>
        <v>2015</v>
      </c>
    </row>
    <row r="1663" spans="1:9" hidden="1" x14ac:dyDescent="0.3">
      <c r="A1663" t="s">
        <v>11919</v>
      </c>
      <c r="B1663">
        <v>941</v>
      </c>
      <c r="C1663">
        <v>3</v>
      </c>
      <c r="D1663">
        <v>220</v>
      </c>
      <c r="E1663" t="s">
        <v>497</v>
      </c>
      <c r="F1663" t="s">
        <v>497</v>
      </c>
      <c r="G1663" t="s">
        <v>498</v>
      </c>
      <c r="H1663" t="str">
        <f>_xlfn.XLOOKUP(constructor_standings__2[[#This Row],[constructorId]],Src_constructors!A:A,Src_constructors!C:C)</f>
        <v>Williams</v>
      </c>
      <c r="I1663">
        <f>_xlfn.XLOOKUP(constructor_standings__2[[#This Row],[raceId]],Src_races!A:A,Src_races!B:B)</f>
        <v>2015</v>
      </c>
    </row>
    <row r="1664" spans="1:9" hidden="1" x14ac:dyDescent="0.3">
      <c r="A1664" t="s">
        <v>11928</v>
      </c>
      <c r="B1664">
        <v>942</v>
      </c>
      <c r="C1664">
        <v>3</v>
      </c>
      <c r="D1664">
        <v>220</v>
      </c>
      <c r="E1664" t="s">
        <v>497</v>
      </c>
      <c r="F1664" t="s">
        <v>497</v>
      </c>
      <c r="G1664" t="s">
        <v>498</v>
      </c>
      <c r="H1664" t="str">
        <f>_xlfn.XLOOKUP(constructor_standings__2[[#This Row],[constructorId]],Src_constructors!A:A,Src_constructors!C:C)</f>
        <v>Williams</v>
      </c>
      <c r="I1664">
        <f>_xlfn.XLOOKUP(constructor_standings__2[[#This Row],[raceId]],Src_races!A:A,Src_races!B:B)</f>
        <v>2015</v>
      </c>
    </row>
    <row r="1665" spans="1:9" hidden="1" x14ac:dyDescent="0.3">
      <c r="A1665" t="s">
        <v>11938</v>
      </c>
      <c r="B1665">
        <v>943</v>
      </c>
      <c r="C1665">
        <v>3</v>
      </c>
      <c r="D1665">
        <v>243</v>
      </c>
      <c r="E1665" t="s">
        <v>497</v>
      </c>
      <c r="F1665" t="s">
        <v>497</v>
      </c>
      <c r="G1665" t="s">
        <v>498</v>
      </c>
      <c r="H1665" t="str">
        <f>_xlfn.XLOOKUP(constructor_standings__2[[#This Row],[constructorId]],Src_constructors!A:A,Src_constructors!C:C)</f>
        <v>Williams</v>
      </c>
      <c r="I1665">
        <f>_xlfn.XLOOKUP(constructor_standings__2[[#This Row],[raceId]],Src_races!A:A,Src_races!B:B)</f>
        <v>2015</v>
      </c>
    </row>
    <row r="1666" spans="1:9" hidden="1" x14ac:dyDescent="0.3">
      <c r="A1666" t="s">
        <v>11948</v>
      </c>
      <c r="B1666">
        <v>944</v>
      </c>
      <c r="C1666">
        <v>3</v>
      </c>
      <c r="D1666">
        <v>253</v>
      </c>
      <c r="E1666" t="s">
        <v>497</v>
      </c>
      <c r="F1666" t="s">
        <v>497</v>
      </c>
      <c r="G1666" t="s">
        <v>498</v>
      </c>
      <c r="H1666" t="str">
        <f>_xlfn.XLOOKUP(constructor_standings__2[[#This Row],[constructorId]],Src_constructors!A:A,Src_constructors!C:C)</f>
        <v>Williams</v>
      </c>
      <c r="I1666">
        <f>_xlfn.XLOOKUP(constructor_standings__2[[#This Row],[raceId]],Src_races!A:A,Src_races!B:B)</f>
        <v>2015</v>
      </c>
    </row>
    <row r="1667" spans="1:9" hidden="1" x14ac:dyDescent="0.3">
      <c r="A1667" t="s">
        <v>11958</v>
      </c>
      <c r="B1667">
        <v>945</v>
      </c>
      <c r="C1667">
        <v>3</v>
      </c>
      <c r="D1667">
        <v>257</v>
      </c>
      <c r="E1667" t="s">
        <v>497</v>
      </c>
      <c r="F1667" t="s">
        <v>497</v>
      </c>
      <c r="G1667" t="s">
        <v>498</v>
      </c>
      <c r="H1667" t="str">
        <f>_xlfn.XLOOKUP(constructor_standings__2[[#This Row],[constructorId]],Src_constructors!A:A,Src_constructors!C:C)</f>
        <v>Williams</v>
      </c>
      <c r="I1667">
        <f>_xlfn.XLOOKUP(constructor_standings__2[[#This Row],[raceId]],Src_races!A:A,Src_races!B:B)</f>
        <v>2015</v>
      </c>
    </row>
    <row r="1668" spans="1:9" hidden="1" x14ac:dyDescent="0.3">
      <c r="A1668" t="s">
        <v>11971</v>
      </c>
      <c r="B1668">
        <v>948</v>
      </c>
      <c r="C1668">
        <v>3</v>
      </c>
      <c r="D1668">
        <v>14</v>
      </c>
      <c r="E1668" t="s">
        <v>497</v>
      </c>
      <c r="F1668" t="s">
        <v>497</v>
      </c>
      <c r="G1668" t="s">
        <v>498</v>
      </c>
      <c r="H1668" t="str">
        <f>_xlfn.XLOOKUP(constructor_standings__2[[#This Row],[constructorId]],Src_constructors!A:A,Src_constructors!C:C)</f>
        <v>Williams</v>
      </c>
      <c r="I1668">
        <f>_xlfn.XLOOKUP(constructor_standings__2[[#This Row],[raceId]],Src_races!A:A,Src_races!B:B)</f>
        <v>2016</v>
      </c>
    </row>
    <row r="1669" spans="1:9" hidden="1" x14ac:dyDescent="0.3">
      <c r="A1669" t="s">
        <v>11977</v>
      </c>
      <c r="B1669">
        <v>949</v>
      </c>
      <c r="C1669">
        <v>3</v>
      </c>
      <c r="D1669">
        <v>20</v>
      </c>
      <c r="E1669" t="s">
        <v>499</v>
      </c>
      <c r="F1669" t="s">
        <v>499</v>
      </c>
      <c r="G1669" t="s">
        <v>498</v>
      </c>
      <c r="H1669" t="str">
        <f>_xlfn.XLOOKUP(constructor_standings__2[[#This Row],[constructorId]],Src_constructors!A:A,Src_constructors!C:C)</f>
        <v>Williams</v>
      </c>
      <c r="I1669">
        <f>_xlfn.XLOOKUP(constructor_standings__2[[#This Row],[raceId]],Src_races!A:A,Src_races!B:B)</f>
        <v>2016</v>
      </c>
    </row>
    <row r="1670" spans="1:9" hidden="1" x14ac:dyDescent="0.3">
      <c r="A1670" t="s">
        <v>11988</v>
      </c>
      <c r="B1670">
        <v>950</v>
      </c>
      <c r="C1670">
        <v>3</v>
      </c>
      <c r="D1670">
        <v>29</v>
      </c>
      <c r="E1670" t="s">
        <v>499</v>
      </c>
      <c r="F1670" t="s">
        <v>499</v>
      </c>
      <c r="G1670" t="s">
        <v>498</v>
      </c>
      <c r="H1670" t="str">
        <f>_xlfn.XLOOKUP(constructor_standings__2[[#This Row],[constructorId]],Src_constructors!A:A,Src_constructors!C:C)</f>
        <v>Williams</v>
      </c>
      <c r="I1670">
        <f>_xlfn.XLOOKUP(constructor_standings__2[[#This Row],[raceId]],Src_races!A:A,Src_races!B:B)</f>
        <v>2016</v>
      </c>
    </row>
    <row r="1671" spans="1:9" hidden="1" x14ac:dyDescent="0.3">
      <c r="A1671" t="s">
        <v>11999</v>
      </c>
      <c r="B1671">
        <v>951</v>
      </c>
      <c r="C1671">
        <v>3</v>
      </c>
      <c r="D1671">
        <v>51</v>
      </c>
      <c r="E1671" t="s">
        <v>499</v>
      </c>
      <c r="F1671" t="s">
        <v>499</v>
      </c>
      <c r="G1671" t="s">
        <v>498</v>
      </c>
      <c r="H1671" t="str">
        <f>_xlfn.XLOOKUP(constructor_standings__2[[#This Row],[constructorId]],Src_constructors!A:A,Src_constructors!C:C)</f>
        <v>Williams</v>
      </c>
      <c r="I1671">
        <f>_xlfn.XLOOKUP(constructor_standings__2[[#This Row],[raceId]],Src_races!A:A,Src_races!B:B)</f>
        <v>2016</v>
      </c>
    </row>
    <row r="1672" spans="1:9" hidden="1" x14ac:dyDescent="0.3">
      <c r="A1672" t="s">
        <v>12010</v>
      </c>
      <c r="B1672">
        <v>952</v>
      </c>
      <c r="C1672">
        <v>3</v>
      </c>
      <c r="D1672">
        <v>65</v>
      </c>
      <c r="E1672" t="s">
        <v>499</v>
      </c>
      <c r="F1672" t="s">
        <v>499</v>
      </c>
      <c r="G1672" t="s">
        <v>498</v>
      </c>
      <c r="H1672" t="str">
        <f>_xlfn.XLOOKUP(constructor_standings__2[[#This Row],[constructorId]],Src_constructors!A:A,Src_constructors!C:C)</f>
        <v>Williams</v>
      </c>
      <c r="I1672">
        <f>_xlfn.XLOOKUP(constructor_standings__2[[#This Row],[raceId]],Src_races!A:A,Src_races!B:B)</f>
        <v>2016</v>
      </c>
    </row>
    <row r="1673" spans="1:9" hidden="1" x14ac:dyDescent="0.3">
      <c r="A1673" t="s">
        <v>12021</v>
      </c>
      <c r="B1673">
        <v>953</v>
      </c>
      <c r="C1673">
        <v>3</v>
      </c>
      <c r="D1673">
        <v>66</v>
      </c>
      <c r="E1673" t="s">
        <v>499</v>
      </c>
      <c r="F1673" t="s">
        <v>499</v>
      </c>
      <c r="G1673" t="s">
        <v>498</v>
      </c>
      <c r="H1673" t="str">
        <f>_xlfn.XLOOKUP(constructor_standings__2[[#This Row],[constructorId]],Src_constructors!A:A,Src_constructors!C:C)</f>
        <v>Williams</v>
      </c>
      <c r="I1673">
        <f>_xlfn.XLOOKUP(constructor_standings__2[[#This Row],[raceId]],Src_races!A:A,Src_races!B:B)</f>
        <v>2016</v>
      </c>
    </row>
    <row r="1674" spans="1:9" hidden="1" x14ac:dyDescent="0.3">
      <c r="A1674" t="s">
        <v>12032</v>
      </c>
      <c r="B1674">
        <v>954</v>
      </c>
      <c r="C1674">
        <v>3</v>
      </c>
      <c r="D1674">
        <v>81</v>
      </c>
      <c r="E1674" t="s">
        <v>499</v>
      </c>
      <c r="F1674" t="s">
        <v>499</v>
      </c>
      <c r="G1674" t="s">
        <v>498</v>
      </c>
      <c r="H1674" t="str">
        <f>_xlfn.XLOOKUP(constructor_standings__2[[#This Row],[constructorId]],Src_constructors!A:A,Src_constructors!C:C)</f>
        <v>Williams</v>
      </c>
      <c r="I1674">
        <f>_xlfn.XLOOKUP(constructor_standings__2[[#This Row],[raceId]],Src_races!A:A,Src_races!B:B)</f>
        <v>2016</v>
      </c>
    </row>
    <row r="1675" spans="1:9" hidden="1" x14ac:dyDescent="0.3">
      <c r="A1675" t="s">
        <v>12042</v>
      </c>
      <c r="B1675">
        <v>955</v>
      </c>
      <c r="C1675">
        <v>3</v>
      </c>
      <c r="D1675">
        <v>90</v>
      </c>
      <c r="E1675" t="s">
        <v>499</v>
      </c>
      <c r="F1675" t="s">
        <v>499</v>
      </c>
      <c r="G1675" t="s">
        <v>498</v>
      </c>
      <c r="H1675" t="str">
        <f>_xlfn.XLOOKUP(constructor_standings__2[[#This Row],[constructorId]],Src_constructors!A:A,Src_constructors!C:C)</f>
        <v>Williams</v>
      </c>
      <c r="I1675">
        <f>_xlfn.XLOOKUP(constructor_standings__2[[#This Row],[raceId]],Src_races!A:A,Src_races!B:B)</f>
        <v>2016</v>
      </c>
    </row>
    <row r="1676" spans="1:9" hidden="1" x14ac:dyDescent="0.3">
      <c r="A1676" t="s">
        <v>12053</v>
      </c>
      <c r="B1676">
        <v>956</v>
      </c>
      <c r="C1676">
        <v>3</v>
      </c>
      <c r="D1676">
        <v>92</v>
      </c>
      <c r="E1676" t="s">
        <v>499</v>
      </c>
      <c r="F1676" t="s">
        <v>499</v>
      </c>
      <c r="G1676" t="s">
        <v>498</v>
      </c>
      <c r="H1676" t="str">
        <f>_xlfn.XLOOKUP(constructor_standings__2[[#This Row],[constructorId]],Src_constructors!A:A,Src_constructors!C:C)</f>
        <v>Williams</v>
      </c>
      <c r="I1676">
        <f>_xlfn.XLOOKUP(constructor_standings__2[[#This Row],[raceId]],Src_races!A:A,Src_races!B:B)</f>
        <v>2016</v>
      </c>
    </row>
    <row r="1677" spans="1:9" hidden="1" x14ac:dyDescent="0.3">
      <c r="A1677" t="s">
        <v>12064</v>
      </c>
      <c r="B1677">
        <v>957</v>
      </c>
      <c r="C1677">
        <v>3</v>
      </c>
      <c r="D1677">
        <v>92</v>
      </c>
      <c r="E1677" t="s">
        <v>499</v>
      </c>
      <c r="F1677" t="s">
        <v>499</v>
      </c>
      <c r="G1677" t="s">
        <v>498</v>
      </c>
      <c r="H1677" t="str">
        <f>_xlfn.XLOOKUP(constructor_standings__2[[#This Row],[constructorId]],Src_constructors!A:A,Src_constructors!C:C)</f>
        <v>Williams</v>
      </c>
      <c r="I1677">
        <f>_xlfn.XLOOKUP(constructor_standings__2[[#This Row],[raceId]],Src_races!A:A,Src_races!B:B)</f>
        <v>2016</v>
      </c>
    </row>
    <row r="1678" spans="1:9" hidden="1" x14ac:dyDescent="0.3">
      <c r="A1678" t="s">
        <v>12075</v>
      </c>
      <c r="B1678">
        <v>958</v>
      </c>
      <c r="C1678">
        <v>3</v>
      </c>
      <c r="D1678">
        <v>94</v>
      </c>
      <c r="E1678" t="s">
        <v>499</v>
      </c>
      <c r="F1678" t="s">
        <v>499</v>
      </c>
      <c r="G1678" t="s">
        <v>498</v>
      </c>
      <c r="H1678" t="str">
        <f>_xlfn.XLOOKUP(constructor_standings__2[[#This Row],[constructorId]],Src_constructors!A:A,Src_constructors!C:C)</f>
        <v>Williams</v>
      </c>
      <c r="I1678">
        <f>_xlfn.XLOOKUP(constructor_standings__2[[#This Row],[raceId]],Src_races!A:A,Src_races!B:B)</f>
        <v>2016</v>
      </c>
    </row>
    <row r="1679" spans="1:9" hidden="1" x14ac:dyDescent="0.3">
      <c r="A1679" t="s">
        <v>12086</v>
      </c>
      <c r="B1679">
        <v>959</v>
      </c>
      <c r="C1679">
        <v>3</v>
      </c>
      <c r="D1679">
        <v>96</v>
      </c>
      <c r="E1679" t="s">
        <v>499</v>
      </c>
      <c r="F1679" t="s">
        <v>499</v>
      </c>
      <c r="G1679" t="s">
        <v>498</v>
      </c>
      <c r="H1679" t="str">
        <f>_xlfn.XLOOKUP(constructor_standings__2[[#This Row],[constructorId]],Src_constructors!A:A,Src_constructors!C:C)</f>
        <v>Williams</v>
      </c>
      <c r="I1679">
        <f>_xlfn.XLOOKUP(constructor_standings__2[[#This Row],[raceId]],Src_races!A:A,Src_races!B:B)</f>
        <v>2016</v>
      </c>
    </row>
    <row r="1680" spans="1:9" hidden="1" x14ac:dyDescent="0.3">
      <c r="A1680" t="s">
        <v>12097</v>
      </c>
      <c r="B1680">
        <v>960</v>
      </c>
      <c r="C1680">
        <v>3</v>
      </c>
      <c r="D1680">
        <v>101</v>
      </c>
      <c r="E1680" t="s">
        <v>500</v>
      </c>
      <c r="F1680" t="s">
        <v>500</v>
      </c>
      <c r="G1680" t="s">
        <v>498</v>
      </c>
      <c r="H1680" t="str">
        <f>_xlfn.XLOOKUP(constructor_standings__2[[#This Row],[constructorId]],Src_constructors!A:A,Src_constructors!C:C)</f>
        <v>Williams</v>
      </c>
      <c r="I1680">
        <f>_xlfn.XLOOKUP(constructor_standings__2[[#This Row],[raceId]],Src_races!A:A,Src_races!B:B)</f>
        <v>2016</v>
      </c>
    </row>
    <row r="1681" spans="1:9" hidden="1" x14ac:dyDescent="0.3">
      <c r="A1681" t="s">
        <v>12108</v>
      </c>
      <c r="B1681">
        <v>961</v>
      </c>
      <c r="C1681">
        <v>3</v>
      </c>
      <c r="D1681">
        <v>111</v>
      </c>
      <c r="E1681" t="s">
        <v>499</v>
      </c>
      <c r="F1681" t="s">
        <v>499</v>
      </c>
      <c r="G1681" t="s">
        <v>498</v>
      </c>
      <c r="H1681" t="str">
        <f>_xlfn.XLOOKUP(constructor_standings__2[[#This Row],[constructorId]],Src_constructors!A:A,Src_constructors!C:C)</f>
        <v>Williams</v>
      </c>
      <c r="I1681">
        <f>_xlfn.XLOOKUP(constructor_standings__2[[#This Row],[raceId]],Src_races!A:A,Src_races!B:B)</f>
        <v>2016</v>
      </c>
    </row>
    <row r="1682" spans="1:9" hidden="1" x14ac:dyDescent="0.3">
      <c r="A1682" t="s">
        <v>12119</v>
      </c>
      <c r="B1682">
        <v>962</v>
      </c>
      <c r="C1682">
        <v>3</v>
      </c>
      <c r="D1682">
        <v>111</v>
      </c>
      <c r="E1682" t="s">
        <v>500</v>
      </c>
      <c r="F1682" t="s">
        <v>500</v>
      </c>
      <c r="G1682" t="s">
        <v>498</v>
      </c>
      <c r="H1682" t="str">
        <f>_xlfn.XLOOKUP(constructor_standings__2[[#This Row],[constructorId]],Src_constructors!A:A,Src_constructors!C:C)</f>
        <v>Williams</v>
      </c>
      <c r="I1682">
        <f>_xlfn.XLOOKUP(constructor_standings__2[[#This Row],[raceId]],Src_races!A:A,Src_races!B:B)</f>
        <v>2016</v>
      </c>
    </row>
    <row r="1683" spans="1:9" hidden="1" x14ac:dyDescent="0.3">
      <c r="A1683" t="s">
        <v>12130</v>
      </c>
      <c r="B1683">
        <v>963</v>
      </c>
      <c r="C1683">
        <v>3</v>
      </c>
      <c r="D1683">
        <v>121</v>
      </c>
      <c r="E1683" t="s">
        <v>500</v>
      </c>
      <c r="F1683" t="s">
        <v>500</v>
      </c>
      <c r="G1683" t="s">
        <v>498</v>
      </c>
      <c r="H1683" t="str">
        <f>_xlfn.XLOOKUP(constructor_standings__2[[#This Row],[constructorId]],Src_constructors!A:A,Src_constructors!C:C)</f>
        <v>Williams</v>
      </c>
      <c r="I1683">
        <f>_xlfn.XLOOKUP(constructor_standings__2[[#This Row],[raceId]],Src_races!A:A,Src_races!B:B)</f>
        <v>2016</v>
      </c>
    </row>
    <row r="1684" spans="1:9" hidden="1" x14ac:dyDescent="0.3">
      <c r="A1684" t="s">
        <v>12141</v>
      </c>
      <c r="B1684">
        <v>964</v>
      </c>
      <c r="C1684">
        <v>3</v>
      </c>
      <c r="D1684">
        <v>124</v>
      </c>
      <c r="E1684" t="s">
        <v>500</v>
      </c>
      <c r="F1684" t="s">
        <v>500</v>
      </c>
      <c r="G1684" t="s">
        <v>498</v>
      </c>
      <c r="H1684" t="str">
        <f>_xlfn.XLOOKUP(constructor_standings__2[[#This Row],[constructorId]],Src_constructors!A:A,Src_constructors!C:C)</f>
        <v>Williams</v>
      </c>
      <c r="I1684">
        <f>_xlfn.XLOOKUP(constructor_standings__2[[#This Row],[raceId]],Src_races!A:A,Src_races!B:B)</f>
        <v>2016</v>
      </c>
    </row>
    <row r="1685" spans="1:9" hidden="1" x14ac:dyDescent="0.3">
      <c r="A1685" t="s">
        <v>12157</v>
      </c>
      <c r="B1685">
        <v>965</v>
      </c>
      <c r="C1685">
        <v>3</v>
      </c>
      <c r="D1685">
        <v>130</v>
      </c>
      <c r="E1685" t="s">
        <v>500</v>
      </c>
      <c r="F1685" t="s">
        <v>500</v>
      </c>
      <c r="G1685" t="s">
        <v>498</v>
      </c>
      <c r="H1685" t="str">
        <f>_xlfn.XLOOKUP(constructor_standings__2[[#This Row],[constructorId]],Src_constructors!A:A,Src_constructors!C:C)</f>
        <v>Williams</v>
      </c>
      <c r="I1685">
        <f>_xlfn.XLOOKUP(constructor_standings__2[[#This Row],[raceId]],Src_races!A:A,Src_races!B:B)</f>
        <v>2016</v>
      </c>
    </row>
    <row r="1686" spans="1:9" hidden="1" x14ac:dyDescent="0.3">
      <c r="A1686" t="s">
        <v>12168</v>
      </c>
      <c r="B1686">
        <v>966</v>
      </c>
      <c r="C1686">
        <v>3</v>
      </c>
      <c r="D1686">
        <v>136</v>
      </c>
      <c r="E1686" t="s">
        <v>500</v>
      </c>
      <c r="F1686" t="s">
        <v>500</v>
      </c>
      <c r="G1686" t="s">
        <v>498</v>
      </c>
      <c r="H1686" t="str">
        <f>_xlfn.XLOOKUP(constructor_standings__2[[#This Row],[constructorId]],Src_constructors!A:A,Src_constructors!C:C)</f>
        <v>Williams</v>
      </c>
      <c r="I1686">
        <f>_xlfn.XLOOKUP(constructor_standings__2[[#This Row],[raceId]],Src_races!A:A,Src_races!B:B)</f>
        <v>2016</v>
      </c>
    </row>
    <row r="1687" spans="1:9" hidden="1" x14ac:dyDescent="0.3">
      <c r="A1687" t="s">
        <v>12174</v>
      </c>
      <c r="B1687">
        <v>967</v>
      </c>
      <c r="C1687">
        <v>3</v>
      </c>
      <c r="D1687">
        <v>136</v>
      </c>
      <c r="E1687" t="s">
        <v>500</v>
      </c>
      <c r="F1687" t="s">
        <v>500</v>
      </c>
      <c r="G1687" t="s">
        <v>498</v>
      </c>
      <c r="H1687" t="str">
        <f>_xlfn.XLOOKUP(constructor_standings__2[[#This Row],[constructorId]],Src_constructors!A:A,Src_constructors!C:C)</f>
        <v>Williams</v>
      </c>
      <c r="I1687">
        <f>_xlfn.XLOOKUP(constructor_standings__2[[#This Row],[raceId]],Src_races!A:A,Src_races!B:B)</f>
        <v>2016</v>
      </c>
    </row>
    <row r="1688" spans="1:9" hidden="1" x14ac:dyDescent="0.3">
      <c r="A1688" t="s">
        <v>12185</v>
      </c>
      <c r="B1688">
        <v>968</v>
      </c>
      <c r="C1688">
        <v>3</v>
      </c>
      <c r="D1688">
        <v>138</v>
      </c>
      <c r="E1688" t="s">
        <v>500</v>
      </c>
      <c r="F1688" t="s">
        <v>500</v>
      </c>
      <c r="G1688" t="s">
        <v>498</v>
      </c>
      <c r="H1688" t="str">
        <f>_xlfn.XLOOKUP(constructor_standings__2[[#This Row],[constructorId]],Src_constructors!A:A,Src_constructors!C:C)</f>
        <v>Williams</v>
      </c>
      <c r="I1688">
        <f>_xlfn.XLOOKUP(constructor_standings__2[[#This Row],[raceId]],Src_races!A:A,Src_races!B:B)</f>
        <v>2016</v>
      </c>
    </row>
    <row r="1689" spans="1:9" hidden="1" x14ac:dyDescent="0.3">
      <c r="A1689" t="s">
        <v>12195</v>
      </c>
      <c r="B1689">
        <v>969</v>
      </c>
      <c r="C1689">
        <v>3</v>
      </c>
      <c r="D1689">
        <v>8</v>
      </c>
      <c r="E1689" t="s">
        <v>499</v>
      </c>
      <c r="F1689" t="s">
        <v>499</v>
      </c>
      <c r="G1689" t="s">
        <v>498</v>
      </c>
      <c r="H1689" t="str">
        <f>_xlfn.XLOOKUP(constructor_standings__2[[#This Row],[constructorId]],Src_constructors!A:A,Src_constructors!C:C)</f>
        <v>Williams</v>
      </c>
      <c r="I1689">
        <f>_xlfn.XLOOKUP(constructor_standings__2[[#This Row],[raceId]],Src_races!A:A,Src_races!B:B)</f>
        <v>2017</v>
      </c>
    </row>
    <row r="1690" spans="1:9" hidden="1" x14ac:dyDescent="0.3">
      <c r="A1690" t="s">
        <v>12205</v>
      </c>
      <c r="B1690">
        <v>970</v>
      </c>
      <c r="C1690">
        <v>3</v>
      </c>
      <c r="D1690">
        <v>8</v>
      </c>
      <c r="E1690" t="s">
        <v>501</v>
      </c>
      <c r="F1690" t="s">
        <v>501</v>
      </c>
      <c r="G1690" t="s">
        <v>498</v>
      </c>
      <c r="H1690" t="str">
        <f>_xlfn.XLOOKUP(constructor_standings__2[[#This Row],[constructorId]],Src_constructors!A:A,Src_constructors!C:C)</f>
        <v>Williams</v>
      </c>
      <c r="I1690">
        <f>_xlfn.XLOOKUP(constructor_standings__2[[#This Row],[raceId]],Src_races!A:A,Src_races!B:B)</f>
        <v>2017</v>
      </c>
    </row>
    <row r="1691" spans="1:9" hidden="1" x14ac:dyDescent="0.3">
      <c r="A1691" t="s">
        <v>12215</v>
      </c>
      <c r="B1691">
        <v>971</v>
      </c>
      <c r="C1691">
        <v>3</v>
      </c>
      <c r="D1691">
        <v>16</v>
      </c>
      <c r="E1691" t="s">
        <v>500</v>
      </c>
      <c r="F1691" t="s">
        <v>500</v>
      </c>
      <c r="G1691" t="s">
        <v>498</v>
      </c>
      <c r="H1691" t="str">
        <f>_xlfn.XLOOKUP(constructor_standings__2[[#This Row],[constructorId]],Src_constructors!A:A,Src_constructors!C:C)</f>
        <v>Williams</v>
      </c>
      <c r="I1691">
        <f>_xlfn.XLOOKUP(constructor_standings__2[[#This Row],[raceId]],Src_races!A:A,Src_races!B:B)</f>
        <v>2017</v>
      </c>
    </row>
    <row r="1692" spans="1:9" hidden="1" x14ac:dyDescent="0.3">
      <c r="A1692" t="s">
        <v>12225</v>
      </c>
      <c r="B1692">
        <v>972</v>
      </c>
      <c r="C1692">
        <v>3</v>
      </c>
      <c r="D1692">
        <v>18</v>
      </c>
      <c r="E1692" t="s">
        <v>500</v>
      </c>
      <c r="F1692" t="s">
        <v>500</v>
      </c>
      <c r="G1692" t="s">
        <v>498</v>
      </c>
      <c r="H1692" t="str">
        <f>_xlfn.XLOOKUP(constructor_standings__2[[#This Row],[constructorId]],Src_constructors!A:A,Src_constructors!C:C)</f>
        <v>Williams</v>
      </c>
      <c r="I1692">
        <f>_xlfn.XLOOKUP(constructor_standings__2[[#This Row],[raceId]],Src_races!A:A,Src_races!B:B)</f>
        <v>2017</v>
      </c>
    </row>
    <row r="1693" spans="1:9" hidden="1" x14ac:dyDescent="0.3">
      <c r="A1693" t="s">
        <v>12235</v>
      </c>
      <c r="B1693">
        <v>973</v>
      </c>
      <c r="C1693">
        <v>3</v>
      </c>
      <c r="D1693">
        <v>18</v>
      </c>
      <c r="E1693" t="s">
        <v>501</v>
      </c>
      <c r="F1693" t="s">
        <v>501</v>
      </c>
      <c r="G1693" t="s">
        <v>498</v>
      </c>
      <c r="H1693" t="str">
        <f>_xlfn.XLOOKUP(constructor_standings__2[[#This Row],[constructorId]],Src_constructors!A:A,Src_constructors!C:C)</f>
        <v>Williams</v>
      </c>
      <c r="I1693">
        <f>_xlfn.XLOOKUP(constructor_standings__2[[#This Row],[raceId]],Src_races!A:A,Src_races!B:B)</f>
        <v>2017</v>
      </c>
    </row>
    <row r="1694" spans="1:9" hidden="1" x14ac:dyDescent="0.3">
      <c r="A1694" t="s">
        <v>12245</v>
      </c>
      <c r="B1694">
        <v>974</v>
      </c>
      <c r="C1694">
        <v>3</v>
      </c>
      <c r="D1694">
        <v>20</v>
      </c>
      <c r="E1694" t="s">
        <v>501</v>
      </c>
      <c r="F1694" t="s">
        <v>501</v>
      </c>
      <c r="G1694" t="s">
        <v>498</v>
      </c>
      <c r="H1694" t="str">
        <f>_xlfn.XLOOKUP(constructor_standings__2[[#This Row],[constructorId]],Src_constructors!A:A,Src_constructors!C:C)</f>
        <v>Williams</v>
      </c>
      <c r="I1694">
        <f>_xlfn.XLOOKUP(constructor_standings__2[[#This Row],[raceId]],Src_races!A:A,Src_races!B:B)</f>
        <v>2017</v>
      </c>
    </row>
    <row r="1695" spans="1:9" hidden="1" x14ac:dyDescent="0.3">
      <c r="A1695" t="s">
        <v>12255</v>
      </c>
      <c r="B1695">
        <v>975</v>
      </c>
      <c r="C1695">
        <v>3</v>
      </c>
      <c r="D1695">
        <v>22</v>
      </c>
      <c r="E1695" t="s">
        <v>501</v>
      </c>
      <c r="F1695" t="s">
        <v>501</v>
      </c>
      <c r="G1695" t="s">
        <v>498</v>
      </c>
      <c r="H1695" t="str">
        <f>_xlfn.XLOOKUP(constructor_standings__2[[#This Row],[constructorId]],Src_constructors!A:A,Src_constructors!C:C)</f>
        <v>Williams</v>
      </c>
      <c r="I1695">
        <f>_xlfn.XLOOKUP(constructor_standings__2[[#This Row],[raceId]],Src_races!A:A,Src_races!B:B)</f>
        <v>2017</v>
      </c>
    </row>
    <row r="1696" spans="1:9" hidden="1" x14ac:dyDescent="0.3">
      <c r="A1696" t="s">
        <v>12265</v>
      </c>
      <c r="B1696">
        <v>976</v>
      </c>
      <c r="C1696">
        <v>3</v>
      </c>
      <c r="D1696">
        <v>37</v>
      </c>
      <c r="E1696" t="s">
        <v>500</v>
      </c>
      <c r="F1696" t="s">
        <v>500</v>
      </c>
      <c r="G1696" t="s">
        <v>498</v>
      </c>
      <c r="H1696" t="str">
        <f>_xlfn.XLOOKUP(constructor_standings__2[[#This Row],[constructorId]],Src_constructors!A:A,Src_constructors!C:C)</f>
        <v>Williams</v>
      </c>
      <c r="I1696">
        <f>_xlfn.XLOOKUP(constructor_standings__2[[#This Row],[raceId]],Src_races!A:A,Src_races!B:B)</f>
        <v>2017</v>
      </c>
    </row>
    <row r="1697" spans="1:9" hidden="1" x14ac:dyDescent="0.3">
      <c r="A1697" t="s">
        <v>12275</v>
      </c>
      <c r="B1697">
        <v>977</v>
      </c>
      <c r="C1697">
        <v>3</v>
      </c>
      <c r="D1697">
        <v>40</v>
      </c>
      <c r="E1697" t="s">
        <v>500</v>
      </c>
      <c r="F1697" t="s">
        <v>500</v>
      </c>
      <c r="G1697" t="s">
        <v>498</v>
      </c>
      <c r="H1697" t="str">
        <f>_xlfn.XLOOKUP(constructor_standings__2[[#This Row],[constructorId]],Src_constructors!A:A,Src_constructors!C:C)</f>
        <v>Williams</v>
      </c>
      <c r="I1697">
        <f>_xlfn.XLOOKUP(constructor_standings__2[[#This Row],[raceId]],Src_races!A:A,Src_races!B:B)</f>
        <v>2017</v>
      </c>
    </row>
    <row r="1698" spans="1:9" hidden="1" x14ac:dyDescent="0.3">
      <c r="A1698" t="s">
        <v>12285</v>
      </c>
      <c r="B1698">
        <v>978</v>
      </c>
      <c r="C1698">
        <v>3</v>
      </c>
      <c r="D1698">
        <v>41</v>
      </c>
      <c r="E1698" t="s">
        <v>500</v>
      </c>
      <c r="F1698" t="s">
        <v>500</v>
      </c>
      <c r="G1698" t="s">
        <v>498</v>
      </c>
      <c r="H1698" t="str">
        <f>_xlfn.XLOOKUP(constructor_standings__2[[#This Row],[constructorId]],Src_constructors!A:A,Src_constructors!C:C)</f>
        <v>Williams</v>
      </c>
      <c r="I1698">
        <f>_xlfn.XLOOKUP(constructor_standings__2[[#This Row],[raceId]],Src_races!A:A,Src_races!B:B)</f>
        <v>2017</v>
      </c>
    </row>
    <row r="1699" spans="1:9" hidden="1" x14ac:dyDescent="0.3">
      <c r="A1699" t="s">
        <v>12295</v>
      </c>
      <c r="B1699">
        <v>979</v>
      </c>
      <c r="C1699">
        <v>3</v>
      </c>
      <c r="D1699">
        <v>41</v>
      </c>
      <c r="E1699" t="s">
        <v>500</v>
      </c>
      <c r="F1699" t="s">
        <v>500</v>
      </c>
      <c r="G1699" t="s">
        <v>498</v>
      </c>
      <c r="H1699" t="str">
        <f>_xlfn.XLOOKUP(constructor_standings__2[[#This Row],[constructorId]],Src_constructors!A:A,Src_constructors!C:C)</f>
        <v>Williams</v>
      </c>
      <c r="I1699">
        <f>_xlfn.XLOOKUP(constructor_standings__2[[#This Row],[raceId]],Src_races!A:A,Src_races!B:B)</f>
        <v>2017</v>
      </c>
    </row>
    <row r="1700" spans="1:9" hidden="1" x14ac:dyDescent="0.3">
      <c r="A1700" t="s">
        <v>12305</v>
      </c>
      <c r="B1700">
        <v>980</v>
      </c>
      <c r="C1700">
        <v>3</v>
      </c>
      <c r="D1700">
        <v>45</v>
      </c>
      <c r="E1700" t="s">
        <v>500</v>
      </c>
      <c r="F1700" t="s">
        <v>500</v>
      </c>
      <c r="G1700" t="s">
        <v>498</v>
      </c>
      <c r="H1700" t="str">
        <f>_xlfn.XLOOKUP(constructor_standings__2[[#This Row],[constructorId]],Src_constructors!A:A,Src_constructors!C:C)</f>
        <v>Williams</v>
      </c>
      <c r="I1700">
        <f>_xlfn.XLOOKUP(constructor_standings__2[[#This Row],[raceId]],Src_races!A:A,Src_races!B:B)</f>
        <v>2017</v>
      </c>
    </row>
    <row r="1701" spans="1:9" hidden="1" x14ac:dyDescent="0.3">
      <c r="A1701" t="s">
        <v>12315</v>
      </c>
      <c r="B1701">
        <v>981</v>
      </c>
      <c r="C1701">
        <v>3</v>
      </c>
      <c r="D1701">
        <v>55</v>
      </c>
      <c r="E1701" t="s">
        <v>500</v>
      </c>
      <c r="F1701" t="s">
        <v>500</v>
      </c>
      <c r="G1701" t="s">
        <v>498</v>
      </c>
      <c r="H1701" t="str">
        <f>_xlfn.XLOOKUP(constructor_standings__2[[#This Row],[constructorId]],Src_constructors!A:A,Src_constructors!C:C)</f>
        <v>Williams</v>
      </c>
      <c r="I1701">
        <f>_xlfn.XLOOKUP(constructor_standings__2[[#This Row],[raceId]],Src_races!A:A,Src_races!B:B)</f>
        <v>2017</v>
      </c>
    </row>
    <row r="1702" spans="1:9" hidden="1" x14ac:dyDescent="0.3">
      <c r="A1702" t="s">
        <v>12325</v>
      </c>
      <c r="B1702">
        <v>982</v>
      </c>
      <c r="C1702">
        <v>3</v>
      </c>
      <c r="D1702">
        <v>59</v>
      </c>
      <c r="E1702" t="s">
        <v>500</v>
      </c>
      <c r="F1702" t="s">
        <v>500</v>
      </c>
      <c r="G1702" t="s">
        <v>498</v>
      </c>
      <c r="H1702" t="str">
        <f>_xlfn.XLOOKUP(constructor_standings__2[[#This Row],[constructorId]],Src_constructors!A:A,Src_constructors!C:C)</f>
        <v>Williams</v>
      </c>
      <c r="I1702">
        <f>_xlfn.XLOOKUP(constructor_standings__2[[#This Row],[raceId]],Src_races!A:A,Src_races!B:B)</f>
        <v>2017</v>
      </c>
    </row>
    <row r="1703" spans="1:9" hidden="1" x14ac:dyDescent="0.3">
      <c r="A1703" t="s">
        <v>12335</v>
      </c>
      <c r="B1703">
        <v>983</v>
      </c>
      <c r="C1703">
        <v>3</v>
      </c>
      <c r="D1703">
        <v>65</v>
      </c>
      <c r="E1703" t="s">
        <v>500</v>
      </c>
      <c r="F1703" t="s">
        <v>500</v>
      </c>
      <c r="G1703" t="s">
        <v>498</v>
      </c>
      <c r="H1703" t="str">
        <f>_xlfn.XLOOKUP(constructor_standings__2[[#This Row],[constructorId]],Src_constructors!A:A,Src_constructors!C:C)</f>
        <v>Williams</v>
      </c>
      <c r="I1703">
        <f>_xlfn.XLOOKUP(constructor_standings__2[[#This Row],[raceId]],Src_races!A:A,Src_races!B:B)</f>
        <v>2017</v>
      </c>
    </row>
    <row r="1704" spans="1:9" hidden="1" x14ac:dyDescent="0.3">
      <c r="A1704" t="s">
        <v>12345</v>
      </c>
      <c r="B1704">
        <v>984</v>
      </c>
      <c r="C1704">
        <v>3</v>
      </c>
      <c r="D1704">
        <v>66</v>
      </c>
      <c r="E1704" t="s">
        <v>500</v>
      </c>
      <c r="F1704" t="s">
        <v>500</v>
      </c>
      <c r="G1704" t="s">
        <v>498</v>
      </c>
      <c r="H1704" t="str">
        <f>_xlfn.XLOOKUP(constructor_standings__2[[#This Row],[constructorId]],Src_constructors!A:A,Src_constructors!C:C)</f>
        <v>Williams</v>
      </c>
      <c r="I1704">
        <f>_xlfn.XLOOKUP(constructor_standings__2[[#This Row],[raceId]],Src_races!A:A,Src_races!B:B)</f>
        <v>2017</v>
      </c>
    </row>
    <row r="1705" spans="1:9" hidden="1" x14ac:dyDescent="0.3">
      <c r="A1705" t="s">
        <v>12355</v>
      </c>
      <c r="B1705">
        <v>985</v>
      </c>
      <c r="C1705">
        <v>3</v>
      </c>
      <c r="D1705">
        <v>68</v>
      </c>
      <c r="E1705" t="s">
        <v>500</v>
      </c>
      <c r="F1705" t="s">
        <v>500</v>
      </c>
      <c r="G1705" t="s">
        <v>498</v>
      </c>
      <c r="H1705" t="str">
        <f>_xlfn.XLOOKUP(constructor_standings__2[[#This Row],[constructorId]],Src_constructors!A:A,Src_constructors!C:C)</f>
        <v>Williams</v>
      </c>
      <c r="I1705">
        <f>_xlfn.XLOOKUP(constructor_standings__2[[#This Row],[raceId]],Src_races!A:A,Src_races!B:B)</f>
        <v>2017</v>
      </c>
    </row>
    <row r="1706" spans="1:9" hidden="1" x14ac:dyDescent="0.3">
      <c r="A1706" t="s">
        <v>12365</v>
      </c>
      <c r="B1706">
        <v>986</v>
      </c>
      <c r="C1706">
        <v>3</v>
      </c>
      <c r="D1706">
        <v>76</v>
      </c>
      <c r="E1706" t="s">
        <v>500</v>
      </c>
      <c r="F1706" t="s">
        <v>500</v>
      </c>
      <c r="G1706" t="s">
        <v>498</v>
      </c>
      <c r="H1706" t="str">
        <f>_xlfn.XLOOKUP(constructor_standings__2[[#This Row],[constructorId]],Src_constructors!A:A,Src_constructors!C:C)</f>
        <v>Williams</v>
      </c>
      <c r="I1706">
        <f>_xlfn.XLOOKUP(constructor_standings__2[[#This Row],[raceId]],Src_races!A:A,Src_races!B:B)</f>
        <v>2017</v>
      </c>
    </row>
    <row r="1707" spans="1:9" hidden="1" x14ac:dyDescent="0.3">
      <c r="A1707" t="s">
        <v>12375</v>
      </c>
      <c r="B1707">
        <v>987</v>
      </c>
      <c r="C1707">
        <v>3</v>
      </c>
      <c r="D1707">
        <v>82</v>
      </c>
      <c r="E1707" t="s">
        <v>500</v>
      </c>
      <c r="F1707" t="s">
        <v>500</v>
      </c>
      <c r="G1707" t="s">
        <v>498</v>
      </c>
      <c r="H1707" t="str">
        <f>_xlfn.XLOOKUP(constructor_standings__2[[#This Row],[constructorId]],Src_constructors!A:A,Src_constructors!C:C)</f>
        <v>Williams</v>
      </c>
      <c r="I1707">
        <f>_xlfn.XLOOKUP(constructor_standings__2[[#This Row],[raceId]],Src_races!A:A,Src_races!B:B)</f>
        <v>2017</v>
      </c>
    </row>
    <row r="1708" spans="1:9" hidden="1" x14ac:dyDescent="0.3">
      <c r="A1708" t="s">
        <v>12385</v>
      </c>
      <c r="B1708">
        <v>988</v>
      </c>
      <c r="C1708">
        <v>3</v>
      </c>
      <c r="D1708">
        <v>83</v>
      </c>
      <c r="E1708" t="s">
        <v>500</v>
      </c>
      <c r="F1708" t="s">
        <v>500</v>
      </c>
      <c r="G1708" t="s">
        <v>498</v>
      </c>
      <c r="H1708" t="str">
        <f>_xlfn.XLOOKUP(constructor_standings__2[[#This Row],[constructorId]],Src_constructors!A:A,Src_constructors!C:C)</f>
        <v>Williams</v>
      </c>
      <c r="I1708">
        <f>_xlfn.XLOOKUP(constructor_standings__2[[#This Row],[raceId]],Src_races!A:A,Src_races!B:B)</f>
        <v>2017</v>
      </c>
    </row>
    <row r="1709" spans="1:9" hidden="1" x14ac:dyDescent="0.3">
      <c r="A1709" t="s">
        <v>12399</v>
      </c>
      <c r="B1709">
        <v>989</v>
      </c>
      <c r="C1709">
        <v>3</v>
      </c>
      <c r="D1709">
        <v>0</v>
      </c>
      <c r="E1709" t="s">
        <v>504</v>
      </c>
      <c r="F1709" t="s">
        <v>504</v>
      </c>
      <c r="G1709" t="s">
        <v>498</v>
      </c>
      <c r="H1709" t="str">
        <f>_xlfn.XLOOKUP(constructor_standings__2[[#This Row],[constructorId]],Src_constructors!A:A,Src_constructors!C:C)</f>
        <v>Williams</v>
      </c>
      <c r="I1709">
        <f>_xlfn.XLOOKUP(constructor_standings__2[[#This Row],[raceId]],Src_races!A:A,Src_races!B:B)</f>
        <v>2018</v>
      </c>
    </row>
    <row r="1710" spans="1:9" hidden="1" x14ac:dyDescent="0.3">
      <c r="A1710" t="s">
        <v>12405</v>
      </c>
      <c r="B1710">
        <v>990</v>
      </c>
      <c r="C1710">
        <v>3</v>
      </c>
      <c r="D1710">
        <v>0</v>
      </c>
      <c r="E1710" t="s">
        <v>506</v>
      </c>
      <c r="F1710" t="s">
        <v>506</v>
      </c>
      <c r="G1710" t="s">
        <v>498</v>
      </c>
      <c r="H1710" t="str">
        <f>_xlfn.XLOOKUP(constructor_standings__2[[#This Row],[constructorId]],Src_constructors!A:A,Src_constructors!C:C)</f>
        <v>Williams</v>
      </c>
      <c r="I1710">
        <f>_xlfn.XLOOKUP(constructor_standings__2[[#This Row],[raceId]],Src_races!A:A,Src_races!B:B)</f>
        <v>2018</v>
      </c>
    </row>
    <row r="1711" spans="1:9" hidden="1" x14ac:dyDescent="0.3">
      <c r="A1711" t="s">
        <v>12419</v>
      </c>
      <c r="B1711">
        <v>991</v>
      </c>
      <c r="C1711">
        <v>3</v>
      </c>
      <c r="D1711">
        <v>0</v>
      </c>
      <c r="E1711" t="s">
        <v>506</v>
      </c>
      <c r="F1711" t="s">
        <v>506</v>
      </c>
      <c r="G1711" t="s">
        <v>498</v>
      </c>
      <c r="H1711" t="str">
        <f>_xlfn.XLOOKUP(constructor_standings__2[[#This Row],[constructorId]],Src_constructors!A:A,Src_constructors!C:C)</f>
        <v>Williams</v>
      </c>
      <c r="I1711">
        <f>_xlfn.XLOOKUP(constructor_standings__2[[#This Row],[raceId]],Src_races!A:A,Src_races!B:B)</f>
        <v>2018</v>
      </c>
    </row>
    <row r="1712" spans="1:9" hidden="1" x14ac:dyDescent="0.3">
      <c r="A1712" t="s">
        <v>12429</v>
      </c>
      <c r="B1712">
        <v>992</v>
      </c>
      <c r="C1712">
        <v>3</v>
      </c>
      <c r="D1712">
        <v>4</v>
      </c>
      <c r="E1712" t="s">
        <v>506</v>
      </c>
      <c r="F1712" t="s">
        <v>506</v>
      </c>
      <c r="G1712" t="s">
        <v>498</v>
      </c>
      <c r="H1712" t="str">
        <f>_xlfn.XLOOKUP(constructor_standings__2[[#This Row],[constructorId]],Src_constructors!A:A,Src_constructors!C:C)</f>
        <v>Williams</v>
      </c>
      <c r="I1712">
        <f>_xlfn.XLOOKUP(constructor_standings__2[[#This Row],[raceId]],Src_races!A:A,Src_races!B:B)</f>
        <v>2018</v>
      </c>
    </row>
    <row r="1713" spans="1:9" hidden="1" x14ac:dyDescent="0.3">
      <c r="A1713" t="s">
        <v>12439</v>
      </c>
      <c r="B1713">
        <v>993</v>
      </c>
      <c r="C1713">
        <v>3</v>
      </c>
      <c r="D1713">
        <v>4</v>
      </c>
      <c r="E1713" t="s">
        <v>506</v>
      </c>
      <c r="F1713" t="s">
        <v>506</v>
      </c>
      <c r="G1713" t="s">
        <v>498</v>
      </c>
      <c r="H1713" t="str">
        <f>_xlfn.XLOOKUP(constructor_standings__2[[#This Row],[constructorId]],Src_constructors!A:A,Src_constructors!C:C)</f>
        <v>Williams</v>
      </c>
      <c r="I1713">
        <f>_xlfn.XLOOKUP(constructor_standings__2[[#This Row],[raceId]],Src_races!A:A,Src_races!B:B)</f>
        <v>2018</v>
      </c>
    </row>
    <row r="1714" spans="1:9" hidden="1" x14ac:dyDescent="0.3">
      <c r="A1714" t="s">
        <v>12449</v>
      </c>
      <c r="B1714">
        <v>994</v>
      </c>
      <c r="C1714">
        <v>3</v>
      </c>
      <c r="D1714">
        <v>4</v>
      </c>
      <c r="E1714" t="s">
        <v>506</v>
      </c>
      <c r="F1714" t="s">
        <v>506</v>
      </c>
      <c r="G1714" t="s">
        <v>498</v>
      </c>
      <c r="H1714" t="str">
        <f>_xlfn.XLOOKUP(constructor_standings__2[[#This Row],[constructorId]],Src_constructors!A:A,Src_constructors!C:C)</f>
        <v>Williams</v>
      </c>
      <c r="I1714">
        <f>_xlfn.XLOOKUP(constructor_standings__2[[#This Row],[raceId]],Src_races!A:A,Src_races!B:B)</f>
        <v>2018</v>
      </c>
    </row>
    <row r="1715" spans="1:9" hidden="1" x14ac:dyDescent="0.3">
      <c r="A1715" t="s">
        <v>12459</v>
      </c>
      <c r="B1715">
        <v>995</v>
      </c>
      <c r="C1715">
        <v>3</v>
      </c>
      <c r="D1715">
        <v>4</v>
      </c>
      <c r="E1715" t="s">
        <v>506</v>
      </c>
      <c r="F1715" t="s">
        <v>506</v>
      </c>
      <c r="G1715" t="s">
        <v>498</v>
      </c>
      <c r="H1715" t="str">
        <f>_xlfn.XLOOKUP(constructor_standings__2[[#This Row],[constructorId]],Src_constructors!A:A,Src_constructors!C:C)</f>
        <v>Williams</v>
      </c>
      <c r="I1715">
        <f>_xlfn.XLOOKUP(constructor_standings__2[[#This Row],[raceId]],Src_races!A:A,Src_races!B:B)</f>
        <v>2018</v>
      </c>
    </row>
    <row r="1716" spans="1:9" hidden="1" x14ac:dyDescent="0.3">
      <c r="A1716" t="s">
        <v>12469</v>
      </c>
      <c r="B1716">
        <v>996</v>
      </c>
      <c r="C1716">
        <v>3</v>
      </c>
      <c r="D1716">
        <v>4</v>
      </c>
      <c r="E1716" t="s">
        <v>506</v>
      </c>
      <c r="F1716" t="s">
        <v>506</v>
      </c>
      <c r="G1716" t="s">
        <v>498</v>
      </c>
      <c r="H1716" t="str">
        <f>_xlfn.XLOOKUP(constructor_standings__2[[#This Row],[constructorId]],Src_constructors!A:A,Src_constructors!C:C)</f>
        <v>Williams</v>
      </c>
      <c r="I1716">
        <f>_xlfn.XLOOKUP(constructor_standings__2[[#This Row],[raceId]],Src_races!A:A,Src_races!B:B)</f>
        <v>2018</v>
      </c>
    </row>
    <row r="1717" spans="1:9" hidden="1" x14ac:dyDescent="0.3">
      <c r="A1717" t="s">
        <v>12479</v>
      </c>
      <c r="B1717">
        <v>997</v>
      </c>
      <c r="C1717">
        <v>3</v>
      </c>
      <c r="D1717">
        <v>4</v>
      </c>
      <c r="E1717" t="s">
        <v>506</v>
      </c>
      <c r="F1717" t="s">
        <v>506</v>
      </c>
      <c r="G1717" t="s">
        <v>498</v>
      </c>
      <c r="H1717" t="str">
        <f>_xlfn.XLOOKUP(constructor_standings__2[[#This Row],[constructorId]],Src_constructors!A:A,Src_constructors!C:C)</f>
        <v>Williams</v>
      </c>
      <c r="I1717">
        <f>_xlfn.XLOOKUP(constructor_standings__2[[#This Row],[raceId]],Src_races!A:A,Src_races!B:B)</f>
        <v>2018</v>
      </c>
    </row>
    <row r="1718" spans="1:9" hidden="1" x14ac:dyDescent="0.3">
      <c r="A1718" t="s">
        <v>12489</v>
      </c>
      <c r="B1718">
        <v>998</v>
      </c>
      <c r="C1718">
        <v>3</v>
      </c>
      <c r="D1718">
        <v>4</v>
      </c>
      <c r="E1718" t="s">
        <v>506</v>
      </c>
      <c r="F1718" t="s">
        <v>506</v>
      </c>
      <c r="G1718" t="s">
        <v>498</v>
      </c>
      <c r="H1718" t="str">
        <f>_xlfn.XLOOKUP(constructor_standings__2[[#This Row],[constructorId]],Src_constructors!A:A,Src_constructors!C:C)</f>
        <v>Williams</v>
      </c>
      <c r="I1718">
        <f>_xlfn.XLOOKUP(constructor_standings__2[[#This Row],[raceId]],Src_races!A:A,Src_races!B:B)</f>
        <v>2018</v>
      </c>
    </row>
    <row r="1719" spans="1:9" hidden="1" x14ac:dyDescent="0.3">
      <c r="A1719" t="s">
        <v>12499</v>
      </c>
      <c r="B1719">
        <v>999</v>
      </c>
      <c r="C1719">
        <v>3</v>
      </c>
      <c r="D1719">
        <v>4</v>
      </c>
      <c r="E1719" t="s">
        <v>506</v>
      </c>
      <c r="F1719" t="s">
        <v>506</v>
      </c>
      <c r="G1719" t="s">
        <v>498</v>
      </c>
      <c r="H1719" t="str">
        <f>_xlfn.XLOOKUP(constructor_standings__2[[#This Row],[constructorId]],Src_constructors!A:A,Src_constructors!C:C)</f>
        <v>Williams</v>
      </c>
      <c r="I1719">
        <f>_xlfn.XLOOKUP(constructor_standings__2[[#This Row],[raceId]],Src_races!A:A,Src_races!B:B)</f>
        <v>2018</v>
      </c>
    </row>
    <row r="1720" spans="1:9" hidden="1" x14ac:dyDescent="0.3">
      <c r="A1720" t="s">
        <v>12509</v>
      </c>
      <c r="B1720">
        <v>1000</v>
      </c>
      <c r="C1720">
        <v>3</v>
      </c>
      <c r="D1720">
        <v>4</v>
      </c>
      <c r="E1720" t="s">
        <v>506</v>
      </c>
      <c r="F1720" t="s">
        <v>506</v>
      </c>
      <c r="G1720" t="s">
        <v>498</v>
      </c>
      <c r="H1720" t="str">
        <f>_xlfn.XLOOKUP(constructor_standings__2[[#This Row],[constructorId]],Src_constructors!A:A,Src_constructors!C:C)</f>
        <v>Williams</v>
      </c>
      <c r="I1720">
        <f>_xlfn.XLOOKUP(constructor_standings__2[[#This Row],[raceId]],Src_races!A:A,Src_races!B:B)</f>
        <v>2018</v>
      </c>
    </row>
    <row r="1721" spans="1:9" hidden="1" x14ac:dyDescent="0.3">
      <c r="A1721" t="s">
        <v>12519</v>
      </c>
      <c r="B1721">
        <v>1001</v>
      </c>
      <c r="C1721">
        <v>3</v>
      </c>
      <c r="D1721">
        <v>4</v>
      </c>
      <c r="E1721" t="s">
        <v>506</v>
      </c>
      <c r="F1721" t="s">
        <v>506</v>
      </c>
      <c r="G1721" t="s">
        <v>498</v>
      </c>
      <c r="H1721" t="str">
        <f>_xlfn.XLOOKUP(constructor_standings__2[[#This Row],[constructorId]],Src_constructors!A:A,Src_constructors!C:C)</f>
        <v>Williams</v>
      </c>
      <c r="I1721">
        <f>_xlfn.XLOOKUP(constructor_standings__2[[#This Row],[raceId]],Src_races!A:A,Src_races!B:B)</f>
        <v>2018</v>
      </c>
    </row>
    <row r="1722" spans="1:9" hidden="1" x14ac:dyDescent="0.3">
      <c r="A1722" t="s">
        <v>12523</v>
      </c>
      <c r="B1722">
        <v>1002</v>
      </c>
      <c r="C1722">
        <v>3</v>
      </c>
      <c r="D1722">
        <v>7</v>
      </c>
      <c r="E1722" t="s">
        <v>506</v>
      </c>
      <c r="F1722" t="s">
        <v>506</v>
      </c>
      <c r="G1722" t="s">
        <v>498</v>
      </c>
      <c r="H1722" t="str">
        <f>_xlfn.XLOOKUP(constructor_standings__2[[#This Row],[constructorId]],Src_constructors!A:A,Src_constructors!C:C)</f>
        <v>Williams</v>
      </c>
      <c r="I1722">
        <f>_xlfn.XLOOKUP(constructor_standings__2[[#This Row],[raceId]],Src_races!A:A,Src_races!B:B)</f>
        <v>2018</v>
      </c>
    </row>
    <row r="1723" spans="1:9" hidden="1" x14ac:dyDescent="0.3">
      <c r="A1723" t="s">
        <v>12539</v>
      </c>
      <c r="B1723">
        <v>1003</v>
      </c>
      <c r="C1723">
        <v>3</v>
      </c>
      <c r="D1723">
        <v>7</v>
      </c>
      <c r="E1723" t="s">
        <v>506</v>
      </c>
      <c r="F1723" t="s">
        <v>506</v>
      </c>
      <c r="G1723" t="s">
        <v>498</v>
      </c>
      <c r="H1723" t="str">
        <f>_xlfn.XLOOKUP(constructor_standings__2[[#This Row],[constructorId]],Src_constructors!A:A,Src_constructors!C:C)</f>
        <v>Williams</v>
      </c>
      <c r="I1723">
        <f>_xlfn.XLOOKUP(constructor_standings__2[[#This Row],[raceId]],Src_races!A:A,Src_races!B:B)</f>
        <v>2018</v>
      </c>
    </row>
    <row r="1724" spans="1:9" hidden="1" x14ac:dyDescent="0.3">
      <c r="A1724" t="s">
        <v>12549</v>
      </c>
      <c r="B1724">
        <v>1004</v>
      </c>
      <c r="C1724">
        <v>3</v>
      </c>
      <c r="D1724">
        <v>7</v>
      </c>
      <c r="E1724" t="s">
        <v>506</v>
      </c>
      <c r="F1724" t="s">
        <v>506</v>
      </c>
      <c r="G1724" t="s">
        <v>498</v>
      </c>
      <c r="H1724" t="str">
        <f>_xlfn.XLOOKUP(constructor_standings__2[[#This Row],[constructorId]],Src_constructors!A:A,Src_constructors!C:C)</f>
        <v>Williams</v>
      </c>
      <c r="I1724">
        <f>_xlfn.XLOOKUP(constructor_standings__2[[#This Row],[raceId]],Src_races!A:A,Src_races!B:B)</f>
        <v>2018</v>
      </c>
    </row>
    <row r="1725" spans="1:9" hidden="1" x14ac:dyDescent="0.3">
      <c r="A1725" t="s">
        <v>12559</v>
      </c>
      <c r="B1725">
        <v>1005</v>
      </c>
      <c r="C1725">
        <v>3</v>
      </c>
      <c r="D1725">
        <v>7</v>
      </c>
      <c r="E1725" t="s">
        <v>506</v>
      </c>
      <c r="F1725" t="s">
        <v>506</v>
      </c>
      <c r="G1725" t="s">
        <v>498</v>
      </c>
      <c r="H1725" t="str">
        <f>_xlfn.XLOOKUP(constructor_standings__2[[#This Row],[constructorId]],Src_constructors!A:A,Src_constructors!C:C)</f>
        <v>Williams</v>
      </c>
      <c r="I1725">
        <f>_xlfn.XLOOKUP(constructor_standings__2[[#This Row],[raceId]],Src_races!A:A,Src_races!B:B)</f>
        <v>2018</v>
      </c>
    </row>
    <row r="1726" spans="1:9" hidden="1" x14ac:dyDescent="0.3">
      <c r="A1726" t="s">
        <v>12564</v>
      </c>
      <c r="B1726">
        <v>1006</v>
      </c>
      <c r="C1726">
        <v>3</v>
      </c>
      <c r="D1726">
        <v>7</v>
      </c>
      <c r="E1726" t="s">
        <v>506</v>
      </c>
      <c r="F1726" t="s">
        <v>506</v>
      </c>
      <c r="G1726" t="s">
        <v>498</v>
      </c>
      <c r="H1726" t="str">
        <f>_xlfn.XLOOKUP(constructor_standings__2[[#This Row],[constructorId]],Src_constructors!A:A,Src_constructors!C:C)</f>
        <v>Williams</v>
      </c>
      <c r="I1726">
        <f>_xlfn.XLOOKUP(constructor_standings__2[[#This Row],[raceId]],Src_races!A:A,Src_races!B:B)</f>
        <v>2018</v>
      </c>
    </row>
    <row r="1727" spans="1:9" hidden="1" x14ac:dyDescent="0.3">
      <c r="A1727" t="s">
        <v>12579</v>
      </c>
      <c r="B1727">
        <v>1007</v>
      </c>
      <c r="C1727">
        <v>3</v>
      </c>
      <c r="D1727">
        <v>7</v>
      </c>
      <c r="E1727" t="s">
        <v>506</v>
      </c>
      <c r="F1727" t="s">
        <v>506</v>
      </c>
      <c r="G1727" t="s">
        <v>498</v>
      </c>
      <c r="H1727" t="str">
        <f>_xlfn.XLOOKUP(constructor_standings__2[[#This Row],[constructorId]],Src_constructors!A:A,Src_constructors!C:C)</f>
        <v>Williams</v>
      </c>
      <c r="I1727">
        <f>_xlfn.XLOOKUP(constructor_standings__2[[#This Row],[raceId]],Src_races!A:A,Src_races!B:B)</f>
        <v>2018</v>
      </c>
    </row>
    <row r="1728" spans="1:9" hidden="1" x14ac:dyDescent="0.3">
      <c r="A1728" t="s">
        <v>12589</v>
      </c>
      <c r="B1728">
        <v>1008</v>
      </c>
      <c r="C1728">
        <v>3</v>
      </c>
      <c r="D1728">
        <v>7</v>
      </c>
      <c r="E1728" t="s">
        <v>506</v>
      </c>
      <c r="F1728" t="s">
        <v>506</v>
      </c>
      <c r="G1728" t="s">
        <v>498</v>
      </c>
      <c r="H1728" t="str">
        <f>_xlfn.XLOOKUP(constructor_standings__2[[#This Row],[constructorId]],Src_constructors!A:A,Src_constructors!C:C)</f>
        <v>Williams</v>
      </c>
      <c r="I1728">
        <f>_xlfn.XLOOKUP(constructor_standings__2[[#This Row],[raceId]],Src_races!A:A,Src_races!B:B)</f>
        <v>2018</v>
      </c>
    </row>
    <row r="1729" spans="1:9" hidden="1" x14ac:dyDescent="0.3">
      <c r="A1729" t="s">
        <v>12599</v>
      </c>
      <c r="B1729">
        <v>1009</v>
      </c>
      <c r="C1729">
        <v>3</v>
      </c>
      <c r="D1729">
        <v>7</v>
      </c>
      <c r="E1729" t="s">
        <v>506</v>
      </c>
      <c r="F1729" t="s">
        <v>506</v>
      </c>
      <c r="G1729" t="s">
        <v>498</v>
      </c>
      <c r="H1729" t="str">
        <f>_xlfn.XLOOKUP(constructor_standings__2[[#This Row],[constructorId]],Src_constructors!A:A,Src_constructors!C:C)</f>
        <v>Williams</v>
      </c>
      <c r="I1729">
        <f>_xlfn.XLOOKUP(constructor_standings__2[[#This Row],[raceId]],Src_races!A:A,Src_races!B:B)</f>
        <v>2018</v>
      </c>
    </row>
    <row r="1730" spans="1:9" hidden="1" x14ac:dyDescent="0.3">
      <c r="A1730" t="s">
        <v>12611</v>
      </c>
      <c r="B1730">
        <v>1010</v>
      </c>
      <c r="C1730">
        <v>3</v>
      </c>
      <c r="D1730">
        <v>0</v>
      </c>
      <c r="E1730" t="s">
        <v>506</v>
      </c>
      <c r="F1730" t="s">
        <v>506</v>
      </c>
      <c r="G1730" t="s">
        <v>498</v>
      </c>
      <c r="H1730" t="str">
        <f>_xlfn.XLOOKUP(constructor_standings__2[[#This Row],[constructorId]],Src_constructors!A:A,Src_constructors!C:C)</f>
        <v>Williams</v>
      </c>
      <c r="I1730">
        <f>_xlfn.XLOOKUP(constructor_standings__2[[#This Row],[raceId]],Src_races!A:A,Src_races!B:B)</f>
        <v>2019</v>
      </c>
    </row>
    <row r="1731" spans="1:9" hidden="1" x14ac:dyDescent="0.3">
      <c r="A1731" t="s">
        <v>12613</v>
      </c>
      <c r="B1731">
        <v>1011</v>
      </c>
      <c r="C1731">
        <v>3</v>
      </c>
      <c r="D1731">
        <v>0</v>
      </c>
      <c r="E1731" t="s">
        <v>506</v>
      </c>
      <c r="F1731" t="s">
        <v>506</v>
      </c>
      <c r="G1731" t="s">
        <v>498</v>
      </c>
      <c r="H1731" t="str">
        <f>_xlfn.XLOOKUP(constructor_standings__2[[#This Row],[constructorId]],Src_constructors!A:A,Src_constructors!C:C)</f>
        <v>Williams</v>
      </c>
      <c r="I1731">
        <f>_xlfn.XLOOKUP(constructor_standings__2[[#This Row],[raceId]],Src_races!A:A,Src_races!B:B)</f>
        <v>2019</v>
      </c>
    </row>
    <row r="1732" spans="1:9" hidden="1" x14ac:dyDescent="0.3">
      <c r="A1732" t="s">
        <v>12631</v>
      </c>
      <c r="B1732">
        <v>1012</v>
      </c>
      <c r="C1732">
        <v>3</v>
      </c>
      <c r="D1732">
        <v>0</v>
      </c>
      <c r="E1732" t="s">
        <v>506</v>
      </c>
      <c r="F1732" t="s">
        <v>506</v>
      </c>
      <c r="G1732" t="s">
        <v>498</v>
      </c>
      <c r="H1732" t="str">
        <f>_xlfn.XLOOKUP(constructor_standings__2[[#This Row],[constructorId]],Src_constructors!A:A,Src_constructors!C:C)</f>
        <v>Williams</v>
      </c>
      <c r="I1732">
        <f>_xlfn.XLOOKUP(constructor_standings__2[[#This Row],[raceId]],Src_races!A:A,Src_races!B:B)</f>
        <v>2019</v>
      </c>
    </row>
    <row r="1733" spans="1:9" hidden="1" x14ac:dyDescent="0.3">
      <c r="A1733" t="s">
        <v>12641</v>
      </c>
      <c r="B1733">
        <v>1013</v>
      </c>
      <c r="C1733">
        <v>3</v>
      </c>
      <c r="D1733">
        <v>0</v>
      </c>
      <c r="E1733" t="s">
        <v>506</v>
      </c>
      <c r="F1733" t="s">
        <v>506</v>
      </c>
      <c r="G1733" t="s">
        <v>498</v>
      </c>
      <c r="H1733" t="str">
        <f>_xlfn.XLOOKUP(constructor_standings__2[[#This Row],[constructorId]],Src_constructors!A:A,Src_constructors!C:C)</f>
        <v>Williams</v>
      </c>
      <c r="I1733">
        <f>_xlfn.XLOOKUP(constructor_standings__2[[#This Row],[raceId]],Src_races!A:A,Src_races!B:B)</f>
        <v>2019</v>
      </c>
    </row>
    <row r="1734" spans="1:9" hidden="1" x14ac:dyDescent="0.3">
      <c r="A1734" t="s">
        <v>12651</v>
      </c>
      <c r="B1734">
        <v>1014</v>
      </c>
      <c r="C1734">
        <v>3</v>
      </c>
      <c r="D1734">
        <v>0</v>
      </c>
      <c r="E1734" t="s">
        <v>506</v>
      </c>
      <c r="F1734" t="s">
        <v>506</v>
      </c>
      <c r="G1734" t="s">
        <v>498</v>
      </c>
      <c r="H1734" t="str">
        <f>_xlfn.XLOOKUP(constructor_standings__2[[#This Row],[constructorId]],Src_constructors!A:A,Src_constructors!C:C)</f>
        <v>Williams</v>
      </c>
      <c r="I1734">
        <f>_xlfn.XLOOKUP(constructor_standings__2[[#This Row],[raceId]],Src_races!A:A,Src_races!B:B)</f>
        <v>2019</v>
      </c>
    </row>
    <row r="1735" spans="1:9" hidden="1" x14ac:dyDescent="0.3">
      <c r="A1735" t="s">
        <v>12661</v>
      </c>
      <c r="B1735">
        <v>1015</v>
      </c>
      <c r="C1735">
        <v>3</v>
      </c>
      <c r="D1735">
        <v>0</v>
      </c>
      <c r="E1735" t="s">
        <v>506</v>
      </c>
      <c r="F1735" t="s">
        <v>506</v>
      </c>
      <c r="G1735" t="s">
        <v>498</v>
      </c>
      <c r="H1735" t="str">
        <f>_xlfn.XLOOKUP(constructor_standings__2[[#This Row],[constructorId]],Src_constructors!A:A,Src_constructors!C:C)</f>
        <v>Williams</v>
      </c>
      <c r="I1735">
        <f>_xlfn.XLOOKUP(constructor_standings__2[[#This Row],[raceId]],Src_races!A:A,Src_races!B:B)</f>
        <v>2019</v>
      </c>
    </row>
    <row r="1736" spans="1:9" hidden="1" x14ac:dyDescent="0.3">
      <c r="A1736" t="s">
        <v>12671</v>
      </c>
      <c r="B1736">
        <v>1016</v>
      </c>
      <c r="C1736">
        <v>3</v>
      </c>
      <c r="D1736">
        <v>0</v>
      </c>
      <c r="E1736" t="s">
        <v>506</v>
      </c>
      <c r="F1736" t="s">
        <v>506</v>
      </c>
      <c r="G1736" t="s">
        <v>498</v>
      </c>
      <c r="H1736" t="str">
        <f>_xlfn.XLOOKUP(constructor_standings__2[[#This Row],[constructorId]],Src_constructors!A:A,Src_constructors!C:C)</f>
        <v>Williams</v>
      </c>
      <c r="I1736">
        <f>_xlfn.XLOOKUP(constructor_standings__2[[#This Row],[raceId]],Src_races!A:A,Src_races!B:B)</f>
        <v>2019</v>
      </c>
    </row>
    <row r="1737" spans="1:9" hidden="1" x14ac:dyDescent="0.3">
      <c r="A1737" t="s">
        <v>12672</v>
      </c>
      <c r="B1737">
        <v>1017</v>
      </c>
      <c r="C1737">
        <v>3</v>
      </c>
      <c r="D1737">
        <v>0</v>
      </c>
      <c r="E1737" t="s">
        <v>506</v>
      </c>
      <c r="F1737" t="s">
        <v>506</v>
      </c>
      <c r="G1737" t="s">
        <v>498</v>
      </c>
      <c r="H1737" t="str">
        <f>_xlfn.XLOOKUP(constructor_standings__2[[#This Row],[constructorId]],Src_constructors!A:A,Src_constructors!C:C)</f>
        <v>Williams</v>
      </c>
      <c r="I1737">
        <f>_xlfn.XLOOKUP(constructor_standings__2[[#This Row],[raceId]],Src_races!A:A,Src_races!B:B)</f>
        <v>2019</v>
      </c>
    </row>
    <row r="1738" spans="1:9" hidden="1" x14ac:dyDescent="0.3">
      <c r="A1738" t="s">
        <v>12691</v>
      </c>
      <c r="B1738">
        <v>1018</v>
      </c>
      <c r="C1738">
        <v>3</v>
      </c>
      <c r="D1738">
        <v>0</v>
      </c>
      <c r="E1738" t="s">
        <v>506</v>
      </c>
      <c r="F1738" t="s">
        <v>506</v>
      </c>
      <c r="G1738" t="s">
        <v>498</v>
      </c>
      <c r="H1738" t="str">
        <f>_xlfn.XLOOKUP(constructor_standings__2[[#This Row],[constructorId]],Src_constructors!A:A,Src_constructors!C:C)</f>
        <v>Williams</v>
      </c>
      <c r="I1738">
        <f>_xlfn.XLOOKUP(constructor_standings__2[[#This Row],[raceId]],Src_races!A:A,Src_races!B:B)</f>
        <v>2019</v>
      </c>
    </row>
    <row r="1739" spans="1:9" hidden="1" x14ac:dyDescent="0.3">
      <c r="A1739" t="s">
        <v>12701</v>
      </c>
      <c r="B1739">
        <v>1019</v>
      </c>
      <c r="C1739">
        <v>3</v>
      </c>
      <c r="D1739">
        <v>0</v>
      </c>
      <c r="E1739" t="s">
        <v>506</v>
      </c>
      <c r="F1739" t="s">
        <v>506</v>
      </c>
      <c r="G1739" t="s">
        <v>498</v>
      </c>
      <c r="H1739" t="str">
        <f>_xlfn.XLOOKUP(constructor_standings__2[[#This Row],[constructorId]],Src_constructors!A:A,Src_constructors!C:C)</f>
        <v>Williams</v>
      </c>
      <c r="I1739">
        <f>_xlfn.XLOOKUP(constructor_standings__2[[#This Row],[raceId]],Src_races!A:A,Src_races!B:B)</f>
        <v>2019</v>
      </c>
    </row>
    <row r="1740" spans="1:9" hidden="1" x14ac:dyDescent="0.3">
      <c r="A1740" t="s">
        <v>12707</v>
      </c>
      <c r="B1740">
        <v>1020</v>
      </c>
      <c r="C1740">
        <v>3</v>
      </c>
      <c r="D1740">
        <v>1</v>
      </c>
      <c r="E1740" t="s">
        <v>506</v>
      </c>
      <c r="F1740" t="s">
        <v>506</v>
      </c>
      <c r="G1740" t="s">
        <v>498</v>
      </c>
      <c r="H1740" t="str">
        <f>_xlfn.XLOOKUP(constructor_standings__2[[#This Row],[constructorId]],Src_constructors!A:A,Src_constructors!C:C)</f>
        <v>Williams</v>
      </c>
      <c r="I1740">
        <f>_xlfn.XLOOKUP(constructor_standings__2[[#This Row],[raceId]],Src_races!A:A,Src_races!B:B)</f>
        <v>2019</v>
      </c>
    </row>
    <row r="1741" spans="1:9" hidden="1" x14ac:dyDescent="0.3">
      <c r="A1741" t="s">
        <v>12721</v>
      </c>
      <c r="B1741">
        <v>1021</v>
      </c>
      <c r="C1741">
        <v>3</v>
      </c>
      <c r="D1741">
        <v>1</v>
      </c>
      <c r="E1741" t="s">
        <v>506</v>
      </c>
      <c r="F1741" t="s">
        <v>506</v>
      </c>
      <c r="G1741" t="s">
        <v>498</v>
      </c>
      <c r="H1741" t="str">
        <f>_xlfn.XLOOKUP(constructor_standings__2[[#This Row],[constructorId]],Src_constructors!A:A,Src_constructors!C:C)</f>
        <v>Williams</v>
      </c>
      <c r="I1741">
        <f>_xlfn.XLOOKUP(constructor_standings__2[[#This Row],[raceId]],Src_races!A:A,Src_races!B:B)</f>
        <v>2019</v>
      </c>
    </row>
    <row r="1742" spans="1:9" hidden="1" x14ac:dyDescent="0.3">
      <c r="A1742" t="s">
        <v>12731</v>
      </c>
      <c r="B1742">
        <v>1022</v>
      </c>
      <c r="C1742">
        <v>3</v>
      </c>
      <c r="D1742">
        <v>1</v>
      </c>
      <c r="E1742" t="s">
        <v>506</v>
      </c>
      <c r="F1742" t="s">
        <v>506</v>
      </c>
      <c r="G1742" t="s">
        <v>498</v>
      </c>
      <c r="H1742" t="str">
        <f>_xlfn.XLOOKUP(constructor_standings__2[[#This Row],[constructorId]],Src_constructors!A:A,Src_constructors!C:C)</f>
        <v>Williams</v>
      </c>
      <c r="I1742">
        <f>_xlfn.XLOOKUP(constructor_standings__2[[#This Row],[raceId]],Src_races!A:A,Src_races!B:B)</f>
        <v>2019</v>
      </c>
    </row>
    <row r="1743" spans="1:9" hidden="1" x14ac:dyDescent="0.3">
      <c r="A1743" t="s">
        <v>12741</v>
      </c>
      <c r="B1743">
        <v>1023</v>
      </c>
      <c r="C1743">
        <v>3</v>
      </c>
      <c r="D1743">
        <v>1</v>
      </c>
      <c r="E1743" t="s">
        <v>506</v>
      </c>
      <c r="F1743" t="s">
        <v>506</v>
      </c>
      <c r="G1743" t="s">
        <v>498</v>
      </c>
      <c r="H1743" t="str">
        <f>_xlfn.XLOOKUP(constructor_standings__2[[#This Row],[constructorId]],Src_constructors!A:A,Src_constructors!C:C)</f>
        <v>Williams</v>
      </c>
      <c r="I1743">
        <f>_xlfn.XLOOKUP(constructor_standings__2[[#This Row],[raceId]],Src_races!A:A,Src_races!B:B)</f>
        <v>2019</v>
      </c>
    </row>
    <row r="1744" spans="1:9" hidden="1" x14ac:dyDescent="0.3">
      <c r="A1744" t="s">
        <v>12751</v>
      </c>
      <c r="B1744">
        <v>1024</v>
      </c>
      <c r="C1744">
        <v>3</v>
      </c>
      <c r="D1744">
        <v>1</v>
      </c>
      <c r="E1744" t="s">
        <v>506</v>
      </c>
      <c r="F1744" t="s">
        <v>506</v>
      </c>
      <c r="G1744" t="s">
        <v>498</v>
      </c>
      <c r="H1744" t="str">
        <f>_xlfn.XLOOKUP(constructor_standings__2[[#This Row],[constructorId]],Src_constructors!A:A,Src_constructors!C:C)</f>
        <v>Williams</v>
      </c>
      <c r="I1744">
        <f>_xlfn.XLOOKUP(constructor_standings__2[[#This Row],[raceId]],Src_races!A:A,Src_races!B:B)</f>
        <v>2019</v>
      </c>
    </row>
    <row r="1745" spans="1:9" hidden="1" x14ac:dyDescent="0.3">
      <c r="A1745" t="s">
        <v>12761</v>
      </c>
      <c r="B1745">
        <v>1025</v>
      </c>
      <c r="C1745">
        <v>3</v>
      </c>
      <c r="D1745">
        <v>1</v>
      </c>
      <c r="E1745" t="s">
        <v>506</v>
      </c>
      <c r="F1745" t="s">
        <v>506</v>
      </c>
      <c r="G1745" t="s">
        <v>498</v>
      </c>
      <c r="H1745" t="str">
        <f>_xlfn.XLOOKUP(constructor_standings__2[[#This Row],[constructorId]],Src_constructors!A:A,Src_constructors!C:C)</f>
        <v>Williams</v>
      </c>
      <c r="I1745">
        <f>_xlfn.XLOOKUP(constructor_standings__2[[#This Row],[raceId]],Src_races!A:A,Src_races!B:B)</f>
        <v>2019</v>
      </c>
    </row>
    <row r="1746" spans="1:9" hidden="1" x14ac:dyDescent="0.3">
      <c r="A1746" t="s">
        <v>12762</v>
      </c>
      <c r="B1746">
        <v>1026</v>
      </c>
      <c r="C1746">
        <v>3</v>
      </c>
      <c r="D1746">
        <v>1</v>
      </c>
      <c r="E1746" t="s">
        <v>506</v>
      </c>
      <c r="F1746" t="s">
        <v>506</v>
      </c>
      <c r="G1746" t="s">
        <v>498</v>
      </c>
      <c r="H1746" t="str">
        <f>_xlfn.XLOOKUP(constructor_standings__2[[#This Row],[constructorId]],Src_constructors!A:A,Src_constructors!C:C)</f>
        <v>Williams</v>
      </c>
      <c r="I1746">
        <f>_xlfn.XLOOKUP(constructor_standings__2[[#This Row],[raceId]],Src_races!A:A,Src_races!B:B)</f>
        <v>2019</v>
      </c>
    </row>
    <row r="1747" spans="1:9" hidden="1" x14ac:dyDescent="0.3">
      <c r="A1747" t="s">
        <v>12772</v>
      </c>
      <c r="B1747">
        <v>1027</v>
      </c>
      <c r="C1747">
        <v>3</v>
      </c>
      <c r="D1747">
        <v>1</v>
      </c>
      <c r="E1747" t="s">
        <v>506</v>
      </c>
      <c r="F1747" t="s">
        <v>506</v>
      </c>
      <c r="G1747" t="s">
        <v>498</v>
      </c>
      <c r="H1747" t="str">
        <f>_xlfn.XLOOKUP(constructor_standings__2[[#This Row],[constructorId]],Src_constructors!A:A,Src_constructors!C:C)</f>
        <v>Williams</v>
      </c>
      <c r="I1747">
        <f>_xlfn.XLOOKUP(constructor_standings__2[[#This Row],[raceId]],Src_races!A:A,Src_races!B:B)</f>
        <v>2019</v>
      </c>
    </row>
    <row r="1748" spans="1:9" hidden="1" x14ac:dyDescent="0.3">
      <c r="A1748" t="s">
        <v>12791</v>
      </c>
      <c r="B1748">
        <v>1028</v>
      </c>
      <c r="C1748">
        <v>3</v>
      </c>
      <c r="D1748">
        <v>1</v>
      </c>
      <c r="E1748" t="s">
        <v>506</v>
      </c>
      <c r="F1748" t="s">
        <v>506</v>
      </c>
      <c r="G1748" t="s">
        <v>498</v>
      </c>
      <c r="H1748" t="str">
        <f>_xlfn.XLOOKUP(constructor_standings__2[[#This Row],[constructorId]],Src_constructors!A:A,Src_constructors!C:C)</f>
        <v>Williams</v>
      </c>
      <c r="I1748">
        <f>_xlfn.XLOOKUP(constructor_standings__2[[#This Row],[raceId]],Src_races!A:A,Src_races!B:B)</f>
        <v>2019</v>
      </c>
    </row>
    <row r="1749" spans="1:9" hidden="1" x14ac:dyDescent="0.3">
      <c r="A1749" t="s">
        <v>12801</v>
      </c>
      <c r="B1749">
        <v>1029</v>
      </c>
      <c r="C1749">
        <v>3</v>
      </c>
      <c r="D1749">
        <v>1</v>
      </c>
      <c r="E1749" t="s">
        <v>506</v>
      </c>
      <c r="F1749" t="s">
        <v>506</v>
      </c>
      <c r="G1749" t="s">
        <v>498</v>
      </c>
      <c r="H1749" t="str">
        <f>_xlfn.XLOOKUP(constructor_standings__2[[#This Row],[constructorId]],Src_constructors!A:A,Src_constructors!C:C)</f>
        <v>Williams</v>
      </c>
      <c r="I1749">
        <f>_xlfn.XLOOKUP(constructor_standings__2[[#This Row],[raceId]],Src_races!A:A,Src_races!B:B)</f>
        <v>2019</v>
      </c>
    </row>
    <row r="1750" spans="1:9" hidden="1" x14ac:dyDescent="0.3">
      <c r="A1750" t="s">
        <v>12811</v>
      </c>
      <c r="B1750">
        <v>1030</v>
      </c>
      <c r="C1750">
        <v>3</v>
      </c>
      <c r="D1750">
        <v>1</v>
      </c>
      <c r="E1750" t="s">
        <v>506</v>
      </c>
      <c r="F1750" t="s">
        <v>506</v>
      </c>
      <c r="G1750" t="s">
        <v>498</v>
      </c>
      <c r="H1750" t="str">
        <f>_xlfn.XLOOKUP(constructor_standings__2[[#This Row],[constructorId]],Src_constructors!A:A,Src_constructors!C:C)</f>
        <v>Williams</v>
      </c>
      <c r="I1750">
        <f>_xlfn.XLOOKUP(constructor_standings__2[[#This Row],[raceId]],Src_races!A:A,Src_races!B:B)</f>
        <v>2019</v>
      </c>
    </row>
    <row r="1751" spans="1:9" hidden="1" x14ac:dyDescent="0.3">
      <c r="A1751" t="s">
        <v>12814</v>
      </c>
      <c r="B1751">
        <v>1034</v>
      </c>
      <c r="C1751">
        <v>3</v>
      </c>
      <c r="D1751">
        <v>0</v>
      </c>
      <c r="E1751" t="s">
        <v>506</v>
      </c>
      <c r="F1751" t="s">
        <v>506</v>
      </c>
      <c r="G1751" t="s">
        <v>498</v>
      </c>
      <c r="H1751" t="str">
        <f>_xlfn.XLOOKUP(constructor_standings__2[[#This Row],[constructorId]],Src_constructors!A:A,Src_constructors!C:C)</f>
        <v>Williams</v>
      </c>
      <c r="I1751">
        <f>_xlfn.XLOOKUP(constructor_standings__2[[#This Row],[raceId]],Src_races!A:A,Src_races!B:B)</f>
        <v>2020</v>
      </c>
    </row>
    <row r="1752" spans="1:9" hidden="1" x14ac:dyDescent="0.3">
      <c r="A1752" t="s">
        <v>12825</v>
      </c>
      <c r="B1752">
        <v>1031</v>
      </c>
      <c r="C1752">
        <v>3</v>
      </c>
      <c r="D1752">
        <v>0</v>
      </c>
      <c r="E1752" t="s">
        <v>504</v>
      </c>
      <c r="F1752" t="s">
        <v>504</v>
      </c>
      <c r="G1752" t="s">
        <v>498</v>
      </c>
      <c r="H1752" t="str">
        <f>_xlfn.XLOOKUP(constructor_standings__2[[#This Row],[constructorId]],Src_constructors!A:A,Src_constructors!C:C)</f>
        <v>Williams</v>
      </c>
      <c r="I1752">
        <f>_xlfn.XLOOKUP(constructor_standings__2[[#This Row],[raceId]],Src_races!A:A,Src_races!B:B)</f>
        <v>2020</v>
      </c>
    </row>
    <row r="1753" spans="1:9" hidden="1" x14ac:dyDescent="0.3">
      <c r="A1753" t="s">
        <v>12840</v>
      </c>
      <c r="B1753">
        <v>1032</v>
      </c>
      <c r="C1753">
        <v>3</v>
      </c>
      <c r="D1753">
        <v>0</v>
      </c>
      <c r="E1753" t="s">
        <v>505</v>
      </c>
      <c r="F1753" t="s">
        <v>505</v>
      </c>
      <c r="G1753" t="s">
        <v>498</v>
      </c>
      <c r="H1753" t="str">
        <f>_xlfn.XLOOKUP(constructor_standings__2[[#This Row],[constructorId]],Src_constructors!A:A,Src_constructors!C:C)</f>
        <v>Williams</v>
      </c>
      <c r="I1753">
        <f>_xlfn.XLOOKUP(constructor_standings__2[[#This Row],[raceId]],Src_races!A:A,Src_races!B:B)</f>
        <v>2020</v>
      </c>
    </row>
    <row r="1754" spans="1:9" hidden="1" x14ac:dyDescent="0.3">
      <c r="A1754" t="s">
        <v>12844</v>
      </c>
      <c r="B1754">
        <v>1033</v>
      </c>
      <c r="C1754">
        <v>3</v>
      </c>
      <c r="D1754">
        <v>0</v>
      </c>
      <c r="E1754" t="s">
        <v>506</v>
      </c>
      <c r="F1754" t="s">
        <v>506</v>
      </c>
      <c r="G1754" t="s">
        <v>498</v>
      </c>
      <c r="H1754" t="str">
        <f>_xlfn.XLOOKUP(constructor_standings__2[[#This Row],[constructorId]],Src_constructors!A:A,Src_constructors!C:C)</f>
        <v>Williams</v>
      </c>
      <c r="I1754">
        <f>_xlfn.XLOOKUP(constructor_standings__2[[#This Row],[raceId]],Src_races!A:A,Src_races!B:B)</f>
        <v>2020</v>
      </c>
    </row>
    <row r="1755" spans="1:9" hidden="1" x14ac:dyDescent="0.3">
      <c r="A1755" t="s">
        <v>12860</v>
      </c>
      <c r="B1755">
        <v>1035</v>
      </c>
      <c r="C1755">
        <v>3</v>
      </c>
      <c r="D1755">
        <v>0</v>
      </c>
      <c r="E1755" t="s">
        <v>506</v>
      </c>
      <c r="F1755" t="s">
        <v>506</v>
      </c>
      <c r="G1755" t="s">
        <v>498</v>
      </c>
      <c r="H1755" t="str">
        <f>_xlfn.XLOOKUP(constructor_standings__2[[#This Row],[constructorId]],Src_constructors!A:A,Src_constructors!C:C)</f>
        <v>Williams</v>
      </c>
      <c r="I1755">
        <f>_xlfn.XLOOKUP(constructor_standings__2[[#This Row],[raceId]],Src_races!A:A,Src_races!B:B)</f>
        <v>2020</v>
      </c>
    </row>
    <row r="1756" spans="1:9" hidden="1" x14ac:dyDescent="0.3">
      <c r="A1756" t="s">
        <v>12870</v>
      </c>
      <c r="B1756">
        <v>1036</v>
      </c>
      <c r="C1756">
        <v>3</v>
      </c>
      <c r="D1756">
        <v>0</v>
      </c>
      <c r="E1756" t="s">
        <v>506</v>
      </c>
      <c r="F1756" t="s">
        <v>506</v>
      </c>
      <c r="G1756" t="s">
        <v>498</v>
      </c>
      <c r="H1756" t="str">
        <f>_xlfn.XLOOKUP(constructor_standings__2[[#This Row],[constructorId]],Src_constructors!A:A,Src_constructors!C:C)</f>
        <v>Williams</v>
      </c>
      <c r="I1756">
        <f>_xlfn.XLOOKUP(constructor_standings__2[[#This Row],[raceId]],Src_races!A:A,Src_races!B:B)</f>
        <v>2020</v>
      </c>
    </row>
    <row r="1757" spans="1:9" hidden="1" x14ac:dyDescent="0.3">
      <c r="A1757" t="s">
        <v>12880</v>
      </c>
      <c r="B1757">
        <v>1037</v>
      </c>
      <c r="C1757">
        <v>3</v>
      </c>
      <c r="D1757">
        <v>0</v>
      </c>
      <c r="E1757" t="s">
        <v>506</v>
      </c>
      <c r="F1757" t="s">
        <v>506</v>
      </c>
      <c r="G1757" t="s">
        <v>498</v>
      </c>
      <c r="H1757" t="str">
        <f>_xlfn.XLOOKUP(constructor_standings__2[[#This Row],[constructorId]],Src_constructors!A:A,Src_constructors!C:C)</f>
        <v>Williams</v>
      </c>
      <c r="I1757">
        <f>_xlfn.XLOOKUP(constructor_standings__2[[#This Row],[raceId]],Src_races!A:A,Src_races!B:B)</f>
        <v>2020</v>
      </c>
    </row>
    <row r="1758" spans="1:9" hidden="1" x14ac:dyDescent="0.3">
      <c r="A1758" t="s">
        <v>12890</v>
      </c>
      <c r="B1758">
        <v>1038</v>
      </c>
      <c r="C1758">
        <v>3</v>
      </c>
      <c r="D1758">
        <v>0</v>
      </c>
      <c r="E1758" t="s">
        <v>506</v>
      </c>
      <c r="F1758" t="s">
        <v>506</v>
      </c>
      <c r="G1758" t="s">
        <v>498</v>
      </c>
      <c r="H1758" t="str">
        <f>_xlfn.XLOOKUP(constructor_standings__2[[#This Row],[constructorId]],Src_constructors!A:A,Src_constructors!C:C)</f>
        <v>Williams</v>
      </c>
      <c r="I1758">
        <f>_xlfn.XLOOKUP(constructor_standings__2[[#This Row],[raceId]],Src_races!A:A,Src_races!B:B)</f>
        <v>2020</v>
      </c>
    </row>
    <row r="1759" spans="1:9" hidden="1" x14ac:dyDescent="0.3">
      <c r="A1759" t="s">
        <v>12900</v>
      </c>
      <c r="B1759">
        <v>1039</v>
      </c>
      <c r="C1759">
        <v>3</v>
      </c>
      <c r="D1759">
        <v>0</v>
      </c>
      <c r="E1759" t="s">
        <v>506</v>
      </c>
      <c r="F1759" t="s">
        <v>506</v>
      </c>
      <c r="G1759" t="s">
        <v>498</v>
      </c>
      <c r="H1759" t="str">
        <f>_xlfn.XLOOKUP(constructor_standings__2[[#This Row],[constructorId]],Src_constructors!A:A,Src_constructors!C:C)</f>
        <v>Williams</v>
      </c>
      <c r="I1759">
        <f>_xlfn.XLOOKUP(constructor_standings__2[[#This Row],[raceId]],Src_races!A:A,Src_races!B:B)</f>
        <v>2020</v>
      </c>
    </row>
    <row r="1760" spans="1:9" hidden="1" x14ac:dyDescent="0.3">
      <c r="A1760" t="s">
        <v>12909</v>
      </c>
      <c r="B1760">
        <v>1040</v>
      </c>
      <c r="C1760">
        <v>3</v>
      </c>
      <c r="D1760">
        <v>0</v>
      </c>
      <c r="E1760" t="s">
        <v>506</v>
      </c>
      <c r="F1760" t="s">
        <v>506</v>
      </c>
      <c r="G1760" t="s">
        <v>498</v>
      </c>
      <c r="H1760" t="str">
        <f>_xlfn.XLOOKUP(constructor_standings__2[[#This Row],[constructorId]],Src_constructors!A:A,Src_constructors!C:C)</f>
        <v>Williams</v>
      </c>
      <c r="I1760">
        <f>_xlfn.XLOOKUP(constructor_standings__2[[#This Row],[raceId]],Src_races!A:A,Src_races!B:B)</f>
        <v>2020</v>
      </c>
    </row>
    <row r="1761" spans="1:9" hidden="1" x14ac:dyDescent="0.3">
      <c r="A1761" t="s">
        <v>12919</v>
      </c>
      <c r="B1761">
        <v>1041</v>
      </c>
      <c r="C1761">
        <v>3</v>
      </c>
      <c r="D1761">
        <v>0</v>
      </c>
      <c r="E1761" t="s">
        <v>506</v>
      </c>
      <c r="F1761" t="s">
        <v>506</v>
      </c>
      <c r="G1761" t="s">
        <v>498</v>
      </c>
      <c r="H1761" t="str">
        <f>_xlfn.XLOOKUP(constructor_standings__2[[#This Row],[constructorId]],Src_constructors!A:A,Src_constructors!C:C)</f>
        <v>Williams</v>
      </c>
      <c r="I1761">
        <f>_xlfn.XLOOKUP(constructor_standings__2[[#This Row],[raceId]],Src_races!A:A,Src_races!B:B)</f>
        <v>2020</v>
      </c>
    </row>
    <row r="1762" spans="1:9" hidden="1" x14ac:dyDescent="0.3">
      <c r="A1762" t="s">
        <v>12929</v>
      </c>
      <c r="B1762">
        <v>1042</v>
      </c>
      <c r="C1762">
        <v>3</v>
      </c>
      <c r="D1762">
        <v>0</v>
      </c>
      <c r="E1762" t="s">
        <v>506</v>
      </c>
      <c r="F1762" t="s">
        <v>506</v>
      </c>
      <c r="G1762" t="s">
        <v>498</v>
      </c>
      <c r="H1762" t="str">
        <f>_xlfn.XLOOKUP(constructor_standings__2[[#This Row],[constructorId]],Src_constructors!A:A,Src_constructors!C:C)</f>
        <v>Williams</v>
      </c>
      <c r="I1762">
        <f>_xlfn.XLOOKUP(constructor_standings__2[[#This Row],[raceId]],Src_races!A:A,Src_races!B:B)</f>
        <v>2020</v>
      </c>
    </row>
    <row r="1763" spans="1:9" hidden="1" x14ac:dyDescent="0.3">
      <c r="A1763" t="s">
        <v>12939</v>
      </c>
      <c r="B1763">
        <v>1043</v>
      </c>
      <c r="C1763">
        <v>3</v>
      </c>
      <c r="D1763">
        <v>0</v>
      </c>
      <c r="E1763" t="s">
        <v>506</v>
      </c>
      <c r="F1763" t="s">
        <v>506</v>
      </c>
      <c r="G1763" t="s">
        <v>498</v>
      </c>
      <c r="H1763" t="str">
        <f>_xlfn.XLOOKUP(constructor_standings__2[[#This Row],[constructorId]],Src_constructors!A:A,Src_constructors!C:C)</f>
        <v>Williams</v>
      </c>
      <c r="I1763">
        <f>_xlfn.XLOOKUP(constructor_standings__2[[#This Row],[raceId]],Src_races!A:A,Src_races!B:B)</f>
        <v>2020</v>
      </c>
    </row>
    <row r="1764" spans="1:9" hidden="1" x14ac:dyDescent="0.3">
      <c r="A1764" t="s">
        <v>12949</v>
      </c>
      <c r="B1764">
        <v>1044</v>
      </c>
      <c r="C1764">
        <v>3</v>
      </c>
      <c r="D1764">
        <v>0</v>
      </c>
      <c r="E1764" t="s">
        <v>506</v>
      </c>
      <c r="F1764" t="s">
        <v>506</v>
      </c>
      <c r="G1764" t="s">
        <v>498</v>
      </c>
      <c r="H1764" t="str">
        <f>_xlfn.XLOOKUP(constructor_standings__2[[#This Row],[constructorId]],Src_constructors!A:A,Src_constructors!C:C)</f>
        <v>Williams</v>
      </c>
      <c r="I1764">
        <f>_xlfn.XLOOKUP(constructor_standings__2[[#This Row],[raceId]],Src_races!A:A,Src_races!B:B)</f>
        <v>2020</v>
      </c>
    </row>
    <row r="1765" spans="1:9" hidden="1" x14ac:dyDescent="0.3">
      <c r="A1765" t="s">
        <v>12959</v>
      </c>
      <c r="B1765">
        <v>1045</v>
      </c>
      <c r="C1765">
        <v>3</v>
      </c>
      <c r="D1765">
        <v>0</v>
      </c>
      <c r="E1765" t="s">
        <v>506</v>
      </c>
      <c r="F1765" t="s">
        <v>506</v>
      </c>
      <c r="G1765" t="s">
        <v>498</v>
      </c>
      <c r="H1765" t="str">
        <f>_xlfn.XLOOKUP(constructor_standings__2[[#This Row],[constructorId]],Src_constructors!A:A,Src_constructors!C:C)</f>
        <v>Williams</v>
      </c>
      <c r="I1765">
        <f>_xlfn.XLOOKUP(constructor_standings__2[[#This Row],[raceId]],Src_races!A:A,Src_races!B:B)</f>
        <v>2020</v>
      </c>
    </row>
    <row r="1766" spans="1:9" hidden="1" x14ac:dyDescent="0.3">
      <c r="A1766" t="s">
        <v>12969</v>
      </c>
      <c r="B1766">
        <v>1046</v>
      </c>
      <c r="C1766">
        <v>3</v>
      </c>
      <c r="D1766">
        <v>0</v>
      </c>
      <c r="E1766" t="s">
        <v>506</v>
      </c>
      <c r="F1766" t="s">
        <v>506</v>
      </c>
      <c r="G1766" t="s">
        <v>498</v>
      </c>
      <c r="H1766" t="str">
        <f>_xlfn.XLOOKUP(constructor_standings__2[[#This Row],[constructorId]],Src_constructors!A:A,Src_constructors!C:C)</f>
        <v>Williams</v>
      </c>
      <c r="I1766">
        <f>_xlfn.XLOOKUP(constructor_standings__2[[#This Row],[raceId]],Src_races!A:A,Src_races!B:B)</f>
        <v>2020</v>
      </c>
    </row>
    <row r="1767" spans="1:9" hidden="1" x14ac:dyDescent="0.3">
      <c r="A1767" t="s">
        <v>12979</v>
      </c>
      <c r="B1767">
        <v>1047</v>
      </c>
      <c r="C1767">
        <v>3</v>
      </c>
      <c r="D1767">
        <v>0</v>
      </c>
      <c r="E1767" t="s">
        <v>506</v>
      </c>
      <c r="F1767" t="s">
        <v>506</v>
      </c>
      <c r="G1767" t="s">
        <v>498</v>
      </c>
      <c r="H1767" t="str">
        <f>_xlfn.XLOOKUP(constructor_standings__2[[#This Row],[constructorId]],Src_constructors!A:A,Src_constructors!C:C)</f>
        <v>Williams</v>
      </c>
      <c r="I1767">
        <f>_xlfn.XLOOKUP(constructor_standings__2[[#This Row],[raceId]],Src_races!A:A,Src_races!B:B)</f>
        <v>2020</v>
      </c>
    </row>
    <row r="1768" spans="1:9" x14ac:dyDescent="0.3">
      <c r="A1768" t="s">
        <v>12983</v>
      </c>
      <c r="B1768">
        <v>1051</v>
      </c>
      <c r="C1768">
        <v>3</v>
      </c>
      <c r="D1768">
        <v>23</v>
      </c>
      <c r="E1768" t="s">
        <v>504</v>
      </c>
      <c r="F1768" t="s">
        <v>504</v>
      </c>
      <c r="G1768" t="s">
        <v>498</v>
      </c>
      <c r="H1768" t="str">
        <f>_xlfn.XLOOKUP(constructor_standings__2[[#This Row],[constructorId]],Src_constructors!A:A,Src_constructors!C:C)</f>
        <v>Williams</v>
      </c>
      <c r="I1768">
        <f>_xlfn.XLOOKUP(constructor_standings__2[[#This Row],[raceId]],Src_races!A:A,Src_races!B:B)</f>
        <v>2021</v>
      </c>
    </row>
    <row r="1769" spans="1:9" x14ac:dyDescent="0.3">
      <c r="A1769" t="s">
        <v>13000</v>
      </c>
      <c r="B1769">
        <v>1052</v>
      </c>
      <c r="C1769">
        <v>3</v>
      </c>
      <c r="D1769">
        <v>0</v>
      </c>
      <c r="E1769" t="s">
        <v>505</v>
      </c>
      <c r="F1769" t="s">
        <v>505</v>
      </c>
      <c r="G1769" t="s">
        <v>498</v>
      </c>
      <c r="H1769" t="str">
        <f>_xlfn.XLOOKUP(constructor_standings__2[[#This Row],[constructorId]],Src_constructors!A:A,Src_constructors!C:C)</f>
        <v>Williams</v>
      </c>
      <c r="I1769">
        <f>_xlfn.XLOOKUP(constructor_standings__2[[#This Row],[raceId]],Src_races!A:A,Src_races!B:B)</f>
        <v>2021</v>
      </c>
    </row>
    <row r="1770" spans="1:9" x14ac:dyDescent="0.3">
      <c r="A1770" t="s">
        <v>13002</v>
      </c>
      <c r="B1770">
        <v>1053</v>
      </c>
      <c r="C1770">
        <v>3</v>
      </c>
      <c r="D1770">
        <v>0</v>
      </c>
      <c r="E1770" t="s">
        <v>505</v>
      </c>
      <c r="F1770" t="s">
        <v>505</v>
      </c>
      <c r="G1770" t="s">
        <v>498</v>
      </c>
      <c r="H1770" t="str">
        <f>_xlfn.XLOOKUP(constructor_standings__2[[#This Row],[constructorId]],Src_constructors!A:A,Src_constructors!C:C)</f>
        <v>Williams</v>
      </c>
      <c r="I1770">
        <f>_xlfn.XLOOKUP(constructor_standings__2[[#This Row],[raceId]],Src_races!A:A,Src_races!B:B)</f>
        <v>2021</v>
      </c>
    </row>
    <row r="1771" spans="1:9" x14ac:dyDescent="0.3">
      <c r="A1771" t="s">
        <v>13020</v>
      </c>
      <c r="B1771">
        <v>1054</v>
      </c>
      <c r="C1771">
        <v>3</v>
      </c>
      <c r="D1771">
        <v>0</v>
      </c>
      <c r="E1771" t="s">
        <v>505</v>
      </c>
      <c r="F1771" t="s">
        <v>505</v>
      </c>
      <c r="G1771" t="s">
        <v>498</v>
      </c>
      <c r="H1771" t="str">
        <f>_xlfn.XLOOKUP(constructor_standings__2[[#This Row],[constructorId]],Src_constructors!A:A,Src_constructors!C:C)</f>
        <v>Williams</v>
      </c>
      <c r="I1771">
        <f>_xlfn.XLOOKUP(constructor_standings__2[[#This Row],[raceId]],Src_races!A:A,Src_races!B:B)</f>
        <v>2021</v>
      </c>
    </row>
    <row r="1772" spans="1:9" x14ac:dyDescent="0.3">
      <c r="A1772" t="s">
        <v>13030</v>
      </c>
      <c r="B1772">
        <v>1055</v>
      </c>
      <c r="C1772">
        <v>3</v>
      </c>
      <c r="D1772">
        <v>0</v>
      </c>
      <c r="E1772" t="s">
        <v>505</v>
      </c>
      <c r="F1772" t="s">
        <v>505</v>
      </c>
      <c r="G1772" t="s">
        <v>498</v>
      </c>
      <c r="H1772" t="str">
        <f>_xlfn.XLOOKUP(constructor_standings__2[[#This Row],[constructorId]],Src_constructors!A:A,Src_constructors!C:C)</f>
        <v>Williams</v>
      </c>
      <c r="I1772">
        <f>_xlfn.XLOOKUP(constructor_standings__2[[#This Row],[raceId]],Src_races!A:A,Src_races!B:B)</f>
        <v>2021</v>
      </c>
    </row>
    <row r="1773" spans="1:9" x14ac:dyDescent="0.3">
      <c r="A1773" t="s">
        <v>13040</v>
      </c>
      <c r="B1773">
        <v>1056</v>
      </c>
      <c r="C1773">
        <v>3</v>
      </c>
      <c r="D1773">
        <v>0</v>
      </c>
      <c r="E1773" t="s">
        <v>505</v>
      </c>
      <c r="F1773" t="s">
        <v>505</v>
      </c>
      <c r="G1773" t="s">
        <v>498</v>
      </c>
      <c r="H1773" t="str">
        <f>_xlfn.XLOOKUP(constructor_standings__2[[#This Row],[constructorId]],Src_constructors!A:A,Src_constructors!C:C)</f>
        <v>Williams</v>
      </c>
      <c r="I1773">
        <f>_xlfn.XLOOKUP(constructor_standings__2[[#This Row],[raceId]],Src_races!A:A,Src_races!B:B)</f>
        <v>2021</v>
      </c>
    </row>
    <row r="1774" spans="1:9" x14ac:dyDescent="0.3">
      <c r="A1774" t="s">
        <v>13050</v>
      </c>
      <c r="B1774">
        <v>1057</v>
      </c>
      <c r="C1774">
        <v>3</v>
      </c>
      <c r="D1774">
        <v>0</v>
      </c>
      <c r="E1774" t="s">
        <v>506</v>
      </c>
      <c r="F1774" t="s">
        <v>506</v>
      </c>
      <c r="G1774" t="s">
        <v>498</v>
      </c>
      <c r="H1774" t="str">
        <f>_xlfn.XLOOKUP(constructor_standings__2[[#This Row],[constructorId]],Src_constructors!A:A,Src_constructors!C:C)</f>
        <v>Williams</v>
      </c>
      <c r="I1774">
        <f>_xlfn.XLOOKUP(constructor_standings__2[[#This Row],[raceId]],Src_races!A:A,Src_races!B:B)</f>
        <v>2021</v>
      </c>
    </row>
    <row r="1775" spans="1:9" x14ac:dyDescent="0.3">
      <c r="A1775" t="s">
        <v>13060</v>
      </c>
      <c r="B1775">
        <v>1059</v>
      </c>
      <c r="C1775">
        <v>3</v>
      </c>
      <c r="D1775">
        <v>0</v>
      </c>
      <c r="E1775" t="s">
        <v>505</v>
      </c>
      <c r="F1775" t="s">
        <v>505</v>
      </c>
      <c r="G1775" t="s">
        <v>498</v>
      </c>
      <c r="H1775" t="str">
        <f>_xlfn.XLOOKUP(constructor_standings__2[[#This Row],[constructorId]],Src_constructors!A:A,Src_constructors!C:C)</f>
        <v>Williams</v>
      </c>
      <c r="I1775">
        <f>_xlfn.XLOOKUP(constructor_standings__2[[#This Row],[raceId]],Src_races!A:A,Src_races!B:B)</f>
        <v>2021</v>
      </c>
    </row>
    <row r="1776" spans="1:9" x14ac:dyDescent="0.3">
      <c r="A1776" t="s">
        <v>13070</v>
      </c>
      <c r="B1776">
        <v>1058</v>
      </c>
      <c r="C1776">
        <v>3</v>
      </c>
      <c r="D1776">
        <v>0</v>
      </c>
      <c r="E1776" t="s">
        <v>505</v>
      </c>
      <c r="F1776" t="s">
        <v>505</v>
      </c>
      <c r="G1776" t="s">
        <v>498</v>
      </c>
      <c r="H1776" t="str">
        <f>_xlfn.XLOOKUP(constructor_standings__2[[#This Row],[constructorId]],Src_constructors!A:A,Src_constructors!C:C)</f>
        <v>Williams</v>
      </c>
      <c r="I1776">
        <f>_xlfn.XLOOKUP(constructor_standings__2[[#This Row],[raceId]],Src_races!A:A,Src_races!B:B)</f>
        <v>2021</v>
      </c>
    </row>
    <row r="1777" spans="1:9" x14ac:dyDescent="0.3">
      <c r="A1777" t="s">
        <v>13075</v>
      </c>
      <c r="B1777">
        <v>1060</v>
      </c>
      <c r="C1777">
        <v>3</v>
      </c>
      <c r="D1777">
        <v>0</v>
      </c>
      <c r="E1777" t="s">
        <v>505</v>
      </c>
      <c r="F1777" t="s">
        <v>505</v>
      </c>
      <c r="G1777" t="s">
        <v>498</v>
      </c>
      <c r="H1777" t="str">
        <f>_xlfn.XLOOKUP(constructor_standings__2[[#This Row],[constructorId]],Src_constructors!A:A,Src_constructors!C:C)</f>
        <v>Williams</v>
      </c>
      <c r="I1777">
        <f>_xlfn.XLOOKUP(constructor_standings__2[[#This Row],[raceId]],Src_races!A:A,Src_races!B:B)</f>
        <v>2021</v>
      </c>
    </row>
    <row r="1778" spans="1:9" x14ac:dyDescent="0.3">
      <c r="A1778" t="s">
        <v>13090</v>
      </c>
      <c r="B1778">
        <v>1061</v>
      </c>
      <c r="C1778">
        <v>3</v>
      </c>
      <c r="D1778">
        <v>0</v>
      </c>
      <c r="E1778" t="s">
        <v>505</v>
      </c>
      <c r="F1778" t="s">
        <v>505</v>
      </c>
      <c r="G1778" t="s">
        <v>498</v>
      </c>
      <c r="H1778" t="str">
        <f>_xlfn.XLOOKUP(constructor_standings__2[[#This Row],[constructorId]],Src_constructors!A:A,Src_constructors!C:C)</f>
        <v>Williams</v>
      </c>
      <c r="I1778">
        <f>_xlfn.XLOOKUP(constructor_standings__2[[#This Row],[raceId]],Src_races!A:A,Src_races!B:B)</f>
        <v>2021</v>
      </c>
    </row>
    <row r="1779" spans="1:9" x14ac:dyDescent="0.3">
      <c r="A1779" t="s">
        <v>13098</v>
      </c>
      <c r="B1779">
        <v>1062</v>
      </c>
      <c r="C1779">
        <v>3</v>
      </c>
      <c r="D1779">
        <v>10</v>
      </c>
      <c r="E1779" t="s">
        <v>504</v>
      </c>
      <c r="F1779" t="s">
        <v>504</v>
      </c>
      <c r="G1779" t="s">
        <v>498</v>
      </c>
      <c r="H1779" t="str">
        <f>_xlfn.XLOOKUP(constructor_standings__2[[#This Row],[constructorId]],Src_constructors!A:A,Src_constructors!C:C)</f>
        <v>Williams</v>
      </c>
      <c r="I1779">
        <f>_xlfn.XLOOKUP(constructor_standings__2[[#This Row],[raceId]],Src_races!A:A,Src_races!B:B)</f>
        <v>2021</v>
      </c>
    </row>
    <row r="1780" spans="1:9" x14ac:dyDescent="0.3">
      <c r="A1780" t="s">
        <v>13110</v>
      </c>
      <c r="B1780">
        <v>1063</v>
      </c>
      <c r="C1780">
        <v>3</v>
      </c>
      <c r="D1780">
        <v>20</v>
      </c>
      <c r="E1780" t="s">
        <v>504</v>
      </c>
      <c r="F1780" t="s">
        <v>504</v>
      </c>
      <c r="G1780" t="s">
        <v>498</v>
      </c>
      <c r="H1780" t="str">
        <f>_xlfn.XLOOKUP(constructor_standings__2[[#This Row],[constructorId]],Src_constructors!A:A,Src_constructors!C:C)</f>
        <v>Williams</v>
      </c>
      <c r="I1780">
        <f>_xlfn.XLOOKUP(constructor_standings__2[[#This Row],[raceId]],Src_races!A:A,Src_races!B:B)</f>
        <v>2021</v>
      </c>
    </row>
    <row r="1781" spans="1:9" x14ac:dyDescent="0.3">
      <c r="A1781" t="s">
        <v>13120</v>
      </c>
      <c r="B1781">
        <v>1064</v>
      </c>
      <c r="C1781">
        <v>3</v>
      </c>
      <c r="D1781">
        <v>20</v>
      </c>
      <c r="E1781" t="s">
        <v>504</v>
      </c>
      <c r="F1781" t="s">
        <v>504</v>
      </c>
      <c r="G1781" t="s">
        <v>498</v>
      </c>
      <c r="H1781" t="str">
        <f>_xlfn.XLOOKUP(constructor_standings__2[[#This Row],[constructorId]],Src_constructors!A:A,Src_constructors!C:C)</f>
        <v>Williams</v>
      </c>
      <c r="I1781">
        <f>_xlfn.XLOOKUP(constructor_standings__2[[#This Row],[raceId]],Src_races!A:A,Src_races!B:B)</f>
        <v>2021</v>
      </c>
    </row>
    <row r="1782" spans="1:9" x14ac:dyDescent="0.3">
      <c r="A1782" t="s">
        <v>13130</v>
      </c>
      <c r="B1782">
        <v>1065</v>
      </c>
      <c r="C1782">
        <v>3</v>
      </c>
      <c r="D1782">
        <v>22</v>
      </c>
      <c r="E1782" t="s">
        <v>504</v>
      </c>
      <c r="F1782" t="s">
        <v>504</v>
      </c>
      <c r="G1782" t="s">
        <v>498</v>
      </c>
      <c r="H1782" t="str">
        <f>_xlfn.XLOOKUP(constructor_standings__2[[#This Row],[constructorId]],Src_constructors!A:A,Src_constructors!C:C)</f>
        <v>Williams</v>
      </c>
      <c r="I1782">
        <f>_xlfn.XLOOKUP(constructor_standings__2[[#This Row],[raceId]],Src_races!A:A,Src_races!B:B)</f>
        <v>2021</v>
      </c>
    </row>
    <row r="1783" spans="1:9" x14ac:dyDescent="0.3">
      <c r="A1783" t="s">
        <v>13140</v>
      </c>
      <c r="B1783">
        <v>1066</v>
      </c>
      <c r="C1783">
        <v>3</v>
      </c>
      <c r="D1783">
        <v>23</v>
      </c>
      <c r="E1783" t="s">
        <v>504</v>
      </c>
      <c r="F1783" t="s">
        <v>504</v>
      </c>
      <c r="G1783" t="s">
        <v>498</v>
      </c>
      <c r="H1783" t="str">
        <f>_xlfn.XLOOKUP(constructor_standings__2[[#This Row],[constructorId]],Src_constructors!A:A,Src_constructors!C:C)</f>
        <v>Williams</v>
      </c>
      <c r="I1783">
        <f>_xlfn.XLOOKUP(constructor_standings__2[[#This Row],[raceId]],Src_races!A:A,Src_races!B:B)</f>
        <v>2021</v>
      </c>
    </row>
    <row r="1784" spans="1:9" x14ac:dyDescent="0.3">
      <c r="A1784" t="s">
        <v>13150</v>
      </c>
      <c r="B1784">
        <v>1067</v>
      </c>
      <c r="C1784">
        <v>3</v>
      </c>
      <c r="D1784">
        <v>23</v>
      </c>
      <c r="E1784" t="s">
        <v>504</v>
      </c>
      <c r="F1784" t="s">
        <v>504</v>
      </c>
      <c r="G1784" t="s">
        <v>498</v>
      </c>
      <c r="H1784" t="str">
        <f>_xlfn.XLOOKUP(constructor_standings__2[[#This Row],[constructorId]],Src_constructors!A:A,Src_constructors!C:C)</f>
        <v>Williams</v>
      </c>
      <c r="I1784">
        <f>_xlfn.XLOOKUP(constructor_standings__2[[#This Row],[raceId]],Src_races!A:A,Src_races!B:B)</f>
        <v>2021</v>
      </c>
    </row>
    <row r="1785" spans="1:9" x14ac:dyDescent="0.3">
      <c r="A1785" t="s">
        <v>13160</v>
      </c>
      <c r="B1785">
        <v>1069</v>
      </c>
      <c r="C1785">
        <v>3</v>
      </c>
      <c r="D1785">
        <v>23</v>
      </c>
      <c r="E1785" t="s">
        <v>504</v>
      </c>
      <c r="F1785" t="s">
        <v>504</v>
      </c>
      <c r="G1785" t="s">
        <v>498</v>
      </c>
      <c r="H1785" t="str">
        <f>_xlfn.XLOOKUP(constructor_standings__2[[#This Row],[constructorId]],Src_constructors!A:A,Src_constructors!C:C)</f>
        <v>Williams</v>
      </c>
      <c r="I1785">
        <f>_xlfn.XLOOKUP(constructor_standings__2[[#This Row],[raceId]],Src_races!A:A,Src_races!B:B)</f>
        <v>2021</v>
      </c>
    </row>
    <row r="1786" spans="1:9" x14ac:dyDescent="0.3">
      <c r="A1786" t="s">
        <v>13170</v>
      </c>
      <c r="B1786">
        <v>1070</v>
      </c>
      <c r="C1786">
        <v>3</v>
      </c>
      <c r="D1786">
        <v>23</v>
      </c>
      <c r="E1786" t="s">
        <v>504</v>
      </c>
      <c r="F1786" t="s">
        <v>504</v>
      </c>
      <c r="G1786" t="s">
        <v>498</v>
      </c>
      <c r="H1786" t="str">
        <f>_xlfn.XLOOKUP(constructor_standings__2[[#This Row],[constructorId]],Src_constructors!A:A,Src_constructors!C:C)</f>
        <v>Williams</v>
      </c>
      <c r="I1786">
        <f>_xlfn.XLOOKUP(constructor_standings__2[[#This Row],[raceId]],Src_races!A:A,Src_races!B:B)</f>
        <v>2021</v>
      </c>
    </row>
    <row r="1787" spans="1:9" x14ac:dyDescent="0.3">
      <c r="A1787" t="s">
        <v>13180</v>
      </c>
      <c r="B1787">
        <v>1071</v>
      </c>
      <c r="C1787">
        <v>3</v>
      </c>
      <c r="D1787">
        <v>23</v>
      </c>
      <c r="E1787" t="s">
        <v>504</v>
      </c>
      <c r="F1787" t="s">
        <v>504</v>
      </c>
      <c r="G1787" t="s">
        <v>498</v>
      </c>
      <c r="H1787" t="str">
        <f>_xlfn.XLOOKUP(constructor_standings__2[[#This Row],[constructorId]],Src_constructors!A:A,Src_constructors!C:C)</f>
        <v>Williams</v>
      </c>
      <c r="I1787">
        <f>_xlfn.XLOOKUP(constructor_standings__2[[#This Row],[raceId]],Src_races!A:A,Src_races!B:B)</f>
        <v>2021</v>
      </c>
    </row>
    <row r="1788" spans="1:9" x14ac:dyDescent="0.3">
      <c r="A1788" t="s">
        <v>13190</v>
      </c>
      <c r="B1788">
        <v>1072</v>
      </c>
      <c r="C1788">
        <v>3</v>
      </c>
      <c r="D1788">
        <v>23</v>
      </c>
      <c r="E1788" t="s">
        <v>504</v>
      </c>
      <c r="F1788" t="s">
        <v>504</v>
      </c>
      <c r="G1788" t="s">
        <v>498</v>
      </c>
      <c r="H1788" t="str">
        <f>_xlfn.XLOOKUP(constructor_standings__2[[#This Row],[constructorId]],Src_constructors!A:A,Src_constructors!C:C)</f>
        <v>Williams</v>
      </c>
      <c r="I1788">
        <f>_xlfn.XLOOKUP(constructor_standings__2[[#This Row],[raceId]],Src_races!A:A,Src_races!B:B)</f>
        <v>2021</v>
      </c>
    </row>
    <row r="1789" spans="1:9" x14ac:dyDescent="0.3">
      <c r="A1789" t="s">
        <v>13200</v>
      </c>
      <c r="B1789">
        <v>1073</v>
      </c>
      <c r="C1789">
        <v>3</v>
      </c>
      <c r="D1789">
        <v>23</v>
      </c>
      <c r="E1789" t="s">
        <v>504</v>
      </c>
      <c r="F1789" t="s">
        <v>504</v>
      </c>
      <c r="G1789" t="s">
        <v>498</v>
      </c>
      <c r="H1789" t="str">
        <f>_xlfn.XLOOKUP(constructor_standings__2[[#This Row],[constructorId]],Src_constructors!A:A,Src_constructors!C:C)</f>
        <v>Williams</v>
      </c>
      <c r="I1789">
        <f>_xlfn.XLOOKUP(constructor_standings__2[[#This Row],[raceId]],Src_races!A:A,Src_races!B:B)</f>
        <v>2021</v>
      </c>
    </row>
    <row r="1790" spans="1:9" x14ac:dyDescent="0.3">
      <c r="A1790" t="s">
        <v>13204</v>
      </c>
      <c r="B1790">
        <v>1074</v>
      </c>
      <c r="C1790">
        <v>3</v>
      </c>
      <c r="D1790">
        <v>0</v>
      </c>
      <c r="E1790" t="s">
        <v>504</v>
      </c>
      <c r="F1790" t="s">
        <v>504</v>
      </c>
      <c r="G1790" t="s">
        <v>498</v>
      </c>
      <c r="H1790" t="str">
        <f>_xlfn.XLOOKUP(constructor_standings__2[[#This Row],[constructorId]],Src_constructors!A:A,Src_constructors!C:C)</f>
        <v>Williams</v>
      </c>
      <c r="I1790">
        <f>_xlfn.XLOOKUP(constructor_standings__2[[#This Row],[raceId]],Src_races!A:A,Src_races!B:B)</f>
        <v>2022</v>
      </c>
    </row>
    <row r="1791" spans="1:9" x14ac:dyDescent="0.3">
      <c r="A1791" t="s">
        <v>13224</v>
      </c>
      <c r="B1791">
        <v>1075</v>
      </c>
      <c r="C1791">
        <v>3</v>
      </c>
      <c r="D1791">
        <v>0</v>
      </c>
      <c r="E1791" t="s">
        <v>506</v>
      </c>
      <c r="F1791" t="s">
        <v>506</v>
      </c>
      <c r="G1791" t="s">
        <v>498</v>
      </c>
      <c r="H1791" t="str">
        <f>_xlfn.XLOOKUP(constructor_standings__2[[#This Row],[constructorId]],Src_constructors!A:A,Src_constructors!C:C)</f>
        <v>Williams</v>
      </c>
      <c r="I1791">
        <f>_xlfn.XLOOKUP(constructor_standings__2[[#This Row],[raceId]],Src_races!A:A,Src_races!B:B)</f>
        <v>2022</v>
      </c>
    </row>
    <row r="1792" spans="1:9" x14ac:dyDescent="0.3">
      <c r="A1792" t="s">
        <v>13234</v>
      </c>
      <c r="B1792">
        <v>1076</v>
      </c>
      <c r="C1792">
        <v>3</v>
      </c>
      <c r="D1792">
        <v>1</v>
      </c>
      <c r="E1792" t="s">
        <v>505</v>
      </c>
      <c r="F1792" t="s">
        <v>505</v>
      </c>
      <c r="G1792" t="s">
        <v>498</v>
      </c>
      <c r="H1792" t="str">
        <f>_xlfn.XLOOKUP(constructor_standings__2[[#This Row],[constructorId]],Src_constructors!A:A,Src_constructors!C:C)</f>
        <v>Williams</v>
      </c>
      <c r="I1792">
        <f>_xlfn.XLOOKUP(constructor_standings__2[[#This Row],[raceId]],Src_races!A:A,Src_races!B:B)</f>
        <v>2022</v>
      </c>
    </row>
    <row r="1793" spans="1:9" x14ac:dyDescent="0.3">
      <c r="A1793" t="s">
        <v>13244</v>
      </c>
      <c r="B1793">
        <v>1077</v>
      </c>
      <c r="C1793">
        <v>3</v>
      </c>
      <c r="D1793">
        <v>1</v>
      </c>
      <c r="E1793" t="s">
        <v>506</v>
      </c>
      <c r="F1793" t="s">
        <v>506</v>
      </c>
      <c r="G1793" t="s">
        <v>498</v>
      </c>
      <c r="H1793" t="str">
        <f>_xlfn.XLOOKUP(constructor_standings__2[[#This Row],[constructorId]],Src_constructors!A:A,Src_constructors!C:C)</f>
        <v>Williams</v>
      </c>
      <c r="I1793">
        <f>_xlfn.XLOOKUP(constructor_standings__2[[#This Row],[raceId]],Src_races!A:A,Src_races!B:B)</f>
        <v>2022</v>
      </c>
    </row>
    <row r="1794" spans="1:9" x14ac:dyDescent="0.3">
      <c r="A1794" t="s">
        <v>13254</v>
      </c>
      <c r="B1794">
        <v>1078</v>
      </c>
      <c r="C1794">
        <v>3</v>
      </c>
      <c r="D1794">
        <v>3</v>
      </c>
      <c r="E1794" t="s">
        <v>506</v>
      </c>
      <c r="F1794" t="s">
        <v>506</v>
      </c>
      <c r="G1794" t="s">
        <v>498</v>
      </c>
      <c r="H1794" t="str">
        <f>_xlfn.XLOOKUP(constructor_standings__2[[#This Row],[constructorId]],Src_constructors!A:A,Src_constructors!C:C)</f>
        <v>Williams</v>
      </c>
      <c r="I1794">
        <f>_xlfn.XLOOKUP(constructor_standings__2[[#This Row],[raceId]],Src_races!A:A,Src_races!B:B)</f>
        <v>2022</v>
      </c>
    </row>
    <row r="1795" spans="1:9" x14ac:dyDescent="0.3">
      <c r="A1795" t="s">
        <v>13264</v>
      </c>
      <c r="B1795">
        <v>1079</v>
      </c>
      <c r="C1795">
        <v>3</v>
      </c>
      <c r="D1795">
        <v>3</v>
      </c>
      <c r="E1795" t="s">
        <v>506</v>
      </c>
      <c r="F1795" t="s">
        <v>506</v>
      </c>
      <c r="G1795" t="s">
        <v>498</v>
      </c>
      <c r="H1795" t="str">
        <f>_xlfn.XLOOKUP(constructor_standings__2[[#This Row],[constructorId]],Src_constructors!A:A,Src_constructors!C:C)</f>
        <v>Williams</v>
      </c>
      <c r="I1795">
        <f>_xlfn.XLOOKUP(constructor_standings__2[[#This Row],[raceId]],Src_races!A:A,Src_races!B:B)</f>
        <v>2022</v>
      </c>
    </row>
    <row r="1796" spans="1:9" x14ac:dyDescent="0.3">
      <c r="A1796" t="s">
        <v>13274</v>
      </c>
      <c r="B1796">
        <v>1080</v>
      </c>
      <c r="C1796">
        <v>3</v>
      </c>
      <c r="D1796">
        <v>3</v>
      </c>
      <c r="E1796" t="s">
        <v>506</v>
      </c>
      <c r="F1796" t="s">
        <v>506</v>
      </c>
      <c r="G1796" t="s">
        <v>498</v>
      </c>
      <c r="H1796" t="str">
        <f>_xlfn.XLOOKUP(constructor_standings__2[[#This Row],[constructorId]],Src_constructors!A:A,Src_constructors!C:C)</f>
        <v>Williams</v>
      </c>
      <c r="I1796">
        <f>_xlfn.XLOOKUP(constructor_standings__2[[#This Row],[raceId]],Src_races!A:A,Src_races!B:B)</f>
        <v>2022</v>
      </c>
    </row>
    <row r="1797" spans="1:9" x14ac:dyDescent="0.3">
      <c r="A1797" t="s">
        <v>13284</v>
      </c>
      <c r="B1797">
        <v>1081</v>
      </c>
      <c r="C1797">
        <v>3</v>
      </c>
      <c r="D1797">
        <v>3</v>
      </c>
      <c r="E1797" t="s">
        <v>506</v>
      </c>
      <c r="F1797" t="s">
        <v>506</v>
      </c>
      <c r="G1797" t="s">
        <v>498</v>
      </c>
      <c r="H1797" t="str">
        <f>_xlfn.XLOOKUP(constructor_standings__2[[#This Row],[constructorId]],Src_constructors!A:A,Src_constructors!C:C)</f>
        <v>Williams</v>
      </c>
      <c r="I1797">
        <f>_xlfn.XLOOKUP(constructor_standings__2[[#This Row],[raceId]],Src_races!A:A,Src_races!B:B)</f>
        <v>2022</v>
      </c>
    </row>
    <row r="1798" spans="1:9" x14ac:dyDescent="0.3">
      <c r="A1798" t="s">
        <v>13289</v>
      </c>
      <c r="B1798">
        <v>1082</v>
      </c>
      <c r="C1798">
        <v>3</v>
      </c>
      <c r="D1798">
        <v>3</v>
      </c>
      <c r="E1798" t="s">
        <v>506</v>
      </c>
      <c r="F1798" t="s">
        <v>506</v>
      </c>
      <c r="G1798" t="s">
        <v>498</v>
      </c>
      <c r="H1798" t="str">
        <f>_xlfn.XLOOKUP(constructor_standings__2[[#This Row],[constructorId]],Src_constructors!A:A,Src_constructors!C:C)</f>
        <v>Williams</v>
      </c>
      <c r="I1798">
        <f>_xlfn.XLOOKUP(constructor_standings__2[[#This Row],[raceId]],Src_races!A:A,Src_races!B:B)</f>
        <v>2022</v>
      </c>
    </row>
    <row r="1799" spans="1:9" x14ac:dyDescent="0.3">
      <c r="A1799" t="s">
        <v>13304</v>
      </c>
      <c r="B1799">
        <v>1083</v>
      </c>
      <c r="C1799">
        <v>3</v>
      </c>
      <c r="D1799">
        <v>3</v>
      </c>
      <c r="E1799" t="s">
        <v>506</v>
      </c>
      <c r="F1799" t="s">
        <v>506</v>
      </c>
      <c r="G1799" t="s">
        <v>498</v>
      </c>
      <c r="H1799" t="str">
        <f>_xlfn.XLOOKUP(constructor_standings__2[[#This Row],[constructorId]],Src_constructors!A:A,Src_constructors!C:C)</f>
        <v>Williams</v>
      </c>
      <c r="I1799">
        <f>_xlfn.XLOOKUP(constructor_standings__2[[#This Row],[raceId]],Src_races!A:A,Src_races!B:B)</f>
        <v>2022</v>
      </c>
    </row>
    <row r="1800" spans="1:9" x14ac:dyDescent="0.3">
      <c r="A1800" t="s">
        <v>13314</v>
      </c>
      <c r="B1800">
        <v>1084</v>
      </c>
      <c r="C1800">
        <v>3</v>
      </c>
      <c r="D1800">
        <v>3</v>
      </c>
      <c r="E1800" t="s">
        <v>506</v>
      </c>
      <c r="F1800" t="s">
        <v>506</v>
      </c>
      <c r="G1800" t="s">
        <v>498</v>
      </c>
      <c r="H1800" t="str">
        <f>_xlfn.XLOOKUP(constructor_standings__2[[#This Row],[constructorId]],Src_constructors!A:A,Src_constructors!C:C)</f>
        <v>Williams</v>
      </c>
      <c r="I1800">
        <f>_xlfn.XLOOKUP(constructor_standings__2[[#This Row],[raceId]],Src_races!A:A,Src_races!B:B)</f>
        <v>2022</v>
      </c>
    </row>
    <row r="1801" spans="1:9" x14ac:dyDescent="0.3">
      <c r="A1801" t="s">
        <v>13324</v>
      </c>
      <c r="B1801">
        <v>1085</v>
      </c>
      <c r="C1801">
        <v>3</v>
      </c>
      <c r="D1801">
        <v>3</v>
      </c>
      <c r="E1801" t="s">
        <v>506</v>
      </c>
      <c r="F1801" t="s">
        <v>506</v>
      </c>
      <c r="G1801" t="s">
        <v>498</v>
      </c>
      <c r="H1801" t="str">
        <f>_xlfn.XLOOKUP(constructor_standings__2[[#This Row],[constructorId]],Src_constructors!A:A,Src_constructors!C:C)</f>
        <v>Williams</v>
      </c>
      <c r="I1801">
        <f>_xlfn.XLOOKUP(constructor_standings__2[[#This Row],[raceId]],Src_races!A:A,Src_races!B:B)</f>
        <v>2022</v>
      </c>
    </row>
    <row r="1802" spans="1:9" x14ac:dyDescent="0.3">
      <c r="A1802" t="s">
        <v>13334</v>
      </c>
      <c r="B1802">
        <v>1086</v>
      </c>
      <c r="C1802">
        <v>3</v>
      </c>
      <c r="D1802">
        <v>3</v>
      </c>
      <c r="E1802" t="s">
        <v>506</v>
      </c>
      <c r="F1802" t="s">
        <v>506</v>
      </c>
      <c r="G1802" t="s">
        <v>498</v>
      </c>
      <c r="H1802" t="str">
        <f>_xlfn.XLOOKUP(constructor_standings__2[[#This Row],[constructorId]],Src_constructors!A:A,Src_constructors!C:C)</f>
        <v>Williams</v>
      </c>
      <c r="I1802">
        <f>_xlfn.XLOOKUP(constructor_standings__2[[#This Row],[raceId]],Src_races!A:A,Src_races!B:B)</f>
        <v>2022</v>
      </c>
    </row>
    <row r="1803" spans="1:9" x14ac:dyDescent="0.3">
      <c r="A1803" t="s">
        <v>13344</v>
      </c>
      <c r="B1803">
        <v>1087</v>
      </c>
      <c r="C1803">
        <v>3</v>
      </c>
      <c r="D1803">
        <v>4</v>
      </c>
      <c r="E1803" t="s">
        <v>506</v>
      </c>
      <c r="F1803" t="s">
        <v>506</v>
      </c>
      <c r="G1803" t="s">
        <v>498</v>
      </c>
      <c r="H1803" t="str">
        <f>_xlfn.XLOOKUP(constructor_standings__2[[#This Row],[constructorId]],Src_constructors!A:A,Src_constructors!C:C)</f>
        <v>Williams</v>
      </c>
      <c r="I1803">
        <f>_xlfn.XLOOKUP(constructor_standings__2[[#This Row],[raceId]],Src_races!A:A,Src_races!B:B)</f>
        <v>2022</v>
      </c>
    </row>
    <row r="1804" spans="1:9" x14ac:dyDescent="0.3">
      <c r="A1804" t="s">
        <v>13354</v>
      </c>
      <c r="B1804">
        <v>1088</v>
      </c>
      <c r="C1804">
        <v>3</v>
      </c>
      <c r="D1804">
        <v>4</v>
      </c>
      <c r="E1804" t="s">
        <v>506</v>
      </c>
      <c r="F1804" t="s">
        <v>506</v>
      </c>
      <c r="G1804" t="s">
        <v>498</v>
      </c>
      <c r="H1804" t="str">
        <f>_xlfn.XLOOKUP(constructor_standings__2[[#This Row],[constructorId]],Src_constructors!A:A,Src_constructors!C:C)</f>
        <v>Williams</v>
      </c>
      <c r="I1804">
        <f>_xlfn.XLOOKUP(constructor_standings__2[[#This Row],[raceId]],Src_races!A:A,Src_races!B:B)</f>
        <v>2022</v>
      </c>
    </row>
    <row r="1805" spans="1:9" x14ac:dyDescent="0.3">
      <c r="A1805" t="s">
        <v>13364</v>
      </c>
      <c r="B1805">
        <v>1089</v>
      </c>
      <c r="C1805">
        <v>3</v>
      </c>
      <c r="D1805">
        <v>6</v>
      </c>
      <c r="E1805" t="s">
        <v>506</v>
      </c>
      <c r="F1805" t="s">
        <v>506</v>
      </c>
      <c r="G1805" t="s">
        <v>498</v>
      </c>
      <c r="H1805" t="str">
        <f>_xlfn.XLOOKUP(constructor_standings__2[[#This Row],[constructorId]],Src_constructors!A:A,Src_constructors!C:C)</f>
        <v>Williams</v>
      </c>
      <c r="I1805">
        <f>_xlfn.XLOOKUP(constructor_standings__2[[#This Row],[raceId]],Src_races!A:A,Src_races!B:B)</f>
        <v>2022</v>
      </c>
    </row>
    <row r="1806" spans="1:9" x14ac:dyDescent="0.3">
      <c r="A1806" t="s">
        <v>13374</v>
      </c>
      <c r="B1806">
        <v>1091</v>
      </c>
      <c r="C1806">
        <v>3</v>
      </c>
      <c r="D1806">
        <v>6</v>
      </c>
      <c r="E1806" t="s">
        <v>506</v>
      </c>
      <c r="F1806" t="s">
        <v>506</v>
      </c>
      <c r="G1806" t="s">
        <v>498</v>
      </c>
      <c r="H1806" t="str">
        <f>_xlfn.XLOOKUP(constructor_standings__2[[#This Row],[constructorId]],Src_constructors!A:A,Src_constructors!C:C)</f>
        <v>Williams</v>
      </c>
      <c r="I1806">
        <f>_xlfn.XLOOKUP(constructor_standings__2[[#This Row],[raceId]],Src_races!A:A,Src_races!B:B)</f>
        <v>2022</v>
      </c>
    </row>
    <row r="1807" spans="1:9" x14ac:dyDescent="0.3">
      <c r="A1807" t="s">
        <v>13382</v>
      </c>
      <c r="B1807">
        <v>1092</v>
      </c>
      <c r="C1807">
        <v>3</v>
      </c>
      <c r="D1807">
        <v>8</v>
      </c>
      <c r="E1807" t="s">
        <v>506</v>
      </c>
      <c r="F1807" t="s">
        <v>506</v>
      </c>
      <c r="G1807" t="s">
        <v>498</v>
      </c>
      <c r="H1807" t="str">
        <f>_xlfn.XLOOKUP(constructor_standings__2[[#This Row],[constructorId]],Src_constructors!A:A,Src_constructors!C:C)</f>
        <v>Williams</v>
      </c>
      <c r="I1807">
        <f>_xlfn.XLOOKUP(constructor_standings__2[[#This Row],[raceId]],Src_races!A:A,Src_races!B:B)</f>
        <v>2022</v>
      </c>
    </row>
    <row r="1808" spans="1:9" x14ac:dyDescent="0.3">
      <c r="A1808" t="s">
        <v>13387</v>
      </c>
      <c r="B1808">
        <v>1093</v>
      </c>
      <c r="C1808">
        <v>3</v>
      </c>
      <c r="D1808">
        <v>8</v>
      </c>
      <c r="E1808" t="s">
        <v>506</v>
      </c>
      <c r="F1808" t="s">
        <v>506</v>
      </c>
      <c r="G1808" t="s">
        <v>498</v>
      </c>
      <c r="H1808" t="str">
        <f>_xlfn.XLOOKUP(constructor_standings__2[[#This Row],[constructorId]],Src_constructors!A:A,Src_constructors!C:C)</f>
        <v>Williams</v>
      </c>
      <c r="I1808">
        <f>_xlfn.XLOOKUP(constructor_standings__2[[#This Row],[raceId]],Src_races!A:A,Src_races!B:B)</f>
        <v>2022</v>
      </c>
    </row>
    <row r="1809" spans="1:9" x14ac:dyDescent="0.3">
      <c r="A1809" t="s">
        <v>13401</v>
      </c>
      <c r="B1809">
        <v>1094</v>
      </c>
      <c r="C1809">
        <v>3</v>
      </c>
      <c r="D1809">
        <v>8</v>
      </c>
      <c r="E1809" t="s">
        <v>506</v>
      </c>
      <c r="F1809" t="s">
        <v>506</v>
      </c>
      <c r="G1809" t="s">
        <v>498</v>
      </c>
      <c r="H1809" t="str">
        <f>_xlfn.XLOOKUP(constructor_standings__2[[#This Row],[constructorId]],Src_constructors!A:A,Src_constructors!C:C)</f>
        <v>Williams</v>
      </c>
      <c r="I1809">
        <f>_xlfn.XLOOKUP(constructor_standings__2[[#This Row],[raceId]],Src_races!A:A,Src_races!B:B)</f>
        <v>2022</v>
      </c>
    </row>
    <row r="1810" spans="1:9" x14ac:dyDescent="0.3">
      <c r="A1810" t="s">
        <v>13414</v>
      </c>
      <c r="B1810">
        <v>1095</v>
      </c>
      <c r="C1810">
        <v>3</v>
      </c>
      <c r="D1810">
        <v>8</v>
      </c>
      <c r="E1810" t="s">
        <v>506</v>
      </c>
      <c r="F1810" t="s">
        <v>506</v>
      </c>
      <c r="G1810" t="s">
        <v>498</v>
      </c>
      <c r="H1810" t="str">
        <f>_xlfn.XLOOKUP(constructor_standings__2[[#This Row],[constructorId]],Src_constructors!A:A,Src_constructors!C:C)</f>
        <v>Williams</v>
      </c>
      <c r="I1810">
        <f>_xlfn.XLOOKUP(constructor_standings__2[[#This Row],[raceId]],Src_races!A:A,Src_races!B:B)</f>
        <v>2022</v>
      </c>
    </row>
    <row r="1811" spans="1:9" x14ac:dyDescent="0.3">
      <c r="A1811" t="s">
        <v>13424</v>
      </c>
      <c r="B1811">
        <v>1096</v>
      </c>
      <c r="C1811">
        <v>3</v>
      </c>
      <c r="D1811">
        <v>8</v>
      </c>
      <c r="E1811" t="s">
        <v>506</v>
      </c>
      <c r="F1811" t="s">
        <v>506</v>
      </c>
      <c r="G1811" t="s">
        <v>498</v>
      </c>
      <c r="H1811" t="str">
        <f>_xlfn.XLOOKUP(constructor_standings__2[[#This Row],[constructorId]],Src_constructors!A:A,Src_constructors!C:C)</f>
        <v>Williams</v>
      </c>
      <c r="I1811">
        <f>_xlfn.XLOOKUP(constructor_standings__2[[#This Row],[raceId]],Src_races!A:A,Src_races!B:B)</f>
        <v>2022</v>
      </c>
    </row>
    <row r="1812" spans="1:9" x14ac:dyDescent="0.3">
      <c r="A1812" t="s">
        <v>13430</v>
      </c>
      <c r="B1812">
        <v>1098</v>
      </c>
      <c r="C1812">
        <v>3</v>
      </c>
      <c r="D1812">
        <v>1</v>
      </c>
      <c r="E1812" t="s">
        <v>502</v>
      </c>
      <c r="F1812" t="s">
        <v>502</v>
      </c>
      <c r="G1812" t="s">
        <v>498</v>
      </c>
      <c r="H1812" t="str">
        <f>_xlfn.XLOOKUP(constructor_standings__2[[#This Row],[constructorId]],Src_constructors!A:A,Src_constructors!C:C)</f>
        <v>Williams</v>
      </c>
      <c r="I1812">
        <f>_xlfn.XLOOKUP(constructor_standings__2[[#This Row],[raceId]],Src_races!A:A,Src_races!B:B)</f>
        <v>2023</v>
      </c>
    </row>
    <row r="1813" spans="1:9" x14ac:dyDescent="0.3">
      <c r="A1813" t="s">
        <v>13441</v>
      </c>
      <c r="B1813">
        <v>1099</v>
      </c>
      <c r="C1813">
        <v>3</v>
      </c>
      <c r="D1813">
        <v>1</v>
      </c>
      <c r="E1813" t="s">
        <v>504</v>
      </c>
      <c r="F1813" t="s">
        <v>504</v>
      </c>
      <c r="G1813" t="s">
        <v>498</v>
      </c>
      <c r="H1813" t="str">
        <f>_xlfn.XLOOKUP(constructor_standings__2[[#This Row],[constructorId]],Src_constructors!A:A,Src_constructors!C:C)</f>
        <v>Williams</v>
      </c>
      <c r="I1813">
        <f>_xlfn.XLOOKUP(constructor_standings__2[[#This Row],[raceId]],Src_races!A:A,Src_races!B:B)</f>
        <v>2023</v>
      </c>
    </row>
    <row r="1814" spans="1:9" x14ac:dyDescent="0.3">
      <c r="A1814" t="s">
        <v>13453</v>
      </c>
      <c r="B1814">
        <v>1100</v>
      </c>
      <c r="C1814">
        <v>3</v>
      </c>
      <c r="D1814">
        <v>1</v>
      </c>
      <c r="E1814" t="s">
        <v>506</v>
      </c>
      <c r="F1814" t="s">
        <v>506</v>
      </c>
      <c r="G1814" t="s">
        <v>498</v>
      </c>
      <c r="H1814" t="str">
        <f>_xlfn.XLOOKUP(constructor_standings__2[[#This Row],[constructorId]],Src_constructors!A:A,Src_constructors!C:C)</f>
        <v>Williams</v>
      </c>
      <c r="I1814">
        <f>_xlfn.XLOOKUP(constructor_standings__2[[#This Row],[raceId]],Src_races!A:A,Src_races!B:B)</f>
        <v>2023</v>
      </c>
    </row>
    <row r="1815" spans="1:9" x14ac:dyDescent="0.3">
      <c r="A1815" t="s">
        <v>13463</v>
      </c>
      <c r="B1815">
        <v>1101</v>
      </c>
      <c r="C1815">
        <v>3</v>
      </c>
      <c r="D1815">
        <v>1</v>
      </c>
      <c r="E1815" t="s">
        <v>506</v>
      </c>
      <c r="F1815" t="s">
        <v>506</v>
      </c>
      <c r="G1815" t="s">
        <v>498</v>
      </c>
      <c r="H1815" t="str">
        <f>_xlfn.XLOOKUP(constructor_standings__2[[#This Row],[constructorId]],Src_constructors!A:A,Src_constructors!C:C)</f>
        <v>Williams</v>
      </c>
      <c r="I1815">
        <f>_xlfn.XLOOKUP(constructor_standings__2[[#This Row],[raceId]],Src_races!A:A,Src_races!B:B)</f>
        <v>2023</v>
      </c>
    </row>
    <row r="1816" spans="1:9" x14ac:dyDescent="0.3">
      <c r="A1816" t="s">
        <v>13473</v>
      </c>
      <c r="B1816">
        <v>1102</v>
      </c>
      <c r="C1816">
        <v>3</v>
      </c>
      <c r="D1816">
        <v>1</v>
      </c>
      <c r="E1816" t="s">
        <v>506</v>
      </c>
      <c r="F1816" t="s">
        <v>506</v>
      </c>
      <c r="G1816" t="s">
        <v>498</v>
      </c>
      <c r="H1816" t="str">
        <f>_xlfn.XLOOKUP(constructor_standings__2[[#This Row],[constructorId]],Src_constructors!A:A,Src_constructors!C:C)</f>
        <v>Williams</v>
      </c>
      <c r="I1816">
        <f>_xlfn.XLOOKUP(constructor_standings__2[[#This Row],[raceId]],Src_races!A:A,Src_races!B:B)</f>
        <v>2023</v>
      </c>
    </row>
    <row r="1817" spans="1:9" x14ac:dyDescent="0.3">
      <c r="A1817" t="s">
        <v>13483</v>
      </c>
      <c r="B1817">
        <v>1104</v>
      </c>
      <c r="C1817">
        <v>3</v>
      </c>
      <c r="D1817">
        <v>1</v>
      </c>
      <c r="E1817" t="s">
        <v>506</v>
      </c>
      <c r="F1817" t="s">
        <v>506</v>
      </c>
      <c r="G1817" t="s">
        <v>498</v>
      </c>
      <c r="H1817" t="str">
        <f>_xlfn.XLOOKUP(constructor_standings__2[[#This Row],[constructorId]],Src_constructors!A:A,Src_constructors!C:C)</f>
        <v>Williams</v>
      </c>
      <c r="I1817">
        <f>_xlfn.XLOOKUP(constructor_standings__2[[#This Row],[raceId]],Src_races!A:A,Src_races!B:B)</f>
        <v>2023</v>
      </c>
    </row>
    <row r="1818" spans="1:9" x14ac:dyDescent="0.3">
      <c r="A1818" t="s">
        <v>13493</v>
      </c>
      <c r="B1818">
        <v>1105</v>
      </c>
      <c r="C1818">
        <v>3</v>
      </c>
      <c r="D1818">
        <v>1</v>
      </c>
      <c r="E1818" t="s">
        <v>506</v>
      </c>
      <c r="F1818" t="s">
        <v>506</v>
      </c>
      <c r="G1818" t="s">
        <v>498</v>
      </c>
      <c r="H1818" t="str">
        <f>_xlfn.XLOOKUP(constructor_standings__2[[#This Row],[constructorId]],Src_constructors!A:A,Src_constructors!C:C)</f>
        <v>Williams</v>
      </c>
      <c r="I1818">
        <f>_xlfn.XLOOKUP(constructor_standings__2[[#This Row],[raceId]],Src_races!A:A,Src_races!B:B)</f>
        <v>2023</v>
      </c>
    </row>
    <row r="1819" spans="1:9" x14ac:dyDescent="0.3">
      <c r="A1819" t="s">
        <v>13500</v>
      </c>
      <c r="B1819">
        <v>1106</v>
      </c>
      <c r="C1819">
        <v>3</v>
      </c>
      <c r="D1819">
        <v>7</v>
      </c>
      <c r="E1819" t="s">
        <v>505</v>
      </c>
      <c r="F1819" t="s">
        <v>505</v>
      </c>
      <c r="G1819" t="s">
        <v>498</v>
      </c>
      <c r="H1819" t="str">
        <f>_xlfn.XLOOKUP(constructor_standings__2[[#This Row],[constructorId]],Src_constructors!A:A,Src_constructors!C:C)</f>
        <v>Williams</v>
      </c>
      <c r="I1819">
        <f>_xlfn.XLOOKUP(constructor_standings__2[[#This Row],[raceId]],Src_races!A:A,Src_races!B:B)</f>
        <v>2023</v>
      </c>
    </row>
    <row r="1820" spans="1:9" x14ac:dyDescent="0.3">
      <c r="A1820" t="s">
        <v>13508</v>
      </c>
      <c r="B1820">
        <v>1107</v>
      </c>
      <c r="C1820">
        <v>3</v>
      </c>
      <c r="D1820">
        <v>7</v>
      </c>
      <c r="E1820" t="s">
        <v>505</v>
      </c>
      <c r="F1820" t="s">
        <v>505</v>
      </c>
      <c r="G1820" t="s">
        <v>498</v>
      </c>
      <c r="H1820" t="str">
        <f>_xlfn.XLOOKUP(constructor_standings__2[[#This Row],[constructorId]],Src_constructors!A:A,Src_constructors!C:C)</f>
        <v>Williams</v>
      </c>
      <c r="I1820">
        <f>_xlfn.XLOOKUP(constructor_standings__2[[#This Row],[raceId]],Src_races!A:A,Src_races!B:B)</f>
        <v>2023</v>
      </c>
    </row>
    <row r="1821" spans="1:9" x14ac:dyDescent="0.3">
      <c r="A1821" t="s">
        <v>13523</v>
      </c>
      <c r="B1821">
        <v>1108</v>
      </c>
      <c r="C1821">
        <v>3</v>
      </c>
      <c r="D1821">
        <v>11</v>
      </c>
      <c r="E1821" t="s">
        <v>502</v>
      </c>
      <c r="F1821" t="s">
        <v>502</v>
      </c>
      <c r="G1821" t="s">
        <v>498</v>
      </c>
      <c r="H1821" t="str">
        <f>_xlfn.XLOOKUP(constructor_standings__2[[#This Row],[constructorId]],Src_constructors!A:A,Src_constructors!C:C)</f>
        <v>Williams</v>
      </c>
      <c r="I1821">
        <f>_xlfn.XLOOKUP(constructor_standings__2[[#This Row],[raceId]],Src_races!A:A,Src_races!B:B)</f>
        <v>2023</v>
      </c>
    </row>
    <row r="1822" spans="1:9" x14ac:dyDescent="0.3">
      <c r="A1822" t="s">
        <v>13533</v>
      </c>
      <c r="B1822">
        <v>1109</v>
      </c>
      <c r="C1822">
        <v>3</v>
      </c>
      <c r="D1822">
        <v>11</v>
      </c>
      <c r="E1822" t="s">
        <v>502</v>
      </c>
      <c r="F1822" t="s">
        <v>502</v>
      </c>
      <c r="G1822" t="s">
        <v>498</v>
      </c>
      <c r="H1822" t="str">
        <f>_xlfn.XLOOKUP(constructor_standings__2[[#This Row],[constructorId]],Src_constructors!A:A,Src_constructors!C:C)</f>
        <v>Williams</v>
      </c>
      <c r="I1822">
        <f>_xlfn.XLOOKUP(constructor_standings__2[[#This Row],[raceId]],Src_races!A:A,Src_races!B:B)</f>
        <v>2023</v>
      </c>
    </row>
    <row r="1823" spans="1:9" x14ac:dyDescent="0.3">
      <c r="A1823" t="s">
        <v>13543</v>
      </c>
      <c r="B1823">
        <v>1110</v>
      </c>
      <c r="C1823">
        <v>3</v>
      </c>
      <c r="D1823">
        <v>11</v>
      </c>
      <c r="E1823" t="s">
        <v>502</v>
      </c>
      <c r="F1823" t="s">
        <v>502</v>
      </c>
      <c r="G1823" t="s">
        <v>498</v>
      </c>
      <c r="H1823" t="str">
        <f>_xlfn.XLOOKUP(constructor_standings__2[[#This Row],[constructorId]],Src_constructors!A:A,Src_constructors!C:C)</f>
        <v>Williams</v>
      </c>
      <c r="I1823">
        <f>_xlfn.XLOOKUP(constructor_standings__2[[#This Row],[raceId]],Src_races!A:A,Src_races!B:B)</f>
        <v>2023</v>
      </c>
    </row>
    <row r="1824" spans="1:9" x14ac:dyDescent="0.3">
      <c r="A1824" t="s">
        <v>13553</v>
      </c>
      <c r="B1824">
        <v>1111</v>
      </c>
      <c r="C1824">
        <v>3</v>
      </c>
      <c r="D1824">
        <v>15</v>
      </c>
      <c r="E1824" t="s">
        <v>502</v>
      </c>
      <c r="F1824" t="s">
        <v>502</v>
      </c>
      <c r="G1824" t="s">
        <v>498</v>
      </c>
      <c r="H1824" t="str">
        <f>_xlfn.XLOOKUP(constructor_standings__2[[#This Row],[constructorId]],Src_constructors!A:A,Src_constructors!C:C)</f>
        <v>Williams</v>
      </c>
      <c r="I1824">
        <f>_xlfn.XLOOKUP(constructor_standings__2[[#This Row],[raceId]],Src_races!A:A,Src_races!B:B)</f>
        <v>2023</v>
      </c>
    </row>
    <row r="1825" spans="1:9" x14ac:dyDescent="0.3">
      <c r="A1825" t="s">
        <v>13563</v>
      </c>
      <c r="B1825">
        <v>1112</v>
      </c>
      <c r="C1825">
        <v>3</v>
      </c>
      <c r="D1825">
        <v>21</v>
      </c>
      <c r="E1825" t="s">
        <v>502</v>
      </c>
      <c r="F1825" t="s">
        <v>502</v>
      </c>
      <c r="G1825" t="s">
        <v>498</v>
      </c>
      <c r="H1825" t="str">
        <f>_xlfn.XLOOKUP(constructor_standings__2[[#This Row],[constructorId]],Src_constructors!A:A,Src_constructors!C:C)</f>
        <v>Williams</v>
      </c>
      <c r="I1825">
        <f>_xlfn.XLOOKUP(constructor_standings__2[[#This Row],[raceId]],Src_races!A:A,Src_races!B:B)</f>
        <v>2023</v>
      </c>
    </row>
    <row r="1826" spans="1:9" x14ac:dyDescent="0.3">
      <c r="A1826" t="s">
        <v>13573</v>
      </c>
      <c r="B1826">
        <v>1113</v>
      </c>
      <c r="C1826">
        <v>3</v>
      </c>
      <c r="D1826">
        <v>21</v>
      </c>
      <c r="E1826" t="s">
        <v>502</v>
      </c>
      <c r="F1826" t="s">
        <v>502</v>
      </c>
      <c r="G1826" t="s">
        <v>498</v>
      </c>
      <c r="H1826" t="str">
        <f>_xlfn.XLOOKUP(constructor_standings__2[[#This Row],[constructorId]],Src_constructors!A:A,Src_constructors!C:C)</f>
        <v>Williams</v>
      </c>
      <c r="I1826">
        <f>_xlfn.XLOOKUP(constructor_standings__2[[#This Row],[raceId]],Src_races!A:A,Src_races!B:B)</f>
        <v>2023</v>
      </c>
    </row>
    <row r="1827" spans="1:9" x14ac:dyDescent="0.3">
      <c r="A1827" t="s">
        <v>13583</v>
      </c>
      <c r="B1827">
        <v>1114</v>
      </c>
      <c r="C1827">
        <v>3</v>
      </c>
      <c r="D1827">
        <v>21</v>
      </c>
      <c r="E1827" t="s">
        <v>502</v>
      </c>
      <c r="F1827" t="s">
        <v>502</v>
      </c>
      <c r="G1827" t="s">
        <v>498</v>
      </c>
      <c r="H1827" t="str">
        <f>_xlfn.XLOOKUP(constructor_standings__2[[#This Row],[constructorId]],Src_constructors!A:A,Src_constructors!C:C)</f>
        <v>Williams</v>
      </c>
      <c r="I1827">
        <f>_xlfn.XLOOKUP(constructor_standings__2[[#This Row],[raceId]],Src_races!A:A,Src_races!B:B)</f>
        <v>2023</v>
      </c>
    </row>
    <row r="1828" spans="1:9" x14ac:dyDescent="0.3">
      <c r="A1828" t="s">
        <v>13591</v>
      </c>
      <c r="B1828">
        <v>1115</v>
      </c>
      <c r="C1828">
        <v>3</v>
      </c>
      <c r="D1828">
        <v>23</v>
      </c>
      <c r="E1828" t="s">
        <v>502</v>
      </c>
      <c r="F1828" t="s">
        <v>502</v>
      </c>
      <c r="G1828" t="s">
        <v>498</v>
      </c>
      <c r="H1828" t="str">
        <f>_xlfn.XLOOKUP(constructor_standings__2[[#This Row],[constructorId]],Src_constructors!A:A,Src_constructors!C:C)</f>
        <v>Williams</v>
      </c>
      <c r="I1828">
        <f>_xlfn.XLOOKUP(constructor_standings__2[[#This Row],[raceId]],Src_races!A:A,Src_races!B:B)</f>
        <v>2023</v>
      </c>
    </row>
    <row r="1829" spans="1:9" x14ac:dyDescent="0.3">
      <c r="A1829" t="s">
        <v>13598</v>
      </c>
      <c r="B1829">
        <v>1116</v>
      </c>
      <c r="C1829">
        <v>3</v>
      </c>
      <c r="D1829">
        <v>26</v>
      </c>
      <c r="E1829" t="s">
        <v>502</v>
      </c>
      <c r="F1829" t="s">
        <v>502</v>
      </c>
      <c r="G1829" t="s">
        <v>498</v>
      </c>
      <c r="H1829" t="str">
        <f>_xlfn.XLOOKUP(constructor_standings__2[[#This Row],[constructorId]],Src_constructors!A:A,Src_constructors!C:C)</f>
        <v>Williams</v>
      </c>
      <c r="I1829">
        <f>_xlfn.XLOOKUP(constructor_standings__2[[#This Row],[raceId]],Src_races!A:A,Src_races!B:B)</f>
        <v>2023</v>
      </c>
    </row>
    <row r="1830" spans="1:9" x14ac:dyDescent="0.3">
      <c r="A1830" t="s">
        <v>13613</v>
      </c>
      <c r="B1830">
        <v>1117</v>
      </c>
      <c r="C1830">
        <v>3</v>
      </c>
      <c r="D1830">
        <v>28</v>
      </c>
      <c r="E1830" t="s">
        <v>502</v>
      </c>
      <c r="F1830" t="s">
        <v>502</v>
      </c>
      <c r="G1830" t="s">
        <v>498</v>
      </c>
      <c r="H1830" t="str">
        <f>_xlfn.XLOOKUP(constructor_standings__2[[#This Row],[constructorId]],Src_constructors!A:A,Src_constructors!C:C)</f>
        <v>Williams</v>
      </c>
      <c r="I1830">
        <f>_xlfn.XLOOKUP(constructor_standings__2[[#This Row],[raceId]],Src_races!A:A,Src_races!B:B)</f>
        <v>2023</v>
      </c>
    </row>
    <row r="1831" spans="1:9" x14ac:dyDescent="0.3">
      <c r="A1831" t="s">
        <v>13623</v>
      </c>
      <c r="B1831">
        <v>1118</v>
      </c>
      <c r="C1831">
        <v>3</v>
      </c>
      <c r="D1831">
        <v>28</v>
      </c>
      <c r="E1831" t="s">
        <v>502</v>
      </c>
      <c r="F1831" t="s">
        <v>502</v>
      </c>
      <c r="G1831" t="s">
        <v>498</v>
      </c>
      <c r="H1831" t="str">
        <f>_xlfn.XLOOKUP(constructor_standings__2[[#This Row],[constructorId]],Src_constructors!A:A,Src_constructors!C:C)</f>
        <v>Williams</v>
      </c>
      <c r="I1831">
        <f>_xlfn.XLOOKUP(constructor_standings__2[[#This Row],[raceId]],Src_races!A:A,Src_races!B:B)</f>
        <v>2023</v>
      </c>
    </row>
    <row r="1832" spans="1:9" x14ac:dyDescent="0.3">
      <c r="A1832" t="s">
        <v>13633</v>
      </c>
      <c r="B1832">
        <v>1119</v>
      </c>
      <c r="C1832">
        <v>3</v>
      </c>
      <c r="D1832">
        <v>28</v>
      </c>
      <c r="E1832" t="s">
        <v>502</v>
      </c>
      <c r="F1832" t="s">
        <v>502</v>
      </c>
      <c r="G1832" t="s">
        <v>498</v>
      </c>
      <c r="H1832" t="str">
        <f>_xlfn.XLOOKUP(constructor_standings__2[[#This Row],[constructorId]],Src_constructors!A:A,Src_constructors!C:C)</f>
        <v>Williams</v>
      </c>
      <c r="I1832">
        <f>_xlfn.XLOOKUP(constructor_standings__2[[#This Row],[raceId]],Src_races!A:A,Src_races!B:B)</f>
        <v>2023</v>
      </c>
    </row>
    <row r="1833" spans="1:9" x14ac:dyDescent="0.3">
      <c r="A1833" t="s">
        <v>13643</v>
      </c>
      <c r="B1833">
        <v>1120</v>
      </c>
      <c r="C1833">
        <v>3</v>
      </c>
      <c r="D1833">
        <v>28</v>
      </c>
      <c r="E1833" t="s">
        <v>502</v>
      </c>
      <c r="F1833" t="s">
        <v>502</v>
      </c>
      <c r="G1833" t="s">
        <v>498</v>
      </c>
      <c r="H1833" t="str">
        <f>_xlfn.XLOOKUP(constructor_standings__2[[#This Row],[constructorId]],Src_constructors!A:A,Src_constructors!C:C)</f>
        <v>Williams</v>
      </c>
      <c r="I1833">
        <f>_xlfn.XLOOKUP(constructor_standings__2[[#This Row],[raceId]],Src_races!A:A,Src_races!B:B)</f>
        <v>2023</v>
      </c>
    </row>
    <row r="1834" spans="1:9" x14ac:dyDescent="0.3">
      <c r="A1834" t="s">
        <v>13655</v>
      </c>
      <c r="B1834">
        <v>1121</v>
      </c>
      <c r="C1834">
        <v>3</v>
      </c>
      <c r="D1834">
        <v>0</v>
      </c>
      <c r="E1834" t="s">
        <v>505</v>
      </c>
      <c r="F1834" t="s">
        <v>505</v>
      </c>
      <c r="G1834" t="s">
        <v>498</v>
      </c>
      <c r="H1834" t="str">
        <f>_xlfn.XLOOKUP(constructor_standings__2[[#This Row],[constructorId]],Src_constructors!A:A,Src_constructors!C:C)</f>
        <v>Williams</v>
      </c>
      <c r="I1834">
        <f>_xlfn.XLOOKUP(constructor_standings__2[[#This Row],[raceId]],Src_races!A:A,Src_races!B:B)</f>
        <v>2024</v>
      </c>
    </row>
    <row r="1835" spans="1:9" x14ac:dyDescent="0.3">
      <c r="A1835" t="s">
        <v>13665</v>
      </c>
      <c r="B1835">
        <v>1122</v>
      </c>
      <c r="C1835">
        <v>3</v>
      </c>
      <c r="D1835">
        <v>0</v>
      </c>
      <c r="E1835" t="s">
        <v>502</v>
      </c>
      <c r="F1835" t="s">
        <v>502</v>
      </c>
      <c r="G1835" t="s">
        <v>498</v>
      </c>
      <c r="H1835" t="str">
        <f>_xlfn.XLOOKUP(constructor_standings__2[[#This Row],[constructorId]],Src_constructors!A:A,Src_constructors!C:C)</f>
        <v>Williams</v>
      </c>
      <c r="I1835">
        <f>_xlfn.XLOOKUP(constructor_standings__2[[#This Row],[raceId]],Src_races!A:A,Src_races!B:B)</f>
        <v>2024</v>
      </c>
    </row>
    <row r="1836" spans="1:9" x14ac:dyDescent="0.3">
      <c r="A1836" t="s">
        <v>13673</v>
      </c>
      <c r="B1836">
        <v>1123</v>
      </c>
      <c r="C1836">
        <v>3</v>
      </c>
      <c r="D1836">
        <v>0</v>
      </c>
      <c r="E1836" t="s">
        <v>504</v>
      </c>
      <c r="F1836" t="s">
        <v>504</v>
      </c>
      <c r="G1836" t="s">
        <v>498</v>
      </c>
      <c r="H1836" t="str">
        <f>_xlfn.XLOOKUP(constructor_standings__2[[#This Row],[constructorId]],Src_constructors!A:A,Src_constructors!C:C)</f>
        <v>Williams</v>
      </c>
      <c r="I1836">
        <f>_xlfn.XLOOKUP(constructor_standings__2[[#This Row],[raceId]],Src_races!A:A,Src_races!B:B)</f>
        <v>2024</v>
      </c>
    </row>
    <row r="1837" spans="1:9" x14ac:dyDescent="0.3">
      <c r="A1837" t="s">
        <v>13685</v>
      </c>
      <c r="B1837">
        <v>1124</v>
      </c>
      <c r="C1837">
        <v>3</v>
      </c>
      <c r="D1837">
        <v>0</v>
      </c>
      <c r="E1837" t="s">
        <v>504</v>
      </c>
      <c r="F1837" t="s">
        <v>504</v>
      </c>
      <c r="G1837" t="s">
        <v>498</v>
      </c>
      <c r="H1837" t="str">
        <f>_xlfn.XLOOKUP(constructor_standings__2[[#This Row],[constructorId]],Src_constructors!A:A,Src_constructors!C:C)</f>
        <v>Williams</v>
      </c>
      <c r="I1837">
        <f>_xlfn.XLOOKUP(constructor_standings__2[[#This Row],[raceId]],Src_races!A:A,Src_races!B:B)</f>
        <v>2024</v>
      </c>
    </row>
    <row r="1838" spans="1:9" x14ac:dyDescent="0.3">
      <c r="A1838" t="s">
        <v>13695</v>
      </c>
      <c r="B1838">
        <v>1125</v>
      </c>
      <c r="C1838">
        <v>3</v>
      </c>
      <c r="D1838">
        <v>0</v>
      </c>
      <c r="E1838" t="s">
        <v>504</v>
      </c>
      <c r="F1838" t="s">
        <v>504</v>
      </c>
      <c r="G1838" t="s">
        <v>498</v>
      </c>
      <c r="H1838" t="str">
        <f>_xlfn.XLOOKUP(constructor_standings__2[[#This Row],[constructorId]],Src_constructors!A:A,Src_constructors!C:C)</f>
        <v>Williams</v>
      </c>
      <c r="I1838">
        <f>_xlfn.XLOOKUP(constructor_standings__2[[#This Row],[raceId]],Src_races!A:A,Src_races!B:B)</f>
        <v>2024</v>
      </c>
    </row>
    <row r="1839" spans="1:9" x14ac:dyDescent="0.3">
      <c r="A1839" t="s">
        <v>13705</v>
      </c>
      <c r="B1839">
        <v>1126</v>
      </c>
      <c r="C1839">
        <v>3</v>
      </c>
      <c r="D1839">
        <v>0</v>
      </c>
      <c r="E1839" t="s">
        <v>505</v>
      </c>
      <c r="F1839" t="s">
        <v>505</v>
      </c>
      <c r="G1839" t="s">
        <v>498</v>
      </c>
      <c r="H1839" t="str">
        <f>_xlfn.XLOOKUP(constructor_standings__2[[#This Row],[constructorId]],Src_constructors!A:A,Src_constructors!C:C)</f>
        <v>Williams</v>
      </c>
      <c r="I1839">
        <f>_xlfn.XLOOKUP(constructor_standings__2[[#This Row],[raceId]],Src_races!A:A,Src_races!B:B)</f>
        <v>2024</v>
      </c>
    </row>
    <row r="1840" spans="1:9" x14ac:dyDescent="0.3">
      <c r="A1840" t="s">
        <v>13715</v>
      </c>
      <c r="B1840">
        <v>1127</v>
      </c>
      <c r="C1840">
        <v>3</v>
      </c>
      <c r="D1840">
        <v>0</v>
      </c>
      <c r="E1840" t="s">
        <v>505</v>
      </c>
      <c r="F1840" t="s">
        <v>505</v>
      </c>
      <c r="G1840" t="s">
        <v>498</v>
      </c>
      <c r="H1840" t="str">
        <f>_xlfn.XLOOKUP(constructor_standings__2[[#This Row],[constructorId]],Src_constructors!A:A,Src_constructors!C:C)</f>
        <v>Williams</v>
      </c>
      <c r="I1840">
        <f>_xlfn.XLOOKUP(constructor_standings__2[[#This Row],[raceId]],Src_races!A:A,Src_races!B:B)</f>
        <v>2024</v>
      </c>
    </row>
    <row r="1841" spans="1:9" x14ac:dyDescent="0.3">
      <c r="A1841" t="s">
        <v>13725</v>
      </c>
      <c r="B1841">
        <v>1128</v>
      </c>
      <c r="C1841">
        <v>3</v>
      </c>
      <c r="D1841">
        <v>2</v>
      </c>
      <c r="E1841" t="s">
        <v>504</v>
      </c>
      <c r="F1841" t="s">
        <v>504</v>
      </c>
      <c r="G1841" t="s">
        <v>498</v>
      </c>
      <c r="H1841" t="str">
        <f>_xlfn.XLOOKUP(constructor_standings__2[[#This Row],[constructorId]],Src_constructors!A:A,Src_constructors!C:C)</f>
        <v>Williams</v>
      </c>
      <c r="I1841">
        <f>_xlfn.XLOOKUP(constructor_standings__2[[#This Row],[raceId]],Src_races!A:A,Src_races!B:B)</f>
        <v>2024</v>
      </c>
    </row>
    <row r="1842" spans="1:9" x14ac:dyDescent="0.3">
      <c r="A1842" t="s">
        <v>13735</v>
      </c>
      <c r="B1842">
        <v>1129</v>
      </c>
      <c r="C1842">
        <v>3</v>
      </c>
      <c r="D1842">
        <v>2</v>
      </c>
      <c r="E1842" t="s">
        <v>505</v>
      </c>
      <c r="F1842" t="s">
        <v>505</v>
      </c>
      <c r="G1842" t="s">
        <v>498</v>
      </c>
      <c r="H1842" t="str">
        <f>_xlfn.XLOOKUP(constructor_standings__2[[#This Row],[constructorId]],Src_constructors!A:A,Src_constructors!C:C)</f>
        <v>Williams</v>
      </c>
      <c r="I1842">
        <f>_xlfn.XLOOKUP(constructor_standings__2[[#This Row],[raceId]],Src_races!A:A,Src_races!B:B)</f>
        <v>2024</v>
      </c>
    </row>
    <row r="1843" spans="1:9" x14ac:dyDescent="0.3">
      <c r="A1843" t="s">
        <v>13745</v>
      </c>
      <c r="B1843">
        <v>1130</v>
      </c>
      <c r="C1843">
        <v>3</v>
      </c>
      <c r="D1843">
        <v>2</v>
      </c>
      <c r="E1843" t="s">
        <v>505</v>
      </c>
      <c r="F1843" t="s">
        <v>505</v>
      </c>
      <c r="G1843" t="s">
        <v>498</v>
      </c>
      <c r="H1843" t="str">
        <f>_xlfn.XLOOKUP(constructor_standings__2[[#This Row],[constructorId]],Src_constructors!A:A,Src_constructors!C:C)</f>
        <v>Williams</v>
      </c>
      <c r="I1843">
        <f>_xlfn.XLOOKUP(constructor_standings__2[[#This Row],[raceId]],Src_races!A:A,Src_races!B:B)</f>
        <v>2024</v>
      </c>
    </row>
    <row r="1844" spans="1:9" x14ac:dyDescent="0.3">
      <c r="A1844" t="s">
        <v>13755</v>
      </c>
      <c r="B1844">
        <v>1131</v>
      </c>
      <c r="C1844">
        <v>3</v>
      </c>
      <c r="D1844">
        <v>2</v>
      </c>
      <c r="E1844" t="s">
        <v>505</v>
      </c>
      <c r="F1844" t="s">
        <v>505</v>
      </c>
      <c r="G1844" t="s">
        <v>498</v>
      </c>
      <c r="H1844" t="str">
        <f>_xlfn.XLOOKUP(constructor_standings__2[[#This Row],[constructorId]],Src_constructors!A:A,Src_constructors!C:C)</f>
        <v>Williams</v>
      </c>
      <c r="I1844">
        <f>_xlfn.XLOOKUP(constructor_standings__2[[#This Row],[raceId]],Src_races!A:A,Src_races!B:B)</f>
        <v>2024</v>
      </c>
    </row>
    <row r="1845" spans="1:9" x14ac:dyDescent="0.3">
      <c r="A1845" t="s">
        <v>13765</v>
      </c>
      <c r="B1845">
        <v>1132</v>
      </c>
      <c r="C1845">
        <v>3</v>
      </c>
      <c r="D1845">
        <v>4</v>
      </c>
      <c r="E1845" t="s">
        <v>505</v>
      </c>
      <c r="F1845" t="s">
        <v>505</v>
      </c>
      <c r="G1845" t="s">
        <v>498</v>
      </c>
      <c r="H1845" t="str">
        <f>_xlfn.XLOOKUP(constructor_standings__2[[#This Row],[constructorId]],Src_constructors!A:A,Src_constructors!C:C)</f>
        <v>Williams</v>
      </c>
      <c r="I1845">
        <f>_xlfn.XLOOKUP(constructor_standings__2[[#This Row],[raceId]],Src_races!A:A,Src_races!B:B)</f>
        <v>2024</v>
      </c>
    </row>
    <row r="1846" spans="1:9" x14ac:dyDescent="0.3">
      <c r="A1846" t="s">
        <v>13775</v>
      </c>
      <c r="B1846">
        <v>1133</v>
      </c>
      <c r="C1846">
        <v>3</v>
      </c>
      <c r="D1846">
        <v>4</v>
      </c>
      <c r="E1846" t="s">
        <v>505</v>
      </c>
      <c r="F1846" t="s">
        <v>505</v>
      </c>
      <c r="G1846" t="s">
        <v>498</v>
      </c>
      <c r="H1846" t="str">
        <f>_xlfn.XLOOKUP(constructor_standings__2[[#This Row],[constructorId]],Src_constructors!A:A,Src_constructors!C:C)</f>
        <v>Williams</v>
      </c>
      <c r="I1846">
        <f>_xlfn.XLOOKUP(constructor_standings__2[[#This Row],[raceId]],Src_races!A:A,Src_races!B:B)</f>
        <v>2024</v>
      </c>
    </row>
    <row r="1847" spans="1:9" x14ac:dyDescent="0.3">
      <c r="A1847" t="s">
        <v>13784</v>
      </c>
      <c r="B1847">
        <v>1134</v>
      </c>
      <c r="C1847">
        <v>3</v>
      </c>
      <c r="D1847">
        <v>4</v>
      </c>
      <c r="E1847" t="s">
        <v>505</v>
      </c>
      <c r="F1847" t="s">
        <v>505</v>
      </c>
      <c r="G1847" t="s">
        <v>498</v>
      </c>
      <c r="H1847" t="str">
        <f>_xlfn.XLOOKUP(constructor_standings__2[[#This Row],[constructorId]],Src_constructors!A:A,Src_constructors!C:C)</f>
        <v>Williams</v>
      </c>
      <c r="I1847">
        <f>_xlfn.XLOOKUP(constructor_standings__2[[#This Row],[raceId]],Src_races!A:A,Src_races!B:B)</f>
        <v>2024</v>
      </c>
    </row>
    <row r="1848" spans="1:9" x14ac:dyDescent="0.3">
      <c r="A1848" t="s">
        <v>13795</v>
      </c>
      <c r="B1848">
        <v>1135</v>
      </c>
      <c r="C1848">
        <v>3</v>
      </c>
      <c r="D1848">
        <v>4</v>
      </c>
      <c r="E1848" t="s">
        <v>505</v>
      </c>
      <c r="F1848" t="s">
        <v>505</v>
      </c>
      <c r="G1848" t="s">
        <v>498</v>
      </c>
      <c r="H1848" t="str">
        <f>_xlfn.XLOOKUP(constructor_standings__2[[#This Row],[constructorId]],Src_constructors!A:A,Src_constructors!C:C)</f>
        <v>Williams</v>
      </c>
      <c r="I1848">
        <f>_xlfn.XLOOKUP(constructor_standings__2[[#This Row],[raceId]],Src_races!A:A,Src_races!B:B)</f>
        <v>2024</v>
      </c>
    </row>
    <row r="1849" spans="1:9" x14ac:dyDescent="0.3">
      <c r="A1849" t="s">
        <v>13805</v>
      </c>
      <c r="B1849">
        <v>1136</v>
      </c>
      <c r="C1849">
        <v>3</v>
      </c>
      <c r="D1849">
        <v>6</v>
      </c>
      <c r="E1849" t="s">
        <v>505</v>
      </c>
      <c r="F1849" t="s">
        <v>505</v>
      </c>
      <c r="G1849" t="s">
        <v>498</v>
      </c>
      <c r="H1849" t="str">
        <f>_xlfn.XLOOKUP(constructor_standings__2[[#This Row],[constructorId]],Src_constructors!A:A,Src_constructors!C:C)</f>
        <v>Williams</v>
      </c>
      <c r="I1849">
        <f>_xlfn.XLOOKUP(constructor_standings__2[[#This Row],[raceId]],Src_races!A:A,Src_races!B:B)</f>
        <v>2024</v>
      </c>
    </row>
    <row r="1850" spans="1:9" x14ac:dyDescent="0.3">
      <c r="A1850" t="s">
        <v>13815</v>
      </c>
      <c r="B1850">
        <v>1137</v>
      </c>
      <c r="C1850">
        <v>3</v>
      </c>
      <c r="D1850">
        <v>16</v>
      </c>
      <c r="E1850" t="s">
        <v>504</v>
      </c>
      <c r="F1850" t="s">
        <v>504</v>
      </c>
      <c r="G1850" t="s">
        <v>498</v>
      </c>
      <c r="H1850" t="str">
        <f>_xlfn.XLOOKUP(constructor_standings__2[[#This Row],[constructorId]],Src_constructors!A:A,Src_constructors!C:C)</f>
        <v>Williams</v>
      </c>
      <c r="I1850">
        <f>_xlfn.XLOOKUP(constructor_standings__2[[#This Row],[raceId]],Src_races!A:A,Src_races!B:B)</f>
        <v>2024</v>
      </c>
    </row>
    <row r="1851" spans="1:9" x14ac:dyDescent="0.3">
      <c r="A1851" t="s">
        <v>13825</v>
      </c>
      <c r="B1851">
        <v>1138</v>
      </c>
      <c r="C1851">
        <v>3</v>
      </c>
      <c r="D1851">
        <v>16</v>
      </c>
      <c r="E1851" t="s">
        <v>504</v>
      </c>
      <c r="F1851" t="s">
        <v>504</v>
      </c>
      <c r="G1851" t="s">
        <v>498</v>
      </c>
      <c r="H1851" t="str">
        <f>_xlfn.XLOOKUP(constructor_standings__2[[#This Row],[constructorId]],Src_constructors!A:A,Src_constructors!C:C)</f>
        <v>Williams</v>
      </c>
      <c r="I1851">
        <f>_xlfn.XLOOKUP(constructor_standings__2[[#This Row],[raceId]],Src_races!A:A,Src_races!B:B)</f>
        <v>2024</v>
      </c>
    </row>
    <row r="1852" spans="1:9" x14ac:dyDescent="0.3">
      <c r="A1852" t="s">
        <v>13835</v>
      </c>
      <c r="B1852">
        <v>1139</v>
      </c>
      <c r="C1852">
        <v>3</v>
      </c>
      <c r="D1852">
        <v>17</v>
      </c>
      <c r="E1852" t="s">
        <v>504</v>
      </c>
      <c r="F1852" t="s">
        <v>504</v>
      </c>
      <c r="G1852" t="s">
        <v>498</v>
      </c>
      <c r="H1852" t="str">
        <f>_xlfn.XLOOKUP(constructor_standings__2[[#This Row],[constructorId]],Src_constructors!A:A,Src_constructors!C:C)</f>
        <v>Williams</v>
      </c>
      <c r="I1852">
        <f>_xlfn.XLOOKUP(constructor_standings__2[[#This Row],[raceId]],Src_races!A:A,Src_races!B:B)</f>
        <v>2024</v>
      </c>
    </row>
    <row r="1853" spans="1:9" x14ac:dyDescent="0.3">
      <c r="A1853" t="s">
        <v>13845</v>
      </c>
      <c r="B1853">
        <v>1140</v>
      </c>
      <c r="C1853">
        <v>3</v>
      </c>
      <c r="D1853">
        <v>17</v>
      </c>
      <c r="E1853" t="s">
        <v>504</v>
      </c>
      <c r="F1853" t="s">
        <v>504</v>
      </c>
      <c r="G1853" t="s">
        <v>498</v>
      </c>
      <c r="H1853" t="str">
        <f>_xlfn.XLOOKUP(constructor_standings__2[[#This Row],[constructorId]],Src_constructors!A:A,Src_constructors!C:C)</f>
        <v>Williams</v>
      </c>
      <c r="I1853">
        <f>_xlfn.XLOOKUP(constructor_standings__2[[#This Row],[raceId]],Src_races!A:A,Src_races!B:B)</f>
        <v>2024</v>
      </c>
    </row>
    <row r="1854" spans="1:9" x14ac:dyDescent="0.3">
      <c r="A1854" t="s">
        <v>13855</v>
      </c>
      <c r="B1854">
        <v>1141</v>
      </c>
      <c r="C1854">
        <v>3</v>
      </c>
      <c r="D1854">
        <v>17</v>
      </c>
      <c r="E1854" t="s">
        <v>505</v>
      </c>
      <c r="F1854" t="s">
        <v>505</v>
      </c>
      <c r="G1854" t="s">
        <v>498</v>
      </c>
      <c r="H1854" t="str">
        <f>_xlfn.XLOOKUP(constructor_standings__2[[#This Row],[constructorId]],Src_constructors!A:A,Src_constructors!C:C)</f>
        <v>Williams</v>
      </c>
      <c r="I1854">
        <f>_xlfn.XLOOKUP(constructor_standings__2[[#This Row],[raceId]],Src_races!A:A,Src_races!B:B)</f>
        <v>2024</v>
      </c>
    </row>
    <row r="1855" spans="1:9" x14ac:dyDescent="0.3">
      <c r="A1855" t="s">
        <v>13865</v>
      </c>
      <c r="B1855">
        <v>1142</v>
      </c>
      <c r="C1855">
        <v>3</v>
      </c>
      <c r="D1855">
        <v>17</v>
      </c>
      <c r="E1855" t="s">
        <v>505</v>
      </c>
      <c r="F1855" t="s">
        <v>505</v>
      </c>
      <c r="G1855" t="s">
        <v>498</v>
      </c>
      <c r="H1855" t="str">
        <f>_xlfn.XLOOKUP(constructor_standings__2[[#This Row],[constructorId]],Src_constructors!A:A,Src_constructors!C:C)</f>
        <v>Williams</v>
      </c>
      <c r="I1855">
        <f>_xlfn.XLOOKUP(constructor_standings__2[[#This Row],[raceId]],Src_races!A:A,Src_races!B:B)</f>
        <v>2024</v>
      </c>
    </row>
    <row r="1856" spans="1:9" x14ac:dyDescent="0.3">
      <c r="A1856" t="s">
        <v>13875</v>
      </c>
      <c r="B1856">
        <v>1143</v>
      </c>
      <c r="C1856">
        <v>3</v>
      </c>
      <c r="D1856">
        <v>17</v>
      </c>
      <c r="E1856" t="s">
        <v>505</v>
      </c>
      <c r="F1856" t="s">
        <v>505</v>
      </c>
      <c r="G1856" t="s">
        <v>498</v>
      </c>
      <c r="H1856" t="str">
        <f>_xlfn.XLOOKUP(constructor_standings__2[[#This Row],[constructorId]],Src_constructors!A:A,Src_constructors!C:C)</f>
        <v>Williams</v>
      </c>
      <c r="I1856">
        <f>_xlfn.XLOOKUP(constructor_standings__2[[#This Row],[raceId]],Src_races!A:A,Src_races!B:B)</f>
        <v>2024</v>
      </c>
    </row>
    <row r="1857" spans="1:9" x14ac:dyDescent="0.3">
      <c r="A1857" t="s">
        <v>13885</v>
      </c>
      <c r="B1857">
        <v>1144</v>
      </c>
      <c r="C1857">
        <v>3</v>
      </c>
      <c r="D1857">
        <v>17</v>
      </c>
      <c r="E1857" t="s">
        <v>505</v>
      </c>
      <c r="F1857" t="s">
        <v>505</v>
      </c>
      <c r="G1857" t="s">
        <v>498</v>
      </c>
      <c r="H1857" t="str">
        <f>_xlfn.XLOOKUP(constructor_standings__2[[#This Row],[constructorId]],Src_constructors!A:A,Src_constructors!C:C)</f>
        <v>Williams</v>
      </c>
      <c r="I1857">
        <f>_xlfn.XLOOKUP(constructor_standings__2[[#This Row],[raceId]],Src_races!A:A,Src_races!B:B)</f>
        <v>2024</v>
      </c>
    </row>
    <row r="1858" spans="1:9" hidden="1" x14ac:dyDescent="0.3">
      <c r="A1858" t="s">
        <v>499</v>
      </c>
      <c r="B1858">
        <v>18</v>
      </c>
      <c r="C1858">
        <v>4</v>
      </c>
      <c r="D1858">
        <v>5</v>
      </c>
      <c r="E1858" t="s">
        <v>499</v>
      </c>
      <c r="F1858" t="s">
        <v>499</v>
      </c>
      <c r="G1858" t="s">
        <v>498</v>
      </c>
      <c r="H1858" t="str">
        <f>_xlfn.XLOOKUP(constructor_standings__2[[#This Row],[constructorId]],Src_constructors!A:A,Src_constructors!C:C)</f>
        <v>Renault</v>
      </c>
      <c r="I1858">
        <f>_xlfn.XLOOKUP(constructor_standings__2[[#This Row],[raceId]],Src_races!A:A,Src_races!B:B)</f>
        <v>2008</v>
      </c>
    </row>
    <row r="1859" spans="1:9" hidden="1" x14ac:dyDescent="0.3">
      <c r="A1859" t="s">
        <v>506</v>
      </c>
      <c r="B1859">
        <v>19</v>
      </c>
      <c r="C1859">
        <v>4</v>
      </c>
      <c r="D1859">
        <v>6</v>
      </c>
      <c r="E1859" t="s">
        <v>500</v>
      </c>
      <c r="F1859" t="s">
        <v>500</v>
      </c>
      <c r="G1859" t="s">
        <v>498</v>
      </c>
      <c r="H1859" t="str">
        <f>_xlfn.XLOOKUP(constructor_standings__2[[#This Row],[constructorId]],Src_constructors!A:A,Src_constructors!C:C)</f>
        <v>Renault</v>
      </c>
      <c r="I1859">
        <f>_xlfn.XLOOKUP(constructor_standings__2[[#This Row],[raceId]],Src_races!A:A,Src_races!B:B)</f>
        <v>2008</v>
      </c>
    </row>
    <row r="1860" spans="1:9" hidden="1" x14ac:dyDescent="0.3">
      <c r="A1860" t="s">
        <v>515</v>
      </c>
      <c r="B1860">
        <v>20</v>
      </c>
      <c r="C1860">
        <v>4</v>
      </c>
      <c r="D1860">
        <v>6</v>
      </c>
      <c r="E1860" t="s">
        <v>501</v>
      </c>
      <c r="F1860" t="s">
        <v>501</v>
      </c>
      <c r="G1860" t="s">
        <v>498</v>
      </c>
      <c r="H1860" t="str">
        <f>_xlfn.XLOOKUP(constructor_standings__2[[#This Row],[constructorId]],Src_constructors!A:A,Src_constructors!C:C)</f>
        <v>Renault</v>
      </c>
      <c r="I1860">
        <f>_xlfn.XLOOKUP(constructor_standings__2[[#This Row],[raceId]],Src_races!A:A,Src_races!B:B)</f>
        <v>2008</v>
      </c>
    </row>
    <row r="1861" spans="1:9" hidden="1" x14ac:dyDescent="0.3">
      <c r="A1861" t="s">
        <v>526</v>
      </c>
      <c r="B1861">
        <v>21</v>
      </c>
      <c r="C1861">
        <v>4</v>
      </c>
      <c r="D1861">
        <v>6</v>
      </c>
      <c r="E1861" t="s">
        <v>502</v>
      </c>
      <c r="F1861" t="s">
        <v>502</v>
      </c>
      <c r="G1861" t="s">
        <v>498</v>
      </c>
      <c r="H1861" t="str">
        <f>_xlfn.XLOOKUP(constructor_standings__2[[#This Row],[constructorId]],Src_constructors!A:A,Src_constructors!C:C)</f>
        <v>Renault</v>
      </c>
      <c r="I1861">
        <f>_xlfn.XLOOKUP(constructor_standings__2[[#This Row],[raceId]],Src_races!A:A,Src_races!B:B)</f>
        <v>2008</v>
      </c>
    </row>
    <row r="1862" spans="1:9" hidden="1" x14ac:dyDescent="0.3">
      <c r="A1862" t="s">
        <v>537</v>
      </c>
      <c r="B1862">
        <v>22</v>
      </c>
      <c r="C1862">
        <v>4</v>
      </c>
      <c r="D1862">
        <v>9</v>
      </c>
      <c r="E1862" t="s">
        <v>502</v>
      </c>
      <c r="F1862" t="s">
        <v>502</v>
      </c>
      <c r="G1862" t="s">
        <v>498</v>
      </c>
      <c r="H1862" t="str">
        <f>_xlfn.XLOOKUP(constructor_standings__2[[#This Row],[constructorId]],Src_constructors!A:A,Src_constructors!C:C)</f>
        <v>Renault</v>
      </c>
      <c r="I1862">
        <f>_xlfn.XLOOKUP(constructor_standings__2[[#This Row],[raceId]],Src_races!A:A,Src_races!B:B)</f>
        <v>2008</v>
      </c>
    </row>
    <row r="1863" spans="1:9" hidden="1" x14ac:dyDescent="0.3">
      <c r="A1863" t="s">
        <v>548</v>
      </c>
      <c r="B1863">
        <v>23</v>
      </c>
      <c r="C1863">
        <v>4</v>
      </c>
      <c r="D1863">
        <v>9</v>
      </c>
      <c r="E1863" t="s">
        <v>502</v>
      </c>
      <c r="F1863" t="s">
        <v>502</v>
      </c>
      <c r="G1863" t="s">
        <v>498</v>
      </c>
      <c r="H1863" t="str">
        <f>_xlfn.XLOOKUP(constructor_standings__2[[#This Row],[constructorId]],Src_constructors!A:A,Src_constructors!C:C)</f>
        <v>Renault</v>
      </c>
      <c r="I1863">
        <f>_xlfn.XLOOKUP(constructor_standings__2[[#This Row],[raceId]],Src_races!A:A,Src_races!B:B)</f>
        <v>2008</v>
      </c>
    </row>
    <row r="1864" spans="1:9" hidden="1" x14ac:dyDescent="0.3">
      <c r="A1864" t="s">
        <v>559</v>
      </c>
      <c r="B1864">
        <v>24</v>
      </c>
      <c r="C1864">
        <v>4</v>
      </c>
      <c r="D1864">
        <v>9</v>
      </c>
      <c r="E1864" t="s">
        <v>502</v>
      </c>
      <c r="F1864" t="s">
        <v>502</v>
      </c>
      <c r="G1864" t="s">
        <v>498</v>
      </c>
      <c r="H1864" t="str">
        <f>_xlfn.XLOOKUP(constructor_standings__2[[#This Row],[constructorId]],Src_constructors!A:A,Src_constructors!C:C)</f>
        <v>Renault</v>
      </c>
      <c r="I1864">
        <f>_xlfn.XLOOKUP(constructor_standings__2[[#This Row],[raceId]],Src_races!A:A,Src_races!B:B)</f>
        <v>2008</v>
      </c>
    </row>
    <row r="1865" spans="1:9" hidden="1" x14ac:dyDescent="0.3">
      <c r="A1865" t="s">
        <v>570</v>
      </c>
      <c r="B1865">
        <v>25</v>
      </c>
      <c r="C1865">
        <v>4</v>
      </c>
      <c r="D1865">
        <v>12</v>
      </c>
      <c r="E1865" t="s">
        <v>502</v>
      </c>
      <c r="F1865" t="s">
        <v>502</v>
      </c>
      <c r="G1865" t="s">
        <v>498</v>
      </c>
      <c r="H1865" t="str">
        <f>_xlfn.XLOOKUP(constructor_standings__2[[#This Row],[constructorId]],Src_constructors!A:A,Src_constructors!C:C)</f>
        <v>Renault</v>
      </c>
      <c r="I1865">
        <f>_xlfn.XLOOKUP(constructor_standings__2[[#This Row],[raceId]],Src_races!A:A,Src_races!B:B)</f>
        <v>2008</v>
      </c>
    </row>
    <row r="1866" spans="1:9" hidden="1" x14ac:dyDescent="0.3">
      <c r="A1866" t="s">
        <v>581</v>
      </c>
      <c r="B1866">
        <v>26</v>
      </c>
      <c r="C1866">
        <v>4</v>
      </c>
      <c r="D1866">
        <v>15</v>
      </c>
      <c r="E1866" t="s">
        <v>502</v>
      </c>
      <c r="F1866" t="s">
        <v>502</v>
      </c>
      <c r="G1866" t="s">
        <v>498</v>
      </c>
      <c r="H1866" t="str">
        <f>_xlfn.XLOOKUP(constructor_standings__2[[#This Row],[constructorId]],Src_constructors!A:A,Src_constructors!C:C)</f>
        <v>Renault</v>
      </c>
      <c r="I1866">
        <f>_xlfn.XLOOKUP(constructor_standings__2[[#This Row],[raceId]],Src_races!A:A,Src_races!B:B)</f>
        <v>2008</v>
      </c>
    </row>
    <row r="1867" spans="1:9" hidden="1" x14ac:dyDescent="0.3">
      <c r="A1867" t="s">
        <v>592</v>
      </c>
      <c r="B1867">
        <v>27</v>
      </c>
      <c r="C1867">
        <v>4</v>
      </c>
      <c r="D1867">
        <v>23</v>
      </c>
      <c r="E1867" t="s">
        <v>501</v>
      </c>
      <c r="F1867" t="s">
        <v>501</v>
      </c>
      <c r="G1867" t="s">
        <v>498</v>
      </c>
      <c r="H1867" t="str">
        <f>_xlfn.XLOOKUP(constructor_standings__2[[#This Row],[constructorId]],Src_constructors!A:A,Src_constructors!C:C)</f>
        <v>Renault</v>
      </c>
      <c r="I1867">
        <f>_xlfn.XLOOKUP(constructor_standings__2[[#This Row],[raceId]],Src_races!A:A,Src_races!B:B)</f>
        <v>2008</v>
      </c>
    </row>
    <row r="1868" spans="1:9" hidden="1" x14ac:dyDescent="0.3">
      <c r="A1868" t="s">
        <v>603</v>
      </c>
      <c r="B1868">
        <v>28</v>
      </c>
      <c r="C1868">
        <v>4</v>
      </c>
      <c r="D1868">
        <v>31</v>
      </c>
      <c r="E1868" t="s">
        <v>500</v>
      </c>
      <c r="F1868" t="s">
        <v>500</v>
      </c>
      <c r="G1868" t="s">
        <v>498</v>
      </c>
      <c r="H1868" t="str">
        <f>_xlfn.XLOOKUP(constructor_standings__2[[#This Row],[constructorId]],Src_constructors!A:A,Src_constructors!C:C)</f>
        <v>Renault</v>
      </c>
      <c r="I1868">
        <f>_xlfn.XLOOKUP(constructor_standings__2[[#This Row],[raceId]],Src_races!A:A,Src_races!B:B)</f>
        <v>2008</v>
      </c>
    </row>
    <row r="1869" spans="1:9" hidden="1" x14ac:dyDescent="0.3">
      <c r="A1869" t="s">
        <v>614</v>
      </c>
      <c r="B1869">
        <v>29</v>
      </c>
      <c r="C1869">
        <v>4</v>
      </c>
      <c r="D1869">
        <v>31</v>
      </c>
      <c r="E1869" t="s">
        <v>500</v>
      </c>
      <c r="F1869" t="s">
        <v>500</v>
      </c>
      <c r="G1869" t="s">
        <v>498</v>
      </c>
      <c r="H1869" t="str">
        <f>_xlfn.XLOOKUP(constructor_standings__2[[#This Row],[constructorId]],Src_constructors!A:A,Src_constructors!C:C)</f>
        <v>Renault</v>
      </c>
      <c r="I1869">
        <f>_xlfn.XLOOKUP(constructor_standings__2[[#This Row],[raceId]],Src_races!A:A,Src_races!B:B)</f>
        <v>2008</v>
      </c>
    </row>
    <row r="1870" spans="1:9" hidden="1" x14ac:dyDescent="0.3">
      <c r="A1870" t="s">
        <v>625</v>
      </c>
      <c r="B1870">
        <v>30</v>
      </c>
      <c r="C1870">
        <v>4</v>
      </c>
      <c r="D1870">
        <v>36</v>
      </c>
      <c r="E1870" t="s">
        <v>500</v>
      </c>
      <c r="F1870" t="s">
        <v>500</v>
      </c>
      <c r="G1870" t="s">
        <v>498</v>
      </c>
      <c r="H1870" t="str">
        <f>_xlfn.XLOOKUP(constructor_standings__2[[#This Row],[constructorId]],Src_constructors!A:A,Src_constructors!C:C)</f>
        <v>Renault</v>
      </c>
      <c r="I1870">
        <f>_xlfn.XLOOKUP(constructor_standings__2[[#This Row],[raceId]],Src_races!A:A,Src_races!B:B)</f>
        <v>2008</v>
      </c>
    </row>
    <row r="1871" spans="1:9" hidden="1" x14ac:dyDescent="0.3">
      <c r="A1871" t="s">
        <v>636</v>
      </c>
      <c r="B1871">
        <v>31</v>
      </c>
      <c r="C1871">
        <v>4</v>
      </c>
      <c r="D1871">
        <v>41</v>
      </c>
      <c r="E1871" t="s">
        <v>500</v>
      </c>
      <c r="F1871" t="s">
        <v>500</v>
      </c>
      <c r="G1871" t="s">
        <v>498</v>
      </c>
      <c r="H1871" t="str">
        <f>_xlfn.XLOOKUP(constructor_standings__2[[#This Row],[constructorId]],Src_constructors!A:A,Src_constructors!C:C)</f>
        <v>Renault</v>
      </c>
      <c r="I1871">
        <f>_xlfn.XLOOKUP(constructor_standings__2[[#This Row],[raceId]],Src_races!A:A,Src_races!B:B)</f>
        <v>2008</v>
      </c>
    </row>
    <row r="1872" spans="1:9" hidden="1" x14ac:dyDescent="0.3">
      <c r="A1872" t="s">
        <v>647</v>
      </c>
      <c r="B1872">
        <v>32</v>
      </c>
      <c r="C1872">
        <v>4</v>
      </c>
      <c r="D1872">
        <v>51</v>
      </c>
      <c r="E1872" t="s">
        <v>499</v>
      </c>
      <c r="F1872" t="s">
        <v>499</v>
      </c>
      <c r="G1872" t="s">
        <v>494</v>
      </c>
      <c r="H1872" t="str">
        <f>_xlfn.XLOOKUP(constructor_standings__2[[#This Row],[constructorId]],Src_constructors!A:A,Src_constructors!C:C)</f>
        <v>Renault</v>
      </c>
      <c r="I1872">
        <f>_xlfn.XLOOKUP(constructor_standings__2[[#This Row],[raceId]],Src_races!A:A,Src_races!B:B)</f>
        <v>2008</v>
      </c>
    </row>
    <row r="1873" spans="1:9" hidden="1" x14ac:dyDescent="0.3">
      <c r="A1873" t="s">
        <v>658</v>
      </c>
      <c r="B1873">
        <v>33</v>
      </c>
      <c r="C1873">
        <v>4</v>
      </c>
      <c r="D1873">
        <v>66</v>
      </c>
      <c r="E1873" t="s">
        <v>499</v>
      </c>
      <c r="F1873" t="s">
        <v>499</v>
      </c>
      <c r="G1873" t="s">
        <v>496</v>
      </c>
      <c r="H1873" t="str">
        <f>_xlfn.XLOOKUP(constructor_standings__2[[#This Row],[constructorId]],Src_constructors!A:A,Src_constructors!C:C)</f>
        <v>Renault</v>
      </c>
      <c r="I1873">
        <f>_xlfn.XLOOKUP(constructor_standings__2[[#This Row],[raceId]],Src_races!A:A,Src_races!B:B)</f>
        <v>2008</v>
      </c>
    </row>
    <row r="1874" spans="1:9" hidden="1" x14ac:dyDescent="0.3">
      <c r="A1874" t="s">
        <v>673</v>
      </c>
      <c r="B1874">
        <v>34</v>
      </c>
      <c r="C1874">
        <v>4</v>
      </c>
      <c r="D1874">
        <v>72</v>
      </c>
      <c r="E1874" t="s">
        <v>499</v>
      </c>
      <c r="F1874" t="s">
        <v>499</v>
      </c>
      <c r="G1874" t="s">
        <v>496</v>
      </c>
      <c r="H1874" t="str">
        <f>_xlfn.XLOOKUP(constructor_standings__2[[#This Row],[constructorId]],Src_constructors!A:A,Src_constructors!C:C)</f>
        <v>Renault</v>
      </c>
      <c r="I1874">
        <f>_xlfn.XLOOKUP(constructor_standings__2[[#This Row],[raceId]],Src_races!A:A,Src_races!B:B)</f>
        <v>2008</v>
      </c>
    </row>
    <row r="1875" spans="1:9" hidden="1" x14ac:dyDescent="0.3">
      <c r="A1875" t="s">
        <v>680</v>
      </c>
      <c r="B1875">
        <v>35</v>
      </c>
      <c r="C1875">
        <v>4</v>
      </c>
      <c r="D1875">
        <v>80</v>
      </c>
      <c r="E1875" t="s">
        <v>499</v>
      </c>
      <c r="F1875" t="s">
        <v>499</v>
      </c>
      <c r="G1875" t="s">
        <v>496</v>
      </c>
      <c r="H1875" t="str">
        <f>_xlfn.XLOOKUP(constructor_standings__2[[#This Row],[constructorId]],Src_constructors!A:A,Src_constructors!C:C)</f>
        <v>Renault</v>
      </c>
      <c r="I1875">
        <f>_xlfn.XLOOKUP(constructor_standings__2[[#This Row],[raceId]],Src_races!A:A,Src_races!B:B)</f>
        <v>2008</v>
      </c>
    </row>
    <row r="1876" spans="1:9" hidden="1" x14ac:dyDescent="0.3">
      <c r="A1876" t="s">
        <v>694</v>
      </c>
      <c r="B1876">
        <v>36</v>
      </c>
      <c r="C1876">
        <v>4</v>
      </c>
      <c r="D1876">
        <v>4</v>
      </c>
      <c r="E1876" t="s">
        <v>497</v>
      </c>
      <c r="F1876" t="s">
        <v>497</v>
      </c>
      <c r="G1876" t="s">
        <v>498</v>
      </c>
      <c r="H1876" t="str">
        <f>_xlfn.XLOOKUP(constructor_standings__2[[#This Row],[constructorId]],Src_constructors!A:A,Src_constructors!C:C)</f>
        <v>Renault</v>
      </c>
      <c r="I1876">
        <f>_xlfn.XLOOKUP(constructor_standings__2[[#This Row],[raceId]],Src_races!A:A,Src_races!B:B)</f>
        <v>2007</v>
      </c>
    </row>
    <row r="1877" spans="1:9" hidden="1" x14ac:dyDescent="0.3">
      <c r="A1877" t="s">
        <v>702</v>
      </c>
      <c r="B1877">
        <v>37</v>
      </c>
      <c r="C1877">
        <v>4</v>
      </c>
      <c r="D1877">
        <v>8</v>
      </c>
      <c r="E1877" t="s">
        <v>497</v>
      </c>
      <c r="F1877" t="s">
        <v>497</v>
      </c>
      <c r="G1877" t="s">
        <v>498</v>
      </c>
      <c r="H1877" t="str">
        <f>_xlfn.XLOOKUP(constructor_standings__2[[#This Row],[constructorId]],Src_constructors!A:A,Src_constructors!C:C)</f>
        <v>Renault</v>
      </c>
      <c r="I1877">
        <f>_xlfn.XLOOKUP(constructor_standings__2[[#This Row],[raceId]],Src_races!A:A,Src_races!B:B)</f>
        <v>2007</v>
      </c>
    </row>
    <row r="1878" spans="1:9" hidden="1" x14ac:dyDescent="0.3">
      <c r="A1878" t="s">
        <v>710</v>
      </c>
      <c r="B1878">
        <v>38</v>
      </c>
      <c r="C1878">
        <v>4</v>
      </c>
      <c r="D1878">
        <v>9</v>
      </c>
      <c r="E1878" t="s">
        <v>497</v>
      </c>
      <c r="F1878" t="s">
        <v>497</v>
      </c>
      <c r="G1878" t="s">
        <v>498</v>
      </c>
      <c r="H1878" t="str">
        <f>_xlfn.XLOOKUP(constructor_standings__2[[#This Row],[constructorId]],Src_constructors!A:A,Src_constructors!C:C)</f>
        <v>Renault</v>
      </c>
      <c r="I1878">
        <f>_xlfn.XLOOKUP(constructor_standings__2[[#This Row],[raceId]],Src_races!A:A,Src_races!B:B)</f>
        <v>2007</v>
      </c>
    </row>
    <row r="1879" spans="1:9" hidden="1" x14ac:dyDescent="0.3">
      <c r="A1879" t="s">
        <v>721</v>
      </c>
      <c r="B1879">
        <v>39</v>
      </c>
      <c r="C1879">
        <v>4</v>
      </c>
      <c r="D1879">
        <v>11</v>
      </c>
      <c r="E1879" t="s">
        <v>497</v>
      </c>
      <c r="F1879" t="s">
        <v>497</v>
      </c>
      <c r="G1879" t="s">
        <v>498</v>
      </c>
      <c r="H1879" t="str">
        <f>_xlfn.XLOOKUP(constructor_standings__2[[#This Row],[constructorId]],Src_constructors!A:A,Src_constructors!C:C)</f>
        <v>Renault</v>
      </c>
      <c r="I1879">
        <f>_xlfn.XLOOKUP(constructor_standings__2[[#This Row],[raceId]],Src_races!A:A,Src_races!B:B)</f>
        <v>2007</v>
      </c>
    </row>
    <row r="1880" spans="1:9" hidden="1" x14ac:dyDescent="0.3">
      <c r="A1880" t="s">
        <v>730</v>
      </c>
      <c r="B1880">
        <v>40</v>
      </c>
      <c r="C1880">
        <v>4</v>
      </c>
      <c r="D1880">
        <v>16</v>
      </c>
      <c r="E1880" t="s">
        <v>497</v>
      </c>
      <c r="F1880" t="s">
        <v>497</v>
      </c>
      <c r="G1880" t="s">
        <v>498</v>
      </c>
      <c r="H1880" t="str">
        <f>_xlfn.XLOOKUP(constructor_standings__2[[#This Row],[constructorId]],Src_constructors!A:A,Src_constructors!C:C)</f>
        <v>Renault</v>
      </c>
      <c r="I1880">
        <f>_xlfn.XLOOKUP(constructor_standings__2[[#This Row],[raceId]],Src_races!A:A,Src_races!B:B)</f>
        <v>2007</v>
      </c>
    </row>
    <row r="1881" spans="1:9" hidden="1" x14ac:dyDescent="0.3">
      <c r="A1881" t="s">
        <v>739</v>
      </c>
      <c r="B1881">
        <v>41</v>
      </c>
      <c r="C1881">
        <v>4</v>
      </c>
      <c r="D1881">
        <v>21</v>
      </c>
      <c r="E1881" t="s">
        <v>497</v>
      </c>
      <c r="F1881" t="s">
        <v>497</v>
      </c>
      <c r="G1881" t="s">
        <v>498</v>
      </c>
      <c r="H1881" t="str">
        <f>_xlfn.XLOOKUP(constructor_standings__2[[#This Row],[constructorId]],Src_constructors!A:A,Src_constructors!C:C)</f>
        <v>Renault</v>
      </c>
      <c r="I1881">
        <f>_xlfn.XLOOKUP(constructor_standings__2[[#This Row],[raceId]],Src_races!A:A,Src_races!B:B)</f>
        <v>2007</v>
      </c>
    </row>
    <row r="1882" spans="1:9" hidden="1" x14ac:dyDescent="0.3">
      <c r="A1882" t="s">
        <v>748</v>
      </c>
      <c r="B1882">
        <v>42</v>
      </c>
      <c r="C1882">
        <v>4</v>
      </c>
      <c r="D1882">
        <v>25</v>
      </c>
      <c r="E1882" t="s">
        <v>497</v>
      </c>
      <c r="F1882" t="s">
        <v>497</v>
      </c>
      <c r="G1882" t="s">
        <v>498</v>
      </c>
      <c r="H1882" t="str">
        <f>_xlfn.XLOOKUP(constructor_standings__2[[#This Row],[constructorId]],Src_constructors!A:A,Src_constructors!C:C)</f>
        <v>Renault</v>
      </c>
      <c r="I1882">
        <f>_xlfn.XLOOKUP(constructor_standings__2[[#This Row],[raceId]],Src_races!A:A,Src_races!B:B)</f>
        <v>2007</v>
      </c>
    </row>
    <row r="1883" spans="1:9" hidden="1" x14ac:dyDescent="0.3">
      <c r="A1883" t="s">
        <v>757</v>
      </c>
      <c r="B1883">
        <v>43</v>
      </c>
      <c r="C1883">
        <v>4</v>
      </c>
      <c r="D1883">
        <v>28</v>
      </c>
      <c r="E1883" t="s">
        <v>497</v>
      </c>
      <c r="F1883" t="s">
        <v>497</v>
      </c>
      <c r="G1883" t="s">
        <v>498</v>
      </c>
      <c r="H1883" t="str">
        <f>_xlfn.XLOOKUP(constructor_standings__2[[#This Row],[constructorId]],Src_constructors!A:A,Src_constructors!C:C)</f>
        <v>Renault</v>
      </c>
      <c r="I1883">
        <f>_xlfn.XLOOKUP(constructor_standings__2[[#This Row],[raceId]],Src_races!A:A,Src_races!B:B)</f>
        <v>2007</v>
      </c>
    </row>
    <row r="1884" spans="1:9" hidden="1" x14ac:dyDescent="0.3">
      <c r="A1884" t="s">
        <v>766</v>
      </c>
      <c r="B1884">
        <v>44</v>
      </c>
      <c r="C1884">
        <v>4</v>
      </c>
      <c r="D1884">
        <v>31</v>
      </c>
      <c r="E1884" t="s">
        <v>497</v>
      </c>
      <c r="F1884" t="s">
        <v>497</v>
      </c>
      <c r="G1884" t="s">
        <v>498</v>
      </c>
      <c r="H1884" t="str">
        <f>_xlfn.XLOOKUP(constructor_standings__2[[#This Row],[constructorId]],Src_constructors!A:A,Src_constructors!C:C)</f>
        <v>Renault</v>
      </c>
      <c r="I1884">
        <f>_xlfn.XLOOKUP(constructor_standings__2[[#This Row],[raceId]],Src_races!A:A,Src_races!B:B)</f>
        <v>2007</v>
      </c>
    </row>
    <row r="1885" spans="1:9" hidden="1" x14ac:dyDescent="0.3">
      <c r="A1885" t="s">
        <v>775</v>
      </c>
      <c r="B1885">
        <v>45</v>
      </c>
      <c r="C1885">
        <v>4</v>
      </c>
      <c r="D1885">
        <v>32</v>
      </c>
      <c r="E1885" t="s">
        <v>497</v>
      </c>
      <c r="F1885" t="s">
        <v>497</v>
      </c>
      <c r="G1885" t="s">
        <v>498</v>
      </c>
      <c r="H1885" t="str">
        <f>_xlfn.XLOOKUP(constructor_standings__2[[#This Row],[constructorId]],Src_constructors!A:A,Src_constructors!C:C)</f>
        <v>Renault</v>
      </c>
      <c r="I1885">
        <f>_xlfn.XLOOKUP(constructor_standings__2[[#This Row],[raceId]],Src_races!A:A,Src_races!B:B)</f>
        <v>2007</v>
      </c>
    </row>
    <row r="1886" spans="1:9" hidden="1" x14ac:dyDescent="0.3">
      <c r="A1886" t="s">
        <v>784</v>
      </c>
      <c r="B1886">
        <v>46</v>
      </c>
      <c r="C1886">
        <v>4</v>
      </c>
      <c r="D1886">
        <v>33</v>
      </c>
      <c r="E1886" t="s">
        <v>497</v>
      </c>
      <c r="F1886" t="s">
        <v>497</v>
      </c>
      <c r="G1886" t="s">
        <v>498</v>
      </c>
      <c r="H1886" t="str">
        <f>_xlfn.XLOOKUP(constructor_standings__2[[#This Row],[constructorId]],Src_constructors!A:A,Src_constructors!C:C)</f>
        <v>Renault</v>
      </c>
      <c r="I1886">
        <f>_xlfn.XLOOKUP(constructor_standings__2[[#This Row],[raceId]],Src_races!A:A,Src_races!B:B)</f>
        <v>2007</v>
      </c>
    </row>
    <row r="1887" spans="1:9" hidden="1" x14ac:dyDescent="0.3">
      <c r="A1887" t="s">
        <v>793</v>
      </c>
      <c r="B1887">
        <v>47</v>
      </c>
      <c r="C1887">
        <v>4</v>
      </c>
      <c r="D1887">
        <v>36</v>
      </c>
      <c r="E1887" t="s">
        <v>497</v>
      </c>
      <c r="F1887" t="s">
        <v>497</v>
      </c>
      <c r="G1887" t="s">
        <v>498</v>
      </c>
      <c r="H1887" t="str">
        <f>_xlfn.XLOOKUP(constructor_standings__2[[#This Row],[constructorId]],Src_constructors!A:A,Src_constructors!C:C)</f>
        <v>Renault</v>
      </c>
      <c r="I1887">
        <f>_xlfn.XLOOKUP(constructor_standings__2[[#This Row],[raceId]],Src_races!A:A,Src_races!B:B)</f>
        <v>2007</v>
      </c>
    </row>
    <row r="1888" spans="1:9" hidden="1" x14ac:dyDescent="0.3">
      <c r="A1888" t="s">
        <v>802</v>
      </c>
      <c r="B1888">
        <v>48</v>
      </c>
      <c r="C1888">
        <v>4</v>
      </c>
      <c r="D1888">
        <v>38</v>
      </c>
      <c r="E1888" t="s">
        <v>497</v>
      </c>
      <c r="F1888" t="s">
        <v>497</v>
      </c>
      <c r="G1888" t="s">
        <v>498</v>
      </c>
      <c r="H1888" t="str">
        <f>_xlfn.XLOOKUP(constructor_standings__2[[#This Row],[constructorId]],Src_constructors!A:A,Src_constructors!C:C)</f>
        <v>Renault</v>
      </c>
      <c r="I1888">
        <f>_xlfn.XLOOKUP(constructor_standings__2[[#This Row],[raceId]],Src_races!A:A,Src_races!B:B)</f>
        <v>2007</v>
      </c>
    </row>
    <row r="1889" spans="1:9" hidden="1" x14ac:dyDescent="0.3">
      <c r="A1889" t="s">
        <v>811</v>
      </c>
      <c r="B1889">
        <v>49</v>
      </c>
      <c r="C1889">
        <v>4</v>
      </c>
      <c r="D1889">
        <v>39</v>
      </c>
      <c r="E1889" t="s">
        <v>497</v>
      </c>
      <c r="F1889" t="s">
        <v>497</v>
      </c>
      <c r="G1889" t="s">
        <v>498</v>
      </c>
      <c r="H1889" t="str">
        <f>_xlfn.XLOOKUP(constructor_standings__2[[#This Row],[constructorId]],Src_constructors!A:A,Src_constructors!C:C)</f>
        <v>Renault</v>
      </c>
      <c r="I1889">
        <f>_xlfn.XLOOKUP(constructor_standings__2[[#This Row],[raceId]],Src_races!A:A,Src_races!B:B)</f>
        <v>2007</v>
      </c>
    </row>
    <row r="1890" spans="1:9" hidden="1" x14ac:dyDescent="0.3">
      <c r="A1890" t="s">
        <v>820</v>
      </c>
      <c r="B1890">
        <v>50</v>
      </c>
      <c r="C1890">
        <v>4</v>
      </c>
      <c r="D1890">
        <v>51</v>
      </c>
      <c r="E1890" t="s">
        <v>497</v>
      </c>
      <c r="F1890" t="s">
        <v>497</v>
      </c>
      <c r="G1890" t="s">
        <v>498</v>
      </c>
      <c r="H1890" t="str">
        <f>_xlfn.XLOOKUP(constructor_standings__2[[#This Row],[constructorId]],Src_constructors!A:A,Src_constructors!C:C)</f>
        <v>Renault</v>
      </c>
      <c r="I1890">
        <f>_xlfn.XLOOKUP(constructor_standings__2[[#This Row],[raceId]],Src_races!A:A,Src_races!B:B)</f>
        <v>2007</v>
      </c>
    </row>
    <row r="1891" spans="1:9" hidden="1" x14ac:dyDescent="0.3">
      <c r="A1891" t="s">
        <v>829</v>
      </c>
      <c r="B1891">
        <v>51</v>
      </c>
      <c r="C1891">
        <v>4</v>
      </c>
      <c r="D1891">
        <v>51</v>
      </c>
      <c r="E1891" t="s">
        <v>497</v>
      </c>
      <c r="F1891" t="s">
        <v>497</v>
      </c>
      <c r="G1891" t="s">
        <v>498</v>
      </c>
      <c r="H1891" t="str">
        <f>_xlfn.XLOOKUP(constructor_standings__2[[#This Row],[constructorId]],Src_constructors!A:A,Src_constructors!C:C)</f>
        <v>Renault</v>
      </c>
      <c r="I1891">
        <f>_xlfn.XLOOKUP(constructor_standings__2[[#This Row],[raceId]],Src_races!A:A,Src_races!B:B)</f>
        <v>2007</v>
      </c>
    </row>
    <row r="1892" spans="1:9" hidden="1" x14ac:dyDescent="0.3">
      <c r="A1892" t="s">
        <v>838</v>
      </c>
      <c r="B1892">
        <v>52</v>
      </c>
      <c r="C1892">
        <v>4</v>
      </c>
      <c r="D1892">
        <v>51</v>
      </c>
      <c r="E1892" t="s">
        <v>497</v>
      </c>
      <c r="F1892" t="s">
        <v>497</v>
      </c>
      <c r="G1892" t="s">
        <v>498</v>
      </c>
      <c r="H1892" t="str">
        <f>_xlfn.XLOOKUP(constructor_standings__2[[#This Row],[constructorId]],Src_constructors!A:A,Src_constructors!C:C)</f>
        <v>Renault</v>
      </c>
      <c r="I1892">
        <f>_xlfn.XLOOKUP(constructor_standings__2[[#This Row],[raceId]],Src_races!A:A,Src_races!B:B)</f>
        <v>2007</v>
      </c>
    </row>
    <row r="1893" spans="1:9" hidden="1" x14ac:dyDescent="0.3">
      <c r="A1893" t="s">
        <v>851</v>
      </c>
      <c r="B1893">
        <v>53</v>
      </c>
      <c r="C1893">
        <v>4</v>
      </c>
      <c r="D1893">
        <v>10</v>
      </c>
      <c r="E1893" t="s">
        <v>494</v>
      </c>
      <c r="F1893" t="s">
        <v>494</v>
      </c>
      <c r="G1893" t="s">
        <v>494</v>
      </c>
      <c r="H1893" t="str">
        <f>_xlfn.XLOOKUP(constructor_standings__2[[#This Row],[constructorId]],Src_constructors!A:A,Src_constructors!C:C)</f>
        <v>Renault</v>
      </c>
      <c r="I1893">
        <f>_xlfn.XLOOKUP(constructor_standings__2[[#This Row],[raceId]],Src_races!A:A,Src_races!B:B)</f>
        <v>2006</v>
      </c>
    </row>
    <row r="1894" spans="1:9" hidden="1" x14ac:dyDescent="0.3">
      <c r="A1894" t="s">
        <v>862</v>
      </c>
      <c r="B1894">
        <v>54</v>
      </c>
      <c r="C1894">
        <v>4</v>
      </c>
      <c r="D1894">
        <v>28</v>
      </c>
      <c r="E1894" t="s">
        <v>494</v>
      </c>
      <c r="F1894" t="s">
        <v>494</v>
      </c>
      <c r="G1894" t="s">
        <v>496</v>
      </c>
      <c r="H1894" t="str">
        <f>_xlfn.XLOOKUP(constructor_standings__2[[#This Row],[constructorId]],Src_constructors!A:A,Src_constructors!C:C)</f>
        <v>Renault</v>
      </c>
      <c r="I1894">
        <f>_xlfn.XLOOKUP(constructor_standings__2[[#This Row],[raceId]],Src_races!A:A,Src_races!B:B)</f>
        <v>2006</v>
      </c>
    </row>
    <row r="1895" spans="1:9" hidden="1" x14ac:dyDescent="0.3">
      <c r="A1895" t="s">
        <v>873</v>
      </c>
      <c r="B1895">
        <v>55</v>
      </c>
      <c r="C1895">
        <v>4</v>
      </c>
      <c r="D1895">
        <v>42</v>
      </c>
      <c r="E1895" t="s">
        <v>494</v>
      </c>
      <c r="F1895" t="s">
        <v>494</v>
      </c>
      <c r="G1895" t="s">
        <v>497</v>
      </c>
      <c r="H1895" t="str">
        <f>_xlfn.XLOOKUP(constructor_standings__2[[#This Row],[constructorId]],Src_constructors!A:A,Src_constructors!C:C)</f>
        <v>Renault</v>
      </c>
      <c r="I1895">
        <f>_xlfn.XLOOKUP(constructor_standings__2[[#This Row],[raceId]],Src_races!A:A,Src_races!B:B)</f>
        <v>2006</v>
      </c>
    </row>
    <row r="1896" spans="1:9" hidden="1" x14ac:dyDescent="0.3">
      <c r="A1896" t="s">
        <v>884</v>
      </c>
      <c r="B1896">
        <v>56</v>
      </c>
      <c r="C1896">
        <v>4</v>
      </c>
      <c r="D1896">
        <v>51</v>
      </c>
      <c r="E1896" t="s">
        <v>494</v>
      </c>
      <c r="F1896" t="s">
        <v>494</v>
      </c>
      <c r="G1896" t="s">
        <v>497</v>
      </c>
      <c r="H1896" t="str">
        <f>_xlfn.XLOOKUP(constructor_standings__2[[#This Row],[constructorId]],Src_constructors!A:A,Src_constructors!C:C)</f>
        <v>Renault</v>
      </c>
      <c r="I1896">
        <f>_xlfn.XLOOKUP(constructor_standings__2[[#This Row],[raceId]],Src_races!A:A,Src_races!B:B)</f>
        <v>2006</v>
      </c>
    </row>
    <row r="1897" spans="1:9" hidden="1" x14ac:dyDescent="0.3">
      <c r="A1897" t="s">
        <v>895</v>
      </c>
      <c r="B1897">
        <v>57</v>
      </c>
      <c r="C1897">
        <v>4</v>
      </c>
      <c r="D1897">
        <v>62</v>
      </c>
      <c r="E1897" t="s">
        <v>494</v>
      </c>
      <c r="F1897" t="s">
        <v>494</v>
      </c>
      <c r="G1897" t="s">
        <v>497</v>
      </c>
      <c r="H1897" t="str">
        <f>_xlfn.XLOOKUP(constructor_standings__2[[#This Row],[constructorId]],Src_constructors!A:A,Src_constructors!C:C)</f>
        <v>Renault</v>
      </c>
      <c r="I1897">
        <f>_xlfn.XLOOKUP(constructor_standings__2[[#This Row],[raceId]],Src_races!A:A,Src_races!B:B)</f>
        <v>2006</v>
      </c>
    </row>
    <row r="1898" spans="1:9" hidden="1" x14ac:dyDescent="0.3">
      <c r="A1898" t="s">
        <v>906</v>
      </c>
      <c r="B1898">
        <v>58</v>
      </c>
      <c r="C1898">
        <v>4</v>
      </c>
      <c r="D1898">
        <v>78</v>
      </c>
      <c r="E1898" t="s">
        <v>494</v>
      </c>
      <c r="F1898" t="s">
        <v>494</v>
      </c>
      <c r="G1898" t="s">
        <v>499</v>
      </c>
      <c r="H1898" t="str">
        <f>_xlfn.XLOOKUP(constructor_standings__2[[#This Row],[constructorId]],Src_constructors!A:A,Src_constructors!C:C)</f>
        <v>Renault</v>
      </c>
      <c r="I1898">
        <f>_xlfn.XLOOKUP(constructor_standings__2[[#This Row],[raceId]],Src_races!A:A,Src_races!B:B)</f>
        <v>2006</v>
      </c>
    </row>
    <row r="1899" spans="1:9" hidden="1" x14ac:dyDescent="0.3">
      <c r="A1899" t="s">
        <v>917</v>
      </c>
      <c r="B1899">
        <v>59</v>
      </c>
      <c r="C1899">
        <v>4</v>
      </c>
      <c r="D1899">
        <v>91</v>
      </c>
      <c r="E1899" t="s">
        <v>494</v>
      </c>
      <c r="F1899" t="s">
        <v>494</v>
      </c>
      <c r="G1899" t="s">
        <v>500</v>
      </c>
      <c r="H1899" t="str">
        <f>_xlfn.XLOOKUP(constructor_standings__2[[#This Row],[constructorId]],Src_constructors!A:A,Src_constructors!C:C)</f>
        <v>Renault</v>
      </c>
      <c r="I1899">
        <f>_xlfn.XLOOKUP(constructor_standings__2[[#This Row],[raceId]],Src_races!A:A,Src_races!B:B)</f>
        <v>2006</v>
      </c>
    </row>
    <row r="1900" spans="1:9" hidden="1" x14ac:dyDescent="0.3">
      <c r="A1900" t="s">
        <v>928</v>
      </c>
      <c r="B1900">
        <v>60</v>
      </c>
      <c r="C1900">
        <v>4</v>
      </c>
      <c r="D1900">
        <v>106</v>
      </c>
      <c r="E1900" t="s">
        <v>494</v>
      </c>
      <c r="F1900" t="s">
        <v>494</v>
      </c>
      <c r="G1900" t="s">
        <v>501</v>
      </c>
      <c r="H1900" t="str">
        <f>_xlfn.XLOOKUP(constructor_standings__2[[#This Row],[constructorId]],Src_constructors!A:A,Src_constructors!C:C)</f>
        <v>Renault</v>
      </c>
      <c r="I1900">
        <f>_xlfn.XLOOKUP(constructor_standings__2[[#This Row],[raceId]],Src_races!A:A,Src_races!B:B)</f>
        <v>2006</v>
      </c>
    </row>
    <row r="1901" spans="1:9" hidden="1" x14ac:dyDescent="0.3">
      <c r="A1901" t="s">
        <v>939</v>
      </c>
      <c r="B1901">
        <v>61</v>
      </c>
      <c r="C1901">
        <v>4</v>
      </c>
      <c r="D1901">
        <v>121</v>
      </c>
      <c r="E1901" t="s">
        <v>494</v>
      </c>
      <c r="F1901" t="s">
        <v>494</v>
      </c>
      <c r="G1901" t="s">
        <v>502</v>
      </c>
      <c r="H1901" t="str">
        <f>_xlfn.XLOOKUP(constructor_standings__2[[#This Row],[constructorId]],Src_constructors!A:A,Src_constructors!C:C)</f>
        <v>Renault</v>
      </c>
      <c r="I1901">
        <f>_xlfn.XLOOKUP(constructor_standings__2[[#This Row],[raceId]],Src_races!A:A,Src_races!B:B)</f>
        <v>2006</v>
      </c>
    </row>
    <row r="1902" spans="1:9" hidden="1" x14ac:dyDescent="0.3">
      <c r="A1902" t="s">
        <v>950</v>
      </c>
      <c r="B1902">
        <v>62</v>
      </c>
      <c r="C1902">
        <v>4</v>
      </c>
      <c r="D1902">
        <v>131</v>
      </c>
      <c r="E1902" t="s">
        <v>494</v>
      </c>
      <c r="F1902" t="s">
        <v>494</v>
      </c>
      <c r="G1902" t="s">
        <v>502</v>
      </c>
      <c r="H1902" t="str">
        <f>_xlfn.XLOOKUP(constructor_standings__2[[#This Row],[constructorId]],Src_constructors!A:A,Src_constructors!C:C)</f>
        <v>Renault</v>
      </c>
      <c r="I1902">
        <f>_xlfn.XLOOKUP(constructor_standings__2[[#This Row],[raceId]],Src_races!A:A,Src_races!B:B)</f>
        <v>2006</v>
      </c>
    </row>
    <row r="1903" spans="1:9" hidden="1" x14ac:dyDescent="0.3">
      <c r="A1903" t="s">
        <v>961</v>
      </c>
      <c r="B1903">
        <v>63</v>
      </c>
      <c r="C1903">
        <v>4</v>
      </c>
      <c r="D1903">
        <v>142</v>
      </c>
      <c r="E1903" t="s">
        <v>494</v>
      </c>
      <c r="F1903" t="s">
        <v>494</v>
      </c>
      <c r="G1903" t="s">
        <v>502</v>
      </c>
      <c r="H1903" t="str">
        <f>_xlfn.XLOOKUP(constructor_standings__2[[#This Row],[constructorId]],Src_constructors!A:A,Src_constructors!C:C)</f>
        <v>Renault</v>
      </c>
      <c r="I1903">
        <f>_xlfn.XLOOKUP(constructor_standings__2[[#This Row],[raceId]],Src_races!A:A,Src_races!B:B)</f>
        <v>2006</v>
      </c>
    </row>
    <row r="1904" spans="1:9" hidden="1" x14ac:dyDescent="0.3">
      <c r="A1904" t="s">
        <v>972</v>
      </c>
      <c r="B1904">
        <v>64</v>
      </c>
      <c r="C1904">
        <v>4</v>
      </c>
      <c r="D1904">
        <v>149</v>
      </c>
      <c r="E1904" t="s">
        <v>494</v>
      </c>
      <c r="F1904" t="s">
        <v>494</v>
      </c>
      <c r="G1904" t="s">
        <v>502</v>
      </c>
      <c r="H1904" t="str">
        <f>_xlfn.XLOOKUP(constructor_standings__2[[#This Row],[constructorId]],Src_constructors!A:A,Src_constructors!C:C)</f>
        <v>Renault</v>
      </c>
      <c r="I1904">
        <f>_xlfn.XLOOKUP(constructor_standings__2[[#This Row],[raceId]],Src_races!A:A,Src_races!B:B)</f>
        <v>2006</v>
      </c>
    </row>
    <row r="1905" spans="1:9" hidden="1" x14ac:dyDescent="0.3">
      <c r="A1905" t="s">
        <v>983</v>
      </c>
      <c r="B1905">
        <v>65</v>
      </c>
      <c r="C1905">
        <v>4</v>
      </c>
      <c r="D1905">
        <v>149</v>
      </c>
      <c r="E1905" t="s">
        <v>494</v>
      </c>
      <c r="F1905" t="s">
        <v>494</v>
      </c>
      <c r="G1905" t="s">
        <v>502</v>
      </c>
      <c r="H1905" t="str">
        <f>_xlfn.XLOOKUP(constructor_standings__2[[#This Row],[constructorId]],Src_constructors!A:A,Src_constructors!C:C)</f>
        <v>Renault</v>
      </c>
      <c r="I1905">
        <f>_xlfn.XLOOKUP(constructor_standings__2[[#This Row],[raceId]],Src_races!A:A,Src_races!B:B)</f>
        <v>2006</v>
      </c>
    </row>
    <row r="1906" spans="1:9" hidden="1" x14ac:dyDescent="0.3">
      <c r="A1906" t="s">
        <v>994</v>
      </c>
      <c r="B1906">
        <v>66</v>
      </c>
      <c r="C1906">
        <v>4</v>
      </c>
      <c r="D1906">
        <v>160</v>
      </c>
      <c r="E1906" t="s">
        <v>494</v>
      </c>
      <c r="F1906" t="s">
        <v>494</v>
      </c>
      <c r="G1906" t="s">
        <v>502</v>
      </c>
      <c r="H1906" t="str">
        <f>_xlfn.XLOOKUP(constructor_standings__2[[#This Row],[constructorId]],Src_constructors!A:A,Src_constructors!C:C)</f>
        <v>Renault</v>
      </c>
      <c r="I1906">
        <f>_xlfn.XLOOKUP(constructor_standings__2[[#This Row],[raceId]],Src_races!A:A,Src_races!B:B)</f>
        <v>2006</v>
      </c>
    </row>
    <row r="1907" spans="1:9" hidden="1" x14ac:dyDescent="0.3">
      <c r="A1907" t="s">
        <v>1006</v>
      </c>
      <c r="B1907">
        <v>67</v>
      </c>
      <c r="C1907">
        <v>4</v>
      </c>
      <c r="D1907">
        <v>165</v>
      </c>
      <c r="E1907" t="s">
        <v>496</v>
      </c>
      <c r="F1907" t="s">
        <v>496</v>
      </c>
      <c r="G1907" t="s">
        <v>502</v>
      </c>
      <c r="H1907" t="str">
        <f>_xlfn.XLOOKUP(constructor_standings__2[[#This Row],[constructorId]],Src_constructors!A:A,Src_constructors!C:C)</f>
        <v>Renault</v>
      </c>
      <c r="I1907">
        <f>_xlfn.XLOOKUP(constructor_standings__2[[#This Row],[raceId]],Src_races!A:A,Src_races!B:B)</f>
        <v>2006</v>
      </c>
    </row>
    <row r="1908" spans="1:9" hidden="1" x14ac:dyDescent="0.3">
      <c r="A1908" t="s">
        <v>1018</v>
      </c>
      <c r="B1908">
        <v>68</v>
      </c>
      <c r="C1908">
        <v>4</v>
      </c>
      <c r="D1908">
        <v>179</v>
      </c>
      <c r="E1908" t="s">
        <v>494</v>
      </c>
      <c r="F1908" t="s">
        <v>494</v>
      </c>
      <c r="G1908" t="s">
        <v>502</v>
      </c>
      <c r="H1908" t="str">
        <f>_xlfn.XLOOKUP(constructor_standings__2[[#This Row],[constructorId]],Src_constructors!A:A,Src_constructors!C:C)</f>
        <v>Renault</v>
      </c>
      <c r="I1908">
        <f>_xlfn.XLOOKUP(constructor_standings__2[[#This Row],[raceId]],Src_races!A:A,Src_races!B:B)</f>
        <v>2006</v>
      </c>
    </row>
    <row r="1909" spans="1:9" hidden="1" x14ac:dyDescent="0.3">
      <c r="A1909" t="s">
        <v>1030</v>
      </c>
      <c r="B1909">
        <v>69</v>
      </c>
      <c r="C1909">
        <v>4</v>
      </c>
      <c r="D1909">
        <v>195</v>
      </c>
      <c r="E1909" t="s">
        <v>494</v>
      </c>
      <c r="F1909" t="s">
        <v>494</v>
      </c>
      <c r="G1909" t="s">
        <v>504</v>
      </c>
      <c r="H1909" t="str">
        <f>_xlfn.XLOOKUP(constructor_standings__2[[#This Row],[constructorId]],Src_constructors!A:A,Src_constructors!C:C)</f>
        <v>Renault</v>
      </c>
      <c r="I1909">
        <f>_xlfn.XLOOKUP(constructor_standings__2[[#This Row],[raceId]],Src_races!A:A,Src_races!B:B)</f>
        <v>2006</v>
      </c>
    </row>
    <row r="1910" spans="1:9" hidden="1" x14ac:dyDescent="0.3">
      <c r="A1910" t="s">
        <v>1042</v>
      </c>
      <c r="B1910">
        <v>70</v>
      </c>
      <c r="C1910">
        <v>4</v>
      </c>
      <c r="D1910">
        <v>206</v>
      </c>
      <c r="E1910" t="s">
        <v>494</v>
      </c>
      <c r="F1910" t="s">
        <v>494</v>
      </c>
      <c r="G1910" t="s">
        <v>504</v>
      </c>
      <c r="H1910" t="str">
        <f>_xlfn.XLOOKUP(constructor_standings__2[[#This Row],[constructorId]],Src_constructors!A:A,Src_constructors!C:C)</f>
        <v>Renault</v>
      </c>
      <c r="I1910">
        <f>_xlfn.XLOOKUP(constructor_standings__2[[#This Row],[raceId]],Src_races!A:A,Src_races!B:B)</f>
        <v>2006</v>
      </c>
    </row>
    <row r="1911" spans="1:9" hidden="1" x14ac:dyDescent="0.3">
      <c r="A1911" t="s">
        <v>1051</v>
      </c>
      <c r="B1911">
        <v>71</v>
      </c>
      <c r="C1911">
        <v>4</v>
      </c>
      <c r="D1911">
        <v>16</v>
      </c>
      <c r="E1911" t="s">
        <v>494</v>
      </c>
      <c r="F1911" t="s">
        <v>494</v>
      </c>
      <c r="G1911" t="s">
        <v>494</v>
      </c>
      <c r="H1911" t="str">
        <f>_xlfn.XLOOKUP(constructor_standings__2[[#This Row],[constructorId]],Src_constructors!A:A,Src_constructors!C:C)</f>
        <v>Renault</v>
      </c>
      <c r="I1911">
        <f>_xlfn.XLOOKUP(constructor_standings__2[[#This Row],[raceId]],Src_races!A:A,Src_races!B:B)</f>
        <v>2005</v>
      </c>
    </row>
    <row r="1912" spans="1:9" hidden="1" x14ac:dyDescent="0.3">
      <c r="A1912" t="s">
        <v>1060</v>
      </c>
      <c r="B1912">
        <v>72</v>
      </c>
      <c r="C1912">
        <v>4</v>
      </c>
      <c r="D1912">
        <v>26</v>
      </c>
      <c r="E1912" t="s">
        <v>494</v>
      </c>
      <c r="F1912" t="s">
        <v>494</v>
      </c>
      <c r="G1912" t="s">
        <v>496</v>
      </c>
      <c r="H1912" t="str">
        <f>_xlfn.XLOOKUP(constructor_standings__2[[#This Row],[constructorId]],Src_constructors!A:A,Src_constructors!C:C)</f>
        <v>Renault</v>
      </c>
      <c r="I1912">
        <f>_xlfn.XLOOKUP(constructor_standings__2[[#This Row],[raceId]],Src_races!A:A,Src_races!B:B)</f>
        <v>2005</v>
      </c>
    </row>
    <row r="1913" spans="1:9" hidden="1" x14ac:dyDescent="0.3">
      <c r="A1913" t="s">
        <v>1069</v>
      </c>
      <c r="B1913">
        <v>73</v>
      </c>
      <c r="C1913">
        <v>4</v>
      </c>
      <c r="D1913">
        <v>36</v>
      </c>
      <c r="E1913" t="s">
        <v>494</v>
      </c>
      <c r="F1913" t="s">
        <v>494</v>
      </c>
      <c r="G1913" t="s">
        <v>497</v>
      </c>
      <c r="H1913" t="str">
        <f>_xlfn.XLOOKUP(constructor_standings__2[[#This Row],[constructorId]],Src_constructors!A:A,Src_constructors!C:C)</f>
        <v>Renault</v>
      </c>
      <c r="I1913">
        <f>_xlfn.XLOOKUP(constructor_standings__2[[#This Row],[raceId]],Src_races!A:A,Src_races!B:B)</f>
        <v>2005</v>
      </c>
    </row>
    <row r="1914" spans="1:9" hidden="1" x14ac:dyDescent="0.3">
      <c r="A1914" t="s">
        <v>1095</v>
      </c>
      <c r="B1914">
        <v>76</v>
      </c>
      <c r="C1914">
        <v>4</v>
      </c>
      <c r="D1914">
        <v>63</v>
      </c>
      <c r="E1914" t="s">
        <v>494</v>
      </c>
      <c r="F1914" t="s">
        <v>494</v>
      </c>
      <c r="G1914" t="s">
        <v>499</v>
      </c>
      <c r="H1914" t="str">
        <f>_xlfn.XLOOKUP(constructor_standings__2[[#This Row],[constructorId]],Src_constructors!A:A,Src_constructors!C:C)</f>
        <v>Renault</v>
      </c>
      <c r="I1914">
        <f>_xlfn.XLOOKUP(constructor_standings__2[[#This Row],[raceId]],Src_races!A:A,Src_races!B:B)</f>
        <v>2005</v>
      </c>
    </row>
    <row r="1915" spans="1:9" hidden="1" x14ac:dyDescent="0.3">
      <c r="A1915" t="s">
        <v>1105</v>
      </c>
      <c r="B1915">
        <v>77</v>
      </c>
      <c r="C1915">
        <v>4</v>
      </c>
      <c r="D1915">
        <v>76</v>
      </c>
      <c r="E1915" t="s">
        <v>494</v>
      </c>
      <c r="F1915" t="s">
        <v>494</v>
      </c>
      <c r="G1915" t="s">
        <v>500</v>
      </c>
      <c r="H1915" t="str">
        <f>_xlfn.XLOOKUP(constructor_standings__2[[#This Row],[constructorId]],Src_constructors!A:A,Src_constructors!C:C)</f>
        <v>Renault</v>
      </c>
      <c r="I1915">
        <f>_xlfn.XLOOKUP(constructor_standings__2[[#This Row],[raceId]],Src_races!A:A,Src_races!B:B)</f>
        <v>2005</v>
      </c>
    </row>
    <row r="1916" spans="1:9" hidden="1" x14ac:dyDescent="0.3">
      <c r="A1916" t="s">
        <v>1115</v>
      </c>
      <c r="B1916">
        <v>78</v>
      </c>
      <c r="C1916">
        <v>4</v>
      </c>
      <c r="D1916">
        <v>76</v>
      </c>
      <c r="E1916" t="s">
        <v>494</v>
      </c>
      <c r="F1916" t="s">
        <v>494</v>
      </c>
      <c r="G1916" t="s">
        <v>500</v>
      </c>
      <c r="H1916" t="str">
        <f>_xlfn.XLOOKUP(constructor_standings__2[[#This Row],[constructorId]],Src_constructors!A:A,Src_constructors!C:C)</f>
        <v>Renault</v>
      </c>
      <c r="I1916">
        <f>_xlfn.XLOOKUP(constructor_standings__2[[#This Row],[raceId]],Src_races!A:A,Src_races!B:B)</f>
        <v>2005</v>
      </c>
    </row>
    <row r="1917" spans="1:9" hidden="1" x14ac:dyDescent="0.3">
      <c r="A1917" t="s">
        <v>1125</v>
      </c>
      <c r="B1917">
        <v>79</v>
      </c>
      <c r="C1917">
        <v>4</v>
      </c>
      <c r="D1917">
        <v>76</v>
      </c>
      <c r="E1917" t="s">
        <v>494</v>
      </c>
      <c r="F1917" t="s">
        <v>494</v>
      </c>
      <c r="G1917" t="s">
        <v>500</v>
      </c>
      <c r="H1917" t="str">
        <f>_xlfn.XLOOKUP(constructor_standings__2[[#This Row],[constructorId]],Src_constructors!A:A,Src_constructors!C:C)</f>
        <v>Renault</v>
      </c>
      <c r="I1917">
        <f>_xlfn.XLOOKUP(constructor_standings__2[[#This Row],[raceId]],Src_races!A:A,Src_races!B:B)</f>
        <v>2005</v>
      </c>
    </row>
    <row r="1918" spans="1:9" hidden="1" x14ac:dyDescent="0.3">
      <c r="A1918" t="s">
        <v>1135</v>
      </c>
      <c r="B1918">
        <v>80</v>
      </c>
      <c r="C1918">
        <v>4</v>
      </c>
      <c r="D1918">
        <v>89</v>
      </c>
      <c r="E1918" t="s">
        <v>494</v>
      </c>
      <c r="F1918" t="s">
        <v>494</v>
      </c>
      <c r="G1918" t="s">
        <v>501</v>
      </c>
      <c r="H1918" t="str">
        <f>_xlfn.XLOOKUP(constructor_standings__2[[#This Row],[constructorId]],Src_constructors!A:A,Src_constructors!C:C)</f>
        <v>Renault</v>
      </c>
      <c r="I1918">
        <f>_xlfn.XLOOKUP(constructor_standings__2[[#This Row],[raceId]],Src_races!A:A,Src_races!B:B)</f>
        <v>2005</v>
      </c>
    </row>
    <row r="1919" spans="1:9" hidden="1" x14ac:dyDescent="0.3">
      <c r="A1919" t="s">
        <v>1145</v>
      </c>
      <c r="B1919">
        <v>81</v>
      </c>
      <c r="C1919">
        <v>4</v>
      </c>
      <c r="D1919">
        <v>102</v>
      </c>
      <c r="E1919" t="s">
        <v>494</v>
      </c>
      <c r="F1919" t="s">
        <v>494</v>
      </c>
      <c r="G1919" t="s">
        <v>501</v>
      </c>
      <c r="H1919" t="str">
        <f>_xlfn.XLOOKUP(constructor_standings__2[[#This Row],[constructorId]],Src_constructors!A:A,Src_constructors!C:C)</f>
        <v>Renault</v>
      </c>
      <c r="I1919">
        <f>_xlfn.XLOOKUP(constructor_standings__2[[#This Row],[raceId]],Src_races!A:A,Src_races!B:B)</f>
        <v>2005</v>
      </c>
    </row>
    <row r="1920" spans="1:9" hidden="1" x14ac:dyDescent="0.3">
      <c r="A1920" t="s">
        <v>1155</v>
      </c>
      <c r="B1920">
        <v>82</v>
      </c>
      <c r="C1920">
        <v>4</v>
      </c>
      <c r="D1920">
        <v>117</v>
      </c>
      <c r="E1920" t="s">
        <v>494</v>
      </c>
      <c r="F1920" t="s">
        <v>494</v>
      </c>
      <c r="G1920" t="s">
        <v>502</v>
      </c>
      <c r="H1920" t="str">
        <f>_xlfn.XLOOKUP(constructor_standings__2[[#This Row],[constructorId]],Src_constructors!A:A,Src_constructors!C:C)</f>
        <v>Renault</v>
      </c>
      <c r="I1920">
        <f>_xlfn.XLOOKUP(constructor_standings__2[[#This Row],[raceId]],Src_races!A:A,Src_races!B:B)</f>
        <v>2005</v>
      </c>
    </row>
    <row r="1921" spans="1:9" hidden="1" x14ac:dyDescent="0.3">
      <c r="A1921" t="s">
        <v>1165</v>
      </c>
      <c r="B1921">
        <v>83</v>
      </c>
      <c r="C1921">
        <v>4</v>
      </c>
      <c r="D1921">
        <v>117</v>
      </c>
      <c r="E1921" t="s">
        <v>494</v>
      </c>
      <c r="F1921" t="s">
        <v>494</v>
      </c>
      <c r="G1921" t="s">
        <v>502</v>
      </c>
      <c r="H1921" t="str">
        <f>_xlfn.XLOOKUP(constructor_standings__2[[#This Row],[constructorId]],Src_constructors!A:A,Src_constructors!C:C)</f>
        <v>Renault</v>
      </c>
      <c r="I1921">
        <f>_xlfn.XLOOKUP(constructor_standings__2[[#This Row],[raceId]],Src_races!A:A,Src_races!B:B)</f>
        <v>2005</v>
      </c>
    </row>
    <row r="1922" spans="1:9" hidden="1" x14ac:dyDescent="0.3">
      <c r="A1922" t="s">
        <v>1175</v>
      </c>
      <c r="B1922">
        <v>84</v>
      </c>
      <c r="C1922">
        <v>4</v>
      </c>
      <c r="D1922">
        <v>130</v>
      </c>
      <c r="E1922" t="s">
        <v>494</v>
      </c>
      <c r="F1922" t="s">
        <v>494</v>
      </c>
      <c r="G1922" t="s">
        <v>502</v>
      </c>
      <c r="H1922" t="str">
        <f>_xlfn.XLOOKUP(constructor_standings__2[[#This Row],[constructorId]],Src_constructors!A:A,Src_constructors!C:C)</f>
        <v>Renault</v>
      </c>
      <c r="I1922">
        <f>_xlfn.XLOOKUP(constructor_standings__2[[#This Row],[raceId]],Src_races!A:A,Src_races!B:B)</f>
        <v>2005</v>
      </c>
    </row>
    <row r="1923" spans="1:9" hidden="1" x14ac:dyDescent="0.3">
      <c r="A1923" t="s">
        <v>1185</v>
      </c>
      <c r="B1923">
        <v>85</v>
      </c>
      <c r="C1923">
        <v>4</v>
      </c>
      <c r="D1923">
        <v>144</v>
      </c>
      <c r="E1923" t="s">
        <v>494</v>
      </c>
      <c r="F1923" t="s">
        <v>494</v>
      </c>
      <c r="G1923" t="s">
        <v>502</v>
      </c>
      <c r="H1923" t="str">
        <f>_xlfn.XLOOKUP(constructor_standings__2[[#This Row],[constructorId]],Src_constructors!A:A,Src_constructors!C:C)</f>
        <v>Renault</v>
      </c>
      <c r="I1923">
        <f>_xlfn.XLOOKUP(constructor_standings__2[[#This Row],[raceId]],Src_races!A:A,Src_races!B:B)</f>
        <v>2005</v>
      </c>
    </row>
    <row r="1924" spans="1:9" hidden="1" x14ac:dyDescent="0.3">
      <c r="A1924" t="s">
        <v>1195</v>
      </c>
      <c r="B1924">
        <v>86</v>
      </c>
      <c r="C1924">
        <v>4</v>
      </c>
      <c r="D1924">
        <v>152</v>
      </c>
      <c r="E1924" t="s">
        <v>494</v>
      </c>
      <c r="F1924" t="s">
        <v>494</v>
      </c>
      <c r="G1924" t="s">
        <v>502</v>
      </c>
      <c r="H1924" t="str">
        <f>_xlfn.XLOOKUP(constructor_standings__2[[#This Row],[constructorId]],Src_constructors!A:A,Src_constructors!C:C)</f>
        <v>Renault</v>
      </c>
      <c r="I1924">
        <f>_xlfn.XLOOKUP(constructor_standings__2[[#This Row],[raceId]],Src_races!A:A,Src_races!B:B)</f>
        <v>2005</v>
      </c>
    </row>
    <row r="1925" spans="1:9" hidden="1" x14ac:dyDescent="0.3">
      <c r="A1925" t="s">
        <v>1205</v>
      </c>
      <c r="B1925">
        <v>87</v>
      </c>
      <c r="C1925">
        <v>4</v>
      </c>
      <c r="D1925">
        <v>162</v>
      </c>
      <c r="E1925" t="s">
        <v>496</v>
      </c>
      <c r="F1925" t="s">
        <v>496</v>
      </c>
      <c r="G1925" t="s">
        <v>502</v>
      </c>
      <c r="H1925" t="str">
        <f>_xlfn.XLOOKUP(constructor_standings__2[[#This Row],[constructorId]],Src_constructors!A:A,Src_constructors!C:C)</f>
        <v>Renault</v>
      </c>
      <c r="I1925">
        <f>_xlfn.XLOOKUP(constructor_standings__2[[#This Row],[raceId]],Src_races!A:A,Src_races!B:B)</f>
        <v>2005</v>
      </c>
    </row>
    <row r="1926" spans="1:9" hidden="1" x14ac:dyDescent="0.3">
      <c r="A1926" t="s">
        <v>1215</v>
      </c>
      <c r="B1926">
        <v>88</v>
      </c>
      <c r="C1926">
        <v>4</v>
      </c>
      <c r="D1926">
        <v>176</v>
      </c>
      <c r="E1926" t="s">
        <v>494</v>
      </c>
      <c r="F1926" t="s">
        <v>494</v>
      </c>
      <c r="G1926" t="s">
        <v>502</v>
      </c>
      <c r="H1926" t="str">
        <f>_xlfn.XLOOKUP(constructor_standings__2[[#This Row],[constructorId]],Src_constructors!A:A,Src_constructors!C:C)</f>
        <v>Renault</v>
      </c>
      <c r="I1926">
        <f>_xlfn.XLOOKUP(constructor_standings__2[[#This Row],[raceId]],Src_races!A:A,Src_races!B:B)</f>
        <v>2005</v>
      </c>
    </row>
    <row r="1927" spans="1:9" hidden="1" x14ac:dyDescent="0.3">
      <c r="A1927" t="s">
        <v>1225</v>
      </c>
      <c r="B1927">
        <v>89</v>
      </c>
      <c r="C1927">
        <v>4</v>
      </c>
      <c r="D1927">
        <v>191</v>
      </c>
      <c r="E1927" t="s">
        <v>494</v>
      </c>
      <c r="F1927" t="s">
        <v>494</v>
      </c>
      <c r="G1927" t="s">
        <v>504</v>
      </c>
      <c r="H1927" t="str">
        <f>_xlfn.XLOOKUP(constructor_standings__2[[#This Row],[constructorId]],Src_constructors!A:A,Src_constructors!C:C)</f>
        <v>Renault</v>
      </c>
      <c r="I1927">
        <f>_xlfn.XLOOKUP(constructor_standings__2[[#This Row],[raceId]],Src_races!A:A,Src_races!B:B)</f>
        <v>2005</v>
      </c>
    </row>
    <row r="1928" spans="1:9" hidden="1" x14ac:dyDescent="0.3">
      <c r="A1928" t="s">
        <v>1233</v>
      </c>
      <c r="B1928">
        <v>90</v>
      </c>
      <c r="C1928">
        <v>4</v>
      </c>
      <c r="D1928">
        <v>8</v>
      </c>
      <c r="E1928" t="s">
        <v>497</v>
      </c>
      <c r="F1928" t="s">
        <v>497</v>
      </c>
      <c r="G1928" t="s">
        <v>498</v>
      </c>
      <c r="H1928" t="str">
        <f>_xlfn.XLOOKUP(constructor_standings__2[[#This Row],[constructorId]],Src_constructors!A:A,Src_constructors!C:C)</f>
        <v>Renault</v>
      </c>
      <c r="I1928">
        <f>_xlfn.XLOOKUP(constructor_standings__2[[#This Row],[raceId]],Src_races!A:A,Src_races!B:B)</f>
        <v>2004</v>
      </c>
    </row>
    <row r="1929" spans="1:9" hidden="1" x14ac:dyDescent="0.3">
      <c r="A1929" t="s">
        <v>1243</v>
      </c>
      <c r="B1929">
        <v>91</v>
      </c>
      <c r="C1929">
        <v>4</v>
      </c>
      <c r="D1929">
        <v>14</v>
      </c>
      <c r="E1929" t="s">
        <v>497</v>
      </c>
      <c r="F1929" t="s">
        <v>497</v>
      </c>
      <c r="G1929" t="s">
        <v>498</v>
      </c>
      <c r="H1929" t="str">
        <f>_xlfn.XLOOKUP(constructor_standings__2[[#This Row],[constructorId]],Src_constructors!A:A,Src_constructors!C:C)</f>
        <v>Renault</v>
      </c>
      <c r="I1929">
        <f>_xlfn.XLOOKUP(constructor_standings__2[[#This Row],[raceId]],Src_races!A:A,Src_races!B:B)</f>
        <v>2004</v>
      </c>
    </row>
    <row r="1930" spans="1:9" hidden="1" x14ac:dyDescent="0.3">
      <c r="A1930" t="s">
        <v>1253</v>
      </c>
      <c r="B1930">
        <v>92</v>
      </c>
      <c r="C1930">
        <v>4</v>
      </c>
      <c r="D1930">
        <v>22</v>
      </c>
      <c r="E1930" t="s">
        <v>496</v>
      </c>
      <c r="F1930" t="s">
        <v>496</v>
      </c>
      <c r="G1930" t="s">
        <v>498</v>
      </c>
      <c r="H1930" t="str">
        <f>_xlfn.XLOOKUP(constructor_standings__2[[#This Row],[constructorId]],Src_constructors!A:A,Src_constructors!C:C)</f>
        <v>Renault</v>
      </c>
      <c r="I1930">
        <f>_xlfn.XLOOKUP(constructor_standings__2[[#This Row],[raceId]],Src_races!A:A,Src_races!B:B)</f>
        <v>2004</v>
      </c>
    </row>
    <row r="1931" spans="1:9" hidden="1" x14ac:dyDescent="0.3">
      <c r="A1931" t="s">
        <v>1263</v>
      </c>
      <c r="B1931">
        <v>93</v>
      </c>
      <c r="C1931">
        <v>4</v>
      </c>
      <c r="D1931">
        <v>31</v>
      </c>
      <c r="E1931" t="s">
        <v>496</v>
      </c>
      <c r="F1931" t="s">
        <v>496</v>
      </c>
      <c r="G1931" t="s">
        <v>498</v>
      </c>
      <c r="H1931" t="str">
        <f>_xlfn.XLOOKUP(constructor_standings__2[[#This Row],[constructorId]],Src_constructors!A:A,Src_constructors!C:C)</f>
        <v>Renault</v>
      </c>
      <c r="I1931">
        <f>_xlfn.XLOOKUP(constructor_standings__2[[#This Row],[raceId]],Src_races!A:A,Src_races!B:B)</f>
        <v>2004</v>
      </c>
    </row>
    <row r="1932" spans="1:9" hidden="1" x14ac:dyDescent="0.3">
      <c r="A1932" t="s">
        <v>1273</v>
      </c>
      <c r="B1932">
        <v>94</v>
      </c>
      <c r="C1932">
        <v>4</v>
      </c>
      <c r="D1932">
        <v>42</v>
      </c>
      <c r="E1932" t="s">
        <v>496</v>
      </c>
      <c r="F1932" t="s">
        <v>496</v>
      </c>
      <c r="G1932" t="s">
        <v>498</v>
      </c>
      <c r="H1932" t="str">
        <f>_xlfn.XLOOKUP(constructor_standings__2[[#This Row],[constructorId]],Src_constructors!A:A,Src_constructors!C:C)</f>
        <v>Renault</v>
      </c>
      <c r="I1932">
        <f>_xlfn.XLOOKUP(constructor_standings__2[[#This Row],[raceId]],Src_races!A:A,Src_races!B:B)</f>
        <v>2004</v>
      </c>
    </row>
    <row r="1933" spans="1:9" hidden="1" x14ac:dyDescent="0.3">
      <c r="A1933" t="s">
        <v>1283</v>
      </c>
      <c r="B1933">
        <v>95</v>
      </c>
      <c r="C1933">
        <v>4</v>
      </c>
      <c r="D1933">
        <v>52</v>
      </c>
      <c r="E1933" t="s">
        <v>496</v>
      </c>
      <c r="F1933" t="s">
        <v>496</v>
      </c>
      <c r="G1933" t="s">
        <v>494</v>
      </c>
      <c r="H1933" t="str">
        <f>_xlfn.XLOOKUP(constructor_standings__2[[#This Row],[constructorId]],Src_constructors!A:A,Src_constructors!C:C)</f>
        <v>Renault</v>
      </c>
      <c r="I1933">
        <f>_xlfn.XLOOKUP(constructor_standings__2[[#This Row],[raceId]],Src_races!A:A,Src_races!B:B)</f>
        <v>2004</v>
      </c>
    </row>
    <row r="1934" spans="1:9" hidden="1" x14ac:dyDescent="0.3">
      <c r="A1934" t="s">
        <v>1293</v>
      </c>
      <c r="B1934">
        <v>96</v>
      </c>
      <c r="C1934">
        <v>4</v>
      </c>
      <c r="D1934">
        <v>61</v>
      </c>
      <c r="E1934" t="s">
        <v>496</v>
      </c>
      <c r="F1934" t="s">
        <v>496</v>
      </c>
      <c r="G1934" t="s">
        <v>494</v>
      </c>
      <c r="H1934" t="str">
        <f>_xlfn.XLOOKUP(constructor_standings__2[[#This Row],[constructorId]],Src_constructors!A:A,Src_constructors!C:C)</f>
        <v>Renault</v>
      </c>
      <c r="I1934">
        <f>_xlfn.XLOOKUP(constructor_standings__2[[#This Row],[raceId]],Src_races!A:A,Src_races!B:B)</f>
        <v>2004</v>
      </c>
    </row>
    <row r="1935" spans="1:9" hidden="1" x14ac:dyDescent="0.3">
      <c r="A1935" t="s">
        <v>1303</v>
      </c>
      <c r="B1935">
        <v>97</v>
      </c>
      <c r="C1935">
        <v>4</v>
      </c>
      <c r="D1935">
        <v>61</v>
      </c>
      <c r="E1935" t="s">
        <v>496</v>
      </c>
      <c r="F1935" t="s">
        <v>496</v>
      </c>
      <c r="G1935" t="s">
        <v>494</v>
      </c>
      <c r="H1935" t="str">
        <f>_xlfn.XLOOKUP(constructor_standings__2[[#This Row],[constructorId]],Src_constructors!A:A,Src_constructors!C:C)</f>
        <v>Renault</v>
      </c>
      <c r="I1935">
        <f>_xlfn.XLOOKUP(constructor_standings__2[[#This Row],[raceId]],Src_races!A:A,Src_races!B:B)</f>
        <v>2004</v>
      </c>
    </row>
    <row r="1936" spans="1:9" hidden="1" x14ac:dyDescent="0.3">
      <c r="A1936" t="s">
        <v>1313</v>
      </c>
      <c r="B1936">
        <v>98</v>
      </c>
      <c r="C1936">
        <v>4</v>
      </c>
      <c r="D1936">
        <v>66</v>
      </c>
      <c r="E1936" t="s">
        <v>496</v>
      </c>
      <c r="F1936" t="s">
        <v>496</v>
      </c>
      <c r="G1936" t="s">
        <v>494</v>
      </c>
      <c r="H1936" t="str">
        <f>_xlfn.XLOOKUP(constructor_standings__2[[#This Row],[constructorId]],Src_constructors!A:A,Src_constructors!C:C)</f>
        <v>Renault</v>
      </c>
      <c r="I1936">
        <f>_xlfn.XLOOKUP(constructor_standings__2[[#This Row],[raceId]],Src_races!A:A,Src_races!B:B)</f>
        <v>2004</v>
      </c>
    </row>
    <row r="1937" spans="1:9" hidden="1" x14ac:dyDescent="0.3">
      <c r="A1937" t="s">
        <v>1323</v>
      </c>
      <c r="B1937">
        <v>99</v>
      </c>
      <c r="C1937">
        <v>4</v>
      </c>
      <c r="D1937">
        <v>79</v>
      </c>
      <c r="E1937" t="s">
        <v>496</v>
      </c>
      <c r="F1937" t="s">
        <v>496</v>
      </c>
      <c r="G1937" t="s">
        <v>494</v>
      </c>
      <c r="H1937" t="str">
        <f>_xlfn.XLOOKUP(constructor_standings__2[[#This Row],[constructorId]],Src_constructors!A:A,Src_constructors!C:C)</f>
        <v>Renault</v>
      </c>
      <c r="I1937">
        <f>_xlfn.XLOOKUP(constructor_standings__2[[#This Row],[raceId]],Src_races!A:A,Src_races!B:B)</f>
        <v>2004</v>
      </c>
    </row>
    <row r="1938" spans="1:9" hidden="1" x14ac:dyDescent="0.3">
      <c r="A1938" t="s">
        <v>1333</v>
      </c>
      <c r="B1938">
        <v>100</v>
      </c>
      <c r="C1938">
        <v>4</v>
      </c>
      <c r="D1938">
        <v>79</v>
      </c>
      <c r="E1938" t="s">
        <v>496</v>
      </c>
      <c r="F1938" t="s">
        <v>496</v>
      </c>
      <c r="G1938" t="s">
        <v>494</v>
      </c>
      <c r="H1938" t="str">
        <f>_xlfn.XLOOKUP(constructor_standings__2[[#This Row],[constructorId]],Src_constructors!A:A,Src_constructors!C:C)</f>
        <v>Renault</v>
      </c>
      <c r="I1938">
        <f>_xlfn.XLOOKUP(constructor_standings__2[[#This Row],[raceId]],Src_races!A:A,Src_races!B:B)</f>
        <v>2004</v>
      </c>
    </row>
    <row r="1939" spans="1:9" hidden="1" x14ac:dyDescent="0.3">
      <c r="A1939" t="s">
        <v>1343</v>
      </c>
      <c r="B1939">
        <v>101</v>
      </c>
      <c r="C1939">
        <v>4</v>
      </c>
      <c r="D1939">
        <v>85</v>
      </c>
      <c r="E1939" t="s">
        <v>496</v>
      </c>
      <c r="F1939" t="s">
        <v>496</v>
      </c>
      <c r="G1939" t="s">
        <v>494</v>
      </c>
      <c r="H1939" t="str">
        <f>_xlfn.XLOOKUP(constructor_standings__2[[#This Row],[constructorId]],Src_constructors!A:A,Src_constructors!C:C)</f>
        <v>Renault</v>
      </c>
      <c r="I1939">
        <f>_xlfn.XLOOKUP(constructor_standings__2[[#This Row],[raceId]],Src_races!A:A,Src_races!B:B)</f>
        <v>2004</v>
      </c>
    </row>
    <row r="1940" spans="1:9" hidden="1" x14ac:dyDescent="0.3">
      <c r="A1940" t="s">
        <v>1353</v>
      </c>
      <c r="B1940">
        <v>102</v>
      </c>
      <c r="C1940">
        <v>4</v>
      </c>
      <c r="D1940">
        <v>91</v>
      </c>
      <c r="E1940" t="s">
        <v>496</v>
      </c>
      <c r="F1940" t="s">
        <v>496</v>
      </c>
      <c r="G1940" t="s">
        <v>494</v>
      </c>
      <c r="H1940" t="str">
        <f>_xlfn.XLOOKUP(constructor_standings__2[[#This Row],[constructorId]],Src_constructors!A:A,Src_constructors!C:C)</f>
        <v>Renault</v>
      </c>
      <c r="I1940">
        <f>_xlfn.XLOOKUP(constructor_standings__2[[#This Row],[raceId]],Src_races!A:A,Src_races!B:B)</f>
        <v>2004</v>
      </c>
    </row>
    <row r="1941" spans="1:9" hidden="1" x14ac:dyDescent="0.3">
      <c r="A1941" t="s">
        <v>1363</v>
      </c>
      <c r="B1941">
        <v>103</v>
      </c>
      <c r="C1941">
        <v>4</v>
      </c>
      <c r="D1941">
        <v>91</v>
      </c>
      <c r="E1941" t="s">
        <v>496</v>
      </c>
      <c r="F1941" t="s">
        <v>496</v>
      </c>
      <c r="G1941" t="s">
        <v>494</v>
      </c>
      <c r="H1941" t="str">
        <f>_xlfn.XLOOKUP(constructor_standings__2[[#This Row],[constructorId]],Src_constructors!A:A,Src_constructors!C:C)</f>
        <v>Renault</v>
      </c>
      <c r="I1941">
        <f>_xlfn.XLOOKUP(constructor_standings__2[[#This Row],[raceId]],Src_races!A:A,Src_races!B:B)</f>
        <v>2004</v>
      </c>
    </row>
    <row r="1942" spans="1:9" hidden="1" x14ac:dyDescent="0.3">
      <c r="A1942" t="s">
        <v>1373</v>
      </c>
      <c r="B1942">
        <v>104</v>
      </c>
      <c r="C1942">
        <v>4</v>
      </c>
      <c r="D1942">
        <v>91</v>
      </c>
      <c r="E1942" t="s">
        <v>497</v>
      </c>
      <c r="F1942" t="s">
        <v>497</v>
      </c>
      <c r="G1942" t="s">
        <v>494</v>
      </c>
      <c r="H1942" t="str">
        <f>_xlfn.XLOOKUP(constructor_standings__2[[#This Row],[constructorId]],Src_constructors!A:A,Src_constructors!C:C)</f>
        <v>Renault</v>
      </c>
      <c r="I1942">
        <f>_xlfn.XLOOKUP(constructor_standings__2[[#This Row],[raceId]],Src_races!A:A,Src_races!B:B)</f>
        <v>2004</v>
      </c>
    </row>
    <row r="1943" spans="1:9" hidden="1" x14ac:dyDescent="0.3">
      <c r="A1943" t="s">
        <v>1383</v>
      </c>
      <c r="B1943">
        <v>105</v>
      </c>
      <c r="C1943">
        <v>4</v>
      </c>
      <c r="D1943">
        <v>96</v>
      </c>
      <c r="E1943" t="s">
        <v>497</v>
      </c>
      <c r="F1943" t="s">
        <v>497</v>
      </c>
      <c r="G1943" t="s">
        <v>494</v>
      </c>
      <c r="H1943" t="str">
        <f>_xlfn.XLOOKUP(constructor_standings__2[[#This Row],[constructorId]],Src_constructors!A:A,Src_constructors!C:C)</f>
        <v>Renault</v>
      </c>
      <c r="I1943">
        <f>_xlfn.XLOOKUP(constructor_standings__2[[#This Row],[raceId]],Src_races!A:A,Src_races!B:B)</f>
        <v>2004</v>
      </c>
    </row>
    <row r="1944" spans="1:9" hidden="1" x14ac:dyDescent="0.3">
      <c r="A1944" t="s">
        <v>1393</v>
      </c>
      <c r="B1944">
        <v>106</v>
      </c>
      <c r="C1944">
        <v>4</v>
      </c>
      <c r="D1944">
        <v>100</v>
      </c>
      <c r="E1944" t="s">
        <v>497</v>
      </c>
      <c r="F1944" t="s">
        <v>497</v>
      </c>
      <c r="G1944" t="s">
        <v>494</v>
      </c>
      <c r="H1944" t="str">
        <f>_xlfn.XLOOKUP(constructor_standings__2[[#This Row],[constructorId]],Src_constructors!A:A,Src_constructors!C:C)</f>
        <v>Renault</v>
      </c>
      <c r="I1944">
        <f>_xlfn.XLOOKUP(constructor_standings__2[[#This Row],[raceId]],Src_races!A:A,Src_races!B:B)</f>
        <v>2004</v>
      </c>
    </row>
    <row r="1945" spans="1:9" hidden="1" x14ac:dyDescent="0.3">
      <c r="A1945" t="s">
        <v>1403</v>
      </c>
      <c r="B1945">
        <v>107</v>
      </c>
      <c r="C1945">
        <v>4</v>
      </c>
      <c r="D1945">
        <v>105</v>
      </c>
      <c r="E1945" t="s">
        <v>497</v>
      </c>
      <c r="F1945" t="s">
        <v>497</v>
      </c>
      <c r="G1945" t="s">
        <v>494</v>
      </c>
      <c r="H1945" t="str">
        <f>_xlfn.XLOOKUP(constructor_standings__2[[#This Row],[constructorId]],Src_constructors!A:A,Src_constructors!C:C)</f>
        <v>Renault</v>
      </c>
      <c r="I1945">
        <f>_xlfn.XLOOKUP(constructor_standings__2[[#This Row],[raceId]],Src_races!A:A,Src_races!B:B)</f>
        <v>2004</v>
      </c>
    </row>
    <row r="1946" spans="1:9" hidden="1" x14ac:dyDescent="0.3">
      <c r="A1946" t="s">
        <v>1408</v>
      </c>
      <c r="B1946">
        <v>108</v>
      </c>
      <c r="C1946">
        <v>4</v>
      </c>
      <c r="D1946">
        <v>6</v>
      </c>
      <c r="E1946" t="s">
        <v>497</v>
      </c>
      <c r="F1946" t="s">
        <v>497</v>
      </c>
      <c r="G1946" t="s">
        <v>498</v>
      </c>
      <c r="H1946" t="str">
        <f>_xlfn.XLOOKUP(constructor_standings__2[[#This Row],[constructorId]],Src_constructors!A:A,Src_constructors!C:C)</f>
        <v>Renault</v>
      </c>
      <c r="I1946">
        <f>_xlfn.XLOOKUP(constructor_standings__2[[#This Row],[raceId]],Src_races!A:A,Src_races!B:B)</f>
        <v>2003</v>
      </c>
    </row>
    <row r="1947" spans="1:9" hidden="1" x14ac:dyDescent="0.3">
      <c r="A1947" t="s">
        <v>1417</v>
      </c>
      <c r="B1947">
        <v>109</v>
      </c>
      <c r="C1947">
        <v>4</v>
      </c>
      <c r="D1947">
        <v>16</v>
      </c>
      <c r="E1947" t="s">
        <v>497</v>
      </c>
      <c r="F1947" t="s">
        <v>497</v>
      </c>
      <c r="G1947" t="s">
        <v>498</v>
      </c>
      <c r="H1947" t="str">
        <f>_xlfn.XLOOKUP(constructor_standings__2[[#This Row],[constructorId]],Src_constructors!A:A,Src_constructors!C:C)</f>
        <v>Renault</v>
      </c>
      <c r="I1947">
        <f>_xlfn.XLOOKUP(constructor_standings__2[[#This Row],[raceId]],Src_races!A:A,Src_races!B:B)</f>
        <v>2003</v>
      </c>
    </row>
    <row r="1948" spans="1:9" hidden="1" x14ac:dyDescent="0.3">
      <c r="A1948" t="s">
        <v>1427</v>
      </c>
      <c r="B1948">
        <v>110</v>
      </c>
      <c r="C1948">
        <v>4</v>
      </c>
      <c r="D1948">
        <v>23</v>
      </c>
      <c r="E1948" t="s">
        <v>496</v>
      </c>
      <c r="F1948" t="s">
        <v>496</v>
      </c>
      <c r="G1948" t="s">
        <v>498</v>
      </c>
      <c r="H1948" t="str">
        <f>_xlfn.XLOOKUP(constructor_standings__2[[#This Row],[constructorId]],Src_constructors!A:A,Src_constructors!C:C)</f>
        <v>Renault</v>
      </c>
      <c r="I1948">
        <f>_xlfn.XLOOKUP(constructor_standings__2[[#This Row],[raceId]],Src_races!A:A,Src_races!B:B)</f>
        <v>2003</v>
      </c>
    </row>
    <row r="1949" spans="1:9" hidden="1" x14ac:dyDescent="0.3">
      <c r="A1949" t="s">
        <v>1437</v>
      </c>
      <c r="B1949">
        <v>111</v>
      </c>
      <c r="C1949">
        <v>4</v>
      </c>
      <c r="D1949">
        <v>26</v>
      </c>
      <c r="E1949" t="s">
        <v>497</v>
      </c>
      <c r="F1949" t="s">
        <v>497</v>
      </c>
      <c r="G1949" t="s">
        <v>498</v>
      </c>
      <c r="H1949" t="str">
        <f>_xlfn.XLOOKUP(constructor_standings__2[[#This Row],[constructorId]],Src_constructors!A:A,Src_constructors!C:C)</f>
        <v>Renault</v>
      </c>
      <c r="I1949">
        <f>_xlfn.XLOOKUP(constructor_standings__2[[#This Row],[raceId]],Src_races!A:A,Src_races!B:B)</f>
        <v>2003</v>
      </c>
    </row>
    <row r="1950" spans="1:9" hidden="1" x14ac:dyDescent="0.3">
      <c r="A1950" t="s">
        <v>1447</v>
      </c>
      <c r="B1950">
        <v>112</v>
      </c>
      <c r="C1950">
        <v>4</v>
      </c>
      <c r="D1950">
        <v>34</v>
      </c>
      <c r="E1950" t="s">
        <v>497</v>
      </c>
      <c r="F1950" t="s">
        <v>497</v>
      </c>
      <c r="G1950" t="s">
        <v>498</v>
      </c>
      <c r="H1950" t="str">
        <f>_xlfn.XLOOKUP(constructor_standings__2[[#This Row],[constructorId]],Src_constructors!A:A,Src_constructors!C:C)</f>
        <v>Renault</v>
      </c>
      <c r="I1950">
        <f>_xlfn.XLOOKUP(constructor_standings__2[[#This Row],[raceId]],Src_races!A:A,Src_races!B:B)</f>
        <v>2003</v>
      </c>
    </row>
    <row r="1951" spans="1:9" hidden="1" x14ac:dyDescent="0.3">
      <c r="A1951" t="s">
        <v>1457</v>
      </c>
      <c r="B1951">
        <v>113</v>
      </c>
      <c r="C1951">
        <v>4</v>
      </c>
      <c r="D1951">
        <v>35</v>
      </c>
      <c r="E1951" t="s">
        <v>497</v>
      </c>
      <c r="F1951" t="s">
        <v>497</v>
      </c>
      <c r="G1951" t="s">
        <v>498</v>
      </c>
      <c r="H1951" t="str">
        <f>_xlfn.XLOOKUP(constructor_standings__2[[#This Row],[constructorId]],Src_constructors!A:A,Src_constructors!C:C)</f>
        <v>Renault</v>
      </c>
      <c r="I1951">
        <f>_xlfn.XLOOKUP(constructor_standings__2[[#This Row],[raceId]],Src_races!A:A,Src_races!B:B)</f>
        <v>2003</v>
      </c>
    </row>
    <row r="1952" spans="1:9" hidden="1" x14ac:dyDescent="0.3">
      <c r="A1952" t="s">
        <v>1467</v>
      </c>
      <c r="B1952">
        <v>114</v>
      </c>
      <c r="C1952">
        <v>4</v>
      </c>
      <c r="D1952">
        <v>42</v>
      </c>
      <c r="E1952" t="s">
        <v>499</v>
      </c>
      <c r="F1952" t="s">
        <v>499</v>
      </c>
      <c r="G1952" t="s">
        <v>498</v>
      </c>
      <c r="H1952" t="str">
        <f>_xlfn.XLOOKUP(constructor_standings__2[[#This Row],[constructorId]],Src_constructors!A:A,Src_constructors!C:C)</f>
        <v>Renault</v>
      </c>
      <c r="I1952">
        <f>_xlfn.XLOOKUP(constructor_standings__2[[#This Row],[raceId]],Src_races!A:A,Src_races!B:B)</f>
        <v>2003</v>
      </c>
    </row>
    <row r="1953" spans="1:9" hidden="1" x14ac:dyDescent="0.3">
      <c r="A1953" t="s">
        <v>1477</v>
      </c>
      <c r="B1953">
        <v>115</v>
      </c>
      <c r="C1953">
        <v>4</v>
      </c>
      <c r="D1953">
        <v>47</v>
      </c>
      <c r="E1953" t="s">
        <v>499</v>
      </c>
      <c r="F1953" t="s">
        <v>499</v>
      </c>
      <c r="G1953" t="s">
        <v>498</v>
      </c>
      <c r="H1953" t="str">
        <f>_xlfn.XLOOKUP(constructor_standings__2[[#This Row],[constructorId]],Src_constructors!A:A,Src_constructors!C:C)</f>
        <v>Renault</v>
      </c>
      <c r="I1953">
        <f>_xlfn.XLOOKUP(constructor_standings__2[[#This Row],[raceId]],Src_races!A:A,Src_races!B:B)</f>
        <v>2003</v>
      </c>
    </row>
    <row r="1954" spans="1:9" hidden="1" x14ac:dyDescent="0.3">
      <c r="A1954" t="s">
        <v>1487</v>
      </c>
      <c r="B1954">
        <v>116</v>
      </c>
      <c r="C1954">
        <v>4</v>
      </c>
      <c r="D1954">
        <v>52</v>
      </c>
      <c r="E1954" t="s">
        <v>499</v>
      </c>
      <c r="F1954" t="s">
        <v>499</v>
      </c>
      <c r="G1954" t="s">
        <v>498</v>
      </c>
      <c r="H1954" t="str">
        <f>_xlfn.XLOOKUP(constructor_standings__2[[#This Row],[constructorId]],Src_constructors!A:A,Src_constructors!C:C)</f>
        <v>Renault</v>
      </c>
      <c r="I1954">
        <f>_xlfn.XLOOKUP(constructor_standings__2[[#This Row],[raceId]],Src_races!A:A,Src_races!B:B)</f>
        <v>2003</v>
      </c>
    </row>
    <row r="1955" spans="1:9" hidden="1" x14ac:dyDescent="0.3">
      <c r="A1955" t="s">
        <v>1497</v>
      </c>
      <c r="B1955">
        <v>117</v>
      </c>
      <c r="C1955">
        <v>4</v>
      </c>
      <c r="D1955">
        <v>52</v>
      </c>
      <c r="E1955" t="s">
        <v>499</v>
      </c>
      <c r="F1955" t="s">
        <v>499</v>
      </c>
      <c r="G1955" t="s">
        <v>498</v>
      </c>
      <c r="H1955" t="str">
        <f>_xlfn.XLOOKUP(constructor_standings__2[[#This Row],[constructorId]],Src_constructors!A:A,Src_constructors!C:C)</f>
        <v>Renault</v>
      </c>
      <c r="I1955">
        <f>_xlfn.XLOOKUP(constructor_standings__2[[#This Row],[raceId]],Src_races!A:A,Src_races!B:B)</f>
        <v>2003</v>
      </c>
    </row>
    <row r="1956" spans="1:9" hidden="1" x14ac:dyDescent="0.3">
      <c r="A1956" t="s">
        <v>1507</v>
      </c>
      <c r="B1956">
        <v>118</v>
      </c>
      <c r="C1956">
        <v>4</v>
      </c>
      <c r="D1956">
        <v>55</v>
      </c>
      <c r="E1956" t="s">
        <v>499</v>
      </c>
      <c r="F1956" t="s">
        <v>499</v>
      </c>
      <c r="G1956" t="s">
        <v>498</v>
      </c>
      <c r="H1956" t="str">
        <f>_xlfn.XLOOKUP(constructor_standings__2[[#This Row],[constructorId]],Src_constructors!A:A,Src_constructors!C:C)</f>
        <v>Renault</v>
      </c>
      <c r="I1956">
        <f>_xlfn.XLOOKUP(constructor_standings__2[[#This Row],[raceId]],Src_races!A:A,Src_races!B:B)</f>
        <v>2003</v>
      </c>
    </row>
    <row r="1957" spans="1:9" hidden="1" x14ac:dyDescent="0.3">
      <c r="A1957" t="s">
        <v>1517</v>
      </c>
      <c r="B1957">
        <v>119</v>
      </c>
      <c r="C1957">
        <v>4</v>
      </c>
      <c r="D1957">
        <v>66</v>
      </c>
      <c r="E1957" t="s">
        <v>499</v>
      </c>
      <c r="F1957" t="s">
        <v>499</v>
      </c>
      <c r="G1957" t="s">
        <v>498</v>
      </c>
      <c r="H1957" t="str">
        <f>_xlfn.XLOOKUP(constructor_standings__2[[#This Row],[constructorId]],Src_constructors!A:A,Src_constructors!C:C)</f>
        <v>Renault</v>
      </c>
      <c r="I1957">
        <f>_xlfn.XLOOKUP(constructor_standings__2[[#This Row],[raceId]],Src_races!A:A,Src_races!B:B)</f>
        <v>2003</v>
      </c>
    </row>
    <row r="1958" spans="1:9" hidden="1" x14ac:dyDescent="0.3">
      <c r="A1958" t="s">
        <v>1527</v>
      </c>
      <c r="B1958">
        <v>120</v>
      </c>
      <c r="C1958">
        <v>4</v>
      </c>
      <c r="D1958">
        <v>78</v>
      </c>
      <c r="E1958" t="s">
        <v>499</v>
      </c>
      <c r="F1958" t="s">
        <v>499</v>
      </c>
      <c r="G1958" t="s">
        <v>494</v>
      </c>
      <c r="H1958" t="str">
        <f>_xlfn.XLOOKUP(constructor_standings__2[[#This Row],[constructorId]],Src_constructors!A:A,Src_constructors!C:C)</f>
        <v>Renault</v>
      </c>
      <c r="I1958">
        <f>_xlfn.XLOOKUP(constructor_standings__2[[#This Row],[raceId]],Src_races!A:A,Src_races!B:B)</f>
        <v>2003</v>
      </c>
    </row>
    <row r="1959" spans="1:9" hidden="1" x14ac:dyDescent="0.3">
      <c r="A1959" t="s">
        <v>1537</v>
      </c>
      <c r="B1959">
        <v>121</v>
      </c>
      <c r="C1959">
        <v>4</v>
      </c>
      <c r="D1959">
        <v>79</v>
      </c>
      <c r="E1959" t="s">
        <v>499</v>
      </c>
      <c r="F1959" t="s">
        <v>499</v>
      </c>
      <c r="G1959" t="s">
        <v>494</v>
      </c>
      <c r="H1959" t="str">
        <f>_xlfn.XLOOKUP(constructor_standings__2[[#This Row],[constructorId]],Src_constructors!A:A,Src_constructors!C:C)</f>
        <v>Renault</v>
      </c>
      <c r="I1959">
        <f>_xlfn.XLOOKUP(constructor_standings__2[[#This Row],[raceId]],Src_races!A:A,Src_races!B:B)</f>
        <v>2003</v>
      </c>
    </row>
    <row r="1960" spans="1:9" hidden="1" x14ac:dyDescent="0.3">
      <c r="A1960" t="s">
        <v>1547</v>
      </c>
      <c r="B1960">
        <v>122</v>
      </c>
      <c r="C1960">
        <v>4</v>
      </c>
      <c r="D1960">
        <v>84</v>
      </c>
      <c r="E1960" t="s">
        <v>499</v>
      </c>
      <c r="F1960" t="s">
        <v>499</v>
      </c>
      <c r="G1960" t="s">
        <v>494</v>
      </c>
      <c r="H1960" t="str">
        <f>_xlfn.XLOOKUP(constructor_standings__2[[#This Row],[constructorId]],Src_constructors!A:A,Src_constructors!C:C)</f>
        <v>Renault</v>
      </c>
      <c r="I1960">
        <f>_xlfn.XLOOKUP(constructor_standings__2[[#This Row],[raceId]],Src_races!A:A,Src_races!B:B)</f>
        <v>2003</v>
      </c>
    </row>
    <row r="1961" spans="1:9" hidden="1" x14ac:dyDescent="0.3">
      <c r="A1961" t="s">
        <v>1557</v>
      </c>
      <c r="B1961">
        <v>123</v>
      </c>
      <c r="C1961">
        <v>4</v>
      </c>
      <c r="D1961">
        <v>88</v>
      </c>
      <c r="E1961" t="s">
        <v>499</v>
      </c>
      <c r="F1961" t="s">
        <v>499</v>
      </c>
      <c r="G1961" t="s">
        <v>494</v>
      </c>
      <c r="H1961" t="str">
        <f>_xlfn.XLOOKUP(constructor_standings__2[[#This Row],[constructorId]],Src_constructors!A:A,Src_constructors!C:C)</f>
        <v>Renault</v>
      </c>
      <c r="I1961">
        <f>_xlfn.XLOOKUP(constructor_standings__2[[#This Row],[raceId]],Src_races!A:A,Src_races!B:B)</f>
        <v>2003</v>
      </c>
    </row>
    <row r="1962" spans="1:9" hidden="1" x14ac:dyDescent="0.3">
      <c r="A1962" t="s">
        <v>1571</v>
      </c>
      <c r="B1962">
        <v>125</v>
      </c>
      <c r="C1962">
        <v>4</v>
      </c>
      <c r="D1962">
        <v>3</v>
      </c>
      <c r="E1962" t="s">
        <v>500</v>
      </c>
      <c r="F1962" t="s">
        <v>500</v>
      </c>
      <c r="G1962" t="s">
        <v>498</v>
      </c>
      <c r="H1962" t="str">
        <f>_xlfn.XLOOKUP(constructor_standings__2[[#This Row],[constructorId]],Src_constructors!A:A,Src_constructors!C:C)</f>
        <v>Renault</v>
      </c>
      <c r="I1962">
        <f>_xlfn.XLOOKUP(constructor_standings__2[[#This Row],[raceId]],Src_races!A:A,Src_races!B:B)</f>
        <v>2002</v>
      </c>
    </row>
    <row r="1963" spans="1:9" hidden="1" x14ac:dyDescent="0.3">
      <c r="A1963" t="s">
        <v>1582</v>
      </c>
      <c r="B1963">
        <v>126</v>
      </c>
      <c r="C1963">
        <v>4</v>
      </c>
      <c r="D1963">
        <v>6</v>
      </c>
      <c r="E1963" t="s">
        <v>499</v>
      </c>
      <c r="F1963" t="s">
        <v>499</v>
      </c>
      <c r="G1963" t="s">
        <v>498</v>
      </c>
      <c r="H1963" t="str">
        <f>_xlfn.XLOOKUP(constructor_standings__2[[#This Row],[constructorId]],Src_constructors!A:A,Src_constructors!C:C)</f>
        <v>Renault</v>
      </c>
      <c r="I1963">
        <f>_xlfn.XLOOKUP(constructor_standings__2[[#This Row],[raceId]],Src_races!A:A,Src_races!B:B)</f>
        <v>2002</v>
      </c>
    </row>
    <row r="1964" spans="1:9" hidden="1" x14ac:dyDescent="0.3">
      <c r="A1964" t="s">
        <v>1593</v>
      </c>
      <c r="B1964">
        <v>127</v>
      </c>
      <c r="C1964">
        <v>4</v>
      </c>
      <c r="D1964">
        <v>8</v>
      </c>
      <c r="E1964" t="s">
        <v>499</v>
      </c>
      <c r="F1964" t="s">
        <v>499</v>
      </c>
      <c r="G1964" t="s">
        <v>498</v>
      </c>
      <c r="H1964" t="str">
        <f>_xlfn.XLOOKUP(constructor_standings__2[[#This Row],[constructorId]],Src_constructors!A:A,Src_constructors!C:C)</f>
        <v>Renault</v>
      </c>
      <c r="I1964">
        <f>_xlfn.XLOOKUP(constructor_standings__2[[#This Row],[raceId]],Src_races!A:A,Src_races!B:B)</f>
        <v>2002</v>
      </c>
    </row>
    <row r="1965" spans="1:9" hidden="1" x14ac:dyDescent="0.3">
      <c r="A1965" t="s">
        <v>1604</v>
      </c>
      <c r="B1965">
        <v>128</v>
      </c>
      <c r="C1965">
        <v>4</v>
      </c>
      <c r="D1965">
        <v>8</v>
      </c>
      <c r="E1965" t="s">
        <v>499</v>
      </c>
      <c r="F1965" t="s">
        <v>499</v>
      </c>
      <c r="G1965" t="s">
        <v>498</v>
      </c>
      <c r="H1965" t="str">
        <f>_xlfn.XLOOKUP(constructor_standings__2[[#This Row],[constructorId]],Src_constructors!A:A,Src_constructors!C:C)</f>
        <v>Renault</v>
      </c>
      <c r="I1965">
        <f>_xlfn.XLOOKUP(constructor_standings__2[[#This Row],[raceId]],Src_races!A:A,Src_races!B:B)</f>
        <v>2002</v>
      </c>
    </row>
    <row r="1966" spans="1:9" hidden="1" x14ac:dyDescent="0.3">
      <c r="A1966" t="s">
        <v>1615</v>
      </c>
      <c r="B1966">
        <v>129</v>
      </c>
      <c r="C1966">
        <v>4</v>
      </c>
      <c r="D1966">
        <v>8</v>
      </c>
      <c r="E1966" t="s">
        <v>499</v>
      </c>
      <c r="F1966" t="s">
        <v>499</v>
      </c>
      <c r="G1966" t="s">
        <v>498</v>
      </c>
      <c r="H1966" t="str">
        <f>_xlfn.XLOOKUP(constructor_standings__2[[#This Row],[constructorId]],Src_constructors!A:A,Src_constructors!C:C)</f>
        <v>Renault</v>
      </c>
      <c r="I1966">
        <f>_xlfn.XLOOKUP(constructor_standings__2[[#This Row],[raceId]],Src_races!A:A,Src_races!B:B)</f>
        <v>2002</v>
      </c>
    </row>
    <row r="1967" spans="1:9" hidden="1" x14ac:dyDescent="0.3">
      <c r="A1967" t="s">
        <v>1626</v>
      </c>
      <c r="B1967">
        <v>130</v>
      </c>
      <c r="C1967">
        <v>4</v>
      </c>
      <c r="D1967">
        <v>11</v>
      </c>
      <c r="E1967" t="s">
        <v>499</v>
      </c>
      <c r="F1967" t="s">
        <v>499</v>
      </c>
      <c r="G1967" t="s">
        <v>498</v>
      </c>
      <c r="H1967" t="str">
        <f>_xlfn.XLOOKUP(constructor_standings__2[[#This Row],[constructorId]],Src_constructors!A:A,Src_constructors!C:C)</f>
        <v>Renault</v>
      </c>
      <c r="I1967">
        <f>_xlfn.XLOOKUP(constructor_standings__2[[#This Row],[raceId]],Src_races!A:A,Src_races!B:B)</f>
        <v>2002</v>
      </c>
    </row>
    <row r="1968" spans="1:9" hidden="1" x14ac:dyDescent="0.3">
      <c r="A1968" t="s">
        <v>1637</v>
      </c>
      <c r="B1968">
        <v>131</v>
      </c>
      <c r="C1968">
        <v>4</v>
      </c>
      <c r="D1968">
        <v>12</v>
      </c>
      <c r="E1968" t="s">
        <v>499</v>
      </c>
      <c r="F1968" t="s">
        <v>499</v>
      </c>
      <c r="G1968" t="s">
        <v>498</v>
      </c>
      <c r="H1968" t="str">
        <f>_xlfn.XLOOKUP(constructor_standings__2[[#This Row],[constructorId]],Src_constructors!A:A,Src_constructors!C:C)</f>
        <v>Renault</v>
      </c>
      <c r="I1968">
        <f>_xlfn.XLOOKUP(constructor_standings__2[[#This Row],[raceId]],Src_races!A:A,Src_races!B:B)</f>
        <v>2002</v>
      </c>
    </row>
    <row r="1969" spans="1:9" hidden="1" x14ac:dyDescent="0.3">
      <c r="A1969" t="s">
        <v>1648</v>
      </c>
      <c r="B1969">
        <v>132</v>
      </c>
      <c r="C1969">
        <v>4</v>
      </c>
      <c r="D1969">
        <v>14</v>
      </c>
      <c r="E1969" t="s">
        <v>499</v>
      </c>
      <c r="F1969" t="s">
        <v>499</v>
      </c>
      <c r="G1969" t="s">
        <v>498</v>
      </c>
      <c r="H1969" t="str">
        <f>_xlfn.XLOOKUP(constructor_standings__2[[#This Row],[constructorId]],Src_constructors!A:A,Src_constructors!C:C)</f>
        <v>Renault</v>
      </c>
      <c r="I1969">
        <f>_xlfn.XLOOKUP(constructor_standings__2[[#This Row],[raceId]],Src_races!A:A,Src_races!B:B)</f>
        <v>2002</v>
      </c>
    </row>
    <row r="1970" spans="1:9" hidden="1" x14ac:dyDescent="0.3">
      <c r="A1970" t="s">
        <v>1659</v>
      </c>
      <c r="B1970">
        <v>133</v>
      </c>
      <c r="C1970">
        <v>4</v>
      </c>
      <c r="D1970">
        <v>14</v>
      </c>
      <c r="E1970" t="s">
        <v>499</v>
      </c>
      <c r="F1970" t="s">
        <v>499</v>
      </c>
      <c r="G1970" t="s">
        <v>498</v>
      </c>
      <c r="H1970" t="str">
        <f>_xlfn.XLOOKUP(constructor_standings__2[[#This Row],[constructorId]],Src_constructors!A:A,Src_constructors!C:C)</f>
        <v>Renault</v>
      </c>
      <c r="I1970">
        <f>_xlfn.XLOOKUP(constructor_standings__2[[#This Row],[raceId]],Src_races!A:A,Src_races!B:B)</f>
        <v>2002</v>
      </c>
    </row>
    <row r="1971" spans="1:9" hidden="1" x14ac:dyDescent="0.3">
      <c r="A1971" t="s">
        <v>1670</v>
      </c>
      <c r="B1971">
        <v>134</v>
      </c>
      <c r="C1971">
        <v>4</v>
      </c>
      <c r="D1971">
        <v>15</v>
      </c>
      <c r="E1971" t="s">
        <v>499</v>
      </c>
      <c r="F1971" t="s">
        <v>499</v>
      </c>
      <c r="G1971" t="s">
        <v>498</v>
      </c>
      <c r="H1971" t="str">
        <f>_xlfn.XLOOKUP(constructor_standings__2[[#This Row],[constructorId]],Src_constructors!A:A,Src_constructors!C:C)</f>
        <v>Renault</v>
      </c>
      <c r="I1971">
        <f>_xlfn.XLOOKUP(constructor_standings__2[[#This Row],[raceId]],Src_races!A:A,Src_races!B:B)</f>
        <v>2002</v>
      </c>
    </row>
    <row r="1972" spans="1:9" hidden="1" x14ac:dyDescent="0.3">
      <c r="A1972" t="s">
        <v>1681</v>
      </c>
      <c r="B1972">
        <v>135</v>
      </c>
      <c r="C1972">
        <v>4</v>
      </c>
      <c r="D1972">
        <v>15</v>
      </c>
      <c r="E1972" t="s">
        <v>499</v>
      </c>
      <c r="F1972" t="s">
        <v>499</v>
      </c>
      <c r="G1972" t="s">
        <v>498</v>
      </c>
      <c r="H1972" t="str">
        <f>_xlfn.XLOOKUP(constructor_standings__2[[#This Row],[constructorId]],Src_constructors!A:A,Src_constructors!C:C)</f>
        <v>Renault</v>
      </c>
      <c r="I1972">
        <f>_xlfn.XLOOKUP(constructor_standings__2[[#This Row],[raceId]],Src_races!A:A,Src_races!B:B)</f>
        <v>2002</v>
      </c>
    </row>
    <row r="1973" spans="1:9" hidden="1" x14ac:dyDescent="0.3">
      <c r="A1973" t="s">
        <v>1692</v>
      </c>
      <c r="B1973">
        <v>136</v>
      </c>
      <c r="C1973">
        <v>4</v>
      </c>
      <c r="D1973">
        <v>15</v>
      </c>
      <c r="E1973" t="s">
        <v>499</v>
      </c>
      <c r="F1973" t="s">
        <v>499</v>
      </c>
      <c r="G1973" t="s">
        <v>498</v>
      </c>
      <c r="H1973" t="str">
        <f>_xlfn.XLOOKUP(constructor_standings__2[[#This Row],[constructorId]],Src_constructors!A:A,Src_constructors!C:C)</f>
        <v>Renault</v>
      </c>
      <c r="I1973">
        <f>_xlfn.XLOOKUP(constructor_standings__2[[#This Row],[raceId]],Src_races!A:A,Src_races!B:B)</f>
        <v>2002</v>
      </c>
    </row>
    <row r="1974" spans="1:9" hidden="1" x14ac:dyDescent="0.3">
      <c r="A1974" t="s">
        <v>1703</v>
      </c>
      <c r="B1974">
        <v>137</v>
      </c>
      <c r="C1974">
        <v>4</v>
      </c>
      <c r="D1974">
        <v>15</v>
      </c>
      <c r="E1974" t="s">
        <v>499</v>
      </c>
      <c r="F1974" t="s">
        <v>499</v>
      </c>
      <c r="G1974" t="s">
        <v>498</v>
      </c>
      <c r="H1974" t="str">
        <f>_xlfn.XLOOKUP(constructor_standings__2[[#This Row],[constructorId]],Src_constructors!A:A,Src_constructors!C:C)</f>
        <v>Renault</v>
      </c>
      <c r="I1974">
        <f>_xlfn.XLOOKUP(constructor_standings__2[[#This Row],[raceId]],Src_races!A:A,Src_races!B:B)</f>
        <v>2002</v>
      </c>
    </row>
    <row r="1975" spans="1:9" hidden="1" x14ac:dyDescent="0.3">
      <c r="A1975" t="s">
        <v>1714</v>
      </c>
      <c r="B1975">
        <v>138</v>
      </c>
      <c r="C1975">
        <v>4</v>
      </c>
      <c r="D1975">
        <v>20</v>
      </c>
      <c r="E1975" t="s">
        <v>499</v>
      </c>
      <c r="F1975" t="s">
        <v>499</v>
      </c>
      <c r="G1975" t="s">
        <v>498</v>
      </c>
      <c r="H1975" t="str">
        <f>_xlfn.XLOOKUP(constructor_standings__2[[#This Row],[constructorId]],Src_constructors!A:A,Src_constructors!C:C)</f>
        <v>Renault</v>
      </c>
      <c r="I1975">
        <f>_xlfn.XLOOKUP(constructor_standings__2[[#This Row],[raceId]],Src_races!A:A,Src_races!B:B)</f>
        <v>2002</v>
      </c>
    </row>
    <row r="1976" spans="1:9" hidden="1" x14ac:dyDescent="0.3">
      <c r="A1976" t="s">
        <v>1725</v>
      </c>
      <c r="B1976">
        <v>139</v>
      </c>
      <c r="C1976">
        <v>4</v>
      </c>
      <c r="D1976">
        <v>22</v>
      </c>
      <c r="E1976" t="s">
        <v>499</v>
      </c>
      <c r="F1976" t="s">
        <v>499</v>
      </c>
      <c r="G1976" t="s">
        <v>498</v>
      </c>
      <c r="H1976" t="str">
        <f>_xlfn.XLOOKUP(constructor_standings__2[[#This Row],[constructorId]],Src_constructors!A:A,Src_constructors!C:C)</f>
        <v>Renault</v>
      </c>
      <c r="I1976">
        <f>_xlfn.XLOOKUP(constructor_standings__2[[#This Row],[raceId]],Src_races!A:A,Src_races!B:B)</f>
        <v>2002</v>
      </c>
    </row>
    <row r="1977" spans="1:9" hidden="1" x14ac:dyDescent="0.3">
      <c r="A1977" t="s">
        <v>1736</v>
      </c>
      <c r="B1977">
        <v>140</v>
      </c>
      <c r="C1977">
        <v>4</v>
      </c>
      <c r="D1977">
        <v>23</v>
      </c>
      <c r="E1977" t="s">
        <v>499</v>
      </c>
      <c r="F1977" t="s">
        <v>499</v>
      </c>
      <c r="G1977" t="s">
        <v>498</v>
      </c>
      <c r="H1977" t="str">
        <f>_xlfn.XLOOKUP(constructor_standings__2[[#This Row],[constructorId]],Src_constructors!A:A,Src_constructors!C:C)</f>
        <v>Renault</v>
      </c>
      <c r="I1977">
        <f>_xlfn.XLOOKUP(constructor_standings__2[[#This Row],[raceId]],Src_races!A:A,Src_races!B:B)</f>
        <v>2002</v>
      </c>
    </row>
    <row r="1978" spans="1:9" hidden="1" x14ac:dyDescent="0.3">
      <c r="A1978" t="s">
        <v>2108</v>
      </c>
      <c r="B1978">
        <v>74</v>
      </c>
      <c r="C1978">
        <v>4</v>
      </c>
      <c r="D1978">
        <v>46</v>
      </c>
      <c r="E1978" t="s">
        <v>494</v>
      </c>
      <c r="F1978" t="s">
        <v>494</v>
      </c>
      <c r="G1978" t="s">
        <v>499</v>
      </c>
      <c r="H1978" t="str">
        <f>_xlfn.XLOOKUP(constructor_standings__2[[#This Row],[constructorId]],Src_constructors!A:A,Src_constructors!C:C)</f>
        <v>Renault</v>
      </c>
      <c r="I1978">
        <f>_xlfn.XLOOKUP(constructor_standings__2[[#This Row],[raceId]],Src_races!A:A,Src_races!B:B)</f>
        <v>2005</v>
      </c>
    </row>
    <row r="1979" spans="1:9" hidden="1" x14ac:dyDescent="0.3">
      <c r="A1979" t="s">
        <v>4168</v>
      </c>
      <c r="B1979">
        <v>1</v>
      </c>
      <c r="C1979">
        <v>4</v>
      </c>
      <c r="D1979">
        <v>4</v>
      </c>
      <c r="E1979" t="s">
        <v>497</v>
      </c>
      <c r="F1979" t="s">
        <v>497</v>
      </c>
      <c r="G1979" t="s">
        <v>498</v>
      </c>
      <c r="H1979" t="str">
        <f>_xlfn.XLOOKUP(constructor_standings__2[[#This Row],[constructorId]],Src_constructors!A:A,Src_constructors!C:C)</f>
        <v>Renault</v>
      </c>
      <c r="I1979">
        <f>_xlfn.XLOOKUP(constructor_standings__2[[#This Row],[raceId]],Src_races!A:A,Src_races!B:B)</f>
        <v>2009</v>
      </c>
    </row>
    <row r="1980" spans="1:9" hidden="1" x14ac:dyDescent="0.3">
      <c r="A1980" t="s">
        <v>4177</v>
      </c>
      <c r="B1980">
        <v>2</v>
      </c>
      <c r="C1980">
        <v>4</v>
      </c>
      <c r="D1980">
        <v>4</v>
      </c>
      <c r="E1980" t="s">
        <v>499</v>
      </c>
      <c r="F1980" t="s">
        <v>499</v>
      </c>
      <c r="G1980" t="s">
        <v>498</v>
      </c>
      <c r="H1980" t="str">
        <f>_xlfn.XLOOKUP(constructor_standings__2[[#This Row],[constructorId]],Src_constructors!A:A,Src_constructors!C:C)</f>
        <v>Renault</v>
      </c>
      <c r="I1980">
        <f>_xlfn.XLOOKUP(constructor_standings__2[[#This Row],[raceId]],Src_races!A:A,Src_races!B:B)</f>
        <v>2009</v>
      </c>
    </row>
    <row r="1981" spans="1:9" hidden="1" x14ac:dyDescent="0.3">
      <c r="A1981" t="s">
        <v>4300</v>
      </c>
      <c r="B1981">
        <v>3</v>
      </c>
      <c r="C1981">
        <v>4</v>
      </c>
      <c r="D1981">
        <v>4</v>
      </c>
      <c r="E1981" t="s">
        <v>501</v>
      </c>
      <c r="F1981" t="s">
        <v>501</v>
      </c>
      <c r="G1981" t="s">
        <v>498</v>
      </c>
      <c r="H1981" t="str">
        <f>_xlfn.XLOOKUP(constructor_standings__2[[#This Row],[constructorId]],Src_constructors!A:A,Src_constructors!C:C)</f>
        <v>Renault</v>
      </c>
      <c r="I1981">
        <f>_xlfn.XLOOKUP(constructor_standings__2[[#This Row],[raceId]],Src_races!A:A,Src_races!B:B)</f>
        <v>2009</v>
      </c>
    </row>
    <row r="1982" spans="1:9" hidden="1" x14ac:dyDescent="0.3">
      <c r="A1982" t="s">
        <v>4308</v>
      </c>
      <c r="B1982">
        <v>4</v>
      </c>
      <c r="C1982">
        <v>4</v>
      </c>
      <c r="D1982">
        <v>5</v>
      </c>
      <c r="E1982" t="s">
        <v>500</v>
      </c>
      <c r="F1982" t="s">
        <v>500</v>
      </c>
      <c r="G1982" t="s">
        <v>498</v>
      </c>
      <c r="H1982" t="str">
        <f>_xlfn.XLOOKUP(constructor_standings__2[[#This Row],[constructorId]],Src_constructors!A:A,Src_constructors!C:C)</f>
        <v>Renault</v>
      </c>
      <c r="I1982">
        <f>_xlfn.XLOOKUP(constructor_standings__2[[#This Row],[raceId]],Src_races!A:A,Src_races!B:B)</f>
        <v>2009</v>
      </c>
    </row>
    <row r="1983" spans="1:9" hidden="1" x14ac:dyDescent="0.3">
      <c r="A1983" t="s">
        <v>4317</v>
      </c>
      <c r="B1983">
        <v>5</v>
      </c>
      <c r="C1983">
        <v>4</v>
      </c>
      <c r="D1983">
        <v>9</v>
      </c>
      <c r="E1983" t="s">
        <v>500</v>
      </c>
      <c r="F1983" t="s">
        <v>500</v>
      </c>
      <c r="G1983" t="s">
        <v>498</v>
      </c>
      <c r="H1983" t="str">
        <f>_xlfn.XLOOKUP(constructor_standings__2[[#This Row],[constructorId]],Src_constructors!A:A,Src_constructors!C:C)</f>
        <v>Renault</v>
      </c>
      <c r="I1983">
        <f>_xlfn.XLOOKUP(constructor_standings__2[[#This Row],[raceId]],Src_races!A:A,Src_races!B:B)</f>
        <v>2009</v>
      </c>
    </row>
    <row r="1984" spans="1:9" hidden="1" x14ac:dyDescent="0.3">
      <c r="A1984" t="s">
        <v>4331</v>
      </c>
      <c r="B1984">
        <v>6</v>
      </c>
      <c r="C1984">
        <v>4</v>
      </c>
      <c r="D1984">
        <v>11</v>
      </c>
      <c r="E1984" t="s">
        <v>501</v>
      </c>
      <c r="F1984" t="s">
        <v>501</v>
      </c>
      <c r="G1984" t="s">
        <v>498</v>
      </c>
      <c r="H1984" t="str">
        <f>_xlfn.XLOOKUP(constructor_standings__2[[#This Row],[constructorId]],Src_constructors!A:A,Src_constructors!C:C)</f>
        <v>Renault</v>
      </c>
      <c r="I1984">
        <f>_xlfn.XLOOKUP(constructor_standings__2[[#This Row],[raceId]],Src_races!A:A,Src_races!B:B)</f>
        <v>2009</v>
      </c>
    </row>
    <row r="1985" spans="1:9" hidden="1" x14ac:dyDescent="0.3">
      <c r="A1985" t="s">
        <v>4337</v>
      </c>
      <c r="B1985">
        <v>7</v>
      </c>
      <c r="C1985">
        <v>4</v>
      </c>
      <c r="D1985">
        <v>11</v>
      </c>
      <c r="E1985" t="s">
        <v>502</v>
      </c>
      <c r="F1985" t="s">
        <v>502</v>
      </c>
      <c r="G1985" t="s">
        <v>498</v>
      </c>
      <c r="H1985" t="str">
        <f>_xlfn.XLOOKUP(constructor_standings__2[[#This Row],[constructorId]],Src_constructors!A:A,Src_constructors!C:C)</f>
        <v>Renault</v>
      </c>
      <c r="I1985">
        <f>_xlfn.XLOOKUP(constructor_standings__2[[#This Row],[raceId]],Src_races!A:A,Src_races!B:B)</f>
        <v>2009</v>
      </c>
    </row>
    <row r="1986" spans="1:9" hidden="1" x14ac:dyDescent="0.3">
      <c r="A1986" t="s">
        <v>4347</v>
      </c>
      <c r="B1986">
        <v>8</v>
      </c>
      <c r="C1986">
        <v>4</v>
      </c>
      <c r="D1986">
        <v>11</v>
      </c>
      <c r="E1986" t="s">
        <v>502</v>
      </c>
      <c r="F1986" t="s">
        <v>502</v>
      </c>
      <c r="G1986" t="s">
        <v>498</v>
      </c>
      <c r="H1986" t="str">
        <f>_xlfn.XLOOKUP(constructor_standings__2[[#This Row],[constructorId]],Src_constructors!A:A,Src_constructors!C:C)</f>
        <v>Renault</v>
      </c>
      <c r="I1986">
        <f>_xlfn.XLOOKUP(constructor_standings__2[[#This Row],[raceId]],Src_races!A:A,Src_races!B:B)</f>
        <v>2009</v>
      </c>
    </row>
    <row r="1987" spans="1:9" hidden="1" x14ac:dyDescent="0.3">
      <c r="A1987" t="s">
        <v>4357</v>
      </c>
      <c r="B1987">
        <v>9</v>
      </c>
      <c r="C1987">
        <v>4</v>
      </c>
      <c r="D1987">
        <v>13</v>
      </c>
      <c r="E1987" t="s">
        <v>502</v>
      </c>
      <c r="F1987" t="s">
        <v>502</v>
      </c>
      <c r="G1987" t="s">
        <v>498</v>
      </c>
      <c r="H1987" t="str">
        <f>_xlfn.XLOOKUP(constructor_standings__2[[#This Row],[constructorId]],Src_constructors!A:A,Src_constructors!C:C)</f>
        <v>Renault</v>
      </c>
      <c r="I1987">
        <f>_xlfn.XLOOKUP(constructor_standings__2[[#This Row],[raceId]],Src_races!A:A,Src_races!B:B)</f>
        <v>2009</v>
      </c>
    </row>
    <row r="1988" spans="1:9" hidden="1" x14ac:dyDescent="0.3">
      <c r="A1988" t="s">
        <v>4367</v>
      </c>
      <c r="B1988">
        <v>10</v>
      </c>
      <c r="C1988">
        <v>4</v>
      </c>
      <c r="D1988">
        <v>13</v>
      </c>
      <c r="E1988" t="s">
        <v>502</v>
      </c>
      <c r="F1988" t="s">
        <v>502</v>
      </c>
      <c r="G1988" t="s">
        <v>498</v>
      </c>
      <c r="H1988" t="str">
        <f>_xlfn.XLOOKUP(constructor_standings__2[[#This Row],[constructorId]],Src_constructors!A:A,Src_constructors!C:C)</f>
        <v>Renault</v>
      </c>
      <c r="I1988">
        <f>_xlfn.XLOOKUP(constructor_standings__2[[#This Row],[raceId]],Src_races!A:A,Src_races!B:B)</f>
        <v>2009</v>
      </c>
    </row>
    <row r="1989" spans="1:9" hidden="1" x14ac:dyDescent="0.3">
      <c r="A1989" t="s">
        <v>4377</v>
      </c>
      <c r="B1989">
        <v>11</v>
      </c>
      <c r="C1989">
        <v>4</v>
      </c>
      <c r="D1989">
        <v>16</v>
      </c>
      <c r="E1989" t="s">
        <v>502</v>
      </c>
      <c r="F1989" t="s">
        <v>502</v>
      </c>
      <c r="G1989" t="s">
        <v>498</v>
      </c>
      <c r="H1989" t="str">
        <f>_xlfn.XLOOKUP(constructor_standings__2[[#This Row],[constructorId]],Src_constructors!A:A,Src_constructors!C:C)</f>
        <v>Renault</v>
      </c>
      <c r="I1989">
        <f>_xlfn.XLOOKUP(constructor_standings__2[[#This Row],[raceId]],Src_races!A:A,Src_races!B:B)</f>
        <v>2009</v>
      </c>
    </row>
    <row r="1990" spans="1:9" hidden="1" x14ac:dyDescent="0.3">
      <c r="A1990" t="s">
        <v>4387</v>
      </c>
      <c r="B1990">
        <v>12</v>
      </c>
      <c r="C1990">
        <v>4</v>
      </c>
      <c r="D1990">
        <v>16</v>
      </c>
      <c r="E1990" t="s">
        <v>504</v>
      </c>
      <c r="F1990" t="s">
        <v>504</v>
      </c>
      <c r="G1990" t="s">
        <v>498</v>
      </c>
      <c r="H1990" t="str">
        <f>_xlfn.XLOOKUP(constructor_standings__2[[#This Row],[constructorId]],Src_constructors!A:A,Src_constructors!C:C)</f>
        <v>Renault</v>
      </c>
      <c r="I1990">
        <f>_xlfn.XLOOKUP(constructor_standings__2[[#This Row],[raceId]],Src_races!A:A,Src_races!B:B)</f>
        <v>2009</v>
      </c>
    </row>
    <row r="1991" spans="1:9" hidden="1" x14ac:dyDescent="0.3">
      <c r="A1991" t="s">
        <v>4397</v>
      </c>
      <c r="B1991">
        <v>13</v>
      </c>
      <c r="C1991">
        <v>4</v>
      </c>
      <c r="D1991">
        <v>20</v>
      </c>
      <c r="E1991" t="s">
        <v>504</v>
      </c>
      <c r="F1991" t="s">
        <v>504</v>
      </c>
      <c r="G1991" t="s">
        <v>498</v>
      </c>
      <c r="H1991" t="str">
        <f>_xlfn.XLOOKUP(constructor_standings__2[[#This Row],[constructorId]],Src_constructors!A:A,Src_constructors!C:C)</f>
        <v>Renault</v>
      </c>
      <c r="I1991">
        <f>_xlfn.XLOOKUP(constructor_standings__2[[#This Row],[raceId]],Src_races!A:A,Src_races!B:B)</f>
        <v>2009</v>
      </c>
    </row>
    <row r="1992" spans="1:9" hidden="1" x14ac:dyDescent="0.3">
      <c r="A1992" t="s">
        <v>4407</v>
      </c>
      <c r="B1992">
        <v>14</v>
      </c>
      <c r="C1992">
        <v>4</v>
      </c>
      <c r="D1992">
        <v>26</v>
      </c>
      <c r="E1992" t="s">
        <v>502</v>
      </c>
      <c r="F1992" t="s">
        <v>502</v>
      </c>
      <c r="G1992" t="s">
        <v>498</v>
      </c>
      <c r="H1992" t="str">
        <f>_xlfn.XLOOKUP(constructor_standings__2[[#This Row],[constructorId]],Src_constructors!A:A,Src_constructors!C:C)</f>
        <v>Renault</v>
      </c>
      <c r="I1992">
        <f>_xlfn.XLOOKUP(constructor_standings__2[[#This Row],[raceId]],Src_races!A:A,Src_races!B:B)</f>
        <v>2009</v>
      </c>
    </row>
    <row r="1993" spans="1:9" hidden="1" x14ac:dyDescent="0.3">
      <c r="A1993" t="s">
        <v>4423</v>
      </c>
      <c r="B1993">
        <v>15</v>
      </c>
      <c r="C1993">
        <v>4</v>
      </c>
      <c r="D1993">
        <v>26</v>
      </c>
      <c r="E1993" t="s">
        <v>502</v>
      </c>
      <c r="F1993" t="s">
        <v>502</v>
      </c>
      <c r="G1993" t="s">
        <v>498</v>
      </c>
      <c r="H1993" t="str">
        <f>_xlfn.XLOOKUP(constructor_standings__2[[#This Row],[constructorId]],Src_constructors!A:A,Src_constructors!C:C)</f>
        <v>Renault</v>
      </c>
      <c r="I1993">
        <f>_xlfn.XLOOKUP(constructor_standings__2[[#This Row],[raceId]],Src_races!A:A,Src_races!B:B)</f>
        <v>2009</v>
      </c>
    </row>
    <row r="1994" spans="1:9" hidden="1" x14ac:dyDescent="0.3">
      <c r="A1994" t="s">
        <v>4427</v>
      </c>
      <c r="B1994">
        <v>16</v>
      </c>
      <c r="C1994">
        <v>4</v>
      </c>
      <c r="D1994">
        <v>26</v>
      </c>
      <c r="E1994" t="s">
        <v>504</v>
      </c>
      <c r="F1994" t="s">
        <v>504</v>
      </c>
      <c r="G1994" t="s">
        <v>498</v>
      </c>
      <c r="H1994" t="str">
        <f>_xlfn.XLOOKUP(constructor_standings__2[[#This Row],[constructorId]],Src_constructors!A:A,Src_constructors!C:C)</f>
        <v>Renault</v>
      </c>
      <c r="I1994">
        <f>_xlfn.XLOOKUP(constructor_standings__2[[#This Row],[raceId]],Src_races!A:A,Src_races!B:B)</f>
        <v>2009</v>
      </c>
    </row>
    <row r="1995" spans="1:9" hidden="1" x14ac:dyDescent="0.3">
      <c r="A1995" t="s">
        <v>5501</v>
      </c>
      <c r="B1995">
        <v>420</v>
      </c>
      <c r="C1995">
        <v>4</v>
      </c>
      <c r="D1995">
        <v>2</v>
      </c>
      <c r="E1995" t="s">
        <v>499</v>
      </c>
      <c r="F1995" t="s">
        <v>499</v>
      </c>
      <c r="G1995" t="s">
        <v>498</v>
      </c>
      <c r="H1995" t="str">
        <f>_xlfn.XLOOKUP(constructor_standings__2[[#This Row],[constructorId]],Src_constructors!A:A,Src_constructors!C:C)</f>
        <v>Renault</v>
      </c>
      <c r="I1995">
        <f>_xlfn.XLOOKUP(constructor_standings__2[[#This Row],[raceId]],Src_races!A:A,Src_races!B:B)</f>
        <v>1985</v>
      </c>
    </row>
    <row r="1996" spans="1:9" hidden="1" x14ac:dyDescent="0.3">
      <c r="A1996" t="s">
        <v>5515</v>
      </c>
      <c r="B1996">
        <v>421</v>
      </c>
      <c r="C1996">
        <v>4</v>
      </c>
      <c r="D1996">
        <v>6</v>
      </c>
      <c r="E1996" t="s">
        <v>499</v>
      </c>
      <c r="F1996" t="s">
        <v>499</v>
      </c>
      <c r="G1996" t="s">
        <v>498</v>
      </c>
      <c r="H1996" t="str">
        <f>_xlfn.XLOOKUP(constructor_standings__2[[#This Row],[constructorId]],Src_constructors!A:A,Src_constructors!C:C)</f>
        <v>Renault</v>
      </c>
      <c r="I1996">
        <f>_xlfn.XLOOKUP(constructor_standings__2[[#This Row],[raceId]],Src_races!A:A,Src_races!B:B)</f>
        <v>1985</v>
      </c>
    </row>
    <row r="1997" spans="1:9" hidden="1" x14ac:dyDescent="0.3">
      <c r="A1997" t="s">
        <v>5530</v>
      </c>
      <c r="B1997">
        <v>422</v>
      </c>
      <c r="C1997">
        <v>4</v>
      </c>
      <c r="D1997">
        <v>10</v>
      </c>
      <c r="E1997" t="s">
        <v>499</v>
      </c>
      <c r="F1997" t="s">
        <v>499</v>
      </c>
      <c r="G1997" t="s">
        <v>498</v>
      </c>
      <c r="H1997" t="str">
        <f>_xlfn.XLOOKUP(constructor_standings__2[[#This Row],[constructorId]],Src_constructors!A:A,Src_constructors!C:C)</f>
        <v>Renault</v>
      </c>
      <c r="I1997">
        <f>_xlfn.XLOOKUP(constructor_standings__2[[#This Row],[raceId]],Src_races!A:A,Src_races!B:B)</f>
        <v>1985</v>
      </c>
    </row>
    <row r="1998" spans="1:9" hidden="1" x14ac:dyDescent="0.3">
      <c r="A1998" t="s">
        <v>5545</v>
      </c>
      <c r="B1998">
        <v>423</v>
      </c>
      <c r="C1998">
        <v>4</v>
      </c>
      <c r="D1998">
        <v>12</v>
      </c>
      <c r="E1998" t="s">
        <v>499</v>
      </c>
      <c r="F1998" t="s">
        <v>499</v>
      </c>
      <c r="G1998" t="s">
        <v>498</v>
      </c>
      <c r="H1998" t="str">
        <f>_xlfn.XLOOKUP(constructor_standings__2[[#This Row],[constructorId]],Src_constructors!A:A,Src_constructors!C:C)</f>
        <v>Renault</v>
      </c>
      <c r="I1998">
        <f>_xlfn.XLOOKUP(constructor_standings__2[[#This Row],[raceId]],Src_races!A:A,Src_races!B:B)</f>
        <v>1985</v>
      </c>
    </row>
    <row r="1999" spans="1:9" hidden="1" x14ac:dyDescent="0.3">
      <c r="A1999" t="s">
        <v>5561</v>
      </c>
      <c r="B1999">
        <v>424</v>
      </c>
      <c r="C1999">
        <v>4</v>
      </c>
      <c r="D1999">
        <v>12</v>
      </c>
      <c r="E1999" t="s">
        <v>499</v>
      </c>
      <c r="F1999" t="s">
        <v>499</v>
      </c>
      <c r="G1999" t="s">
        <v>498</v>
      </c>
      <c r="H1999" t="str">
        <f>_xlfn.XLOOKUP(constructor_standings__2[[#This Row],[constructorId]],Src_constructors!A:A,Src_constructors!C:C)</f>
        <v>Renault</v>
      </c>
      <c r="I1999">
        <f>_xlfn.XLOOKUP(constructor_standings__2[[#This Row],[raceId]],Src_races!A:A,Src_races!B:B)</f>
        <v>1985</v>
      </c>
    </row>
    <row r="2000" spans="1:9" hidden="1" x14ac:dyDescent="0.3">
      <c r="A2000" t="s">
        <v>5581</v>
      </c>
      <c r="B2000">
        <v>425</v>
      </c>
      <c r="C2000">
        <v>4</v>
      </c>
      <c r="D2000">
        <v>12</v>
      </c>
      <c r="E2000" t="s">
        <v>500</v>
      </c>
      <c r="F2000" t="s">
        <v>500</v>
      </c>
      <c r="G2000" t="s">
        <v>498</v>
      </c>
      <c r="H2000" t="str">
        <f>_xlfn.XLOOKUP(constructor_standings__2[[#This Row],[constructorId]],Src_constructors!A:A,Src_constructors!C:C)</f>
        <v>Renault</v>
      </c>
      <c r="I2000">
        <f>_xlfn.XLOOKUP(constructor_standings__2[[#This Row],[raceId]],Src_races!A:A,Src_races!B:B)</f>
        <v>1985</v>
      </c>
    </row>
    <row r="2001" spans="1:9" hidden="1" x14ac:dyDescent="0.3">
      <c r="A2001" t="s">
        <v>5605</v>
      </c>
      <c r="B2001">
        <v>426</v>
      </c>
      <c r="C2001">
        <v>4</v>
      </c>
      <c r="D2001">
        <v>13</v>
      </c>
      <c r="E2001" t="s">
        <v>500</v>
      </c>
      <c r="F2001" t="s">
        <v>500</v>
      </c>
      <c r="G2001" t="s">
        <v>498</v>
      </c>
      <c r="H2001" t="str">
        <f>_xlfn.XLOOKUP(constructor_standings__2[[#This Row],[constructorId]],Src_constructors!A:A,Src_constructors!C:C)</f>
        <v>Renault</v>
      </c>
      <c r="I2001">
        <f>_xlfn.XLOOKUP(constructor_standings__2[[#This Row],[raceId]],Src_races!A:A,Src_races!B:B)</f>
        <v>1985</v>
      </c>
    </row>
    <row r="2002" spans="1:9" hidden="1" x14ac:dyDescent="0.3">
      <c r="A2002" t="s">
        <v>5609</v>
      </c>
      <c r="B2002">
        <v>427</v>
      </c>
      <c r="C2002">
        <v>4</v>
      </c>
      <c r="D2002">
        <v>15</v>
      </c>
      <c r="E2002" t="s">
        <v>500</v>
      </c>
      <c r="F2002" t="s">
        <v>500</v>
      </c>
      <c r="G2002" t="s">
        <v>498</v>
      </c>
      <c r="H2002" t="str">
        <f>_xlfn.XLOOKUP(constructor_standings__2[[#This Row],[constructorId]],Src_constructors!A:A,Src_constructors!C:C)</f>
        <v>Renault</v>
      </c>
      <c r="I2002">
        <f>_xlfn.XLOOKUP(constructor_standings__2[[#This Row],[raceId]],Src_races!A:A,Src_races!B:B)</f>
        <v>1985</v>
      </c>
    </row>
    <row r="2003" spans="1:9" hidden="1" x14ac:dyDescent="0.3">
      <c r="A2003" t="s">
        <v>5625</v>
      </c>
      <c r="B2003">
        <v>428</v>
      </c>
      <c r="C2003">
        <v>4</v>
      </c>
      <c r="D2003">
        <v>15</v>
      </c>
      <c r="E2003" t="s">
        <v>500</v>
      </c>
      <c r="F2003" t="s">
        <v>500</v>
      </c>
      <c r="G2003" t="s">
        <v>498</v>
      </c>
      <c r="H2003" t="str">
        <f>_xlfn.XLOOKUP(constructor_standings__2[[#This Row],[constructorId]],Src_constructors!A:A,Src_constructors!C:C)</f>
        <v>Renault</v>
      </c>
      <c r="I2003">
        <f>_xlfn.XLOOKUP(constructor_standings__2[[#This Row],[raceId]],Src_races!A:A,Src_races!B:B)</f>
        <v>1985</v>
      </c>
    </row>
    <row r="2004" spans="1:9" hidden="1" x14ac:dyDescent="0.3">
      <c r="A2004" t="s">
        <v>5641</v>
      </c>
      <c r="B2004">
        <v>429</v>
      </c>
      <c r="C2004">
        <v>4</v>
      </c>
      <c r="D2004">
        <v>15</v>
      </c>
      <c r="E2004" t="s">
        <v>501</v>
      </c>
      <c r="F2004" t="s">
        <v>501</v>
      </c>
      <c r="G2004" t="s">
        <v>498</v>
      </c>
      <c r="H2004" t="str">
        <f>_xlfn.XLOOKUP(constructor_standings__2[[#This Row],[constructorId]],Src_constructors!A:A,Src_constructors!C:C)</f>
        <v>Renault</v>
      </c>
      <c r="I2004">
        <f>_xlfn.XLOOKUP(constructor_standings__2[[#This Row],[raceId]],Src_races!A:A,Src_races!B:B)</f>
        <v>1985</v>
      </c>
    </row>
    <row r="2005" spans="1:9" hidden="1" x14ac:dyDescent="0.3">
      <c r="A2005" t="s">
        <v>5657</v>
      </c>
      <c r="B2005">
        <v>430</v>
      </c>
      <c r="C2005">
        <v>4</v>
      </c>
      <c r="D2005">
        <v>15</v>
      </c>
      <c r="E2005" t="s">
        <v>501</v>
      </c>
      <c r="F2005" t="s">
        <v>501</v>
      </c>
      <c r="G2005" t="s">
        <v>498</v>
      </c>
      <c r="H2005" t="str">
        <f>_xlfn.XLOOKUP(constructor_standings__2[[#This Row],[constructorId]],Src_constructors!A:A,Src_constructors!C:C)</f>
        <v>Renault</v>
      </c>
      <c r="I2005">
        <f>_xlfn.XLOOKUP(constructor_standings__2[[#This Row],[raceId]],Src_races!A:A,Src_races!B:B)</f>
        <v>1985</v>
      </c>
    </row>
    <row r="2006" spans="1:9" hidden="1" x14ac:dyDescent="0.3">
      <c r="A2006" t="s">
        <v>5673</v>
      </c>
      <c r="B2006">
        <v>431</v>
      </c>
      <c r="C2006">
        <v>4</v>
      </c>
      <c r="D2006">
        <v>15</v>
      </c>
      <c r="E2006" t="s">
        <v>501</v>
      </c>
      <c r="F2006" t="s">
        <v>501</v>
      </c>
      <c r="G2006" t="s">
        <v>498</v>
      </c>
      <c r="H2006" t="str">
        <f>_xlfn.XLOOKUP(constructor_standings__2[[#This Row],[constructorId]],Src_constructors!A:A,Src_constructors!C:C)</f>
        <v>Renault</v>
      </c>
      <c r="I2006">
        <f>_xlfn.XLOOKUP(constructor_standings__2[[#This Row],[raceId]],Src_races!A:A,Src_races!B:B)</f>
        <v>1985</v>
      </c>
    </row>
    <row r="2007" spans="1:9" hidden="1" x14ac:dyDescent="0.3">
      <c r="A2007" t="s">
        <v>5690</v>
      </c>
      <c r="B2007">
        <v>432</v>
      </c>
      <c r="C2007">
        <v>4</v>
      </c>
      <c r="D2007">
        <v>16</v>
      </c>
      <c r="E2007" t="s">
        <v>501</v>
      </c>
      <c r="F2007" t="s">
        <v>501</v>
      </c>
      <c r="G2007" t="s">
        <v>498</v>
      </c>
      <c r="H2007" t="str">
        <f>_xlfn.XLOOKUP(constructor_standings__2[[#This Row],[constructorId]],Src_constructors!A:A,Src_constructors!C:C)</f>
        <v>Renault</v>
      </c>
      <c r="I2007">
        <f>_xlfn.XLOOKUP(constructor_standings__2[[#This Row],[raceId]],Src_races!A:A,Src_races!B:B)</f>
        <v>1985</v>
      </c>
    </row>
    <row r="2008" spans="1:9" hidden="1" x14ac:dyDescent="0.3">
      <c r="A2008" t="s">
        <v>5707</v>
      </c>
      <c r="B2008">
        <v>433</v>
      </c>
      <c r="C2008">
        <v>4</v>
      </c>
      <c r="D2008">
        <v>16</v>
      </c>
      <c r="E2008" t="s">
        <v>501</v>
      </c>
      <c r="F2008" t="s">
        <v>501</v>
      </c>
      <c r="G2008" t="s">
        <v>498</v>
      </c>
      <c r="H2008" t="str">
        <f>_xlfn.XLOOKUP(constructor_standings__2[[#This Row],[constructorId]],Src_constructors!A:A,Src_constructors!C:C)</f>
        <v>Renault</v>
      </c>
      <c r="I2008">
        <f>_xlfn.XLOOKUP(constructor_standings__2[[#This Row],[raceId]],Src_races!A:A,Src_races!B:B)</f>
        <v>1985</v>
      </c>
    </row>
    <row r="2009" spans="1:9" hidden="1" x14ac:dyDescent="0.3">
      <c r="A2009" t="s">
        <v>5724</v>
      </c>
      <c r="B2009">
        <v>434</v>
      </c>
      <c r="C2009">
        <v>4</v>
      </c>
      <c r="D2009">
        <v>16</v>
      </c>
      <c r="E2009" t="s">
        <v>501</v>
      </c>
      <c r="F2009" t="s">
        <v>501</v>
      </c>
      <c r="G2009" t="s">
        <v>498</v>
      </c>
      <c r="H2009" t="str">
        <f>_xlfn.XLOOKUP(constructor_standings__2[[#This Row],[constructorId]],Src_constructors!A:A,Src_constructors!C:C)</f>
        <v>Renault</v>
      </c>
      <c r="I2009">
        <f>_xlfn.XLOOKUP(constructor_standings__2[[#This Row],[raceId]],Src_races!A:A,Src_races!B:B)</f>
        <v>1985</v>
      </c>
    </row>
    <row r="2010" spans="1:9" hidden="1" x14ac:dyDescent="0.3">
      <c r="A2010" t="s">
        <v>5741</v>
      </c>
      <c r="B2010">
        <v>435</v>
      </c>
      <c r="C2010">
        <v>4</v>
      </c>
      <c r="D2010">
        <v>16</v>
      </c>
      <c r="E2010" t="s">
        <v>502</v>
      </c>
      <c r="F2010" t="s">
        <v>502</v>
      </c>
      <c r="G2010" t="s">
        <v>498</v>
      </c>
      <c r="H2010" t="str">
        <f>_xlfn.XLOOKUP(constructor_standings__2[[#This Row],[constructorId]],Src_constructors!A:A,Src_constructors!C:C)</f>
        <v>Renault</v>
      </c>
      <c r="I2010">
        <f>_xlfn.XLOOKUP(constructor_standings__2[[#This Row],[raceId]],Src_races!A:A,Src_races!B:B)</f>
        <v>1985</v>
      </c>
    </row>
    <row r="2011" spans="1:9" hidden="1" x14ac:dyDescent="0.3">
      <c r="A2011" t="s">
        <v>5759</v>
      </c>
      <c r="B2011">
        <v>436</v>
      </c>
      <c r="C2011">
        <v>4</v>
      </c>
      <c r="D2011">
        <v>2</v>
      </c>
      <c r="E2011" t="s">
        <v>500</v>
      </c>
      <c r="F2011" t="s">
        <v>500</v>
      </c>
      <c r="G2011" t="s">
        <v>498</v>
      </c>
      <c r="H2011" t="str">
        <f>_xlfn.XLOOKUP(constructor_standings__2[[#This Row],[constructorId]],Src_constructors!A:A,Src_constructors!C:C)</f>
        <v>Renault</v>
      </c>
      <c r="I2011">
        <f>_xlfn.XLOOKUP(constructor_standings__2[[#This Row],[raceId]],Src_races!A:A,Src_races!B:B)</f>
        <v>1984</v>
      </c>
    </row>
    <row r="2012" spans="1:9" hidden="1" x14ac:dyDescent="0.3">
      <c r="A2012" t="s">
        <v>5772</v>
      </c>
      <c r="B2012">
        <v>437</v>
      </c>
      <c r="C2012">
        <v>4</v>
      </c>
      <c r="D2012">
        <v>6</v>
      </c>
      <c r="E2012" t="s">
        <v>497</v>
      </c>
      <c r="F2012" t="s">
        <v>497</v>
      </c>
      <c r="G2012" t="s">
        <v>498</v>
      </c>
      <c r="H2012" t="str">
        <f>_xlfn.XLOOKUP(constructor_standings__2[[#This Row],[constructorId]],Src_constructors!A:A,Src_constructors!C:C)</f>
        <v>Renault</v>
      </c>
      <c r="I2012">
        <f>_xlfn.XLOOKUP(constructor_standings__2[[#This Row],[raceId]],Src_races!A:A,Src_races!B:B)</f>
        <v>1984</v>
      </c>
    </row>
    <row r="2013" spans="1:9" hidden="1" x14ac:dyDescent="0.3">
      <c r="A2013" t="s">
        <v>5787</v>
      </c>
      <c r="B2013">
        <v>438</v>
      </c>
      <c r="C2013">
        <v>4</v>
      </c>
      <c r="D2013">
        <v>12</v>
      </c>
      <c r="E2013" t="s">
        <v>497</v>
      </c>
      <c r="F2013" t="s">
        <v>497</v>
      </c>
      <c r="G2013" t="s">
        <v>498</v>
      </c>
      <c r="H2013" t="str">
        <f>_xlfn.XLOOKUP(constructor_standings__2[[#This Row],[constructorId]],Src_constructors!A:A,Src_constructors!C:C)</f>
        <v>Renault</v>
      </c>
      <c r="I2013">
        <f>_xlfn.XLOOKUP(constructor_standings__2[[#This Row],[raceId]],Src_races!A:A,Src_races!B:B)</f>
        <v>1984</v>
      </c>
    </row>
    <row r="2014" spans="1:9" hidden="1" x14ac:dyDescent="0.3">
      <c r="A2014" t="s">
        <v>5805</v>
      </c>
      <c r="B2014">
        <v>439</v>
      </c>
      <c r="C2014">
        <v>4</v>
      </c>
      <c r="D2014">
        <v>15</v>
      </c>
      <c r="E2014" t="s">
        <v>497</v>
      </c>
      <c r="F2014" t="s">
        <v>497</v>
      </c>
      <c r="G2014" t="s">
        <v>498</v>
      </c>
      <c r="H2014" t="str">
        <f>_xlfn.XLOOKUP(constructor_standings__2[[#This Row],[constructorId]],Src_constructors!A:A,Src_constructors!C:C)</f>
        <v>Renault</v>
      </c>
      <c r="I2014">
        <f>_xlfn.XLOOKUP(constructor_standings__2[[#This Row],[raceId]],Src_races!A:A,Src_races!B:B)</f>
        <v>1984</v>
      </c>
    </row>
    <row r="2015" spans="1:9" hidden="1" x14ac:dyDescent="0.3">
      <c r="A2015" t="s">
        <v>5817</v>
      </c>
      <c r="B2015">
        <v>440</v>
      </c>
      <c r="C2015">
        <v>4</v>
      </c>
      <c r="D2015">
        <v>21</v>
      </c>
      <c r="E2015" t="s">
        <v>497</v>
      </c>
      <c r="F2015" t="s">
        <v>497</v>
      </c>
      <c r="G2015" t="s">
        <v>498</v>
      </c>
      <c r="H2015" t="str">
        <f>_xlfn.XLOOKUP(constructor_standings__2[[#This Row],[constructorId]],Src_constructors!A:A,Src_constructors!C:C)</f>
        <v>Renault</v>
      </c>
      <c r="I2015">
        <f>_xlfn.XLOOKUP(constructor_standings__2[[#This Row],[raceId]],Src_races!A:A,Src_races!B:B)</f>
        <v>1984</v>
      </c>
    </row>
    <row r="2016" spans="1:9" hidden="1" x14ac:dyDescent="0.3">
      <c r="A2016" t="s">
        <v>5832</v>
      </c>
      <c r="B2016">
        <v>441</v>
      </c>
      <c r="C2016">
        <v>4</v>
      </c>
      <c r="D2016">
        <v>21</v>
      </c>
      <c r="E2016" t="s">
        <v>497</v>
      </c>
      <c r="F2016" t="s">
        <v>497</v>
      </c>
      <c r="G2016" t="s">
        <v>498</v>
      </c>
      <c r="H2016" t="str">
        <f>_xlfn.XLOOKUP(constructor_standings__2[[#This Row],[constructorId]],Src_constructors!A:A,Src_constructors!C:C)</f>
        <v>Renault</v>
      </c>
      <c r="I2016">
        <f>_xlfn.XLOOKUP(constructor_standings__2[[#This Row],[raceId]],Src_races!A:A,Src_races!B:B)</f>
        <v>1984</v>
      </c>
    </row>
    <row r="2017" spans="1:9" hidden="1" x14ac:dyDescent="0.3">
      <c r="A2017" t="s">
        <v>5847</v>
      </c>
      <c r="B2017">
        <v>442</v>
      </c>
      <c r="C2017">
        <v>4</v>
      </c>
      <c r="D2017">
        <v>21</v>
      </c>
      <c r="E2017" t="s">
        <v>497</v>
      </c>
      <c r="F2017" t="s">
        <v>497</v>
      </c>
      <c r="G2017" t="s">
        <v>498</v>
      </c>
      <c r="H2017" t="str">
        <f>_xlfn.XLOOKUP(constructor_standings__2[[#This Row],[constructorId]],Src_constructors!A:A,Src_constructors!C:C)</f>
        <v>Renault</v>
      </c>
      <c r="I2017">
        <f>_xlfn.XLOOKUP(constructor_standings__2[[#This Row],[raceId]],Src_races!A:A,Src_races!B:B)</f>
        <v>1984</v>
      </c>
    </row>
    <row r="2018" spans="1:9" hidden="1" x14ac:dyDescent="0.3">
      <c r="A2018" t="s">
        <v>5862</v>
      </c>
      <c r="B2018">
        <v>443</v>
      </c>
      <c r="C2018">
        <v>4</v>
      </c>
      <c r="D2018">
        <v>21</v>
      </c>
      <c r="E2018" t="s">
        <v>500</v>
      </c>
      <c r="F2018" t="s">
        <v>500</v>
      </c>
      <c r="G2018" t="s">
        <v>498</v>
      </c>
      <c r="H2018" t="str">
        <f>_xlfn.XLOOKUP(constructor_standings__2[[#This Row],[constructorId]],Src_constructors!A:A,Src_constructors!C:C)</f>
        <v>Renault</v>
      </c>
      <c r="I2018">
        <f>_xlfn.XLOOKUP(constructor_standings__2[[#This Row],[raceId]],Src_races!A:A,Src_races!B:B)</f>
        <v>1984</v>
      </c>
    </row>
    <row r="2019" spans="1:9" hidden="1" x14ac:dyDescent="0.3">
      <c r="A2019" t="s">
        <v>5877</v>
      </c>
      <c r="B2019">
        <v>444</v>
      </c>
      <c r="C2019">
        <v>4</v>
      </c>
      <c r="D2019">
        <v>21</v>
      </c>
      <c r="E2019" t="s">
        <v>501</v>
      </c>
      <c r="F2019" t="s">
        <v>501</v>
      </c>
      <c r="G2019" t="s">
        <v>498</v>
      </c>
      <c r="H2019" t="str">
        <f>_xlfn.XLOOKUP(constructor_standings__2[[#This Row],[constructorId]],Src_constructors!A:A,Src_constructors!C:C)</f>
        <v>Renault</v>
      </c>
      <c r="I2019">
        <f>_xlfn.XLOOKUP(constructor_standings__2[[#This Row],[raceId]],Src_races!A:A,Src_races!B:B)</f>
        <v>1984</v>
      </c>
    </row>
    <row r="2020" spans="1:9" hidden="1" x14ac:dyDescent="0.3">
      <c r="A2020" t="s">
        <v>5892</v>
      </c>
      <c r="B2020">
        <v>445</v>
      </c>
      <c r="C2020">
        <v>4</v>
      </c>
      <c r="D2020">
        <v>27</v>
      </c>
      <c r="E2020" t="s">
        <v>499</v>
      </c>
      <c r="F2020" t="s">
        <v>499</v>
      </c>
      <c r="G2020" t="s">
        <v>498</v>
      </c>
      <c r="H2020" t="str">
        <f>_xlfn.XLOOKUP(constructor_standings__2[[#This Row],[constructorId]],Src_constructors!A:A,Src_constructors!C:C)</f>
        <v>Renault</v>
      </c>
      <c r="I2020">
        <f>_xlfn.XLOOKUP(constructor_standings__2[[#This Row],[raceId]],Src_races!A:A,Src_races!B:B)</f>
        <v>1984</v>
      </c>
    </row>
    <row r="2021" spans="1:9" hidden="1" x14ac:dyDescent="0.3">
      <c r="A2021" t="s">
        <v>5907</v>
      </c>
      <c r="B2021">
        <v>446</v>
      </c>
      <c r="C2021">
        <v>4</v>
      </c>
      <c r="D2021">
        <v>33</v>
      </c>
      <c r="E2021" t="s">
        <v>499</v>
      </c>
      <c r="F2021" t="s">
        <v>499</v>
      </c>
      <c r="G2021" t="s">
        <v>498</v>
      </c>
      <c r="H2021" t="str">
        <f>_xlfn.XLOOKUP(constructor_standings__2[[#This Row],[constructorId]],Src_constructors!A:A,Src_constructors!C:C)</f>
        <v>Renault</v>
      </c>
      <c r="I2021">
        <f>_xlfn.XLOOKUP(constructor_standings__2[[#This Row],[raceId]],Src_races!A:A,Src_races!B:B)</f>
        <v>1984</v>
      </c>
    </row>
    <row r="2022" spans="1:9" hidden="1" x14ac:dyDescent="0.3">
      <c r="A2022" t="s">
        <v>5922</v>
      </c>
      <c r="B2022">
        <v>447</v>
      </c>
      <c r="C2022">
        <v>4</v>
      </c>
      <c r="D2022">
        <v>33</v>
      </c>
      <c r="E2022" t="s">
        <v>499</v>
      </c>
      <c r="F2022" t="s">
        <v>499</v>
      </c>
      <c r="G2022" t="s">
        <v>498</v>
      </c>
      <c r="H2022" t="str">
        <f>_xlfn.XLOOKUP(constructor_standings__2[[#This Row],[constructorId]],Src_constructors!A:A,Src_constructors!C:C)</f>
        <v>Renault</v>
      </c>
      <c r="I2022">
        <f>_xlfn.XLOOKUP(constructor_standings__2[[#This Row],[raceId]],Src_races!A:A,Src_races!B:B)</f>
        <v>1984</v>
      </c>
    </row>
    <row r="2023" spans="1:9" hidden="1" x14ac:dyDescent="0.3">
      <c r="A2023" t="s">
        <v>5937</v>
      </c>
      <c r="B2023">
        <v>448</v>
      </c>
      <c r="C2023">
        <v>4</v>
      </c>
      <c r="D2023">
        <v>34</v>
      </c>
      <c r="E2023" t="s">
        <v>499</v>
      </c>
      <c r="F2023" t="s">
        <v>499</v>
      </c>
      <c r="G2023" t="s">
        <v>498</v>
      </c>
      <c r="H2023" t="str">
        <f>_xlfn.XLOOKUP(constructor_standings__2[[#This Row],[constructorId]],Src_constructors!A:A,Src_constructors!C:C)</f>
        <v>Renault</v>
      </c>
      <c r="I2023">
        <f>_xlfn.XLOOKUP(constructor_standings__2[[#This Row],[raceId]],Src_races!A:A,Src_races!B:B)</f>
        <v>1984</v>
      </c>
    </row>
    <row r="2024" spans="1:9" hidden="1" x14ac:dyDescent="0.3">
      <c r="A2024" t="s">
        <v>5954</v>
      </c>
      <c r="B2024">
        <v>449</v>
      </c>
      <c r="C2024">
        <v>4</v>
      </c>
      <c r="D2024">
        <v>34</v>
      </c>
      <c r="E2024" t="s">
        <v>499</v>
      </c>
      <c r="F2024" t="s">
        <v>499</v>
      </c>
      <c r="G2024" t="s">
        <v>498</v>
      </c>
      <c r="H2024" t="str">
        <f>_xlfn.XLOOKUP(constructor_standings__2[[#This Row],[constructorId]],Src_constructors!A:A,Src_constructors!C:C)</f>
        <v>Renault</v>
      </c>
      <c r="I2024">
        <f>_xlfn.XLOOKUP(constructor_standings__2[[#This Row],[raceId]],Src_races!A:A,Src_races!B:B)</f>
        <v>1984</v>
      </c>
    </row>
    <row r="2025" spans="1:9" hidden="1" x14ac:dyDescent="0.3">
      <c r="A2025" t="s">
        <v>5967</v>
      </c>
      <c r="B2025">
        <v>450</v>
      </c>
      <c r="C2025">
        <v>4</v>
      </c>
      <c r="D2025">
        <v>34</v>
      </c>
      <c r="E2025" t="s">
        <v>500</v>
      </c>
      <c r="F2025" t="s">
        <v>500</v>
      </c>
      <c r="G2025" t="s">
        <v>498</v>
      </c>
      <c r="H2025" t="str">
        <f>_xlfn.XLOOKUP(constructor_standings__2[[#This Row],[constructorId]],Src_constructors!A:A,Src_constructors!C:C)</f>
        <v>Renault</v>
      </c>
      <c r="I2025">
        <f>_xlfn.XLOOKUP(constructor_standings__2[[#This Row],[raceId]],Src_races!A:A,Src_races!B:B)</f>
        <v>1984</v>
      </c>
    </row>
    <row r="2026" spans="1:9" hidden="1" x14ac:dyDescent="0.3">
      <c r="A2026" t="s">
        <v>5982</v>
      </c>
      <c r="B2026">
        <v>451</v>
      </c>
      <c r="C2026">
        <v>4</v>
      </c>
      <c r="D2026">
        <v>34</v>
      </c>
      <c r="E2026" t="s">
        <v>500</v>
      </c>
      <c r="F2026" t="s">
        <v>500</v>
      </c>
      <c r="G2026" t="s">
        <v>498</v>
      </c>
      <c r="H2026" t="str">
        <f>_xlfn.XLOOKUP(constructor_standings__2[[#This Row],[constructorId]],Src_constructors!A:A,Src_constructors!C:C)</f>
        <v>Renault</v>
      </c>
      <c r="I2026">
        <f>_xlfn.XLOOKUP(constructor_standings__2[[#This Row],[raceId]],Src_races!A:A,Src_races!B:B)</f>
        <v>1984</v>
      </c>
    </row>
    <row r="2027" spans="1:9" hidden="1" x14ac:dyDescent="0.3">
      <c r="A2027" t="s">
        <v>5998</v>
      </c>
      <c r="B2027">
        <v>452</v>
      </c>
      <c r="C2027">
        <v>4</v>
      </c>
      <c r="D2027">
        <v>0</v>
      </c>
      <c r="E2027" t="s">
        <v>501</v>
      </c>
      <c r="F2027" t="s">
        <v>501</v>
      </c>
      <c r="G2027" t="s">
        <v>498</v>
      </c>
      <c r="H2027" t="str">
        <f>_xlfn.XLOOKUP(constructor_standings__2[[#This Row],[constructorId]],Src_constructors!A:A,Src_constructors!C:C)</f>
        <v>Renault</v>
      </c>
      <c r="I2027">
        <f>_xlfn.XLOOKUP(constructor_standings__2[[#This Row],[raceId]],Src_races!A:A,Src_races!B:B)</f>
        <v>1983</v>
      </c>
    </row>
    <row r="2028" spans="1:9" hidden="1" x14ac:dyDescent="0.3">
      <c r="A2028" t="s">
        <v>6013</v>
      </c>
      <c r="B2028">
        <v>453</v>
      </c>
      <c r="C2028">
        <v>4</v>
      </c>
      <c r="D2028">
        <v>0</v>
      </c>
      <c r="E2028" t="s">
        <v>502</v>
      </c>
      <c r="F2028" t="s">
        <v>502</v>
      </c>
      <c r="G2028" t="s">
        <v>498</v>
      </c>
      <c r="H2028" t="str">
        <f>_xlfn.XLOOKUP(constructor_standings__2[[#This Row],[constructorId]],Src_constructors!A:A,Src_constructors!C:C)</f>
        <v>Renault</v>
      </c>
      <c r="I2028">
        <f>_xlfn.XLOOKUP(constructor_standings__2[[#This Row],[raceId]],Src_races!A:A,Src_races!B:B)</f>
        <v>1983</v>
      </c>
    </row>
    <row r="2029" spans="1:9" hidden="1" x14ac:dyDescent="0.3">
      <c r="A2029" t="s">
        <v>6028</v>
      </c>
      <c r="B2029">
        <v>454</v>
      </c>
      <c r="C2029">
        <v>4</v>
      </c>
      <c r="D2029">
        <v>13</v>
      </c>
      <c r="E2029" t="s">
        <v>497</v>
      </c>
      <c r="F2029" t="s">
        <v>497</v>
      </c>
      <c r="G2029" t="s">
        <v>494</v>
      </c>
      <c r="H2029" t="str">
        <f>_xlfn.XLOOKUP(constructor_standings__2[[#This Row],[constructorId]],Src_constructors!A:A,Src_constructors!C:C)</f>
        <v>Renault</v>
      </c>
      <c r="I2029">
        <f>_xlfn.XLOOKUP(constructor_standings__2[[#This Row],[raceId]],Src_races!A:A,Src_races!B:B)</f>
        <v>1983</v>
      </c>
    </row>
    <row r="2030" spans="1:9" hidden="1" x14ac:dyDescent="0.3">
      <c r="A2030" t="s">
        <v>6043</v>
      </c>
      <c r="B2030">
        <v>455</v>
      </c>
      <c r="C2030">
        <v>4</v>
      </c>
      <c r="D2030">
        <v>19</v>
      </c>
      <c r="E2030" t="s">
        <v>497</v>
      </c>
      <c r="F2030" t="s">
        <v>497</v>
      </c>
      <c r="G2030" t="s">
        <v>494</v>
      </c>
      <c r="H2030" t="str">
        <f>_xlfn.XLOOKUP(constructor_standings__2[[#This Row],[constructorId]],Src_constructors!A:A,Src_constructors!C:C)</f>
        <v>Renault</v>
      </c>
      <c r="I2030">
        <f>_xlfn.XLOOKUP(constructor_standings__2[[#This Row],[raceId]],Src_races!A:A,Src_races!B:B)</f>
        <v>1983</v>
      </c>
    </row>
    <row r="2031" spans="1:9" hidden="1" x14ac:dyDescent="0.3">
      <c r="A2031" t="s">
        <v>6058</v>
      </c>
      <c r="B2031">
        <v>456</v>
      </c>
      <c r="C2031">
        <v>4</v>
      </c>
      <c r="D2031">
        <v>23</v>
      </c>
      <c r="E2031" t="s">
        <v>496</v>
      </c>
      <c r="F2031" t="s">
        <v>496</v>
      </c>
      <c r="G2031" t="s">
        <v>494</v>
      </c>
      <c r="H2031" t="str">
        <f>_xlfn.XLOOKUP(constructor_standings__2[[#This Row],[constructorId]],Src_constructors!A:A,Src_constructors!C:C)</f>
        <v>Renault</v>
      </c>
      <c r="I2031">
        <f>_xlfn.XLOOKUP(constructor_standings__2[[#This Row],[raceId]],Src_races!A:A,Src_races!B:B)</f>
        <v>1983</v>
      </c>
    </row>
    <row r="2032" spans="1:9" hidden="1" x14ac:dyDescent="0.3">
      <c r="A2032" t="s">
        <v>6073</v>
      </c>
      <c r="B2032">
        <v>457</v>
      </c>
      <c r="C2032">
        <v>4</v>
      </c>
      <c r="D2032">
        <v>36</v>
      </c>
      <c r="E2032" t="s">
        <v>494</v>
      </c>
      <c r="F2032" t="s">
        <v>494</v>
      </c>
      <c r="G2032" t="s">
        <v>496</v>
      </c>
      <c r="H2032" t="str">
        <f>_xlfn.XLOOKUP(constructor_standings__2[[#This Row],[constructorId]],Src_constructors!A:A,Src_constructors!C:C)</f>
        <v>Renault</v>
      </c>
      <c r="I2032">
        <f>_xlfn.XLOOKUP(constructor_standings__2[[#This Row],[raceId]],Src_races!A:A,Src_races!B:B)</f>
        <v>1983</v>
      </c>
    </row>
    <row r="2033" spans="1:9" hidden="1" x14ac:dyDescent="0.3">
      <c r="A2033" t="s">
        <v>6088</v>
      </c>
      <c r="B2033">
        <v>458</v>
      </c>
      <c r="C2033">
        <v>4</v>
      </c>
      <c r="D2033">
        <v>36</v>
      </c>
      <c r="E2033" t="s">
        <v>494</v>
      </c>
      <c r="F2033" t="s">
        <v>494</v>
      </c>
      <c r="G2033" t="s">
        <v>496</v>
      </c>
      <c r="H2033" t="str">
        <f>_xlfn.XLOOKUP(constructor_standings__2[[#This Row],[constructorId]],Src_constructors!A:A,Src_constructors!C:C)</f>
        <v>Renault</v>
      </c>
      <c r="I2033">
        <f>_xlfn.XLOOKUP(constructor_standings__2[[#This Row],[raceId]],Src_races!A:A,Src_races!B:B)</f>
        <v>1983</v>
      </c>
    </row>
    <row r="2034" spans="1:9" hidden="1" x14ac:dyDescent="0.3">
      <c r="A2034" t="s">
        <v>6103</v>
      </c>
      <c r="B2034">
        <v>459</v>
      </c>
      <c r="C2034">
        <v>4</v>
      </c>
      <c r="D2034">
        <v>44</v>
      </c>
      <c r="E2034" t="s">
        <v>494</v>
      </c>
      <c r="F2034" t="s">
        <v>494</v>
      </c>
      <c r="G2034" t="s">
        <v>496</v>
      </c>
      <c r="H2034" t="str">
        <f>_xlfn.XLOOKUP(constructor_standings__2[[#This Row],[constructorId]],Src_constructors!A:A,Src_constructors!C:C)</f>
        <v>Renault</v>
      </c>
      <c r="I2034">
        <f>_xlfn.XLOOKUP(constructor_standings__2[[#This Row],[raceId]],Src_races!A:A,Src_races!B:B)</f>
        <v>1983</v>
      </c>
    </row>
    <row r="2035" spans="1:9" hidden="1" x14ac:dyDescent="0.3">
      <c r="A2035" t="s">
        <v>6118</v>
      </c>
      <c r="B2035">
        <v>460</v>
      </c>
      <c r="C2035">
        <v>4</v>
      </c>
      <c r="D2035">
        <v>53</v>
      </c>
      <c r="E2035" t="s">
        <v>494</v>
      </c>
      <c r="F2035" t="s">
        <v>494</v>
      </c>
      <c r="G2035" t="s">
        <v>497</v>
      </c>
      <c r="H2035" t="str">
        <f>_xlfn.XLOOKUP(constructor_standings__2[[#This Row],[constructorId]],Src_constructors!A:A,Src_constructors!C:C)</f>
        <v>Renault</v>
      </c>
      <c r="I2035">
        <f>_xlfn.XLOOKUP(constructor_standings__2[[#This Row],[raceId]],Src_races!A:A,Src_races!B:B)</f>
        <v>1983</v>
      </c>
    </row>
    <row r="2036" spans="1:9" hidden="1" x14ac:dyDescent="0.3">
      <c r="A2036" t="s">
        <v>6134</v>
      </c>
      <c r="B2036">
        <v>461</v>
      </c>
      <c r="C2036">
        <v>4</v>
      </c>
      <c r="D2036">
        <v>56</v>
      </c>
      <c r="E2036" t="s">
        <v>496</v>
      </c>
      <c r="F2036" t="s">
        <v>496</v>
      </c>
      <c r="G2036" t="s">
        <v>497</v>
      </c>
      <c r="H2036" t="str">
        <f>_xlfn.XLOOKUP(constructor_standings__2[[#This Row],[constructorId]],Src_constructors!A:A,Src_constructors!C:C)</f>
        <v>Renault</v>
      </c>
      <c r="I2036">
        <f>_xlfn.XLOOKUP(constructor_standings__2[[#This Row],[raceId]],Src_races!A:A,Src_races!B:B)</f>
        <v>1983</v>
      </c>
    </row>
    <row r="2037" spans="1:9" hidden="1" x14ac:dyDescent="0.3">
      <c r="A2037" t="s">
        <v>6150</v>
      </c>
      <c r="B2037">
        <v>462</v>
      </c>
      <c r="C2037">
        <v>4</v>
      </c>
      <c r="D2037">
        <v>68</v>
      </c>
      <c r="E2037" t="s">
        <v>494</v>
      </c>
      <c r="F2037" t="s">
        <v>494</v>
      </c>
      <c r="G2037" t="s">
        <v>499</v>
      </c>
      <c r="H2037" t="str">
        <f>_xlfn.XLOOKUP(constructor_standings__2[[#This Row],[constructorId]],Src_constructors!A:A,Src_constructors!C:C)</f>
        <v>Renault</v>
      </c>
      <c r="I2037">
        <f>_xlfn.XLOOKUP(constructor_standings__2[[#This Row],[raceId]],Src_races!A:A,Src_races!B:B)</f>
        <v>1983</v>
      </c>
    </row>
    <row r="2038" spans="1:9" hidden="1" x14ac:dyDescent="0.3">
      <c r="A2038" t="s">
        <v>6166</v>
      </c>
      <c r="B2038">
        <v>463</v>
      </c>
      <c r="C2038">
        <v>4</v>
      </c>
      <c r="D2038">
        <v>68</v>
      </c>
      <c r="E2038" t="s">
        <v>496</v>
      </c>
      <c r="F2038" t="s">
        <v>496</v>
      </c>
      <c r="G2038" t="s">
        <v>499</v>
      </c>
      <c r="H2038" t="str">
        <f>_xlfn.XLOOKUP(constructor_standings__2[[#This Row],[constructorId]],Src_constructors!A:A,Src_constructors!C:C)</f>
        <v>Renault</v>
      </c>
      <c r="I2038">
        <f>_xlfn.XLOOKUP(constructor_standings__2[[#This Row],[raceId]],Src_races!A:A,Src_races!B:B)</f>
        <v>1983</v>
      </c>
    </row>
    <row r="2039" spans="1:9" hidden="1" x14ac:dyDescent="0.3">
      <c r="A2039" t="s">
        <v>6182</v>
      </c>
      <c r="B2039">
        <v>464</v>
      </c>
      <c r="C2039">
        <v>4</v>
      </c>
      <c r="D2039">
        <v>72</v>
      </c>
      <c r="E2039" t="s">
        <v>496</v>
      </c>
      <c r="F2039" t="s">
        <v>496</v>
      </c>
      <c r="G2039" t="s">
        <v>499</v>
      </c>
      <c r="H2039" t="str">
        <f>_xlfn.XLOOKUP(constructor_standings__2[[#This Row],[constructorId]],Src_constructors!A:A,Src_constructors!C:C)</f>
        <v>Renault</v>
      </c>
      <c r="I2039">
        <f>_xlfn.XLOOKUP(constructor_standings__2[[#This Row],[raceId]],Src_races!A:A,Src_races!B:B)</f>
        <v>1983</v>
      </c>
    </row>
    <row r="2040" spans="1:9" hidden="1" x14ac:dyDescent="0.3">
      <c r="A2040" t="s">
        <v>6207</v>
      </c>
      <c r="B2040">
        <v>465</v>
      </c>
      <c r="C2040">
        <v>4</v>
      </c>
      <c r="D2040">
        <v>78</v>
      </c>
      <c r="E2040" t="s">
        <v>496</v>
      </c>
      <c r="F2040" t="s">
        <v>496</v>
      </c>
      <c r="G2040" t="s">
        <v>499</v>
      </c>
      <c r="H2040" t="str">
        <f>_xlfn.XLOOKUP(constructor_standings__2[[#This Row],[constructorId]],Src_constructors!A:A,Src_constructors!C:C)</f>
        <v>Renault</v>
      </c>
      <c r="I2040">
        <f>_xlfn.XLOOKUP(constructor_standings__2[[#This Row],[raceId]],Src_races!A:A,Src_races!B:B)</f>
        <v>1983</v>
      </c>
    </row>
    <row r="2041" spans="1:9" hidden="1" x14ac:dyDescent="0.3">
      <c r="A2041" t="s">
        <v>6214</v>
      </c>
      <c r="B2041">
        <v>466</v>
      </c>
      <c r="C2041">
        <v>4</v>
      </c>
      <c r="D2041">
        <v>79</v>
      </c>
      <c r="E2041" t="s">
        <v>496</v>
      </c>
      <c r="F2041" t="s">
        <v>496</v>
      </c>
      <c r="G2041" t="s">
        <v>499</v>
      </c>
      <c r="H2041" t="str">
        <f>_xlfn.XLOOKUP(constructor_standings__2[[#This Row],[constructorId]],Src_constructors!A:A,Src_constructors!C:C)</f>
        <v>Renault</v>
      </c>
      <c r="I2041">
        <f>_xlfn.XLOOKUP(constructor_standings__2[[#This Row],[raceId]],Src_races!A:A,Src_races!B:B)</f>
        <v>1983</v>
      </c>
    </row>
    <row r="2042" spans="1:9" hidden="1" x14ac:dyDescent="0.3">
      <c r="A2042" t="s">
        <v>6225</v>
      </c>
      <c r="B2042">
        <v>467</v>
      </c>
      <c r="C2042">
        <v>4</v>
      </c>
      <c r="D2042">
        <v>13</v>
      </c>
      <c r="E2042" t="s">
        <v>494</v>
      </c>
      <c r="F2042" t="s">
        <v>494</v>
      </c>
      <c r="G2042" t="s">
        <v>494</v>
      </c>
      <c r="H2042" t="str">
        <f>_xlfn.XLOOKUP(constructor_standings__2[[#This Row],[constructorId]],Src_constructors!A:A,Src_constructors!C:C)</f>
        <v>Renault</v>
      </c>
      <c r="I2042">
        <f>_xlfn.XLOOKUP(constructor_standings__2[[#This Row],[raceId]],Src_races!A:A,Src_races!B:B)</f>
        <v>1982</v>
      </c>
    </row>
    <row r="2043" spans="1:9" hidden="1" x14ac:dyDescent="0.3">
      <c r="A2043" t="s">
        <v>6242</v>
      </c>
      <c r="B2043">
        <v>468</v>
      </c>
      <c r="C2043">
        <v>4</v>
      </c>
      <c r="D2043">
        <v>22</v>
      </c>
      <c r="E2043" t="s">
        <v>494</v>
      </c>
      <c r="F2043" t="s">
        <v>494</v>
      </c>
      <c r="G2043" t="s">
        <v>496</v>
      </c>
      <c r="H2043" t="str">
        <f>_xlfn.XLOOKUP(constructor_standings__2[[#This Row],[constructorId]],Src_constructors!A:A,Src_constructors!C:C)</f>
        <v>Renault</v>
      </c>
      <c r="I2043">
        <f>_xlfn.XLOOKUP(constructor_standings__2[[#This Row],[raceId]],Src_races!A:A,Src_races!B:B)</f>
        <v>1982</v>
      </c>
    </row>
    <row r="2044" spans="1:9" hidden="1" x14ac:dyDescent="0.3">
      <c r="A2044" t="s">
        <v>6259</v>
      </c>
      <c r="B2044">
        <v>469</v>
      </c>
      <c r="C2044">
        <v>4</v>
      </c>
      <c r="D2044">
        <v>22</v>
      </c>
      <c r="E2044" t="s">
        <v>494</v>
      </c>
      <c r="F2044" t="s">
        <v>494</v>
      </c>
      <c r="G2044" t="s">
        <v>496</v>
      </c>
      <c r="H2044" t="str">
        <f>_xlfn.XLOOKUP(constructor_standings__2[[#This Row],[constructorId]],Src_constructors!A:A,Src_constructors!C:C)</f>
        <v>Renault</v>
      </c>
      <c r="I2044">
        <f>_xlfn.XLOOKUP(constructor_standings__2[[#This Row],[raceId]],Src_races!A:A,Src_races!B:B)</f>
        <v>1982</v>
      </c>
    </row>
    <row r="2045" spans="1:9" hidden="1" x14ac:dyDescent="0.3">
      <c r="A2045" t="s">
        <v>6276</v>
      </c>
      <c r="B2045">
        <v>470</v>
      </c>
      <c r="C2045">
        <v>4</v>
      </c>
      <c r="D2045">
        <v>22</v>
      </c>
      <c r="E2045" t="s">
        <v>494</v>
      </c>
      <c r="F2045" t="s">
        <v>494</v>
      </c>
      <c r="G2045" t="s">
        <v>496</v>
      </c>
      <c r="H2045" t="str">
        <f>_xlfn.XLOOKUP(constructor_standings__2[[#This Row],[constructorId]],Src_constructors!A:A,Src_constructors!C:C)</f>
        <v>Renault</v>
      </c>
      <c r="I2045">
        <f>_xlfn.XLOOKUP(constructor_standings__2[[#This Row],[raceId]],Src_races!A:A,Src_races!B:B)</f>
        <v>1982</v>
      </c>
    </row>
    <row r="2046" spans="1:9" hidden="1" x14ac:dyDescent="0.3">
      <c r="A2046" t="s">
        <v>6293</v>
      </c>
      <c r="B2046">
        <v>471</v>
      </c>
      <c r="C2046">
        <v>4</v>
      </c>
      <c r="D2046">
        <v>22</v>
      </c>
      <c r="E2046" t="s">
        <v>496</v>
      </c>
      <c r="F2046" t="s">
        <v>496</v>
      </c>
      <c r="G2046" t="s">
        <v>496</v>
      </c>
      <c r="H2046" t="str">
        <f>_xlfn.XLOOKUP(constructor_standings__2[[#This Row],[constructorId]],Src_constructors!A:A,Src_constructors!C:C)</f>
        <v>Renault</v>
      </c>
      <c r="I2046">
        <f>_xlfn.XLOOKUP(constructor_standings__2[[#This Row],[raceId]],Src_races!A:A,Src_races!B:B)</f>
        <v>1982</v>
      </c>
    </row>
    <row r="2047" spans="1:9" hidden="1" x14ac:dyDescent="0.3">
      <c r="A2047" t="s">
        <v>6310</v>
      </c>
      <c r="B2047">
        <v>472</v>
      </c>
      <c r="C2047">
        <v>4</v>
      </c>
      <c r="D2047">
        <v>22</v>
      </c>
      <c r="E2047" t="s">
        <v>496</v>
      </c>
      <c r="F2047" t="s">
        <v>496</v>
      </c>
      <c r="G2047" t="s">
        <v>496</v>
      </c>
      <c r="H2047" t="str">
        <f>_xlfn.XLOOKUP(constructor_standings__2[[#This Row],[constructorId]],Src_constructors!A:A,Src_constructors!C:C)</f>
        <v>Renault</v>
      </c>
      <c r="I2047">
        <f>_xlfn.XLOOKUP(constructor_standings__2[[#This Row],[raceId]],Src_races!A:A,Src_races!B:B)</f>
        <v>1982</v>
      </c>
    </row>
    <row r="2048" spans="1:9" hidden="1" x14ac:dyDescent="0.3">
      <c r="A2048" t="s">
        <v>6327</v>
      </c>
      <c r="B2048">
        <v>473</v>
      </c>
      <c r="C2048">
        <v>4</v>
      </c>
      <c r="D2048">
        <v>22</v>
      </c>
      <c r="E2048" t="s">
        <v>499</v>
      </c>
      <c r="F2048" t="s">
        <v>499</v>
      </c>
      <c r="G2048" t="s">
        <v>496</v>
      </c>
      <c r="H2048" t="str">
        <f>_xlfn.XLOOKUP(constructor_standings__2[[#This Row],[constructorId]],Src_constructors!A:A,Src_constructors!C:C)</f>
        <v>Renault</v>
      </c>
      <c r="I2048">
        <f>_xlfn.XLOOKUP(constructor_standings__2[[#This Row],[raceId]],Src_races!A:A,Src_races!B:B)</f>
        <v>1982</v>
      </c>
    </row>
    <row r="2049" spans="1:9" hidden="1" x14ac:dyDescent="0.3">
      <c r="A2049" t="s">
        <v>6344</v>
      </c>
      <c r="B2049">
        <v>474</v>
      </c>
      <c r="C2049">
        <v>4</v>
      </c>
      <c r="D2049">
        <v>22</v>
      </c>
      <c r="E2049" t="s">
        <v>500</v>
      </c>
      <c r="F2049" t="s">
        <v>500</v>
      </c>
      <c r="G2049" t="s">
        <v>496</v>
      </c>
      <c r="H2049" t="str">
        <f>_xlfn.XLOOKUP(constructor_standings__2[[#This Row],[constructorId]],Src_constructors!A:A,Src_constructors!C:C)</f>
        <v>Renault</v>
      </c>
      <c r="I2049">
        <f>_xlfn.XLOOKUP(constructor_standings__2[[#This Row],[raceId]],Src_races!A:A,Src_races!B:B)</f>
        <v>1982</v>
      </c>
    </row>
    <row r="2050" spans="1:9" hidden="1" x14ac:dyDescent="0.3">
      <c r="A2050" t="s">
        <v>6361</v>
      </c>
      <c r="B2050">
        <v>475</v>
      </c>
      <c r="C2050">
        <v>4</v>
      </c>
      <c r="D2050">
        <v>22</v>
      </c>
      <c r="E2050" t="s">
        <v>500</v>
      </c>
      <c r="F2050" t="s">
        <v>500</v>
      </c>
      <c r="G2050" t="s">
        <v>496</v>
      </c>
      <c r="H2050" t="str">
        <f>_xlfn.XLOOKUP(constructor_standings__2[[#This Row],[constructorId]],Src_constructors!A:A,Src_constructors!C:C)</f>
        <v>Renault</v>
      </c>
      <c r="I2050">
        <f>_xlfn.XLOOKUP(constructor_standings__2[[#This Row],[raceId]],Src_races!A:A,Src_races!B:B)</f>
        <v>1982</v>
      </c>
    </row>
    <row r="2051" spans="1:9" hidden="1" x14ac:dyDescent="0.3">
      <c r="A2051" t="s">
        <v>6378</v>
      </c>
      <c r="B2051">
        <v>476</v>
      </c>
      <c r="C2051">
        <v>4</v>
      </c>
      <c r="D2051">
        <v>23</v>
      </c>
      <c r="E2051" t="s">
        <v>500</v>
      </c>
      <c r="F2051" t="s">
        <v>500</v>
      </c>
      <c r="G2051" t="s">
        <v>496</v>
      </c>
      <c r="H2051" t="str">
        <f>_xlfn.XLOOKUP(constructor_standings__2[[#This Row],[constructorId]],Src_constructors!A:A,Src_constructors!C:C)</f>
        <v>Renault</v>
      </c>
      <c r="I2051">
        <f>_xlfn.XLOOKUP(constructor_standings__2[[#This Row],[raceId]],Src_races!A:A,Src_races!B:B)</f>
        <v>1982</v>
      </c>
    </row>
    <row r="2052" spans="1:9" hidden="1" x14ac:dyDescent="0.3">
      <c r="A2052" t="s">
        <v>6395</v>
      </c>
      <c r="B2052">
        <v>477</v>
      </c>
      <c r="C2052">
        <v>4</v>
      </c>
      <c r="D2052">
        <v>38</v>
      </c>
      <c r="E2052" t="s">
        <v>497</v>
      </c>
      <c r="F2052" t="s">
        <v>497</v>
      </c>
      <c r="G2052" t="s">
        <v>497</v>
      </c>
      <c r="H2052" t="str">
        <f>_xlfn.XLOOKUP(constructor_standings__2[[#This Row],[constructorId]],Src_constructors!A:A,Src_constructors!C:C)</f>
        <v>Renault</v>
      </c>
      <c r="I2052">
        <f>_xlfn.XLOOKUP(constructor_standings__2[[#This Row],[raceId]],Src_races!A:A,Src_races!B:B)</f>
        <v>1982</v>
      </c>
    </row>
    <row r="2053" spans="1:9" hidden="1" x14ac:dyDescent="0.3">
      <c r="A2053" t="s">
        <v>6412</v>
      </c>
      <c r="B2053">
        <v>478</v>
      </c>
      <c r="C2053">
        <v>4</v>
      </c>
      <c r="D2053">
        <v>44</v>
      </c>
      <c r="E2053" t="s">
        <v>497</v>
      </c>
      <c r="F2053" t="s">
        <v>497</v>
      </c>
      <c r="G2053" t="s">
        <v>497</v>
      </c>
      <c r="H2053" t="str">
        <f>_xlfn.XLOOKUP(constructor_standings__2[[#This Row],[constructorId]],Src_constructors!A:A,Src_constructors!C:C)</f>
        <v>Renault</v>
      </c>
      <c r="I2053">
        <f>_xlfn.XLOOKUP(constructor_standings__2[[#This Row],[raceId]],Src_races!A:A,Src_races!B:B)</f>
        <v>1982</v>
      </c>
    </row>
    <row r="2054" spans="1:9" hidden="1" x14ac:dyDescent="0.3">
      <c r="A2054" t="s">
        <v>6429</v>
      </c>
      <c r="B2054">
        <v>479</v>
      </c>
      <c r="C2054">
        <v>4</v>
      </c>
      <c r="D2054">
        <v>44</v>
      </c>
      <c r="E2054" t="s">
        <v>499</v>
      </c>
      <c r="F2054" t="s">
        <v>499</v>
      </c>
      <c r="G2054" t="s">
        <v>497</v>
      </c>
      <c r="H2054" t="str">
        <f>_xlfn.XLOOKUP(constructor_standings__2[[#This Row],[constructorId]],Src_constructors!A:A,Src_constructors!C:C)</f>
        <v>Renault</v>
      </c>
      <c r="I2054">
        <f>_xlfn.XLOOKUP(constructor_standings__2[[#This Row],[raceId]],Src_races!A:A,Src_races!B:B)</f>
        <v>1982</v>
      </c>
    </row>
    <row r="2055" spans="1:9" hidden="1" x14ac:dyDescent="0.3">
      <c r="A2055" t="s">
        <v>6446</v>
      </c>
      <c r="B2055">
        <v>480</v>
      </c>
      <c r="C2055">
        <v>4</v>
      </c>
      <c r="D2055">
        <v>50</v>
      </c>
      <c r="E2055" t="s">
        <v>499</v>
      </c>
      <c r="F2055" t="s">
        <v>499</v>
      </c>
      <c r="G2055" t="s">
        <v>497</v>
      </c>
      <c r="H2055" t="str">
        <f>_xlfn.XLOOKUP(constructor_standings__2[[#This Row],[constructorId]],Src_constructors!A:A,Src_constructors!C:C)</f>
        <v>Renault</v>
      </c>
      <c r="I2055">
        <f>_xlfn.XLOOKUP(constructor_standings__2[[#This Row],[raceId]],Src_races!A:A,Src_races!B:B)</f>
        <v>1982</v>
      </c>
    </row>
    <row r="2056" spans="1:9" hidden="1" x14ac:dyDescent="0.3">
      <c r="A2056" t="s">
        <v>6463</v>
      </c>
      <c r="B2056">
        <v>481</v>
      </c>
      <c r="C2056">
        <v>4</v>
      </c>
      <c r="D2056">
        <v>59</v>
      </c>
      <c r="E2056" t="s">
        <v>497</v>
      </c>
      <c r="F2056" t="s">
        <v>497</v>
      </c>
      <c r="G2056" t="s">
        <v>499</v>
      </c>
      <c r="H2056" t="str">
        <f>_xlfn.XLOOKUP(constructor_standings__2[[#This Row],[constructorId]],Src_constructors!A:A,Src_constructors!C:C)</f>
        <v>Renault</v>
      </c>
      <c r="I2056">
        <f>_xlfn.XLOOKUP(constructor_standings__2[[#This Row],[raceId]],Src_races!A:A,Src_races!B:B)</f>
        <v>1982</v>
      </c>
    </row>
    <row r="2057" spans="1:9" hidden="1" x14ac:dyDescent="0.3">
      <c r="A2057" t="s">
        <v>6496</v>
      </c>
      <c r="B2057">
        <v>482</v>
      </c>
      <c r="C2057">
        <v>4</v>
      </c>
      <c r="D2057">
        <v>62</v>
      </c>
      <c r="E2057" t="s">
        <v>497</v>
      </c>
      <c r="F2057" t="s">
        <v>497</v>
      </c>
      <c r="G2057" t="s">
        <v>499</v>
      </c>
      <c r="H2057" t="str">
        <f>_xlfn.XLOOKUP(constructor_standings__2[[#This Row],[constructorId]],Src_constructors!A:A,Src_constructors!C:C)</f>
        <v>Renault</v>
      </c>
      <c r="I2057">
        <f>_xlfn.XLOOKUP(constructor_standings__2[[#This Row],[raceId]],Src_races!A:A,Src_races!B:B)</f>
        <v>1982</v>
      </c>
    </row>
    <row r="2058" spans="1:9" hidden="1" x14ac:dyDescent="0.3">
      <c r="A2058" t="s">
        <v>6503</v>
      </c>
      <c r="B2058">
        <v>483</v>
      </c>
      <c r="C2058">
        <v>4</v>
      </c>
      <c r="D2058">
        <v>0</v>
      </c>
      <c r="E2058" t="s">
        <v>502</v>
      </c>
      <c r="F2058" t="s">
        <v>502</v>
      </c>
      <c r="G2058" t="s">
        <v>498</v>
      </c>
      <c r="H2058" t="str">
        <f>_xlfn.XLOOKUP(constructor_standings__2[[#This Row],[constructorId]],Src_constructors!A:A,Src_constructors!C:C)</f>
        <v>Renault</v>
      </c>
      <c r="I2058">
        <f>_xlfn.XLOOKUP(constructor_standings__2[[#This Row],[raceId]],Src_races!A:A,Src_races!B:B)</f>
        <v>1981</v>
      </c>
    </row>
    <row r="2059" spans="1:9" hidden="1" x14ac:dyDescent="0.3">
      <c r="A2059" t="s">
        <v>6519</v>
      </c>
      <c r="B2059">
        <v>484</v>
      </c>
      <c r="C2059">
        <v>4</v>
      </c>
      <c r="D2059">
        <v>0</v>
      </c>
      <c r="E2059" t="s">
        <v>507</v>
      </c>
      <c r="F2059" t="s">
        <v>507</v>
      </c>
      <c r="G2059" t="s">
        <v>498</v>
      </c>
      <c r="H2059" t="str">
        <f>_xlfn.XLOOKUP(constructor_standings__2[[#This Row],[constructorId]],Src_constructors!A:A,Src_constructors!C:C)</f>
        <v>Renault</v>
      </c>
      <c r="I2059">
        <f>_xlfn.XLOOKUP(constructor_standings__2[[#This Row],[raceId]],Src_races!A:A,Src_races!B:B)</f>
        <v>1981</v>
      </c>
    </row>
    <row r="2060" spans="1:9" hidden="1" x14ac:dyDescent="0.3">
      <c r="A2060" t="s">
        <v>6535</v>
      </c>
      <c r="B2060">
        <v>485</v>
      </c>
      <c r="C2060">
        <v>4</v>
      </c>
      <c r="D2060">
        <v>6</v>
      </c>
      <c r="E2060" t="s">
        <v>497</v>
      </c>
      <c r="F2060" t="s">
        <v>497</v>
      </c>
      <c r="G2060" t="s">
        <v>498</v>
      </c>
      <c r="H2060" t="str">
        <f>_xlfn.XLOOKUP(constructor_standings__2[[#This Row],[constructorId]],Src_constructors!A:A,Src_constructors!C:C)</f>
        <v>Renault</v>
      </c>
      <c r="I2060">
        <f>_xlfn.XLOOKUP(constructor_standings__2[[#This Row],[raceId]],Src_races!A:A,Src_races!B:B)</f>
        <v>1981</v>
      </c>
    </row>
    <row r="2061" spans="1:9" hidden="1" x14ac:dyDescent="0.3">
      <c r="A2061" t="s">
        <v>6551</v>
      </c>
      <c r="B2061">
        <v>486</v>
      </c>
      <c r="C2061">
        <v>4</v>
      </c>
      <c r="D2061">
        <v>6</v>
      </c>
      <c r="E2061" t="s">
        <v>499</v>
      </c>
      <c r="F2061" t="s">
        <v>499</v>
      </c>
      <c r="G2061" t="s">
        <v>498</v>
      </c>
      <c r="H2061" t="str">
        <f>_xlfn.XLOOKUP(constructor_standings__2[[#This Row],[constructorId]],Src_constructors!A:A,Src_constructors!C:C)</f>
        <v>Renault</v>
      </c>
      <c r="I2061">
        <f>_xlfn.XLOOKUP(constructor_standings__2[[#This Row],[raceId]],Src_races!A:A,Src_races!B:B)</f>
        <v>1981</v>
      </c>
    </row>
    <row r="2062" spans="1:9" hidden="1" x14ac:dyDescent="0.3">
      <c r="A2062" t="s">
        <v>6568</v>
      </c>
      <c r="B2062">
        <v>487</v>
      </c>
      <c r="C2062">
        <v>4</v>
      </c>
      <c r="D2062">
        <v>6</v>
      </c>
      <c r="E2062" t="s">
        <v>501</v>
      </c>
      <c r="F2062" t="s">
        <v>501</v>
      </c>
      <c r="G2062" t="s">
        <v>498</v>
      </c>
      <c r="H2062" t="str">
        <f>_xlfn.XLOOKUP(constructor_standings__2[[#This Row],[constructorId]],Src_constructors!A:A,Src_constructors!C:C)</f>
        <v>Renault</v>
      </c>
      <c r="I2062">
        <f>_xlfn.XLOOKUP(constructor_standings__2[[#This Row],[raceId]],Src_races!A:A,Src_races!B:B)</f>
        <v>1981</v>
      </c>
    </row>
    <row r="2063" spans="1:9" hidden="1" x14ac:dyDescent="0.3">
      <c r="A2063" t="s">
        <v>6585</v>
      </c>
      <c r="B2063">
        <v>488</v>
      </c>
      <c r="C2063">
        <v>4</v>
      </c>
      <c r="D2063">
        <v>6</v>
      </c>
      <c r="E2063" t="s">
        <v>502</v>
      </c>
      <c r="F2063" t="s">
        <v>502</v>
      </c>
      <c r="G2063" t="s">
        <v>498</v>
      </c>
      <c r="H2063" t="str">
        <f>_xlfn.XLOOKUP(constructor_standings__2[[#This Row],[constructorId]],Src_constructors!A:A,Src_constructors!C:C)</f>
        <v>Renault</v>
      </c>
      <c r="I2063">
        <f>_xlfn.XLOOKUP(constructor_standings__2[[#This Row],[raceId]],Src_races!A:A,Src_races!B:B)</f>
        <v>1981</v>
      </c>
    </row>
    <row r="2064" spans="1:9" hidden="1" x14ac:dyDescent="0.3">
      <c r="A2064" t="s">
        <v>6602</v>
      </c>
      <c r="B2064">
        <v>489</v>
      </c>
      <c r="C2064">
        <v>4</v>
      </c>
      <c r="D2064">
        <v>6</v>
      </c>
      <c r="E2064" t="s">
        <v>502</v>
      </c>
      <c r="F2064" t="s">
        <v>502</v>
      </c>
      <c r="G2064" t="s">
        <v>498</v>
      </c>
      <c r="H2064" t="str">
        <f>_xlfn.XLOOKUP(constructor_standings__2[[#This Row],[constructorId]],Src_constructors!A:A,Src_constructors!C:C)</f>
        <v>Renault</v>
      </c>
      <c r="I2064">
        <f>_xlfn.XLOOKUP(constructor_standings__2[[#This Row],[raceId]],Src_races!A:A,Src_races!B:B)</f>
        <v>1981</v>
      </c>
    </row>
    <row r="2065" spans="1:9" hidden="1" x14ac:dyDescent="0.3">
      <c r="A2065" t="s">
        <v>6619</v>
      </c>
      <c r="B2065">
        <v>490</v>
      </c>
      <c r="C2065">
        <v>4</v>
      </c>
      <c r="D2065">
        <v>18</v>
      </c>
      <c r="E2065" t="s">
        <v>499</v>
      </c>
      <c r="F2065" t="s">
        <v>499</v>
      </c>
      <c r="G2065" t="s">
        <v>494</v>
      </c>
      <c r="H2065" t="str">
        <f>_xlfn.XLOOKUP(constructor_standings__2[[#This Row],[constructorId]],Src_constructors!A:A,Src_constructors!C:C)</f>
        <v>Renault</v>
      </c>
      <c r="I2065">
        <f>_xlfn.XLOOKUP(constructor_standings__2[[#This Row],[raceId]],Src_races!A:A,Src_races!B:B)</f>
        <v>1981</v>
      </c>
    </row>
    <row r="2066" spans="1:9" hidden="1" x14ac:dyDescent="0.3">
      <c r="A2066" t="s">
        <v>6636</v>
      </c>
      <c r="B2066">
        <v>491</v>
      </c>
      <c r="C2066">
        <v>4</v>
      </c>
      <c r="D2066">
        <v>18</v>
      </c>
      <c r="E2066" t="s">
        <v>501</v>
      </c>
      <c r="F2066" t="s">
        <v>501</v>
      </c>
      <c r="G2066" t="s">
        <v>494</v>
      </c>
      <c r="H2066" t="str">
        <f>_xlfn.XLOOKUP(constructor_standings__2[[#This Row],[constructorId]],Src_constructors!A:A,Src_constructors!C:C)</f>
        <v>Renault</v>
      </c>
      <c r="I2066">
        <f>_xlfn.XLOOKUP(constructor_standings__2[[#This Row],[raceId]],Src_races!A:A,Src_races!B:B)</f>
        <v>1981</v>
      </c>
    </row>
    <row r="2067" spans="1:9" hidden="1" x14ac:dyDescent="0.3">
      <c r="A2067" t="s">
        <v>6662</v>
      </c>
      <c r="B2067">
        <v>492</v>
      </c>
      <c r="C2067">
        <v>4</v>
      </c>
      <c r="D2067">
        <v>24</v>
      </c>
      <c r="E2067" t="s">
        <v>500</v>
      </c>
      <c r="F2067" t="s">
        <v>500</v>
      </c>
      <c r="G2067" t="s">
        <v>494</v>
      </c>
      <c r="H2067" t="str">
        <f>_xlfn.XLOOKUP(constructor_standings__2[[#This Row],[constructorId]],Src_constructors!A:A,Src_constructors!C:C)</f>
        <v>Renault</v>
      </c>
      <c r="I2067">
        <f>_xlfn.XLOOKUP(constructor_standings__2[[#This Row],[raceId]],Src_races!A:A,Src_races!B:B)</f>
        <v>1981</v>
      </c>
    </row>
    <row r="2068" spans="1:9" hidden="1" x14ac:dyDescent="0.3">
      <c r="A2068" t="s">
        <v>6670</v>
      </c>
      <c r="B2068">
        <v>493</v>
      </c>
      <c r="C2068">
        <v>4</v>
      </c>
      <c r="D2068">
        <v>30</v>
      </c>
      <c r="E2068" t="s">
        <v>499</v>
      </c>
      <c r="F2068" t="s">
        <v>499</v>
      </c>
      <c r="G2068" t="s">
        <v>494</v>
      </c>
      <c r="H2068" t="str">
        <f>_xlfn.XLOOKUP(constructor_standings__2[[#This Row],[constructorId]],Src_constructors!A:A,Src_constructors!C:C)</f>
        <v>Renault</v>
      </c>
      <c r="I2068">
        <f>_xlfn.XLOOKUP(constructor_standings__2[[#This Row],[raceId]],Src_races!A:A,Src_races!B:B)</f>
        <v>1981</v>
      </c>
    </row>
    <row r="2069" spans="1:9" hidden="1" x14ac:dyDescent="0.3">
      <c r="A2069" t="s">
        <v>6687</v>
      </c>
      <c r="B2069">
        <v>494</v>
      </c>
      <c r="C2069">
        <v>4</v>
      </c>
      <c r="D2069">
        <v>39</v>
      </c>
      <c r="E2069" t="s">
        <v>497</v>
      </c>
      <c r="F2069" t="s">
        <v>497</v>
      </c>
      <c r="G2069" t="s">
        <v>496</v>
      </c>
      <c r="H2069" t="str">
        <f>_xlfn.XLOOKUP(constructor_standings__2[[#This Row],[constructorId]],Src_constructors!A:A,Src_constructors!C:C)</f>
        <v>Renault</v>
      </c>
      <c r="I2069">
        <f>_xlfn.XLOOKUP(constructor_standings__2[[#This Row],[raceId]],Src_races!A:A,Src_races!B:B)</f>
        <v>1981</v>
      </c>
    </row>
    <row r="2070" spans="1:9" hidden="1" x14ac:dyDescent="0.3">
      <c r="A2070" t="s">
        <v>6704</v>
      </c>
      <c r="B2070">
        <v>495</v>
      </c>
      <c r="C2070">
        <v>4</v>
      </c>
      <c r="D2070">
        <v>48</v>
      </c>
      <c r="E2070" t="s">
        <v>497</v>
      </c>
      <c r="F2070" t="s">
        <v>497</v>
      </c>
      <c r="G2070" t="s">
        <v>497</v>
      </c>
      <c r="H2070" t="str">
        <f>_xlfn.XLOOKUP(constructor_standings__2[[#This Row],[constructorId]],Src_constructors!A:A,Src_constructors!C:C)</f>
        <v>Renault</v>
      </c>
      <c r="I2070">
        <f>_xlfn.XLOOKUP(constructor_standings__2[[#This Row],[raceId]],Src_races!A:A,Src_races!B:B)</f>
        <v>1981</v>
      </c>
    </row>
    <row r="2071" spans="1:9" hidden="1" x14ac:dyDescent="0.3">
      <c r="A2071" t="s">
        <v>6721</v>
      </c>
      <c r="B2071">
        <v>496</v>
      </c>
      <c r="C2071">
        <v>4</v>
      </c>
      <c r="D2071">
        <v>48</v>
      </c>
      <c r="E2071" t="s">
        <v>497</v>
      </c>
      <c r="F2071" t="s">
        <v>497</v>
      </c>
      <c r="G2071" t="s">
        <v>497</v>
      </c>
      <c r="H2071" t="str">
        <f>_xlfn.XLOOKUP(constructor_standings__2[[#This Row],[constructorId]],Src_constructors!A:A,Src_constructors!C:C)</f>
        <v>Renault</v>
      </c>
      <c r="I2071">
        <f>_xlfn.XLOOKUP(constructor_standings__2[[#This Row],[raceId]],Src_races!A:A,Src_races!B:B)</f>
        <v>1981</v>
      </c>
    </row>
    <row r="2072" spans="1:9" hidden="1" x14ac:dyDescent="0.3">
      <c r="A2072" t="s">
        <v>6738</v>
      </c>
      <c r="B2072">
        <v>497</v>
      </c>
      <c r="C2072">
        <v>4</v>
      </c>
      <c r="D2072">
        <v>54</v>
      </c>
      <c r="E2072" t="s">
        <v>497</v>
      </c>
      <c r="F2072" t="s">
        <v>497</v>
      </c>
      <c r="G2072" t="s">
        <v>497</v>
      </c>
      <c r="H2072" t="str">
        <f>_xlfn.XLOOKUP(constructor_standings__2[[#This Row],[constructorId]],Src_constructors!A:A,Src_constructors!C:C)</f>
        <v>Renault</v>
      </c>
      <c r="I2072">
        <f>_xlfn.XLOOKUP(constructor_standings__2[[#This Row],[raceId]],Src_races!A:A,Src_races!B:B)</f>
        <v>1981</v>
      </c>
    </row>
    <row r="2073" spans="1:9" hidden="1" x14ac:dyDescent="0.3">
      <c r="A2073" t="s">
        <v>6761</v>
      </c>
      <c r="B2073">
        <v>498</v>
      </c>
      <c r="C2073">
        <v>4</v>
      </c>
      <c r="D2073">
        <v>0</v>
      </c>
      <c r="E2073" t="s">
        <v>509</v>
      </c>
      <c r="F2073" t="s">
        <v>509</v>
      </c>
      <c r="G2073" t="s">
        <v>498</v>
      </c>
      <c r="H2073" t="str">
        <f>_xlfn.XLOOKUP(constructor_standings__2[[#This Row],[constructorId]],Src_constructors!A:A,Src_constructors!C:C)</f>
        <v>Renault</v>
      </c>
      <c r="I2073">
        <f>_xlfn.XLOOKUP(constructor_standings__2[[#This Row],[raceId]],Src_races!A:A,Src_races!B:B)</f>
        <v>1980</v>
      </c>
    </row>
    <row r="2074" spans="1:9" hidden="1" x14ac:dyDescent="0.3">
      <c r="A2074" t="s">
        <v>6776</v>
      </c>
      <c r="B2074">
        <v>499</v>
      </c>
      <c r="C2074">
        <v>4</v>
      </c>
      <c r="D2074">
        <v>9</v>
      </c>
      <c r="E2074" t="s">
        <v>496</v>
      </c>
      <c r="F2074" t="s">
        <v>496</v>
      </c>
      <c r="G2074" t="s">
        <v>494</v>
      </c>
      <c r="H2074" t="str">
        <f>_xlfn.XLOOKUP(constructor_standings__2[[#This Row],[constructorId]],Src_constructors!A:A,Src_constructors!C:C)</f>
        <v>Renault</v>
      </c>
      <c r="I2074">
        <f>_xlfn.XLOOKUP(constructor_standings__2[[#This Row],[raceId]],Src_races!A:A,Src_races!B:B)</f>
        <v>1980</v>
      </c>
    </row>
    <row r="2075" spans="1:9" hidden="1" x14ac:dyDescent="0.3">
      <c r="A2075" t="s">
        <v>6791</v>
      </c>
      <c r="B2075">
        <v>500</v>
      </c>
      <c r="C2075">
        <v>4</v>
      </c>
      <c r="D2075">
        <v>18</v>
      </c>
      <c r="E2075" t="s">
        <v>494</v>
      </c>
      <c r="F2075" t="s">
        <v>494</v>
      </c>
      <c r="G2075" t="s">
        <v>496</v>
      </c>
      <c r="H2075" t="str">
        <f>_xlfn.XLOOKUP(constructor_standings__2[[#This Row],[constructorId]],Src_constructors!A:A,Src_constructors!C:C)</f>
        <v>Renault</v>
      </c>
      <c r="I2075">
        <f>_xlfn.XLOOKUP(constructor_standings__2[[#This Row],[raceId]],Src_races!A:A,Src_races!B:B)</f>
        <v>1980</v>
      </c>
    </row>
    <row r="2076" spans="1:9" hidden="1" x14ac:dyDescent="0.3">
      <c r="A2076" t="s">
        <v>6806</v>
      </c>
      <c r="B2076">
        <v>501</v>
      </c>
      <c r="C2076">
        <v>4</v>
      </c>
      <c r="D2076">
        <v>18</v>
      </c>
      <c r="E2076" t="s">
        <v>494</v>
      </c>
      <c r="F2076" t="s">
        <v>494</v>
      </c>
      <c r="G2076" t="s">
        <v>496</v>
      </c>
      <c r="H2076" t="str">
        <f>_xlfn.XLOOKUP(constructor_standings__2[[#This Row],[constructorId]],Src_constructors!A:A,Src_constructors!C:C)</f>
        <v>Renault</v>
      </c>
      <c r="I2076">
        <f>_xlfn.XLOOKUP(constructor_standings__2[[#This Row],[raceId]],Src_races!A:A,Src_races!B:B)</f>
        <v>1980</v>
      </c>
    </row>
    <row r="2077" spans="1:9" hidden="1" x14ac:dyDescent="0.3">
      <c r="A2077" t="s">
        <v>6821</v>
      </c>
      <c r="B2077">
        <v>502</v>
      </c>
      <c r="C2077">
        <v>4</v>
      </c>
      <c r="D2077">
        <v>21</v>
      </c>
      <c r="E2077" t="s">
        <v>497</v>
      </c>
      <c r="F2077" t="s">
        <v>497</v>
      </c>
      <c r="G2077" t="s">
        <v>496</v>
      </c>
      <c r="H2077" t="str">
        <f>_xlfn.XLOOKUP(constructor_standings__2[[#This Row],[constructorId]],Src_constructors!A:A,Src_constructors!C:C)</f>
        <v>Renault</v>
      </c>
      <c r="I2077">
        <f>_xlfn.XLOOKUP(constructor_standings__2[[#This Row],[raceId]],Src_races!A:A,Src_races!B:B)</f>
        <v>1980</v>
      </c>
    </row>
    <row r="2078" spans="1:9" hidden="1" x14ac:dyDescent="0.3">
      <c r="A2078" t="s">
        <v>6836</v>
      </c>
      <c r="B2078">
        <v>503</v>
      </c>
      <c r="C2078">
        <v>4</v>
      </c>
      <c r="D2078">
        <v>21</v>
      </c>
      <c r="E2078" t="s">
        <v>499</v>
      </c>
      <c r="F2078" t="s">
        <v>499</v>
      </c>
      <c r="G2078" t="s">
        <v>496</v>
      </c>
      <c r="H2078" t="str">
        <f>_xlfn.XLOOKUP(constructor_standings__2[[#This Row],[constructorId]],Src_constructors!A:A,Src_constructors!C:C)</f>
        <v>Renault</v>
      </c>
      <c r="I2078">
        <f>_xlfn.XLOOKUP(constructor_standings__2[[#This Row],[raceId]],Src_races!A:A,Src_races!B:B)</f>
        <v>1980</v>
      </c>
    </row>
    <row r="2079" spans="1:9" hidden="1" x14ac:dyDescent="0.3">
      <c r="A2079" t="s">
        <v>6851</v>
      </c>
      <c r="B2079">
        <v>504</v>
      </c>
      <c r="C2079">
        <v>4</v>
      </c>
      <c r="D2079">
        <v>23</v>
      </c>
      <c r="E2079" t="s">
        <v>499</v>
      </c>
      <c r="F2079" t="s">
        <v>499</v>
      </c>
      <c r="G2079" t="s">
        <v>496</v>
      </c>
      <c r="H2079" t="str">
        <f>_xlfn.XLOOKUP(constructor_standings__2[[#This Row],[constructorId]],Src_constructors!A:A,Src_constructors!C:C)</f>
        <v>Renault</v>
      </c>
      <c r="I2079">
        <f>_xlfn.XLOOKUP(constructor_standings__2[[#This Row],[raceId]],Src_races!A:A,Src_races!B:B)</f>
        <v>1980</v>
      </c>
    </row>
    <row r="2080" spans="1:9" hidden="1" x14ac:dyDescent="0.3">
      <c r="A2080" t="s">
        <v>6866</v>
      </c>
      <c r="B2080">
        <v>505</v>
      </c>
      <c r="C2080">
        <v>4</v>
      </c>
      <c r="D2080">
        <v>23</v>
      </c>
      <c r="E2080" t="s">
        <v>499</v>
      </c>
      <c r="F2080" t="s">
        <v>499</v>
      </c>
      <c r="G2080" t="s">
        <v>496</v>
      </c>
      <c r="H2080" t="str">
        <f>_xlfn.XLOOKUP(constructor_standings__2[[#This Row],[constructorId]],Src_constructors!A:A,Src_constructors!C:C)</f>
        <v>Renault</v>
      </c>
      <c r="I2080">
        <f>_xlfn.XLOOKUP(constructor_standings__2[[#This Row],[raceId]],Src_races!A:A,Src_races!B:B)</f>
        <v>1980</v>
      </c>
    </row>
    <row r="2081" spans="1:9" hidden="1" x14ac:dyDescent="0.3">
      <c r="A2081" t="s">
        <v>6881</v>
      </c>
      <c r="B2081">
        <v>506</v>
      </c>
      <c r="C2081">
        <v>4</v>
      </c>
      <c r="D2081">
        <v>23</v>
      </c>
      <c r="E2081" t="s">
        <v>499</v>
      </c>
      <c r="F2081" t="s">
        <v>499</v>
      </c>
      <c r="G2081" t="s">
        <v>496</v>
      </c>
      <c r="H2081" t="str">
        <f>_xlfn.XLOOKUP(constructor_standings__2[[#This Row],[constructorId]],Src_constructors!A:A,Src_constructors!C:C)</f>
        <v>Renault</v>
      </c>
      <c r="I2081">
        <f>_xlfn.XLOOKUP(constructor_standings__2[[#This Row],[raceId]],Src_races!A:A,Src_races!B:B)</f>
        <v>1980</v>
      </c>
    </row>
    <row r="2082" spans="1:9" hidden="1" x14ac:dyDescent="0.3">
      <c r="A2082" t="s">
        <v>6896</v>
      </c>
      <c r="B2082">
        <v>507</v>
      </c>
      <c r="C2082">
        <v>4</v>
      </c>
      <c r="D2082">
        <v>32</v>
      </c>
      <c r="E2082" t="s">
        <v>499</v>
      </c>
      <c r="F2082" t="s">
        <v>499</v>
      </c>
      <c r="G2082" t="s">
        <v>497</v>
      </c>
      <c r="H2082" t="str">
        <f>_xlfn.XLOOKUP(constructor_standings__2[[#This Row],[constructorId]],Src_constructors!A:A,Src_constructors!C:C)</f>
        <v>Renault</v>
      </c>
      <c r="I2082">
        <f>_xlfn.XLOOKUP(constructor_standings__2[[#This Row],[raceId]],Src_races!A:A,Src_races!B:B)</f>
        <v>1980</v>
      </c>
    </row>
    <row r="2083" spans="1:9" hidden="1" x14ac:dyDescent="0.3">
      <c r="A2083" t="s">
        <v>6911</v>
      </c>
      <c r="B2083">
        <v>508</v>
      </c>
      <c r="C2083">
        <v>4</v>
      </c>
      <c r="D2083">
        <v>38</v>
      </c>
      <c r="E2083" t="s">
        <v>499</v>
      </c>
      <c r="F2083" t="s">
        <v>499</v>
      </c>
      <c r="G2083" t="s">
        <v>497</v>
      </c>
      <c r="H2083" t="str">
        <f>_xlfn.XLOOKUP(constructor_standings__2[[#This Row],[constructorId]],Src_constructors!A:A,Src_constructors!C:C)</f>
        <v>Renault</v>
      </c>
      <c r="I2083">
        <f>_xlfn.XLOOKUP(constructor_standings__2[[#This Row],[raceId]],Src_races!A:A,Src_races!B:B)</f>
        <v>1980</v>
      </c>
    </row>
    <row r="2084" spans="1:9" hidden="1" x14ac:dyDescent="0.3">
      <c r="A2084" t="s">
        <v>6926</v>
      </c>
      <c r="B2084">
        <v>509</v>
      </c>
      <c r="C2084">
        <v>4</v>
      </c>
      <c r="D2084">
        <v>38</v>
      </c>
      <c r="E2084" t="s">
        <v>499</v>
      </c>
      <c r="F2084" t="s">
        <v>499</v>
      </c>
      <c r="G2084" t="s">
        <v>497</v>
      </c>
      <c r="H2084" t="str">
        <f>_xlfn.XLOOKUP(constructor_standings__2[[#This Row],[constructorId]],Src_constructors!A:A,Src_constructors!C:C)</f>
        <v>Renault</v>
      </c>
      <c r="I2084">
        <f>_xlfn.XLOOKUP(constructor_standings__2[[#This Row],[raceId]],Src_races!A:A,Src_races!B:B)</f>
        <v>1980</v>
      </c>
    </row>
    <row r="2085" spans="1:9" hidden="1" x14ac:dyDescent="0.3">
      <c r="A2085" t="s">
        <v>6941</v>
      </c>
      <c r="B2085">
        <v>510</v>
      </c>
      <c r="C2085">
        <v>4</v>
      </c>
      <c r="D2085">
        <v>38</v>
      </c>
      <c r="E2085" t="s">
        <v>499</v>
      </c>
      <c r="F2085" t="s">
        <v>499</v>
      </c>
      <c r="G2085" t="s">
        <v>497</v>
      </c>
      <c r="H2085" t="str">
        <f>_xlfn.XLOOKUP(constructor_standings__2[[#This Row],[constructorId]],Src_constructors!A:A,Src_constructors!C:C)</f>
        <v>Renault</v>
      </c>
      <c r="I2085">
        <f>_xlfn.XLOOKUP(constructor_standings__2[[#This Row],[raceId]],Src_races!A:A,Src_races!B:B)</f>
        <v>1980</v>
      </c>
    </row>
    <row r="2086" spans="1:9" hidden="1" x14ac:dyDescent="0.3">
      <c r="A2086" t="s">
        <v>6956</v>
      </c>
      <c r="B2086">
        <v>511</v>
      </c>
      <c r="C2086">
        <v>4</v>
      </c>
      <c r="D2086">
        <v>38</v>
      </c>
      <c r="E2086" t="s">
        <v>499</v>
      </c>
      <c r="F2086" t="s">
        <v>499</v>
      </c>
      <c r="G2086" t="s">
        <v>497</v>
      </c>
      <c r="H2086" t="str">
        <f>_xlfn.XLOOKUP(constructor_standings__2[[#This Row],[constructorId]],Src_constructors!A:A,Src_constructors!C:C)</f>
        <v>Renault</v>
      </c>
      <c r="I2086">
        <f>_xlfn.XLOOKUP(constructor_standings__2[[#This Row],[raceId]],Src_races!A:A,Src_races!B:B)</f>
        <v>1980</v>
      </c>
    </row>
    <row r="2087" spans="1:9" hidden="1" x14ac:dyDescent="0.3">
      <c r="A2087" t="s">
        <v>6979</v>
      </c>
      <c r="B2087">
        <v>513</v>
      </c>
      <c r="C2087">
        <v>4</v>
      </c>
      <c r="D2087">
        <v>0</v>
      </c>
      <c r="E2087" t="s">
        <v>506</v>
      </c>
      <c r="F2087" t="s">
        <v>506</v>
      </c>
      <c r="G2087" t="s">
        <v>498</v>
      </c>
      <c r="H2087" t="str">
        <f>_xlfn.XLOOKUP(constructor_standings__2[[#This Row],[constructorId]],Src_constructors!A:A,Src_constructors!C:C)</f>
        <v>Renault</v>
      </c>
      <c r="I2087">
        <f>_xlfn.XLOOKUP(constructor_standings__2[[#This Row],[raceId]],Src_races!A:A,Src_races!B:B)</f>
        <v>1979</v>
      </c>
    </row>
    <row r="2088" spans="1:9" hidden="1" x14ac:dyDescent="0.3">
      <c r="A2088" t="s">
        <v>6993</v>
      </c>
      <c r="B2088">
        <v>514</v>
      </c>
      <c r="C2088">
        <v>4</v>
      </c>
      <c r="D2088">
        <v>0</v>
      </c>
      <c r="E2088" t="s">
        <v>508</v>
      </c>
      <c r="F2088" t="s">
        <v>508</v>
      </c>
      <c r="G2088" t="s">
        <v>498</v>
      </c>
      <c r="H2088" t="str">
        <f>_xlfn.XLOOKUP(constructor_standings__2[[#This Row],[constructorId]],Src_constructors!A:A,Src_constructors!C:C)</f>
        <v>Renault</v>
      </c>
      <c r="I2088">
        <f>_xlfn.XLOOKUP(constructor_standings__2[[#This Row],[raceId]],Src_races!A:A,Src_races!B:B)</f>
        <v>1979</v>
      </c>
    </row>
    <row r="2089" spans="1:9" hidden="1" x14ac:dyDescent="0.3">
      <c r="A2089" t="s">
        <v>7005</v>
      </c>
      <c r="B2089">
        <v>515</v>
      </c>
      <c r="C2089">
        <v>4</v>
      </c>
      <c r="D2089">
        <v>0</v>
      </c>
      <c r="E2089" t="s">
        <v>508</v>
      </c>
      <c r="F2089" t="s">
        <v>508</v>
      </c>
      <c r="G2089" t="s">
        <v>498</v>
      </c>
      <c r="H2089" t="str">
        <f>_xlfn.XLOOKUP(constructor_standings__2[[#This Row],[constructorId]],Src_constructors!A:A,Src_constructors!C:C)</f>
        <v>Renault</v>
      </c>
      <c r="I2089">
        <f>_xlfn.XLOOKUP(constructor_standings__2[[#This Row],[raceId]],Src_races!A:A,Src_races!B:B)</f>
        <v>1979</v>
      </c>
    </row>
    <row r="2090" spans="1:9" hidden="1" x14ac:dyDescent="0.3">
      <c r="A2090" t="s">
        <v>7017</v>
      </c>
      <c r="B2090">
        <v>516</v>
      </c>
      <c r="C2090">
        <v>4</v>
      </c>
      <c r="D2090">
        <v>0</v>
      </c>
      <c r="E2090" t="s">
        <v>508</v>
      </c>
      <c r="F2090" t="s">
        <v>508</v>
      </c>
      <c r="G2090" t="s">
        <v>498</v>
      </c>
      <c r="H2090" t="str">
        <f>_xlfn.XLOOKUP(constructor_standings__2[[#This Row],[constructorId]],Src_constructors!A:A,Src_constructors!C:C)</f>
        <v>Renault</v>
      </c>
      <c r="I2090">
        <f>_xlfn.XLOOKUP(constructor_standings__2[[#This Row],[raceId]],Src_races!A:A,Src_races!B:B)</f>
        <v>1979</v>
      </c>
    </row>
    <row r="2091" spans="1:9" hidden="1" x14ac:dyDescent="0.3">
      <c r="A2091" t="s">
        <v>7032</v>
      </c>
      <c r="B2091">
        <v>517</v>
      </c>
      <c r="C2091">
        <v>4</v>
      </c>
      <c r="D2091">
        <v>0</v>
      </c>
      <c r="E2091" t="s">
        <v>509</v>
      </c>
      <c r="F2091" t="s">
        <v>509</v>
      </c>
      <c r="G2091" t="s">
        <v>498</v>
      </c>
      <c r="H2091" t="str">
        <f>_xlfn.XLOOKUP(constructor_standings__2[[#This Row],[constructorId]],Src_constructors!A:A,Src_constructors!C:C)</f>
        <v>Renault</v>
      </c>
      <c r="I2091">
        <f>_xlfn.XLOOKUP(constructor_standings__2[[#This Row],[raceId]],Src_races!A:A,Src_races!B:B)</f>
        <v>1979</v>
      </c>
    </row>
    <row r="2092" spans="1:9" hidden="1" x14ac:dyDescent="0.3">
      <c r="A2092" t="s">
        <v>7047</v>
      </c>
      <c r="B2092">
        <v>518</v>
      </c>
      <c r="C2092">
        <v>4</v>
      </c>
      <c r="D2092">
        <v>0</v>
      </c>
      <c r="E2092" t="s">
        <v>509</v>
      </c>
      <c r="F2092" t="s">
        <v>509</v>
      </c>
      <c r="G2092" t="s">
        <v>498</v>
      </c>
      <c r="H2092" t="str">
        <f>_xlfn.XLOOKUP(constructor_standings__2[[#This Row],[constructorId]],Src_constructors!A:A,Src_constructors!C:C)</f>
        <v>Renault</v>
      </c>
      <c r="I2092">
        <f>_xlfn.XLOOKUP(constructor_standings__2[[#This Row],[raceId]],Src_races!A:A,Src_races!B:B)</f>
        <v>1979</v>
      </c>
    </row>
    <row r="2093" spans="1:9" hidden="1" x14ac:dyDescent="0.3">
      <c r="A2093" t="s">
        <v>7093</v>
      </c>
      <c r="B2093">
        <v>522</v>
      </c>
      <c r="C2093">
        <v>4</v>
      </c>
      <c r="D2093">
        <v>20</v>
      </c>
      <c r="E2093" t="s">
        <v>501</v>
      </c>
      <c r="F2093" t="s">
        <v>501</v>
      </c>
      <c r="G2093" t="s">
        <v>494</v>
      </c>
      <c r="H2093" t="str">
        <f>_xlfn.XLOOKUP(constructor_standings__2[[#This Row],[constructorId]],Src_constructors!A:A,Src_constructors!C:C)</f>
        <v>Renault</v>
      </c>
      <c r="I2093">
        <f>_xlfn.XLOOKUP(constructor_standings__2[[#This Row],[raceId]],Src_races!A:A,Src_races!B:B)</f>
        <v>1979</v>
      </c>
    </row>
    <row r="2094" spans="1:9" hidden="1" x14ac:dyDescent="0.3">
      <c r="A2094" t="s">
        <v>7110</v>
      </c>
      <c r="B2094">
        <v>523</v>
      </c>
      <c r="C2094">
        <v>4</v>
      </c>
      <c r="D2094">
        <v>20</v>
      </c>
      <c r="E2094" t="s">
        <v>501</v>
      </c>
      <c r="F2094" t="s">
        <v>501</v>
      </c>
      <c r="G2094" t="s">
        <v>494</v>
      </c>
      <c r="H2094" t="str">
        <f>_xlfn.XLOOKUP(constructor_standings__2[[#This Row],[constructorId]],Src_constructors!A:A,Src_constructors!C:C)</f>
        <v>Renault</v>
      </c>
      <c r="I2094">
        <f>_xlfn.XLOOKUP(constructor_standings__2[[#This Row],[raceId]],Src_races!A:A,Src_races!B:B)</f>
        <v>1979</v>
      </c>
    </row>
    <row r="2095" spans="1:9" hidden="1" x14ac:dyDescent="0.3">
      <c r="A2095" t="s">
        <v>7124</v>
      </c>
      <c r="B2095">
        <v>524</v>
      </c>
      <c r="C2095">
        <v>4</v>
      </c>
      <c r="D2095">
        <v>20</v>
      </c>
      <c r="E2095" t="s">
        <v>501</v>
      </c>
      <c r="F2095" t="s">
        <v>501</v>
      </c>
      <c r="G2095" t="s">
        <v>494</v>
      </c>
      <c r="H2095" t="str">
        <f>_xlfn.XLOOKUP(constructor_standings__2[[#This Row],[constructorId]],Src_constructors!A:A,Src_constructors!C:C)</f>
        <v>Renault</v>
      </c>
      <c r="I2095">
        <f>_xlfn.XLOOKUP(constructor_standings__2[[#This Row],[raceId]],Src_races!A:A,Src_races!B:B)</f>
        <v>1979</v>
      </c>
    </row>
    <row r="2096" spans="1:9" hidden="1" x14ac:dyDescent="0.3">
      <c r="A2096" t="s">
        <v>7139</v>
      </c>
      <c r="B2096">
        <v>525</v>
      </c>
      <c r="C2096">
        <v>4</v>
      </c>
      <c r="D2096">
        <v>20</v>
      </c>
      <c r="E2096" t="s">
        <v>501</v>
      </c>
      <c r="F2096" t="s">
        <v>501</v>
      </c>
      <c r="G2096" t="s">
        <v>494</v>
      </c>
      <c r="H2096" t="str">
        <f>_xlfn.XLOOKUP(constructor_standings__2[[#This Row],[constructorId]],Src_constructors!A:A,Src_constructors!C:C)</f>
        <v>Renault</v>
      </c>
      <c r="I2096">
        <f>_xlfn.XLOOKUP(constructor_standings__2[[#This Row],[raceId]],Src_races!A:A,Src_races!B:B)</f>
        <v>1979</v>
      </c>
    </row>
    <row r="2097" spans="1:9" hidden="1" x14ac:dyDescent="0.3">
      <c r="A2097" t="s">
        <v>7154</v>
      </c>
      <c r="B2097">
        <v>526</v>
      </c>
      <c r="C2097">
        <v>4</v>
      </c>
      <c r="D2097">
        <v>26</v>
      </c>
      <c r="E2097" t="s">
        <v>501</v>
      </c>
      <c r="F2097" t="s">
        <v>501</v>
      </c>
      <c r="G2097" t="s">
        <v>494</v>
      </c>
      <c r="H2097" t="str">
        <f>_xlfn.XLOOKUP(constructor_standings__2[[#This Row],[constructorId]],Src_constructors!A:A,Src_constructors!C:C)</f>
        <v>Renault</v>
      </c>
      <c r="I2097">
        <f>_xlfn.XLOOKUP(constructor_standings__2[[#This Row],[raceId]],Src_races!A:A,Src_races!B:B)</f>
        <v>1979</v>
      </c>
    </row>
    <row r="2098" spans="1:9" hidden="1" x14ac:dyDescent="0.3">
      <c r="A2098" t="s">
        <v>7200</v>
      </c>
      <c r="B2098">
        <v>529</v>
      </c>
      <c r="C2098">
        <v>4</v>
      </c>
      <c r="D2098">
        <v>0</v>
      </c>
      <c r="E2098" t="s">
        <v>512</v>
      </c>
      <c r="F2098" t="s">
        <v>512</v>
      </c>
      <c r="G2098" t="s">
        <v>498</v>
      </c>
      <c r="H2098" t="str">
        <f>_xlfn.XLOOKUP(constructor_standings__2[[#This Row],[constructorId]],Src_constructors!A:A,Src_constructors!C:C)</f>
        <v>Renault</v>
      </c>
      <c r="I2098">
        <f>_xlfn.XLOOKUP(constructor_standings__2[[#This Row],[raceId]],Src_races!A:A,Src_races!B:B)</f>
        <v>1978</v>
      </c>
    </row>
    <row r="2099" spans="1:9" hidden="1" x14ac:dyDescent="0.3">
      <c r="A2099" t="s">
        <v>7218</v>
      </c>
      <c r="B2099">
        <v>530</v>
      </c>
      <c r="C2099">
        <v>4</v>
      </c>
      <c r="D2099">
        <v>0</v>
      </c>
      <c r="E2099" t="s">
        <v>510</v>
      </c>
      <c r="F2099" t="s">
        <v>510</v>
      </c>
      <c r="G2099" t="s">
        <v>498</v>
      </c>
      <c r="H2099" t="str">
        <f>_xlfn.XLOOKUP(constructor_standings__2[[#This Row],[constructorId]],Src_constructors!A:A,Src_constructors!C:C)</f>
        <v>Renault</v>
      </c>
      <c r="I2099">
        <f>_xlfn.XLOOKUP(constructor_standings__2[[#This Row],[raceId]],Src_races!A:A,Src_races!B:B)</f>
        <v>1978</v>
      </c>
    </row>
    <row r="2100" spans="1:9" hidden="1" x14ac:dyDescent="0.3">
      <c r="A2100" t="s">
        <v>7237</v>
      </c>
      <c r="B2100">
        <v>531</v>
      </c>
      <c r="C2100">
        <v>4</v>
      </c>
      <c r="D2100">
        <v>0</v>
      </c>
      <c r="E2100" t="s">
        <v>509</v>
      </c>
      <c r="F2100" t="s">
        <v>509</v>
      </c>
      <c r="G2100" t="s">
        <v>498</v>
      </c>
      <c r="H2100" t="str">
        <f>_xlfn.XLOOKUP(constructor_standings__2[[#This Row],[constructorId]],Src_constructors!A:A,Src_constructors!C:C)</f>
        <v>Renault</v>
      </c>
      <c r="I2100">
        <f>_xlfn.XLOOKUP(constructor_standings__2[[#This Row],[raceId]],Src_races!A:A,Src_races!B:B)</f>
        <v>1978</v>
      </c>
    </row>
    <row r="2101" spans="1:9" hidden="1" x14ac:dyDescent="0.3">
      <c r="A2101" t="s">
        <v>7256</v>
      </c>
      <c r="B2101">
        <v>532</v>
      </c>
      <c r="C2101">
        <v>4</v>
      </c>
      <c r="D2101">
        <v>0</v>
      </c>
      <c r="E2101" t="s">
        <v>510</v>
      </c>
      <c r="F2101" t="s">
        <v>510</v>
      </c>
      <c r="G2101" t="s">
        <v>498</v>
      </c>
      <c r="H2101" t="str">
        <f>_xlfn.XLOOKUP(constructor_standings__2[[#This Row],[constructorId]],Src_constructors!A:A,Src_constructors!C:C)</f>
        <v>Renault</v>
      </c>
      <c r="I2101">
        <f>_xlfn.XLOOKUP(constructor_standings__2[[#This Row],[raceId]],Src_races!A:A,Src_races!B:B)</f>
        <v>1978</v>
      </c>
    </row>
    <row r="2102" spans="1:9" hidden="1" x14ac:dyDescent="0.3">
      <c r="A2102" t="s">
        <v>7275</v>
      </c>
      <c r="B2102">
        <v>533</v>
      </c>
      <c r="C2102">
        <v>4</v>
      </c>
      <c r="D2102">
        <v>0</v>
      </c>
      <c r="E2102" t="s">
        <v>511</v>
      </c>
      <c r="F2102" t="s">
        <v>511</v>
      </c>
      <c r="G2102" t="s">
        <v>498</v>
      </c>
      <c r="H2102" t="str">
        <f>_xlfn.XLOOKUP(constructor_standings__2[[#This Row],[constructorId]],Src_constructors!A:A,Src_constructors!C:C)</f>
        <v>Renault</v>
      </c>
      <c r="I2102">
        <f>_xlfn.XLOOKUP(constructor_standings__2[[#This Row],[raceId]],Src_races!A:A,Src_races!B:B)</f>
        <v>1978</v>
      </c>
    </row>
    <row r="2103" spans="1:9" hidden="1" x14ac:dyDescent="0.3">
      <c r="A2103" t="s">
        <v>7294</v>
      </c>
      <c r="B2103">
        <v>534</v>
      </c>
      <c r="C2103">
        <v>4</v>
      </c>
      <c r="D2103">
        <v>0</v>
      </c>
      <c r="E2103" t="s">
        <v>511</v>
      </c>
      <c r="F2103" t="s">
        <v>511</v>
      </c>
      <c r="G2103" t="s">
        <v>498</v>
      </c>
      <c r="H2103" t="str">
        <f>_xlfn.XLOOKUP(constructor_standings__2[[#This Row],[constructorId]],Src_constructors!A:A,Src_constructors!C:C)</f>
        <v>Renault</v>
      </c>
      <c r="I2103">
        <f>_xlfn.XLOOKUP(constructor_standings__2[[#This Row],[raceId]],Src_races!A:A,Src_races!B:B)</f>
        <v>1978</v>
      </c>
    </row>
    <row r="2104" spans="1:9" hidden="1" x14ac:dyDescent="0.3">
      <c r="A2104" t="s">
        <v>7313</v>
      </c>
      <c r="B2104">
        <v>535</v>
      </c>
      <c r="C2104">
        <v>4</v>
      </c>
      <c r="D2104">
        <v>0</v>
      </c>
      <c r="E2104" t="s">
        <v>511</v>
      </c>
      <c r="F2104" t="s">
        <v>511</v>
      </c>
      <c r="G2104" t="s">
        <v>498</v>
      </c>
      <c r="H2104" t="str">
        <f>_xlfn.XLOOKUP(constructor_standings__2[[#This Row],[constructorId]],Src_constructors!A:A,Src_constructors!C:C)</f>
        <v>Renault</v>
      </c>
      <c r="I2104">
        <f>_xlfn.XLOOKUP(constructor_standings__2[[#This Row],[raceId]],Src_races!A:A,Src_races!B:B)</f>
        <v>1978</v>
      </c>
    </row>
    <row r="2105" spans="1:9" hidden="1" x14ac:dyDescent="0.3">
      <c r="A2105" t="s">
        <v>7332</v>
      </c>
      <c r="B2105">
        <v>536</v>
      </c>
      <c r="C2105">
        <v>4</v>
      </c>
      <c r="D2105">
        <v>0</v>
      </c>
      <c r="E2105" t="s">
        <v>511</v>
      </c>
      <c r="F2105" t="s">
        <v>511</v>
      </c>
      <c r="G2105" t="s">
        <v>498</v>
      </c>
      <c r="H2105" t="str">
        <f>_xlfn.XLOOKUP(constructor_standings__2[[#This Row],[constructorId]],Src_constructors!A:A,Src_constructors!C:C)</f>
        <v>Renault</v>
      </c>
      <c r="I2105">
        <f>_xlfn.XLOOKUP(constructor_standings__2[[#This Row],[raceId]],Src_races!A:A,Src_races!B:B)</f>
        <v>1978</v>
      </c>
    </row>
    <row r="2106" spans="1:9" hidden="1" x14ac:dyDescent="0.3">
      <c r="A2106" t="s">
        <v>7351</v>
      </c>
      <c r="B2106">
        <v>537</v>
      </c>
      <c r="C2106">
        <v>4</v>
      </c>
      <c r="D2106">
        <v>0</v>
      </c>
      <c r="E2106" t="s">
        <v>511</v>
      </c>
      <c r="F2106" t="s">
        <v>511</v>
      </c>
      <c r="G2106" t="s">
        <v>498</v>
      </c>
      <c r="H2106" t="str">
        <f>_xlfn.XLOOKUP(constructor_standings__2[[#This Row],[constructorId]],Src_constructors!A:A,Src_constructors!C:C)</f>
        <v>Renault</v>
      </c>
      <c r="I2106">
        <f>_xlfn.XLOOKUP(constructor_standings__2[[#This Row],[raceId]],Src_races!A:A,Src_races!B:B)</f>
        <v>1978</v>
      </c>
    </row>
    <row r="2107" spans="1:9" hidden="1" x14ac:dyDescent="0.3">
      <c r="A2107" t="s">
        <v>7371</v>
      </c>
      <c r="B2107">
        <v>538</v>
      </c>
      <c r="C2107">
        <v>4</v>
      </c>
      <c r="D2107">
        <v>0</v>
      </c>
      <c r="E2107" t="s">
        <v>511</v>
      </c>
      <c r="F2107" t="s">
        <v>511</v>
      </c>
      <c r="G2107" t="s">
        <v>498</v>
      </c>
      <c r="H2107" t="str">
        <f>_xlfn.XLOOKUP(constructor_standings__2[[#This Row],[constructorId]],Src_constructors!A:A,Src_constructors!C:C)</f>
        <v>Renault</v>
      </c>
      <c r="I2107">
        <f>_xlfn.XLOOKUP(constructor_standings__2[[#This Row],[raceId]],Src_races!A:A,Src_races!B:B)</f>
        <v>1978</v>
      </c>
    </row>
    <row r="2108" spans="1:9" hidden="1" x14ac:dyDescent="0.3">
      <c r="A2108" t="s">
        <v>7389</v>
      </c>
      <c r="B2108">
        <v>539</v>
      </c>
      <c r="C2108">
        <v>4</v>
      </c>
      <c r="D2108">
        <v>0</v>
      </c>
      <c r="E2108" t="s">
        <v>511</v>
      </c>
      <c r="F2108" t="s">
        <v>511</v>
      </c>
      <c r="G2108" t="s">
        <v>498</v>
      </c>
      <c r="H2108" t="str">
        <f>_xlfn.XLOOKUP(constructor_standings__2[[#This Row],[constructorId]],Src_constructors!A:A,Src_constructors!C:C)</f>
        <v>Renault</v>
      </c>
      <c r="I2108">
        <f>_xlfn.XLOOKUP(constructor_standings__2[[#This Row],[raceId]],Src_races!A:A,Src_races!B:B)</f>
        <v>1978</v>
      </c>
    </row>
    <row r="2109" spans="1:9" hidden="1" x14ac:dyDescent="0.3">
      <c r="A2109" t="s">
        <v>7408</v>
      </c>
      <c r="B2109">
        <v>540</v>
      </c>
      <c r="C2109">
        <v>4</v>
      </c>
      <c r="D2109">
        <v>0</v>
      </c>
      <c r="E2109" t="s">
        <v>512</v>
      </c>
      <c r="F2109" t="s">
        <v>512</v>
      </c>
      <c r="G2109" t="s">
        <v>498</v>
      </c>
      <c r="H2109" t="str">
        <f>_xlfn.XLOOKUP(constructor_standings__2[[#This Row],[constructorId]],Src_constructors!A:A,Src_constructors!C:C)</f>
        <v>Renault</v>
      </c>
      <c r="I2109">
        <f>_xlfn.XLOOKUP(constructor_standings__2[[#This Row],[raceId]],Src_races!A:A,Src_races!B:B)</f>
        <v>1978</v>
      </c>
    </row>
    <row r="2110" spans="1:9" hidden="1" x14ac:dyDescent="0.3">
      <c r="A2110" t="s">
        <v>7427</v>
      </c>
      <c r="B2110">
        <v>541</v>
      </c>
      <c r="C2110">
        <v>4</v>
      </c>
      <c r="D2110">
        <v>3</v>
      </c>
      <c r="E2110" t="s">
        <v>508</v>
      </c>
      <c r="F2110" t="s">
        <v>508</v>
      </c>
      <c r="G2110" t="s">
        <v>498</v>
      </c>
      <c r="H2110" t="str">
        <f>_xlfn.XLOOKUP(constructor_standings__2[[#This Row],[constructorId]],Src_constructors!A:A,Src_constructors!C:C)</f>
        <v>Renault</v>
      </c>
      <c r="I2110">
        <f>_xlfn.XLOOKUP(constructor_standings__2[[#This Row],[raceId]],Src_races!A:A,Src_races!B:B)</f>
        <v>1978</v>
      </c>
    </row>
    <row r="2111" spans="1:9" hidden="1" x14ac:dyDescent="0.3">
      <c r="A2111" t="s">
        <v>7446</v>
      </c>
      <c r="B2111">
        <v>542</v>
      </c>
      <c r="C2111">
        <v>4</v>
      </c>
      <c r="D2111">
        <v>3</v>
      </c>
      <c r="E2111" t="s">
        <v>508</v>
      </c>
      <c r="F2111" t="s">
        <v>508</v>
      </c>
      <c r="G2111" t="s">
        <v>498</v>
      </c>
      <c r="H2111" t="str">
        <f>_xlfn.XLOOKUP(constructor_standings__2[[#This Row],[constructorId]],Src_constructors!A:A,Src_constructors!C:C)</f>
        <v>Renault</v>
      </c>
      <c r="I2111">
        <f>_xlfn.XLOOKUP(constructor_standings__2[[#This Row],[raceId]],Src_races!A:A,Src_races!B:B)</f>
        <v>1978</v>
      </c>
    </row>
    <row r="2112" spans="1:9" hidden="1" x14ac:dyDescent="0.3">
      <c r="A2112" t="s">
        <v>7595</v>
      </c>
      <c r="B2112">
        <v>552</v>
      </c>
      <c r="C2112">
        <v>4</v>
      </c>
      <c r="D2112">
        <v>0</v>
      </c>
      <c r="E2112" t="s">
        <v>513</v>
      </c>
      <c r="F2112" t="s">
        <v>513</v>
      </c>
      <c r="G2112" t="s">
        <v>498</v>
      </c>
      <c r="H2112" t="str">
        <f>_xlfn.XLOOKUP(constructor_standings__2[[#This Row],[constructorId]],Src_constructors!A:A,Src_constructors!C:C)</f>
        <v>Renault</v>
      </c>
      <c r="I2112">
        <f>_xlfn.XLOOKUP(constructor_standings__2[[#This Row],[raceId]],Src_races!A:A,Src_races!B:B)</f>
        <v>1977</v>
      </c>
    </row>
    <row r="2113" spans="1:9" hidden="1" x14ac:dyDescent="0.3">
      <c r="A2113" t="s">
        <v>7613</v>
      </c>
      <c r="B2113">
        <v>553</v>
      </c>
      <c r="C2113">
        <v>4</v>
      </c>
      <c r="D2113">
        <v>0</v>
      </c>
      <c r="E2113" t="s">
        <v>513</v>
      </c>
      <c r="F2113" t="s">
        <v>513</v>
      </c>
      <c r="G2113" t="s">
        <v>498</v>
      </c>
      <c r="H2113" t="str">
        <f>_xlfn.XLOOKUP(constructor_standings__2[[#This Row],[constructorId]],Src_constructors!A:A,Src_constructors!C:C)</f>
        <v>Renault</v>
      </c>
      <c r="I2113">
        <f>_xlfn.XLOOKUP(constructor_standings__2[[#This Row],[raceId]],Src_races!A:A,Src_races!B:B)</f>
        <v>1977</v>
      </c>
    </row>
    <row r="2114" spans="1:9" hidden="1" x14ac:dyDescent="0.3">
      <c r="A2114" t="s">
        <v>7631</v>
      </c>
      <c r="B2114">
        <v>554</v>
      </c>
      <c r="C2114">
        <v>4</v>
      </c>
      <c r="D2114">
        <v>0</v>
      </c>
      <c r="E2114" t="s">
        <v>513</v>
      </c>
      <c r="F2114" t="s">
        <v>513</v>
      </c>
      <c r="G2114" t="s">
        <v>498</v>
      </c>
      <c r="H2114" t="str">
        <f>_xlfn.XLOOKUP(constructor_standings__2[[#This Row],[constructorId]],Src_constructors!A:A,Src_constructors!C:C)</f>
        <v>Renault</v>
      </c>
      <c r="I2114">
        <f>_xlfn.XLOOKUP(constructor_standings__2[[#This Row],[raceId]],Src_races!A:A,Src_races!B:B)</f>
        <v>1977</v>
      </c>
    </row>
    <row r="2115" spans="1:9" hidden="1" x14ac:dyDescent="0.3">
      <c r="A2115" t="s">
        <v>7649</v>
      </c>
      <c r="B2115">
        <v>555</v>
      </c>
      <c r="C2115">
        <v>4</v>
      </c>
      <c r="D2115">
        <v>0</v>
      </c>
      <c r="E2115" t="s">
        <v>513</v>
      </c>
      <c r="F2115" t="s">
        <v>513</v>
      </c>
      <c r="G2115" t="s">
        <v>498</v>
      </c>
      <c r="H2115" t="str">
        <f>_xlfn.XLOOKUP(constructor_standings__2[[#This Row],[constructorId]],Src_constructors!A:A,Src_constructors!C:C)</f>
        <v>Renault</v>
      </c>
      <c r="I2115">
        <f>_xlfn.XLOOKUP(constructor_standings__2[[#This Row],[raceId]],Src_races!A:A,Src_races!B:B)</f>
        <v>1977</v>
      </c>
    </row>
    <row r="2116" spans="1:9" hidden="1" x14ac:dyDescent="0.3">
      <c r="A2116" t="s">
        <v>7669</v>
      </c>
      <c r="B2116">
        <v>556</v>
      </c>
      <c r="C2116">
        <v>4</v>
      </c>
      <c r="D2116">
        <v>0</v>
      </c>
      <c r="E2116" t="s">
        <v>513</v>
      </c>
      <c r="F2116" t="s">
        <v>513</v>
      </c>
      <c r="G2116" t="s">
        <v>498</v>
      </c>
      <c r="H2116" t="str">
        <f>_xlfn.XLOOKUP(constructor_standings__2[[#This Row],[constructorId]],Src_constructors!A:A,Src_constructors!C:C)</f>
        <v>Renault</v>
      </c>
      <c r="I2116">
        <f>_xlfn.XLOOKUP(constructor_standings__2[[#This Row],[raceId]],Src_races!A:A,Src_races!B:B)</f>
        <v>1977</v>
      </c>
    </row>
    <row r="2117" spans="1:9" hidden="1" x14ac:dyDescent="0.3">
      <c r="A2117" t="s">
        <v>7688</v>
      </c>
      <c r="B2117">
        <v>557</v>
      </c>
      <c r="C2117">
        <v>4</v>
      </c>
      <c r="D2117">
        <v>0</v>
      </c>
      <c r="E2117" t="s">
        <v>513</v>
      </c>
      <c r="F2117" t="s">
        <v>513</v>
      </c>
      <c r="G2117" t="s">
        <v>498</v>
      </c>
      <c r="H2117" t="str">
        <f>_xlfn.XLOOKUP(constructor_standings__2[[#This Row],[constructorId]],Src_constructors!A:A,Src_constructors!C:C)</f>
        <v>Renault</v>
      </c>
      <c r="I2117">
        <f>_xlfn.XLOOKUP(constructor_standings__2[[#This Row],[raceId]],Src_races!A:A,Src_races!B:B)</f>
        <v>1977</v>
      </c>
    </row>
    <row r="2118" spans="1:9" hidden="1" x14ac:dyDescent="0.3">
      <c r="A2118" t="s">
        <v>7708</v>
      </c>
      <c r="B2118">
        <v>558</v>
      </c>
      <c r="C2118">
        <v>4</v>
      </c>
      <c r="D2118">
        <v>0</v>
      </c>
      <c r="E2118" t="s">
        <v>513</v>
      </c>
      <c r="F2118" t="s">
        <v>513</v>
      </c>
      <c r="G2118" t="s">
        <v>498</v>
      </c>
      <c r="H2118" t="str">
        <f>_xlfn.XLOOKUP(constructor_standings__2[[#This Row],[constructorId]],Src_constructors!A:A,Src_constructors!C:C)</f>
        <v>Renault</v>
      </c>
      <c r="I2118">
        <f>_xlfn.XLOOKUP(constructor_standings__2[[#This Row],[raceId]],Src_races!A:A,Src_races!B:B)</f>
        <v>1977</v>
      </c>
    </row>
    <row r="2119" spans="1:9" hidden="1" x14ac:dyDescent="0.3">
      <c r="A2119" t="s">
        <v>7729</v>
      </c>
      <c r="B2119">
        <v>559</v>
      </c>
      <c r="C2119">
        <v>4</v>
      </c>
      <c r="D2119">
        <v>0</v>
      </c>
      <c r="E2119" t="s">
        <v>495</v>
      </c>
      <c r="F2119" t="s">
        <v>495</v>
      </c>
      <c r="G2119" t="s">
        <v>498</v>
      </c>
      <c r="H2119" t="str">
        <f>_xlfn.XLOOKUP(constructor_standings__2[[#This Row],[constructorId]],Src_constructors!A:A,Src_constructors!C:C)</f>
        <v>Renault</v>
      </c>
      <c r="I2119">
        <f>_xlfn.XLOOKUP(constructor_standings__2[[#This Row],[raceId]],Src_races!A:A,Src_races!B:B)</f>
        <v>1977</v>
      </c>
    </row>
    <row r="2120" spans="1:9" hidden="1" x14ac:dyDescent="0.3">
      <c r="A2120" t="s">
        <v>8882</v>
      </c>
      <c r="B2120">
        <v>17</v>
      </c>
      <c r="C2120">
        <v>4</v>
      </c>
      <c r="D2120">
        <v>26</v>
      </c>
      <c r="E2120" t="s">
        <v>504</v>
      </c>
      <c r="F2120" t="s">
        <v>504</v>
      </c>
      <c r="G2120" t="s">
        <v>498</v>
      </c>
      <c r="H2120" t="str">
        <f>_xlfn.XLOOKUP(constructor_standings__2[[#This Row],[constructorId]],Src_constructors!A:A,Src_constructors!C:C)</f>
        <v>Renault</v>
      </c>
      <c r="I2120">
        <f>_xlfn.XLOOKUP(constructor_standings__2[[#This Row],[raceId]],Src_races!A:A,Src_races!B:B)</f>
        <v>2009</v>
      </c>
    </row>
    <row r="2121" spans="1:9" hidden="1" x14ac:dyDescent="0.3">
      <c r="A2121" t="s">
        <v>10578</v>
      </c>
      <c r="B2121">
        <v>512</v>
      </c>
      <c r="C2121">
        <v>4</v>
      </c>
      <c r="D2121">
        <v>0</v>
      </c>
      <c r="E2121" t="s">
        <v>508</v>
      </c>
      <c r="F2121" t="s">
        <v>508</v>
      </c>
      <c r="G2121" t="s">
        <v>498</v>
      </c>
      <c r="H2121" t="str">
        <f>_xlfn.XLOOKUP(constructor_standings__2[[#This Row],[constructorId]],Src_constructors!A:A,Src_constructors!C:C)</f>
        <v>Renault</v>
      </c>
      <c r="I2121">
        <f>_xlfn.XLOOKUP(constructor_standings__2[[#This Row],[raceId]],Src_races!A:A,Src_races!B:B)</f>
        <v>1979</v>
      </c>
    </row>
    <row r="2122" spans="1:9" hidden="1" x14ac:dyDescent="0.3">
      <c r="A2122" t="s">
        <v>10597</v>
      </c>
      <c r="B2122">
        <v>519</v>
      </c>
      <c r="C2122">
        <v>4</v>
      </c>
      <c r="D2122">
        <v>13</v>
      </c>
      <c r="E2122" t="s">
        <v>501</v>
      </c>
      <c r="F2122" t="s">
        <v>501</v>
      </c>
      <c r="G2122" t="s">
        <v>494</v>
      </c>
      <c r="H2122" t="str">
        <f>_xlfn.XLOOKUP(constructor_standings__2[[#This Row],[constructorId]],Src_constructors!A:A,Src_constructors!C:C)</f>
        <v>Renault</v>
      </c>
      <c r="I2122">
        <f>_xlfn.XLOOKUP(constructor_standings__2[[#This Row],[raceId]],Src_races!A:A,Src_races!B:B)</f>
        <v>1979</v>
      </c>
    </row>
    <row r="2123" spans="1:9" hidden="1" x14ac:dyDescent="0.3">
      <c r="A2123" t="s">
        <v>10601</v>
      </c>
      <c r="B2123">
        <v>520</v>
      </c>
      <c r="C2123">
        <v>4</v>
      </c>
      <c r="D2123">
        <v>19</v>
      </c>
      <c r="E2123" t="s">
        <v>501</v>
      </c>
      <c r="F2123" t="s">
        <v>501</v>
      </c>
      <c r="G2123" t="s">
        <v>494</v>
      </c>
      <c r="H2123" t="str">
        <f>_xlfn.XLOOKUP(constructor_standings__2[[#This Row],[constructorId]],Src_constructors!A:A,Src_constructors!C:C)</f>
        <v>Renault</v>
      </c>
      <c r="I2123">
        <f>_xlfn.XLOOKUP(constructor_standings__2[[#This Row],[raceId]],Src_races!A:A,Src_races!B:B)</f>
        <v>1979</v>
      </c>
    </row>
    <row r="2124" spans="1:9" hidden="1" x14ac:dyDescent="0.3">
      <c r="A2124" t="s">
        <v>10606</v>
      </c>
      <c r="B2124">
        <v>521</v>
      </c>
      <c r="C2124">
        <v>4</v>
      </c>
      <c r="D2124">
        <v>19</v>
      </c>
      <c r="E2124" t="s">
        <v>501</v>
      </c>
      <c r="F2124" t="s">
        <v>501</v>
      </c>
      <c r="G2124" t="s">
        <v>494</v>
      </c>
      <c r="H2124" t="str">
        <f>_xlfn.XLOOKUP(constructor_standings__2[[#This Row],[constructorId]],Src_constructors!A:A,Src_constructors!C:C)</f>
        <v>Renault</v>
      </c>
      <c r="I2124">
        <f>_xlfn.XLOOKUP(constructor_standings__2[[#This Row],[raceId]],Src_races!A:A,Src_races!B:B)</f>
        <v>1979</v>
      </c>
    </row>
    <row r="2125" spans="1:9" hidden="1" x14ac:dyDescent="0.3">
      <c r="A2125" t="s">
        <v>10629</v>
      </c>
      <c r="B2125">
        <v>337</v>
      </c>
      <c r="C2125">
        <v>4</v>
      </c>
      <c r="D2125">
        <v>0</v>
      </c>
      <c r="E2125" t="s">
        <v>502</v>
      </c>
      <c r="F2125" t="s">
        <v>502</v>
      </c>
      <c r="G2125" t="s">
        <v>498</v>
      </c>
      <c r="H2125" t="str">
        <f>_xlfn.XLOOKUP(constructor_standings__2[[#This Row],[constructorId]],Src_constructors!A:A,Src_constructors!C:C)</f>
        <v>Renault</v>
      </c>
      <c r="I2125">
        <f>_xlfn.XLOOKUP(constructor_standings__2[[#This Row],[raceId]],Src_races!A:A,Src_races!B:B)</f>
        <v>2010</v>
      </c>
    </row>
    <row r="2126" spans="1:9" hidden="1" x14ac:dyDescent="0.3">
      <c r="A2126" t="s">
        <v>10641</v>
      </c>
      <c r="B2126">
        <v>338</v>
      </c>
      <c r="C2126">
        <v>4</v>
      </c>
      <c r="D2126">
        <v>18</v>
      </c>
      <c r="E2126" t="s">
        <v>499</v>
      </c>
      <c r="F2126" t="s">
        <v>499</v>
      </c>
      <c r="G2126" t="s">
        <v>498</v>
      </c>
      <c r="H2126" t="str">
        <f>_xlfn.XLOOKUP(constructor_standings__2[[#This Row],[constructorId]],Src_constructors!A:A,Src_constructors!C:C)</f>
        <v>Renault</v>
      </c>
      <c r="I2126">
        <f>_xlfn.XLOOKUP(constructor_standings__2[[#This Row],[raceId]],Src_races!A:A,Src_races!B:B)</f>
        <v>2010</v>
      </c>
    </row>
    <row r="2127" spans="1:9" hidden="1" x14ac:dyDescent="0.3">
      <c r="A2127" t="s">
        <v>10653</v>
      </c>
      <c r="B2127">
        <v>339</v>
      </c>
      <c r="C2127">
        <v>4</v>
      </c>
      <c r="D2127">
        <v>30</v>
      </c>
      <c r="E2127" t="s">
        <v>500</v>
      </c>
      <c r="F2127" t="s">
        <v>500</v>
      </c>
      <c r="G2127" t="s">
        <v>498</v>
      </c>
      <c r="H2127" t="str">
        <f>_xlfn.XLOOKUP(constructor_standings__2[[#This Row],[constructorId]],Src_constructors!A:A,Src_constructors!C:C)</f>
        <v>Renault</v>
      </c>
      <c r="I2127">
        <f>_xlfn.XLOOKUP(constructor_standings__2[[#This Row],[raceId]],Src_races!A:A,Src_races!B:B)</f>
        <v>2010</v>
      </c>
    </row>
    <row r="2128" spans="1:9" hidden="1" x14ac:dyDescent="0.3">
      <c r="A2128" t="s">
        <v>10665</v>
      </c>
      <c r="B2128">
        <v>340</v>
      </c>
      <c r="C2128">
        <v>4</v>
      </c>
      <c r="D2128">
        <v>46</v>
      </c>
      <c r="E2128" t="s">
        <v>500</v>
      </c>
      <c r="F2128" t="s">
        <v>500</v>
      </c>
      <c r="G2128" t="s">
        <v>498</v>
      </c>
      <c r="H2128" t="str">
        <f>_xlfn.XLOOKUP(constructor_standings__2[[#This Row],[constructorId]],Src_constructors!A:A,Src_constructors!C:C)</f>
        <v>Renault</v>
      </c>
      <c r="I2128">
        <f>_xlfn.XLOOKUP(constructor_standings__2[[#This Row],[raceId]],Src_races!A:A,Src_races!B:B)</f>
        <v>2010</v>
      </c>
    </row>
    <row r="2129" spans="1:9" hidden="1" x14ac:dyDescent="0.3">
      <c r="A2129" t="s">
        <v>10677</v>
      </c>
      <c r="B2129">
        <v>341</v>
      </c>
      <c r="C2129">
        <v>4</v>
      </c>
      <c r="D2129">
        <v>50</v>
      </c>
      <c r="E2129" t="s">
        <v>500</v>
      </c>
      <c r="F2129" t="s">
        <v>500</v>
      </c>
      <c r="G2129" t="s">
        <v>498</v>
      </c>
      <c r="H2129" t="str">
        <f>_xlfn.XLOOKUP(constructor_standings__2[[#This Row],[constructorId]],Src_constructors!A:A,Src_constructors!C:C)</f>
        <v>Renault</v>
      </c>
      <c r="I2129">
        <f>_xlfn.XLOOKUP(constructor_standings__2[[#This Row],[raceId]],Src_races!A:A,Src_races!B:B)</f>
        <v>2010</v>
      </c>
    </row>
    <row r="2130" spans="1:9" hidden="1" x14ac:dyDescent="0.3">
      <c r="A2130" t="s">
        <v>10687</v>
      </c>
      <c r="B2130">
        <v>342</v>
      </c>
      <c r="C2130">
        <v>4</v>
      </c>
      <c r="D2130">
        <v>65</v>
      </c>
      <c r="E2130" t="s">
        <v>500</v>
      </c>
      <c r="F2130" t="s">
        <v>500</v>
      </c>
      <c r="G2130" t="s">
        <v>498</v>
      </c>
      <c r="H2130" t="str">
        <f>_xlfn.XLOOKUP(constructor_standings__2[[#This Row],[constructorId]],Src_constructors!A:A,Src_constructors!C:C)</f>
        <v>Renault</v>
      </c>
      <c r="I2130">
        <f>_xlfn.XLOOKUP(constructor_standings__2[[#This Row],[raceId]],Src_races!A:A,Src_races!B:B)</f>
        <v>2010</v>
      </c>
    </row>
    <row r="2131" spans="1:9" hidden="1" x14ac:dyDescent="0.3">
      <c r="A2131" t="s">
        <v>10701</v>
      </c>
      <c r="B2131">
        <v>343</v>
      </c>
      <c r="C2131">
        <v>4</v>
      </c>
      <c r="D2131">
        <v>73</v>
      </c>
      <c r="E2131" t="s">
        <v>500</v>
      </c>
      <c r="F2131" t="s">
        <v>500</v>
      </c>
      <c r="G2131" t="s">
        <v>498</v>
      </c>
      <c r="H2131" t="str">
        <f>_xlfn.XLOOKUP(constructor_standings__2[[#This Row],[constructorId]],Src_constructors!A:A,Src_constructors!C:C)</f>
        <v>Renault</v>
      </c>
      <c r="I2131">
        <f>_xlfn.XLOOKUP(constructor_standings__2[[#This Row],[raceId]],Src_races!A:A,Src_races!B:B)</f>
        <v>2010</v>
      </c>
    </row>
    <row r="2132" spans="1:9" hidden="1" x14ac:dyDescent="0.3">
      <c r="A2132" t="s">
        <v>10713</v>
      </c>
      <c r="B2132">
        <v>344</v>
      </c>
      <c r="C2132">
        <v>4</v>
      </c>
      <c r="D2132">
        <v>79</v>
      </c>
      <c r="E2132" t="s">
        <v>500</v>
      </c>
      <c r="F2132" t="s">
        <v>500</v>
      </c>
      <c r="G2132" t="s">
        <v>498</v>
      </c>
      <c r="H2132" t="str">
        <f>_xlfn.XLOOKUP(constructor_standings__2[[#This Row],[constructorId]],Src_constructors!A:A,Src_constructors!C:C)</f>
        <v>Renault</v>
      </c>
      <c r="I2132">
        <f>_xlfn.XLOOKUP(constructor_standings__2[[#This Row],[raceId]],Src_races!A:A,Src_races!B:B)</f>
        <v>2010</v>
      </c>
    </row>
    <row r="2133" spans="1:9" hidden="1" x14ac:dyDescent="0.3">
      <c r="A2133" t="s">
        <v>10725</v>
      </c>
      <c r="B2133">
        <v>345</v>
      </c>
      <c r="C2133">
        <v>4</v>
      </c>
      <c r="D2133">
        <v>89</v>
      </c>
      <c r="E2133" t="s">
        <v>500</v>
      </c>
      <c r="F2133" t="s">
        <v>500</v>
      </c>
      <c r="G2133" t="s">
        <v>498</v>
      </c>
      <c r="H2133" t="str">
        <f>_xlfn.XLOOKUP(constructor_standings__2[[#This Row],[constructorId]],Src_constructors!A:A,Src_constructors!C:C)</f>
        <v>Renault</v>
      </c>
      <c r="I2133">
        <f>_xlfn.XLOOKUP(constructor_standings__2[[#This Row],[raceId]],Src_races!A:A,Src_races!B:B)</f>
        <v>2010</v>
      </c>
    </row>
    <row r="2134" spans="1:9" hidden="1" x14ac:dyDescent="0.3">
      <c r="A2134" t="s">
        <v>10737</v>
      </c>
      <c r="B2134">
        <v>346</v>
      </c>
      <c r="C2134">
        <v>4</v>
      </c>
      <c r="D2134">
        <v>89</v>
      </c>
      <c r="E2134" t="s">
        <v>500</v>
      </c>
      <c r="F2134" t="s">
        <v>500</v>
      </c>
      <c r="G2134" t="s">
        <v>498</v>
      </c>
      <c r="H2134" t="str">
        <f>_xlfn.XLOOKUP(constructor_standings__2[[#This Row],[constructorId]],Src_constructors!A:A,Src_constructors!C:C)</f>
        <v>Renault</v>
      </c>
      <c r="I2134">
        <f>_xlfn.XLOOKUP(constructor_standings__2[[#This Row],[raceId]],Src_races!A:A,Src_races!B:B)</f>
        <v>2010</v>
      </c>
    </row>
    <row r="2135" spans="1:9" hidden="1" x14ac:dyDescent="0.3">
      <c r="A2135" t="s">
        <v>10749</v>
      </c>
      <c r="B2135">
        <v>347</v>
      </c>
      <c r="C2135">
        <v>4</v>
      </c>
      <c r="D2135">
        <v>96</v>
      </c>
      <c r="E2135" t="s">
        <v>500</v>
      </c>
      <c r="F2135" t="s">
        <v>500</v>
      </c>
      <c r="G2135" t="s">
        <v>498</v>
      </c>
      <c r="H2135" t="str">
        <f>_xlfn.XLOOKUP(constructor_standings__2[[#This Row],[constructorId]],Src_constructors!A:A,Src_constructors!C:C)</f>
        <v>Renault</v>
      </c>
      <c r="I2135">
        <f>_xlfn.XLOOKUP(constructor_standings__2[[#This Row],[raceId]],Src_races!A:A,Src_races!B:B)</f>
        <v>2010</v>
      </c>
    </row>
    <row r="2136" spans="1:9" hidden="1" x14ac:dyDescent="0.3">
      <c r="A2136" t="s">
        <v>10761</v>
      </c>
      <c r="B2136">
        <v>348</v>
      </c>
      <c r="C2136">
        <v>4</v>
      </c>
      <c r="D2136">
        <v>106</v>
      </c>
      <c r="E2136" t="s">
        <v>500</v>
      </c>
      <c r="F2136" t="s">
        <v>500</v>
      </c>
      <c r="G2136" t="s">
        <v>498</v>
      </c>
      <c r="H2136" t="str">
        <f>_xlfn.XLOOKUP(constructor_standings__2[[#This Row],[constructorId]],Src_constructors!A:A,Src_constructors!C:C)</f>
        <v>Renault</v>
      </c>
      <c r="I2136">
        <f>_xlfn.XLOOKUP(constructor_standings__2[[#This Row],[raceId]],Src_races!A:A,Src_races!B:B)</f>
        <v>2010</v>
      </c>
    </row>
    <row r="2137" spans="1:9" hidden="1" x14ac:dyDescent="0.3">
      <c r="A2137" t="s">
        <v>10773</v>
      </c>
      <c r="B2137">
        <v>349</v>
      </c>
      <c r="C2137">
        <v>4</v>
      </c>
      <c r="D2137">
        <v>123</v>
      </c>
      <c r="E2137" t="s">
        <v>500</v>
      </c>
      <c r="F2137" t="s">
        <v>500</v>
      </c>
      <c r="G2137" t="s">
        <v>498</v>
      </c>
      <c r="H2137" t="str">
        <f>_xlfn.XLOOKUP(constructor_standings__2[[#This Row],[constructorId]],Src_constructors!A:A,Src_constructors!C:C)</f>
        <v>Renault</v>
      </c>
      <c r="I2137">
        <f>_xlfn.XLOOKUP(constructor_standings__2[[#This Row],[raceId]],Src_races!A:A,Src_races!B:B)</f>
        <v>2010</v>
      </c>
    </row>
    <row r="2138" spans="1:9" hidden="1" x14ac:dyDescent="0.3">
      <c r="A2138" t="s">
        <v>10785</v>
      </c>
      <c r="B2138">
        <v>350</v>
      </c>
      <c r="C2138">
        <v>4</v>
      </c>
      <c r="D2138">
        <v>127</v>
      </c>
      <c r="E2138" t="s">
        <v>500</v>
      </c>
      <c r="F2138" t="s">
        <v>500</v>
      </c>
      <c r="G2138" t="s">
        <v>498</v>
      </c>
      <c r="H2138" t="str">
        <f>_xlfn.XLOOKUP(constructor_standings__2[[#This Row],[constructorId]],Src_constructors!A:A,Src_constructors!C:C)</f>
        <v>Renault</v>
      </c>
      <c r="I2138">
        <f>_xlfn.XLOOKUP(constructor_standings__2[[#This Row],[raceId]],Src_races!A:A,Src_races!B:B)</f>
        <v>2010</v>
      </c>
    </row>
    <row r="2139" spans="1:9" hidden="1" x14ac:dyDescent="0.3">
      <c r="A2139" t="s">
        <v>10796</v>
      </c>
      <c r="B2139">
        <v>351</v>
      </c>
      <c r="C2139">
        <v>4</v>
      </c>
      <c r="D2139">
        <v>133</v>
      </c>
      <c r="E2139" t="s">
        <v>500</v>
      </c>
      <c r="F2139" t="s">
        <v>500</v>
      </c>
      <c r="G2139" t="s">
        <v>498</v>
      </c>
      <c r="H2139" t="str">
        <f>_xlfn.XLOOKUP(constructor_standings__2[[#This Row],[constructorId]],Src_constructors!A:A,Src_constructors!C:C)</f>
        <v>Renault</v>
      </c>
      <c r="I2139">
        <f>_xlfn.XLOOKUP(constructor_standings__2[[#This Row],[raceId]],Src_races!A:A,Src_races!B:B)</f>
        <v>2010</v>
      </c>
    </row>
    <row r="2140" spans="1:9" hidden="1" x14ac:dyDescent="0.3">
      <c r="A2140" t="s">
        <v>10809</v>
      </c>
      <c r="B2140">
        <v>352</v>
      </c>
      <c r="C2140">
        <v>4</v>
      </c>
      <c r="D2140">
        <v>133</v>
      </c>
      <c r="E2140" t="s">
        <v>500</v>
      </c>
      <c r="F2140" t="s">
        <v>500</v>
      </c>
      <c r="G2140" t="s">
        <v>498</v>
      </c>
      <c r="H2140" t="str">
        <f>_xlfn.XLOOKUP(constructor_standings__2[[#This Row],[constructorId]],Src_constructors!A:A,Src_constructors!C:C)</f>
        <v>Renault</v>
      </c>
      <c r="I2140">
        <f>_xlfn.XLOOKUP(constructor_standings__2[[#This Row],[raceId]],Src_races!A:A,Src_races!B:B)</f>
        <v>2010</v>
      </c>
    </row>
    <row r="2141" spans="1:9" hidden="1" x14ac:dyDescent="0.3">
      <c r="A2141" t="s">
        <v>10821</v>
      </c>
      <c r="B2141">
        <v>353</v>
      </c>
      <c r="C2141">
        <v>4</v>
      </c>
      <c r="D2141">
        <v>143</v>
      </c>
      <c r="E2141" t="s">
        <v>500</v>
      </c>
      <c r="F2141" t="s">
        <v>500</v>
      </c>
      <c r="G2141" t="s">
        <v>498</v>
      </c>
      <c r="H2141" t="str">
        <f>_xlfn.XLOOKUP(constructor_standings__2[[#This Row],[constructorId]],Src_constructors!A:A,Src_constructors!C:C)</f>
        <v>Renault</v>
      </c>
      <c r="I2141">
        <f>_xlfn.XLOOKUP(constructor_standings__2[[#This Row],[raceId]],Src_races!A:A,Src_races!B:B)</f>
        <v>2010</v>
      </c>
    </row>
    <row r="2142" spans="1:9" hidden="1" x14ac:dyDescent="0.3">
      <c r="A2142" t="s">
        <v>10833</v>
      </c>
      <c r="B2142">
        <v>354</v>
      </c>
      <c r="C2142">
        <v>4</v>
      </c>
      <c r="D2142">
        <v>145</v>
      </c>
      <c r="E2142" t="s">
        <v>500</v>
      </c>
      <c r="F2142" t="s">
        <v>500</v>
      </c>
      <c r="G2142" t="s">
        <v>498</v>
      </c>
      <c r="H2142" t="str">
        <f>_xlfn.XLOOKUP(constructor_standings__2[[#This Row],[constructorId]],Src_constructors!A:A,Src_constructors!C:C)</f>
        <v>Renault</v>
      </c>
      <c r="I2142">
        <f>_xlfn.XLOOKUP(constructor_standings__2[[#This Row],[raceId]],Src_races!A:A,Src_races!B:B)</f>
        <v>2010</v>
      </c>
    </row>
    <row r="2143" spans="1:9" hidden="1" x14ac:dyDescent="0.3">
      <c r="A2143" t="s">
        <v>10845</v>
      </c>
      <c r="B2143">
        <v>355</v>
      </c>
      <c r="C2143">
        <v>4</v>
      </c>
      <c r="D2143">
        <v>163</v>
      </c>
      <c r="E2143" t="s">
        <v>500</v>
      </c>
      <c r="F2143" t="s">
        <v>500</v>
      </c>
      <c r="G2143" t="s">
        <v>498</v>
      </c>
      <c r="H2143" t="str">
        <f>_xlfn.XLOOKUP(constructor_standings__2[[#This Row],[constructorId]],Src_constructors!A:A,Src_constructors!C:C)</f>
        <v>Renault</v>
      </c>
      <c r="I2143">
        <f>_xlfn.XLOOKUP(constructor_standings__2[[#This Row],[raceId]],Src_races!A:A,Src_races!B:B)</f>
        <v>2010</v>
      </c>
    </row>
    <row r="2144" spans="1:9" hidden="1" x14ac:dyDescent="0.3">
      <c r="A2144" t="s">
        <v>10851</v>
      </c>
      <c r="B2144">
        <v>75</v>
      </c>
      <c r="C2144">
        <v>4</v>
      </c>
      <c r="D2144">
        <v>58</v>
      </c>
      <c r="E2144" t="s">
        <v>494</v>
      </c>
      <c r="F2144" t="s">
        <v>494</v>
      </c>
      <c r="G2144" t="s">
        <v>499</v>
      </c>
      <c r="H2144" t="str">
        <f>_xlfn.XLOOKUP(constructor_standings__2[[#This Row],[constructorId]],Src_constructors!A:A,Src_constructors!C:C)</f>
        <v>Renault</v>
      </c>
      <c r="I2144">
        <f>_xlfn.XLOOKUP(constructor_standings__2[[#This Row],[raceId]],Src_races!A:A,Src_races!B:B)</f>
        <v>2005</v>
      </c>
    </row>
    <row r="2145" spans="1:9" hidden="1" x14ac:dyDescent="0.3">
      <c r="A2145" t="s">
        <v>10852</v>
      </c>
      <c r="B2145">
        <v>842</v>
      </c>
      <c r="C2145">
        <v>4</v>
      </c>
      <c r="D2145">
        <v>30</v>
      </c>
      <c r="E2145" t="s">
        <v>499</v>
      </c>
      <c r="F2145" t="s">
        <v>499</v>
      </c>
      <c r="G2145" t="s">
        <v>498</v>
      </c>
      <c r="H2145" t="str">
        <f>_xlfn.XLOOKUP(constructor_standings__2[[#This Row],[constructorId]],Src_constructors!A:A,Src_constructors!C:C)</f>
        <v>Renault</v>
      </c>
      <c r="I2145">
        <f>_xlfn.XLOOKUP(constructor_standings__2[[#This Row],[raceId]],Src_races!A:A,Src_races!B:B)</f>
        <v>2011</v>
      </c>
    </row>
    <row r="2146" spans="1:9" hidden="1" x14ac:dyDescent="0.3">
      <c r="A2146" t="s">
        <v>10862</v>
      </c>
      <c r="B2146">
        <v>841</v>
      </c>
      <c r="C2146">
        <v>4</v>
      </c>
      <c r="D2146">
        <v>15</v>
      </c>
      <c r="E2146" t="s">
        <v>499</v>
      </c>
      <c r="F2146" t="s">
        <v>499</v>
      </c>
      <c r="G2146" t="s">
        <v>498</v>
      </c>
      <c r="H2146" t="str">
        <f>_xlfn.XLOOKUP(constructor_standings__2[[#This Row],[constructorId]],Src_constructors!A:A,Src_constructors!C:C)</f>
        <v>Renault</v>
      </c>
      <c r="I2146">
        <f>_xlfn.XLOOKUP(constructor_standings__2[[#This Row],[raceId]],Src_races!A:A,Src_races!B:B)</f>
        <v>2011</v>
      </c>
    </row>
    <row r="2147" spans="1:9" hidden="1" x14ac:dyDescent="0.3">
      <c r="A2147" t="s">
        <v>10876</v>
      </c>
      <c r="B2147">
        <v>843</v>
      </c>
      <c r="C2147">
        <v>4</v>
      </c>
      <c r="D2147">
        <v>32</v>
      </c>
      <c r="E2147" t="s">
        <v>499</v>
      </c>
      <c r="F2147" t="s">
        <v>499</v>
      </c>
      <c r="G2147" t="s">
        <v>498</v>
      </c>
      <c r="H2147" t="str">
        <f>_xlfn.XLOOKUP(constructor_standings__2[[#This Row],[constructorId]],Src_constructors!A:A,Src_constructors!C:C)</f>
        <v>Renault</v>
      </c>
      <c r="I2147">
        <f>_xlfn.XLOOKUP(constructor_standings__2[[#This Row],[raceId]],Src_races!A:A,Src_races!B:B)</f>
        <v>2011</v>
      </c>
    </row>
    <row r="2148" spans="1:9" hidden="1" x14ac:dyDescent="0.3">
      <c r="A2148" t="s">
        <v>10888</v>
      </c>
      <c r="B2148">
        <v>844</v>
      </c>
      <c r="C2148">
        <v>4</v>
      </c>
      <c r="D2148">
        <v>42</v>
      </c>
      <c r="E2148" t="s">
        <v>499</v>
      </c>
      <c r="F2148" t="s">
        <v>499</v>
      </c>
      <c r="G2148" t="s">
        <v>498</v>
      </c>
      <c r="H2148" t="str">
        <f>_xlfn.XLOOKUP(constructor_standings__2[[#This Row],[constructorId]],Src_constructors!A:A,Src_constructors!C:C)</f>
        <v>Renault</v>
      </c>
      <c r="I2148">
        <f>_xlfn.XLOOKUP(constructor_standings__2[[#This Row],[raceId]],Src_races!A:A,Src_races!B:B)</f>
        <v>2011</v>
      </c>
    </row>
    <row r="2149" spans="1:9" hidden="1" x14ac:dyDescent="0.3">
      <c r="A2149" t="s">
        <v>10900</v>
      </c>
      <c r="B2149">
        <v>845</v>
      </c>
      <c r="C2149">
        <v>4</v>
      </c>
      <c r="D2149">
        <v>46</v>
      </c>
      <c r="E2149" t="s">
        <v>499</v>
      </c>
      <c r="F2149" t="s">
        <v>499</v>
      </c>
      <c r="G2149" t="s">
        <v>498</v>
      </c>
      <c r="H2149" t="str">
        <f>_xlfn.XLOOKUP(constructor_standings__2[[#This Row],[constructorId]],Src_constructors!A:A,Src_constructors!C:C)</f>
        <v>Renault</v>
      </c>
      <c r="I2149">
        <f>_xlfn.XLOOKUP(constructor_standings__2[[#This Row],[raceId]],Src_races!A:A,Src_races!B:B)</f>
        <v>2011</v>
      </c>
    </row>
    <row r="2150" spans="1:9" hidden="1" x14ac:dyDescent="0.3">
      <c r="A2150" t="s">
        <v>10912</v>
      </c>
      <c r="B2150">
        <v>846</v>
      </c>
      <c r="C2150">
        <v>4</v>
      </c>
      <c r="D2150">
        <v>50</v>
      </c>
      <c r="E2150" t="s">
        <v>499</v>
      </c>
      <c r="F2150" t="s">
        <v>499</v>
      </c>
      <c r="G2150" t="s">
        <v>498</v>
      </c>
      <c r="H2150" t="str">
        <f>_xlfn.XLOOKUP(constructor_standings__2[[#This Row],[constructorId]],Src_constructors!A:A,Src_constructors!C:C)</f>
        <v>Renault</v>
      </c>
      <c r="I2150">
        <f>_xlfn.XLOOKUP(constructor_standings__2[[#This Row],[raceId]],Src_races!A:A,Src_races!B:B)</f>
        <v>2011</v>
      </c>
    </row>
    <row r="2151" spans="1:9" hidden="1" x14ac:dyDescent="0.3">
      <c r="A2151" t="s">
        <v>10924</v>
      </c>
      <c r="B2151">
        <v>847</v>
      </c>
      <c r="C2151">
        <v>4</v>
      </c>
      <c r="D2151">
        <v>60</v>
      </c>
      <c r="E2151" t="s">
        <v>499</v>
      </c>
      <c r="F2151" t="s">
        <v>499</v>
      </c>
      <c r="G2151" t="s">
        <v>498</v>
      </c>
      <c r="H2151" t="str">
        <f>_xlfn.XLOOKUP(constructor_standings__2[[#This Row],[constructorId]],Src_constructors!A:A,Src_constructors!C:C)</f>
        <v>Renault</v>
      </c>
      <c r="I2151">
        <f>_xlfn.XLOOKUP(constructor_standings__2[[#This Row],[raceId]],Src_races!A:A,Src_races!B:B)</f>
        <v>2011</v>
      </c>
    </row>
    <row r="2152" spans="1:9" hidden="1" x14ac:dyDescent="0.3">
      <c r="A2152" t="s">
        <v>10936</v>
      </c>
      <c r="B2152">
        <v>848</v>
      </c>
      <c r="C2152">
        <v>4</v>
      </c>
      <c r="D2152">
        <v>61</v>
      </c>
      <c r="E2152" t="s">
        <v>499</v>
      </c>
      <c r="F2152" t="s">
        <v>499</v>
      </c>
      <c r="G2152" t="s">
        <v>498</v>
      </c>
      <c r="H2152" t="str">
        <f>_xlfn.XLOOKUP(constructor_standings__2[[#This Row],[constructorId]],Src_constructors!A:A,Src_constructors!C:C)</f>
        <v>Renault</v>
      </c>
      <c r="I2152">
        <f>_xlfn.XLOOKUP(constructor_standings__2[[#This Row],[raceId]],Src_races!A:A,Src_races!B:B)</f>
        <v>2011</v>
      </c>
    </row>
    <row r="2153" spans="1:9" hidden="1" x14ac:dyDescent="0.3">
      <c r="A2153" t="s">
        <v>10948</v>
      </c>
      <c r="B2153">
        <v>849</v>
      </c>
      <c r="C2153">
        <v>4</v>
      </c>
      <c r="D2153">
        <v>65</v>
      </c>
      <c r="E2153" t="s">
        <v>500</v>
      </c>
      <c r="F2153" t="s">
        <v>500</v>
      </c>
      <c r="G2153" t="s">
        <v>498</v>
      </c>
      <c r="H2153" t="str">
        <f>_xlfn.XLOOKUP(constructor_standings__2[[#This Row],[constructorId]],Src_constructors!A:A,Src_constructors!C:C)</f>
        <v>Renault</v>
      </c>
      <c r="I2153">
        <f>_xlfn.XLOOKUP(constructor_standings__2[[#This Row],[raceId]],Src_races!A:A,Src_races!B:B)</f>
        <v>2011</v>
      </c>
    </row>
    <row r="2154" spans="1:9" hidden="1" x14ac:dyDescent="0.3">
      <c r="A2154" t="s">
        <v>10960</v>
      </c>
      <c r="B2154">
        <v>850</v>
      </c>
      <c r="C2154">
        <v>4</v>
      </c>
      <c r="D2154">
        <v>66</v>
      </c>
      <c r="E2154" t="s">
        <v>500</v>
      </c>
      <c r="F2154" t="s">
        <v>500</v>
      </c>
      <c r="G2154" t="s">
        <v>498</v>
      </c>
      <c r="H2154" t="str">
        <f>_xlfn.XLOOKUP(constructor_standings__2[[#This Row],[constructorId]],Src_constructors!A:A,Src_constructors!C:C)</f>
        <v>Renault</v>
      </c>
      <c r="I2154">
        <f>_xlfn.XLOOKUP(constructor_standings__2[[#This Row],[raceId]],Src_races!A:A,Src_races!B:B)</f>
        <v>2011</v>
      </c>
    </row>
    <row r="2155" spans="1:9" hidden="1" x14ac:dyDescent="0.3">
      <c r="A2155" t="s">
        <v>10972</v>
      </c>
      <c r="B2155">
        <v>851</v>
      </c>
      <c r="C2155">
        <v>4</v>
      </c>
      <c r="D2155">
        <v>66</v>
      </c>
      <c r="E2155" t="s">
        <v>500</v>
      </c>
      <c r="F2155" t="s">
        <v>500</v>
      </c>
      <c r="G2155" t="s">
        <v>498</v>
      </c>
      <c r="H2155" t="str">
        <f>_xlfn.XLOOKUP(constructor_standings__2[[#This Row],[constructorId]],Src_constructors!A:A,Src_constructors!C:C)</f>
        <v>Renault</v>
      </c>
      <c r="I2155">
        <f>_xlfn.XLOOKUP(constructor_standings__2[[#This Row],[raceId]],Src_races!A:A,Src_races!B:B)</f>
        <v>2011</v>
      </c>
    </row>
    <row r="2156" spans="1:9" hidden="1" x14ac:dyDescent="0.3">
      <c r="A2156" t="s">
        <v>10984</v>
      </c>
      <c r="B2156">
        <v>852</v>
      </c>
      <c r="C2156">
        <v>4</v>
      </c>
      <c r="D2156">
        <v>68</v>
      </c>
      <c r="E2156" t="s">
        <v>500</v>
      </c>
      <c r="F2156" t="s">
        <v>500</v>
      </c>
      <c r="G2156" t="s">
        <v>498</v>
      </c>
      <c r="H2156" t="str">
        <f>_xlfn.XLOOKUP(constructor_standings__2[[#This Row],[constructorId]],Src_constructors!A:A,Src_constructors!C:C)</f>
        <v>Renault</v>
      </c>
      <c r="I2156">
        <f>_xlfn.XLOOKUP(constructor_standings__2[[#This Row],[raceId]],Src_races!A:A,Src_races!B:B)</f>
        <v>2011</v>
      </c>
    </row>
    <row r="2157" spans="1:9" hidden="1" x14ac:dyDescent="0.3">
      <c r="A2157" t="s">
        <v>10996</v>
      </c>
      <c r="B2157">
        <v>853</v>
      </c>
      <c r="C2157">
        <v>4</v>
      </c>
      <c r="D2157">
        <v>70</v>
      </c>
      <c r="E2157" t="s">
        <v>500</v>
      </c>
      <c r="F2157" t="s">
        <v>500</v>
      </c>
      <c r="G2157" t="s">
        <v>498</v>
      </c>
      <c r="H2157" t="str">
        <f>_xlfn.XLOOKUP(constructor_standings__2[[#This Row],[constructorId]],Src_constructors!A:A,Src_constructors!C:C)</f>
        <v>Renault</v>
      </c>
      <c r="I2157">
        <f>_xlfn.XLOOKUP(constructor_standings__2[[#This Row],[raceId]],Src_races!A:A,Src_races!B:B)</f>
        <v>2011</v>
      </c>
    </row>
    <row r="2158" spans="1:9" hidden="1" x14ac:dyDescent="0.3">
      <c r="A2158" t="s">
        <v>11008</v>
      </c>
      <c r="B2158">
        <v>854</v>
      </c>
      <c r="C2158">
        <v>4</v>
      </c>
      <c r="D2158">
        <v>70</v>
      </c>
      <c r="E2158" t="s">
        <v>500</v>
      </c>
      <c r="F2158" t="s">
        <v>500</v>
      </c>
      <c r="G2158" t="s">
        <v>498</v>
      </c>
      <c r="H2158" t="str">
        <f>_xlfn.XLOOKUP(constructor_standings__2[[#This Row],[constructorId]],Src_constructors!A:A,Src_constructors!C:C)</f>
        <v>Renault</v>
      </c>
      <c r="I2158">
        <f>_xlfn.XLOOKUP(constructor_standings__2[[#This Row],[raceId]],Src_races!A:A,Src_races!B:B)</f>
        <v>2011</v>
      </c>
    </row>
    <row r="2159" spans="1:9" hidden="1" x14ac:dyDescent="0.3">
      <c r="A2159" t="s">
        <v>11020</v>
      </c>
      <c r="B2159">
        <v>855</v>
      </c>
      <c r="C2159">
        <v>4</v>
      </c>
      <c r="D2159">
        <v>72</v>
      </c>
      <c r="E2159" t="s">
        <v>500</v>
      </c>
      <c r="F2159" t="s">
        <v>500</v>
      </c>
      <c r="G2159" t="s">
        <v>498</v>
      </c>
      <c r="H2159" t="str">
        <f>_xlfn.XLOOKUP(constructor_standings__2[[#This Row],[constructorId]],Src_constructors!A:A,Src_constructors!C:C)</f>
        <v>Renault</v>
      </c>
      <c r="I2159">
        <f>_xlfn.XLOOKUP(constructor_standings__2[[#This Row],[raceId]],Src_races!A:A,Src_races!B:B)</f>
        <v>2011</v>
      </c>
    </row>
    <row r="2160" spans="1:9" hidden="1" x14ac:dyDescent="0.3">
      <c r="A2160" t="s">
        <v>11032</v>
      </c>
      <c r="B2160">
        <v>856</v>
      </c>
      <c r="C2160">
        <v>4</v>
      </c>
      <c r="D2160">
        <v>72</v>
      </c>
      <c r="E2160" t="s">
        <v>500</v>
      </c>
      <c r="F2160" t="s">
        <v>500</v>
      </c>
      <c r="G2160" t="s">
        <v>498</v>
      </c>
      <c r="H2160" t="str">
        <f>_xlfn.XLOOKUP(constructor_standings__2[[#This Row],[constructorId]],Src_constructors!A:A,Src_constructors!C:C)</f>
        <v>Renault</v>
      </c>
      <c r="I2160">
        <f>_xlfn.XLOOKUP(constructor_standings__2[[#This Row],[raceId]],Src_races!A:A,Src_races!B:B)</f>
        <v>2011</v>
      </c>
    </row>
    <row r="2161" spans="1:9" hidden="1" x14ac:dyDescent="0.3">
      <c r="A2161" t="s">
        <v>11044</v>
      </c>
      <c r="B2161">
        <v>857</v>
      </c>
      <c r="C2161">
        <v>4</v>
      </c>
      <c r="D2161">
        <v>72</v>
      </c>
      <c r="E2161" t="s">
        <v>500</v>
      </c>
      <c r="F2161" t="s">
        <v>500</v>
      </c>
      <c r="G2161" t="s">
        <v>498</v>
      </c>
      <c r="H2161" t="str">
        <f>_xlfn.XLOOKUP(constructor_standings__2[[#This Row],[constructorId]],Src_constructors!A:A,Src_constructors!C:C)</f>
        <v>Renault</v>
      </c>
      <c r="I2161">
        <f>_xlfn.XLOOKUP(constructor_standings__2[[#This Row],[raceId]],Src_races!A:A,Src_races!B:B)</f>
        <v>2011</v>
      </c>
    </row>
    <row r="2162" spans="1:9" hidden="1" x14ac:dyDescent="0.3">
      <c r="A2162" t="s">
        <v>11056</v>
      </c>
      <c r="B2162">
        <v>858</v>
      </c>
      <c r="C2162">
        <v>4</v>
      </c>
      <c r="D2162">
        <v>72</v>
      </c>
      <c r="E2162" t="s">
        <v>500</v>
      </c>
      <c r="F2162" t="s">
        <v>500</v>
      </c>
      <c r="G2162" t="s">
        <v>498</v>
      </c>
      <c r="H2162" t="str">
        <f>_xlfn.XLOOKUP(constructor_standings__2[[#This Row],[constructorId]],Src_constructors!A:A,Src_constructors!C:C)</f>
        <v>Renault</v>
      </c>
      <c r="I2162">
        <f>_xlfn.XLOOKUP(constructor_standings__2[[#This Row],[raceId]],Src_races!A:A,Src_races!B:B)</f>
        <v>2011</v>
      </c>
    </row>
    <row r="2163" spans="1:9" hidden="1" x14ac:dyDescent="0.3">
      <c r="A2163" t="s">
        <v>11068</v>
      </c>
      <c r="B2163">
        <v>859</v>
      </c>
      <c r="C2163">
        <v>4</v>
      </c>
      <c r="D2163">
        <v>73</v>
      </c>
      <c r="E2163" t="s">
        <v>500</v>
      </c>
      <c r="F2163" t="s">
        <v>500</v>
      </c>
      <c r="G2163" t="s">
        <v>498</v>
      </c>
      <c r="H2163" t="str">
        <f>_xlfn.XLOOKUP(constructor_standings__2[[#This Row],[constructorId]],Src_constructors!A:A,Src_constructors!C:C)</f>
        <v>Renault</v>
      </c>
      <c r="I2163">
        <f>_xlfn.XLOOKUP(constructor_standings__2[[#This Row],[raceId]],Src_races!A:A,Src_races!B:B)</f>
        <v>2011</v>
      </c>
    </row>
    <row r="2164" spans="1:9" hidden="1" x14ac:dyDescent="0.3">
      <c r="A2164" t="s">
        <v>11967</v>
      </c>
      <c r="B2164">
        <v>948</v>
      </c>
      <c r="C2164">
        <v>4</v>
      </c>
      <c r="D2164">
        <v>0</v>
      </c>
      <c r="E2164" t="s">
        <v>504</v>
      </c>
      <c r="F2164" t="s">
        <v>504</v>
      </c>
      <c r="G2164" t="s">
        <v>498</v>
      </c>
      <c r="H2164" t="str">
        <f>_xlfn.XLOOKUP(constructor_standings__2[[#This Row],[constructorId]],Src_constructors!A:A,Src_constructors!C:C)</f>
        <v>Renault</v>
      </c>
      <c r="I2164">
        <f>_xlfn.XLOOKUP(constructor_standings__2[[#This Row],[raceId]],Src_races!A:A,Src_races!B:B)</f>
        <v>2016</v>
      </c>
    </row>
    <row r="2165" spans="1:9" hidden="1" x14ac:dyDescent="0.3">
      <c r="A2165" t="s">
        <v>11981</v>
      </c>
      <c r="B2165">
        <v>949</v>
      </c>
      <c r="C2165">
        <v>4</v>
      </c>
      <c r="D2165">
        <v>0</v>
      </c>
      <c r="E2165" t="s">
        <v>505</v>
      </c>
      <c r="F2165" t="s">
        <v>505</v>
      </c>
      <c r="G2165" t="s">
        <v>498</v>
      </c>
      <c r="H2165" t="str">
        <f>_xlfn.XLOOKUP(constructor_standings__2[[#This Row],[constructorId]],Src_constructors!A:A,Src_constructors!C:C)</f>
        <v>Renault</v>
      </c>
      <c r="I2165">
        <f>_xlfn.XLOOKUP(constructor_standings__2[[#This Row],[raceId]],Src_races!A:A,Src_races!B:B)</f>
        <v>2016</v>
      </c>
    </row>
    <row r="2166" spans="1:9" hidden="1" x14ac:dyDescent="0.3">
      <c r="A2166" t="s">
        <v>11992</v>
      </c>
      <c r="B2166">
        <v>950</v>
      </c>
      <c r="C2166">
        <v>4</v>
      </c>
      <c r="D2166">
        <v>0</v>
      </c>
      <c r="E2166" t="s">
        <v>505</v>
      </c>
      <c r="F2166" t="s">
        <v>505</v>
      </c>
      <c r="G2166" t="s">
        <v>498</v>
      </c>
      <c r="H2166" t="str">
        <f>_xlfn.XLOOKUP(constructor_standings__2[[#This Row],[constructorId]],Src_constructors!A:A,Src_constructors!C:C)</f>
        <v>Renault</v>
      </c>
      <c r="I2166">
        <f>_xlfn.XLOOKUP(constructor_standings__2[[#This Row],[raceId]],Src_races!A:A,Src_races!B:B)</f>
        <v>2016</v>
      </c>
    </row>
    <row r="2167" spans="1:9" hidden="1" x14ac:dyDescent="0.3">
      <c r="A2167" t="s">
        <v>12003</v>
      </c>
      <c r="B2167">
        <v>951</v>
      </c>
      <c r="C2167">
        <v>4</v>
      </c>
      <c r="D2167">
        <v>6</v>
      </c>
      <c r="E2167" t="s">
        <v>505</v>
      </c>
      <c r="F2167" t="s">
        <v>505</v>
      </c>
      <c r="G2167" t="s">
        <v>498</v>
      </c>
      <c r="H2167" t="str">
        <f>_xlfn.XLOOKUP(constructor_standings__2[[#This Row],[constructorId]],Src_constructors!A:A,Src_constructors!C:C)</f>
        <v>Renault</v>
      </c>
      <c r="I2167">
        <f>_xlfn.XLOOKUP(constructor_standings__2[[#This Row],[raceId]],Src_races!A:A,Src_races!B:B)</f>
        <v>2016</v>
      </c>
    </row>
    <row r="2168" spans="1:9" hidden="1" x14ac:dyDescent="0.3">
      <c r="A2168" t="s">
        <v>12014</v>
      </c>
      <c r="B2168">
        <v>952</v>
      </c>
      <c r="C2168">
        <v>4</v>
      </c>
      <c r="D2168">
        <v>6</v>
      </c>
      <c r="E2168" t="s">
        <v>505</v>
      </c>
      <c r="F2168" t="s">
        <v>505</v>
      </c>
      <c r="G2168" t="s">
        <v>498</v>
      </c>
      <c r="H2168" t="str">
        <f>_xlfn.XLOOKUP(constructor_standings__2[[#This Row],[constructorId]],Src_constructors!A:A,Src_constructors!C:C)</f>
        <v>Renault</v>
      </c>
      <c r="I2168">
        <f>_xlfn.XLOOKUP(constructor_standings__2[[#This Row],[raceId]],Src_races!A:A,Src_races!B:B)</f>
        <v>2016</v>
      </c>
    </row>
    <row r="2169" spans="1:9" hidden="1" x14ac:dyDescent="0.3">
      <c r="A2169" t="s">
        <v>12025</v>
      </c>
      <c r="B2169">
        <v>953</v>
      </c>
      <c r="C2169">
        <v>4</v>
      </c>
      <c r="D2169">
        <v>6</v>
      </c>
      <c r="E2169" t="s">
        <v>505</v>
      </c>
      <c r="F2169" t="s">
        <v>505</v>
      </c>
      <c r="G2169" t="s">
        <v>498</v>
      </c>
      <c r="H2169" t="str">
        <f>_xlfn.XLOOKUP(constructor_standings__2[[#This Row],[constructorId]],Src_constructors!A:A,Src_constructors!C:C)</f>
        <v>Renault</v>
      </c>
      <c r="I2169">
        <f>_xlfn.XLOOKUP(constructor_standings__2[[#This Row],[raceId]],Src_races!A:A,Src_races!B:B)</f>
        <v>2016</v>
      </c>
    </row>
    <row r="2170" spans="1:9" hidden="1" x14ac:dyDescent="0.3">
      <c r="A2170" t="s">
        <v>12036</v>
      </c>
      <c r="B2170">
        <v>954</v>
      </c>
      <c r="C2170">
        <v>4</v>
      </c>
      <c r="D2170">
        <v>6</v>
      </c>
      <c r="E2170" t="s">
        <v>505</v>
      </c>
      <c r="F2170" t="s">
        <v>505</v>
      </c>
      <c r="G2170" t="s">
        <v>498</v>
      </c>
      <c r="H2170" t="str">
        <f>_xlfn.XLOOKUP(constructor_standings__2[[#This Row],[constructorId]],Src_constructors!A:A,Src_constructors!C:C)</f>
        <v>Renault</v>
      </c>
      <c r="I2170">
        <f>_xlfn.XLOOKUP(constructor_standings__2[[#This Row],[raceId]],Src_races!A:A,Src_races!B:B)</f>
        <v>2016</v>
      </c>
    </row>
    <row r="2171" spans="1:9" hidden="1" x14ac:dyDescent="0.3">
      <c r="A2171" t="s">
        <v>12046</v>
      </c>
      <c r="B2171">
        <v>955</v>
      </c>
      <c r="C2171">
        <v>4</v>
      </c>
      <c r="D2171">
        <v>6</v>
      </c>
      <c r="E2171" t="s">
        <v>505</v>
      </c>
      <c r="F2171" t="s">
        <v>505</v>
      </c>
      <c r="G2171" t="s">
        <v>498</v>
      </c>
      <c r="H2171" t="str">
        <f>_xlfn.XLOOKUP(constructor_standings__2[[#This Row],[constructorId]],Src_constructors!A:A,Src_constructors!C:C)</f>
        <v>Renault</v>
      </c>
      <c r="I2171">
        <f>_xlfn.XLOOKUP(constructor_standings__2[[#This Row],[raceId]],Src_races!A:A,Src_races!B:B)</f>
        <v>2016</v>
      </c>
    </row>
    <row r="2172" spans="1:9" hidden="1" x14ac:dyDescent="0.3">
      <c r="A2172" t="s">
        <v>12057</v>
      </c>
      <c r="B2172">
        <v>956</v>
      </c>
      <c r="C2172">
        <v>4</v>
      </c>
      <c r="D2172">
        <v>6</v>
      </c>
      <c r="E2172" t="s">
        <v>505</v>
      </c>
      <c r="F2172" t="s">
        <v>505</v>
      </c>
      <c r="G2172" t="s">
        <v>498</v>
      </c>
      <c r="H2172" t="str">
        <f>_xlfn.XLOOKUP(constructor_standings__2[[#This Row],[constructorId]],Src_constructors!A:A,Src_constructors!C:C)</f>
        <v>Renault</v>
      </c>
      <c r="I2172">
        <f>_xlfn.XLOOKUP(constructor_standings__2[[#This Row],[raceId]],Src_races!A:A,Src_races!B:B)</f>
        <v>2016</v>
      </c>
    </row>
    <row r="2173" spans="1:9" hidden="1" x14ac:dyDescent="0.3">
      <c r="A2173" t="s">
        <v>12068</v>
      </c>
      <c r="B2173">
        <v>957</v>
      </c>
      <c r="C2173">
        <v>4</v>
      </c>
      <c r="D2173">
        <v>6</v>
      </c>
      <c r="E2173" t="s">
        <v>505</v>
      </c>
      <c r="F2173" t="s">
        <v>505</v>
      </c>
      <c r="G2173" t="s">
        <v>498</v>
      </c>
      <c r="H2173" t="str">
        <f>_xlfn.XLOOKUP(constructor_standings__2[[#This Row],[constructorId]],Src_constructors!A:A,Src_constructors!C:C)</f>
        <v>Renault</v>
      </c>
      <c r="I2173">
        <f>_xlfn.XLOOKUP(constructor_standings__2[[#This Row],[raceId]],Src_races!A:A,Src_races!B:B)</f>
        <v>2016</v>
      </c>
    </row>
    <row r="2174" spans="1:9" hidden="1" x14ac:dyDescent="0.3">
      <c r="A2174" t="s">
        <v>12079</v>
      </c>
      <c r="B2174">
        <v>958</v>
      </c>
      <c r="C2174">
        <v>4</v>
      </c>
      <c r="D2174">
        <v>6</v>
      </c>
      <c r="E2174" t="s">
        <v>505</v>
      </c>
      <c r="F2174" t="s">
        <v>505</v>
      </c>
      <c r="G2174" t="s">
        <v>498</v>
      </c>
      <c r="H2174" t="str">
        <f>_xlfn.XLOOKUP(constructor_standings__2[[#This Row],[constructorId]],Src_constructors!A:A,Src_constructors!C:C)</f>
        <v>Renault</v>
      </c>
      <c r="I2174">
        <f>_xlfn.XLOOKUP(constructor_standings__2[[#This Row],[raceId]],Src_races!A:A,Src_races!B:B)</f>
        <v>2016</v>
      </c>
    </row>
    <row r="2175" spans="1:9" hidden="1" x14ac:dyDescent="0.3">
      <c r="A2175" t="s">
        <v>12090</v>
      </c>
      <c r="B2175">
        <v>959</v>
      </c>
      <c r="C2175">
        <v>4</v>
      </c>
      <c r="D2175">
        <v>6</v>
      </c>
      <c r="E2175" t="s">
        <v>505</v>
      </c>
      <c r="F2175" t="s">
        <v>505</v>
      </c>
      <c r="G2175" t="s">
        <v>498</v>
      </c>
      <c r="H2175" t="str">
        <f>_xlfn.XLOOKUP(constructor_standings__2[[#This Row],[constructorId]],Src_constructors!A:A,Src_constructors!C:C)</f>
        <v>Renault</v>
      </c>
      <c r="I2175">
        <f>_xlfn.XLOOKUP(constructor_standings__2[[#This Row],[raceId]],Src_races!A:A,Src_races!B:B)</f>
        <v>2016</v>
      </c>
    </row>
    <row r="2176" spans="1:9" hidden="1" x14ac:dyDescent="0.3">
      <c r="A2176" t="s">
        <v>12101</v>
      </c>
      <c r="B2176">
        <v>960</v>
      </c>
      <c r="C2176">
        <v>4</v>
      </c>
      <c r="D2176">
        <v>6</v>
      </c>
      <c r="E2176" t="s">
        <v>505</v>
      </c>
      <c r="F2176" t="s">
        <v>505</v>
      </c>
      <c r="G2176" t="s">
        <v>498</v>
      </c>
      <c r="H2176" t="str">
        <f>_xlfn.XLOOKUP(constructor_standings__2[[#This Row],[constructorId]],Src_constructors!A:A,Src_constructors!C:C)</f>
        <v>Renault</v>
      </c>
      <c r="I2176">
        <f>_xlfn.XLOOKUP(constructor_standings__2[[#This Row],[raceId]],Src_races!A:A,Src_races!B:B)</f>
        <v>2016</v>
      </c>
    </row>
    <row r="2177" spans="1:9" hidden="1" x14ac:dyDescent="0.3">
      <c r="A2177" t="s">
        <v>12112</v>
      </c>
      <c r="B2177">
        <v>961</v>
      </c>
      <c r="C2177">
        <v>4</v>
      </c>
      <c r="D2177">
        <v>6</v>
      </c>
      <c r="E2177" t="s">
        <v>505</v>
      </c>
      <c r="F2177" t="s">
        <v>505</v>
      </c>
      <c r="G2177" t="s">
        <v>498</v>
      </c>
      <c r="H2177" t="str">
        <f>_xlfn.XLOOKUP(constructor_standings__2[[#This Row],[constructorId]],Src_constructors!A:A,Src_constructors!C:C)</f>
        <v>Renault</v>
      </c>
      <c r="I2177">
        <f>_xlfn.XLOOKUP(constructor_standings__2[[#This Row],[raceId]],Src_races!A:A,Src_races!B:B)</f>
        <v>2016</v>
      </c>
    </row>
    <row r="2178" spans="1:9" hidden="1" x14ac:dyDescent="0.3">
      <c r="A2178" t="s">
        <v>12123</v>
      </c>
      <c r="B2178">
        <v>962</v>
      </c>
      <c r="C2178">
        <v>4</v>
      </c>
      <c r="D2178">
        <v>7</v>
      </c>
      <c r="E2178" t="s">
        <v>505</v>
      </c>
      <c r="F2178" t="s">
        <v>505</v>
      </c>
      <c r="G2178" t="s">
        <v>498</v>
      </c>
      <c r="H2178" t="str">
        <f>_xlfn.XLOOKUP(constructor_standings__2[[#This Row],[constructorId]],Src_constructors!A:A,Src_constructors!C:C)</f>
        <v>Renault</v>
      </c>
      <c r="I2178">
        <f>_xlfn.XLOOKUP(constructor_standings__2[[#This Row],[raceId]],Src_races!A:A,Src_races!B:B)</f>
        <v>2016</v>
      </c>
    </row>
    <row r="2179" spans="1:9" hidden="1" x14ac:dyDescent="0.3">
      <c r="A2179" t="s">
        <v>12134</v>
      </c>
      <c r="B2179">
        <v>963</v>
      </c>
      <c r="C2179">
        <v>4</v>
      </c>
      <c r="D2179">
        <v>8</v>
      </c>
      <c r="E2179" t="s">
        <v>505</v>
      </c>
      <c r="F2179" t="s">
        <v>505</v>
      </c>
      <c r="G2179" t="s">
        <v>498</v>
      </c>
      <c r="H2179" t="str">
        <f>_xlfn.XLOOKUP(constructor_standings__2[[#This Row],[constructorId]],Src_constructors!A:A,Src_constructors!C:C)</f>
        <v>Renault</v>
      </c>
      <c r="I2179">
        <f>_xlfn.XLOOKUP(constructor_standings__2[[#This Row],[raceId]],Src_races!A:A,Src_races!B:B)</f>
        <v>2016</v>
      </c>
    </row>
    <row r="2180" spans="1:9" hidden="1" x14ac:dyDescent="0.3">
      <c r="A2180" t="s">
        <v>12145</v>
      </c>
      <c r="B2180">
        <v>964</v>
      </c>
      <c r="C2180">
        <v>4</v>
      </c>
      <c r="D2180">
        <v>8</v>
      </c>
      <c r="E2180" t="s">
        <v>505</v>
      </c>
      <c r="F2180" t="s">
        <v>505</v>
      </c>
      <c r="G2180" t="s">
        <v>498</v>
      </c>
      <c r="H2180" t="str">
        <f>_xlfn.XLOOKUP(constructor_standings__2[[#This Row],[constructorId]],Src_constructors!A:A,Src_constructors!C:C)</f>
        <v>Renault</v>
      </c>
      <c r="I2180">
        <f>_xlfn.XLOOKUP(constructor_standings__2[[#This Row],[raceId]],Src_races!A:A,Src_races!B:B)</f>
        <v>2016</v>
      </c>
    </row>
    <row r="2181" spans="1:9" hidden="1" x14ac:dyDescent="0.3">
      <c r="A2181" t="s">
        <v>12154</v>
      </c>
      <c r="B2181">
        <v>965</v>
      </c>
      <c r="C2181">
        <v>4</v>
      </c>
      <c r="D2181">
        <v>8</v>
      </c>
      <c r="E2181" t="s">
        <v>505</v>
      </c>
      <c r="F2181" t="s">
        <v>505</v>
      </c>
      <c r="G2181" t="s">
        <v>498</v>
      </c>
      <c r="H2181" t="str">
        <f>_xlfn.XLOOKUP(constructor_standings__2[[#This Row],[constructorId]],Src_constructors!A:A,Src_constructors!C:C)</f>
        <v>Renault</v>
      </c>
      <c r="I2181">
        <f>_xlfn.XLOOKUP(constructor_standings__2[[#This Row],[raceId]],Src_races!A:A,Src_races!B:B)</f>
        <v>2016</v>
      </c>
    </row>
    <row r="2182" spans="1:9" hidden="1" x14ac:dyDescent="0.3">
      <c r="A2182" t="s">
        <v>12165</v>
      </c>
      <c r="B2182">
        <v>966</v>
      </c>
      <c r="C2182">
        <v>4</v>
      </c>
      <c r="D2182">
        <v>8</v>
      </c>
      <c r="E2182" t="s">
        <v>505</v>
      </c>
      <c r="F2182" t="s">
        <v>505</v>
      </c>
      <c r="G2182" t="s">
        <v>498</v>
      </c>
      <c r="H2182" t="str">
        <f>_xlfn.XLOOKUP(constructor_standings__2[[#This Row],[constructorId]],Src_constructors!A:A,Src_constructors!C:C)</f>
        <v>Renault</v>
      </c>
      <c r="I2182">
        <f>_xlfn.XLOOKUP(constructor_standings__2[[#This Row],[raceId]],Src_races!A:A,Src_races!B:B)</f>
        <v>2016</v>
      </c>
    </row>
    <row r="2183" spans="1:9" hidden="1" x14ac:dyDescent="0.3">
      <c r="A2183" t="s">
        <v>12178</v>
      </c>
      <c r="B2183">
        <v>967</v>
      </c>
      <c r="C2183">
        <v>4</v>
      </c>
      <c r="D2183">
        <v>8</v>
      </c>
      <c r="E2183" t="s">
        <v>505</v>
      </c>
      <c r="F2183" t="s">
        <v>505</v>
      </c>
      <c r="G2183" t="s">
        <v>498</v>
      </c>
      <c r="H2183" t="str">
        <f>_xlfn.XLOOKUP(constructor_standings__2[[#This Row],[constructorId]],Src_constructors!A:A,Src_constructors!C:C)</f>
        <v>Renault</v>
      </c>
      <c r="I2183">
        <f>_xlfn.XLOOKUP(constructor_standings__2[[#This Row],[raceId]],Src_races!A:A,Src_races!B:B)</f>
        <v>2016</v>
      </c>
    </row>
    <row r="2184" spans="1:9" hidden="1" x14ac:dyDescent="0.3">
      <c r="A2184" t="s">
        <v>12189</v>
      </c>
      <c r="B2184">
        <v>968</v>
      </c>
      <c r="C2184">
        <v>4</v>
      </c>
      <c r="D2184">
        <v>8</v>
      </c>
      <c r="E2184" t="s">
        <v>505</v>
      </c>
      <c r="F2184" t="s">
        <v>505</v>
      </c>
      <c r="G2184" t="s">
        <v>498</v>
      </c>
      <c r="H2184" t="str">
        <f>_xlfn.XLOOKUP(constructor_standings__2[[#This Row],[constructorId]],Src_constructors!A:A,Src_constructors!C:C)</f>
        <v>Renault</v>
      </c>
      <c r="I2184">
        <f>_xlfn.XLOOKUP(constructor_standings__2[[#This Row],[raceId]],Src_races!A:A,Src_races!B:B)</f>
        <v>2016</v>
      </c>
    </row>
    <row r="2185" spans="1:9" hidden="1" x14ac:dyDescent="0.3">
      <c r="A2185" t="s">
        <v>12198</v>
      </c>
      <c r="B2185">
        <v>969</v>
      </c>
      <c r="C2185">
        <v>4</v>
      </c>
      <c r="D2185">
        <v>0</v>
      </c>
      <c r="E2185" t="s">
        <v>502</v>
      </c>
      <c r="F2185" t="s">
        <v>502</v>
      </c>
      <c r="G2185" t="s">
        <v>498</v>
      </c>
      <c r="H2185" t="str">
        <f>_xlfn.XLOOKUP(constructor_standings__2[[#This Row],[constructorId]],Src_constructors!A:A,Src_constructors!C:C)</f>
        <v>Renault</v>
      </c>
      <c r="I2185">
        <f>_xlfn.XLOOKUP(constructor_standings__2[[#This Row],[raceId]],Src_races!A:A,Src_races!B:B)</f>
        <v>2017</v>
      </c>
    </row>
    <row r="2186" spans="1:9" hidden="1" x14ac:dyDescent="0.3">
      <c r="A2186" t="s">
        <v>12208</v>
      </c>
      <c r="B2186">
        <v>970</v>
      </c>
      <c r="C2186">
        <v>4</v>
      </c>
      <c r="D2186">
        <v>0</v>
      </c>
      <c r="E2186" t="s">
        <v>504</v>
      </c>
      <c r="F2186" t="s">
        <v>504</v>
      </c>
      <c r="G2186" t="s">
        <v>498</v>
      </c>
      <c r="H2186" t="str">
        <f>_xlfn.XLOOKUP(constructor_standings__2[[#This Row],[constructorId]],Src_constructors!A:A,Src_constructors!C:C)</f>
        <v>Renault</v>
      </c>
      <c r="I2186">
        <f>_xlfn.XLOOKUP(constructor_standings__2[[#This Row],[raceId]],Src_races!A:A,Src_races!B:B)</f>
        <v>2017</v>
      </c>
    </row>
    <row r="2187" spans="1:9" hidden="1" x14ac:dyDescent="0.3">
      <c r="A2187" t="s">
        <v>12218</v>
      </c>
      <c r="B2187">
        <v>971</v>
      </c>
      <c r="C2187">
        <v>4</v>
      </c>
      <c r="D2187">
        <v>2</v>
      </c>
      <c r="E2187" t="s">
        <v>504</v>
      </c>
      <c r="F2187" t="s">
        <v>504</v>
      </c>
      <c r="G2187" t="s">
        <v>498</v>
      </c>
      <c r="H2187" t="str">
        <f>_xlfn.XLOOKUP(constructor_standings__2[[#This Row],[constructorId]],Src_constructors!A:A,Src_constructors!C:C)</f>
        <v>Renault</v>
      </c>
      <c r="I2187">
        <f>_xlfn.XLOOKUP(constructor_standings__2[[#This Row],[raceId]],Src_races!A:A,Src_races!B:B)</f>
        <v>2017</v>
      </c>
    </row>
    <row r="2188" spans="1:9" hidden="1" x14ac:dyDescent="0.3">
      <c r="A2188" t="s">
        <v>12228</v>
      </c>
      <c r="B2188">
        <v>972</v>
      </c>
      <c r="C2188">
        <v>4</v>
      </c>
      <c r="D2188">
        <v>6</v>
      </c>
      <c r="E2188" t="s">
        <v>504</v>
      </c>
      <c r="F2188" t="s">
        <v>504</v>
      </c>
      <c r="G2188" t="s">
        <v>498</v>
      </c>
      <c r="H2188" t="str">
        <f>_xlfn.XLOOKUP(constructor_standings__2[[#This Row],[constructorId]],Src_constructors!A:A,Src_constructors!C:C)</f>
        <v>Renault</v>
      </c>
      <c r="I2188">
        <f>_xlfn.XLOOKUP(constructor_standings__2[[#This Row],[raceId]],Src_races!A:A,Src_races!B:B)</f>
        <v>2017</v>
      </c>
    </row>
    <row r="2189" spans="1:9" hidden="1" x14ac:dyDescent="0.3">
      <c r="A2189" t="s">
        <v>12238</v>
      </c>
      <c r="B2189">
        <v>973</v>
      </c>
      <c r="C2189">
        <v>4</v>
      </c>
      <c r="D2189">
        <v>14</v>
      </c>
      <c r="E2189" t="s">
        <v>502</v>
      </c>
      <c r="F2189" t="s">
        <v>502</v>
      </c>
      <c r="G2189" t="s">
        <v>498</v>
      </c>
      <c r="H2189" t="str">
        <f>_xlfn.XLOOKUP(constructor_standings__2[[#This Row],[constructorId]],Src_constructors!A:A,Src_constructors!C:C)</f>
        <v>Renault</v>
      </c>
      <c r="I2189">
        <f>_xlfn.XLOOKUP(constructor_standings__2[[#This Row],[raceId]],Src_races!A:A,Src_races!B:B)</f>
        <v>2017</v>
      </c>
    </row>
    <row r="2190" spans="1:9" hidden="1" x14ac:dyDescent="0.3">
      <c r="A2190" t="s">
        <v>12248</v>
      </c>
      <c r="B2190">
        <v>974</v>
      </c>
      <c r="C2190">
        <v>4</v>
      </c>
      <c r="D2190">
        <v>14</v>
      </c>
      <c r="E2190" t="s">
        <v>502</v>
      </c>
      <c r="F2190" t="s">
        <v>502</v>
      </c>
      <c r="G2190" t="s">
        <v>498</v>
      </c>
      <c r="H2190" t="str">
        <f>_xlfn.XLOOKUP(constructor_standings__2[[#This Row],[constructorId]],Src_constructors!A:A,Src_constructors!C:C)</f>
        <v>Renault</v>
      </c>
      <c r="I2190">
        <f>_xlfn.XLOOKUP(constructor_standings__2[[#This Row],[raceId]],Src_races!A:A,Src_races!B:B)</f>
        <v>2017</v>
      </c>
    </row>
    <row r="2191" spans="1:9" hidden="1" x14ac:dyDescent="0.3">
      <c r="A2191" t="s">
        <v>12258</v>
      </c>
      <c r="B2191">
        <v>975</v>
      </c>
      <c r="C2191">
        <v>4</v>
      </c>
      <c r="D2191">
        <v>18</v>
      </c>
      <c r="E2191" t="s">
        <v>502</v>
      </c>
      <c r="F2191" t="s">
        <v>502</v>
      </c>
      <c r="G2191" t="s">
        <v>498</v>
      </c>
      <c r="H2191" t="str">
        <f>_xlfn.XLOOKUP(constructor_standings__2[[#This Row],[constructorId]],Src_constructors!A:A,Src_constructors!C:C)</f>
        <v>Renault</v>
      </c>
      <c r="I2191">
        <f>_xlfn.XLOOKUP(constructor_standings__2[[#This Row],[raceId]],Src_races!A:A,Src_races!B:B)</f>
        <v>2017</v>
      </c>
    </row>
    <row r="2192" spans="1:9" hidden="1" x14ac:dyDescent="0.3">
      <c r="A2192" t="s">
        <v>12268</v>
      </c>
      <c r="B2192">
        <v>976</v>
      </c>
      <c r="C2192">
        <v>4</v>
      </c>
      <c r="D2192">
        <v>18</v>
      </c>
      <c r="E2192" t="s">
        <v>504</v>
      </c>
      <c r="F2192" t="s">
        <v>504</v>
      </c>
      <c r="G2192" t="s">
        <v>498</v>
      </c>
      <c r="H2192" t="str">
        <f>_xlfn.XLOOKUP(constructor_standings__2[[#This Row],[constructorId]],Src_constructors!A:A,Src_constructors!C:C)</f>
        <v>Renault</v>
      </c>
      <c r="I2192">
        <f>_xlfn.XLOOKUP(constructor_standings__2[[#This Row],[raceId]],Src_races!A:A,Src_races!B:B)</f>
        <v>2017</v>
      </c>
    </row>
    <row r="2193" spans="1:9" hidden="1" x14ac:dyDescent="0.3">
      <c r="A2193" t="s">
        <v>12278</v>
      </c>
      <c r="B2193">
        <v>977</v>
      </c>
      <c r="C2193">
        <v>4</v>
      </c>
      <c r="D2193">
        <v>18</v>
      </c>
      <c r="E2193" t="s">
        <v>504</v>
      </c>
      <c r="F2193" t="s">
        <v>504</v>
      </c>
      <c r="G2193" t="s">
        <v>498</v>
      </c>
      <c r="H2193" t="str">
        <f>_xlfn.XLOOKUP(constructor_standings__2[[#This Row],[constructorId]],Src_constructors!A:A,Src_constructors!C:C)</f>
        <v>Renault</v>
      </c>
      <c r="I2193">
        <f>_xlfn.XLOOKUP(constructor_standings__2[[#This Row],[raceId]],Src_races!A:A,Src_races!B:B)</f>
        <v>2017</v>
      </c>
    </row>
    <row r="2194" spans="1:9" hidden="1" x14ac:dyDescent="0.3">
      <c r="A2194" t="s">
        <v>12288</v>
      </c>
      <c r="B2194">
        <v>978</v>
      </c>
      <c r="C2194">
        <v>4</v>
      </c>
      <c r="D2194">
        <v>26</v>
      </c>
      <c r="E2194" t="s">
        <v>504</v>
      </c>
      <c r="F2194" t="s">
        <v>504</v>
      </c>
      <c r="G2194" t="s">
        <v>498</v>
      </c>
      <c r="H2194" t="str">
        <f>_xlfn.XLOOKUP(constructor_standings__2[[#This Row],[constructorId]],Src_constructors!A:A,Src_constructors!C:C)</f>
        <v>Renault</v>
      </c>
      <c r="I2194">
        <f>_xlfn.XLOOKUP(constructor_standings__2[[#This Row],[raceId]],Src_races!A:A,Src_races!B:B)</f>
        <v>2017</v>
      </c>
    </row>
    <row r="2195" spans="1:9" hidden="1" x14ac:dyDescent="0.3">
      <c r="A2195" t="s">
        <v>12298</v>
      </c>
      <c r="B2195">
        <v>979</v>
      </c>
      <c r="C2195">
        <v>4</v>
      </c>
      <c r="D2195">
        <v>26</v>
      </c>
      <c r="E2195" t="s">
        <v>504</v>
      </c>
      <c r="F2195" t="s">
        <v>504</v>
      </c>
      <c r="G2195" t="s">
        <v>498</v>
      </c>
      <c r="H2195" t="str">
        <f>_xlfn.XLOOKUP(constructor_standings__2[[#This Row],[constructorId]],Src_constructors!A:A,Src_constructors!C:C)</f>
        <v>Renault</v>
      </c>
      <c r="I2195">
        <f>_xlfn.XLOOKUP(constructor_standings__2[[#This Row],[raceId]],Src_races!A:A,Src_races!B:B)</f>
        <v>2017</v>
      </c>
    </row>
    <row r="2196" spans="1:9" hidden="1" x14ac:dyDescent="0.3">
      <c r="A2196" t="s">
        <v>12308</v>
      </c>
      <c r="B2196">
        <v>980</v>
      </c>
      <c r="C2196">
        <v>4</v>
      </c>
      <c r="D2196">
        <v>34</v>
      </c>
      <c r="E2196" t="s">
        <v>504</v>
      </c>
      <c r="F2196" t="s">
        <v>504</v>
      </c>
      <c r="G2196" t="s">
        <v>498</v>
      </c>
      <c r="H2196" t="str">
        <f>_xlfn.XLOOKUP(constructor_standings__2[[#This Row],[constructorId]],Src_constructors!A:A,Src_constructors!C:C)</f>
        <v>Renault</v>
      </c>
      <c r="I2196">
        <f>_xlfn.XLOOKUP(constructor_standings__2[[#This Row],[raceId]],Src_races!A:A,Src_races!B:B)</f>
        <v>2017</v>
      </c>
    </row>
    <row r="2197" spans="1:9" hidden="1" x14ac:dyDescent="0.3">
      <c r="A2197" t="s">
        <v>12318</v>
      </c>
      <c r="B2197">
        <v>981</v>
      </c>
      <c r="C2197">
        <v>4</v>
      </c>
      <c r="D2197">
        <v>34</v>
      </c>
      <c r="E2197" t="s">
        <v>504</v>
      </c>
      <c r="F2197" t="s">
        <v>504</v>
      </c>
      <c r="G2197" t="s">
        <v>498</v>
      </c>
      <c r="H2197" t="str">
        <f>_xlfn.XLOOKUP(constructor_standings__2[[#This Row],[constructorId]],Src_constructors!A:A,Src_constructors!C:C)</f>
        <v>Renault</v>
      </c>
      <c r="I2197">
        <f>_xlfn.XLOOKUP(constructor_standings__2[[#This Row],[raceId]],Src_races!A:A,Src_races!B:B)</f>
        <v>2017</v>
      </c>
    </row>
    <row r="2198" spans="1:9" hidden="1" x14ac:dyDescent="0.3">
      <c r="A2198" t="s">
        <v>12328</v>
      </c>
      <c r="B2198">
        <v>982</v>
      </c>
      <c r="C2198">
        <v>4</v>
      </c>
      <c r="D2198">
        <v>42</v>
      </c>
      <c r="E2198" t="s">
        <v>502</v>
      </c>
      <c r="F2198" t="s">
        <v>502</v>
      </c>
      <c r="G2198" t="s">
        <v>498</v>
      </c>
      <c r="H2198" t="str">
        <f>_xlfn.XLOOKUP(constructor_standings__2[[#This Row],[constructorId]],Src_constructors!A:A,Src_constructors!C:C)</f>
        <v>Renault</v>
      </c>
      <c r="I2198">
        <f>_xlfn.XLOOKUP(constructor_standings__2[[#This Row],[raceId]],Src_races!A:A,Src_races!B:B)</f>
        <v>2017</v>
      </c>
    </row>
    <row r="2199" spans="1:9" hidden="1" x14ac:dyDescent="0.3">
      <c r="A2199" t="s">
        <v>12338</v>
      </c>
      <c r="B2199">
        <v>983</v>
      </c>
      <c r="C2199">
        <v>4</v>
      </c>
      <c r="D2199">
        <v>42</v>
      </c>
      <c r="E2199" t="s">
        <v>502</v>
      </c>
      <c r="F2199" t="s">
        <v>502</v>
      </c>
      <c r="G2199" t="s">
        <v>498</v>
      </c>
      <c r="H2199" t="str">
        <f>_xlfn.XLOOKUP(constructor_standings__2[[#This Row],[constructorId]],Src_constructors!A:A,Src_constructors!C:C)</f>
        <v>Renault</v>
      </c>
      <c r="I2199">
        <f>_xlfn.XLOOKUP(constructor_standings__2[[#This Row],[raceId]],Src_races!A:A,Src_races!B:B)</f>
        <v>2017</v>
      </c>
    </row>
    <row r="2200" spans="1:9" hidden="1" x14ac:dyDescent="0.3">
      <c r="A2200" t="s">
        <v>12348</v>
      </c>
      <c r="B2200">
        <v>984</v>
      </c>
      <c r="C2200">
        <v>4</v>
      </c>
      <c r="D2200">
        <v>42</v>
      </c>
      <c r="E2200" t="s">
        <v>504</v>
      </c>
      <c r="F2200" t="s">
        <v>504</v>
      </c>
      <c r="G2200" t="s">
        <v>498</v>
      </c>
      <c r="H2200" t="str">
        <f>_xlfn.XLOOKUP(constructor_standings__2[[#This Row],[constructorId]],Src_constructors!A:A,Src_constructors!C:C)</f>
        <v>Renault</v>
      </c>
      <c r="I2200">
        <f>_xlfn.XLOOKUP(constructor_standings__2[[#This Row],[raceId]],Src_races!A:A,Src_races!B:B)</f>
        <v>2017</v>
      </c>
    </row>
    <row r="2201" spans="1:9" hidden="1" x14ac:dyDescent="0.3">
      <c r="A2201" t="s">
        <v>12358</v>
      </c>
      <c r="B2201">
        <v>985</v>
      </c>
      <c r="C2201">
        <v>4</v>
      </c>
      <c r="D2201">
        <v>48</v>
      </c>
      <c r="E2201" t="s">
        <v>502</v>
      </c>
      <c r="F2201" t="s">
        <v>502</v>
      </c>
      <c r="G2201" t="s">
        <v>498</v>
      </c>
      <c r="H2201" t="str">
        <f>_xlfn.XLOOKUP(constructor_standings__2[[#This Row],[constructorId]],Src_constructors!A:A,Src_constructors!C:C)</f>
        <v>Renault</v>
      </c>
      <c r="I2201">
        <f>_xlfn.XLOOKUP(constructor_standings__2[[#This Row],[raceId]],Src_races!A:A,Src_races!B:B)</f>
        <v>2017</v>
      </c>
    </row>
    <row r="2202" spans="1:9" hidden="1" x14ac:dyDescent="0.3">
      <c r="A2202" t="s">
        <v>12368</v>
      </c>
      <c r="B2202">
        <v>986</v>
      </c>
      <c r="C2202">
        <v>4</v>
      </c>
      <c r="D2202">
        <v>48</v>
      </c>
      <c r="E2202" t="s">
        <v>502</v>
      </c>
      <c r="F2202" t="s">
        <v>502</v>
      </c>
      <c r="G2202" t="s">
        <v>498</v>
      </c>
      <c r="H2202" t="str">
        <f>_xlfn.XLOOKUP(constructor_standings__2[[#This Row],[constructorId]],Src_constructors!A:A,Src_constructors!C:C)</f>
        <v>Renault</v>
      </c>
      <c r="I2202">
        <f>_xlfn.XLOOKUP(constructor_standings__2[[#This Row],[raceId]],Src_races!A:A,Src_races!B:B)</f>
        <v>2017</v>
      </c>
    </row>
    <row r="2203" spans="1:9" hidden="1" x14ac:dyDescent="0.3">
      <c r="A2203" t="s">
        <v>12378</v>
      </c>
      <c r="B2203">
        <v>987</v>
      </c>
      <c r="C2203">
        <v>4</v>
      </c>
      <c r="D2203">
        <v>49</v>
      </c>
      <c r="E2203" t="s">
        <v>502</v>
      </c>
      <c r="F2203" t="s">
        <v>502</v>
      </c>
      <c r="G2203" t="s">
        <v>498</v>
      </c>
      <c r="H2203" t="str">
        <f>_xlfn.XLOOKUP(constructor_standings__2[[#This Row],[constructorId]],Src_constructors!A:A,Src_constructors!C:C)</f>
        <v>Renault</v>
      </c>
      <c r="I2203">
        <f>_xlfn.XLOOKUP(constructor_standings__2[[#This Row],[raceId]],Src_races!A:A,Src_races!B:B)</f>
        <v>2017</v>
      </c>
    </row>
    <row r="2204" spans="1:9" hidden="1" x14ac:dyDescent="0.3">
      <c r="A2204" t="s">
        <v>12388</v>
      </c>
      <c r="B2204">
        <v>988</v>
      </c>
      <c r="C2204">
        <v>4</v>
      </c>
      <c r="D2204">
        <v>57</v>
      </c>
      <c r="E2204" t="s">
        <v>501</v>
      </c>
      <c r="F2204" t="s">
        <v>501</v>
      </c>
      <c r="G2204" t="s">
        <v>498</v>
      </c>
      <c r="H2204" t="str">
        <f>_xlfn.XLOOKUP(constructor_standings__2[[#This Row],[constructorId]],Src_constructors!A:A,Src_constructors!C:C)</f>
        <v>Renault</v>
      </c>
      <c r="I2204">
        <f>_xlfn.XLOOKUP(constructor_standings__2[[#This Row],[raceId]],Src_races!A:A,Src_races!B:B)</f>
        <v>2017</v>
      </c>
    </row>
    <row r="2205" spans="1:9" hidden="1" x14ac:dyDescent="0.3">
      <c r="A2205" t="s">
        <v>12396</v>
      </c>
      <c r="B2205">
        <v>989</v>
      </c>
      <c r="C2205">
        <v>4</v>
      </c>
      <c r="D2205">
        <v>7</v>
      </c>
      <c r="E2205" t="s">
        <v>500</v>
      </c>
      <c r="F2205" t="s">
        <v>500</v>
      </c>
      <c r="G2205" t="s">
        <v>498</v>
      </c>
      <c r="H2205" t="str">
        <f>_xlfn.XLOOKUP(constructor_standings__2[[#This Row],[constructorId]],Src_constructors!A:A,Src_constructors!C:C)</f>
        <v>Renault</v>
      </c>
      <c r="I2205">
        <f>_xlfn.XLOOKUP(constructor_standings__2[[#This Row],[raceId]],Src_races!A:A,Src_races!B:B)</f>
        <v>2018</v>
      </c>
    </row>
    <row r="2206" spans="1:9" hidden="1" x14ac:dyDescent="0.3">
      <c r="A2206" t="s">
        <v>12408</v>
      </c>
      <c r="B2206">
        <v>990</v>
      </c>
      <c r="C2206">
        <v>4</v>
      </c>
      <c r="D2206">
        <v>15</v>
      </c>
      <c r="E2206" t="s">
        <v>500</v>
      </c>
      <c r="F2206" t="s">
        <v>500</v>
      </c>
      <c r="G2206" t="s">
        <v>498</v>
      </c>
      <c r="H2206" t="str">
        <f>_xlfn.XLOOKUP(constructor_standings__2[[#This Row],[constructorId]],Src_constructors!A:A,Src_constructors!C:C)</f>
        <v>Renault</v>
      </c>
      <c r="I2206">
        <f>_xlfn.XLOOKUP(constructor_standings__2[[#This Row],[raceId]],Src_races!A:A,Src_races!B:B)</f>
        <v>2018</v>
      </c>
    </row>
    <row r="2207" spans="1:9" hidden="1" x14ac:dyDescent="0.3">
      <c r="A2207" t="s">
        <v>12416</v>
      </c>
      <c r="B2207">
        <v>991</v>
      </c>
      <c r="C2207">
        <v>4</v>
      </c>
      <c r="D2207">
        <v>25</v>
      </c>
      <c r="E2207" t="s">
        <v>500</v>
      </c>
      <c r="F2207" t="s">
        <v>500</v>
      </c>
      <c r="G2207" t="s">
        <v>498</v>
      </c>
      <c r="H2207" t="str">
        <f>_xlfn.XLOOKUP(constructor_standings__2[[#This Row],[constructorId]],Src_constructors!A:A,Src_constructors!C:C)</f>
        <v>Renault</v>
      </c>
      <c r="I2207">
        <f>_xlfn.XLOOKUP(constructor_standings__2[[#This Row],[raceId]],Src_races!A:A,Src_races!B:B)</f>
        <v>2018</v>
      </c>
    </row>
    <row r="2208" spans="1:9" hidden="1" x14ac:dyDescent="0.3">
      <c r="A2208" t="s">
        <v>12426</v>
      </c>
      <c r="B2208">
        <v>992</v>
      </c>
      <c r="C2208">
        <v>4</v>
      </c>
      <c r="D2208">
        <v>35</v>
      </c>
      <c r="E2208" t="s">
        <v>500</v>
      </c>
      <c r="F2208" t="s">
        <v>500</v>
      </c>
      <c r="G2208" t="s">
        <v>498</v>
      </c>
      <c r="H2208" t="str">
        <f>_xlfn.XLOOKUP(constructor_standings__2[[#This Row],[constructorId]],Src_constructors!A:A,Src_constructors!C:C)</f>
        <v>Renault</v>
      </c>
      <c r="I2208">
        <f>_xlfn.XLOOKUP(constructor_standings__2[[#This Row],[raceId]],Src_races!A:A,Src_races!B:B)</f>
        <v>2018</v>
      </c>
    </row>
    <row r="2209" spans="1:9" hidden="1" x14ac:dyDescent="0.3">
      <c r="A2209" t="s">
        <v>12436</v>
      </c>
      <c r="B2209">
        <v>993</v>
      </c>
      <c r="C2209">
        <v>4</v>
      </c>
      <c r="D2209">
        <v>41</v>
      </c>
      <c r="E2209" t="s">
        <v>499</v>
      </c>
      <c r="F2209" t="s">
        <v>499</v>
      </c>
      <c r="G2209" t="s">
        <v>498</v>
      </c>
      <c r="H2209" t="str">
        <f>_xlfn.XLOOKUP(constructor_standings__2[[#This Row],[constructorId]],Src_constructors!A:A,Src_constructors!C:C)</f>
        <v>Renault</v>
      </c>
      <c r="I2209">
        <f>_xlfn.XLOOKUP(constructor_standings__2[[#This Row],[raceId]],Src_races!A:A,Src_races!B:B)</f>
        <v>2018</v>
      </c>
    </row>
    <row r="2210" spans="1:9" hidden="1" x14ac:dyDescent="0.3">
      <c r="A2210" t="s">
        <v>12446</v>
      </c>
      <c r="B2210">
        <v>994</v>
      </c>
      <c r="C2210">
        <v>4</v>
      </c>
      <c r="D2210">
        <v>46</v>
      </c>
      <c r="E2210" t="s">
        <v>499</v>
      </c>
      <c r="F2210" t="s">
        <v>499</v>
      </c>
      <c r="G2210" t="s">
        <v>498</v>
      </c>
      <c r="H2210" t="str">
        <f>_xlfn.XLOOKUP(constructor_standings__2[[#This Row],[constructorId]],Src_constructors!A:A,Src_constructors!C:C)</f>
        <v>Renault</v>
      </c>
      <c r="I2210">
        <f>_xlfn.XLOOKUP(constructor_standings__2[[#This Row],[raceId]],Src_races!A:A,Src_races!B:B)</f>
        <v>2018</v>
      </c>
    </row>
    <row r="2211" spans="1:9" hidden="1" x14ac:dyDescent="0.3">
      <c r="A2211" t="s">
        <v>12456</v>
      </c>
      <c r="B2211">
        <v>995</v>
      </c>
      <c r="C2211">
        <v>4</v>
      </c>
      <c r="D2211">
        <v>56</v>
      </c>
      <c r="E2211" t="s">
        <v>499</v>
      </c>
      <c r="F2211" t="s">
        <v>499</v>
      </c>
      <c r="G2211" t="s">
        <v>498</v>
      </c>
      <c r="H2211" t="str">
        <f>_xlfn.XLOOKUP(constructor_standings__2[[#This Row],[constructorId]],Src_constructors!A:A,Src_constructors!C:C)</f>
        <v>Renault</v>
      </c>
      <c r="I2211">
        <f>_xlfn.XLOOKUP(constructor_standings__2[[#This Row],[raceId]],Src_races!A:A,Src_races!B:B)</f>
        <v>2018</v>
      </c>
    </row>
    <row r="2212" spans="1:9" hidden="1" x14ac:dyDescent="0.3">
      <c r="A2212" t="s">
        <v>12466</v>
      </c>
      <c r="B2212">
        <v>996</v>
      </c>
      <c r="C2212">
        <v>4</v>
      </c>
      <c r="D2212">
        <v>62</v>
      </c>
      <c r="E2212" t="s">
        <v>499</v>
      </c>
      <c r="F2212" t="s">
        <v>499</v>
      </c>
      <c r="G2212" t="s">
        <v>498</v>
      </c>
      <c r="H2212" t="str">
        <f>_xlfn.XLOOKUP(constructor_standings__2[[#This Row],[constructorId]],Src_constructors!A:A,Src_constructors!C:C)</f>
        <v>Renault</v>
      </c>
      <c r="I2212">
        <f>_xlfn.XLOOKUP(constructor_standings__2[[#This Row],[raceId]],Src_races!A:A,Src_races!B:B)</f>
        <v>2018</v>
      </c>
    </row>
    <row r="2213" spans="1:9" hidden="1" x14ac:dyDescent="0.3">
      <c r="A2213" t="s">
        <v>12476</v>
      </c>
      <c r="B2213">
        <v>997</v>
      </c>
      <c r="C2213">
        <v>4</v>
      </c>
      <c r="D2213">
        <v>62</v>
      </c>
      <c r="E2213" t="s">
        <v>499</v>
      </c>
      <c r="F2213" t="s">
        <v>499</v>
      </c>
      <c r="G2213" t="s">
        <v>498</v>
      </c>
      <c r="H2213" t="str">
        <f>_xlfn.XLOOKUP(constructor_standings__2[[#This Row],[constructorId]],Src_constructors!A:A,Src_constructors!C:C)</f>
        <v>Renault</v>
      </c>
      <c r="I2213">
        <f>_xlfn.XLOOKUP(constructor_standings__2[[#This Row],[raceId]],Src_races!A:A,Src_races!B:B)</f>
        <v>2018</v>
      </c>
    </row>
    <row r="2214" spans="1:9" hidden="1" x14ac:dyDescent="0.3">
      <c r="A2214" t="s">
        <v>12486</v>
      </c>
      <c r="B2214">
        <v>998</v>
      </c>
      <c r="C2214">
        <v>4</v>
      </c>
      <c r="D2214">
        <v>70</v>
      </c>
      <c r="E2214" t="s">
        <v>499</v>
      </c>
      <c r="F2214" t="s">
        <v>499</v>
      </c>
      <c r="G2214" t="s">
        <v>498</v>
      </c>
      <c r="H2214" t="str">
        <f>_xlfn.XLOOKUP(constructor_standings__2[[#This Row],[constructorId]],Src_constructors!A:A,Src_constructors!C:C)</f>
        <v>Renault</v>
      </c>
      <c r="I2214">
        <f>_xlfn.XLOOKUP(constructor_standings__2[[#This Row],[raceId]],Src_races!A:A,Src_races!B:B)</f>
        <v>2018</v>
      </c>
    </row>
    <row r="2215" spans="1:9" hidden="1" x14ac:dyDescent="0.3">
      <c r="A2215" t="s">
        <v>12496</v>
      </c>
      <c r="B2215">
        <v>999</v>
      </c>
      <c r="C2215">
        <v>4</v>
      </c>
      <c r="D2215">
        <v>80</v>
      </c>
      <c r="E2215" t="s">
        <v>499</v>
      </c>
      <c r="F2215" t="s">
        <v>499</v>
      </c>
      <c r="G2215" t="s">
        <v>498</v>
      </c>
      <c r="H2215" t="str">
        <f>_xlfn.XLOOKUP(constructor_standings__2[[#This Row],[constructorId]],Src_constructors!A:A,Src_constructors!C:C)</f>
        <v>Renault</v>
      </c>
      <c r="I2215">
        <f>_xlfn.XLOOKUP(constructor_standings__2[[#This Row],[raceId]],Src_races!A:A,Src_races!B:B)</f>
        <v>2018</v>
      </c>
    </row>
    <row r="2216" spans="1:9" hidden="1" x14ac:dyDescent="0.3">
      <c r="A2216" t="s">
        <v>12506</v>
      </c>
      <c r="B2216">
        <v>1000</v>
      </c>
      <c r="C2216">
        <v>4</v>
      </c>
      <c r="D2216">
        <v>82</v>
      </c>
      <c r="E2216" t="s">
        <v>499</v>
      </c>
      <c r="F2216" t="s">
        <v>499</v>
      </c>
      <c r="G2216" t="s">
        <v>498</v>
      </c>
      <c r="H2216" t="str">
        <f>_xlfn.XLOOKUP(constructor_standings__2[[#This Row],[constructorId]],Src_constructors!A:A,Src_constructors!C:C)</f>
        <v>Renault</v>
      </c>
      <c r="I2216">
        <f>_xlfn.XLOOKUP(constructor_standings__2[[#This Row],[raceId]],Src_races!A:A,Src_races!B:B)</f>
        <v>2018</v>
      </c>
    </row>
    <row r="2217" spans="1:9" hidden="1" x14ac:dyDescent="0.3">
      <c r="A2217" t="s">
        <v>12516</v>
      </c>
      <c r="B2217">
        <v>1001</v>
      </c>
      <c r="C2217">
        <v>4</v>
      </c>
      <c r="D2217">
        <v>82</v>
      </c>
      <c r="E2217" t="s">
        <v>499</v>
      </c>
      <c r="F2217" t="s">
        <v>499</v>
      </c>
      <c r="G2217" t="s">
        <v>498</v>
      </c>
      <c r="H2217" t="str">
        <f>_xlfn.XLOOKUP(constructor_standings__2[[#This Row],[constructorId]],Src_constructors!A:A,Src_constructors!C:C)</f>
        <v>Renault</v>
      </c>
      <c r="I2217">
        <f>_xlfn.XLOOKUP(constructor_standings__2[[#This Row],[raceId]],Src_races!A:A,Src_races!B:B)</f>
        <v>2018</v>
      </c>
    </row>
    <row r="2218" spans="1:9" hidden="1" x14ac:dyDescent="0.3">
      <c r="A2218" t="s">
        <v>12531</v>
      </c>
      <c r="B2218">
        <v>1002</v>
      </c>
      <c r="C2218">
        <v>4</v>
      </c>
      <c r="D2218">
        <v>86</v>
      </c>
      <c r="E2218" t="s">
        <v>499</v>
      </c>
      <c r="F2218" t="s">
        <v>499</v>
      </c>
      <c r="G2218" t="s">
        <v>498</v>
      </c>
      <c r="H2218" t="str">
        <f>_xlfn.XLOOKUP(constructor_standings__2[[#This Row],[constructorId]],Src_constructors!A:A,Src_constructors!C:C)</f>
        <v>Renault</v>
      </c>
      <c r="I2218">
        <f>_xlfn.XLOOKUP(constructor_standings__2[[#This Row],[raceId]],Src_races!A:A,Src_races!B:B)</f>
        <v>2018</v>
      </c>
    </row>
    <row r="2219" spans="1:9" hidden="1" x14ac:dyDescent="0.3">
      <c r="A2219" t="s">
        <v>12536</v>
      </c>
      <c r="B2219">
        <v>1003</v>
      </c>
      <c r="C2219">
        <v>4</v>
      </c>
      <c r="D2219">
        <v>91</v>
      </c>
      <c r="E2219" t="s">
        <v>499</v>
      </c>
      <c r="F2219" t="s">
        <v>499</v>
      </c>
      <c r="G2219" t="s">
        <v>498</v>
      </c>
      <c r="H2219" t="str">
        <f>_xlfn.XLOOKUP(constructor_standings__2[[#This Row],[constructorId]],Src_constructors!A:A,Src_constructors!C:C)</f>
        <v>Renault</v>
      </c>
      <c r="I2219">
        <f>_xlfn.XLOOKUP(constructor_standings__2[[#This Row],[raceId]],Src_races!A:A,Src_races!B:B)</f>
        <v>2018</v>
      </c>
    </row>
    <row r="2220" spans="1:9" hidden="1" x14ac:dyDescent="0.3">
      <c r="A2220" t="s">
        <v>12546</v>
      </c>
      <c r="B2220">
        <v>1004</v>
      </c>
      <c r="C2220">
        <v>4</v>
      </c>
      <c r="D2220">
        <v>91</v>
      </c>
      <c r="E2220" t="s">
        <v>499</v>
      </c>
      <c r="F2220" t="s">
        <v>499</v>
      </c>
      <c r="G2220" t="s">
        <v>498</v>
      </c>
      <c r="H2220" t="str">
        <f>_xlfn.XLOOKUP(constructor_standings__2[[#This Row],[constructorId]],Src_constructors!A:A,Src_constructors!C:C)</f>
        <v>Renault</v>
      </c>
      <c r="I2220">
        <f>_xlfn.XLOOKUP(constructor_standings__2[[#This Row],[raceId]],Src_races!A:A,Src_races!B:B)</f>
        <v>2018</v>
      </c>
    </row>
    <row r="2221" spans="1:9" hidden="1" x14ac:dyDescent="0.3">
      <c r="A2221" t="s">
        <v>12556</v>
      </c>
      <c r="B2221">
        <v>1005</v>
      </c>
      <c r="C2221">
        <v>4</v>
      </c>
      <c r="D2221">
        <v>92</v>
      </c>
      <c r="E2221" t="s">
        <v>499</v>
      </c>
      <c r="F2221" t="s">
        <v>499</v>
      </c>
      <c r="G2221" t="s">
        <v>498</v>
      </c>
      <c r="H2221" t="str">
        <f>_xlfn.XLOOKUP(constructor_standings__2[[#This Row],[constructorId]],Src_constructors!A:A,Src_constructors!C:C)</f>
        <v>Renault</v>
      </c>
      <c r="I2221">
        <f>_xlfn.XLOOKUP(constructor_standings__2[[#This Row],[raceId]],Src_races!A:A,Src_races!B:B)</f>
        <v>2018</v>
      </c>
    </row>
    <row r="2222" spans="1:9" hidden="1" x14ac:dyDescent="0.3">
      <c r="A2222" t="s">
        <v>12571</v>
      </c>
      <c r="B2222">
        <v>1006</v>
      </c>
      <c r="C2222">
        <v>4</v>
      </c>
      <c r="D2222">
        <v>106</v>
      </c>
      <c r="E2222" t="s">
        <v>499</v>
      </c>
      <c r="F2222" t="s">
        <v>499</v>
      </c>
      <c r="G2222" t="s">
        <v>498</v>
      </c>
      <c r="H2222" t="str">
        <f>_xlfn.XLOOKUP(constructor_standings__2[[#This Row],[constructorId]],Src_constructors!A:A,Src_constructors!C:C)</f>
        <v>Renault</v>
      </c>
      <c r="I2222">
        <f>_xlfn.XLOOKUP(constructor_standings__2[[#This Row],[raceId]],Src_races!A:A,Src_races!B:B)</f>
        <v>2018</v>
      </c>
    </row>
    <row r="2223" spans="1:9" hidden="1" x14ac:dyDescent="0.3">
      <c r="A2223" t="s">
        <v>12576</v>
      </c>
      <c r="B2223">
        <v>1007</v>
      </c>
      <c r="C2223">
        <v>4</v>
      </c>
      <c r="D2223">
        <v>114</v>
      </c>
      <c r="E2223" t="s">
        <v>499</v>
      </c>
      <c r="F2223" t="s">
        <v>499</v>
      </c>
      <c r="G2223" t="s">
        <v>498</v>
      </c>
      <c r="H2223" t="str">
        <f>_xlfn.XLOOKUP(constructor_standings__2[[#This Row],[constructorId]],Src_constructors!A:A,Src_constructors!C:C)</f>
        <v>Renault</v>
      </c>
      <c r="I2223">
        <f>_xlfn.XLOOKUP(constructor_standings__2[[#This Row],[raceId]],Src_races!A:A,Src_races!B:B)</f>
        <v>2018</v>
      </c>
    </row>
    <row r="2224" spans="1:9" hidden="1" x14ac:dyDescent="0.3">
      <c r="A2224" t="s">
        <v>12586</v>
      </c>
      <c r="B2224">
        <v>1008</v>
      </c>
      <c r="C2224">
        <v>4</v>
      </c>
      <c r="D2224">
        <v>114</v>
      </c>
      <c r="E2224" t="s">
        <v>499</v>
      </c>
      <c r="F2224" t="s">
        <v>499</v>
      </c>
      <c r="G2224" t="s">
        <v>498</v>
      </c>
      <c r="H2224" t="str">
        <f>_xlfn.XLOOKUP(constructor_standings__2[[#This Row],[constructorId]],Src_constructors!A:A,Src_constructors!C:C)</f>
        <v>Renault</v>
      </c>
      <c r="I2224">
        <f>_xlfn.XLOOKUP(constructor_standings__2[[#This Row],[raceId]],Src_races!A:A,Src_races!B:B)</f>
        <v>2018</v>
      </c>
    </row>
    <row r="2225" spans="1:9" hidden="1" x14ac:dyDescent="0.3">
      <c r="A2225" t="s">
        <v>12596</v>
      </c>
      <c r="B2225">
        <v>1009</v>
      </c>
      <c r="C2225">
        <v>4</v>
      </c>
      <c r="D2225">
        <v>122</v>
      </c>
      <c r="E2225" t="s">
        <v>499</v>
      </c>
      <c r="F2225" t="s">
        <v>499</v>
      </c>
      <c r="G2225" t="s">
        <v>498</v>
      </c>
      <c r="H2225" t="str">
        <f>_xlfn.XLOOKUP(constructor_standings__2[[#This Row],[constructorId]],Src_constructors!A:A,Src_constructors!C:C)</f>
        <v>Renault</v>
      </c>
      <c r="I2225">
        <f>_xlfn.XLOOKUP(constructor_standings__2[[#This Row],[raceId]],Src_races!A:A,Src_races!B:B)</f>
        <v>2018</v>
      </c>
    </row>
    <row r="2226" spans="1:9" hidden="1" x14ac:dyDescent="0.3">
      <c r="A2226" t="s">
        <v>12602</v>
      </c>
      <c r="B2226">
        <v>1010</v>
      </c>
      <c r="C2226">
        <v>4</v>
      </c>
      <c r="D2226">
        <v>6</v>
      </c>
      <c r="E2226" t="s">
        <v>500</v>
      </c>
      <c r="F2226" t="s">
        <v>500</v>
      </c>
      <c r="G2226" t="s">
        <v>498</v>
      </c>
      <c r="H2226" t="str">
        <f>_xlfn.XLOOKUP(constructor_standings__2[[#This Row],[constructorId]],Src_constructors!A:A,Src_constructors!C:C)</f>
        <v>Renault</v>
      </c>
      <c r="I2226">
        <f>_xlfn.XLOOKUP(constructor_standings__2[[#This Row],[raceId]],Src_races!A:A,Src_races!B:B)</f>
        <v>2019</v>
      </c>
    </row>
    <row r="2227" spans="1:9" hidden="1" x14ac:dyDescent="0.3">
      <c r="A2227" t="s">
        <v>12620</v>
      </c>
      <c r="B2227">
        <v>1011</v>
      </c>
      <c r="C2227">
        <v>4</v>
      </c>
      <c r="D2227">
        <v>6</v>
      </c>
      <c r="E2227" t="s">
        <v>502</v>
      </c>
      <c r="F2227" t="s">
        <v>502</v>
      </c>
      <c r="G2227" t="s">
        <v>498</v>
      </c>
      <c r="H2227" t="str">
        <f>_xlfn.XLOOKUP(constructor_standings__2[[#This Row],[constructorId]],Src_constructors!A:A,Src_constructors!C:C)</f>
        <v>Renault</v>
      </c>
      <c r="I2227">
        <f>_xlfn.XLOOKUP(constructor_standings__2[[#This Row],[raceId]],Src_races!A:A,Src_races!B:B)</f>
        <v>2019</v>
      </c>
    </row>
    <row r="2228" spans="1:9" hidden="1" x14ac:dyDescent="0.3">
      <c r="A2228" t="s">
        <v>12626</v>
      </c>
      <c r="B2228">
        <v>1012</v>
      </c>
      <c r="C2228">
        <v>4</v>
      </c>
      <c r="D2228">
        <v>12</v>
      </c>
      <c r="E2228" t="s">
        <v>499</v>
      </c>
      <c r="F2228" t="s">
        <v>499</v>
      </c>
      <c r="G2228" t="s">
        <v>498</v>
      </c>
      <c r="H2228" t="str">
        <f>_xlfn.XLOOKUP(constructor_standings__2[[#This Row],[constructorId]],Src_constructors!A:A,Src_constructors!C:C)</f>
        <v>Renault</v>
      </c>
      <c r="I2228">
        <f>_xlfn.XLOOKUP(constructor_standings__2[[#This Row],[raceId]],Src_races!A:A,Src_races!B:B)</f>
        <v>2019</v>
      </c>
    </row>
    <row r="2229" spans="1:9" hidden="1" x14ac:dyDescent="0.3">
      <c r="A2229" t="s">
        <v>12636</v>
      </c>
      <c r="B2229">
        <v>1013</v>
      </c>
      <c r="C2229">
        <v>4</v>
      </c>
      <c r="D2229">
        <v>12</v>
      </c>
      <c r="E2229" t="s">
        <v>502</v>
      </c>
      <c r="F2229" t="s">
        <v>502</v>
      </c>
      <c r="G2229" t="s">
        <v>498</v>
      </c>
      <c r="H2229" t="str">
        <f>_xlfn.XLOOKUP(constructor_standings__2[[#This Row],[constructorId]],Src_constructors!A:A,Src_constructors!C:C)</f>
        <v>Renault</v>
      </c>
      <c r="I2229">
        <f>_xlfn.XLOOKUP(constructor_standings__2[[#This Row],[raceId]],Src_races!A:A,Src_races!B:B)</f>
        <v>2019</v>
      </c>
    </row>
    <row r="2230" spans="1:9" hidden="1" x14ac:dyDescent="0.3">
      <c r="A2230" t="s">
        <v>12646</v>
      </c>
      <c r="B2230">
        <v>1014</v>
      </c>
      <c r="C2230">
        <v>4</v>
      </c>
      <c r="D2230">
        <v>12</v>
      </c>
      <c r="E2230" t="s">
        <v>504</v>
      </c>
      <c r="F2230" t="s">
        <v>504</v>
      </c>
      <c r="G2230" t="s">
        <v>498</v>
      </c>
      <c r="H2230" t="str">
        <f>_xlfn.XLOOKUP(constructor_standings__2[[#This Row],[constructorId]],Src_constructors!A:A,Src_constructors!C:C)</f>
        <v>Renault</v>
      </c>
      <c r="I2230">
        <f>_xlfn.XLOOKUP(constructor_standings__2[[#This Row],[raceId]],Src_races!A:A,Src_races!B:B)</f>
        <v>2019</v>
      </c>
    </row>
    <row r="2231" spans="1:9" hidden="1" x14ac:dyDescent="0.3">
      <c r="A2231" t="s">
        <v>12656</v>
      </c>
      <c r="B2231">
        <v>1015</v>
      </c>
      <c r="C2231">
        <v>4</v>
      </c>
      <c r="D2231">
        <v>14</v>
      </c>
      <c r="E2231" t="s">
        <v>504</v>
      </c>
      <c r="F2231" t="s">
        <v>504</v>
      </c>
      <c r="G2231" t="s">
        <v>498</v>
      </c>
      <c r="H2231" t="str">
        <f>_xlfn.XLOOKUP(constructor_standings__2[[#This Row],[constructorId]],Src_constructors!A:A,Src_constructors!C:C)</f>
        <v>Renault</v>
      </c>
      <c r="I2231">
        <f>_xlfn.XLOOKUP(constructor_standings__2[[#This Row],[raceId]],Src_races!A:A,Src_races!B:B)</f>
        <v>2019</v>
      </c>
    </row>
    <row r="2232" spans="1:9" hidden="1" x14ac:dyDescent="0.3">
      <c r="A2232" t="s">
        <v>12666</v>
      </c>
      <c r="B2232">
        <v>1016</v>
      </c>
      <c r="C2232">
        <v>4</v>
      </c>
      <c r="D2232">
        <v>28</v>
      </c>
      <c r="E2232" t="s">
        <v>500</v>
      </c>
      <c r="F2232" t="s">
        <v>500</v>
      </c>
      <c r="G2232" t="s">
        <v>498</v>
      </c>
      <c r="H2232" t="str">
        <f>_xlfn.XLOOKUP(constructor_standings__2[[#This Row],[constructorId]],Src_constructors!A:A,Src_constructors!C:C)</f>
        <v>Renault</v>
      </c>
      <c r="I2232">
        <f>_xlfn.XLOOKUP(constructor_standings__2[[#This Row],[raceId]],Src_races!A:A,Src_races!B:B)</f>
        <v>2019</v>
      </c>
    </row>
    <row r="2233" spans="1:9" hidden="1" x14ac:dyDescent="0.3">
      <c r="A2233" t="s">
        <v>12678</v>
      </c>
      <c r="B2233">
        <v>1017</v>
      </c>
      <c r="C2233">
        <v>4</v>
      </c>
      <c r="D2233">
        <v>32</v>
      </c>
      <c r="E2233" t="s">
        <v>500</v>
      </c>
      <c r="F2233" t="s">
        <v>500</v>
      </c>
      <c r="G2233" t="s">
        <v>498</v>
      </c>
      <c r="H2233" t="str">
        <f>_xlfn.XLOOKUP(constructor_standings__2[[#This Row],[constructorId]],Src_constructors!A:A,Src_constructors!C:C)</f>
        <v>Renault</v>
      </c>
      <c r="I2233">
        <f>_xlfn.XLOOKUP(constructor_standings__2[[#This Row],[raceId]],Src_races!A:A,Src_races!B:B)</f>
        <v>2019</v>
      </c>
    </row>
    <row r="2234" spans="1:9" hidden="1" x14ac:dyDescent="0.3">
      <c r="A2234" t="s">
        <v>12686</v>
      </c>
      <c r="B2234">
        <v>1018</v>
      </c>
      <c r="C2234">
        <v>4</v>
      </c>
      <c r="D2234">
        <v>32</v>
      </c>
      <c r="E2234" t="s">
        <v>500</v>
      </c>
      <c r="F2234" t="s">
        <v>500</v>
      </c>
      <c r="G2234" t="s">
        <v>498</v>
      </c>
      <c r="H2234" t="str">
        <f>_xlfn.XLOOKUP(constructor_standings__2[[#This Row],[constructorId]],Src_constructors!A:A,Src_constructors!C:C)</f>
        <v>Renault</v>
      </c>
      <c r="I2234">
        <f>_xlfn.XLOOKUP(constructor_standings__2[[#This Row],[raceId]],Src_races!A:A,Src_races!B:B)</f>
        <v>2019</v>
      </c>
    </row>
    <row r="2235" spans="1:9" hidden="1" x14ac:dyDescent="0.3">
      <c r="A2235" t="s">
        <v>12696</v>
      </c>
      <c r="B2235">
        <v>1019</v>
      </c>
      <c r="C2235">
        <v>4</v>
      </c>
      <c r="D2235">
        <v>39</v>
      </c>
      <c r="E2235" t="s">
        <v>500</v>
      </c>
      <c r="F2235" t="s">
        <v>500</v>
      </c>
      <c r="G2235" t="s">
        <v>498</v>
      </c>
      <c r="H2235" t="str">
        <f>_xlfn.XLOOKUP(constructor_standings__2[[#This Row],[constructorId]],Src_constructors!A:A,Src_constructors!C:C)</f>
        <v>Renault</v>
      </c>
      <c r="I2235">
        <f>_xlfn.XLOOKUP(constructor_standings__2[[#This Row],[raceId]],Src_races!A:A,Src_races!B:B)</f>
        <v>2019</v>
      </c>
    </row>
    <row r="2236" spans="1:9" hidden="1" x14ac:dyDescent="0.3">
      <c r="A2236" t="s">
        <v>12710</v>
      </c>
      <c r="B2236">
        <v>1020</v>
      </c>
      <c r="C2236">
        <v>4</v>
      </c>
      <c r="D2236">
        <v>39</v>
      </c>
      <c r="E2236" t="s">
        <v>501</v>
      </c>
      <c r="F2236" t="s">
        <v>501</v>
      </c>
      <c r="G2236" t="s">
        <v>498</v>
      </c>
      <c r="H2236" t="str">
        <f>_xlfn.XLOOKUP(constructor_standings__2[[#This Row],[constructorId]],Src_constructors!A:A,Src_constructors!C:C)</f>
        <v>Renault</v>
      </c>
      <c r="I2236">
        <f>_xlfn.XLOOKUP(constructor_standings__2[[#This Row],[raceId]],Src_races!A:A,Src_races!B:B)</f>
        <v>2019</v>
      </c>
    </row>
    <row r="2237" spans="1:9" hidden="1" x14ac:dyDescent="0.3">
      <c r="A2237" t="s">
        <v>12716</v>
      </c>
      <c r="B2237">
        <v>1021</v>
      </c>
      <c r="C2237">
        <v>4</v>
      </c>
      <c r="D2237">
        <v>39</v>
      </c>
      <c r="E2237" t="s">
        <v>501</v>
      </c>
      <c r="F2237" t="s">
        <v>501</v>
      </c>
      <c r="G2237" t="s">
        <v>498</v>
      </c>
      <c r="H2237" t="str">
        <f>_xlfn.XLOOKUP(constructor_standings__2[[#This Row],[constructorId]],Src_constructors!A:A,Src_constructors!C:C)</f>
        <v>Renault</v>
      </c>
      <c r="I2237">
        <f>_xlfn.XLOOKUP(constructor_standings__2[[#This Row],[raceId]],Src_races!A:A,Src_races!B:B)</f>
        <v>2019</v>
      </c>
    </row>
    <row r="2238" spans="1:9" hidden="1" x14ac:dyDescent="0.3">
      <c r="A2238" t="s">
        <v>12726</v>
      </c>
      <c r="B2238">
        <v>1022</v>
      </c>
      <c r="C2238">
        <v>4</v>
      </c>
      <c r="D2238">
        <v>43</v>
      </c>
      <c r="E2238" t="s">
        <v>501</v>
      </c>
      <c r="F2238" t="s">
        <v>501</v>
      </c>
      <c r="G2238" t="s">
        <v>498</v>
      </c>
      <c r="H2238" t="str">
        <f>_xlfn.XLOOKUP(constructor_standings__2[[#This Row],[constructorId]],Src_constructors!A:A,Src_constructors!C:C)</f>
        <v>Renault</v>
      </c>
      <c r="I2238">
        <f>_xlfn.XLOOKUP(constructor_standings__2[[#This Row],[raceId]],Src_races!A:A,Src_races!B:B)</f>
        <v>2019</v>
      </c>
    </row>
    <row r="2239" spans="1:9" hidden="1" x14ac:dyDescent="0.3">
      <c r="A2239" t="s">
        <v>12736</v>
      </c>
      <c r="B2239">
        <v>1023</v>
      </c>
      <c r="C2239">
        <v>4</v>
      </c>
      <c r="D2239">
        <v>65</v>
      </c>
      <c r="E2239" t="s">
        <v>500</v>
      </c>
      <c r="F2239" t="s">
        <v>500</v>
      </c>
      <c r="G2239" t="s">
        <v>498</v>
      </c>
      <c r="H2239" t="str">
        <f>_xlfn.XLOOKUP(constructor_standings__2[[#This Row],[constructorId]],Src_constructors!A:A,Src_constructors!C:C)</f>
        <v>Renault</v>
      </c>
      <c r="I2239">
        <f>_xlfn.XLOOKUP(constructor_standings__2[[#This Row],[raceId]],Src_races!A:A,Src_races!B:B)</f>
        <v>2019</v>
      </c>
    </row>
    <row r="2240" spans="1:9" hidden="1" x14ac:dyDescent="0.3">
      <c r="A2240" t="s">
        <v>12746</v>
      </c>
      <c r="B2240">
        <v>1024</v>
      </c>
      <c r="C2240">
        <v>4</v>
      </c>
      <c r="D2240">
        <v>67</v>
      </c>
      <c r="E2240" t="s">
        <v>500</v>
      </c>
      <c r="F2240" t="s">
        <v>500</v>
      </c>
      <c r="G2240" t="s">
        <v>498</v>
      </c>
      <c r="H2240" t="str">
        <f>_xlfn.XLOOKUP(constructor_standings__2[[#This Row],[constructorId]],Src_constructors!A:A,Src_constructors!C:C)</f>
        <v>Renault</v>
      </c>
      <c r="I2240">
        <f>_xlfn.XLOOKUP(constructor_standings__2[[#This Row],[raceId]],Src_races!A:A,Src_races!B:B)</f>
        <v>2019</v>
      </c>
    </row>
    <row r="2241" spans="1:9" hidden="1" x14ac:dyDescent="0.3">
      <c r="A2241" t="s">
        <v>12756</v>
      </c>
      <c r="B2241">
        <v>1025</v>
      </c>
      <c r="C2241">
        <v>4</v>
      </c>
      <c r="D2241">
        <v>68</v>
      </c>
      <c r="E2241" t="s">
        <v>500</v>
      </c>
      <c r="F2241" t="s">
        <v>500</v>
      </c>
      <c r="G2241" t="s">
        <v>498</v>
      </c>
      <c r="H2241" t="str">
        <f>_xlfn.XLOOKUP(constructor_standings__2[[#This Row],[constructorId]],Src_constructors!A:A,Src_constructors!C:C)</f>
        <v>Renault</v>
      </c>
      <c r="I2241">
        <f>_xlfn.XLOOKUP(constructor_standings__2[[#This Row],[raceId]],Src_races!A:A,Src_races!B:B)</f>
        <v>2019</v>
      </c>
    </row>
    <row r="2242" spans="1:9" hidden="1" x14ac:dyDescent="0.3">
      <c r="A2242" t="s">
        <v>12770</v>
      </c>
      <c r="B2242">
        <v>1026</v>
      </c>
      <c r="C2242">
        <v>4</v>
      </c>
      <c r="D2242">
        <v>68</v>
      </c>
      <c r="E2242" t="s">
        <v>500</v>
      </c>
      <c r="F2242" t="s">
        <v>500</v>
      </c>
      <c r="G2242" t="s">
        <v>498</v>
      </c>
      <c r="H2242" t="str">
        <f>_xlfn.XLOOKUP(constructor_standings__2[[#This Row],[constructorId]],Src_constructors!A:A,Src_constructors!C:C)</f>
        <v>Renault</v>
      </c>
      <c r="I2242">
        <f>_xlfn.XLOOKUP(constructor_standings__2[[#This Row],[raceId]],Src_races!A:A,Src_races!B:B)</f>
        <v>2019</v>
      </c>
    </row>
    <row r="2243" spans="1:9" hidden="1" x14ac:dyDescent="0.3">
      <c r="A2243" t="s">
        <v>12780</v>
      </c>
      <c r="B2243">
        <v>1027</v>
      </c>
      <c r="C2243">
        <v>4</v>
      </c>
      <c r="D2243">
        <v>73</v>
      </c>
      <c r="E2243" t="s">
        <v>500</v>
      </c>
      <c r="F2243" t="s">
        <v>500</v>
      </c>
      <c r="G2243" t="s">
        <v>498</v>
      </c>
      <c r="H2243" t="str">
        <f>_xlfn.XLOOKUP(constructor_standings__2[[#This Row],[constructorId]],Src_constructors!A:A,Src_constructors!C:C)</f>
        <v>Renault</v>
      </c>
      <c r="I2243">
        <f>_xlfn.XLOOKUP(constructor_standings__2[[#This Row],[raceId]],Src_races!A:A,Src_races!B:B)</f>
        <v>2019</v>
      </c>
    </row>
    <row r="2244" spans="1:9" hidden="1" x14ac:dyDescent="0.3">
      <c r="A2244" t="s">
        <v>12786</v>
      </c>
      <c r="B2244">
        <v>1028</v>
      </c>
      <c r="C2244">
        <v>4</v>
      </c>
      <c r="D2244">
        <v>83</v>
      </c>
      <c r="E2244" t="s">
        <v>500</v>
      </c>
      <c r="F2244" t="s">
        <v>500</v>
      </c>
      <c r="G2244" t="s">
        <v>498</v>
      </c>
      <c r="H2244" t="str">
        <f>_xlfn.XLOOKUP(constructor_standings__2[[#This Row],[constructorId]],Src_constructors!A:A,Src_constructors!C:C)</f>
        <v>Renault</v>
      </c>
      <c r="I2244">
        <f>_xlfn.XLOOKUP(constructor_standings__2[[#This Row],[raceId]],Src_races!A:A,Src_races!B:B)</f>
        <v>2019</v>
      </c>
    </row>
    <row r="2245" spans="1:9" hidden="1" x14ac:dyDescent="0.3">
      <c r="A2245" t="s">
        <v>12796</v>
      </c>
      <c r="B2245">
        <v>1029</v>
      </c>
      <c r="C2245">
        <v>4</v>
      </c>
      <c r="D2245">
        <v>91</v>
      </c>
      <c r="E2245" t="s">
        <v>500</v>
      </c>
      <c r="F2245" t="s">
        <v>500</v>
      </c>
      <c r="G2245" t="s">
        <v>498</v>
      </c>
      <c r="H2245" t="str">
        <f>_xlfn.XLOOKUP(constructor_standings__2[[#This Row],[constructorId]],Src_constructors!A:A,Src_constructors!C:C)</f>
        <v>Renault</v>
      </c>
      <c r="I2245">
        <f>_xlfn.XLOOKUP(constructor_standings__2[[#This Row],[raceId]],Src_races!A:A,Src_races!B:B)</f>
        <v>2019</v>
      </c>
    </row>
    <row r="2246" spans="1:9" hidden="1" x14ac:dyDescent="0.3">
      <c r="A2246" t="s">
        <v>12806</v>
      </c>
      <c r="B2246">
        <v>1030</v>
      </c>
      <c r="C2246">
        <v>4</v>
      </c>
      <c r="D2246">
        <v>91</v>
      </c>
      <c r="E2246" t="s">
        <v>500</v>
      </c>
      <c r="F2246" t="s">
        <v>500</v>
      </c>
      <c r="G2246" t="s">
        <v>498</v>
      </c>
      <c r="H2246" t="str">
        <f>_xlfn.XLOOKUP(constructor_standings__2[[#This Row],[constructorId]],Src_constructors!A:A,Src_constructors!C:C)</f>
        <v>Renault</v>
      </c>
      <c r="I2246">
        <f>_xlfn.XLOOKUP(constructor_standings__2[[#This Row],[raceId]],Src_races!A:A,Src_races!B:B)</f>
        <v>2019</v>
      </c>
    </row>
    <row r="2247" spans="1:9" hidden="1" x14ac:dyDescent="0.3">
      <c r="A2247" t="s">
        <v>12816</v>
      </c>
      <c r="B2247">
        <v>1034</v>
      </c>
      <c r="C2247">
        <v>4</v>
      </c>
      <c r="D2247">
        <v>32</v>
      </c>
      <c r="E2247" t="s">
        <v>501</v>
      </c>
      <c r="F2247" t="s">
        <v>501</v>
      </c>
      <c r="G2247" t="s">
        <v>498</v>
      </c>
      <c r="H2247" t="str">
        <f>_xlfn.XLOOKUP(constructor_standings__2[[#This Row],[constructorId]],Src_constructors!A:A,Src_constructors!C:C)</f>
        <v>Renault</v>
      </c>
      <c r="I2247">
        <f>_xlfn.XLOOKUP(constructor_standings__2[[#This Row],[raceId]],Src_races!A:A,Src_races!B:B)</f>
        <v>2020</v>
      </c>
    </row>
    <row r="2248" spans="1:9" hidden="1" x14ac:dyDescent="0.3">
      <c r="A2248" t="s">
        <v>12827</v>
      </c>
      <c r="B2248">
        <v>1031</v>
      </c>
      <c r="C2248">
        <v>4</v>
      </c>
      <c r="D2248">
        <v>4</v>
      </c>
      <c r="E2248" t="s">
        <v>501</v>
      </c>
      <c r="F2248" t="s">
        <v>501</v>
      </c>
      <c r="G2248" t="s">
        <v>498</v>
      </c>
      <c r="H2248" t="str">
        <f>_xlfn.XLOOKUP(constructor_standings__2[[#This Row],[constructorId]],Src_constructors!A:A,Src_constructors!C:C)</f>
        <v>Renault</v>
      </c>
      <c r="I2248">
        <f>_xlfn.XLOOKUP(constructor_standings__2[[#This Row],[raceId]],Src_races!A:A,Src_races!B:B)</f>
        <v>2020</v>
      </c>
    </row>
    <row r="2249" spans="1:9" hidden="1" x14ac:dyDescent="0.3">
      <c r="A2249" t="s">
        <v>12838</v>
      </c>
      <c r="B2249">
        <v>1032</v>
      </c>
      <c r="C2249">
        <v>4</v>
      </c>
      <c r="D2249">
        <v>8</v>
      </c>
      <c r="E2249" t="s">
        <v>501</v>
      </c>
      <c r="F2249" t="s">
        <v>501</v>
      </c>
      <c r="G2249" t="s">
        <v>498</v>
      </c>
      <c r="H2249" t="str">
        <f>_xlfn.XLOOKUP(constructor_standings__2[[#This Row],[constructorId]],Src_constructors!A:A,Src_constructors!C:C)</f>
        <v>Renault</v>
      </c>
      <c r="I2249">
        <f>_xlfn.XLOOKUP(constructor_standings__2[[#This Row],[raceId]],Src_races!A:A,Src_races!B:B)</f>
        <v>2020</v>
      </c>
    </row>
    <row r="2250" spans="1:9" hidden="1" x14ac:dyDescent="0.3">
      <c r="A2250" t="s">
        <v>12845</v>
      </c>
      <c r="B2250">
        <v>1033</v>
      </c>
      <c r="C2250">
        <v>4</v>
      </c>
      <c r="D2250">
        <v>12</v>
      </c>
      <c r="E2250" t="s">
        <v>501</v>
      </c>
      <c r="F2250" t="s">
        <v>501</v>
      </c>
      <c r="G2250" t="s">
        <v>498</v>
      </c>
      <c r="H2250" t="str">
        <f>_xlfn.XLOOKUP(constructor_standings__2[[#This Row],[constructorId]],Src_constructors!A:A,Src_constructors!C:C)</f>
        <v>Renault</v>
      </c>
      <c r="I2250">
        <f>_xlfn.XLOOKUP(constructor_standings__2[[#This Row],[raceId]],Src_races!A:A,Src_races!B:B)</f>
        <v>2020</v>
      </c>
    </row>
    <row r="2251" spans="1:9" hidden="1" x14ac:dyDescent="0.3">
      <c r="A2251" t="s">
        <v>12858</v>
      </c>
      <c r="B2251">
        <v>1035</v>
      </c>
      <c r="C2251">
        <v>4</v>
      </c>
      <c r="D2251">
        <v>36</v>
      </c>
      <c r="E2251" t="s">
        <v>501</v>
      </c>
      <c r="F2251" t="s">
        <v>501</v>
      </c>
      <c r="G2251" t="s">
        <v>498</v>
      </c>
      <c r="H2251" t="str">
        <f>_xlfn.XLOOKUP(constructor_standings__2[[#This Row],[constructorId]],Src_constructors!A:A,Src_constructors!C:C)</f>
        <v>Renault</v>
      </c>
      <c r="I2251">
        <f>_xlfn.XLOOKUP(constructor_standings__2[[#This Row],[raceId]],Src_races!A:A,Src_races!B:B)</f>
        <v>2020</v>
      </c>
    </row>
    <row r="2252" spans="1:9" hidden="1" x14ac:dyDescent="0.3">
      <c r="A2252" t="s">
        <v>12868</v>
      </c>
      <c r="B2252">
        <v>1036</v>
      </c>
      <c r="C2252">
        <v>4</v>
      </c>
      <c r="D2252">
        <v>36</v>
      </c>
      <c r="E2252" t="s">
        <v>501</v>
      </c>
      <c r="F2252" t="s">
        <v>501</v>
      </c>
      <c r="G2252" t="s">
        <v>498</v>
      </c>
      <c r="H2252" t="str">
        <f>_xlfn.XLOOKUP(constructor_standings__2[[#This Row],[constructorId]],Src_constructors!A:A,Src_constructors!C:C)</f>
        <v>Renault</v>
      </c>
      <c r="I2252">
        <f>_xlfn.XLOOKUP(constructor_standings__2[[#This Row],[raceId]],Src_races!A:A,Src_races!B:B)</f>
        <v>2020</v>
      </c>
    </row>
    <row r="2253" spans="1:9" hidden="1" x14ac:dyDescent="0.3">
      <c r="A2253" t="s">
        <v>12878</v>
      </c>
      <c r="B2253">
        <v>1037</v>
      </c>
      <c r="C2253">
        <v>4</v>
      </c>
      <c r="D2253">
        <v>59</v>
      </c>
      <c r="E2253" t="s">
        <v>501</v>
      </c>
      <c r="F2253" t="s">
        <v>501</v>
      </c>
      <c r="G2253" t="s">
        <v>498</v>
      </c>
      <c r="H2253" t="str">
        <f>_xlfn.XLOOKUP(constructor_standings__2[[#This Row],[constructorId]],Src_constructors!A:A,Src_constructors!C:C)</f>
        <v>Renault</v>
      </c>
      <c r="I2253">
        <f>_xlfn.XLOOKUP(constructor_standings__2[[#This Row],[raceId]],Src_races!A:A,Src_races!B:B)</f>
        <v>2020</v>
      </c>
    </row>
    <row r="2254" spans="1:9" hidden="1" x14ac:dyDescent="0.3">
      <c r="A2254" t="s">
        <v>12888</v>
      </c>
      <c r="B2254">
        <v>1038</v>
      </c>
      <c r="C2254">
        <v>4</v>
      </c>
      <c r="D2254">
        <v>71</v>
      </c>
      <c r="E2254" t="s">
        <v>500</v>
      </c>
      <c r="F2254" t="s">
        <v>500</v>
      </c>
      <c r="G2254" t="s">
        <v>498</v>
      </c>
      <c r="H2254" t="str">
        <f>_xlfn.XLOOKUP(constructor_standings__2[[#This Row],[constructorId]],Src_constructors!A:A,Src_constructors!C:C)</f>
        <v>Renault</v>
      </c>
      <c r="I2254">
        <f>_xlfn.XLOOKUP(constructor_standings__2[[#This Row],[raceId]],Src_races!A:A,Src_races!B:B)</f>
        <v>2020</v>
      </c>
    </row>
    <row r="2255" spans="1:9" hidden="1" x14ac:dyDescent="0.3">
      <c r="A2255" t="s">
        <v>12898</v>
      </c>
      <c r="B2255">
        <v>1039</v>
      </c>
      <c r="C2255">
        <v>4</v>
      </c>
      <c r="D2255">
        <v>83</v>
      </c>
      <c r="E2255" t="s">
        <v>500</v>
      </c>
      <c r="F2255" t="s">
        <v>500</v>
      </c>
      <c r="G2255" t="s">
        <v>498</v>
      </c>
      <c r="H2255" t="str">
        <f>_xlfn.XLOOKUP(constructor_standings__2[[#This Row],[constructorId]],Src_constructors!A:A,Src_constructors!C:C)</f>
        <v>Renault</v>
      </c>
      <c r="I2255">
        <f>_xlfn.XLOOKUP(constructor_standings__2[[#This Row],[raceId]],Src_races!A:A,Src_races!B:B)</f>
        <v>2020</v>
      </c>
    </row>
    <row r="2256" spans="1:9" hidden="1" x14ac:dyDescent="0.3">
      <c r="A2256" t="s">
        <v>12907</v>
      </c>
      <c r="B2256">
        <v>1040</v>
      </c>
      <c r="C2256">
        <v>4</v>
      </c>
      <c r="D2256">
        <v>99</v>
      </c>
      <c r="E2256" t="s">
        <v>500</v>
      </c>
      <c r="F2256" t="s">
        <v>500</v>
      </c>
      <c r="G2256" t="s">
        <v>498</v>
      </c>
      <c r="H2256" t="str">
        <f>_xlfn.XLOOKUP(constructor_standings__2[[#This Row],[constructorId]],Src_constructors!A:A,Src_constructors!C:C)</f>
        <v>Renault</v>
      </c>
      <c r="I2256">
        <f>_xlfn.XLOOKUP(constructor_standings__2[[#This Row],[raceId]],Src_races!A:A,Src_races!B:B)</f>
        <v>2020</v>
      </c>
    </row>
    <row r="2257" spans="1:9" hidden="1" x14ac:dyDescent="0.3">
      <c r="A2257" t="s">
        <v>12917</v>
      </c>
      <c r="B2257">
        <v>1041</v>
      </c>
      <c r="C2257">
        <v>4</v>
      </c>
      <c r="D2257">
        <v>114</v>
      </c>
      <c r="E2257" t="s">
        <v>500</v>
      </c>
      <c r="F2257" t="s">
        <v>500</v>
      </c>
      <c r="G2257" t="s">
        <v>498</v>
      </c>
      <c r="H2257" t="str">
        <f>_xlfn.XLOOKUP(constructor_standings__2[[#This Row],[constructorId]],Src_constructors!A:A,Src_constructors!C:C)</f>
        <v>Renault</v>
      </c>
      <c r="I2257">
        <f>_xlfn.XLOOKUP(constructor_standings__2[[#This Row],[raceId]],Src_races!A:A,Src_races!B:B)</f>
        <v>2020</v>
      </c>
    </row>
    <row r="2258" spans="1:9" hidden="1" x14ac:dyDescent="0.3">
      <c r="A2258" t="s">
        <v>12927</v>
      </c>
      <c r="B2258">
        <v>1042</v>
      </c>
      <c r="C2258">
        <v>4</v>
      </c>
      <c r="D2258">
        <v>120</v>
      </c>
      <c r="E2258" t="s">
        <v>500</v>
      </c>
      <c r="F2258" t="s">
        <v>500</v>
      </c>
      <c r="G2258" t="s">
        <v>498</v>
      </c>
      <c r="H2258" t="str">
        <f>_xlfn.XLOOKUP(constructor_standings__2[[#This Row],[constructorId]],Src_constructors!A:A,Src_constructors!C:C)</f>
        <v>Renault</v>
      </c>
      <c r="I2258">
        <f>_xlfn.XLOOKUP(constructor_standings__2[[#This Row],[raceId]],Src_races!A:A,Src_races!B:B)</f>
        <v>2020</v>
      </c>
    </row>
    <row r="2259" spans="1:9" hidden="1" x14ac:dyDescent="0.3">
      <c r="A2259" t="s">
        <v>12937</v>
      </c>
      <c r="B2259">
        <v>1043</v>
      </c>
      <c r="C2259">
        <v>4</v>
      </c>
      <c r="D2259">
        <v>135</v>
      </c>
      <c r="E2259" t="s">
        <v>497</v>
      </c>
      <c r="F2259" t="s">
        <v>497</v>
      </c>
      <c r="G2259" t="s">
        <v>498</v>
      </c>
      <c r="H2259" t="str">
        <f>_xlfn.XLOOKUP(constructor_standings__2[[#This Row],[constructorId]],Src_constructors!A:A,Src_constructors!C:C)</f>
        <v>Renault</v>
      </c>
      <c r="I2259">
        <f>_xlfn.XLOOKUP(constructor_standings__2[[#This Row],[raceId]],Src_races!A:A,Src_races!B:B)</f>
        <v>2020</v>
      </c>
    </row>
    <row r="2260" spans="1:9" hidden="1" x14ac:dyDescent="0.3">
      <c r="A2260" t="s">
        <v>12947</v>
      </c>
      <c r="B2260">
        <v>1044</v>
      </c>
      <c r="C2260">
        <v>4</v>
      </c>
      <c r="D2260">
        <v>136</v>
      </c>
      <c r="E2260" t="s">
        <v>500</v>
      </c>
      <c r="F2260" t="s">
        <v>500</v>
      </c>
      <c r="G2260" t="s">
        <v>498</v>
      </c>
      <c r="H2260" t="str">
        <f>_xlfn.XLOOKUP(constructor_standings__2[[#This Row],[constructorId]],Src_constructors!A:A,Src_constructors!C:C)</f>
        <v>Renault</v>
      </c>
      <c r="I2260">
        <f>_xlfn.XLOOKUP(constructor_standings__2[[#This Row],[raceId]],Src_races!A:A,Src_races!B:B)</f>
        <v>2020</v>
      </c>
    </row>
    <row r="2261" spans="1:9" hidden="1" x14ac:dyDescent="0.3">
      <c r="A2261" t="s">
        <v>12957</v>
      </c>
      <c r="B2261">
        <v>1045</v>
      </c>
      <c r="C2261">
        <v>4</v>
      </c>
      <c r="D2261">
        <v>144</v>
      </c>
      <c r="E2261" t="s">
        <v>500</v>
      </c>
      <c r="F2261" t="s">
        <v>500</v>
      </c>
      <c r="G2261" t="s">
        <v>498</v>
      </c>
      <c r="H2261" t="str">
        <f>_xlfn.XLOOKUP(constructor_standings__2[[#This Row],[constructorId]],Src_constructors!A:A,Src_constructors!C:C)</f>
        <v>Renault</v>
      </c>
      <c r="I2261">
        <f>_xlfn.XLOOKUP(constructor_standings__2[[#This Row],[raceId]],Src_races!A:A,Src_races!B:B)</f>
        <v>2020</v>
      </c>
    </row>
    <row r="2262" spans="1:9" hidden="1" x14ac:dyDescent="0.3">
      <c r="A2262" t="s">
        <v>12967</v>
      </c>
      <c r="B2262">
        <v>1046</v>
      </c>
      <c r="C2262">
        <v>4</v>
      </c>
      <c r="D2262">
        <v>172</v>
      </c>
      <c r="E2262" t="s">
        <v>500</v>
      </c>
      <c r="F2262" t="s">
        <v>500</v>
      </c>
      <c r="G2262" t="s">
        <v>498</v>
      </c>
      <c r="H2262" t="str">
        <f>_xlfn.XLOOKUP(constructor_standings__2[[#This Row],[constructorId]],Src_constructors!A:A,Src_constructors!C:C)</f>
        <v>Renault</v>
      </c>
      <c r="I2262">
        <f>_xlfn.XLOOKUP(constructor_standings__2[[#This Row],[raceId]],Src_races!A:A,Src_races!B:B)</f>
        <v>2020</v>
      </c>
    </row>
    <row r="2263" spans="1:9" hidden="1" x14ac:dyDescent="0.3">
      <c r="A2263" t="s">
        <v>12977</v>
      </c>
      <c r="B2263">
        <v>1047</v>
      </c>
      <c r="C2263">
        <v>4</v>
      </c>
      <c r="D2263">
        <v>181</v>
      </c>
      <c r="E2263" t="s">
        <v>500</v>
      </c>
      <c r="F2263" t="s">
        <v>500</v>
      </c>
      <c r="G2263" t="s">
        <v>498</v>
      </c>
      <c r="H2263" t="str">
        <f>_xlfn.XLOOKUP(constructor_standings__2[[#This Row],[constructorId]],Src_constructors!A:A,Src_constructors!C:C)</f>
        <v>Renault</v>
      </c>
      <c r="I2263">
        <f>_xlfn.XLOOKUP(constructor_standings__2[[#This Row],[raceId]],Src_races!A:A,Src_races!B:B)</f>
        <v>2020</v>
      </c>
    </row>
    <row r="2264" spans="1:9" hidden="1" x14ac:dyDescent="0.3">
      <c r="A2264" t="s">
        <v>500</v>
      </c>
      <c r="B2264">
        <v>18</v>
      </c>
      <c r="C2264">
        <v>5</v>
      </c>
      <c r="D2264">
        <v>2</v>
      </c>
      <c r="E2264" t="s">
        <v>500</v>
      </c>
      <c r="F2264" t="s">
        <v>500</v>
      </c>
      <c r="G2264" t="s">
        <v>498</v>
      </c>
      <c r="H2264" t="str">
        <f>_xlfn.XLOOKUP(constructor_standings__2[[#This Row],[constructorId]],Src_constructors!A:A,Src_constructors!C:C)</f>
        <v>Toro Rosso</v>
      </c>
      <c r="I2264">
        <f>_xlfn.XLOOKUP(constructor_standings__2[[#This Row],[raceId]],Src_races!A:A,Src_races!B:B)</f>
        <v>2008</v>
      </c>
    </row>
    <row r="2265" spans="1:9" hidden="1" x14ac:dyDescent="0.3">
      <c r="A2265" t="s">
        <v>507</v>
      </c>
      <c r="B2265">
        <v>19</v>
      </c>
      <c r="C2265">
        <v>5</v>
      </c>
      <c r="D2265">
        <v>2</v>
      </c>
      <c r="E2265" t="s">
        <v>504</v>
      </c>
      <c r="F2265" t="s">
        <v>504</v>
      </c>
      <c r="G2265" t="s">
        <v>498</v>
      </c>
      <c r="H2265" t="str">
        <f>_xlfn.XLOOKUP(constructor_standings__2[[#This Row],[constructorId]],Src_constructors!A:A,Src_constructors!C:C)</f>
        <v>Toro Rosso</v>
      </c>
      <c r="I2265">
        <f>_xlfn.XLOOKUP(constructor_standings__2[[#This Row],[raceId]],Src_races!A:A,Src_races!B:B)</f>
        <v>2008</v>
      </c>
    </row>
    <row r="2266" spans="1:9" hidden="1" x14ac:dyDescent="0.3">
      <c r="A2266" t="s">
        <v>516</v>
      </c>
      <c r="B2266">
        <v>20</v>
      </c>
      <c r="C2266">
        <v>5</v>
      </c>
      <c r="D2266">
        <v>2</v>
      </c>
      <c r="E2266" t="s">
        <v>504</v>
      </c>
      <c r="F2266" t="s">
        <v>504</v>
      </c>
      <c r="G2266" t="s">
        <v>498</v>
      </c>
      <c r="H2266" t="str">
        <f>_xlfn.XLOOKUP(constructor_standings__2[[#This Row],[constructorId]],Src_constructors!A:A,Src_constructors!C:C)</f>
        <v>Toro Rosso</v>
      </c>
      <c r="I2266">
        <f>_xlfn.XLOOKUP(constructor_standings__2[[#This Row],[raceId]],Src_races!A:A,Src_races!B:B)</f>
        <v>2008</v>
      </c>
    </row>
    <row r="2267" spans="1:9" hidden="1" x14ac:dyDescent="0.3">
      <c r="A2267" t="s">
        <v>527</v>
      </c>
      <c r="B2267">
        <v>21</v>
      </c>
      <c r="C2267">
        <v>5</v>
      </c>
      <c r="D2267">
        <v>2</v>
      </c>
      <c r="E2267" t="s">
        <v>505</v>
      </c>
      <c r="F2267" t="s">
        <v>505</v>
      </c>
      <c r="G2267" t="s">
        <v>498</v>
      </c>
      <c r="H2267" t="str">
        <f>_xlfn.XLOOKUP(constructor_standings__2[[#This Row],[constructorId]],Src_constructors!A:A,Src_constructors!C:C)</f>
        <v>Toro Rosso</v>
      </c>
      <c r="I2267">
        <f>_xlfn.XLOOKUP(constructor_standings__2[[#This Row],[raceId]],Src_races!A:A,Src_races!B:B)</f>
        <v>2008</v>
      </c>
    </row>
    <row r="2268" spans="1:9" hidden="1" x14ac:dyDescent="0.3">
      <c r="A2268" t="s">
        <v>538</v>
      </c>
      <c r="B2268">
        <v>22</v>
      </c>
      <c r="C2268">
        <v>5</v>
      </c>
      <c r="D2268">
        <v>2</v>
      </c>
      <c r="E2268" t="s">
        <v>505</v>
      </c>
      <c r="F2268" t="s">
        <v>505</v>
      </c>
      <c r="G2268" t="s">
        <v>498</v>
      </c>
      <c r="H2268" t="str">
        <f>_xlfn.XLOOKUP(constructor_standings__2[[#This Row],[constructorId]],Src_constructors!A:A,Src_constructors!C:C)</f>
        <v>Toro Rosso</v>
      </c>
      <c r="I2268">
        <f>_xlfn.XLOOKUP(constructor_standings__2[[#This Row],[raceId]],Src_races!A:A,Src_races!B:B)</f>
        <v>2008</v>
      </c>
    </row>
    <row r="2269" spans="1:9" hidden="1" x14ac:dyDescent="0.3">
      <c r="A2269" t="s">
        <v>549</v>
      </c>
      <c r="B2269">
        <v>23</v>
      </c>
      <c r="C2269">
        <v>5</v>
      </c>
      <c r="D2269">
        <v>6</v>
      </c>
      <c r="E2269" t="s">
        <v>504</v>
      </c>
      <c r="F2269" t="s">
        <v>504</v>
      </c>
      <c r="G2269" t="s">
        <v>498</v>
      </c>
      <c r="H2269" t="str">
        <f>_xlfn.XLOOKUP(constructor_standings__2[[#This Row],[constructorId]],Src_constructors!A:A,Src_constructors!C:C)</f>
        <v>Toro Rosso</v>
      </c>
      <c r="I2269">
        <f>_xlfn.XLOOKUP(constructor_standings__2[[#This Row],[raceId]],Src_races!A:A,Src_races!B:B)</f>
        <v>2008</v>
      </c>
    </row>
    <row r="2270" spans="1:9" hidden="1" x14ac:dyDescent="0.3">
      <c r="A2270" t="s">
        <v>560</v>
      </c>
      <c r="B2270">
        <v>24</v>
      </c>
      <c r="C2270">
        <v>5</v>
      </c>
      <c r="D2270">
        <v>7</v>
      </c>
      <c r="E2270" t="s">
        <v>505</v>
      </c>
      <c r="F2270" t="s">
        <v>505</v>
      </c>
      <c r="G2270" t="s">
        <v>498</v>
      </c>
      <c r="H2270" t="str">
        <f>_xlfn.XLOOKUP(constructor_standings__2[[#This Row],[constructorId]],Src_constructors!A:A,Src_constructors!C:C)</f>
        <v>Toro Rosso</v>
      </c>
      <c r="I2270">
        <f>_xlfn.XLOOKUP(constructor_standings__2[[#This Row],[raceId]],Src_races!A:A,Src_races!B:B)</f>
        <v>2008</v>
      </c>
    </row>
    <row r="2271" spans="1:9" hidden="1" x14ac:dyDescent="0.3">
      <c r="A2271" t="s">
        <v>571</v>
      </c>
      <c r="B2271">
        <v>25</v>
      </c>
      <c r="C2271">
        <v>5</v>
      </c>
      <c r="D2271">
        <v>7</v>
      </c>
      <c r="E2271" t="s">
        <v>505</v>
      </c>
      <c r="F2271" t="s">
        <v>505</v>
      </c>
      <c r="G2271" t="s">
        <v>498</v>
      </c>
      <c r="H2271" t="str">
        <f>_xlfn.XLOOKUP(constructor_standings__2[[#This Row],[constructorId]],Src_constructors!A:A,Src_constructors!C:C)</f>
        <v>Toro Rosso</v>
      </c>
      <c r="I2271">
        <f>_xlfn.XLOOKUP(constructor_standings__2[[#This Row],[raceId]],Src_races!A:A,Src_races!B:B)</f>
        <v>2008</v>
      </c>
    </row>
    <row r="2272" spans="1:9" hidden="1" x14ac:dyDescent="0.3">
      <c r="A2272" t="s">
        <v>582</v>
      </c>
      <c r="B2272">
        <v>26</v>
      </c>
      <c r="C2272">
        <v>5</v>
      </c>
      <c r="D2272">
        <v>7</v>
      </c>
      <c r="E2272" t="s">
        <v>505</v>
      </c>
      <c r="F2272" t="s">
        <v>505</v>
      </c>
      <c r="G2272" t="s">
        <v>498</v>
      </c>
      <c r="H2272" t="str">
        <f>_xlfn.XLOOKUP(constructor_standings__2[[#This Row],[constructorId]],Src_constructors!A:A,Src_constructors!C:C)</f>
        <v>Toro Rosso</v>
      </c>
      <c r="I2272">
        <f>_xlfn.XLOOKUP(constructor_standings__2[[#This Row],[raceId]],Src_races!A:A,Src_races!B:B)</f>
        <v>2008</v>
      </c>
    </row>
    <row r="2273" spans="1:9" hidden="1" x14ac:dyDescent="0.3">
      <c r="A2273" t="s">
        <v>593</v>
      </c>
      <c r="B2273">
        <v>27</v>
      </c>
      <c r="C2273">
        <v>5</v>
      </c>
      <c r="D2273">
        <v>8</v>
      </c>
      <c r="E2273" t="s">
        <v>505</v>
      </c>
      <c r="F2273" t="s">
        <v>505</v>
      </c>
      <c r="G2273" t="s">
        <v>498</v>
      </c>
      <c r="H2273" t="str">
        <f>_xlfn.XLOOKUP(constructor_standings__2[[#This Row],[constructorId]],Src_constructors!A:A,Src_constructors!C:C)</f>
        <v>Toro Rosso</v>
      </c>
      <c r="I2273">
        <f>_xlfn.XLOOKUP(constructor_standings__2[[#This Row],[raceId]],Src_races!A:A,Src_races!B:B)</f>
        <v>2008</v>
      </c>
    </row>
    <row r="2274" spans="1:9" hidden="1" x14ac:dyDescent="0.3">
      <c r="A2274" t="s">
        <v>604</v>
      </c>
      <c r="B2274">
        <v>28</v>
      </c>
      <c r="C2274">
        <v>5</v>
      </c>
      <c r="D2274">
        <v>8</v>
      </c>
      <c r="E2274" t="s">
        <v>505</v>
      </c>
      <c r="F2274" t="s">
        <v>505</v>
      </c>
      <c r="G2274" t="s">
        <v>498</v>
      </c>
      <c r="H2274" t="str">
        <f>_xlfn.XLOOKUP(constructor_standings__2[[#This Row],[constructorId]],Src_constructors!A:A,Src_constructors!C:C)</f>
        <v>Toro Rosso</v>
      </c>
      <c r="I2274">
        <f>_xlfn.XLOOKUP(constructor_standings__2[[#This Row],[raceId]],Src_races!A:A,Src_races!B:B)</f>
        <v>2008</v>
      </c>
    </row>
    <row r="2275" spans="1:9" hidden="1" x14ac:dyDescent="0.3">
      <c r="A2275" t="s">
        <v>615</v>
      </c>
      <c r="B2275">
        <v>29</v>
      </c>
      <c r="C2275">
        <v>5</v>
      </c>
      <c r="D2275">
        <v>11</v>
      </c>
      <c r="E2275" t="s">
        <v>505</v>
      </c>
      <c r="F2275" t="s">
        <v>505</v>
      </c>
      <c r="G2275" t="s">
        <v>498</v>
      </c>
      <c r="H2275" t="str">
        <f>_xlfn.XLOOKUP(constructor_standings__2[[#This Row],[constructorId]],Src_constructors!A:A,Src_constructors!C:C)</f>
        <v>Toro Rosso</v>
      </c>
      <c r="I2275">
        <f>_xlfn.XLOOKUP(constructor_standings__2[[#This Row],[raceId]],Src_races!A:A,Src_races!B:B)</f>
        <v>2008</v>
      </c>
    </row>
    <row r="2276" spans="1:9" hidden="1" x14ac:dyDescent="0.3">
      <c r="A2276" t="s">
        <v>626</v>
      </c>
      <c r="B2276">
        <v>30</v>
      </c>
      <c r="C2276">
        <v>5</v>
      </c>
      <c r="D2276">
        <v>17</v>
      </c>
      <c r="E2276" t="s">
        <v>504</v>
      </c>
      <c r="F2276" t="s">
        <v>504</v>
      </c>
      <c r="G2276" t="s">
        <v>498</v>
      </c>
      <c r="H2276" t="str">
        <f>_xlfn.XLOOKUP(constructor_standings__2[[#This Row],[constructorId]],Src_constructors!A:A,Src_constructors!C:C)</f>
        <v>Toro Rosso</v>
      </c>
      <c r="I2276">
        <f>_xlfn.XLOOKUP(constructor_standings__2[[#This Row],[raceId]],Src_races!A:A,Src_races!B:B)</f>
        <v>2008</v>
      </c>
    </row>
    <row r="2277" spans="1:9" hidden="1" x14ac:dyDescent="0.3">
      <c r="A2277" t="s">
        <v>637</v>
      </c>
      <c r="B2277">
        <v>31</v>
      </c>
      <c r="C2277">
        <v>5</v>
      </c>
      <c r="D2277">
        <v>27</v>
      </c>
      <c r="E2277" t="s">
        <v>501</v>
      </c>
      <c r="F2277" t="s">
        <v>501</v>
      </c>
      <c r="G2277" t="s">
        <v>494</v>
      </c>
      <c r="H2277" t="str">
        <f>_xlfn.XLOOKUP(constructor_standings__2[[#This Row],[constructorId]],Src_constructors!A:A,Src_constructors!C:C)</f>
        <v>Toro Rosso</v>
      </c>
      <c r="I2277">
        <f>_xlfn.XLOOKUP(constructor_standings__2[[#This Row],[raceId]],Src_races!A:A,Src_races!B:B)</f>
        <v>2008</v>
      </c>
    </row>
    <row r="2278" spans="1:9" hidden="1" x14ac:dyDescent="0.3">
      <c r="A2278" t="s">
        <v>648</v>
      </c>
      <c r="B2278">
        <v>32</v>
      </c>
      <c r="C2278">
        <v>5</v>
      </c>
      <c r="D2278">
        <v>31</v>
      </c>
      <c r="E2278" t="s">
        <v>501</v>
      </c>
      <c r="F2278" t="s">
        <v>501</v>
      </c>
      <c r="G2278" t="s">
        <v>494</v>
      </c>
      <c r="H2278" t="str">
        <f>_xlfn.XLOOKUP(constructor_standings__2[[#This Row],[constructorId]],Src_constructors!A:A,Src_constructors!C:C)</f>
        <v>Toro Rosso</v>
      </c>
      <c r="I2278">
        <f>_xlfn.XLOOKUP(constructor_standings__2[[#This Row],[raceId]],Src_races!A:A,Src_races!B:B)</f>
        <v>2008</v>
      </c>
    </row>
    <row r="2279" spans="1:9" hidden="1" x14ac:dyDescent="0.3">
      <c r="A2279" t="s">
        <v>659</v>
      </c>
      <c r="B2279">
        <v>33</v>
      </c>
      <c r="C2279">
        <v>5</v>
      </c>
      <c r="D2279">
        <v>34</v>
      </c>
      <c r="E2279" t="s">
        <v>501</v>
      </c>
      <c r="F2279" t="s">
        <v>501</v>
      </c>
      <c r="G2279" t="s">
        <v>494</v>
      </c>
      <c r="H2279" t="str">
        <f>_xlfn.XLOOKUP(constructor_standings__2[[#This Row],[constructorId]],Src_constructors!A:A,Src_constructors!C:C)</f>
        <v>Toro Rosso</v>
      </c>
      <c r="I2279">
        <f>_xlfn.XLOOKUP(constructor_standings__2[[#This Row],[raceId]],Src_races!A:A,Src_races!B:B)</f>
        <v>2008</v>
      </c>
    </row>
    <row r="2280" spans="1:9" hidden="1" x14ac:dyDescent="0.3">
      <c r="A2280" t="s">
        <v>672</v>
      </c>
      <c r="B2280">
        <v>34</v>
      </c>
      <c r="C2280">
        <v>5</v>
      </c>
      <c r="D2280">
        <v>34</v>
      </c>
      <c r="E2280" t="s">
        <v>501</v>
      </c>
      <c r="F2280" t="s">
        <v>501</v>
      </c>
      <c r="G2280" t="s">
        <v>494</v>
      </c>
      <c r="H2280" t="str">
        <f>_xlfn.XLOOKUP(constructor_standings__2[[#This Row],[constructorId]],Src_constructors!A:A,Src_constructors!C:C)</f>
        <v>Toro Rosso</v>
      </c>
      <c r="I2280">
        <f>_xlfn.XLOOKUP(constructor_standings__2[[#This Row],[raceId]],Src_races!A:A,Src_races!B:B)</f>
        <v>2008</v>
      </c>
    </row>
    <row r="2281" spans="1:9" hidden="1" x14ac:dyDescent="0.3">
      <c r="A2281" t="s">
        <v>681</v>
      </c>
      <c r="B2281">
        <v>35</v>
      </c>
      <c r="C2281">
        <v>5</v>
      </c>
      <c r="D2281">
        <v>39</v>
      </c>
      <c r="E2281" t="s">
        <v>501</v>
      </c>
      <c r="F2281" t="s">
        <v>501</v>
      </c>
      <c r="G2281" t="s">
        <v>494</v>
      </c>
      <c r="H2281" t="str">
        <f>_xlfn.XLOOKUP(constructor_standings__2[[#This Row],[constructorId]],Src_constructors!A:A,Src_constructors!C:C)</f>
        <v>Toro Rosso</v>
      </c>
      <c r="I2281">
        <f>_xlfn.XLOOKUP(constructor_standings__2[[#This Row],[raceId]],Src_races!A:A,Src_races!B:B)</f>
        <v>2008</v>
      </c>
    </row>
    <row r="2282" spans="1:9" hidden="1" x14ac:dyDescent="0.3">
      <c r="A2282" t="s">
        <v>688</v>
      </c>
      <c r="B2282">
        <v>36</v>
      </c>
      <c r="C2282">
        <v>5</v>
      </c>
      <c r="D2282">
        <v>0</v>
      </c>
      <c r="E2282" t="s">
        <v>505</v>
      </c>
      <c r="F2282" t="s">
        <v>505</v>
      </c>
      <c r="G2282" t="s">
        <v>498</v>
      </c>
      <c r="H2282" t="str">
        <f>_xlfn.XLOOKUP(constructor_standings__2[[#This Row],[constructorId]],Src_constructors!A:A,Src_constructors!C:C)</f>
        <v>Toro Rosso</v>
      </c>
      <c r="I2282">
        <f>_xlfn.XLOOKUP(constructor_standings__2[[#This Row],[raceId]],Src_races!A:A,Src_races!B:B)</f>
        <v>2007</v>
      </c>
    </row>
    <row r="2283" spans="1:9" hidden="1" x14ac:dyDescent="0.3">
      <c r="A2283" t="s">
        <v>696</v>
      </c>
      <c r="B2283">
        <v>37</v>
      </c>
      <c r="C2283">
        <v>5</v>
      </c>
      <c r="D2283">
        <v>0</v>
      </c>
      <c r="E2283" t="s">
        <v>505</v>
      </c>
      <c r="F2283" t="s">
        <v>505</v>
      </c>
      <c r="G2283" t="s">
        <v>498</v>
      </c>
      <c r="H2283" t="str">
        <f>_xlfn.XLOOKUP(constructor_standings__2[[#This Row],[constructorId]],Src_constructors!A:A,Src_constructors!C:C)</f>
        <v>Toro Rosso</v>
      </c>
      <c r="I2283">
        <f>_xlfn.XLOOKUP(constructor_standings__2[[#This Row],[raceId]],Src_races!A:A,Src_races!B:B)</f>
        <v>2007</v>
      </c>
    </row>
    <row r="2284" spans="1:9" hidden="1" x14ac:dyDescent="0.3">
      <c r="A2284" t="s">
        <v>704</v>
      </c>
      <c r="B2284">
        <v>38</v>
      </c>
      <c r="C2284">
        <v>5</v>
      </c>
      <c r="D2284">
        <v>0</v>
      </c>
      <c r="E2284" t="s">
        <v>505</v>
      </c>
      <c r="F2284" t="s">
        <v>505</v>
      </c>
      <c r="G2284" t="s">
        <v>498</v>
      </c>
      <c r="H2284" t="str">
        <f>_xlfn.XLOOKUP(constructor_standings__2[[#This Row],[constructorId]],Src_constructors!A:A,Src_constructors!C:C)</f>
        <v>Toro Rosso</v>
      </c>
      <c r="I2284">
        <f>_xlfn.XLOOKUP(constructor_standings__2[[#This Row],[raceId]],Src_races!A:A,Src_races!B:B)</f>
        <v>2007</v>
      </c>
    </row>
    <row r="2285" spans="1:9" hidden="1" x14ac:dyDescent="0.3">
      <c r="A2285" t="s">
        <v>715</v>
      </c>
      <c r="B2285">
        <v>39</v>
      </c>
      <c r="C2285">
        <v>5</v>
      </c>
      <c r="D2285">
        <v>0</v>
      </c>
      <c r="E2285" t="s">
        <v>506</v>
      </c>
      <c r="F2285" t="s">
        <v>506</v>
      </c>
      <c r="G2285" t="s">
        <v>498</v>
      </c>
      <c r="H2285" t="str">
        <f>_xlfn.XLOOKUP(constructor_standings__2[[#This Row],[constructorId]],Src_constructors!A:A,Src_constructors!C:C)</f>
        <v>Toro Rosso</v>
      </c>
      <c r="I2285">
        <f>_xlfn.XLOOKUP(constructor_standings__2[[#This Row],[raceId]],Src_races!A:A,Src_races!B:B)</f>
        <v>2007</v>
      </c>
    </row>
    <row r="2286" spans="1:9" hidden="1" x14ac:dyDescent="0.3">
      <c r="A2286" t="s">
        <v>724</v>
      </c>
      <c r="B2286">
        <v>40</v>
      </c>
      <c r="C2286">
        <v>5</v>
      </c>
      <c r="D2286">
        <v>0</v>
      </c>
      <c r="E2286" t="s">
        <v>504</v>
      </c>
      <c r="F2286" t="s">
        <v>504</v>
      </c>
      <c r="G2286" t="s">
        <v>498</v>
      </c>
      <c r="H2286" t="str">
        <f>_xlfn.XLOOKUP(constructor_standings__2[[#This Row],[constructorId]],Src_constructors!A:A,Src_constructors!C:C)</f>
        <v>Toro Rosso</v>
      </c>
      <c r="I2286">
        <f>_xlfn.XLOOKUP(constructor_standings__2[[#This Row],[raceId]],Src_races!A:A,Src_races!B:B)</f>
        <v>2007</v>
      </c>
    </row>
    <row r="2287" spans="1:9" hidden="1" x14ac:dyDescent="0.3">
      <c r="A2287" t="s">
        <v>733</v>
      </c>
      <c r="B2287">
        <v>41</v>
      </c>
      <c r="C2287">
        <v>5</v>
      </c>
      <c r="D2287">
        <v>0</v>
      </c>
      <c r="E2287" t="s">
        <v>504</v>
      </c>
      <c r="F2287" t="s">
        <v>504</v>
      </c>
      <c r="G2287" t="s">
        <v>498</v>
      </c>
      <c r="H2287" t="str">
        <f>_xlfn.XLOOKUP(constructor_standings__2[[#This Row],[constructorId]],Src_constructors!A:A,Src_constructors!C:C)</f>
        <v>Toro Rosso</v>
      </c>
      <c r="I2287">
        <f>_xlfn.XLOOKUP(constructor_standings__2[[#This Row],[raceId]],Src_races!A:A,Src_races!B:B)</f>
        <v>2007</v>
      </c>
    </row>
    <row r="2288" spans="1:9" hidden="1" x14ac:dyDescent="0.3">
      <c r="A2288" t="s">
        <v>742</v>
      </c>
      <c r="B2288">
        <v>42</v>
      </c>
      <c r="C2288">
        <v>5</v>
      </c>
      <c r="D2288">
        <v>0</v>
      </c>
      <c r="E2288" t="s">
        <v>504</v>
      </c>
      <c r="F2288" t="s">
        <v>504</v>
      </c>
      <c r="G2288" t="s">
        <v>498</v>
      </c>
      <c r="H2288" t="str">
        <f>_xlfn.XLOOKUP(constructor_standings__2[[#This Row],[constructorId]],Src_constructors!A:A,Src_constructors!C:C)</f>
        <v>Toro Rosso</v>
      </c>
      <c r="I2288">
        <f>_xlfn.XLOOKUP(constructor_standings__2[[#This Row],[raceId]],Src_races!A:A,Src_races!B:B)</f>
        <v>2007</v>
      </c>
    </row>
    <row r="2289" spans="1:9" hidden="1" x14ac:dyDescent="0.3">
      <c r="A2289" t="s">
        <v>751</v>
      </c>
      <c r="B2289">
        <v>43</v>
      </c>
      <c r="C2289">
        <v>5</v>
      </c>
      <c r="D2289">
        <v>0</v>
      </c>
      <c r="E2289" t="s">
        <v>505</v>
      </c>
      <c r="F2289" t="s">
        <v>505</v>
      </c>
      <c r="G2289" t="s">
        <v>498</v>
      </c>
      <c r="H2289" t="str">
        <f>_xlfn.XLOOKUP(constructor_standings__2[[#This Row],[constructorId]],Src_constructors!A:A,Src_constructors!C:C)</f>
        <v>Toro Rosso</v>
      </c>
      <c r="I2289">
        <f>_xlfn.XLOOKUP(constructor_standings__2[[#This Row],[raceId]],Src_races!A:A,Src_races!B:B)</f>
        <v>2007</v>
      </c>
    </row>
    <row r="2290" spans="1:9" hidden="1" x14ac:dyDescent="0.3">
      <c r="A2290" t="s">
        <v>760</v>
      </c>
      <c r="B2290">
        <v>44</v>
      </c>
      <c r="C2290">
        <v>5</v>
      </c>
      <c r="D2290">
        <v>0</v>
      </c>
      <c r="E2290" t="s">
        <v>505</v>
      </c>
      <c r="F2290" t="s">
        <v>505</v>
      </c>
      <c r="G2290" t="s">
        <v>498</v>
      </c>
      <c r="H2290" t="str">
        <f>_xlfn.XLOOKUP(constructor_standings__2[[#This Row],[constructorId]],Src_constructors!A:A,Src_constructors!C:C)</f>
        <v>Toro Rosso</v>
      </c>
      <c r="I2290">
        <f>_xlfn.XLOOKUP(constructor_standings__2[[#This Row],[raceId]],Src_races!A:A,Src_races!B:B)</f>
        <v>2007</v>
      </c>
    </row>
    <row r="2291" spans="1:9" hidden="1" x14ac:dyDescent="0.3">
      <c r="A2291" t="s">
        <v>769</v>
      </c>
      <c r="B2291">
        <v>45</v>
      </c>
      <c r="C2291">
        <v>5</v>
      </c>
      <c r="D2291">
        <v>0</v>
      </c>
      <c r="E2291" t="s">
        <v>505</v>
      </c>
      <c r="F2291" t="s">
        <v>505</v>
      </c>
      <c r="G2291" t="s">
        <v>498</v>
      </c>
      <c r="H2291" t="str">
        <f>_xlfn.XLOOKUP(constructor_standings__2[[#This Row],[constructorId]],Src_constructors!A:A,Src_constructors!C:C)</f>
        <v>Toro Rosso</v>
      </c>
      <c r="I2291">
        <f>_xlfn.XLOOKUP(constructor_standings__2[[#This Row],[raceId]],Src_races!A:A,Src_races!B:B)</f>
        <v>2007</v>
      </c>
    </row>
    <row r="2292" spans="1:9" hidden="1" x14ac:dyDescent="0.3">
      <c r="A2292" t="s">
        <v>778</v>
      </c>
      <c r="B2292">
        <v>46</v>
      </c>
      <c r="C2292">
        <v>5</v>
      </c>
      <c r="D2292">
        <v>0</v>
      </c>
      <c r="E2292" t="s">
        <v>505</v>
      </c>
      <c r="F2292" t="s">
        <v>505</v>
      </c>
      <c r="G2292" t="s">
        <v>498</v>
      </c>
      <c r="H2292" t="str">
        <f>_xlfn.XLOOKUP(constructor_standings__2[[#This Row],[constructorId]],Src_constructors!A:A,Src_constructors!C:C)</f>
        <v>Toro Rosso</v>
      </c>
      <c r="I2292">
        <f>_xlfn.XLOOKUP(constructor_standings__2[[#This Row],[raceId]],Src_races!A:A,Src_races!B:B)</f>
        <v>2007</v>
      </c>
    </row>
    <row r="2293" spans="1:9" hidden="1" x14ac:dyDescent="0.3">
      <c r="A2293" t="s">
        <v>787</v>
      </c>
      <c r="B2293">
        <v>47</v>
      </c>
      <c r="C2293">
        <v>5</v>
      </c>
      <c r="D2293">
        <v>0</v>
      </c>
      <c r="E2293" t="s">
        <v>505</v>
      </c>
      <c r="F2293" t="s">
        <v>505</v>
      </c>
      <c r="G2293" t="s">
        <v>498</v>
      </c>
      <c r="H2293" t="str">
        <f>_xlfn.XLOOKUP(constructor_standings__2[[#This Row],[constructorId]],Src_constructors!A:A,Src_constructors!C:C)</f>
        <v>Toro Rosso</v>
      </c>
      <c r="I2293">
        <f>_xlfn.XLOOKUP(constructor_standings__2[[#This Row],[raceId]],Src_races!A:A,Src_races!B:B)</f>
        <v>2007</v>
      </c>
    </row>
    <row r="2294" spans="1:9" hidden="1" x14ac:dyDescent="0.3">
      <c r="A2294" t="s">
        <v>796</v>
      </c>
      <c r="B2294">
        <v>48</v>
      </c>
      <c r="C2294">
        <v>5</v>
      </c>
      <c r="D2294">
        <v>0</v>
      </c>
      <c r="E2294" t="s">
        <v>505</v>
      </c>
      <c r="F2294" t="s">
        <v>505</v>
      </c>
      <c r="G2294" t="s">
        <v>498</v>
      </c>
      <c r="H2294" t="str">
        <f>_xlfn.XLOOKUP(constructor_standings__2[[#This Row],[constructorId]],Src_constructors!A:A,Src_constructors!C:C)</f>
        <v>Toro Rosso</v>
      </c>
      <c r="I2294">
        <f>_xlfn.XLOOKUP(constructor_standings__2[[#This Row],[raceId]],Src_races!A:A,Src_races!B:B)</f>
        <v>2007</v>
      </c>
    </row>
    <row r="2295" spans="1:9" hidden="1" x14ac:dyDescent="0.3">
      <c r="A2295" t="s">
        <v>805</v>
      </c>
      <c r="B2295">
        <v>49</v>
      </c>
      <c r="C2295">
        <v>5</v>
      </c>
      <c r="D2295">
        <v>0</v>
      </c>
      <c r="E2295" t="s">
        <v>505</v>
      </c>
      <c r="F2295" t="s">
        <v>505</v>
      </c>
      <c r="G2295" t="s">
        <v>498</v>
      </c>
      <c r="H2295" t="str">
        <f>_xlfn.XLOOKUP(constructor_standings__2[[#This Row],[constructorId]],Src_constructors!A:A,Src_constructors!C:C)</f>
        <v>Toro Rosso</v>
      </c>
      <c r="I2295">
        <f>_xlfn.XLOOKUP(constructor_standings__2[[#This Row],[raceId]],Src_races!A:A,Src_races!B:B)</f>
        <v>2007</v>
      </c>
    </row>
    <row r="2296" spans="1:9" hidden="1" x14ac:dyDescent="0.3">
      <c r="A2296" t="s">
        <v>814</v>
      </c>
      <c r="B2296">
        <v>50</v>
      </c>
      <c r="C2296">
        <v>5</v>
      </c>
      <c r="D2296">
        <v>0</v>
      </c>
      <c r="E2296" t="s">
        <v>506</v>
      </c>
      <c r="F2296" t="s">
        <v>506</v>
      </c>
      <c r="G2296" t="s">
        <v>498</v>
      </c>
      <c r="H2296" t="str">
        <f>_xlfn.XLOOKUP(constructor_standings__2[[#This Row],[constructorId]],Src_constructors!A:A,Src_constructors!C:C)</f>
        <v>Toro Rosso</v>
      </c>
      <c r="I2296">
        <f>_xlfn.XLOOKUP(constructor_standings__2[[#This Row],[raceId]],Src_races!A:A,Src_races!B:B)</f>
        <v>2007</v>
      </c>
    </row>
    <row r="2297" spans="1:9" hidden="1" x14ac:dyDescent="0.3">
      <c r="A2297" t="s">
        <v>823</v>
      </c>
      <c r="B2297">
        <v>51</v>
      </c>
      <c r="C2297">
        <v>5</v>
      </c>
      <c r="D2297">
        <v>8</v>
      </c>
      <c r="E2297" t="s">
        <v>502</v>
      </c>
      <c r="F2297" t="s">
        <v>502</v>
      </c>
      <c r="G2297" t="s">
        <v>498</v>
      </c>
      <c r="H2297" t="str">
        <f>_xlfn.XLOOKUP(constructor_standings__2[[#This Row],[constructorId]],Src_constructors!A:A,Src_constructors!C:C)</f>
        <v>Toro Rosso</v>
      </c>
      <c r="I2297">
        <f>_xlfn.XLOOKUP(constructor_standings__2[[#This Row],[raceId]],Src_races!A:A,Src_races!B:B)</f>
        <v>2007</v>
      </c>
    </row>
    <row r="2298" spans="1:9" hidden="1" x14ac:dyDescent="0.3">
      <c r="A2298" t="s">
        <v>832</v>
      </c>
      <c r="B2298">
        <v>52</v>
      </c>
      <c r="C2298">
        <v>5</v>
      </c>
      <c r="D2298">
        <v>8</v>
      </c>
      <c r="E2298" t="s">
        <v>502</v>
      </c>
      <c r="F2298" t="s">
        <v>502</v>
      </c>
      <c r="G2298" t="s">
        <v>498</v>
      </c>
      <c r="H2298" t="str">
        <f>_xlfn.XLOOKUP(constructor_standings__2[[#This Row],[constructorId]],Src_constructors!A:A,Src_constructors!C:C)</f>
        <v>Toro Rosso</v>
      </c>
      <c r="I2298">
        <f>_xlfn.XLOOKUP(constructor_standings__2[[#This Row],[raceId]],Src_races!A:A,Src_races!B:B)</f>
        <v>2007</v>
      </c>
    </row>
    <row r="2299" spans="1:9" hidden="1" x14ac:dyDescent="0.3">
      <c r="A2299" t="s">
        <v>845</v>
      </c>
      <c r="B2299">
        <v>53</v>
      </c>
      <c r="C2299">
        <v>5</v>
      </c>
      <c r="D2299">
        <v>0</v>
      </c>
      <c r="E2299" t="s">
        <v>502</v>
      </c>
      <c r="F2299" t="s">
        <v>502</v>
      </c>
      <c r="G2299" t="s">
        <v>498</v>
      </c>
      <c r="H2299" t="str">
        <f>_xlfn.XLOOKUP(constructor_standings__2[[#This Row],[constructorId]],Src_constructors!A:A,Src_constructors!C:C)</f>
        <v>Toro Rosso</v>
      </c>
      <c r="I2299">
        <f>_xlfn.XLOOKUP(constructor_standings__2[[#This Row],[raceId]],Src_races!A:A,Src_races!B:B)</f>
        <v>2006</v>
      </c>
    </row>
    <row r="2300" spans="1:9" hidden="1" x14ac:dyDescent="0.3">
      <c r="A2300" t="s">
        <v>856</v>
      </c>
      <c r="B2300">
        <v>54</v>
      </c>
      <c r="C2300">
        <v>5</v>
      </c>
      <c r="D2300">
        <v>0</v>
      </c>
      <c r="E2300" t="s">
        <v>505</v>
      </c>
      <c r="F2300" t="s">
        <v>505</v>
      </c>
      <c r="G2300" t="s">
        <v>498</v>
      </c>
      <c r="H2300" t="str">
        <f>_xlfn.XLOOKUP(constructor_standings__2[[#This Row],[constructorId]],Src_constructors!A:A,Src_constructors!C:C)</f>
        <v>Toro Rosso</v>
      </c>
      <c r="I2300">
        <f>_xlfn.XLOOKUP(constructor_standings__2[[#This Row],[raceId]],Src_races!A:A,Src_races!B:B)</f>
        <v>2006</v>
      </c>
    </row>
    <row r="2301" spans="1:9" hidden="1" x14ac:dyDescent="0.3">
      <c r="A2301" t="s">
        <v>867</v>
      </c>
      <c r="B2301">
        <v>55</v>
      </c>
      <c r="C2301">
        <v>5</v>
      </c>
      <c r="D2301">
        <v>0</v>
      </c>
      <c r="E2301" t="s">
        <v>505</v>
      </c>
      <c r="F2301" t="s">
        <v>505</v>
      </c>
      <c r="G2301" t="s">
        <v>498</v>
      </c>
      <c r="H2301" t="str">
        <f>_xlfn.XLOOKUP(constructor_standings__2[[#This Row],[constructorId]],Src_constructors!A:A,Src_constructors!C:C)</f>
        <v>Toro Rosso</v>
      </c>
      <c r="I2301">
        <f>_xlfn.XLOOKUP(constructor_standings__2[[#This Row],[raceId]],Src_races!A:A,Src_races!B:B)</f>
        <v>2006</v>
      </c>
    </row>
    <row r="2302" spans="1:9" hidden="1" x14ac:dyDescent="0.3">
      <c r="A2302" t="s">
        <v>878</v>
      </c>
      <c r="B2302">
        <v>56</v>
      </c>
      <c r="C2302">
        <v>5</v>
      </c>
      <c r="D2302">
        <v>0</v>
      </c>
      <c r="E2302" t="s">
        <v>505</v>
      </c>
      <c r="F2302" t="s">
        <v>505</v>
      </c>
      <c r="G2302" t="s">
        <v>498</v>
      </c>
      <c r="H2302" t="str">
        <f>_xlfn.XLOOKUP(constructor_standings__2[[#This Row],[constructorId]],Src_constructors!A:A,Src_constructors!C:C)</f>
        <v>Toro Rosso</v>
      </c>
      <c r="I2302">
        <f>_xlfn.XLOOKUP(constructor_standings__2[[#This Row],[raceId]],Src_races!A:A,Src_races!B:B)</f>
        <v>2006</v>
      </c>
    </row>
    <row r="2303" spans="1:9" hidden="1" x14ac:dyDescent="0.3">
      <c r="A2303" t="s">
        <v>889</v>
      </c>
      <c r="B2303">
        <v>57</v>
      </c>
      <c r="C2303">
        <v>5</v>
      </c>
      <c r="D2303">
        <v>0</v>
      </c>
      <c r="E2303" t="s">
        <v>505</v>
      </c>
      <c r="F2303" t="s">
        <v>505</v>
      </c>
      <c r="G2303" t="s">
        <v>498</v>
      </c>
      <c r="H2303" t="str">
        <f>_xlfn.XLOOKUP(constructor_standings__2[[#This Row],[constructorId]],Src_constructors!A:A,Src_constructors!C:C)</f>
        <v>Toro Rosso</v>
      </c>
      <c r="I2303">
        <f>_xlfn.XLOOKUP(constructor_standings__2[[#This Row],[raceId]],Src_races!A:A,Src_races!B:B)</f>
        <v>2006</v>
      </c>
    </row>
    <row r="2304" spans="1:9" hidden="1" x14ac:dyDescent="0.3">
      <c r="A2304" t="s">
        <v>900</v>
      </c>
      <c r="B2304">
        <v>58</v>
      </c>
      <c r="C2304">
        <v>5</v>
      </c>
      <c r="D2304">
        <v>0</v>
      </c>
      <c r="E2304" t="s">
        <v>505</v>
      </c>
      <c r="F2304" t="s">
        <v>505</v>
      </c>
      <c r="G2304" t="s">
        <v>498</v>
      </c>
      <c r="H2304" t="str">
        <f>_xlfn.XLOOKUP(constructor_standings__2[[#This Row],[constructorId]],Src_constructors!A:A,Src_constructors!C:C)</f>
        <v>Toro Rosso</v>
      </c>
      <c r="I2304">
        <f>_xlfn.XLOOKUP(constructor_standings__2[[#This Row],[raceId]],Src_races!A:A,Src_races!B:B)</f>
        <v>2006</v>
      </c>
    </row>
    <row r="2305" spans="1:9" hidden="1" x14ac:dyDescent="0.3">
      <c r="A2305" t="s">
        <v>911</v>
      </c>
      <c r="B2305">
        <v>59</v>
      </c>
      <c r="C2305">
        <v>5</v>
      </c>
      <c r="D2305">
        <v>0</v>
      </c>
      <c r="E2305" t="s">
        <v>505</v>
      </c>
      <c r="F2305" t="s">
        <v>505</v>
      </c>
      <c r="G2305" t="s">
        <v>498</v>
      </c>
      <c r="H2305" t="str">
        <f>_xlfn.XLOOKUP(constructor_standings__2[[#This Row],[constructorId]],Src_constructors!A:A,Src_constructors!C:C)</f>
        <v>Toro Rosso</v>
      </c>
      <c r="I2305">
        <f>_xlfn.XLOOKUP(constructor_standings__2[[#This Row],[raceId]],Src_races!A:A,Src_races!B:B)</f>
        <v>2006</v>
      </c>
    </row>
    <row r="2306" spans="1:9" hidden="1" x14ac:dyDescent="0.3">
      <c r="A2306" t="s">
        <v>922</v>
      </c>
      <c r="B2306">
        <v>60</v>
      </c>
      <c r="C2306">
        <v>5</v>
      </c>
      <c r="D2306">
        <v>0</v>
      </c>
      <c r="E2306" t="s">
        <v>505</v>
      </c>
      <c r="F2306" t="s">
        <v>505</v>
      </c>
      <c r="G2306" t="s">
        <v>498</v>
      </c>
      <c r="H2306" t="str">
        <f>_xlfn.XLOOKUP(constructor_standings__2[[#This Row],[constructorId]],Src_constructors!A:A,Src_constructors!C:C)</f>
        <v>Toro Rosso</v>
      </c>
      <c r="I2306">
        <f>_xlfn.XLOOKUP(constructor_standings__2[[#This Row],[raceId]],Src_races!A:A,Src_races!B:B)</f>
        <v>2006</v>
      </c>
    </row>
    <row r="2307" spans="1:9" hidden="1" x14ac:dyDescent="0.3">
      <c r="A2307" t="s">
        <v>933</v>
      </c>
      <c r="B2307">
        <v>61</v>
      </c>
      <c r="C2307">
        <v>5</v>
      </c>
      <c r="D2307">
        <v>0</v>
      </c>
      <c r="E2307" t="s">
        <v>505</v>
      </c>
      <c r="F2307" t="s">
        <v>505</v>
      </c>
      <c r="G2307" t="s">
        <v>498</v>
      </c>
      <c r="H2307" t="str">
        <f>_xlfn.XLOOKUP(constructor_standings__2[[#This Row],[constructorId]],Src_constructors!A:A,Src_constructors!C:C)</f>
        <v>Toro Rosso</v>
      </c>
      <c r="I2307">
        <f>_xlfn.XLOOKUP(constructor_standings__2[[#This Row],[raceId]],Src_races!A:A,Src_races!B:B)</f>
        <v>2006</v>
      </c>
    </row>
    <row r="2308" spans="1:9" hidden="1" x14ac:dyDescent="0.3">
      <c r="A2308" t="s">
        <v>944</v>
      </c>
      <c r="B2308">
        <v>62</v>
      </c>
      <c r="C2308">
        <v>5</v>
      </c>
      <c r="D2308">
        <v>1</v>
      </c>
      <c r="E2308" t="s">
        <v>505</v>
      </c>
      <c r="F2308" t="s">
        <v>505</v>
      </c>
      <c r="G2308" t="s">
        <v>498</v>
      </c>
      <c r="H2308" t="str">
        <f>_xlfn.XLOOKUP(constructor_standings__2[[#This Row],[constructorId]],Src_constructors!A:A,Src_constructors!C:C)</f>
        <v>Toro Rosso</v>
      </c>
      <c r="I2308">
        <f>_xlfn.XLOOKUP(constructor_standings__2[[#This Row],[raceId]],Src_races!A:A,Src_races!B:B)</f>
        <v>2006</v>
      </c>
    </row>
    <row r="2309" spans="1:9" hidden="1" x14ac:dyDescent="0.3">
      <c r="A2309" t="s">
        <v>955</v>
      </c>
      <c r="B2309">
        <v>63</v>
      </c>
      <c r="C2309">
        <v>5</v>
      </c>
      <c r="D2309">
        <v>1</v>
      </c>
      <c r="E2309" t="s">
        <v>505</v>
      </c>
      <c r="F2309" t="s">
        <v>505</v>
      </c>
      <c r="G2309" t="s">
        <v>498</v>
      </c>
      <c r="H2309" t="str">
        <f>_xlfn.XLOOKUP(constructor_standings__2[[#This Row],[constructorId]],Src_constructors!A:A,Src_constructors!C:C)</f>
        <v>Toro Rosso</v>
      </c>
      <c r="I2309">
        <f>_xlfn.XLOOKUP(constructor_standings__2[[#This Row],[raceId]],Src_races!A:A,Src_races!B:B)</f>
        <v>2006</v>
      </c>
    </row>
    <row r="2310" spans="1:9" hidden="1" x14ac:dyDescent="0.3">
      <c r="A2310" t="s">
        <v>966</v>
      </c>
      <c r="B2310">
        <v>64</v>
      </c>
      <c r="C2310">
        <v>5</v>
      </c>
      <c r="D2310">
        <v>1</v>
      </c>
      <c r="E2310" t="s">
        <v>505</v>
      </c>
      <c r="F2310" t="s">
        <v>505</v>
      </c>
      <c r="G2310" t="s">
        <v>498</v>
      </c>
      <c r="H2310" t="str">
        <f>_xlfn.XLOOKUP(constructor_standings__2[[#This Row],[constructorId]],Src_constructors!A:A,Src_constructors!C:C)</f>
        <v>Toro Rosso</v>
      </c>
      <c r="I2310">
        <f>_xlfn.XLOOKUP(constructor_standings__2[[#This Row],[raceId]],Src_races!A:A,Src_races!B:B)</f>
        <v>2006</v>
      </c>
    </row>
    <row r="2311" spans="1:9" hidden="1" x14ac:dyDescent="0.3">
      <c r="A2311" t="s">
        <v>977</v>
      </c>
      <c r="B2311">
        <v>65</v>
      </c>
      <c r="C2311">
        <v>5</v>
      </c>
      <c r="D2311">
        <v>1</v>
      </c>
      <c r="E2311" t="s">
        <v>505</v>
      </c>
      <c r="F2311" t="s">
        <v>505</v>
      </c>
      <c r="G2311" t="s">
        <v>498</v>
      </c>
      <c r="H2311" t="str">
        <f>_xlfn.XLOOKUP(constructor_standings__2[[#This Row],[constructorId]],Src_constructors!A:A,Src_constructors!C:C)</f>
        <v>Toro Rosso</v>
      </c>
      <c r="I2311">
        <f>_xlfn.XLOOKUP(constructor_standings__2[[#This Row],[raceId]],Src_races!A:A,Src_races!B:B)</f>
        <v>2006</v>
      </c>
    </row>
    <row r="2312" spans="1:9" hidden="1" x14ac:dyDescent="0.3">
      <c r="A2312" t="s">
        <v>988</v>
      </c>
      <c r="B2312">
        <v>66</v>
      </c>
      <c r="C2312">
        <v>5</v>
      </c>
      <c r="D2312">
        <v>1</v>
      </c>
      <c r="E2312" t="s">
        <v>505</v>
      </c>
      <c r="F2312" t="s">
        <v>505</v>
      </c>
      <c r="G2312" t="s">
        <v>498</v>
      </c>
      <c r="H2312" t="str">
        <f>_xlfn.XLOOKUP(constructor_standings__2[[#This Row],[constructorId]],Src_constructors!A:A,Src_constructors!C:C)</f>
        <v>Toro Rosso</v>
      </c>
      <c r="I2312">
        <f>_xlfn.XLOOKUP(constructor_standings__2[[#This Row],[raceId]],Src_races!A:A,Src_races!B:B)</f>
        <v>2006</v>
      </c>
    </row>
    <row r="2313" spans="1:9" hidden="1" x14ac:dyDescent="0.3">
      <c r="A2313" t="s">
        <v>1000</v>
      </c>
      <c r="B2313">
        <v>67</v>
      </c>
      <c r="C2313">
        <v>5</v>
      </c>
      <c r="D2313">
        <v>1</v>
      </c>
      <c r="E2313" t="s">
        <v>505</v>
      </c>
      <c r="F2313" t="s">
        <v>505</v>
      </c>
      <c r="G2313" t="s">
        <v>498</v>
      </c>
      <c r="H2313" t="str">
        <f>_xlfn.XLOOKUP(constructor_standings__2[[#This Row],[constructorId]],Src_constructors!A:A,Src_constructors!C:C)</f>
        <v>Toro Rosso</v>
      </c>
      <c r="I2313">
        <f>_xlfn.XLOOKUP(constructor_standings__2[[#This Row],[raceId]],Src_races!A:A,Src_races!B:B)</f>
        <v>2006</v>
      </c>
    </row>
    <row r="2314" spans="1:9" hidden="1" x14ac:dyDescent="0.3">
      <c r="A2314" t="s">
        <v>1012</v>
      </c>
      <c r="B2314">
        <v>68</v>
      </c>
      <c r="C2314">
        <v>5</v>
      </c>
      <c r="D2314">
        <v>1</v>
      </c>
      <c r="E2314" t="s">
        <v>505</v>
      </c>
      <c r="F2314" t="s">
        <v>505</v>
      </c>
      <c r="G2314" t="s">
        <v>498</v>
      </c>
      <c r="H2314" t="str">
        <f>_xlfn.XLOOKUP(constructor_standings__2[[#This Row],[constructorId]],Src_constructors!A:A,Src_constructors!C:C)</f>
        <v>Toro Rosso</v>
      </c>
      <c r="I2314">
        <f>_xlfn.XLOOKUP(constructor_standings__2[[#This Row],[raceId]],Src_races!A:A,Src_races!B:B)</f>
        <v>2006</v>
      </c>
    </row>
    <row r="2315" spans="1:9" hidden="1" x14ac:dyDescent="0.3">
      <c r="A2315" t="s">
        <v>1024</v>
      </c>
      <c r="B2315">
        <v>69</v>
      </c>
      <c r="C2315">
        <v>5</v>
      </c>
      <c r="D2315">
        <v>1</v>
      </c>
      <c r="E2315" t="s">
        <v>505</v>
      </c>
      <c r="F2315" t="s">
        <v>505</v>
      </c>
      <c r="G2315" t="s">
        <v>498</v>
      </c>
      <c r="H2315" t="str">
        <f>_xlfn.XLOOKUP(constructor_standings__2[[#This Row],[constructorId]],Src_constructors!A:A,Src_constructors!C:C)</f>
        <v>Toro Rosso</v>
      </c>
      <c r="I2315">
        <f>_xlfn.XLOOKUP(constructor_standings__2[[#This Row],[raceId]],Src_races!A:A,Src_races!B:B)</f>
        <v>2006</v>
      </c>
    </row>
    <row r="2316" spans="1:9" hidden="1" x14ac:dyDescent="0.3">
      <c r="A2316" t="s">
        <v>1036</v>
      </c>
      <c r="B2316">
        <v>70</v>
      </c>
      <c r="C2316">
        <v>5</v>
      </c>
      <c r="D2316">
        <v>1</v>
      </c>
      <c r="E2316" t="s">
        <v>505</v>
      </c>
      <c r="F2316" t="s">
        <v>505</v>
      </c>
      <c r="G2316" t="s">
        <v>498</v>
      </c>
      <c r="H2316" t="str">
        <f>_xlfn.XLOOKUP(constructor_standings__2[[#This Row],[constructorId]],Src_constructors!A:A,Src_constructors!C:C)</f>
        <v>Toro Rosso</v>
      </c>
      <c r="I2316">
        <f>_xlfn.XLOOKUP(constructor_standings__2[[#This Row],[raceId]],Src_races!A:A,Src_races!B:B)</f>
        <v>2006</v>
      </c>
    </row>
    <row r="2317" spans="1:9" hidden="1" x14ac:dyDescent="0.3">
      <c r="A2317" t="s">
        <v>4166</v>
      </c>
      <c r="B2317">
        <v>1</v>
      </c>
      <c r="C2317">
        <v>5</v>
      </c>
      <c r="D2317">
        <v>3</v>
      </c>
      <c r="E2317" t="s">
        <v>500</v>
      </c>
      <c r="F2317" t="s">
        <v>500</v>
      </c>
      <c r="G2317" t="s">
        <v>498</v>
      </c>
      <c r="H2317" t="str">
        <f>_xlfn.XLOOKUP(constructor_standings__2[[#This Row],[constructorId]],Src_constructors!A:A,Src_constructors!C:C)</f>
        <v>Toro Rosso</v>
      </c>
      <c r="I2317">
        <f>_xlfn.XLOOKUP(constructor_standings__2[[#This Row],[raceId]],Src_races!A:A,Src_races!B:B)</f>
        <v>2009</v>
      </c>
    </row>
    <row r="2318" spans="1:9" hidden="1" x14ac:dyDescent="0.3">
      <c r="A2318" t="s">
        <v>4175</v>
      </c>
      <c r="B2318">
        <v>2</v>
      </c>
      <c r="C2318">
        <v>5</v>
      </c>
      <c r="D2318">
        <v>3</v>
      </c>
      <c r="E2318" t="s">
        <v>501</v>
      </c>
      <c r="F2318" t="s">
        <v>501</v>
      </c>
      <c r="G2318" t="s">
        <v>498</v>
      </c>
      <c r="H2318" t="str">
        <f>_xlfn.XLOOKUP(constructor_standings__2[[#This Row],[constructorId]],Src_constructors!A:A,Src_constructors!C:C)</f>
        <v>Toro Rosso</v>
      </c>
      <c r="I2318">
        <f>_xlfn.XLOOKUP(constructor_standings__2[[#This Row],[raceId]],Src_races!A:A,Src_races!B:B)</f>
        <v>2009</v>
      </c>
    </row>
    <row r="2319" spans="1:9" hidden="1" x14ac:dyDescent="0.3">
      <c r="A2319" t="s">
        <v>4295</v>
      </c>
      <c r="B2319">
        <v>3</v>
      </c>
      <c r="C2319">
        <v>5</v>
      </c>
      <c r="D2319">
        <v>4</v>
      </c>
      <c r="E2319" t="s">
        <v>502</v>
      </c>
      <c r="F2319" t="s">
        <v>502</v>
      </c>
      <c r="G2319" t="s">
        <v>498</v>
      </c>
      <c r="H2319" t="str">
        <f>_xlfn.XLOOKUP(constructor_standings__2[[#This Row],[constructorId]],Src_constructors!A:A,Src_constructors!C:C)</f>
        <v>Toro Rosso</v>
      </c>
      <c r="I2319">
        <f>_xlfn.XLOOKUP(constructor_standings__2[[#This Row],[raceId]],Src_races!A:A,Src_races!B:B)</f>
        <v>2009</v>
      </c>
    </row>
    <row r="2320" spans="1:9" hidden="1" x14ac:dyDescent="0.3">
      <c r="A2320" t="s">
        <v>4307</v>
      </c>
      <c r="B2320">
        <v>4</v>
      </c>
      <c r="C2320">
        <v>5</v>
      </c>
      <c r="D2320">
        <v>4</v>
      </c>
      <c r="E2320" t="s">
        <v>502</v>
      </c>
      <c r="F2320" t="s">
        <v>502</v>
      </c>
      <c r="G2320" t="s">
        <v>498</v>
      </c>
      <c r="H2320" t="str">
        <f>_xlfn.XLOOKUP(constructor_standings__2[[#This Row],[constructorId]],Src_constructors!A:A,Src_constructors!C:C)</f>
        <v>Toro Rosso</v>
      </c>
      <c r="I2320">
        <f>_xlfn.XLOOKUP(constructor_standings__2[[#This Row],[raceId]],Src_races!A:A,Src_races!B:B)</f>
        <v>2009</v>
      </c>
    </row>
    <row r="2321" spans="1:9" hidden="1" x14ac:dyDescent="0.3">
      <c r="A2321" t="s">
        <v>4319</v>
      </c>
      <c r="B2321">
        <v>5</v>
      </c>
      <c r="C2321">
        <v>5</v>
      </c>
      <c r="D2321">
        <v>4</v>
      </c>
      <c r="E2321" t="s">
        <v>505</v>
      </c>
      <c r="F2321" t="s">
        <v>505</v>
      </c>
      <c r="G2321" t="s">
        <v>498</v>
      </c>
      <c r="H2321" t="str">
        <f>_xlfn.XLOOKUP(constructor_standings__2[[#This Row],[constructorId]],Src_constructors!A:A,Src_constructors!C:C)</f>
        <v>Toro Rosso</v>
      </c>
      <c r="I2321">
        <f>_xlfn.XLOOKUP(constructor_standings__2[[#This Row],[raceId]],Src_races!A:A,Src_races!B:B)</f>
        <v>2009</v>
      </c>
    </row>
    <row r="2322" spans="1:9" hidden="1" x14ac:dyDescent="0.3">
      <c r="A2322" t="s">
        <v>4329</v>
      </c>
      <c r="B2322">
        <v>6</v>
      </c>
      <c r="C2322">
        <v>5</v>
      </c>
      <c r="D2322">
        <v>5</v>
      </c>
      <c r="E2322" t="s">
        <v>505</v>
      </c>
      <c r="F2322" t="s">
        <v>505</v>
      </c>
      <c r="G2322" t="s">
        <v>498</v>
      </c>
      <c r="H2322" t="str">
        <f>_xlfn.XLOOKUP(constructor_standings__2[[#This Row],[constructorId]],Src_constructors!A:A,Src_constructors!C:C)</f>
        <v>Toro Rosso</v>
      </c>
      <c r="I2322">
        <f>_xlfn.XLOOKUP(constructor_standings__2[[#This Row],[raceId]],Src_races!A:A,Src_races!B:B)</f>
        <v>2009</v>
      </c>
    </row>
    <row r="2323" spans="1:9" hidden="1" x14ac:dyDescent="0.3">
      <c r="A2323" t="s">
        <v>4336</v>
      </c>
      <c r="B2323">
        <v>7</v>
      </c>
      <c r="C2323">
        <v>5</v>
      </c>
      <c r="D2323">
        <v>5</v>
      </c>
      <c r="E2323" t="s">
        <v>505</v>
      </c>
      <c r="F2323" t="s">
        <v>505</v>
      </c>
      <c r="G2323" t="s">
        <v>498</v>
      </c>
      <c r="H2323" t="str">
        <f>_xlfn.XLOOKUP(constructor_standings__2[[#This Row],[constructorId]],Src_constructors!A:A,Src_constructors!C:C)</f>
        <v>Toro Rosso</v>
      </c>
      <c r="I2323">
        <f>_xlfn.XLOOKUP(constructor_standings__2[[#This Row],[raceId]],Src_races!A:A,Src_races!B:B)</f>
        <v>2009</v>
      </c>
    </row>
    <row r="2324" spans="1:9" hidden="1" x14ac:dyDescent="0.3">
      <c r="A2324" t="s">
        <v>4346</v>
      </c>
      <c r="B2324">
        <v>8</v>
      </c>
      <c r="C2324">
        <v>5</v>
      </c>
      <c r="D2324">
        <v>5</v>
      </c>
      <c r="E2324" t="s">
        <v>505</v>
      </c>
      <c r="F2324" t="s">
        <v>505</v>
      </c>
      <c r="G2324" t="s">
        <v>498</v>
      </c>
      <c r="H2324" t="str">
        <f>_xlfn.XLOOKUP(constructor_standings__2[[#This Row],[constructorId]],Src_constructors!A:A,Src_constructors!C:C)</f>
        <v>Toro Rosso</v>
      </c>
      <c r="I2324">
        <f>_xlfn.XLOOKUP(constructor_standings__2[[#This Row],[raceId]],Src_races!A:A,Src_races!B:B)</f>
        <v>2009</v>
      </c>
    </row>
    <row r="2325" spans="1:9" hidden="1" x14ac:dyDescent="0.3">
      <c r="A2325" t="s">
        <v>4359</v>
      </c>
      <c r="B2325">
        <v>9</v>
      </c>
      <c r="C2325">
        <v>5</v>
      </c>
      <c r="D2325">
        <v>5</v>
      </c>
      <c r="E2325" t="s">
        <v>505</v>
      </c>
      <c r="F2325" t="s">
        <v>505</v>
      </c>
      <c r="G2325" t="s">
        <v>498</v>
      </c>
      <c r="H2325" t="str">
        <f>_xlfn.XLOOKUP(constructor_standings__2[[#This Row],[constructorId]],Src_constructors!A:A,Src_constructors!C:C)</f>
        <v>Toro Rosso</v>
      </c>
      <c r="I2325">
        <f>_xlfn.XLOOKUP(constructor_standings__2[[#This Row],[raceId]],Src_races!A:A,Src_races!B:B)</f>
        <v>2009</v>
      </c>
    </row>
    <row r="2326" spans="1:9" hidden="1" x14ac:dyDescent="0.3">
      <c r="A2326" t="s">
        <v>4369</v>
      </c>
      <c r="B2326">
        <v>10</v>
      </c>
      <c r="C2326">
        <v>5</v>
      </c>
      <c r="D2326">
        <v>5</v>
      </c>
      <c r="E2326" t="s">
        <v>505</v>
      </c>
      <c r="F2326" t="s">
        <v>505</v>
      </c>
      <c r="G2326" t="s">
        <v>498</v>
      </c>
      <c r="H2326" t="str">
        <f>_xlfn.XLOOKUP(constructor_standings__2[[#This Row],[constructorId]],Src_constructors!A:A,Src_constructors!C:C)</f>
        <v>Toro Rosso</v>
      </c>
      <c r="I2326">
        <f>_xlfn.XLOOKUP(constructor_standings__2[[#This Row],[raceId]],Src_races!A:A,Src_races!B:B)</f>
        <v>2009</v>
      </c>
    </row>
    <row r="2327" spans="1:9" hidden="1" x14ac:dyDescent="0.3">
      <c r="A2327" t="s">
        <v>4379</v>
      </c>
      <c r="B2327">
        <v>11</v>
      </c>
      <c r="C2327">
        <v>5</v>
      </c>
      <c r="D2327">
        <v>5</v>
      </c>
      <c r="E2327" t="s">
        <v>505</v>
      </c>
      <c r="F2327" t="s">
        <v>505</v>
      </c>
      <c r="G2327" t="s">
        <v>498</v>
      </c>
      <c r="H2327" t="str">
        <f>_xlfn.XLOOKUP(constructor_standings__2[[#This Row],[constructorId]],Src_constructors!A:A,Src_constructors!C:C)</f>
        <v>Toro Rosso</v>
      </c>
      <c r="I2327">
        <f>_xlfn.XLOOKUP(constructor_standings__2[[#This Row],[raceId]],Src_races!A:A,Src_races!B:B)</f>
        <v>2009</v>
      </c>
    </row>
    <row r="2328" spans="1:9" hidden="1" x14ac:dyDescent="0.3">
      <c r="A2328" t="s">
        <v>4389</v>
      </c>
      <c r="B2328">
        <v>12</v>
      </c>
      <c r="C2328">
        <v>5</v>
      </c>
      <c r="D2328">
        <v>5</v>
      </c>
      <c r="E2328" t="s">
        <v>506</v>
      </c>
      <c r="F2328" t="s">
        <v>506</v>
      </c>
      <c r="G2328" t="s">
        <v>498</v>
      </c>
      <c r="H2328" t="str">
        <f>_xlfn.XLOOKUP(constructor_standings__2[[#This Row],[constructorId]],Src_constructors!A:A,Src_constructors!C:C)</f>
        <v>Toro Rosso</v>
      </c>
      <c r="I2328">
        <f>_xlfn.XLOOKUP(constructor_standings__2[[#This Row],[raceId]],Src_races!A:A,Src_races!B:B)</f>
        <v>2009</v>
      </c>
    </row>
    <row r="2329" spans="1:9" hidden="1" x14ac:dyDescent="0.3">
      <c r="A2329" t="s">
        <v>4399</v>
      </c>
      <c r="B2329">
        <v>13</v>
      </c>
      <c r="C2329">
        <v>5</v>
      </c>
      <c r="D2329">
        <v>5</v>
      </c>
      <c r="E2329" t="s">
        <v>506</v>
      </c>
      <c r="F2329" t="s">
        <v>506</v>
      </c>
      <c r="G2329" t="s">
        <v>498</v>
      </c>
      <c r="H2329" t="str">
        <f>_xlfn.XLOOKUP(constructor_standings__2[[#This Row],[constructorId]],Src_constructors!A:A,Src_constructors!C:C)</f>
        <v>Toro Rosso</v>
      </c>
      <c r="I2329">
        <f>_xlfn.XLOOKUP(constructor_standings__2[[#This Row],[raceId]],Src_races!A:A,Src_races!B:B)</f>
        <v>2009</v>
      </c>
    </row>
    <row r="2330" spans="1:9" hidden="1" x14ac:dyDescent="0.3">
      <c r="A2330" t="s">
        <v>4409</v>
      </c>
      <c r="B2330">
        <v>14</v>
      </c>
      <c r="C2330">
        <v>5</v>
      </c>
      <c r="D2330">
        <v>5</v>
      </c>
      <c r="E2330" t="s">
        <v>506</v>
      </c>
      <c r="F2330" t="s">
        <v>506</v>
      </c>
      <c r="G2330" t="s">
        <v>498</v>
      </c>
      <c r="H2330" t="str">
        <f>_xlfn.XLOOKUP(constructor_standings__2[[#This Row],[constructorId]],Src_constructors!A:A,Src_constructors!C:C)</f>
        <v>Toro Rosso</v>
      </c>
      <c r="I2330">
        <f>_xlfn.XLOOKUP(constructor_standings__2[[#This Row],[raceId]],Src_races!A:A,Src_races!B:B)</f>
        <v>2009</v>
      </c>
    </row>
    <row r="2331" spans="1:9" hidden="1" x14ac:dyDescent="0.3">
      <c r="A2331" t="s">
        <v>4417</v>
      </c>
      <c r="B2331">
        <v>15</v>
      </c>
      <c r="C2331">
        <v>5</v>
      </c>
      <c r="D2331">
        <v>5</v>
      </c>
      <c r="E2331" t="s">
        <v>506</v>
      </c>
      <c r="F2331" t="s">
        <v>506</v>
      </c>
      <c r="G2331" t="s">
        <v>498</v>
      </c>
      <c r="H2331" t="str">
        <f>_xlfn.XLOOKUP(constructor_standings__2[[#This Row],[constructorId]],Src_constructors!A:A,Src_constructors!C:C)</f>
        <v>Toro Rosso</v>
      </c>
      <c r="I2331">
        <f>_xlfn.XLOOKUP(constructor_standings__2[[#This Row],[raceId]],Src_races!A:A,Src_races!B:B)</f>
        <v>2009</v>
      </c>
    </row>
    <row r="2332" spans="1:9" hidden="1" x14ac:dyDescent="0.3">
      <c r="A2332" t="s">
        <v>4429</v>
      </c>
      <c r="B2332">
        <v>16</v>
      </c>
      <c r="C2332">
        <v>5</v>
      </c>
      <c r="D2332">
        <v>7</v>
      </c>
      <c r="E2332" t="s">
        <v>506</v>
      </c>
      <c r="F2332" t="s">
        <v>506</v>
      </c>
      <c r="G2332" t="s">
        <v>498</v>
      </c>
      <c r="H2332" t="str">
        <f>_xlfn.XLOOKUP(constructor_standings__2[[#This Row],[constructorId]],Src_constructors!A:A,Src_constructors!C:C)</f>
        <v>Toro Rosso</v>
      </c>
      <c r="I2332">
        <f>_xlfn.XLOOKUP(constructor_standings__2[[#This Row],[raceId]],Src_races!A:A,Src_races!B:B)</f>
        <v>2009</v>
      </c>
    </row>
    <row r="2333" spans="1:9" hidden="1" x14ac:dyDescent="0.3">
      <c r="A2333" t="s">
        <v>8884</v>
      </c>
      <c r="B2333">
        <v>17</v>
      </c>
      <c r="C2333">
        <v>5</v>
      </c>
      <c r="D2333">
        <v>8</v>
      </c>
      <c r="E2333" t="s">
        <v>506</v>
      </c>
      <c r="F2333" t="s">
        <v>506</v>
      </c>
      <c r="G2333" t="s">
        <v>498</v>
      </c>
      <c r="H2333" t="str">
        <f>_xlfn.XLOOKUP(constructor_standings__2[[#This Row],[constructorId]],Src_constructors!A:A,Src_constructors!C:C)</f>
        <v>Toro Rosso</v>
      </c>
      <c r="I2333">
        <f>_xlfn.XLOOKUP(constructor_standings__2[[#This Row],[raceId]],Src_races!A:A,Src_races!B:B)</f>
        <v>2009</v>
      </c>
    </row>
    <row r="2334" spans="1:9" hidden="1" x14ac:dyDescent="0.3">
      <c r="A2334" t="s">
        <v>10630</v>
      </c>
      <c r="B2334">
        <v>337</v>
      </c>
      <c r="C2334">
        <v>5</v>
      </c>
      <c r="D2334">
        <v>0</v>
      </c>
      <c r="E2334" t="s">
        <v>504</v>
      </c>
      <c r="F2334" t="s">
        <v>504</v>
      </c>
      <c r="G2334" t="s">
        <v>498</v>
      </c>
      <c r="H2334" t="str">
        <f>_xlfn.XLOOKUP(constructor_standings__2[[#This Row],[constructorId]],Src_constructors!A:A,Src_constructors!C:C)</f>
        <v>Toro Rosso</v>
      </c>
      <c r="I2334">
        <f>_xlfn.XLOOKUP(constructor_standings__2[[#This Row],[raceId]],Src_races!A:A,Src_races!B:B)</f>
        <v>2010</v>
      </c>
    </row>
    <row r="2335" spans="1:9" hidden="1" x14ac:dyDescent="0.3">
      <c r="A2335" t="s">
        <v>10642</v>
      </c>
      <c r="B2335">
        <v>338</v>
      </c>
      <c r="C2335">
        <v>5</v>
      </c>
      <c r="D2335">
        <v>0</v>
      </c>
      <c r="E2335" t="s">
        <v>504</v>
      </c>
      <c r="F2335" t="s">
        <v>504</v>
      </c>
      <c r="G2335" t="s">
        <v>498</v>
      </c>
      <c r="H2335" t="str">
        <f>_xlfn.XLOOKUP(constructor_standings__2[[#This Row],[constructorId]],Src_constructors!A:A,Src_constructors!C:C)</f>
        <v>Toro Rosso</v>
      </c>
      <c r="I2335">
        <f>_xlfn.XLOOKUP(constructor_standings__2[[#This Row],[raceId]],Src_races!A:A,Src_races!B:B)</f>
        <v>2010</v>
      </c>
    </row>
    <row r="2336" spans="1:9" hidden="1" x14ac:dyDescent="0.3">
      <c r="A2336" t="s">
        <v>10654</v>
      </c>
      <c r="B2336">
        <v>339</v>
      </c>
      <c r="C2336">
        <v>5</v>
      </c>
      <c r="D2336">
        <v>2</v>
      </c>
      <c r="E2336" t="s">
        <v>504</v>
      </c>
      <c r="F2336" t="s">
        <v>504</v>
      </c>
      <c r="G2336" t="s">
        <v>498</v>
      </c>
      <c r="H2336" t="str">
        <f>_xlfn.XLOOKUP(constructor_standings__2[[#This Row],[constructorId]],Src_constructors!A:A,Src_constructors!C:C)</f>
        <v>Toro Rosso</v>
      </c>
      <c r="I2336">
        <f>_xlfn.XLOOKUP(constructor_standings__2[[#This Row],[raceId]],Src_races!A:A,Src_races!B:B)</f>
        <v>2010</v>
      </c>
    </row>
    <row r="2337" spans="1:9" hidden="1" x14ac:dyDescent="0.3">
      <c r="A2337" t="s">
        <v>10666</v>
      </c>
      <c r="B2337">
        <v>340</v>
      </c>
      <c r="C2337">
        <v>5</v>
      </c>
      <c r="D2337">
        <v>2</v>
      </c>
      <c r="E2337" t="s">
        <v>504</v>
      </c>
      <c r="F2337" t="s">
        <v>504</v>
      </c>
      <c r="G2337" t="s">
        <v>498</v>
      </c>
      <c r="H2337" t="str">
        <f>_xlfn.XLOOKUP(constructor_standings__2[[#This Row],[constructorId]],Src_constructors!A:A,Src_constructors!C:C)</f>
        <v>Toro Rosso</v>
      </c>
      <c r="I2337">
        <f>_xlfn.XLOOKUP(constructor_standings__2[[#This Row],[raceId]],Src_races!A:A,Src_races!B:B)</f>
        <v>2010</v>
      </c>
    </row>
    <row r="2338" spans="1:9" hidden="1" x14ac:dyDescent="0.3">
      <c r="A2338" t="s">
        <v>10678</v>
      </c>
      <c r="B2338">
        <v>341</v>
      </c>
      <c r="C2338">
        <v>5</v>
      </c>
      <c r="D2338">
        <v>3</v>
      </c>
      <c r="E2338" t="s">
        <v>504</v>
      </c>
      <c r="F2338" t="s">
        <v>504</v>
      </c>
      <c r="G2338" t="s">
        <v>498</v>
      </c>
      <c r="H2338" t="str">
        <f>_xlfn.XLOOKUP(constructor_standings__2[[#This Row],[constructorId]],Src_constructors!A:A,Src_constructors!C:C)</f>
        <v>Toro Rosso</v>
      </c>
      <c r="I2338">
        <f>_xlfn.XLOOKUP(constructor_standings__2[[#This Row],[raceId]],Src_races!A:A,Src_races!B:B)</f>
        <v>2010</v>
      </c>
    </row>
    <row r="2339" spans="1:9" hidden="1" x14ac:dyDescent="0.3">
      <c r="A2339" t="s">
        <v>10691</v>
      </c>
      <c r="B2339">
        <v>342</v>
      </c>
      <c r="C2339">
        <v>5</v>
      </c>
      <c r="D2339">
        <v>4</v>
      </c>
      <c r="E2339" t="s">
        <v>504</v>
      </c>
      <c r="F2339" t="s">
        <v>504</v>
      </c>
      <c r="G2339" t="s">
        <v>498</v>
      </c>
      <c r="H2339" t="str">
        <f>_xlfn.XLOOKUP(constructor_standings__2[[#This Row],[constructorId]],Src_constructors!A:A,Src_constructors!C:C)</f>
        <v>Toro Rosso</v>
      </c>
      <c r="I2339">
        <f>_xlfn.XLOOKUP(constructor_standings__2[[#This Row],[raceId]],Src_races!A:A,Src_races!B:B)</f>
        <v>2010</v>
      </c>
    </row>
    <row r="2340" spans="1:9" hidden="1" x14ac:dyDescent="0.3">
      <c r="A2340" t="s">
        <v>10702</v>
      </c>
      <c r="B2340">
        <v>343</v>
      </c>
      <c r="C2340">
        <v>5</v>
      </c>
      <c r="D2340">
        <v>4</v>
      </c>
      <c r="E2340" t="s">
        <v>504</v>
      </c>
      <c r="F2340" t="s">
        <v>504</v>
      </c>
      <c r="G2340" t="s">
        <v>498</v>
      </c>
      <c r="H2340" t="str">
        <f>_xlfn.XLOOKUP(constructor_standings__2[[#This Row],[constructorId]],Src_constructors!A:A,Src_constructors!C:C)</f>
        <v>Toro Rosso</v>
      </c>
      <c r="I2340">
        <f>_xlfn.XLOOKUP(constructor_standings__2[[#This Row],[raceId]],Src_races!A:A,Src_races!B:B)</f>
        <v>2010</v>
      </c>
    </row>
    <row r="2341" spans="1:9" hidden="1" x14ac:dyDescent="0.3">
      <c r="A2341" t="s">
        <v>10714</v>
      </c>
      <c r="B2341">
        <v>344</v>
      </c>
      <c r="C2341">
        <v>5</v>
      </c>
      <c r="D2341">
        <v>8</v>
      </c>
      <c r="E2341" t="s">
        <v>502</v>
      </c>
      <c r="F2341" t="s">
        <v>502</v>
      </c>
      <c r="G2341" t="s">
        <v>498</v>
      </c>
      <c r="H2341" t="str">
        <f>_xlfn.XLOOKUP(constructor_standings__2[[#This Row],[constructorId]],Src_constructors!A:A,Src_constructors!C:C)</f>
        <v>Toro Rosso</v>
      </c>
      <c r="I2341">
        <f>_xlfn.XLOOKUP(constructor_standings__2[[#This Row],[raceId]],Src_races!A:A,Src_races!B:B)</f>
        <v>2010</v>
      </c>
    </row>
    <row r="2342" spans="1:9" hidden="1" x14ac:dyDescent="0.3">
      <c r="A2342" t="s">
        <v>10726</v>
      </c>
      <c r="B2342">
        <v>345</v>
      </c>
      <c r="C2342">
        <v>5</v>
      </c>
      <c r="D2342">
        <v>10</v>
      </c>
      <c r="E2342" t="s">
        <v>504</v>
      </c>
      <c r="F2342" t="s">
        <v>504</v>
      </c>
      <c r="G2342" t="s">
        <v>498</v>
      </c>
      <c r="H2342" t="str">
        <f>_xlfn.XLOOKUP(constructor_standings__2[[#This Row],[constructorId]],Src_constructors!A:A,Src_constructors!C:C)</f>
        <v>Toro Rosso</v>
      </c>
      <c r="I2342">
        <f>_xlfn.XLOOKUP(constructor_standings__2[[#This Row],[raceId]],Src_races!A:A,Src_races!B:B)</f>
        <v>2010</v>
      </c>
    </row>
    <row r="2343" spans="1:9" hidden="1" x14ac:dyDescent="0.3">
      <c r="A2343" t="s">
        <v>10738</v>
      </c>
      <c r="B2343">
        <v>346</v>
      </c>
      <c r="C2343">
        <v>5</v>
      </c>
      <c r="D2343">
        <v>10</v>
      </c>
      <c r="E2343" t="s">
        <v>505</v>
      </c>
      <c r="F2343" t="s">
        <v>505</v>
      </c>
      <c r="G2343" t="s">
        <v>498</v>
      </c>
      <c r="H2343" t="str">
        <f>_xlfn.XLOOKUP(constructor_standings__2[[#This Row],[constructorId]],Src_constructors!A:A,Src_constructors!C:C)</f>
        <v>Toro Rosso</v>
      </c>
      <c r="I2343">
        <f>_xlfn.XLOOKUP(constructor_standings__2[[#This Row],[raceId]],Src_races!A:A,Src_races!B:B)</f>
        <v>2010</v>
      </c>
    </row>
    <row r="2344" spans="1:9" hidden="1" x14ac:dyDescent="0.3">
      <c r="A2344" t="s">
        <v>10750</v>
      </c>
      <c r="B2344">
        <v>347</v>
      </c>
      <c r="C2344">
        <v>5</v>
      </c>
      <c r="D2344">
        <v>10</v>
      </c>
      <c r="E2344" t="s">
        <v>505</v>
      </c>
      <c r="F2344" t="s">
        <v>505</v>
      </c>
      <c r="G2344" t="s">
        <v>498</v>
      </c>
      <c r="H2344" t="str">
        <f>_xlfn.XLOOKUP(constructor_standings__2[[#This Row],[constructorId]],Src_constructors!A:A,Src_constructors!C:C)</f>
        <v>Toro Rosso</v>
      </c>
      <c r="I2344">
        <f>_xlfn.XLOOKUP(constructor_standings__2[[#This Row],[raceId]],Src_races!A:A,Src_races!B:B)</f>
        <v>2010</v>
      </c>
    </row>
    <row r="2345" spans="1:9" hidden="1" x14ac:dyDescent="0.3">
      <c r="A2345" t="s">
        <v>10762</v>
      </c>
      <c r="B2345">
        <v>348</v>
      </c>
      <c r="C2345">
        <v>5</v>
      </c>
      <c r="D2345">
        <v>10</v>
      </c>
      <c r="E2345" t="s">
        <v>505</v>
      </c>
      <c r="F2345" t="s">
        <v>505</v>
      </c>
      <c r="G2345" t="s">
        <v>498</v>
      </c>
      <c r="H2345" t="str">
        <f>_xlfn.XLOOKUP(constructor_standings__2[[#This Row],[constructorId]],Src_constructors!A:A,Src_constructors!C:C)</f>
        <v>Toro Rosso</v>
      </c>
      <c r="I2345">
        <f>_xlfn.XLOOKUP(constructor_standings__2[[#This Row],[raceId]],Src_races!A:A,Src_races!B:B)</f>
        <v>2010</v>
      </c>
    </row>
    <row r="2346" spans="1:9" hidden="1" x14ac:dyDescent="0.3">
      <c r="A2346" t="s">
        <v>10774</v>
      </c>
      <c r="B2346">
        <v>349</v>
      </c>
      <c r="C2346">
        <v>5</v>
      </c>
      <c r="D2346">
        <v>10</v>
      </c>
      <c r="E2346" t="s">
        <v>505</v>
      </c>
      <c r="F2346" t="s">
        <v>505</v>
      </c>
      <c r="G2346" t="s">
        <v>498</v>
      </c>
      <c r="H2346" t="str">
        <f>_xlfn.XLOOKUP(constructor_standings__2[[#This Row],[constructorId]],Src_constructors!A:A,Src_constructors!C:C)</f>
        <v>Toro Rosso</v>
      </c>
      <c r="I2346">
        <f>_xlfn.XLOOKUP(constructor_standings__2[[#This Row],[raceId]],Src_races!A:A,Src_races!B:B)</f>
        <v>2010</v>
      </c>
    </row>
    <row r="2347" spans="1:9" hidden="1" x14ac:dyDescent="0.3">
      <c r="A2347" t="s">
        <v>10786</v>
      </c>
      <c r="B2347">
        <v>350</v>
      </c>
      <c r="C2347">
        <v>5</v>
      </c>
      <c r="D2347">
        <v>10</v>
      </c>
      <c r="E2347" t="s">
        <v>505</v>
      </c>
      <c r="F2347" t="s">
        <v>505</v>
      </c>
      <c r="G2347" t="s">
        <v>498</v>
      </c>
      <c r="H2347" t="str">
        <f>_xlfn.XLOOKUP(constructor_standings__2[[#This Row],[constructorId]],Src_constructors!A:A,Src_constructors!C:C)</f>
        <v>Toro Rosso</v>
      </c>
      <c r="I2347">
        <f>_xlfn.XLOOKUP(constructor_standings__2[[#This Row],[raceId]],Src_races!A:A,Src_races!B:B)</f>
        <v>2010</v>
      </c>
    </row>
    <row r="2348" spans="1:9" hidden="1" x14ac:dyDescent="0.3">
      <c r="A2348" t="s">
        <v>10795</v>
      </c>
      <c r="B2348">
        <v>351</v>
      </c>
      <c r="C2348">
        <v>5</v>
      </c>
      <c r="D2348">
        <v>10</v>
      </c>
      <c r="E2348" t="s">
        <v>505</v>
      </c>
      <c r="F2348" t="s">
        <v>505</v>
      </c>
      <c r="G2348" t="s">
        <v>498</v>
      </c>
      <c r="H2348" t="str">
        <f>_xlfn.XLOOKUP(constructor_standings__2[[#This Row],[constructorId]],Src_constructors!A:A,Src_constructors!C:C)</f>
        <v>Toro Rosso</v>
      </c>
      <c r="I2348">
        <f>_xlfn.XLOOKUP(constructor_standings__2[[#This Row],[raceId]],Src_races!A:A,Src_races!B:B)</f>
        <v>2010</v>
      </c>
    </row>
    <row r="2349" spans="1:9" hidden="1" x14ac:dyDescent="0.3">
      <c r="A2349" t="s">
        <v>10808</v>
      </c>
      <c r="B2349">
        <v>352</v>
      </c>
      <c r="C2349">
        <v>5</v>
      </c>
      <c r="D2349">
        <v>11</v>
      </c>
      <c r="E2349" t="s">
        <v>505</v>
      </c>
      <c r="F2349" t="s">
        <v>505</v>
      </c>
      <c r="G2349" t="s">
        <v>498</v>
      </c>
      <c r="H2349" t="str">
        <f>_xlfn.XLOOKUP(constructor_standings__2[[#This Row],[constructorId]],Src_constructors!A:A,Src_constructors!C:C)</f>
        <v>Toro Rosso</v>
      </c>
      <c r="I2349">
        <f>_xlfn.XLOOKUP(constructor_standings__2[[#This Row],[raceId]],Src_races!A:A,Src_races!B:B)</f>
        <v>2010</v>
      </c>
    </row>
    <row r="2350" spans="1:9" hidden="1" x14ac:dyDescent="0.3">
      <c r="A2350" t="s">
        <v>10817</v>
      </c>
      <c r="B2350">
        <v>353</v>
      </c>
      <c r="C2350">
        <v>5</v>
      </c>
      <c r="D2350">
        <v>11</v>
      </c>
      <c r="E2350" t="s">
        <v>505</v>
      </c>
      <c r="F2350" t="s">
        <v>505</v>
      </c>
      <c r="G2350" t="s">
        <v>498</v>
      </c>
      <c r="H2350" t="str">
        <f>_xlfn.XLOOKUP(constructor_standings__2[[#This Row],[constructorId]],Src_constructors!A:A,Src_constructors!C:C)</f>
        <v>Toro Rosso</v>
      </c>
      <c r="I2350">
        <f>_xlfn.XLOOKUP(constructor_standings__2[[#This Row],[raceId]],Src_races!A:A,Src_races!B:B)</f>
        <v>2010</v>
      </c>
    </row>
    <row r="2351" spans="1:9" hidden="1" x14ac:dyDescent="0.3">
      <c r="A2351" t="s">
        <v>10834</v>
      </c>
      <c r="B2351">
        <v>354</v>
      </c>
      <c r="C2351">
        <v>5</v>
      </c>
      <c r="D2351">
        <v>11</v>
      </c>
      <c r="E2351" t="s">
        <v>505</v>
      </c>
      <c r="F2351" t="s">
        <v>505</v>
      </c>
      <c r="G2351" t="s">
        <v>498</v>
      </c>
      <c r="H2351" t="str">
        <f>_xlfn.XLOOKUP(constructor_standings__2[[#This Row],[constructorId]],Src_constructors!A:A,Src_constructors!C:C)</f>
        <v>Toro Rosso</v>
      </c>
      <c r="I2351">
        <f>_xlfn.XLOOKUP(constructor_standings__2[[#This Row],[raceId]],Src_races!A:A,Src_races!B:B)</f>
        <v>2010</v>
      </c>
    </row>
    <row r="2352" spans="1:9" hidden="1" x14ac:dyDescent="0.3">
      <c r="A2352" t="s">
        <v>10846</v>
      </c>
      <c r="B2352">
        <v>355</v>
      </c>
      <c r="C2352">
        <v>5</v>
      </c>
      <c r="D2352">
        <v>13</v>
      </c>
      <c r="E2352" t="s">
        <v>505</v>
      </c>
      <c r="F2352" t="s">
        <v>505</v>
      </c>
      <c r="G2352" t="s">
        <v>498</v>
      </c>
      <c r="H2352" t="str">
        <f>_xlfn.XLOOKUP(constructor_standings__2[[#This Row],[constructorId]],Src_constructors!A:A,Src_constructors!C:C)</f>
        <v>Toro Rosso</v>
      </c>
      <c r="I2352">
        <f>_xlfn.XLOOKUP(constructor_standings__2[[#This Row],[raceId]],Src_races!A:A,Src_races!B:B)</f>
        <v>2010</v>
      </c>
    </row>
    <row r="2353" spans="1:9" hidden="1" x14ac:dyDescent="0.3">
      <c r="A2353" t="s">
        <v>10860</v>
      </c>
      <c r="B2353">
        <v>841</v>
      </c>
      <c r="C2353">
        <v>5</v>
      </c>
      <c r="D2353">
        <v>4</v>
      </c>
      <c r="E2353" t="s">
        <v>500</v>
      </c>
      <c r="F2353" t="s">
        <v>500</v>
      </c>
      <c r="G2353" t="s">
        <v>498</v>
      </c>
      <c r="H2353" t="str">
        <f>_xlfn.XLOOKUP(constructor_standings__2[[#This Row],[constructorId]],Src_constructors!A:A,Src_constructors!C:C)</f>
        <v>Toro Rosso</v>
      </c>
      <c r="I2353">
        <f>_xlfn.XLOOKUP(constructor_standings__2[[#This Row],[raceId]],Src_races!A:A,Src_races!B:B)</f>
        <v>2011</v>
      </c>
    </row>
    <row r="2354" spans="1:9" hidden="1" x14ac:dyDescent="0.3">
      <c r="A2354" t="s">
        <v>10866</v>
      </c>
      <c r="B2354">
        <v>842</v>
      </c>
      <c r="C2354">
        <v>5</v>
      </c>
      <c r="D2354">
        <v>4</v>
      </c>
      <c r="E2354" t="s">
        <v>501</v>
      </c>
      <c r="F2354" t="s">
        <v>501</v>
      </c>
      <c r="G2354" t="s">
        <v>498</v>
      </c>
      <c r="H2354" t="str">
        <f>_xlfn.XLOOKUP(constructor_standings__2[[#This Row],[constructorId]],Src_constructors!A:A,Src_constructors!C:C)</f>
        <v>Toro Rosso</v>
      </c>
      <c r="I2354">
        <f>_xlfn.XLOOKUP(constructor_standings__2[[#This Row],[raceId]],Src_races!A:A,Src_races!B:B)</f>
        <v>2011</v>
      </c>
    </row>
    <row r="2355" spans="1:9" hidden="1" x14ac:dyDescent="0.3">
      <c r="A2355" t="s">
        <v>10878</v>
      </c>
      <c r="B2355">
        <v>843</v>
      </c>
      <c r="C2355">
        <v>5</v>
      </c>
      <c r="D2355">
        <v>4</v>
      </c>
      <c r="E2355" t="s">
        <v>502</v>
      </c>
      <c r="F2355" t="s">
        <v>502</v>
      </c>
      <c r="G2355" t="s">
        <v>498</v>
      </c>
      <c r="H2355" t="str">
        <f>_xlfn.XLOOKUP(constructor_standings__2[[#This Row],[constructorId]],Src_constructors!A:A,Src_constructors!C:C)</f>
        <v>Toro Rosso</v>
      </c>
      <c r="I2355">
        <f>_xlfn.XLOOKUP(constructor_standings__2[[#This Row],[raceId]],Src_races!A:A,Src_races!B:B)</f>
        <v>2011</v>
      </c>
    </row>
    <row r="2356" spans="1:9" hidden="1" x14ac:dyDescent="0.3">
      <c r="A2356" t="s">
        <v>10890</v>
      </c>
      <c r="B2356">
        <v>844</v>
      </c>
      <c r="C2356">
        <v>5</v>
      </c>
      <c r="D2356">
        <v>6</v>
      </c>
      <c r="E2356" t="s">
        <v>502</v>
      </c>
      <c r="F2356" t="s">
        <v>502</v>
      </c>
      <c r="G2356" t="s">
        <v>498</v>
      </c>
      <c r="H2356" t="str">
        <f>_xlfn.XLOOKUP(constructor_standings__2[[#This Row],[constructorId]],Src_constructors!A:A,Src_constructors!C:C)</f>
        <v>Toro Rosso</v>
      </c>
      <c r="I2356">
        <f>_xlfn.XLOOKUP(constructor_standings__2[[#This Row],[raceId]],Src_races!A:A,Src_races!B:B)</f>
        <v>2011</v>
      </c>
    </row>
    <row r="2357" spans="1:9" hidden="1" x14ac:dyDescent="0.3">
      <c r="A2357" t="s">
        <v>10902</v>
      </c>
      <c r="B2357">
        <v>845</v>
      </c>
      <c r="C2357">
        <v>5</v>
      </c>
      <c r="D2357">
        <v>6</v>
      </c>
      <c r="E2357" t="s">
        <v>502</v>
      </c>
      <c r="F2357" t="s">
        <v>502</v>
      </c>
      <c r="G2357" t="s">
        <v>498</v>
      </c>
      <c r="H2357" t="str">
        <f>_xlfn.XLOOKUP(constructor_standings__2[[#This Row],[constructorId]],Src_constructors!A:A,Src_constructors!C:C)</f>
        <v>Toro Rosso</v>
      </c>
      <c r="I2357">
        <f>_xlfn.XLOOKUP(constructor_standings__2[[#This Row],[raceId]],Src_races!A:A,Src_races!B:B)</f>
        <v>2011</v>
      </c>
    </row>
    <row r="2358" spans="1:9" hidden="1" x14ac:dyDescent="0.3">
      <c r="A2358" t="s">
        <v>10914</v>
      </c>
      <c r="B2358">
        <v>846</v>
      </c>
      <c r="C2358">
        <v>5</v>
      </c>
      <c r="D2358">
        <v>7</v>
      </c>
      <c r="E2358" t="s">
        <v>504</v>
      </c>
      <c r="F2358" t="s">
        <v>504</v>
      </c>
      <c r="G2358" t="s">
        <v>498</v>
      </c>
      <c r="H2358" t="str">
        <f>_xlfn.XLOOKUP(constructor_standings__2[[#This Row],[constructorId]],Src_constructors!A:A,Src_constructors!C:C)</f>
        <v>Toro Rosso</v>
      </c>
      <c r="I2358">
        <f>_xlfn.XLOOKUP(constructor_standings__2[[#This Row],[raceId]],Src_races!A:A,Src_races!B:B)</f>
        <v>2011</v>
      </c>
    </row>
    <row r="2359" spans="1:9" hidden="1" x14ac:dyDescent="0.3">
      <c r="A2359" t="s">
        <v>10926</v>
      </c>
      <c r="B2359">
        <v>847</v>
      </c>
      <c r="C2359">
        <v>5</v>
      </c>
      <c r="D2359">
        <v>12</v>
      </c>
      <c r="E2359" t="s">
        <v>502</v>
      </c>
      <c r="F2359" t="s">
        <v>502</v>
      </c>
      <c r="G2359" t="s">
        <v>498</v>
      </c>
      <c r="H2359" t="str">
        <f>_xlfn.XLOOKUP(constructor_standings__2[[#This Row],[constructorId]],Src_constructors!A:A,Src_constructors!C:C)</f>
        <v>Toro Rosso</v>
      </c>
      <c r="I2359">
        <f>_xlfn.XLOOKUP(constructor_standings__2[[#This Row],[raceId]],Src_races!A:A,Src_races!B:B)</f>
        <v>2011</v>
      </c>
    </row>
    <row r="2360" spans="1:9" hidden="1" x14ac:dyDescent="0.3">
      <c r="A2360" t="s">
        <v>10938</v>
      </c>
      <c r="B2360">
        <v>848</v>
      </c>
      <c r="C2360">
        <v>5</v>
      </c>
      <c r="D2360">
        <v>16</v>
      </c>
      <c r="E2360" t="s">
        <v>502</v>
      </c>
      <c r="F2360" t="s">
        <v>502</v>
      </c>
      <c r="G2360" t="s">
        <v>498</v>
      </c>
      <c r="H2360" t="str">
        <f>_xlfn.XLOOKUP(constructor_standings__2[[#This Row],[constructorId]],Src_constructors!A:A,Src_constructors!C:C)</f>
        <v>Toro Rosso</v>
      </c>
      <c r="I2360">
        <f>_xlfn.XLOOKUP(constructor_standings__2[[#This Row],[raceId]],Src_races!A:A,Src_races!B:B)</f>
        <v>2011</v>
      </c>
    </row>
    <row r="2361" spans="1:9" hidden="1" x14ac:dyDescent="0.3">
      <c r="A2361" t="s">
        <v>10950</v>
      </c>
      <c r="B2361">
        <v>849</v>
      </c>
      <c r="C2361">
        <v>5</v>
      </c>
      <c r="D2361">
        <v>17</v>
      </c>
      <c r="E2361" t="s">
        <v>502</v>
      </c>
      <c r="F2361" t="s">
        <v>502</v>
      </c>
      <c r="G2361" t="s">
        <v>498</v>
      </c>
      <c r="H2361" t="str">
        <f>_xlfn.XLOOKUP(constructor_standings__2[[#This Row],[constructorId]],Src_constructors!A:A,Src_constructors!C:C)</f>
        <v>Toro Rosso</v>
      </c>
      <c r="I2361">
        <f>_xlfn.XLOOKUP(constructor_standings__2[[#This Row],[raceId]],Src_races!A:A,Src_races!B:B)</f>
        <v>2011</v>
      </c>
    </row>
    <row r="2362" spans="1:9" hidden="1" x14ac:dyDescent="0.3">
      <c r="A2362" t="s">
        <v>10962</v>
      </c>
      <c r="B2362">
        <v>850</v>
      </c>
      <c r="C2362">
        <v>5</v>
      </c>
      <c r="D2362">
        <v>17</v>
      </c>
      <c r="E2362" t="s">
        <v>504</v>
      </c>
      <c r="F2362" t="s">
        <v>504</v>
      </c>
      <c r="G2362" t="s">
        <v>498</v>
      </c>
      <c r="H2362" t="str">
        <f>_xlfn.XLOOKUP(constructor_standings__2[[#This Row],[constructorId]],Src_constructors!A:A,Src_constructors!C:C)</f>
        <v>Toro Rosso</v>
      </c>
      <c r="I2362">
        <f>_xlfn.XLOOKUP(constructor_standings__2[[#This Row],[raceId]],Src_races!A:A,Src_races!B:B)</f>
        <v>2011</v>
      </c>
    </row>
    <row r="2363" spans="1:9" hidden="1" x14ac:dyDescent="0.3">
      <c r="A2363" t="s">
        <v>10974</v>
      </c>
      <c r="B2363">
        <v>851</v>
      </c>
      <c r="C2363">
        <v>5</v>
      </c>
      <c r="D2363">
        <v>22</v>
      </c>
      <c r="E2363" t="s">
        <v>504</v>
      </c>
      <c r="F2363" t="s">
        <v>504</v>
      </c>
      <c r="G2363" t="s">
        <v>498</v>
      </c>
      <c r="H2363" t="str">
        <f>_xlfn.XLOOKUP(constructor_standings__2[[#This Row],[constructorId]],Src_constructors!A:A,Src_constructors!C:C)</f>
        <v>Toro Rosso</v>
      </c>
      <c r="I2363">
        <f>_xlfn.XLOOKUP(constructor_standings__2[[#This Row],[raceId]],Src_races!A:A,Src_races!B:B)</f>
        <v>2011</v>
      </c>
    </row>
    <row r="2364" spans="1:9" hidden="1" x14ac:dyDescent="0.3">
      <c r="A2364" t="s">
        <v>10986</v>
      </c>
      <c r="B2364">
        <v>852</v>
      </c>
      <c r="C2364">
        <v>5</v>
      </c>
      <c r="D2364">
        <v>22</v>
      </c>
      <c r="E2364" t="s">
        <v>504</v>
      </c>
      <c r="F2364" t="s">
        <v>504</v>
      </c>
      <c r="G2364" t="s">
        <v>498</v>
      </c>
      <c r="H2364" t="str">
        <f>_xlfn.XLOOKUP(constructor_standings__2[[#This Row],[constructorId]],Src_constructors!A:A,Src_constructors!C:C)</f>
        <v>Toro Rosso</v>
      </c>
      <c r="I2364">
        <f>_xlfn.XLOOKUP(constructor_standings__2[[#This Row],[raceId]],Src_races!A:A,Src_races!B:B)</f>
        <v>2011</v>
      </c>
    </row>
    <row r="2365" spans="1:9" hidden="1" x14ac:dyDescent="0.3">
      <c r="A2365" t="s">
        <v>10998</v>
      </c>
      <c r="B2365">
        <v>853</v>
      </c>
      <c r="C2365">
        <v>5</v>
      </c>
      <c r="D2365">
        <v>29</v>
      </c>
      <c r="E2365" t="s">
        <v>504</v>
      </c>
      <c r="F2365" t="s">
        <v>504</v>
      </c>
      <c r="G2365" t="s">
        <v>498</v>
      </c>
      <c r="H2365" t="str">
        <f>_xlfn.XLOOKUP(constructor_standings__2[[#This Row],[constructorId]],Src_constructors!A:A,Src_constructors!C:C)</f>
        <v>Toro Rosso</v>
      </c>
      <c r="I2365">
        <f>_xlfn.XLOOKUP(constructor_standings__2[[#This Row],[raceId]],Src_races!A:A,Src_races!B:B)</f>
        <v>2011</v>
      </c>
    </row>
    <row r="2366" spans="1:9" hidden="1" x14ac:dyDescent="0.3">
      <c r="A2366" t="s">
        <v>11010</v>
      </c>
      <c r="B2366">
        <v>854</v>
      </c>
      <c r="C2366">
        <v>5</v>
      </c>
      <c r="D2366">
        <v>29</v>
      </c>
      <c r="E2366" t="s">
        <v>504</v>
      </c>
      <c r="F2366" t="s">
        <v>504</v>
      </c>
      <c r="G2366" t="s">
        <v>498</v>
      </c>
      <c r="H2366" t="str">
        <f>_xlfn.XLOOKUP(constructor_standings__2[[#This Row],[constructorId]],Src_constructors!A:A,Src_constructors!C:C)</f>
        <v>Toro Rosso</v>
      </c>
      <c r="I2366">
        <f>_xlfn.XLOOKUP(constructor_standings__2[[#This Row],[raceId]],Src_races!A:A,Src_races!B:B)</f>
        <v>2011</v>
      </c>
    </row>
    <row r="2367" spans="1:9" hidden="1" x14ac:dyDescent="0.3">
      <c r="A2367" t="s">
        <v>11022</v>
      </c>
      <c r="B2367">
        <v>855</v>
      </c>
      <c r="C2367">
        <v>5</v>
      </c>
      <c r="D2367">
        <v>29</v>
      </c>
      <c r="E2367" t="s">
        <v>504</v>
      </c>
      <c r="F2367" t="s">
        <v>504</v>
      </c>
      <c r="G2367" t="s">
        <v>498</v>
      </c>
      <c r="H2367" t="str">
        <f>_xlfn.XLOOKUP(constructor_standings__2[[#This Row],[constructorId]],Src_constructors!A:A,Src_constructors!C:C)</f>
        <v>Toro Rosso</v>
      </c>
      <c r="I2367">
        <f>_xlfn.XLOOKUP(constructor_standings__2[[#This Row],[raceId]],Src_races!A:A,Src_races!B:B)</f>
        <v>2011</v>
      </c>
    </row>
    <row r="2368" spans="1:9" hidden="1" x14ac:dyDescent="0.3">
      <c r="A2368" t="s">
        <v>11034</v>
      </c>
      <c r="B2368">
        <v>856</v>
      </c>
      <c r="C2368">
        <v>5</v>
      </c>
      <c r="D2368">
        <v>37</v>
      </c>
      <c r="E2368" t="s">
        <v>504</v>
      </c>
      <c r="F2368" t="s">
        <v>504</v>
      </c>
      <c r="G2368" t="s">
        <v>498</v>
      </c>
      <c r="H2368" t="str">
        <f>_xlfn.XLOOKUP(constructor_standings__2[[#This Row],[constructorId]],Src_constructors!A:A,Src_constructors!C:C)</f>
        <v>Toro Rosso</v>
      </c>
      <c r="I2368">
        <f>_xlfn.XLOOKUP(constructor_standings__2[[#This Row],[raceId]],Src_races!A:A,Src_races!B:B)</f>
        <v>2011</v>
      </c>
    </row>
    <row r="2369" spans="1:9" hidden="1" x14ac:dyDescent="0.3">
      <c r="A2369" t="s">
        <v>11046</v>
      </c>
      <c r="B2369">
        <v>857</v>
      </c>
      <c r="C2369">
        <v>5</v>
      </c>
      <c r="D2369">
        <v>41</v>
      </c>
      <c r="E2369" t="s">
        <v>504</v>
      </c>
      <c r="F2369" t="s">
        <v>504</v>
      </c>
      <c r="G2369" t="s">
        <v>498</v>
      </c>
      <c r="H2369" t="str">
        <f>_xlfn.XLOOKUP(constructor_standings__2[[#This Row],[constructorId]],Src_constructors!A:A,Src_constructors!C:C)</f>
        <v>Toro Rosso</v>
      </c>
      <c r="I2369">
        <f>_xlfn.XLOOKUP(constructor_standings__2[[#This Row],[raceId]],Src_races!A:A,Src_races!B:B)</f>
        <v>2011</v>
      </c>
    </row>
    <row r="2370" spans="1:9" hidden="1" x14ac:dyDescent="0.3">
      <c r="A2370" t="s">
        <v>11058</v>
      </c>
      <c r="B2370">
        <v>858</v>
      </c>
      <c r="C2370">
        <v>5</v>
      </c>
      <c r="D2370">
        <v>41</v>
      </c>
      <c r="E2370" t="s">
        <v>504</v>
      </c>
      <c r="F2370" t="s">
        <v>504</v>
      </c>
      <c r="G2370" t="s">
        <v>498</v>
      </c>
      <c r="H2370" t="str">
        <f>_xlfn.XLOOKUP(constructor_standings__2[[#This Row],[constructorId]],Src_constructors!A:A,Src_constructors!C:C)</f>
        <v>Toro Rosso</v>
      </c>
      <c r="I2370">
        <f>_xlfn.XLOOKUP(constructor_standings__2[[#This Row],[raceId]],Src_races!A:A,Src_races!B:B)</f>
        <v>2011</v>
      </c>
    </row>
    <row r="2371" spans="1:9" hidden="1" x14ac:dyDescent="0.3">
      <c r="A2371" t="s">
        <v>11070</v>
      </c>
      <c r="B2371">
        <v>859</v>
      </c>
      <c r="C2371">
        <v>5</v>
      </c>
      <c r="D2371">
        <v>41</v>
      </c>
      <c r="E2371" t="s">
        <v>504</v>
      </c>
      <c r="F2371" t="s">
        <v>504</v>
      </c>
      <c r="G2371" t="s">
        <v>498</v>
      </c>
      <c r="H2371" t="str">
        <f>_xlfn.XLOOKUP(constructor_standings__2[[#This Row],[constructorId]],Src_constructors!A:A,Src_constructors!C:C)</f>
        <v>Toro Rosso</v>
      </c>
      <c r="I2371">
        <f>_xlfn.XLOOKUP(constructor_standings__2[[#This Row],[raceId]],Src_races!A:A,Src_races!B:B)</f>
        <v>2011</v>
      </c>
    </row>
    <row r="2372" spans="1:9" hidden="1" x14ac:dyDescent="0.3">
      <c r="A2372" t="s">
        <v>11084</v>
      </c>
      <c r="B2372">
        <v>860</v>
      </c>
      <c r="C2372">
        <v>5</v>
      </c>
      <c r="D2372">
        <v>2</v>
      </c>
      <c r="E2372" t="s">
        <v>501</v>
      </c>
      <c r="F2372" t="s">
        <v>501</v>
      </c>
      <c r="G2372" t="s">
        <v>498</v>
      </c>
      <c r="H2372" t="str">
        <f>_xlfn.XLOOKUP(constructor_standings__2[[#This Row],[constructorId]],Src_constructors!A:A,Src_constructors!C:C)</f>
        <v>Toro Rosso</v>
      </c>
      <c r="I2372">
        <f>_xlfn.XLOOKUP(constructor_standings__2[[#This Row],[raceId]],Src_races!A:A,Src_races!B:B)</f>
        <v>2012</v>
      </c>
    </row>
    <row r="2373" spans="1:9" hidden="1" x14ac:dyDescent="0.3">
      <c r="A2373" t="s">
        <v>11094</v>
      </c>
      <c r="B2373">
        <v>861</v>
      </c>
      <c r="C2373">
        <v>5</v>
      </c>
      <c r="D2373">
        <v>6</v>
      </c>
      <c r="E2373" t="s">
        <v>504</v>
      </c>
      <c r="F2373" t="s">
        <v>504</v>
      </c>
      <c r="G2373" t="s">
        <v>498</v>
      </c>
      <c r="H2373" t="str">
        <f>_xlfn.XLOOKUP(constructor_standings__2[[#This Row],[constructorId]],Src_constructors!A:A,Src_constructors!C:C)</f>
        <v>Toro Rosso</v>
      </c>
      <c r="I2373">
        <f>_xlfn.XLOOKUP(constructor_standings__2[[#This Row],[raceId]],Src_races!A:A,Src_races!B:B)</f>
        <v>2012</v>
      </c>
    </row>
    <row r="2374" spans="1:9" hidden="1" x14ac:dyDescent="0.3">
      <c r="A2374" t="s">
        <v>11106</v>
      </c>
      <c r="B2374">
        <v>862</v>
      </c>
      <c r="C2374">
        <v>5</v>
      </c>
      <c r="D2374">
        <v>6</v>
      </c>
      <c r="E2374" t="s">
        <v>505</v>
      </c>
      <c r="F2374" t="s">
        <v>505</v>
      </c>
      <c r="G2374" t="s">
        <v>498</v>
      </c>
      <c r="H2374" t="str">
        <f>_xlfn.XLOOKUP(constructor_standings__2[[#This Row],[constructorId]],Src_constructors!A:A,Src_constructors!C:C)</f>
        <v>Toro Rosso</v>
      </c>
      <c r="I2374">
        <f>_xlfn.XLOOKUP(constructor_standings__2[[#This Row],[raceId]],Src_races!A:A,Src_races!B:B)</f>
        <v>2012</v>
      </c>
    </row>
    <row r="2375" spans="1:9" hidden="1" x14ac:dyDescent="0.3">
      <c r="A2375" t="s">
        <v>11120</v>
      </c>
      <c r="B2375">
        <v>864</v>
      </c>
      <c r="C2375">
        <v>5</v>
      </c>
      <c r="D2375">
        <v>6</v>
      </c>
      <c r="E2375" t="s">
        <v>505</v>
      </c>
      <c r="F2375" t="s">
        <v>505</v>
      </c>
      <c r="G2375" t="s">
        <v>498</v>
      </c>
      <c r="H2375" t="str">
        <f>_xlfn.XLOOKUP(constructor_standings__2[[#This Row],[constructorId]],Src_constructors!A:A,Src_constructors!C:C)</f>
        <v>Toro Rosso</v>
      </c>
      <c r="I2375">
        <f>_xlfn.XLOOKUP(constructor_standings__2[[#This Row],[raceId]],Src_races!A:A,Src_races!B:B)</f>
        <v>2012</v>
      </c>
    </row>
    <row r="2376" spans="1:9" hidden="1" x14ac:dyDescent="0.3">
      <c r="A2376" t="s">
        <v>11130</v>
      </c>
      <c r="B2376">
        <v>863</v>
      </c>
      <c r="C2376">
        <v>5</v>
      </c>
      <c r="D2376">
        <v>6</v>
      </c>
      <c r="E2376" t="s">
        <v>505</v>
      </c>
      <c r="F2376" t="s">
        <v>505</v>
      </c>
      <c r="G2376" t="s">
        <v>498</v>
      </c>
      <c r="H2376" t="str">
        <f>_xlfn.XLOOKUP(constructor_standings__2[[#This Row],[constructorId]],Src_constructors!A:A,Src_constructors!C:C)</f>
        <v>Toro Rosso</v>
      </c>
      <c r="I2376">
        <f>_xlfn.XLOOKUP(constructor_standings__2[[#This Row],[raceId]],Src_races!A:A,Src_races!B:B)</f>
        <v>2012</v>
      </c>
    </row>
    <row r="2377" spans="1:9" hidden="1" x14ac:dyDescent="0.3">
      <c r="A2377" t="s">
        <v>11142</v>
      </c>
      <c r="B2377">
        <v>865</v>
      </c>
      <c r="C2377">
        <v>5</v>
      </c>
      <c r="D2377">
        <v>6</v>
      </c>
      <c r="E2377" t="s">
        <v>505</v>
      </c>
      <c r="F2377" t="s">
        <v>505</v>
      </c>
      <c r="G2377" t="s">
        <v>498</v>
      </c>
      <c r="H2377" t="str">
        <f>_xlfn.XLOOKUP(constructor_standings__2[[#This Row],[constructorId]],Src_constructors!A:A,Src_constructors!C:C)</f>
        <v>Toro Rosso</v>
      </c>
      <c r="I2377">
        <f>_xlfn.XLOOKUP(constructor_standings__2[[#This Row],[raceId]],Src_races!A:A,Src_races!B:B)</f>
        <v>2012</v>
      </c>
    </row>
    <row r="2378" spans="1:9" hidden="1" x14ac:dyDescent="0.3">
      <c r="A2378" t="s">
        <v>11154</v>
      </c>
      <c r="B2378">
        <v>866</v>
      </c>
      <c r="C2378">
        <v>5</v>
      </c>
      <c r="D2378">
        <v>6</v>
      </c>
      <c r="E2378" t="s">
        <v>505</v>
      </c>
      <c r="F2378" t="s">
        <v>505</v>
      </c>
      <c r="G2378" t="s">
        <v>498</v>
      </c>
      <c r="H2378" t="str">
        <f>_xlfn.XLOOKUP(constructor_standings__2[[#This Row],[constructorId]],Src_constructors!A:A,Src_constructors!C:C)</f>
        <v>Toro Rosso</v>
      </c>
      <c r="I2378">
        <f>_xlfn.XLOOKUP(constructor_standings__2[[#This Row],[raceId]],Src_races!A:A,Src_races!B:B)</f>
        <v>2012</v>
      </c>
    </row>
    <row r="2379" spans="1:9" hidden="1" x14ac:dyDescent="0.3">
      <c r="A2379" t="s">
        <v>11166</v>
      </c>
      <c r="B2379">
        <v>867</v>
      </c>
      <c r="C2379">
        <v>5</v>
      </c>
      <c r="D2379">
        <v>6</v>
      </c>
      <c r="E2379" t="s">
        <v>505</v>
      </c>
      <c r="F2379" t="s">
        <v>505</v>
      </c>
      <c r="G2379" t="s">
        <v>498</v>
      </c>
      <c r="H2379" t="str">
        <f>_xlfn.XLOOKUP(constructor_standings__2[[#This Row],[constructorId]],Src_constructors!A:A,Src_constructors!C:C)</f>
        <v>Toro Rosso</v>
      </c>
      <c r="I2379">
        <f>_xlfn.XLOOKUP(constructor_standings__2[[#This Row],[raceId]],Src_races!A:A,Src_races!B:B)</f>
        <v>2012</v>
      </c>
    </row>
    <row r="2380" spans="1:9" hidden="1" x14ac:dyDescent="0.3">
      <c r="A2380" t="s">
        <v>11178</v>
      </c>
      <c r="B2380">
        <v>868</v>
      </c>
      <c r="C2380">
        <v>5</v>
      </c>
      <c r="D2380">
        <v>6</v>
      </c>
      <c r="E2380" t="s">
        <v>505</v>
      </c>
      <c r="F2380" t="s">
        <v>505</v>
      </c>
      <c r="G2380" t="s">
        <v>498</v>
      </c>
      <c r="H2380" t="str">
        <f>_xlfn.XLOOKUP(constructor_standings__2[[#This Row],[constructorId]],Src_constructors!A:A,Src_constructors!C:C)</f>
        <v>Toro Rosso</v>
      </c>
      <c r="I2380">
        <f>_xlfn.XLOOKUP(constructor_standings__2[[#This Row],[raceId]],Src_races!A:A,Src_races!B:B)</f>
        <v>2012</v>
      </c>
    </row>
    <row r="2381" spans="1:9" hidden="1" x14ac:dyDescent="0.3">
      <c r="A2381" t="s">
        <v>11191</v>
      </c>
      <c r="B2381">
        <v>869</v>
      </c>
      <c r="C2381">
        <v>5</v>
      </c>
      <c r="D2381">
        <v>6</v>
      </c>
      <c r="E2381" t="s">
        <v>505</v>
      </c>
      <c r="F2381" t="s">
        <v>505</v>
      </c>
      <c r="G2381" t="s">
        <v>498</v>
      </c>
      <c r="H2381" t="str">
        <f>_xlfn.XLOOKUP(constructor_standings__2[[#This Row],[constructorId]],Src_constructors!A:A,Src_constructors!C:C)</f>
        <v>Toro Rosso</v>
      </c>
      <c r="I2381">
        <f>_xlfn.XLOOKUP(constructor_standings__2[[#This Row],[raceId]],Src_races!A:A,Src_races!B:B)</f>
        <v>2012</v>
      </c>
    </row>
    <row r="2382" spans="1:9" hidden="1" x14ac:dyDescent="0.3">
      <c r="A2382" t="s">
        <v>11210</v>
      </c>
      <c r="B2382">
        <v>870</v>
      </c>
      <c r="C2382">
        <v>5</v>
      </c>
      <c r="D2382">
        <v>6</v>
      </c>
      <c r="E2382" t="s">
        <v>505</v>
      </c>
      <c r="F2382" t="s">
        <v>505</v>
      </c>
      <c r="G2382" t="s">
        <v>498</v>
      </c>
      <c r="H2382" t="str">
        <f>_xlfn.XLOOKUP(constructor_standings__2[[#This Row],[constructorId]],Src_constructors!A:A,Src_constructors!C:C)</f>
        <v>Toro Rosso</v>
      </c>
      <c r="I2382">
        <f>_xlfn.XLOOKUP(constructor_standings__2[[#This Row],[raceId]],Src_races!A:A,Src_races!B:B)</f>
        <v>2012</v>
      </c>
    </row>
    <row r="2383" spans="1:9" hidden="1" x14ac:dyDescent="0.3">
      <c r="A2383" t="s">
        <v>11214</v>
      </c>
      <c r="B2383">
        <v>871</v>
      </c>
      <c r="C2383">
        <v>5</v>
      </c>
      <c r="D2383">
        <v>12</v>
      </c>
      <c r="E2383" t="s">
        <v>505</v>
      </c>
      <c r="F2383" t="s">
        <v>505</v>
      </c>
      <c r="G2383" t="s">
        <v>498</v>
      </c>
      <c r="H2383" t="str">
        <f>_xlfn.XLOOKUP(constructor_standings__2[[#This Row],[constructorId]],Src_constructors!A:A,Src_constructors!C:C)</f>
        <v>Toro Rosso</v>
      </c>
      <c r="I2383">
        <f>_xlfn.XLOOKUP(constructor_standings__2[[#This Row],[raceId]],Src_races!A:A,Src_races!B:B)</f>
        <v>2012</v>
      </c>
    </row>
    <row r="2384" spans="1:9" hidden="1" x14ac:dyDescent="0.3">
      <c r="A2384" t="s">
        <v>11226</v>
      </c>
      <c r="B2384">
        <v>872</v>
      </c>
      <c r="C2384">
        <v>5</v>
      </c>
      <c r="D2384">
        <v>12</v>
      </c>
      <c r="E2384" t="s">
        <v>505</v>
      </c>
      <c r="F2384" t="s">
        <v>505</v>
      </c>
      <c r="G2384" t="s">
        <v>498</v>
      </c>
      <c r="H2384" t="str">
        <f>_xlfn.XLOOKUP(constructor_standings__2[[#This Row],[constructorId]],Src_constructors!A:A,Src_constructors!C:C)</f>
        <v>Toro Rosso</v>
      </c>
      <c r="I2384">
        <f>_xlfn.XLOOKUP(constructor_standings__2[[#This Row],[raceId]],Src_races!A:A,Src_races!B:B)</f>
        <v>2012</v>
      </c>
    </row>
    <row r="2385" spans="1:9" hidden="1" x14ac:dyDescent="0.3">
      <c r="A2385" t="s">
        <v>11239</v>
      </c>
      <c r="B2385">
        <v>873</v>
      </c>
      <c r="C2385">
        <v>5</v>
      </c>
      <c r="D2385">
        <v>14</v>
      </c>
      <c r="E2385" t="s">
        <v>505</v>
      </c>
      <c r="F2385" t="s">
        <v>505</v>
      </c>
      <c r="G2385" t="s">
        <v>498</v>
      </c>
      <c r="H2385" t="str">
        <f>_xlfn.XLOOKUP(constructor_standings__2[[#This Row],[constructorId]],Src_constructors!A:A,Src_constructors!C:C)</f>
        <v>Toro Rosso</v>
      </c>
      <c r="I2385">
        <f>_xlfn.XLOOKUP(constructor_standings__2[[#This Row],[raceId]],Src_races!A:A,Src_races!B:B)</f>
        <v>2012</v>
      </c>
    </row>
    <row r="2386" spans="1:9" hidden="1" x14ac:dyDescent="0.3">
      <c r="A2386" t="s">
        <v>11251</v>
      </c>
      <c r="B2386">
        <v>874</v>
      </c>
      <c r="C2386">
        <v>5</v>
      </c>
      <c r="D2386">
        <v>15</v>
      </c>
      <c r="E2386" t="s">
        <v>505</v>
      </c>
      <c r="F2386" t="s">
        <v>505</v>
      </c>
      <c r="G2386" t="s">
        <v>498</v>
      </c>
      <c r="H2386" t="str">
        <f>_xlfn.XLOOKUP(constructor_standings__2[[#This Row],[constructorId]],Src_constructors!A:A,Src_constructors!C:C)</f>
        <v>Toro Rosso</v>
      </c>
      <c r="I2386">
        <f>_xlfn.XLOOKUP(constructor_standings__2[[#This Row],[raceId]],Src_races!A:A,Src_races!B:B)</f>
        <v>2012</v>
      </c>
    </row>
    <row r="2387" spans="1:9" hidden="1" x14ac:dyDescent="0.3">
      <c r="A2387" t="s">
        <v>11262</v>
      </c>
      <c r="B2387">
        <v>875</v>
      </c>
      <c r="C2387">
        <v>5</v>
      </c>
      <c r="D2387">
        <v>21</v>
      </c>
      <c r="E2387" t="s">
        <v>505</v>
      </c>
      <c r="F2387" t="s">
        <v>505</v>
      </c>
      <c r="G2387" t="s">
        <v>498</v>
      </c>
      <c r="H2387" t="str">
        <f>_xlfn.XLOOKUP(constructor_standings__2[[#This Row],[constructorId]],Src_constructors!A:A,Src_constructors!C:C)</f>
        <v>Toro Rosso</v>
      </c>
      <c r="I2387">
        <f>_xlfn.XLOOKUP(constructor_standings__2[[#This Row],[raceId]],Src_races!A:A,Src_races!B:B)</f>
        <v>2012</v>
      </c>
    </row>
    <row r="2388" spans="1:9" hidden="1" x14ac:dyDescent="0.3">
      <c r="A2388" t="s">
        <v>11275</v>
      </c>
      <c r="B2388">
        <v>876</v>
      </c>
      <c r="C2388">
        <v>5</v>
      </c>
      <c r="D2388">
        <v>21</v>
      </c>
      <c r="E2388" t="s">
        <v>505</v>
      </c>
      <c r="F2388" t="s">
        <v>505</v>
      </c>
      <c r="G2388" t="s">
        <v>498</v>
      </c>
      <c r="H2388" t="str">
        <f>_xlfn.XLOOKUP(constructor_standings__2[[#This Row],[constructorId]],Src_constructors!A:A,Src_constructors!C:C)</f>
        <v>Toro Rosso</v>
      </c>
      <c r="I2388">
        <f>_xlfn.XLOOKUP(constructor_standings__2[[#This Row],[raceId]],Src_races!A:A,Src_races!B:B)</f>
        <v>2012</v>
      </c>
    </row>
    <row r="2389" spans="1:9" hidden="1" x14ac:dyDescent="0.3">
      <c r="A2389" t="s">
        <v>11286</v>
      </c>
      <c r="B2389">
        <v>877</v>
      </c>
      <c r="C2389">
        <v>5</v>
      </c>
      <c r="D2389">
        <v>22</v>
      </c>
      <c r="E2389" t="s">
        <v>505</v>
      </c>
      <c r="F2389" t="s">
        <v>505</v>
      </c>
      <c r="G2389" t="s">
        <v>498</v>
      </c>
      <c r="H2389" t="str">
        <f>_xlfn.XLOOKUP(constructor_standings__2[[#This Row],[constructorId]],Src_constructors!A:A,Src_constructors!C:C)</f>
        <v>Toro Rosso</v>
      </c>
      <c r="I2389">
        <f>_xlfn.XLOOKUP(constructor_standings__2[[#This Row],[raceId]],Src_races!A:A,Src_races!B:B)</f>
        <v>2012</v>
      </c>
    </row>
    <row r="2390" spans="1:9" hidden="1" x14ac:dyDescent="0.3">
      <c r="A2390" t="s">
        <v>11298</v>
      </c>
      <c r="B2390">
        <v>878</v>
      </c>
      <c r="C2390">
        <v>5</v>
      </c>
      <c r="D2390">
        <v>22</v>
      </c>
      <c r="E2390" t="s">
        <v>505</v>
      </c>
      <c r="F2390" t="s">
        <v>505</v>
      </c>
      <c r="G2390" t="s">
        <v>498</v>
      </c>
      <c r="H2390" t="str">
        <f>_xlfn.XLOOKUP(constructor_standings__2[[#This Row],[constructorId]],Src_constructors!A:A,Src_constructors!C:C)</f>
        <v>Toro Rosso</v>
      </c>
      <c r="I2390">
        <f>_xlfn.XLOOKUP(constructor_standings__2[[#This Row],[raceId]],Src_races!A:A,Src_races!B:B)</f>
        <v>2012</v>
      </c>
    </row>
    <row r="2391" spans="1:9" hidden="1" x14ac:dyDescent="0.3">
      <c r="A2391" t="s">
        <v>11310</v>
      </c>
      <c r="B2391">
        <v>879</v>
      </c>
      <c r="C2391">
        <v>5</v>
      </c>
      <c r="D2391">
        <v>26</v>
      </c>
      <c r="E2391" t="s">
        <v>505</v>
      </c>
      <c r="F2391" t="s">
        <v>505</v>
      </c>
      <c r="G2391" t="s">
        <v>498</v>
      </c>
      <c r="H2391" t="str">
        <f>_xlfn.XLOOKUP(constructor_standings__2[[#This Row],[constructorId]],Src_constructors!A:A,Src_constructors!C:C)</f>
        <v>Toro Rosso</v>
      </c>
      <c r="I2391">
        <f>_xlfn.XLOOKUP(constructor_standings__2[[#This Row],[raceId]],Src_races!A:A,Src_races!B:B)</f>
        <v>2012</v>
      </c>
    </row>
    <row r="2392" spans="1:9" hidden="1" x14ac:dyDescent="0.3">
      <c r="A2392" t="s">
        <v>11323</v>
      </c>
      <c r="B2392">
        <v>880</v>
      </c>
      <c r="C2392">
        <v>5</v>
      </c>
      <c r="D2392">
        <v>0</v>
      </c>
      <c r="E2392" t="s">
        <v>502</v>
      </c>
      <c r="F2392" t="s">
        <v>502</v>
      </c>
      <c r="G2392" t="s">
        <v>498</v>
      </c>
      <c r="H2392" t="str">
        <f>_xlfn.XLOOKUP(constructor_standings__2[[#This Row],[constructorId]],Src_constructors!A:A,Src_constructors!C:C)</f>
        <v>Toro Rosso</v>
      </c>
      <c r="I2392">
        <f>_xlfn.XLOOKUP(constructor_standings__2[[#This Row],[raceId]],Src_races!A:A,Src_races!B:B)</f>
        <v>2013</v>
      </c>
    </row>
    <row r="2393" spans="1:9" hidden="1" x14ac:dyDescent="0.3">
      <c r="A2393" t="s">
        <v>11334</v>
      </c>
      <c r="B2393">
        <v>881</v>
      </c>
      <c r="C2393">
        <v>5</v>
      </c>
      <c r="D2393">
        <v>1</v>
      </c>
      <c r="E2393" t="s">
        <v>504</v>
      </c>
      <c r="F2393" t="s">
        <v>504</v>
      </c>
      <c r="G2393" t="s">
        <v>498</v>
      </c>
      <c r="H2393" t="str">
        <f>_xlfn.XLOOKUP(constructor_standings__2[[#This Row],[constructorId]],Src_constructors!A:A,Src_constructors!C:C)</f>
        <v>Toro Rosso</v>
      </c>
      <c r="I2393">
        <f>_xlfn.XLOOKUP(constructor_standings__2[[#This Row],[raceId]],Src_races!A:A,Src_races!B:B)</f>
        <v>2013</v>
      </c>
    </row>
    <row r="2394" spans="1:9" hidden="1" x14ac:dyDescent="0.3">
      <c r="A2394" t="s">
        <v>11345</v>
      </c>
      <c r="B2394">
        <v>882</v>
      </c>
      <c r="C2394">
        <v>5</v>
      </c>
      <c r="D2394">
        <v>7</v>
      </c>
      <c r="E2394" t="s">
        <v>502</v>
      </c>
      <c r="F2394" t="s">
        <v>502</v>
      </c>
      <c r="G2394" t="s">
        <v>498</v>
      </c>
      <c r="H2394" t="str">
        <f>_xlfn.XLOOKUP(constructor_standings__2[[#This Row],[constructorId]],Src_constructors!A:A,Src_constructors!C:C)</f>
        <v>Toro Rosso</v>
      </c>
      <c r="I2394">
        <f>_xlfn.XLOOKUP(constructor_standings__2[[#This Row],[raceId]],Src_races!A:A,Src_races!B:B)</f>
        <v>2013</v>
      </c>
    </row>
    <row r="2395" spans="1:9" hidden="1" x14ac:dyDescent="0.3">
      <c r="A2395" t="s">
        <v>11356</v>
      </c>
      <c r="B2395">
        <v>883</v>
      </c>
      <c r="C2395">
        <v>5</v>
      </c>
      <c r="D2395">
        <v>7</v>
      </c>
      <c r="E2395" t="s">
        <v>502</v>
      </c>
      <c r="F2395" t="s">
        <v>502</v>
      </c>
      <c r="G2395" t="s">
        <v>498</v>
      </c>
      <c r="H2395" t="str">
        <f>_xlfn.XLOOKUP(constructor_standings__2[[#This Row],[constructorId]],Src_constructors!A:A,Src_constructors!C:C)</f>
        <v>Toro Rosso</v>
      </c>
      <c r="I2395">
        <f>_xlfn.XLOOKUP(constructor_standings__2[[#This Row],[raceId]],Src_races!A:A,Src_races!B:B)</f>
        <v>2013</v>
      </c>
    </row>
    <row r="2396" spans="1:9" hidden="1" x14ac:dyDescent="0.3">
      <c r="A2396" t="s">
        <v>11367</v>
      </c>
      <c r="B2396">
        <v>884</v>
      </c>
      <c r="C2396">
        <v>5</v>
      </c>
      <c r="D2396">
        <v>8</v>
      </c>
      <c r="E2396" t="s">
        <v>502</v>
      </c>
      <c r="F2396" t="s">
        <v>502</v>
      </c>
      <c r="G2396" t="s">
        <v>498</v>
      </c>
      <c r="H2396" t="str">
        <f>_xlfn.XLOOKUP(constructor_standings__2[[#This Row],[constructorId]],Src_constructors!A:A,Src_constructors!C:C)</f>
        <v>Toro Rosso</v>
      </c>
      <c r="I2396">
        <f>_xlfn.XLOOKUP(constructor_standings__2[[#This Row],[raceId]],Src_races!A:A,Src_races!B:B)</f>
        <v>2013</v>
      </c>
    </row>
    <row r="2397" spans="1:9" hidden="1" x14ac:dyDescent="0.3">
      <c r="A2397" t="s">
        <v>11378</v>
      </c>
      <c r="B2397">
        <v>885</v>
      </c>
      <c r="C2397">
        <v>5</v>
      </c>
      <c r="D2397">
        <v>12</v>
      </c>
      <c r="E2397" t="s">
        <v>502</v>
      </c>
      <c r="F2397" t="s">
        <v>502</v>
      </c>
      <c r="G2397" t="s">
        <v>498</v>
      </c>
      <c r="H2397" t="str">
        <f>_xlfn.XLOOKUP(constructor_standings__2[[#This Row],[constructorId]],Src_constructors!A:A,Src_constructors!C:C)</f>
        <v>Toro Rosso</v>
      </c>
      <c r="I2397">
        <f>_xlfn.XLOOKUP(constructor_standings__2[[#This Row],[raceId]],Src_races!A:A,Src_races!B:B)</f>
        <v>2013</v>
      </c>
    </row>
    <row r="2398" spans="1:9" hidden="1" x14ac:dyDescent="0.3">
      <c r="A2398" t="s">
        <v>11389</v>
      </c>
      <c r="B2398">
        <v>886</v>
      </c>
      <c r="C2398">
        <v>5</v>
      </c>
      <c r="D2398">
        <v>20</v>
      </c>
      <c r="E2398" t="s">
        <v>502</v>
      </c>
      <c r="F2398" t="s">
        <v>502</v>
      </c>
      <c r="G2398" t="s">
        <v>498</v>
      </c>
      <c r="H2398" t="str">
        <f>_xlfn.XLOOKUP(constructor_standings__2[[#This Row],[constructorId]],Src_constructors!A:A,Src_constructors!C:C)</f>
        <v>Toro Rosso</v>
      </c>
      <c r="I2398">
        <f>_xlfn.XLOOKUP(constructor_standings__2[[#This Row],[raceId]],Src_races!A:A,Src_races!B:B)</f>
        <v>2013</v>
      </c>
    </row>
    <row r="2399" spans="1:9" hidden="1" x14ac:dyDescent="0.3">
      <c r="A2399" t="s">
        <v>11400</v>
      </c>
      <c r="B2399">
        <v>887</v>
      </c>
      <c r="C2399">
        <v>5</v>
      </c>
      <c r="D2399">
        <v>24</v>
      </c>
      <c r="E2399" t="s">
        <v>502</v>
      </c>
      <c r="F2399" t="s">
        <v>502</v>
      </c>
      <c r="G2399" t="s">
        <v>498</v>
      </c>
      <c r="H2399" t="str">
        <f>_xlfn.XLOOKUP(constructor_standings__2[[#This Row],[constructorId]],Src_constructors!A:A,Src_constructors!C:C)</f>
        <v>Toro Rosso</v>
      </c>
      <c r="I2399">
        <f>_xlfn.XLOOKUP(constructor_standings__2[[#This Row],[raceId]],Src_races!A:A,Src_races!B:B)</f>
        <v>2013</v>
      </c>
    </row>
    <row r="2400" spans="1:9" hidden="1" x14ac:dyDescent="0.3">
      <c r="A2400" t="s">
        <v>11411</v>
      </c>
      <c r="B2400">
        <v>888</v>
      </c>
      <c r="C2400">
        <v>5</v>
      </c>
      <c r="D2400">
        <v>24</v>
      </c>
      <c r="E2400" t="s">
        <v>502</v>
      </c>
      <c r="F2400" t="s">
        <v>502</v>
      </c>
      <c r="G2400" t="s">
        <v>498</v>
      </c>
      <c r="H2400" t="str">
        <f>_xlfn.XLOOKUP(constructor_standings__2[[#This Row],[constructorId]],Src_constructors!A:A,Src_constructors!C:C)</f>
        <v>Toro Rosso</v>
      </c>
      <c r="I2400">
        <f>_xlfn.XLOOKUP(constructor_standings__2[[#This Row],[raceId]],Src_races!A:A,Src_races!B:B)</f>
        <v>2013</v>
      </c>
    </row>
    <row r="2401" spans="1:9" hidden="1" x14ac:dyDescent="0.3">
      <c r="A2401" t="s">
        <v>11422</v>
      </c>
      <c r="B2401">
        <v>890</v>
      </c>
      <c r="C2401">
        <v>5</v>
      </c>
      <c r="D2401">
        <v>24</v>
      </c>
      <c r="E2401" t="s">
        <v>502</v>
      </c>
      <c r="F2401" t="s">
        <v>502</v>
      </c>
      <c r="G2401" t="s">
        <v>498</v>
      </c>
      <c r="H2401" t="str">
        <f>_xlfn.XLOOKUP(constructor_standings__2[[#This Row],[constructorId]],Src_constructors!A:A,Src_constructors!C:C)</f>
        <v>Toro Rosso</v>
      </c>
      <c r="I2401">
        <f>_xlfn.XLOOKUP(constructor_standings__2[[#This Row],[raceId]],Src_races!A:A,Src_races!B:B)</f>
        <v>2013</v>
      </c>
    </row>
    <row r="2402" spans="1:9" hidden="1" x14ac:dyDescent="0.3">
      <c r="A2402" t="s">
        <v>11433</v>
      </c>
      <c r="B2402">
        <v>891</v>
      </c>
      <c r="C2402">
        <v>5</v>
      </c>
      <c r="D2402">
        <v>25</v>
      </c>
      <c r="E2402" t="s">
        <v>502</v>
      </c>
      <c r="F2402" t="s">
        <v>502</v>
      </c>
      <c r="G2402" t="s">
        <v>498</v>
      </c>
      <c r="H2402" t="str">
        <f>_xlfn.XLOOKUP(constructor_standings__2[[#This Row],[constructorId]],Src_constructors!A:A,Src_constructors!C:C)</f>
        <v>Toro Rosso</v>
      </c>
      <c r="I2402">
        <f>_xlfn.XLOOKUP(constructor_standings__2[[#This Row],[raceId]],Src_races!A:A,Src_races!B:B)</f>
        <v>2013</v>
      </c>
    </row>
    <row r="2403" spans="1:9" hidden="1" x14ac:dyDescent="0.3">
      <c r="A2403" t="s">
        <v>11441</v>
      </c>
      <c r="B2403">
        <v>893</v>
      </c>
      <c r="C2403">
        <v>5</v>
      </c>
      <c r="D2403">
        <v>31</v>
      </c>
      <c r="E2403" t="s">
        <v>502</v>
      </c>
      <c r="F2403" t="s">
        <v>502</v>
      </c>
      <c r="G2403" t="s">
        <v>498</v>
      </c>
      <c r="H2403" t="str">
        <f>_xlfn.XLOOKUP(constructor_standings__2[[#This Row],[constructorId]],Src_constructors!A:A,Src_constructors!C:C)</f>
        <v>Toro Rosso</v>
      </c>
      <c r="I2403">
        <f>_xlfn.XLOOKUP(constructor_standings__2[[#This Row],[raceId]],Src_races!A:A,Src_races!B:B)</f>
        <v>2013</v>
      </c>
    </row>
    <row r="2404" spans="1:9" hidden="1" x14ac:dyDescent="0.3">
      <c r="A2404" t="s">
        <v>11455</v>
      </c>
      <c r="B2404">
        <v>892</v>
      </c>
      <c r="C2404">
        <v>5</v>
      </c>
      <c r="D2404">
        <v>31</v>
      </c>
      <c r="E2404" t="s">
        <v>502</v>
      </c>
      <c r="F2404" t="s">
        <v>502</v>
      </c>
      <c r="G2404" t="s">
        <v>498</v>
      </c>
      <c r="H2404" t="str">
        <f>_xlfn.XLOOKUP(constructor_standings__2[[#This Row],[constructorId]],Src_constructors!A:A,Src_constructors!C:C)</f>
        <v>Toro Rosso</v>
      </c>
      <c r="I2404">
        <f>_xlfn.XLOOKUP(constructor_standings__2[[#This Row],[raceId]],Src_races!A:A,Src_races!B:B)</f>
        <v>2013</v>
      </c>
    </row>
    <row r="2405" spans="1:9" hidden="1" x14ac:dyDescent="0.3">
      <c r="A2405" t="s">
        <v>11466</v>
      </c>
      <c r="B2405">
        <v>894</v>
      </c>
      <c r="C2405">
        <v>5</v>
      </c>
      <c r="D2405">
        <v>31</v>
      </c>
      <c r="E2405" t="s">
        <v>504</v>
      </c>
      <c r="F2405" t="s">
        <v>504</v>
      </c>
      <c r="G2405" t="s">
        <v>498</v>
      </c>
      <c r="H2405" t="str">
        <f>_xlfn.XLOOKUP(constructor_standings__2[[#This Row],[constructorId]],Src_constructors!A:A,Src_constructors!C:C)</f>
        <v>Toro Rosso</v>
      </c>
      <c r="I2405">
        <f>_xlfn.XLOOKUP(constructor_standings__2[[#This Row],[raceId]],Src_races!A:A,Src_races!B:B)</f>
        <v>2013</v>
      </c>
    </row>
    <row r="2406" spans="1:9" hidden="1" x14ac:dyDescent="0.3">
      <c r="A2406" t="s">
        <v>11477</v>
      </c>
      <c r="B2406">
        <v>895</v>
      </c>
      <c r="C2406">
        <v>5</v>
      </c>
      <c r="D2406">
        <v>31</v>
      </c>
      <c r="E2406" t="s">
        <v>504</v>
      </c>
      <c r="F2406" t="s">
        <v>504</v>
      </c>
      <c r="G2406" t="s">
        <v>498</v>
      </c>
      <c r="H2406" t="str">
        <f>_xlfn.XLOOKUP(constructor_standings__2[[#This Row],[constructorId]],Src_constructors!A:A,Src_constructors!C:C)</f>
        <v>Toro Rosso</v>
      </c>
      <c r="I2406">
        <f>_xlfn.XLOOKUP(constructor_standings__2[[#This Row],[raceId]],Src_races!A:A,Src_races!B:B)</f>
        <v>2013</v>
      </c>
    </row>
    <row r="2407" spans="1:9" hidden="1" x14ac:dyDescent="0.3">
      <c r="A2407" t="s">
        <v>11488</v>
      </c>
      <c r="B2407">
        <v>896</v>
      </c>
      <c r="C2407">
        <v>5</v>
      </c>
      <c r="D2407">
        <v>32</v>
      </c>
      <c r="E2407" t="s">
        <v>504</v>
      </c>
      <c r="F2407" t="s">
        <v>504</v>
      </c>
      <c r="G2407" t="s">
        <v>498</v>
      </c>
      <c r="H2407" t="str">
        <f>_xlfn.XLOOKUP(constructor_standings__2[[#This Row],[constructorId]],Src_constructors!A:A,Src_constructors!C:C)</f>
        <v>Toro Rosso</v>
      </c>
      <c r="I2407">
        <f>_xlfn.XLOOKUP(constructor_standings__2[[#This Row],[raceId]],Src_races!A:A,Src_races!B:B)</f>
        <v>2013</v>
      </c>
    </row>
    <row r="2408" spans="1:9" hidden="1" x14ac:dyDescent="0.3">
      <c r="A2408" t="s">
        <v>11499</v>
      </c>
      <c r="B2408">
        <v>897</v>
      </c>
      <c r="C2408">
        <v>5</v>
      </c>
      <c r="D2408">
        <v>32</v>
      </c>
      <c r="E2408" t="s">
        <v>504</v>
      </c>
      <c r="F2408" t="s">
        <v>504</v>
      </c>
      <c r="G2408" t="s">
        <v>498</v>
      </c>
      <c r="H2408" t="str">
        <f>_xlfn.XLOOKUP(constructor_standings__2[[#This Row],[constructorId]],Src_constructors!A:A,Src_constructors!C:C)</f>
        <v>Toro Rosso</v>
      </c>
      <c r="I2408">
        <f>_xlfn.XLOOKUP(constructor_standings__2[[#This Row],[raceId]],Src_races!A:A,Src_races!B:B)</f>
        <v>2013</v>
      </c>
    </row>
    <row r="2409" spans="1:9" hidden="1" x14ac:dyDescent="0.3">
      <c r="A2409" t="s">
        <v>11510</v>
      </c>
      <c r="B2409">
        <v>898</v>
      </c>
      <c r="C2409">
        <v>5</v>
      </c>
      <c r="D2409">
        <v>32</v>
      </c>
      <c r="E2409" t="s">
        <v>504</v>
      </c>
      <c r="F2409" t="s">
        <v>504</v>
      </c>
      <c r="G2409" t="s">
        <v>498</v>
      </c>
      <c r="H2409" t="str">
        <f>_xlfn.XLOOKUP(constructor_standings__2[[#This Row],[constructorId]],Src_constructors!A:A,Src_constructors!C:C)</f>
        <v>Toro Rosso</v>
      </c>
      <c r="I2409">
        <f>_xlfn.XLOOKUP(constructor_standings__2[[#This Row],[raceId]],Src_races!A:A,Src_races!B:B)</f>
        <v>2013</v>
      </c>
    </row>
    <row r="2410" spans="1:9" hidden="1" x14ac:dyDescent="0.3">
      <c r="A2410" t="s">
        <v>11521</v>
      </c>
      <c r="B2410">
        <v>899</v>
      </c>
      <c r="C2410">
        <v>5</v>
      </c>
      <c r="D2410">
        <v>33</v>
      </c>
      <c r="E2410" t="s">
        <v>504</v>
      </c>
      <c r="F2410" t="s">
        <v>504</v>
      </c>
      <c r="G2410" t="s">
        <v>498</v>
      </c>
      <c r="H2410" t="str">
        <f>_xlfn.XLOOKUP(constructor_standings__2[[#This Row],[constructorId]],Src_constructors!A:A,Src_constructors!C:C)</f>
        <v>Toro Rosso</v>
      </c>
      <c r="I2410">
        <f>_xlfn.XLOOKUP(constructor_standings__2[[#This Row],[raceId]],Src_races!A:A,Src_races!B:B)</f>
        <v>2013</v>
      </c>
    </row>
    <row r="2411" spans="1:9" hidden="1" x14ac:dyDescent="0.3">
      <c r="A2411" t="s">
        <v>11570</v>
      </c>
      <c r="B2411">
        <v>900</v>
      </c>
      <c r="C2411">
        <v>5</v>
      </c>
      <c r="D2411">
        <v>6</v>
      </c>
      <c r="E2411" t="s">
        <v>501</v>
      </c>
      <c r="F2411" t="s">
        <v>501</v>
      </c>
      <c r="G2411" t="s">
        <v>498</v>
      </c>
      <c r="H2411" t="str">
        <f>_xlfn.XLOOKUP(constructor_standings__2[[#This Row],[constructorId]],Src_constructors!A:A,Src_constructors!C:C)</f>
        <v>Toro Rosso</v>
      </c>
      <c r="I2411">
        <f>_xlfn.XLOOKUP(constructor_standings__2[[#This Row],[raceId]],Src_races!A:A,Src_races!B:B)</f>
        <v>2014</v>
      </c>
    </row>
    <row r="2412" spans="1:9" hidden="1" x14ac:dyDescent="0.3">
      <c r="A2412" t="s">
        <v>11579</v>
      </c>
      <c r="B2412">
        <v>901</v>
      </c>
      <c r="C2412">
        <v>5</v>
      </c>
      <c r="D2412">
        <v>7</v>
      </c>
      <c r="E2412" t="s">
        <v>502</v>
      </c>
      <c r="F2412" t="s">
        <v>502</v>
      </c>
      <c r="G2412" t="s">
        <v>498</v>
      </c>
      <c r="H2412" t="str">
        <f>_xlfn.XLOOKUP(constructor_standings__2[[#This Row],[constructorId]],Src_constructors!A:A,Src_constructors!C:C)</f>
        <v>Toro Rosso</v>
      </c>
      <c r="I2412">
        <f>_xlfn.XLOOKUP(constructor_standings__2[[#This Row],[raceId]],Src_races!A:A,Src_races!B:B)</f>
        <v>2014</v>
      </c>
    </row>
    <row r="2413" spans="1:9" hidden="1" x14ac:dyDescent="0.3">
      <c r="A2413" t="s">
        <v>11590</v>
      </c>
      <c r="B2413">
        <v>902</v>
      </c>
      <c r="C2413">
        <v>5</v>
      </c>
      <c r="D2413">
        <v>7</v>
      </c>
      <c r="E2413" t="s">
        <v>502</v>
      </c>
      <c r="F2413" t="s">
        <v>502</v>
      </c>
      <c r="G2413" t="s">
        <v>498</v>
      </c>
      <c r="H2413" t="str">
        <f>_xlfn.XLOOKUP(constructor_standings__2[[#This Row],[constructorId]],Src_constructors!A:A,Src_constructors!C:C)</f>
        <v>Toro Rosso</v>
      </c>
      <c r="I2413">
        <f>_xlfn.XLOOKUP(constructor_standings__2[[#This Row],[raceId]],Src_races!A:A,Src_races!B:B)</f>
        <v>2014</v>
      </c>
    </row>
    <row r="2414" spans="1:9" hidden="1" x14ac:dyDescent="0.3">
      <c r="A2414" t="s">
        <v>11601</v>
      </c>
      <c r="B2414">
        <v>903</v>
      </c>
      <c r="C2414">
        <v>5</v>
      </c>
      <c r="D2414">
        <v>8</v>
      </c>
      <c r="E2414" t="s">
        <v>502</v>
      </c>
      <c r="F2414" t="s">
        <v>502</v>
      </c>
      <c r="G2414" t="s">
        <v>498</v>
      </c>
      <c r="H2414" t="str">
        <f>_xlfn.XLOOKUP(constructor_standings__2[[#This Row],[constructorId]],Src_constructors!A:A,Src_constructors!C:C)</f>
        <v>Toro Rosso</v>
      </c>
      <c r="I2414">
        <f>_xlfn.XLOOKUP(constructor_standings__2[[#This Row],[raceId]],Src_races!A:A,Src_races!B:B)</f>
        <v>2014</v>
      </c>
    </row>
    <row r="2415" spans="1:9" hidden="1" x14ac:dyDescent="0.3">
      <c r="A2415" t="s">
        <v>11612</v>
      </c>
      <c r="B2415">
        <v>904</v>
      </c>
      <c r="C2415">
        <v>5</v>
      </c>
      <c r="D2415">
        <v>8</v>
      </c>
      <c r="E2415" t="s">
        <v>502</v>
      </c>
      <c r="F2415" t="s">
        <v>502</v>
      </c>
      <c r="G2415" t="s">
        <v>498</v>
      </c>
      <c r="H2415" t="str">
        <f>_xlfn.XLOOKUP(constructor_standings__2[[#This Row],[constructorId]],Src_constructors!A:A,Src_constructors!C:C)</f>
        <v>Toro Rosso</v>
      </c>
      <c r="I2415">
        <f>_xlfn.XLOOKUP(constructor_standings__2[[#This Row],[raceId]],Src_races!A:A,Src_races!B:B)</f>
        <v>2014</v>
      </c>
    </row>
    <row r="2416" spans="1:9" hidden="1" x14ac:dyDescent="0.3">
      <c r="A2416" t="s">
        <v>11623</v>
      </c>
      <c r="B2416">
        <v>905</v>
      </c>
      <c r="C2416">
        <v>5</v>
      </c>
      <c r="D2416">
        <v>8</v>
      </c>
      <c r="E2416" t="s">
        <v>504</v>
      </c>
      <c r="F2416" t="s">
        <v>504</v>
      </c>
      <c r="G2416" t="s">
        <v>498</v>
      </c>
      <c r="H2416" t="str">
        <f>_xlfn.XLOOKUP(constructor_standings__2[[#This Row],[constructorId]],Src_constructors!A:A,Src_constructors!C:C)</f>
        <v>Toro Rosso</v>
      </c>
      <c r="I2416">
        <f>_xlfn.XLOOKUP(constructor_standings__2[[#This Row],[raceId]],Src_races!A:A,Src_races!B:B)</f>
        <v>2014</v>
      </c>
    </row>
    <row r="2417" spans="1:9" hidden="1" x14ac:dyDescent="0.3">
      <c r="A2417" t="s">
        <v>11634</v>
      </c>
      <c r="B2417">
        <v>906</v>
      </c>
      <c r="C2417">
        <v>5</v>
      </c>
      <c r="D2417">
        <v>12</v>
      </c>
      <c r="E2417" t="s">
        <v>502</v>
      </c>
      <c r="F2417" t="s">
        <v>502</v>
      </c>
      <c r="G2417" t="s">
        <v>498</v>
      </c>
      <c r="H2417" t="str">
        <f>_xlfn.XLOOKUP(constructor_standings__2[[#This Row],[constructorId]],Src_constructors!A:A,Src_constructors!C:C)</f>
        <v>Toro Rosso</v>
      </c>
      <c r="I2417">
        <f>_xlfn.XLOOKUP(constructor_standings__2[[#This Row],[raceId]],Src_races!A:A,Src_races!B:B)</f>
        <v>2014</v>
      </c>
    </row>
    <row r="2418" spans="1:9" hidden="1" x14ac:dyDescent="0.3">
      <c r="A2418" t="s">
        <v>11645</v>
      </c>
      <c r="B2418">
        <v>907</v>
      </c>
      <c r="C2418">
        <v>5</v>
      </c>
      <c r="D2418">
        <v>12</v>
      </c>
      <c r="E2418" t="s">
        <v>502</v>
      </c>
      <c r="F2418" t="s">
        <v>502</v>
      </c>
      <c r="G2418" t="s">
        <v>498</v>
      </c>
      <c r="H2418" t="str">
        <f>_xlfn.XLOOKUP(constructor_standings__2[[#This Row],[constructorId]],Src_constructors!A:A,Src_constructors!C:C)</f>
        <v>Toro Rosso</v>
      </c>
      <c r="I2418">
        <f>_xlfn.XLOOKUP(constructor_standings__2[[#This Row],[raceId]],Src_races!A:A,Src_races!B:B)</f>
        <v>2014</v>
      </c>
    </row>
    <row r="2419" spans="1:9" hidden="1" x14ac:dyDescent="0.3">
      <c r="A2419" t="s">
        <v>11656</v>
      </c>
      <c r="B2419">
        <v>908</v>
      </c>
      <c r="C2419">
        <v>5</v>
      </c>
      <c r="D2419">
        <v>15</v>
      </c>
      <c r="E2419" t="s">
        <v>502</v>
      </c>
      <c r="F2419" t="s">
        <v>502</v>
      </c>
      <c r="G2419" t="s">
        <v>498</v>
      </c>
      <c r="H2419" t="str">
        <f>_xlfn.XLOOKUP(constructor_standings__2[[#This Row],[constructorId]],Src_constructors!A:A,Src_constructors!C:C)</f>
        <v>Toro Rosso</v>
      </c>
      <c r="I2419">
        <f>_xlfn.XLOOKUP(constructor_standings__2[[#This Row],[raceId]],Src_races!A:A,Src_races!B:B)</f>
        <v>2014</v>
      </c>
    </row>
    <row r="2420" spans="1:9" hidden="1" x14ac:dyDescent="0.3">
      <c r="A2420" t="s">
        <v>11667</v>
      </c>
      <c r="B2420">
        <v>909</v>
      </c>
      <c r="C2420">
        <v>5</v>
      </c>
      <c r="D2420">
        <v>15</v>
      </c>
      <c r="E2420" t="s">
        <v>502</v>
      </c>
      <c r="F2420" t="s">
        <v>502</v>
      </c>
      <c r="G2420" t="s">
        <v>498</v>
      </c>
      <c r="H2420" t="str">
        <f>_xlfn.XLOOKUP(constructor_standings__2[[#This Row],[constructorId]],Src_constructors!A:A,Src_constructors!C:C)</f>
        <v>Toro Rosso</v>
      </c>
      <c r="I2420">
        <f>_xlfn.XLOOKUP(constructor_standings__2[[#This Row],[raceId]],Src_races!A:A,Src_races!B:B)</f>
        <v>2014</v>
      </c>
    </row>
    <row r="2421" spans="1:9" hidden="1" x14ac:dyDescent="0.3">
      <c r="A2421" t="s">
        <v>11678</v>
      </c>
      <c r="B2421">
        <v>910</v>
      </c>
      <c r="C2421">
        <v>5</v>
      </c>
      <c r="D2421">
        <v>17</v>
      </c>
      <c r="E2421" t="s">
        <v>502</v>
      </c>
      <c r="F2421" t="s">
        <v>502</v>
      </c>
      <c r="G2421" t="s">
        <v>498</v>
      </c>
      <c r="H2421" t="str">
        <f>_xlfn.XLOOKUP(constructor_standings__2[[#This Row],[constructorId]],Src_constructors!A:A,Src_constructors!C:C)</f>
        <v>Toro Rosso</v>
      </c>
      <c r="I2421">
        <f>_xlfn.XLOOKUP(constructor_standings__2[[#This Row],[raceId]],Src_races!A:A,Src_races!B:B)</f>
        <v>2014</v>
      </c>
    </row>
    <row r="2422" spans="1:9" hidden="1" x14ac:dyDescent="0.3">
      <c r="A2422" t="s">
        <v>11689</v>
      </c>
      <c r="B2422">
        <v>911</v>
      </c>
      <c r="C2422">
        <v>5</v>
      </c>
      <c r="D2422">
        <v>19</v>
      </c>
      <c r="E2422" t="s">
        <v>502</v>
      </c>
      <c r="F2422" t="s">
        <v>502</v>
      </c>
      <c r="G2422" t="s">
        <v>498</v>
      </c>
      <c r="H2422" t="str">
        <f>_xlfn.XLOOKUP(constructor_standings__2[[#This Row],[constructorId]],Src_constructors!A:A,Src_constructors!C:C)</f>
        <v>Toro Rosso</v>
      </c>
      <c r="I2422">
        <f>_xlfn.XLOOKUP(constructor_standings__2[[#This Row],[raceId]],Src_races!A:A,Src_races!B:B)</f>
        <v>2014</v>
      </c>
    </row>
    <row r="2423" spans="1:9" hidden="1" x14ac:dyDescent="0.3">
      <c r="A2423" t="s">
        <v>11700</v>
      </c>
      <c r="B2423">
        <v>912</v>
      </c>
      <c r="C2423">
        <v>5</v>
      </c>
      <c r="D2423">
        <v>19</v>
      </c>
      <c r="E2423" t="s">
        <v>502</v>
      </c>
      <c r="F2423" t="s">
        <v>502</v>
      </c>
      <c r="G2423" t="s">
        <v>498</v>
      </c>
      <c r="H2423" t="str">
        <f>_xlfn.XLOOKUP(constructor_standings__2[[#This Row],[constructorId]],Src_constructors!A:A,Src_constructors!C:C)</f>
        <v>Toro Rosso</v>
      </c>
      <c r="I2423">
        <f>_xlfn.XLOOKUP(constructor_standings__2[[#This Row],[raceId]],Src_races!A:A,Src_races!B:B)</f>
        <v>2014</v>
      </c>
    </row>
    <row r="2424" spans="1:9" hidden="1" x14ac:dyDescent="0.3">
      <c r="A2424" t="s">
        <v>11711</v>
      </c>
      <c r="B2424">
        <v>913</v>
      </c>
      <c r="C2424">
        <v>5</v>
      </c>
      <c r="D2424">
        <v>27</v>
      </c>
      <c r="E2424" t="s">
        <v>502</v>
      </c>
      <c r="F2424" t="s">
        <v>502</v>
      </c>
      <c r="G2424" t="s">
        <v>498</v>
      </c>
      <c r="H2424" t="str">
        <f>_xlfn.XLOOKUP(constructor_standings__2[[#This Row],[constructorId]],Src_constructors!A:A,Src_constructors!C:C)</f>
        <v>Toro Rosso</v>
      </c>
      <c r="I2424">
        <f>_xlfn.XLOOKUP(constructor_standings__2[[#This Row],[raceId]],Src_races!A:A,Src_races!B:B)</f>
        <v>2014</v>
      </c>
    </row>
    <row r="2425" spans="1:9" hidden="1" x14ac:dyDescent="0.3">
      <c r="A2425" t="s">
        <v>11722</v>
      </c>
      <c r="B2425">
        <v>914</v>
      </c>
      <c r="C2425">
        <v>5</v>
      </c>
      <c r="D2425">
        <v>29</v>
      </c>
      <c r="E2425" t="s">
        <v>502</v>
      </c>
      <c r="F2425" t="s">
        <v>502</v>
      </c>
      <c r="G2425" t="s">
        <v>498</v>
      </c>
      <c r="H2425" t="str">
        <f>_xlfn.XLOOKUP(constructor_standings__2[[#This Row],[constructorId]],Src_constructors!A:A,Src_constructors!C:C)</f>
        <v>Toro Rosso</v>
      </c>
      <c r="I2425">
        <f>_xlfn.XLOOKUP(constructor_standings__2[[#This Row],[raceId]],Src_races!A:A,Src_races!B:B)</f>
        <v>2014</v>
      </c>
    </row>
    <row r="2426" spans="1:9" hidden="1" x14ac:dyDescent="0.3">
      <c r="A2426" t="s">
        <v>11733</v>
      </c>
      <c r="B2426">
        <v>915</v>
      </c>
      <c r="C2426">
        <v>5</v>
      </c>
      <c r="D2426">
        <v>29</v>
      </c>
      <c r="E2426" t="s">
        <v>502</v>
      </c>
      <c r="F2426" t="s">
        <v>502</v>
      </c>
      <c r="G2426" t="s">
        <v>498</v>
      </c>
      <c r="H2426" t="str">
        <f>_xlfn.XLOOKUP(constructor_standings__2[[#This Row],[constructorId]],Src_constructors!A:A,Src_constructors!C:C)</f>
        <v>Toro Rosso</v>
      </c>
      <c r="I2426">
        <f>_xlfn.XLOOKUP(constructor_standings__2[[#This Row],[raceId]],Src_races!A:A,Src_races!B:B)</f>
        <v>2014</v>
      </c>
    </row>
    <row r="2427" spans="1:9" hidden="1" x14ac:dyDescent="0.3">
      <c r="A2427" t="s">
        <v>11744</v>
      </c>
      <c r="B2427">
        <v>916</v>
      </c>
      <c r="C2427">
        <v>5</v>
      </c>
      <c r="D2427">
        <v>30</v>
      </c>
      <c r="E2427" t="s">
        <v>502</v>
      </c>
      <c r="F2427" t="s">
        <v>502</v>
      </c>
      <c r="G2427" t="s">
        <v>498</v>
      </c>
      <c r="H2427" t="str">
        <f>_xlfn.XLOOKUP(constructor_standings__2[[#This Row],[constructorId]],Src_constructors!A:A,Src_constructors!C:C)</f>
        <v>Toro Rosso</v>
      </c>
      <c r="I2427">
        <f>_xlfn.XLOOKUP(constructor_standings__2[[#This Row],[raceId]],Src_races!A:A,Src_races!B:B)</f>
        <v>2014</v>
      </c>
    </row>
    <row r="2428" spans="1:9" hidden="1" x14ac:dyDescent="0.3">
      <c r="A2428" t="s">
        <v>11755</v>
      </c>
      <c r="B2428">
        <v>917</v>
      </c>
      <c r="C2428">
        <v>5</v>
      </c>
      <c r="D2428">
        <v>30</v>
      </c>
      <c r="E2428" t="s">
        <v>502</v>
      </c>
      <c r="F2428" t="s">
        <v>502</v>
      </c>
      <c r="G2428" t="s">
        <v>498</v>
      </c>
      <c r="H2428" t="str">
        <f>_xlfn.XLOOKUP(constructor_standings__2[[#This Row],[constructorId]],Src_constructors!A:A,Src_constructors!C:C)</f>
        <v>Toro Rosso</v>
      </c>
      <c r="I2428">
        <f>_xlfn.XLOOKUP(constructor_standings__2[[#This Row],[raceId]],Src_races!A:A,Src_races!B:B)</f>
        <v>2014</v>
      </c>
    </row>
    <row r="2429" spans="1:9" hidden="1" x14ac:dyDescent="0.3">
      <c r="A2429" t="s">
        <v>11766</v>
      </c>
      <c r="B2429">
        <v>918</v>
      </c>
      <c r="C2429">
        <v>5</v>
      </c>
      <c r="D2429">
        <v>30</v>
      </c>
      <c r="E2429" t="s">
        <v>502</v>
      </c>
      <c r="F2429" t="s">
        <v>502</v>
      </c>
      <c r="G2429" t="s">
        <v>498</v>
      </c>
      <c r="H2429" t="str">
        <f>_xlfn.XLOOKUP(constructor_standings__2[[#This Row],[constructorId]],Src_constructors!A:A,Src_constructors!C:C)</f>
        <v>Toro Rosso</v>
      </c>
      <c r="I2429">
        <f>_xlfn.XLOOKUP(constructor_standings__2[[#This Row],[raceId]],Src_races!A:A,Src_races!B:B)</f>
        <v>2014</v>
      </c>
    </row>
    <row r="2430" spans="1:9" hidden="1" x14ac:dyDescent="0.3">
      <c r="A2430" t="s">
        <v>11779</v>
      </c>
      <c r="B2430">
        <v>926</v>
      </c>
      <c r="C2430">
        <v>5</v>
      </c>
      <c r="D2430">
        <v>2</v>
      </c>
      <c r="E2430" t="s">
        <v>502</v>
      </c>
      <c r="F2430" t="s">
        <v>502</v>
      </c>
      <c r="G2430" t="s">
        <v>498</v>
      </c>
      <c r="H2430" t="str">
        <f>_xlfn.XLOOKUP(constructor_standings__2[[#This Row],[constructorId]],Src_constructors!A:A,Src_constructors!C:C)</f>
        <v>Toro Rosso</v>
      </c>
      <c r="I2430">
        <f>_xlfn.XLOOKUP(constructor_standings__2[[#This Row],[raceId]],Src_races!A:A,Src_races!B:B)</f>
        <v>2015</v>
      </c>
    </row>
    <row r="2431" spans="1:9" hidden="1" x14ac:dyDescent="0.3">
      <c r="A2431" t="s">
        <v>11788</v>
      </c>
      <c r="B2431">
        <v>927</v>
      </c>
      <c r="C2431">
        <v>5</v>
      </c>
      <c r="D2431">
        <v>12</v>
      </c>
      <c r="E2431" t="s">
        <v>500</v>
      </c>
      <c r="F2431" t="s">
        <v>500</v>
      </c>
      <c r="G2431" t="s">
        <v>498</v>
      </c>
      <c r="H2431" t="str">
        <f>_xlfn.XLOOKUP(constructor_standings__2[[#This Row],[constructorId]],Src_constructors!A:A,Src_constructors!C:C)</f>
        <v>Toro Rosso</v>
      </c>
      <c r="I2431">
        <f>_xlfn.XLOOKUP(constructor_standings__2[[#This Row],[raceId]],Src_races!A:A,Src_races!B:B)</f>
        <v>2015</v>
      </c>
    </row>
    <row r="2432" spans="1:9" hidden="1" x14ac:dyDescent="0.3">
      <c r="A2432" t="s">
        <v>11798</v>
      </c>
      <c r="B2432">
        <v>928</v>
      </c>
      <c r="C2432">
        <v>5</v>
      </c>
      <c r="D2432">
        <v>12</v>
      </c>
      <c r="E2432" t="s">
        <v>501</v>
      </c>
      <c r="F2432" t="s">
        <v>501</v>
      </c>
      <c r="G2432" t="s">
        <v>498</v>
      </c>
      <c r="H2432" t="str">
        <f>_xlfn.XLOOKUP(constructor_standings__2[[#This Row],[constructorId]],Src_constructors!A:A,Src_constructors!C:C)</f>
        <v>Toro Rosso</v>
      </c>
      <c r="I2432">
        <f>_xlfn.XLOOKUP(constructor_standings__2[[#This Row],[raceId]],Src_races!A:A,Src_races!B:B)</f>
        <v>2015</v>
      </c>
    </row>
    <row r="2433" spans="1:9" hidden="1" x14ac:dyDescent="0.3">
      <c r="A2433" t="s">
        <v>11808</v>
      </c>
      <c r="B2433">
        <v>929</v>
      </c>
      <c r="C2433">
        <v>5</v>
      </c>
      <c r="D2433">
        <v>12</v>
      </c>
      <c r="E2433" t="s">
        <v>502</v>
      </c>
      <c r="F2433" t="s">
        <v>502</v>
      </c>
      <c r="G2433" t="s">
        <v>498</v>
      </c>
      <c r="H2433" t="str">
        <f>_xlfn.XLOOKUP(constructor_standings__2[[#This Row],[constructorId]],Src_constructors!A:A,Src_constructors!C:C)</f>
        <v>Toro Rosso</v>
      </c>
      <c r="I2433">
        <f>_xlfn.XLOOKUP(constructor_standings__2[[#This Row],[raceId]],Src_races!A:A,Src_races!B:B)</f>
        <v>2015</v>
      </c>
    </row>
    <row r="2434" spans="1:9" hidden="1" x14ac:dyDescent="0.3">
      <c r="A2434" t="s">
        <v>11818</v>
      </c>
      <c r="B2434">
        <v>930</v>
      </c>
      <c r="C2434">
        <v>5</v>
      </c>
      <c r="D2434">
        <v>14</v>
      </c>
      <c r="E2434" t="s">
        <v>502</v>
      </c>
      <c r="F2434" t="s">
        <v>502</v>
      </c>
      <c r="G2434" t="s">
        <v>498</v>
      </c>
      <c r="H2434" t="str">
        <f>_xlfn.XLOOKUP(constructor_standings__2[[#This Row],[constructorId]],Src_constructors!A:A,Src_constructors!C:C)</f>
        <v>Toro Rosso</v>
      </c>
      <c r="I2434">
        <f>_xlfn.XLOOKUP(constructor_standings__2[[#This Row],[raceId]],Src_races!A:A,Src_races!B:B)</f>
        <v>2015</v>
      </c>
    </row>
    <row r="2435" spans="1:9" hidden="1" x14ac:dyDescent="0.3">
      <c r="A2435" t="s">
        <v>11828</v>
      </c>
      <c r="B2435">
        <v>931</v>
      </c>
      <c r="C2435">
        <v>5</v>
      </c>
      <c r="D2435">
        <v>15</v>
      </c>
      <c r="E2435" t="s">
        <v>504</v>
      </c>
      <c r="F2435" t="s">
        <v>504</v>
      </c>
      <c r="G2435" t="s">
        <v>498</v>
      </c>
      <c r="H2435" t="str">
        <f>_xlfn.XLOOKUP(constructor_standings__2[[#This Row],[constructorId]],Src_constructors!A:A,Src_constructors!C:C)</f>
        <v>Toro Rosso</v>
      </c>
      <c r="I2435">
        <f>_xlfn.XLOOKUP(constructor_standings__2[[#This Row],[raceId]],Src_races!A:A,Src_races!B:B)</f>
        <v>2015</v>
      </c>
    </row>
    <row r="2436" spans="1:9" hidden="1" x14ac:dyDescent="0.3">
      <c r="A2436" t="s">
        <v>11838</v>
      </c>
      <c r="B2436">
        <v>932</v>
      </c>
      <c r="C2436">
        <v>5</v>
      </c>
      <c r="D2436">
        <v>15</v>
      </c>
      <c r="E2436" t="s">
        <v>504</v>
      </c>
      <c r="F2436" t="s">
        <v>504</v>
      </c>
      <c r="G2436" t="s">
        <v>498</v>
      </c>
      <c r="H2436" t="str">
        <f>_xlfn.XLOOKUP(constructor_standings__2[[#This Row],[constructorId]],Src_constructors!A:A,Src_constructors!C:C)</f>
        <v>Toro Rosso</v>
      </c>
      <c r="I2436">
        <f>_xlfn.XLOOKUP(constructor_standings__2[[#This Row],[raceId]],Src_races!A:A,Src_races!B:B)</f>
        <v>2015</v>
      </c>
    </row>
    <row r="2437" spans="1:9" hidden="1" x14ac:dyDescent="0.3">
      <c r="A2437" t="s">
        <v>11848</v>
      </c>
      <c r="B2437">
        <v>933</v>
      </c>
      <c r="C2437">
        <v>5</v>
      </c>
      <c r="D2437">
        <v>19</v>
      </c>
      <c r="E2437" t="s">
        <v>504</v>
      </c>
      <c r="F2437" t="s">
        <v>504</v>
      </c>
      <c r="G2437" t="s">
        <v>498</v>
      </c>
      <c r="H2437" t="str">
        <f>_xlfn.XLOOKUP(constructor_standings__2[[#This Row],[constructorId]],Src_constructors!A:A,Src_constructors!C:C)</f>
        <v>Toro Rosso</v>
      </c>
      <c r="I2437">
        <f>_xlfn.XLOOKUP(constructor_standings__2[[#This Row],[raceId]],Src_races!A:A,Src_races!B:B)</f>
        <v>2015</v>
      </c>
    </row>
    <row r="2438" spans="1:9" hidden="1" x14ac:dyDescent="0.3">
      <c r="A2438" t="s">
        <v>11858</v>
      </c>
      <c r="B2438">
        <v>934</v>
      </c>
      <c r="C2438">
        <v>5</v>
      </c>
      <c r="D2438">
        <v>19</v>
      </c>
      <c r="E2438" t="s">
        <v>504</v>
      </c>
      <c r="F2438" t="s">
        <v>504</v>
      </c>
      <c r="G2438" t="s">
        <v>498</v>
      </c>
      <c r="H2438" t="str">
        <f>_xlfn.XLOOKUP(constructor_standings__2[[#This Row],[constructorId]],Src_constructors!A:A,Src_constructors!C:C)</f>
        <v>Toro Rosso</v>
      </c>
      <c r="I2438">
        <f>_xlfn.XLOOKUP(constructor_standings__2[[#This Row],[raceId]],Src_races!A:A,Src_races!B:B)</f>
        <v>2015</v>
      </c>
    </row>
    <row r="2439" spans="1:9" hidden="1" x14ac:dyDescent="0.3">
      <c r="A2439" t="s">
        <v>11868</v>
      </c>
      <c r="B2439">
        <v>936</v>
      </c>
      <c r="C2439">
        <v>5</v>
      </c>
      <c r="D2439">
        <v>31</v>
      </c>
      <c r="E2439" t="s">
        <v>502</v>
      </c>
      <c r="F2439" t="s">
        <v>502</v>
      </c>
      <c r="G2439" t="s">
        <v>498</v>
      </c>
      <c r="H2439" t="str">
        <f>_xlfn.XLOOKUP(constructor_standings__2[[#This Row],[constructorId]],Src_constructors!A:A,Src_constructors!C:C)</f>
        <v>Toro Rosso</v>
      </c>
      <c r="I2439">
        <f>_xlfn.XLOOKUP(constructor_standings__2[[#This Row],[raceId]],Src_races!A:A,Src_races!B:B)</f>
        <v>2015</v>
      </c>
    </row>
    <row r="2440" spans="1:9" hidden="1" x14ac:dyDescent="0.3">
      <c r="A2440" t="s">
        <v>11875</v>
      </c>
      <c r="B2440">
        <v>937</v>
      </c>
      <c r="C2440">
        <v>5</v>
      </c>
      <c r="D2440">
        <v>35</v>
      </c>
      <c r="E2440" t="s">
        <v>502</v>
      </c>
      <c r="F2440" t="s">
        <v>502</v>
      </c>
      <c r="G2440" t="s">
        <v>498</v>
      </c>
      <c r="H2440" t="str">
        <f>_xlfn.XLOOKUP(constructor_standings__2[[#This Row],[constructorId]],Src_constructors!A:A,Src_constructors!C:C)</f>
        <v>Toro Rosso</v>
      </c>
      <c r="I2440">
        <f>_xlfn.XLOOKUP(constructor_standings__2[[#This Row],[raceId]],Src_races!A:A,Src_races!B:B)</f>
        <v>2015</v>
      </c>
    </row>
    <row r="2441" spans="1:9" hidden="1" x14ac:dyDescent="0.3">
      <c r="A2441" t="s">
        <v>11888</v>
      </c>
      <c r="B2441">
        <v>938</v>
      </c>
      <c r="C2441">
        <v>5</v>
      </c>
      <c r="D2441">
        <v>35</v>
      </c>
      <c r="E2441" t="s">
        <v>502</v>
      </c>
      <c r="F2441" t="s">
        <v>502</v>
      </c>
      <c r="G2441" t="s">
        <v>498</v>
      </c>
      <c r="H2441" t="str">
        <f>_xlfn.XLOOKUP(constructor_standings__2[[#This Row],[constructorId]],Src_constructors!A:A,Src_constructors!C:C)</f>
        <v>Toro Rosso</v>
      </c>
      <c r="I2441">
        <f>_xlfn.XLOOKUP(constructor_standings__2[[#This Row],[raceId]],Src_races!A:A,Src_races!B:B)</f>
        <v>2015</v>
      </c>
    </row>
    <row r="2442" spans="1:9" hidden="1" x14ac:dyDescent="0.3">
      <c r="A2442" t="s">
        <v>11898</v>
      </c>
      <c r="B2442">
        <v>939</v>
      </c>
      <c r="C2442">
        <v>5</v>
      </c>
      <c r="D2442">
        <v>41</v>
      </c>
      <c r="E2442" t="s">
        <v>502</v>
      </c>
      <c r="F2442" t="s">
        <v>502</v>
      </c>
      <c r="G2442" t="s">
        <v>498</v>
      </c>
      <c r="H2442" t="str">
        <f>_xlfn.XLOOKUP(constructor_standings__2[[#This Row],[constructorId]],Src_constructors!A:A,Src_constructors!C:C)</f>
        <v>Toro Rosso</v>
      </c>
      <c r="I2442">
        <f>_xlfn.XLOOKUP(constructor_standings__2[[#This Row],[raceId]],Src_races!A:A,Src_races!B:B)</f>
        <v>2015</v>
      </c>
    </row>
    <row r="2443" spans="1:9" hidden="1" x14ac:dyDescent="0.3">
      <c r="A2443" t="s">
        <v>11907</v>
      </c>
      <c r="B2443">
        <v>940</v>
      </c>
      <c r="C2443">
        <v>5</v>
      </c>
      <c r="D2443">
        <v>44</v>
      </c>
      <c r="E2443" t="s">
        <v>502</v>
      </c>
      <c r="F2443" t="s">
        <v>502</v>
      </c>
      <c r="G2443" t="s">
        <v>498</v>
      </c>
      <c r="H2443" t="str">
        <f>_xlfn.XLOOKUP(constructor_standings__2[[#This Row],[constructorId]],Src_constructors!A:A,Src_constructors!C:C)</f>
        <v>Toro Rosso</v>
      </c>
      <c r="I2443">
        <f>_xlfn.XLOOKUP(constructor_standings__2[[#This Row],[raceId]],Src_races!A:A,Src_races!B:B)</f>
        <v>2015</v>
      </c>
    </row>
    <row r="2444" spans="1:9" hidden="1" x14ac:dyDescent="0.3">
      <c r="A2444" t="s">
        <v>11915</v>
      </c>
      <c r="B2444">
        <v>941</v>
      </c>
      <c r="C2444">
        <v>5</v>
      </c>
      <c r="D2444">
        <v>45</v>
      </c>
      <c r="E2444" t="s">
        <v>502</v>
      </c>
      <c r="F2444" t="s">
        <v>502</v>
      </c>
      <c r="G2444" t="s">
        <v>498</v>
      </c>
      <c r="H2444" t="str">
        <f>_xlfn.XLOOKUP(constructor_standings__2[[#This Row],[constructorId]],Src_constructors!A:A,Src_constructors!C:C)</f>
        <v>Toro Rosso</v>
      </c>
      <c r="I2444">
        <f>_xlfn.XLOOKUP(constructor_standings__2[[#This Row],[raceId]],Src_races!A:A,Src_races!B:B)</f>
        <v>2015</v>
      </c>
    </row>
    <row r="2445" spans="1:9" hidden="1" x14ac:dyDescent="0.3">
      <c r="A2445" t="s">
        <v>11927</v>
      </c>
      <c r="B2445">
        <v>942</v>
      </c>
      <c r="C2445">
        <v>5</v>
      </c>
      <c r="D2445">
        <v>63</v>
      </c>
      <c r="E2445" t="s">
        <v>502</v>
      </c>
      <c r="F2445" t="s">
        <v>502</v>
      </c>
      <c r="G2445" t="s">
        <v>498</v>
      </c>
      <c r="H2445" t="str">
        <f>_xlfn.XLOOKUP(constructor_standings__2[[#This Row],[constructorId]],Src_constructors!A:A,Src_constructors!C:C)</f>
        <v>Toro Rosso</v>
      </c>
      <c r="I2445">
        <f>_xlfn.XLOOKUP(constructor_standings__2[[#This Row],[raceId]],Src_races!A:A,Src_races!B:B)</f>
        <v>2015</v>
      </c>
    </row>
    <row r="2446" spans="1:9" hidden="1" x14ac:dyDescent="0.3">
      <c r="A2446" t="s">
        <v>11937</v>
      </c>
      <c r="B2446">
        <v>943</v>
      </c>
      <c r="C2446">
        <v>5</v>
      </c>
      <c r="D2446">
        <v>65</v>
      </c>
      <c r="E2446" t="s">
        <v>502</v>
      </c>
      <c r="F2446" t="s">
        <v>502</v>
      </c>
      <c r="G2446" t="s">
        <v>498</v>
      </c>
      <c r="H2446" t="str">
        <f>_xlfn.XLOOKUP(constructor_standings__2[[#This Row],[constructorId]],Src_constructors!A:A,Src_constructors!C:C)</f>
        <v>Toro Rosso</v>
      </c>
      <c r="I2446">
        <f>_xlfn.XLOOKUP(constructor_standings__2[[#This Row],[raceId]],Src_races!A:A,Src_races!B:B)</f>
        <v>2015</v>
      </c>
    </row>
    <row r="2447" spans="1:9" hidden="1" x14ac:dyDescent="0.3">
      <c r="A2447" t="s">
        <v>11947</v>
      </c>
      <c r="B2447">
        <v>944</v>
      </c>
      <c r="C2447">
        <v>5</v>
      </c>
      <c r="D2447">
        <v>67</v>
      </c>
      <c r="E2447" t="s">
        <v>502</v>
      </c>
      <c r="F2447" t="s">
        <v>502</v>
      </c>
      <c r="G2447" t="s">
        <v>498</v>
      </c>
      <c r="H2447" t="str">
        <f>_xlfn.XLOOKUP(constructor_standings__2[[#This Row],[constructorId]],Src_constructors!A:A,Src_constructors!C:C)</f>
        <v>Toro Rosso</v>
      </c>
      <c r="I2447">
        <f>_xlfn.XLOOKUP(constructor_standings__2[[#This Row],[raceId]],Src_races!A:A,Src_races!B:B)</f>
        <v>2015</v>
      </c>
    </row>
    <row r="2448" spans="1:9" hidden="1" x14ac:dyDescent="0.3">
      <c r="A2448" t="s">
        <v>11957</v>
      </c>
      <c r="B2448">
        <v>945</v>
      </c>
      <c r="C2448">
        <v>5</v>
      </c>
      <c r="D2448">
        <v>67</v>
      </c>
      <c r="E2448" t="s">
        <v>502</v>
      </c>
      <c r="F2448" t="s">
        <v>502</v>
      </c>
      <c r="G2448" t="s">
        <v>498</v>
      </c>
      <c r="H2448" t="str">
        <f>_xlfn.XLOOKUP(constructor_standings__2[[#This Row],[constructorId]],Src_constructors!A:A,Src_constructors!C:C)</f>
        <v>Toro Rosso</v>
      </c>
      <c r="I2448">
        <f>_xlfn.XLOOKUP(constructor_standings__2[[#This Row],[raceId]],Src_races!A:A,Src_races!B:B)</f>
        <v>2015</v>
      </c>
    </row>
    <row r="2449" spans="1:9" hidden="1" x14ac:dyDescent="0.3">
      <c r="A2449" t="s">
        <v>11968</v>
      </c>
      <c r="B2449">
        <v>948</v>
      </c>
      <c r="C2449">
        <v>5</v>
      </c>
      <c r="D2449">
        <v>3</v>
      </c>
      <c r="E2449" t="s">
        <v>502</v>
      </c>
      <c r="F2449" t="s">
        <v>502</v>
      </c>
      <c r="G2449" t="s">
        <v>498</v>
      </c>
      <c r="H2449" t="str">
        <f>_xlfn.XLOOKUP(constructor_standings__2[[#This Row],[constructorId]],Src_constructors!A:A,Src_constructors!C:C)</f>
        <v>Toro Rosso</v>
      </c>
      <c r="I2449">
        <f>_xlfn.XLOOKUP(constructor_standings__2[[#This Row],[raceId]],Src_races!A:A,Src_races!B:B)</f>
        <v>2016</v>
      </c>
    </row>
    <row r="2450" spans="1:9" hidden="1" x14ac:dyDescent="0.3">
      <c r="A2450" t="s">
        <v>11980</v>
      </c>
      <c r="B2450">
        <v>949</v>
      </c>
      <c r="C2450">
        <v>5</v>
      </c>
      <c r="D2450">
        <v>11</v>
      </c>
      <c r="E2450" t="s">
        <v>501</v>
      </c>
      <c r="F2450" t="s">
        <v>501</v>
      </c>
      <c r="G2450" t="s">
        <v>498</v>
      </c>
      <c r="H2450" t="str">
        <f>_xlfn.XLOOKUP(constructor_standings__2[[#This Row],[constructorId]],Src_constructors!A:A,Src_constructors!C:C)</f>
        <v>Toro Rosso</v>
      </c>
      <c r="I2450">
        <f>_xlfn.XLOOKUP(constructor_standings__2[[#This Row],[raceId]],Src_races!A:A,Src_races!B:B)</f>
        <v>2016</v>
      </c>
    </row>
    <row r="2451" spans="1:9" hidden="1" x14ac:dyDescent="0.3">
      <c r="A2451" t="s">
        <v>11991</v>
      </c>
      <c r="B2451">
        <v>950</v>
      </c>
      <c r="C2451">
        <v>5</v>
      </c>
      <c r="D2451">
        <v>17</v>
      </c>
      <c r="E2451" t="s">
        <v>501</v>
      </c>
      <c r="F2451" t="s">
        <v>501</v>
      </c>
      <c r="G2451" t="s">
        <v>498</v>
      </c>
      <c r="H2451" t="str">
        <f>_xlfn.XLOOKUP(constructor_standings__2[[#This Row],[constructorId]],Src_constructors!A:A,Src_constructors!C:C)</f>
        <v>Toro Rosso</v>
      </c>
      <c r="I2451">
        <f>_xlfn.XLOOKUP(constructor_standings__2[[#This Row],[raceId]],Src_races!A:A,Src_races!B:B)</f>
        <v>2016</v>
      </c>
    </row>
    <row r="2452" spans="1:9" hidden="1" x14ac:dyDescent="0.3">
      <c r="A2452" t="s">
        <v>12002</v>
      </c>
      <c r="B2452">
        <v>951</v>
      </c>
      <c r="C2452">
        <v>5</v>
      </c>
      <c r="D2452">
        <v>17</v>
      </c>
      <c r="E2452" t="s">
        <v>501</v>
      </c>
      <c r="F2452" t="s">
        <v>501</v>
      </c>
      <c r="G2452" t="s">
        <v>498</v>
      </c>
      <c r="H2452" t="str">
        <f>_xlfn.XLOOKUP(constructor_standings__2[[#This Row],[constructorId]],Src_constructors!A:A,Src_constructors!C:C)</f>
        <v>Toro Rosso</v>
      </c>
      <c r="I2452">
        <f>_xlfn.XLOOKUP(constructor_standings__2[[#This Row],[raceId]],Src_races!A:A,Src_races!B:B)</f>
        <v>2016</v>
      </c>
    </row>
    <row r="2453" spans="1:9" hidden="1" x14ac:dyDescent="0.3">
      <c r="A2453" t="s">
        <v>12013</v>
      </c>
      <c r="B2453">
        <v>952</v>
      </c>
      <c r="C2453">
        <v>5</v>
      </c>
      <c r="D2453">
        <v>26</v>
      </c>
      <c r="E2453" t="s">
        <v>500</v>
      </c>
      <c r="F2453" t="s">
        <v>500</v>
      </c>
      <c r="G2453" t="s">
        <v>498</v>
      </c>
      <c r="H2453" t="str">
        <f>_xlfn.XLOOKUP(constructor_standings__2[[#This Row],[constructorId]],Src_constructors!A:A,Src_constructors!C:C)</f>
        <v>Toro Rosso</v>
      </c>
      <c r="I2453">
        <f>_xlfn.XLOOKUP(constructor_standings__2[[#This Row],[raceId]],Src_races!A:A,Src_races!B:B)</f>
        <v>2016</v>
      </c>
    </row>
    <row r="2454" spans="1:9" hidden="1" x14ac:dyDescent="0.3">
      <c r="A2454" t="s">
        <v>12024</v>
      </c>
      <c r="B2454">
        <v>953</v>
      </c>
      <c r="C2454">
        <v>5</v>
      </c>
      <c r="D2454">
        <v>30</v>
      </c>
      <c r="E2454" t="s">
        <v>501</v>
      </c>
      <c r="F2454" t="s">
        <v>501</v>
      </c>
      <c r="G2454" t="s">
        <v>498</v>
      </c>
      <c r="H2454" t="str">
        <f>_xlfn.XLOOKUP(constructor_standings__2[[#This Row],[constructorId]],Src_constructors!A:A,Src_constructors!C:C)</f>
        <v>Toro Rosso</v>
      </c>
      <c r="I2454">
        <f>_xlfn.XLOOKUP(constructor_standings__2[[#This Row],[raceId]],Src_races!A:A,Src_races!B:B)</f>
        <v>2016</v>
      </c>
    </row>
    <row r="2455" spans="1:9" hidden="1" x14ac:dyDescent="0.3">
      <c r="A2455" t="s">
        <v>12035</v>
      </c>
      <c r="B2455">
        <v>954</v>
      </c>
      <c r="C2455">
        <v>5</v>
      </c>
      <c r="D2455">
        <v>32</v>
      </c>
      <c r="E2455" t="s">
        <v>501</v>
      </c>
      <c r="F2455" t="s">
        <v>501</v>
      </c>
      <c r="G2455" t="s">
        <v>498</v>
      </c>
      <c r="H2455" t="str">
        <f>_xlfn.XLOOKUP(constructor_standings__2[[#This Row],[constructorId]],Src_constructors!A:A,Src_constructors!C:C)</f>
        <v>Toro Rosso</v>
      </c>
      <c r="I2455">
        <f>_xlfn.XLOOKUP(constructor_standings__2[[#This Row],[raceId]],Src_races!A:A,Src_races!B:B)</f>
        <v>2016</v>
      </c>
    </row>
    <row r="2456" spans="1:9" hidden="1" x14ac:dyDescent="0.3">
      <c r="A2456" t="s">
        <v>12045</v>
      </c>
      <c r="B2456">
        <v>955</v>
      </c>
      <c r="C2456">
        <v>5</v>
      </c>
      <c r="D2456">
        <v>32</v>
      </c>
      <c r="E2456" t="s">
        <v>501</v>
      </c>
      <c r="F2456" t="s">
        <v>501</v>
      </c>
      <c r="G2456" t="s">
        <v>498</v>
      </c>
      <c r="H2456" t="str">
        <f>_xlfn.XLOOKUP(constructor_standings__2[[#This Row],[constructorId]],Src_constructors!A:A,Src_constructors!C:C)</f>
        <v>Toro Rosso</v>
      </c>
      <c r="I2456">
        <f>_xlfn.XLOOKUP(constructor_standings__2[[#This Row],[raceId]],Src_races!A:A,Src_races!B:B)</f>
        <v>2016</v>
      </c>
    </row>
    <row r="2457" spans="1:9" hidden="1" x14ac:dyDescent="0.3">
      <c r="A2457" t="s">
        <v>12056</v>
      </c>
      <c r="B2457">
        <v>956</v>
      </c>
      <c r="C2457">
        <v>5</v>
      </c>
      <c r="D2457">
        <v>36</v>
      </c>
      <c r="E2457" t="s">
        <v>501</v>
      </c>
      <c r="F2457" t="s">
        <v>501</v>
      </c>
      <c r="G2457" t="s">
        <v>498</v>
      </c>
      <c r="H2457" t="str">
        <f>_xlfn.XLOOKUP(constructor_standings__2[[#This Row],[constructorId]],Src_constructors!A:A,Src_constructors!C:C)</f>
        <v>Toro Rosso</v>
      </c>
      <c r="I2457">
        <f>_xlfn.XLOOKUP(constructor_standings__2[[#This Row],[raceId]],Src_races!A:A,Src_races!B:B)</f>
        <v>2016</v>
      </c>
    </row>
    <row r="2458" spans="1:9" hidden="1" x14ac:dyDescent="0.3">
      <c r="A2458" t="s">
        <v>12067</v>
      </c>
      <c r="B2458">
        <v>957</v>
      </c>
      <c r="C2458">
        <v>5</v>
      </c>
      <c r="D2458">
        <v>41</v>
      </c>
      <c r="E2458" t="s">
        <v>501</v>
      </c>
      <c r="F2458" t="s">
        <v>501</v>
      </c>
      <c r="G2458" t="s">
        <v>498</v>
      </c>
      <c r="H2458" t="str">
        <f>_xlfn.XLOOKUP(constructor_standings__2[[#This Row],[constructorId]],Src_constructors!A:A,Src_constructors!C:C)</f>
        <v>Toro Rosso</v>
      </c>
      <c r="I2458">
        <f>_xlfn.XLOOKUP(constructor_standings__2[[#This Row],[raceId]],Src_races!A:A,Src_races!B:B)</f>
        <v>2016</v>
      </c>
    </row>
    <row r="2459" spans="1:9" hidden="1" x14ac:dyDescent="0.3">
      <c r="A2459" t="s">
        <v>12078</v>
      </c>
      <c r="B2459">
        <v>958</v>
      </c>
      <c r="C2459">
        <v>5</v>
      </c>
      <c r="D2459">
        <v>45</v>
      </c>
      <c r="E2459" t="s">
        <v>501</v>
      </c>
      <c r="F2459" t="s">
        <v>501</v>
      </c>
      <c r="G2459" t="s">
        <v>498</v>
      </c>
      <c r="H2459" t="str">
        <f>_xlfn.XLOOKUP(constructor_standings__2[[#This Row],[constructorId]],Src_constructors!A:A,Src_constructors!C:C)</f>
        <v>Toro Rosso</v>
      </c>
      <c r="I2459">
        <f>_xlfn.XLOOKUP(constructor_standings__2[[#This Row],[raceId]],Src_races!A:A,Src_races!B:B)</f>
        <v>2016</v>
      </c>
    </row>
    <row r="2460" spans="1:9" hidden="1" x14ac:dyDescent="0.3">
      <c r="A2460" t="s">
        <v>12089</v>
      </c>
      <c r="B2460">
        <v>959</v>
      </c>
      <c r="C2460">
        <v>5</v>
      </c>
      <c r="D2460">
        <v>45</v>
      </c>
      <c r="E2460" t="s">
        <v>501</v>
      </c>
      <c r="F2460" t="s">
        <v>501</v>
      </c>
      <c r="G2460" t="s">
        <v>498</v>
      </c>
      <c r="H2460" t="str">
        <f>_xlfn.XLOOKUP(constructor_standings__2[[#This Row],[constructorId]],Src_constructors!A:A,Src_constructors!C:C)</f>
        <v>Toro Rosso</v>
      </c>
      <c r="I2460">
        <f>_xlfn.XLOOKUP(constructor_standings__2[[#This Row],[raceId]],Src_races!A:A,Src_races!B:B)</f>
        <v>2016</v>
      </c>
    </row>
    <row r="2461" spans="1:9" hidden="1" x14ac:dyDescent="0.3">
      <c r="A2461" t="s">
        <v>12100</v>
      </c>
      <c r="B2461">
        <v>960</v>
      </c>
      <c r="C2461">
        <v>5</v>
      </c>
      <c r="D2461">
        <v>45</v>
      </c>
      <c r="E2461" t="s">
        <v>502</v>
      </c>
      <c r="F2461" t="s">
        <v>502</v>
      </c>
      <c r="G2461" t="s">
        <v>498</v>
      </c>
      <c r="H2461" t="str">
        <f>_xlfn.XLOOKUP(constructor_standings__2[[#This Row],[constructorId]],Src_constructors!A:A,Src_constructors!C:C)</f>
        <v>Toro Rosso</v>
      </c>
      <c r="I2461">
        <f>_xlfn.XLOOKUP(constructor_standings__2[[#This Row],[raceId]],Src_races!A:A,Src_races!B:B)</f>
        <v>2016</v>
      </c>
    </row>
    <row r="2462" spans="1:9" hidden="1" x14ac:dyDescent="0.3">
      <c r="A2462" t="s">
        <v>12111</v>
      </c>
      <c r="B2462">
        <v>961</v>
      </c>
      <c r="C2462">
        <v>5</v>
      </c>
      <c r="D2462">
        <v>45</v>
      </c>
      <c r="E2462" t="s">
        <v>502</v>
      </c>
      <c r="F2462" t="s">
        <v>502</v>
      </c>
      <c r="G2462" t="s">
        <v>498</v>
      </c>
      <c r="H2462" t="str">
        <f>_xlfn.XLOOKUP(constructor_standings__2[[#This Row],[constructorId]],Src_constructors!A:A,Src_constructors!C:C)</f>
        <v>Toro Rosso</v>
      </c>
      <c r="I2462">
        <f>_xlfn.XLOOKUP(constructor_standings__2[[#This Row],[raceId]],Src_races!A:A,Src_races!B:B)</f>
        <v>2016</v>
      </c>
    </row>
    <row r="2463" spans="1:9" hidden="1" x14ac:dyDescent="0.3">
      <c r="A2463" t="s">
        <v>12122</v>
      </c>
      <c r="B2463">
        <v>962</v>
      </c>
      <c r="C2463">
        <v>5</v>
      </c>
      <c r="D2463">
        <v>47</v>
      </c>
      <c r="E2463" t="s">
        <v>502</v>
      </c>
      <c r="F2463" t="s">
        <v>502</v>
      </c>
      <c r="G2463" t="s">
        <v>498</v>
      </c>
      <c r="H2463" t="str">
        <f>_xlfn.XLOOKUP(constructor_standings__2[[#This Row],[constructorId]],Src_constructors!A:A,Src_constructors!C:C)</f>
        <v>Toro Rosso</v>
      </c>
      <c r="I2463">
        <f>_xlfn.XLOOKUP(constructor_standings__2[[#This Row],[raceId]],Src_races!A:A,Src_races!B:B)</f>
        <v>2016</v>
      </c>
    </row>
    <row r="2464" spans="1:9" hidden="1" x14ac:dyDescent="0.3">
      <c r="A2464" t="s">
        <v>12133</v>
      </c>
      <c r="B2464">
        <v>963</v>
      </c>
      <c r="C2464">
        <v>5</v>
      </c>
      <c r="D2464">
        <v>47</v>
      </c>
      <c r="E2464" t="s">
        <v>502</v>
      </c>
      <c r="F2464" t="s">
        <v>502</v>
      </c>
      <c r="G2464" t="s">
        <v>498</v>
      </c>
      <c r="H2464" t="str">
        <f>_xlfn.XLOOKUP(constructor_standings__2[[#This Row],[constructorId]],Src_constructors!A:A,Src_constructors!C:C)</f>
        <v>Toro Rosso</v>
      </c>
      <c r="I2464">
        <f>_xlfn.XLOOKUP(constructor_standings__2[[#This Row],[raceId]],Src_races!A:A,Src_races!B:B)</f>
        <v>2016</v>
      </c>
    </row>
    <row r="2465" spans="1:9" hidden="1" x14ac:dyDescent="0.3">
      <c r="A2465" t="s">
        <v>12144</v>
      </c>
      <c r="B2465">
        <v>964</v>
      </c>
      <c r="C2465">
        <v>5</v>
      </c>
      <c r="D2465">
        <v>47</v>
      </c>
      <c r="E2465" t="s">
        <v>502</v>
      </c>
      <c r="F2465" t="s">
        <v>502</v>
      </c>
      <c r="G2465" t="s">
        <v>498</v>
      </c>
      <c r="H2465" t="str">
        <f>_xlfn.XLOOKUP(constructor_standings__2[[#This Row],[constructorId]],Src_constructors!A:A,Src_constructors!C:C)</f>
        <v>Toro Rosso</v>
      </c>
      <c r="I2465">
        <f>_xlfn.XLOOKUP(constructor_standings__2[[#This Row],[raceId]],Src_races!A:A,Src_races!B:B)</f>
        <v>2016</v>
      </c>
    </row>
    <row r="2466" spans="1:9" hidden="1" x14ac:dyDescent="0.3">
      <c r="A2466" t="s">
        <v>12155</v>
      </c>
      <c r="B2466">
        <v>965</v>
      </c>
      <c r="C2466">
        <v>5</v>
      </c>
      <c r="D2466">
        <v>55</v>
      </c>
      <c r="E2466" t="s">
        <v>502</v>
      </c>
      <c r="F2466" t="s">
        <v>502</v>
      </c>
      <c r="G2466" t="s">
        <v>498</v>
      </c>
      <c r="H2466" t="str">
        <f>_xlfn.XLOOKUP(constructor_standings__2[[#This Row],[constructorId]],Src_constructors!A:A,Src_constructors!C:C)</f>
        <v>Toro Rosso</v>
      </c>
      <c r="I2466">
        <f>_xlfn.XLOOKUP(constructor_standings__2[[#This Row],[raceId]],Src_races!A:A,Src_races!B:B)</f>
        <v>2016</v>
      </c>
    </row>
    <row r="2467" spans="1:9" hidden="1" x14ac:dyDescent="0.3">
      <c r="A2467" t="s">
        <v>12166</v>
      </c>
      <c r="B2467">
        <v>966</v>
      </c>
      <c r="C2467">
        <v>5</v>
      </c>
      <c r="D2467">
        <v>55</v>
      </c>
      <c r="E2467" t="s">
        <v>502</v>
      </c>
      <c r="F2467" t="s">
        <v>502</v>
      </c>
      <c r="G2467" t="s">
        <v>498</v>
      </c>
      <c r="H2467" t="str">
        <f>_xlfn.XLOOKUP(constructor_standings__2[[#This Row],[constructorId]],Src_constructors!A:A,Src_constructors!C:C)</f>
        <v>Toro Rosso</v>
      </c>
      <c r="I2467">
        <f>_xlfn.XLOOKUP(constructor_standings__2[[#This Row],[raceId]],Src_races!A:A,Src_races!B:B)</f>
        <v>2016</v>
      </c>
    </row>
    <row r="2468" spans="1:9" hidden="1" x14ac:dyDescent="0.3">
      <c r="A2468" t="s">
        <v>12177</v>
      </c>
      <c r="B2468">
        <v>967</v>
      </c>
      <c r="C2468">
        <v>5</v>
      </c>
      <c r="D2468">
        <v>63</v>
      </c>
      <c r="E2468" t="s">
        <v>502</v>
      </c>
      <c r="F2468" t="s">
        <v>502</v>
      </c>
      <c r="G2468" t="s">
        <v>498</v>
      </c>
      <c r="H2468" t="str">
        <f>_xlfn.XLOOKUP(constructor_standings__2[[#This Row],[constructorId]],Src_constructors!A:A,Src_constructors!C:C)</f>
        <v>Toro Rosso</v>
      </c>
      <c r="I2468">
        <f>_xlfn.XLOOKUP(constructor_standings__2[[#This Row],[raceId]],Src_races!A:A,Src_races!B:B)</f>
        <v>2016</v>
      </c>
    </row>
    <row r="2469" spans="1:9" hidden="1" x14ac:dyDescent="0.3">
      <c r="A2469" t="s">
        <v>12188</v>
      </c>
      <c r="B2469">
        <v>968</v>
      </c>
      <c r="C2469">
        <v>5</v>
      </c>
      <c r="D2469">
        <v>63</v>
      </c>
      <c r="E2469" t="s">
        <v>502</v>
      </c>
      <c r="F2469" t="s">
        <v>502</v>
      </c>
      <c r="G2469" t="s">
        <v>498</v>
      </c>
      <c r="H2469" t="str">
        <f>_xlfn.XLOOKUP(constructor_standings__2[[#This Row],[constructorId]],Src_constructors!A:A,Src_constructors!C:C)</f>
        <v>Toro Rosso</v>
      </c>
      <c r="I2469">
        <f>_xlfn.XLOOKUP(constructor_standings__2[[#This Row],[raceId]],Src_races!A:A,Src_races!B:B)</f>
        <v>2016</v>
      </c>
    </row>
    <row r="2470" spans="1:9" hidden="1" x14ac:dyDescent="0.3">
      <c r="A2470" t="s">
        <v>12197</v>
      </c>
      <c r="B2470">
        <v>969</v>
      </c>
      <c r="C2470">
        <v>5</v>
      </c>
      <c r="D2470">
        <v>6</v>
      </c>
      <c r="E2470" t="s">
        <v>501</v>
      </c>
      <c r="F2470" t="s">
        <v>501</v>
      </c>
      <c r="G2470" t="s">
        <v>498</v>
      </c>
      <c r="H2470" t="str">
        <f>_xlfn.XLOOKUP(constructor_standings__2[[#This Row],[constructorId]],Src_constructors!A:A,Src_constructors!C:C)</f>
        <v>Toro Rosso</v>
      </c>
      <c r="I2470">
        <f>_xlfn.XLOOKUP(constructor_standings__2[[#This Row],[raceId]],Src_races!A:A,Src_races!B:B)</f>
        <v>2017</v>
      </c>
    </row>
    <row r="2471" spans="1:9" hidden="1" x14ac:dyDescent="0.3">
      <c r="A2471" t="s">
        <v>12207</v>
      </c>
      <c r="B2471">
        <v>970</v>
      </c>
      <c r="C2471">
        <v>5</v>
      </c>
      <c r="D2471">
        <v>12</v>
      </c>
      <c r="E2471" t="s">
        <v>499</v>
      </c>
      <c r="F2471" t="s">
        <v>499</v>
      </c>
      <c r="G2471" t="s">
        <v>498</v>
      </c>
      <c r="H2471" t="str">
        <f>_xlfn.XLOOKUP(constructor_standings__2[[#This Row],[constructorId]],Src_constructors!A:A,Src_constructors!C:C)</f>
        <v>Toro Rosso</v>
      </c>
      <c r="I2471">
        <f>_xlfn.XLOOKUP(constructor_standings__2[[#This Row],[raceId]],Src_races!A:A,Src_races!B:B)</f>
        <v>2017</v>
      </c>
    </row>
    <row r="2472" spans="1:9" hidden="1" x14ac:dyDescent="0.3">
      <c r="A2472" t="s">
        <v>12217</v>
      </c>
      <c r="B2472">
        <v>971</v>
      </c>
      <c r="C2472">
        <v>5</v>
      </c>
      <c r="D2472">
        <v>12</v>
      </c>
      <c r="E2472" t="s">
        <v>501</v>
      </c>
      <c r="F2472" t="s">
        <v>501</v>
      </c>
      <c r="G2472" t="s">
        <v>498</v>
      </c>
      <c r="H2472" t="str">
        <f>_xlfn.XLOOKUP(constructor_standings__2[[#This Row],[constructorId]],Src_constructors!A:A,Src_constructors!C:C)</f>
        <v>Toro Rosso</v>
      </c>
      <c r="I2472">
        <f>_xlfn.XLOOKUP(constructor_standings__2[[#This Row],[raceId]],Src_races!A:A,Src_races!B:B)</f>
        <v>2017</v>
      </c>
    </row>
    <row r="2473" spans="1:9" hidden="1" x14ac:dyDescent="0.3">
      <c r="A2473" t="s">
        <v>12227</v>
      </c>
      <c r="B2473">
        <v>972</v>
      </c>
      <c r="C2473">
        <v>5</v>
      </c>
      <c r="D2473">
        <v>13</v>
      </c>
      <c r="E2473" t="s">
        <v>501</v>
      </c>
      <c r="F2473" t="s">
        <v>501</v>
      </c>
      <c r="G2473" t="s">
        <v>498</v>
      </c>
      <c r="H2473" t="str">
        <f>_xlfn.XLOOKUP(constructor_standings__2[[#This Row],[constructorId]],Src_constructors!A:A,Src_constructors!C:C)</f>
        <v>Toro Rosso</v>
      </c>
      <c r="I2473">
        <f>_xlfn.XLOOKUP(constructor_standings__2[[#This Row],[raceId]],Src_races!A:A,Src_races!B:B)</f>
        <v>2017</v>
      </c>
    </row>
    <row r="2474" spans="1:9" hidden="1" x14ac:dyDescent="0.3">
      <c r="A2474" t="s">
        <v>12237</v>
      </c>
      <c r="B2474">
        <v>973</v>
      </c>
      <c r="C2474">
        <v>5</v>
      </c>
      <c r="D2474">
        <v>21</v>
      </c>
      <c r="E2474" t="s">
        <v>500</v>
      </c>
      <c r="F2474" t="s">
        <v>500</v>
      </c>
      <c r="G2474" t="s">
        <v>498</v>
      </c>
      <c r="H2474" t="str">
        <f>_xlfn.XLOOKUP(constructor_standings__2[[#This Row],[constructorId]],Src_constructors!A:A,Src_constructors!C:C)</f>
        <v>Toro Rosso</v>
      </c>
      <c r="I2474">
        <f>_xlfn.XLOOKUP(constructor_standings__2[[#This Row],[raceId]],Src_races!A:A,Src_races!B:B)</f>
        <v>2017</v>
      </c>
    </row>
    <row r="2475" spans="1:9" hidden="1" x14ac:dyDescent="0.3">
      <c r="A2475" t="s">
        <v>12247</v>
      </c>
      <c r="B2475">
        <v>974</v>
      </c>
      <c r="C2475">
        <v>5</v>
      </c>
      <c r="D2475">
        <v>29</v>
      </c>
      <c r="E2475" t="s">
        <v>500</v>
      </c>
      <c r="F2475" t="s">
        <v>500</v>
      </c>
      <c r="G2475" t="s">
        <v>498</v>
      </c>
      <c r="H2475" t="str">
        <f>_xlfn.XLOOKUP(constructor_standings__2[[#This Row],[constructorId]],Src_constructors!A:A,Src_constructors!C:C)</f>
        <v>Toro Rosso</v>
      </c>
      <c r="I2475">
        <f>_xlfn.XLOOKUP(constructor_standings__2[[#This Row],[raceId]],Src_races!A:A,Src_races!B:B)</f>
        <v>2017</v>
      </c>
    </row>
    <row r="2476" spans="1:9" hidden="1" x14ac:dyDescent="0.3">
      <c r="A2476" t="s">
        <v>12257</v>
      </c>
      <c r="B2476">
        <v>975</v>
      </c>
      <c r="C2476">
        <v>5</v>
      </c>
      <c r="D2476">
        <v>29</v>
      </c>
      <c r="E2476" t="s">
        <v>500</v>
      </c>
      <c r="F2476" t="s">
        <v>500</v>
      </c>
      <c r="G2476" t="s">
        <v>498</v>
      </c>
      <c r="H2476" t="str">
        <f>_xlfn.XLOOKUP(constructor_standings__2[[#This Row],[constructorId]],Src_constructors!A:A,Src_constructors!C:C)</f>
        <v>Toro Rosso</v>
      </c>
      <c r="I2476">
        <f>_xlfn.XLOOKUP(constructor_standings__2[[#This Row],[raceId]],Src_races!A:A,Src_races!B:B)</f>
        <v>2017</v>
      </c>
    </row>
    <row r="2477" spans="1:9" hidden="1" x14ac:dyDescent="0.3">
      <c r="A2477" t="s">
        <v>12267</v>
      </c>
      <c r="B2477">
        <v>976</v>
      </c>
      <c r="C2477">
        <v>5</v>
      </c>
      <c r="D2477">
        <v>33</v>
      </c>
      <c r="E2477" t="s">
        <v>501</v>
      </c>
      <c r="F2477" t="s">
        <v>501</v>
      </c>
      <c r="G2477" t="s">
        <v>498</v>
      </c>
      <c r="H2477" t="str">
        <f>_xlfn.XLOOKUP(constructor_standings__2[[#This Row],[constructorId]],Src_constructors!A:A,Src_constructors!C:C)</f>
        <v>Toro Rosso</v>
      </c>
      <c r="I2477">
        <f>_xlfn.XLOOKUP(constructor_standings__2[[#This Row],[raceId]],Src_races!A:A,Src_races!B:B)</f>
        <v>2017</v>
      </c>
    </row>
    <row r="2478" spans="1:9" hidden="1" x14ac:dyDescent="0.3">
      <c r="A2478" t="s">
        <v>12277</v>
      </c>
      <c r="B2478">
        <v>977</v>
      </c>
      <c r="C2478">
        <v>5</v>
      </c>
      <c r="D2478">
        <v>33</v>
      </c>
      <c r="E2478" t="s">
        <v>501</v>
      </c>
      <c r="F2478" t="s">
        <v>501</v>
      </c>
      <c r="G2478" t="s">
        <v>498</v>
      </c>
      <c r="H2478" t="str">
        <f>_xlfn.XLOOKUP(constructor_standings__2[[#This Row],[constructorId]],Src_constructors!A:A,Src_constructors!C:C)</f>
        <v>Toro Rosso</v>
      </c>
      <c r="I2478">
        <f>_xlfn.XLOOKUP(constructor_standings__2[[#This Row],[raceId]],Src_races!A:A,Src_races!B:B)</f>
        <v>2017</v>
      </c>
    </row>
    <row r="2479" spans="1:9" hidden="1" x14ac:dyDescent="0.3">
      <c r="A2479" t="s">
        <v>12287</v>
      </c>
      <c r="B2479">
        <v>978</v>
      </c>
      <c r="C2479">
        <v>5</v>
      </c>
      <c r="D2479">
        <v>33</v>
      </c>
      <c r="E2479" t="s">
        <v>501</v>
      </c>
      <c r="F2479" t="s">
        <v>501</v>
      </c>
      <c r="G2479" t="s">
        <v>498</v>
      </c>
      <c r="H2479" t="str">
        <f>_xlfn.XLOOKUP(constructor_standings__2[[#This Row],[constructorId]],Src_constructors!A:A,Src_constructors!C:C)</f>
        <v>Toro Rosso</v>
      </c>
      <c r="I2479">
        <f>_xlfn.XLOOKUP(constructor_standings__2[[#This Row],[raceId]],Src_races!A:A,Src_races!B:B)</f>
        <v>2017</v>
      </c>
    </row>
    <row r="2480" spans="1:9" hidden="1" x14ac:dyDescent="0.3">
      <c r="A2480" t="s">
        <v>12297</v>
      </c>
      <c r="B2480">
        <v>979</v>
      </c>
      <c r="C2480">
        <v>5</v>
      </c>
      <c r="D2480">
        <v>39</v>
      </c>
      <c r="E2480" t="s">
        <v>501</v>
      </c>
      <c r="F2480" t="s">
        <v>501</v>
      </c>
      <c r="G2480" t="s">
        <v>498</v>
      </c>
      <c r="H2480" t="str">
        <f>_xlfn.XLOOKUP(constructor_standings__2[[#This Row],[constructorId]],Src_constructors!A:A,Src_constructors!C:C)</f>
        <v>Toro Rosso</v>
      </c>
      <c r="I2480">
        <f>_xlfn.XLOOKUP(constructor_standings__2[[#This Row],[raceId]],Src_races!A:A,Src_races!B:B)</f>
        <v>2017</v>
      </c>
    </row>
    <row r="2481" spans="1:9" hidden="1" x14ac:dyDescent="0.3">
      <c r="A2481" t="s">
        <v>12307</v>
      </c>
      <c r="B2481">
        <v>980</v>
      </c>
      <c r="C2481">
        <v>5</v>
      </c>
      <c r="D2481">
        <v>40</v>
      </c>
      <c r="E2481" t="s">
        <v>501</v>
      </c>
      <c r="F2481" t="s">
        <v>501</v>
      </c>
      <c r="G2481" t="s">
        <v>498</v>
      </c>
      <c r="H2481" t="str">
        <f>_xlfn.XLOOKUP(constructor_standings__2[[#This Row],[constructorId]],Src_constructors!A:A,Src_constructors!C:C)</f>
        <v>Toro Rosso</v>
      </c>
      <c r="I2481">
        <f>_xlfn.XLOOKUP(constructor_standings__2[[#This Row],[raceId]],Src_races!A:A,Src_races!B:B)</f>
        <v>2017</v>
      </c>
    </row>
    <row r="2482" spans="1:9" hidden="1" x14ac:dyDescent="0.3">
      <c r="A2482" t="s">
        <v>12317</v>
      </c>
      <c r="B2482">
        <v>981</v>
      </c>
      <c r="C2482">
        <v>5</v>
      </c>
      <c r="D2482">
        <v>40</v>
      </c>
      <c r="E2482" t="s">
        <v>501</v>
      </c>
      <c r="F2482" t="s">
        <v>501</v>
      </c>
      <c r="G2482" t="s">
        <v>498</v>
      </c>
      <c r="H2482" t="str">
        <f>_xlfn.XLOOKUP(constructor_standings__2[[#This Row],[constructorId]],Src_constructors!A:A,Src_constructors!C:C)</f>
        <v>Toro Rosso</v>
      </c>
      <c r="I2482">
        <f>_xlfn.XLOOKUP(constructor_standings__2[[#This Row],[raceId]],Src_races!A:A,Src_races!B:B)</f>
        <v>2017</v>
      </c>
    </row>
    <row r="2483" spans="1:9" hidden="1" x14ac:dyDescent="0.3">
      <c r="A2483" t="s">
        <v>12327</v>
      </c>
      <c r="B2483">
        <v>982</v>
      </c>
      <c r="C2483">
        <v>5</v>
      </c>
      <c r="D2483">
        <v>52</v>
      </c>
      <c r="E2483" t="s">
        <v>501</v>
      </c>
      <c r="F2483" t="s">
        <v>501</v>
      </c>
      <c r="G2483" t="s">
        <v>498</v>
      </c>
      <c r="H2483" t="str">
        <f>_xlfn.XLOOKUP(constructor_standings__2[[#This Row],[constructorId]],Src_constructors!A:A,Src_constructors!C:C)</f>
        <v>Toro Rosso</v>
      </c>
      <c r="I2483">
        <f>_xlfn.XLOOKUP(constructor_standings__2[[#This Row],[raceId]],Src_races!A:A,Src_races!B:B)</f>
        <v>2017</v>
      </c>
    </row>
    <row r="2484" spans="1:9" hidden="1" x14ac:dyDescent="0.3">
      <c r="A2484" t="s">
        <v>12337</v>
      </c>
      <c r="B2484">
        <v>983</v>
      </c>
      <c r="C2484">
        <v>5</v>
      </c>
      <c r="D2484">
        <v>52</v>
      </c>
      <c r="E2484" t="s">
        <v>501</v>
      </c>
      <c r="F2484" t="s">
        <v>501</v>
      </c>
      <c r="G2484" t="s">
        <v>498</v>
      </c>
      <c r="H2484" t="str">
        <f>_xlfn.XLOOKUP(constructor_standings__2[[#This Row],[constructorId]],Src_constructors!A:A,Src_constructors!C:C)</f>
        <v>Toro Rosso</v>
      </c>
      <c r="I2484">
        <f>_xlfn.XLOOKUP(constructor_standings__2[[#This Row],[raceId]],Src_races!A:A,Src_races!B:B)</f>
        <v>2017</v>
      </c>
    </row>
    <row r="2485" spans="1:9" hidden="1" x14ac:dyDescent="0.3">
      <c r="A2485" t="s">
        <v>12347</v>
      </c>
      <c r="B2485">
        <v>984</v>
      </c>
      <c r="C2485">
        <v>5</v>
      </c>
      <c r="D2485">
        <v>52</v>
      </c>
      <c r="E2485" t="s">
        <v>501</v>
      </c>
      <c r="F2485" t="s">
        <v>501</v>
      </c>
      <c r="G2485" t="s">
        <v>498</v>
      </c>
      <c r="H2485" t="str">
        <f>_xlfn.XLOOKUP(constructor_standings__2[[#This Row],[constructorId]],Src_constructors!A:A,Src_constructors!C:C)</f>
        <v>Toro Rosso</v>
      </c>
      <c r="I2485">
        <f>_xlfn.XLOOKUP(constructor_standings__2[[#This Row],[raceId]],Src_races!A:A,Src_races!B:B)</f>
        <v>2017</v>
      </c>
    </row>
    <row r="2486" spans="1:9" hidden="1" x14ac:dyDescent="0.3">
      <c r="A2486" t="s">
        <v>12357</v>
      </c>
      <c r="B2486">
        <v>985</v>
      </c>
      <c r="C2486">
        <v>5</v>
      </c>
      <c r="D2486">
        <v>53</v>
      </c>
      <c r="E2486" t="s">
        <v>501</v>
      </c>
      <c r="F2486" t="s">
        <v>501</v>
      </c>
      <c r="G2486" t="s">
        <v>498</v>
      </c>
      <c r="H2486" t="str">
        <f>_xlfn.XLOOKUP(constructor_standings__2[[#This Row],[constructorId]],Src_constructors!A:A,Src_constructors!C:C)</f>
        <v>Toro Rosso</v>
      </c>
      <c r="I2486">
        <f>_xlfn.XLOOKUP(constructor_standings__2[[#This Row],[raceId]],Src_races!A:A,Src_races!B:B)</f>
        <v>2017</v>
      </c>
    </row>
    <row r="2487" spans="1:9" hidden="1" x14ac:dyDescent="0.3">
      <c r="A2487" t="s">
        <v>12367</v>
      </c>
      <c r="B2487">
        <v>986</v>
      </c>
      <c r="C2487">
        <v>5</v>
      </c>
      <c r="D2487">
        <v>53</v>
      </c>
      <c r="E2487" t="s">
        <v>501</v>
      </c>
      <c r="F2487" t="s">
        <v>501</v>
      </c>
      <c r="G2487" t="s">
        <v>498</v>
      </c>
      <c r="H2487" t="str">
        <f>_xlfn.XLOOKUP(constructor_standings__2[[#This Row],[constructorId]],Src_constructors!A:A,Src_constructors!C:C)</f>
        <v>Toro Rosso</v>
      </c>
      <c r="I2487">
        <f>_xlfn.XLOOKUP(constructor_standings__2[[#This Row],[raceId]],Src_races!A:A,Src_races!B:B)</f>
        <v>2017</v>
      </c>
    </row>
    <row r="2488" spans="1:9" hidden="1" x14ac:dyDescent="0.3">
      <c r="A2488" t="s">
        <v>12377</v>
      </c>
      <c r="B2488">
        <v>987</v>
      </c>
      <c r="C2488">
        <v>5</v>
      </c>
      <c r="D2488">
        <v>53</v>
      </c>
      <c r="E2488" t="s">
        <v>501</v>
      </c>
      <c r="F2488" t="s">
        <v>501</v>
      </c>
      <c r="G2488" t="s">
        <v>498</v>
      </c>
      <c r="H2488" t="str">
        <f>_xlfn.XLOOKUP(constructor_standings__2[[#This Row],[constructorId]],Src_constructors!A:A,Src_constructors!C:C)</f>
        <v>Toro Rosso</v>
      </c>
      <c r="I2488">
        <f>_xlfn.XLOOKUP(constructor_standings__2[[#This Row],[raceId]],Src_races!A:A,Src_races!B:B)</f>
        <v>2017</v>
      </c>
    </row>
    <row r="2489" spans="1:9" hidden="1" x14ac:dyDescent="0.3">
      <c r="A2489" t="s">
        <v>12387</v>
      </c>
      <c r="B2489">
        <v>988</v>
      </c>
      <c r="C2489">
        <v>5</v>
      </c>
      <c r="D2489">
        <v>53</v>
      </c>
      <c r="E2489" t="s">
        <v>502</v>
      </c>
      <c r="F2489" t="s">
        <v>502</v>
      </c>
      <c r="G2489" t="s">
        <v>498</v>
      </c>
      <c r="H2489" t="str">
        <f>_xlfn.XLOOKUP(constructor_standings__2[[#This Row],[constructorId]],Src_constructors!A:A,Src_constructors!C:C)</f>
        <v>Toro Rosso</v>
      </c>
      <c r="I2489">
        <f>_xlfn.XLOOKUP(constructor_standings__2[[#This Row],[raceId]],Src_races!A:A,Src_races!B:B)</f>
        <v>2017</v>
      </c>
    </row>
    <row r="2490" spans="1:9" hidden="1" x14ac:dyDescent="0.3">
      <c r="A2490" t="s">
        <v>12400</v>
      </c>
      <c r="B2490">
        <v>989</v>
      </c>
      <c r="C2490">
        <v>5</v>
      </c>
      <c r="D2490">
        <v>0</v>
      </c>
      <c r="E2490" t="s">
        <v>505</v>
      </c>
      <c r="F2490" t="s">
        <v>505</v>
      </c>
      <c r="G2490" t="s">
        <v>498</v>
      </c>
      <c r="H2490" t="str">
        <f>_xlfn.XLOOKUP(constructor_standings__2[[#This Row],[constructorId]],Src_constructors!A:A,Src_constructors!C:C)</f>
        <v>Toro Rosso</v>
      </c>
      <c r="I2490">
        <f>_xlfn.XLOOKUP(constructor_standings__2[[#This Row],[raceId]],Src_races!A:A,Src_races!B:B)</f>
        <v>2018</v>
      </c>
    </row>
    <row r="2491" spans="1:9" hidden="1" x14ac:dyDescent="0.3">
      <c r="A2491" t="s">
        <v>12404</v>
      </c>
      <c r="B2491">
        <v>990</v>
      </c>
      <c r="C2491">
        <v>5</v>
      </c>
      <c r="D2491">
        <v>12</v>
      </c>
      <c r="E2491" t="s">
        <v>501</v>
      </c>
      <c r="F2491" t="s">
        <v>501</v>
      </c>
      <c r="G2491" t="s">
        <v>498</v>
      </c>
      <c r="H2491" t="str">
        <f>_xlfn.XLOOKUP(constructor_standings__2[[#This Row],[constructorId]],Src_constructors!A:A,Src_constructors!C:C)</f>
        <v>Toro Rosso</v>
      </c>
      <c r="I2491">
        <f>_xlfn.XLOOKUP(constructor_standings__2[[#This Row],[raceId]],Src_races!A:A,Src_races!B:B)</f>
        <v>2018</v>
      </c>
    </row>
    <row r="2492" spans="1:9" hidden="1" x14ac:dyDescent="0.3">
      <c r="A2492" t="s">
        <v>12420</v>
      </c>
      <c r="B2492">
        <v>991</v>
      </c>
      <c r="C2492">
        <v>5</v>
      </c>
      <c r="D2492">
        <v>12</v>
      </c>
      <c r="E2492" t="s">
        <v>501</v>
      </c>
      <c r="F2492" t="s">
        <v>501</v>
      </c>
      <c r="G2492" t="s">
        <v>498</v>
      </c>
      <c r="H2492" t="str">
        <f>_xlfn.XLOOKUP(constructor_standings__2[[#This Row],[constructorId]],Src_constructors!A:A,Src_constructors!C:C)</f>
        <v>Toro Rosso</v>
      </c>
      <c r="I2492">
        <f>_xlfn.XLOOKUP(constructor_standings__2[[#This Row],[raceId]],Src_races!A:A,Src_races!B:B)</f>
        <v>2018</v>
      </c>
    </row>
    <row r="2493" spans="1:9" hidden="1" x14ac:dyDescent="0.3">
      <c r="A2493" t="s">
        <v>12430</v>
      </c>
      <c r="B2493">
        <v>992</v>
      </c>
      <c r="C2493">
        <v>5</v>
      </c>
      <c r="D2493">
        <v>13</v>
      </c>
      <c r="E2493" t="s">
        <v>502</v>
      </c>
      <c r="F2493" t="s">
        <v>502</v>
      </c>
      <c r="G2493" t="s">
        <v>498</v>
      </c>
      <c r="H2493" t="str">
        <f>_xlfn.XLOOKUP(constructor_standings__2[[#This Row],[constructorId]],Src_constructors!A:A,Src_constructors!C:C)</f>
        <v>Toro Rosso</v>
      </c>
      <c r="I2493">
        <f>_xlfn.XLOOKUP(constructor_standings__2[[#This Row],[raceId]],Src_races!A:A,Src_races!B:B)</f>
        <v>2018</v>
      </c>
    </row>
    <row r="2494" spans="1:9" hidden="1" x14ac:dyDescent="0.3">
      <c r="A2494" t="s">
        <v>12440</v>
      </c>
      <c r="B2494">
        <v>993</v>
      </c>
      <c r="C2494">
        <v>5</v>
      </c>
      <c r="D2494">
        <v>13</v>
      </c>
      <c r="E2494" t="s">
        <v>504</v>
      </c>
      <c r="F2494" t="s">
        <v>504</v>
      </c>
      <c r="G2494" t="s">
        <v>498</v>
      </c>
      <c r="H2494" t="str">
        <f>_xlfn.XLOOKUP(constructor_standings__2[[#This Row],[constructorId]],Src_constructors!A:A,Src_constructors!C:C)</f>
        <v>Toro Rosso</v>
      </c>
      <c r="I2494">
        <f>_xlfn.XLOOKUP(constructor_standings__2[[#This Row],[raceId]],Src_races!A:A,Src_races!B:B)</f>
        <v>2018</v>
      </c>
    </row>
    <row r="2495" spans="1:9" hidden="1" x14ac:dyDescent="0.3">
      <c r="A2495" t="s">
        <v>12450</v>
      </c>
      <c r="B2495">
        <v>994</v>
      </c>
      <c r="C2495">
        <v>5</v>
      </c>
      <c r="D2495">
        <v>19</v>
      </c>
      <c r="E2495" t="s">
        <v>502</v>
      </c>
      <c r="F2495" t="s">
        <v>502</v>
      </c>
      <c r="G2495" t="s">
        <v>498</v>
      </c>
      <c r="H2495" t="str">
        <f>_xlfn.XLOOKUP(constructor_standings__2[[#This Row],[constructorId]],Src_constructors!A:A,Src_constructors!C:C)</f>
        <v>Toro Rosso</v>
      </c>
      <c r="I2495">
        <f>_xlfn.XLOOKUP(constructor_standings__2[[#This Row],[raceId]],Src_races!A:A,Src_races!B:B)</f>
        <v>2018</v>
      </c>
    </row>
    <row r="2496" spans="1:9" hidden="1" x14ac:dyDescent="0.3">
      <c r="A2496" t="s">
        <v>12460</v>
      </c>
      <c r="B2496">
        <v>995</v>
      </c>
      <c r="C2496">
        <v>5</v>
      </c>
      <c r="D2496">
        <v>19</v>
      </c>
      <c r="E2496" t="s">
        <v>502</v>
      </c>
      <c r="F2496" t="s">
        <v>502</v>
      </c>
      <c r="G2496" t="s">
        <v>498</v>
      </c>
      <c r="H2496" t="str">
        <f>_xlfn.XLOOKUP(constructor_standings__2[[#This Row],[constructorId]],Src_constructors!A:A,Src_constructors!C:C)</f>
        <v>Toro Rosso</v>
      </c>
      <c r="I2496">
        <f>_xlfn.XLOOKUP(constructor_standings__2[[#This Row],[raceId]],Src_races!A:A,Src_races!B:B)</f>
        <v>2018</v>
      </c>
    </row>
    <row r="2497" spans="1:9" hidden="1" x14ac:dyDescent="0.3">
      <c r="A2497" t="s">
        <v>12470</v>
      </c>
      <c r="B2497">
        <v>996</v>
      </c>
      <c r="C2497">
        <v>5</v>
      </c>
      <c r="D2497">
        <v>19</v>
      </c>
      <c r="E2497" t="s">
        <v>504</v>
      </c>
      <c r="F2497" t="s">
        <v>504</v>
      </c>
      <c r="G2497" t="s">
        <v>498</v>
      </c>
      <c r="H2497" t="str">
        <f>_xlfn.XLOOKUP(constructor_standings__2[[#This Row],[constructorId]],Src_constructors!A:A,Src_constructors!C:C)</f>
        <v>Toro Rosso</v>
      </c>
      <c r="I2497">
        <f>_xlfn.XLOOKUP(constructor_standings__2[[#This Row],[raceId]],Src_races!A:A,Src_races!B:B)</f>
        <v>2018</v>
      </c>
    </row>
    <row r="2498" spans="1:9" hidden="1" x14ac:dyDescent="0.3">
      <c r="A2498" t="s">
        <v>12480</v>
      </c>
      <c r="B2498">
        <v>997</v>
      </c>
      <c r="C2498">
        <v>5</v>
      </c>
      <c r="D2498">
        <v>19</v>
      </c>
      <c r="E2498" t="s">
        <v>504</v>
      </c>
      <c r="F2498" t="s">
        <v>504</v>
      </c>
      <c r="G2498" t="s">
        <v>498</v>
      </c>
      <c r="H2498" t="str">
        <f>_xlfn.XLOOKUP(constructor_standings__2[[#This Row],[constructorId]],Src_constructors!A:A,Src_constructors!C:C)</f>
        <v>Toro Rosso</v>
      </c>
      <c r="I2498">
        <f>_xlfn.XLOOKUP(constructor_standings__2[[#This Row],[raceId]],Src_races!A:A,Src_races!B:B)</f>
        <v>2018</v>
      </c>
    </row>
    <row r="2499" spans="1:9" hidden="1" x14ac:dyDescent="0.3">
      <c r="A2499" t="s">
        <v>12490</v>
      </c>
      <c r="B2499">
        <v>998</v>
      </c>
      <c r="C2499">
        <v>5</v>
      </c>
      <c r="D2499">
        <v>19</v>
      </c>
      <c r="E2499" t="s">
        <v>504</v>
      </c>
      <c r="F2499" t="s">
        <v>504</v>
      </c>
      <c r="G2499" t="s">
        <v>498</v>
      </c>
      <c r="H2499" t="str">
        <f>_xlfn.XLOOKUP(constructor_standings__2[[#This Row],[constructorId]],Src_constructors!A:A,Src_constructors!C:C)</f>
        <v>Toro Rosso</v>
      </c>
      <c r="I2499">
        <f>_xlfn.XLOOKUP(constructor_standings__2[[#This Row],[raceId]],Src_races!A:A,Src_races!B:B)</f>
        <v>2018</v>
      </c>
    </row>
    <row r="2500" spans="1:9" hidden="1" x14ac:dyDescent="0.3">
      <c r="A2500" t="s">
        <v>12500</v>
      </c>
      <c r="B2500">
        <v>999</v>
      </c>
      <c r="C2500">
        <v>5</v>
      </c>
      <c r="D2500">
        <v>20</v>
      </c>
      <c r="E2500" t="s">
        <v>504</v>
      </c>
      <c r="F2500" t="s">
        <v>504</v>
      </c>
      <c r="G2500" t="s">
        <v>498</v>
      </c>
      <c r="H2500" t="str">
        <f>_xlfn.XLOOKUP(constructor_standings__2[[#This Row],[constructorId]],Src_constructors!A:A,Src_constructors!C:C)</f>
        <v>Toro Rosso</v>
      </c>
      <c r="I2500">
        <f>_xlfn.XLOOKUP(constructor_standings__2[[#This Row],[raceId]],Src_races!A:A,Src_races!B:B)</f>
        <v>2018</v>
      </c>
    </row>
    <row r="2501" spans="1:9" hidden="1" x14ac:dyDescent="0.3">
      <c r="A2501" t="s">
        <v>12510</v>
      </c>
      <c r="B2501">
        <v>1000</v>
      </c>
      <c r="C2501">
        <v>5</v>
      </c>
      <c r="D2501">
        <v>28</v>
      </c>
      <c r="E2501" t="s">
        <v>504</v>
      </c>
      <c r="F2501" t="s">
        <v>504</v>
      </c>
      <c r="G2501" t="s">
        <v>498</v>
      </c>
      <c r="H2501" t="str">
        <f>_xlfn.XLOOKUP(constructor_standings__2[[#This Row],[constructorId]],Src_constructors!A:A,Src_constructors!C:C)</f>
        <v>Toro Rosso</v>
      </c>
      <c r="I2501">
        <f>_xlfn.XLOOKUP(constructor_standings__2[[#This Row],[raceId]],Src_races!A:A,Src_races!B:B)</f>
        <v>2018</v>
      </c>
    </row>
    <row r="2502" spans="1:9" hidden="1" x14ac:dyDescent="0.3">
      <c r="A2502" t="s">
        <v>12520</v>
      </c>
      <c r="B2502">
        <v>1001</v>
      </c>
      <c r="C2502">
        <v>5</v>
      </c>
      <c r="D2502">
        <v>30</v>
      </c>
      <c r="E2502" t="s">
        <v>502</v>
      </c>
      <c r="F2502" t="s">
        <v>502</v>
      </c>
      <c r="G2502" t="s">
        <v>498</v>
      </c>
      <c r="H2502" t="str">
        <f>_xlfn.XLOOKUP(constructor_standings__2[[#This Row],[constructorId]],Src_constructors!A:A,Src_constructors!C:C)</f>
        <v>Toro Rosso</v>
      </c>
      <c r="I2502">
        <f>_xlfn.XLOOKUP(constructor_standings__2[[#This Row],[raceId]],Src_races!A:A,Src_races!B:B)</f>
        <v>2018</v>
      </c>
    </row>
    <row r="2503" spans="1:9" hidden="1" x14ac:dyDescent="0.3">
      <c r="A2503" t="s">
        <v>12522</v>
      </c>
      <c r="B2503">
        <v>1002</v>
      </c>
      <c r="C2503">
        <v>5</v>
      </c>
      <c r="D2503">
        <v>30</v>
      </c>
      <c r="E2503" t="s">
        <v>504</v>
      </c>
      <c r="F2503" t="s">
        <v>504</v>
      </c>
      <c r="G2503" t="s">
        <v>498</v>
      </c>
      <c r="H2503" t="str">
        <f>_xlfn.XLOOKUP(constructor_standings__2[[#This Row],[constructorId]],Src_constructors!A:A,Src_constructors!C:C)</f>
        <v>Toro Rosso</v>
      </c>
      <c r="I2503">
        <f>_xlfn.XLOOKUP(constructor_standings__2[[#This Row],[raceId]],Src_races!A:A,Src_races!B:B)</f>
        <v>2018</v>
      </c>
    </row>
    <row r="2504" spans="1:9" hidden="1" x14ac:dyDescent="0.3">
      <c r="A2504" t="s">
        <v>12540</v>
      </c>
      <c r="B2504">
        <v>1003</v>
      </c>
      <c r="C2504">
        <v>5</v>
      </c>
      <c r="D2504">
        <v>30</v>
      </c>
      <c r="E2504" t="s">
        <v>504</v>
      </c>
      <c r="F2504" t="s">
        <v>504</v>
      </c>
      <c r="G2504" t="s">
        <v>498</v>
      </c>
      <c r="H2504" t="str">
        <f>_xlfn.XLOOKUP(constructor_standings__2[[#This Row],[constructorId]],Src_constructors!A:A,Src_constructors!C:C)</f>
        <v>Toro Rosso</v>
      </c>
      <c r="I2504">
        <f>_xlfn.XLOOKUP(constructor_standings__2[[#This Row],[raceId]],Src_races!A:A,Src_races!B:B)</f>
        <v>2018</v>
      </c>
    </row>
    <row r="2505" spans="1:9" hidden="1" x14ac:dyDescent="0.3">
      <c r="A2505" t="s">
        <v>12550</v>
      </c>
      <c r="B2505">
        <v>1004</v>
      </c>
      <c r="C2505">
        <v>5</v>
      </c>
      <c r="D2505">
        <v>30</v>
      </c>
      <c r="E2505" t="s">
        <v>504</v>
      </c>
      <c r="F2505" t="s">
        <v>504</v>
      </c>
      <c r="G2505" t="s">
        <v>498</v>
      </c>
      <c r="H2505" t="str">
        <f>_xlfn.XLOOKUP(constructor_standings__2[[#This Row],[constructorId]],Src_constructors!A:A,Src_constructors!C:C)</f>
        <v>Toro Rosso</v>
      </c>
      <c r="I2505">
        <f>_xlfn.XLOOKUP(constructor_standings__2[[#This Row],[raceId]],Src_races!A:A,Src_races!B:B)</f>
        <v>2018</v>
      </c>
    </row>
    <row r="2506" spans="1:9" hidden="1" x14ac:dyDescent="0.3">
      <c r="A2506" t="s">
        <v>12560</v>
      </c>
      <c r="B2506">
        <v>1005</v>
      </c>
      <c r="C2506">
        <v>5</v>
      </c>
      <c r="D2506">
        <v>30</v>
      </c>
      <c r="E2506" t="s">
        <v>504</v>
      </c>
      <c r="F2506" t="s">
        <v>504</v>
      </c>
      <c r="G2506" t="s">
        <v>498</v>
      </c>
      <c r="H2506" t="str">
        <f>_xlfn.XLOOKUP(constructor_standings__2[[#This Row],[constructorId]],Src_constructors!A:A,Src_constructors!C:C)</f>
        <v>Toro Rosso</v>
      </c>
      <c r="I2506">
        <f>_xlfn.XLOOKUP(constructor_standings__2[[#This Row],[raceId]],Src_races!A:A,Src_races!B:B)</f>
        <v>2018</v>
      </c>
    </row>
    <row r="2507" spans="1:9" hidden="1" x14ac:dyDescent="0.3">
      <c r="A2507" t="s">
        <v>12563</v>
      </c>
      <c r="B2507">
        <v>1006</v>
      </c>
      <c r="C2507">
        <v>5</v>
      </c>
      <c r="D2507">
        <v>32</v>
      </c>
      <c r="E2507" t="s">
        <v>504</v>
      </c>
      <c r="F2507" t="s">
        <v>504</v>
      </c>
      <c r="G2507" t="s">
        <v>498</v>
      </c>
      <c r="H2507" t="str">
        <f>_xlfn.XLOOKUP(constructor_standings__2[[#This Row],[constructorId]],Src_constructors!A:A,Src_constructors!C:C)</f>
        <v>Toro Rosso</v>
      </c>
      <c r="I2507">
        <f>_xlfn.XLOOKUP(constructor_standings__2[[#This Row],[raceId]],Src_races!A:A,Src_races!B:B)</f>
        <v>2018</v>
      </c>
    </row>
    <row r="2508" spans="1:9" hidden="1" x14ac:dyDescent="0.3">
      <c r="A2508" t="s">
        <v>12580</v>
      </c>
      <c r="B2508">
        <v>1007</v>
      </c>
      <c r="C2508">
        <v>5</v>
      </c>
      <c r="D2508">
        <v>33</v>
      </c>
      <c r="E2508" t="s">
        <v>505</v>
      </c>
      <c r="F2508" t="s">
        <v>505</v>
      </c>
      <c r="G2508" t="s">
        <v>498</v>
      </c>
      <c r="H2508" t="str">
        <f>_xlfn.XLOOKUP(constructor_standings__2[[#This Row],[constructorId]],Src_constructors!A:A,Src_constructors!C:C)</f>
        <v>Toro Rosso</v>
      </c>
      <c r="I2508">
        <f>_xlfn.XLOOKUP(constructor_standings__2[[#This Row],[raceId]],Src_races!A:A,Src_races!B:B)</f>
        <v>2018</v>
      </c>
    </row>
    <row r="2509" spans="1:9" hidden="1" x14ac:dyDescent="0.3">
      <c r="A2509" t="s">
        <v>12590</v>
      </c>
      <c r="B2509">
        <v>1008</v>
      </c>
      <c r="C2509">
        <v>5</v>
      </c>
      <c r="D2509">
        <v>33</v>
      </c>
      <c r="E2509" t="s">
        <v>505</v>
      </c>
      <c r="F2509" t="s">
        <v>505</v>
      </c>
      <c r="G2509" t="s">
        <v>498</v>
      </c>
      <c r="H2509" t="str">
        <f>_xlfn.XLOOKUP(constructor_standings__2[[#This Row],[constructorId]],Src_constructors!A:A,Src_constructors!C:C)</f>
        <v>Toro Rosso</v>
      </c>
      <c r="I2509">
        <f>_xlfn.XLOOKUP(constructor_standings__2[[#This Row],[raceId]],Src_races!A:A,Src_races!B:B)</f>
        <v>2018</v>
      </c>
    </row>
    <row r="2510" spans="1:9" hidden="1" x14ac:dyDescent="0.3">
      <c r="A2510" t="s">
        <v>12600</v>
      </c>
      <c r="B2510">
        <v>1009</v>
      </c>
      <c r="C2510">
        <v>5</v>
      </c>
      <c r="D2510">
        <v>33</v>
      </c>
      <c r="E2510" t="s">
        <v>505</v>
      </c>
      <c r="F2510" t="s">
        <v>505</v>
      </c>
      <c r="G2510" t="s">
        <v>498</v>
      </c>
      <c r="H2510" t="str">
        <f>_xlfn.XLOOKUP(constructor_standings__2[[#This Row],[constructorId]],Src_constructors!A:A,Src_constructors!C:C)</f>
        <v>Toro Rosso</v>
      </c>
      <c r="I2510">
        <f>_xlfn.XLOOKUP(constructor_standings__2[[#This Row],[raceId]],Src_races!A:A,Src_races!B:B)</f>
        <v>2018</v>
      </c>
    </row>
    <row r="2511" spans="1:9" hidden="1" x14ac:dyDescent="0.3">
      <c r="A2511" t="s">
        <v>12609</v>
      </c>
      <c r="B2511">
        <v>1010</v>
      </c>
      <c r="C2511">
        <v>5</v>
      </c>
      <c r="D2511">
        <v>1</v>
      </c>
      <c r="E2511" t="s">
        <v>504</v>
      </c>
      <c r="F2511" t="s">
        <v>504</v>
      </c>
      <c r="G2511" t="s">
        <v>498</v>
      </c>
      <c r="H2511" t="str">
        <f>_xlfn.XLOOKUP(constructor_standings__2[[#This Row],[constructorId]],Src_constructors!A:A,Src_constructors!C:C)</f>
        <v>Toro Rosso</v>
      </c>
      <c r="I2511">
        <f>_xlfn.XLOOKUP(constructor_standings__2[[#This Row],[raceId]],Src_races!A:A,Src_races!B:B)</f>
        <v>2019</v>
      </c>
    </row>
    <row r="2512" spans="1:9" hidden="1" x14ac:dyDescent="0.3">
      <c r="A2512" t="s">
        <v>12614</v>
      </c>
      <c r="B2512">
        <v>1011</v>
      </c>
      <c r="C2512">
        <v>5</v>
      </c>
      <c r="D2512">
        <v>3</v>
      </c>
      <c r="E2512" t="s">
        <v>504</v>
      </c>
      <c r="F2512" t="s">
        <v>504</v>
      </c>
      <c r="G2512" t="s">
        <v>498</v>
      </c>
      <c r="H2512" t="str">
        <f>_xlfn.XLOOKUP(constructor_standings__2[[#This Row],[constructorId]],Src_constructors!A:A,Src_constructors!C:C)</f>
        <v>Toro Rosso</v>
      </c>
      <c r="I2512">
        <f>_xlfn.XLOOKUP(constructor_standings__2[[#This Row],[raceId]],Src_races!A:A,Src_races!B:B)</f>
        <v>2019</v>
      </c>
    </row>
    <row r="2513" spans="1:9" hidden="1" x14ac:dyDescent="0.3">
      <c r="A2513" t="s">
        <v>12629</v>
      </c>
      <c r="B2513">
        <v>1012</v>
      </c>
      <c r="C2513">
        <v>5</v>
      </c>
      <c r="D2513">
        <v>4</v>
      </c>
      <c r="E2513" t="s">
        <v>505</v>
      </c>
      <c r="F2513" t="s">
        <v>505</v>
      </c>
      <c r="G2513" t="s">
        <v>498</v>
      </c>
      <c r="H2513" t="str">
        <f>_xlfn.XLOOKUP(constructor_standings__2[[#This Row],[constructorId]],Src_constructors!A:A,Src_constructors!C:C)</f>
        <v>Toro Rosso</v>
      </c>
      <c r="I2513">
        <f>_xlfn.XLOOKUP(constructor_standings__2[[#This Row],[raceId]],Src_races!A:A,Src_races!B:B)</f>
        <v>2019</v>
      </c>
    </row>
    <row r="2514" spans="1:9" hidden="1" x14ac:dyDescent="0.3">
      <c r="A2514" t="s">
        <v>12639</v>
      </c>
      <c r="B2514">
        <v>1013</v>
      </c>
      <c r="C2514">
        <v>5</v>
      </c>
      <c r="D2514">
        <v>4</v>
      </c>
      <c r="E2514" t="s">
        <v>505</v>
      </c>
      <c r="F2514" t="s">
        <v>505</v>
      </c>
      <c r="G2514" t="s">
        <v>498</v>
      </c>
      <c r="H2514" t="str">
        <f>_xlfn.XLOOKUP(constructor_standings__2[[#This Row],[constructorId]],Src_constructors!A:A,Src_constructors!C:C)</f>
        <v>Toro Rosso</v>
      </c>
      <c r="I2514">
        <f>_xlfn.XLOOKUP(constructor_standings__2[[#This Row],[raceId]],Src_races!A:A,Src_races!B:B)</f>
        <v>2019</v>
      </c>
    </row>
    <row r="2515" spans="1:9" hidden="1" x14ac:dyDescent="0.3">
      <c r="A2515" t="s">
        <v>12649</v>
      </c>
      <c r="B2515">
        <v>1014</v>
      </c>
      <c r="C2515">
        <v>5</v>
      </c>
      <c r="D2515">
        <v>6</v>
      </c>
      <c r="E2515" t="s">
        <v>505</v>
      </c>
      <c r="F2515" t="s">
        <v>505</v>
      </c>
      <c r="G2515" t="s">
        <v>498</v>
      </c>
      <c r="H2515" t="str">
        <f>_xlfn.XLOOKUP(constructor_standings__2[[#This Row],[constructorId]],Src_constructors!A:A,Src_constructors!C:C)</f>
        <v>Toro Rosso</v>
      </c>
      <c r="I2515">
        <f>_xlfn.XLOOKUP(constructor_standings__2[[#This Row],[raceId]],Src_races!A:A,Src_races!B:B)</f>
        <v>2019</v>
      </c>
    </row>
    <row r="2516" spans="1:9" hidden="1" x14ac:dyDescent="0.3">
      <c r="A2516" t="s">
        <v>12659</v>
      </c>
      <c r="B2516">
        <v>1015</v>
      </c>
      <c r="C2516">
        <v>5</v>
      </c>
      <c r="D2516">
        <v>16</v>
      </c>
      <c r="E2516" t="s">
        <v>502</v>
      </c>
      <c r="F2516" t="s">
        <v>502</v>
      </c>
      <c r="G2516" t="s">
        <v>498</v>
      </c>
      <c r="H2516" t="str">
        <f>_xlfn.XLOOKUP(constructor_standings__2[[#This Row],[constructorId]],Src_constructors!A:A,Src_constructors!C:C)</f>
        <v>Toro Rosso</v>
      </c>
      <c r="I2516">
        <f>_xlfn.XLOOKUP(constructor_standings__2[[#This Row],[raceId]],Src_races!A:A,Src_races!B:B)</f>
        <v>2019</v>
      </c>
    </row>
    <row r="2517" spans="1:9" hidden="1" x14ac:dyDescent="0.3">
      <c r="A2517" t="s">
        <v>12669</v>
      </c>
      <c r="B2517">
        <v>1016</v>
      </c>
      <c r="C2517">
        <v>5</v>
      </c>
      <c r="D2517">
        <v>17</v>
      </c>
      <c r="E2517" t="s">
        <v>502</v>
      </c>
      <c r="F2517" t="s">
        <v>502</v>
      </c>
      <c r="G2517" t="s">
        <v>498</v>
      </c>
      <c r="H2517" t="str">
        <f>_xlfn.XLOOKUP(constructor_standings__2[[#This Row],[constructorId]],Src_constructors!A:A,Src_constructors!C:C)</f>
        <v>Toro Rosso</v>
      </c>
      <c r="I2517">
        <f>_xlfn.XLOOKUP(constructor_standings__2[[#This Row],[raceId]],Src_races!A:A,Src_races!B:B)</f>
        <v>2019</v>
      </c>
    </row>
    <row r="2518" spans="1:9" hidden="1" x14ac:dyDescent="0.3">
      <c r="A2518" t="s">
        <v>12673</v>
      </c>
      <c r="B2518">
        <v>1017</v>
      </c>
      <c r="C2518">
        <v>5</v>
      </c>
      <c r="D2518">
        <v>17</v>
      </c>
      <c r="E2518" t="s">
        <v>504</v>
      </c>
      <c r="F2518" t="s">
        <v>504</v>
      </c>
      <c r="G2518" t="s">
        <v>498</v>
      </c>
      <c r="H2518" t="str">
        <f>_xlfn.XLOOKUP(constructor_standings__2[[#This Row],[constructorId]],Src_constructors!A:A,Src_constructors!C:C)</f>
        <v>Toro Rosso</v>
      </c>
      <c r="I2518">
        <f>_xlfn.XLOOKUP(constructor_standings__2[[#This Row],[raceId]],Src_races!A:A,Src_races!B:B)</f>
        <v>2019</v>
      </c>
    </row>
    <row r="2519" spans="1:9" hidden="1" x14ac:dyDescent="0.3">
      <c r="A2519" t="s">
        <v>12689</v>
      </c>
      <c r="B2519">
        <v>1018</v>
      </c>
      <c r="C2519">
        <v>5</v>
      </c>
      <c r="D2519">
        <v>17</v>
      </c>
      <c r="E2519" t="s">
        <v>504</v>
      </c>
      <c r="F2519" t="s">
        <v>504</v>
      </c>
      <c r="G2519" t="s">
        <v>498</v>
      </c>
      <c r="H2519" t="str">
        <f>_xlfn.XLOOKUP(constructor_standings__2[[#This Row],[constructorId]],Src_constructors!A:A,Src_constructors!C:C)</f>
        <v>Toro Rosso</v>
      </c>
      <c r="I2519">
        <f>_xlfn.XLOOKUP(constructor_standings__2[[#This Row],[raceId]],Src_races!A:A,Src_races!B:B)</f>
        <v>2019</v>
      </c>
    </row>
    <row r="2520" spans="1:9" hidden="1" x14ac:dyDescent="0.3">
      <c r="A2520" t="s">
        <v>12699</v>
      </c>
      <c r="B2520">
        <v>1019</v>
      </c>
      <c r="C2520">
        <v>5</v>
      </c>
      <c r="D2520">
        <v>19</v>
      </c>
      <c r="E2520" t="s">
        <v>504</v>
      </c>
      <c r="F2520" t="s">
        <v>504</v>
      </c>
      <c r="G2520" t="s">
        <v>498</v>
      </c>
      <c r="H2520" t="str">
        <f>_xlfn.XLOOKUP(constructor_standings__2[[#This Row],[constructorId]],Src_constructors!A:A,Src_constructors!C:C)</f>
        <v>Toro Rosso</v>
      </c>
      <c r="I2520">
        <f>_xlfn.XLOOKUP(constructor_standings__2[[#This Row],[raceId]],Src_races!A:A,Src_races!B:B)</f>
        <v>2019</v>
      </c>
    </row>
    <row r="2521" spans="1:9" hidden="1" x14ac:dyDescent="0.3">
      <c r="A2521" t="s">
        <v>12703</v>
      </c>
      <c r="B2521">
        <v>1020</v>
      </c>
      <c r="C2521">
        <v>5</v>
      </c>
      <c r="D2521">
        <v>42</v>
      </c>
      <c r="E2521" t="s">
        <v>500</v>
      </c>
      <c r="F2521" t="s">
        <v>500</v>
      </c>
      <c r="G2521" t="s">
        <v>498</v>
      </c>
      <c r="H2521" t="str">
        <f>_xlfn.XLOOKUP(constructor_standings__2[[#This Row],[constructorId]],Src_constructors!A:A,Src_constructors!C:C)</f>
        <v>Toro Rosso</v>
      </c>
      <c r="I2521">
        <f>_xlfn.XLOOKUP(constructor_standings__2[[#This Row],[raceId]],Src_races!A:A,Src_races!B:B)</f>
        <v>2019</v>
      </c>
    </row>
    <row r="2522" spans="1:9" hidden="1" x14ac:dyDescent="0.3">
      <c r="A2522" t="s">
        <v>12719</v>
      </c>
      <c r="B2522">
        <v>1021</v>
      </c>
      <c r="C2522">
        <v>5</v>
      </c>
      <c r="D2522">
        <v>43</v>
      </c>
      <c r="E2522" t="s">
        <v>500</v>
      </c>
      <c r="F2522" t="s">
        <v>500</v>
      </c>
      <c r="G2522" t="s">
        <v>498</v>
      </c>
      <c r="H2522" t="str">
        <f>_xlfn.XLOOKUP(constructor_standings__2[[#This Row],[constructorId]],Src_constructors!A:A,Src_constructors!C:C)</f>
        <v>Toro Rosso</v>
      </c>
      <c r="I2522">
        <f>_xlfn.XLOOKUP(constructor_standings__2[[#This Row],[raceId]],Src_races!A:A,Src_races!B:B)</f>
        <v>2019</v>
      </c>
    </row>
    <row r="2523" spans="1:9" hidden="1" x14ac:dyDescent="0.3">
      <c r="A2523" t="s">
        <v>12729</v>
      </c>
      <c r="B2523">
        <v>1022</v>
      </c>
      <c r="C2523">
        <v>5</v>
      </c>
      <c r="D2523">
        <v>51</v>
      </c>
      <c r="E2523" t="s">
        <v>500</v>
      </c>
      <c r="F2523" t="s">
        <v>500</v>
      </c>
      <c r="G2523" t="s">
        <v>498</v>
      </c>
      <c r="H2523" t="str">
        <f>_xlfn.XLOOKUP(constructor_standings__2[[#This Row],[constructorId]],Src_constructors!A:A,Src_constructors!C:C)</f>
        <v>Toro Rosso</v>
      </c>
      <c r="I2523">
        <f>_xlfn.XLOOKUP(constructor_standings__2[[#This Row],[raceId]],Src_races!A:A,Src_races!B:B)</f>
        <v>2019</v>
      </c>
    </row>
    <row r="2524" spans="1:9" hidden="1" x14ac:dyDescent="0.3">
      <c r="A2524" t="s">
        <v>12739</v>
      </c>
      <c r="B2524">
        <v>1023</v>
      </c>
      <c r="C2524">
        <v>5</v>
      </c>
      <c r="D2524">
        <v>51</v>
      </c>
      <c r="E2524" t="s">
        <v>501</v>
      </c>
      <c r="F2524" t="s">
        <v>501</v>
      </c>
      <c r="G2524" t="s">
        <v>498</v>
      </c>
      <c r="H2524" t="str">
        <f>_xlfn.XLOOKUP(constructor_standings__2[[#This Row],[constructorId]],Src_constructors!A:A,Src_constructors!C:C)</f>
        <v>Toro Rosso</v>
      </c>
      <c r="I2524">
        <f>_xlfn.XLOOKUP(constructor_standings__2[[#This Row],[raceId]],Src_races!A:A,Src_races!B:B)</f>
        <v>2019</v>
      </c>
    </row>
    <row r="2525" spans="1:9" hidden="1" x14ac:dyDescent="0.3">
      <c r="A2525" t="s">
        <v>12749</v>
      </c>
      <c r="B2525">
        <v>1024</v>
      </c>
      <c r="C2525">
        <v>5</v>
      </c>
      <c r="D2525">
        <v>55</v>
      </c>
      <c r="E2525" t="s">
        <v>501</v>
      </c>
      <c r="F2525" t="s">
        <v>501</v>
      </c>
      <c r="G2525" t="s">
        <v>498</v>
      </c>
      <c r="H2525" t="str">
        <f>_xlfn.XLOOKUP(constructor_standings__2[[#This Row],[constructorId]],Src_constructors!A:A,Src_constructors!C:C)</f>
        <v>Toro Rosso</v>
      </c>
      <c r="I2525">
        <f>_xlfn.XLOOKUP(constructor_standings__2[[#This Row],[raceId]],Src_races!A:A,Src_races!B:B)</f>
        <v>2019</v>
      </c>
    </row>
    <row r="2526" spans="1:9" hidden="1" x14ac:dyDescent="0.3">
      <c r="A2526" t="s">
        <v>12759</v>
      </c>
      <c r="B2526">
        <v>1025</v>
      </c>
      <c r="C2526">
        <v>5</v>
      </c>
      <c r="D2526">
        <v>55</v>
      </c>
      <c r="E2526" t="s">
        <v>501</v>
      </c>
      <c r="F2526" t="s">
        <v>501</v>
      </c>
      <c r="G2526" t="s">
        <v>498</v>
      </c>
      <c r="H2526" t="str">
        <f>_xlfn.XLOOKUP(constructor_standings__2[[#This Row],[constructorId]],Src_constructors!A:A,Src_constructors!C:C)</f>
        <v>Toro Rosso</v>
      </c>
      <c r="I2526">
        <f>_xlfn.XLOOKUP(constructor_standings__2[[#This Row],[raceId]],Src_races!A:A,Src_races!B:B)</f>
        <v>2019</v>
      </c>
    </row>
    <row r="2527" spans="1:9" hidden="1" x14ac:dyDescent="0.3">
      <c r="A2527" t="s">
        <v>12764</v>
      </c>
      <c r="B2527">
        <v>1026</v>
      </c>
      <c r="C2527">
        <v>5</v>
      </c>
      <c r="D2527">
        <v>62</v>
      </c>
      <c r="E2527" t="s">
        <v>501</v>
      </c>
      <c r="F2527" t="s">
        <v>501</v>
      </c>
      <c r="G2527" t="s">
        <v>498</v>
      </c>
      <c r="H2527" t="str">
        <f>_xlfn.XLOOKUP(constructor_standings__2[[#This Row],[constructorId]],Src_constructors!A:A,Src_constructors!C:C)</f>
        <v>Toro Rosso</v>
      </c>
      <c r="I2527">
        <f>_xlfn.XLOOKUP(constructor_standings__2[[#This Row],[raceId]],Src_races!A:A,Src_races!B:B)</f>
        <v>2019</v>
      </c>
    </row>
    <row r="2528" spans="1:9" hidden="1" x14ac:dyDescent="0.3">
      <c r="A2528" t="s">
        <v>12774</v>
      </c>
      <c r="B2528">
        <v>1027</v>
      </c>
      <c r="C2528">
        <v>5</v>
      </c>
      <c r="D2528">
        <v>64</v>
      </c>
      <c r="E2528" t="s">
        <v>501</v>
      </c>
      <c r="F2528" t="s">
        <v>501</v>
      </c>
      <c r="G2528" t="s">
        <v>498</v>
      </c>
      <c r="H2528" t="str">
        <f>_xlfn.XLOOKUP(constructor_standings__2[[#This Row],[constructorId]],Src_constructors!A:A,Src_constructors!C:C)</f>
        <v>Toro Rosso</v>
      </c>
      <c r="I2528">
        <f>_xlfn.XLOOKUP(constructor_standings__2[[#This Row],[raceId]],Src_races!A:A,Src_races!B:B)</f>
        <v>2019</v>
      </c>
    </row>
    <row r="2529" spans="1:9" hidden="1" x14ac:dyDescent="0.3">
      <c r="A2529" t="s">
        <v>12789</v>
      </c>
      <c r="B2529">
        <v>1028</v>
      </c>
      <c r="C2529">
        <v>5</v>
      </c>
      <c r="D2529">
        <v>64</v>
      </c>
      <c r="E2529" t="s">
        <v>502</v>
      </c>
      <c r="F2529" t="s">
        <v>502</v>
      </c>
      <c r="G2529" t="s">
        <v>498</v>
      </c>
      <c r="H2529" t="str">
        <f>_xlfn.XLOOKUP(constructor_standings__2[[#This Row],[constructorId]],Src_constructors!A:A,Src_constructors!C:C)</f>
        <v>Toro Rosso</v>
      </c>
      <c r="I2529">
        <f>_xlfn.XLOOKUP(constructor_standings__2[[#This Row],[raceId]],Src_races!A:A,Src_races!B:B)</f>
        <v>2019</v>
      </c>
    </row>
    <row r="2530" spans="1:9" hidden="1" x14ac:dyDescent="0.3">
      <c r="A2530" t="s">
        <v>12799</v>
      </c>
      <c r="B2530">
        <v>1029</v>
      </c>
      <c r="C2530">
        <v>5</v>
      </c>
      <c r="D2530">
        <v>83</v>
      </c>
      <c r="E2530" t="s">
        <v>501</v>
      </c>
      <c r="F2530" t="s">
        <v>501</v>
      </c>
      <c r="G2530" t="s">
        <v>498</v>
      </c>
      <c r="H2530" t="str">
        <f>_xlfn.XLOOKUP(constructor_standings__2[[#This Row],[constructorId]],Src_constructors!A:A,Src_constructors!C:C)</f>
        <v>Toro Rosso</v>
      </c>
      <c r="I2530">
        <f>_xlfn.XLOOKUP(constructor_standings__2[[#This Row],[raceId]],Src_races!A:A,Src_races!B:B)</f>
        <v>2019</v>
      </c>
    </row>
    <row r="2531" spans="1:9" hidden="1" x14ac:dyDescent="0.3">
      <c r="A2531" t="s">
        <v>12809</v>
      </c>
      <c r="B2531">
        <v>1030</v>
      </c>
      <c r="C2531">
        <v>5</v>
      </c>
      <c r="D2531">
        <v>85</v>
      </c>
      <c r="E2531" t="s">
        <v>501</v>
      </c>
      <c r="F2531" t="s">
        <v>501</v>
      </c>
      <c r="G2531" t="s">
        <v>498</v>
      </c>
      <c r="H2531" t="str">
        <f>_xlfn.XLOOKUP(constructor_standings__2[[#This Row],[constructorId]],Src_constructors!A:A,Src_constructors!C:C)</f>
        <v>Toro Rosso</v>
      </c>
      <c r="I2531">
        <f>_xlfn.XLOOKUP(constructor_standings__2[[#This Row],[raceId]],Src_races!A:A,Src_races!B:B)</f>
        <v>2019</v>
      </c>
    </row>
    <row r="2532" spans="1:9" hidden="1" x14ac:dyDescent="0.3">
      <c r="A2532" t="s">
        <v>501</v>
      </c>
      <c r="B2532">
        <v>18</v>
      </c>
      <c r="C2532">
        <v>6</v>
      </c>
      <c r="D2532">
        <v>1</v>
      </c>
      <c r="E2532" t="s">
        <v>501</v>
      </c>
      <c r="F2532" t="s">
        <v>501</v>
      </c>
      <c r="G2532" t="s">
        <v>498</v>
      </c>
      <c r="H2532" t="str">
        <f>_xlfn.XLOOKUP(constructor_standings__2[[#This Row],[constructorId]],Src_constructors!A:A,Src_constructors!C:C)</f>
        <v>Ferrari</v>
      </c>
      <c r="I2532">
        <f>_xlfn.XLOOKUP(constructor_standings__2[[#This Row],[raceId]],Src_races!A:A,Src_races!B:B)</f>
        <v>2008</v>
      </c>
    </row>
    <row r="2533" spans="1:9" hidden="1" x14ac:dyDescent="0.3">
      <c r="A2533" t="s">
        <v>508</v>
      </c>
      <c r="B2533">
        <v>19</v>
      </c>
      <c r="C2533">
        <v>6</v>
      </c>
      <c r="D2533">
        <v>11</v>
      </c>
      <c r="E2533" t="s">
        <v>497</v>
      </c>
      <c r="F2533" t="s">
        <v>497</v>
      </c>
      <c r="G2533" t="s">
        <v>494</v>
      </c>
      <c r="H2533" t="str">
        <f>_xlfn.XLOOKUP(constructor_standings__2[[#This Row],[constructorId]],Src_constructors!A:A,Src_constructors!C:C)</f>
        <v>Ferrari</v>
      </c>
      <c r="I2533">
        <f>_xlfn.XLOOKUP(constructor_standings__2[[#This Row],[raceId]],Src_races!A:A,Src_races!B:B)</f>
        <v>2008</v>
      </c>
    </row>
    <row r="2534" spans="1:9" hidden="1" x14ac:dyDescent="0.3">
      <c r="A2534" t="s">
        <v>517</v>
      </c>
      <c r="B2534">
        <v>20</v>
      </c>
      <c r="C2534">
        <v>6</v>
      </c>
      <c r="D2534">
        <v>29</v>
      </c>
      <c r="E2534" t="s">
        <v>496</v>
      </c>
      <c r="F2534" t="s">
        <v>496</v>
      </c>
      <c r="G2534" t="s">
        <v>496</v>
      </c>
      <c r="H2534" t="str">
        <f>_xlfn.XLOOKUP(constructor_standings__2[[#This Row],[constructorId]],Src_constructors!A:A,Src_constructors!C:C)</f>
        <v>Ferrari</v>
      </c>
      <c r="I2534">
        <f>_xlfn.XLOOKUP(constructor_standings__2[[#This Row],[raceId]],Src_races!A:A,Src_races!B:B)</f>
        <v>2008</v>
      </c>
    </row>
    <row r="2535" spans="1:9" hidden="1" x14ac:dyDescent="0.3">
      <c r="A2535" t="s">
        <v>528</v>
      </c>
      <c r="B2535">
        <v>21</v>
      </c>
      <c r="C2535">
        <v>6</v>
      </c>
      <c r="D2535">
        <v>47</v>
      </c>
      <c r="E2535" t="s">
        <v>494</v>
      </c>
      <c r="F2535" t="s">
        <v>494</v>
      </c>
      <c r="G2535" t="s">
        <v>497</v>
      </c>
      <c r="H2535" t="str">
        <f>_xlfn.XLOOKUP(constructor_standings__2[[#This Row],[constructorId]],Src_constructors!A:A,Src_constructors!C:C)</f>
        <v>Ferrari</v>
      </c>
      <c r="I2535">
        <f>_xlfn.XLOOKUP(constructor_standings__2[[#This Row],[raceId]],Src_races!A:A,Src_races!B:B)</f>
        <v>2008</v>
      </c>
    </row>
    <row r="2536" spans="1:9" hidden="1" x14ac:dyDescent="0.3">
      <c r="A2536" t="s">
        <v>539</v>
      </c>
      <c r="B2536">
        <v>22</v>
      </c>
      <c r="C2536">
        <v>6</v>
      </c>
      <c r="D2536">
        <v>63</v>
      </c>
      <c r="E2536" t="s">
        <v>494</v>
      </c>
      <c r="F2536" t="s">
        <v>494</v>
      </c>
      <c r="G2536" t="s">
        <v>499</v>
      </c>
      <c r="H2536" t="str">
        <f>_xlfn.XLOOKUP(constructor_standings__2[[#This Row],[constructorId]],Src_constructors!A:A,Src_constructors!C:C)</f>
        <v>Ferrari</v>
      </c>
      <c r="I2536">
        <f>_xlfn.XLOOKUP(constructor_standings__2[[#This Row],[raceId]],Src_races!A:A,Src_races!B:B)</f>
        <v>2008</v>
      </c>
    </row>
    <row r="2537" spans="1:9" hidden="1" x14ac:dyDescent="0.3">
      <c r="A2537" t="s">
        <v>550</v>
      </c>
      <c r="B2537">
        <v>23</v>
      </c>
      <c r="C2537">
        <v>6</v>
      </c>
      <c r="D2537">
        <v>69</v>
      </c>
      <c r="E2537" t="s">
        <v>494</v>
      </c>
      <c r="F2537" t="s">
        <v>494</v>
      </c>
      <c r="G2537" t="s">
        <v>499</v>
      </c>
      <c r="H2537" t="str">
        <f>_xlfn.XLOOKUP(constructor_standings__2[[#This Row],[constructorId]],Src_constructors!A:A,Src_constructors!C:C)</f>
        <v>Ferrari</v>
      </c>
      <c r="I2537">
        <f>_xlfn.XLOOKUP(constructor_standings__2[[#This Row],[raceId]],Src_races!A:A,Src_races!B:B)</f>
        <v>2008</v>
      </c>
    </row>
    <row r="2538" spans="1:9" hidden="1" x14ac:dyDescent="0.3">
      <c r="A2538" t="s">
        <v>561</v>
      </c>
      <c r="B2538">
        <v>24</v>
      </c>
      <c r="C2538">
        <v>6</v>
      </c>
      <c r="D2538">
        <v>73</v>
      </c>
      <c r="E2538" t="s">
        <v>494</v>
      </c>
      <c r="F2538" t="s">
        <v>494</v>
      </c>
      <c r="G2538" t="s">
        <v>499</v>
      </c>
      <c r="H2538" t="str">
        <f>_xlfn.XLOOKUP(constructor_standings__2[[#This Row],[constructorId]],Src_constructors!A:A,Src_constructors!C:C)</f>
        <v>Ferrari</v>
      </c>
      <c r="I2538">
        <f>_xlfn.XLOOKUP(constructor_standings__2[[#This Row],[raceId]],Src_races!A:A,Src_races!B:B)</f>
        <v>2008</v>
      </c>
    </row>
    <row r="2539" spans="1:9" hidden="1" x14ac:dyDescent="0.3">
      <c r="A2539" t="s">
        <v>572</v>
      </c>
      <c r="B2539">
        <v>25</v>
      </c>
      <c r="C2539">
        <v>6</v>
      </c>
      <c r="D2539">
        <v>91</v>
      </c>
      <c r="E2539" t="s">
        <v>494</v>
      </c>
      <c r="F2539" t="s">
        <v>494</v>
      </c>
      <c r="G2539" t="s">
        <v>500</v>
      </c>
      <c r="H2539" t="str">
        <f>_xlfn.XLOOKUP(constructor_standings__2[[#This Row],[constructorId]],Src_constructors!A:A,Src_constructors!C:C)</f>
        <v>Ferrari</v>
      </c>
      <c r="I2539">
        <f>_xlfn.XLOOKUP(constructor_standings__2[[#This Row],[raceId]],Src_races!A:A,Src_races!B:B)</f>
        <v>2008</v>
      </c>
    </row>
    <row r="2540" spans="1:9" hidden="1" x14ac:dyDescent="0.3">
      <c r="A2540" t="s">
        <v>583</v>
      </c>
      <c r="B2540">
        <v>26</v>
      </c>
      <c r="C2540">
        <v>6</v>
      </c>
      <c r="D2540">
        <v>96</v>
      </c>
      <c r="E2540" t="s">
        <v>494</v>
      </c>
      <c r="F2540" t="s">
        <v>494</v>
      </c>
      <c r="G2540" t="s">
        <v>500</v>
      </c>
      <c r="H2540" t="str">
        <f>_xlfn.XLOOKUP(constructor_standings__2[[#This Row],[constructorId]],Src_constructors!A:A,Src_constructors!C:C)</f>
        <v>Ferrari</v>
      </c>
      <c r="I2540">
        <f>_xlfn.XLOOKUP(constructor_standings__2[[#This Row],[raceId]],Src_races!A:A,Src_races!B:B)</f>
        <v>2008</v>
      </c>
    </row>
    <row r="2541" spans="1:9" hidden="1" x14ac:dyDescent="0.3">
      <c r="A2541" t="s">
        <v>594</v>
      </c>
      <c r="B2541">
        <v>27</v>
      </c>
      <c r="C2541">
        <v>6</v>
      </c>
      <c r="D2541">
        <v>105</v>
      </c>
      <c r="E2541" t="s">
        <v>494</v>
      </c>
      <c r="F2541" t="s">
        <v>494</v>
      </c>
      <c r="G2541" t="s">
        <v>500</v>
      </c>
      <c r="H2541" t="str">
        <f>_xlfn.XLOOKUP(constructor_standings__2[[#This Row],[constructorId]],Src_constructors!A:A,Src_constructors!C:C)</f>
        <v>Ferrari</v>
      </c>
      <c r="I2541">
        <f>_xlfn.XLOOKUP(constructor_standings__2[[#This Row],[raceId]],Src_races!A:A,Src_races!B:B)</f>
        <v>2008</v>
      </c>
    </row>
    <row r="2542" spans="1:9" hidden="1" x14ac:dyDescent="0.3">
      <c r="A2542" t="s">
        <v>605</v>
      </c>
      <c r="B2542">
        <v>28</v>
      </c>
      <c r="C2542">
        <v>6</v>
      </c>
      <c r="D2542">
        <v>111</v>
      </c>
      <c r="E2542" t="s">
        <v>494</v>
      </c>
      <c r="F2542" t="s">
        <v>494</v>
      </c>
      <c r="G2542" t="s">
        <v>500</v>
      </c>
      <c r="H2542" t="str">
        <f>_xlfn.XLOOKUP(constructor_standings__2[[#This Row],[constructorId]],Src_constructors!A:A,Src_constructors!C:C)</f>
        <v>Ferrari</v>
      </c>
      <c r="I2542">
        <f>_xlfn.XLOOKUP(constructor_standings__2[[#This Row],[raceId]],Src_races!A:A,Src_races!B:B)</f>
        <v>2008</v>
      </c>
    </row>
    <row r="2543" spans="1:9" hidden="1" x14ac:dyDescent="0.3">
      <c r="A2543" t="s">
        <v>616</v>
      </c>
      <c r="B2543">
        <v>29</v>
      </c>
      <c r="C2543">
        <v>6</v>
      </c>
      <c r="D2543">
        <v>121</v>
      </c>
      <c r="E2543" t="s">
        <v>494</v>
      </c>
      <c r="F2543" t="s">
        <v>494</v>
      </c>
      <c r="G2543" t="s">
        <v>501</v>
      </c>
      <c r="H2543" t="str">
        <f>_xlfn.XLOOKUP(constructor_standings__2[[#This Row],[constructorId]],Src_constructors!A:A,Src_constructors!C:C)</f>
        <v>Ferrari</v>
      </c>
      <c r="I2543">
        <f>_xlfn.XLOOKUP(constructor_standings__2[[#This Row],[raceId]],Src_races!A:A,Src_races!B:B)</f>
        <v>2008</v>
      </c>
    </row>
    <row r="2544" spans="1:9" hidden="1" x14ac:dyDescent="0.3">
      <c r="A2544" t="s">
        <v>627</v>
      </c>
      <c r="B2544">
        <v>30</v>
      </c>
      <c r="C2544">
        <v>6</v>
      </c>
      <c r="D2544">
        <v>131</v>
      </c>
      <c r="E2544" t="s">
        <v>494</v>
      </c>
      <c r="F2544" t="s">
        <v>494</v>
      </c>
      <c r="G2544" t="s">
        <v>502</v>
      </c>
      <c r="H2544" t="str">
        <f>_xlfn.XLOOKUP(constructor_standings__2[[#This Row],[constructorId]],Src_constructors!A:A,Src_constructors!C:C)</f>
        <v>Ferrari</v>
      </c>
      <c r="I2544">
        <f>_xlfn.XLOOKUP(constructor_standings__2[[#This Row],[raceId]],Src_races!A:A,Src_races!B:B)</f>
        <v>2008</v>
      </c>
    </row>
    <row r="2545" spans="1:9" hidden="1" x14ac:dyDescent="0.3">
      <c r="A2545" t="s">
        <v>638</v>
      </c>
      <c r="B2545">
        <v>31</v>
      </c>
      <c r="C2545">
        <v>6</v>
      </c>
      <c r="D2545">
        <v>134</v>
      </c>
      <c r="E2545" t="s">
        <v>494</v>
      </c>
      <c r="F2545" t="s">
        <v>494</v>
      </c>
      <c r="G2545" t="s">
        <v>502</v>
      </c>
      <c r="H2545" t="str">
        <f>_xlfn.XLOOKUP(constructor_standings__2[[#This Row],[constructorId]],Src_constructors!A:A,Src_constructors!C:C)</f>
        <v>Ferrari</v>
      </c>
      <c r="I2545">
        <f>_xlfn.XLOOKUP(constructor_standings__2[[#This Row],[raceId]],Src_races!A:A,Src_races!B:B)</f>
        <v>2008</v>
      </c>
    </row>
    <row r="2546" spans="1:9" hidden="1" x14ac:dyDescent="0.3">
      <c r="A2546" t="s">
        <v>649</v>
      </c>
      <c r="B2546">
        <v>32</v>
      </c>
      <c r="C2546">
        <v>6</v>
      </c>
      <c r="D2546">
        <v>134</v>
      </c>
      <c r="E2546" t="s">
        <v>496</v>
      </c>
      <c r="F2546" t="s">
        <v>496</v>
      </c>
      <c r="G2546" t="s">
        <v>502</v>
      </c>
      <c r="H2546" t="str">
        <f>_xlfn.XLOOKUP(constructor_standings__2[[#This Row],[constructorId]],Src_constructors!A:A,Src_constructors!C:C)</f>
        <v>Ferrari</v>
      </c>
      <c r="I2546">
        <f>_xlfn.XLOOKUP(constructor_standings__2[[#This Row],[raceId]],Src_races!A:A,Src_races!B:B)</f>
        <v>2008</v>
      </c>
    </row>
    <row r="2547" spans="1:9" hidden="1" x14ac:dyDescent="0.3">
      <c r="A2547" t="s">
        <v>660</v>
      </c>
      <c r="B2547">
        <v>33</v>
      </c>
      <c r="C2547">
        <v>6</v>
      </c>
      <c r="D2547">
        <v>142</v>
      </c>
      <c r="E2547" t="s">
        <v>494</v>
      </c>
      <c r="F2547" t="s">
        <v>494</v>
      </c>
      <c r="G2547" t="s">
        <v>502</v>
      </c>
      <c r="H2547" t="str">
        <f>_xlfn.XLOOKUP(constructor_standings__2[[#This Row],[constructorId]],Src_constructors!A:A,Src_constructors!C:C)</f>
        <v>Ferrari</v>
      </c>
      <c r="I2547">
        <f>_xlfn.XLOOKUP(constructor_standings__2[[#This Row],[raceId]],Src_races!A:A,Src_races!B:B)</f>
        <v>2008</v>
      </c>
    </row>
    <row r="2548" spans="1:9" hidden="1" x14ac:dyDescent="0.3">
      <c r="A2548" t="s">
        <v>671</v>
      </c>
      <c r="B2548">
        <v>34</v>
      </c>
      <c r="C2548">
        <v>6</v>
      </c>
      <c r="D2548">
        <v>156</v>
      </c>
      <c r="E2548" t="s">
        <v>494</v>
      </c>
      <c r="F2548" t="s">
        <v>494</v>
      </c>
      <c r="G2548" t="s">
        <v>502</v>
      </c>
      <c r="H2548" t="str">
        <f>_xlfn.XLOOKUP(constructor_standings__2[[#This Row],[constructorId]],Src_constructors!A:A,Src_constructors!C:C)</f>
        <v>Ferrari</v>
      </c>
      <c r="I2548">
        <f>_xlfn.XLOOKUP(constructor_standings__2[[#This Row],[raceId]],Src_races!A:A,Src_races!B:B)</f>
        <v>2008</v>
      </c>
    </row>
    <row r="2549" spans="1:9" hidden="1" x14ac:dyDescent="0.3">
      <c r="A2549" t="s">
        <v>682</v>
      </c>
      <c r="B2549">
        <v>35</v>
      </c>
      <c r="C2549">
        <v>6</v>
      </c>
      <c r="D2549">
        <v>172</v>
      </c>
      <c r="E2549" t="s">
        <v>494</v>
      </c>
      <c r="F2549" t="s">
        <v>494</v>
      </c>
      <c r="G2549" t="s">
        <v>504</v>
      </c>
      <c r="H2549" t="str">
        <f>_xlfn.XLOOKUP(constructor_standings__2[[#This Row],[constructorId]],Src_constructors!A:A,Src_constructors!C:C)</f>
        <v>Ferrari</v>
      </c>
      <c r="I2549">
        <f>_xlfn.XLOOKUP(constructor_standings__2[[#This Row],[raceId]],Src_races!A:A,Src_races!B:B)</f>
        <v>2008</v>
      </c>
    </row>
    <row r="2550" spans="1:9" hidden="1" x14ac:dyDescent="0.3">
      <c r="A2550" t="s">
        <v>714</v>
      </c>
      <c r="B2550">
        <v>38</v>
      </c>
      <c r="C2550">
        <v>6</v>
      </c>
      <c r="D2550">
        <v>39</v>
      </c>
      <c r="E2550" t="s">
        <v>494</v>
      </c>
      <c r="F2550" t="s">
        <v>494</v>
      </c>
      <c r="G2550" t="s">
        <v>496</v>
      </c>
      <c r="H2550" t="str">
        <f>_xlfn.XLOOKUP(constructor_standings__2[[#This Row],[constructorId]],Src_constructors!A:A,Src_constructors!C:C)</f>
        <v>Ferrari</v>
      </c>
      <c r="I2550">
        <f>_xlfn.XLOOKUP(constructor_standings__2[[#This Row],[raceId]],Src_races!A:A,Src_races!B:B)</f>
        <v>2007</v>
      </c>
    </row>
    <row r="2551" spans="1:9" hidden="1" x14ac:dyDescent="0.3">
      <c r="A2551" t="s">
        <v>850</v>
      </c>
      <c r="B2551">
        <v>53</v>
      </c>
      <c r="C2551">
        <v>6</v>
      </c>
      <c r="D2551">
        <v>8</v>
      </c>
      <c r="E2551" t="s">
        <v>497</v>
      </c>
      <c r="F2551" t="s">
        <v>497</v>
      </c>
      <c r="G2551" t="s">
        <v>498</v>
      </c>
      <c r="H2551" t="str">
        <f>_xlfn.XLOOKUP(constructor_standings__2[[#This Row],[constructorId]],Src_constructors!A:A,Src_constructors!C:C)</f>
        <v>Ferrari</v>
      </c>
      <c r="I2551">
        <f>_xlfn.XLOOKUP(constructor_standings__2[[#This Row],[raceId]],Src_races!A:A,Src_races!B:B)</f>
        <v>2006</v>
      </c>
    </row>
    <row r="2552" spans="1:9" hidden="1" x14ac:dyDescent="0.3">
      <c r="A2552" t="s">
        <v>861</v>
      </c>
      <c r="B2552">
        <v>54</v>
      </c>
      <c r="C2552">
        <v>6</v>
      </c>
      <c r="D2552">
        <v>15</v>
      </c>
      <c r="E2552" t="s">
        <v>496</v>
      </c>
      <c r="F2552" t="s">
        <v>496</v>
      </c>
      <c r="G2552" t="s">
        <v>498</v>
      </c>
      <c r="H2552" t="str">
        <f>_xlfn.XLOOKUP(constructor_standings__2[[#This Row],[constructorId]],Src_constructors!A:A,Src_constructors!C:C)</f>
        <v>Ferrari</v>
      </c>
      <c r="I2552">
        <f>_xlfn.XLOOKUP(constructor_standings__2[[#This Row],[raceId]],Src_races!A:A,Src_races!B:B)</f>
        <v>2006</v>
      </c>
    </row>
    <row r="2553" spans="1:9" hidden="1" x14ac:dyDescent="0.3">
      <c r="A2553" t="s">
        <v>872</v>
      </c>
      <c r="B2553">
        <v>55</v>
      </c>
      <c r="C2553">
        <v>6</v>
      </c>
      <c r="D2553">
        <v>15</v>
      </c>
      <c r="E2553" t="s">
        <v>497</v>
      </c>
      <c r="F2553" t="s">
        <v>497</v>
      </c>
      <c r="G2553" t="s">
        <v>498</v>
      </c>
      <c r="H2553" t="str">
        <f>_xlfn.XLOOKUP(constructor_standings__2[[#This Row],[constructorId]],Src_constructors!A:A,Src_constructors!C:C)</f>
        <v>Ferrari</v>
      </c>
      <c r="I2553">
        <f>_xlfn.XLOOKUP(constructor_standings__2[[#This Row],[raceId]],Src_races!A:A,Src_races!B:B)</f>
        <v>2006</v>
      </c>
    </row>
    <row r="2554" spans="1:9" hidden="1" x14ac:dyDescent="0.3">
      <c r="A2554" t="s">
        <v>883</v>
      </c>
      <c r="B2554">
        <v>56</v>
      </c>
      <c r="C2554">
        <v>6</v>
      </c>
      <c r="D2554">
        <v>30</v>
      </c>
      <c r="E2554" t="s">
        <v>497</v>
      </c>
      <c r="F2554" t="s">
        <v>497</v>
      </c>
      <c r="G2554" t="s">
        <v>494</v>
      </c>
      <c r="H2554" t="str">
        <f>_xlfn.XLOOKUP(constructor_standings__2[[#This Row],[constructorId]],Src_constructors!A:A,Src_constructors!C:C)</f>
        <v>Ferrari</v>
      </c>
      <c r="I2554">
        <f>_xlfn.XLOOKUP(constructor_standings__2[[#This Row],[raceId]],Src_races!A:A,Src_races!B:B)</f>
        <v>2006</v>
      </c>
    </row>
    <row r="2555" spans="1:9" hidden="1" x14ac:dyDescent="0.3">
      <c r="A2555" t="s">
        <v>894</v>
      </c>
      <c r="B2555">
        <v>57</v>
      </c>
      <c r="C2555">
        <v>6</v>
      </c>
      <c r="D2555">
        <v>46</v>
      </c>
      <c r="E2555" t="s">
        <v>496</v>
      </c>
      <c r="F2555" t="s">
        <v>496</v>
      </c>
      <c r="G2555" t="s">
        <v>496</v>
      </c>
      <c r="H2555" t="str">
        <f>_xlfn.XLOOKUP(constructor_standings__2[[#This Row],[constructorId]],Src_constructors!A:A,Src_constructors!C:C)</f>
        <v>Ferrari</v>
      </c>
      <c r="I2555">
        <f>_xlfn.XLOOKUP(constructor_standings__2[[#This Row],[raceId]],Src_races!A:A,Src_races!B:B)</f>
        <v>2006</v>
      </c>
    </row>
    <row r="2556" spans="1:9" hidden="1" x14ac:dyDescent="0.3">
      <c r="A2556" t="s">
        <v>905</v>
      </c>
      <c r="B2556">
        <v>58</v>
      </c>
      <c r="C2556">
        <v>6</v>
      </c>
      <c r="D2556">
        <v>59</v>
      </c>
      <c r="E2556" t="s">
        <v>496</v>
      </c>
      <c r="F2556" t="s">
        <v>496</v>
      </c>
      <c r="G2556" t="s">
        <v>496</v>
      </c>
      <c r="H2556" t="str">
        <f>_xlfn.XLOOKUP(constructor_standings__2[[#This Row],[constructorId]],Src_constructors!A:A,Src_constructors!C:C)</f>
        <v>Ferrari</v>
      </c>
      <c r="I2556">
        <f>_xlfn.XLOOKUP(constructor_standings__2[[#This Row],[raceId]],Src_races!A:A,Src_races!B:B)</f>
        <v>2006</v>
      </c>
    </row>
    <row r="2557" spans="1:9" hidden="1" x14ac:dyDescent="0.3">
      <c r="A2557" t="s">
        <v>916</v>
      </c>
      <c r="B2557">
        <v>59</v>
      </c>
      <c r="C2557">
        <v>6</v>
      </c>
      <c r="D2557">
        <v>63</v>
      </c>
      <c r="E2557" t="s">
        <v>496</v>
      </c>
      <c r="F2557" t="s">
        <v>496</v>
      </c>
      <c r="G2557" t="s">
        <v>496</v>
      </c>
      <c r="H2557" t="str">
        <f>_xlfn.XLOOKUP(constructor_standings__2[[#This Row],[constructorId]],Src_constructors!A:A,Src_constructors!C:C)</f>
        <v>Ferrari</v>
      </c>
      <c r="I2557">
        <f>_xlfn.XLOOKUP(constructor_standings__2[[#This Row],[raceId]],Src_races!A:A,Src_races!B:B)</f>
        <v>2006</v>
      </c>
    </row>
    <row r="2558" spans="1:9" hidden="1" x14ac:dyDescent="0.3">
      <c r="A2558" t="s">
        <v>927</v>
      </c>
      <c r="B2558">
        <v>60</v>
      </c>
      <c r="C2558">
        <v>6</v>
      </c>
      <c r="D2558">
        <v>75</v>
      </c>
      <c r="E2558" t="s">
        <v>496</v>
      </c>
      <c r="F2558" t="s">
        <v>496</v>
      </c>
      <c r="G2558" t="s">
        <v>496</v>
      </c>
      <c r="H2558" t="str">
        <f>_xlfn.XLOOKUP(constructor_standings__2[[#This Row],[constructorId]],Src_constructors!A:A,Src_constructors!C:C)</f>
        <v>Ferrari</v>
      </c>
      <c r="I2558">
        <f>_xlfn.XLOOKUP(constructor_standings__2[[#This Row],[raceId]],Src_races!A:A,Src_races!B:B)</f>
        <v>2006</v>
      </c>
    </row>
    <row r="2559" spans="1:9" hidden="1" x14ac:dyDescent="0.3">
      <c r="A2559" t="s">
        <v>938</v>
      </c>
      <c r="B2559">
        <v>61</v>
      </c>
      <c r="C2559">
        <v>6</v>
      </c>
      <c r="D2559">
        <v>87</v>
      </c>
      <c r="E2559" t="s">
        <v>496</v>
      </c>
      <c r="F2559" t="s">
        <v>496</v>
      </c>
      <c r="G2559" t="s">
        <v>496</v>
      </c>
      <c r="H2559" t="str">
        <f>_xlfn.XLOOKUP(constructor_standings__2[[#This Row],[constructorId]],Src_constructors!A:A,Src_constructors!C:C)</f>
        <v>Ferrari</v>
      </c>
      <c r="I2559">
        <f>_xlfn.XLOOKUP(constructor_standings__2[[#This Row],[raceId]],Src_races!A:A,Src_races!B:B)</f>
        <v>2006</v>
      </c>
    </row>
    <row r="2560" spans="1:9" hidden="1" x14ac:dyDescent="0.3">
      <c r="A2560" t="s">
        <v>949</v>
      </c>
      <c r="B2560">
        <v>62</v>
      </c>
      <c r="C2560">
        <v>6</v>
      </c>
      <c r="D2560">
        <v>105</v>
      </c>
      <c r="E2560" t="s">
        <v>496</v>
      </c>
      <c r="F2560" t="s">
        <v>496</v>
      </c>
      <c r="G2560" t="s">
        <v>497</v>
      </c>
      <c r="H2560" t="str">
        <f>_xlfn.XLOOKUP(constructor_standings__2[[#This Row],[constructorId]],Src_constructors!A:A,Src_constructors!C:C)</f>
        <v>Ferrari</v>
      </c>
      <c r="I2560">
        <f>_xlfn.XLOOKUP(constructor_standings__2[[#This Row],[raceId]],Src_races!A:A,Src_races!B:B)</f>
        <v>2006</v>
      </c>
    </row>
    <row r="2561" spans="1:9" hidden="1" x14ac:dyDescent="0.3">
      <c r="A2561" t="s">
        <v>960</v>
      </c>
      <c r="B2561">
        <v>63</v>
      </c>
      <c r="C2561">
        <v>6</v>
      </c>
      <c r="D2561">
        <v>121</v>
      </c>
      <c r="E2561" t="s">
        <v>496</v>
      </c>
      <c r="F2561" t="s">
        <v>496</v>
      </c>
      <c r="G2561" t="s">
        <v>499</v>
      </c>
      <c r="H2561" t="str">
        <f>_xlfn.XLOOKUP(constructor_standings__2[[#This Row],[constructorId]],Src_constructors!A:A,Src_constructors!C:C)</f>
        <v>Ferrari</v>
      </c>
      <c r="I2561">
        <f>_xlfn.XLOOKUP(constructor_standings__2[[#This Row],[raceId]],Src_races!A:A,Src_races!B:B)</f>
        <v>2006</v>
      </c>
    </row>
    <row r="2562" spans="1:9" hidden="1" x14ac:dyDescent="0.3">
      <c r="A2562" t="s">
        <v>971</v>
      </c>
      <c r="B2562">
        <v>64</v>
      </c>
      <c r="C2562">
        <v>6</v>
      </c>
      <c r="D2562">
        <v>139</v>
      </c>
      <c r="E2562" t="s">
        <v>496</v>
      </c>
      <c r="F2562" t="s">
        <v>496</v>
      </c>
      <c r="G2562" t="s">
        <v>500</v>
      </c>
      <c r="H2562" t="str">
        <f>_xlfn.XLOOKUP(constructor_standings__2[[#This Row],[constructorId]],Src_constructors!A:A,Src_constructors!C:C)</f>
        <v>Ferrari</v>
      </c>
      <c r="I2562">
        <f>_xlfn.XLOOKUP(constructor_standings__2[[#This Row],[raceId]],Src_races!A:A,Src_races!B:B)</f>
        <v>2006</v>
      </c>
    </row>
    <row r="2563" spans="1:9" hidden="1" x14ac:dyDescent="0.3">
      <c r="A2563" t="s">
        <v>982</v>
      </c>
      <c r="B2563">
        <v>65</v>
      </c>
      <c r="C2563">
        <v>6</v>
      </c>
      <c r="D2563">
        <v>142</v>
      </c>
      <c r="E2563" t="s">
        <v>496</v>
      </c>
      <c r="F2563" t="s">
        <v>496</v>
      </c>
      <c r="G2563" t="s">
        <v>500</v>
      </c>
      <c r="H2563" t="str">
        <f>_xlfn.XLOOKUP(constructor_standings__2[[#This Row],[constructorId]],Src_constructors!A:A,Src_constructors!C:C)</f>
        <v>Ferrari</v>
      </c>
      <c r="I2563">
        <f>_xlfn.XLOOKUP(constructor_standings__2[[#This Row],[raceId]],Src_races!A:A,Src_races!B:B)</f>
        <v>2006</v>
      </c>
    </row>
    <row r="2564" spans="1:9" hidden="1" x14ac:dyDescent="0.3">
      <c r="A2564" t="s">
        <v>993</v>
      </c>
      <c r="B2564">
        <v>66</v>
      </c>
      <c r="C2564">
        <v>6</v>
      </c>
      <c r="D2564">
        <v>158</v>
      </c>
      <c r="E2564" t="s">
        <v>496</v>
      </c>
      <c r="F2564" t="s">
        <v>496</v>
      </c>
      <c r="G2564" t="s">
        <v>501</v>
      </c>
      <c r="H2564" t="str">
        <f>_xlfn.XLOOKUP(constructor_standings__2[[#This Row],[constructorId]],Src_constructors!A:A,Src_constructors!C:C)</f>
        <v>Ferrari</v>
      </c>
      <c r="I2564">
        <f>_xlfn.XLOOKUP(constructor_standings__2[[#This Row],[raceId]],Src_races!A:A,Src_races!B:B)</f>
        <v>2006</v>
      </c>
    </row>
    <row r="2565" spans="1:9" hidden="1" x14ac:dyDescent="0.3">
      <c r="A2565" t="s">
        <v>1005</v>
      </c>
      <c r="B2565">
        <v>67</v>
      </c>
      <c r="C2565">
        <v>6</v>
      </c>
      <c r="D2565">
        <v>168</v>
      </c>
      <c r="E2565" t="s">
        <v>494</v>
      </c>
      <c r="F2565" t="s">
        <v>494</v>
      </c>
      <c r="G2565" t="s">
        <v>502</v>
      </c>
      <c r="H2565" t="str">
        <f>_xlfn.XLOOKUP(constructor_standings__2[[#This Row],[constructorId]],Src_constructors!A:A,Src_constructors!C:C)</f>
        <v>Ferrari</v>
      </c>
      <c r="I2565">
        <f>_xlfn.XLOOKUP(constructor_standings__2[[#This Row],[raceId]],Src_races!A:A,Src_races!B:B)</f>
        <v>2006</v>
      </c>
    </row>
    <row r="2566" spans="1:9" hidden="1" x14ac:dyDescent="0.3">
      <c r="A2566" t="s">
        <v>1017</v>
      </c>
      <c r="B2566">
        <v>68</v>
      </c>
      <c r="C2566">
        <v>6</v>
      </c>
      <c r="D2566">
        <v>178</v>
      </c>
      <c r="E2566" t="s">
        <v>496</v>
      </c>
      <c r="F2566" t="s">
        <v>496</v>
      </c>
      <c r="G2566" t="s">
        <v>504</v>
      </c>
      <c r="H2566" t="str">
        <f>_xlfn.XLOOKUP(constructor_standings__2[[#This Row],[constructorId]],Src_constructors!A:A,Src_constructors!C:C)</f>
        <v>Ferrari</v>
      </c>
      <c r="I2566">
        <f>_xlfn.XLOOKUP(constructor_standings__2[[#This Row],[raceId]],Src_races!A:A,Src_races!B:B)</f>
        <v>2006</v>
      </c>
    </row>
    <row r="2567" spans="1:9" hidden="1" x14ac:dyDescent="0.3">
      <c r="A2567" t="s">
        <v>1029</v>
      </c>
      <c r="B2567">
        <v>69</v>
      </c>
      <c r="C2567">
        <v>6</v>
      </c>
      <c r="D2567">
        <v>186</v>
      </c>
      <c r="E2567" t="s">
        <v>496</v>
      </c>
      <c r="F2567" t="s">
        <v>496</v>
      </c>
      <c r="G2567" t="s">
        <v>504</v>
      </c>
      <c r="H2567" t="str">
        <f>_xlfn.XLOOKUP(constructor_standings__2[[#This Row],[constructorId]],Src_constructors!A:A,Src_constructors!C:C)</f>
        <v>Ferrari</v>
      </c>
      <c r="I2567">
        <f>_xlfn.XLOOKUP(constructor_standings__2[[#This Row],[raceId]],Src_races!A:A,Src_races!B:B)</f>
        <v>2006</v>
      </c>
    </row>
    <row r="2568" spans="1:9" hidden="1" x14ac:dyDescent="0.3">
      <c r="A2568" t="s">
        <v>1041</v>
      </c>
      <c r="B2568">
        <v>70</v>
      </c>
      <c r="C2568">
        <v>6</v>
      </c>
      <c r="D2568">
        <v>201</v>
      </c>
      <c r="E2568" t="s">
        <v>496</v>
      </c>
      <c r="F2568" t="s">
        <v>496</v>
      </c>
      <c r="G2568" t="s">
        <v>505</v>
      </c>
      <c r="H2568" t="str">
        <f>_xlfn.XLOOKUP(constructor_standings__2[[#This Row],[constructorId]],Src_constructors!A:A,Src_constructors!C:C)</f>
        <v>Ferrari</v>
      </c>
      <c r="I2568">
        <f>_xlfn.XLOOKUP(constructor_standings__2[[#This Row],[raceId]],Src_races!A:A,Src_races!B:B)</f>
        <v>2006</v>
      </c>
    </row>
    <row r="2569" spans="1:9" hidden="1" x14ac:dyDescent="0.3">
      <c r="A2569" t="s">
        <v>1050</v>
      </c>
      <c r="B2569">
        <v>71</v>
      </c>
      <c r="C2569">
        <v>6</v>
      </c>
      <c r="D2569">
        <v>8</v>
      </c>
      <c r="E2569" t="s">
        <v>496</v>
      </c>
      <c r="F2569" t="s">
        <v>496</v>
      </c>
      <c r="G2569" t="s">
        <v>498</v>
      </c>
      <c r="H2569" t="str">
        <f>_xlfn.XLOOKUP(constructor_standings__2[[#This Row],[constructorId]],Src_constructors!A:A,Src_constructors!C:C)</f>
        <v>Ferrari</v>
      </c>
      <c r="I2569">
        <f>_xlfn.XLOOKUP(constructor_standings__2[[#This Row],[raceId]],Src_races!A:A,Src_races!B:B)</f>
        <v>2005</v>
      </c>
    </row>
    <row r="2570" spans="1:9" hidden="1" x14ac:dyDescent="0.3">
      <c r="A2570" t="s">
        <v>1059</v>
      </c>
      <c r="B2570">
        <v>72</v>
      </c>
      <c r="C2570">
        <v>6</v>
      </c>
      <c r="D2570">
        <v>10</v>
      </c>
      <c r="E2570" t="s">
        <v>499</v>
      </c>
      <c r="F2570" t="s">
        <v>499</v>
      </c>
      <c r="G2570" t="s">
        <v>498</v>
      </c>
      <c r="H2570" t="str">
        <f>_xlfn.XLOOKUP(constructor_standings__2[[#This Row],[constructorId]],Src_constructors!A:A,Src_constructors!C:C)</f>
        <v>Ferrari</v>
      </c>
      <c r="I2570">
        <f>_xlfn.XLOOKUP(constructor_standings__2[[#This Row],[raceId]],Src_races!A:A,Src_races!B:B)</f>
        <v>2005</v>
      </c>
    </row>
    <row r="2571" spans="1:9" hidden="1" x14ac:dyDescent="0.3">
      <c r="A2571" t="s">
        <v>1068</v>
      </c>
      <c r="B2571">
        <v>73</v>
      </c>
      <c r="C2571">
        <v>6</v>
      </c>
      <c r="D2571">
        <v>10</v>
      </c>
      <c r="E2571" t="s">
        <v>501</v>
      </c>
      <c r="F2571" t="s">
        <v>501</v>
      </c>
      <c r="G2571" t="s">
        <v>498</v>
      </c>
      <c r="H2571" t="str">
        <f>_xlfn.XLOOKUP(constructor_standings__2[[#This Row],[constructorId]],Src_constructors!A:A,Src_constructors!C:C)</f>
        <v>Ferrari</v>
      </c>
      <c r="I2571">
        <f>_xlfn.XLOOKUP(constructor_standings__2[[#This Row],[raceId]],Src_races!A:A,Src_races!B:B)</f>
        <v>2005</v>
      </c>
    </row>
    <row r="2572" spans="1:9" hidden="1" x14ac:dyDescent="0.3">
      <c r="A2572" t="s">
        <v>1077</v>
      </c>
      <c r="B2572">
        <v>74</v>
      </c>
      <c r="C2572">
        <v>6</v>
      </c>
      <c r="D2572">
        <v>18</v>
      </c>
      <c r="E2572" t="s">
        <v>499</v>
      </c>
      <c r="F2572" t="s">
        <v>499</v>
      </c>
      <c r="G2572" t="s">
        <v>498</v>
      </c>
      <c r="H2572" t="str">
        <f>_xlfn.XLOOKUP(constructor_standings__2[[#This Row],[constructorId]],Src_constructors!A:A,Src_constructors!C:C)</f>
        <v>Ferrari</v>
      </c>
      <c r="I2572">
        <f>_xlfn.XLOOKUP(constructor_standings__2[[#This Row],[raceId]],Src_races!A:A,Src_races!B:B)</f>
        <v>2005</v>
      </c>
    </row>
    <row r="2573" spans="1:9" hidden="1" x14ac:dyDescent="0.3">
      <c r="A2573" t="s">
        <v>1086</v>
      </c>
      <c r="B2573">
        <v>75</v>
      </c>
      <c r="C2573">
        <v>6</v>
      </c>
      <c r="D2573">
        <v>18</v>
      </c>
      <c r="E2573" t="s">
        <v>500</v>
      </c>
      <c r="F2573" t="s">
        <v>500</v>
      </c>
      <c r="G2573" t="s">
        <v>498</v>
      </c>
      <c r="H2573" t="str">
        <f>_xlfn.XLOOKUP(constructor_standings__2[[#This Row],[constructorId]],Src_constructors!A:A,Src_constructors!C:C)</f>
        <v>Ferrari</v>
      </c>
      <c r="I2573">
        <f>_xlfn.XLOOKUP(constructor_standings__2[[#This Row],[raceId]],Src_races!A:A,Src_races!B:B)</f>
        <v>2005</v>
      </c>
    </row>
    <row r="2574" spans="1:9" hidden="1" x14ac:dyDescent="0.3">
      <c r="A2574" t="s">
        <v>1094</v>
      </c>
      <c r="B2574">
        <v>76</v>
      </c>
      <c r="C2574">
        <v>6</v>
      </c>
      <c r="D2574">
        <v>21</v>
      </c>
      <c r="E2574" t="s">
        <v>500</v>
      </c>
      <c r="F2574" t="s">
        <v>500</v>
      </c>
      <c r="G2574" t="s">
        <v>498</v>
      </c>
      <c r="H2574" t="str">
        <f>_xlfn.XLOOKUP(constructor_standings__2[[#This Row],[constructorId]],Src_constructors!A:A,Src_constructors!C:C)</f>
        <v>Ferrari</v>
      </c>
      <c r="I2574">
        <f>_xlfn.XLOOKUP(constructor_standings__2[[#This Row],[raceId]],Src_races!A:A,Src_races!B:B)</f>
        <v>2005</v>
      </c>
    </row>
    <row r="2575" spans="1:9" hidden="1" x14ac:dyDescent="0.3">
      <c r="A2575" t="s">
        <v>1104</v>
      </c>
      <c r="B2575">
        <v>77</v>
      </c>
      <c r="C2575">
        <v>6</v>
      </c>
      <c r="D2575">
        <v>31</v>
      </c>
      <c r="E2575" t="s">
        <v>500</v>
      </c>
      <c r="F2575" t="s">
        <v>500</v>
      </c>
      <c r="G2575" t="s">
        <v>498</v>
      </c>
      <c r="H2575" t="str">
        <f>_xlfn.XLOOKUP(constructor_standings__2[[#This Row],[constructorId]],Src_constructors!A:A,Src_constructors!C:C)</f>
        <v>Ferrari</v>
      </c>
      <c r="I2575">
        <f>_xlfn.XLOOKUP(constructor_standings__2[[#This Row],[raceId]],Src_races!A:A,Src_races!B:B)</f>
        <v>2005</v>
      </c>
    </row>
    <row r="2576" spans="1:9" hidden="1" x14ac:dyDescent="0.3">
      <c r="A2576" t="s">
        <v>1114</v>
      </c>
      <c r="B2576">
        <v>78</v>
      </c>
      <c r="C2576">
        <v>6</v>
      </c>
      <c r="D2576">
        <v>45</v>
      </c>
      <c r="E2576" t="s">
        <v>500</v>
      </c>
      <c r="F2576" t="s">
        <v>500</v>
      </c>
      <c r="G2576" t="s">
        <v>498</v>
      </c>
      <c r="H2576" t="str">
        <f>_xlfn.XLOOKUP(constructor_standings__2[[#This Row],[constructorId]],Src_constructors!A:A,Src_constructors!C:C)</f>
        <v>Ferrari</v>
      </c>
      <c r="I2576">
        <f>_xlfn.XLOOKUP(constructor_standings__2[[#This Row],[raceId]],Src_races!A:A,Src_races!B:B)</f>
        <v>2005</v>
      </c>
    </row>
    <row r="2577" spans="1:9" hidden="1" x14ac:dyDescent="0.3">
      <c r="A2577" t="s">
        <v>1124</v>
      </c>
      <c r="B2577">
        <v>79</v>
      </c>
      <c r="C2577">
        <v>6</v>
      </c>
      <c r="D2577">
        <v>63</v>
      </c>
      <c r="E2577" t="s">
        <v>497</v>
      </c>
      <c r="F2577" t="s">
        <v>497</v>
      </c>
      <c r="G2577" t="s">
        <v>494</v>
      </c>
      <c r="H2577" t="str">
        <f>_xlfn.XLOOKUP(constructor_standings__2[[#This Row],[constructorId]],Src_constructors!A:A,Src_constructors!C:C)</f>
        <v>Ferrari</v>
      </c>
      <c r="I2577">
        <f>_xlfn.XLOOKUP(constructor_standings__2[[#This Row],[raceId]],Src_races!A:A,Src_races!B:B)</f>
        <v>2005</v>
      </c>
    </row>
    <row r="2578" spans="1:9" hidden="1" x14ac:dyDescent="0.3">
      <c r="A2578" t="s">
        <v>1134</v>
      </c>
      <c r="B2578">
        <v>80</v>
      </c>
      <c r="C2578">
        <v>6</v>
      </c>
      <c r="D2578">
        <v>69</v>
      </c>
      <c r="E2578" t="s">
        <v>497</v>
      </c>
      <c r="F2578" t="s">
        <v>497</v>
      </c>
      <c r="G2578" t="s">
        <v>494</v>
      </c>
      <c r="H2578" t="str">
        <f>_xlfn.XLOOKUP(constructor_standings__2[[#This Row],[constructorId]],Src_constructors!A:A,Src_constructors!C:C)</f>
        <v>Ferrari</v>
      </c>
      <c r="I2578">
        <f>_xlfn.XLOOKUP(constructor_standings__2[[#This Row],[raceId]],Src_races!A:A,Src_races!B:B)</f>
        <v>2005</v>
      </c>
    </row>
    <row r="2579" spans="1:9" hidden="1" x14ac:dyDescent="0.3">
      <c r="A2579" t="s">
        <v>1144</v>
      </c>
      <c r="B2579">
        <v>81</v>
      </c>
      <c r="C2579">
        <v>6</v>
      </c>
      <c r="D2579">
        <v>74</v>
      </c>
      <c r="E2579" t="s">
        <v>497</v>
      </c>
      <c r="F2579" t="s">
        <v>497</v>
      </c>
      <c r="G2579" t="s">
        <v>494</v>
      </c>
      <c r="H2579" t="str">
        <f>_xlfn.XLOOKUP(constructor_standings__2[[#This Row],[constructorId]],Src_constructors!A:A,Src_constructors!C:C)</f>
        <v>Ferrari</v>
      </c>
      <c r="I2579">
        <f>_xlfn.XLOOKUP(constructor_standings__2[[#This Row],[raceId]],Src_races!A:A,Src_races!B:B)</f>
        <v>2005</v>
      </c>
    </row>
    <row r="2580" spans="1:9" hidden="1" x14ac:dyDescent="0.3">
      <c r="A2580" t="s">
        <v>1154</v>
      </c>
      <c r="B2580">
        <v>82</v>
      </c>
      <c r="C2580">
        <v>6</v>
      </c>
      <c r="D2580">
        <v>78</v>
      </c>
      <c r="E2580" t="s">
        <v>497</v>
      </c>
      <c r="F2580" t="s">
        <v>497</v>
      </c>
      <c r="G2580" t="s">
        <v>494</v>
      </c>
      <c r="H2580" t="str">
        <f>_xlfn.XLOOKUP(constructor_standings__2[[#This Row],[constructorId]],Src_constructors!A:A,Src_constructors!C:C)</f>
        <v>Ferrari</v>
      </c>
      <c r="I2580">
        <f>_xlfn.XLOOKUP(constructor_standings__2[[#This Row],[raceId]],Src_races!A:A,Src_races!B:B)</f>
        <v>2005</v>
      </c>
    </row>
    <row r="2581" spans="1:9" hidden="1" x14ac:dyDescent="0.3">
      <c r="A2581" t="s">
        <v>1164</v>
      </c>
      <c r="B2581">
        <v>83</v>
      </c>
      <c r="C2581">
        <v>6</v>
      </c>
      <c r="D2581">
        <v>86</v>
      </c>
      <c r="E2581" t="s">
        <v>497</v>
      </c>
      <c r="F2581" t="s">
        <v>497</v>
      </c>
      <c r="G2581" t="s">
        <v>494</v>
      </c>
      <c r="H2581" t="str">
        <f>_xlfn.XLOOKUP(constructor_standings__2[[#This Row],[constructorId]],Src_constructors!A:A,Src_constructors!C:C)</f>
        <v>Ferrari</v>
      </c>
      <c r="I2581">
        <f>_xlfn.XLOOKUP(constructor_standings__2[[#This Row],[raceId]],Src_races!A:A,Src_races!B:B)</f>
        <v>2005</v>
      </c>
    </row>
    <row r="2582" spans="1:9" hidden="1" x14ac:dyDescent="0.3">
      <c r="A2582" t="s">
        <v>1174</v>
      </c>
      <c r="B2582">
        <v>84</v>
      </c>
      <c r="C2582">
        <v>6</v>
      </c>
      <c r="D2582">
        <v>86</v>
      </c>
      <c r="E2582" t="s">
        <v>497</v>
      </c>
      <c r="F2582" t="s">
        <v>497</v>
      </c>
      <c r="G2582" t="s">
        <v>494</v>
      </c>
      <c r="H2582" t="str">
        <f>_xlfn.XLOOKUP(constructor_standings__2[[#This Row],[constructorId]],Src_constructors!A:A,Src_constructors!C:C)</f>
        <v>Ferrari</v>
      </c>
      <c r="I2582">
        <f>_xlfn.XLOOKUP(constructor_standings__2[[#This Row],[raceId]],Src_races!A:A,Src_races!B:B)</f>
        <v>2005</v>
      </c>
    </row>
    <row r="2583" spans="1:9" hidden="1" x14ac:dyDescent="0.3">
      <c r="A2583" t="s">
        <v>1184</v>
      </c>
      <c r="B2583">
        <v>85</v>
      </c>
      <c r="C2583">
        <v>6</v>
      </c>
      <c r="D2583">
        <v>86</v>
      </c>
      <c r="E2583" t="s">
        <v>497</v>
      </c>
      <c r="F2583" t="s">
        <v>497</v>
      </c>
      <c r="G2583" t="s">
        <v>494</v>
      </c>
      <c r="H2583" t="str">
        <f>_xlfn.XLOOKUP(constructor_standings__2[[#This Row],[constructorId]],Src_constructors!A:A,Src_constructors!C:C)</f>
        <v>Ferrari</v>
      </c>
      <c r="I2583">
        <f>_xlfn.XLOOKUP(constructor_standings__2[[#This Row],[raceId]],Src_races!A:A,Src_races!B:B)</f>
        <v>2005</v>
      </c>
    </row>
    <row r="2584" spans="1:9" hidden="1" x14ac:dyDescent="0.3">
      <c r="A2584" t="s">
        <v>1194</v>
      </c>
      <c r="B2584">
        <v>86</v>
      </c>
      <c r="C2584">
        <v>6</v>
      </c>
      <c r="D2584">
        <v>90</v>
      </c>
      <c r="E2584" t="s">
        <v>497</v>
      </c>
      <c r="F2584" t="s">
        <v>497</v>
      </c>
      <c r="G2584" t="s">
        <v>494</v>
      </c>
      <c r="H2584" t="str">
        <f>_xlfn.XLOOKUP(constructor_standings__2[[#This Row],[constructorId]],Src_constructors!A:A,Src_constructors!C:C)</f>
        <v>Ferrari</v>
      </c>
      <c r="I2584">
        <f>_xlfn.XLOOKUP(constructor_standings__2[[#This Row],[raceId]],Src_races!A:A,Src_races!B:B)</f>
        <v>2005</v>
      </c>
    </row>
    <row r="2585" spans="1:9" hidden="1" x14ac:dyDescent="0.3">
      <c r="A2585" t="s">
        <v>1204</v>
      </c>
      <c r="B2585">
        <v>87</v>
      </c>
      <c r="C2585">
        <v>6</v>
      </c>
      <c r="D2585">
        <v>98</v>
      </c>
      <c r="E2585" t="s">
        <v>497</v>
      </c>
      <c r="F2585" t="s">
        <v>497</v>
      </c>
      <c r="G2585" t="s">
        <v>494</v>
      </c>
      <c r="H2585" t="str">
        <f>_xlfn.XLOOKUP(constructor_standings__2[[#This Row],[constructorId]],Src_constructors!A:A,Src_constructors!C:C)</f>
        <v>Ferrari</v>
      </c>
      <c r="I2585">
        <f>_xlfn.XLOOKUP(constructor_standings__2[[#This Row],[raceId]],Src_races!A:A,Src_races!B:B)</f>
        <v>2005</v>
      </c>
    </row>
    <row r="2586" spans="1:9" hidden="1" x14ac:dyDescent="0.3">
      <c r="A2586" t="s">
        <v>1214</v>
      </c>
      <c r="B2586">
        <v>88</v>
      </c>
      <c r="C2586">
        <v>6</v>
      </c>
      <c r="D2586">
        <v>100</v>
      </c>
      <c r="E2586" t="s">
        <v>497</v>
      </c>
      <c r="F2586" t="s">
        <v>497</v>
      </c>
      <c r="G2586" t="s">
        <v>494</v>
      </c>
      <c r="H2586" t="str">
        <f>_xlfn.XLOOKUP(constructor_standings__2[[#This Row],[constructorId]],Src_constructors!A:A,Src_constructors!C:C)</f>
        <v>Ferrari</v>
      </c>
      <c r="I2586">
        <f>_xlfn.XLOOKUP(constructor_standings__2[[#This Row],[raceId]],Src_races!A:A,Src_races!B:B)</f>
        <v>2005</v>
      </c>
    </row>
    <row r="2587" spans="1:9" hidden="1" x14ac:dyDescent="0.3">
      <c r="A2587" t="s">
        <v>1224</v>
      </c>
      <c r="B2587">
        <v>89</v>
      </c>
      <c r="C2587">
        <v>6</v>
      </c>
      <c r="D2587">
        <v>100</v>
      </c>
      <c r="E2587" t="s">
        <v>497</v>
      </c>
      <c r="F2587" t="s">
        <v>497</v>
      </c>
      <c r="G2587" t="s">
        <v>494</v>
      </c>
      <c r="H2587" t="str">
        <f>_xlfn.XLOOKUP(constructor_standings__2[[#This Row],[constructorId]],Src_constructors!A:A,Src_constructors!C:C)</f>
        <v>Ferrari</v>
      </c>
      <c r="I2587">
        <f>_xlfn.XLOOKUP(constructor_standings__2[[#This Row],[raceId]],Src_races!A:A,Src_races!B:B)</f>
        <v>2005</v>
      </c>
    </row>
    <row r="2588" spans="1:9" hidden="1" x14ac:dyDescent="0.3">
      <c r="A2588" t="s">
        <v>1234</v>
      </c>
      <c r="B2588">
        <v>90</v>
      </c>
      <c r="C2588">
        <v>6</v>
      </c>
      <c r="D2588">
        <v>18</v>
      </c>
      <c r="E2588" t="s">
        <v>494</v>
      </c>
      <c r="F2588" t="s">
        <v>494</v>
      </c>
      <c r="G2588" t="s">
        <v>494</v>
      </c>
      <c r="H2588" t="str">
        <f>_xlfn.XLOOKUP(constructor_standings__2[[#This Row],[constructorId]],Src_constructors!A:A,Src_constructors!C:C)</f>
        <v>Ferrari</v>
      </c>
      <c r="I2588">
        <f>_xlfn.XLOOKUP(constructor_standings__2[[#This Row],[raceId]],Src_races!A:A,Src_races!B:B)</f>
        <v>2004</v>
      </c>
    </row>
    <row r="2589" spans="1:9" hidden="1" x14ac:dyDescent="0.3">
      <c r="A2589" t="s">
        <v>1244</v>
      </c>
      <c r="B2589">
        <v>91</v>
      </c>
      <c r="C2589">
        <v>6</v>
      </c>
      <c r="D2589">
        <v>33</v>
      </c>
      <c r="E2589" t="s">
        <v>494</v>
      </c>
      <c r="F2589" t="s">
        <v>494</v>
      </c>
      <c r="G2589" t="s">
        <v>496</v>
      </c>
      <c r="H2589" t="str">
        <f>_xlfn.XLOOKUP(constructor_standings__2[[#This Row],[constructorId]],Src_constructors!A:A,Src_constructors!C:C)</f>
        <v>Ferrari</v>
      </c>
      <c r="I2589">
        <f>_xlfn.XLOOKUP(constructor_standings__2[[#This Row],[raceId]],Src_races!A:A,Src_races!B:B)</f>
        <v>2004</v>
      </c>
    </row>
    <row r="2590" spans="1:9" hidden="1" x14ac:dyDescent="0.3">
      <c r="A2590" t="s">
        <v>1254</v>
      </c>
      <c r="B2590">
        <v>92</v>
      </c>
      <c r="C2590">
        <v>6</v>
      </c>
      <c r="D2590">
        <v>51</v>
      </c>
      <c r="E2590" t="s">
        <v>494</v>
      </c>
      <c r="F2590" t="s">
        <v>494</v>
      </c>
      <c r="G2590" t="s">
        <v>497</v>
      </c>
      <c r="H2590" t="str">
        <f>_xlfn.XLOOKUP(constructor_standings__2[[#This Row],[constructorId]],Src_constructors!A:A,Src_constructors!C:C)</f>
        <v>Ferrari</v>
      </c>
      <c r="I2590">
        <f>_xlfn.XLOOKUP(constructor_standings__2[[#This Row],[raceId]],Src_races!A:A,Src_races!B:B)</f>
        <v>2004</v>
      </c>
    </row>
    <row r="2591" spans="1:9" hidden="1" x14ac:dyDescent="0.3">
      <c r="A2591" t="s">
        <v>1264</v>
      </c>
      <c r="B2591">
        <v>93</v>
      </c>
      <c r="C2591">
        <v>6</v>
      </c>
      <c r="D2591">
        <v>64</v>
      </c>
      <c r="E2591" t="s">
        <v>494</v>
      </c>
      <c r="F2591" t="s">
        <v>494</v>
      </c>
      <c r="G2591" t="s">
        <v>499</v>
      </c>
      <c r="H2591" t="str">
        <f>_xlfn.XLOOKUP(constructor_standings__2[[#This Row],[constructorId]],Src_constructors!A:A,Src_constructors!C:C)</f>
        <v>Ferrari</v>
      </c>
      <c r="I2591">
        <f>_xlfn.XLOOKUP(constructor_standings__2[[#This Row],[raceId]],Src_races!A:A,Src_races!B:B)</f>
        <v>2004</v>
      </c>
    </row>
    <row r="2592" spans="1:9" hidden="1" x14ac:dyDescent="0.3">
      <c r="A2592" t="s">
        <v>1274</v>
      </c>
      <c r="B2592">
        <v>94</v>
      </c>
      <c r="C2592">
        <v>6</v>
      </c>
      <c r="D2592">
        <v>82</v>
      </c>
      <c r="E2592" t="s">
        <v>494</v>
      </c>
      <c r="F2592" t="s">
        <v>494</v>
      </c>
      <c r="G2592" t="s">
        <v>500</v>
      </c>
      <c r="H2592" t="str">
        <f>_xlfn.XLOOKUP(constructor_standings__2[[#This Row],[constructorId]],Src_constructors!A:A,Src_constructors!C:C)</f>
        <v>Ferrari</v>
      </c>
      <c r="I2592">
        <f>_xlfn.XLOOKUP(constructor_standings__2[[#This Row],[raceId]],Src_races!A:A,Src_races!B:B)</f>
        <v>2004</v>
      </c>
    </row>
    <row r="2593" spans="1:9" hidden="1" x14ac:dyDescent="0.3">
      <c r="A2593" t="s">
        <v>1284</v>
      </c>
      <c r="B2593">
        <v>95</v>
      </c>
      <c r="C2593">
        <v>6</v>
      </c>
      <c r="D2593">
        <v>88</v>
      </c>
      <c r="E2593" t="s">
        <v>494</v>
      </c>
      <c r="F2593" t="s">
        <v>494</v>
      </c>
      <c r="G2593" t="s">
        <v>500</v>
      </c>
      <c r="H2593" t="str">
        <f>_xlfn.XLOOKUP(constructor_standings__2[[#This Row],[constructorId]],Src_constructors!A:A,Src_constructors!C:C)</f>
        <v>Ferrari</v>
      </c>
      <c r="I2593">
        <f>_xlfn.XLOOKUP(constructor_standings__2[[#This Row],[raceId]],Src_races!A:A,Src_races!B:B)</f>
        <v>2004</v>
      </c>
    </row>
    <row r="2594" spans="1:9" hidden="1" x14ac:dyDescent="0.3">
      <c r="A2594" t="s">
        <v>1294</v>
      </c>
      <c r="B2594">
        <v>96</v>
      </c>
      <c r="C2594">
        <v>6</v>
      </c>
      <c r="D2594">
        <v>106</v>
      </c>
      <c r="E2594" t="s">
        <v>494</v>
      </c>
      <c r="F2594" t="s">
        <v>494</v>
      </c>
      <c r="G2594" t="s">
        <v>501</v>
      </c>
      <c r="H2594" t="str">
        <f>_xlfn.XLOOKUP(constructor_standings__2[[#This Row],[constructorId]],Src_constructors!A:A,Src_constructors!C:C)</f>
        <v>Ferrari</v>
      </c>
      <c r="I2594">
        <f>_xlfn.XLOOKUP(constructor_standings__2[[#This Row],[raceId]],Src_races!A:A,Src_races!B:B)</f>
        <v>2004</v>
      </c>
    </row>
    <row r="2595" spans="1:9" hidden="1" x14ac:dyDescent="0.3">
      <c r="A2595" t="s">
        <v>1304</v>
      </c>
      <c r="B2595">
        <v>97</v>
      </c>
      <c r="C2595">
        <v>6</v>
      </c>
      <c r="D2595">
        <v>124</v>
      </c>
      <c r="E2595" t="s">
        <v>494</v>
      </c>
      <c r="F2595" t="s">
        <v>494</v>
      </c>
      <c r="G2595" t="s">
        <v>502</v>
      </c>
      <c r="H2595" t="str">
        <f>_xlfn.XLOOKUP(constructor_standings__2[[#This Row],[constructorId]],Src_constructors!A:A,Src_constructors!C:C)</f>
        <v>Ferrari</v>
      </c>
      <c r="I2595">
        <f>_xlfn.XLOOKUP(constructor_standings__2[[#This Row],[raceId]],Src_races!A:A,Src_races!B:B)</f>
        <v>2004</v>
      </c>
    </row>
    <row r="2596" spans="1:9" hidden="1" x14ac:dyDescent="0.3">
      <c r="A2596" t="s">
        <v>1314</v>
      </c>
      <c r="B2596">
        <v>98</v>
      </c>
      <c r="C2596">
        <v>6</v>
      </c>
      <c r="D2596">
        <v>142</v>
      </c>
      <c r="E2596" t="s">
        <v>494</v>
      </c>
      <c r="F2596" t="s">
        <v>494</v>
      </c>
      <c r="G2596" t="s">
        <v>504</v>
      </c>
      <c r="H2596" t="str">
        <f>_xlfn.XLOOKUP(constructor_standings__2[[#This Row],[constructorId]],Src_constructors!A:A,Src_constructors!C:C)</f>
        <v>Ferrari</v>
      </c>
      <c r="I2596">
        <f>_xlfn.XLOOKUP(constructor_standings__2[[#This Row],[raceId]],Src_races!A:A,Src_races!B:B)</f>
        <v>2004</v>
      </c>
    </row>
    <row r="2597" spans="1:9" hidden="1" x14ac:dyDescent="0.3">
      <c r="A2597" t="s">
        <v>1324</v>
      </c>
      <c r="B2597">
        <v>99</v>
      </c>
      <c r="C2597">
        <v>6</v>
      </c>
      <c r="D2597">
        <v>158</v>
      </c>
      <c r="E2597" t="s">
        <v>494</v>
      </c>
      <c r="F2597" t="s">
        <v>494</v>
      </c>
      <c r="G2597" t="s">
        <v>505</v>
      </c>
      <c r="H2597" t="str">
        <f>_xlfn.XLOOKUP(constructor_standings__2[[#This Row],[constructorId]],Src_constructors!A:A,Src_constructors!C:C)</f>
        <v>Ferrari</v>
      </c>
      <c r="I2597">
        <f>_xlfn.XLOOKUP(constructor_standings__2[[#This Row],[raceId]],Src_races!A:A,Src_races!B:B)</f>
        <v>2004</v>
      </c>
    </row>
    <row r="2598" spans="1:9" hidden="1" x14ac:dyDescent="0.3">
      <c r="A2598" t="s">
        <v>1334</v>
      </c>
      <c r="B2598">
        <v>100</v>
      </c>
      <c r="C2598">
        <v>6</v>
      </c>
      <c r="D2598">
        <v>174</v>
      </c>
      <c r="E2598" t="s">
        <v>494</v>
      </c>
      <c r="F2598" t="s">
        <v>494</v>
      </c>
      <c r="G2598" t="s">
        <v>506</v>
      </c>
      <c r="H2598" t="str">
        <f>_xlfn.XLOOKUP(constructor_standings__2[[#This Row],[constructorId]],Src_constructors!A:A,Src_constructors!C:C)</f>
        <v>Ferrari</v>
      </c>
      <c r="I2598">
        <f>_xlfn.XLOOKUP(constructor_standings__2[[#This Row],[raceId]],Src_races!A:A,Src_races!B:B)</f>
        <v>2004</v>
      </c>
    </row>
    <row r="2599" spans="1:9" hidden="1" x14ac:dyDescent="0.3">
      <c r="A2599" t="s">
        <v>1344</v>
      </c>
      <c r="B2599">
        <v>101</v>
      </c>
      <c r="C2599">
        <v>6</v>
      </c>
      <c r="D2599">
        <v>184</v>
      </c>
      <c r="E2599" t="s">
        <v>494</v>
      </c>
      <c r="F2599" t="s">
        <v>494</v>
      </c>
      <c r="G2599" t="s">
        <v>507</v>
      </c>
      <c r="H2599" t="str">
        <f>_xlfn.XLOOKUP(constructor_standings__2[[#This Row],[constructorId]],Src_constructors!A:A,Src_constructors!C:C)</f>
        <v>Ferrari</v>
      </c>
      <c r="I2599">
        <f>_xlfn.XLOOKUP(constructor_standings__2[[#This Row],[raceId]],Src_races!A:A,Src_races!B:B)</f>
        <v>2004</v>
      </c>
    </row>
    <row r="2600" spans="1:9" hidden="1" x14ac:dyDescent="0.3">
      <c r="A2600" t="s">
        <v>1354</v>
      </c>
      <c r="B2600">
        <v>102</v>
      </c>
      <c r="C2600">
        <v>6</v>
      </c>
      <c r="D2600">
        <v>202</v>
      </c>
      <c r="E2600" t="s">
        <v>494</v>
      </c>
      <c r="F2600" t="s">
        <v>494</v>
      </c>
      <c r="G2600" t="s">
        <v>508</v>
      </c>
      <c r="H2600" t="str">
        <f>_xlfn.XLOOKUP(constructor_standings__2[[#This Row],[constructorId]],Src_constructors!A:A,Src_constructors!C:C)</f>
        <v>Ferrari</v>
      </c>
      <c r="I2600">
        <f>_xlfn.XLOOKUP(constructor_standings__2[[#This Row],[raceId]],Src_races!A:A,Src_races!B:B)</f>
        <v>2004</v>
      </c>
    </row>
    <row r="2601" spans="1:9" hidden="1" x14ac:dyDescent="0.3">
      <c r="A2601" t="s">
        <v>1364</v>
      </c>
      <c r="B2601">
        <v>103</v>
      </c>
      <c r="C2601">
        <v>6</v>
      </c>
      <c r="D2601">
        <v>216</v>
      </c>
      <c r="E2601" t="s">
        <v>494</v>
      </c>
      <c r="F2601" t="s">
        <v>494</v>
      </c>
      <c r="G2601" t="s">
        <v>508</v>
      </c>
      <c r="H2601" t="str">
        <f>_xlfn.XLOOKUP(constructor_standings__2[[#This Row],[constructorId]],Src_constructors!A:A,Src_constructors!C:C)</f>
        <v>Ferrari</v>
      </c>
      <c r="I2601">
        <f>_xlfn.XLOOKUP(constructor_standings__2[[#This Row],[raceId]],Src_races!A:A,Src_races!B:B)</f>
        <v>2004</v>
      </c>
    </row>
    <row r="2602" spans="1:9" hidden="1" x14ac:dyDescent="0.3">
      <c r="A2602" t="s">
        <v>1374</v>
      </c>
      <c r="B2602">
        <v>104</v>
      </c>
      <c r="C2602">
        <v>6</v>
      </c>
      <c r="D2602">
        <v>234</v>
      </c>
      <c r="E2602" t="s">
        <v>494</v>
      </c>
      <c r="F2602" t="s">
        <v>494</v>
      </c>
      <c r="G2602" t="s">
        <v>509</v>
      </c>
      <c r="H2602" t="str">
        <f>_xlfn.XLOOKUP(constructor_standings__2[[#This Row],[constructorId]],Src_constructors!A:A,Src_constructors!C:C)</f>
        <v>Ferrari</v>
      </c>
      <c r="I2602">
        <f>_xlfn.XLOOKUP(constructor_standings__2[[#This Row],[raceId]],Src_races!A:A,Src_races!B:B)</f>
        <v>2004</v>
      </c>
    </row>
    <row r="2603" spans="1:9" hidden="1" x14ac:dyDescent="0.3">
      <c r="A2603" t="s">
        <v>1384</v>
      </c>
      <c r="B2603">
        <v>105</v>
      </c>
      <c r="C2603">
        <v>6</v>
      </c>
      <c r="D2603">
        <v>244</v>
      </c>
      <c r="E2603" t="s">
        <v>494</v>
      </c>
      <c r="F2603" t="s">
        <v>494</v>
      </c>
      <c r="G2603" t="s">
        <v>510</v>
      </c>
      <c r="H2603" t="str">
        <f>_xlfn.XLOOKUP(constructor_standings__2[[#This Row],[constructorId]],Src_constructors!A:A,Src_constructors!C:C)</f>
        <v>Ferrari</v>
      </c>
      <c r="I2603">
        <f>_xlfn.XLOOKUP(constructor_standings__2[[#This Row],[raceId]],Src_races!A:A,Src_races!B:B)</f>
        <v>2004</v>
      </c>
    </row>
    <row r="2604" spans="1:9" hidden="1" x14ac:dyDescent="0.3">
      <c r="A2604" t="s">
        <v>1394</v>
      </c>
      <c r="B2604">
        <v>106</v>
      </c>
      <c r="C2604">
        <v>6</v>
      </c>
      <c r="D2604">
        <v>254</v>
      </c>
      <c r="E2604" t="s">
        <v>494</v>
      </c>
      <c r="F2604" t="s">
        <v>494</v>
      </c>
      <c r="G2604" t="s">
        <v>511</v>
      </c>
      <c r="H2604" t="str">
        <f>_xlfn.XLOOKUP(constructor_standings__2[[#This Row],[constructorId]],Src_constructors!A:A,Src_constructors!C:C)</f>
        <v>Ferrari</v>
      </c>
      <c r="I2604">
        <f>_xlfn.XLOOKUP(constructor_standings__2[[#This Row],[raceId]],Src_races!A:A,Src_races!B:B)</f>
        <v>2004</v>
      </c>
    </row>
    <row r="2605" spans="1:9" hidden="1" x14ac:dyDescent="0.3">
      <c r="A2605" t="s">
        <v>1404</v>
      </c>
      <c r="B2605">
        <v>107</v>
      </c>
      <c r="C2605">
        <v>6</v>
      </c>
      <c r="D2605">
        <v>262</v>
      </c>
      <c r="E2605" t="s">
        <v>494</v>
      </c>
      <c r="F2605" t="s">
        <v>494</v>
      </c>
      <c r="G2605" t="s">
        <v>511</v>
      </c>
      <c r="H2605" t="str">
        <f>_xlfn.XLOOKUP(constructor_standings__2[[#This Row],[constructorId]],Src_constructors!A:A,Src_constructors!C:C)</f>
        <v>Ferrari</v>
      </c>
      <c r="I2605">
        <f>_xlfn.XLOOKUP(constructor_standings__2[[#This Row],[raceId]],Src_races!A:A,Src_races!B:B)</f>
        <v>2004</v>
      </c>
    </row>
    <row r="2606" spans="1:9" hidden="1" x14ac:dyDescent="0.3">
      <c r="A2606" t="s">
        <v>1409</v>
      </c>
      <c r="B2606">
        <v>108</v>
      </c>
      <c r="C2606">
        <v>6</v>
      </c>
      <c r="D2606">
        <v>5</v>
      </c>
      <c r="E2606" t="s">
        <v>499</v>
      </c>
      <c r="F2606" t="s">
        <v>499</v>
      </c>
      <c r="G2606" t="s">
        <v>498</v>
      </c>
      <c r="H2606" t="str">
        <f>_xlfn.XLOOKUP(constructor_standings__2[[#This Row],[constructorId]],Src_constructors!A:A,Src_constructors!C:C)</f>
        <v>Ferrari</v>
      </c>
      <c r="I2606">
        <f>_xlfn.XLOOKUP(constructor_standings__2[[#This Row],[raceId]],Src_races!A:A,Src_races!B:B)</f>
        <v>2003</v>
      </c>
    </row>
    <row r="2607" spans="1:9" hidden="1" x14ac:dyDescent="0.3">
      <c r="A2607" t="s">
        <v>1418</v>
      </c>
      <c r="B2607">
        <v>109</v>
      </c>
      <c r="C2607">
        <v>6</v>
      </c>
      <c r="D2607">
        <v>16</v>
      </c>
      <c r="E2607" t="s">
        <v>496</v>
      </c>
      <c r="F2607" t="s">
        <v>496</v>
      </c>
      <c r="G2607" t="s">
        <v>498</v>
      </c>
      <c r="H2607" t="str">
        <f>_xlfn.XLOOKUP(constructor_standings__2[[#This Row],[constructorId]],Src_constructors!A:A,Src_constructors!C:C)</f>
        <v>Ferrari</v>
      </c>
      <c r="I2607">
        <f>_xlfn.XLOOKUP(constructor_standings__2[[#This Row],[raceId]],Src_races!A:A,Src_races!B:B)</f>
        <v>2003</v>
      </c>
    </row>
    <row r="2608" spans="1:9" hidden="1" x14ac:dyDescent="0.3">
      <c r="A2608" t="s">
        <v>1428</v>
      </c>
      <c r="B2608">
        <v>110</v>
      </c>
      <c r="C2608">
        <v>6</v>
      </c>
      <c r="D2608">
        <v>16</v>
      </c>
      <c r="E2608" t="s">
        <v>497</v>
      </c>
      <c r="F2608" t="s">
        <v>497</v>
      </c>
      <c r="G2608" t="s">
        <v>498</v>
      </c>
      <c r="H2608" t="str">
        <f>_xlfn.XLOOKUP(constructor_standings__2[[#This Row],[constructorId]],Src_constructors!A:A,Src_constructors!C:C)</f>
        <v>Ferrari</v>
      </c>
      <c r="I2608">
        <f>_xlfn.XLOOKUP(constructor_standings__2[[#This Row],[raceId]],Src_races!A:A,Src_races!B:B)</f>
        <v>2003</v>
      </c>
    </row>
    <row r="2609" spans="1:9" hidden="1" x14ac:dyDescent="0.3">
      <c r="A2609" t="s">
        <v>1438</v>
      </c>
      <c r="B2609">
        <v>111</v>
      </c>
      <c r="C2609">
        <v>6</v>
      </c>
      <c r="D2609">
        <v>32</v>
      </c>
      <c r="E2609" t="s">
        <v>496</v>
      </c>
      <c r="F2609" t="s">
        <v>496</v>
      </c>
      <c r="G2609" t="s">
        <v>494</v>
      </c>
      <c r="H2609" t="str">
        <f>_xlfn.XLOOKUP(constructor_standings__2[[#This Row],[constructorId]],Src_constructors!A:A,Src_constructors!C:C)</f>
        <v>Ferrari</v>
      </c>
      <c r="I2609">
        <f>_xlfn.XLOOKUP(constructor_standings__2[[#This Row],[raceId]],Src_races!A:A,Src_races!B:B)</f>
        <v>2003</v>
      </c>
    </row>
    <row r="2610" spans="1:9" hidden="1" x14ac:dyDescent="0.3">
      <c r="A2610" t="s">
        <v>1448</v>
      </c>
      <c r="B2610">
        <v>112</v>
      </c>
      <c r="C2610">
        <v>6</v>
      </c>
      <c r="D2610">
        <v>48</v>
      </c>
      <c r="E2610" t="s">
        <v>496</v>
      </c>
      <c r="F2610" t="s">
        <v>496</v>
      </c>
      <c r="G2610" t="s">
        <v>496</v>
      </c>
      <c r="H2610" t="str">
        <f>_xlfn.XLOOKUP(constructor_standings__2[[#This Row],[constructorId]],Src_constructors!A:A,Src_constructors!C:C)</f>
        <v>Ferrari</v>
      </c>
      <c r="I2610">
        <f>_xlfn.XLOOKUP(constructor_standings__2[[#This Row],[raceId]],Src_races!A:A,Src_races!B:B)</f>
        <v>2003</v>
      </c>
    </row>
    <row r="2611" spans="1:9" hidden="1" x14ac:dyDescent="0.3">
      <c r="A2611" t="s">
        <v>1458</v>
      </c>
      <c r="B2611">
        <v>113</v>
      </c>
      <c r="C2611">
        <v>6</v>
      </c>
      <c r="D2611">
        <v>64</v>
      </c>
      <c r="E2611" t="s">
        <v>494</v>
      </c>
      <c r="F2611" t="s">
        <v>494</v>
      </c>
      <c r="G2611" t="s">
        <v>497</v>
      </c>
      <c r="H2611" t="str">
        <f>_xlfn.XLOOKUP(constructor_standings__2[[#This Row],[constructorId]],Src_constructors!A:A,Src_constructors!C:C)</f>
        <v>Ferrari</v>
      </c>
      <c r="I2611">
        <f>_xlfn.XLOOKUP(constructor_standings__2[[#This Row],[raceId]],Src_races!A:A,Src_races!B:B)</f>
        <v>2003</v>
      </c>
    </row>
    <row r="2612" spans="1:9" hidden="1" x14ac:dyDescent="0.3">
      <c r="A2612" t="s">
        <v>1468</v>
      </c>
      <c r="B2612">
        <v>114</v>
      </c>
      <c r="C2612">
        <v>6</v>
      </c>
      <c r="D2612">
        <v>71</v>
      </c>
      <c r="E2612" t="s">
        <v>496</v>
      </c>
      <c r="F2612" t="s">
        <v>496</v>
      </c>
      <c r="G2612" t="s">
        <v>497</v>
      </c>
      <c r="H2612" t="str">
        <f>_xlfn.XLOOKUP(constructor_standings__2[[#This Row],[constructorId]],Src_constructors!A:A,Src_constructors!C:C)</f>
        <v>Ferrari</v>
      </c>
      <c r="I2612">
        <f>_xlfn.XLOOKUP(constructor_standings__2[[#This Row],[raceId]],Src_races!A:A,Src_races!B:B)</f>
        <v>2003</v>
      </c>
    </row>
    <row r="2613" spans="1:9" hidden="1" x14ac:dyDescent="0.3">
      <c r="A2613" t="s">
        <v>1478</v>
      </c>
      <c r="B2613">
        <v>115</v>
      </c>
      <c r="C2613">
        <v>6</v>
      </c>
      <c r="D2613">
        <v>85</v>
      </c>
      <c r="E2613" t="s">
        <v>494</v>
      </c>
      <c r="F2613" t="s">
        <v>494</v>
      </c>
      <c r="G2613" t="s">
        <v>499</v>
      </c>
      <c r="H2613" t="str">
        <f>_xlfn.XLOOKUP(constructor_standings__2[[#This Row],[constructorId]],Src_constructors!A:A,Src_constructors!C:C)</f>
        <v>Ferrari</v>
      </c>
      <c r="I2613">
        <f>_xlfn.XLOOKUP(constructor_standings__2[[#This Row],[raceId]],Src_races!A:A,Src_races!B:B)</f>
        <v>2003</v>
      </c>
    </row>
    <row r="2614" spans="1:9" hidden="1" x14ac:dyDescent="0.3">
      <c r="A2614" t="s">
        <v>1488</v>
      </c>
      <c r="B2614">
        <v>116</v>
      </c>
      <c r="C2614">
        <v>6</v>
      </c>
      <c r="D2614">
        <v>95</v>
      </c>
      <c r="E2614" t="s">
        <v>494</v>
      </c>
      <c r="F2614" t="s">
        <v>494</v>
      </c>
      <c r="G2614" t="s">
        <v>499</v>
      </c>
      <c r="H2614" t="str">
        <f>_xlfn.XLOOKUP(constructor_standings__2[[#This Row],[constructorId]],Src_constructors!A:A,Src_constructors!C:C)</f>
        <v>Ferrari</v>
      </c>
      <c r="I2614">
        <f>_xlfn.XLOOKUP(constructor_standings__2[[#This Row],[raceId]],Src_races!A:A,Src_races!B:B)</f>
        <v>2003</v>
      </c>
    </row>
    <row r="2615" spans="1:9" hidden="1" x14ac:dyDescent="0.3">
      <c r="A2615" t="s">
        <v>1498</v>
      </c>
      <c r="B2615">
        <v>117</v>
      </c>
      <c r="C2615">
        <v>6</v>
      </c>
      <c r="D2615">
        <v>103</v>
      </c>
      <c r="E2615" t="s">
        <v>494</v>
      </c>
      <c r="F2615" t="s">
        <v>494</v>
      </c>
      <c r="G2615" t="s">
        <v>499</v>
      </c>
      <c r="H2615" t="str">
        <f>_xlfn.XLOOKUP(constructor_standings__2[[#This Row],[constructorId]],Src_constructors!A:A,Src_constructors!C:C)</f>
        <v>Ferrari</v>
      </c>
      <c r="I2615">
        <f>_xlfn.XLOOKUP(constructor_standings__2[[#This Row],[raceId]],Src_races!A:A,Src_races!B:B)</f>
        <v>2003</v>
      </c>
    </row>
    <row r="2616" spans="1:9" hidden="1" x14ac:dyDescent="0.3">
      <c r="A2616" t="s">
        <v>1508</v>
      </c>
      <c r="B2616">
        <v>118</v>
      </c>
      <c r="C2616">
        <v>6</v>
      </c>
      <c r="D2616">
        <v>118</v>
      </c>
      <c r="E2616" t="s">
        <v>494</v>
      </c>
      <c r="F2616" t="s">
        <v>494</v>
      </c>
      <c r="G2616" t="s">
        <v>500</v>
      </c>
      <c r="H2616" t="str">
        <f>_xlfn.XLOOKUP(constructor_standings__2[[#This Row],[constructorId]],Src_constructors!A:A,Src_constructors!C:C)</f>
        <v>Ferrari</v>
      </c>
      <c r="I2616">
        <f>_xlfn.XLOOKUP(constructor_standings__2[[#This Row],[raceId]],Src_races!A:A,Src_races!B:B)</f>
        <v>2003</v>
      </c>
    </row>
    <row r="2617" spans="1:9" hidden="1" x14ac:dyDescent="0.3">
      <c r="A2617" t="s">
        <v>1518</v>
      </c>
      <c r="B2617">
        <v>119</v>
      </c>
      <c r="C2617">
        <v>6</v>
      </c>
      <c r="D2617">
        <v>120</v>
      </c>
      <c r="E2617" t="s">
        <v>494</v>
      </c>
      <c r="F2617" t="s">
        <v>494</v>
      </c>
      <c r="G2617" t="s">
        <v>500</v>
      </c>
      <c r="H2617" t="str">
        <f>_xlfn.XLOOKUP(constructor_standings__2[[#This Row],[constructorId]],Src_constructors!A:A,Src_constructors!C:C)</f>
        <v>Ferrari</v>
      </c>
      <c r="I2617">
        <f>_xlfn.XLOOKUP(constructor_standings__2[[#This Row],[raceId]],Src_races!A:A,Src_races!B:B)</f>
        <v>2003</v>
      </c>
    </row>
    <row r="2618" spans="1:9" hidden="1" x14ac:dyDescent="0.3">
      <c r="A2618" t="s">
        <v>1528</v>
      </c>
      <c r="B2618">
        <v>120</v>
      </c>
      <c r="C2618">
        <v>6</v>
      </c>
      <c r="D2618">
        <v>121</v>
      </c>
      <c r="E2618" t="s">
        <v>496</v>
      </c>
      <c r="F2618" t="s">
        <v>496</v>
      </c>
      <c r="G2618" t="s">
        <v>500</v>
      </c>
      <c r="H2618" t="str">
        <f>_xlfn.XLOOKUP(constructor_standings__2[[#This Row],[constructorId]],Src_constructors!A:A,Src_constructors!C:C)</f>
        <v>Ferrari</v>
      </c>
      <c r="I2618">
        <f>_xlfn.XLOOKUP(constructor_standings__2[[#This Row],[raceId]],Src_races!A:A,Src_races!B:B)</f>
        <v>2003</v>
      </c>
    </row>
    <row r="2619" spans="1:9" hidden="1" x14ac:dyDescent="0.3">
      <c r="A2619" t="s">
        <v>1538</v>
      </c>
      <c r="B2619">
        <v>121</v>
      </c>
      <c r="C2619">
        <v>6</v>
      </c>
      <c r="D2619">
        <v>137</v>
      </c>
      <c r="E2619" t="s">
        <v>496</v>
      </c>
      <c r="F2619" t="s">
        <v>496</v>
      </c>
      <c r="G2619" t="s">
        <v>501</v>
      </c>
      <c r="H2619" t="str">
        <f>_xlfn.XLOOKUP(constructor_standings__2[[#This Row],[constructorId]],Src_constructors!A:A,Src_constructors!C:C)</f>
        <v>Ferrari</v>
      </c>
      <c r="I2619">
        <f>_xlfn.XLOOKUP(constructor_standings__2[[#This Row],[raceId]],Src_races!A:A,Src_races!B:B)</f>
        <v>2003</v>
      </c>
    </row>
    <row r="2620" spans="1:9" hidden="1" x14ac:dyDescent="0.3">
      <c r="A2620" t="s">
        <v>1548</v>
      </c>
      <c r="B2620">
        <v>122</v>
      </c>
      <c r="C2620">
        <v>6</v>
      </c>
      <c r="D2620">
        <v>147</v>
      </c>
      <c r="E2620" t="s">
        <v>494</v>
      </c>
      <c r="F2620" t="s">
        <v>494</v>
      </c>
      <c r="G2620" t="s">
        <v>502</v>
      </c>
      <c r="H2620" t="str">
        <f>_xlfn.XLOOKUP(constructor_standings__2[[#This Row],[constructorId]],Src_constructors!A:A,Src_constructors!C:C)</f>
        <v>Ferrari</v>
      </c>
      <c r="I2620">
        <f>_xlfn.XLOOKUP(constructor_standings__2[[#This Row],[raceId]],Src_races!A:A,Src_races!B:B)</f>
        <v>2003</v>
      </c>
    </row>
    <row r="2621" spans="1:9" hidden="1" x14ac:dyDescent="0.3">
      <c r="A2621" t="s">
        <v>1558</v>
      </c>
      <c r="B2621">
        <v>123</v>
      </c>
      <c r="C2621">
        <v>6</v>
      </c>
      <c r="D2621">
        <v>158</v>
      </c>
      <c r="E2621" t="s">
        <v>494</v>
      </c>
      <c r="F2621" t="s">
        <v>494</v>
      </c>
      <c r="G2621" t="s">
        <v>504</v>
      </c>
      <c r="H2621" t="str">
        <f>_xlfn.XLOOKUP(constructor_standings__2[[#This Row],[constructorId]],Src_constructors!A:A,Src_constructors!C:C)</f>
        <v>Ferrari</v>
      </c>
      <c r="I2621">
        <f>_xlfn.XLOOKUP(constructor_standings__2[[#This Row],[raceId]],Src_races!A:A,Src_races!B:B)</f>
        <v>2003</v>
      </c>
    </row>
    <row r="2622" spans="1:9" hidden="1" x14ac:dyDescent="0.3">
      <c r="A2622" t="s">
        <v>1566</v>
      </c>
      <c r="B2622">
        <v>124</v>
      </c>
      <c r="C2622">
        <v>6</v>
      </c>
      <c r="D2622">
        <v>10</v>
      </c>
      <c r="E2622" t="s">
        <v>494</v>
      </c>
      <c r="F2622" t="s">
        <v>494</v>
      </c>
      <c r="G2622" t="s">
        <v>494</v>
      </c>
      <c r="H2622" t="str">
        <f>_xlfn.XLOOKUP(constructor_standings__2[[#This Row],[constructorId]],Src_constructors!A:A,Src_constructors!C:C)</f>
        <v>Ferrari</v>
      </c>
      <c r="I2622">
        <f>_xlfn.XLOOKUP(constructor_standings__2[[#This Row],[raceId]],Src_races!A:A,Src_races!B:B)</f>
        <v>2002</v>
      </c>
    </row>
    <row r="2623" spans="1:9" hidden="1" x14ac:dyDescent="0.3">
      <c r="A2623" t="s">
        <v>1577</v>
      </c>
      <c r="B2623">
        <v>125</v>
      </c>
      <c r="C2623">
        <v>6</v>
      </c>
      <c r="D2623">
        <v>14</v>
      </c>
      <c r="E2623" t="s">
        <v>496</v>
      </c>
      <c r="F2623" t="s">
        <v>496</v>
      </c>
      <c r="G2623" t="s">
        <v>494</v>
      </c>
      <c r="H2623" t="str">
        <f>_xlfn.XLOOKUP(constructor_standings__2[[#This Row],[constructorId]],Src_constructors!A:A,Src_constructors!C:C)</f>
        <v>Ferrari</v>
      </c>
      <c r="I2623">
        <f>_xlfn.XLOOKUP(constructor_standings__2[[#This Row],[raceId]],Src_races!A:A,Src_races!B:B)</f>
        <v>2002</v>
      </c>
    </row>
    <row r="2624" spans="1:9" hidden="1" x14ac:dyDescent="0.3">
      <c r="A2624" t="s">
        <v>1588</v>
      </c>
      <c r="B2624">
        <v>126</v>
      </c>
      <c r="C2624">
        <v>6</v>
      </c>
      <c r="D2624">
        <v>24</v>
      </c>
      <c r="E2624" t="s">
        <v>496</v>
      </c>
      <c r="F2624" t="s">
        <v>496</v>
      </c>
      <c r="G2624" t="s">
        <v>496</v>
      </c>
      <c r="H2624" t="str">
        <f>_xlfn.XLOOKUP(constructor_standings__2[[#This Row],[constructorId]],Src_constructors!A:A,Src_constructors!C:C)</f>
        <v>Ferrari</v>
      </c>
      <c r="I2624">
        <f>_xlfn.XLOOKUP(constructor_standings__2[[#This Row],[raceId]],Src_races!A:A,Src_races!B:B)</f>
        <v>2002</v>
      </c>
    </row>
    <row r="2625" spans="1:9" hidden="1" x14ac:dyDescent="0.3">
      <c r="A2625" t="s">
        <v>1599</v>
      </c>
      <c r="B2625">
        <v>127</v>
      </c>
      <c r="C2625">
        <v>6</v>
      </c>
      <c r="D2625">
        <v>40</v>
      </c>
      <c r="E2625" t="s">
        <v>494</v>
      </c>
      <c r="F2625" t="s">
        <v>494</v>
      </c>
      <c r="G2625" t="s">
        <v>497</v>
      </c>
      <c r="H2625" t="str">
        <f>_xlfn.XLOOKUP(constructor_standings__2[[#This Row],[constructorId]],Src_constructors!A:A,Src_constructors!C:C)</f>
        <v>Ferrari</v>
      </c>
      <c r="I2625">
        <f>_xlfn.XLOOKUP(constructor_standings__2[[#This Row],[raceId]],Src_races!A:A,Src_races!B:B)</f>
        <v>2002</v>
      </c>
    </row>
    <row r="2626" spans="1:9" hidden="1" x14ac:dyDescent="0.3">
      <c r="A2626" t="s">
        <v>1610</v>
      </c>
      <c r="B2626">
        <v>128</v>
      </c>
      <c r="C2626">
        <v>6</v>
      </c>
      <c r="D2626">
        <v>50</v>
      </c>
      <c r="E2626" t="s">
        <v>494</v>
      </c>
      <c r="F2626" t="s">
        <v>494</v>
      </c>
      <c r="G2626" t="s">
        <v>499</v>
      </c>
      <c r="H2626" t="str">
        <f>_xlfn.XLOOKUP(constructor_standings__2[[#This Row],[constructorId]],Src_constructors!A:A,Src_constructors!C:C)</f>
        <v>Ferrari</v>
      </c>
      <c r="I2626">
        <f>_xlfn.XLOOKUP(constructor_standings__2[[#This Row],[raceId]],Src_races!A:A,Src_races!B:B)</f>
        <v>2002</v>
      </c>
    </row>
    <row r="2627" spans="1:9" hidden="1" x14ac:dyDescent="0.3">
      <c r="A2627" t="s">
        <v>1621</v>
      </c>
      <c r="B2627">
        <v>129</v>
      </c>
      <c r="C2627">
        <v>6</v>
      </c>
      <c r="D2627">
        <v>66</v>
      </c>
      <c r="E2627" t="s">
        <v>494</v>
      </c>
      <c r="F2627" t="s">
        <v>494</v>
      </c>
      <c r="G2627" t="s">
        <v>500</v>
      </c>
      <c r="H2627" t="str">
        <f>_xlfn.XLOOKUP(constructor_standings__2[[#This Row],[constructorId]],Src_constructors!A:A,Src_constructors!C:C)</f>
        <v>Ferrari</v>
      </c>
      <c r="I2627">
        <f>_xlfn.XLOOKUP(constructor_standings__2[[#This Row],[raceId]],Src_races!A:A,Src_races!B:B)</f>
        <v>2002</v>
      </c>
    </row>
    <row r="2628" spans="1:9" hidden="1" x14ac:dyDescent="0.3">
      <c r="A2628" t="s">
        <v>1632</v>
      </c>
      <c r="B2628">
        <v>130</v>
      </c>
      <c r="C2628">
        <v>6</v>
      </c>
      <c r="D2628">
        <v>72</v>
      </c>
      <c r="E2628" t="s">
        <v>494</v>
      </c>
      <c r="F2628" t="s">
        <v>494</v>
      </c>
      <c r="G2628" t="s">
        <v>500</v>
      </c>
      <c r="H2628" t="str">
        <f>_xlfn.XLOOKUP(constructor_standings__2[[#This Row],[constructorId]],Src_constructors!A:A,Src_constructors!C:C)</f>
        <v>Ferrari</v>
      </c>
      <c r="I2628">
        <f>_xlfn.XLOOKUP(constructor_standings__2[[#This Row],[raceId]],Src_races!A:A,Src_races!B:B)</f>
        <v>2002</v>
      </c>
    </row>
    <row r="2629" spans="1:9" hidden="1" x14ac:dyDescent="0.3">
      <c r="A2629" t="s">
        <v>1643</v>
      </c>
      <c r="B2629">
        <v>131</v>
      </c>
      <c r="C2629">
        <v>6</v>
      </c>
      <c r="D2629">
        <v>86</v>
      </c>
      <c r="E2629" t="s">
        <v>494</v>
      </c>
      <c r="F2629" t="s">
        <v>494</v>
      </c>
      <c r="G2629" t="s">
        <v>501</v>
      </c>
      <c r="H2629" t="str">
        <f>_xlfn.XLOOKUP(constructor_standings__2[[#This Row],[constructorId]],Src_constructors!A:A,Src_constructors!C:C)</f>
        <v>Ferrari</v>
      </c>
      <c r="I2629">
        <f>_xlfn.XLOOKUP(constructor_standings__2[[#This Row],[raceId]],Src_races!A:A,Src_races!B:B)</f>
        <v>2002</v>
      </c>
    </row>
    <row r="2630" spans="1:9" hidden="1" x14ac:dyDescent="0.3">
      <c r="A2630" t="s">
        <v>1654</v>
      </c>
      <c r="B2630">
        <v>132</v>
      </c>
      <c r="C2630">
        <v>6</v>
      </c>
      <c r="D2630">
        <v>102</v>
      </c>
      <c r="E2630" t="s">
        <v>494</v>
      </c>
      <c r="F2630" t="s">
        <v>494</v>
      </c>
      <c r="G2630" t="s">
        <v>502</v>
      </c>
      <c r="H2630" t="str">
        <f>_xlfn.XLOOKUP(constructor_standings__2[[#This Row],[constructorId]],Src_constructors!A:A,Src_constructors!C:C)</f>
        <v>Ferrari</v>
      </c>
      <c r="I2630">
        <f>_xlfn.XLOOKUP(constructor_standings__2[[#This Row],[raceId]],Src_races!A:A,Src_races!B:B)</f>
        <v>2002</v>
      </c>
    </row>
    <row r="2631" spans="1:9" hidden="1" x14ac:dyDescent="0.3">
      <c r="A2631" t="s">
        <v>1665</v>
      </c>
      <c r="B2631">
        <v>133</v>
      </c>
      <c r="C2631">
        <v>6</v>
      </c>
      <c r="D2631">
        <v>118</v>
      </c>
      <c r="E2631" t="s">
        <v>494</v>
      </c>
      <c r="F2631" t="s">
        <v>494</v>
      </c>
      <c r="G2631" t="s">
        <v>504</v>
      </c>
      <c r="H2631" t="str">
        <f>_xlfn.XLOOKUP(constructor_standings__2[[#This Row],[constructorId]],Src_constructors!A:A,Src_constructors!C:C)</f>
        <v>Ferrari</v>
      </c>
      <c r="I2631">
        <f>_xlfn.XLOOKUP(constructor_standings__2[[#This Row],[raceId]],Src_races!A:A,Src_races!B:B)</f>
        <v>2002</v>
      </c>
    </row>
    <row r="2632" spans="1:9" hidden="1" x14ac:dyDescent="0.3">
      <c r="A2632" t="s">
        <v>1676</v>
      </c>
      <c r="B2632">
        <v>134</v>
      </c>
      <c r="C2632">
        <v>6</v>
      </c>
      <c r="D2632">
        <v>128</v>
      </c>
      <c r="E2632" t="s">
        <v>494</v>
      </c>
      <c r="F2632" t="s">
        <v>494</v>
      </c>
      <c r="G2632" t="s">
        <v>505</v>
      </c>
      <c r="H2632" t="str">
        <f>_xlfn.XLOOKUP(constructor_standings__2[[#This Row],[constructorId]],Src_constructors!A:A,Src_constructors!C:C)</f>
        <v>Ferrari</v>
      </c>
      <c r="I2632">
        <f>_xlfn.XLOOKUP(constructor_standings__2[[#This Row],[raceId]],Src_races!A:A,Src_races!B:B)</f>
        <v>2002</v>
      </c>
    </row>
    <row r="2633" spans="1:9" hidden="1" x14ac:dyDescent="0.3">
      <c r="A2633" t="s">
        <v>1687</v>
      </c>
      <c r="B2633">
        <v>135</v>
      </c>
      <c r="C2633">
        <v>6</v>
      </c>
      <c r="D2633">
        <v>141</v>
      </c>
      <c r="E2633" t="s">
        <v>494</v>
      </c>
      <c r="F2633" t="s">
        <v>494</v>
      </c>
      <c r="G2633" t="s">
        <v>506</v>
      </c>
      <c r="H2633" t="str">
        <f>_xlfn.XLOOKUP(constructor_standings__2[[#This Row],[constructorId]],Src_constructors!A:A,Src_constructors!C:C)</f>
        <v>Ferrari</v>
      </c>
      <c r="I2633">
        <f>_xlfn.XLOOKUP(constructor_standings__2[[#This Row],[raceId]],Src_races!A:A,Src_races!B:B)</f>
        <v>2002</v>
      </c>
    </row>
    <row r="2634" spans="1:9" hidden="1" x14ac:dyDescent="0.3">
      <c r="A2634" t="s">
        <v>1698</v>
      </c>
      <c r="B2634">
        <v>136</v>
      </c>
      <c r="C2634">
        <v>6</v>
      </c>
      <c r="D2634">
        <v>157</v>
      </c>
      <c r="E2634" t="s">
        <v>494</v>
      </c>
      <c r="F2634" t="s">
        <v>494</v>
      </c>
      <c r="G2634" t="s">
        <v>507</v>
      </c>
      <c r="H2634" t="str">
        <f>_xlfn.XLOOKUP(constructor_standings__2[[#This Row],[constructorId]],Src_constructors!A:A,Src_constructors!C:C)</f>
        <v>Ferrari</v>
      </c>
      <c r="I2634">
        <f>_xlfn.XLOOKUP(constructor_standings__2[[#This Row],[raceId]],Src_races!A:A,Src_races!B:B)</f>
        <v>2002</v>
      </c>
    </row>
    <row r="2635" spans="1:9" hidden="1" x14ac:dyDescent="0.3">
      <c r="A2635" t="s">
        <v>1709</v>
      </c>
      <c r="B2635">
        <v>137</v>
      </c>
      <c r="C2635">
        <v>6</v>
      </c>
      <c r="D2635">
        <v>173</v>
      </c>
      <c r="E2635" t="s">
        <v>494</v>
      </c>
      <c r="F2635" t="s">
        <v>494</v>
      </c>
      <c r="G2635" t="s">
        <v>508</v>
      </c>
      <c r="H2635" t="str">
        <f>_xlfn.XLOOKUP(constructor_standings__2[[#This Row],[constructorId]],Src_constructors!A:A,Src_constructors!C:C)</f>
        <v>Ferrari</v>
      </c>
      <c r="I2635">
        <f>_xlfn.XLOOKUP(constructor_standings__2[[#This Row],[raceId]],Src_races!A:A,Src_races!B:B)</f>
        <v>2002</v>
      </c>
    </row>
    <row r="2636" spans="1:9" hidden="1" x14ac:dyDescent="0.3">
      <c r="A2636" t="s">
        <v>1720</v>
      </c>
      <c r="B2636">
        <v>138</v>
      </c>
      <c r="C2636">
        <v>6</v>
      </c>
      <c r="D2636">
        <v>189</v>
      </c>
      <c r="E2636" t="s">
        <v>494</v>
      </c>
      <c r="F2636" t="s">
        <v>494</v>
      </c>
      <c r="G2636" t="s">
        <v>509</v>
      </c>
      <c r="H2636" t="str">
        <f>_xlfn.XLOOKUP(constructor_standings__2[[#This Row],[constructorId]],Src_constructors!A:A,Src_constructors!C:C)</f>
        <v>Ferrari</v>
      </c>
      <c r="I2636">
        <f>_xlfn.XLOOKUP(constructor_standings__2[[#This Row],[raceId]],Src_races!A:A,Src_races!B:B)</f>
        <v>2002</v>
      </c>
    </row>
    <row r="2637" spans="1:9" hidden="1" x14ac:dyDescent="0.3">
      <c r="A2637" t="s">
        <v>1731</v>
      </c>
      <c r="B2637">
        <v>139</v>
      </c>
      <c r="C2637">
        <v>6</v>
      </c>
      <c r="D2637">
        <v>205</v>
      </c>
      <c r="E2637" t="s">
        <v>494</v>
      </c>
      <c r="F2637" t="s">
        <v>494</v>
      </c>
      <c r="G2637" t="s">
        <v>510</v>
      </c>
      <c r="H2637" t="str">
        <f>_xlfn.XLOOKUP(constructor_standings__2[[#This Row],[constructorId]],Src_constructors!A:A,Src_constructors!C:C)</f>
        <v>Ferrari</v>
      </c>
      <c r="I2637">
        <f>_xlfn.XLOOKUP(constructor_standings__2[[#This Row],[raceId]],Src_races!A:A,Src_races!B:B)</f>
        <v>2002</v>
      </c>
    </row>
    <row r="2638" spans="1:9" hidden="1" x14ac:dyDescent="0.3">
      <c r="A2638" t="s">
        <v>1742</v>
      </c>
      <c r="B2638">
        <v>140</v>
      </c>
      <c r="C2638">
        <v>6</v>
      </c>
      <c r="D2638">
        <v>221</v>
      </c>
      <c r="E2638" t="s">
        <v>494</v>
      </c>
      <c r="F2638" t="s">
        <v>494</v>
      </c>
      <c r="G2638" t="s">
        <v>511</v>
      </c>
      <c r="H2638" t="str">
        <f>_xlfn.XLOOKUP(constructor_standings__2[[#This Row],[constructorId]],Src_constructors!A:A,Src_constructors!C:C)</f>
        <v>Ferrari</v>
      </c>
      <c r="I2638">
        <f>_xlfn.XLOOKUP(constructor_standings__2[[#This Row],[raceId]],Src_races!A:A,Src_races!B:B)</f>
        <v>2002</v>
      </c>
    </row>
    <row r="2639" spans="1:9" hidden="1" x14ac:dyDescent="0.3">
      <c r="A2639" t="s">
        <v>1752</v>
      </c>
      <c r="B2639">
        <v>141</v>
      </c>
      <c r="C2639">
        <v>6</v>
      </c>
      <c r="D2639">
        <v>14</v>
      </c>
      <c r="E2639" t="s">
        <v>494</v>
      </c>
      <c r="F2639" t="s">
        <v>494</v>
      </c>
      <c r="G2639" t="s">
        <v>494</v>
      </c>
      <c r="H2639" t="str">
        <f>_xlfn.XLOOKUP(constructor_standings__2[[#This Row],[constructorId]],Src_constructors!A:A,Src_constructors!C:C)</f>
        <v>Ferrari</v>
      </c>
      <c r="I2639">
        <f>_xlfn.XLOOKUP(constructor_standings__2[[#This Row],[raceId]],Src_races!A:A,Src_races!B:B)</f>
        <v>2001</v>
      </c>
    </row>
    <row r="2640" spans="1:9" hidden="1" x14ac:dyDescent="0.3">
      <c r="A2640" t="s">
        <v>1763</v>
      </c>
      <c r="B2640">
        <v>142</v>
      </c>
      <c r="C2640">
        <v>6</v>
      </c>
      <c r="D2640">
        <v>30</v>
      </c>
      <c r="E2640" t="s">
        <v>494</v>
      </c>
      <c r="F2640" t="s">
        <v>494</v>
      </c>
      <c r="G2640" t="s">
        <v>496</v>
      </c>
      <c r="H2640" t="str">
        <f>_xlfn.XLOOKUP(constructor_standings__2[[#This Row],[constructorId]],Src_constructors!A:A,Src_constructors!C:C)</f>
        <v>Ferrari</v>
      </c>
      <c r="I2640">
        <f>_xlfn.XLOOKUP(constructor_standings__2[[#This Row],[raceId]],Src_races!A:A,Src_races!B:B)</f>
        <v>2001</v>
      </c>
    </row>
    <row r="2641" spans="1:9" hidden="1" x14ac:dyDescent="0.3">
      <c r="A2641" t="s">
        <v>1774</v>
      </c>
      <c r="B2641">
        <v>143</v>
      </c>
      <c r="C2641">
        <v>6</v>
      </c>
      <c r="D2641">
        <v>36</v>
      </c>
      <c r="E2641" t="s">
        <v>494</v>
      </c>
      <c r="F2641" t="s">
        <v>494</v>
      </c>
      <c r="G2641" t="s">
        <v>496</v>
      </c>
      <c r="H2641" t="str">
        <f>_xlfn.XLOOKUP(constructor_standings__2[[#This Row],[constructorId]],Src_constructors!A:A,Src_constructors!C:C)</f>
        <v>Ferrari</v>
      </c>
      <c r="I2641">
        <f>_xlfn.XLOOKUP(constructor_standings__2[[#This Row],[raceId]],Src_races!A:A,Src_races!B:B)</f>
        <v>2001</v>
      </c>
    </row>
    <row r="2642" spans="1:9" hidden="1" x14ac:dyDescent="0.3">
      <c r="A2642" t="s">
        <v>1785</v>
      </c>
      <c r="B2642">
        <v>144</v>
      </c>
      <c r="C2642">
        <v>6</v>
      </c>
      <c r="D2642">
        <v>40</v>
      </c>
      <c r="E2642" t="s">
        <v>494</v>
      </c>
      <c r="F2642" t="s">
        <v>494</v>
      </c>
      <c r="G2642" t="s">
        <v>496</v>
      </c>
      <c r="H2642" t="str">
        <f>_xlfn.XLOOKUP(constructor_standings__2[[#This Row],[constructorId]],Src_constructors!A:A,Src_constructors!C:C)</f>
        <v>Ferrari</v>
      </c>
      <c r="I2642">
        <f>_xlfn.XLOOKUP(constructor_standings__2[[#This Row],[raceId]],Src_races!A:A,Src_races!B:B)</f>
        <v>2001</v>
      </c>
    </row>
    <row r="2643" spans="1:9" hidden="1" x14ac:dyDescent="0.3">
      <c r="A2643" t="s">
        <v>1796</v>
      </c>
      <c r="B2643">
        <v>145</v>
      </c>
      <c r="C2643">
        <v>6</v>
      </c>
      <c r="D2643">
        <v>50</v>
      </c>
      <c r="E2643" t="s">
        <v>494</v>
      </c>
      <c r="F2643" t="s">
        <v>494</v>
      </c>
      <c r="G2643" t="s">
        <v>497</v>
      </c>
      <c r="H2643" t="str">
        <f>_xlfn.XLOOKUP(constructor_standings__2[[#This Row],[constructorId]],Src_constructors!A:A,Src_constructors!C:C)</f>
        <v>Ferrari</v>
      </c>
      <c r="I2643">
        <f>_xlfn.XLOOKUP(constructor_standings__2[[#This Row],[raceId]],Src_races!A:A,Src_races!B:B)</f>
        <v>2001</v>
      </c>
    </row>
    <row r="2644" spans="1:9" hidden="1" x14ac:dyDescent="0.3">
      <c r="A2644" t="s">
        <v>1807</v>
      </c>
      <c r="B2644">
        <v>146</v>
      </c>
      <c r="C2644">
        <v>6</v>
      </c>
      <c r="D2644">
        <v>60</v>
      </c>
      <c r="E2644" t="s">
        <v>494</v>
      </c>
      <c r="F2644" t="s">
        <v>494</v>
      </c>
      <c r="G2644" t="s">
        <v>497</v>
      </c>
      <c r="H2644" t="str">
        <f>_xlfn.XLOOKUP(constructor_standings__2[[#This Row],[constructorId]],Src_constructors!A:A,Src_constructors!C:C)</f>
        <v>Ferrari</v>
      </c>
      <c r="I2644">
        <f>_xlfn.XLOOKUP(constructor_standings__2[[#This Row],[raceId]],Src_races!A:A,Src_races!B:B)</f>
        <v>2001</v>
      </c>
    </row>
    <row r="2645" spans="1:9" hidden="1" x14ac:dyDescent="0.3">
      <c r="A2645" t="s">
        <v>1818</v>
      </c>
      <c r="B2645">
        <v>147</v>
      </c>
      <c r="C2645">
        <v>6</v>
      </c>
      <c r="D2645">
        <v>76</v>
      </c>
      <c r="E2645" t="s">
        <v>494</v>
      </c>
      <c r="F2645" t="s">
        <v>494</v>
      </c>
      <c r="G2645" t="s">
        <v>499</v>
      </c>
      <c r="H2645" t="str">
        <f>_xlfn.XLOOKUP(constructor_standings__2[[#This Row],[constructorId]],Src_constructors!A:A,Src_constructors!C:C)</f>
        <v>Ferrari</v>
      </c>
      <c r="I2645">
        <f>_xlfn.XLOOKUP(constructor_standings__2[[#This Row],[raceId]],Src_races!A:A,Src_races!B:B)</f>
        <v>2001</v>
      </c>
    </row>
    <row r="2646" spans="1:9" hidden="1" x14ac:dyDescent="0.3">
      <c r="A2646" t="s">
        <v>1829</v>
      </c>
      <c r="B2646">
        <v>148</v>
      </c>
      <c r="C2646">
        <v>6</v>
      </c>
      <c r="D2646">
        <v>82</v>
      </c>
      <c r="E2646" t="s">
        <v>494</v>
      </c>
      <c r="F2646" t="s">
        <v>494</v>
      </c>
      <c r="G2646" t="s">
        <v>499</v>
      </c>
      <c r="H2646" t="str">
        <f>_xlfn.XLOOKUP(constructor_standings__2[[#This Row],[constructorId]],Src_constructors!A:A,Src_constructors!C:C)</f>
        <v>Ferrari</v>
      </c>
      <c r="I2646">
        <f>_xlfn.XLOOKUP(constructor_standings__2[[#This Row],[raceId]],Src_races!A:A,Src_races!B:B)</f>
        <v>2001</v>
      </c>
    </row>
    <row r="2647" spans="1:9" hidden="1" x14ac:dyDescent="0.3">
      <c r="A2647" t="s">
        <v>1840</v>
      </c>
      <c r="B2647">
        <v>149</v>
      </c>
      <c r="C2647">
        <v>6</v>
      </c>
      <c r="D2647">
        <v>94</v>
      </c>
      <c r="E2647" t="s">
        <v>494</v>
      </c>
      <c r="F2647" t="s">
        <v>494</v>
      </c>
      <c r="G2647" t="s">
        <v>500</v>
      </c>
      <c r="H2647" t="str">
        <f>_xlfn.XLOOKUP(constructor_standings__2[[#This Row],[constructorId]],Src_constructors!A:A,Src_constructors!C:C)</f>
        <v>Ferrari</v>
      </c>
      <c r="I2647">
        <f>_xlfn.XLOOKUP(constructor_standings__2[[#This Row],[raceId]],Src_races!A:A,Src_races!B:B)</f>
        <v>2001</v>
      </c>
    </row>
    <row r="2648" spans="1:9" hidden="1" x14ac:dyDescent="0.3">
      <c r="A2648" t="s">
        <v>1851</v>
      </c>
      <c r="B2648">
        <v>150</v>
      </c>
      <c r="C2648">
        <v>6</v>
      </c>
      <c r="D2648">
        <v>108</v>
      </c>
      <c r="E2648" t="s">
        <v>494</v>
      </c>
      <c r="F2648" t="s">
        <v>494</v>
      </c>
      <c r="G2648" t="s">
        <v>501</v>
      </c>
      <c r="H2648" t="str">
        <f>_xlfn.XLOOKUP(constructor_standings__2[[#This Row],[constructorId]],Src_constructors!A:A,Src_constructors!C:C)</f>
        <v>Ferrari</v>
      </c>
      <c r="I2648">
        <f>_xlfn.XLOOKUP(constructor_standings__2[[#This Row],[raceId]],Src_races!A:A,Src_races!B:B)</f>
        <v>2001</v>
      </c>
    </row>
    <row r="2649" spans="1:9" hidden="1" x14ac:dyDescent="0.3">
      <c r="A2649" t="s">
        <v>1862</v>
      </c>
      <c r="B2649">
        <v>151</v>
      </c>
      <c r="C2649">
        <v>6</v>
      </c>
      <c r="D2649">
        <v>118</v>
      </c>
      <c r="E2649" t="s">
        <v>494</v>
      </c>
      <c r="F2649" t="s">
        <v>494</v>
      </c>
      <c r="G2649" t="s">
        <v>501</v>
      </c>
      <c r="H2649" t="str">
        <f>_xlfn.XLOOKUP(constructor_standings__2[[#This Row],[constructorId]],Src_constructors!A:A,Src_constructors!C:C)</f>
        <v>Ferrari</v>
      </c>
      <c r="I2649">
        <f>_xlfn.XLOOKUP(constructor_standings__2[[#This Row],[raceId]],Src_races!A:A,Src_races!B:B)</f>
        <v>2001</v>
      </c>
    </row>
    <row r="2650" spans="1:9" hidden="1" x14ac:dyDescent="0.3">
      <c r="A2650" t="s">
        <v>1873</v>
      </c>
      <c r="B2650">
        <v>152</v>
      </c>
      <c r="C2650">
        <v>6</v>
      </c>
      <c r="D2650">
        <v>124</v>
      </c>
      <c r="E2650" t="s">
        <v>494</v>
      </c>
      <c r="F2650" t="s">
        <v>494</v>
      </c>
      <c r="G2650" t="s">
        <v>501</v>
      </c>
      <c r="H2650" t="str">
        <f>_xlfn.XLOOKUP(constructor_standings__2[[#This Row],[constructorId]],Src_constructors!A:A,Src_constructors!C:C)</f>
        <v>Ferrari</v>
      </c>
      <c r="I2650">
        <f>_xlfn.XLOOKUP(constructor_standings__2[[#This Row],[raceId]],Src_races!A:A,Src_races!B:B)</f>
        <v>2001</v>
      </c>
    </row>
    <row r="2651" spans="1:9" hidden="1" x14ac:dyDescent="0.3">
      <c r="A2651" t="s">
        <v>1884</v>
      </c>
      <c r="B2651">
        <v>153</v>
      </c>
      <c r="C2651">
        <v>6</v>
      </c>
      <c r="D2651">
        <v>140</v>
      </c>
      <c r="E2651" t="s">
        <v>494</v>
      </c>
      <c r="F2651" t="s">
        <v>494</v>
      </c>
      <c r="G2651" t="s">
        <v>502</v>
      </c>
      <c r="H2651" t="str">
        <f>_xlfn.XLOOKUP(constructor_standings__2[[#This Row],[constructorId]],Src_constructors!A:A,Src_constructors!C:C)</f>
        <v>Ferrari</v>
      </c>
      <c r="I2651">
        <f>_xlfn.XLOOKUP(constructor_standings__2[[#This Row],[raceId]],Src_races!A:A,Src_races!B:B)</f>
        <v>2001</v>
      </c>
    </row>
    <row r="2652" spans="1:9" hidden="1" x14ac:dyDescent="0.3">
      <c r="A2652" t="s">
        <v>1895</v>
      </c>
      <c r="B2652">
        <v>154</v>
      </c>
      <c r="C2652">
        <v>6</v>
      </c>
      <c r="D2652">
        <v>152</v>
      </c>
      <c r="E2652" t="s">
        <v>494</v>
      </c>
      <c r="F2652" t="s">
        <v>494</v>
      </c>
      <c r="G2652" t="s">
        <v>504</v>
      </c>
      <c r="H2652" t="str">
        <f>_xlfn.XLOOKUP(constructor_standings__2[[#This Row],[constructorId]],Src_constructors!A:A,Src_constructors!C:C)</f>
        <v>Ferrari</v>
      </c>
      <c r="I2652">
        <f>_xlfn.XLOOKUP(constructor_standings__2[[#This Row],[raceId]],Src_races!A:A,Src_races!B:B)</f>
        <v>2001</v>
      </c>
    </row>
    <row r="2653" spans="1:9" hidden="1" x14ac:dyDescent="0.3">
      <c r="A2653" t="s">
        <v>1906</v>
      </c>
      <c r="B2653">
        <v>155</v>
      </c>
      <c r="C2653">
        <v>6</v>
      </c>
      <c r="D2653">
        <v>161</v>
      </c>
      <c r="E2653" t="s">
        <v>494</v>
      </c>
      <c r="F2653" t="s">
        <v>494</v>
      </c>
      <c r="G2653" t="s">
        <v>504</v>
      </c>
      <c r="H2653" t="str">
        <f>_xlfn.XLOOKUP(constructor_standings__2[[#This Row],[constructorId]],Src_constructors!A:A,Src_constructors!C:C)</f>
        <v>Ferrari</v>
      </c>
      <c r="I2653">
        <f>_xlfn.XLOOKUP(constructor_standings__2[[#This Row],[raceId]],Src_races!A:A,Src_races!B:B)</f>
        <v>2001</v>
      </c>
    </row>
    <row r="2654" spans="1:9" hidden="1" x14ac:dyDescent="0.3">
      <c r="A2654" t="s">
        <v>1917</v>
      </c>
      <c r="B2654">
        <v>156</v>
      </c>
      <c r="C2654">
        <v>6</v>
      </c>
      <c r="D2654">
        <v>167</v>
      </c>
      <c r="E2654" t="s">
        <v>494</v>
      </c>
      <c r="F2654" t="s">
        <v>494</v>
      </c>
      <c r="G2654" t="s">
        <v>504</v>
      </c>
      <c r="H2654" t="str">
        <f>_xlfn.XLOOKUP(constructor_standings__2[[#This Row],[constructorId]],Src_constructors!A:A,Src_constructors!C:C)</f>
        <v>Ferrari</v>
      </c>
      <c r="I2654">
        <f>_xlfn.XLOOKUP(constructor_standings__2[[#This Row],[raceId]],Src_races!A:A,Src_races!B:B)</f>
        <v>2001</v>
      </c>
    </row>
    <row r="2655" spans="1:9" hidden="1" x14ac:dyDescent="0.3">
      <c r="A2655" t="s">
        <v>1928</v>
      </c>
      <c r="B2655">
        <v>157</v>
      </c>
      <c r="C2655">
        <v>6</v>
      </c>
      <c r="D2655">
        <v>179</v>
      </c>
      <c r="E2655" t="s">
        <v>494</v>
      </c>
      <c r="F2655" t="s">
        <v>494</v>
      </c>
      <c r="G2655" t="s">
        <v>505</v>
      </c>
      <c r="H2655" t="str">
        <f>_xlfn.XLOOKUP(constructor_standings__2[[#This Row],[constructorId]],Src_constructors!A:A,Src_constructors!C:C)</f>
        <v>Ferrari</v>
      </c>
      <c r="I2655">
        <f>_xlfn.XLOOKUP(constructor_standings__2[[#This Row],[raceId]],Src_races!A:A,Src_races!B:B)</f>
        <v>2001</v>
      </c>
    </row>
    <row r="2656" spans="1:9" hidden="1" x14ac:dyDescent="0.3">
      <c r="A2656" t="s">
        <v>1929</v>
      </c>
      <c r="B2656">
        <v>158</v>
      </c>
      <c r="C2656">
        <v>6</v>
      </c>
      <c r="D2656">
        <v>16</v>
      </c>
      <c r="E2656" t="s">
        <v>494</v>
      </c>
      <c r="F2656" t="s">
        <v>494</v>
      </c>
      <c r="G2656" t="s">
        <v>494</v>
      </c>
      <c r="H2656" t="str">
        <f>_xlfn.XLOOKUP(constructor_standings__2[[#This Row],[constructorId]],Src_constructors!A:A,Src_constructors!C:C)</f>
        <v>Ferrari</v>
      </c>
      <c r="I2656">
        <f>_xlfn.XLOOKUP(constructor_standings__2[[#This Row],[raceId]],Src_races!A:A,Src_races!B:B)</f>
        <v>2000</v>
      </c>
    </row>
    <row r="2657" spans="1:9" hidden="1" x14ac:dyDescent="0.3">
      <c r="A2657" t="s">
        <v>1935</v>
      </c>
      <c r="B2657">
        <v>159</v>
      </c>
      <c r="C2657">
        <v>6</v>
      </c>
      <c r="D2657">
        <v>26</v>
      </c>
      <c r="E2657" t="s">
        <v>494</v>
      </c>
      <c r="F2657" t="s">
        <v>494</v>
      </c>
      <c r="G2657" t="s">
        <v>496</v>
      </c>
      <c r="H2657" t="str">
        <f>_xlfn.XLOOKUP(constructor_standings__2[[#This Row],[constructorId]],Src_constructors!A:A,Src_constructors!C:C)</f>
        <v>Ferrari</v>
      </c>
      <c r="I2657">
        <f>_xlfn.XLOOKUP(constructor_standings__2[[#This Row],[raceId]],Src_races!A:A,Src_races!B:B)</f>
        <v>2000</v>
      </c>
    </row>
    <row r="2658" spans="1:9" hidden="1" x14ac:dyDescent="0.3">
      <c r="A2658" t="s">
        <v>1943</v>
      </c>
      <c r="B2658">
        <v>160</v>
      </c>
      <c r="C2658">
        <v>6</v>
      </c>
      <c r="D2658">
        <v>39</v>
      </c>
      <c r="E2658" t="s">
        <v>494</v>
      </c>
      <c r="F2658" t="s">
        <v>494</v>
      </c>
      <c r="G2658" t="s">
        <v>497</v>
      </c>
      <c r="H2658" t="str">
        <f>_xlfn.XLOOKUP(constructor_standings__2[[#This Row],[constructorId]],Src_constructors!A:A,Src_constructors!C:C)</f>
        <v>Ferrari</v>
      </c>
      <c r="I2658">
        <f>_xlfn.XLOOKUP(constructor_standings__2[[#This Row],[raceId]],Src_races!A:A,Src_races!B:B)</f>
        <v>2000</v>
      </c>
    </row>
    <row r="2659" spans="1:9" hidden="1" x14ac:dyDescent="0.3">
      <c r="A2659" t="s">
        <v>1954</v>
      </c>
      <c r="B2659">
        <v>161</v>
      </c>
      <c r="C2659">
        <v>6</v>
      </c>
      <c r="D2659">
        <v>43</v>
      </c>
      <c r="E2659" t="s">
        <v>494</v>
      </c>
      <c r="F2659" t="s">
        <v>494</v>
      </c>
      <c r="G2659" t="s">
        <v>497</v>
      </c>
      <c r="H2659" t="str">
        <f>_xlfn.XLOOKUP(constructor_standings__2[[#This Row],[constructorId]],Src_constructors!A:A,Src_constructors!C:C)</f>
        <v>Ferrari</v>
      </c>
      <c r="I2659">
        <f>_xlfn.XLOOKUP(constructor_standings__2[[#This Row],[raceId]],Src_races!A:A,Src_races!B:B)</f>
        <v>2000</v>
      </c>
    </row>
    <row r="2660" spans="1:9" hidden="1" x14ac:dyDescent="0.3">
      <c r="A2660" t="s">
        <v>1965</v>
      </c>
      <c r="B2660">
        <v>162</v>
      </c>
      <c r="C2660">
        <v>6</v>
      </c>
      <c r="D2660">
        <v>49</v>
      </c>
      <c r="E2660" t="s">
        <v>494</v>
      </c>
      <c r="F2660" t="s">
        <v>494</v>
      </c>
      <c r="G2660" t="s">
        <v>497</v>
      </c>
      <c r="H2660" t="str">
        <f>_xlfn.XLOOKUP(constructor_standings__2[[#This Row],[constructorId]],Src_constructors!A:A,Src_constructors!C:C)</f>
        <v>Ferrari</v>
      </c>
      <c r="I2660">
        <f>_xlfn.XLOOKUP(constructor_standings__2[[#This Row],[raceId]],Src_races!A:A,Src_races!B:B)</f>
        <v>2000</v>
      </c>
    </row>
    <row r="2661" spans="1:9" hidden="1" x14ac:dyDescent="0.3">
      <c r="A2661" t="s">
        <v>1976</v>
      </c>
      <c r="B2661">
        <v>163</v>
      </c>
      <c r="C2661">
        <v>6</v>
      </c>
      <c r="D2661">
        <v>62</v>
      </c>
      <c r="E2661" t="s">
        <v>494</v>
      </c>
      <c r="F2661" t="s">
        <v>494</v>
      </c>
      <c r="G2661" t="s">
        <v>499</v>
      </c>
      <c r="H2661" t="str">
        <f>_xlfn.XLOOKUP(constructor_standings__2[[#This Row],[constructorId]],Src_constructors!A:A,Src_constructors!C:C)</f>
        <v>Ferrari</v>
      </c>
      <c r="I2661">
        <f>_xlfn.XLOOKUP(constructor_standings__2[[#This Row],[raceId]],Src_races!A:A,Src_races!B:B)</f>
        <v>2000</v>
      </c>
    </row>
    <row r="2662" spans="1:9" hidden="1" x14ac:dyDescent="0.3">
      <c r="A2662" t="s">
        <v>1987</v>
      </c>
      <c r="B2662">
        <v>164</v>
      </c>
      <c r="C2662">
        <v>6</v>
      </c>
      <c r="D2662">
        <v>68</v>
      </c>
      <c r="E2662" t="s">
        <v>494</v>
      </c>
      <c r="F2662" t="s">
        <v>494</v>
      </c>
      <c r="G2662" t="s">
        <v>499</v>
      </c>
      <c r="H2662" t="str">
        <f>_xlfn.XLOOKUP(constructor_standings__2[[#This Row],[constructorId]],Src_constructors!A:A,Src_constructors!C:C)</f>
        <v>Ferrari</v>
      </c>
      <c r="I2662">
        <f>_xlfn.XLOOKUP(constructor_standings__2[[#This Row],[raceId]],Src_races!A:A,Src_races!B:B)</f>
        <v>2000</v>
      </c>
    </row>
    <row r="2663" spans="1:9" hidden="1" x14ac:dyDescent="0.3">
      <c r="A2663" t="s">
        <v>1998</v>
      </c>
      <c r="B2663">
        <v>165</v>
      </c>
      <c r="C2663">
        <v>6</v>
      </c>
      <c r="D2663">
        <v>84</v>
      </c>
      <c r="E2663" t="s">
        <v>494</v>
      </c>
      <c r="F2663" t="s">
        <v>494</v>
      </c>
      <c r="G2663" t="s">
        <v>500</v>
      </c>
      <c r="H2663" t="str">
        <f>_xlfn.XLOOKUP(constructor_standings__2[[#This Row],[constructorId]],Src_constructors!A:A,Src_constructors!C:C)</f>
        <v>Ferrari</v>
      </c>
      <c r="I2663">
        <f>_xlfn.XLOOKUP(constructor_standings__2[[#This Row],[raceId]],Src_races!A:A,Src_races!B:B)</f>
        <v>2000</v>
      </c>
    </row>
    <row r="2664" spans="1:9" hidden="1" x14ac:dyDescent="0.3">
      <c r="A2664" t="s">
        <v>2009</v>
      </c>
      <c r="B2664">
        <v>166</v>
      </c>
      <c r="C2664">
        <v>6</v>
      </c>
      <c r="D2664">
        <v>88</v>
      </c>
      <c r="E2664" t="s">
        <v>494</v>
      </c>
      <c r="F2664" t="s">
        <v>494</v>
      </c>
      <c r="G2664" t="s">
        <v>500</v>
      </c>
      <c r="H2664" t="str">
        <f>_xlfn.XLOOKUP(constructor_standings__2[[#This Row],[constructorId]],Src_constructors!A:A,Src_constructors!C:C)</f>
        <v>Ferrari</v>
      </c>
      <c r="I2664">
        <f>_xlfn.XLOOKUP(constructor_standings__2[[#This Row],[raceId]],Src_races!A:A,Src_races!B:B)</f>
        <v>2000</v>
      </c>
    </row>
    <row r="2665" spans="1:9" hidden="1" x14ac:dyDescent="0.3">
      <c r="A2665" t="s">
        <v>2020</v>
      </c>
      <c r="B2665">
        <v>167</v>
      </c>
      <c r="C2665">
        <v>6</v>
      </c>
      <c r="D2665">
        <v>92</v>
      </c>
      <c r="E2665" t="s">
        <v>496</v>
      </c>
      <c r="F2665" t="s">
        <v>496</v>
      </c>
      <c r="G2665" t="s">
        <v>500</v>
      </c>
      <c r="H2665" t="str">
        <f>_xlfn.XLOOKUP(constructor_standings__2[[#This Row],[constructorId]],Src_constructors!A:A,Src_constructors!C:C)</f>
        <v>Ferrari</v>
      </c>
      <c r="I2665">
        <f>_xlfn.XLOOKUP(constructor_standings__2[[#This Row],[raceId]],Src_races!A:A,Src_races!B:B)</f>
        <v>2000</v>
      </c>
    </row>
    <row r="2666" spans="1:9" hidden="1" x14ac:dyDescent="0.3">
      <c r="A2666" t="s">
        <v>2031</v>
      </c>
      <c r="B2666">
        <v>168</v>
      </c>
      <c r="C2666">
        <v>6</v>
      </c>
      <c r="D2666">
        <v>102</v>
      </c>
      <c r="E2666" t="s">
        <v>496</v>
      </c>
      <c r="F2666" t="s">
        <v>496</v>
      </c>
      <c r="G2666" t="s">
        <v>501</v>
      </c>
      <c r="H2666" t="str">
        <f>_xlfn.XLOOKUP(constructor_standings__2[[#This Row],[constructorId]],Src_constructors!A:A,Src_constructors!C:C)</f>
        <v>Ferrari</v>
      </c>
      <c r="I2666">
        <f>_xlfn.XLOOKUP(constructor_standings__2[[#This Row],[raceId]],Src_races!A:A,Src_races!B:B)</f>
        <v>2000</v>
      </c>
    </row>
    <row r="2667" spans="1:9" hidden="1" x14ac:dyDescent="0.3">
      <c r="A2667" t="s">
        <v>2042</v>
      </c>
      <c r="B2667">
        <v>169</v>
      </c>
      <c r="C2667">
        <v>6</v>
      </c>
      <c r="D2667">
        <v>111</v>
      </c>
      <c r="E2667" t="s">
        <v>496</v>
      </c>
      <c r="F2667" t="s">
        <v>496</v>
      </c>
      <c r="G2667" t="s">
        <v>501</v>
      </c>
      <c r="H2667" t="str">
        <f>_xlfn.XLOOKUP(constructor_standings__2[[#This Row],[constructorId]],Src_constructors!A:A,Src_constructors!C:C)</f>
        <v>Ferrari</v>
      </c>
      <c r="I2667">
        <f>_xlfn.XLOOKUP(constructor_standings__2[[#This Row],[raceId]],Src_races!A:A,Src_races!B:B)</f>
        <v>2000</v>
      </c>
    </row>
    <row r="2668" spans="1:9" hidden="1" x14ac:dyDescent="0.3">
      <c r="A2668" t="s">
        <v>2053</v>
      </c>
      <c r="B2668">
        <v>170</v>
      </c>
      <c r="C2668">
        <v>6</v>
      </c>
      <c r="D2668">
        <v>117</v>
      </c>
      <c r="E2668" t="s">
        <v>496</v>
      </c>
      <c r="F2668" t="s">
        <v>496</v>
      </c>
      <c r="G2668" t="s">
        <v>501</v>
      </c>
      <c r="H2668" t="str">
        <f>_xlfn.XLOOKUP(constructor_standings__2[[#This Row],[constructorId]],Src_constructors!A:A,Src_constructors!C:C)</f>
        <v>Ferrari</v>
      </c>
      <c r="I2668">
        <f>_xlfn.XLOOKUP(constructor_standings__2[[#This Row],[raceId]],Src_races!A:A,Src_races!B:B)</f>
        <v>2000</v>
      </c>
    </row>
    <row r="2669" spans="1:9" hidden="1" x14ac:dyDescent="0.3">
      <c r="A2669" t="s">
        <v>2064</v>
      </c>
      <c r="B2669">
        <v>171</v>
      </c>
      <c r="C2669">
        <v>6</v>
      </c>
      <c r="D2669">
        <v>127</v>
      </c>
      <c r="E2669" t="s">
        <v>496</v>
      </c>
      <c r="F2669" t="s">
        <v>496</v>
      </c>
      <c r="G2669" t="s">
        <v>502</v>
      </c>
      <c r="H2669" t="str">
        <f>_xlfn.XLOOKUP(constructor_standings__2[[#This Row],[constructorId]],Src_constructors!A:A,Src_constructors!C:C)</f>
        <v>Ferrari</v>
      </c>
      <c r="I2669">
        <f>_xlfn.XLOOKUP(constructor_standings__2[[#This Row],[raceId]],Src_races!A:A,Src_races!B:B)</f>
        <v>2000</v>
      </c>
    </row>
    <row r="2670" spans="1:9" hidden="1" x14ac:dyDescent="0.3">
      <c r="A2670" t="s">
        <v>2075</v>
      </c>
      <c r="B2670">
        <v>172</v>
      </c>
      <c r="C2670">
        <v>6</v>
      </c>
      <c r="D2670">
        <v>143</v>
      </c>
      <c r="E2670" t="s">
        <v>494</v>
      </c>
      <c r="F2670" t="s">
        <v>494</v>
      </c>
      <c r="G2670" t="s">
        <v>504</v>
      </c>
      <c r="H2670" t="str">
        <f>_xlfn.XLOOKUP(constructor_standings__2[[#This Row],[constructorId]],Src_constructors!A:A,Src_constructors!C:C)</f>
        <v>Ferrari</v>
      </c>
      <c r="I2670">
        <f>_xlfn.XLOOKUP(constructor_standings__2[[#This Row],[raceId]],Src_races!A:A,Src_races!B:B)</f>
        <v>2000</v>
      </c>
    </row>
    <row r="2671" spans="1:9" hidden="1" x14ac:dyDescent="0.3">
      <c r="A2671" t="s">
        <v>2086</v>
      </c>
      <c r="B2671">
        <v>173</v>
      </c>
      <c r="C2671">
        <v>6</v>
      </c>
      <c r="D2671">
        <v>156</v>
      </c>
      <c r="E2671" t="s">
        <v>494</v>
      </c>
      <c r="F2671" t="s">
        <v>494</v>
      </c>
      <c r="G2671" t="s">
        <v>505</v>
      </c>
      <c r="H2671" t="str">
        <f>_xlfn.XLOOKUP(constructor_standings__2[[#This Row],[constructorId]],Src_constructors!A:A,Src_constructors!C:C)</f>
        <v>Ferrari</v>
      </c>
      <c r="I2671">
        <f>_xlfn.XLOOKUP(constructor_standings__2[[#This Row],[raceId]],Src_races!A:A,Src_races!B:B)</f>
        <v>2000</v>
      </c>
    </row>
    <row r="2672" spans="1:9" hidden="1" x14ac:dyDescent="0.3">
      <c r="A2672" t="s">
        <v>2097</v>
      </c>
      <c r="B2672">
        <v>174</v>
      </c>
      <c r="C2672">
        <v>6</v>
      </c>
      <c r="D2672">
        <v>170</v>
      </c>
      <c r="E2672" t="s">
        <v>494</v>
      </c>
      <c r="F2672" t="s">
        <v>494</v>
      </c>
      <c r="G2672" t="s">
        <v>506</v>
      </c>
      <c r="H2672" t="str">
        <f>_xlfn.XLOOKUP(constructor_standings__2[[#This Row],[constructorId]],Src_constructors!A:A,Src_constructors!C:C)</f>
        <v>Ferrari</v>
      </c>
      <c r="I2672">
        <f>_xlfn.XLOOKUP(constructor_standings__2[[#This Row],[raceId]],Src_races!A:A,Src_races!B:B)</f>
        <v>2000</v>
      </c>
    </row>
    <row r="2673" spans="1:9" hidden="1" x14ac:dyDescent="0.3">
      <c r="A2673" t="s">
        <v>2114</v>
      </c>
      <c r="B2673">
        <v>175</v>
      </c>
      <c r="C2673">
        <v>6</v>
      </c>
      <c r="D2673">
        <v>10</v>
      </c>
      <c r="E2673" t="s">
        <v>494</v>
      </c>
      <c r="F2673" t="s">
        <v>494</v>
      </c>
      <c r="G2673" t="s">
        <v>494</v>
      </c>
      <c r="H2673" t="str">
        <f>_xlfn.XLOOKUP(constructor_standings__2[[#This Row],[constructorId]],Src_constructors!A:A,Src_constructors!C:C)</f>
        <v>Ferrari</v>
      </c>
      <c r="I2673">
        <f>_xlfn.XLOOKUP(constructor_standings__2[[#This Row],[raceId]],Src_races!A:A,Src_races!B:B)</f>
        <v>1999</v>
      </c>
    </row>
    <row r="2674" spans="1:9" hidden="1" x14ac:dyDescent="0.3">
      <c r="A2674" t="s">
        <v>2133</v>
      </c>
      <c r="B2674">
        <v>177</v>
      </c>
      <c r="C2674">
        <v>6</v>
      </c>
      <c r="D2674">
        <v>28</v>
      </c>
      <c r="E2674" t="s">
        <v>494</v>
      </c>
      <c r="F2674" t="s">
        <v>494</v>
      </c>
      <c r="G2674" t="s">
        <v>496</v>
      </c>
      <c r="H2674" t="str">
        <f>_xlfn.XLOOKUP(constructor_standings__2[[#This Row],[constructorId]],Src_constructors!A:A,Src_constructors!C:C)</f>
        <v>Ferrari</v>
      </c>
      <c r="I2674">
        <f>_xlfn.XLOOKUP(constructor_standings__2[[#This Row],[raceId]],Src_races!A:A,Src_races!B:B)</f>
        <v>1999</v>
      </c>
    </row>
    <row r="2675" spans="1:9" hidden="1" x14ac:dyDescent="0.3">
      <c r="A2675" t="s">
        <v>2134</v>
      </c>
      <c r="B2675">
        <v>176</v>
      </c>
      <c r="C2675">
        <v>6</v>
      </c>
      <c r="D2675">
        <v>18</v>
      </c>
      <c r="E2675" t="s">
        <v>494</v>
      </c>
      <c r="F2675" t="s">
        <v>494</v>
      </c>
      <c r="G2675" t="s">
        <v>494</v>
      </c>
      <c r="H2675" t="str">
        <f>_xlfn.XLOOKUP(constructor_standings__2[[#This Row],[constructorId]],Src_constructors!A:A,Src_constructors!C:C)</f>
        <v>Ferrari</v>
      </c>
      <c r="I2675">
        <f>_xlfn.XLOOKUP(constructor_standings__2[[#This Row],[raceId]],Src_races!A:A,Src_races!B:B)</f>
        <v>1999</v>
      </c>
    </row>
    <row r="2676" spans="1:9" hidden="1" x14ac:dyDescent="0.3">
      <c r="A2676" t="s">
        <v>2145</v>
      </c>
      <c r="B2676">
        <v>178</v>
      </c>
      <c r="C2676">
        <v>6</v>
      </c>
      <c r="D2676">
        <v>44</v>
      </c>
      <c r="E2676" t="s">
        <v>494</v>
      </c>
      <c r="F2676" t="s">
        <v>494</v>
      </c>
      <c r="G2676" t="s">
        <v>497</v>
      </c>
      <c r="H2676" t="str">
        <f>_xlfn.XLOOKUP(constructor_standings__2[[#This Row],[constructorId]],Src_constructors!A:A,Src_constructors!C:C)</f>
        <v>Ferrari</v>
      </c>
      <c r="I2676">
        <f>_xlfn.XLOOKUP(constructor_standings__2[[#This Row],[raceId]],Src_races!A:A,Src_races!B:B)</f>
        <v>1999</v>
      </c>
    </row>
    <row r="2677" spans="1:9" hidden="1" x14ac:dyDescent="0.3">
      <c r="A2677" t="s">
        <v>2156</v>
      </c>
      <c r="B2677">
        <v>179</v>
      </c>
      <c r="C2677">
        <v>6</v>
      </c>
      <c r="D2677">
        <v>51</v>
      </c>
      <c r="E2677" t="s">
        <v>494</v>
      </c>
      <c r="F2677" t="s">
        <v>494</v>
      </c>
      <c r="G2677" t="s">
        <v>497</v>
      </c>
      <c r="H2677" t="str">
        <f>_xlfn.XLOOKUP(constructor_standings__2[[#This Row],[constructorId]],Src_constructors!A:A,Src_constructors!C:C)</f>
        <v>Ferrari</v>
      </c>
      <c r="I2677">
        <f>_xlfn.XLOOKUP(constructor_standings__2[[#This Row],[raceId]],Src_races!A:A,Src_races!B:B)</f>
        <v>1999</v>
      </c>
    </row>
    <row r="2678" spans="1:9" hidden="1" x14ac:dyDescent="0.3">
      <c r="A2678" t="s">
        <v>2167</v>
      </c>
      <c r="B2678">
        <v>180</v>
      </c>
      <c r="C2678">
        <v>6</v>
      </c>
      <c r="D2678">
        <v>55</v>
      </c>
      <c r="E2678" t="s">
        <v>494</v>
      </c>
      <c r="F2678" t="s">
        <v>494</v>
      </c>
      <c r="G2678" t="s">
        <v>497</v>
      </c>
      <c r="H2678" t="str">
        <f>_xlfn.XLOOKUP(constructor_standings__2[[#This Row],[constructorId]],Src_constructors!A:A,Src_constructors!C:C)</f>
        <v>Ferrari</v>
      </c>
      <c r="I2678">
        <f>_xlfn.XLOOKUP(constructor_standings__2[[#This Row],[raceId]],Src_races!A:A,Src_races!B:B)</f>
        <v>1999</v>
      </c>
    </row>
    <row r="2679" spans="1:9" hidden="1" x14ac:dyDescent="0.3">
      <c r="A2679" t="s">
        <v>2178</v>
      </c>
      <c r="B2679">
        <v>181</v>
      </c>
      <c r="C2679">
        <v>6</v>
      </c>
      <c r="D2679">
        <v>58</v>
      </c>
      <c r="E2679" t="s">
        <v>494</v>
      </c>
      <c r="F2679" t="s">
        <v>494</v>
      </c>
      <c r="G2679" t="s">
        <v>497</v>
      </c>
      <c r="H2679" t="str">
        <f>_xlfn.XLOOKUP(constructor_standings__2[[#This Row],[constructorId]],Src_constructors!A:A,Src_constructors!C:C)</f>
        <v>Ferrari</v>
      </c>
      <c r="I2679">
        <f>_xlfn.XLOOKUP(constructor_standings__2[[#This Row],[raceId]],Src_races!A:A,Src_races!B:B)</f>
        <v>1999</v>
      </c>
    </row>
    <row r="2680" spans="1:9" hidden="1" x14ac:dyDescent="0.3">
      <c r="A2680" t="s">
        <v>2189</v>
      </c>
      <c r="B2680">
        <v>182</v>
      </c>
      <c r="C2680">
        <v>6</v>
      </c>
      <c r="D2680">
        <v>64</v>
      </c>
      <c r="E2680" t="s">
        <v>494</v>
      </c>
      <c r="F2680" t="s">
        <v>494</v>
      </c>
      <c r="G2680" t="s">
        <v>497</v>
      </c>
      <c r="H2680" t="str">
        <f>_xlfn.XLOOKUP(constructor_standings__2[[#This Row],[constructorId]],Src_constructors!A:A,Src_constructors!C:C)</f>
        <v>Ferrari</v>
      </c>
      <c r="I2680">
        <f>_xlfn.XLOOKUP(constructor_standings__2[[#This Row],[raceId]],Src_races!A:A,Src_races!B:B)</f>
        <v>1999</v>
      </c>
    </row>
    <row r="2681" spans="1:9" hidden="1" x14ac:dyDescent="0.3">
      <c r="A2681" t="s">
        <v>2200</v>
      </c>
      <c r="B2681">
        <v>183</v>
      </c>
      <c r="C2681">
        <v>6</v>
      </c>
      <c r="D2681">
        <v>74</v>
      </c>
      <c r="E2681" t="s">
        <v>494</v>
      </c>
      <c r="F2681" t="s">
        <v>494</v>
      </c>
      <c r="G2681" t="s">
        <v>499</v>
      </c>
      <c r="H2681" t="str">
        <f>_xlfn.XLOOKUP(constructor_standings__2[[#This Row],[constructorId]],Src_constructors!A:A,Src_constructors!C:C)</f>
        <v>Ferrari</v>
      </c>
      <c r="I2681">
        <f>_xlfn.XLOOKUP(constructor_standings__2[[#This Row],[raceId]],Src_races!A:A,Src_races!B:B)</f>
        <v>1999</v>
      </c>
    </row>
    <row r="2682" spans="1:9" hidden="1" x14ac:dyDescent="0.3">
      <c r="A2682" t="s">
        <v>2211</v>
      </c>
      <c r="B2682">
        <v>184</v>
      </c>
      <c r="C2682">
        <v>6</v>
      </c>
      <c r="D2682">
        <v>90</v>
      </c>
      <c r="E2682" t="s">
        <v>494</v>
      </c>
      <c r="F2682" t="s">
        <v>494</v>
      </c>
      <c r="G2682" t="s">
        <v>500</v>
      </c>
      <c r="H2682" t="str">
        <f>_xlfn.XLOOKUP(constructor_standings__2[[#This Row],[constructorId]],Src_constructors!A:A,Src_constructors!C:C)</f>
        <v>Ferrari</v>
      </c>
      <c r="I2682">
        <f>_xlfn.XLOOKUP(constructor_standings__2[[#This Row],[raceId]],Src_races!A:A,Src_races!B:B)</f>
        <v>1999</v>
      </c>
    </row>
    <row r="2683" spans="1:9" hidden="1" x14ac:dyDescent="0.3">
      <c r="A2683" t="s">
        <v>2222</v>
      </c>
      <c r="B2683">
        <v>185</v>
      </c>
      <c r="C2683">
        <v>6</v>
      </c>
      <c r="D2683">
        <v>94</v>
      </c>
      <c r="E2683" t="s">
        <v>494</v>
      </c>
      <c r="F2683" t="s">
        <v>494</v>
      </c>
      <c r="G2683" t="s">
        <v>500</v>
      </c>
      <c r="H2683" t="str">
        <f>_xlfn.XLOOKUP(constructor_standings__2[[#This Row],[constructorId]],Src_constructors!A:A,Src_constructors!C:C)</f>
        <v>Ferrari</v>
      </c>
      <c r="I2683">
        <f>_xlfn.XLOOKUP(constructor_standings__2[[#This Row],[raceId]],Src_races!A:A,Src_races!B:B)</f>
        <v>1999</v>
      </c>
    </row>
    <row r="2684" spans="1:9" hidden="1" x14ac:dyDescent="0.3">
      <c r="A2684" t="s">
        <v>2233</v>
      </c>
      <c r="B2684">
        <v>186</v>
      </c>
      <c r="C2684">
        <v>6</v>
      </c>
      <c r="D2684">
        <v>97</v>
      </c>
      <c r="E2684" t="s">
        <v>496</v>
      </c>
      <c r="F2684" t="s">
        <v>496</v>
      </c>
      <c r="G2684" t="s">
        <v>500</v>
      </c>
      <c r="H2684" t="str">
        <f>_xlfn.XLOOKUP(constructor_standings__2[[#This Row],[constructorId]],Src_constructors!A:A,Src_constructors!C:C)</f>
        <v>Ferrari</v>
      </c>
      <c r="I2684">
        <f>_xlfn.XLOOKUP(constructor_standings__2[[#This Row],[raceId]],Src_races!A:A,Src_races!B:B)</f>
        <v>1999</v>
      </c>
    </row>
    <row r="2685" spans="1:9" hidden="1" x14ac:dyDescent="0.3">
      <c r="A2685" t="s">
        <v>2244</v>
      </c>
      <c r="B2685">
        <v>187</v>
      </c>
      <c r="C2685">
        <v>6</v>
      </c>
      <c r="D2685">
        <v>102</v>
      </c>
      <c r="E2685" t="s">
        <v>496</v>
      </c>
      <c r="F2685" t="s">
        <v>496</v>
      </c>
      <c r="G2685" t="s">
        <v>500</v>
      </c>
      <c r="H2685" t="str">
        <f>_xlfn.XLOOKUP(constructor_standings__2[[#This Row],[constructorId]],Src_constructors!A:A,Src_constructors!C:C)</f>
        <v>Ferrari</v>
      </c>
      <c r="I2685">
        <f>_xlfn.XLOOKUP(constructor_standings__2[[#This Row],[raceId]],Src_races!A:A,Src_races!B:B)</f>
        <v>1999</v>
      </c>
    </row>
    <row r="2686" spans="1:9" hidden="1" x14ac:dyDescent="0.3">
      <c r="A2686" t="s">
        <v>2255</v>
      </c>
      <c r="B2686">
        <v>188</v>
      </c>
      <c r="C2686">
        <v>6</v>
      </c>
      <c r="D2686">
        <v>102</v>
      </c>
      <c r="E2686" t="s">
        <v>496</v>
      </c>
      <c r="F2686" t="s">
        <v>496</v>
      </c>
      <c r="G2686" t="s">
        <v>500</v>
      </c>
      <c r="H2686" t="str">
        <f>_xlfn.XLOOKUP(constructor_standings__2[[#This Row],[constructorId]],Src_constructors!A:A,Src_constructors!C:C)</f>
        <v>Ferrari</v>
      </c>
      <c r="I2686">
        <f>_xlfn.XLOOKUP(constructor_standings__2[[#This Row],[raceId]],Src_races!A:A,Src_races!B:B)</f>
        <v>1999</v>
      </c>
    </row>
    <row r="2687" spans="1:9" hidden="1" x14ac:dyDescent="0.3">
      <c r="A2687" t="s">
        <v>2266</v>
      </c>
      <c r="B2687">
        <v>189</v>
      </c>
      <c r="C2687">
        <v>6</v>
      </c>
      <c r="D2687">
        <v>118</v>
      </c>
      <c r="E2687" t="s">
        <v>494</v>
      </c>
      <c r="F2687" t="s">
        <v>494</v>
      </c>
      <c r="G2687" t="s">
        <v>501</v>
      </c>
      <c r="H2687" t="str">
        <f>_xlfn.XLOOKUP(constructor_standings__2[[#This Row],[constructorId]],Src_constructors!A:A,Src_constructors!C:C)</f>
        <v>Ferrari</v>
      </c>
      <c r="I2687">
        <f>_xlfn.XLOOKUP(constructor_standings__2[[#This Row],[raceId]],Src_races!A:A,Src_races!B:B)</f>
        <v>1999</v>
      </c>
    </row>
    <row r="2688" spans="1:9" hidden="1" x14ac:dyDescent="0.3">
      <c r="A2688" t="s">
        <v>2277</v>
      </c>
      <c r="B2688">
        <v>190</v>
      </c>
      <c r="C2688">
        <v>6</v>
      </c>
      <c r="D2688">
        <v>128</v>
      </c>
      <c r="E2688" t="s">
        <v>494</v>
      </c>
      <c r="F2688" t="s">
        <v>494</v>
      </c>
      <c r="G2688" t="s">
        <v>501</v>
      </c>
      <c r="H2688" t="str">
        <f>_xlfn.XLOOKUP(constructor_standings__2[[#This Row],[constructorId]],Src_constructors!A:A,Src_constructors!C:C)</f>
        <v>Ferrari</v>
      </c>
      <c r="I2688">
        <f>_xlfn.XLOOKUP(constructor_standings__2[[#This Row],[raceId]],Src_races!A:A,Src_races!B:B)</f>
        <v>1999</v>
      </c>
    </row>
    <row r="2689" spans="1:9" hidden="1" x14ac:dyDescent="0.3">
      <c r="A2689" t="s">
        <v>2280</v>
      </c>
      <c r="B2689">
        <v>191</v>
      </c>
      <c r="C2689">
        <v>6</v>
      </c>
      <c r="D2689">
        <v>3</v>
      </c>
      <c r="E2689" t="s">
        <v>497</v>
      </c>
      <c r="F2689" t="s">
        <v>497</v>
      </c>
      <c r="G2689" t="s">
        <v>498</v>
      </c>
      <c r="H2689" t="str">
        <f>_xlfn.XLOOKUP(constructor_standings__2[[#This Row],[constructorId]],Src_constructors!A:A,Src_constructors!C:C)</f>
        <v>Ferrari</v>
      </c>
      <c r="I2689">
        <f>_xlfn.XLOOKUP(constructor_standings__2[[#This Row],[raceId]],Src_races!A:A,Src_races!B:B)</f>
        <v>1998</v>
      </c>
    </row>
    <row r="2690" spans="1:9" hidden="1" x14ac:dyDescent="0.3">
      <c r="A2690" t="s">
        <v>2287</v>
      </c>
      <c r="B2690">
        <v>192</v>
      </c>
      <c r="C2690">
        <v>6</v>
      </c>
      <c r="D2690">
        <v>7</v>
      </c>
      <c r="E2690" t="s">
        <v>497</v>
      </c>
      <c r="F2690" t="s">
        <v>497</v>
      </c>
      <c r="G2690" t="s">
        <v>498</v>
      </c>
      <c r="H2690" t="str">
        <f>_xlfn.XLOOKUP(constructor_standings__2[[#This Row],[constructorId]],Src_constructors!A:A,Src_constructors!C:C)</f>
        <v>Ferrari</v>
      </c>
      <c r="I2690">
        <f>_xlfn.XLOOKUP(constructor_standings__2[[#This Row],[raceId]],Src_races!A:A,Src_races!B:B)</f>
        <v>1998</v>
      </c>
    </row>
    <row r="2691" spans="1:9" hidden="1" x14ac:dyDescent="0.3">
      <c r="A2691" t="s">
        <v>2295</v>
      </c>
      <c r="B2691">
        <v>193</v>
      </c>
      <c r="C2691">
        <v>6</v>
      </c>
      <c r="D2691">
        <v>21</v>
      </c>
      <c r="E2691" t="s">
        <v>496</v>
      </c>
      <c r="F2691" t="s">
        <v>496</v>
      </c>
      <c r="G2691" t="s">
        <v>494</v>
      </c>
      <c r="H2691" t="str">
        <f>_xlfn.XLOOKUP(constructor_standings__2[[#This Row],[constructorId]],Src_constructors!A:A,Src_constructors!C:C)</f>
        <v>Ferrari</v>
      </c>
      <c r="I2691">
        <f>_xlfn.XLOOKUP(constructor_standings__2[[#This Row],[raceId]],Src_races!A:A,Src_races!B:B)</f>
        <v>1998</v>
      </c>
    </row>
    <row r="2692" spans="1:9" hidden="1" x14ac:dyDescent="0.3">
      <c r="A2692" t="s">
        <v>2305</v>
      </c>
      <c r="B2692">
        <v>194</v>
      </c>
      <c r="C2692">
        <v>6</v>
      </c>
      <c r="D2692">
        <v>31</v>
      </c>
      <c r="E2692" t="s">
        <v>496</v>
      </c>
      <c r="F2692" t="s">
        <v>496</v>
      </c>
      <c r="G2692" t="s">
        <v>494</v>
      </c>
      <c r="H2692" t="str">
        <f>_xlfn.XLOOKUP(constructor_standings__2[[#This Row],[constructorId]],Src_constructors!A:A,Src_constructors!C:C)</f>
        <v>Ferrari</v>
      </c>
      <c r="I2692">
        <f>_xlfn.XLOOKUP(constructor_standings__2[[#This Row],[raceId]],Src_races!A:A,Src_races!B:B)</f>
        <v>1998</v>
      </c>
    </row>
    <row r="2693" spans="1:9" hidden="1" x14ac:dyDescent="0.3">
      <c r="A2693" t="s">
        <v>2316</v>
      </c>
      <c r="B2693">
        <v>195</v>
      </c>
      <c r="C2693">
        <v>6</v>
      </c>
      <c r="D2693">
        <v>35</v>
      </c>
      <c r="E2693" t="s">
        <v>496</v>
      </c>
      <c r="F2693" t="s">
        <v>496</v>
      </c>
      <c r="G2693" t="s">
        <v>494</v>
      </c>
      <c r="H2693" t="str">
        <f>_xlfn.XLOOKUP(constructor_standings__2[[#This Row],[constructorId]],Src_constructors!A:A,Src_constructors!C:C)</f>
        <v>Ferrari</v>
      </c>
      <c r="I2693">
        <f>_xlfn.XLOOKUP(constructor_standings__2[[#This Row],[raceId]],Src_races!A:A,Src_races!B:B)</f>
        <v>1998</v>
      </c>
    </row>
    <row r="2694" spans="1:9" hidden="1" x14ac:dyDescent="0.3">
      <c r="A2694" t="s">
        <v>2327</v>
      </c>
      <c r="B2694">
        <v>196</v>
      </c>
      <c r="C2694">
        <v>6</v>
      </c>
      <c r="D2694">
        <v>39</v>
      </c>
      <c r="E2694" t="s">
        <v>496</v>
      </c>
      <c r="F2694" t="s">
        <v>496</v>
      </c>
      <c r="G2694" t="s">
        <v>494</v>
      </c>
      <c r="H2694" t="str">
        <f>_xlfn.XLOOKUP(constructor_standings__2[[#This Row],[constructorId]],Src_constructors!A:A,Src_constructors!C:C)</f>
        <v>Ferrari</v>
      </c>
      <c r="I2694">
        <f>_xlfn.XLOOKUP(constructor_standings__2[[#This Row],[raceId]],Src_races!A:A,Src_races!B:B)</f>
        <v>1998</v>
      </c>
    </row>
    <row r="2695" spans="1:9" hidden="1" x14ac:dyDescent="0.3">
      <c r="A2695" t="s">
        <v>2338</v>
      </c>
      <c r="B2695">
        <v>197</v>
      </c>
      <c r="C2695">
        <v>6</v>
      </c>
      <c r="D2695">
        <v>53</v>
      </c>
      <c r="E2695" t="s">
        <v>496</v>
      </c>
      <c r="F2695" t="s">
        <v>496</v>
      </c>
      <c r="G2695" t="s">
        <v>496</v>
      </c>
      <c r="H2695" t="str">
        <f>_xlfn.XLOOKUP(constructor_standings__2[[#This Row],[constructorId]],Src_constructors!A:A,Src_constructors!C:C)</f>
        <v>Ferrari</v>
      </c>
      <c r="I2695">
        <f>_xlfn.XLOOKUP(constructor_standings__2[[#This Row],[raceId]],Src_races!A:A,Src_races!B:B)</f>
        <v>1998</v>
      </c>
    </row>
    <row r="2696" spans="1:9" hidden="1" x14ac:dyDescent="0.3">
      <c r="A2696" t="s">
        <v>2349</v>
      </c>
      <c r="B2696">
        <v>198</v>
      </c>
      <c r="C2696">
        <v>6</v>
      </c>
      <c r="D2696">
        <v>69</v>
      </c>
      <c r="E2696" t="s">
        <v>496</v>
      </c>
      <c r="F2696" t="s">
        <v>496</v>
      </c>
      <c r="G2696" t="s">
        <v>497</v>
      </c>
      <c r="H2696" t="str">
        <f>_xlfn.XLOOKUP(constructor_standings__2[[#This Row],[constructorId]],Src_constructors!A:A,Src_constructors!C:C)</f>
        <v>Ferrari</v>
      </c>
      <c r="I2696">
        <f>_xlfn.XLOOKUP(constructor_standings__2[[#This Row],[raceId]],Src_races!A:A,Src_races!B:B)</f>
        <v>1998</v>
      </c>
    </row>
    <row r="2697" spans="1:9" hidden="1" x14ac:dyDescent="0.3">
      <c r="A2697" t="s">
        <v>2360</v>
      </c>
      <c r="B2697">
        <v>199</v>
      </c>
      <c r="C2697">
        <v>6</v>
      </c>
      <c r="D2697">
        <v>83</v>
      </c>
      <c r="E2697" t="s">
        <v>496</v>
      </c>
      <c r="F2697" t="s">
        <v>496</v>
      </c>
      <c r="G2697" t="s">
        <v>499</v>
      </c>
      <c r="H2697" t="str">
        <f>_xlfn.XLOOKUP(constructor_standings__2[[#This Row],[constructorId]],Src_constructors!A:A,Src_constructors!C:C)</f>
        <v>Ferrari</v>
      </c>
      <c r="I2697">
        <f>_xlfn.XLOOKUP(constructor_standings__2[[#This Row],[raceId]],Src_races!A:A,Src_races!B:B)</f>
        <v>1998</v>
      </c>
    </row>
    <row r="2698" spans="1:9" hidden="1" x14ac:dyDescent="0.3">
      <c r="A2698" t="s">
        <v>2371</v>
      </c>
      <c r="B2698">
        <v>200</v>
      </c>
      <c r="C2698">
        <v>6</v>
      </c>
      <c r="D2698">
        <v>90</v>
      </c>
      <c r="E2698" t="s">
        <v>496</v>
      </c>
      <c r="F2698" t="s">
        <v>496</v>
      </c>
      <c r="G2698" t="s">
        <v>499</v>
      </c>
      <c r="H2698" t="str">
        <f>_xlfn.XLOOKUP(constructor_standings__2[[#This Row],[constructorId]],Src_constructors!A:A,Src_constructors!C:C)</f>
        <v>Ferrari</v>
      </c>
      <c r="I2698">
        <f>_xlfn.XLOOKUP(constructor_standings__2[[#This Row],[raceId]],Src_races!A:A,Src_races!B:B)</f>
        <v>1998</v>
      </c>
    </row>
    <row r="2699" spans="1:9" hidden="1" x14ac:dyDescent="0.3">
      <c r="A2699" t="s">
        <v>2382</v>
      </c>
      <c r="B2699">
        <v>201</v>
      </c>
      <c r="C2699">
        <v>6</v>
      </c>
      <c r="D2699">
        <v>92</v>
      </c>
      <c r="E2699" t="s">
        <v>496</v>
      </c>
      <c r="F2699" t="s">
        <v>496</v>
      </c>
      <c r="G2699" t="s">
        <v>499</v>
      </c>
      <c r="H2699" t="str">
        <f>_xlfn.XLOOKUP(constructor_standings__2[[#This Row],[constructorId]],Src_constructors!A:A,Src_constructors!C:C)</f>
        <v>Ferrari</v>
      </c>
      <c r="I2699">
        <f>_xlfn.XLOOKUP(constructor_standings__2[[#This Row],[raceId]],Src_races!A:A,Src_races!B:B)</f>
        <v>1998</v>
      </c>
    </row>
    <row r="2700" spans="1:9" hidden="1" x14ac:dyDescent="0.3">
      <c r="A2700" t="s">
        <v>2393</v>
      </c>
      <c r="B2700">
        <v>202</v>
      </c>
      <c r="C2700">
        <v>6</v>
      </c>
      <c r="D2700">
        <v>102</v>
      </c>
      <c r="E2700" t="s">
        <v>496</v>
      </c>
      <c r="F2700" t="s">
        <v>496</v>
      </c>
      <c r="G2700" t="s">
        <v>500</v>
      </c>
      <c r="H2700" t="str">
        <f>_xlfn.XLOOKUP(constructor_standings__2[[#This Row],[constructorId]],Src_constructors!A:A,Src_constructors!C:C)</f>
        <v>Ferrari</v>
      </c>
      <c r="I2700">
        <f>_xlfn.XLOOKUP(constructor_standings__2[[#This Row],[raceId]],Src_races!A:A,Src_races!B:B)</f>
        <v>1998</v>
      </c>
    </row>
    <row r="2701" spans="1:9" hidden="1" x14ac:dyDescent="0.3">
      <c r="A2701" t="s">
        <v>2404</v>
      </c>
      <c r="B2701">
        <v>203</v>
      </c>
      <c r="C2701">
        <v>6</v>
      </c>
      <c r="D2701">
        <v>102</v>
      </c>
      <c r="E2701" t="s">
        <v>496</v>
      </c>
      <c r="F2701" t="s">
        <v>496</v>
      </c>
      <c r="G2701" t="s">
        <v>500</v>
      </c>
      <c r="H2701" t="str">
        <f>_xlfn.XLOOKUP(constructor_standings__2[[#This Row],[constructorId]],Src_constructors!A:A,Src_constructors!C:C)</f>
        <v>Ferrari</v>
      </c>
      <c r="I2701">
        <f>_xlfn.XLOOKUP(constructor_standings__2[[#This Row],[raceId]],Src_races!A:A,Src_races!B:B)</f>
        <v>1998</v>
      </c>
    </row>
    <row r="2702" spans="1:9" hidden="1" x14ac:dyDescent="0.3">
      <c r="A2702" t="s">
        <v>2415</v>
      </c>
      <c r="B2702">
        <v>204</v>
      </c>
      <c r="C2702">
        <v>6</v>
      </c>
      <c r="D2702">
        <v>118</v>
      </c>
      <c r="E2702" t="s">
        <v>496</v>
      </c>
      <c r="F2702" t="s">
        <v>496</v>
      </c>
      <c r="G2702" t="s">
        <v>501</v>
      </c>
      <c r="H2702" t="str">
        <f>_xlfn.XLOOKUP(constructor_standings__2[[#This Row],[constructorId]],Src_constructors!A:A,Src_constructors!C:C)</f>
        <v>Ferrari</v>
      </c>
      <c r="I2702">
        <f>_xlfn.XLOOKUP(constructor_standings__2[[#This Row],[raceId]],Src_races!A:A,Src_races!B:B)</f>
        <v>1998</v>
      </c>
    </row>
    <row r="2703" spans="1:9" hidden="1" x14ac:dyDescent="0.3">
      <c r="A2703" t="s">
        <v>2426</v>
      </c>
      <c r="B2703">
        <v>205</v>
      </c>
      <c r="C2703">
        <v>6</v>
      </c>
      <c r="D2703">
        <v>127</v>
      </c>
      <c r="E2703" t="s">
        <v>496</v>
      </c>
      <c r="F2703" t="s">
        <v>496</v>
      </c>
      <c r="G2703" t="s">
        <v>501</v>
      </c>
      <c r="H2703" t="str">
        <f>_xlfn.XLOOKUP(constructor_standings__2[[#This Row],[constructorId]],Src_constructors!A:A,Src_constructors!C:C)</f>
        <v>Ferrari</v>
      </c>
      <c r="I2703">
        <f>_xlfn.XLOOKUP(constructor_standings__2[[#This Row],[raceId]],Src_races!A:A,Src_races!B:B)</f>
        <v>1998</v>
      </c>
    </row>
    <row r="2704" spans="1:9" hidden="1" x14ac:dyDescent="0.3">
      <c r="A2704" t="s">
        <v>2437</v>
      </c>
      <c r="B2704">
        <v>206</v>
      </c>
      <c r="C2704">
        <v>6</v>
      </c>
      <c r="D2704">
        <v>133</v>
      </c>
      <c r="E2704" t="s">
        <v>496</v>
      </c>
      <c r="F2704" t="s">
        <v>496</v>
      </c>
      <c r="G2704" t="s">
        <v>501</v>
      </c>
      <c r="H2704" t="str">
        <f>_xlfn.XLOOKUP(constructor_standings__2[[#This Row],[constructorId]],Src_constructors!A:A,Src_constructors!C:C)</f>
        <v>Ferrari</v>
      </c>
      <c r="I2704">
        <f>_xlfn.XLOOKUP(constructor_standings__2[[#This Row],[raceId]],Src_races!A:A,Src_races!B:B)</f>
        <v>1998</v>
      </c>
    </row>
    <row r="2705" spans="1:9" hidden="1" x14ac:dyDescent="0.3">
      <c r="A2705" t="s">
        <v>2452</v>
      </c>
      <c r="B2705">
        <v>207</v>
      </c>
      <c r="C2705">
        <v>6</v>
      </c>
      <c r="D2705">
        <v>6</v>
      </c>
      <c r="E2705" t="s">
        <v>496</v>
      </c>
      <c r="F2705" t="s">
        <v>496</v>
      </c>
      <c r="G2705" t="s">
        <v>498</v>
      </c>
      <c r="H2705" t="str">
        <f>_xlfn.XLOOKUP(constructor_standings__2[[#This Row],[constructorId]],Src_constructors!A:A,Src_constructors!C:C)</f>
        <v>Ferrari</v>
      </c>
      <c r="I2705">
        <f>_xlfn.XLOOKUP(constructor_standings__2[[#This Row],[raceId]],Src_races!A:A,Src_races!B:B)</f>
        <v>1997</v>
      </c>
    </row>
    <row r="2706" spans="1:9" hidden="1" x14ac:dyDescent="0.3">
      <c r="A2706" t="s">
        <v>2462</v>
      </c>
      <c r="B2706">
        <v>208</v>
      </c>
      <c r="C2706">
        <v>6</v>
      </c>
      <c r="D2706">
        <v>8</v>
      </c>
      <c r="E2706" t="s">
        <v>499</v>
      </c>
      <c r="F2706" t="s">
        <v>499</v>
      </c>
      <c r="G2706" t="s">
        <v>498</v>
      </c>
      <c r="H2706" t="str">
        <f>_xlfn.XLOOKUP(constructor_standings__2[[#This Row],[constructorId]],Src_constructors!A:A,Src_constructors!C:C)</f>
        <v>Ferrari</v>
      </c>
      <c r="I2706">
        <f>_xlfn.XLOOKUP(constructor_standings__2[[#This Row],[raceId]],Src_races!A:A,Src_races!B:B)</f>
        <v>1997</v>
      </c>
    </row>
    <row r="2707" spans="1:9" hidden="1" x14ac:dyDescent="0.3">
      <c r="A2707" t="s">
        <v>2473</v>
      </c>
      <c r="B2707">
        <v>209</v>
      </c>
      <c r="C2707">
        <v>6</v>
      </c>
      <c r="D2707">
        <v>14</v>
      </c>
      <c r="E2707" t="s">
        <v>497</v>
      </c>
      <c r="F2707" t="s">
        <v>497</v>
      </c>
      <c r="G2707" t="s">
        <v>498</v>
      </c>
      <c r="H2707" t="str">
        <f>_xlfn.XLOOKUP(constructor_standings__2[[#This Row],[constructorId]],Src_constructors!A:A,Src_constructors!C:C)</f>
        <v>Ferrari</v>
      </c>
      <c r="I2707">
        <f>_xlfn.XLOOKUP(constructor_standings__2[[#This Row],[raceId]],Src_races!A:A,Src_races!B:B)</f>
        <v>1997</v>
      </c>
    </row>
    <row r="2708" spans="1:9" hidden="1" x14ac:dyDescent="0.3">
      <c r="A2708" t="s">
        <v>2484</v>
      </c>
      <c r="B2708">
        <v>210</v>
      </c>
      <c r="C2708">
        <v>6</v>
      </c>
      <c r="D2708">
        <v>24</v>
      </c>
      <c r="E2708" t="s">
        <v>496</v>
      </c>
      <c r="F2708" t="s">
        <v>496</v>
      </c>
      <c r="G2708" t="s">
        <v>498</v>
      </c>
      <c r="H2708" t="str">
        <f>_xlfn.XLOOKUP(constructor_standings__2[[#This Row],[constructorId]],Src_constructors!A:A,Src_constructors!C:C)</f>
        <v>Ferrari</v>
      </c>
      <c r="I2708">
        <f>_xlfn.XLOOKUP(constructor_standings__2[[#This Row],[raceId]],Src_races!A:A,Src_races!B:B)</f>
        <v>1997</v>
      </c>
    </row>
    <row r="2709" spans="1:9" hidden="1" x14ac:dyDescent="0.3">
      <c r="A2709" t="s">
        <v>2495</v>
      </c>
      <c r="B2709">
        <v>211</v>
      </c>
      <c r="C2709">
        <v>6</v>
      </c>
      <c r="D2709">
        <v>38</v>
      </c>
      <c r="E2709" t="s">
        <v>494</v>
      </c>
      <c r="F2709" t="s">
        <v>494</v>
      </c>
      <c r="G2709" t="s">
        <v>494</v>
      </c>
      <c r="H2709" t="str">
        <f>_xlfn.XLOOKUP(constructor_standings__2[[#This Row],[constructorId]],Src_constructors!A:A,Src_constructors!C:C)</f>
        <v>Ferrari</v>
      </c>
      <c r="I2709">
        <f>_xlfn.XLOOKUP(constructor_standings__2[[#This Row],[raceId]],Src_races!A:A,Src_races!B:B)</f>
        <v>1997</v>
      </c>
    </row>
    <row r="2710" spans="1:9" hidden="1" x14ac:dyDescent="0.3">
      <c r="A2710" t="s">
        <v>2507</v>
      </c>
      <c r="B2710">
        <v>212</v>
      </c>
      <c r="C2710">
        <v>6</v>
      </c>
      <c r="D2710">
        <v>41</v>
      </c>
      <c r="E2710" t="s">
        <v>494</v>
      </c>
      <c r="F2710" t="s">
        <v>494</v>
      </c>
      <c r="G2710" t="s">
        <v>494</v>
      </c>
      <c r="H2710" t="str">
        <f>_xlfn.XLOOKUP(constructor_standings__2[[#This Row],[constructorId]],Src_constructors!A:A,Src_constructors!C:C)</f>
        <v>Ferrari</v>
      </c>
      <c r="I2710">
        <f>_xlfn.XLOOKUP(constructor_standings__2[[#This Row],[raceId]],Src_races!A:A,Src_races!B:B)</f>
        <v>1997</v>
      </c>
    </row>
    <row r="2711" spans="1:9" hidden="1" x14ac:dyDescent="0.3">
      <c r="A2711" t="s">
        <v>2519</v>
      </c>
      <c r="B2711">
        <v>213</v>
      </c>
      <c r="C2711">
        <v>6</v>
      </c>
      <c r="D2711">
        <v>51</v>
      </c>
      <c r="E2711" t="s">
        <v>494</v>
      </c>
      <c r="F2711" t="s">
        <v>494</v>
      </c>
      <c r="G2711" t="s">
        <v>496</v>
      </c>
      <c r="H2711" t="str">
        <f>_xlfn.XLOOKUP(constructor_standings__2[[#This Row],[constructorId]],Src_constructors!A:A,Src_constructors!C:C)</f>
        <v>Ferrari</v>
      </c>
      <c r="I2711">
        <f>_xlfn.XLOOKUP(constructor_standings__2[[#This Row],[raceId]],Src_races!A:A,Src_races!B:B)</f>
        <v>1997</v>
      </c>
    </row>
    <row r="2712" spans="1:9" hidden="1" x14ac:dyDescent="0.3">
      <c r="A2712" t="s">
        <v>2531</v>
      </c>
      <c r="B2712">
        <v>214</v>
      </c>
      <c r="C2712">
        <v>6</v>
      </c>
      <c r="D2712">
        <v>65</v>
      </c>
      <c r="E2712" t="s">
        <v>494</v>
      </c>
      <c r="F2712" t="s">
        <v>494</v>
      </c>
      <c r="G2712" t="s">
        <v>497</v>
      </c>
      <c r="H2712" t="str">
        <f>_xlfn.XLOOKUP(constructor_standings__2[[#This Row],[constructorId]],Src_constructors!A:A,Src_constructors!C:C)</f>
        <v>Ferrari</v>
      </c>
      <c r="I2712">
        <f>_xlfn.XLOOKUP(constructor_standings__2[[#This Row],[raceId]],Src_races!A:A,Src_races!B:B)</f>
        <v>1997</v>
      </c>
    </row>
    <row r="2713" spans="1:9" hidden="1" x14ac:dyDescent="0.3">
      <c r="A2713" t="s">
        <v>2543</v>
      </c>
      <c r="B2713">
        <v>215</v>
      </c>
      <c r="C2713">
        <v>6</v>
      </c>
      <c r="D2713">
        <v>65</v>
      </c>
      <c r="E2713" t="s">
        <v>494</v>
      </c>
      <c r="F2713" t="s">
        <v>494</v>
      </c>
      <c r="G2713" t="s">
        <v>497</v>
      </c>
      <c r="H2713" t="str">
        <f>_xlfn.XLOOKUP(constructor_standings__2[[#This Row],[constructorId]],Src_constructors!A:A,Src_constructors!C:C)</f>
        <v>Ferrari</v>
      </c>
      <c r="I2713">
        <f>_xlfn.XLOOKUP(constructor_standings__2[[#This Row],[raceId]],Src_races!A:A,Src_races!B:B)</f>
        <v>1997</v>
      </c>
    </row>
    <row r="2714" spans="1:9" hidden="1" x14ac:dyDescent="0.3">
      <c r="A2714" t="s">
        <v>2555</v>
      </c>
      <c r="B2714">
        <v>216</v>
      </c>
      <c r="C2714">
        <v>6</v>
      </c>
      <c r="D2714">
        <v>71</v>
      </c>
      <c r="E2714" t="s">
        <v>494</v>
      </c>
      <c r="F2714" t="s">
        <v>494</v>
      </c>
      <c r="G2714" t="s">
        <v>497</v>
      </c>
      <c r="H2714" t="str">
        <f>_xlfn.XLOOKUP(constructor_standings__2[[#This Row],[constructorId]],Src_constructors!A:A,Src_constructors!C:C)</f>
        <v>Ferrari</v>
      </c>
      <c r="I2714">
        <f>_xlfn.XLOOKUP(constructor_standings__2[[#This Row],[raceId]],Src_races!A:A,Src_races!B:B)</f>
        <v>1997</v>
      </c>
    </row>
    <row r="2715" spans="1:9" hidden="1" x14ac:dyDescent="0.3">
      <c r="A2715" t="s">
        <v>2567</v>
      </c>
      <c r="B2715">
        <v>217</v>
      </c>
      <c r="C2715">
        <v>6</v>
      </c>
      <c r="D2715">
        <v>74</v>
      </c>
      <c r="E2715" t="s">
        <v>494</v>
      </c>
      <c r="F2715" t="s">
        <v>494</v>
      </c>
      <c r="G2715" t="s">
        <v>497</v>
      </c>
      <c r="H2715" t="str">
        <f>_xlfn.XLOOKUP(constructor_standings__2[[#This Row],[constructorId]],Src_constructors!A:A,Src_constructors!C:C)</f>
        <v>Ferrari</v>
      </c>
      <c r="I2715">
        <f>_xlfn.XLOOKUP(constructor_standings__2[[#This Row],[raceId]],Src_races!A:A,Src_races!B:B)</f>
        <v>1997</v>
      </c>
    </row>
    <row r="2716" spans="1:9" hidden="1" x14ac:dyDescent="0.3">
      <c r="A2716" t="s">
        <v>2579</v>
      </c>
      <c r="B2716">
        <v>218</v>
      </c>
      <c r="C2716">
        <v>6</v>
      </c>
      <c r="D2716">
        <v>84</v>
      </c>
      <c r="E2716" t="s">
        <v>494</v>
      </c>
      <c r="F2716" t="s">
        <v>494</v>
      </c>
      <c r="G2716" t="s">
        <v>499</v>
      </c>
      <c r="H2716" t="str">
        <f>_xlfn.XLOOKUP(constructor_standings__2[[#This Row],[constructorId]],Src_constructors!A:A,Src_constructors!C:C)</f>
        <v>Ferrari</v>
      </c>
      <c r="I2716">
        <f>_xlfn.XLOOKUP(constructor_standings__2[[#This Row],[raceId]],Src_races!A:A,Src_races!B:B)</f>
        <v>1997</v>
      </c>
    </row>
    <row r="2717" spans="1:9" hidden="1" x14ac:dyDescent="0.3">
      <c r="A2717" t="s">
        <v>2591</v>
      </c>
      <c r="B2717">
        <v>219</v>
      </c>
      <c r="C2717">
        <v>6</v>
      </c>
      <c r="D2717">
        <v>85</v>
      </c>
      <c r="E2717" t="s">
        <v>494</v>
      </c>
      <c r="F2717" t="s">
        <v>494</v>
      </c>
      <c r="G2717" t="s">
        <v>499</v>
      </c>
      <c r="H2717" t="str">
        <f>_xlfn.XLOOKUP(constructor_standings__2[[#This Row],[constructorId]],Src_constructors!A:A,Src_constructors!C:C)</f>
        <v>Ferrari</v>
      </c>
      <c r="I2717">
        <f>_xlfn.XLOOKUP(constructor_standings__2[[#This Row],[raceId]],Src_races!A:A,Src_races!B:B)</f>
        <v>1997</v>
      </c>
    </row>
    <row r="2718" spans="1:9" hidden="1" x14ac:dyDescent="0.3">
      <c r="A2718" t="s">
        <v>2603</v>
      </c>
      <c r="B2718">
        <v>220</v>
      </c>
      <c r="C2718">
        <v>6</v>
      </c>
      <c r="D2718">
        <v>86</v>
      </c>
      <c r="E2718" t="s">
        <v>496</v>
      </c>
      <c r="F2718" t="s">
        <v>496</v>
      </c>
      <c r="G2718" t="s">
        <v>499</v>
      </c>
      <c r="H2718" t="str">
        <f>_xlfn.XLOOKUP(constructor_standings__2[[#This Row],[constructorId]],Src_constructors!A:A,Src_constructors!C:C)</f>
        <v>Ferrari</v>
      </c>
      <c r="I2718">
        <f>_xlfn.XLOOKUP(constructor_standings__2[[#This Row],[raceId]],Src_races!A:A,Src_races!B:B)</f>
        <v>1997</v>
      </c>
    </row>
    <row r="2719" spans="1:9" hidden="1" x14ac:dyDescent="0.3">
      <c r="A2719" t="s">
        <v>2615</v>
      </c>
      <c r="B2719">
        <v>221</v>
      </c>
      <c r="C2719">
        <v>6</v>
      </c>
      <c r="D2719">
        <v>86</v>
      </c>
      <c r="E2719" t="s">
        <v>496</v>
      </c>
      <c r="F2719" t="s">
        <v>496</v>
      </c>
      <c r="G2719" t="s">
        <v>499</v>
      </c>
      <c r="H2719" t="str">
        <f>_xlfn.XLOOKUP(constructor_standings__2[[#This Row],[constructorId]],Src_constructors!A:A,Src_constructors!C:C)</f>
        <v>Ferrari</v>
      </c>
      <c r="I2719">
        <f>_xlfn.XLOOKUP(constructor_standings__2[[#This Row],[raceId]],Src_races!A:A,Src_races!B:B)</f>
        <v>1997</v>
      </c>
    </row>
    <row r="2720" spans="1:9" hidden="1" x14ac:dyDescent="0.3">
      <c r="A2720" t="s">
        <v>2627</v>
      </c>
      <c r="B2720">
        <v>222</v>
      </c>
      <c r="C2720">
        <v>6</v>
      </c>
      <c r="D2720">
        <v>100</v>
      </c>
      <c r="E2720" t="s">
        <v>496</v>
      </c>
      <c r="F2720" t="s">
        <v>496</v>
      </c>
      <c r="G2720" t="s">
        <v>500</v>
      </c>
      <c r="H2720" t="str">
        <f>_xlfn.XLOOKUP(constructor_standings__2[[#This Row],[constructorId]],Src_constructors!A:A,Src_constructors!C:C)</f>
        <v>Ferrari</v>
      </c>
      <c r="I2720">
        <f>_xlfn.XLOOKUP(constructor_standings__2[[#This Row],[raceId]],Src_races!A:A,Src_races!B:B)</f>
        <v>1997</v>
      </c>
    </row>
    <row r="2721" spans="1:9" hidden="1" x14ac:dyDescent="0.3">
      <c r="A2721" t="s">
        <v>2639</v>
      </c>
      <c r="B2721">
        <v>223</v>
      </c>
      <c r="C2721">
        <v>6</v>
      </c>
      <c r="D2721">
        <v>102</v>
      </c>
      <c r="E2721" t="s">
        <v>496</v>
      </c>
      <c r="F2721" t="s">
        <v>496</v>
      </c>
      <c r="G2721" t="s">
        <v>500</v>
      </c>
      <c r="H2721" t="str">
        <f>_xlfn.XLOOKUP(constructor_standings__2[[#This Row],[constructorId]],Src_constructors!A:A,Src_constructors!C:C)</f>
        <v>Ferrari</v>
      </c>
      <c r="I2721">
        <f>_xlfn.XLOOKUP(constructor_standings__2[[#This Row],[raceId]],Src_races!A:A,Src_races!B:B)</f>
        <v>1997</v>
      </c>
    </row>
    <row r="2722" spans="1:9" hidden="1" x14ac:dyDescent="0.3">
      <c r="A2722" t="s">
        <v>2642</v>
      </c>
      <c r="B2722">
        <v>224</v>
      </c>
      <c r="C2722">
        <v>6</v>
      </c>
      <c r="D2722">
        <v>4</v>
      </c>
      <c r="E2722" t="s">
        <v>496</v>
      </c>
      <c r="F2722" t="s">
        <v>496</v>
      </c>
      <c r="G2722" t="s">
        <v>498</v>
      </c>
      <c r="H2722" t="str">
        <f>_xlfn.XLOOKUP(constructor_standings__2[[#This Row],[constructorId]],Src_constructors!A:A,Src_constructors!C:C)</f>
        <v>Ferrari</v>
      </c>
      <c r="I2722">
        <f>_xlfn.XLOOKUP(constructor_standings__2[[#This Row],[raceId]],Src_races!A:A,Src_races!B:B)</f>
        <v>1996</v>
      </c>
    </row>
    <row r="2723" spans="1:9" hidden="1" x14ac:dyDescent="0.3">
      <c r="A2723" t="s">
        <v>2650</v>
      </c>
      <c r="B2723">
        <v>225</v>
      </c>
      <c r="C2723">
        <v>6</v>
      </c>
      <c r="D2723">
        <v>8</v>
      </c>
      <c r="E2723" t="s">
        <v>497</v>
      </c>
      <c r="F2723" t="s">
        <v>497</v>
      </c>
      <c r="G2723" t="s">
        <v>498</v>
      </c>
      <c r="H2723" t="str">
        <f>_xlfn.XLOOKUP(constructor_standings__2[[#This Row],[constructorId]],Src_constructors!A:A,Src_constructors!C:C)</f>
        <v>Ferrari</v>
      </c>
      <c r="I2723">
        <f>_xlfn.XLOOKUP(constructor_standings__2[[#This Row],[raceId]],Src_races!A:A,Src_races!B:B)</f>
        <v>1996</v>
      </c>
    </row>
    <row r="2724" spans="1:9" hidden="1" x14ac:dyDescent="0.3">
      <c r="A2724" t="s">
        <v>2661</v>
      </c>
      <c r="B2724">
        <v>226</v>
      </c>
      <c r="C2724">
        <v>6</v>
      </c>
      <c r="D2724">
        <v>10</v>
      </c>
      <c r="E2724" t="s">
        <v>497</v>
      </c>
      <c r="F2724" t="s">
        <v>497</v>
      </c>
      <c r="G2724" t="s">
        <v>498</v>
      </c>
      <c r="H2724" t="str">
        <f>_xlfn.XLOOKUP(constructor_standings__2[[#This Row],[constructorId]],Src_constructors!A:A,Src_constructors!C:C)</f>
        <v>Ferrari</v>
      </c>
      <c r="I2724">
        <f>_xlfn.XLOOKUP(constructor_standings__2[[#This Row],[raceId]],Src_races!A:A,Src_races!B:B)</f>
        <v>1996</v>
      </c>
    </row>
    <row r="2725" spans="1:9" hidden="1" x14ac:dyDescent="0.3">
      <c r="A2725" t="s">
        <v>2672</v>
      </c>
      <c r="B2725">
        <v>227</v>
      </c>
      <c r="C2725">
        <v>6</v>
      </c>
      <c r="D2725">
        <v>16</v>
      </c>
      <c r="E2725" t="s">
        <v>496</v>
      </c>
      <c r="F2725" t="s">
        <v>496</v>
      </c>
      <c r="G2725" t="s">
        <v>498</v>
      </c>
      <c r="H2725" t="str">
        <f>_xlfn.XLOOKUP(constructor_standings__2[[#This Row],[constructorId]],Src_constructors!A:A,Src_constructors!C:C)</f>
        <v>Ferrari</v>
      </c>
      <c r="I2725">
        <f>_xlfn.XLOOKUP(constructor_standings__2[[#This Row],[raceId]],Src_races!A:A,Src_races!B:B)</f>
        <v>1996</v>
      </c>
    </row>
    <row r="2726" spans="1:9" hidden="1" x14ac:dyDescent="0.3">
      <c r="A2726" t="s">
        <v>2683</v>
      </c>
      <c r="B2726">
        <v>228</v>
      </c>
      <c r="C2726">
        <v>6</v>
      </c>
      <c r="D2726">
        <v>25</v>
      </c>
      <c r="E2726" t="s">
        <v>496</v>
      </c>
      <c r="F2726" t="s">
        <v>496</v>
      </c>
      <c r="G2726" t="s">
        <v>498</v>
      </c>
      <c r="H2726" t="str">
        <f>_xlfn.XLOOKUP(constructor_standings__2[[#This Row],[constructorId]],Src_constructors!A:A,Src_constructors!C:C)</f>
        <v>Ferrari</v>
      </c>
      <c r="I2726">
        <f>_xlfn.XLOOKUP(constructor_standings__2[[#This Row],[raceId]],Src_races!A:A,Src_races!B:B)</f>
        <v>1996</v>
      </c>
    </row>
    <row r="2727" spans="1:9" hidden="1" x14ac:dyDescent="0.3">
      <c r="A2727" t="s">
        <v>2694</v>
      </c>
      <c r="B2727">
        <v>229</v>
      </c>
      <c r="C2727">
        <v>6</v>
      </c>
      <c r="D2727">
        <v>25</v>
      </c>
      <c r="E2727" t="s">
        <v>496</v>
      </c>
      <c r="F2727" t="s">
        <v>496</v>
      </c>
      <c r="G2727" t="s">
        <v>498</v>
      </c>
      <c r="H2727" t="str">
        <f>_xlfn.XLOOKUP(constructor_standings__2[[#This Row],[constructorId]],Src_constructors!A:A,Src_constructors!C:C)</f>
        <v>Ferrari</v>
      </c>
      <c r="I2727">
        <f>_xlfn.XLOOKUP(constructor_standings__2[[#This Row],[raceId]],Src_races!A:A,Src_races!B:B)</f>
        <v>1996</v>
      </c>
    </row>
    <row r="2728" spans="1:9" hidden="1" x14ac:dyDescent="0.3">
      <c r="A2728" t="s">
        <v>2705</v>
      </c>
      <c r="B2728">
        <v>230</v>
      </c>
      <c r="C2728">
        <v>6</v>
      </c>
      <c r="D2728">
        <v>35</v>
      </c>
      <c r="E2728" t="s">
        <v>496</v>
      </c>
      <c r="F2728" t="s">
        <v>496</v>
      </c>
      <c r="G2728" t="s">
        <v>494</v>
      </c>
      <c r="H2728" t="str">
        <f>_xlfn.XLOOKUP(constructor_standings__2[[#This Row],[constructorId]],Src_constructors!A:A,Src_constructors!C:C)</f>
        <v>Ferrari</v>
      </c>
      <c r="I2728">
        <f>_xlfn.XLOOKUP(constructor_standings__2[[#This Row],[raceId]],Src_races!A:A,Src_races!B:B)</f>
        <v>1996</v>
      </c>
    </row>
    <row r="2729" spans="1:9" hidden="1" x14ac:dyDescent="0.3">
      <c r="A2729" t="s">
        <v>2716</v>
      </c>
      <c r="B2729">
        <v>231</v>
      </c>
      <c r="C2729">
        <v>6</v>
      </c>
      <c r="D2729">
        <v>35</v>
      </c>
      <c r="E2729" t="s">
        <v>496</v>
      </c>
      <c r="F2729" t="s">
        <v>496</v>
      </c>
      <c r="G2729" t="s">
        <v>494</v>
      </c>
      <c r="H2729" t="str">
        <f>_xlfn.XLOOKUP(constructor_standings__2[[#This Row],[constructorId]],Src_constructors!A:A,Src_constructors!C:C)</f>
        <v>Ferrari</v>
      </c>
      <c r="I2729">
        <f>_xlfn.XLOOKUP(constructor_standings__2[[#This Row],[raceId]],Src_races!A:A,Src_races!B:B)</f>
        <v>1996</v>
      </c>
    </row>
    <row r="2730" spans="1:9" hidden="1" x14ac:dyDescent="0.3">
      <c r="A2730" t="s">
        <v>2727</v>
      </c>
      <c r="B2730">
        <v>232</v>
      </c>
      <c r="C2730">
        <v>6</v>
      </c>
      <c r="D2730">
        <v>35</v>
      </c>
      <c r="E2730" t="s">
        <v>496</v>
      </c>
      <c r="F2730" t="s">
        <v>496</v>
      </c>
      <c r="G2730" t="s">
        <v>494</v>
      </c>
      <c r="H2730" t="str">
        <f>_xlfn.XLOOKUP(constructor_standings__2[[#This Row],[constructorId]],Src_constructors!A:A,Src_constructors!C:C)</f>
        <v>Ferrari</v>
      </c>
      <c r="I2730">
        <f>_xlfn.XLOOKUP(constructor_standings__2[[#This Row],[raceId]],Src_races!A:A,Src_races!B:B)</f>
        <v>1996</v>
      </c>
    </row>
    <row r="2731" spans="1:9" hidden="1" x14ac:dyDescent="0.3">
      <c r="A2731" t="s">
        <v>2738</v>
      </c>
      <c r="B2731">
        <v>233</v>
      </c>
      <c r="C2731">
        <v>6</v>
      </c>
      <c r="D2731">
        <v>35</v>
      </c>
      <c r="E2731" t="s">
        <v>497</v>
      </c>
      <c r="F2731" t="s">
        <v>497</v>
      </c>
      <c r="G2731" t="s">
        <v>494</v>
      </c>
      <c r="H2731" t="str">
        <f>_xlfn.XLOOKUP(constructor_standings__2[[#This Row],[constructorId]],Src_constructors!A:A,Src_constructors!C:C)</f>
        <v>Ferrari</v>
      </c>
      <c r="I2731">
        <f>_xlfn.XLOOKUP(constructor_standings__2[[#This Row],[raceId]],Src_races!A:A,Src_races!B:B)</f>
        <v>1996</v>
      </c>
    </row>
    <row r="2732" spans="1:9" hidden="1" x14ac:dyDescent="0.3">
      <c r="A2732" t="s">
        <v>2749</v>
      </c>
      <c r="B2732">
        <v>234</v>
      </c>
      <c r="C2732">
        <v>6</v>
      </c>
      <c r="D2732">
        <v>38</v>
      </c>
      <c r="E2732" t="s">
        <v>497</v>
      </c>
      <c r="F2732" t="s">
        <v>497</v>
      </c>
      <c r="G2732" t="s">
        <v>494</v>
      </c>
      <c r="H2732" t="str">
        <f>_xlfn.XLOOKUP(constructor_standings__2[[#This Row],[constructorId]],Src_constructors!A:A,Src_constructors!C:C)</f>
        <v>Ferrari</v>
      </c>
      <c r="I2732">
        <f>_xlfn.XLOOKUP(constructor_standings__2[[#This Row],[raceId]],Src_races!A:A,Src_races!B:B)</f>
        <v>1996</v>
      </c>
    </row>
    <row r="2733" spans="1:9" hidden="1" x14ac:dyDescent="0.3">
      <c r="A2733" t="s">
        <v>2760</v>
      </c>
      <c r="B2733">
        <v>235</v>
      </c>
      <c r="C2733">
        <v>6</v>
      </c>
      <c r="D2733">
        <v>38</v>
      </c>
      <c r="E2733" t="s">
        <v>497</v>
      </c>
      <c r="F2733" t="s">
        <v>497</v>
      </c>
      <c r="G2733" t="s">
        <v>494</v>
      </c>
      <c r="H2733" t="str">
        <f>_xlfn.XLOOKUP(constructor_standings__2[[#This Row],[constructorId]],Src_constructors!A:A,Src_constructors!C:C)</f>
        <v>Ferrari</v>
      </c>
      <c r="I2733">
        <f>_xlfn.XLOOKUP(constructor_standings__2[[#This Row],[raceId]],Src_races!A:A,Src_races!B:B)</f>
        <v>1996</v>
      </c>
    </row>
    <row r="2734" spans="1:9" hidden="1" x14ac:dyDescent="0.3">
      <c r="A2734" t="s">
        <v>2771</v>
      </c>
      <c r="B2734">
        <v>236</v>
      </c>
      <c r="C2734">
        <v>6</v>
      </c>
      <c r="D2734">
        <v>48</v>
      </c>
      <c r="E2734" t="s">
        <v>497</v>
      </c>
      <c r="F2734" t="s">
        <v>497</v>
      </c>
      <c r="G2734" t="s">
        <v>496</v>
      </c>
      <c r="H2734" t="str">
        <f>_xlfn.XLOOKUP(constructor_standings__2[[#This Row],[constructorId]],Src_constructors!A:A,Src_constructors!C:C)</f>
        <v>Ferrari</v>
      </c>
      <c r="I2734">
        <f>_xlfn.XLOOKUP(constructor_standings__2[[#This Row],[raceId]],Src_races!A:A,Src_races!B:B)</f>
        <v>1996</v>
      </c>
    </row>
    <row r="2735" spans="1:9" hidden="1" x14ac:dyDescent="0.3">
      <c r="A2735" t="s">
        <v>2782</v>
      </c>
      <c r="B2735">
        <v>237</v>
      </c>
      <c r="C2735">
        <v>6</v>
      </c>
      <c r="D2735">
        <v>58</v>
      </c>
      <c r="E2735" t="s">
        <v>497</v>
      </c>
      <c r="F2735" t="s">
        <v>497</v>
      </c>
      <c r="G2735" t="s">
        <v>497</v>
      </c>
      <c r="H2735" t="str">
        <f>_xlfn.XLOOKUP(constructor_standings__2[[#This Row],[constructorId]],Src_constructors!A:A,Src_constructors!C:C)</f>
        <v>Ferrari</v>
      </c>
      <c r="I2735">
        <f>_xlfn.XLOOKUP(constructor_standings__2[[#This Row],[raceId]],Src_races!A:A,Src_races!B:B)</f>
        <v>1996</v>
      </c>
    </row>
    <row r="2736" spans="1:9" hidden="1" x14ac:dyDescent="0.3">
      <c r="A2736" t="s">
        <v>2793</v>
      </c>
      <c r="B2736">
        <v>238</v>
      </c>
      <c r="C2736">
        <v>6</v>
      </c>
      <c r="D2736">
        <v>64</v>
      </c>
      <c r="E2736" t="s">
        <v>497</v>
      </c>
      <c r="F2736" t="s">
        <v>497</v>
      </c>
      <c r="G2736" t="s">
        <v>497</v>
      </c>
      <c r="H2736" t="str">
        <f>_xlfn.XLOOKUP(constructor_standings__2[[#This Row],[constructorId]],Src_constructors!A:A,Src_constructors!C:C)</f>
        <v>Ferrari</v>
      </c>
      <c r="I2736">
        <f>_xlfn.XLOOKUP(constructor_standings__2[[#This Row],[raceId]],Src_races!A:A,Src_races!B:B)</f>
        <v>1996</v>
      </c>
    </row>
    <row r="2737" spans="1:9" hidden="1" x14ac:dyDescent="0.3">
      <c r="A2737" t="s">
        <v>2804</v>
      </c>
      <c r="B2737">
        <v>239</v>
      </c>
      <c r="C2737">
        <v>6</v>
      </c>
      <c r="D2737">
        <v>70</v>
      </c>
      <c r="E2737" t="s">
        <v>496</v>
      </c>
      <c r="F2737" t="s">
        <v>496</v>
      </c>
      <c r="G2737" t="s">
        <v>497</v>
      </c>
      <c r="H2737" t="str">
        <f>_xlfn.XLOOKUP(constructor_standings__2[[#This Row],[constructorId]],Src_constructors!A:A,Src_constructors!C:C)</f>
        <v>Ferrari</v>
      </c>
      <c r="I2737">
        <f>_xlfn.XLOOKUP(constructor_standings__2[[#This Row],[raceId]],Src_races!A:A,Src_races!B:B)</f>
        <v>1996</v>
      </c>
    </row>
    <row r="2738" spans="1:9" hidden="1" x14ac:dyDescent="0.3">
      <c r="A2738" t="s">
        <v>2819</v>
      </c>
      <c r="B2738">
        <v>240</v>
      </c>
      <c r="C2738">
        <v>6</v>
      </c>
      <c r="D2738">
        <v>6</v>
      </c>
      <c r="E2738" t="s">
        <v>497</v>
      </c>
      <c r="F2738" t="s">
        <v>497</v>
      </c>
      <c r="G2738" t="s">
        <v>498</v>
      </c>
      <c r="H2738" t="str">
        <f>_xlfn.XLOOKUP(constructor_standings__2[[#This Row],[constructorId]],Src_constructors!A:A,Src_constructors!C:C)</f>
        <v>Ferrari</v>
      </c>
      <c r="I2738">
        <f>_xlfn.XLOOKUP(constructor_standings__2[[#This Row],[raceId]],Src_races!A:A,Src_races!B:B)</f>
        <v>1995</v>
      </c>
    </row>
    <row r="2739" spans="1:9" hidden="1" x14ac:dyDescent="0.3">
      <c r="A2739" t="s">
        <v>2829</v>
      </c>
      <c r="B2739">
        <v>241</v>
      </c>
      <c r="C2739">
        <v>6</v>
      </c>
      <c r="D2739">
        <v>13</v>
      </c>
      <c r="E2739" t="s">
        <v>497</v>
      </c>
      <c r="F2739" t="s">
        <v>497</v>
      </c>
      <c r="G2739" t="s">
        <v>498</v>
      </c>
      <c r="H2739" t="str">
        <f>_xlfn.XLOOKUP(constructor_standings__2[[#This Row],[constructorId]],Src_constructors!A:A,Src_constructors!C:C)</f>
        <v>Ferrari</v>
      </c>
      <c r="I2739">
        <f>_xlfn.XLOOKUP(constructor_standings__2[[#This Row],[raceId]],Src_races!A:A,Src_races!B:B)</f>
        <v>1995</v>
      </c>
    </row>
    <row r="2740" spans="1:9" hidden="1" x14ac:dyDescent="0.3">
      <c r="A2740" t="s">
        <v>2842</v>
      </c>
      <c r="B2740">
        <v>242</v>
      </c>
      <c r="C2740">
        <v>6</v>
      </c>
      <c r="D2740">
        <v>23</v>
      </c>
      <c r="E2740" t="s">
        <v>496</v>
      </c>
      <c r="F2740" t="s">
        <v>496</v>
      </c>
      <c r="G2740" t="s">
        <v>498</v>
      </c>
      <c r="H2740" t="str">
        <f>_xlfn.XLOOKUP(constructor_standings__2[[#This Row],[constructorId]],Src_constructors!A:A,Src_constructors!C:C)</f>
        <v>Ferrari</v>
      </c>
      <c r="I2740">
        <f>_xlfn.XLOOKUP(constructor_standings__2[[#This Row],[raceId]],Src_races!A:A,Src_races!B:B)</f>
        <v>1995</v>
      </c>
    </row>
    <row r="2741" spans="1:9" hidden="1" x14ac:dyDescent="0.3">
      <c r="A2741" t="s">
        <v>2855</v>
      </c>
      <c r="B2741">
        <v>243</v>
      </c>
      <c r="C2741">
        <v>6</v>
      </c>
      <c r="D2741">
        <v>27</v>
      </c>
      <c r="E2741" t="s">
        <v>497</v>
      </c>
      <c r="F2741" t="s">
        <v>497</v>
      </c>
      <c r="G2741" t="s">
        <v>498</v>
      </c>
      <c r="H2741" t="str">
        <f>_xlfn.XLOOKUP(constructor_standings__2[[#This Row],[constructorId]],Src_constructors!A:A,Src_constructors!C:C)</f>
        <v>Ferrari</v>
      </c>
      <c r="I2741">
        <f>_xlfn.XLOOKUP(constructor_standings__2[[#This Row],[raceId]],Src_races!A:A,Src_races!B:B)</f>
        <v>1995</v>
      </c>
    </row>
    <row r="2742" spans="1:9" hidden="1" x14ac:dyDescent="0.3">
      <c r="A2742" t="s">
        <v>2870</v>
      </c>
      <c r="B2742">
        <v>244</v>
      </c>
      <c r="C2742">
        <v>6</v>
      </c>
      <c r="D2742">
        <v>31</v>
      </c>
      <c r="E2742" t="s">
        <v>497</v>
      </c>
      <c r="F2742" t="s">
        <v>497</v>
      </c>
      <c r="G2742" t="s">
        <v>498</v>
      </c>
      <c r="H2742" t="str">
        <f>_xlfn.XLOOKUP(constructor_standings__2[[#This Row],[constructorId]],Src_constructors!A:A,Src_constructors!C:C)</f>
        <v>Ferrari</v>
      </c>
      <c r="I2742">
        <f>_xlfn.XLOOKUP(constructor_standings__2[[#This Row],[raceId]],Src_races!A:A,Src_races!B:B)</f>
        <v>1995</v>
      </c>
    </row>
    <row r="2743" spans="1:9" hidden="1" x14ac:dyDescent="0.3">
      <c r="A2743" t="s">
        <v>2881</v>
      </c>
      <c r="B2743">
        <v>245</v>
      </c>
      <c r="C2743">
        <v>6</v>
      </c>
      <c r="D2743">
        <v>41</v>
      </c>
      <c r="E2743" t="s">
        <v>496</v>
      </c>
      <c r="F2743" t="s">
        <v>496</v>
      </c>
      <c r="G2743" t="s">
        <v>494</v>
      </c>
      <c r="H2743" t="str">
        <f>_xlfn.XLOOKUP(constructor_standings__2[[#This Row],[constructorId]],Src_constructors!A:A,Src_constructors!C:C)</f>
        <v>Ferrari</v>
      </c>
      <c r="I2743">
        <f>_xlfn.XLOOKUP(constructor_standings__2[[#This Row],[raceId]],Src_races!A:A,Src_races!B:B)</f>
        <v>1995</v>
      </c>
    </row>
    <row r="2744" spans="1:9" hidden="1" x14ac:dyDescent="0.3">
      <c r="A2744" t="s">
        <v>2894</v>
      </c>
      <c r="B2744">
        <v>246</v>
      </c>
      <c r="C2744">
        <v>6</v>
      </c>
      <c r="D2744">
        <v>43</v>
      </c>
      <c r="E2744" t="s">
        <v>497</v>
      </c>
      <c r="F2744" t="s">
        <v>497</v>
      </c>
      <c r="G2744" t="s">
        <v>494</v>
      </c>
      <c r="H2744" t="str">
        <f>_xlfn.XLOOKUP(constructor_standings__2[[#This Row],[constructorId]],Src_constructors!A:A,Src_constructors!C:C)</f>
        <v>Ferrari</v>
      </c>
      <c r="I2744">
        <f>_xlfn.XLOOKUP(constructor_standings__2[[#This Row],[raceId]],Src_races!A:A,Src_races!B:B)</f>
        <v>1995</v>
      </c>
    </row>
    <row r="2745" spans="1:9" hidden="1" x14ac:dyDescent="0.3">
      <c r="A2745" t="s">
        <v>2907</v>
      </c>
      <c r="B2745">
        <v>247</v>
      </c>
      <c r="C2745">
        <v>6</v>
      </c>
      <c r="D2745">
        <v>49</v>
      </c>
      <c r="E2745" t="s">
        <v>497</v>
      </c>
      <c r="F2745" t="s">
        <v>497</v>
      </c>
      <c r="G2745" t="s">
        <v>494</v>
      </c>
      <c r="H2745" t="str">
        <f>_xlfn.XLOOKUP(constructor_standings__2[[#This Row],[constructorId]],Src_constructors!A:A,Src_constructors!C:C)</f>
        <v>Ferrari</v>
      </c>
      <c r="I2745">
        <f>_xlfn.XLOOKUP(constructor_standings__2[[#This Row],[raceId]],Src_races!A:A,Src_races!B:B)</f>
        <v>1995</v>
      </c>
    </row>
    <row r="2746" spans="1:9" hidden="1" x14ac:dyDescent="0.3">
      <c r="A2746" t="s">
        <v>2920</v>
      </c>
      <c r="B2746">
        <v>248</v>
      </c>
      <c r="C2746">
        <v>6</v>
      </c>
      <c r="D2746">
        <v>53</v>
      </c>
      <c r="E2746" t="s">
        <v>497</v>
      </c>
      <c r="F2746" t="s">
        <v>497</v>
      </c>
      <c r="G2746" t="s">
        <v>494</v>
      </c>
      <c r="H2746" t="str">
        <f>_xlfn.XLOOKUP(constructor_standings__2[[#This Row],[constructorId]],Src_constructors!A:A,Src_constructors!C:C)</f>
        <v>Ferrari</v>
      </c>
      <c r="I2746">
        <f>_xlfn.XLOOKUP(constructor_standings__2[[#This Row],[raceId]],Src_races!A:A,Src_races!B:B)</f>
        <v>1995</v>
      </c>
    </row>
    <row r="2747" spans="1:9" hidden="1" x14ac:dyDescent="0.3">
      <c r="A2747" t="s">
        <v>2933</v>
      </c>
      <c r="B2747">
        <v>249</v>
      </c>
      <c r="C2747">
        <v>6</v>
      </c>
      <c r="D2747">
        <v>57</v>
      </c>
      <c r="E2747" t="s">
        <v>497</v>
      </c>
      <c r="F2747" t="s">
        <v>497</v>
      </c>
      <c r="G2747" t="s">
        <v>494</v>
      </c>
      <c r="H2747" t="str">
        <f>_xlfn.XLOOKUP(constructor_standings__2[[#This Row],[constructorId]],Src_constructors!A:A,Src_constructors!C:C)</f>
        <v>Ferrari</v>
      </c>
      <c r="I2747">
        <f>_xlfn.XLOOKUP(constructor_standings__2[[#This Row],[raceId]],Src_races!A:A,Src_races!B:B)</f>
        <v>1995</v>
      </c>
    </row>
    <row r="2748" spans="1:9" hidden="1" x14ac:dyDescent="0.3">
      <c r="A2748" t="s">
        <v>2946</v>
      </c>
      <c r="B2748">
        <v>250</v>
      </c>
      <c r="C2748">
        <v>6</v>
      </c>
      <c r="D2748">
        <v>57</v>
      </c>
      <c r="E2748" t="s">
        <v>497</v>
      </c>
      <c r="F2748" t="s">
        <v>497</v>
      </c>
      <c r="G2748" t="s">
        <v>494</v>
      </c>
      <c r="H2748" t="str">
        <f>_xlfn.XLOOKUP(constructor_standings__2[[#This Row],[constructorId]],Src_constructors!A:A,Src_constructors!C:C)</f>
        <v>Ferrari</v>
      </c>
      <c r="I2748">
        <f>_xlfn.XLOOKUP(constructor_standings__2[[#This Row],[raceId]],Src_races!A:A,Src_races!B:B)</f>
        <v>1995</v>
      </c>
    </row>
    <row r="2749" spans="1:9" hidden="1" x14ac:dyDescent="0.3">
      <c r="A2749" t="s">
        <v>2959</v>
      </c>
      <c r="B2749">
        <v>251</v>
      </c>
      <c r="C2749">
        <v>6</v>
      </c>
      <c r="D2749">
        <v>57</v>
      </c>
      <c r="E2749" t="s">
        <v>497</v>
      </c>
      <c r="F2749" t="s">
        <v>497</v>
      </c>
      <c r="G2749" t="s">
        <v>494</v>
      </c>
      <c r="H2749" t="str">
        <f>_xlfn.XLOOKUP(constructor_standings__2[[#This Row],[constructorId]],Src_constructors!A:A,Src_constructors!C:C)</f>
        <v>Ferrari</v>
      </c>
      <c r="I2749">
        <f>_xlfn.XLOOKUP(constructor_standings__2[[#This Row],[raceId]],Src_races!A:A,Src_races!B:B)</f>
        <v>1995</v>
      </c>
    </row>
    <row r="2750" spans="1:9" hidden="1" x14ac:dyDescent="0.3">
      <c r="A2750" t="s">
        <v>2972</v>
      </c>
      <c r="B2750">
        <v>252</v>
      </c>
      <c r="C2750">
        <v>6</v>
      </c>
      <c r="D2750">
        <v>62</v>
      </c>
      <c r="E2750" t="s">
        <v>497</v>
      </c>
      <c r="F2750" t="s">
        <v>497</v>
      </c>
      <c r="G2750" t="s">
        <v>494</v>
      </c>
      <c r="H2750" t="str">
        <f>_xlfn.XLOOKUP(constructor_standings__2[[#This Row],[constructorId]],Src_constructors!A:A,Src_constructors!C:C)</f>
        <v>Ferrari</v>
      </c>
      <c r="I2750">
        <f>_xlfn.XLOOKUP(constructor_standings__2[[#This Row],[raceId]],Src_races!A:A,Src_races!B:B)</f>
        <v>1995</v>
      </c>
    </row>
    <row r="2751" spans="1:9" hidden="1" x14ac:dyDescent="0.3">
      <c r="A2751" t="s">
        <v>2985</v>
      </c>
      <c r="B2751">
        <v>253</v>
      </c>
      <c r="C2751">
        <v>6</v>
      </c>
      <c r="D2751">
        <v>68</v>
      </c>
      <c r="E2751" t="s">
        <v>497</v>
      </c>
      <c r="F2751" t="s">
        <v>497</v>
      </c>
      <c r="G2751" t="s">
        <v>494</v>
      </c>
      <c r="H2751" t="str">
        <f>_xlfn.XLOOKUP(constructor_standings__2[[#This Row],[constructorId]],Src_constructors!A:A,Src_constructors!C:C)</f>
        <v>Ferrari</v>
      </c>
      <c r="I2751">
        <f>_xlfn.XLOOKUP(constructor_standings__2[[#This Row],[raceId]],Src_races!A:A,Src_races!B:B)</f>
        <v>1995</v>
      </c>
    </row>
    <row r="2752" spans="1:9" hidden="1" x14ac:dyDescent="0.3">
      <c r="A2752" t="s">
        <v>2998</v>
      </c>
      <c r="B2752">
        <v>254</v>
      </c>
      <c r="C2752">
        <v>6</v>
      </c>
      <c r="D2752">
        <v>73</v>
      </c>
      <c r="E2752" t="s">
        <v>497</v>
      </c>
      <c r="F2752" t="s">
        <v>497</v>
      </c>
      <c r="G2752" t="s">
        <v>494</v>
      </c>
      <c r="H2752" t="str">
        <f>_xlfn.XLOOKUP(constructor_standings__2[[#This Row],[constructorId]],Src_constructors!A:A,Src_constructors!C:C)</f>
        <v>Ferrari</v>
      </c>
      <c r="I2752">
        <f>_xlfn.XLOOKUP(constructor_standings__2[[#This Row],[raceId]],Src_races!A:A,Src_races!B:B)</f>
        <v>1995</v>
      </c>
    </row>
    <row r="2753" spans="1:9" hidden="1" x14ac:dyDescent="0.3">
      <c r="A2753" t="s">
        <v>3011</v>
      </c>
      <c r="B2753">
        <v>255</v>
      </c>
      <c r="C2753">
        <v>6</v>
      </c>
      <c r="D2753">
        <v>73</v>
      </c>
      <c r="E2753" t="s">
        <v>497</v>
      </c>
      <c r="F2753" t="s">
        <v>497</v>
      </c>
      <c r="G2753" t="s">
        <v>494</v>
      </c>
      <c r="H2753" t="str">
        <f>_xlfn.XLOOKUP(constructor_standings__2[[#This Row],[constructorId]],Src_constructors!A:A,Src_constructors!C:C)</f>
        <v>Ferrari</v>
      </c>
      <c r="I2753">
        <f>_xlfn.XLOOKUP(constructor_standings__2[[#This Row],[raceId]],Src_races!A:A,Src_races!B:B)</f>
        <v>1995</v>
      </c>
    </row>
    <row r="2754" spans="1:9" hidden="1" x14ac:dyDescent="0.3">
      <c r="A2754" t="s">
        <v>3024</v>
      </c>
      <c r="B2754">
        <v>256</v>
      </c>
      <c r="C2754">
        <v>6</v>
      </c>
      <c r="D2754">
        <v>73</v>
      </c>
      <c r="E2754" t="s">
        <v>497</v>
      </c>
      <c r="F2754" t="s">
        <v>497</v>
      </c>
      <c r="G2754" t="s">
        <v>494</v>
      </c>
      <c r="H2754" t="str">
        <f>_xlfn.XLOOKUP(constructor_standings__2[[#This Row],[constructorId]],Src_constructors!A:A,Src_constructors!C:C)</f>
        <v>Ferrari</v>
      </c>
      <c r="I2754">
        <f>_xlfn.XLOOKUP(constructor_standings__2[[#This Row],[raceId]],Src_races!A:A,Src_races!B:B)</f>
        <v>1995</v>
      </c>
    </row>
    <row r="2755" spans="1:9" hidden="1" x14ac:dyDescent="0.3">
      <c r="A2755" t="s">
        <v>3035</v>
      </c>
      <c r="B2755">
        <v>257</v>
      </c>
      <c r="C2755">
        <v>6</v>
      </c>
      <c r="D2755">
        <v>4</v>
      </c>
      <c r="E2755" t="s">
        <v>497</v>
      </c>
      <c r="F2755" t="s">
        <v>497</v>
      </c>
      <c r="G2755" t="s">
        <v>498</v>
      </c>
      <c r="H2755" t="str">
        <f>_xlfn.XLOOKUP(constructor_standings__2[[#This Row],[constructorId]],Src_constructors!A:A,Src_constructors!C:C)</f>
        <v>Ferrari</v>
      </c>
      <c r="I2755">
        <f>_xlfn.XLOOKUP(constructor_standings__2[[#This Row],[raceId]],Src_races!A:A,Src_races!B:B)</f>
        <v>1994</v>
      </c>
    </row>
    <row r="2756" spans="1:9" hidden="1" x14ac:dyDescent="0.3">
      <c r="A2756" t="s">
        <v>3047</v>
      </c>
      <c r="B2756">
        <v>258</v>
      </c>
      <c r="C2756">
        <v>6</v>
      </c>
      <c r="D2756">
        <v>10</v>
      </c>
      <c r="E2756" t="s">
        <v>496</v>
      </c>
      <c r="F2756" t="s">
        <v>496</v>
      </c>
      <c r="G2756" t="s">
        <v>498</v>
      </c>
      <c r="H2756" t="str">
        <f>_xlfn.XLOOKUP(constructor_standings__2[[#This Row],[constructorId]],Src_constructors!A:A,Src_constructors!C:C)</f>
        <v>Ferrari</v>
      </c>
      <c r="I2756">
        <f>_xlfn.XLOOKUP(constructor_standings__2[[#This Row],[raceId]],Src_races!A:A,Src_races!B:B)</f>
        <v>1994</v>
      </c>
    </row>
    <row r="2757" spans="1:9" hidden="1" x14ac:dyDescent="0.3">
      <c r="A2757" t="s">
        <v>3060</v>
      </c>
      <c r="B2757">
        <v>259</v>
      </c>
      <c r="C2757">
        <v>6</v>
      </c>
      <c r="D2757">
        <v>16</v>
      </c>
      <c r="E2757" t="s">
        <v>496</v>
      </c>
      <c r="F2757" t="s">
        <v>496</v>
      </c>
      <c r="G2757" t="s">
        <v>498</v>
      </c>
      <c r="H2757" t="str">
        <f>_xlfn.XLOOKUP(constructor_standings__2[[#This Row],[constructorId]],Src_constructors!A:A,Src_constructors!C:C)</f>
        <v>Ferrari</v>
      </c>
      <c r="I2757">
        <f>_xlfn.XLOOKUP(constructor_standings__2[[#This Row],[raceId]],Src_races!A:A,Src_races!B:B)</f>
        <v>1994</v>
      </c>
    </row>
    <row r="2758" spans="1:9" hidden="1" x14ac:dyDescent="0.3">
      <c r="A2758" t="s">
        <v>3073</v>
      </c>
      <c r="B2758">
        <v>260</v>
      </c>
      <c r="C2758">
        <v>6</v>
      </c>
      <c r="D2758">
        <v>22</v>
      </c>
      <c r="E2758" t="s">
        <v>496</v>
      </c>
      <c r="F2758" t="s">
        <v>496</v>
      </c>
      <c r="G2758" t="s">
        <v>498</v>
      </c>
      <c r="H2758" t="str">
        <f>_xlfn.XLOOKUP(constructor_standings__2[[#This Row],[constructorId]],Src_constructors!A:A,Src_constructors!C:C)</f>
        <v>Ferrari</v>
      </c>
      <c r="I2758">
        <f>_xlfn.XLOOKUP(constructor_standings__2[[#This Row],[raceId]],Src_races!A:A,Src_races!B:B)</f>
        <v>1994</v>
      </c>
    </row>
    <row r="2759" spans="1:9" hidden="1" x14ac:dyDescent="0.3">
      <c r="A2759" t="s">
        <v>3086</v>
      </c>
      <c r="B2759">
        <v>261</v>
      </c>
      <c r="C2759">
        <v>6</v>
      </c>
      <c r="D2759">
        <v>25</v>
      </c>
      <c r="E2759" t="s">
        <v>496</v>
      </c>
      <c r="F2759" t="s">
        <v>496</v>
      </c>
      <c r="G2759" t="s">
        <v>498</v>
      </c>
      <c r="H2759" t="str">
        <f>_xlfn.XLOOKUP(constructor_standings__2[[#This Row],[constructorId]],Src_constructors!A:A,Src_constructors!C:C)</f>
        <v>Ferrari</v>
      </c>
      <c r="I2759">
        <f>_xlfn.XLOOKUP(constructor_standings__2[[#This Row],[raceId]],Src_races!A:A,Src_races!B:B)</f>
        <v>1994</v>
      </c>
    </row>
    <row r="2760" spans="1:9" hidden="1" x14ac:dyDescent="0.3">
      <c r="A2760" t="s">
        <v>3099</v>
      </c>
      <c r="B2760">
        <v>262</v>
      </c>
      <c r="C2760">
        <v>6</v>
      </c>
      <c r="D2760">
        <v>32</v>
      </c>
      <c r="E2760" t="s">
        <v>496</v>
      </c>
      <c r="F2760" t="s">
        <v>496</v>
      </c>
      <c r="G2760" t="s">
        <v>498</v>
      </c>
      <c r="H2760" t="str">
        <f>_xlfn.XLOOKUP(constructor_standings__2[[#This Row],[constructorId]],Src_constructors!A:A,Src_constructors!C:C)</f>
        <v>Ferrari</v>
      </c>
      <c r="I2760">
        <f>_xlfn.XLOOKUP(constructor_standings__2[[#This Row],[raceId]],Src_races!A:A,Src_races!B:B)</f>
        <v>1994</v>
      </c>
    </row>
    <row r="2761" spans="1:9" hidden="1" x14ac:dyDescent="0.3">
      <c r="A2761" t="s">
        <v>3112</v>
      </c>
      <c r="B2761">
        <v>263</v>
      </c>
      <c r="C2761">
        <v>6</v>
      </c>
      <c r="D2761">
        <v>36</v>
      </c>
      <c r="E2761" t="s">
        <v>496</v>
      </c>
      <c r="F2761" t="s">
        <v>496</v>
      </c>
      <c r="G2761" t="s">
        <v>498</v>
      </c>
      <c r="H2761" t="str">
        <f>_xlfn.XLOOKUP(constructor_standings__2[[#This Row],[constructorId]],Src_constructors!A:A,Src_constructors!C:C)</f>
        <v>Ferrari</v>
      </c>
      <c r="I2761">
        <f>_xlfn.XLOOKUP(constructor_standings__2[[#This Row],[raceId]],Src_races!A:A,Src_races!B:B)</f>
        <v>1994</v>
      </c>
    </row>
    <row r="2762" spans="1:9" hidden="1" x14ac:dyDescent="0.3">
      <c r="A2762" t="s">
        <v>3125</v>
      </c>
      <c r="B2762">
        <v>264</v>
      </c>
      <c r="C2762">
        <v>6</v>
      </c>
      <c r="D2762">
        <v>42</v>
      </c>
      <c r="E2762" t="s">
        <v>497</v>
      </c>
      <c r="F2762" t="s">
        <v>497</v>
      </c>
      <c r="G2762" t="s">
        <v>498</v>
      </c>
      <c r="H2762" t="str">
        <f>_xlfn.XLOOKUP(constructor_standings__2[[#This Row],[constructorId]],Src_constructors!A:A,Src_constructors!C:C)</f>
        <v>Ferrari</v>
      </c>
      <c r="I2762">
        <f>_xlfn.XLOOKUP(constructor_standings__2[[#This Row],[raceId]],Src_races!A:A,Src_races!B:B)</f>
        <v>1994</v>
      </c>
    </row>
    <row r="2763" spans="1:9" hidden="1" x14ac:dyDescent="0.3">
      <c r="A2763" t="s">
        <v>3138</v>
      </c>
      <c r="B2763">
        <v>265</v>
      </c>
      <c r="C2763">
        <v>6</v>
      </c>
      <c r="D2763">
        <v>52</v>
      </c>
      <c r="E2763" t="s">
        <v>496</v>
      </c>
      <c r="F2763" t="s">
        <v>496</v>
      </c>
      <c r="G2763" t="s">
        <v>494</v>
      </c>
      <c r="H2763" t="str">
        <f>_xlfn.XLOOKUP(constructor_standings__2[[#This Row],[constructorId]],Src_constructors!A:A,Src_constructors!C:C)</f>
        <v>Ferrari</v>
      </c>
      <c r="I2763">
        <f>_xlfn.XLOOKUP(constructor_standings__2[[#This Row],[raceId]],Src_races!A:A,Src_races!B:B)</f>
        <v>1994</v>
      </c>
    </row>
    <row r="2764" spans="1:9" hidden="1" x14ac:dyDescent="0.3">
      <c r="A2764" t="s">
        <v>3151</v>
      </c>
      <c r="B2764">
        <v>266</v>
      </c>
      <c r="C2764">
        <v>6</v>
      </c>
      <c r="D2764">
        <v>52</v>
      </c>
      <c r="E2764" t="s">
        <v>496</v>
      </c>
      <c r="F2764" t="s">
        <v>496</v>
      </c>
      <c r="G2764" t="s">
        <v>494</v>
      </c>
      <c r="H2764" t="str">
        <f>_xlfn.XLOOKUP(constructor_standings__2[[#This Row],[constructorId]],Src_constructors!A:A,Src_constructors!C:C)</f>
        <v>Ferrari</v>
      </c>
      <c r="I2764">
        <f>_xlfn.XLOOKUP(constructor_standings__2[[#This Row],[raceId]],Src_races!A:A,Src_races!B:B)</f>
        <v>1994</v>
      </c>
    </row>
    <row r="2765" spans="1:9" hidden="1" x14ac:dyDescent="0.3">
      <c r="A2765" t="s">
        <v>3164</v>
      </c>
      <c r="B2765">
        <v>267</v>
      </c>
      <c r="C2765">
        <v>6</v>
      </c>
      <c r="D2765">
        <v>52</v>
      </c>
      <c r="E2765" t="s">
        <v>497</v>
      </c>
      <c r="F2765" t="s">
        <v>497</v>
      </c>
      <c r="G2765" t="s">
        <v>494</v>
      </c>
      <c r="H2765" t="str">
        <f>_xlfn.XLOOKUP(constructor_standings__2[[#This Row],[constructorId]],Src_constructors!A:A,Src_constructors!C:C)</f>
        <v>Ferrari</v>
      </c>
      <c r="I2765">
        <f>_xlfn.XLOOKUP(constructor_standings__2[[#This Row],[raceId]],Src_races!A:A,Src_races!B:B)</f>
        <v>1994</v>
      </c>
    </row>
    <row r="2766" spans="1:9" hidden="1" x14ac:dyDescent="0.3">
      <c r="A2766" t="s">
        <v>3177</v>
      </c>
      <c r="B2766">
        <v>268</v>
      </c>
      <c r="C2766">
        <v>6</v>
      </c>
      <c r="D2766">
        <v>58</v>
      </c>
      <c r="E2766" t="s">
        <v>497</v>
      </c>
      <c r="F2766" t="s">
        <v>497</v>
      </c>
      <c r="G2766" t="s">
        <v>494</v>
      </c>
      <c r="H2766" t="str">
        <f>_xlfn.XLOOKUP(constructor_standings__2[[#This Row],[constructorId]],Src_constructors!A:A,Src_constructors!C:C)</f>
        <v>Ferrari</v>
      </c>
      <c r="I2766">
        <f>_xlfn.XLOOKUP(constructor_standings__2[[#This Row],[raceId]],Src_races!A:A,Src_races!B:B)</f>
        <v>1994</v>
      </c>
    </row>
    <row r="2767" spans="1:9" hidden="1" x14ac:dyDescent="0.3">
      <c r="A2767" t="s">
        <v>3190</v>
      </c>
      <c r="B2767">
        <v>269</v>
      </c>
      <c r="C2767">
        <v>6</v>
      </c>
      <c r="D2767">
        <v>58</v>
      </c>
      <c r="E2767" t="s">
        <v>497</v>
      </c>
      <c r="F2767" t="s">
        <v>497</v>
      </c>
      <c r="G2767" t="s">
        <v>494</v>
      </c>
      <c r="H2767" t="str">
        <f>_xlfn.XLOOKUP(constructor_standings__2[[#This Row],[constructorId]],Src_constructors!A:A,Src_constructors!C:C)</f>
        <v>Ferrari</v>
      </c>
      <c r="I2767">
        <f>_xlfn.XLOOKUP(constructor_standings__2[[#This Row],[raceId]],Src_races!A:A,Src_races!B:B)</f>
        <v>1994</v>
      </c>
    </row>
    <row r="2768" spans="1:9" hidden="1" x14ac:dyDescent="0.3">
      <c r="A2768" t="s">
        <v>3203</v>
      </c>
      <c r="B2768">
        <v>270</v>
      </c>
      <c r="C2768">
        <v>6</v>
      </c>
      <c r="D2768">
        <v>60</v>
      </c>
      <c r="E2768" t="s">
        <v>497</v>
      </c>
      <c r="F2768" t="s">
        <v>497</v>
      </c>
      <c r="G2768" t="s">
        <v>494</v>
      </c>
      <c r="H2768" t="str">
        <f>_xlfn.XLOOKUP(constructor_standings__2[[#This Row],[constructorId]],Src_constructors!A:A,Src_constructors!C:C)</f>
        <v>Ferrari</v>
      </c>
      <c r="I2768">
        <f>_xlfn.XLOOKUP(constructor_standings__2[[#This Row],[raceId]],Src_races!A:A,Src_races!B:B)</f>
        <v>1994</v>
      </c>
    </row>
    <row r="2769" spans="1:9" hidden="1" x14ac:dyDescent="0.3">
      <c r="A2769" t="s">
        <v>3216</v>
      </c>
      <c r="B2769">
        <v>271</v>
      </c>
      <c r="C2769">
        <v>6</v>
      </c>
      <c r="D2769">
        <v>64</v>
      </c>
      <c r="E2769" t="s">
        <v>497</v>
      </c>
      <c r="F2769" t="s">
        <v>497</v>
      </c>
      <c r="G2769" t="s">
        <v>494</v>
      </c>
      <c r="H2769" t="str">
        <f>_xlfn.XLOOKUP(constructor_standings__2[[#This Row],[constructorId]],Src_constructors!A:A,Src_constructors!C:C)</f>
        <v>Ferrari</v>
      </c>
      <c r="I2769">
        <f>_xlfn.XLOOKUP(constructor_standings__2[[#This Row],[raceId]],Src_races!A:A,Src_races!B:B)</f>
        <v>1994</v>
      </c>
    </row>
    <row r="2770" spans="1:9" hidden="1" x14ac:dyDescent="0.3">
      <c r="A2770" t="s">
        <v>3229</v>
      </c>
      <c r="B2770">
        <v>272</v>
      </c>
      <c r="C2770">
        <v>6</v>
      </c>
      <c r="D2770">
        <v>71</v>
      </c>
      <c r="E2770" t="s">
        <v>497</v>
      </c>
      <c r="F2770" t="s">
        <v>497</v>
      </c>
      <c r="G2770" t="s">
        <v>494</v>
      </c>
      <c r="H2770" t="str">
        <f>_xlfn.XLOOKUP(constructor_standings__2[[#This Row],[constructorId]],Src_constructors!A:A,Src_constructors!C:C)</f>
        <v>Ferrari</v>
      </c>
      <c r="I2770">
        <f>_xlfn.XLOOKUP(constructor_standings__2[[#This Row],[raceId]],Src_races!A:A,Src_races!B:B)</f>
        <v>1994</v>
      </c>
    </row>
    <row r="2771" spans="1:9" hidden="1" x14ac:dyDescent="0.3">
      <c r="A2771" t="s">
        <v>3233</v>
      </c>
      <c r="B2771">
        <v>273</v>
      </c>
      <c r="C2771">
        <v>6</v>
      </c>
      <c r="D2771">
        <v>1</v>
      </c>
      <c r="E2771" t="s">
        <v>501</v>
      </c>
      <c r="F2771" t="s">
        <v>501</v>
      </c>
      <c r="G2771" t="s">
        <v>498</v>
      </c>
      <c r="H2771" t="str">
        <f>_xlfn.XLOOKUP(constructor_standings__2[[#This Row],[constructorId]],Src_constructors!A:A,Src_constructors!C:C)</f>
        <v>Ferrari</v>
      </c>
      <c r="I2771">
        <f>_xlfn.XLOOKUP(constructor_standings__2[[#This Row],[raceId]],Src_races!A:A,Src_races!B:B)</f>
        <v>1993</v>
      </c>
    </row>
    <row r="2772" spans="1:9" hidden="1" x14ac:dyDescent="0.3">
      <c r="A2772" t="s">
        <v>3244</v>
      </c>
      <c r="B2772">
        <v>274</v>
      </c>
      <c r="C2772">
        <v>6</v>
      </c>
      <c r="D2772">
        <v>1</v>
      </c>
      <c r="E2772" t="s">
        <v>504</v>
      </c>
      <c r="F2772" t="s">
        <v>504</v>
      </c>
      <c r="G2772" t="s">
        <v>498</v>
      </c>
      <c r="H2772" t="str">
        <f>_xlfn.XLOOKUP(constructor_standings__2[[#This Row],[constructorId]],Src_constructors!A:A,Src_constructors!C:C)</f>
        <v>Ferrari</v>
      </c>
      <c r="I2772">
        <f>_xlfn.XLOOKUP(constructor_standings__2[[#This Row],[raceId]],Src_races!A:A,Src_races!B:B)</f>
        <v>1993</v>
      </c>
    </row>
    <row r="2773" spans="1:9" hidden="1" x14ac:dyDescent="0.3">
      <c r="A2773" t="s">
        <v>3256</v>
      </c>
      <c r="B2773">
        <v>275</v>
      </c>
      <c r="C2773">
        <v>6</v>
      </c>
      <c r="D2773">
        <v>1</v>
      </c>
      <c r="E2773" t="s">
        <v>504</v>
      </c>
      <c r="F2773" t="s">
        <v>504</v>
      </c>
      <c r="G2773" t="s">
        <v>498</v>
      </c>
      <c r="H2773" t="str">
        <f>_xlfn.XLOOKUP(constructor_standings__2[[#This Row],[constructorId]],Src_constructors!A:A,Src_constructors!C:C)</f>
        <v>Ferrari</v>
      </c>
      <c r="I2773">
        <f>_xlfn.XLOOKUP(constructor_standings__2[[#This Row],[raceId]],Src_races!A:A,Src_races!B:B)</f>
        <v>1993</v>
      </c>
    </row>
    <row r="2774" spans="1:9" hidden="1" x14ac:dyDescent="0.3">
      <c r="A2774" t="s">
        <v>3268</v>
      </c>
      <c r="B2774">
        <v>276</v>
      </c>
      <c r="C2774">
        <v>6</v>
      </c>
      <c r="D2774">
        <v>1</v>
      </c>
      <c r="E2774" t="s">
        <v>505</v>
      </c>
      <c r="F2774" t="s">
        <v>505</v>
      </c>
      <c r="G2774" t="s">
        <v>498</v>
      </c>
      <c r="H2774" t="str">
        <f>_xlfn.XLOOKUP(constructor_standings__2[[#This Row],[constructorId]],Src_constructors!A:A,Src_constructors!C:C)</f>
        <v>Ferrari</v>
      </c>
      <c r="I2774">
        <f>_xlfn.XLOOKUP(constructor_standings__2[[#This Row],[raceId]],Src_races!A:A,Src_races!B:B)</f>
        <v>1993</v>
      </c>
    </row>
    <row r="2775" spans="1:9" hidden="1" x14ac:dyDescent="0.3">
      <c r="A2775" t="s">
        <v>3280</v>
      </c>
      <c r="B2775">
        <v>277</v>
      </c>
      <c r="C2775">
        <v>6</v>
      </c>
      <c r="D2775">
        <v>2</v>
      </c>
      <c r="E2775" t="s">
        <v>505</v>
      </c>
      <c r="F2775" t="s">
        <v>505</v>
      </c>
      <c r="G2775" t="s">
        <v>498</v>
      </c>
      <c r="H2775" t="str">
        <f>_xlfn.XLOOKUP(constructor_standings__2[[#This Row],[constructorId]],Src_constructors!A:A,Src_constructors!C:C)</f>
        <v>Ferrari</v>
      </c>
      <c r="I2775">
        <f>_xlfn.XLOOKUP(constructor_standings__2[[#This Row],[raceId]],Src_races!A:A,Src_races!B:B)</f>
        <v>1993</v>
      </c>
    </row>
    <row r="2776" spans="1:9" hidden="1" x14ac:dyDescent="0.3">
      <c r="A2776" t="s">
        <v>3293</v>
      </c>
      <c r="B2776">
        <v>278</v>
      </c>
      <c r="C2776">
        <v>6</v>
      </c>
      <c r="D2776">
        <v>6</v>
      </c>
      <c r="E2776" t="s">
        <v>502</v>
      </c>
      <c r="F2776" t="s">
        <v>502</v>
      </c>
      <c r="G2776" t="s">
        <v>498</v>
      </c>
      <c r="H2776" t="str">
        <f>_xlfn.XLOOKUP(constructor_standings__2[[#This Row],[constructorId]],Src_constructors!A:A,Src_constructors!C:C)</f>
        <v>Ferrari</v>
      </c>
      <c r="I2776">
        <f>_xlfn.XLOOKUP(constructor_standings__2[[#This Row],[raceId]],Src_races!A:A,Src_races!B:B)</f>
        <v>1993</v>
      </c>
    </row>
    <row r="2777" spans="1:9" hidden="1" x14ac:dyDescent="0.3">
      <c r="A2777" t="s">
        <v>3308</v>
      </c>
      <c r="B2777">
        <v>279</v>
      </c>
      <c r="C2777">
        <v>6</v>
      </c>
      <c r="D2777">
        <v>9</v>
      </c>
      <c r="E2777" t="s">
        <v>500</v>
      </c>
      <c r="F2777" t="s">
        <v>500</v>
      </c>
      <c r="G2777" t="s">
        <v>498</v>
      </c>
      <c r="H2777" t="str">
        <f>_xlfn.XLOOKUP(constructor_standings__2[[#This Row],[constructorId]],Src_constructors!A:A,Src_constructors!C:C)</f>
        <v>Ferrari</v>
      </c>
      <c r="I2777">
        <f>_xlfn.XLOOKUP(constructor_standings__2[[#This Row],[raceId]],Src_races!A:A,Src_races!B:B)</f>
        <v>1993</v>
      </c>
    </row>
    <row r="2778" spans="1:9" hidden="1" x14ac:dyDescent="0.3">
      <c r="A2778" t="s">
        <v>3319</v>
      </c>
      <c r="B2778">
        <v>280</v>
      </c>
      <c r="C2778">
        <v>6</v>
      </c>
      <c r="D2778">
        <v>9</v>
      </c>
      <c r="E2778" t="s">
        <v>500</v>
      </c>
      <c r="F2778" t="s">
        <v>500</v>
      </c>
      <c r="G2778" t="s">
        <v>498</v>
      </c>
      <c r="H2778" t="str">
        <f>_xlfn.XLOOKUP(constructor_standings__2[[#This Row],[constructorId]],Src_constructors!A:A,Src_constructors!C:C)</f>
        <v>Ferrari</v>
      </c>
      <c r="I2778">
        <f>_xlfn.XLOOKUP(constructor_standings__2[[#This Row],[raceId]],Src_races!A:A,Src_races!B:B)</f>
        <v>1993</v>
      </c>
    </row>
    <row r="2779" spans="1:9" hidden="1" x14ac:dyDescent="0.3">
      <c r="A2779" t="s">
        <v>3332</v>
      </c>
      <c r="B2779">
        <v>281</v>
      </c>
      <c r="C2779">
        <v>6</v>
      </c>
      <c r="D2779">
        <v>9</v>
      </c>
      <c r="E2779" t="s">
        <v>501</v>
      </c>
      <c r="F2779" t="s">
        <v>501</v>
      </c>
      <c r="G2779" t="s">
        <v>498</v>
      </c>
      <c r="H2779" t="str">
        <f>_xlfn.XLOOKUP(constructor_standings__2[[#This Row],[constructorId]],Src_constructors!A:A,Src_constructors!C:C)</f>
        <v>Ferrari</v>
      </c>
      <c r="I2779">
        <f>_xlfn.XLOOKUP(constructor_standings__2[[#This Row],[raceId]],Src_races!A:A,Src_races!B:B)</f>
        <v>1993</v>
      </c>
    </row>
    <row r="2780" spans="1:9" hidden="1" x14ac:dyDescent="0.3">
      <c r="A2780" t="s">
        <v>3345</v>
      </c>
      <c r="B2780">
        <v>282</v>
      </c>
      <c r="C2780">
        <v>6</v>
      </c>
      <c r="D2780">
        <v>10</v>
      </c>
      <c r="E2780" t="s">
        <v>500</v>
      </c>
      <c r="F2780" t="s">
        <v>500</v>
      </c>
      <c r="G2780" t="s">
        <v>498</v>
      </c>
      <c r="H2780" t="str">
        <f>_xlfn.XLOOKUP(constructor_standings__2[[#This Row],[constructorId]],Src_constructors!A:A,Src_constructors!C:C)</f>
        <v>Ferrari</v>
      </c>
      <c r="I2780">
        <f>_xlfn.XLOOKUP(constructor_standings__2[[#This Row],[raceId]],Src_races!A:A,Src_races!B:B)</f>
        <v>1993</v>
      </c>
    </row>
    <row r="2781" spans="1:9" hidden="1" x14ac:dyDescent="0.3">
      <c r="A2781" t="s">
        <v>3358</v>
      </c>
      <c r="B2781">
        <v>283</v>
      </c>
      <c r="C2781">
        <v>6</v>
      </c>
      <c r="D2781">
        <v>14</v>
      </c>
      <c r="E2781" t="s">
        <v>500</v>
      </c>
      <c r="F2781" t="s">
        <v>500</v>
      </c>
      <c r="G2781" t="s">
        <v>498</v>
      </c>
      <c r="H2781" t="str">
        <f>_xlfn.XLOOKUP(constructor_standings__2[[#This Row],[constructorId]],Src_constructors!A:A,Src_constructors!C:C)</f>
        <v>Ferrari</v>
      </c>
      <c r="I2781">
        <f>_xlfn.XLOOKUP(constructor_standings__2[[#This Row],[raceId]],Src_races!A:A,Src_races!B:B)</f>
        <v>1993</v>
      </c>
    </row>
    <row r="2782" spans="1:9" hidden="1" x14ac:dyDescent="0.3">
      <c r="A2782" t="s">
        <v>3371</v>
      </c>
      <c r="B2782">
        <v>284</v>
      </c>
      <c r="C2782">
        <v>6</v>
      </c>
      <c r="D2782">
        <v>14</v>
      </c>
      <c r="E2782" t="s">
        <v>500</v>
      </c>
      <c r="F2782" t="s">
        <v>500</v>
      </c>
      <c r="G2782" t="s">
        <v>498</v>
      </c>
      <c r="H2782" t="str">
        <f>_xlfn.XLOOKUP(constructor_standings__2[[#This Row],[constructorId]],Src_constructors!A:A,Src_constructors!C:C)</f>
        <v>Ferrari</v>
      </c>
      <c r="I2782">
        <f>_xlfn.XLOOKUP(constructor_standings__2[[#This Row],[raceId]],Src_races!A:A,Src_races!B:B)</f>
        <v>1993</v>
      </c>
    </row>
    <row r="2783" spans="1:9" hidden="1" x14ac:dyDescent="0.3">
      <c r="A2783" t="s">
        <v>3384</v>
      </c>
      <c r="B2783">
        <v>285</v>
      </c>
      <c r="C2783">
        <v>6</v>
      </c>
      <c r="D2783">
        <v>20</v>
      </c>
      <c r="E2783" t="s">
        <v>500</v>
      </c>
      <c r="F2783" t="s">
        <v>500</v>
      </c>
      <c r="G2783" t="s">
        <v>498</v>
      </c>
      <c r="H2783" t="str">
        <f>_xlfn.XLOOKUP(constructor_standings__2[[#This Row],[constructorId]],Src_constructors!A:A,Src_constructors!C:C)</f>
        <v>Ferrari</v>
      </c>
      <c r="I2783">
        <f>_xlfn.XLOOKUP(constructor_standings__2[[#This Row],[raceId]],Src_races!A:A,Src_races!B:B)</f>
        <v>1993</v>
      </c>
    </row>
    <row r="2784" spans="1:9" hidden="1" x14ac:dyDescent="0.3">
      <c r="A2784" t="s">
        <v>3397</v>
      </c>
      <c r="B2784">
        <v>286</v>
      </c>
      <c r="C2784">
        <v>6</v>
      </c>
      <c r="D2784">
        <v>23</v>
      </c>
      <c r="E2784" t="s">
        <v>499</v>
      </c>
      <c r="F2784" t="s">
        <v>499</v>
      </c>
      <c r="G2784" t="s">
        <v>498</v>
      </c>
      <c r="H2784" t="str">
        <f>_xlfn.XLOOKUP(constructor_standings__2[[#This Row],[constructorId]],Src_constructors!A:A,Src_constructors!C:C)</f>
        <v>Ferrari</v>
      </c>
      <c r="I2784">
        <f>_xlfn.XLOOKUP(constructor_standings__2[[#This Row],[raceId]],Src_races!A:A,Src_races!B:B)</f>
        <v>1993</v>
      </c>
    </row>
    <row r="2785" spans="1:9" hidden="1" x14ac:dyDescent="0.3">
      <c r="A2785" t="s">
        <v>3410</v>
      </c>
      <c r="B2785">
        <v>287</v>
      </c>
      <c r="C2785">
        <v>6</v>
      </c>
      <c r="D2785">
        <v>23</v>
      </c>
      <c r="E2785" t="s">
        <v>499</v>
      </c>
      <c r="F2785" t="s">
        <v>499</v>
      </c>
      <c r="G2785" t="s">
        <v>498</v>
      </c>
      <c r="H2785" t="str">
        <f>_xlfn.XLOOKUP(constructor_standings__2[[#This Row],[constructorId]],Src_constructors!A:A,Src_constructors!C:C)</f>
        <v>Ferrari</v>
      </c>
      <c r="I2785">
        <f>_xlfn.XLOOKUP(constructor_standings__2[[#This Row],[raceId]],Src_races!A:A,Src_races!B:B)</f>
        <v>1993</v>
      </c>
    </row>
    <row r="2786" spans="1:9" hidden="1" x14ac:dyDescent="0.3">
      <c r="A2786" t="s">
        <v>3423</v>
      </c>
      <c r="B2786">
        <v>288</v>
      </c>
      <c r="C2786">
        <v>6</v>
      </c>
      <c r="D2786">
        <v>28</v>
      </c>
      <c r="E2786" t="s">
        <v>499</v>
      </c>
      <c r="F2786" t="s">
        <v>499</v>
      </c>
      <c r="G2786" t="s">
        <v>498</v>
      </c>
      <c r="H2786" t="str">
        <f>_xlfn.XLOOKUP(constructor_standings__2[[#This Row],[constructorId]],Src_constructors!A:A,Src_constructors!C:C)</f>
        <v>Ferrari</v>
      </c>
      <c r="I2786">
        <f>_xlfn.XLOOKUP(constructor_standings__2[[#This Row],[raceId]],Src_races!A:A,Src_races!B:B)</f>
        <v>1993</v>
      </c>
    </row>
    <row r="2787" spans="1:9" hidden="1" x14ac:dyDescent="0.3">
      <c r="A2787" t="s">
        <v>3460</v>
      </c>
      <c r="B2787">
        <v>291</v>
      </c>
      <c r="C2787">
        <v>6</v>
      </c>
      <c r="D2787">
        <v>5</v>
      </c>
      <c r="E2787" t="s">
        <v>499</v>
      </c>
      <c r="F2787" t="s">
        <v>499</v>
      </c>
      <c r="G2787" t="s">
        <v>498</v>
      </c>
      <c r="H2787" t="str">
        <f>_xlfn.XLOOKUP(constructor_standings__2[[#This Row],[constructorId]],Src_constructors!A:A,Src_constructors!C:C)</f>
        <v>Ferrari</v>
      </c>
      <c r="I2787">
        <f>_xlfn.XLOOKUP(constructor_standings__2[[#This Row],[raceId]],Src_races!A:A,Src_races!B:B)</f>
        <v>1992</v>
      </c>
    </row>
    <row r="2788" spans="1:9" hidden="1" x14ac:dyDescent="0.3">
      <c r="A2788" t="s">
        <v>3465</v>
      </c>
      <c r="B2788">
        <v>292</v>
      </c>
      <c r="C2788">
        <v>6</v>
      </c>
      <c r="D2788">
        <v>9</v>
      </c>
      <c r="E2788" t="s">
        <v>499</v>
      </c>
      <c r="F2788" t="s">
        <v>499</v>
      </c>
      <c r="G2788" t="s">
        <v>498</v>
      </c>
      <c r="H2788" t="str">
        <f>_xlfn.XLOOKUP(constructor_standings__2[[#This Row],[constructorId]],Src_constructors!A:A,Src_constructors!C:C)</f>
        <v>Ferrari</v>
      </c>
      <c r="I2788">
        <f>_xlfn.XLOOKUP(constructor_standings__2[[#This Row],[raceId]],Src_races!A:A,Src_races!B:B)</f>
        <v>1992</v>
      </c>
    </row>
    <row r="2789" spans="1:9" hidden="1" x14ac:dyDescent="0.3">
      <c r="A2789" t="s">
        <v>3487</v>
      </c>
      <c r="B2789">
        <v>293</v>
      </c>
      <c r="C2789">
        <v>6</v>
      </c>
      <c r="D2789">
        <v>9</v>
      </c>
      <c r="E2789" t="s">
        <v>499</v>
      </c>
      <c r="F2789" t="s">
        <v>499</v>
      </c>
      <c r="G2789" t="s">
        <v>498</v>
      </c>
      <c r="H2789" t="str">
        <f>_xlfn.XLOOKUP(constructor_standings__2[[#This Row],[constructorId]],Src_constructors!A:A,Src_constructors!C:C)</f>
        <v>Ferrari</v>
      </c>
      <c r="I2789">
        <f>_xlfn.XLOOKUP(constructor_standings__2[[#This Row],[raceId]],Src_races!A:A,Src_races!B:B)</f>
        <v>1992</v>
      </c>
    </row>
    <row r="2790" spans="1:9" hidden="1" x14ac:dyDescent="0.3">
      <c r="A2790" t="s">
        <v>3501</v>
      </c>
      <c r="B2790">
        <v>294</v>
      </c>
      <c r="C2790">
        <v>6</v>
      </c>
      <c r="D2790">
        <v>9</v>
      </c>
      <c r="E2790" t="s">
        <v>499</v>
      </c>
      <c r="F2790" t="s">
        <v>499</v>
      </c>
      <c r="G2790" t="s">
        <v>498</v>
      </c>
      <c r="H2790" t="str">
        <f>_xlfn.XLOOKUP(constructor_standings__2[[#This Row],[constructorId]],Src_constructors!A:A,Src_constructors!C:C)</f>
        <v>Ferrari</v>
      </c>
      <c r="I2790">
        <f>_xlfn.XLOOKUP(constructor_standings__2[[#This Row],[raceId]],Src_races!A:A,Src_races!B:B)</f>
        <v>1992</v>
      </c>
    </row>
    <row r="2791" spans="1:9" hidden="1" x14ac:dyDescent="0.3">
      <c r="A2791" t="s">
        <v>3515</v>
      </c>
      <c r="B2791">
        <v>295</v>
      </c>
      <c r="C2791">
        <v>6</v>
      </c>
      <c r="D2791">
        <v>13</v>
      </c>
      <c r="E2791" t="s">
        <v>499</v>
      </c>
      <c r="F2791" t="s">
        <v>499</v>
      </c>
      <c r="G2791" t="s">
        <v>498</v>
      </c>
      <c r="H2791" t="str">
        <f>_xlfn.XLOOKUP(constructor_standings__2[[#This Row],[constructorId]],Src_constructors!A:A,Src_constructors!C:C)</f>
        <v>Ferrari</v>
      </c>
      <c r="I2791">
        <f>_xlfn.XLOOKUP(constructor_standings__2[[#This Row],[raceId]],Src_races!A:A,Src_races!B:B)</f>
        <v>1992</v>
      </c>
    </row>
    <row r="2792" spans="1:9" hidden="1" x14ac:dyDescent="0.3">
      <c r="A2792" t="s">
        <v>3529</v>
      </c>
      <c r="B2792">
        <v>296</v>
      </c>
      <c r="C2792">
        <v>6</v>
      </c>
      <c r="D2792">
        <v>13</v>
      </c>
      <c r="E2792" t="s">
        <v>499</v>
      </c>
      <c r="F2792" t="s">
        <v>499</v>
      </c>
      <c r="G2792" t="s">
        <v>498</v>
      </c>
      <c r="H2792" t="str">
        <f>_xlfn.XLOOKUP(constructor_standings__2[[#This Row],[constructorId]],Src_constructors!A:A,Src_constructors!C:C)</f>
        <v>Ferrari</v>
      </c>
      <c r="I2792">
        <f>_xlfn.XLOOKUP(constructor_standings__2[[#This Row],[raceId]],Src_races!A:A,Src_races!B:B)</f>
        <v>1992</v>
      </c>
    </row>
    <row r="2793" spans="1:9" hidden="1" x14ac:dyDescent="0.3">
      <c r="A2793" t="s">
        <v>3543</v>
      </c>
      <c r="B2793">
        <v>297</v>
      </c>
      <c r="C2793">
        <v>6</v>
      </c>
      <c r="D2793">
        <v>13</v>
      </c>
      <c r="E2793" t="s">
        <v>499</v>
      </c>
      <c r="F2793" t="s">
        <v>499</v>
      </c>
      <c r="G2793" t="s">
        <v>498</v>
      </c>
      <c r="H2793" t="str">
        <f>_xlfn.XLOOKUP(constructor_standings__2[[#This Row],[constructorId]],Src_constructors!A:A,Src_constructors!C:C)</f>
        <v>Ferrari</v>
      </c>
      <c r="I2793">
        <f>_xlfn.XLOOKUP(constructor_standings__2[[#This Row],[raceId]],Src_races!A:A,Src_races!B:B)</f>
        <v>1992</v>
      </c>
    </row>
    <row r="2794" spans="1:9" hidden="1" x14ac:dyDescent="0.3">
      <c r="A2794" t="s">
        <v>3558</v>
      </c>
      <c r="B2794">
        <v>298</v>
      </c>
      <c r="C2794">
        <v>6</v>
      </c>
      <c r="D2794">
        <v>15</v>
      </c>
      <c r="E2794" t="s">
        <v>499</v>
      </c>
      <c r="F2794" t="s">
        <v>499</v>
      </c>
      <c r="G2794" t="s">
        <v>498</v>
      </c>
      <c r="H2794" t="str">
        <f>_xlfn.XLOOKUP(constructor_standings__2[[#This Row],[constructorId]],Src_constructors!A:A,Src_constructors!C:C)</f>
        <v>Ferrari</v>
      </c>
      <c r="I2794">
        <f>_xlfn.XLOOKUP(constructor_standings__2[[#This Row],[raceId]],Src_races!A:A,Src_races!B:B)</f>
        <v>1992</v>
      </c>
    </row>
    <row r="2795" spans="1:9" hidden="1" x14ac:dyDescent="0.3">
      <c r="A2795" t="s">
        <v>3573</v>
      </c>
      <c r="B2795">
        <v>299</v>
      </c>
      <c r="C2795">
        <v>6</v>
      </c>
      <c r="D2795">
        <v>16</v>
      </c>
      <c r="E2795" t="s">
        <v>499</v>
      </c>
      <c r="F2795" t="s">
        <v>499</v>
      </c>
      <c r="G2795" t="s">
        <v>498</v>
      </c>
      <c r="H2795" t="str">
        <f>_xlfn.XLOOKUP(constructor_standings__2[[#This Row],[constructorId]],Src_constructors!A:A,Src_constructors!C:C)</f>
        <v>Ferrari</v>
      </c>
      <c r="I2795">
        <f>_xlfn.XLOOKUP(constructor_standings__2[[#This Row],[raceId]],Src_races!A:A,Src_races!B:B)</f>
        <v>1992</v>
      </c>
    </row>
    <row r="2796" spans="1:9" hidden="1" x14ac:dyDescent="0.3">
      <c r="A2796" t="s">
        <v>3588</v>
      </c>
      <c r="B2796">
        <v>300</v>
      </c>
      <c r="C2796">
        <v>6</v>
      </c>
      <c r="D2796">
        <v>16</v>
      </c>
      <c r="E2796" t="s">
        <v>499</v>
      </c>
      <c r="F2796" t="s">
        <v>499</v>
      </c>
      <c r="G2796" t="s">
        <v>498</v>
      </c>
      <c r="H2796" t="str">
        <f>_xlfn.XLOOKUP(constructor_standings__2[[#This Row],[constructorId]],Src_constructors!A:A,Src_constructors!C:C)</f>
        <v>Ferrari</v>
      </c>
      <c r="I2796">
        <f>_xlfn.XLOOKUP(constructor_standings__2[[#This Row],[raceId]],Src_races!A:A,Src_races!B:B)</f>
        <v>1992</v>
      </c>
    </row>
    <row r="2797" spans="1:9" hidden="1" x14ac:dyDescent="0.3">
      <c r="A2797" t="s">
        <v>3603</v>
      </c>
      <c r="B2797">
        <v>301</v>
      </c>
      <c r="C2797">
        <v>6</v>
      </c>
      <c r="D2797">
        <v>16</v>
      </c>
      <c r="E2797" t="s">
        <v>499</v>
      </c>
      <c r="F2797" t="s">
        <v>499</v>
      </c>
      <c r="G2797" t="s">
        <v>498</v>
      </c>
      <c r="H2797" t="str">
        <f>_xlfn.XLOOKUP(constructor_standings__2[[#This Row],[constructorId]],Src_constructors!A:A,Src_constructors!C:C)</f>
        <v>Ferrari</v>
      </c>
      <c r="I2797">
        <f>_xlfn.XLOOKUP(constructor_standings__2[[#This Row],[raceId]],Src_races!A:A,Src_races!B:B)</f>
        <v>1992</v>
      </c>
    </row>
    <row r="2798" spans="1:9" hidden="1" x14ac:dyDescent="0.3">
      <c r="A2798" t="s">
        <v>3618</v>
      </c>
      <c r="B2798">
        <v>302</v>
      </c>
      <c r="C2798">
        <v>6</v>
      </c>
      <c r="D2798">
        <v>16</v>
      </c>
      <c r="E2798" t="s">
        <v>499</v>
      </c>
      <c r="F2798" t="s">
        <v>499</v>
      </c>
      <c r="G2798" t="s">
        <v>498</v>
      </c>
      <c r="H2798" t="str">
        <f>_xlfn.XLOOKUP(constructor_standings__2[[#This Row],[constructorId]],Src_constructors!A:A,Src_constructors!C:C)</f>
        <v>Ferrari</v>
      </c>
      <c r="I2798">
        <f>_xlfn.XLOOKUP(constructor_standings__2[[#This Row],[raceId]],Src_races!A:A,Src_races!B:B)</f>
        <v>1992</v>
      </c>
    </row>
    <row r="2799" spans="1:9" hidden="1" x14ac:dyDescent="0.3">
      <c r="A2799" t="s">
        <v>3633</v>
      </c>
      <c r="B2799">
        <v>303</v>
      </c>
      <c r="C2799">
        <v>6</v>
      </c>
      <c r="D2799">
        <v>18</v>
      </c>
      <c r="E2799" t="s">
        <v>499</v>
      </c>
      <c r="F2799" t="s">
        <v>499</v>
      </c>
      <c r="G2799" t="s">
        <v>498</v>
      </c>
      <c r="H2799" t="str">
        <f>_xlfn.XLOOKUP(constructor_standings__2[[#This Row],[constructorId]],Src_constructors!A:A,Src_constructors!C:C)</f>
        <v>Ferrari</v>
      </c>
      <c r="I2799">
        <f>_xlfn.XLOOKUP(constructor_standings__2[[#This Row],[raceId]],Src_races!A:A,Src_races!B:B)</f>
        <v>1992</v>
      </c>
    </row>
    <row r="2800" spans="1:9" hidden="1" x14ac:dyDescent="0.3">
      <c r="A2800" t="s">
        <v>3648</v>
      </c>
      <c r="B2800">
        <v>304</v>
      </c>
      <c r="C2800">
        <v>6</v>
      </c>
      <c r="D2800">
        <v>21</v>
      </c>
      <c r="E2800" t="s">
        <v>499</v>
      </c>
      <c r="F2800" t="s">
        <v>499</v>
      </c>
      <c r="G2800" t="s">
        <v>498</v>
      </c>
      <c r="H2800" t="str">
        <f>_xlfn.XLOOKUP(constructor_standings__2[[#This Row],[constructorId]],Src_constructors!A:A,Src_constructors!C:C)</f>
        <v>Ferrari</v>
      </c>
      <c r="I2800">
        <f>_xlfn.XLOOKUP(constructor_standings__2[[#This Row],[raceId]],Src_races!A:A,Src_races!B:B)</f>
        <v>1992</v>
      </c>
    </row>
    <row r="2801" spans="1:9" hidden="1" x14ac:dyDescent="0.3">
      <c r="A2801" t="s">
        <v>3852</v>
      </c>
      <c r="B2801">
        <v>317</v>
      </c>
      <c r="C2801">
        <v>6</v>
      </c>
      <c r="D2801">
        <v>43</v>
      </c>
      <c r="E2801" t="s">
        <v>497</v>
      </c>
      <c r="F2801" t="s">
        <v>497</v>
      </c>
      <c r="G2801" t="s">
        <v>498</v>
      </c>
      <c r="H2801" t="str">
        <f>_xlfn.XLOOKUP(constructor_standings__2[[#This Row],[constructorId]],Src_constructors!A:A,Src_constructors!C:C)</f>
        <v>Ferrari</v>
      </c>
      <c r="I2801">
        <f>_xlfn.XLOOKUP(constructor_standings__2[[#This Row],[raceId]],Src_races!A:A,Src_races!B:B)</f>
        <v>1991</v>
      </c>
    </row>
    <row r="2802" spans="1:9" hidden="1" x14ac:dyDescent="0.3">
      <c r="A2802" t="s">
        <v>3870</v>
      </c>
      <c r="B2802">
        <v>318</v>
      </c>
      <c r="C2802">
        <v>6</v>
      </c>
      <c r="D2802">
        <v>52</v>
      </c>
      <c r="E2802" t="s">
        <v>497</v>
      </c>
      <c r="F2802" t="s">
        <v>497</v>
      </c>
      <c r="G2802" t="s">
        <v>498</v>
      </c>
      <c r="H2802" t="str">
        <f>_xlfn.XLOOKUP(constructor_standings__2[[#This Row],[constructorId]],Src_constructors!A:A,Src_constructors!C:C)</f>
        <v>Ferrari</v>
      </c>
      <c r="I2802">
        <f>_xlfn.XLOOKUP(constructor_standings__2[[#This Row],[raceId]],Src_races!A:A,Src_races!B:B)</f>
        <v>1991</v>
      </c>
    </row>
    <row r="2803" spans="1:9" hidden="1" x14ac:dyDescent="0.3">
      <c r="A2803" t="s">
        <v>3888</v>
      </c>
      <c r="B2803">
        <v>319</v>
      </c>
      <c r="C2803">
        <v>6</v>
      </c>
      <c r="D2803">
        <v>55</v>
      </c>
      <c r="E2803" t="s">
        <v>497</v>
      </c>
      <c r="F2803" t="s">
        <v>497</v>
      </c>
      <c r="G2803" t="s">
        <v>498</v>
      </c>
      <c r="H2803" t="str">
        <f>_xlfn.XLOOKUP(constructor_standings__2[[#This Row],[constructorId]],Src_constructors!A:A,Src_constructors!C:C)</f>
        <v>Ferrari</v>
      </c>
      <c r="I2803">
        <f>_xlfn.XLOOKUP(constructor_standings__2[[#This Row],[raceId]],Src_races!A:A,Src_races!B:B)</f>
        <v>1991</v>
      </c>
    </row>
    <row r="2804" spans="1:9" hidden="1" x14ac:dyDescent="0.3">
      <c r="A2804" t="s">
        <v>3906</v>
      </c>
      <c r="B2804">
        <v>320</v>
      </c>
      <c r="C2804">
        <v>6</v>
      </c>
      <c r="D2804">
        <v>55.5</v>
      </c>
      <c r="E2804" t="s">
        <v>497</v>
      </c>
      <c r="F2804" t="s">
        <v>497</v>
      </c>
      <c r="G2804" t="s">
        <v>498</v>
      </c>
      <c r="H2804" t="str">
        <f>_xlfn.XLOOKUP(constructor_standings__2[[#This Row],[constructorId]],Src_constructors!A:A,Src_constructors!C:C)</f>
        <v>Ferrari</v>
      </c>
      <c r="I2804">
        <f>_xlfn.XLOOKUP(constructor_standings__2[[#This Row],[raceId]],Src_races!A:A,Src_races!B:B)</f>
        <v>1991</v>
      </c>
    </row>
    <row r="2805" spans="1:9" hidden="1" x14ac:dyDescent="0.3">
      <c r="A2805" t="s">
        <v>3919</v>
      </c>
      <c r="B2805">
        <v>322</v>
      </c>
      <c r="C2805">
        <v>6</v>
      </c>
      <c r="D2805">
        <v>12</v>
      </c>
      <c r="E2805" t="s">
        <v>496</v>
      </c>
      <c r="F2805" t="s">
        <v>496</v>
      </c>
      <c r="G2805" t="s">
        <v>494</v>
      </c>
      <c r="H2805" t="str">
        <f>_xlfn.XLOOKUP(constructor_standings__2[[#This Row],[constructorId]],Src_constructors!A:A,Src_constructors!C:C)</f>
        <v>Ferrari</v>
      </c>
      <c r="I2805">
        <f>_xlfn.XLOOKUP(constructor_standings__2[[#This Row],[raceId]],Src_races!A:A,Src_races!B:B)</f>
        <v>1990</v>
      </c>
    </row>
    <row r="2806" spans="1:9" hidden="1" x14ac:dyDescent="0.3">
      <c r="A2806" t="s">
        <v>3934</v>
      </c>
      <c r="B2806">
        <v>323</v>
      </c>
      <c r="C2806">
        <v>6</v>
      </c>
      <c r="D2806">
        <v>15</v>
      </c>
      <c r="E2806" t="s">
        <v>497</v>
      </c>
      <c r="F2806" t="s">
        <v>497</v>
      </c>
      <c r="G2806" t="s">
        <v>494</v>
      </c>
      <c r="H2806" t="str">
        <f>_xlfn.XLOOKUP(constructor_standings__2[[#This Row],[constructorId]],Src_constructors!A:A,Src_constructors!C:C)</f>
        <v>Ferrari</v>
      </c>
      <c r="I2806">
        <f>_xlfn.XLOOKUP(constructor_standings__2[[#This Row],[raceId]],Src_races!A:A,Src_races!B:B)</f>
        <v>1990</v>
      </c>
    </row>
    <row r="2807" spans="1:9" hidden="1" x14ac:dyDescent="0.3">
      <c r="A2807" t="s">
        <v>3949</v>
      </c>
      <c r="B2807">
        <v>324</v>
      </c>
      <c r="C2807">
        <v>6</v>
      </c>
      <c r="D2807">
        <v>15</v>
      </c>
      <c r="E2807" t="s">
        <v>497</v>
      </c>
      <c r="F2807" t="s">
        <v>497</v>
      </c>
      <c r="G2807" t="s">
        <v>494</v>
      </c>
      <c r="H2807" t="str">
        <f>_xlfn.XLOOKUP(constructor_standings__2[[#This Row],[constructorId]],Src_constructors!A:A,Src_constructors!C:C)</f>
        <v>Ferrari</v>
      </c>
      <c r="I2807">
        <f>_xlfn.XLOOKUP(constructor_standings__2[[#This Row],[raceId]],Src_races!A:A,Src_races!B:B)</f>
        <v>1990</v>
      </c>
    </row>
    <row r="2808" spans="1:9" hidden="1" x14ac:dyDescent="0.3">
      <c r="A2808" t="s">
        <v>3965</v>
      </c>
      <c r="B2808">
        <v>325</v>
      </c>
      <c r="C2808">
        <v>6</v>
      </c>
      <c r="D2808">
        <v>21</v>
      </c>
      <c r="E2808" t="s">
        <v>496</v>
      </c>
      <c r="F2808" t="s">
        <v>496</v>
      </c>
      <c r="G2808" t="s">
        <v>494</v>
      </c>
      <c r="H2808" t="str">
        <f>_xlfn.XLOOKUP(constructor_standings__2[[#This Row],[constructorId]],Src_constructors!A:A,Src_constructors!C:C)</f>
        <v>Ferrari</v>
      </c>
      <c r="I2808">
        <f>_xlfn.XLOOKUP(constructor_standings__2[[#This Row],[raceId]],Src_races!A:A,Src_races!B:B)</f>
        <v>1990</v>
      </c>
    </row>
    <row r="2809" spans="1:9" hidden="1" x14ac:dyDescent="0.3">
      <c r="A2809" t="s">
        <v>3981</v>
      </c>
      <c r="B2809">
        <v>326</v>
      </c>
      <c r="C2809">
        <v>6</v>
      </c>
      <c r="D2809">
        <v>36</v>
      </c>
      <c r="E2809" t="s">
        <v>496</v>
      </c>
      <c r="F2809" t="s">
        <v>496</v>
      </c>
      <c r="G2809" t="s">
        <v>496</v>
      </c>
      <c r="H2809" t="str">
        <f>_xlfn.XLOOKUP(constructor_standings__2[[#This Row],[constructorId]],Src_constructors!A:A,Src_constructors!C:C)</f>
        <v>Ferrari</v>
      </c>
      <c r="I2809">
        <f>_xlfn.XLOOKUP(constructor_standings__2[[#This Row],[raceId]],Src_races!A:A,Src_races!B:B)</f>
        <v>1990</v>
      </c>
    </row>
    <row r="2810" spans="1:9" hidden="1" x14ac:dyDescent="0.3">
      <c r="A2810" t="s">
        <v>3998</v>
      </c>
      <c r="B2810">
        <v>327</v>
      </c>
      <c r="C2810">
        <v>6</v>
      </c>
      <c r="D2810">
        <v>45</v>
      </c>
      <c r="E2810" t="s">
        <v>496</v>
      </c>
      <c r="F2810" t="s">
        <v>496</v>
      </c>
      <c r="G2810" t="s">
        <v>497</v>
      </c>
      <c r="H2810" t="str">
        <f>_xlfn.XLOOKUP(constructor_standings__2[[#This Row],[constructorId]],Src_constructors!A:A,Src_constructors!C:C)</f>
        <v>Ferrari</v>
      </c>
      <c r="I2810">
        <f>_xlfn.XLOOKUP(constructor_standings__2[[#This Row],[raceId]],Src_races!A:A,Src_races!B:B)</f>
        <v>1990</v>
      </c>
    </row>
    <row r="2811" spans="1:9" hidden="1" x14ac:dyDescent="0.3">
      <c r="A2811" t="s">
        <v>4015</v>
      </c>
      <c r="B2811">
        <v>328</v>
      </c>
      <c r="C2811">
        <v>6</v>
      </c>
      <c r="D2811">
        <v>54</v>
      </c>
      <c r="E2811" t="s">
        <v>496</v>
      </c>
      <c r="F2811" t="s">
        <v>496</v>
      </c>
      <c r="G2811" t="s">
        <v>499</v>
      </c>
      <c r="H2811" t="str">
        <f>_xlfn.XLOOKUP(constructor_standings__2[[#This Row],[constructorId]],Src_constructors!A:A,Src_constructors!C:C)</f>
        <v>Ferrari</v>
      </c>
      <c r="I2811">
        <f>_xlfn.XLOOKUP(constructor_standings__2[[#This Row],[raceId]],Src_races!A:A,Src_races!B:B)</f>
        <v>1990</v>
      </c>
    </row>
    <row r="2812" spans="1:9" hidden="1" x14ac:dyDescent="0.3">
      <c r="A2812" t="s">
        <v>4032</v>
      </c>
      <c r="B2812">
        <v>329</v>
      </c>
      <c r="C2812">
        <v>6</v>
      </c>
      <c r="D2812">
        <v>57</v>
      </c>
      <c r="E2812" t="s">
        <v>496</v>
      </c>
      <c r="F2812" t="s">
        <v>496</v>
      </c>
      <c r="G2812" t="s">
        <v>499</v>
      </c>
      <c r="H2812" t="str">
        <f>_xlfn.XLOOKUP(constructor_standings__2[[#This Row],[constructorId]],Src_constructors!A:A,Src_constructors!C:C)</f>
        <v>Ferrari</v>
      </c>
      <c r="I2812">
        <f>_xlfn.XLOOKUP(constructor_standings__2[[#This Row],[raceId]],Src_races!A:A,Src_races!B:B)</f>
        <v>1990</v>
      </c>
    </row>
    <row r="2813" spans="1:9" hidden="1" x14ac:dyDescent="0.3">
      <c r="A2813" t="s">
        <v>4049</v>
      </c>
      <c r="B2813">
        <v>330</v>
      </c>
      <c r="C2813">
        <v>6</v>
      </c>
      <c r="D2813">
        <v>57</v>
      </c>
      <c r="E2813" t="s">
        <v>496</v>
      </c>
      <c r="F2813" t="s">
        <v>496</v>
      </c>
      <c r="G2813" t="s">
        <v>499</v>
      </c>
      <c r="H2813" t="str">
        <f>_xlfn.XLOOKUP(constructor_standings__2[[#This Row],[constructorId]],Src_constructors!A:A,Src_constructors!C:C)</f>
        <v>Ferrari</v>
      </c>
      <c r="I2813">
        <f>_xlfn.XLOOKUP(constructor_standings__2[[#This Row],[raceId]],Src_races!A:A,Src_races!B:B)</f>
        <v>1990</v>
      </c>
    </row>
    <row r="2814" spans="1:9" hidden="1" x14ac:dyDescent="0.3">
      <c r="A2814" t="s">
        <v>4066</v>
      </c>
      <c r="B2814">
        <v>331</v>
      </c>
      <c r="C2814">
        <v>6</v>
      </c>
      <c r="D2814">
        <v>63</v>
      </c>
      <c r="E2814" t="s">
        <v>496</v>
      </c>
      <c r="F2814" t="s">
        <v>496</v>
      </c>
      <c r="G2814" t="s">
        <v>499</v>
      </c>
      <c r="H2814" t="str">
        <f>_xlfn.XLOOKUP(constructor_standings__2[[#This Row],[constructorId]],Src_constructors!A:A,Src_constructors!C:C)</f>
        <v>Ferrari</v>
      </c>
      <c r="I2814">
        <f>_xlfn.XLOOKUP(constructor_standings__2[[#This Row],[raceId]],Src_races!A:A,Src_races!B:B)</f>
        <v>1990</v>
      </c>
    </row>
    <row r="2815" spans="1:9" hidden="1" x14ac:dyDescent="0.3">
      <c r="A2815" t="s">
        <v>4083</v>
      </c>
      <c r="B2815">
        <v>332</v>
      </c>
      <c r="C2815">
        <v>6</v>
      </c>
      <c r="D2815">
        <v>72</v>
      </c>
      <c r="E2815" t="s">
        <v>496</v>
      </c>
      <c r="F2815" t="s">
        <v>496</v>
      </c>
      <c r="G2815" t="s">
        <v>499</v>
      </c>
      <c r="H2815" t="str">
        <f>_xlfn.XLOOKUP(constructor_standings__2[[#This Row],[constructorId]],Src_constructors!A:A,Src_constructors!C:C)</f>
        <v>Ferrari</v>
      </c>
      <c r="I2815">
        <f>_xlfn.XLOOKUP(constructor_standings__2[[#This Row],[raceId]],Src_races!A:A,Src_races!B:B)</f>
        <v>1990</v>
      </c>
    </row>
    <row r="2816" spans="1:9" hidden="1" x14ac:dyDescent="0.3">
      <c r="A2816" t="s">
        <v>4100</v>
      </c>
      <c r="B2816">
        <v>333</v>
      </c>
      <c r="C2816">
        <v>6</v>
      </c>
      <c r="D2816">
        <v>85</v>
      </c>
      <c r="E2816" t="s">
        <v>496</v>
      </c>
      <c r="F2816" t="s">
        <v>496</v>
      </c>
      <c r="G2816" t="s">
        <v>500</v>
      </c>
      <c r="H2816" t="str">
        <f>_xlfn.XLOOKUP(constructor_standings__2[[#This Row],[constructorId]],Src_constructors!A:A,Src_constructors!C:C)</f>
        <v>Ferrari</v>
      </c>
      <c r="I2816">
        <f>_xlfn.XLOOKUP(constructor_standings__2[[#This Row],[raceId]],Src_races!A:A,Src_races!B:B)</f>
        <v>1990</v>
      </c>
    </row>
    <row r="2817" spans="1:9" hidden="1" x14ac:dyDescent="0.3">
      <c r="A2817" t="s">
        <v>4117</v>
      </c>
      <c r="B2817">
        <v>334</v>
      </c>
      <c r="C2817">
        <v>6</v>
      </c>
      <c r="D2817">
        <v>100</v>
      </c>
      <c r="E2817" t="s">
        <v>496</v>
      </c>
      <c r="F2817" t="s">
        <v>496</v>
      </c>
      <c r="G2817" t="s">
        <v>501</v>
      </c>
      <c r="H2817" t="str">
        <f>_xlfn.XLOOKUP(constructor_standings__2[[#This Row],[constructorId]],Src_constructors!A:A,Src_constructors!C:C)</f>
        <v>Ferrari</v>
      </c>
      <c r="I2817">
        <f>_xlfn.XLOOKUP(constructor_standings__2[[#This Row],[raceId]],Src_races!A:A,Src_races!B:B)</f>
        <v>1990</v>
      </c>
    </row>
    <row r="2818" spans="1:9" hidden="1" x14ac:dyDescent="0.3">
      <c r="A2818" t="s">
        <v>4134</v>
      </c>
      <c r="B2818">
        <v>335</v>
      </c>
      <c r="C2818">
        <v>6</v>
      </c>
      <c r="D2818">
        <v>100</v>
      </c>
      <c r="E2818" t="s">
        <v>496</v>
      </c>
      <c r="F2818" t="s">
        <v>496</v>
      </c>
      <c r="G2818" t="s">
        <v>501</v>
      </c>
      <c r="H2818" t="str">
        <f>_xlfn.XLOOKUP(constructor_standings__2[[#This Row],[constructorId]],Src_constructors!A:A,Src_constructors!C:C)</f>
        <v>Ferrari</v>
      </c>
      <c r="I2818">
        <f>_xlfn.XLOOKUP(constructor_standings__2[[#This Row],[raceId]],Src_races!A:A,Src_races!B:B)</f>
        <v>1990</v>
      </c>
    </row>
    <row r="2819" spans="1:9" hidden="1" x14ac:dyDescent="0.3">
      <c r="A2819" t="s">
        <v>4151</v>
      </c>
      <c r="B2819">
        <v>336</v>
      </c>
      <c r="C2819">
        <v>6</v>
      </c>
      <c r="D2819">
        <v>110</v>
      </c>
      <c r="E2819" t="s">
        <v>496</v>
      </c>
      <c r="F2819" t="s">
        <v>496</v>
      </c>
      <c r="G2819" t="s">
        <v>501</v>
      </c>
      <c r="H2819" t="str">
        <f>_xlfn.XLOOKUP(constructor_standings__2[[#This Row],[constructorId]],Src_constructors!A:A,Src_constructors!C:C)</f>
        <v>Ferrari</v>
      </c>
      <c r="I2819">
        <f>_xlfn.XLOOKUP(constructor_standings__2[[#This Row],[raceId]],Src_races!A:A,Src_races!B:B)</f>
        <v>1990</v>
      </c>
    </row>
    <row r="2820" spans="1:9" hidden="1" x14ac:dyDescent="0.3">
      <c r="A2820" t="s">
        <v>4162</v>
      </c>
      <c r="B2820">
        <v>1</v>
      </c>
      <c r="C2820">
        <v>6</v>
      </c>
      <c r="D2820">
        <v>0</v>
      </c>
      <c r="E2820" t="s">
        <v>505</v>
      </c>
      <c r="F2820" t="s">
        <v>505</v>
      </c>
      <c r="G2820" t="s">
        <v>498</v>
      </c>
      <c r="H2820" t="str">
        <f>_xlfn.XLOOKUP(constructor_standings__2[[#This Row],[constructorId]],Src_constructors!A:A,Src_constructors!C:C)</f>
        <v>Ferrari</v>
      </c>
      <c r="I2820">
        <f>_xlfn.XLOOKUP(constructor_standings__2[[#This Row],[raceId]],Src_races!A:A,Src_races!B:B)</f>
        <v>2009</v>
      </c>
    </row>
    <row r="2821" spans="1:9" hidden="1" x14ac:dyDescent="0.3">
      <c r="A2821" t="s">
        <v>4171</v>
      </c>
      <c r="B2821">
        <v>2</v>
      </c>
      <c r="C2821">
        <v>6</v>
      </c>
      <c r="D2821">
        <v>0</v>
      </c>
      <c r="E2821" t="s">
        <v>506</v>
      </c>
      <c r="F2821" t="s">
        <v>506</v>
      </c>
      <c r="G2821" t="s">
        <v>498</v>
      </c>
      <c r="H2821" t="str">
        <f>_xlfn.XLOOKUP(constructor_standings__2[[#This Row],[constructorId]],Src_constructors!A:A,Src_constructors!C:C)</f>
        <v>Ferrari</v>
      </c>
      <c r="I2821">
        <f>_xlfn.XLOOKUP(constructor_standings__2[[#This Row],[raceId]],Src_races!A:A,Src_races!B:B)</f>
        <v>2009</v>
      </c>
    </row>
    <row r="2822" spans="1:9" hidden="1" x14ac:dyDescent="0.3">
      <c r="A2822" t="s">
        <v>4183</v>
      </c>
      <c r="B2822">
        <v>37</v>
      </c>
      <c r="C2822">
        <v>6</v>
      </c>
      <c r="D2822">
        <v>23</v>
      </c>
      <c r="E2822" t="s">
        <v>494</v>
      </c>
      <c r="F2822" t="s">
        <v>494</v>
      </c>
      <c r="G2822" t="s">
        <v>494</v>
      </c>
      <c r="H2822" t="str">
        <f>_xlfn.XLOOKUP(constructor_standings__2[[#This Row],[constructorId]],Src_constructors!A:A,Src_constructors!C:C)</f>
        <v>Ferrari</v>
      </c>
      <c r="I2822">
        <f>_xlfn.XLOOKUP(constructor_standings__2[[#This Row],[raceId]],Src_races!A:A,Src_races!B:B)</f>
        <v>2007</v>
      </c>
    </row>
    <row r="2823" spans="1:9" hidden="1" x14ac:dyDescent="0.3">
      <c r="A2823" t="s">
        <v>4184</v>
      </c>
      <c r="B2823">
        <v>39</v>
      </c>
      <c r="C2823">
        <v>6</v>
      </c>
      <c r="D2823">
        <v>49</v>
      </c>
      <c r="E2823" t="s">
        <v>494</v>
      </c>
      <c r="F2823" t="s">
        <v>494</v>
      </c>
      <c r="G2823" t="s">
        <v>497</v>
      </c>
      <c r="H2823" t="str">
        <f>_xlfn.XLOOKUP(constructor_standings__2[[#This Row],[constructorId]],Src_constructors!A:A,Src_constructors!C:C)</f>
        <v>Ferrari</v>
      </c>
      <c r="I2823">
        <f>_xlfn.XLOOKUP(constructor_standings__2[[#This Row],[raceId]],Src_races!A:A,Src_races!B:B)</f>
        <v>2007</v>
      </c>
    </row>
    <row r="2824" spans="1:9" hidden="1" x14ac:dyDescent="0.3">
      <c r="A2824" t="s">
        <v>4185</v>
      </c>
      <c r="B2824">
        <v>40</v>
      </c>
      <c r="C2824">
        <v>6</v>
      </c>
      <c r="D2824">
        <v>56</v>
      </c>
      <c r="E2824" t="s">
        <v>494</v>
      </c>
      <c r="F2824" t="s">
        <v>494</v>
      </c>
      <c r="G2824" t="s">
        <v>497</v>
      </c>
      <c r="H2824" t="str">
        <f>_xlfn.XLOOKUP(constructor_standings__2[[#This Row],[constructorId]],Src_constructors!A:A,Src_constructors!C:C)</f>
        <v>Ferrari</v>
      </c>
      <c r="I2824">
        <f>_xlfn.XLOOKUP(constructor_standings__2[[#This Row],[raceId]],Src_races!A:A,Src_races!B:B)</f>
        <v>2007</v>
      </c>
    </row>
    <row r="2825" spans="1:9" hidden="1" x14ac:dyDescent="0.3">
      <c r="A2825" t="s">
        <v>4186</v>
      </c>
      <c r="B2825">
        <v>41</v>
      </c>
      <c r="C2825">
        <v>6</v>
      </c>
      <c r="D2825">
        <v>60</v>
      </c>
      <c r="E2825" t="s">
        <v>494</v>
      </c>
      <c r="F2825" t="s">
        <v>494</v>
      </c>
      <c r="G2825" t="s">
        <v>497</v>
      </c>
      <c r="H2825" t="str">
        <f>_xlfn.XLOOKUP(constructor_standings__2[[#This Row],[constructorId]],Src_constructors!A:A,Src_constructors!C:C)</f>
        <v>Ferrari</v>
      </c>
      <c r="I2825">
        <f>_xlfn.XLOOKUP(constructor_standings__2[[#This Row],[raceId]],Src_races!A:A,Src_races!B:B)</f>
        <v>2007</v>
      </c>
    </row>
    <row r="2826" spans="1:9" hidden="1" x14ac:dyDescent="0.3">
      <c r="A2826" t="s">
        <v>4187</v>
      </c>
      <c r="B2826">
        <v>42</v>
      </c>
      <c r="C2826">
        <v>6</v>
      </c>
      <c r="D2826">
        <v>71</v>
      </c>
      <c r="E2826" t="s">
        <v>494</v>
      </c>
      <c r="F2826" t="s">
        <v>494</v>
      </c>
      <c r="G2826" t="s">
        <v>497</v>
      </c>
      <c r="H2826" t="str">
        <f>_xlfn.XLOOKUP(constructor_standings__2[[#This Row],[constructorId]],Src_constructors!A:A,Src_constructors!C:C)</f>
        <v>Ferrari</v>
      </c>
      <c r="I2826">
        <f>_xlfn.XLOOKUP(constructor_standings__2[[#This Row],[raceId]],Src_races!A:A,Src_races!B:B)</f>
        <v>2007</v>
      </c>
    </row>
    <row r="2827" spans="1:9" hidden="1" x14ac:dyDescent="0.3">
      <c r="A2827" t="s">
        <v>4188</v>
      </c>
      <c r="B2827">
        <v>43</v>
      </c>
      <c r="C2827">
        <v>6</v>
      </c>
      <c r="D2827">
        <v>89</v>
      </c>
      <c r="E2827" t="s">
        <v>494</v>
      </c>
      <c r="F2827" t="s">
        <v>494</v>
      </c>
      <c r="G2827" t="s">
        <v>499</v>
      </c>
      <c r="H2827" t="str">
        <f>_xlfn.XLOOKUP(constructor_standings__2[[#This Row],[constructorId]],Src_constructors!A:A,Src_constructors!C:C)</f>
        <v>Ferrari</v>
      </c>
      <c r="I2827">
        <f>_xlfn.XLOOKUP(constructor_standings__2[[#This Row],[raceId]],Src_races!A:A,Src_races!B:B)</f>
        <v>2007</v>
      </c>
    </row>
    <row r="2828" spans="1:9" hidden="1" x14ac:dyDescent="0.3">
      <c r="A2828" t="s">
        <v>4189</v>
      </c>
      <c r="B2828">
        <v>44</v>
      </c>
      <c r="C2828">
        <v>6</v>
      </c>
      <c r="D2828">
        <v>103</v>
      </c>
      <c r="E2828" t="s">
        <v>494</v>
      </c>
      <c r="F2828" t="s">
        <v>494</v>
      </c>
      <c r="G2828" t="s">
        <v>500</v>
      </c>
      <c r="H2828" t="str">
        <f>_xlfn.XLOOKUP(constructor_standings__2[[#This Row],[constructorId]],Src_constructors!A:A,Src_constructors!C:C)</f>
        <v>Ferrari</v>
      </c>
      <c r="I2828">
        <f>_xlfn.XLOOKUP(constructor_standings__2[[#This Row],[raceId]],Src_races!A:A,Src_races!B:B)</f>
        <v>2007</v>
      </c>
    </row>
    <row r="2829" spans="1:9" hidden="1" x14ac:dyDescent="0.3">
      <c r="A2829" t="s">
        <v>4190</v>
      </c>
      <c r="B2829">
        <v>45</v>
      </c>
      <c r="C2829">
        <v>6</v>
      </c>
      <c r="D2829">
        <v>111</v>
      </c>
      <c r="E2829" t="s">
        <v>494</v>
      </c>
      <c r="F2829" t="s">
        <v>494</v>
      </c>
      <c r="G2829" t="s">
        <v>500</v>
      </c>
      <c r="H2829" t="str">
        <f>_xlfn.XLOOKUP(constructor_standings__2[[#This Row],[constructorId]],Src_constructors!A:A,Src_constructors!C:C)</f>
        <v>Ferrari</v>
      </c>
      <c r="I2829">
        <f>_xlfn.XLOOKUP(constructor_standings__2[[#This Row],[raceId]],Src_races!A:A,Src_races!B:B)</f>
        <v>2007</v>
      </c>
    </row>
    <row r="2830" spans="1:9" hidden="1" x14ac:dyDescent="0.3">
      <c r="A2830" t="s">
        <v>4191</v>
      </c>
      <c r="B2830">
        <v>46</v>
      </c>
      <c r="C2830">
        <v>6</v>
      </c>
      <c r="D2830">
        <v>119</v>
      </c>
      <c r="E2830" t="s">
        <v>494</v>
      </c>
      <c r="F2830" t="s">
        <v>494</v>
      </c>
      <c r="G2830" t="s">
        <v>500</v>
      </c>
      <c r="H2830" t="str">
        <f>_xlfn.XLOOKUP(constructor_standings__2[[#This Row],[constructorId]],Src_constructors!A:A,Src_constructors!C:C)</f>
        <v>Ferrari</v>
      </c>
      <c r="I2830">
        <f>_xlfn.XLOOKUP(constructor_standings__2[[#This Row],[raceId]],Src_races!A:A,Src_races!B:B)</f>
        <v>2007</v>
      </c>
    </row>
    <row r="2831" spans="1:9" hidden="1" x14ac:dyDescent="0.3">
      <c r="A2831" t="s">
        <v>4192</v>
      </c>
      <c r="B2831">
        <v>47</v>
      </c>
      <c r="C2831">
        <v>6</v>
      </c>
      <c r="D2831">
        <v>137</v>
      </c>
      <c r="E2831" t="s">
        <v>494</v>
      </c>
      <c r="F2831" t="s">
        <v>494</v>
      </c>
      <c r="G2831" t="s">
        <v>501</v>
      </c>
      <c r="H2831" t="str">
        <f>_xlfn.XLOOKUP(constructor_standings__2[[#This Row],[constructorId]],Src_constructors!A:A,Src_constructors!C:C)</f>
        <v>Ferrari</v>
      </c>
      <c r="I2831">
        <f>_xlfn.XLOOKUP(constructor_standings__2[[#This Row],[raceId]],Src_races!A:A,Src_races!B:B)</f>
        <v>2007</v>
      </c>
    </row>
    <row r="2832" spans="1:9" hidden="1" x14ac:dyDescent="0.3">
      <c r="A2832" t="s">
        <v>4193</v>
      </c>
      <c r="B2832">
        <v>48</v>
      </c>
      <c r="C2832">
        <v>6</v>
      </c>
      <c r="D2832">
        <v>143</v>
      </c>
      <c r="E2832" t="s">
        <v>494</v>
      </c>
      <c r="F2832" t="s">
        <v>494</v>
      </c>
      <c r="G2832" t="s">
        <v>501</v>
      </c>
      <c r="H2832" t="str">
        <f>_xlfn.XLOOKUP(constructor_standings__2[[#This Row],[constructorId]],Src_constructors!A:A,Src_constructors!C:C)</f>
        <v>Ferrari</v>
      </c>
      <c r="I2832">
        <f>_xlfn.XLOOKUP(constructor_standings__2[[#This Row],[raceId]],Src_races!A:A,Src_races!B:B)</f>
        <v>2007</v>
      </c>
    </row>
    <row r="2833" spans="1:9" hidden="1" x14ac:dyDescent="0.3">
      <c r="A2833" t="s">
        <v>4194</v>
      </c>
      <c r="B2833">
        <v>49</v>
      </c>
      <c r="C2833">
        <v>6</v>
      </c>
      <c r="D2833">
        <v>161</v>
      </c>
      <c r="E2833" t="s">
        <v>494</v>
      </c>
      <c r="F2833" t="s">
        <v>494</v>
      </c>
      <c r="G2833" t="s">
        <v>502</v>
      </c>
      <c r="H2833" t="str">
        <f>_xlfn.XLOOKUP(constructor_standings__2[[#This Row],[constructorId]],Src_constructors!A:A,Src_constructors!C:C)</f>
        <v>Ferrari</v>
      </c>
      <c r="I2833">
        <f>_xlfn.XLOOKUP(constructor_standings__2[[#This Row],[raceId]],Src_races!A:A,Src_races!B:B)</f>
        <v>2007</v>
      </c>
    </row>
    <row r="2834" spans="1:9" hidden="1" x14ac:dyDescent="0.3">
      <c r="A2834" t="s">
        <v>4195</v>
      </c>
      <c r="B2834">
        <v>50</v>
      </c>
      <c r="C2834">
        <v>6</v>
      </c>
      <c r="D2834">
        <v>170</v>
      </c>
      <c r="E2834" t="s">
        <v>494</v>
      </c>
      <c r="F2834" t="s">
        <v>494</v>
      </c>
      <c r="G2834" t="s">
        <v>502</v>
      </c>
      <c r="H2834" t="str">
        <f>_xlfn.XLOOKUP(constructor_standings__2[[#This Row],[constructorId]],Src_constructors!A:A,Src_constructors!C:C)</f>
        <v>Ferrari</v>
      </c>
      <c r="I2834">
        <f>_xlfn.XLOOKUP(constructor_standings__2[[#This Row],[raceId]],Src_races!A:A,Src_races!B:B)</f>
        <v>2007</v>
      </c>
    </row>
    <row r="2835" spans="1:9" hidden="1" x14ac:dyDescent="0.3">
      <c r="A2835" t="s">
        <v>4196</v>
      </c>
      <c r="B2835">
        <v>51</v>
      </c>
      <c r="C2835">
        <v>6</v>
      </c>
      <c r="D2835">
        <v>186</v>
      </c>
      <c r="E2835" t="s">
        <v>494</v>
      </c>
      <c r="F2835" t="s">
        <v>494</v>
      </c>
      <c r="G2835" t="s">
        <v>504</v>
      </c>
      <c r="H2835" t="str">
        <f>_xlfn.XLOOKUP(constructor_standings__2[[#This Row],[constructorId]],Src_constructors!A:A,Src_constructors!C:C)</f>
        <v>Ferrari</v>
      </c>
      <c r="I2835">
        <f>_xlfn.XLOOKUP(constructor_standings__2[[#This Row],[raceId]],Src_races!A:A,Src_races!B:B)</f>
        <v>2007</v>
      </c>
    </row>
    <row r="2836" spans="1:9" hidden="1" x14ac:dyDescent="0.3">
      <c r="A2836" t="s">
        <v>4197</v>
      </c>
      <c r="B2836">
        <v>52</v>
      </c>
      <c r="C2836">
        <v>6</v>
      </c>
      <c r="D2836">
        <v>204</v>
      </c>
      <c r="E2836" t="s">
        <v>494</v>
      </c>
      <c r="F2836" t="s">
        <v>494</v>
      </c>
      <c r="G2836" t="s">
        <v>505</v>
      </c>
      <c r="H2836" t="str">
        <f>_xlfn.XLOOKUP(constructor_standings__2[[#This Row],[constructorId]],Src_constructors!A:A,Src_constructors!C:C)</f>
        <v>Ferrari</v>
      </c>
      <c r="I2836">
        <f>_xlfn.XLOOKUP(constructor_standings__2[[#This Row],[raceId]],Src_races!A:A,Src_races!B:B)</f>
        <v>2007</v>
      </c>
    </row>
    <row r="2837" spans="1:9" hidden="1" x14ac:dyDescent="0.3">
      <c r="A2837" t="s">
        <v>4198</v>
      </c>
      <c r="B2837">
        <v>321</v>
      </c>
      <c r="C2837">
        <v>6</v>
      </c>
      <c r="D2837">
        <v>0</v>
      </c>
      <c r="E2837" t="s">
        <v>507</v>
      </c>
      <c r="F2837" t="s">
        <v>507</v>
      </c>
      <c r="G2837" t="s">
        <v>498</v>
      </c>
      <c r="H2837" t="str">
        <f>_xlfn.XLOOKUP(constructor_standings__2[[#This Row],[constructorId]],Src_constructors!A:A,Src_constructors!C:C)</f>
        <v>Ferrari</v>
      </c>
      <c r="I2837">
        <f>_xlfn.XLOOKUP(constructor_standings__2[[#This Row],[raceId]],Src_races!A:A,Src_races!B:B)</f>
        <v>1990</v>
      </c>
    </row>
    <row r="2838" spans="1:9" hidden="1" x14ac:dyDescent="0.3">
      <c r="A2838" t="s">
        <v>4253</v>
      </c>
      <c r="B2838">
        <v>305</v>
      </c>
      <c r="C2838">
        <v>6</v>
      </c>
      <c r="D2838">
        <v>6</v>
      </c>
      <c r="E2838" t="s">
        <v>496</v>
      </c>
      <c r="F2838" t="s">
        <v>496</v>
      </c>
      <c r="G2838" t="s">
        <v>498</v>
      </c>
      <c r="H2838" t="str">
        <f>_xlfn.XLOOKUP(constructor_standings__2[[#This Row],[constructorId]],Src_constructors!A:A,Src_constructors!C:C)</f>
        <v>Ferrari</v>
      </c>
      <c r="I2838">
        <f>_xlfn.XLOOKUP(constructor_standings__2[[#This Row],[raceId]],Src_races!A:A,Src_races!B:B)</f>
        <v>1991</v>
      </c>
    </row>
    <row r="2839" spans="1:9" hidden="1" x14ac:dyDescent="0.3">
      <c r="A2839" t="s">
        <v>4257</v>
      </c>
      <c r="B2839">
        <v>306</v>
      </c>
      <c r="C2839">
        <v>6</v>
      </c>
      <c r="D2839">
        <v>10</v>
      </c>
      <c r="E2839" t="s">
        <v>496</v>
      </c>
      <c r="F2839" t="s">
        <v>496</v>
      </c>
      <c r="G2839" t="s">
        <v>498</v>
      </c>
      <c r="H2839" t="str">
        <f>_xlfn.XLOOKUP(constructor_standings__2[[#This Row],[constructorId]],Src_constructors!A:A,Src_constructors!C:C)</f>
        <v>Ferrari</v>
      </c>
      <c r="I2839">
        <f>_xlfn.XLOOKUP(constructor_standings__2[[#This Row],[raceId]],Src_races!A:A,Src_races!B:B)</f>
        <v>1991</v>
      </c>
    </row>
    <row r="2840" spans="1:9" hidden="1" x14ac:dyDescent="0.3">
      <c r="A2840" t="s">
        <v>4261</v>
      </c>
      <c r="B2840">
        <v>307</v>
      </c>
      <c r="C2840">
        <v>6</v>
      </c>
      <c r="D2840">
        <v>10</v>
      </c>
      <c r="E2840" t="s">
        <v>496</v>
      </c>
      <c r="F2840" t="s">
        <v>496</v>
      </c>
      <c r="G2840" t="s">
        <v>498</v>
      </c>
      <c r="H2840" t="str">
        <f>_xlfn.XLOOKUP(constructor_standings__2[[#This Row],[constructorId]],Src_constructors!A:A,Src_constructors!C:C)</f>
        <v>Ferrari</v>
      </c>
      <c r="I2840">
        <f>_xlfn.XLOOKUP(constructor_standings__2[[#This Row],[raceId]],Src_races!A:A,Src_races!B:B)</f>
        <v>1991</v>
      </c>
    </row>
    <row r="2841" spans="1:9" hidden="1" x14ac:dyDescent="0.3">
      <c r="A2841" t="s">
        <v>4264</v>
      </c>
      <c r="B2841">
        <v>308</v>
      </c>
      <c r="C2841">
        <v>6</v>
      </c>
      <c r="D2841">
        <v>16</v>
      </c>
      <c r="E2841" t="s">
        <v>496</v>
      </c>
      <c r="F2841" t="s">
        <v>496</v>
      </c>
      <c r="G2841" t="s">
        <v>498</v>
      </c>
      <c r="H2841" t="str">
        <f>_xlfn.XLOOKUP(constructor_standings__2[[#This Row],[constructorId]],Src_constructors!A:A,Src_constructors!C:C)</f>
        <v>Ferrari</v>
      </c>
      <c r="I2841">
        <f>_xlfn.XLOOKUP(constructor_standings__2[[#This Row],[raceId]],Src_races!A:A,Src_races!B:B)</f>
        <v>1991</v>
      </c>
    </row>
    <row r="2842" spans="1:9" hidden="1" x14ac:dyDescent="0.3">
      <c r="A2842" t="s">
        <v>4267</v>
      </c>
      <c r="B2842">
        <v>309</v>
      </c>
      <c r="C2842">
        <v>6</v>
      </c>
      <c r="D2842">
        <v>16</v>
      </c>
      <c r="E2842" t="s">
        <v>499</v>
      </c>
      <c r="F2842" t="s">
        <v>499</v>
      </c>
      <c r="G2842" t="s">
        <v>498</v>
      </c>
      <c r="H2842" t="str">
        <f>_xlfn.XLOOKUP(constructor_standings__2[[#This Row],[constructorId]],Src_constructors!A:A,Src_constructors!C:C)</f>
        <v>Ferrari</v>
      </c>
      <c r="I2842">
        <f>_xlfn.XLOOKUP(constructor_standings__2[[#This Row],[raceId]],Src_races!A:A,Src_races!B:B)</f>
        <v>1991</v>
      </c>
    </row>
    <row r="2843" spans="1:9" hidden="1" x14ac:dyDescent="0.3">
      <c r="A2843" t="s">
        <v>4271</v>
      </c>
      <c r="B2843">
        <v>310</v>
      </c>
      <c r="C2843">
        <v>6</v>
      </c>
      <c r="D2843">
        <v>16</v>
      </c>
      <c r="E2843" t="s">
        <v>499</v>
      </c>
      <c r="F2843" t="s">
        <v>499</v>
      </c>
      <c r="G2843" t="s">
        <v>498</v>
      </c>
      <c r="H2843" t="str">
        <f>_xlfn.XLOOKUP(constructor_standings__2[[#This Row],[constructorId]],Src_constructors!A:A,Src_constructors!C:C)</f>
        <v>Ferrari</v>
      </c>
      <c r="I2843">
        <f>_xlfn.XLOOKUP(constructor_standings__2[[#This Row],[raceId]],Src_races!A:A,Src_races!B:B)</f>
        <v>1991</v>
      </c>
    </row>
    <row r="2844" spans="1:9" hidden="1" x14ac:dyDescent="0.3">
      <c r="A2844" t="s">
        <v>4274</v>
      </c>
      <c r="B2844">
        <v>311</v>
      </c>
      <c r="C2844">
        <v>6</v>
      </c>
      <c r="D2844">
        <v>25</v>
      </c>
      <c r="E2844" t="s">
        <v>497</v>
      </c>
      <c r="F2844" t="s">
        <v>497</v>
      </c>
      <c r="G2844" t="s">
        <v>498</v>
      </c>
      <c r="H2844" t="str">
        <f>_xlfn.XLOOKUP(constructor_standings__2[[#This Row],[constructorId]],Src_constructors!A:A,Src_constructors!C:C)</f>
        <v>Ferrari</v>
      </c>
      <c r="I2844">
        <f>_xlfn.XLOOKUP(constructor_standings__2[[#This Row],[raceId]],Src_races!A:A,Src_races!B:B)</f>
        <v>1991</v>
      </c>
    </row>
    <row r="2845" spans="1:9" hidden="1" x14ac:dyDescent="0.3">
      <c r="A2845" t="s">
        <v>4277</v>
      </c>
      <c r="B2845">
        <v>312</v>
      </c>
      <c r="C2845">
        <v>6</v>
      </c>
      <c r="D2845">
        <v>29</v>
      </c>
      <c r="E2845" t="s">
        <v>497</v>
      </c>
      <c r="F2845" t="s">
        <v>497</v>
      </c>
      <c r="G2845" t="s">
        <v>498</v>
      </c>
      <c r="H2845" t="str">
        <f>_xlfn.XLOOKUP(constructor_standings__2[[#This Row],[constructorId]],Src_constructors!A:A,Src_constructors!C:C)</f>
        <v>Ferrari</v>
      </c>
      <c r="I2845">
        <f>_xlfn.XLOOKUP(constructor_standings__2[[#This Row],[raceId]],Src_races!A:A,Src_races!B:B)</f>
        <v>1991</v>
      </c>
    </row>
    <row r="2846" spans="1:9" hidden="1" x14ac:dyDescent="0.3">
      <c r="A2846" t="s">
        <v>4280</v>
      </c>
      <c r="B2846">
        <v>313</v>
      </c>
      <c r="C2846">
        <v>6</v>
      </c>
      <c r="D2846">
        <v>33</v>
      </c>
      <c r="E2846" t="s">
        <v>497</v>
      </c>
      <c r="F2846" t="s">
        <v>497</v>
      </c>
      <c r="G2846" t="s">
        <v>498</v>
      </c>
      <c r="H2846" t="str">
        <f>_xlfn.XLOOKUP(constructor_standings__2[[#This Row],[constructorId]],Src_constructors!A:A,Src_constructors!C:C)</f>
        <v>Ferrari</v>
      </c>
      <c r="I2846">
        <f>_xlfn.XLOOKUP(constructor_standings__2[[#This Row],[raceId]],Src_races!A:A,Src_races!B:B)</f>
        <v>1991</v>
      </c>
    </row>
    <row r="2847" spans="1:9" hidden="1" x14ac:dyDescent="0.3">
      <c r="A2847" t="s">
        <v>4283</v>
      </c>
      <c r="B2847">
        <v>314</v>
      </c>
      <c r="C2847">
        <v>6</v>
      </c>
      <c r="D2847">
        <v>35</v>
      </c>
      <c r="E2847" t="s">
        <v>497</v>
      </c>
      <c r="F2847" t="s">
        <v>497</v>
      </c>
      <c r="G2847" t="s">
        <v>498</v>
      </c>
      <c r="H2847" t="str">
        <f>_xlfn.XLOOKUP(constructor_standings__2[[#This Row],[constructorId]],Src_constructors!A:A,Src_constructors!C:C)</f>
        <v>Ferrari</v>
      </c>
      <c r="I2847">
        <f>_xlfn.XLOOKUP(constructor_standings__2[[#This Row],[raceId]],Src_races!A:A,Src_races!B:B)</f>
        <v>1991</v>
      </c>
    </row>
    <row r="2848" spans="1:9" hidden="1" x14ac:dyDescent="0.3">
      <c r="A2848" t="s">
        <v>4284</v>
      </c>
      <c r="B2848">
        <v>315</v>
      </c>
      <c r="C2848">
        <v>6</v>
      </c>
      <c r="D2848">
        <v>35</v>
      </c>
      <c r="E2848" t="s">
        <v>497</v>
      </c>
      <c r="F2848" t="s">
        <v>497</v>
      </c>
      <c r="G2848" t="s">
        <v>498</v>
      </c>
      <c r="H2848" t="str">
        <f>_xlfn.XLOOKUP(constructor_standings__2[[#This Row],[constructorId]],Src_constructors!A:A,Src_constructors!C:C)</f>
        <v>Ferrari</v>
      </c>
      <c r="I2848">
        <f>_xlfn.XLOOKUP(constructor_standings__2[[#This Row],[raceId]],Src_races!A:A,Src_races!B:B)</f>
        <v>1991</v>
      </c>
    </row>
    <row r="2849" spans="1:9" hidden="1" x14ac:dyDescent="0.3">
      <c r="A2849" t="s">
        <v>4286</v>
      </c>
      <c r="B2849">
        <v>316</v>
      </c>
      <c r="C2849">
        <v>6</v>
      </c>
      <c r="D2849">
        <v>39</v>
      </c>
      <c r="E2849" t="s">
        <v>497</v>
      </c>
      <c r="F2849" t="s">
        <v>497</v>
      </c>
      <c r="G2849" t="s">
        <v>498</v>
      </c>
      <c r="H2849" t="str">
        <f>_xlfn.XLOOKUP(constructor_standings__2[[#This Row],[constructorId]],Src_constructors!A:A,Src_constructors!C:C)</f>
        <v>Ferrari</v>
      </c>
      <c r="I2849">
        <f>_xlfn.XLOOKUP(constructor_standings__2[[#This Row],[raceId]],Src_races!A:A,Src_races!B:B)</f>
        <v>1991</v>
      </c>
    </row>
    <row r="2850" spans="1:9" hidden="1" x14ac:dyDescent="0.3">
      <c r="A2850" t="s">
        <v>4297</v>
      </c>
      <c r="B2850">
        <v>3</v>
      </c>
      <c r="C2850">
        <v>6</v>
      </c>
      <c r="D2850">
        <v>0</v>
      </c>
      <c r="E2850" t="s">
        <v>505</v>
      </c>
      <c r="F2850" t="s">
        <v>505</v>
      </c>
      <c r="G2850" t="s">
        <v>498</v>
      </c>
      <c r="H2850" t="str">
        <f>_xlfn.XLOOKUP(constructor_standings__2[[#This Row],[constructorId]],Src_constructors!A:A,Src_constructors!C:C)</f>
        <v>Ferrari</v>
      </c>
      <c r="I2850">
        <f>_xlfn.XLOOKUP(constructor_standings__2[[#This Row],[raceId]],Src_races!A:A,Src_races!B:B)</f>
        <v>2009</v>
      </c>
    </row>
    <row r="2851" spans="1:9" hidden="1" x14ac:dyDescent="0.3">
      <c r="A2851" t="s">
        <v>4311</v>
      </c>
      <c r="B2851">
        <v>4</v>
      </c>
      <c r="C2851">
        <v>6</v>
      </c>
      <c r="D2851">
        <v>3</v>
      </c>
      <c r="E2851" t="s">
        <v>505</v>
      </c>
      <c r="F2851" t="s">
        <v>505</v>
      </c>
      <c r="G2851" t="s">
        <v>498</v>
      </c>
      <c r="H2851" t="str">
        <f>_xlfn.XLOOKUP(constructor_standings__2[[#This Row],[constructorId]],Src_constructors!A:A,Src_constructors!C:C)</f>
        <v>Ferrari</v>
      </c>
      <c r="I2851">
        <f>_xlfn.XLOOKUP(constructor_standings__2[[#This Row],[raceId]],Src_races!A:A,Src_races!B:B)</f>
        <v>2009</v>
      </c>
    </row>
    <row r="2852" spans="1:9" hidden="1" x14ac:dyDescent="0.3">
      <c r="A2852" t="s">
        <v>4323</v>
      </c>
      <c r="B2852">
        <v>5</v>
      </c>
      <c r="C2852">
        <v>6</v>
      </c>
      <c r="D2852">
        <v>6</v>
      </c>
      <c r="E2852" t="s">
        <v>502</v>
      </c>
      <c r="F2852" t="s">
        <v>502</v>
      </c>
      <c r="G2852" t="s">
        <v>498</v>
      </c>
      <c r="H2852" t="str">
        <f>_xlfn.XLOOKUP(constructor_standings__2[[#This Row],[constructorId]],Src_constructors!A:A,Src_constructors!C:C)</f>
        <v>Ferrari</v>
      </c>
      <c r="I2852">
        <f>_xlfn.XLOOKUP(constructor_standings__2[[#This Row],[raceId]],Src_races!A:A,Src_races!B:B)</f>
        <v>2009</v>
      </c>
    </row>
    <row r="2853" spans="1:9" hidden="1" x14ac:dyDescent="0.3">
      <c r="A2853" t="s">
        <v>4327</v>
      </c>
      <c r="B2853">
        <v>6</v>
      </c>
      <c r="C2853">
        <v>6</v>
      </c>
      <c r="D2853">
        <v>17</v>
      </c>
      <c r="E2853" t="s">
        <v>499</v>
      </c>
      <c r="F2853" t="s">
        <v>499</v>
      </c>
      <c r="G2853" t="s">
        <v>498</v>
      </c>
      <c r="H2853" t="str">
        <f>_xlfn.XLOOKUP(constructor_standings__2[[#This Row],[constructorId]],Src_constructors!A:A,Src_constructors!C:C)</f>
        <v>Ferrari</v>
      </c>
      <c r="I2853">
        <f>_xlfn.XLOOKUP(constructor_standings__2[[#This Row],[raceId]],Src_races!A:A,Src_races!B:B)</f>
        <v>2009</v>
      </c>
    </row>
    <row r="2854" spans="1:9" hidden="1" x14ac:dyDescent="0.3">
      <c r="A2854" t="s">
        <v>4334</v>
      </c>
      <c r="B2854">
        <v>7</v>
      </c>
      <c r="C2854">
        <v>6</v>
      </c>
      <c r="D2854">
        <v>20</v>
      </c>
      <c r="E2854" t="s">
        <v>499</v>
      </c>
      <c r="F2854" t="s">
        <v>499</v>
      </c>
      <c r="G2854" t="s">
        <v>498</v>
      </c>
      <c r="H2854" t="str">
        <f>_xlfn.XLOOKUP(constructor_standings__2[[#This Row],[constructorId]],Src_constructors!A:A,Src_constructors!C:C)</f>
        <v>Ferrari</v>
      </c>
      <c r="I2854">
        <f>_xlfn.XLOOKUP(constructor_standings__2[[#This Row],[raceId]],Src_races!A:A,Src_races!B:B)</f>
        <v>2009</v>
      </c>
    </row>
    <row r="2855" spans="1:9" hidden="1" x14ac:dyDescent="0.3">
      <c r="A2855" t="s">
        <v>4344</v>
      </c>
      <c r="B2855">
        <v>8</v>
      </c>
      <c r="C2855">
        <v>6</v>
      </c>
      <c r="D2855">
        <v>26</v>
      </c>
      <c r="E2855" t="s">
        <v>499</v>
      </c>
      <c r="F2855" t="s">
        <v>499</v>
      </c>
      <c r="G2855" t="s">
        <v>498</v>
      </c>
      <c r="H2855" t="str">
        <f>_xlfn.XLOOKUP(constructor_standings__2[[#This Row],[constructorId]],Src_constructors!A:A,Src_constructors!C:C)</f>
        <v>Ferrari</v>
      </c>
      <c r="I2855">
        <f>_xlfn.XLOOKUP(constructor_standings__2[[#This Row],[raceId]],Src_races!A:A,Src_races!B:B)</f>
        <v>2009</v>
      </c>
    </row>
    <row r="2856" spans="1:9" hidden="1" x14ac:dyDescent="0.3">
      <c r="A2856" t="s">
        <v>4363</v>
      </c>
      <c r="B2856">
        <v>9</v>
      </c>
      <c r="C2856">
        <v>6</v>
      </c>
      <c r="D2856">
        <v>32</v>
      </c>
      <c r="E2856" t="s">
        <v>499</v>
      </c>
      <c r="F2856" t="s">
        <v>499</v>
      </c>
      <c r="G2856" t="s">
        <v>498</v>
      </c>
      <c r="H2856" t="str">
        <f>_xlfn.XLOOKUP(constructor_standings__2[[#This Row],[constructorId]],Src_constructors!A:A,Src_constructors!C:C)</f>
        <v>Ferrari</v>
      </c>
      <c r="I2856">
        <f>_xlfn.XLOOKUP(constructor_standings__2[[#This Row],[raceId]],Src_races!A:A,Src_races!B:B)</f>
        <v>2009</v>
      </c>
    </row>
    <row r="2857" spans="1:9" hidden="1" x14ac:dyDescent="0.3">
      <c r="A2857" t="s">
        <v>4373</v>
      </c>
      <c r="B2857">
        <v>10</v>
      </c>
      <c r="C2857">
        <v>6</v>
      </c>
      <c r="D2857">
        <v>40</v>
      </c>
      <c r="E2857" t="s">
        <v>497</v>
      </c>
      <c r="F2857" t="s">
        <v>497</v>
      </c>
      <c r="G2857" t="s">
        <v>498</v>
      </c>
      <c r="H2857" t="str">
        <f>_xlfn.XLOOKUP(constructor_standings__2[[#This Row],[constructorId]],Src_constructors!A:A,Src_constructors!C:C)</f>
        <v>Ferrari</v>
      </c>
      <c r="I2857">
        <f>_xlfn.XLOOKUP(constructor_standings__2[[#This Row],[raceId]],Src_races!A:A,Src_races!B:B)</f>
        <v>2009</v>
      </c>
    </row>
    <row r="2858" spans="1:9" hidden="1" x14ac:dyDescent="0.3">
      <c r="A2858" t="s">
        <v>4383</v>
      </c>
      <c r="B2858">
        <v>11</v>
      </c>
      <c r="C2858">
        <v>6</v>
      </c>
      <c r="D2858">
        <v>46</v>
      </c>
      <c r="E2858" t="s">
        <v>497</v>
      </c>
      <c r="F2858" t="s">
        <v>497</v>
      </c>
      <c r="G2858" t="s">
        <v>498</v>
      </c>
      <c r="H2858" t="str">
        <f>_xlfn.XLOOKUP(constructor_standings__2[[#This Row],[constructorId]],Src_constructors!A:A,Src_constructors!C:C)</f>
        <v>Ferrari</v>
      </c>
      <c r="I2858">
        <f>_xlfn.XLOOKUP(constructor_standings__2[[#This Row],[raceId]],Src_races!A:A,Src_races!B:B)</f>
        <v>2009</v>
      </c>
    </row>
    <row r="2859" spans="1:9" hidden="1" x14ac:dyDescent="0.3">
      <c r="A2859" t="s">
        <v>4393</v>
      </c>
      <c r="B2859">
        <v>12</v>
      </c>
      <c r="C2859">
        <v>6</v>
      </c>
      <c r="D2859">
        <v>56</v>
      </c>
      <c r="E2859" t="s">
        <v>497</v>
      </c>
      <c r="F2859" t="s">
        <v>497</v>
      </c>
      <c r="G2859" t="s">
        <v>494</v>
      </c>
      <c r="H2859" t="str">
        <f>_xlfn.XLOOKUP(constructor_standings__2[[#This Row],[constructorId]],Src_constructors!A:A,Src_constructors!C:C)</f>
        <v>Ferrari</v>
      </c>
      <c r="I2859">
        <f>_xlfn.XLOOKUP(constructor_standings__2[[#This Row],[raceId]],Src_races!A:A,Src_races!B:B)</f>
        <v>2009</v>
      </c>
    </row>
    <row r="2860" spans="1:9" hidden="1" x14ac:dyDescent="0.3">
      <c r="A2860" t="s">
        <v>4403</v>
      </c>
      <c r="B2860">
        <v>13</v>
      </c>
      <c r="C2860">
        <v>6</v>
      </c>
      <c r="D2860">
        <v>62</v>
      </c>
      <c r="E2860" t="s">
        <v>497</v>
      </c>
      <c r="F2860" t="s">
        <v>497</v>
      </c>
      <c r="G2860" t="s">
        <v>494</v>
      </c>
      <c r="H2860" t="str">
        <f>_xlfn.XLOOKUP(constructor_standings__2[[#This Row],[constructorId]],Src_constructors!A:A,Src_constructors!C:C)</f>
        <v>Ferrari</v>
      </c>
      <c r="I2860">
        <f>_xlfn.XLOOKUP(constructor_standings__2[[#This Row],[raceId]],Src_races!A:A,Src_races!B:B)</f>
        <v>2009</v>
      </c>
    </row>
    <row r="2861" spans="1:9" hidden="1" x14ac:dyDescent="0.3">
      <c r="A2861" t="s">
        <v>4413</v>
      </c>
      <c r="B2861">
        <v>14</v>
      </c>
      <c r="C2861">
        <v>6</v>
      </c>
      <c r="D2861">
        <v>62</v>
      </c>
      <c r="E2861" t="s">
        <v>497</v>
      </c>
      <c r="F2861" t="s">
        <v>497</v>
      </c>
      <c r="G2861" t="s">
        <v>494</v>
      </c>
      <c r="H2861" t="str">
        <f>_xlfn.XLOOKUP(constructor_standings__2[[#This Row],[constructorId]],Src_constructors!A:A,Src_constructors!C:C)</f>
        <v>Ferrari</v>
      </c>
      <c r="I2861">
        <f>_xlfn.XLOOKUP(constructor_standings__2[[#This Row],[raceId]],Src_races!A:A,Src_races!B:B)</f>
        <v>2009</v>
      </c>
    </row>
    <row r="2862" spans="1:9" hidden="1" x14ac:dyDescent="0.3">
      <c r="A2862" t="s">
        <v>4414</v>
      </c>
      <c r="B2862">
        <v>15</v>
      </c>
      <c r="C2862">
        <v>6</v>
      </c>
      <c r="D2862">
        <v>67</v>
      </c>
      <c r="E2862" t="s">
        <v>497</v>
      </c>
      <c r="F2862" t="s">
        <v>497</v>
      </c>
      <c r="G2862" t="s">
        <v>494</v>
      </c>
      <c r="H2862" t="str">
        <f>_xlfn.XLOOKUP(constructor_standings__2[[#This Row],[constructorId]],Src_constructors!A:A,Src_constructors!C:C)</f>
        <v>Ferrari</v>
      </c>
      <c r="I2862">
        <f>_xlfn.XLOOKUP(constructor_standings__2[[#This Row],[raceId]],Src_races!A:A,Src_races!B:B)</f>
        <v>2009</v>
      </c>
    </row>
    <row r="2863" spans="1:9" hidden="1" x14ac:dyDescent="0.3">
      <c r="A2863" t="s">
        <v>4433</v>
      </c>
      <c r="B2863">
        <v>16</v>
      </c>
      <c r="C2863">
        <v>6</v>
      </c>
      <c r="D2863">
        <v>70</v>
      </c>
      <c r="E2863" t="s">
        <v>499</v>
      </c>
      <c r="F2863" t="s">
        <v>499</v>
      </c>
      <c r="G2863" t="s">
        <v>494</v>
      </c>
      <c r="H2863" t="str">
        <f>_xlfn.XLOOKUP(constructor_standings__2[[#This Row],[constructorId]],Src_constructors!A:A,Src_constructors!C:C)</f>
        <v>Ferrari</v>
      </c>
      <c r="I2863">
        <f>_xlfn.XLOOKUP(constructor_standings__2[[#This Row],[raceId]],Src_races!A:A,Src_races!B:B)</f>
        <v>2009</v>
      </c>
    </row>
    <row r="2864" spans="1:9" hidden="1" x14ac:dyDescent="0.3">
      <c r="A2864" t="s">
        <v>4434</v>
      </c>
      <c r="B2864">
        <v>356</v>
      </c>
      <c r="C2864">
        <v>6</v>
      </c>
      <c r="D2864">
        <v>9</v>
      </c>
      <c r="E2864" t="s">
        <v>494</v>
      </c>
      <c r="F2864" t="s">
        <v>494</v>
      </c>
      <c r="G2864" t="s">
        <v>494</v>
      </c>
      <c r="H2864" t="str">
        <f>_xlfn.XLOOKUP(constructor_standings__2[[#This Row],[constructorId]],Src_constructors!A:A,Src_constructors!C:C)</f>
        <v>Ferrari</v>
      </c>
      <c r="I2864">
        <f>_xlfn.XLOOKUP(constructor_standings__2[[#This Row],[raceId]],Src_races!A:A,Src_races!B:B)</f>
        <v>1989</v>
      </c>
    </row>
    <row r="2865" spans="1:9" hidden="1" x14ac:dyDescent="0.3">
      <c r="A2865" t="s">
        <v>4454</v>
      </c>
      <c r="B2865">
        <v>357</v>
      </c>
      <c r="C2865">
        <v>6</v>
      </c>
      <c r="D2865">
        <v>9</v>
      </c>
      <c r="E2865" t="s">
        <v>496</v>
      </c>
      <c r="F2865" t="s">
        <v>496</v>
      </c>
      <c r="G2865" t="s">
        <v>494</v>
      </c>
      <c r="H2865" t="str">
        <f>_xlfn.XLOOKUP(constructor_standings__2[[#This Row],[constructorId]],Src_constructors!A:A,Src_constructors!C:C)</f>
        <v>Ferrari</v>
      </c>
      <c r="I2865">
        <f>_xlfn.XLOOKUP(constructor_standings__2[[#This Row],[raceId]],Src_races!A:A,Src_races!B:B)</f>
        <v>1989</v>
      </c>
    </row>
    <row r="2866" spans="1:9" hidden="1" x14ac:dyDescent="0.3">
      <c r="A2866" t="s">
        <v>4474</v>
      </c>
      <c r="B2866">
        <v>358</v>
      </c>
      <c r="C2866">
        <v>6</v>
      </c>
      <c r="D2866">
        <v>9</v>
      </c>
      <c r="E2866" t="s">
        <v>496</v>
      </c>
      <c r="F2866" t="s">
        <v>496</v>
      </c>
      <c r="G2866" t="s">
        <v>494</v>
      </c>
      <c r="H2866" t="str">
        <f>_xlfn.XLOOKUP(constructor_standings__2[[#This Row],[constructorId]],Src_constructors!A:A,Src_constructors!C:C)</f>
        <v>Ferrari</v>
      </c>
      <c r="I2866">
        <f>_xlfn.XLOOKUP(constructor_standings__2[[#This Row],[raceId]],Src_races!A:A,Src_races!B:B)</f>
        <v>1989</v>
      </c>
    </row>
    <row r="2867" spans="1:9" hidden="1" x14ac:dyDescent="0.3">
      <c r="A2867" t="s">
        <v>4494</v>
      </c>
      <c r="B2867">
        <v>359</v>
      </c>
      <c r="C2867">
        <v>6</v>
      </c>
      <c r="D2867">
        <v>9</v>
      </c>
      <c r="E2867" t="s">
        <v>497</v>
      </c>
      <c r="F2867" t="s">
        <v>497</v>
      </c>
      <c r="G2867" t="s">
        <v>494</v>
      </c>
      <c r="H2867" t="str">
        <f>_xlfn.XLOOKUP(constructor_standings__2[[#This Row],[constructorId]],Src_constructors!A:A,Src_constructors!C:C)</f>
        <v>Ferrari</v>
      </c>
      <c r="I2867">
        <f>_xlfn.XLOOKUP(constructor_standings__2[[#This Row],[raceId]],Src_races!A:A,Src_races!B:B)</f>
        <v>1989</v>
      </c>
    </row>
    <row r="2868" spans="1:9" hidden="1" x14ac:dyDescent="0.3">
      <c r="A2868" t="s">
        <v>4514</v>
      </c>
      <c r="B2868">
        <v>360</v>
      </c>
      <c r="C2868">
        <v>6</v>
      </c>
      <c r="D2868">
        <v>9</v>
      </c>
      <c r="E2868" t="s">
        <v>499</v>
      </c>
      <c r="F2868" t="s">
        <v>499</v>
      </c>
      <c r="G2868" t="s">
        <v>494</v>
      </c>
      <c r="H2868" t="str">
        <f>_xlfn.XLOOKUP(constructor_standings__2[[#This Row],[constructorId]],Src_constructors!A:A,Src_constructors!C:C)</f>
        <v>Ferrari</v>
      </c>
      <c r="I2868">
        <f>_xlfn.XLOOKUP(constructor_standings__2[[#This Row],[raceId]],Src_races!A:A,Src_races!B:B)</f>
        <v>1989</v>
      </c>
    </row>
    <row r="2869" spans="1:9" hidden="1" x14ac:dyDescent="0.3">
      <c r="A2869" t="s">
        <v>4534</v>
      </c>
      <c r="B2869">
        <v>361</v>
      </c>
      <c r="C2869">
        <v>6</v>
      </c>
      <c r="D2869">
        <v>9</v>
      </c>
      <c r="E2869" t="s">
        <v>499</v>
      </c>
      <c r="F2869" t="s">
        <v>499</v>
      </c>
      <c r="G2869" t="s">
        <v>494</v>
      </c>
      <c r="H2869" t="str">
        <f>_xlfn.XLOOKUP(constructor_standings__2[[#This Row],[constructorId]],Src_constructors!A:A,Src_constructors!C:C)</f>
        <v>Ferrari</v>
      </c>
      <c r="I2869">
        <f>_xlfn.XLOOKUP(constructor_standings__2[[#This Row],[raceId]],Src_races!A:A,Src_races!B:B)</f>
        <v>1989</v>
      </c>
    </row>
    <row r="2870" spans="1:9" hidden="1" x14ac:dyDescent="0.3">
      <c r="A2870" t="s">
        <v>4554</v>
      </c>
      <c r="B2870">
        <v>362</v>
      </c>
      <c r="C2870">
        <v>6</v>
      </c>
      <c r="D2870">
        <v>15</v>
      </c>
      <c r="E2870" t="s">
        <v>497</v>
      </c>
      <c r="F2870" t="s">
        <v>497</v>
      </c>
      <c r="G2870" t="s">
        <v>494</v>
      </c>
      <c r="H2870" t="str">
        <f>_xlfn.XLOOKUP(constructor_standings__2[[#This Row],[constructorId]],Src_constructors!A:A,Src_constructors!C:C)</f>
        <v>Ferrari</v>
      </c>
      <c r="I2870">
        <f>_xlfn.XLOOKUP(constructor_standings__2[[#This Row],[raceId]],Src_races!A:A,Src_races!B:B)</f>
        <v>1989</v>
      </c>
    </row>
    <row r="2871" spans="1:9" hidden="1" x14ac:dyDescent="0.3">
      <c r="A2871" t="s">
        <v>4574</v>
      </c>
      <c r="B2871">
        <v>363</v>
      </c>
      <c r="C2871">
        <v>6</v>
      </c>
      <c r="D2871">
        <v>21</v>
      </c>
      <c r="E2871" t="s">
        <v>497</v>
      </c>
      <c r="F2871" t="s">
        <v>497</v>
      </c>
      <c r="G2871" t="s">
        <v>494</v>
      </c>
      <c r="H2871" t="str">
        <f>_xlfn.XLOOKUP(constructor_standings__2[[#This Row],[constructorId]],Src_constructors!A:A,Src_constructors!C:C)</f>
        <v>Ferrari</v>
      </c>
      <c r="I2871">
        <f>_xlfn.XLOOKUP(constructor_standings__2[[#This Row],[raceId]],Src_races!A:A,Src_races!B:B)</f>
        <v>1989</v>
      </c>
    </row>
    <row r="2872" spans="1:9" hidden="1" x14ac:dyDescent="0.3">
      <c r="A2872" t="s">
        <v>4594</v>
      </c>
      <c r="B2872">
        <v>364</v>
      </c>
      <c r="C2872">
        <v>6</v>
      </c>
      <c r="D2872">
        <v>25</v>
      </c>
      <c r="E2872" t="s">
        <v>497</v>
      </c>
      <c r="F2872" t="s">
        <v>497</v>
      </c>
      <c r="G2872" t="s">
        <v>494</v>
      </c>
      <c r="H2872" t="str">
        <f>_xlfn.XLOOKUP(constructor_standings__2[[#This Row],[constructorId]],Src_constructors!A:A,Src_constructors!C:C)</f>
        <v>Ferrari</v>
      </c>
      <c r="I2872">
        <f>_xlfn.XLOOKUP(constructor_standings__2[[#This Row],[raceId]],Src_races!A:A,Src_races!B:B)</f>
        <v>1989</v>
      </c>
    </row>
    <row r="2873" spans="1:9" hidden="1" x14ac:dyDescent="0.3">
      <c r="A2873" t="s">
        <v>4614</v>
      </c>
      <c r="B2873">
        <v>365</v>
      </c>
      <c r="C2873">
        <v>6</v>
      </c>
      <c r="D2873">
        <v>34</v>
      </c>
      <c r="E2873" t="s">
        <v>497</v>
      </c>
      <c r="F2873" t="s">
        <v>497</v>
      </c>
      <c r="G2873" t="s">
        <v>496</v>
      </c>
      <c r="H2873" t="str">
        <f>_xlfn.XLOOKUP(constructor_standings__2[[#This Row],[constructorId]],Src_constructors!A:A,Src_constructors!C:C)</f>
        <v>Ferrari</v>
      </c>
      <c r="I2873">
        <f>_xlfn.XLOOKUP(constructor_standings__2[[#This Row],[raceId]],Src_races!A:A,Src_races!B:B)</f>
        <v>1989</v>
      </c>
    </row>
    <row r="2874" spans="1:9" hidden="1" x14ac:dyDescent="0.3">
      <c r="A2874" t="s">
        <v>4634</v>
      </c>
      <c r="B2874">
        <v>366</v>
      </c>
      <c r="C2874">
        <v>6</v>
      </c>
      <c r="D2874">
        <v>38</v>
      </c>
      <c r="E2874" t="s">
        <v>497</v>
      </c>
      <c r="F2874" t="s">
        <v>497</v>
      </c>
      <c r="G2874" t="s">
        <v>496</v>
      </c>
      <c r="H2874" t="str">
        <f>_xlfn.XLOOKUP(constructor_standings__2[[#This Row],[constructorId]],Src_constructors!A:A,Src_constructors!C:C)</f>
        <v>Ferrari</v>
      </c>
      <c r="I2874">
        <f>_xlfn.XLOOKUP(constructor_standings__2[[#This Row],[raceId]],Src_races!A:A,Src_races!B:B)</f>
        <v>1989</v>
      </c>
    </row>
    <row r="2875" spans="1:9" hidden="1" x14ac:dyDescent="0.3">
      <c r="A2875" t="s">
        <v>4654</v>
      </c>
      <c r="B2875">
        <v>367</v>
      </c>
      <c r="C2875">
        <v>6</v>
      </c>
      <c r="D2875">
        <v>44</v>
      </c>
      <c r="E2875" t="s">
        <v>497</v>
      </c>
      <c r="F2875" t="s">
        <v>497</v>
      </c>
      <c r="G2875" t="s">
        <v>496</v>
      </c>
      <c r="H2875" t="str">
        <f>_xlfn.XLOOKUP(constructor_standings__2[[#This Row],[constructorId]],Src_constructors!A:A,Src_constructors!C:C)</f>
        <v>Ferrari</v>
      </c>
      <c r="I2875">
        <f>_xlfn.XLOOKUP(constructor_standings__2[[#This Row],[raceId]],Src_races!A:A,Src_races!B:B)</f>
        <v>1989</v>
      </c>
    </row>
    <row r="2876" spans="1:9" hidden="1" x14ac:dyDescent="0.3">
      <c r="A2876" t="s">
        <v>4674</v>
      </c>
      <c r="B2876">
        <v>368</v>
      </c>
      <c r="C2876">
        <v>6</v>
      </c>
      <c r="D2876">
        <v>53</v>
      </c>
      <c r="E2876" t="s">
        <v>496</v>
      </c>
      <c r="F2876" t="s">
        <v>496</v>
      </c>
      <c r="G2876" t="s">
        <v>497</v>
      </c>
      <c r="H2876" t="str">
        <f>_xlfn.XLOOKUP(constructor_standings__2[[#This Row],[constructorId]],Src_constructors!A:A,Src_constructors!C:C)</f>
        <v>Ferrari</v>
      </c>
      <c r="I2876">
        <f>_xlfn.XLOOKUP(constructor_standings__2[[#This Row],[raceId]],Src_races!A:A,Src_races!B:B)</f>
        <v>1989</v>
      </c>
    </row>
    <row r="2877" spans="1:9" hidden="1" x14ac:dyDescent="0.3">
      <c r="A2877" t="s">
        <v>4694</v>
      </c>
      <c r="B2877">
        <v>369</v>
      </c>
      <c r="C2877">
        <v>6</v>
      </c>
      <c r="D2877">
        <v>59</v>
      </c>
      <c r="E2877" t="s">
        <v>496</v>
      </c>
      <c r="F2877" t="s">
        <v>496</v>
      </c>
      <c r="G2877" t="s">
        <v>497</v>
      </c>
      <c r="H2877" t="str">
        <f>_xlfn.XLOOKUP(constructor_standings__2[[#This Row],[constructorId]],Src_constructors!A:A,Src_constructors!C:C)</f>
        <v>Ferrari</v>
      </c>
      <c r="I2877">
        <f>_xlfn.XLOOKUP(constructor_standings__2[[#This Row],[raceId]],Src_races!A:A,Src_races!B:B)</f>
        <v>1989</v>
      </c>
    </row>
    <row r="2878" spans="1:9" hidden="1" x14ac:dyDescent="0.3">
      <c r="A2878" t="s">
        <v>4716</v>
      </c>
      <c r="B2878">
        <v>371</v>
      </c>
      <c r="C2878">
        <v>6</v>
      </c>
      <c r="D2878">
        <v>59</v>
      </c>
      <c r="E2878" t="s">
        <v>497</v>
      </c>
      <c r="F2878" t="s">
        <v>497</v>
      </c>
      <c r="G2878" t="s">
        <v>497</v>
      </c>
      <c r="H2878" t="str">
        <f>_xlfn.XLOOKUP(constructor_standings__2[[#This Row],[constructorId]],Src_constructors!A:A,Src_constructors!C:C)</f>
        <v>Ferrari</v>
      </c>
      <c r="I2878">
        <f>_xlfn.XLOOKUP(constructor_standings__2[[#This Row],[raceId]],Src_races!A:A,Src_races!B:B)</f>
        <v>1989</v>
      </c>
    </row>
    <row r="2879" spans="1:9" hidden="1" x14ac:dyDescent="0.3">
      <c r="A2879" t="s">
        <v>4733</v>
      </c>
      <c r="B2879">
        <v>370</v>
      </c>
      <c r="C2879">
        <v>6</v>
      </c>
      <c r="D2879">
        <v>59</v>
      </c>
      <c r="E2879" t="s">
        <v>497</v>
      </c>
      <c r="F2879" t="s">
        <v>497</v>
      </c>
      <c r="G2879" t="s">
        <v>497</v>
      </c>
      <c r="H2879" t="str">
        <f>_xlfn.XLOOKUP(constructor_standings__2[[#This Row],[constructorId]],Src_constructors!A:A,Src_constructors!C:C)</f>
        <v>Ferrari</v>
      </c>
      <c r="I2879">
        <f>_xlfn.XLOOKUP(constructor_standings__2[[#This Row],[raceId]],Src_races!A:A,Src_races!B:B)</f>
        <v>1989</v>
      </c>
    </row>
    <row r="2880" spans="1:9" hidden="1" x14ac:dyDescent="0.3">
      <c r="A2880" t="s">
        <v>4755</v>
      </c>
      <c r="B2880">
        <v>372</v>
      </c>
      <c r="C2880">
        <v>6</v>
      </c>
      <c r="D2880">
        <v>8</v>
      </c>
      <c r="E2880" t="s">
        <v>496</v>
      </c>
      <c r="F2880" t="s">
        <v>496</v>
      </c>
      <c r="G2880" t="s">
        <v>498</v>
      </c>
      <c r="H2880" t="str">
        <f>_xlfn.XLOOKUP(constructor_standings__2[[#This Row],[constructorId]],Src_constructors!A:A,Src_constructors!C:C)</f>
        <v>Ferrari</v>
      </c>
      <c r="I2880">
        <f>_xlfn.XLOOKUP(constructor_standings__2[[#This Row],[raceId]],Src_races!A:A,Src_races!B:B)</f>
        <v>1988</v>
      </c>
    </row>
    <row r="2881" spans="1:9" hidden="1" x14ac:dyDescent="0.3">
      <c r="A2881" t="s">
        <v>4773</v>
      </c>
      <c r="B2881">
        <v>373</v>
      </c>
      <c r="C2881">
        <v>6</v>
      </c>
      <c r="D2881">
        <v>10</v>
      </c>
      <c r="E2881" t="s">
        <v>496</v>
      </c>
      <c r="F2881" t="s">
        <v>496</v>
      </c>
      <c r="G2881" t="s">
        <v>498</v>
      </c>
      <c r="H2881" t="str">
        <f>_xlfn.XLOOKUP(constructor_standings__2[[#This Row],[constructorId]],Src_constructors!A:A,Src_constructors!C:C)</f>
        <v>Ferrari</v>
      </c>
      <c r="I2881">
        <f>_xlfn.XLOOKUP(constructor_standings__2[[#This Row],[raceId]],Src_races!A:A,Src_races!B:B)</f>
        <v>1988</v>
      </c>
    </row>
    <row r="2882" spans="1:9" hidden="1" x14ac:dyDescent="0.3">
      <c r="A2882" t="s">
        <v>4791</v>
      </c>
      <c r="B2882">
        <v>374</v>
      </c>
      <c r="C2882">
        <v>6</v>
      </c>
      <c r="D2882">
        <v>20</v>
      </c>
      <c r="E2882" t="s">
        <v>496</v>
      </c>
      <c r="F2882" t="s">
        <v>496</v>
      </c>
      <c r="G2882" t="s">
        <v>498</v>
      </c>
      <c r="H2882" t="str">
        <f>_xlfn.XLOOKUP(constructor_standings__2[[#This Row],[constructorId]],Src_constructors!A:A,Src_constructors!C:C)</f>
        <v>Ferrari</v>
      </c>
      <c r="I2882">
        <f>_xlfn.XLOOKUP(constructor_standings__2[[#This Row],[raceId]],Src_races!A:A,Src_races!B:B)</f>
        <v>1988</v>
      </c>
    </row>
    <row r="2883" spans="1:9" hidden="1" x14ac:dyDescent="0.3">
      <c r="A2883" t="s">
        <v>4809</v>
      </c>
      <c r="B2883">
        <v>375</v>
      </c>
      <c r="C2883">
        <v>6</v>
      </c>
      <c r="D2883">
        <v>27</v>
      </c>
      <c r="E2883" t="s">
        <v>496</v>
      </c>
      <c r="F2883" t="s">
        <v>496</v>
      </c>
      <c r="G2883" t="s">
        <v>498</v>
      </c>
      <c r="H2883" t="str">
        <f>_xlfn.XLOOKUP(constructor_standings__2[[#This Row],[constructorId]],Src_constructors!A:A,Src_constructors!C:C)</f>
        <v>Ferrari</v>
      </c>
      <c r="I2883">
        <f>_xlfn.XLOOKUP(constructor_standings__2[[#This Row],[raceId]],Src_races!A:A,Src_races!B:B)</f>
        <v>1988</v>
      </c>
    </row>
    <row r="2884" spans="1:9" hidden="1" x14ac:dyDescent="0.3">
      <c r="A2884" t="s">
        <v>4827</v>
      </c>
      <c r="B2884">
        <v>376</v>
      </c>
      <c r="C2884">
        <v>6</v>
      </c>
      <c r="D2884">
        <v>27</v>
      </c>
      <c r="E2884" t="s">
        <v>496</v>
      </c>
      <c r="F2884" t="s">
        <v>496</v>
      </c>
      <c r="G2884" t="s">
        <v>498</v>
      </c>
      <c r="H2884" t="str">
        <f>_xlfn.XLOOKUP(constructor_standings__2[[#This Row],[constructorId]],Src_constructors!A:A,Src_constructors!C:C)</f>
        <v>Ferrari</v>
      </c>
      <c r="I2884">
        <f>_xlfn.XLOOKUP(constructor_standings__2[[#This Row],[raceId]],Src_races!A:A,Src_races!B:B)</f>
        <v>1988</v>
      </c>
    </row>
    <row r="2885" spans="1:9" hidden="1" x14ac:dyDescent="0.3">
      <c r="A2885" t="s">
        <v>4845</v>
      </c>
      <c r="B2885">
        <v>377</v>
      </c>
      <c r="C2885">
        <v>6</v>
      </c>
      <c r="D2885">
        <v>27</v>
      </c>
      <c r="E2885" t="s">
        <v>496</v>
      </c>
      <c r="F2885" t="s">
        <v>496</v>
      </c>
      <c r="G2885" t="s">
        <v>498</v>
      </c>
      <c r="H2885" t="str">
        <f>_xlfn.XLOOKUP(constructor_standings__2[[#This Row],[constructorId]],Src_constructors!A:A,Src_constructors!C:C)</f>
        <v>Ferrari</v>
      </c>
      <c r="I2885">
        <f>_xlfn.XLOOKUP(constructor_standings__2[[#This Row],[raceId]],Src_races!A:A,Src_races!B:B)</f>
        <v>1988</v>
      </c>
    </row>
    <row r="2886" spans="1:9" hidden="1" x14ac:dyDescent="0.3">
      <c r="A2886" t="s">
        <v>4863</v>
      </c>
      <c r="B2886">
        <v>378</v>
      </c>
      <c r="C2886">
        <v>6</v>
      </c>
      <c r="D2886">
        <v>34</v>
      </c>
      <c r="E2886" t="s">
        <v>496</v>
      </c>
      <c r="F2886" t="s">
        <v>496</v>
      </c>
      <c r="G2886" t="s">
        <v>498</v>
      </c>
      <c r="H2886" t="str">
        <f>_xlfn.XLOOKUP(constructor_standings__2[[#This Row],[constructorId]],Src_constructors!A:A,Src_constructors!C:C)</f>
        <v>Ferrari</v>
      </c>
      <c r="I2886">
        <f>_xlfn.XLOOKUP(constructor_standings__2[[#This Row],[raceId]],Src_races!A:A,Src_races!B:B)</f>
        <v>1988</v>
      </c>
    </row>
    <row r="2887" spans="1:9" hidden="1" x14ac:dyDescent="0.3">
      <c r="A2887" t="s">
        <v>4881</v>
      </c>
      <c r="B2887">
        <v>379</v>
      </c>
      <c r="C2887">
        <v>6</v>
      </c>
      <c r="D2887">
        <v>34</v>
      </c>
      <c r="E2887" t="s">
        <v>496</v>
      </c>
      <c r="F2887" t="s">
        <v>496</v>
      </c>
      <c r="G2887" t="s">
        <v>498</v>
      </c>
      <c r="H2887" t="str">
        <f>_xlfn.XLOOKUP(constructor_standings__2[[#This Row],[constructorId]],Src_constructors!A:A,Src_constructors!C:C)</f>
        <v>Ferrari</v>
      </c>
      <c r="I2887">
        <f>_xlfn.XLOOKUP(constructor_standings__2[[#This Row],[raceId]],Src_races!A:A,Src_races!B:B)</f>
        <v>1988</v>
      </c>
    </row>
    <row r="2888" spans="1:9" hidden="1" x14ac:dyDescent="0.3">
      <c r="A2888" t="s">
        <v>4899</v>
      </c>
      <c r="B2888">
        <v>380</v>
      </c>
      <c r="C2888">
        <v>6</v>
      </c>
      <c r="D2888">
        <v>41</v>
      </c>
      <c r="E2888" t="s">
        <v>496</v>
      </c>
      <c r="F2888" t="s">
        <v>496</v>
      </c>
      <c r="G2888" t="s">
        <v>498</v>
      </c>
      <c r="H2888" t="str">
        <f>_xlfn.XLOOKUP(constructor_standings__2[[#This Row],[constructorId]],Src_constructors!A:A,Src_constructors!C:C)</f>
        <v>Ferrari</v>
      </c>
      <c r="I2888">
        <f>_xlfn.XLOOKUP(constructor_standings__2[[#This Row],[raceId]],Src_races!A:A,Src_races!B:B)</f>
        <v>1988</v>
      </c>
    </row>
    <row r="2889" spans="1:9" hidden="1" x14ac:dyDescent="0.3">
      <c r="A2889" t="s">
        <v>4917</v>
      </c>
      <c r="B2889">
        <v>381</v>
      </c>
      <c r="C2889">
        <v>6</v>
      </c>
      <c r="D2889">
        <v>44</v>
      </c>
      <c r="E2889" t="s">
        <v>496</v>
      </c>
      <c r="F2889" t="s">
        <v>496</v>
      </c>
      <c r="G2889" t="s">
        <v>498</v>
      </c>
      <c r="H2889" t="str">
        <f>_xlfn.XLOOKUP(constructor_standings__2[[#This Row],[constructorId]],Src_constructors!A:A,Src_constructors!C:C)</f>
        <v>Ferrari</v>
      </c>
      <c r="I2889">
        <f>_xlfn.XLOOKUP(constructor_standings__2[[#This Row],[raceId]],Src_races!A:A,Src_races!B:B)</f>
        <v>1988</v>
      </c>
    </row>
    <row r="2890" spans="1:9" hidden="1" x14ac:dyDescent="0.3">
      <c r="A2890" t="s">
        <v>4935</v>
      </c>
      <c r="B2890">
        <v>382</v>
      </c>
      <c r="C2890">
        <v>6</v>
      </c>
      <c r="D2890">
        <v>44</v>
      </c>
      <c r="E2890" t="s">
        <v>496</v>
      </c>
      <c r="F2890" t="s">
        <v>496</v>
      </c>
      <c r="G2890" t="s">
        <v>498</v>
      </c>
      <c r="H2890" t="str">
        <f>_xlfn.XLOOKUP(constructor_standings__2[[#This Row],[constructorId]],Src_constructors!A:A,Src_constructors!C:C)</f>
        <v>Ferrari</v>
      </c>
      <c r="I2890">
        <f>_xlfn.XLOOKUP(constructor_standings__2[[#This Row],[raceId]],Src_races!A:A,Src_races!B:B)</f>
        <v>1988</v>
      </c>
    </row>
    <row r="2891" spans="1:9" hidden="1" x14ac:dyDescent="0.3">
      <c r="A2891" t="s">
        <v>4953</v>
      </c>
      <c r="B2891">
        <v>383</v>
      </c>
      <c r="C2891">
        <v>6</v>
      </c>
      <c r="D2891">
        <v>59</v>
      </c>
      <c r="E2891" t="s">
        <v>496</v>
      </c>
      <c r="F2891" t="s">
        <v>496</v>
      </c>
      <c r="G2891" t="s">
        <v>494</v>
      </c>
      <c r="H2891" t="str">
        <f>_xlfn.XLOOKUP(constructor_standings__2[[#This Row],[constructorId]],Src_constructors!A:A,Src_constructors!C:C)</f>
        <v>Ferrari</v>
      </c>
      <c r="I2891">
        <f>_xlfn.XLOOKUP(constructor_standings__2[[#This Row],[raceId]],Src_races!A:A,Src_races!B:B)</f>
        <v>1988</v>
      </c>
    </row>
    <row r="2892" spans="1:9" hidden="1" x14ac:dyDescent="0.3">
      <c r="A2892" t="s">
        <v>4971</v>
      </c>
      <c r="B2892">
        <v>384</v>
      </c>
      <c r="C2892">
        <v>6</v>
      </c>
      <c r="D2892">
        <v>61</v>
      </c>
      <c r="E2892" t="s">
        <v>496</v>
      </c>
      <c r="F2892" t="s">
        <v>496</v>
      </c>
      <c r="G2892" t="s">
        <v>494</v>
      </c>
      <c r="H2892" t="str">
        <f>_xlfn.XLOOKUP(constructor_standings__2[[#This Row],[constructorId]],Src_constructors!A:A,Src_constructors!C:C)</f>
        <v>Ferrari</v>
      </c>
      <c r="I2892">
        <f>_xlfn.XLOOKUP(constructor_standings__2[[#This Row],[raceId]],Src_races!A:A,Src_races!B:B)</f>
        <v>1988</v>
      </c>
    </row>
    <row r="2893" spans="1:9" hidden="1" x14ac:dyDescent="0.3">
      <c r="A2893" t="s">
        <v>4989</v>
      </c>
      <c r="B2893">
        <v>385</v>
      </c>
      <c r="C2893">
        <v>6</v>
      </c>
      <c r="D2893">
        <v>62</v>
      </c>
      <c r="E2893" t="s">
        <v>496</v>
      </c>
      <c r="F2893" t="s">
        <v>496</v>
      </c>
      <c r="G2893" t="s">
        <v>494</v>
      </c>
      <c r="H2893" t="str">
        <f>_xlfn.XLOOKUP(constructor_standings__2[[#This Row],[constructorId]],Src_constructors!A:A,Src_constructors!C:C)</f>
        <v>Ferrari</v>
      </c>
      <c r="I2893">
        <f>_xlfn.XLOOKUP(constructor_standings__2[[#This Row],[raceId]],Src_races!A:A,Src_races!B:B)</f>
        <v>1988</v>
      </c>
    </row>
    <row r="2894" spans="1:9" hidden="1" x14ac:dyDescent="0.3">
      <c r="A2894" t="s">
        <v>5007</v>
      </c>
      <c r="B2894">
        <v>386</v>
      </c>
      <c r="C2894">
        <v>6</v>
      </c>
      <c r="D2894">
        <v>65</v>
      </c>
      <c r="E2894" t="s">
        <v>496</v>
      </c>
      <c r="F2894" t="s">
        <v>496</v>
      </c>
      <c r="G2894" t="s">
        <v>494</v>
      </c>
      <c r="H2894" t="str">
        <f>_xlfn.XLOOKUP(constructor_standings__2[[#This Row],[constructorId]],Src_constructors!A:A,Src_constructors!C:C)</f>
        <v>Ferrari</v>
      </c>
      <c r="I2894">
        <f>_xlfn.XLOOKUP(constructor_standings__2[[#This Row],[raceId]],Src_races!A:A,Src_races!B:B)</f>
        <v>1988</v>
      </c>
    </row>
    <row r="2895" spans="1:9" hidden="1" x14ac:dyDescent="0.3">
      <c r="A2895" t="s">
        <v>5025</v>
      </c>
      <c r="B2895">
        <v>387</v>
      </c>
      <c r="C2895">
        <v>6</v>
      </c>
      <c r="D2895">
        <v>65</v>
      </c>
      <c r="E2895" t="s">
        <v>496</v>
      </c>
      <c r="F2895" t="s">
        <v>496</v>
      </c>
      <c r="G2895" t="s">
        <v>494</v>
      </c>
      <c r="H2895" t="str">
        <f>_xlfn.XLOOKUP(constructor_standings__2[[#This Row],[constructorId]],Src_constructors!A:A,Src_constructors!C:C)</f>
        <v>Ferrari</v>
      </c>
      <c r="I2895">
        <f>_xlfn.XLOOKUP(constructor_standings__2[[#This Row],[raceId]],Src_races!A:A,Src_races!B:B)</f>
        <v>1988</v>
      </c>
    </row>
    <row r="2896" spans="1:9" hidden="1" x14ac:dyDescent="0.3">
      <c r="A2896" t="s">
        <v>5044</v>
      </c>
      <c r="B2896">
        <v>388</v>
      </c>
      <c r="C2896">
        <v>6</v>
      </c>
      <c r="D2896">
        <v>3</v>
      </c>
      <c r="E2896" t="s">
        <v>497</v>
      </c>
      <c r="F2896" t="s">
        <v>497</v>
      </c>
      <c r="G2896" t="s">
        <v>498</v>
      </c>
      <c r="H2896" t="str">
        <f>_xlfn.XLOOKUP(constructor_standings__2[[#This Row],[constructorId]],Src_constructors!A:A,Src_constructors!C:C)</f>
        <v>Ferrari</v>
      </c>
      <c r="I2896">
        <f>_xlfn.XLOOKUP(constructor_standings__2[[#This Row],[raceId]],Src_races!A:A,Src_races!B:B)</f>
        <v>1987</v>
      </c>
    </row>
    <row r="2897" spans="1:9" hidden="1" x14ac:dyDescent="0.3">
      <c r="A2897" t="s">
        <v>5057</v>
      </c>
      <c r="B2897">
        <v>389</v>
      </c>
      <c r="C2897">
        <v>6</v>
      </c>
      <c r="D2897">
        <v>7</v>
      </c>
      <c r="E2897" t="s">
        <v>499</v>
      </c>
      <c r="F2897" t="s">
        <v>499</v>
      </c>
      <c r="G2897" t="s">
        <v>498</v>
      </c>
      <c r="H2897" t="str">
        <f>_xlfn.XLOOKUP(constructor_standings__2[[#This Row],[constructorId]],Src_constructors!A:A,Src_constructors!C:C)</f>
        <v>Ferrari</v>
      </c>
      <c r="I2897">
        <f>_xlfn.XLOOKUP(constructor_standings__2[[#This Row],[raceId]],Src_races!A:A,Src_races!B:B)</f>
        <v>1987</v>
      </c>
    </row>
    <row r="2898" spans="1:9" hidden="1" x14ac:dyDescent="0.3">
      <c r="A2898" t="s">
        <v>5072</v>
      </c>
      <c r="B2898">
        <v>390</v>
      </c>
      <c r="C2898">
        <v>6</v>
      </c>
      <c r="D2898">
        <v>7</v>
      </c>
      <c r="E2898" t="s">
        <v>499</v>
      </c>
      <c r="F2898" t="s">
        <v>499</v>
      </c>
      <c r="G2898" t="s">
        <v>498</v>
      </c>
      <c r="H2898" t="str">
        <f>_xlfn.XLOOKUP(constructor_standings__2[[#This Row],[constructorId]],Src_constructors!A:A,Src_constructors!C:C)</f>
        <v>Ferrari</v>
      </c>
      <c r="I2898">
        <f>_xlfn.XLOOKUP(constructor_standings__2[[#This Row],[raceId]],Src_races!A:A,Src_races!B:B)</f>
        <v>1987</v>
      </c>
    </row>
    <row r="2899" spans="1:9" hidden="1" x14ac:dyDescent="0.3">
      <c r="A2899" t="s">
        <v>5087</v>
      </c>
      <c r="B2899">
        <v>391</v>
      </c>
      <c r="C2899">
        <v>6</v>
      </c>
      <c r="D2899">
        <v>14</v>
      </c>
      <c r="E2899" t="s">
        <v>499</v>
      </c>
      <c r="F2899" t="s">
        <v>499</v>
      </c>
      <c r="G2899" t="s">
        <v>498</v>
      </c>
      <c r="H2899" t="str">
        <f>_xlfn.XLOOKUP(constructor_standings__2[[#This Row],[constructorId]],Src_constructors!A:A,Src_constructors!C:C)</f>
        <v>Ferrari</v>
      </c>
      <c r="I2899">
        <f>_xlfn.XLOOKUP(constructor_standings__2[[#This Row],[raceId]],Src_races!A:A,Src_races!B:B)</f>
        <v>1987</v>
      </c>
    </row>
    <row r="2900" spans="1:9" hidden="1" x14ac:dyDescent="0.3">
      <c r="A2900" t="s">
        <v>5102</v>
      </c>
      <c r="B2900">
        <v>392</v>
      </c>
      <c r="C2900">
        <v>6</v>
      </c>
      <c r="D2900">
        <v>17</v>
      </c>
      <c r="E2900" t="s">
        <v>499</v>
      </c>
      <c r="F2900" t="s">
        <v>499</v>
      </c>
      <c r="G2900" t="s">
        <v>498</v>
      </c>
      <c r="H2900" t="str">
        <f>_xlfn.XLOOKUP(constructor_standings__2[[#This Row],[constructorId]],Src_constructors!A:A,Src_constructors!C:C)</f>
        <v>Ferrari</v>
      </c>
      <c r="I2900">
        <f>_xlfn.XLOOKUP(constructor_standings__2[[#This Row],[raceId]],Src_races!A:A,Src_races!B:B)</f>
        <v>1987</v>
      </c>
    </row>
    <row r="2901" spans="1:9" hidden="1" x14ac:dyDescent="0.3">
      <c r="A2901" t="s">
        <v>5117</v>
      </c>
      <c r="B2901">
        <v>393</v>
      </c>
      <c r="C2901">
        <v>6</v>
      </c>
      <c r="D2901">
        <v>17</v>
      </c>
      <c r="E2901" t="s">
        <v>499</v>
      </c>
      <c r="F2901" t="s">
        <v>499</v>
      </c>
      <c r="G2901" t="s">
        <v>498</v>
      </c>
      <c r="H2901" t="str">
        <f>_xlfn.XLOOKUP(constructor_standings__2[[#This Row],[constructorId]],Src_constructors!A:A,Src_constructors!C:C)</f>
        <v>Ferrari</v>
      </c>
      <c r="I2901">
        <f>_xlfn.XLOOKUP(constructor_standings__2[[#This Row],[raceId]],Src_races!A:A,Src_races!B:B)</f>
        <v>1987</v>
      </c>
    </row>
    <row r="2902" spans="1:9" hidden="1" x14ac:dyDescent="0.3">
      <c r="A2902" t="s">
        <v>5132</v>
      </c>
      <c r="B2902">
        <v>394</v>
      </c>
      <c r="C2902">
        <v>6</v>
      </c>
      <c r="D2902">
        <v>17</v>
      </c>
      <c r="E2902" t="s">
        <v>499</v>
      </c>
      <c r="F2902" t="s">
        <v>499</v>
      </c>
      <c r="G2902" t="s">
        <v>498</v>
      </c>
      <c r="H2902" t="str">
        <f>_xlfn.XLOOKUP(constructor_standings__2[[#This Row],[constructorId]],Src_constructors!A:A,Src_constructors!C:C)</f>
        <v>Ferrari</v>
      </c>
      <c r="I2902">
        <f>_xlfn.XLOOKUP(constructor_standings__2[[#This Row],[raceId]],Src_races!A:A,Src_races!B:B)</f>
        <v>1987</v>
      </c>
    </row>
    <row r="2903" spans="1:9" hidden="1" x14ac:dyDescent="0.3">
      <c r="A2903" t="s">
        <v>5147</v>
      </c>
      <c r="B2903">
        <v>395</v>
      </c>
      <c r="C2903">
        <v>6</v>
      </c>
      <c r="D2903">
        <v>17</v>
      </c>
      <c r="E2903" t="s">
        <v>499</v>
      </c>
      <c r="F2903" t="s">
        <v>499</v>
      </c>
      <c r="G2903" t="s">
        <v>498</v>
      </c>
      <c r="H2903" t="str">
        <f>_xlfn.XLOOKUP(constructor_standings__2[[#This Row],[constructorId]],Src_constructors!A:A,Src_constructors!C:C)</f>
        <v>Ferrari</v>
      </c>
      <c r="I2903">
        <f>_xlfn.XLOOKUP(constructor_standings__2[[#This Row],[raceId]],Src_races!A:A,Src_races!B:B)</f>
        <v>1987</v>
      </c>
    </row>
    <row r="2904" spans="1:9" hidden="1" x14ac:dyDescent="0.3">
      <c r="A2904" t="s">
        <v>5162</v>
      </c>
      <c r="B2904">
        <v>396</v>
      </c>
      <c r="C2904">
        <v>6</v>
      </c>
      <c r="D2904">
        <v>17</v>
      </c>
      <c r="E2904" t="s">
        <v>499</v>
      </c>
      <c r="F2904" t="s">
        <v>499</v>
      </c>
      <c r="G2904" t="s">
        <v>498</v>
      </c>
      <c r="H2904" t="str">
        <f>_xlfn.XLOOKUP(constructor_standings__2[[#This Row],[constructorId]],Src_constructors!A:A,Src_constructors!C:C)</f>
        <v>Ferrari</v>
      </c>
      <c r="I2904">
        <f>_xlfn.XLOOKUP(constructor_standings__2[[#This Row],[raceId]],Src_races!A:A,Src_races!B:B)</f>
        <v>1987</v>
      </c>
    </row>
    <row r="2905" spans="1:9" hidden="1" x14ac:dyDescent="0.3">
      <c r="A2905" t="s">
        <v>5177</v>
      </c>
      <c r="B2905">
        <v>397</v>
      </c>
      <c r="C2905">
        <v>6</v>
      </c>
      <c r="D2905">
        <v>17</v>
      </c>
      <c r="E2905" t="s">
        <v>499</v>
      </c>
      <c r="F2905" t="s">
        <v>499</v>
      </c>
      <c r="G2905" t="s">
        <v>498</v>
      </c>
      <c r="H2905" t="str">
        <f>_xlfn.XLOOKUP(constructor_standings__2[[#This Row],[constructorId]],Src_constructors!A:A,Src_constructors!C:C)</f>
        <v>Ferrari</v>
      </c>
      <c r="I2905">
        <f>_xlfn.XLOOKUP(constructor_standings__2[[#This Row],[raceId]],Src_races!A:A,Src_races!B:B)</f>
        <v>1987</v>
      </c>
    </row>
    <row r="2906" spans="1:9" hidden="1" x14ac:dyDescent="0.3">
      <c r="A2906" t="s">
        <v>5192</v>
      </c>
      <c r="B2906">
        <v>398</v>
      </c>
      <c r="C2906">
        <v>6</v>
      </c>
      <c r="D2906">
        <v>20</v>
      </c>
      <c r="E2906" t="s">
        <v>499</v>
      </c>
      <c r="F2906" t="s">
        <v>499</v>
      </c>
      <c r="G2906" t="s">
        <v>498</v>
      </c>
      <c r="H2906" t="str">
        <f>_xlfn.XLOOKUP(constructor_standings__2[[#This Row],[constructorId]],Src_constructors!A:A,Src_constructors!C:C)</f>
        <v>Ferrari</v>
      </c>
      <c r="I2906">
        <f>_xlfn.XLOOKUP(constructor_standings__2[[#This Row],[raceId]],Src_races!A:A,Src_races!B:B)</f>
        <v>1987</v>
      </c>
    </row>
    <row r="2907" spans="1:9" hidden="1" x14ac:dyDescent="0.3">
      <c r="A2907" t="s">
        <v>5208</v>
      </c>
      <c r="B2907">
        <v>399</v>
      </c>
      <c r="C2907">
        <v>6</v>
      </c>
      <c r="D2907">
        <v>26</v>
      </c>
      <c r="E2907" t="s">
        <v>499</v>
      </c>
      <c r="F2907" t="s">
        <v>499</v>
      </c>
      <c r="G2907" t="s">
        <v>498</v>
      </c>
      <c r="H2907" t="str">
        <f>_xlfn.XLOOKUP(constructor_standings__2[[#This Row],[constructorId]],Src_constructors!A:A,Src_constructors!C:C)</f>
        <v>Ferrari</v>
      </c>
      <c r="I2907">
        <f>_xlfn.XLOOKUP(constructor_standings__2[[#This Row],[raceId]],Src_races!A:A,Src_races!B:B)</f>
        <v>1987</v>
      </c>
    </row>
    <row r="2908" spans="1:9" hidden="1" x14ac:dyDescent="0.3">
      <c r="A2908" t="s">
        <v>5224</v>
      </c>
      <c r="B2908">
        <v>400</v>
      </c>
      <c r="C2908">
        <v>6</v>
      </c>
      <c r="D2908">
        <v>26</v>
      </c>
      <c r="E2908" t="s">
        <v>499</v>
      </c>
      <c r="F2908" t="s">
        <v>499</v>
      </c>
      <c r="G2908" t="s">
        <v>498</v>
      </c>
      <c r="H2908" t="str">
        <f>_xlfn.XLOOKUP(constructor_standings__2[[#This Row],[constructorId]],Src_constructors!A:A,Src_constructors!C:C)</f>
        <v>Ferrari</v>
      </c>
      <c r="I2908">
        <f>_xlfn.XLOOKUP(constructor_standings__2[[#This Row],[raceId]],Src_races!A:A,Src_races!B:B)</f>
        <v>1987</v>
      </c>
    </row>
    <row r="2909" spans="1:9" hidden="1" x14ac:dyDescent="0.3">
      <c r="A2909" t="s">
        <v>5240</v>
      </c>
      <c r="B2909">
        <v>401</v>
      </c>
      <c r="C2909">
        <v>6</v>
      </c>
      <c r="D2909">
        <v>26</v>
      </c>
      <c r="E2909" t="s">
        <v>499</v>
      </c>
      <c r="F2909" t="s">
        <v>499</v>
      </c>
      <c r="G2909" t="s">
        <v>498</v>
      </c>
      <c r="H2909" t="str">
        <f>_xlfn.XLOOKUP(constructor_standings__2[[#This Row],[constructorId]],Src_constructors!A:A,Src_constructors!C:C)</f>
        <v>Ferrari</v>
      </c>
      <c r="I2909">
        <f>_xlfn.XLOOKUP(constructor_standings__2[[#This Row],[raceId]],Src_races!A:A,Src_races!B:B)</f>
        <v>1987</v>
      </c>
    </row>
    <row r="2910" spans="1:9" hidden="1" x14ac:dyDescent="0.3">
      <c r="A2910" t="s">
        <v>5256</v>
      </c>
      <c r="B2910">
        <v>402</v>
      </c>
      <c r="C2910">
        <v>6</v>
      </c>
      <c r="D2910">
        <v>38</v>
      </c>
      <c r="E2910" t="s">
        <v>499</v>
      </c>
      <c r="F2910" t="s">
        <v>499</v>
      </c>
      <c r="G2910" t="s">
        <v>494</v>
      </c>
      <c r="H2910" t="str">
        <f>_xlfn.XLOOKUP(constructor_standings__2[[#This Row],[constructorId]],Src_constructors!A:A,Src_constructors!C:C)</f>
        <v>Ferrari</v>
      </c>
      <c r="I2910">
        <f>_xlfn.XLOOKUP(constructor_standings__2[[#This Row],[raceId]],Src_races!A:A,Src_races!B:B)</f>
        <v>1987</v>
      </c>
    </row>
    <row r="2911" spans="1:9" hidden="1" x14ac:dyDescent="0.3">
      <c r="A2911" t="s">
        <v>5272</v>
      </c>
      <c r="B2911">
        <v>403</v>
      </c>
      <c r="C2911">
        <v>6</v>
      </c>
      <c r="D2911">
        <v>53</v>
      </c>
      <c r="E2911" t="s">
        <v>499</v>
      </c>
      <c r="F2911" t="s">
        <v>499</v>
      </c>
      <c r="G2911" t="s">
        <v>496</v>
      </c>
      <c r="H2911" t="str">
        <f>_xlfn.XLOOKUP(constructor_standings__2[[#This Row],[constructorId]],Src_constructors!A:A,Src_constructors!C:C)</f>
        <v>Ferrari</v>
      </c>
      <c r="I2911">
        <f>_xlfn.XLOOKUP(constructor_standings__2[[#This Row],[raceId]],Src_races!A:A,Src_races!B:B)</f>
        <v>1987</v>
      </c>
    </row>
    <row r="2912" spans="1:9" hidden="1" x14ac:dyDescent="0.3">
      <c r="A2912" t="s">
        <v>5293</v>
      </c>
      <c r="B2912">
        <v>404</v>
      </c>
      <c r="C2912">
        <v>6</v>
      </c>
      <c r="D2912">
        <v>0</v>
      </c>
      <c r="E2912" t="s">
        <v>504</v>
      </c>
      <c r="F2912" t="s">
        <v>504</v>
      </c>
      <c r="G2912" t="s">
        <v>498</v>
      </c>
      <c r="H2912" t="str">
        <f>_xlfn.XLOOKUP(constructor_standings__2[[#This Row],[constructorId]],Src_constructors!A:A,Src_constructors!C:C)</f>
        <v>Ferrari</v>
      </c>
      <c r="I2912">
        <f>_xlfn.XLOOKUP(constructor_standings__2[[#This Row],[raceId]],Src_races!A:A,Src_races!B:B)</f>
        <v>1986</v>
      </c>
    </row>
    <row r="2913" spans="1:9" hidden="1" x14ac:dyDescent="0.3">
      <c r="A2913" t="s">
        <v>5306</v>
      </c>
      <c r="B2913">
        <v>405</v>
      </c>
      <c r="C2913">
        <v>6</v>
      </c>
      <c r="D2913">
        <v>0</v>
      </c>
      <c r="E2913" t="s">
        <v>506</v>
      </c>
      <c r="F2913" t="s">
        <v>506</v>
      </c>
      <c r="G2913" t="s">
        <v>498</v>
      </c>
      <c r="H2913" t="str">
        <f>_xlfn.XLOOKUP(constructor_standings__2[[#This Row],[constructorId]],Src_constructors!A:A,Src_constructors!C:C)</f>
        <v>Ferrari</v>
      </c>
      <c r="I2913">
        <f>_xlfn.XLOOKUP(constructor_standings__2[[#This Row],[raceId]],Src_races!A:A,Src_races!B:B)</f>
        <v>1986</v>
      </c>
    </row>
    <row r="2914" spans="1:9" hidden="1" x14ac:dyDescent="0.3">
      <c r="A2914" t="s">
        <v>5319</v>
      </c>
      <c r="B2914">
        <v>406</v>
      </c>
      <c r="C2914">
        <v>6</v>
      </c>
      <c r="D2914">
        <v>3</v>
      </c>
      <c r="E2914" t="s">
        <v>501</v>
      </c>
      <c r="F2914" t="s">
        <v>501</v>
      </c>
      <c r="G2914" t="s">
        <v>498</v>
      </c>
      <c r="H2914" t="str">
        <f>_xlfn.XLOOKUP(constructor_standings__2[[#This Row],[constructorId]],Src_constructors!A:A,Src_constructors!C:C)</f>
        <v>Ferrari</v>
      </c>
      <c r="I2914">
        <f>_xlfn.XLOOKUP(constructor_standings__2[[#This Row],[raceId]],Src_races!A:A,Src_races!B:B)</f>
        <v>1986</v>
      </c>
    </row>
    <row r="2915" spans="1:9" hidden="1" x14ac:dyDescent="0.3">
      <c r="A2915" t="s">
        <v>5332</v>
      </c>
      <c r="B2915">
        <v>407</v>
      </c>
      <c r="C2915">
        <v>6</v>
      </c>
      <c r="D2915">
        <v>3</v>
      </c>
      <c r="E2915" t="s">
        <v>501</v>
      </c>
      <c r="F2915" t="s">
        <v>501</v>
      </c>
      <c r="G2915" t="s">
        <v>498</v>
      </c>
      <c r="H2915" t="str">
        <f>_xlfn.XLOOKUP(constructor_standings__2[[#This Row],[constructorId]],Src_constructors!A:A,Src_constructors!C:C)</f>
        <v>Ferrari</v>
      </c>
      <c r="I2915">
        <f>_xlfn.XLOOKUP(constructor_standings__2[[#This Row],[raceId]],Src_races!A:A,Src_races!B:B)</f>
        <v>1986</v>
      </c>
    </row>
    <row r="2916" spans="1:9" hidden="1" x14ac:dyDescent="0.3">
      <c r="A2916" t="s">
        <v>5345</v>
      </c>
      <c r="B2916">
        <v>408</v>
      </c>
      <c r="C2916">
        <v>6</v>
      </c>
      <c r="D2916">
        <v>10</v>
      </c>
      <c r="E2916" t="s">
        <v>500</v>
      </c>
      <c r="F2916" t="s">
        <v>500</v>
      </c>
      <c r="G2916" t="s">
        <v>498</v>
      </c>
      <c r="H2916" t="str">
        <f>_xlfn.XLOOKUP(constructor_standings__2[[#This Row],[constructorId]],Src_constructors!A:A,Src_constructors!C:C)</f>
        <v>Ferrari</v>
      </c>
      <c r="I2916">
        <f>_xlfn.XLOOKUP(constructor_standings__2[[#This Row],[raceId]],Src_races!A:A,Src_races!B:B)</f>
        <v>1986</v>
      </c>
    </row>
    <row r="2917" spans="1:9" hidden="1" x14ac:dyDescent="0.3">
      <c r="A2917" t="s">
        <v>5358</v>
      </c>
      <c r="B2917">
        <v>409</v>
      </c>
      <c r="C2917">
        <v>6</v>
      </c>
      <c r="D2917">
        <v>10</v>
      </c>
      <c r="E2917" t="s">
        <v>500</v>
      </c>
      <c r="F2917" t="s">
        <v>500</v>
      </c>
      <c r="G2917" t="s">
        <v>498</v>
      </c>
      <c r="H2917" t="str">
        <f>_xlfn.XLOOKUP(constructor_standings__2[[#This Row],[constructorId]],Src_constructors!A:A,Src_constructors!C:C)</f>
        <v>Ferrari</v>
      </c>
      <c r="I2917">
        <f>_xlfn.XLOOKUP(constructor_standings__2[[#This Row],[raceId]],Src_races!A:A,Src_races!B:B)</f>
        <v>1986</v>
      </c>
    </row>
    <row r="2918" spans="1:9" hidden="1" x14ac:dyDescent="0.3">
      <c r="A2918" t="s">
        <v>5368</v>
      </c>
      <c r="B2918">
        <v>410</v>
      </c>
      <c r="C2918">
        <v>6</v>
      </c>
      <c r="D2918">
        <v>13</v>
      </c>
      <c r="E2918" t="s">
        <v>500</v>
      </c>
      <c r="F2918" t="s">
        <v>500</v>
      </c>
      <c r="G2918" t="s">
        <v>498</v>
      </c>
      <c r="H2918" t="str">
        <f>_xlfn.XLOOKUP(constructor_standings__2[[#This Row],[constructorId]],Src_constructors!A:A,Src_constructors!C:C)</f>
        <v>Ferrari</v>
      </c>
      <c r="I2918">
        <f>_xlfn.XLOOKUP(constructor_standings__2[[#This Row],[raceId]],Src_races!A:A,Src_races!B:B)</f>
        <v>1986</v>
      </c>
    </row>
    <row r="2919" spans="1:9" hidden="1" x14ac:dyDescent="0.3">
      <c r="A2919" t="s">
        <v>5384</v>
      </c>
      <c r="B2919">
        <v>411</v>
      </c>
      <c r="C2919">
        <v>6</v>
      </c>
      <c r="D2919">
        <v>13</v>
      </c>
      <c r="E2919" t="s">
        <v>500</v>
      </c>
      <c r="F2919" t="s">
        <v>500</v>
      </c>
      <c r="G2919" t="s">
        <v>498</v>
      </c>
      <c r="H2919" t="str">
        <f>_xlfn.XLOOKUP(constructor_standings__2[[#This Row],[constructorId]],Src_constructors!A:A,Src_constructors!C:C)</f>
        <v>Ferrari</v>
      </c>
      <c r="I2919">
        <f>_xlfn.XLOOKUP(constructor_standings__2[[#This Row],[raceId]],Src_races!A:A,Src_races!B:B)</f>
        <v>1986</v>
      </c>
    </row>
    <row r="2920" spans="1:9" hidden="1" x14ac:dyDescent="0.3">
      <c r="A2920" t="s">
        <v>5397</v>
      </c>
      <c r="B2920">
        <v>412</v>
      </c>
      <c r="C2920">
        <v>6</v>
      </c>
      <c r="D2920">
        <v>13</v>
      </c>
      <c r="E2920" t="s">
        <v>500</v>
      </c>
      <c r="F2920" t="s">
        <v>500</v>
      </c>
      <c r="G2920" t="s">
        <v>498</v>
      </c>
      <c r="H2920" t="str">
        <f>_xlfn.XLOOKUP(constructor_standings__2[[#This Row],[constructorId]],Src_constructors!A:A,Src_constructors!C:C)</f>
        <v>Ferrari</v>
      </c>
      <c r="I2920">
        <f>_xlfn.XLOOKUP(constructor_standings__2[[#This Row],[raceId]],Src_races!A:A,Src_races!B:B)</f>
        <v>1986</v>
      </c>
    </row>
    <row r="2921" spans="1:9" hidden="1" x14ac:dyDescent="0.3">
      <c r="A2921" t="s">
        <v>5410</v>
      </c>
      <c r="B2921">
        <v>413</v>
      </c>
      <c r="C2921">
        <v>6</v>
      </c>
      <c r="D2921">
        <v>13</v>
      </c>
      <c r="E2921" t="s">
        <v>500</v>
      </c>
      <c r="F2921" t="s">
        <v>500</v>
      </c>
      <c r="G2921" t="s">
        <v>498</v>
      </c>
      <c r="H2921" t="str">
        <f>_xlfn.XLOOKUP(constructor_standings__2[[#This Row],[constructorId]],Src_constructors!A:A,Src_constructors!C:C)</f>
        <v>Ferrari</v>
      </c>
      <c r="I2921">
        <f>_xlfn.XLOOKUP(constructor_standings__2[[#This Row],[raceId]],Src_races!A:A,Src_races!B:B)</f>
        <v>1986</v>
      </c>
    </row>
    <row r="2922" spans="1:9" hidden="1" x14ac:dyDescent="0.3">
      <c r="A2922" t="s">
        <v>5423</v>
      </c>
      <c r="B2922">
        <v>414</v>
      </c>
      <c r="C2922">
        <v>6</v>
      </c>
      <c r="D2922">
        <v>16</v>
      </c>
      <c r="E2922" t="s">
        <v>500</v>
      </c>
      <c r="F2922" t="s">
        <v>500</v>
      </c>
      <c r="G2922" t="s">
        <v>498</v>
      </c>
      <c r="H2922" t="str">
        <f>_xlfn.XLOOKUP(constructor_standings__2[[#This Row],[constructorId]],Src_constructors!A:A,Src_constructors!C:C)</f>
        <v>Ferrari</v>
      </c>
      <c r="I2922">
        <f>_xlfn.XLOOKUP(constructor_standings__2[[#This Row],[raceId]],Src_races!A:A,Src_races!B:B)</f>
        <v>1986</v>
      </c>
    </row>
    <row r="2923" spans="1:9" hidden="1" x14ac:dyDescent="0.3">
      <c r="A2923" t="s">
        <v>5436</v>
      </c>
      <c r="B2923">
        <v>415</v>
      </c>
      <c r="C2923">
        <v>6</v>
      </c>
      <c r="D2923">
        <v>26</v>
      </c>
      <c r="E2923" t="s">
        <v>500</v>
      </c>
      <c r="F2923" t="s">
        <v>500</v>
      </c>
      <c r="G2923" t="s">
        <v>498</v>
      </c>
      <c r="H2923" t="str">
        <f>_xlfn.XLOOKUP(constructor_standings__2[[#This Row],[constructorId]],Src_constructors!A:A,Src_constructors!C:C)</f>
        <v>Ferrari</v>
      </c>
      <c r="I2923">
        <f>_xlfn.XLOOKUP(constructor_standings__2[[#This Row],[raceId]],Src_races!A:A,Src_races!B:B)</f>
        <v>1986</v>
      </c>
    </row>
    <row r="2924" spans="1:9" hidden="1" x14ac:dyDescent="0.3">
      <c r="A2924" t="s">
        <v>5449</v>
      </c>
      <c r="B2924">
        <v>416</v>
      </c>
      <c r="C2924">
        <v>6</v>
      </c>
      <c r="D2924">
        <v>30</v>
      </c>
      <c r="E2924" t="s">
        <v>499</v>
      </c>
      <c r="F2924" t="s">
        <v>499</v>
      </c>
      <c r="G2924" t="s">
        <v>498</v>
      </c>
      <c r="H2924" t="str">
        <f>_xlfn.XLOOKUP(constructor_standings__2[[#This Row],[constructorId]],Src_constructors!A:A,Src_constructors!C:C)</f>
        <v>Ferrari</v>
      </c>
      <c r="I2924">
        <f>_xlfn.XLOOKUP(constructor_standings__2[[#This Row],[raceId]],Src_races!A:A,Src_races!B:B)</f>
        <v>1986</v>
      </c>
    </row>
    <row r="2925" spans="1:9" hidden="1" x14ac:dyDescent="0.3">
      <c r="A2925" t="s">
        <v>5463</v>
      </c>
      <c r="B2925">
        <v>417</v>
      </c>
      <c r="C2925">
        <v>6</v>
      </c>
      <c r="D2925">
        <v>33</v>
      </c>
      <c r="E2925" t="s">
        <v>499</v>
      </c>
      <c r="F2925" t="s">
        <v>499</v>
      </c>
      <c r="G2925" t="s">
        <v>498</v>
      </c>
      <c r="H2925" t="str">
        <f>_xlfn.XLOOKUP(constructor_standings__2[[#This Row],[constructorId]],Src_constructors!A:A,Src_constructors!C:C)</f>
        <v>Ferrari</v>
      </c>
      <c r="I2925">
        <f>_xlfn.XLOOKUP(constructor_standings__2[[#This Row],[raceId]],Src_races!A:A,Src_races!B:B)</f>
        <v>1986</v>
      </c>
    </row>
    <row r="2926" spans="1:9" hidden="1" x14ac:dyDescent="0.3">
      <c r="A2926" t="s">
        <v>5477</v>
      </c>
      <c r="B2926">
        <v>418</v>
      </c>
      <c r="C2926">
        <v>6</v>
      </c>
      <c r="D2926">
        <v>33</v>
      </c>
      <c r="E2926" t="s">
        <v>499</v>
      </c>
      <c r="F2926" t="s">
        <v>499</v>
      </c>
      <c r="G2926" t="s">
        <v>498</v>
      </c>
      <c r="H2926" t="str">
        <f>_xlfn.XLOOKUP(constructor_standings__2[[#This Row],[constructorId]],Src_constructors!A:A,Src_constructors!C:C)</f>
        <v>Ferrari</v>
      </c>
      <c r="I2926">
        <f>_xlfn.XLOOKUP(constructor_standings__2[[#This Row],[raceId]],Src_races!A:A,Src_races!B:B)</f>
        <v>1986</v>
      </c>
    </row>
    <row r="2927" spans="1:9" hidden="1" x14ac:dyDescent="0.3">
      <c r="A2927" t="s">
        <v>5491</v>
      </c>
      <c r="B2927">
        <v>419</v>
      </c>
      <c r="C2927">
        <v>6</v>
      </c>
      <c r="D2927">
        <v>37</v>
      </c>
      <c r="E2927" t="s">
        <v>499</v>
      </c>
      <c r="F2927" t="s">
        <v>499</v>
      </c>
      <c r="G2927" t="s">
        <v>498</v>
      </c>
      <c r="H2927" t="str">
        <f>_xlfn.XLOOKUP(constructor_standings__2[[#This Row],[constructorId]],Src_constructors!A:A,Src_constructors!C:C)</f>
        <v>Ferrari</v>
      </c>
      <c r="I2927">
        <f>_xlfn.XLOOKUP(constructor_standings__2[[#This Row],[raceId]],Src_races!A:A,Src_races!B:B)</f>
        <v>1986</v>
      </c>
    </row>
    <row r="2928" spans="1:9" hidden="1" x14ac:dyDescent="0.3">
      <c r="A2928" t="s">
        <v>5499</v>
      </c>
      <c r="B2928">
        <v>420</v>
      </c>
      <c r="C2928">
        <v>6</v>
      </c>
      <c r="D2928">
        <v>9</v>
      </c>
      <c r="E2928" t="s">
        <v>496</v>
      </c>
      <c r="F2928" t="s">
        <v>496</v>
      </c>
      <c r="G2928" t="s">
        <v>498</v>
      </c>
      <c r="H2928" t="str">
        <f>_xlfn.XLOOKUP(constructor_standings__2[[#This Row],[constructorId]],Src_constructors!A:A,Src_constructors!C:C)</f>
        <v>Ferrari</v>
      </c>
      <c r="I2928">
        <f>_xlfn.XLOOKUP(constructor_standings__2[[#This Row],[raceId]],Src_races!A:A,Src_races!B:B)</f>
        <v>1985</v>
      </c>
    </row>
    <row r="2929" spans="1:9" hidden="1" x14ac:dyDescent="0.3">
      <c r="A2929" t="s">
        <v>5513</v>
      </c>
      <c r="B2929">
        <v>421</v>
      </c>
      <c r="C2929">
        <v>6</v>
      </c>
      <c r="D2929">
        <v>15</v>
      </c>
      <c r="E2929" t="s">
        <v>496</v>
      </c>
      <c r="F2929" t="s">
        <v>496</v>
      </c>
      <c r="G2929" t="s">
        <v>498</v>
      </c>
      <c r="H2929" t="str">
        <f>_xlfn.XLOOKUP(constructor_standings__2[[#This Row],[constructorId]],Src_constructors!A:A,Src_constructors!C:C)</f>
        <v>Ferrari</v>
      </c>
      <c r="I2929">
        <f>_xlfn.XLOOKUP(constructor_standings__2[[#This Row],[raceId]],Src_races!A:A,Src_races!B:B)</f>
        <v>1985</v>
      </c>
    </row>
    <row r="2930" spans="1:9" hidden="1" x14ac:dyDescent="0.3">
      <c r="A2930" t="s">
        <v>5528</v>
      </c>
      <c r="B2930">
        <v>422</v>
      </c>
      <c r="C2930">
        <v>6</v>
      </c>
      <c r="D2930">
        <v>16</v>
      </c>
      <c r="E2930" t="s">
        <v>496</v>
      </c>
      <c r="F2930" t="s">
        <v>496</v>
      </c>
      <c r="G2930" t="s">
        <v>498</v>
      </c>
      <c r="H2930" t="str">
        <f>_xlfn.XLOOKUP(constructor_standings__2[[#This Row],[constructorId]],Src_constructors!A:A,Src_constructors!C:C)</f>
        <v>Ferrari</v>
      </c>
      <c r="I2930">
        <f>_xlfn.XLOOKUP(constructor_standings__2[[#This Row],[raceId]],Src_races!A:A,Src_races!B:B)</f>
        <v>1985</v>
      </c>
    </row>
    <row r="2931" spans="1:9" hidden="1" x14ac:dyDescent="0.3">
      <c r="A2931" t="s">
        <v>5543</v>
      </c>
      <c r="B2931">
        <v>423</v>
      </c>
      <c r="C2931">
        <v>6</v>
      </c>
      <c r="D2931">
        <v>22</v>
      </c>
      <c r="E2931" t="s">
        <v>496</v>
      </c>
      <c r="F2931" t="s">
        <v>496</v>
      </c>
      <c r="G2931" t="s">
        <v>498</v>
      </c>
      <c r="H2931" t="str">
        <f>_xlfn.XLOOKUP(constructor_standings__2[[#This Row],[constructorId]],Src_constructors!A:A,Src_constructors!C:C)</f>
        <v>Ferrari</v>
      </c>
      <c r="I2931">
        <f>_xlfn.XLOOKUP(constructor_standings__2[[#This Row],[raceId]],Src_races!A:A,Src_races!B:B)</f>
        <v>1985</v>
      </c>
    </row>
    <row r="2932" spans="1:9" hidden="1" x14ac:dyDescent="0.3">
      <c r="A2932" t="s">
        <v>5559</v>
      </c>
      <c r="B2932">
        <v>424</v>
      </c>
      <c r="C2932">
        <v>6</v>
      </c>
      <c r="D2932">
        <v>37</v>
      </c>
      <c r="E2932" t="s">
        <v>494</v>
      </c>
      <c r="F2932" t="s">
        <v>494</v>
      </c>
      <c r="G2932" t="s">
        <v>494</v>
      </c>
      <c r="H2932" t="str">
        <f>_xlfn.XLOOKUP(constructor_standings__2[[#This Row],[constructorId]],Src_constructors!A:A,Src_constructors!C:C)</f>
        <v>Ferrari</v>
      </c>
      <c r="I2932">
        <f>_xlfn.XLOOKUP(constructor_standings__2[[#This Row],[raceId]],Src_races!A:A,Src_races!B:B)</f>
        <v>1985</v>
      </c>
    </row>
    <row r="2933" spans="1:9" hidden="1" x14ac:dyDescent="0.3">
      <c r="A2933" t="s">
        <v>5588</v>
      </c>
      <c r="B2933">
        <v>425</v>
      </c>
      <c r="C2933">
        <v>6</v>
      </c>
      <c r="D2933">
        <v>47</v>
      </c>
      <c r="E2933" t="s">
        <v>494</v>
      </c>
      <c r="F2933" t="s">
        <v>494</v>
      </c>
      <c r="G2933" t="s">
        <v>494</v>
      </c>
      <c r="H2933" t="str">
        <f>_xlfn.XLOOKUP(constructor_standings__2[[#This Row],[constructorId]],Src_constructors!A:A,Src_constructors!C:C)</f>
        <v>Ferrari</v>
      </c>
      <c r="I2933">
        <f>_xlfn.XLOOKUP(constructor_standings__2[[#This Row],[raceId]],Src_races!A:A,Src_races!B:B)</f>
        <v>1985</v>
      </c>
    </row>
    <row r="2934" spans="1:9" hidden="1" x14ac:dyDescent="0.3">
      <c r="A2934" t="s">
        <v>5597</v>
      </c>
      <c r="B2934">
        <v>426</v>
      </c>
      <c r="C2934">
        <v>6</v>
      </c>
      <c r="D2934">
        <v>50</v>
      </c>
      <c r="E2934" t="s">
        <v>494</v>
      </c>
      <c r="F2934" t="s">
        <v>494</v>
      </c>
      <c r="G2934" t="s">
        <v>494</v>
      </c>
      <c r="H2934" t="str">
        <f>_xlfn.XLOOKUP(constructor_standings__2[[#This Row],[constructorId]],Src_constructors!A:A,Src_constructors!C:C)</f>
        <v>Ferrari</v>
      </c>
      <c r="I2934">
        <f>_xlfn.XLOOKUP(constructor_standings__2[[#This Row],[raceId]],Src_races!A:A,Src_races!B:B)</f>
        <v>1985</v>
      </c>
    </row>
    <row r="2935" spans="1:9" hidden="1" x14ac:dyDescent="0.3">
      <c r="A2935" t="s">
        <v>5607</v>
      </c>
      <c r="B2935">
        <v>427</v>
      </c>
      <c r="C2935">
        <v>6</v>
      </c>
      <c r="D2935">
        <v>56</v>
      </c>
      <c r="E2935" t="s">
        <v>494</v>
      </c>
      <c r="F2935" t="s">
        <v>494</v>
      </c>
      <c r="G2935" t="s">
        <v>494</v>
      </c>
      <c r="H2935" t="str">
        <f>_xlfn.XLOOKUP(constructor_standings__2[[#This Row],[constructorId]],Src_constructors!A:A,Src_constructors!C:C)</f>
        <v>Ferrari</v>
      </c>
      <c r="I2935">
        <f>_xlfn.XLOOKUP(constructor_standings__2[[#This Row],[raceId]],Src_races!A:A,Src_races!B:B)</f>
        <v>1985</v>
      </c>
    </row>
    <row r="2936" spans="1:9" hidden="1" x14ac:dyDescent="0.3">
      <c r="A2936" t="s">
        <v>5623</v>
      </c>
      <c r="B2936">
        <v>428</v>
      </c>
      <c r="C2936">
        <v>6</v>
      </c>
      <c r="D2936">
        <v>65</v>
      </c>
      <c r="E2936" t="s">
        <v>494</v>
      </c>
      <c r="F2936" t="s">
        <v>494</v>
      </c>
      <c r="G2936" t="s">
        <v>496</v>
      </c>
      <c r="H2936" t="str">
        <f>_xlfn.XLOOKUP(constructor_standings__2[[#This Row],[constructorId]],Src_constructors!A:A,Src_constructors!C:C)</f>
        <v>Ferrari</v>
      </c>
      <c r="I2936">
        <f>_xlfn.XLOOKUP(constructor_standings__2[[#This Row],[raceId]],Src_races!A:A,Src_races!B:B)</f>
        <v>1985</v>
      </c>
    </row>
    <row r="2937" spans="1:9" hidden="1" x14ac:dyDescent="0.3">
      <c r="A2937" t="s">
        <v>5639</v>
      </c>
      <c r="B2937">
        <v>429</v>
      </c>
      <c r="C2937">
        <v>6</v>
      </c>
      <c r="D2937">
        <v>72</v>
      </c>
      <c r="E2937" t="s">
        <v>494</v>
      </c>
      <c r="F2937" t="s">
        <v>494</v>
      </c>
      <c r="G2937" t="s">
        <v>496</v>
      </c>
      <c r="H2937" t="str">
        <f>_xlfn.XLOOKUP(constructor_standings__2[[#This Row],[constructorId]],Src_constructors!A:A,Src_constructors!C:C)</f>
        <v>Ferrari</v>
      </c>
      <c r="I2937">
        <f>_xlfn.XLOOKUP(constructor_standings__2[[#This Row],[raceId]],Src_races!A:A,Src_races!B:B)</f>
        <v>1985</v>
      </c>
    </row>
    <row r="2938" spans="1:9" hidden="1" x14ac:dyDescent="0.3">
      <c r="A2938" t="s">
        <v>5655</v>
      </c>
      <c r="B2938">
        <v>430</v>
      </c>
      <c r="C2938">
        <v>6</v>
      </c>
      <c r="D2938">
        <v>75</v>
      </c>
      <c r="E2938" t="s">
        <v>494</v>
      </c>
      <c r="F2938" t="s">
        <v>494</v>
      </c>
      <c r="G2938" t="s">
        <v>496</v>
      </c>
      <c r="H2938" t="str">
        <f>_xlfn.XLOOKUP(constructor_standings__2[[#This Row],[constructorId]],Src_constructors!A:A,Src_constructors!C:C)</f>
        <v>Ferrari</v>
      </c>
      <c r="I2938">
        <f>_xlfn.XLOOKUP(constructor_standings__2[[#This Row],[raceId]],Src_races!A:A,Src_races!B:B)</f>
        <v>1985</v>
      </c>
    </row>
    <row r="2939" spans="1:9" hidden="1" x14ac:dyDescent="0.3">
      <c r="A2939" t="s">
        <v>5671</v>
      </c>
      <c r="B2939">
        <v>431</v>
      </c>
      <c r="C2939">
        <v>6</v>
      </c>
      <c r="D2939">
        <v>77</v>
      </c>
      <c r="E2939" t="s">
        <v>496</v>
      </c>
      <c r="F2939" t="s">
        <v>496</v>
      </c>
      <c r="G2939" t="s">
        <v>496</v>
      </c>
      <c r="H2939" t="str">
        <f>_xlfn.XLOOKUP(constructor_standings__2[[#This Row],[constructorId]],Src_constructors!A:A,Src_constructors!C:C)</f>
        <v>Ferrari</v>
      </c>
      <c r="I2939">
        <f>_xlfn.XLOOKUP(constructor_standings__2[[#This Row],[raceId]],Src_races!A:A,Src_races!B:B)</f>
        <v>1985</v>
      </c>
    </row>
    <row r="2940" spans="1:9" hidden="1" x14ac:dyDescent="0.3">
      <c r="A2940" t="s">
        <v>5688</v>
      </c>
      <c r="B2940">
        <v>432</v>
      </c>
      <c r="C2940">
        <v>6</v>
      </c>
      <c r="D2940">
        <v>77</v>
      </c>
      <c r="E2940" t="s">
        <v>496</v>
      </c>
      <c r="F2940" t="s">
        <v>496</v>
      </c>
      <c r="G2940" t="s">
        <v>496</v>
      </c>
      <c r="H2940" t="str">
        <f>_xlfn.XLOOKUP(constructor_standings__2[[#This Row],[constructorId]],Src_constructors!A:A,Src_constructors!C:C)</f>
        <v>Ferrari</v>
      </c>
      <c r="I2940">
        <f>_xlfn.XLOOKUP(constructor_standings__2[[#This Row],[raceId]],Src_races!A:A,Src_races!B:B)</f>
        <v>1985</v>
      </c>
    </row>
    <row r="2941" spans="1:9" hidden="1" x14ac:dyDescent="0.3">
      <c r="A2941" t="s">
        <v>5705</v>
      </c>
      <c r="B2941">
        <v>433</v>
      </c>
      <c r="C2941">
        <v>6</v>
      </c>
      <c r="D2941">
        <v>77</v>
      </c>
      <c r="E2941" t="s">
        <v>496</v>
      </c>
      <c r="F2941" t="s">
        <v>496</v>
      </c>
      <c r="G2941" t="s">
        <v>496</v>
      </c>
      <c r="H2941" t="str">
        <f>_xlfn.XLOOKUP(constructor_standings__2[[#This Row],[constructorId]],Src_constructors!A:A,Src_constructors!C:C)</f>
        <v>Ferrari</v>
      </c>
      <c r="I2941">
        <f>_xlfn.XLOOKUP(constructor_standings__2[[#This Row],[raceId]],Src_races!A:A,Src_races!B:B)</f>
        <v>1985</v>
      </c>
    </row>
    <row r="2942" spans="1:9" hidden="1" x14ac:dyDescent="0.3">
      <c r="A2942" t="s">
        <v>5722</v>
      </c>
      <c r="B2942">
        <v>434</v>
      </c>
      <c r="C2942">
        <v>6</v>
      </c>
      <c r="D2942">
        <v>80</v>
      </c>
      <c r="E2942" t="s">
        <v>496</v>
      </c>
      <c r="F2942" t="s">
        <v>496</v>
      </c>
      <c r="G2942" t="s">
        <v>496</v>
      </c>
      <c r="H2942" t="str">
        <f>_xlfn.XLOOKUP(constructor_standings__2[[#This Row],[constructorId]],Src_constructors!A:A,Src_constructors!C:C)</f>
        <v>Ferrari</v>
      </c>
      <c r="I2942">
        <f>_xlfn.XLOOKUP(constructor_standings__2[[#This Row],[raceId]],Src_races!A:A,Src_races!B:B)</f>
        <v>1985</v>
      </c>
    </row>
    <row r="2943" spans="1:9" hidden="1" x14ac:dyDescent="0.3">
      <c r="A2943" t="s">
        <v>5739</v>
      </c>
      <c r="B2943">
        <v>435</v>
      </c>
      <c r="C2943">
        <v>6</v>
      </c>
      <c r="D2943">
        <v>82</v>
      </c>
      <c r="E2943" t="s">
        <v>496</v>
      </c>
      <c r="F2943" t="s">
        <v>496</v>
      </c>
      <c r="G2943" t="s">
        <v>496</v>
      </c>
      <c r="H2943" t="str">
        <f>_xlfn.XLOOKUP(constructor_standings__2[[#This Row],[constructorId]],Src_constructors!A:A,Src_constructors!C:C)</f>
        <v>Ferrari</v>
      </c>
      <c r="I2943">
        <f>_xlfn.XLOOKUP(constructor_standings__2[[#This Row],[raceId]],Src_races!A:A,Src_races!B:B)</f>
        <v>1985</v>
      </c>
    </row>
    <row r="2944" spans="1:9" hidden="1" x14ac:dyDescent="0.3">
      <c r="A2944" t="s">
        <v>5764</v>
      </c>
      <c r="B2944">
        <v>436</v>
      </c>
      <c r="C2944">
        <v>6</v>
      </c>
      <c r="D2944">
        <v>0</v>
      </c>
      <c r="E2944" t="s">
        <v>506</v>
      </c>
      <c r="F2944" t="s">
        <v>506</v>
      </c>
      <c r="G2944" t="s">
        <v>498</v>
      </c>
      <c r="H2944" t="str">
        <f>_xlfn.XLOOKUP(constructor_standings__2[[#This Row],[constructorId]],Src_constructors!A:A,Src_constructors!C:C)</f>
        <v>Ferrari</v>
      </c>
      <c r="I2944">
        <f>_xlfn.XLOOKUP(constructor_standings__2[[#This Row],[raceId]],Src_races!A:A,Src_races!B:B)</f>
        <v>1984</v>
      </c>
    </row>
    <row r="2945" spans="1:9" hidden="1" x14ac:dyDescent="0.3">
      <c r="A2945" t="s">
        <v>5777</v>
      </c>
      <c r="B2945">
        <v>437</v>
      </c>
      <c r="C2945">
        <v>6</v>
      </c>
      <c r="D2945">
        <v>0</v>
      </c>
      <c r="E2945" t="s">
        <v>507</v>
      </c>
      <c r="F2945" t="s">
        <v>507</v>
      </c>
      <c r="G2945" t="s">
        <v>498</v>
      </c>
      <c r="H2945" t="str">
        <f>_xlfn.XLOOKUP(constructor_standings__2[[#This Row],[constructorId]],Src_constructors!A:A,Src_constructors!C:C)</f>
        <v>Ferrari</v>
      </c>
      <c r="I2945">
        <f>_xlfn.XLOOKUP(constructor_standings__2[[#This Row],[raceId]],Src_races!A:A,Src_races!B:B)</f>
        <v>1984</v>
      </c>
    </row>
    <row r="2946" spans="1:9" hidden="1" x14ac:dyDescent="0.3">
      <c r="A2946" t="s">
        <v>5792</v>
      </c>
      <c r="B2946">
        <v>438</v>
      </c>
      <c r="C2946">
        <v>6</v>
      </c>
      <c r="D2946">
        <v>13</v>
      </c>
      <c r="E2946" t="s">
        <v>496</v>
      </c>
      <c r="F2946" t="s">
        <v>496</v>
      </c>
      <c r="G2946" t="s">
        <v>494</v>
      </c>
      <c r="H2946" t="str">
        <f>_xlfn.XLOOKUP(constructor_standings__2[[#This Row],[constructorId]],Src_constructors!A:A,Src_constructors!C:C)</f>
        <v>Ferrari</v>
      </c>
      <c r="I2946">
        <f>_xlfn.XLOOKUP(constructor_standings__2[[#This Row],[raceId]],Src_races!A:A,Src_races!B:B)</f>
        <v>1984</v>
      </c>
    </row>
    <row r="2947" spans="1:9" hidden="1" x14ac:dyDescent="0.3">
      <c r="A2947" t="s">
        <v>5809</v>
      </c>
      <c r="B2947">
        <v>439</v>
      </c>
      <c r="C2947">
        <v>6</v>
      </c>
      <c r="D2947">
        <v>19</v>
      </c>
      <c r="E2947" t="s">
        <v>496</v>
      </c>
      <c r="F2947" t="s">
        <v>496</v>
      </c>
      <c r="G2947" t="s">
        <v>494</v>
      </c>
      <c r="H2947" t="str">
        <f>_xlfn.XLOOKUP(constructor_standings__2[[#This Row],[constructorId]],Src_constructors!A:A,Src_constructors!C:C)</f>
        <v>Ferrari</v>
      </c>
      <c r="I2947">
        <f>_xlfn.XLOOKUP(constructor_standings__2[[#This Row],[raceId]],Src_races!A:A,Src_races!B:B)</f>
        <v>1984</v>
      </c>
    </row>
    <row r="2948" spans="1:9" hidden="1" x14ac:dyDescent="0.3">
      <c r="A2948" t="s">
        <v>5822</v>
      </c>
      <c r="B2948">
        <v>440</v>
      </c>
      <c r="C2948">
        <v>6</v>
      </c>
      <c r="D2948">
        <v>22</v>
      </c>
      <c r="E2948" t="s">
        <v>496</v>
      </c>
      <c r="F2948" t="s">
        <v>496</v>
      </c>
      <c r="G2948" t="s">
        <v>494</v>
      </c>
      <c r="H2948" t="str">
        <f>_xlfn.XLOOKUP(constructor_standings__2[[#This Row],[constructorId]],Src_constructors!A:A,Src_constructors!C:C)</f>
        <v>Ferrari</v>
      </c>
      <c r="I2948">
        <f>_xlfn.XLOOKUP(constructor_standings__2[[#This Row],[raceId]],Src_races!A:A,Src_races!B:B)</f>
        <v>1984</v>
      </c>
    </row>
    <row r="2949" spans="1:9" hidden="1" x14ac:dyDescent="0.3">
      <c r="A2949" t="s">
        <v>5837</v>
      </c>
      <c r="B2949">
        <v>441</v>
      </c>
      <c r="C2949">
        <v>6</v>
      </c>
      <c r="D2949">
        <v>24.5</v>
      </c>
      <c r="E2949" t="s">
        <v>496</v>
      </c>
      <c r="F2949" t="s">
        <v>496</v>
      </c>
      <c r="G2949" t="s">
        <v>494</v>
      </c>
      <c r="H2949" t="str">
        <f>_xlfn.XLOOKUP(constructor_standings__2[[#This Row],[constructorId]],Src_constructors!A:A,Src_constructors!C:C)</f>
        <v>Ferrari</v>
      </c>
      <c r="I2949">
        <f>_xlfn.XLOOKUP(constructor_standings__2[[#This Row],[raceId]],Src_races!A:A,Src_races!B:B)</f>
        <v>1984</v>
      </c>
    </row>
    <row r="2950" spans="1:9" hidden="1" x14ac:dyDescent="0.3">
      <c r="A2950" t="s">
        <v>5852</v>
      </c>
      <c r="B2950">
        <v>442</v>
      </c>
      <c r="C2950">
        <v>6</v>
      </c>
      <c r="D2950">
        <v>26.5</v>
      </c>
      <c r="E2950" t="s">
        <v>496</v>
      </c>
      <c r="F2950" t="s">
        <v>496</v>
      </c>
      <c r="G2950" t="s">
        <v>494</v>
      </c>
      <c r="H2950" t="str">
        <f>_xlfn.XLOOKUP(constructor_standings__2[[#This Row],[constructorId]],Src_constructors!A:A,Src_constructors!C:C)</f>
        <v>Ferrari</v>
      </c>
      <c r="I2950">
        <f>_xlfn.XLOOKUP(constructor_standings__2[[#This Row],[raceId]],Src_races!A:A,Src_races!B:B)</f>
        <v>1984</v>
      </c>
    </row>
    <row r="2951" spans="1:9" hidden="1" x14ac:dyDescent="0.3">
      <c r="A2951" t="s">
        <v>5867</v>
      </c>
      <c r="B2951">
        <v>443</v>
      </c>
      <c r="C2951">
        <v>6</v>
      </c>
      <c r="D2951">
        <v>26.5</v>
      </c>
      <c r="E2951" t="s">
        <v>497</v>
      </c>
      <c r="F2951" t="s">
        <v>497</v>
      </c>
      <c r="G2951" t="s">
        <v>494</v>
      </c>
      <c r="H2951" t="str">
        <f>_xlfn.XLOOKUP(constructor_standings__2[[#This Row],[constructorId]],Src_constructors!A:A,Src_constructors!C:C)</f>
        <v>Ferrari</v>
      </c>
      <c r="I2951">
        <f>_xlfn.XLOOKUP(constructor_standings__2[[#This Row],[raceId]],Src_races!A:A,Src_races!B:B)</f>
        <v>1984</v>
      </c>
    </row>
    <row r="2952" spans="1:9" hidden="1" x14ac:dyDescent="0.3">
      <c r="A2952" t="s">
        <v>5882</v>
      </c>
      <c r="B2952">
        <v>444</v>
      </c>
      <c r="C2952">
        <v>6</v>
      </c>
      <c r="D2952">
        <v>32.5</v>
      </c>
      <c r="E2952" t="s">
        <v>496</v>
      </c>
      <c r="F2952" t="s">
        <v>496</v>
      </c>
      <c r="G2952" t="s">
        <v>494</v>
      </c>
      <c r="H2952" t="str">
        <f>_xlfn.XLOOKUP(constructor_standings__2[[#This Row],[constructorId]],Src_constructors!A:A,Src_constructors!C:C)</f>
        <v>Ferrari</v>
      </c>
      <c r="I2952">
        <f>_xlfn.XLOOKUP(constructor_standings__2[[#This Row],[raceId]],Src_races!A:A,Src_races!B:B)</f>
        <v>1984</v>
      </c>
    </row>
    <row r="2953" spans="1:9" hidden="1" x14ac:dyDescent="0.3">
      <c r="A2953" t="s">
        <v>5897</v>
      </c>
      <c r="B2953">
        <v>445</v>
      </c>
      <c r="C2953">
        <v>6</v>
      </c>
      <c r="D2953">
        <v>35.5</v>
      </c>
      <c r="E2953" t="s">
        <v>496</v>
      </c>
      <c r="F2953" t="s">
        <v>496</v>
      </c>
      <c r="G2953" t="s">
        <v>494</v>
      </c>
      <c r="H2953" t="str">
        <f>_xlfn.XLOOKUP(constructor_standings__2[[#This Row],[constructorId]],Src_constructors!A:A,Src_constructors!C:C)</f>
        <v>Ferrari</v>
      </c>
      <c r="I2953">
        <f>_xlfn.XLOOKUP(constructor_standings__2[[#This Row],[raceId]],Src_races!A:A,Src_races!B:B)</f>
        <v>1984</v>
      </c>
    </row>
    <row r="2954" spans="1:9" hidden="1" x14ac:dyDescent="0.3">
      <c r="A2954" t="s">
        <v>5912</v>
      </c>
      <c r="B2954">
        <v>446</v>
      </c>
      <c r="C2954">
        <v>6</v>
      </c>
      <c r="D2954">
        <v>36.5</v>
      </c>
      <c r="E2954" t="s">
        <v>497</v>
      </c>
      <c r="F2954" t="s">
        <v>497</v>
      </c>
      <c r="G2954" t="s">
        <v>494</v>
      </c>
      <c r="H2954" t="str">
        <f>_xlfn.XLOOKUP(constructor_standings__2[[#This Row],[constructorId]],Src_constructors!A:A,Src_constructors!C:C)</f>
        <v>Ferrari</v>
      </c>
      <c r="I2954">
        <f>_xlfn.XLOOKUP(constructor_standings__2[[#This Row],[raceId]],Src_races!A:A,Src_races!B:B)</f>
        <v>1984</v>
      </c>
    </row>
    <row r="2955" spans="1:9" hidden="1" x14ac:dyDescent="0.3">
      <c r="A2955" t="s">
        <v>5927</v>
      </c>
      <c r="B2955">
        <v>447</v>
      </c>
      <c r="C2955">
        <v>6</v>
      </c>
      <c r="D2955">
        <v>40.5</v>
      </c>
      <c r="E2955" t="s">
        <v>496</v>
      </c>
      <c r="F2955" t="s">
        <v>496</v>
      </c>
      <c r="G2955" t="s">
        <v>494</v>
      </c>
      <c r="H2955" t="str">
        <f>_xlfn.XLOOKUP(constructor_standings__2[[#This Row],[constructorId]],Src_constructors!A:A,Src_constructors!C:C)</f>
        <v>Ferrari</v>
      </c>
      <c r="I2955">
        <f>_xlfn.XLOOKUP(constructor_standings__2[[#This Row],[raceId]],Src_races!A:A,Src_races!B:B)</f>
        <v>1984</v>
      </c>
    </row>
    <row r="2956" spans="1:9" hidden="1" x14ac:dyDescent="0.3">
      <c r="A2956" t="s">
        <v>5942</v>
      </c>
      <c r="B2956">
        <v>448</v>
      </c>
      <c r="C2956">
        <v>6</v>
      </c>
      <c r="D2956">
        <v>40.5</v>
      </c>
      <c r="E2956" t="s">
        <v>497</v>
      </c>
      <c r="F2956" t="s">
        <v>497</v>
      </c>
      <c r="G2956" t="s">
        <v>494</v>
      </c>
      <c r="H2956" t="str">
        <f>_xlfn.XLOOKUP(constructor_standings__2[[#This Row],[constructorId]],Src_constructors!A:A,Src_constructors!C:C)</f>
        <v>Ferrari</v>
      </c>
      <c r="I2956">
        <f>_xlfn.XLOOKUP(constructor_standings__2[[#This Row],[raceId]],Src_races!A:A,Src_races!B:B)</f>
        <v>1984</v>
      </c>
    </row>
    <row r="2957" spans="1:9" hidden="1" x14ac:dyDescent="0.3">
      <c r="A2957" t="s">
        <v>5952</v>
      </c>
      <c r="B2957">
        <v>449</v>
      </c>
      <c r="C2957">
        <v>6</v>
      </c>
      <c r="D2957">
        <v>46.5</v>
      </c>
      <c r="E2957" t="s">
        <v>496</v>
      </c>
      <c r="F2957" t="s">
        <v>496</v>
      </c>
      <c r="G2957" t="s">
        <v>494</v>
      </c>
      <c r="H2957" t="str">
        <f>_xlfn.XLOOKUP(constructor_standings__2[[#This Row],[constructorId]],Src_constructors!A:A,Src_constructors!C:C)</f>
        <v>Ferrari</v>
      </c>
      <c r="I2957">
        <f>_xlfn.XLOOKUP(constructor_standings__2[[#This Row],[raceId]],Src_races!A:A,Src_races!B:B)</f>
        <v>1984</v>
      </c>
    </row>
    <row r="2958" spans="1:9" hidden="1" x14ac:dyDescent="0.3">
      <c r="A2958" t="s">
        <v>5972</v>
      </c>
      <c r="B2958">
        <v>450</v>
      </c>
      <c r="C2958">
        <v>6</v>
      </c>
      <c r="D2958">
        <v>54.5</v>
      </c>
      <c r="E2958" t="s">
        <v>496</v>
      </c>
      <c r="F2958" t="s">
        <v>496</v>
      </c>
      <c r="G2958" t="s">
        <v>494</v>
      </c>
      <c r="H2958" t="str">
        <f>_xlfn.XLOOKUP(constructor_standings__2[[#This Row],[constructorId]],Src_constructors!A:A,Src_constructors!C:C)</f>
        <v>Ferrari</v>
      </c>
      <c r="I2958">
        <f>_xlfn.XLOOKUP(constructor_standings__2[[#This Row],[raceId]],Src_races!A:A,Src_races!B:B)</f>
        <v>1984</v>
      </c>
    </row>
    <row r="2959" spans="1:9" hidden="1" x14ac:dyDescent="0.3">
      <c r="A2959" t="s">
        <v>5987</v>
      </c>
      <c r="B2959">
        <v>451</v>
      </c>
      <c r="C2959">
        <v>6</v>
      </c>
      <c r="D2959">
        <v>57.5</v>
      </c>
      <c r="E2959" t="s">
        <v>496</v>
      </c>
      <c r="F2959" t="s">
        <v>496</v>
      </c>
      <c r="G2959" t="s">
        <v>494</v>
      </c>
      <c r="H2959" t="str">
        <f>_xlfn.XLOOKUP(constructor_standings__2[[#This Row],[constructorId]],Src_constructors!A:A,Src_constructors!C:C)</f>
        <v>Ferrari</v>
      </c>
      <c r="I2959">
        <f>_xlfn.XLOOKUP(constructor_standings__2[[#This Row],[raceId]],Src_races!A:A,Src_races!B:B)</f>
        <v>1984</v>
      </c>
    </row>
    <row r="2960" spans="1:9" hidden="1" x14ac:dyDescent="0.3">
      <c r="A2960" t="s">
        <v>5996</v>
      </c>
      <c r="B2960">
        <v>452</v>
      </c>
      <c r="C2960">
        <v>6</v>
      </c>
      <c r="D2960">
        <v>2</v>
      </c>
      <c r="E2960" t="s">
        <v>499</v>
      </c>
      <c r="F2960" t="s">
        <v>499</v>
      </c>
      <c r="G2960" t="s">
        <v>498</v>
      </c>
      <c r="H2960" t="str">
        <f>_xlfn.XLOOKUP(constructor_standings__2[[#This Row],[constructorId]],Src_constructors!A:A,Src_constructors!C:C)</f>
        <v>Ferrari</v>
      </c>
      <c r="I2960">
        <f>_xlfn.XLOOKUP(constructor_standings__2[[#This Row],[raceId]],Src_races!A:A,Src_races!B:B)</f>
        <v>1983</v>
      </c>
    </row>
    <row r="2961" spans="1:9" hidden="1" x14ac:dyDescent="0.3">
      <c r="A2961" t="s">
        <v>6011</v>
      </c>
      <c r="B2961">
        <v>453</v>
      </c>
      <c r="C2961">
        <v>6</v>
      </c>
      <c r="D2961">
        <v>6</v>
      </c>
      <c r="E2961" t="s">
        <v>497</v>
      </c>
      <c r="F2961" t="s">
        <v>497</v>
      </c>
      <c r="G2961" t="s">
        <v>498</v>
      </c>
      <c r="H2961" t="str">
        <f>_xlfn.XLOOKUP(constructor_standings__2[[#This Row],[constructorId]],Src_constructors!A:A,Src_constructors!C:C)</f>
        <v>Ferrari</v>
      </c>
      <c r="I2961">
        <f>_xlfn.XLOOKUP(constructor_standings__2[[#This Row],[raceId]],Src_races!A:A,Src_races!B:B)</f>
        <v>1983</v>
      </c>
    </row>
    <row r="2962" spans="1:9" hidden="1" x14ac:dyDescent="0.3">
      <c r="A2962" t="s">
        <v>6026</v>
      </c>
      <c r="B2962">
        <v>454</v>
      </c>
      <c r="C2962">
        <v>6</v>
      </c>
      <c r="D2962">
        <v>9</v>
      </c>
      <c r="E2962" t="s">
        <v>499</v>
      </c>
      <c r="F2962" t="s">
        <v>499</v>
      </c>
      <c r="G2962" t="s">
        <v>498</v>
      </c>
      <c r="H2962" t="str">
        <f>_xlfn.XLOOKUP(constructor_standings__2[[#This Row],[constructorId]],Src_constructors!A:A,Src_constructors!C:C)</f>
        <v>Ferrari</v>
      </c>
      <c r="I2962">
        <f>_xlfn.XLOOKUP(constructor_standings__2[[#This Row],[raceId]],Src_races!A:A,Src_races!B:B)</f>
        <v>1983</v>
      </c>
    </row>
    <row r="2963" spans="1:9" hidden="1" x14ac:dyDescent="0.3">
      <c r="A2963" t="s">
        <v>6041</v>
      </c>
      <c r="B2963">
        <v>455</v>
      </c>
      <c r="C2963">
        <v>6</v>
      </c>
      <c r="D2963">
        <v>22</v>
      </c>
      <c r="E2963" t="s">
        <v>494</v>
      </c>
      <c r="F2963" t="s">
        <v>494</v>
      </c>
      <c r="G2963" t="s">
        <v>494</v>
      </c>
      <c r="H2963" t="str">
        <f>_xlfn.XLOOKUP(constructor_standings__2[[#This Row],[constructorId]],Src_constructors!A:A,Src_constructors!C:C)</f>
        <v>Ferrari</v>
      </c>
      <c r="I2963">
        <f>_xlfn.XLOOKUP(constructor_standings__2[[#This Row],[raceId]],Src_races!A:A,Src_races!B:B)</f>
        <v>1983</v>
      </c>
    </row>
    <row r="2964" spans="1:9" hidden="1" x14ac:dyDescent="0.3">
      <c r="A2964" t="s">
        <v>6056</v>
      </c>
      <c r="B2964">
        <v>456</v>
      </c>
      <c r="C2964">
        <v>6</v>
      </c>
      <c r="D2964">
        <v>25</v>
      </c>
      <c r="E2964" t="s">
        <v>494</v>
      </c>
      <c r="F2964" t="s">
        <v>494</v>
      </c>
      <c r="G2964" t="s">
        <v>494</v>
      </c>
      <c r="H2964" t="str">
        <f>_xlfn.XLOOKUP(constructor_standings__2[[#This Row],[constructorId]],Src_constructors!A:A,Src_constructors!C:C)</f>
        <v>Ferrari</v>
      </c>
      <c r="I2964">
        <f>_xlfn.XLOOKUP(constructor_standings__2[[#This Row],[raceId]],Src_races!A:A,Src_races!B:B)</f>
        <v>1983</v>
      </c>
    </row>
    <row r="2965" spans="1:9" hidden="1" x14ac:dyDescent="0.3">
      <c r="A2965" t="s">
        <v>6071</v>
      </c>
      <c r="B2965">
        <v>457</v>
      </c>
      <c r="C2965">
        <v>6</v>
      </c>
      <c r="D2965">
        <v>31</v>
      </c>
      <c r="E2965" t="s">
        <v>496</v>
      </c>
      <c r="F2965" t="s">
        <v>496</v>
      </c>
      <c r="G2965" t="s">
        <v>494</v>
      </c>
      <c r="H2965" t="str">
        <f>_xlfn.XLOOKUP(constructor_standings__2[[#This Row],[constructorId]],Src_constructors!A:A,Src_constructors!C:C)</f>
        <v>Ferrari</v>
      </c>
      <c r="I2965">
        <f>_xlfn.XLOOKUP(constructor_standings__2[[#This Row],[raceId]],Src_races!A:A,Src_races!B:B)</f>
        <v>1983</v>
      </c>
    </row>
    <row r="2966" spans="1:9" hidden="1" x14ac:dyDescent="0.3">
      <c r="A2966" t="s">
        <v>6086</v>
      </c>
      <c r="B2966">
        <v>458</v>
      </c>
      <c r="C2966">
        <v>6</v>
      </c>
      <c r="D2966">
        <v>31</v>
      </c>
      <c r="E2966" t="s">
        <v>497</v>
      </c>
      <c r="F2966" t="s">
        <v>497</v>
      </c>
      <c r="G2966" t="s">
        <v>494</v>
      </c>
      <c r="H2966" t="str">
        <f>_xlfn.XLOOKUP(constructor_standings__2[[#This Row],[constructorId]],Src_constructors!A:A,Src_constructors!C:C)</f>
        <v>Ferrari</v>
      </c>
      <c r="I2966">
        <f>_xlfn.XLOOKUP(constructor_standings__2[[#This Row],[raceId]],Src_races!A:A,Src_races!B:B)</f>
        <v>1983</v>
      </c>
    </row>
    <row r="2967" spans="1:9" hidden="1" x14ac:dyDescent="0.3">
      <c r="A2967" t="s">
        <v>6101</v>
      </c>
      <c r="B2967">
        <v>459</v>
      </c>
      <c r="C2967">
        <v>6</v>
      </c>
      <c r="D2967">
        <v>44</v>
      </c>
      <c r="E2967" t="s">
        <v>496</v>
      </c>
      <c r="F2967" t="s">
        <v>496</v>
      </c>
      <c r="G2967" t="s">
        <v>496</v>
      </c>
      <c r="H2967" t="str">
        <f>_xlfn.XLOOKUP(constructor_standings__2[[#This Row],[constructorId]],Src_constructors!A:A,Src_constructors!C:C)</f>
        <v>Ferrari</v>
      </c>
      <c r="I2967">
        <f>_xlfn.XLOOKUP(constructor_standings__2[[#This Row],[raceId]],Src_races!A:A,Src_races!B:B)</f>
        <v>1983</v>
      </c>
    </row>
    <row r="2968" spans="1:9" hidden="1" x14ac:dyDescent="0.3">
      <c r="A2968" t="s">
        <v>6116</v>
      </c>
      <c r="B2968">
        <v>460</v>
      </c>
      <c r="C2968">
        <v>6</v>
      </c>
      <c r="D2968">
        <v>50</v>
      </c>
      <c r="E2968" t="s">
        <v>496</v>
      </c>
      <c r="F2968" t="s">
        <v>496</v>
      </c>
      <c r="G2968" t="s">
        <v>496</v>
      </c>
      <c r="H2968" t="str">
        <f>_xlfn.XLOOKUP(constructor_standings__2[[#This Row],[constructorId]],Src_constructors!A:A,Src_constructors!C:C)</f>
        <v>Ferrari</v>
      </c>
      <c r="I2968">
        <f>_xlfn.XLOOKUP(constructor_standings__2[[#This Row],[raceId]],Src_races!A:A,Src_races!B:B)</f>
        <v>1983</v>
      </c>
    </row>
    <row r="2969" spans="1:9" hidden="1" x14ac:dyDescent="0.3">
      <c r="A2969" t="s">
        <v>6132</v>
      </c>
      <c r="B2969">
        <v>461</v>
      </c>
      <c r="C2969">
        <v>6</v>
      </c>
      <c r="D2969">
        <v>59</v>
      </c>
      <c r="E2969" t="s">
        <v>494</v>
      </c>
      <c r="F2969" t="s">
        <v>494</v>
      </c>
      <c r="G2969" t="s">
        <v>497</v>
      </c>
      <c r="H2969" t="str">
        <f>_xlfn.XLOOKUP(constructor_standings__2[[#This Row],[constructorId]],Src_constructors!A:A,Src_constructors!C:C)</f>
        <v>Ferrari</v>
      </c>
      <c r="I2969">
        <f>_xlfn.XLOOKUP(constructor_standings__2[[#This Row],[raceId]],Src_races!A:A,Src_races!B:B)</f>
        <v>1983</v>
      </c>
    </row>
    <row r="2970" spans="1:9" hidden="1" x14ac:dyDescent="0.3">
      <c r="A2970" t="s">
        <v>6148</v>
      </c>
      <c r="B2970">
        <v>462</v>
      </c>
      <c r="C2970">
        <v>6</v>
      </c>
      <c r="D2970">
        <v>65</v>
      </c>
      <c r="E2970" t="s">
        <v>496</v>
      </c>
      <c r="F2970" t="s">
        <v>496</v>
      </c>
      <c r="G2970" t="s">
        <v>497</v>
      </c>
      <c r="H2970" t="str">
        <f>_xlfn.XLOOKUP(constructor_standings__2[[#This Row],[constructorId]],Src_constructors!A:A,Src_constructors!C:C)</f>
        <v>Ferrari</v>
      </c>
      <c r="I2970">
        <f>_xlfn.XLOOKUP(constructor_standings__2[[#This Row],[raceId]],Src_races!A:A,Src_races!B:B)</f>
        <v>1983</v>
      </c>
    </row>
    <row r="2971" spans="1:9" hidden="1" x14ac:dyDescent="0.3">
      <c r="A2971" t="s">
        <v>6164</v>
      </c>
      <c r="B2971">
        <v>463</v>
      </c>
      <c r="C2971">
        <v>6</v>
      </c>
      <c r="D2971">
        <v>80</v>
      </c>
      <c r="E2971" t="s">
        <v>494</v>
      </c>
      <c r="F2971" t="s">
        <v>494</v>
      </c>
      <c r="G2971" t="s">
        <v>499</v>
      </c>
      <c r="H2971" t="str">
        <f>_xlfn.XLOOKUP(constructor_standings__2[[#This Row],[constructorId]],Src_constructors!A:A,Src_constructors!C:C)</f>
        <v>Ferrari</v>
      </c>
      <c r="I2971">
        <f>_xlfn.XLOOKUP(constructor_standings__2[[#This Row],[raceId]],Src_races!A:A,Src_races!B:B)</f>
        <v>1983</v>
      </c>
    </row>
    <row r="2972" spans="1:9" hidden="1" x14ac:dyDescent="0.3">
      <c r="A2972" t="s">
        <v>6180</v>
      </c>
      <c r="B2972">
        <v>464</v>
      </c>
      <c r="C2972">
        <v>6</v>
      </c>
      <c r="D2972">
        <v>89</v>
      </c>
      <c r="E2972" t="s">
        <v>494</v>
      </c>
      <c r="F2972" t="s">
        <v>494</v>
      </c>
      <c r="G2972" t="s">
        <v>499</v>
      </c>
      <c r="H2972" t="str">
        <f>_xlfn.XLOOKUP(constructor_standings__2[[#This Row],[constructorId]],Src_constructors!A:A,Src_constructors!C:C)</f>
        <v>Ferrari</v>
      </c>
      <c r="I2972">
        <f>_xlfn.XLOOKUP(constructor_standings__2[[#This Row],[raceId]],Src_races!A:A,Src_races!B:B)</f>
        <v>1983</v>
      </c>
    </row>
    <row r="2973" spans="1:9" hidden="1" x14ac:dyDescent="0.3">
      <c r="A2973" t="s">
        <v>6202</v>
      </c>
      <c r="B2973">
        <v>465</v>
      </c>
      <c r="C2973">
        <v>6</v>
      </c>
      <c r="D2973">
        <v>89</v>
      </c>
      <c r="E2973" t="s">
        <v>494</v>
      </c>
      <c r="F2973" t="s">
        <v>494</v>
      </c>
      <c r="G2973" t="s">
        <v>499</v>
      </c>
      <c r="H2973" t="str">
        <f>_xlfn.XLOOKUP(constructor_standings__2[[#This Row],[constructorId]],Src_constructors!A:A,Src_constructors!C:C)</f>
        <v>Ferrari</v>
      </c>
      <c r="I2973">
        <f>_xlfn.XLOOKUP(constructor_standings__2[[#This Row],[raceId]],Src_races!A:A,Src_races!B:B)</f>
        <v>1983</v>
      </c>
    </row>
    <row r="2974" spans="1:9" hidden="1" x14ac:dyDescent="0.3">
      <c r="A2974" t="s">
        <v>6212</v>
      </c>
      <c r="B2974">
        <v>466</v>
      </c>
      <c r="C2974">
        <v>6</v>
      </c>
      <c r="D2974">
        <v>89</v>
      </c>
      <c r="E2974" t="s">
        <v>494</v>
      </c>
      <c r="F2974" t="s">
        <v>494</v>
      </c>
      <c r="G2974" t="s">
        <v>499</v>
      </c>
      <c r="H2974" t="str">
        <f>_xlfn.XLOOKUP(constructor_standings__2[[#This Row],[constructorId]],Src_constructors!A:A,Src_constructors!C:C)</f>
        <v>Ferrari</v>
      </c>
      <c r="I2974">
        <f>_xlfn.XLOOKUP(constructor_standings__2[[#This Row],[raceId]],Src_races!A:A,Src_races!B:B)</f>
        <v>1983</v>
      </c>
    </row>
    <row r="2975" spans="1:9" hidden="1" x14ac:dyDescent="0.3">
      <c r="A2975" t="s">
        <v>6235</v>
      </c>
      <c r="B2975">
        <v>467</v>
      </c>
      <c r="C2975">
        <v>6</v>
      </c>
      <c r="D2975">
        <v>0</v>
      </c>
      <c r="E2975" t="s">
        <v>507</v>
      </c>
      <c r="F2975" t="s">
        <v>507</v>
      </c>
      <c r="G2975" t="s">
        <v>498</v>
      </c>
      <c r="H2975" t="str">
        <f>_xlfn.XLOOKUP(constructor_standings__2[[#This Row],[constructorId]],Src_constructors!A:A,Src_constructors!C:C)</f>
        <v>Ferrari</v>
      </c>
      <c r="I2975">
        <f>_xlfn.XLOOKUP(constructor_standings__2[[#This Row],[raceId]],Src_races!A:A,Src_races!B:B)</f>
        <v>1982</v>
      </c>
    </row>
    <row r="2976" spans="1:9" hidden="1" x14ac:dyDescent="0.3">
      <c r="A2976" t="s">
        <v>6252</v>
      </c>
      <c r="B2976">
        <v>468</v>
      </c>
      <c r="C2976">
        <v>6</v>
      </c>
      <c r="D2976">
        <v>1</v>
      </c>
      <c r="E2976" t="s">
        <v>502</v>
      </c>
      <c r="F2976" t="s">
        <v>502</v>
      </c>
      <c r="G2976" t="s">
        <v>498</v>
      </c>
      <c r="H2976" t="str">
        <f>_xlfn.XLOOKUP(constructor_standings__2[[#This Row],[constructorId]],Src_constructors!A:A,Src_constructors!C:C)</f>
        <v>Ferrari</v>
      </c>
      <c r="I2976">
        <f>_xlfn.XLOOKUP(constructor_standings__2[[#This Row],[raceId]],Src_races!A:A,Src_races!B:B)</f>
        <v>1982</v>
      </c>
    </row>
    <row r="2977" spans="1:9" hidden="1" x14ac:dyDescent="0.3">
      <c r="A2977" t="s">
        <v>6269</v>
      </c>
      <c r="B2977">
        <v>469</v>
      </c>
      <c r="C2977">
        <v>6</v>
      </c>
      <c r="D2977">
        <v>1</v>
      </c>
      <c r="E2977" t="s">
        <v>504</v>
      </c>
      <c r="F2977" t="s">
        <v>504</v>
      </c>
      <c r="G2977" t="s">
        <v>498</v>
      </c>
      <c r="H2977" t="str">
        <f>_xlfn.XLOOKUP(constructor_standings__2[[#This Row],[constructorId]],Src_constructors!A:A,Src_constructors!C:C)</f>
        <v>Ferrari</v>
      </c>
      <c r="I2977">
        <f>_xlfn.XLOOKUP(constructor_standings__2[[#This Row],[raceId]],Src_races!A:A,Src_races!B:B)</f>
        <v>1982</v>
      </c>
    </row>
    <row r="2978" spans="1:9" hidden="1" x14ac:dyDescent="0.3">
      <c r="A2978" t="s">
        <v>6286</v>
      </c>
      <c r="B2978">
        <v>470</v>
      </c>
      <c r="C2978">
        <v>6</v>
      </c>
      <c r="D2978">
        <v>16</v>
      </c>
      <c r="E2978" t="s">
        <v>497</v>
      </c>
      <c r="F2978" t="s">
        <v>497</v>
      </c>
      <c r="G2978" t="s">
        <v>494</v>
      </c>
      <c r="H2978" t="str">
        <f>_xlfn.XLOOKUP(constructor_standings__2[[#This Row],[constructorId]],Src_constructors!A:A,Src_constructors!C:C)</f>
        <v>Ferrari</v>
      </c>
      <c r="I2978">
        <f>_xlfn.XLOOKUP(constructor_standings__2[[#This Row],[raceId]],Src_races!A:A,Src_races!B:B)</f>
        <v>1982</v>
      </c>
    </row>
    <row r="2979" spans="1:9" hidden="1" x14ac:dyDescent="0.3">
      <c r="A2979" t="s">
        <v>6303</v>
      </c>
      <c r="B2979">
        <v>471</v>
      </c>
      <c r="C2979">
        <v>6</v>
      </c>
      <c r="D2979">
        <v>16</v>
      </c>
      <c r="E2979" t="s">
        <v>499</v>
      </c>
      <c r="F2979" t="s">
        <v>499</v>
      </c>
      <c r="G2979" t="s">
        <v>494</v>
      </c>
      <c r="H2979" t="str">
        <f>_xlfn.XLOOKUP(constructor_standings__2[[#This Row],[constructorId]],Src_constructors!A:A,Src_constructors!C:C)</f>
        <v>Ferrari</v>
      </c>
      <c r="I2979">
        <f>_xlfn.XLOOKUP(constructor_standings__2[[#This Row],[raceId]],Src_races!A:A,Src_races!B:B)</f>
        <v>1982</v>
      </c>
    </row>
    <row r="2980" spans="1:9" hidden="1" x14ac:dyDescent="0.3">
      <c r="A2980" t="s">
        <v>6320</v>
      </c>
      <c r="B2980">
        <v>472</v>
      </c>
      <c r="C2980">
        <v>6</v>
      </c>
      <c r="D2980">
        <v>22</v>
      </c>
      <c r="E2980" t="s">
        <v>497</v>
      </c>
      <c r="F2980" t="s">
        <v>497</v>
      </c>
      <c r="G2980" t="s">
        <v>494</v>
      </c>
      <c r="H2980" t="str">
        <f>_xlfn.XLOOKUP(constructor_standings__2[[#This Row],[constructorId]],Src_constructors!A:A,Src_constructors!C:C)</f>
        <v>Ferrari</v>
      </c>
      <c r="I2980">
        <f>_xlfn.XLOOKUP(constructor_standings__2[[#This Row],[raceId]],Src_races!A:A,Src_races!B:B)</f>
        <v>1982</v>
      </c>
    </row>
    <row r="2981" spans="1:9" hidden="1" x14ac:dyDescent="0.3">
      <c r="A2981" t="s">
        <v>6337</v>
      </c>
      <c r="B2981">
        <v>473</v>
      </c>
      <c r="C2981">
        <v>6</v>
      </c>
      <c r="D2981">
        <v>26</v>
      </c>
      <c r="E2981" t="s">
        <v>496</v>
      </c>
      <c r="F2981" t="s">
        <v>496</v>
      </c>
      <c r="G2981" t="s">
        <v>494</v>
      </c>
      <c r="H2981" t="str">
        <f>_xlfn.XLOOKUP(constructor_standings__2[[#This Row],[constructorId]],Src_constructors!A:A,Src_constructors!C:C)</f>
        <v>Ferrari</v>
      </c>
      <c r="I2981">
        <f>_xlfn.XLOOKUP(constructor_standings__2[[#This Row],[raceId]],Src_races!A:A,Src_races!B:B)</f>
        <v>1982</v>
      </c>
    </row>
    <row r="2982" spans="1:9" hidden="1" x14ac:dyDescent="0.3">
      <c r="A2982" t="s">
        <v>6354</v>
      </c>
      <c r="B2982">
        <v>474</v>
      </c>
      <c r="C2982">
        <v>6</v>
      </c>
      <c r="D2982">
        <v>26</v>
      </c>
      <c r="E2982" t="s">
        <v>497</v>
      </c>
      <c r="F2982" t="s">
        <v>497</v>
      </c>
      <c r="G2982" t="s">
        <v>494</v>
      </c>
      <c r="H2982" t="str">
        <f>_xlfn.XLOOKUP(constructor_standings__2[[#This Row],[constructorId]],Src_constructors!A:A,Src_constructors!C:C)</f>
        <v>Ferrari</v>
      </c>
      <c r="I2982">
        <f>_xlfn.XLOOKUP(constructor_standings__2[[#This Row],[raceId]],Src_races!A:A,Src_races!B:B)</f>
        <v>1982</v>
      </c>
    </row>
    <row r="2983" spans="1:9" hidden="1" x14ac:dyDescent="0.3">
      <c r="A2983" t="s">
        <v>6371</v>
      </c>
      <c r="B2983">
        <v>475</v>
      </c>
      <c r="C2983">
        <v>6</v>
      </c>
      <c r="D2983">
        <v>35</v>
      </c>
      <c r="E2983" t="s">
        <v>497</v>
      </c>
      <c r="F2983" t="s">
        <v>497</v>
      </c>
      <c r="G2983" t="s">
        <v>496</v>
      </c>
      <c r="H2983" t="str">
        <f>_xlfn.XLOOKUP(constructor_standings__2[[#This Row],[constructorId]],Src_constructors!A:A,Src_constructors!C:C)</f>
        <v>Ferrari</v>
      </c>
      <c r="I2983">
        <f>_xlfn.XLOOKUP(constructor_standings__2[[#This Row],[raceId]],Src_races!A:A,Src_races!B:B)</f>
        <v>1982</v>
      </c>
    </row>
    <row r="2984" spans="1:9" hidden="1" x14ac:dyDescent="0.3">
      <c r="A2984" t="s">
        <v>6388</v>
      </c>
      <c r="B2984">
        <v>476</v>
      </c>
      <c r="C2984">
        <v>6</v>
      </c>
      <c r="D2984">
        <v>45</v>
      </c>
      <c r="E2984" t="s">
        <v>496</v>
      </c>
      <c r="F2984" t="s">
        <v>496</v>
      </c>
      <c r="G2984" t="s">
        <v>496</v>
      </c>
      <c r="H2984" t="str">
        <f>_xlfn.XLOOKUP(constructor_standings__2[[#This Row],[constructorId]],Src_constructors!A:A,Src_constructors!C:C)</f>
        <v>Ferrari</v>
      </c>
      <c r="I2984">
        <f>_xlfn.XLOOKUP(constructor_standings__2[[#This Row],[raceId]],Src_races!A:A,Src_races!B:B)</f>
        <v>1982</v>
      </c>
    </row>
    <row r="2985" spans="1:9" hidden="1" x14ac:dyDescent="0.3">
      <c r="A2985" t="s">
        <v>6405</v>
      </c>
      <c r="B2985">
        <v>477</v>
      </c>
      <c r="C2985">
        <v>6</v>
      </c>
      <c r="D2985">
        <v>52</v>
      </c>
      <c r="E2985" t="s">
        <v>496</v>
      </c>
      <c r="F2985" t="s">
        <v>496</v>
      </c>
      <c r="G2985" t="s">
        <v>496</v>
      </c>
      <c r="H2985" t="str">
        <f>_xlfn.XLOOKUP(constructor_standings__2[[#This Row],[constructorId]],Src_constructors!A:A,Src_constructors!C:C)</f>
        <v>Ferrari</v>
      </c>
      <c r="I2985">
        <f>_xlfn.XLOOKUP(constructor_standings__2[[#This Row],[raceId]],Src_races!A:A,Src_races!B:B)</f>
        <v>1982</v>
      </c>
    </row>
    <row r="2986" spans="1:9" hidden="1" x14ac:dyDescent="0.3">
      <c r="A2986" t="s">
        <v>6422</v>
      </c>
      <c r="B2986">
        <v>478</v>
      </c>
      <c r="C2986">
        <v>6</v>
      </c>
      <c r="D2986">
        <v>61</v>
      </c>
      <c r="E2986" t="s">
        <v>494</v>
      </c>
      <c r="F2986" t="s">
        <v>494</v>
      </c>
      <c r="G2986" t="s">
        <v>497</v>
      </c>
      <c r="H2986" t="str">
        <f>_xlfn.XLOOKUP(constructor_standings__2[[#This Row],[constructorId]],Src_constructors!A:A,Src_constructors!C:C)</f>
        <v>Ferrari</v>
      </c>
      <c r="I2986">
        <f>_xlfn.XLOOKUP(constructor_standings__2[[#This Row],[raceId]],Src_races!A:A,Src_races!B:B)</f>
        <v>1982</v>
      </c>
    </row>
    <row r="2987" spans="1:9" hidden="1" x14ac:dyDescent="0.3">
      <c r="A2987" t="s">
        <v>6439</v>
      </c>
      <c r="B2987">
        <v>479</v>
      </c>
      <c r="C2987">
        <v>6</v>
      </c>
      <c r="D2987">
        <v>64</v>
      </c>
      <c r="E2987" t="s">
        <v>494</v>
      </c>
      <c r="F2987" t="s">
        <v>494</v>
      </c>
      <c r="G2987" t="s">
        <v>497</v>
      </c>
      <c r="H2987" t="str">
        <f>_xlfn.XLOOKUP(constructor_standings__2[[#This Row],[constructorId]],Src_constructors!A:A,Src_constructors!C:C)</f>
        <v>Ferrari</v>
      </c>
      <c r="I2987">
        <f>_xlfn.XLOOKUP(constructor_standings__2[[#This Row],[raceId]],Src_races!A:A,Src_races!B:B)</f>
        <v>1982</v>
      </c>
    </row>
    <row r="2988" spans="1:9" hidden="1" x14ac:dyDescent="0.3">
      <c r="A2988" t="s">
        <v>6456</v>
      </c>
      <c r="B2988">
        <v>480</v>
      </c>
      <c r="C2988">
        <v>6</v>
      </c>
      <c r="D2988">
        <v>64</v>
      </c>
      <c r="E2988" t="s">
        <v>494</v>
      </c>
      <c r="F2988" t="s">
        <v>494</v>
      </c>
      <c r="G2988" t="s">
        <v>497</v>
      </c>
      <c r="H2988" t="str">
        <f>_xlfn.XLOOKUP(constructor_standings__2[[#This Row],[constructorId]],Src_constructors!A:A,Src_constructors!C:C)</f>
        <v>Ferrari</v>
      </c>
      <c r="I2988">
        <f>_xlfn.XLOOKUP(constructor_standings__2[[#This Row],[raceId]],Src_races!A:A,Src_races!B:B)</f>
        <v>1982</v>
      </c>
    </row>
    <row r="2989" spans="1:9" hidden="1" x14ac:dyDescent="0.3">
      <c r="A2989" t="s">
        <v>6473</v>
      </c>
      <c r="B2989">
        <v>481</v>
      </c>
      <c r="C2989">
        <v>6</v>
      </c>
      <c r="D2989">
        <v>74</v>
      </c>
      <c r="E2989" t="s">
        <v>494</v>
      </c>
      <c r="F2989" t="s">
        <v>494</v>
      </c>
      <c r="G2989" t="s">
        <v>497</v>
      </c>
      <c r="H2989" t="str">
        <f>_xlfn.XLOOKUP(constructor_standings__2[[#This Row],[constructorId]],Src_constructors!A:A,Src_constructors!C:C)</f>
        <v>Ferrari</v>
      </c>
      <c r="I2989">
        <f>_xlfn.XLOOKUP(constructor_standings__2[[#This Row],[raceId]],Src_races!A:A,Src_races!B:B)</f>
        <v>1982</v>
      </c>
    </row>
    <row r="2990" spans="1:9" hidden="1" x14ac:dyDescent="0.3">
      <c r="A2990" t="s">
        <v>6481</v>
      </c>
      <c r="B2990">
        <v>482</v>
      </c>
      <c r="C2990">
        <v>6</v>
      </c>
      <c r="D2990">
        <v>74</v>
      </c>
      <c r="E2990" t="s">
        <v>494</v>
      </c>
      <c r="F2990" t="s">
        <v>494</v>
      </c>
      <c r="G2990" t="s">
        <v>497</v>
      </c>
      <c r="H2990" t="str">
        <f>_xlfn.XLOOKUP(constructor_standings__2[[#This Row],[constructorId]],Src_constructors!A:A,Src_constructors!C:C)</f>
        <v>Ferrari</v>
      </c>
      <c r="I2990">
        <f>_xlfn.XLOOKUP(constructor_standings__2[[#This Row],[raceId]],Src_races!A:A,Src_races!B:B)</f>
        <v>1982</v>
      </c>
    </row>
    <row r="2991" spans="1:9" hidden="1" x14ac:dyDescent="0.3">
      <c r="A2991" t="s">
        <v>6505</v>
      </c>
      <c r="B2991">
        <v>483</v>
      </c>
      <c r="C2991">
        <v>6</v>
      </c>
      <c r="D2991">
        <v>0</v>
      </c>
      <c r="E2991" t="s">
        <v>505</v>
      </c>
      <c r="F2991" t="s">
        <v>505</v>
      </c>
      <c r="G2991" t="s">
        <v>498</v>
      </c>
      <c r="H2991" t="str">
        <f>_xlfn.XLOOKUP(constructor_standings__2[[#This Row],[constructorId]],Src_constructors!A:A,Src_constructors!C:C)</f>
        <v>Ferrari</v>
      </c>
      <c r="I2991">
        <f>_xlfn.XLOOKUP(constructor_standings__2[[#This Row],[raceId]],Src_races!A:A,Src_races!B:B)</f>
        <v>1981</v>
      </c>
    </row>
    <row r="2992" spans="1:9" hidden="1" x14ac:dyDescent="0.3">
      <c r="A2992" t="s">
        <v>6521</v>
      </c>
      <c r="B2992">
        <v>484</v>
      </c>
      <c r="C2992">
        <v>6</v>
      </c>
      <c r="D2992">
        <v>0</v>
      </c>
      <c r="E2992" t="s">
        <v>509</v>
      </c>
      <c r="F2992" t="s">
        <v>509</v>
      </c>
      <c r="G2992" t="s">
        <v>498</v>
      </c>
      <c r="H2992" t="str">
        <f>_xlfn.XLOOKUP(constructor_standings__2[[#This Row],[constructorId]],Src_constructors!A:A,Src_constructors!C:C)</f>
        <v>Ferrari</v>
      </c>
      <c r="I2992">
        <f>_xlfn.XLOOKUP(constructor_standings__2[[#This Row],[raceId]],Src_races!A:A,Src_races!B:B)</f>
        <v>1981</v>
      </c>
    </row>
    <row r="2993" spans="1:9" hidden="1" x14ac:dyDescent="0.3">
      <c r="A2993" t="s">
        <v>6537</v>
      </c>
      <c r="B2993">
        <v>485</v>
      </c>
      <c r="C2993">
        <v>6</v>
      </c>
      <c r="D2993">
        <v>0</v>
      </c>
      <c r="E2993" t="s">
        <v>510</v>
      </c>
      <c r="F2993" t="s">
        <v>510</v>
      </c>
      <c r="G2993" t="s">
        <v>498</v>
      </c>
      <c r="H2993" t="str">
        <f>_xlfn.XLOOKUP(constructor_standings__2[[#This Row],[constructorId]],Src_constructors!A:A,Src_constructors!C:C)</f>
        <v>Ferrari</v>
      </c>
      <c r="I2993">
        <f>_xlfn.XLOOKUP(constructor_standings__2[[#This Row],[raceId]],Src_races!A:A,Src_races!B:B)</f>
        <v>1981</v>
      </c>
    </row>
    <row r="2994" spans="1:9" hidden="1" x14ac:dyDescent="0.3">
      <c r="A2994" t="s">
        <v>6553</v>
      </c>
      <c r="B2994">
        <v>486</v>
      </c>
      <c r="C2994">
        <v>6</v>
      </c>
      <c r="D2994">
        <v>2</v>
      </c>
      <c r="E2994" t="s">
        <v>504</v>
      </c>
      <c r="F2994" t="s">
        <v>504</v>
      </c>
      <c r="G2994" t="s">
        <v>498</v>
      </c>
      <c r="H2994" t="str">
        <f>_xlfn.XLOOKUP(constructor_standings__2[[#This Row],[constructorId]],Src_constructors!A:A,Src_constructors!C:C)</f>
        <v>Ferrari</v>
      </c>
      <c r="I2994">
        <f>_xlfn.XLOOKUP(constructor_standings__2[[#This Row],[raceId]],Src_races!A:A,Src_races!B:B)</f>
        <v>1981</v>
      </c>
    </row>
    <row r="2995" spans="1:9" hidden="1" x14ac:dyDescent="0.3">
      <c r="A2995" t="s">
        <v>6570</v>
      </c>
      <c r="B2995">
        <v>487</v>
      </c>
      <c r="C2995">
        <v>6</v>
      </c>
      <c r="D2995">
        <v>5</v>
      </c>
      <c r="E2995" t="s">
        <v>502</v>
      </c>
      <c r="F2995" t="s">
        <v>502</v>
      </c>
      <c r="G2995" t="s">
        <v>498</v>
      </c>
      <c r="H2995" t="str">
        <f>_xlfn.XLOOKUP(constructor_standings__2[[#This Row],[constructorId]],Src_constructors!A:A,Src_constructors!C:C)</f>
        <v>Ferrari</v>
      </c>
      <c r="I2995">
        <f>_xlfn.XLOOKUP(constructor_standings__2[[#This Row],[raceId]],Src_races!A:A,Src_races!B:B)</f>
        <v>1981</v>
      </c>
    </row>
    <row r="2996" spans="1:9" hidden="1" x14ac:dyDescent="0.3">
      <c r="A2996" t="s">
        <v>6587</v>
      </c>
      <c r="B2996">
        <v>488</v>
      </c>
      <c r="C2996">
        <v>6</v>
      </c>
      <c r="D2996">
        <v>17</v>
      </c>
      <c r="E2996" t="s">
        <v>497</v>
      </c>
      <c r="F2996" t="s">
        <v>497</v>
      </c>
      <c r="G2996" t="s">
        <v>494</v>
      </c>
      <c r="H2996" t="str">
        <f>_xlfn.XLOOKUP(constructor_standings__2[[#This Row],[constructorId]],Src_constructors!A:A,Src_constructors!C:C)</f>
        <v>Ferrari</v>
      </c>
      <c r="I2996">
        <f>_xlfn.XLOOKUP(constructor_standings__2[[#This Row],[raceId]],Src_races!A:A,Src_races!B:B)</f>
        <v>1981</v>
      </c>
    </row>
    <row r="2997" spans="1:9" hidden="1" x14ac:dyDescent="0.3">
      <c r="A2997" t="s">
        <v>6604</v>
      </c>
      <c r="B2997">
        <v>489</v>
      </c>
      <c r="C2997">
        <v>6</v>
      </c>
      <c r="D2997">
        <v>26</v>
      </c>
      <c r="E2997" t="s">
        <v>496</v>
      </c>
      <c r="F2997" t="s">
        <v>496</v>
      </c>
      <c r="G2997" t="s">
        <v>496</v>
      </c>
      <c r="H2997" t="str">
        <f>_xlfn.XLOOKUP(constructor_standings__2[[#This Row],[constructorId]],Src_constructors!A:A,Src_constructors!C:C)</f>
        <v>Ferrari</v>
      </c>
      <c r="I2997">
        <f>_xlfn.XLOOKUP(constructor_standings__2[[#This Row],[raceId]],Src_races!A:A,Src_races!B:B)</f>
        <v>1981</v>
      </c>
    </row>
    <row r="2998" spans="1:9" hidden="1" x14ac:dyDescent="0.3">
      <c r="A2998" t="s">
        <v>6621</v>
      </c>
      <c r="B2998">
        <v>490</v>
      </c>
      <c r="C2998">
        <v>6</v>
      </c>
      <c r="D2998">
        <v>28</v>
      </c>
      <c r="E2998" t="s">
        <v>497</v>
      </c>
      <c r="F2998" t="s">
        <v>497</v>
      </c>
      <c r="G2998" t="s">
        <v>496</v>
      </c>
      <c r="H2998" t="str">
        <f>_xlfn.XLOOKUP(constructor_standings__2[[#This Row],[constructorId]],Src_constructors!A:A,Src_constructors!C:C)</f>
        <v>Ferrari</v>
      </c>
      <c r="I2998">
        <f>_xlfn.XLOOKUP(constructor_standings__2[[#This Row],[raceId]],Src_races!A:A,Src_races!B:B)</f>
        <v>1981</v>
      </c>
    </row>
    <row r="2999" spans="1:9" hidden="1" x14ac:dyDescent="0.3">
      <c r="A2999" t="s">
        <v>6638</v>
      </c>
      <c r="B2999">
        <v>491</v>
      </c>
      <c r="C2999">
        <v>6</v>
      </c>
      <c r="D2999">
        <v>28</v>
      </c>
      <c r="E2999" t="s">
        <v>497</v>
      </c>
      <c r="F2999" t="s">
        <v>497</v>
      </c>
      <c r="G2999" t="s">
        <v>496</v>
      </c>
      <c r="H2999" t="str">
        <f>_xlfn.XLOOKUP(constructor_standings__2[[#This Row],[constructorId]],Src_constructors!A:A,Src_constructors!C:C)</f>
        <v>Ferrari</v>
      </c>
      <c r="I2999">
        <f>_xlfn.XLOOKUP(constructor_standings__2[[#This Row],[raceId]],Src_races!A:A,Src_races!B:B)</f>
        <v>1981</v>
      </c>
    </row>
    <row r="3000" spans="1:9" hidden="1" x14ac:dyDescent="0.3">
      <c r="A3000" t="s">
        <v>6654</v>
      </c>
      <c r="B3000">
        <v>492</v>
      </c>
      <c r="C3000">
        <v>6</v>
      </c>
      <c r="D3000">
        <v>28</v>
      </c>
      <c r="E3000" t="s">
        <v>497</v>
      </c>
      <c r="F3000" t="s">
        <v>497</v>
      </c>
      <c r="G3000" t="s">
        <v>496</v>
      </c>
      <c r="H3000" t="str">
        <f>_xlfn.XLOOKUP(constructor_standings__2[[#This Row],[constructorId]],Src_constructors!A:A,Src_constructors!C:C)</f>
        <v>Ferrari</v>
      </c>
      <c r="I3000">
        <f>_xlfn.XLOOKUP(constructor_standings__2[[#This Row],[raceId]],Src_races!A:A,Src_races!B:B)</f>
        <v>1981</v>
      </c>
    </row>
    <row r="3001" spans="1:9" hidden="1" x14ac:dyDescent="0.3">
      <c r="A3001" t="s">
        <v>6672</v>
      </c>
      <c r="B3001">
        <v>493</v>
      </c>
      <c r="C3001">
        <v>6</v>
      </c>
      <c r="D3001">
        <v>28</v>
      </c>
      <c r="E3001" t="s">
        <v>500</v>
      </c>
      <c r="F3001" t="s">
        <v>500</v>
      </c>
      <c r="G3001" t="s">
        <v>496</v>
      </c>
      <c r="H3001" t="str">
        <f>_xlfn.XLOOKUP(constructor_standings__2[[#This Row],[constructorId]],Src_constructors!A:A,Src_constructors!C:C)</f>
        <v>Ferrari</v>
      </c>
      <c r="I3001">
        <f>_xlfn.XLOOKUP(constructor_standings__2[[#This Row],[raceId]],Src_races!A:A,Src_races!B:B)</f>
        <v>1981</v>
      </c>
    </row>
    <row r="3002" spans="1:9" hidden="1" x14ac:dyDescent="0.3">
      <c r="A3002" t="s">
        <v>6689</v>
      </c>
      <c r="B3002">
        <v>494</v>
      </c>
      <c r="C3002">
        <v>6</v>
      </c>
      <c r="D3002">
        <v>28</v>
      </c>
      <c r="E3002" t="s">
        <v>500</v>
      </c>
      <c r="F3002" t="s">
        <v>500</v>
      </c>
      <c r="G3002" t="s">
        <v>496</v>
      </c>
      <c r="H3002" t="str">
        <f>_xlfn.XLOOKUP(constructor_standings__2[[#This Row],[constructorId]],Src_constructors!A:A,Src_constructors!C:C)</f>
        <v>Ferrari</v>
      </c>
      <c r="I3002">
        <f>_xlfn.XLOOKUP(constructor_standings__2[[#This Row],[raceId]],Src_races!A:A,Src_races!B:B)</f>
        <v>1981</v>
      </c>
    </row>
    <row r="3003" spans="1:9" hidden="1" x14ac:dyDescent="0.3">
      <c r="A3003" t="s">
        <v>6706</v>
      </c>
      <c r="B3003">
        <v>495</v>
      </c>
      <c r="C3003">
        <v>6</v>
      </c>
      <c r="D3003">
        <v>30</v>
      </c>
      <c r="E3003" t="s">
        <v>500</v>
      </c>
      <c r="F3003" t="s">
        <v>500</v>
      </c>
      <c r="G3003" t="s">
        <v>496</v>
      </c>
      <c r="H3003" t="str">
        <f>_xlfn.XLOOKUP(constructor_standings__2[[#This Row],[constructorId]],Src_constructors!A:A,Src_constructors!C:C)</f>
        <v>Ferrari</v>
      </c>
      <c r="I3003">
        <f>_xlfn.XLOOKUP(constructor_standings__2[[#This Row],[raceId]],Src_races!A:A,Src_races!B:B)</f>
        <v>1981</v>
      </c>
    </row>
    <row r="3004" spans="1:9" hidden="1" x14ac:dyDescent="0.3">
      <c r="A3004" t="s">
        <v>6723</v>
      </c>
      <c r="B3004">
        <v>496</v>
      </c>
      <c r="C3004">
        <v>6</v>
      </c>
      <c r="D3004">
        <v>34</v>
      </c>
      <c r="E3004" t="s">
        <v>500</v>
      </c>
      <c r="F3004" t="s">
        <v>500</v>
      </c>
      <c r="G3004" t="s">
        <v>496</v>
      </c>
      <c r="H3004" t="str">
        <f>_xlfn.XLOOKUP(constructor_standings__2[[#This Row],[constructorId]],Src_constructors!A:A,Src_constructors!C:C)</f>
        <v>Ferrari</v>
      </c>
      <c r="I3004">
        <f>_xlfn.XLOOKUP(constructor_standings__2[[#This Row],[raceId]],Src_races!A:A,Src_races!B:B)</f>
        <v>1981</v>
      </c>
    </row>
    <row r="3005" spans="1:9" hidden="1" x14ac:dyDescent="0.3">
      <c r="A3005" t="s">
        <v>6740</v>
      </c>
      <c r="B3005">
        <v>497</v>
      </c>
      <c r="C3005">
        <v>6</v>
      </c>
      <c r="D3005">
        <v>34</v>
      </c>
      <c r="E3005" t="s">
        <v>500</v>
      </c>
      <c r="F3005" t="s">
        <v>500</v>
      </c>
      <c r="G3005" t="s">
        <v>496</v>
      </c>
      <c r="H3005" t="str">
        <f>_xlfn.XLOOKUP(constructor_standings__2[[#This Row],[constructorId]],Src_constructors!A:A,Src_constructors!C:C)</f>
        <v>Ferrari</v>
      </c>
      <c r="I3005">
        <f>_xlfn.XLOOKUP(constructor_standings__2[[#This Row],[raceId]],Src_races!A:A,Src_races!B:B)</f>
        <v>1981</v>
      </c>
    </row>
    <row r="3006" spans="1:9" hidden="1" x14ac:dyDescent="0.3">
      <c r="A3006" t="s">
        <v>6755</v>
      </c>
      <c r="B3006">
        <v>498</v>
      </c>
      <c r="C3006">
        <v>6</v>
      </c>
      <c r="D3006">
        <v>0</v>
      </c>
      <c r="E3006" t="s">
        <v>502</v>
      </c>
      <c r="F3006" t="s">
        <v>502</v>
      </c>
      <c r="G3006" t="s">
        <v>498</v>
      </c>
      <c r="H3006" t="str">
        <f>_xlfn.XLOOKUP(constructor_standings__2[[#This Row],[constructorId]],Src_constructors!A:A,Src_constructors!C:C)</f>
        <v>Ferrari</v>
      </c>
      <c r="I3006">
        <f>_xlfn.XLOOKUP(constructor_standings__2[[#This Row],[raceId]],Src_races!A:A,Src_races!B:B)</f>
        <v>1980</v>
      </c>
    </row>
    <row r="3007" spans="1:9" hidden="1" x14ac:dyDescent="0.3">
      <c r="A3007" t="s">
        <v>6770</v>
      </c>
      <c r="B3007">
        <v>499</v>
      </c>
      <c r="C3007">
        <v>6</v>
      </c>
      <c r="D3007">
        <v>0</v>
      </c>
      <c r="E3007" t="s">
        <v>508</v>
      </c>
      <c r="F3007" t="s">
        <v>508</v>
      </c>
      <c r="G3007" t="s">
        <v>498</v>
      </c>
      <c r="H3007" t="str">
        <f>_xlfn.XLOOKUP(constructor_standings__2[[#This Row],[constructorId]],Src_constructors!A:A,Src_constructors!C:C)</f>
        <v>Ferrari</v>
      </c>
      <c r="I3007">
        <f>_xlfn.XLOOKUP(constructor_standings__2[[#This Row],[raceId]],Src_races!A:A,Src_races!B:B)</f>
        <v>1980</v>
      </c>
    </row>
    <row r="3008" spans="1:9" hidden="1" x14ac:dyDescent="0.3">
      <c r="A3008" t="s">
        <v>6785</v>
      </c>
      <c r="B3008">
        <v>500</v>
      </c>
      <c r="C3008">
        <v>6</v>
      </c>
      <c r="D3008">
        <v>0</v>
      </c>
      <c r="E3008" t="s">
        <v>510</v>
      </c>
      <c r="F3008" t="s">
        <v>510</v>
      </c>
      <c r="G3008" t="s">
        <v>498</v>
      </c>
      <c r="H3008" t="str">
        <f>_xlfn.XLOOKUP(constructor_standings__2[[#This Row],[constructorId]],Src_constructors!A:A,Src_constructors!C:C)</f>
        <v>Ferrari</v>
      </c>
      <c r="I3008">
        <f>_xlfn.XLOOKUP(constructor_standings__2[[#This Row],[raceId]],Src_races!A:A,Src_races!B:B)</f>
        <v>1980</v>
      </c>
    </row>
    <row r="3009" spans="1:9" hidden="1" x14ac:dyDescent="0.3">
      <c r="A3009" t="s">
        <v>6800</v>
      </c>
      <c r="B3009">
        <v>501</v>
      </c>
      <c r="C3009">
        <v>6</v>
      </c>
      <c r="D3009">
        <v>2</v>
      </c>
      <c r="E3009" t="s">
        <v>507</v>
      </c>
      <c r="F3009" t="s">
        <v>507</v>
      </c>
      <c r="G3009" t="s">
        <v>498</v>
      </c>
      <c r="H3009" t="str">
        <f>_xlfn.XLOOKUP(constructor_standings__2[[#This Row],[constructorId]],Src_constructors!A:A,Src_constructors!C:C)</f>
        <v>Ferrari</v>
      </c>
      <c r="I3009">
        <f>_xlfn.XLOOKUP(constructor_standings__2[[#This Row],[raceId]],Src_races!A:A,Src_races!B:B)</f>
        <v>1980</v>
      </c>
    </row>
    <row r="3010" spans="1:9" hidden="1" x14ac:dyDescent="0.3">
      <c r="A3010" t="s">
        <v>6815</v>
      </c>
      <c r="B3010">
        <v>502</v>
      </c>
      <c r="C3010">
        <v>6</v>
      </c>
      <c r="D3010">
        <v>3</v>
      </c>
      <c r="E3010" t="s">
        <v>506</v>
      </c>
      <c r="F3010" t="s">
        <v>506</v>
      </c>
      <c r="G3010" t="s">
        <v>498</v>
      </c>
      <c r="H3010" t="str">
        <f>_xlfn.XLOOKUP(constructor_standings__2[[#This Row],[constructorId]],Src_constructors!A:A,Src_constructors!C:C)</f>
        <v>Ferrari</v>
      </c>
      <c r="I3010">
        <f>_xlfn.XLOOKUP(constructor_standings__2[[#This Row],[raceId]],Src_races!A:A,Src_races!B:B)</f>
        <v>1980</v>
      </c>
    </row>
    <row r="3011" spans="1:9" hidden="1" x14ac:dyDescent="0.3">
      <c r="A3011" t="s">
        <v>6830</v>
      </c>
      <c r="B3011">
        <v>503</v>
      </c>
      <c r="C3011">
        <v>6</v>
      </c>
      <c r="D3011">
        <v>5</v>
      </c>
      <c r="E3011" t="s">
        <v>506</v>
      </c>
      <c r="F3011" t="s">
        <v>506</v>
      </c>
      <c r="G3011" t="s">
        <v>498</v>
      </c>
      <c r="H3011" t="str">
        <f>_xlfn.XLOOKUP(constructor_standings__2[[#This Row],[constructorId]],Src_constructors!A:A,Src_constructors!C:C)</f>
        <v>Ferrari</v>
      </c>
      <c r="I3011">
        <f>_xlfn.XLOOKUP(constructor_standings__2[[#This Row],[raceId]],Src_races!A:A,Src_races!B:B)</f>
        <v>1980</v>
      </c>
    </row>
    <row r="3012" spans="1:9" hidden="1" x14ac:dyDescent="0.3">
      <c r="A3012" t="s">
        <v>6845</v>
      </c>
      <c r="B3012">
        <v>504</v>
      </c>
      <c r="C3012">
        <v>6</v>
      </c>
      <c r="D3012">
        <v>5</v>
      </c>
      <c r="E3012" t="s">
        <v>506</v>
      </c>
      <c r="F3012" t="s">
        <v>506</v>
      </c>
      <c r="G3012" t="s">
        <v>498</v>
      </c>
      <c r="H3012" t="str">
        <f>_xlfn.XLOOKUP(constructor_standings__2[[#This Row],[constructorId]],Src_constructors!A:A,Src_constructors!C:C)</f>
        <v>Ferrari</v>
      </c>
      <c r="I3012">
        <f>_xlfn.XLOOKUP(constructor_standings__2[[#This Row],[raceId]],Src_races!A:A,Src_races!B:B)</f>
        <v>1980</v>
      </c>
    </row>
    <row r="3013" spans="1:9" hidden="1" x14ac:dyDescent="0.3">
      <c r="A3013" t="s">
        <v>6860</v>
      </c>
      <c r="B3013">
        <v>505</v>
      </c>
      <c r="C3013">
        <v>6</v>
      </c>
      <c r="D3013">
        <v>5</v>
      </c>
      <c r="E3013" t="s">
        <v>506</v>
      </c>
      <c r="F3013" t="s">
        <v>506</v>
      </c>
      <c r="G3013" t="s">
        <v>498</v>
      </c>
      <c r="H3013" t="str">
        <f>_xlfn.XLOOKUP(constructor_standings__2[[#This Row],[constructorId]],Src_constructors!A:A,Src_constructors!C:C)</f>
        <v>Ferrari</v>
      </c>
      <c r="I3013">
        <f>_xlfn.XLOOKUP(constructor_standings__2[[#This Row],[raceId]],Src_races!A:A,Src_races!B:B)</f>
        <v>1980</v>
      </c>
    </row>
    <row r="3014" spans="1:9" hidden="1" x14ac:dyDescent="0.3">
      <c r="A3014" t="s">
        <v>6875</v>
      </c>
      <c r="B3014">
        <v>506</v>
      </c>
      <c r="C3014">
        <v>6</v>
      </c>
      <c r="D3014">
        <v>6</v>
      </c>
      <c r="E3014" t="s">
        <v>506</v>
      </c>
      <c r="F3014" t="s">
        <v>506</v>
      </c>
      <c r="G3014" t="s">
        <v>498</v>
      </c>
      <c r="H3014" t="str">
        <f>_xlfn.XLOOKUP(constructor_standings__2[[#This Row],[constructorId]],Src_constructors!A:A,Src_constructors!C:C)</f>
        <v>Ferrari</v>
      </c>
      <c r="I3014">
        <f>_xlfn.XLOOKUP(constructor_standings__2[[#This Row],[raceId]],Src_races!A:A,Src_races!B:B)</f>
        <v>1980</v>
      </c>
    </row>
    <row r="3015" spans="1:9" hidden="1" x14ac:dyDescent="0.3">
      <c r="A3015" t="s">
        <v>6890</v>
      </c>
      <c r="B3015">
        <v>507</v>
      </c>
      <c r="C3015">
        <v>6</v>
      </c>
      <c r="D3015">
        <v>6</v>
      </c>
      <c r="E3015" t="s">
        <v>506</v>
      </c>
      <c r="F3015" t="s">
        <v>506</v>
      </c>
      <c r="G3015" t="s">
        <v>498</v>
      </c>
      <c r="H3015" t="str">
        <f>_xlfn.XLOOKUP(constructor_standings__2[[#This Row],[constructorId]],Src_constructors!A:A,Src_constructors!C:C)</f>
        <v>Ferrari</v>
      </c>
      <c r="I3015">
        <f>_xlfn.XLOOKUP(constructor_standings__2[[#This Row],[raceId]],Src_races!A:A,Src_races!B:B)</f>
        <v>1980</v>
      </c>
    </row>
    <row r="3016" spans="1:9" hidden="1" x14ac:dyDescent="0.3">
      <c r="A3016" t="s">
        <v>6905</v>
      </c>
      <c r="B3016">
        <v>508</v>
      </c>
      <c r="C3016">
        <v>6</v>
      </c>
      <c r="D3016">
        <v>6</v>
      </c>
      <c r="E3016" t="s">
        <v>506</v>
      </c>
      <c r="F3016" t="s">
        <v>506</v>
      </c>
      <c r="G3016" t="s">
        <v>498</v>
      </c>
      <c r="H3016" t="str">
        <f>_xlfn.XLOOKUP(constructor_standings__2[[#This Row],[constructorId]],Src_constructors!A:A,Src_constructors!C:C)</f>
        <v>Ferrari</v>
      </c>
      <c r="I3016">
        <f>_xlfn.XLOOKUP(constructor_standings__2[[#This Row],[raceId]],Src_races!A:A,Src_races!B:B)</f>
        <v>1980</v>
      </c>
    </row>
    <row r="3017" spans="1:9" hidden="1" x14ac:dyDescent="0.3">
      <c r="A3017" t="s">
        <v>6920</v>
      </c>
      <c r="B3017">
        <v>509</v>
      </c>
      <c r="C3017">
        <v>6</v>
      </c>
      <c r="D3017">
        <v>6</v>
      </c>
      <c r="E3017" t="s">
        <v>506</v>
      </c>
      <c r="F3017" t="s">
        <v>506</v>
      </c>
      <c r="G3017" t="s">
        <v>498</v>
      </c>
      <c r="H3017" t="str">
        <f>_xlfn.XLOOKUP(constructor_standings__2[[#This Row],[constructorId]],Src_constructors!A:A,Src_constructors!C:C)</f>
        <v>Ferrari</v>
      </c>
      <c r="I3017">
        <f>_xlfn.XLOOKUP(constructor_standings__2[[#This Row],[raceId]],Src_races!A:A,Src_races!B:B)</f>
        <v>1980</v>
      </c>
    </row>
    <row r="3018" spans="1:9" hidden="1" x14ac:dyDescent="0.3">
      <c r="A3018" t="s">
        <v>6935</v>
      </c>
      <c r="B3018">
        <v>510</v>
      </c>
      <c r="C3018">
        <v>6</v>
      </c>
      <c r="D3018">
        <v>8</v>
      </c>
      <c r="E3018" t="s">
        <v>506</v>
      </c>
      <c r="F3018" t="s">
        <v>506</v>
      </c>
      <c r="G3018" t="s">
        <v>498</v>
      </c>
      <c r="H3018" t="str">
        <f>_xlfn.XLOOKUP(constructor_standings__2[[#This Row],[constructorId]],Src_constructors!A:A,Src_constructors!C:C)</f>
        <v>Ferrari</v>
      </c>
      <c r="I3018">
        <f>_xlfn.XLOOKUP(constructor_standings__2[[#This Row],[raceId]],Src_races!A:A,Src_races!B:B)</f>
        <v>1980</v>
      </c>
    </row>
    <row r="3019" spans="1:9" hidden="1" x14ac:dyDescent="0.3">
      <c r="A3019" t="s">
        <v>6950</v>
      </c>
      <c r="B3019">
        <v>511</v>
      </c>
      <c r="C3019">
        <v>6</v>
      </c>
      <c r="D3019">
        <v>8</v>
      </c>
      <c r="E3019" t="s">
        <v>506</v>
      </c>
      <c r="F3019" t="s">
        <v>506</v>
      </c>
      <c r="G3019" t="s">
        <v>498</v>
      </c>
      <c r="H3019" t="str">
        <f>_xlfn.XLOOKUP(constructor_standings__2[[#This Row],[constructorId]],Src_constructors!A:A,Src_constructors!C:C)</f>
        <v>Ferrari</v>
      </c>
      <c r="I3019">
        <f>_xlfn.XLOOKUP(constructor_standings__2[[#This Row],[raceId]],Src_races!A:A,Src_races!B:B)</f>
        <v>1980</v>
      </c>
    </row>
    <row r="3020" spans="1:9" hidden="1" x14ac:dyDescent="0.3">
      <c r="A3020" t="s">
        <v>6960</v>
      </c>
      <c r="B3020">
        <v>512</v>
      </c>
      <c r="C3020">
        <v>6</v>
      </c>
      <c r="D3020">
        <v>0</v>
      </c>
      <c r="E3020" t="s">
        <v>505</v>
      </c>
      <c r="F3020" t="s">
        <v>505</v>
      </c>
      <c r="G3020" t="s">
        <v>498</v>
      </c>
      <c r="H3020" t="str">
        <f>_xlfn.XLOOKUP(constructor_standings__2[[#This Row],[constructorId]],Src_constructors!A:A,Src_constructors!C:C)</f>
        <v>Ferrari</v>
      </c>
      <c r="I3020">
        <f>_xlfn.XLOOKUP(constructor_standings__2[[#This Row],[raceId]],Src_races!A:A,Src_races!B:B)</f>
        <v>1979</v>
      </c>
    </row>
    <row r="3021" spans="1:9" hidden="1" x14ac:dyDescent="0.3">
      <c r="A3021" t="s">
        <v>6976</v>
      </c>
      <c r="B3021">
        <v>513</v>
      </c>
      <c r="C3021">
        <v>6</v>
      </c>
      <c r="D3021">
        <v>3</v>
      </c>
      <c r="E3021" t="s">
        <v>500</v>
      </c>
      <c r="F3021" t="s">
        <v>500</v>
      </c>
      <c r="G3021" t="s">
        <v>498</v>
      </c>
      <c r="H3021" t="str">
        <f>_xlfn.XLOOKUP(constructor_standings__2[[#This Row],[constructorId]],Src_constructors!A:A,Src_constructors!C:C)</f>
        <v>Ferrari</v>
      </c>
      <c r="I3021">
        <f>_xlfn.XLOOKUP(constructor_standings__2[[#This Row],[raceId]],Src_races!A:A,Src_races!B:B)</f>
        <v>1979</v>
      </c>
    </row>
    <row r="3022" spans="1:9" hidden="1" x14ac:dyDescent="0.3">
      <c r="A3022" t="s">
        <v>6990</v>
      </c>
      <c r="B3022">
        <v>514</v>
      </c>
      <c r="C3022">
        <v>6</v>
      </c>
      <c r="D3022">
        <v>18</v>
      </c>
      <c r="E3022" t="s">
        <v>496</v>
      </c>
      <c r="F3022" t="s">
        <v>496</v>
      </c>
      <c r="G3022" t="s">
        <v>494</v>
      </c>
      <c r="H3022" t="str">
        <f>_xlfn.XLOOKUP(constructor_standings__2[[#This Row],[constructorId]],Src_constructors!A:A,Src_constructors!C:C)</f>
        <v>Ferrari</v>
      </c>
      <c r="I3022">
        <f>_xlfn.XLOOKUP(constructor_standings__2[[#This Row],[raceId]],Src_races!A:A,Src_races!B:B)</f>
        <v>1979</v>
      </c>
    </row>
    <row r="3023" spans="1:9" hidden="1" x14ac:dyDescent="0.3">
      <c r="A3023" t="s">
        <v>7015</v>
      </c>
      <c r="B3023">
        <v>516</v>
      </c>
      <c r="C3023">
        <v>6</v>
      </c>
      <c r="D3023">
        <v>36</v>
      </c>
      <c r="E3023" t="s">
        <v>496</v>
      </c>
      <c r="F3023" t="s">
        <v>496</v>
      </c>
      <c r="G3023" t="s">
        <v>496</v>
      </c>
      <c r="H3023" t="str">
        <f>_xlfn.XLOOKUP(constructor_standings__2[[#This Row],[constructorId]],Src_constructors!A:A,Src_constructors!C:C)</f>
        <v>Ferrari</v>
      </c>
      <c r="I3023">
        <f>_xlfn.XLOOKUP(constructor_standings__2[[#This Row],[raceId]],Src_races!A:A,Src_races!B:B)</f>
        <v>1979</v>
      </c>
    </row>
    <row r="3024" spans="1:9" hidden="1" x14ac:dyDescent="0.3">
      <c r="A3024" t="s">
        <v>7030</v>
      </c>
      <c r="B3024">
        <v>517</v>
      </c>
      <c r="C3024">
        <v>6</v>
      </c>
      <c r="D3024">
        <v>45</v>
      </c>
      <c r="E3024" t="s">
        <v>494</v>
      </c>
      <c r="F3024" t="s">
        <v>494</v>
      </c>
      <c r="G3024" t="s">
        <v>497</v>
      </c>
      <c r="H3024" t="str">
        <f>_xlfn.XLOOKUP(constructor_standings__2[[#This Row],[constructorId]],Src_constructors!A:A,Src_constructors!C:C)</f>
        <v>Ferrari</v>
      </c>
      <c r="I3024">
        <f>_xlfn.XLOOKUP(constructor_standings__2[[#This Row],[raceId]],Src_races!A:A,Src_races!B:B)</f>
        <v>1979</v>
      </c>
    </row>
    <row r="3025" spans="1:9" hidden="1" x14ac:dyDescent="0.3">
      <c r="A3025" t="s">
        <v>7045</v>
      </c>
      <c r="B3025">
        <v>518</v>
      </c>
      <c r="C3025">
        <v>6</v>
      </c>
      <c r="D3025">
        <v>54</v>
      </c>
      <c r="E3025" t="s">
        <v>494</v>
      </c>
      <c r="F3025" t="s">
        <v>494</v>
      </c>
      <c r="G3025" t="s">
        <v>499</v>
      </c>
      <c r="H3025" t="str">
        <f>_xlfn.XLOOKUP(constructor_standings__2[[#This Row],[constructorId]],Src_constructors!A:A,Src_constructors!C:C)</f>
        <v>Ferrari</v>
      </c>
      <c r="I3025">
        <f>_xlfn.XLOOKUP(constructor_standings__2[[#This Row],[raceId]],Src_races!A:A,Src_races!B:B)</f>
        <v>1979</v>
      </c>
    </row>
    <row r="3026" spans="1:9" hidden="1" x14ac:dyDescent="0.3">
      <c r="A3026" t="s">
        <v>7060</v>
      </c>
      <c r="B3026">
        <v>519</v>
      </c>
      <c r="C3026">
        <v>6</v>
      </c>
      <c r="D3026">
        <v>60</v>
      </c>
      <c r="E3026" t="s">
        <v>494</v>
      </c>
      <c r="F3026" t="s">
        <v>494</v>
      </c>
      <c r="G3026" t="s">
        <v>499</v>
      </c>
      <c r="H3026" t="str">
        <f>_xlfn.XLOOKUP(constructor_standings__2[[#This Row],[constructorId]],Src_constructors!A:A,Src_constructors!C:C)</f>
        <v>Ferrari</v>
      </c>
      <c r="I3026">
        <f>_xlfn.XLOOKUP(constructor_standings__2[[#This Row],[raceId]],Src_races!A:A,Src_races!B:B)</f>
        <v>1979</v>
      </c>
    </row>
    <row r="3027" spans="1:9" hidden="1" x14ac:dyDescent="0.3">
      <c r="A3027" t="s">
        <v>7073</v>
      </c>
      <c r="B3027">
        <v>520</v>
      </c>
      <c r="C3027">
        <v>6</v>
      </c>
      <c r="D3027">
        <v>62</v>
      </c>
      <c r="E3027" t="s">
        <v>494</v>
      </c>
      <c r="F3027" t="s">
        <v>494</v>
      </c>
      <c r="G3027" t="s">
        <v>499</v>
      </c>
      <c r="H3027" t="str">
        <f>_xlfn.XLOOKUP(constructor_standings__2[[#This Row],[constructorId]],Src_constructors!A:A,Src_constructors!C:C)</f>
        <v>Ferrari</v>
      </c>
      <c r="I3027">
        <f>_xlfn.XLOOKUP(constructor_standings__2[[#This Row],[raceId]],Src_races!A:A,Src_races!B:B)</f>
        <v>1979</v>
      </c>
    </row>
    <row r="3028" spans="1:9" hidden="1" x14ac:dyDescent="0.3">
      <c r="A3028" t="s">
        <v>7096</v>
      </c>
      <c r="B3028">
        <v>522</v>
      </c>
      <c r="C3028">
        <v>6</v>
      </c>
      <c r="D3028">
        <v>74</v>
      </c>
      <c r="E3028" t="s">
        <v>494</v>
      </c>
      <c r="F3028" t="s">
        <v>494</v>
      </c>
      <c r="G3028" t="s">
        <v>499</v>
      </c>
      <c r="H3028" t="str">
        <f>_xlfn.XLOOKUP(constructor_standings__2[[#This Row],[constructorId]],Src_constructors!A:A,Src_constructors!C:C)</f>
        <v>Ferrari</v>
      </c>
      <c r="I3028">
        <f>_xlfn.XLOOKUP(constructor_standings__2[[#This Row],[raceId]],Src_races!A:A,Src_races!B:B)</f>
        <v>1979</v>
      </c>
    </row>
    <row r="3029" spans="1:9" hidden="1" x14ac:dyDescent="0.3">
      <c r="A3029" t="s">
        <v>7113</v>
      </c>
      <c r="B3029">
        <v>523</v>
      </c>
      <c r="C3029">
        <v>6</v>
      </c>
      <c r="D3029">
        <v>80</v>
      </c>
      <c r="E3029" t="s">
        <v>494</v>
      </c>
      <c r="F3029" t="s">
        <v>494</v>
      </c>
      <c r="G3029" t="s">
        <v>499</v>
      </c>
      <c r="H3029" t="str">
        <f>_xlfn.XLOOKUP(constructor_standings__2[[#This Row],[constructorId]],Src_constructors!A:A,Src_constructors!C:C)</f>
        <v>Ferrari</v>
      </c>
      <c r="I3029">
        <f>_xlfn.XLOOKUP(constructor_standings__2[[#This Row],[raceId]],Src_races!A:A,Src_races!B:B)</f>
        <v>1979</v>
      </c>
    </row>
    <row r="3030" spans="1:9" hidden="1" x14ac:dyDescent="0.3">
      <c r="A3030" t="s">
        <v>7127</v>
      </c>
      <c r="B3030">
        <v>524</v>
      </c>
      <c r="C3030">
        <v>6</v>
      </c>
      <c r="D3030">
        <v>95</v>
      </c>
      <c r="E3030" t="s">
        <v>494</v>
      </c>
      <c r="F3030" t="s">
        <v>494</v>
      </c>
      <c r="G3030" t="s">
        <v>500</v>
      </c>
      <c r="H3030" t="str">
        <f>_xlfn.XLOOKUP(constructor_standings__2[[#This Row],[constructorId]],Src_constructors!A:A,Src_constructors!C:C)</f>
        <v>Ferrari</v>
      </c>
      <c r="I3030">
        <f>_xlfn.XLOOKUP(constructor_standings__2[[#This Row],[raceId]],Src_races!A:A,Src_races!B:B)</f>
        <v>1979</v>
      </c>
    </row>
    <row r="3031" spans="1:9" hidden="1" x14ac:dyDescent="0.3">
      <c r="A3031" t="s">
        <v>7142</v>
      </c>
      <c r="B3031">
        <v>525</v>
      </c>
      <c r="C3031">
        <v>6</v>
      </c>
      <c r="D3031">
        <v>104</v>
      </c>
      <c r="E3031" t="s">
        <v>494</v>
      </c>
      <c r="F3031" t="s">
        <v>494</v>
      </c>
      <c r="G3031" t="s">
        <v>500</v>
      </c>
      <c r="H3031" t="str">
        <f>_xlfn.XLOOKUP(constructor_standings__2[[#This Row],[constructorId]],Src_constructors!A:A,Src_constructors!C:C)</f>
        <v>Ferrari</v>
      </c>
      <c r="I3031">
        <f>_xlfn.XLOOKUP(constructor_standings__2[[#This Row],[raceId]],Src_races!A:A,Src_races!B:B)</f>
        <v>1979</v>
      </c>
    </row>
    <row r="3032" spans="1:9" hidden="1" x14ac:dyDescent="0.3">
      <c r="A3032" t="s">
        <v>7157</v>
      </c>
      <c r="B3032">
        <v>526</v>
      </c>
      <c r="C3032">
        <v>6</v>
      </c>
      <c r="D3032">
        <v>113</v>
      </c>
      <c r="E3032" t="s">
        <v>494</v>
      </c>
      <c r="F3032" t="s">
        <v>494</v>
      </c>
      <c r="G3032" t="s">
        <v>501</v>
      </c>
      <c r="H3032" t="str">
        <f>_xlfn.XLOOKUP(constructor_standings__2[[#This Row],[constructorId]],Src_constructors!A:A,Src_constructors!C:C)</f>
        <v>Ferrari</v>
      </c>
      <c r="I3032">
        <f>_xlfn.XLOOKUP(constructor_standings__2[[#This Row],[raceId]],Src_races!A:A,Src_races!B:B)</f>
        <v>1979</v>
      </c>
    </row>
    <row r="3033" spans="1:9" hidden="1" x14ac:dyDescent="0.3">
      <c r="A3033" t="s">
        <v>7170</v>
      </c>
      <c r="B3033">
        <v>527</v>
      </c>
      <c r="C3033">
        <v>6</v>
      </c>
      <c r="D3033">
        <v>0</v>
      </c>
      <c r="E3033" t="s">
        <v>500</v>
      </c>
      <c r="F3033" t="s">
        <v>500</v>
      </c>
      <c r="G3033" t="s">
        <v>498</v>
      </c>
      <c r="H3033" t="str">
        <f>_xlfn.XLOOKUP(constructor_standings__2[[#This Row],[constructorId]],Src_constructors!A:A,Src_constructors!C:C)</f>
        <v>Ferrari</v>
      </c>
      <c r="I3033">
        <f>_xlfn.XLOOKUP(constructor_standings__2[[#This Row],[raceId]],Src_races!A:A,Src_races!B:B)</f>
        <v>1978</v>
      </c>
    </row>
    <row r="3034" spans="1:9" hidden="1" x14ac:dyDescent="0.3">
      <c r="A3034" t="s">
        <v>7187</v>
      </c>
      <c r="B3034">
        <v>528</v>
      </c>
      <c r="C3034">
        <v>6</v>
      </c>
      <c r="D3034">
        <v>9</v>
      </c>
      <c r="E3034" t="s">
        <v>497</v>
      </c>
      <c r="F3034" t="s">
        <v>497</v>
      </c>
      <c r="G3034" t="s">
        <v>494</v>
      </c>
      <c r="H3034" t="str">
        <f>_xlfn.XLOOKUP(constructor_standings__2[[#This Row],[constructorId]],Src_constructors!A:A,Src_constructors!C:C)</f>
        <v>Ferrari</v>
      </c>
      <c r="I3034">
        <f>_xlfn.XLOOKUP(constructor_standings__2[[#This Row],[raceId]],Src_races!A:A,Src_races!B:B)</f>
        <v>1978</v>
      </c>
    </row>
    <row r="3035" spans="1:9" hidden="1" x14ac:dyDescent="0.3">
      <c r="A3035" t="s">
        <v>7207</v>
      </c>
      <c r="B3035">
        <v>529</v>
      </c>
      <c r="C3035">
        <v>6</v>
      </c>
      <c r="D3035">
        <v>9</v>
      </c>
      <c r="E3035" t="s">
        <v>499</v>
      </c>
      <c r="F3035" t="s">
        <v>499</v>
      </c>
      <c r="G3035" t="s">
        <v>494</v>
      </c>
      <c r="H3035" t="str">
        <f>_xlfn.XLOOKUP(constructor_standings__2[[#This Row],[constructorId]],Src_constructors!A:A,Src_constructors!C:C)</f>
        <v>Ferrari</v>
      </c>
      <c r="I3035">
        <f>_xlfn.XLOOKUP(constructor_standings__2[[#This Row],[raceId]],Src_races!A:A,Src_races!B:B)</f>
        <v>1978</v>
      </c>
    </row>
    <row r="3036" spans="1:9" hidden="1" x14ac:dyDescent="0.3">
      <c r="A3036" t="s">
        <v>7225</v>
      </c>
      <c r="B3036">
        <v>530</v>
      </c>
      <c r="C3036">
        <v>6</v>
      </c>
      <c r="D3036">
        <v>18</v>
      </c>
      <c r="E3036" t="s">
        <v>496</v>
      </c>
      <c r="F3036" t="s">
        <v>496</v>
      </c>
      <c r="G3036" t="s">
        <v>496</v>
      </c>
      <c r="H3036" t="str">
        <f>_xlfn.XLOOKUP(constructor_standings__2[[#This Row],[constructorId]],Src_constructors!A:A,Src_constructors!C:C)</f>
        <v>Ferrari</v>
      </c>
      <c r="I3036">
        <f>_xlfn.XLOOKUP(constructor_standings__2[[#This Row],[raceId]],Src_races!A:A,Src_races!B:B)</f>
        <v>1978</v>
      </c>
    </row>
    <row r="3037" spans="1:9" hidden="1" x14ac:dyDescent="0.3">
      <c r="A3037" t="s">
        <v>7244</v>
      </c>
      <c r="B3037">
        <v>531</v>
      </c>
      <c r="C3037">
        <v>6</v>
      </c>
      <c r="D3037">
        <v>18</v>
      </c>
      <c r="E3037" t="s">
        <v>499</v>
      </c>
      <c r="F3037" t="s">
        <v>499</v>
      </c>
      <c r="G3037" t="s">
        <v>496</v>
      </c>
      <c r="H3037" t="str">
        <f>_xlfn.XLOOKUP(constructor_standings__2[[#This Row],[constructorId]],Src_constructors!A:A,Src_constructors!C:C)</f>
        <v>Ferrari</v>
      </c>
      <c r="I3037">
        <f>_xlfn.XLOOKUP(constructor_standings__2[[#This Row],[raceId]],Src_races!A:A,Src_races!B:B)</f>
        <v>1978</v>
      </c>
    </row>
    <row r="3038" spans="1:9" hidden="1" x14ac:dyDescent="0.3">
      <c r="A3038" t="s">
        <v>7263</v>
      </c>
      <c r="B3038">
        <v>532</v>
      </c>
      <c r="C3038">
        <v>6</v>
      </c>
      <c r="D3038">
        <v>22</v>
      </c>
      <c r="E3038" t="s">
        <v>497</v>
      </c>
      <c r="F3038" t="s">
        <v>497</v>
      </c>
      <c r="G3038" t="s">
        <v>496</v>
      </c>
      <c r="H3038" t="str">
        <f>_xlfn.XLOOKUP(constructor_standings__2[[#This Row],[constructorId]],Src_constructors!A:A,Src_constructors!C:C)</f>
        <v>Ferrari</v>
      </c>
      <c r="I3038">
        <f>_xlfn.XLOOKUP(constructor_standings__2[[#This Row],[raceId]],Src_races!A:A,Src_races!B:B)</f>
        <v>1978</v>
      </c>
    </row>
    <row r="3039" spans="1:9" hidden="1" x14ac:dyDescent="0.3">
      <c r="A3039" t="s">
        <v>7282</v>
      </c>
      <c r="B3039">
        <v>533</v>
      </c>
      <c r="C3039">
        <v>6</v>
      </c>
      <c r="D3039">
        <v>22</v>
      </c>
      <c r="E3039" t="s">
        <v>497</v>
      </c>
      <c r="F3039" t="s">
        <v>497</v>
      </c>
      <c r="G3039" t="s">
        <v>496</v>
      </c>
      <c r="H3039" t="str">
        <f>_xlfn.XLOOKUP(constructor_standings__2[[#This Row],[constructorId]],Src_constructors!A:A,Src_constructors!C:C)</f>
        <v>Ferrari</v>
      </c>
      <c r="I3039">
        <f>_xlfn.XLOOKUP(constructor_standings__2[[#This Row],[raceId]],Src_races!A:A,Src_races!B:B)</f>
        <v>1978</v>
      </c>
    </row>
    <row r="3040" spans="1:9" hidden="1" x14ac:dyDescent="0.3">
      <c r="A3040" t="s">
        <v>7301</v>
      </c>
      <c r="B3040">
        <v>534</v>
      </c>
      <c r="C3040">
        <v>6</v>
      </c>
      <c r="D3040">
        <v>22</v>
      </c>
      <c r="E3040" t="s">
        <v>499</v>
      </c>
      <c r="F3040" t="s">
        <v>499</v>
      </c>
      <c r="G3040" t="s">
        <v>496</v>
      </c>
      <c r="H3040" t="str">
        <f>_xlfn.XLOOKUP(constructor_standings__2[[#This Row],[constructorId]],Src_constructors!A:A,Src_constructors!C:C)</f>
        <v>Ferrari</v>
      </c>
      <c r="I3040">
        <f>_xlfn.XLOOKUP(constructor_standings__2[[#This Row],[raceId]],Src_races!A:A,Src_races!B:B)</f>
        <v>1978</v>
      </c>
    </row>
    <row r="3041" spans="1:9" hidden="1" x14ac:dyDescent="0.3">
      <c r="A3041" t="s">
        <v>7320</v>
      </c>
      <c r="B3041">
        <v>535</v>
      </c>
      <c r="C3041">
        <v>6</v>
      </c>
      <c r="D3041">
        <v>22</v>
      </c>
      <c r="E3041" t="s">
        <v>499</v>
      </c>
      <c r="F3041" t="s">
        <v>499</v>
      </c>
      <c r="G3041" t="s">
        <v>496</v>
      </c>
      <c r="H3041" t="str">
        <f>_xlfn.XLOOKUP(constructor_standings__2[[#This Row],[constructorId]],Src_constructors!A:A,Src_constructors!C:C)</f>
        <v>Ferrari</v>
      </c>
      <c r="I3041">
        <f>_xlfn.XLOOKUP(constructor_standings__2[[#This Row],[raceId]],Src_races!A:A,Src_races!B:B)</f>
        <v>1978</v>
      </c>
    </row>
    <row r="3042" spans="1:9" hidden="1" x14ac:dyDescent="0.3">
      <c r="A3042" t="s">
        <v>7339</v>
      </c>
      <c r="B3042">
        <v>536</v>
      </c>
      <c r="C3042">
        <v>6</v>
      </c>
      <c r="D3042">
        <v>31</v>
      </c>
      <c r="E3042" t="s">
        <v>497</v>
      </c>
      <c r="F3042" t="s">
        <v>497</v>
      </c>
      <c r="G3042" t="s">
        <v>497</v>
      </c>
      <c r="H3042" t="str">
        <f>_xlfn.XLOOKUP(constructor_standings__2[[#This Row],[constructorId]],Src_constructors!A:A,Src_constructors!C:C)</f>
        <v>Ferrari</v>
      </c>
      <c r="I3042">
        <f>_xlfn.XLOOKUP(constructor_standings__2[[#This Row],[raceId]],Src_races!A:A,Src_races!B:B)</f>
        <v>1978</v>
      </c>
    </row>
    <row r="3043" spans="1:9" hidden="1" x14ac:dyDescent="0.3">
      <c r="A3043" t="s">
        <v>7358</v>
      </c>
      <c r="B3043">
        <v>537</v>
      </c>
      <c r="C3043">
        <v>6</v>
      </c>
      <c r="D3043">
        <v>31</v>
      </c>
      <c r="E3043" t="s">
        <v>497</v>
      </c>
      <c r="F3043" t="s">
        <v>497</v>
      </c>
      <c r="G3043" t="s">
        <v>497</v>
      </c>
      <c r="H3043" t="str">
        <f>_xlfn.XLOOKUP(constructor_standings__2[[#This Row],[constructorId]],Src_constructors!A:A,Src_constructors!C:C)</f>
        <v>Ferrari</v>
      </c>
      <c r="I3043">
        <f>_xlfn.XLOOKUP(constructor_standings__2[[#This Row],[raceId]],Src_races!A:A,Src_races!B:B)</f>
        <v>1978</v>
      </c>
    </row>
    <row r="3044" spans="1:9" hidden="1" x14ac:dyDescent="0.3">
      <c r="A3044" t="s">
        <v>7378</v>
      </c>
      <c r="B3044">
        <v>538</v>
      </c>
      <c r="C3044">
        <v>6</v>
      </c>
      <c r="D3044">
        <v>35</v>
      </c>
      <c r="E3044" t="s">
        <v>499</v>
      </c>
      <c r="F3044" t="s">
        <v>499</v>
      </c>
      <c r="G3044" t="s">
        <v>497</v>
      </c>
      <c r="H3044" t="str">
        <f>_xlfn.XLOOKUP(constructor_standings__2[[#This Row],[constructorId]],Src_constructors!A:A,Src_constructors!C:C)</f>
        <v>Ferrari</v>
      </c>
      <c r="I3044">
        <f>_xlfn.XLOOKUP(constructor_standings__2[[#This Row],[raceId]],Src_races!A:A,Src_races!B:B)</f>
        <v>1978</v>
      </c>
    </row>
    <row r="3045" spans="1:9" hidden="1" x14ac:dyDescent="0.3">
      <c r="A3045" t="s">
        <v>7396</v>
      </c>
      <c r="B3045">
        <v>539</v>
      </c>
      <c r="C3045">
        <v>6</v>
      </c>
      <c r="D3045">
        <v>36</v>
      </c>
      <c r="E3045" t="s">
        <v>497</v>
      </c>
      <c r="F3045" t="s">
        <v>497</v>
      </c>
      <c r="G3045" t="s">
        <v>497</v>
      </c>
      <c r="H3045" t="str">
        <f>_xlfn.XLOOKUP(constructor_standings__2[[#This Row],[constructorId]],Src_constructors!A:A,Src_constructors!C:C)</f>
        <v>Ferrari</v>
      </c>
      <c r="I3045">
        <f>_xlfn.XLOOKUP(constructor_standings__2[[#This Row],[raceId]],Src_races!A:A,Src_races!B:B)</f>
        <v>1978</v>
      </c>
    </row>
    <row r="3046" spans="1:9" hidden="1" x14ac:dyDescent="0.3">
      <c r="A3046" t="s">
        <v>7415</v>
      </c>
      <c r="B3046">
        <v>540</v>
      </c>
      <c r="C3046">
        <v>6</v>
      </c>
      <c r="D3046">
        <v>40</v>
      </c>
      <c r="E3046" t="s">
        <v>497</v>
      </c>
      <c r="F3046" t="s">
        <v>497</v>
      </c>
      <c r="G3046" t="s">
        <v>497</v>
      </c>
      <c r="H3046" t="str">
        <f>_xlfn.XLOOKUP(constructor_standings__2[[#This Row],[constructorId]],Src_constructors!A:A,Src_constructors!C:C)</f>
        <v>Ferrari</v>
      </c>
      <c r="I3046">
        <f>_xlfn.XLOOKUP(constructor_standings__2[[#This Row],[raceId]],Src_races!A:A,Src_races!B:B)</f>
        <v>1978</v>
      </c>
    </row>
    <row r="3047" spans="1:9" hidden="1" x14ac:dyDescent="0.3">
      <c r="A3047" t="s">
        <v>7434</v>
      </c>
      <c r="B3047">
        <v>541</v>
      </c>
      <c r="C3047">
        <v>6</v>
      </c>
      <c r="D3047">
        <v>49</v>
      </c>
      <c r="E3047" t="s">
        <v>497</v>
      </c>
      <c r="F3047" t="s">
        <v>497</v>
      </c>
      <c r="G3047" t="s">
        <v>499</v>
      </c>
      <c r="H3047" t="str">
        <f>_xlfn.XLOOKUP(constructor_standings__2[[#This Row],[constructorId]],Src_constructors!A:A,Src_constructors!C:C)</f>
        <v>Ferrari</v>
      </c>
      <c r="I3047">
        <f>_xlfn.XLOOKUP(constructor_standings__2[[#This Row],[raceId]],Src_races!A:A,Src_races!B:B)</f>
        <v>1978</v>
      </c>
    </row>
    <row r="3048" spans="1:9" hidden="1" x14ac:dyDescent="0.3">
      <c r="A3048" t="s">
        <v>7453</v>
      </c>
      <c r="B3048">
        <v>542</v>
      </c>
      <c r="C3048">
        <v>6</v>
      </c>
      <c r="D3048">
        <v>58</v>
      </c>
      <c r="E3048" t="s">
        <v>496</v>
      </c>
      <c r="F3048" t="s">
        <v>496</v>
      </c>
      <c r="G3048" t="s">
        <v>500</v>
      </c>
      <c r="H3048" t="str">
        <f>_xlfn.XLOOKUP(constructor_standings__2[[#This Row],[constructorId]],Src_constructors!A:A,Src_constructors!C:C)</f>
        <v>Ferrari</v>
      </c>
      <c r="I3048">
        <f>_xlfn.XLOOKUP(constructor_standings__2[[#This Row],[raceId]],Src_races!A:A,Src_races!B:B)</f>
        <v>1978</v>
      </c>
    </row>
    <row r="3049" spans="1:9" hidden="1" x14ac:dyDescent="0.3">
      <c r="A3049" t="s">
        <v>7466</v>
      </c>
      <c r="B3049">
        <v>543</v>
      </c>
      <c r="C3049">
        <v>6</v>
      </c>
      <c r="D3049">
        <v>4</v>
      </c>
      <c r="E3049" t="s">
        <v>497</v>
      </c>
      <c r="F3049" t="s">
        <v>497</v>
      </c>
      <c r="G3049" t="s">
        <v>498</v>
      </c>
      <c r="H3049" t="str">
        <f>_xlfn.XLOOKUP(constructor_standings__2[[#This Row],[constructorId]],Src_constructors!A:A,Src_constructors!C:C)</f>
        <v>Ferrari</v>
      </c>
      <c r="I3049">
        <f>_xlfn.XLOOKUP(constructor_standings__2[[#This Row],[raceId]],Src_races!A:A,Src_races!B:B)</f>
        <v>1977</v>
      </c>
    </row>
    <row r="3050" spans="1:9" hidden="1" x14ac:dyDescent="0.3">
      <c r="A3050" t="s">
        <v>7479</v>
      </c>
      <c r="B3050">
        <v>544</v>
      </c>
      <c r="C3050">
        <v>6</v>
      </c>
      <c r="D3050">
        <v>13</v>
      </c>
      <c r="E3050" t="s">
        <v>494</v>
      </c>
      <c r="F3050" t="s">
        <v>494</v>
      </c>
      <c r="G3050" t="s">
        <v>494</v>
      </c>
      <c r="H3050" t="str">
        <f>_xlfn.XLOOKUP(constructor_standings__2[[#This Row],[constructorId]],Src_constructors!A:A,Src_constructors!C:C)</f>
        <v>Ferrari</v>
      </c>
      <c r="I3050">
        <f>_xlfn.XLOOKUP(constructor_standings__2[[#This Row],[raceId]],Src_races!A:A,Src_races!B:B)</f>
        <v>1977</v>
      </c>
    </row>
    <row r="3051" spans="1:9" hidden="1" x14ac:dyDescent="0.3">
      <c r="A3051" t="s">
        <v>7492</v>
      </c>
      <c r="B3051">
        <v>545</v>
      </c>
      <c r="C3051">
        <v>6</v>
      </c>
      <c r="D3051">
        <v>22</v>
      </c>
      <c r="E3051" t="s">
        <v>494</v>
      </c>
      <c r="F3051" t="s">
        <v>494</v>
      </c>
      <c r="G3051" t="s">
        <v>496</v>
      </c>
      <c r="H3051" t="str">
        <f>_xlfn.XLOOKUP(constructor_standings__2[[#This Row],[constructorId]],Src_constructors!A:A,Src_constructors!C:C)</f>
        <v>Ferrari</v>
      </c>
      <c r="I3051">
        <f>_xlfn.XLOOKUP(constructor_standings__2[[#This Row],[raceId]],Src_races!A:A,Src_races!B:B)</f>
        <v>1977</v>
      </c>
    </row>
    <row r="3052" spans="1:9" hidden="1" x14ac:dyDescent="0.3">
      <c r="A3052" t="s">
        <v>7506</v>
      </c>
      <c r="B3052">
        <v>546</v>
      </c>
      <c r="C3052">
        <v>6</v>
      </c>
      <c r="D3052">
        <v>28</v>
      </c>
      <c r="E3052" t="s">
        <v>494</v>
      </c>
      <c r="F3052" t="s">
        <v>494</v>
      </c>
      <c r="G3052" t="s">
        <v>496</v>
      </c>
      <c r="H3052" t="str">
        <f>_xlfn.XLOOKUP(constructor_standings__2[[#This Row],[constructorId]],Src_constructors!A:A,Src_constructors!C:C)</f>
        <v>Ferrari</v>
      </c>
      <c r="I3052">
        <f>_xlfn.XLOOKUP(constructor_standings__2[[#This Row],[raceId]],Src_races!A:A,Src_races!B:B)</f>
        <v>1977</v>
      </c>
    </row>
    <row r="3053" spans="1:9" hidden="1" x14ac:dyDescent="0.3">
      <c r="A3053" t="s">
        <v>7522</v>
      </c>
      <c r="B3053">
        <v>547</v>
      </c>
      <c r="C3053">
        <v>6</v>
      </c>
      <c r="D3053">
        <v>34</v>
      </c>
      <c r="E3053" t="s">
        <v>494</v>
      </c>
      <c r="F3053" t="s">
        <v>494</v>
      </c>
      <c r="G3053" t="s">
        <v>496</v>
      </c>
      <c r="H3053" t="str">
        <f>_xlfn.XLOOKUP(constructor_standings__2[[#This Row],[constructorId]],Src_constructors!A:A,Src_constructors!C:C)</f>
        <v>Ferrari</v>
      </c>
      <c r="I3053">
        <f>_xlfn.XLOOKUP(constructor_standings__2[[#This Row],[raceId]],Src_races!A:A,Src_races!B:B)</f>
        <v>1977</v>
      </c>
    </row>
    <row r="3054" spans="1:9" hidden="1" x14ac:dyDescent="0.3">
      <c r="A3054" t="s">
        <v>7538</v>
      </c>
      <c r="B3054">
        <v>548</v>
      </c>
      <c r="C3054">
        <v>6</v>
      </c>
      <c r="D3054">
        <v>40</v>
      </c>
      <c r="E3054" t="s">
        <v>494</v>
      </c>
      <c r="F3054" t="s">
        <v>494</v>
      </c>
      <c r="G3054" t="s">
        <v>496</v>
      </c>
      <c r="H3054" t="str">
        <f>_xlfn.XLOOKUP(constructor_standings__2[[#This Row],[constructorId]],Src_constructors!A:A,Src_constructors!C:C)</f>
        <v>Ferrari</v>
      </c>
      <c r="I3054">
        <f>_xlfn.XLOOKUP(constructor_standings__2[[#This Row],[raceId]],Src_races!A:A,Src_races!B:B)</f>
        <v>1977</v>
      </c>
    </row>
    <row r="3055" spans="1:9" hidden="1" x14ac:dyDescent="0.3">
      <c r="A3055" t="s">
        <v>7554</v>
      </c>
      <c r="B3055">
        <v>549</v>
      </c>
      <c r="C3055">
        <v>6</v>
      </c>
      <c r="D3055">
        <v>46</v>
      </c>
      <c r="E3055" t="s">
        <v>494</v>
      </c>
      <c r="F3055" t="s">
        <v>494</v>
      </c>
      <c r="G3055" t="s">
        <v>496</v>
      </c>
      <c r="H3055" t="str">
        <f>_xlfn.XLOOKUP(constructor_standings__2[[#This Row],[constructorId]],Src_constructors!A:A,Src_constructors!C:C)</f>
        <v>Ferrari</v>
      </c>
      <c r="I3055">
        <f>_xlfn.XLOOKUP(constructor_standings__2[[#This Row],[raceId]],Src_races!A:A,Src_races!B:B)</f>
        <v>1977</v>
      </c>
    </row>
    <row r="3056" spans="1:9" hidden="1" x14ac:dyDescent="0.3">
      <c r="A3056" t="s">
        <v>7570</v>
      </c>
      <c r="B3056">
        <v>550</v>
      </c>
      <c r="C3056">
        <v>6</v>
      </c>
      <c r="D3056">
        <v>50</v>
      </c>
      <c r="E3056" t="s">
        <v>494</v>
      </c>
      <c r="F3056" t="s">
        <v>494</v>
      </c>
      <c r="G3056" t="s">
        <v>496</v>
      </c>
      <c r="H3056" t="str">
        <f>_xlfn.XLOOKUP(constructor_standings__2[[#This Row],[constructorId]],Src_constructors!A:A,Src_constructors!C:C)</f>
        <v>Ferrari</v>
      </c>
      <c r="I3056">
        <f>_xlfn.XLOOKUP(constructor_standings__2[[#This Row],[raceId]],Src_races!A:A,Src_races!B:B)</f>
        <v>1977</v>
      </c>
    </row>
    <row r="3057" spans="1:9" hidden="1" x14ac:dyDescent="0.3">
      <c r="A3057" t="s">
        <v>7586</v>
      </c>
      <c r="B3057">
        <v>551</v>
      </c>
      <c r="C3057">
        <v>6</v>
      </c>
      <c r="D3057">
        <v>50</v>
      </c>
      <c r="E3057" t="s">
        <v>494</v>
      </c>
      <c r="F3057" t="s">
        <v>494</v>
      </c>
      <c r="G3057" t="s">
        <v>496</v>
      </c>
      <c r="H3057" t="str">
        <f>_xlfn.XLOOKUP(constructor_standings__2[[#This Row],[constructorId]],Src_constructors!A:A,Src_constructors!C:C)</f>
        <v>Ferrari</v>
      </c>
      <c r="I3057">
        <f>_xlfn.XLOOKUP(constructor_standings__2[[#This Row],[raceId]],Src_races!A:A,Src_races!B:B)</f>
        <v>1977</v>
      </c>
    </row>
    <row r="3058" spans="1:9" hidden="1" x14ac:dyDescent="0.3">
      <c r="A3058" t="s">
        <v>7604</v>
      </c>
      <c r="B3058">
        <v>552</v>
      </c>
      <c r="C3058">
        <v>6</v>
      </c>
      <c r="D3058">
        <v>56</v>
      </c>
      <c r="E3058" t="s">
        <v>494</v>
      </c>
      <c r="F3058" t="s">
        <v>494</v>
      </c>
      <c r="G3058" t="s">
        <v>496</v>
      </c>
      <c r="H3058" t="str">
        <f>_xlfn.XLOOKUP(constructor_standings__2[[#This Row],[constructorId]],Src_constructors!A:A,Src_constructors!C:C)</f>
        <v>Ferrari</v>
      </c>
      <c r="I3058">
        <f>_xlfn.XLOOKUP(constructor_standings__2[[#This Row],[raceId]],Src_races!A:A,Src_races!B:B)</f>
        <v>1977</v>
      </c>
    </row>
    <row r="3059" spans="1:9" hidden="1" x14ac:dyDescent="0.3">
      <c r="A3059" t="s">
        <v>7622</v>
      </c>
      <c r="B3059">
        <v>553</v>
      </c>
      <c r="C3059">
        <v>6</v>
      </c>
      <c r="D3059">
        <v>65</v>
      </c>
      <c r="E3059" t="s">
        <v>494</v>
      </c>
      <c r="F3059" t="s">
        <v>494</v>
      </c>
      <c r="G3059" t="s">
        <v>497</v>
      </c>
      <c r="H3059" t="str">
        <f>_xlfn.XLOOKUP(constructor_standings__2[[#This Row],[constructorId]],Src_constructors!A:A,Src_constructors!C:C)</f>
        <v>Ferrari</v>
      </c>
      <c r="I3059">
        <f>_xlfn.XLOOKUP(constructor_standings__2[[#This Row],[raceId]],Src_races!A:A,Src_races!B:B)</f>
        <v>1977</v>
      </c>
    </row>
    <row r="3060" spans="1:9" hidden="1" x14ac:dyDescent="0.3">
      <c r="A3060" t="s">
        <v>7640</v>
      </c>
      <c r="B3060">
        <v>554</v>
      </c>
      <c r="C3060">
        <v>6</v>
      </c>
      <c r="D3060">
        <v>71</v>
      </c>
      <c r="E3060" t="s">
        <v>494</v>
      </c>
      <c r="F3060" t="s">
        <v>494</v>
      </c>
      <c r="G3060" t="s">
        <v>497</v>
      </c>
      <c r="H3060" t="str">
        <f>_xlfn.XLOOKUP(constructor_standings__2[[#This Row],[constructorId]],Src_constructors!A:A,Src_constructors!C:C)</f>
        <v>Ferrari</v>
      </c>
      <c r="I3060">
        <f>_xlfn.XLOOKUP(constructor_standings__2[[#This Row],[raceId]],Src_races!A:A,Src_races!B:B)</f>
        <v>1977</v>
      </c>
    </row>
    <row r="3061" spans="1:9" hidden="1" x14ac:dyDescent="0.3">
      <c r="A3061" t="s">
        <v>7658</v>
      </c>
      <c r="B3061">
        <v>555</v>
      </c>
      <c r="C3061">
        <v>6</v>
      </c>
      <c r="D3061">
        <v>80</v>
      </c>
      <c r="E3061" t="s">
        <v>494</v>
      </c>
      <c r="F3061" t="s">
        <v>494</v>
      </c>
      <c r="G3061" t="s">
        <v>499</v>
      </c>
      <c r="H3061" t="str">
        <f>_xlfn.XLOOKUP(constructor_standings__2[[#This Row],[constructorId]],Src_constructors!A:A,Src_constructors!C:C)</f>
        <v>Ferrari</v>
      </c>
      <c r="I3061">
        <f>_xlfn.XLOOKUP(constructor_standings__2[[#This Row],[raceId]],Src_races!A:A,Src_races!B:B)</f>
        <v>1977</v>
      </c>
    </row>
    <row r="3062" spans="1:9" hidden="1" x14ac:dyDescent="0.3">
      <c r="A3062" t="s">
        <v>7678</v>
      </c>
      <c r="B3062">
        <v>556</v>
      </c>
      <c r="C3062">
        <v>6</v>
      </c>
      <c r="D3062">
        <v>86</v>
      </c>
      <c r="E3062" t="s">
        <v>494</v>
      </c>
      <c r="F3062" t="s">
        <v>494</v>
      </c>
      <c r="G3062" t="s">
        <v>499</v>
      </c>
      <c r="H3062" t="str">
        <f>_xlfn.XLOOKUP(constructor_standings__2[[#This Row],[constructorId]],Src_constructors!A:A,Src_constructors!C:C)</f>
        <v>Ferrari</v>
      </c>
      <c r="I3062">
        <f>_xlfn.XLOOKUP(constructor_standings__2[[#This Row],[raceId]],Src_races!A:A,Src_races!B:B)</f>
        <v>1977</v>
      </c>
    </row>
    <row r="3063" spans="1:9" hidden="1" x14ac:dyDescent="0.3">
      <c r="A3063" t="s">
        <v>7697</v>
      </c>
      <c r="B3063">
        <v>557</v>
      </c>
      <c r="C3063">
        <v>6</v>
      </c>
      <c r="D3063">
        <v>89</v>
      </c>
      <c r="E3063" t="s">
        <v>494</v>
      </c>
      <c r="F3063" t="s">
        <v>494</v>
      </c>
      <c r="G3063" t="s">
        <v>499</v>
      </c>
      <c r="H3063" t="str">
        <f>_xlfn.XLOOKUP(constructor_standings__2[[#This Row],[constructorId]],Src_constructors!A:A,Src_constructors!C:C)</f>
        <v>Ferrari</v>
      </c>
      <c r="I3063">
        <f>_xlfn.XLOOKUP(constructor_standings__2[[#This Row],[raceId]],Src_races!A:A,Src_races!B:B)</f>
        <v>1977</v>
      </c>
    </row>
    <row r="3064" spans="1:9" hidden="1" x14ac:dyDescent="0.3">
      <c r="A3064" t="s">
        <v>7717</v>
      </c>
      <c r="B3064">
        <v>558</v>
      </c>
      <c r="C3064">
        <v>6</v>
      </c>
      <c r="D3064">
        <v>89</v>
      </c>
      <c r="E3064" t="s">
        <v>494</v>
      </c>
      <c r="F3064" t="s">
        <v>494</v>
      </c>
      <c r="G3064" t="s">
        <v>499</v>
      </c>
      <c r="H3064" t="str">
        <f>_xlfn.XLOOKUP(constructor_standings__2[[#This Row],[constructorId]],Src_constructors!A:A,Src_constructors!C:C)</f>
        <v>Ferrari</v>
      </c>
      <c r="I3064">
        <f>_xlfn.XLOOKUP(constructor_standings__2[[#This Row],[raceId]],Src_races!A:A,Src_races!B:B)</f>
        <v>1977</v>
      </c>
    </row>
    <row r="3065" spans="1:9" hidden="1" x14ac:dyDescent="0.3">
      <c r="A3065" t="s">
        <v>7738</v>
      </c>
      <c r="B3065">
        <v>559</v>
      </c>
      <c r="C3065">
        <v>6</v>
      </c>
      <c r="D3065">
        <v>95</v>
      </c>
      <c r="E3065" t="s">
        <v>494</v>
      </c>
      <c r="F3065" t="s">
        <v>494</v>
      </c>
      <c r="G3065" t="s">
        <v>499</v>
      </c>
      <c r="H3065" t="str">
        <f>_xlfn.XLOOKUP(constructor_standings__2[[#This Row],[constructorId]],Src_constructors!A:A,Src_constructors!C:C)</f>
        <v>Ferrari</v>
      </c>
      <c r="I3065">
        <f>_xlfn.XLOOKUP(constructor_standings__2[[#This Row],[raceId]],Src_races!A:A,Src_races!B:B)</f>
        <v>1977</v>
      </c>
    </row>
    <row r="3066" spans="1:9" hidden="1" x14ac:dyDescent="0.3">
      <c r="A3066" t="s">
        <v>7757</v>
      </c>
      <c r="B3066">
        <v>560</v>
      </c>
      <c r="C3066">
        <v>6</v>
      </c>
      <c r="D3066">
        <v>9</v>
      </c>
      <c r="E3066" t="s">
        <v>494</v>
      </c>
      <c r="F3066" t="s">
        <v>494</v>
      </c>
      <c r="G3066" t="s">
        <v>494</v>
      </c>
      <c r="H3066" t="str">
        <f>_xlfn.XLOOKUP(constructor_standings__2[[#This Row],[constructorId]],Src_constructors!A:A,Src_constructors!C:C)</f>
        <v>Ferrari</v>
      </c>
      <c r="I3066">
        <f>_xlfn.XLOOKUP(constructor_standings__2[[#This Row],[raceId]],Src_races!A:A,Src_races!B:B)</f>
        <v>1976</v>
      </c>
    </row>
    <row r="3067" spans="1:9" hidden="1" x14ac:dyDescent="0.3">
      <c r="A3067" t="s">
        <v>7773</v>
      </c>
      <c r="B3067">
        <v>561</v>
      </c>
      <c r="C3067">
        <v>6</v>
      </c>
      <c r="D3067">
        <v>18</v>
      </c>
      <c r="E3067" t="s">
        <v>494</v>
      </c>
      <c r="F3067" t="s">
        <v>494</v>
      </c>
      <c r="G3067" t="s">
        <v>496</v>
      </c>
      <c r="H3067" t="str">
        <f>_xlfn.XLOOKUP(constructor_standings__2[[#This Row],[constructorId]],Src_constructors!A:A,Src_constructors!C:C)</f>
        <v>Ferrari</v>
      </c>
      <c r="I3067">
        <f>_xlfn.XLOOKUP(constructor_standings__2[[#This Row],[raceId]],Src_races!A:A,Src_races!B:B)</f>
        <v>1976</v>
      </c>
    </row>
    <row r="3068" spans="1:9" hidden="1" x14ac:dyDescent="0.3">
      <c r="A3068" t="s">
        <v>7789</v>
      </c>
      <c r="B3068">
        <v>562</v>
      </c>
      <c r="C3068">
        <v>6</v>
      </c>
      <c r="D3068">
        <v>27</v>
      </c>
      <c r="E3068" t="s">
        <v>494</v>
      </c>
      <c r="F3068" t="s">
        <v>494</v>
      </c>
      <c r="G3068" t="s">
        <v>497</v>
      </c>
      <c r="H3068" t="str">
        <f>_xlfn.XLOOKUP(constructor_standings__2[[#This Row],[constructorId]],Src_constructors!A:A,Src_constructors!C:C)</f>
        <v>Ferrari</v>
      </c>
      <c r="I3068">
        <f>_xlfn.XLOOKUP(constructor_standings__2[[#This Row],[raceId]],Src_races!A:A,Src_races!B:B)</f>
        <v>1976</v>
      </c>
    </row>
    <row r="3069" spans="1:9" hidden="1" x14ac:dyDescent="0.3">
      <c r="A3069" t="s">
        <v>7799</v>
      </c>
      <c r="B3069">
        <v>563</v>
      </c>
      <c r="C3069">
        <v>6</v>
      </c>
      <c r="D3069">
        <v>33</v>
      </c>
      <c r="E3069" t="s">
        <v>494</v>
      </c>
      <c r="F3069" t="s">
        <v>494</v>
      </c>
      <c r="G3069" t="s">
        <v>497</v>
      </c>
      <c r="H3069" t="str">
        <f>_xlfn.XLOOKUP(constructor_standings__2[[#This Row],[constructorId]],Src_constructors!A:A,Src_constructors!C:C)</f>
        <v>Ferrari</v>
      </c>
      <c r="I3069">
        <f>_xlfn.XLOOKUP(constructor_standings__2[[#This Row],[raceId]],Src_races!A:A,Src_races!B:B)</f>
        <v>1976</v>
      </c>
    </row>
    <row r="3070" spans="1:9" hidden="1" x14ac:dyDescent="0.3">
      <c r="A3070" t="s">
        <v>7816</v>
      </c>
      <c r="B3070">
        <v>564</v>
      </c>
      <c r="C3070">
        <v>6</v>
      </c>
      <c r="D3070">
        <v>42</v>
      </c>
      <c r="E3070" t="s">
        <v>494</v>
      </c>
      <c r="F3070" t="s">
        <v>494</v>
      </c>
      <c r="G3070" t="s">
        <v>499</v>
      </c>
      <c r="H3070" t="str">
        <f>_xlfn.XLOOKUP(constructor_standings__2[[#This Row],[constructorId]],Src_constructors!A:A,Src_constructors!C:C)</f>
        <v>Ferrari</v>
      </c>
      <c r="I3070">
        <f>_xlfn.XLOOKUP(constructor_standings__2[[#This Row],[raceId]],Src_races!A:A,Src_races!B:B)</f>
        <v>1976</v>
      </c>
    </row>
    <row r="3071" spans="1:9" hidden="1" x14ac:dyDescent="0.3">
      <c r="A3071" t="s">
        <v>7833</v>
      </c>
      <c r="B3071">
        <v>565</v>
      </c>
      <c r="C3071">
        <v>6</v>
      </c>
      <c r="D3071">
        <v>51</v>
      </c>
      <c r="E3071" t="s">
        <v>494</v>
      </c>
      <c r="F3071" t="s">
        <v>494</v>
      </c>
      <c r="G3071" t="s">
        <v>500</v>
      </c>
      <c r="H3071" t="str">
        <f>_xlfn.XLOOKUP(constructor_standings__2[[#This Row],[constructorId]],Src_constructors!A:A,Src_constructors!C:C)</f>
        <v>Ferrari</v>
      </c>
      <c r="I3071">
        <f>_xlfn.XLOOKUP(constructor_standings__2[[#This Row],[raceId]],Src_races!A:A,Src_races!B:B)</f>
        <v>1976</v>
      </c>
    </row>
    <row r="3072" spans="1:9" hidden="1" x14ac:dyDescent="0.3">
      <c r="A3072" t="s">
        <v>7850</v>
      </c>
      <c r="B3072">
        <v>566</v>
      </c>
      <c r="C3072">
        <v>6</v>
      </c>
      <c r="D3072">
        <v>55</v>
      </c>
      <c r="E3072" t="s">
        <v>494</v>
      </c>
      <c r="F3072" t="s">
        <v>494</v>
      </c>
      <c r="G3072" t="s">
        <v>500</v>
      </c>
      <c r="H3072" t="str">
        <f>_xlfn.XLOOKUP(constructor_standings__2[[#This Row],[constructorId]],Src_constructors!A:A,Src_constructors!C:C)</f>
        <v>Ferrari</v>
      </c>
      <c r="I3072">
        <f>_xlfn.XLOOKUP(constructor_standings__2[[#This Row],[raceId]],Src_races!A:A,Src_races!B:B)</f>
        <v>1976</v>
      </c>
    </row>
    <row r="3073" spans="1:9" hidden="1" x14ac:dyDescent="0.3">
      <c r="A3073" t="s">
        <v>7874</v>
      </c>
      <c r="B3073">
        <v>567</v>
      </c>
      <c r="C3073">
        <v>6</v>
      </c>
      <c r="D3073">
        <v>55</v>
      </c>
      <c r="E3073" t="s">
        <v>494</v>
      </c>
      <c r="F3073" t="s">
        <v>494</v>
      </c>
      <c r="G3073" t="s">
        <v>500</v>
      </c>
      <c r="H3073" t="str">
        <f>_xlfn.XLOOKUP(constructor_standings__2[[#This Row],[constructorId]],Src_constructors!A:A,Src_constructors!C:C)</f>
        <v>Ferrari</v>
      </c>
      <c r="I3073">
        <f>_xlfn.XLOOKUP(constructor_standings__2[[#This Row],[raceId]],Src_races!A:A,Src_races!B:B)</f>
        <v>1976</v>
      </c>
    </row>
    <row r="3074" spans="1:9" hidden="1" x14ac:dyDescent="0.3">
      <c r="A3074" t="s">
        <v>7891</v>
      </c>
      <c r="B3074">
        <v>568</v>
      </c>
      <c r="C3074">
        <v>6</v>
      </c>
      <c r="D3074">
        <v>64</v>
      </c>
      <c r="E3074" t="s">
        <v>494</v>
      </c>
      <c r="F3074" t="s">
        <v>494</v>
      </c>
      <c r="G3074" t="s">
        <v>501</v>
      </c>
      <c r="H3074" t="str">
        <f>_xlfn.XLOOKUP(constructor_standings__2[[#This Row],[constructorId]],Src_constructors!A:A,Src_constructors!C:C)</f>
        <v>Ferrari</v>
      </c>
      <c r="I3074">
        <f>_xlfn.XLOOKUP(constructor_standings__2[[#This Row],[raceId]],Src_races!A:A,Src_races!B:B)</f>
        <v>1976</v>
      </c>
    </row>
    <row r="3075" spans="1:9" hidden="1" x14ac:dyDescent="0.3">
      <c r="A3075" t="s">
        <v>7901</v>
      </c>
      <c r="B3075">
        <v>569</v>
      </c>
      <c r="C3075">
        <v>6</v>
      </c>
      <c r="D3075">
        <v>64</v>
      </c>
      <c r="E3075" t="s">
        <v>494</v>
      </c>
      <c r="F3075" t="s">
        <v>494</v>
      </c>
      <c r="G3075" t="s">
        <v>501</v>
      </c>
      <c r="H3075" t="str">
        <f>_xlfn.XLOOKUP(constructor_standings__2[[#This Row],[constructorId]],Src_constructors!A:A,Src_constructors!C:C)</f>
        <v>Ferrari</v>
      </c>
      <c r="I3075">
        <f>_xlfn.XLOOKUP(constructor_standings__2[[#This Row],[raceId]],Src_races!A:A,Src_races!B:B)</f>
        <v>1976</v>
      </c>
    </row>
    <row r="3076" spans="1:9" hidden="1" x14ac:dyDescent="0.3">
      <c r="A3076" t="s">
        <v>7918</v>
      </c>
      <c r="B3076">
        <v>570</v>
      </c>
      <c r="C3076">
        <v>6</v>
      </c>
      <c r="D3076">
        <v>64</v>
      </c>
      <c r="E3076" t="s">
        <v>494</v>
      </c>
      <c r="F3076" t="s">
        <v>494</v>
      </c>
      <c r="G3076" t="s">
        <v>501</v>
      </c>
      <c r="H3076" t="str">
        <f>_xlfn.XLOOKUP(constructor_standings__2[[#This Row],[constructorId]],Src_constructors!A:A,Src_constructors!C:C)</f>
        <v>Ferrari</v>
      </c>
      <c r="I3076">
        <f>_xlfn.XLOOKUP(constructor_standings__2[[#This Row],[raceId]],Src_races!A:A,Src_races!B:B)</f>
        <v>1976</v>
      </c>
    </row>
    <row r="3077" spans="1:9" hidden="1" x14ac:dyDescent="0.3">
      <c r="A3077" t="s">
        <v>7935</v>
      </c>
      <c r="B3077">
        <v>571</v>
      </c>
      <c r="C3077">
        <v>6</v>
      </c>
      <c r="D3077">
        <v>70</v>
      </c>
      <c r="E3077" t="s">
        <v>494</v>
      </c>
      <c r="F3077" t="s">
        <v>494</v>
      </c>
      <c r="G3077" t="s">
        <v>501</v>
      </c>
      <c r="H3077" t="str">
        <f>_xlfn.XLOOKUP(constructor_standings__2[[#This Row],[constructorId]],Src_constructors!A:A,Src_constructors!C:C)</f>
        <v>Ferrari</v>
      </c>
      <c r="I3077">
        <f>_xlfn.XLOOKUP(constructor_standings__2[[#This Row],[raceId]],Src_races!A:A,Src_races!B:B)</f>
        <v>1976</v>
      </c>
    </row>
    <row r="3078" spans="1:9" hidden="1" x14ac:dyDescent="0.3">
      <c r="A3078" t="s">
        <v>7952</v>
      </c>
      <c r="B3078">
        <v>572</v>
      </c>
      <c r="C3078">
        <v>6</v>
      </c>
      <c r="D3078">
        <v>76</v>
      </c>
      <c r="E3078" t="s">
        <v>494</v>
      </c>
      <c r="F3078" t="s">
        <v>494</v>
      </c>
      <c r="G3078" t="s">
        <v>501</v>
      </c>
      <c r="H3078" t="str">
        <f>_xlfn.XLOOKUP(constructor_standings__2[[#This Row],[constructorId]],Src_constructors!A:A,Src_constructors!C:C)</f>
        <v>Ferrari</v>
      </c>
      <c r="I3078">
        <f>_xlfn.XLOOKUP(constructor_standings__2[[#This Row],[raceId]],Src_races!A:A,Src_races!B:B)</f>
        <v>1976</v>
      </c>
    </row>
    <row r="3079" spans="1:9" hidden="1" x14ac:dyDescent="0.3">
      <c r="A3079" t="s">
        <v>7969</v>
      </c>
      <c r="B3079">
        <v>573</v>
      </c>
      <c r="C3079">
        <v>6</v>
      </c>
      <c r="D3079">
        <v>77</v>
      </c>
      <c r="E3079" t="s">
        <v>494</v>
      </c>
      <c r="F3079" t="s">
        <v>494</v>
      </c>
      <c r="G3079" t="s">
        <v>501</v>
      </c>
      <c r="H3079" t="str">
        <f>_xlfn.XLOOKUP(constructor_standings__2[[#This Row],[constructorId]],Src_constructors!A:A,Src_constructors!C:C)</f>
        <v>Ferrari</v>
      </c>
      <c r="I3079">
        <f>_xlfn.XLOOKUP(constructor_standings__2[[#This Row],[raceId]],Src_races!A:A,Src_races!B:B)</f>
        <v>1976</v>
      </c>
    </row>
    <row r="3080" spans="1:9" hidden="1" x14ac:dyDescent="0.3">
      <c r="A3080" t="s">
        <v>7986</v>
      </c>
      <c r="B3080">
        <v>574</v>
      </c>
      <c r="C3080">
        <v>6</v>
      </c>
      <c r="D3080">
        <v>81</v>
      </c>
      <c r="E3080" t="s">
        <v>494</v>
      </c>
      <c r="F3080" t="s">
        <v>494</v>
      </c>
      <c r="G3080" t="s">
        <v>501</v>
      </c>
      <c r="H3080" t="str">
        <f>_xlfn.XLOOKUP(constructor_standings__2[[#This Row],[constructorId]],Src_constructors!A:A,Src_constructors!C:C)</f>
        <v>Ferrari</v>
      </c>
      <c r="I3080">
        <f>_xlfn.XLOOKUP(constructor_standings__2[[#This Row],[raceId]],Src_races!A:A,Src_races!B:B)</f>
        <v>1976</v>
      </c>
    </row>
    <row r="3081" spans="1:9" hidden="1" x14ac:dyDescent="0.3">
      <c r="A3081" t="s">
        <v>8005</v>
      </c>
      <c r="B3081">
        <v>575</v>
      </c>
      <c r="C3081">
        <v>6</v>
      </c>
      <c r="D3081">
        <v>83</v>
      </c>
      <c r="E3081" t="s">
        <v>494</v>
      </c>
      <c r="F3081" t="s">
        <v>494</v>
      </c>
      <c r="G3081" t="s">
        <v>501</v>
      </c>
      <c r="H3081" t="str">
        <f>_xlfn.XLOOKUP(constructor_standings__2[[#This Row],[constructorId]],Src_constructors!A:A,Src_constructors!C:C)</f>
        <v>Ferrari</v>
      </c>
      <c r="I3081">
        <f>_xlfn.XLOOKUP(constructor_standings__2[[#This Row],[raceId]],Src_races!A:A,Src_races!B:B)</f>
        <v>1976</v>
      </c>
    </row>
    <row r="3082" spans="1:9" hidden="1" x14ac:dyDescent="0.3">
      <c r="A3082" t="s">
        <v>8020</v>
      </c>
      <c r="B3082">
        <v>576</v>
      </c>
      <c r="C3082">
        <v>6</v>
      </c>
      <c r="D3082">
        <v>3</v>
      </c>
      <c r="E3082" t="s">
        <v>499</v>
      </c>
      <c r="F3082" t="s">
        <v>499</v>
      </c>
      <c r="G3082" t="s">
        <v>498</v>
      </c>
      <c r="H3082" t="str">
        <f>_xlfn.XLOOKUP(constructor_standings__2[[#This Row],[constructorId]],Src_constructors!A:A,Src_constructors!C:C)</f>
        <v>Ferrari</v>
      </c>
      <c r="I3082">
        <f>_xlfn.XLOOKUP(constructor_standings__2[[#This Row],[raceId]],Src_races!A:A,Src_races!B:B)</f>
        <v>1975</v>
      </c>
    </row>
    <row r="3083" spans="1:9" hidden="1" x14ac:dyDescent="0.3">
      <c r="A3083" t="s">
        <v>8035</v>
      </c>
      <c r="B3083">
        <v>577</v>
      </c>
      <c r="C3083">
        <v>6</v>
      </c>
      <c r="D3083">
        <v>6</v>
      </c>
      <c r="E3083" t="s">
        <v>499</v>
      </c>
      <c r="F3083" t="s">
        <v>499</v>
      </c>
      <c r="G3083" t="s">
        <v>498</v>
      </c>
      <c r="H3083" t="str">
        <f>_xlfn.XLOOKUP(constructor_standings__2[[#This Row],[constructorId]],Src_constructors!A:A,Src_constructors!C:C)</f>
        <v>Ferrari</v>
      </c>
      <c r="I3083">
        <f>_xlfn.XLOOKUP(constructor_standings__2[[#This Row],[raceId]],Src_races!A:A,Src_races!B:B)</f>
        <v>1975</v>
      </c>
    </row>
    <row r="3084" spans="1:9" hidden="1" x14ac:dyDescent="0.3">
      <c r="A3084" t="s">
        <v>8051</v>
      </c>
      <c r="B3084">
        <v>578</v>
      </c>
      <c r="C3084">
        <v>6</v>
      </c>
      <c r="D3084">
        <v>8</v>
      </c>
      <c r="E3084" t="s">
        <v>499</v>
      </c>
      <c r="F3084" t="s">
        <v>499</v>
      </c>
      <c r="G3084" t="s">
        <v>498</v>
      </c>
      <c r="H3084" t="str">
        <f>_xlfn.XLOOKUP(constructor_standings__2[[#This Row],[constructorId]],Src_constructors!A:A,Src_constructors!C:C)</f>
        <v>Ferrari</v>
      </c>
      <c r="I3084">
        <f>_xlfn.XLOOKUP(constructor_standings__2[[#This Row],[raceId]],Src_races!A:A,Src_races!B:B)</f>
        <v>1975</v>
      </c>
    </row>
    <row r="3085" spans="1:9" hidden="1" x14ac:dyDescent="0.3">
      <c r="A3085" t="s">
        <v>8068</v>
      </c>
      <c r="B3085">
        <v>579</v>
      </c>
      <c r="C3085">
        <v>6</v>
      </c>
      <c r="D3085">
        <v>8</v>
      </c>
      <c r="E3085" t="s">
        <v>499</v>
      </c>
      <c r="F3085" t="s">
        <v>499</v>
      </c>
      <c r="G3085" t="s">
        <v>498</v>
      </c>
      <c r="H3085" t="str">
        <f>_xlfn.XLOOKUP(constructor_standings__2[[#This Row],[constructorId]],Src_constructors!A:A,Src_constructors!C:C)</f>
        <v>Ferrari</v>
      </c>
      <c r="I3085">
        <f>_xlfn.XLOOKUP(constructor_standings__2[[#This Row],[raceId]],Src_races!A:A,Src_races!B:B)</f>
        <v>1975</v>
      </c>
    </row>
    <row r="3086" spans="1:9" hidden="1" x14ac:dyDescent="0.3">
      <c r="A3086" t="s">
        <v>8085</v>
      </c>
      <c r="B3086">
        <v>580</v>
      </c>
      <c r="C3086">
        <v>6</v>
      </c>
      <c r="D3086">
        <v>17</v>
      </c>
      <c r="E3086" t="s">
        <v>497</v>
      </c>
      <c r="F3086" t="s">
        <v>497</v>
      </c>
      <c r="G3086" t="s">
        <v>494</v>
      </c>
      <c r="H3086" t="str">
        <f>_xlfn.XLOOKUP(constructor_standings__2[[#This Row],[constructorId]],Src_constructors!A:A,Src_constructors!C:C)</f>
        <v>Ferrari</v>
      </c>
      <c r="I3086">
        <f>_xlfn.XLOOKUP(constructor_standings__2[[#This Row],[raceId]],Src_races!A:A,Src_races!B:B)</f>
        <v>1975</v>
      </c>
    </row>
    <row r="3087" spans="1:9" hidden="1" x14ac:dyDescent="0.3">
      <c r="A3087" t="s">
        <v>8102</v>
      </c>
      <c r="B3087">
        <v>581</v>
      </c>
      <c r="C3087">
        <v>6</v>
      </c>
      <c r="D3087">
        <v>26</v>
      </c>
      <c r="E3087" t="s">
        <v>497</v>
      </c>
      <c r="F3087" t="s">
        <v>497</v>
      </c>
      <c r="G3087" t="s">
        <v>496</v>
      </c>
      <c r="H3087" t="str">
        <f>_xlfn.XLOOKUP(constructor_standings__2[[#This Row],[constructorId]],Src_constructors!A:A,Src_constructors!C:C)</f>
        <v>Ferrari</v>
      </c>
      <c r="I3087">
        <f>_xlfn.XLOOKUP(constructor_standings__2[[#This Row],[raceId]],Src_races!A:A,Src_races!B:B)</f>
        <v>1975</v>
      </c>
    </row>
    <row r="3088" spans="1:9" hidden="1" x14ac:dyDescent="0.3">
      <c r="A3088" t="s">
        <v>8191</v>
      </c>
      <c r="B3088">
        <v>587</v>
      </c>
      <c r="C3088">
        <v>6</v>
      </c>
      <c r="D3088">
        <v>54.5</v>
      </c>
      <c r="E3088" t="s">
        <v>494</v>
      </c>
      <c r="F3088" t="s">
        <v>494</v>
      </c>
      <c r="G3088" t="s">
        <v>499</v>
      </c>
      <c r="H3088" t="str">
        <f>_xlfn.XLOOKUP(constructor_standings__2[[#This Row],[constructorId]],Src_constructors!A:A,Src_constructors!C:C)</f>
        <v>Ferrari</v>
      </c>
      <c r="I3088">
        <f>_xlfn.XLOOKUP(constructor_standings__2[[#This Row],[raceId]],Src_races!A:A,Src_races!B:B)</f>
        <v>1975</v>
      </c>
    </row>
    <row r="3089" spans="1:9" hidden="1" x14ac:dyDescent="0.3">
      <c r="A3089" t="s">
        <v>8207</v>
      </c>
      <c r="B3089">
        <v>588</v>
      </c>
      <c r="C3089">
        <v>6</v>
      </c>
      <c r="D3089">
        <v>63.5</v>
      </c>
      <c r="E3089" t="s">
        <v>494</v>
      </c>
      <c r="F3089" t="s">
        <v>494</v>
      </c>
      <c r="G3089" t="s">
        <v>500</v>
      </c>
      <c r="H3089" t="str">
        <f>_xlfn.XLOOKUP(constructor_standings__2[[#This Row],[constructorId]],Src_constructors!A:A,Src_constructors!C:C)</f>
        <v>Ferrari</v>
      </c>
      <c r="I3089">
        <f>_xlfn.XLOOKUP(constructor_standings__2[[#This Row],[raceId]],Src_races!A:A,Src_races!B:B)</f>
        <v>1975</v>
      </c>
    </row>
    <row r="3090" spans="1:9" hidden="1" x14ac:dyDescent="0.3">
      <c r="A3090" t="s">
        <v>8223</v>
      </c>
      <c r="B3090">
        <v>589</v>
      </c>
      <c r="C3090">
        <v>6</v>
      </c>
      <c r="D3090">
        <v>72.5</v>
      </c>
      <c r="E3090" t="s">
        <v>494</v>
      </c>
      <c r="F3090" t="s">
        <v>494</v>
      </c>
      <c r="G3090" t="s">
        <v>501</v>
      </c>
      <c r="H3090" t="str">
        <f>_xlfn.XLOOKUP(constructor_standings__2[[#This Row],[constructorId]],Src_constructors!A:A,Src_constructors!C:C)</f>
        <v>Ferrari</v>
      </c>
      <c r="I3090">
        <f>_xlfn.XLOOKUP(constructor_standings__2[[#This Row],[raceId]],Src_races!A:A,Src_races!B:B)</f>
        <v>1975</v>
      </c>
    </row>
    <row r="3091" spans="1:9" hidden="1" x14ac:dyDescent="0.3">
      <c r="A3091" t="s">
        <v>8231</v>
      </c>
      <c r="B3091">
        <v>590</v>
      </c>
      <c r="C3091">
        <v>6</v>
      </c>
      <c r="D3091">
        <v>6</v>
      </c>
      <c r="E3091" t="s">
        <v>496</v>
      </c>
      <c r="F3091" t="s">
        <v>496</v>
      </c>
      <c r="G3091" t="s">
        <v>498</v>
      </c>
      <c r="H3091" t="str">
        <f>_xlfn.XLOOKUP(constructor_standings__2[[#This Row],[constructorId]],Src_constructors!A:A,Src_constructors!C:C)</f>
        <v>Ferrari</v>
      </c>
      <c r="I3091">
        <f>_xlfn.XLOOKUP(constructor_standings__2[[#This Row],[raceId]],Src_races!A:A,Src_races!B:B)</f>
        <v>1974</v>
      </c>
    </row>
    <row r="3092" spans="1:9" hidden="1" x14ac:dyDescent="0.3">
      <c r="A3092" t="s">
        <v>8242</v>
      </c>
      <c r="B3092">
        <v>591</v>
      </c>
      <c r="C3092">
        <v>6</v>
      </c>
      <c r="D3092">
        <v>12</v>
      </c>
      <c r="E3092" t="s">
        <v>496</v>
      </c>
      <c r="F3092" t="s">
        <v>496</v>
      </c>
      <c r="G3092" t="s">
        <v>498</v>
      </c>
      <c r="H3092" t="str">
        <f>_xlfn.XLOOKUP(constructor_standings__2[[#This Row],[constructorId]],Src_constructors!A:A,Src_constructors!C:C)</f>
        <v>Ferrari</v>
      </c>
      <c r="I3092">
        <f>_xlfn.XLOOKUP(constructor_standings__2[[#This Row],[raceId]],Src_races!A:A,Src_races!B:B)</f>
        <v>1974</v>
      </c>
    </row>
    <row r="3093" spans="1:9" hidden="1" x14ac:dyDescent="0.3">
      <c r="A3093" t="s">
        <v>8254</v>
      </c>
      <c r="B3093">
        <v>592</v>
      </c>
      <c r="C3093">
        <v>6</v>
      </c>
      <c r="D3093">
        <v>12</v>
      </c>
      <c r="E3093" t="s">
        <v>496</v>
      </c>
      <c r="F3093" t="s">
        <v>496</v>
      </c>
      <c r="G3093" t="s">
        <v>498</v>
      </c>
      <c r="H3093" t="str">
        <f>_xlfn.XLOOKUP(constructor_standings__2[[#This Row],[constructorId]],Src_constructors!A:A,Src_constructors!C:C)</f>
        <v>Ferrari</v>
      </c>
      <c r="I3093">
        <f>_xlfn.XLOOKUP(constructor_standings__2[[#This Row],[raceId]],Src_races!A:A,Src_races!B:B)</f>
        <v>1974</v>
      </c>
    </row>
    <row r="3094" spans="1:9" hidden="1" x14ac:dyDescent="0.3">
      <c r="A3094" t="s">
        <v>8268</v>
      </c>
      <c r="B3094">
        <v>593</v>
      </c>
      <c r="C3094">
        <v>6</v>
      </c>
      <c r="D3094">
        <v>21</v>
      </c>
      <c r="E3094" t="s">
        <v>496</v>
      </c>
      <c r="F3094" t="s">
        <v>496</v>
      </c>
      <c r="G3094" t="s">
        <v>494</v>
      </c>
      <c r="H3094" t="str">
        <f>_xlfn.XLOOKUP(constructor_standings__2[[#This Row],[constructorId]],Src_constructors!A:A,Src_constructors!C:C)</f>
        <v>Ferrari</v>
      </c>
      <c r="I3094">
        <f>_xlfn.XLOOKUP(constructor_standings__2[[#This Row],[raceId]],Src_races!A:A,Src_races!B:B)</f>
        <v>1974</v>
      </c>
    </row>
    <row r="3095" spans="1:9" hidden="1" x14ac:dyDescent="0.3">
      <c r="A3095" t="s">
        <v>8284</v>
      </c>
      <c r="B3095">
        <v>594</v>
      </c>
      <c r="C3095">
        <v>6</v>
      </c>
      <c r="D3095">
        <v>27</v>
      </c>
      <c r="E3095" t="s">
        <v>496</v>
      </c>
      <c r="F3095" t="s">
        <v>496</v>
      </c>
      <c r="G3095" t="s">
        <v>494</v>
      </c>
      <c r="H3095" t="str">
        <f>_xlfn.XLOOKUP(constructor_standings__2[[#This Row],[constructorId]],Src_constructors!A:A,Src_constructors!C:C)</f>
        <v>Ferrari</v>
      </c>
      <c r="I3095">
        <f>_xlfn.XLOOKUP(constructor_standings__2[[#This Row],[raceId]],Src_races!A:A,Src_races!B:B)</f>
        <v>1974</v>
      </c>
    </row>
    <row r="3096" spans="1:9" hidden="1" x14ac:dyDescent="0.3">
      <c r="A3096" t="s">
        <v>8300</v>
      </c>
      <c r="B3096">
        <v>595</v>
      </c>
      <c r="C3096">
        <v>6</v>
      </c>
      <c r="D3096">
        <v>30</v>
      </c>
      <c r="E3096" t="s">
        <v>496</v>
      </c>
      <c r="F3096" t="s">
        <v>496</v>
      </c>
      <c r="G3096" t="s">
        <v>494</v>
      </c>
      <c r="H3096" t="str">
        <f>_xlfn.XLOOKUP(constructor_standings__2[[#This Row],[constructorId]],Src_constructors!A:A,Src_constructors!C:C)</f>
        <v>Ferrari</v>
      </c>
      <c r="I3096">
        <f>_xlfn.XLOOKUP(constructor_standings__2[[#This Row],[raceId]],Src_races!A:A,Src_races!B:B)</f>
        <v>1974</v>
      </c>
    </row>
    <row r="3097" spans="1:9" hidden="1" x14ac:dyDescent="0.3">
      <c r="A3097" t="s">
        <v>8316</v>
      </c>
      <c r="B3097">
        <v>596</v>
      </c>
      <c r="C3097">
        <v>6</v>
      </c>
      <c r="D3097">
        <v>30</v>
      </c>
      <c r="E3097" t="s">
        <v>496</v>
      </c>
      <c r="F3097" t="s">
        <v>496</v>
      </c>
      <c r="G3097" t="s">
        <v>494</v>
      </c>
      <c r="H3097" t="str">
        <f>_xlfn.XLOOKUP(constructor_standings__2[[#This Row],[constructorId]],Src_constructors!A:A,Src_constructors!C:C)</f>
        <v>Ferrari</v>
      </c>
      <c r="I3097">
        <f>_xlfn.XLOOKUP(constructor_standings__2[[#This Row],[raceId]],Src_races!A:A,Src_races!B:B)</f>
        <v>1974</v>
      </c>
    </row>
    <row r="3098" spans="1:9" hidden="1" x14ac:dyDescent="0.3">
      <c r="A3098" t="s">
        <v>8332</v>
      </c>
      <c r="B3098">
        <v>597</v>
      </c>
      <c r="C3098">
        <v>6</v>
      </c>
      <c r="D3098">
        <v>39</v>
      </c>
      <c r="E3098" t="s">
        <v>496</v>
      </c>
      <c r="F3098" t="s">
        <v>496</v>
      </c>
      <c r="G3098" t="s">
        <v>496</v>
      </c>
      <c r="H3098" t="str">
        <f>_xlfn.XLOOKUP(constructor_standings__2[[#This Row],[constructorId]],Src_constructors!A:A,Src_constructors!C:C)</f>
        <v>Ferrari</v>
      </c>
      <c r="I3098">
        <f>_xlfn.XLOOKUP(constructor_standings__2[[#This Row],[raceId]],Src_races!A:A,Src_races!B:B)</f>
        <v>1974</v>
      </c>
    </row>
    <row r="3099" spans="1:9" hidden="1" x14ac:dyDescent="0.3">
      <c r="A3099" t="s">
        <v>8348</v>
      </c>
      <c r="B3099">
        <v>598</v>
      </c>
      <c r="C3099">
        <v>6</v>
      </c>
      <c r="D3099">
        <v>45</v>
      </c>
      <c r="E3099" t="s">
        <v>494</v>
      </c>
      <c r="F3099" t="s">
        <v>494</v>
      </c>
      <c r="G3099" t="s">
        <v>496</v>
      </c>
      <c r="H3099" t="str">
        <f>_xlfn.XLOOKUP(constructor_standings__2[[#This Row],[constructorId]],Src_constructors!A:A,Src_constructors!C:C)</f>
        <v>Ferrari</v>
      </c>
      <c r="I3099">
        <f>_xlfn.XLOOKUP(constructor_standings__2[[#This Row],[raceId]],Src_races!A:A,Src_races!B:B)</f>
        <v>1974</v>
      </c>
    </row>
    <row r="3100" spans="1:9" hidden="1" x14ac:dyDescent="0.3">
      <c r="A3100" t="s">
        <v>8366</v>
      </c>
      <c r="B3100">
        <v>599</v>
      </c>
      <c r="C3100">
        <v>6</v>
      </c>
      <c r="D3100">
        <v>48</v>
      </c>
      <c r="E3100" t="s">
        <v>496</v>
      </c>
      <c r="F3100" t="s">
        <v>496</v>
      </c>
      <c r="G3100" t="s">
        <v>496</v>
      </c>
      <c r="H3100" t="str">
        <f>_xlfn.XLOOKUP(constructor_standings__2[[#This Row],[constructorId]],Src_constructors!A:A,Src_constructors!C:C)</f>
        <v>Ferrari</v>
      </c>
      <c r="I3100">
        <f>_xlfn.XLOOKUP(constructor_standings__2[[#This Row],[raceId]],Src_races!A:A,Src_races!B:B)</f>
        <v>1974</v>
      </c>
    </row>
    <row r="3101" spans="1:9" hidden="1" x14ac:dyDescent="0.3">
      <c r="A3101" t="s">
        <v>8384</v>
      </c>
      <c r="B3101">
        <v>600</v>
      </c>
      <c r="C3101">
        <v>6</v>
      </c>
      <c r="D3101">
        <v>57</v>
      </c>
      <c r="E3101" t="s">
        <v>494</v>
      </c>
      <c r="F3101" t="s">
        <v>494</v>
      </c>
      <c r="G3101" t="s">
        <v>497</v>
      </c>
      <c r="H3101" t="str">
        <f>_xlfn.XLOOKUP(constructor_standings__2[[#This Row],[constructorId]],Src_constructors!A:A,Src_constructors!C:C)</f>
        <v>Ferrari</v>
      </c>
      <c r="I3101">
        <f>_xlfn.XLOOKUP(constructor_standings__2[[#This Row],[raceId]],Src_races!A:A,Src_races!B:B)</f>
        <v>1974</v>
      </c>
    </row>
    <row r="3102" spans="1:9" hidden="1" x14ac:dyDescent="0.3">
      <c r="A3102" t="s">
        <v>8402</v>
      </c>
      <c r="B3102">
        <v>601</v>
      </c>
      <c r="C3102">
        <v>6</v>
      </c>
      <c r="D3102">
        <v>59</v>
      </c>
      <c r="E3102" t="s">
        <v>494</v>
      </c>
      <c r="F3102" t="s">
        <v>494</v>
      </c>
      <c r="G3102" t="s">
        <v>497</v>
      </c>
      <c r="H3102" t="str">
        <f>_xlfn.XLOOKUP(constructor_standings__2[[#This Row],[constructorId]],Src_constructors!A:A,Src_constructors!C:C)</f>
        <v>Ferrari</v>
      </c>
      <c r="I3102">
        <f>_xlfn.XLOOKUP(constructor_standings__2[[#This Row],[raceId]],Src_races!A:A,Src_races!B:B)</f>
        <v>1974</v>
      </c>
    </row>
    <row r="3103" spans="1:9" hidden="1" x14ac:dyDescent="0.3">
      <c r="A3103" t="s">
        <v>8420</v>
      </c>
      <c r="B3103">
        <v>602</v>
      </c>
      <c r="C3103">
        <v>6</v>
      </c>
      <c r="D3103">
        <v>59</v>
      </c>
      <c r="E3103" t="s">
        <v>496</v>
      </c>
      <c r="F3103" t="s">
        <v>496</v>
      </c>
      <c r="G3103" t="s">
        <v>497</v>
      </c>
      <c r="H3103" t="str">
        <f>_xlfn.XLOOKUP(constructor_standings__2[[#This Row],[constructorId]],Src_constructors!A:A,Src_constructors!C:C)</f>
        <v>Ferrari</v>
      </c>
      <c r="I3103">
        <f>_xlfn.XLOOKUP(constructor_standings__2[[#This Row],[raceId]],Src_races!A:A,Src_races!B:B)</f>
        <v>1974</v>
      </c>
    </row>
    <row r="3104" spans="1:9" hidden="1" x14ac:dyDescent="0.3">
      <c r="A3104" t="s">
        <v>8440</v>
      </c>
      <c r="B3104">
        <v>603</v>
      </c>
      <c r="C3104">
        <v>6</v>
      </c>
      <c r="D3104">
        <v>65</v>
      </c>
      <c r="E3104" t="s">
        <v>496</v>
      </c>
      <c r="F3104" t="s">
        <v>496</v>
      </c>
      <c r="G3104" t="s">
        <v>497</v>
      </c>
      <c r="H3104" t="str">
        <f>_xlfn.XLOOKUP(constructor_standings__2[[#This Row],[constructorId]],Src_constructors!A:A,Src_constructors!C:C)</f>
        <v>Ferrari</v>
      </c>
      <c r="I3104">
        <f>_xlfn.XLOOKUP(constructor_standings__2[[#This Row],[raceId]],Src_races!A:A,Src_races!B:B)</f>
        <v>1974</v>
      </c>
    </row>
    <row r="3105" spans="1:9" hidden="1" x14ac:dyDescent="0.3">
      <c r="A3105" t="s">
        <v>8460</v>
      </c>
      <c r="B3105">
        <v>604</v>
      </c>
      <c r="C3105">
        <v>6</v>
      </c>
      <c r="D3105">
        <v>65</v>
      </c>
      <c r="E3105" t="s">
        <v>496</v>
      </c>
      <c r="F3105" t="s">
        <v>496</v>
      </c>
      <c r="G3105" t="s">
        <v>497</v>
      </c>
      <c r="H3105" t="str">
        <f>_xlfn.XLOOKUP(constructor_standings__2[[#This Row],[constructorId]],Src_constructors!A:A,Src_constructors!C:C)</f>
        <v>Ferrari</v>
      </c>
      <c r="I3105">
        <f>_xlfn.XLOOKUP(constructor_standings__2[[#This Row],[raceId]],Src_races!A:A,Src_races!B:B)</f>
        <v>1974</v>
      </c>
    </row>
    <row r="3106" spans="1:9" hidden="1" x14ac:dyDescent="0.3">
      <c r="A3106" t="s">
        <v>8469</v>
      </c>
      <c r="B3106">
        <v>605</v>
      </c>
      <c r="C3106">
        <v>6</v>
      </c>
      <c r="D3106">
        <v>3</v>
      </c>
      <c r="E3106" t="s">
        <v>497</v>
      </c>
      <c r="F3106" t="s">
        <v>497</v>
      </c>
      <c r="G3106" t="s">
        <v>498</v>
      </c>
      <c r="H3106" t="str">
        <f>_xlfn.XLOOKUP(constructor_standings__2[[#This Row],[constructorId]],Src_constructors!A:A,Src_constructors!C:C)</f>
        <v>Ferrari</v>
      </c>
      <c r="I3106">
        <f>_xlfn.XLOOKUP(constructor_standings__2[[#This Row],[raceId]],Src_races!A:A,Src_races!B:B)</f>
        <v>1973</v>
      </c>
    </row>
    <row r="3107" spans="1:9" hidden="1" x14ac:dyDescent="0.3">
      <c r="A3107" t="s">
        <v>8477</v>
      </c>
      <c r="B3107">
        <v>606</v>
      </c>
      <c r="C3107">
        <v>6</v>
      </c>
      <c r="D3107">
        <v>6</v>
      </c>
      <c r="E3107" t="s">
        <v>499</v>
      </c>
      <c r="F3107" t="s">
        <v>499</v>
      </c>
      <c r="G3107" t="s">
        <v>498</v>
      </c>
      <c r="H3107" t="str">
        <f>_xlfn.XLOOKUP(constructor_standings__2[[#This Row],[constructorId]],Src_constructors!A:A,Src_constructors!C:C)</f>
        <v>Ferrari</v>
      </c>
      <c r="I3107">
        <f>_xlfn.XLOOKUP(constructor_standings__2[[#This Row],[raceId]],Src_races!A:A,Src_races!B:B)</f>
        <v>1973</v>
      </c>
    </row>
    <row r="3108" spans="1:9" hidden="1" x14ac:dyDescent="0.3">
      <c r="A3108" t="s">
        <v>8492</v>
      </c>
      <c r="B3108">
        <v>608</v>
      </c>
      <c r="C3108">
        <v>6</v>
      </c>
      <c r="D3108">
        <v>9</v>
      </c>
      <c r="E3108" t="s">
        <v>499</v>
      </c>
      <c r="F3108" t="s">
        <v>499</v>
      </c>
      <c r="G3108" t="s">
        <v>498</v>
      </c>
      <c r="H3108" t="str">
        <f>_xlfn.XLOOKUP(constructor_standings__2[[#This Row],[constructorId]],Src_constructors!A:A,Src_constructors!C:C)</f>
        <v>Ferrari</v>
      </c>
      <c r="I3108">
        <f>_xlfn.XLOOKUP(constructor_standings__2[[#This Row],[raceId]],Src_races!A:A,Src_races!B:B)</f>
        <v>1973</v>
      </c>
    </row>
    <row r="3109" spans="1:9" hidden="1" x14ac:dyDescent="0.3">
      <c r="A3109" t="s">
        <v>8503</v>
      </c>
      <c r="B3109">
        <v>609</v>
      </c>
      <c r="C3109">
        <v>6</v>
      </c>
      <c r="D3109">
        <v>9</v>
      </c>
      <c r="E3109" t="s">
        <v>499</v>
      </c>
      <c r="F3109" t="s">
        <v>499</v>
      </c>
      <c r="G3109" t="s">
        <v>498</v>
      </c>
      <c r="H3109" t="str">
        <f>_xlfn.XLOOKUP(constructor_standings__2[[#This Row],[constructorId]],Src_constructors!A:A,Src_constructors!C:C)</f>
        <v>Ferrari</v>
      </c>
      <c r="I3109">
        <f>_xlfn.XLOOKUP(constructor_standings__2[[#This Row],[raceId]],Src_races!A:A,Src_races!B:B)</f>
        <v>1973</v>
      </c>
    </row>
    <row r="3110" spans="1:9" hidden="1" x14ac:dyDescent="0.3">
      <c r="A3110" t="s">
        <v>8514</v>
      </c>
      <c r="B3110">
        <v>610</v>
      </c>
      <c r="C3110">
        <v>6</v>
      </c>
      <c r="D3110">
        <v>9</v>
      </c>
      <c r="E3110" t="s">
        <v>499</v>
      </c>
      <c r="F3110" t="s">
        <v>499</v>
      </c>
      <c r="G3110" t="s">
        <v>498</v>
      </c>
      <c r="H3110" t="str">
        <f>_xlfn.XLOOKUP(constructor_standings__2[[#This Row],[constructorId]],Src_constructors!A:A,Src_constructors!C:C)</f>
        <v>Ferrari</v>
      </c>
      <c r="I3110">
        <f>_xlfn.XLOOKUP(constructor_standings__2[[#This Row],[raceId]],Src_races!A:A,Src_races!B:B)</f>
        <v>1973</v>
      </c>
    </row>
    <row r="3111" spans="1:9" hidden="1" x14ac:dyDescent="0.3">
      <c r="A3111" t="s">
        <v>8525</v>
      </c>
      <c r="B3111">
        <v>611</v>
      </c>
      <c r="C3111">
        <v>6</v>
      </c>
      <c r="D3111">
        <v>10</v>
      </c>
      <c r="E3111" t="s">
        <v>499</v>
      </c>
      <c r="F3111" t="s">
        <v>499</v>
      </c>
      <c r="G3111" t="s">
        <v>498</v>
      </c>
      <c r="H3111" t="str">
        <f>_xlfn.XLOOKUP(constructor_standings__2[[#This Row],[constructorId]],Src_constructors!A:A,Src_constructors!C:C)</f>
        <v>Ferrari</v>
      </c>
      <c r="I3111">
        <f>_xlfn.XLOOKUP(constructor_standings__2[[#This Row],[raceId]],Src_races!A:A,Src_races!B:B)</f>
        <v>1973</v>
      </c>
    </row>
    <row r="3112" spans="1:9" hidden="1" x14ac:dyDescent="0.3">
      <c r="A3112" t="s">
        <v>8537</v>
      </c>
      <c r="B3112">
        <v>612</v>
      </c>
      <c r="C3112">
        <v>6</v>
      </c>
      <c r="D3112">
        <v>12</v>
      </c>
      <c r="E3112" t="s">
        <v>499</v>
      </c>
      <c r="F3112" t="s">
        <v>499</v>
      </c>
      <c r="G3112" t="s">
        <v>498</v>
      </c>
      <c r="H3112" t="str">
        <f>_xlfn.XLOOKUP(constructor_standings__2[[#This Row],[constructorId]],Src_constructors!A:A,Src_constructors!C:C)</f>
        <v>Ferrari</v>
      </c>
      <c r="I3112">
        <f>_xlfn.XLOOKUP(constructor_standings__2[[#This Row],[raceId]],Src_races!A:A,Src_races!B:B)</f>
        <v>1973</v>
      </c>
    </row>
    <row r="3113" spans="1:9" hidden="1" x14ac:dyDescent="0.3">
      <c r="A3113" t="s">
        <v>8556</v>
      </c>
      <c r="B3113">
        <v>614</v>
      </c>
      <c r="C3113">
        <v>6</v>
      </c>
      <c r="D3113">
        <v>12</v>
      </c>
      <c r="E3113" t="s">
        <v>500</v>
      </c>
      <c r="F3113" t="s">
        <v>500</v>
      </c>
      <c r="G3113" t="s">
        <v>498</v>
      </c>
      <c r="H3113" t="str">
        <f>_xlfn.XLOOKUP(constructor_standings__2[[#This Row],[constructorId]],Src_constructors!A:A,Src_constructors!C:C)</f>
        <v>Ferrari</v>
      </c>
      <c r="I3113">
        <f>_xlfn.XLOOKUP(constructor_standings__2[[#This Row],[raceId]],Src_races!A:A,Src_races!B:B)</f>
        <v>1973</v>
      </c>
    </row>
    <row r="3114" spans="1:9" hidden="1" x14ac:dyDescent="0.3">
      <c r="A3114" t="s">
        <v>8568</v>
      </c>
      <c r="B3114">
        <v>615</v>
      </c>
      <c r="C3114">
        <v>6</v>
      </c>
      <c r="D3114">
        <v>12</v>
      </c>
      <c r="E3114" t="s">
        <v>500</v>
      </c>
      <c r="F3114" t="s">
        <v>500</v>
      </c>
      <c r="G3114" t="s">
        <v>498</v>
      </c>
      <c r="H3114" t="str">
        <f>_xlfn.XLOOKUP(constructor_standings__2[[#This Row],[constructorId]],Src_constructors!A:A,Src_constructors!C:C)</f>
        <v>Ferrari</v>
      </c>
      <c r="I3114">
        <f>_xlfn.XLOOKUP(constructor_standings__2[[#This Row],[raceId]],Src_races!A:A,Src_races!B:B)</f>
        <v>1973</v>
      </c>
    </row>
    <row r="3115" spans="1:9" hidden="1" x14ac:dyDescent="0.3">
      <c r="A3115" t="s">
        <v>8580</v>
      </c>
      <c r="B3115">
        <v>616</v>
      </c>
      <c r="C3115">
        <v>6</v>
      </c>
      <c r="D3115">
        <v>12</v>
      </c>
      <c r="E3115" t="s">
        <v>500</v>
      </c>
      <c r="F3115" t="s">
        <v>500</v>
      </c>
      <c r="G3115" t="s">
        <v>498</v>
      </c>
      <c r="H3115" t="str">
        <f>_xlfn.XLOOKUP(constructor_standings__2[[#This Row],[constructorId]],Src_constructors!A:A,Src_constructors!C:C)</f>
        <v>Ferrari</v>
      </c>
      <c r="I3115">
        <f>_xlfn.XLOOKUP(constructor_standings__2[[#This Row],[raceId]],Src_races!A:A,Src_races!B:B)</f>
        <v>1973</v>
      </c>
    </row>
    <row r="3116" spans="1:9" hidden="1" x14ac:dyDescent="0.3">
      <c r="A3116" t="s">
        <v>8592</v>
      </c>
      <c r="B3116">
        <v>617</v>
      </c>
      <c r="C3116">
        <v>6</v>
      </c>
      <c r="D3116">
        <v>12</v>
      </c>
      <c r="E3116" t="s">
        <v>500</v>
      </c>
      <c r="F3116" t="s">
        <v>500</v>
      </c>
      <c r="G3116" t="s">
        <v>498</v>
      </c>
      <c r="H3116" t="str">
        <f>_xlfn.XLOOKUP(constructor_standings__2[[#This Row],[constructorId]],Src_constructors!A:A,Src_constructors!C:C)</f>
        <v>Ferrari</v>
      </c>
      <c r="I3116">
        <f>_xlfn.XLOOKUP(constructor_standings__2[[#This Row],[raceId]],Src_races!A:A,Src_races!B:B)</f>
        <v>1973</v>
      </c>
    </row>
    <row r="3117" spans="1:9" hidden="1" x14ac:dyDescent="0.3">
      <c r="A3117" t="s">
        <v>8604</v>
      </c>
      <c r="B3117">
        <v>618</v>
      </c>
      <c r="C3117">
        <v>6</v>
      </c>
      <c r="D3117">
        <v>12</v>
      </c>
      <c r="E3117" t="s">
        <v>500</v>
      </c>
      <c r="F3117" t="s">
        <v>500</v>
      </c>
      <c r="G3117" t="s">
        <v>498</v>
      </c>
      <c r="H3117" t="str">
        <f>_xlfn.XLOOKUP(constructor_standings__2[[#This Row],[constructorId]],Src_constructors!A:A,Src_constructors!C:C)</f>
        <v>Ferrari</v>
      </c>
      <c r="I3117">
        <f>_xlfn.XLOOKUP(constructor_standings__2[[#This Row],[raceId]],Src_races!A:A,Src_races!B:B)</f>
        <v>1973</v>
      </c>
    </row>
    <row r="3118" spans="1:9" hidden="1" x14ac:dyDescent="0.3">
      <c r="A3118" t="s">
        <v>8616</v>
      </c>
      <c r="B3118">
        <v>619</v>
      </c>
      <c r="C3118">
        <v>6</v>
      </c>
      <c r="D3118">
        <v>12</v>
      </c>
      <c r="E3118" t="s">
        <v>501</v>
      </c>
      <c r="F3118" t="s">
        <v>501</v>
      </c>
      <c r="G3118" t="s">
        <v>498</v>
      </c>
      <c r="H3118" t="str">
        <f>_xlfn.XLOOKUP(constructor_standings__2[[#This Row],[constructorId]],Src_constructors!A:A,Src_constructors!C:C)</f>
        <v>Ferrari</v>
      </c>
      <c r="I3118">
        <f>_xlfn.XLOOKUP(constructor_standings__2[[#This Row],[raceId]],Src_races!A:A,Src_races!B:B)</f>
        <v>1973</v>
      </c>
    </row>
    <row r="3119" spans="1:9" hidden="1" x14ac:dyDescent="0.3">
      <c r="A3119" t="s">
        <v>8625</v>
      </c>
      <c r="B3119">
        <v>620</v>
      </c>
      <c r="C3119">
        <v>6</v>
      </c>
      <c r="D3119">
        <v>4</v>
      </c>
      <c r="E3119" t="s">
        <v>497</v>
      </c>
      <c r="F3119" t="s">
        <v>497</v>
      </c>
      <c r="G3119" t="s">
        <v>498</v>
      </c>
      <c r="H3119" t="str">
        <f>_xlfn.XLOOKUP(constructor_standings__2[[#This Row],[constructorId]],Src_constructors!A:A,Src_constructors!C:C)</f>
        <v>Ferrari</v>
      </c>
      <c r="I3119">
        <f>_xlfn.XLOOKUP(constructor_standings__2[[#This Row],[raceId]],Src_races!A:A,Src_races!B:B)</f>
        <v>1972</v>
      </c>
    </row>
    <row r="3120" spans="1:9" hidden="1" x14ac:dyDescent="0.3">
      <c r="A3120" t="s">
        <v>8631</v>
      </c>
      <c r="B3120">
        <v>621</v>
      </c>
      <c r="C3120">
        <v>6</v>
      </c>
      <c r="D3120">
        <v>7</v>
      </c>
      <c r="E3120" t="s">
        <v>497</v>
      </c>
      <c r="F3120" t="s">
        <v>497</v>
      </c>
      <c r="G3120" t="s">
        <v>498</v>
      </c>
      <c r="H3120" t="str">
        <f>_xlfn.XLOOKUP(constructor_standings__2[[#This Row],[constructorId]],Src_constructors!A:A,Src_constructors!C:C)</f>
        <v>Ferrari</v>
      </c>
      <c r="I3120">
        <f>_xlfn.XLOOKUP(constructor_standings__2[[#This Row],[raceId]],Src_races!A:A,Src_races!B:B)</f>
        <v>1972</v>
      </c>
    </row>
    <row r="3121" spans="1:9" hidden="1" x14ac:dyDescent="0.3">
      <c r="A3121" t="s">
        <v>8636</v>
      </c>
      <c r="B3121">
        <v>622</v>
      </c>
      <c r="C3121">
        <v>6</v>
      </c>
      <c r="D3121">
        <v>13</v>
      </c>
      <c r="E3121" t="s">
        <v>497</v>
      </c>
      <c r="F3121" t="s">
        <v>497</v>
      </c>
      <c r="G3121" t="s">
        <v>498</v>
      </c>
      <c r="H3121" t="str">
        <f>_xlfn.XLOOKUP(constructor_standings__2[[#This Row],[constructorId]],Src_constructors!A:A,Src_constructors!C:C)</f>
        <v>Ferrari</v>
      </c>
      <c r="I3121">
        <f>_xlfn.XLOOKUP(constructor_standings__2[[#This Row],[raceId]],Src_races!A:A,Src_races!B:B)</f>
        <v>1972</v>
      </c>
    </row>
    <row r="3122" spans="1:9" hidden="1" x14ac:dyDescent="0.3">
      <c r="A3122" t="s">
        <v>8640</v>
      </c>
      <c r="B3122">
        <v>623</v>
      </c>
      <c r="C3122">
        <v>6</v>
      </c>
      <c r="D3122">
        <v>19</v>
      </c>
      <c r="E3122" t="s">
        <v>497</v>
      </c>
      <c r="F3122" t="s">
        <v>497</v>
      </c>
      <c r="G3122" t="s">
        <v>498</v>
      </c>
      <c r="H3122" t="str">
        <f>_xlfn.XLOOKUP(constructor_standings__2[[#This Row],[constructorId]],Src_constructors!A:A,Src_constructors!C:C)</f>
        <v>Ferrari</v>
      </c>
      <c r="I3122">
        <f>_xlfn.XLOOKUP(constructor_standings__2[[#This Row],[raceId]],Src_races!A:A,Src_races!B:B)</f>
        <v>1972</v>
      </c>
    </row>
    <row r="3123" spans="1:9" hidden="1" x14ac:dyDescent="0.3">
      <c r="A3123" t="s">
        <v>8648</v>
      </c>
      <c r="B3123">
        <v>624</v>
      </c>
      <c r="C3123">
        <v>6</v>
      </c>
      <c r="D3123">
        <v>19</v>
      </c>
      <c r="E3123" t="s">
        <v>497</v>
      </c>
      <c r="F3123" t="s">
        <v>497</v>
      </c>
      <c r="G3123" t="s">
        <v>498</v>
      </c>
      <c r="H3123" t="str">
        <f>_xlfn.XLOOKUP(constructor_standings__2[[#This Row],[constructorId]],Src_constructors!A:A,Src_constructors!C:C)</f>
        <v>Ferrari</v>
      </c>
      <c r="I3123">
        <f>_xlfn.XLOOKUP(constructor_standings__2[[#This Row],[raceId]],Src_races!A:A,Src_races!B:B)</f>
        <v>1972</v>
      </c>
    </row>
    <row r="3124" spans="1:9" hidden="1" x14ac:dyDescent="0.3">
      <c r="A3124" t="s">
        <v>8656</v>
      </c>
      <c r="B3124">
        <v>625</v>
      </c>
      <c r="C3124">
        <v>6</v>
      </c>
      <c r="D3124">
        <v>19</v>
      </c>
      <c r="E3124" t="s">
        <v>499</v>
      </c>
      <c r="F3124" t="s">
        <v>499</v>
      </c>
      <c r="G3124" t="s">
        <v>498</v>
      </c>
      <c r="H3124" t="str">
        <f>_xlfn.XLOOKUP(constructor_standings__2[[#This Row],[constructorId]],Src_constructors!A:A,Src_constructors!C:C)</f>
        <v>Ferrari</v>
      </c>
      <c r="I3124">
        <f>_xlfn.XLOOKUP(constructor_standings__2[[#This Row],[raceId]],Src_races!A:A,Src_races!B:B)</f>
        <v>1972</v>
      </c>
    </row>
    <row r="3125" spans="1:9" hidden="1" x14ac:dyDescent="0.3">
      <c r="A3125" t="s">
        <v>8667</v>
      </c>
      <c r="B3125">
        <v>626</v>
      </c>
      <c r="C3125">
        <v>6</v>
      </c>
      <c r="D3125">
        <v>20</v>
      </c>
      <c r="E3125" t="s">
        <v>499</v>
      </c>
      <c r="F3125" t="s">
        <v>499</v>
      </c>
      <c r="G3125" t="s">
        <v>498</v>
      </c>
      <c r="H3125" t="str">
        <f>_xlfn.XLOOKUP(constructor_standings__2[[#This Row],[constructorId]],Src_constructors!A:A,Src_constructors!C:C)</f>
        <v>Ferrari</v>
      </c>
      <c r="I3125">
        <f>_xlfn.XLOOKUP(constructor_standings__2[[#This Row],[raceId]],Src_races!A:A,Src_races!B:B)</f>
        <v>1972</v>
      </c>
    </row>
    <row r="3126" spans="1:9" hidden="1" x14ac:dyDescent="0.3">
      <c r="A3126" t="s">
        <v>8678</v>
      </c>
      <c r="B3126">
        <v>627</v>
      </c>
      <c r="C3126">
        <v>6</v>
      </c>
      <c r="D3126">
        <v>29</v>
      </c>
      <c r="E3126" t="s">
        <v>497</v>
      </c>
      <c r="F3126" t="s">
        <v>497</v>
      </c>
      <c r="G3126" t="s">
        <v>494</v>
      </c>
      <c r="H3126" t="str">
        <f>_xlfn.XLOOKUP(constructor_standings__2[[#This Row],[constructorId]],Src_constructors!A:A,Src_constructors!C:C)</f>
        <v>Ferrari</v>
      </c>
      <c r="I3126">
        <f>_xlfn.XLOOKUP(constructor_standings__2[[#This Row],[raceId]],Src_races!A:A,Src_races!B:B)</f>
        <v>1972</v>
      </c>
    </row>
    <row r="3127" spans="1:9" hidden="1" x14ac:dyDescent="0.3">
      <c r="A3127" t="s">
        <v>8690</v>
      </c>
      <c r="B3127">
        <v>628</v>
      </c>
      <c r="C3127">
        <v>6</v>
      </c>
      <c r="D3127">
        <v>29</v>
      </c>
      <c r="E3127" t="s">
        <v>499</v>
      </c>
      <c r="F3127" t="s">
        <v>499</v>
      </c>
      <c r="G3127" t="s">
        <v>494</v>
      </c>
      <c r="H3127" t="str">
        <f>_xlfn.XLOOKUP(constructor_standings__2[[#This Row],[constructorId]],Src_constructors!A:A,Src_constructors!C:C)</f>
        <v>Ferrari</v>
      </c>
      <c r="I3127">
        <f>_xlfn.XLOOKUP(constructor_standings__2[[#This Row],[raceId]],Src_races!A:A,Src_races!B:B)</f>
        <v>1972</v>
      </c>
    </row>
    <row r="3128" spans="1:9" hidden="1" x14ac:dyDescent="0.3">
      <c r="A3128" t="s">
        <v>8702</v>
      </c>
      <c r="B3128">
        <v>629</v>
      </c>
      <c r="C3128">
        <v>6</v>
      </c>
      <c r="D3128">
        <v>29</v>
      </c>
      <c r="E3128" t="s">
        <v>499</v>
      </c>
      <c r="F3128" t="s">
        <v>499</v>
      </c>
      <c r="G3128" t="s">
        <v>494</v>
      </c>
      <c r="H3128" t="str">
        <f>_xlfn.XLOOKUP(constructor_standings__2[[#This Row],[constructorId]],Src_constructors!A:A,Src_constructors!C:C)</f>
        <v>Ferrari</v>
      </c>
      <c r="I3128">
        <f>_xlfn.XLOOKUP(constructor_standings__2[[#This Row],[raceId]],Src_races!A:A,Src_races!B:B)</f>
        <v>1972</v>
      </c>
    </row>
    <row r="3129" spans="1:9" hidden="1" x14ac:dyDescent="0.3">
      <c r="A3129" t="s">
        <v>8714</v>
      </c>
      <c r="B3129">
        <v>630</v>
      </c>
      <c r="C3129">
        <v>6</v>
      </c>
      <c r="D3129">
        <v>31</v>
      </c>
      <c r="E3129" t="s">
        <v>499</v>
      </c>
      <c r="F3129" t="s">
        <v>499</v>
      </c>
      <c r="G3129" t="s">
        <v>494</v>
      </c>
      <c r="H3129" t="str">
        <f>_xlfn.XLOOKUP(constructor_standings__2[[#This Row],[constructorId]],Src_constructors!A:A,Src_constructors!C:C)</f>
        <v>Ferrari</v>
      </c>
      <c r="I3129">
        <f>_xlfn.XLOOKUP(constructor_standings__2[[#This Row],[raceId]],Src_races!A:A,Src_races!B:B)</f>
        <v>1972</v>
      </c>
    </row>
    <row r="3130" spans="1:9" hidden="1" x14ac:dyDescent="0.3">
      <c r="A3130" t="s">
        <v>8726</v>
      </c>
      <c r="B3130">
        <v>631</v>
      </c>
      <c r="C3130">
        <v>6</v>
      </c>
      <c r="D3130">
        <v>33</v>
      </c>
      <c r="E3130" t="s">
        <v>499</v>
      </c>
      <c r="F3130" t="s">
        <v>499</v>
      </c>
      <c r="G3130" t="s">
        <v>494</v>
      </c>
      <c r="H3130" t="str">
        <f>_xlfn.XLOOKUP(constructor_standings__2[[#This Row],[constructorId]],Src_constructors!A:A,Src_constructors!C:C)</f>
        <v>Ferrari</v>
      </c>
      <c r="I3130">
        <f>_xlfn.XLOOKUP(constructor_standings__2[[#This Row],[raceId]],Src_races!A:A,Src_races!B:B)</f>
        <v>1972</v>
      </c>
    </row>
    <row r="3131" spans="1:9" hidden="1" x14ac:dyDescent="0.3">
      <c r="A3131" t="s">
        <v>8734</v>
      </c>
      <c r="B3131">
        <v>632</v>
      </c>
      <c r="C3131">
        <v>6</v>
      </c>
      <c r="D3131">
        <v>9</v>
      </c>
      <c r="E3131" t="s">
        <v>494</v>
      </c>
      <c r="F3131" t="s">
        <v>494</v>
      </c>
      <c r="G3131" t="s">
        <v>494</v>
      </c>
      <c r="H3131" t="str">
        <f>_xlfn.XLOOKUP(constructor_standings__2[[#This Row],[constructorId]],Src_constructors!A:A,Src_constructors!C:C)</f>
        <v>Ferrari</v>
      </c>
      <c r="I3131">
        <f>_xlfn.XLOOKUP(constructor_standings__2[[#This Row],[raceId]],Src_races!A:A,Src_races!B:B)</f>
        <v>1971</v>
      </c>
    </row>
    <row r="3132" spans="1:9" hidden="1" x14ac:dyDescent="0.3">
      <c r="A3132" t="s">
        <v>8743</v>
      </c>
      <c r="B3132">
        <v>633</v>
      </c>
      <c r="C3132">
        <v>6</v>
      </c>
      <c r="D3132">
        <v>15</v>
      </c>
      <c r="E3132" t="s">
        <v>494</v>
      </c>
      <c r="F3132" t="s">
        <v>494</v>
      </c>
      <c r="G3132" t="s">
        <v>494</v>
      </c>
      <c r="H3132" t="str">
        <f>_xlfn.XLOOKUP(constructor_standings__2[[#This Row],[constructorId]],Src_constructors!A:A,Src_constructors!C:C)</f>
        <v>Ferrari</v>
      </c>
      <c r="I3132">
        <f>_xlfn.XLOOKUP(constructor_standings__2[[#This Row],[raceId]],Src_races!A:A,Src_races!B:B)</f>
        <v>1971</v>
      </c>
    </row>
    <row r="3133" spans="1:9" hidden="1" x14ac:dyDescent="0.3">
      <c r="A3133" t="s">
        <v>8752</v>
      </c>
      <c r="B3133">
        <v>634</v>
      </c>
      <c r="C3133">
        <v>6</v>
      </c>
      <c r="D3133">
        <v>19</v>
      </c>
      <c r="E3133" t="s">
        <v>496</v>
      </c>
      <c r="F3133" t="s">
        <v>496</v>
      </c>
      <c r="G3133" t="s">
        <v>494</v>
      </c>
      <c r="H3133" t="str">
        <f>_xlfn.XLOOKUP(constructor_standings__2[[#This Row],[constructorId]],Src_constructors!A:A,Src_constructors!C:C)</f>
        <v>Ferrari</v>
      </c>
      <c r="I3133">
        <f>_xlfn.XLOOKUP(constructor_standings__2[[#This Row],[raceId]],Src_races!A:A,Src_races!B:B)</f>
        <v>1971</v>
      </c>
    </row>
    <row r="3134" spans="1:9" hidden="1" x14ac:dyDescent="0.3">
      <c r="A3134" t="s">
        <v>8767</v>
      </c>
      <c r="B3134">
        <v>635</v>
      </c>
      <c r="C3134">
        <v>6</v>
      </c>
      <c r="D3134">
        <v>28</v>
      </c>
      <c r="E3134" t="s">
        <v>494</v>
      </c>
      <c r="F3134" t="s">
        <v>494</v>
      </c>
      <c r="G3134" t="s">
        <v>496</v>
      </c>
      <c r="H3134" t="str">
        <f>_xlfn.XLOOKUP(constructor_standings__2[[#This Row],[constructorId]],Src_constructors!A:A,Src_constructors!C:C)</f>
        <v>Ferrari</v>
      </c>
      <c r="I3134">
        <f>_xlfn.XLOOKUP(constructor_standings__2[[#This Row],[raceId]],Src_races!A:A,Src_races!B:B)</f>
        <v>1971</v>
      </c>
    </row>
    <row r="3135" spans="1:9" hidden="1" x14ac:dyDescent="0.3">
      <c r="A3135" t="s">
        <v>8776</v>
      </c>
      <c r="B3135">
        <v>636</v>
      </c>
      <c r="C3135">
        <v>6</v>
      </c>
      <c r="D3135">
        <v>28</v>
      </c>
      <c r="E3135" t="s">
        <v>496</v>
      </c>
      <c r="F3135" t="s">
        <v>496</v>
      </c>
      <c r="G3135" t="s">
        <v>496</v>
      </c>
      <c r="H3135" t="str">
        <f>_xlfn.XLOOKUP(constructor_standings__2[[#This Row],[constructorId]],Src_constructors!A:A,Src_constructors!C:C)</f>
        <v>Ferrari</v>
      </c>
      <c r="I3135">
        <f>_xlfn.XLOOKUP(constructor_standings__2[[#This Row],[raceId]],Src_races!A:A,Src_races!B:B)</f>
        <v>1971</v>
      </c>
    </row>
    <row r="3136" spans="1:9" hidden="1" x14ac:dyDescent="0.3">
      <c r="A3136" t="s">
        <v>8779</v>
      </c>
      <c r="B3136">
        <v>637</v>
      </c>
      <c r="C3136">
        <v>6</v>
      </c>
      <c r="D3136">
        <v>28</v>
      </c>
      <c r="E3136" t="s">
        <v>496</v>
      </c>
      <c r="F3136" t="s">
        <v>496</v>
      </c>
      <c r="G3136" t="s">
        <v>496</v>
      </c>
      <c r="H3136" t="str">
        <f>_xlfn.XLOOKUP(constructor_standings__2[[#This Row],[constructorId]],Src_constructors!A:A,Src_constructors!C:C)</f>
        <v>Ferrari</v>
      </c>
      <c r="I3136">
        <f>_xlfn.XLOOKUP(constructor_standings__2[[#This Row],[raceId]],Src_races!A:A,Src_races!B:B)</f>
        <v>1971</v>
      </c>
    </row>
    <row r="3137" spans="1:9" hidden="1" x14ac:dyDescent="0.3">
      <c r="A3137" t="s">
        <v>8788</v>
      </c>
      <c r="B3137">
        <v>638</v>
      </c>
      <c r="C3137">
        <v>6</v>
      </c>
      <c r="D3137">
        <v>32</v>
      </c>
      <c r="E3137" t="s">
        <v>496</v>
      </c>
      <c r="F3137" t="s">
        <v>496</v>
      </c>
      <c r="G3137" t="s">
        <v>496</v>
      </c>
      <c r="H3137" t="str">
        <f>_xlfn.XLOOKUP(constructor_standings__2[[#This Row],[constructorId]],Src_constructors!A:A,Src_constructors!C:C)</f>
        <v>Ferrari</v>
      </c>
      <c r="I3137">
        <f>_xlfn.XLOOKUP(constructor_standings__2[[#This Row],[raceId]],Src_races!A:A,Src_races!B:B)</f>
        <v>1971</v>
      </c>
    </row>
    <row r="3138" spans="1:9" hidden="1" x14ac:dyDescent="0.3">
      <c r="A3138" t="s">
        <v>8803</v>
      </c>
      <c r="B3138">
        <v>639</v>
      </c>
      <c r="C3138">
        <v>6</v>
      </c>
      <c r="D3138">
        <v>32</v>
      </c>
      <c r="E3138" t="s">
        <v>496</v>
      </c>
      <c r="F3138" t="s">
        <v>496</v>
      </c>
      <c r="G3138" t="s">
        <v>496</v>
      </c>
      <c r="H3138" t="str">
        <f>_xlfn.XLOOKUP(constructor_standings__2[[#This Row],[constructorId]],Src_constructors!A:A,Src_constructors!C:C)</f>
        <v>Ferrari</v>
      </c>
      <c r="I3138">
        <f>_xlfn.XLOOKUP(constructor_standings__2[[#This Row],[raceId]],Src_races!A:A,Src_races!B:B)</f>
        <v>1971</v>
      </c>
    </row>
    <row r="3139" spans="1:9" hidden="1" x14ac:dyDescent="0.3">
      <c r="A3139" t="s">
        <v>8813</v>
      </c>
      <c r="B3139">
        <v>640</v>
      </c>
      <c r="C3139">
        <v>6</v>
      </c>
      <c r="D3139">
        <v>32</v>
      </c>
      <c r="E3139" t="s">
        <v>496</v>
      </c>
      <c r="F3139" t="s">
        <v>496</v>
      </c>
      <c r="G3139" t="s">
        <v>496</v>
      </c>
      <c r="H3139" t="str">
        <f>_xlfn.XLOOKUP(constructor_standings__2[[#This Row],[constructorId]],Src_constructors!A:A,Src_constructors!C:C)</f>
        <v>Ferrari</v>
      </c>
      <c r="I3139">
        <f>_xlfn.XLOOKUP(constructor_standings__2[[#This Row],[raceId]],Src_races!A:A,Src_races!B:B)</f>
        <v>1971</v>
      </c>
    </row>
    <row r="3140" spans="1:9" hidden="1" x14ac:dyDescent="0.3">
      <c r="A3140" t="s">
        <v>8823</v>
      </c>
      <c r="B3140">
        <v>641</v>
      </c>
      <c r="C3140">
        <v>6</v>
      </c>
      <c r="D3140">
        <v>32</v>
      </c>
      <c r="E3140" t="s">
        <v>496</v>
      </c>
      <c r="F3140" t="s">
        <v>496</v>
      </c>
      <c r="G3140" t="s">
        <v>496</v>
      </c>
      <c r="H3140" t="str">
        <f>_xlfn.XLOOKUP(constructor_standings__2[[#This Row],[constructorId]],Src_constructors!A:A,Src_constructors!C:C)</f>
        <v>Ferrari</v>
      </c>
      <c r="I3140">
        <f>_xlfn.XLOOKUP(constructor_standings__2[[#This Row],[raceId]],Src_races!A:A,Src_races!B:B)</f>
        <v>1971</v>
      </c>
    </row>
    <row r="3141" spans="1:9" hidden="1" x14ac:dyDescent="0.3">
      <c r="A3141" t="s">
        <v>8827</v>
      </c>
      <c r="B3141">
        <v>642</v>
      </c>
      <c r="C3141">
        <v>6</v>
      </c>
      <c r="D3141">
        <v>33</v>
      </c>
      <c r="E3141" t="s">
        <v>497</v>
      </c>
      <c r="F3141" t="s">
        <v>497</v>
      </c>
      <c r="G3141" t="s">
        <v>496</v>
      </c>
      <c r="H3141" t="str">
        <f>_xlfn.XLOOKUP(constructor_standings__2[[#This Row],[constructorId]],Src_constructors!A:A,Src_constructors!C:C)</f>
        <v>Ferrari</v>
      </c>
      <c r="I3141">
        <f>_xlfn.XLOOKUP(constructor_standings__2[[#This Row],[raceId]],Src_races!A:A,Src_races!B:B)</f>
        <v>1971</v>
      </c>
    </row>
    <row r="3142" spans="1:9" hidden="1" x14ac:dyDescent="0.3">
      <c r="A3142" t="s">
        <v>8888</v>
      </c>
      <c r="B3142">
        <v>17</v>
      </c>
      <c r="C3142">
        <v>6</v>
      </c>
      <c r="D3142">
        <v>70</v>
      </c>
      <c r="E3142" t="s">
        <v>499</v>
      </c>
      <c r="F3142" t="s">
        <v>499</v>
      </c>
      <c r="G3142" t="s">
        <v>494</v>
      </c>
      <c r="H3142" t="str">
        <f>_xlfn.XLOOKUP(constructor_standings__2[[#This Row],[constructorId]],Src_constructors!A:A,Src_constructors!C:C)</f>
        <v>Ferrari</v>
      </c>
      <c r="I3142">
        <f>_xlfn.XLOOKUP(constructor_standings__2[[#This Row],[raceId]],Src_races!A:A,Src_races!B:B)</f>
        <v>2009</v>
      </c>
    </row>
    <row r="3143" spans="1:9" hidden="1" x14ac:dyDescent="0.3">
      <c r="A3143" t="s">
        <v>8976</v>
      </c>
      <c r="B3143">
        <v>667</v>
      </c>
      <c r="C3143">
        <v>6</v>
      </c>
      <c r="D3143">
        <v>3</v>
      </c>
      <c r="E3143" t="s">
        <v>497</v>
      </c>
      <c r="F3143" t="s">
        <v>497</v>
      </c>
      <c r="G3143" t="s">
        <v>498</v>
      </c>
      <c r="H3143" t="str">
        <f>_xlfn.XLOOKUP(constructor_standings__2[[#This Row],[constructorId]],Src_constructors!A:A,Src_constructors!C:C)</f>
        <v>Ferrari</v>
      </c>
      <c r="I3143">
        <f>_xlfn.XLOOKUP(constructor_standings__2[[#This Row],[raceId]],Src_races!A:A,Src_races!B:B)</f>
        <v>1968</v>
      </c>
    </row>
    <row r="3144" spans="1:9" hidden="1" x14ac:dyDescent="0.3">
      <c r="A3144" t="s">
        <v>8988</v>
      </c>
      <c r="B3144">
        <v>668</v>
      </c>
      <c r="C3144">
        <v>6</v>
      </c>
      <c r="D3144">
        <v>3</v>
      </c>
      <c r="E3144" t="s">
        <v>500</v>
      </c>
      <c r="F3144" t="s">
        <v>500</v>
      </c>
      <c r="G3144" t="s">
        <v>498</v>
      </c>
      <c r="H3144" t="str">
        <f>_xlfn.XLOOKUP(constructor_standings__2[[#This Row],[constructorId]],Src_constructors!A:A,Src_constructors!C:C)</f>
        <v>Ferrari</v>
      </c>
      <c r="I3144">
        <f>_xlfn.XLOOKUP(constructor_standings__2[[#This Row],[raceId]],Src_races!A:A,Src_races!B:B)</f>
        <v>1968</v>
      </c>
    </row>
    <row r="3145" spans="1:9" hidden="1" x14ac:dyDescent="0.3">
      <c r="A3145" t="s">
        <v>8999</v>
      </c>
      <c r="B3145">
        <v>669</v>
      </c>
      <c r="C3145">
        <v>6</v>
      </c>
      <c r="D3145">
        <v>3</v>
      </c>
      <c r="E3145" t="s">
        <v>501</v>
      </c>
      <c r="F3145" t="s">
        <v>501</v>
      </c>
      <c r="G3145" t="s">
        <v>498</v>
      </c>
      <c r="H3145" t="str">
        <f>_xlfn.XLOOKUP(constructor_standings__2[[#This Row],[constructorId]],Src_constructors!A:A,Src_constructors!C:C)</f>
        <v>Ferrari</v>
      </c>
      <c r="I3145">
        <f>_xlfn.XLOOKUP(constructor_standings__2[[#This Row],[raceId]],Src_races!A:A,Src_races!B:B)</f>
        <v>1968</v>
      </c>
    </row>
    <row r="3146" spans="1:9" hidden="1" x14ac:dyDescent="0.3">
      <c r="A3146" t="s">
        <v>9008</v>
      </c>
      <c r="B3146">
        <v>670</v>
      </c>
      <c r="C3146">
        <v>6</v>
      </c>
      <c r="D3146">
        <v>7</v>
      </c>
      <c r="E3146" t="s">
        <v>500</v>
      </c>
      <c r="F3146" t="s">
        <v>500</v>
      </c>
      <c r="G3146" t="s">
        <v>498</v>
      </c>
      <c r="H3146" t="str">
        <f>_xlfn.XLOOKUP(constructor_standings__2[[#This Row],[constructorId]],Src_constructors!A:A,Src_constructors!C:C)</f>
        <v>Ferrari</v>
      </c>
      <c r="I3146">
        <f>_xlfn.XLOOKUP(constructor_standings__2[[#This Row],[raceId]],Src_races!A:A,Src_races!B:B)</f>
        <v>1968</v>
      </c>
    </row>
    <row r="3147" spans="1:9" hidden="1" x14ac:dyDescent="0.3">
      <c r="A3147" t="s">
        <v>9016</v>
      </c>
      <c r="B3147">
        <v>671</v>
      </c>
      <c r="C3147">
        <v>6</v>
      </c>
      <c r="D3147">
        <v>10</v>
      </c>
      <c r="E3147" t="s">
        <v>500</v>
      </c>
      <c r="F3147" t="s">
        <v>500</v>
      </c>
      <c r="G3147" t="s">
        <v>498</v>
      </c>
      <c r="H3147" t="str">
        <f>_xlfn.XLOOKUP(constructor_standings__2[[#This Row],[constructorId]],Src_constructors!A:A,Src_constructors!C:C)</f>
        <v>Ferrari</v>
      </c>
      <c r="I3147">
        <f>_xlfn.XLOOKUP(constructor_standings__2[[#This Row],[raceId]],Src_races!A:A,Src_races!B:B)</f>
        <v>1968</v>
      </c>
    </row>
    <row r="3148" spans="1:9" hidden="1" x14ac:dyDescent="0.3">
      <c r="A3148" t="s">
        <v>9026</v>
      </c>
      <c r="B3148">
        <v>672</v>
      </c>
      <c r="C3148">
        <v>6</v>
      </c>
      <c r="D3148">
        <v>19</v>
      </c>
      <c r="E3148" t="s">
        <v>497</v>
      </c>
      <c r="F3148" t="s">
        <v>497</v>
      </c>
      <c r="G3148" t="s">
        <v>494</v>
      </c>
      <c r="H3148" t="str">
        <f>_xlfn.XLOOKUP(constructor_standings__2[[#This Row],[constructorId]],Src_constructors!A:A,Src_constructors!C:C)</f>
        <v>Ferrari</v>
      </c>
      <c r="I3148">
        <f>_xlfn.XLOOKUP(constructor_standings__2[[#This Row],[raceId]],Src_races!A:A,Src_races!B:B)</f>
        <v>1968</v>
      </c>
    </row>
    <row r="3149" spans="1:9" hidden="1" x14ac:dyDescent="0.3">
      <c r="A3149" t="s">
        <v>9038</v>
      </c>
      <c r="B3149">
        <v>673</v>
      </c>
      <c r="C3149">
        <v>6</v>
      </c>
      <c r="D3149">
        <v>25</v>
      </c>
      <c r="E3149" t="s">
        <v>496</v>
      </c>
      <c r="F3149" t="s">
        <v>496</v>
      </c>
      <c r="G3149" t="s">
        <v>494</v>
      </c>
      <c r="H3149" t="str">
        <f>_xlfn.XLOOKUP(constructor_standings__2[[#This Row],[constructorId]],Src_constructors!A:A,Src_constructors!C:C)</f>
        <v>Ferrari</v>
      </c>
      <c r="I3149">
        <f>_xlfn.XLOOKUP(constructor_standings__2[[#This Row],[raceId]],Src_races!A:A,Src_races!B:B)</f>
        <v>1968</v>
      </c>
    </row>
    <row r="3150" spans="1:9" hidden="1" x14ac:dyDescent="0.3">
      <c r="A3150" t="s">
        <v>9047</v>
      </c>
      <c r="B3150">
        <v>674</v>
      </c>
      <c r="C3150">
        <v>6</v>
      </c>
      <c r="D3150">
        <v>28</v>
      </c>
      <c r="E3150" t="s">
        <v>497</v>
      </c>
      <c r="F3150" t="s">
        <v>497</v>
      </c>
      <c r="G3150" t="s">
        <v>494</v>
      </c>
      <c r="H3150" t="str">
        <f>_xlfn.XLOOKUP(constructor_standings__2[[#This Row],[constructorId]],Src_constructors!A:A,Src_constructors!C:C)</f>
        <v>Ferrari</v>
      </c>
      <c r="I3150">
        <f>_xlfn.XLOOKUP(constructor_standings__2[[#This Row],[raceId]],Src_races!A:A,Src_races!B:B)</f>
        <v>1968</v>
      </c>
    </row>
    <row r="3151" spans="1:9" hidden="1" x14ac:dyDescent="0.3">
      <c r="A3151" t="s">
        <v>9060</v>
      </c>
      <c r="B3151">
        <v>675</v>
      </c>
      <c r="C3151">
        <v>6</v>
      </c>
      <c r="D3151">
        <v>32</v>
      </c>
      <c r="E3151" t="s">
        <v>497</v>
      </c>
      <c r="F3151" t="s">
        <v>497</v>
      </c>
      <c r="G3151" t="s">
        <v>494</v>
      </c>
      <c r="H3151" t="str">
        <f>_xlfn.XLOOKUP(constructor_standings__2[[#This Row],[constructorId]],Src_constructors!A:A,Src_constructors!C:C)</f>
        <v>Ferrari</v>
      </c>
      <c r="I3151">
        <f>_xlfn.XLOOKUP(constructor_standings__2[[#This Row],[raceId]],Src_races!A:A,Src_races!B:B)</f>
        <v>1968</v>
      </c>
    </row>
    <row r="3152" spans="1:9" hidden="1" x14ac:dyDescent="0.3">
      <c r="A3152" t="s">
        <v>9069</v>
      </c>
      <c r="B3152">
        <v>676</v>
      </c>
      <c r="C3152">
        <v>6</v>
      </c>
      <c r="D3152">
        <v>32</v>
      </c>
      <c r="E3152" t="s">
        <v>499</v>
      </c>
      <c r="F3152" t="s">
        <v>499</v>
      </c>
      <c r="G3152" t="s">
        <v>494</v>
      </c>
      <c r="H3152" t="str">
        <f>_xlfn.XLOOKUP(constructor_standings__2[[#This Row],[constructorId]],Src_constructors!A:A,Src_constructors!C:C)</f>
        <v>Ferrari</v>
      </c>
      <c r="I3152">
        <f>_xlfn.XLOOKUP(constructor_standings__2[[#This Row],[raceId]],Src_races!A:A,Src_races!B:B)</f>
        <v>1968</v>
      </c>
    </row>
    <row r="3153" spans="1:9" hidden="1" x14ac:dyDescent="0.3">
      <c r="A3153" t="s">
        <v>9082</v>
      </c>
      <c r="B3153">
        <v>677</v>
      </c>
      <c r="C3153">
        <v>6</v>
      </c>
      <c r="D3153">
        <v>32</v>
      </c>
      <c r="E3153" t="s">
        <v>499</v>
      </c>
      <c r="F3153" t="s">
        <v>499</v>
      </c>
      <c r="G3153" t="s">
        <v>494</v>
      </c>
      <c r="H3153" t="str">
        <f>_xlfn.XLOOKUP(constructor_standings__2[[#This Row],[constructorId]],Src_constructors!A:A,Src_constructors!C:C)</f>
        <v>Ferrari</v>
      </c>
      <c r="I3153">
        <f>_xlfn.XLOOKUP(constructor_standings__2[[#This Row],[raceId]],Src_races!A:A,Src_races!B:B)</f>
        <v>1968</v>
      </c>
    </row>
    <row r="3154" spans="1:9" hidden="1" x14ac:dyDescent="0.3">
      <c r="A3154" t="s">
        <v>9093</v>
      </c>
      <c r="B3154">
        <v>678</v>
      </c>
      <c r="C3154">
        <v>6</v>
      </c>
      <c r="D3154">
        <v>32</v>
      </c>
      <c r="E3154" t="s">
        <v>499</v>
      </c>
      <c r="F3154" t="s">
        <v>499</v>
      </c>
      <c r="G3154" t="s">
        <v>494</v>
      </c>
      <c r="H3154" t="str">
        <f>_xlfn.XLOOKUP(constructor_standings__2[[#This Row],[constructorId]],Src_constructors!A:A,Src_constructors!C:C)</f>
        <v>Ferrari</v>
      </c>
      <c r="I3154">
        <f>_xlfn.XLOOKUP(constructor_standings__2[[#This Row],[raceId]],Src_races!A:A,Src_races!B:B)</f>
        <v>1968</v>
      </c>
    </row>
    <row r="3155" spans="1:9" hidden="1" x14ac:dyDescent="0.3">
      <c r="A3155" t="s">
        <v>9104</v>
      </c>
      <c r="B3155">
        <v>680</v>
      </c>
      <c r="C3155">
        <v>6</v>
      </c>
      <c r="D3155">
        <v>4</v>
      </c>
      <c r="E3155" t="s">
        <v>500</v>
      </c>
      <c r="F3155" t="s">
        <v>500</v>
      </c>
      <c r="G3155" t="s">
        <v>498</v>
      </c>
      <c r="H3155" t="str">
        <f>_xlfn.XLOOKUP(constructor_standings__2[[#This Row],[constructorId]],Src_constructors!A:A,Src_constructors!C:C)</f>
        <v>Ferrari</v>
      </c>
      <c r="I3155">
        <f>_xlfn.XLOOKUP(constructor_standings__2[[#This Row],[raceId]],Src_races!A:A,Src_races!B:B)</f>
        <v>1967</v>
      </c>
    </row>
    <row r="3156" spans="1:9" hidden="1" x14ac:dyDescent="0.3">
      <c r="A3156" t="s">
        <v>9113</v>
      </c>
      <c r="B3156">
        <v>681</v>
      </c>
      <c r="C3156">
        <v>6</v>
      </c>
      <c r="D3156">
        <v>7</v>
      </c>
      <c r="E3156" t="s">
        <v>499</v>
      </c>
      <c r="F3156" t="s">
        <v>499</v>
      </c>
      <c r="G3156" t="s">
        <v>498</v>
      </c>
      <c r="H3156" t="str">
        <f>_xlfn.XLOOKUP(constructor_standings__2[[#This Row],[constructorId]],Src_constructors!A:A,Src_constructors!C:C)</f>
        <v>Ferrari</v>
      </c>
      <c r="I3156">
        <f>_xlfn.XLOOKUP(constructor_standings__2[[#This Row],[raceId]],Src_races!A:A,Src_races!B:B)</f>
        <v>1967</v>
      </c>
    </row>
    <row r="3157" spans="1:9" hidden="1" x14ac:dyDescent="0.3">
      <c r="A3157" t="s">
        <v>9123</v>
      </c>
      <c r="B3157">
        <v>682</v>
      </c>
      <c r="C3157">
        <v>6</v>
      </c>
      <c r="D3157">
        <v>11</v>
      </c>
      <c r="E3157" t="s">
        <v>497</v>
      </c>
      <c r="F3157" t="s">
        <v>497</v>
      </c>
      <c r="G3157" t="s">
        <v>498</v>
      </c>
      <c r="H3157" t="str">
        <f>_xlfn.XLOOKUP(constructor_standings__2[[#This Row],[constructorId]],Src_constructors!A:A,Src_constructors!C:C)</f>
        <v>Ferrari</v>
      </c>
      <c r="I3157">
        <f>_xlfn.XLOOKUP(constructor_standings__2[[#This Row],[raceId]],Src_races!A:A,Src_races!B:B)</f>
        <v>1967</v>
      </c>
    </row>
    <row r="3158" spans="1:9" hidden="1" x14ac:dyDescent="0.3">
      <c r="A3158" t="s">
        <v>9134</v>
      </c>
      <c r="B3158">
        <v>683</v>
      </c>
      <c r="C3158">
        <v>6</v>
      </c>
      <c r="D3158">
        <v>11</v>
      </c>
      <c r="E3158" t="s">
        <v>499</v>
      </c>
      <c r="F3158" t="s">
        <v>499</v>
      </c>
      <c r="G3158" t="s">
        <v>498</v>
      </c>
      <c r="H3158" t="str">
        <f>_xlfn.XLOOKUP(constructor_standings__2[[#This Row],[constructorId]],Src_constructors!A:A,Src_constructors!C:C)</f>
        <v>Ferrari</v>
      </c>
      <c r="I3158">
        <f>_xlfn.XLOOKUP(constructor_standings__2[[#This Row],[raceId]],Src_races!A:A,Src_races!B:B)</f>
        <v>1967</v>
      </c>
    </row>
    <row r="3159" spans="1:9" hidden="1" x14ac:dyDescent="0.3">
      <c r="A3159" t="s">
        <v>9144</v>
      </c>
      <c r="B3159">
        <v>684</v>
      </c>
      <c r="C3159">
        <v>6</v>
      </c>
      <c r="D3159">
        <v>15</v>
      </c>
      <c r="E3159" t="s">
        <v>499</v>
      </c>
      <c r="F3159" t="s">
        <v>499</v>
      </c>
      <c r="G3159" t="s">
        <v>498</v>
      </c>
      <c r="H3159" t="str">
        <f>_xlfn.XLOOKUP(constructor_standings__2[[#This Row],[constructorId]],Src_constructors!A:A,Src_constructors!C:C)</f>
        <v>Ferrari</v>
      </c>
      <c r="I3159">
        <f>_xlfn.XLOOKUP(constructor_standings__2[[#This Row],[raceId]],Src_races!A:A,Src_races!B:B)</f>
        <v>1967</v>
      </c>
    </row>
    <row r="3160" spans="1:9" hidden="1" x14ac:dyDescent="0.3">
      <c r="A3160" t="s">
        <v>9155</v>
      </c>
      <c r="B3160">
        <v>685</v>
      </c>
      <c r="C3160">
        <v>6</v>
      </c>
      <c r="D3160">
        <v>19</v>
      </c>
      <c r="E3160" t="s">
        <v>499</v>
      </c>
      <c r="F3160" t="s">
        <v>499</v>
      </c>
      <c r="G3160" t="s">
        <v>498</v>
      </c>
      <c r="H3160" t="str">
        <f>_xlfn.XLOOKUP(constructor_standings__2[[#This Row],[constructorId]],Src_constructors!A:A,Src_constructors!C:C)</f>
        <v>Ferrari</v>
      </c>
      <c r="I3160">
        <f>_xlfn.XLOOKUP(constructor_standings__2[[#This Row],[raceId]],Src_races!A:A,Src_races!B:B)</f>
        <v>1967</v>
      </c>
    </row>
    <row r="3161" spans="1:9" hidden="1" x14ac:dyDescent="0.3">
      <c r="A3161" t="s">
        <v>9168</v>
      </c>
      <c r="B3161">
        <v>686</v>
      </c>
      <c r="C3161">
        <v>6</v>
      </c>
      <c r="D3161">
        <v>20</v>
      </c>
      <c r="E3161" t="s">
        <v>499</v>
      </c>
      <c r="F3161" t="s">
        <v>499</v>
      </c>
      <c r="G3161" t="s">
        <v>498</v>
      </c>
      <c r="H3161" t="str">
        <f>_xlfn.XLOOKUP(constructor_standings__2[[#This Row],[constructorId]],Src_constructors!A:A,Src_constructors!C:C)</f>
        <v>Ferrari</v>
      </c>
      <c r="I3161">
        <f>_xlfn.XLOOKUP(constructor_standings__2[[#This Row],[raceId]],Src_races!A:A,Src_races!B:B)</f>
        <v>1967</v>
      </c>
    </row>
    <row r="3162" spans="1:9" hidden="1" x14ac:dyDescent="0.3">
      <c r="A3162" t="s">
        <v>9180</v>
      </c>
      <c r="B3162">
        <v>687</v>
      </c>
      <c r="C3162">
        <v>6</v>
      </c>
      <c r="D3162">
        <v>20</v>
      </c>
      <c r="E3162" t="s">
        <v>499</v>
      </c>
      <c r="F3162" t="s">
        <v>499</v>
      </c>
      <c r="G3162" t="s">
        <v>498</v>
      </c>
      <c r="H3162" t="str">
        <f>_xlfn.XLOOKUP(constructor_standings__2[[#This Row],[constructorId]],Src_constructors!A:A,Src_constructors!C:C)</f>
        <v>Ferrari</v>
      </c>
      <c r="I3162">
        <f>_xlfn.XLOOKUP(constructor_standings__2[[#This Row],[raceId]],Src_races!A:A,Src_races!B:B)</f>
        <v>1967</v>
      </c>
    </row>
    <row r="3163" spans="1:9" hidden="1" x14ac:dyDescent="0.3">
      <c r="A3163" t="s">
        <v>9192</v>
      </c>
      <c r="B3163">
        <v>688</v>
      </c>
      <c r="C3163">
        <v>6</v>
      </c>
      <c r="D3163">
        <v>20</v>
      </c>
      <c r="E3163" t="s">
        <v>499</v>
      </c>
      <c r="F3163" t="s">
        <v>499</v>
      </c>
      <c r="G3163" t="s">
        <v>498</v>
      </c>
      <c r="H3163" t="str">
        <f>_xlfn.XLOOKUP(constructor_standings__2[[#This Row],[constructorId]],Src_constructors!A:A,Src_constructors!C:C)</f>
        <v>Ferrari</v>
      </c>
      <c r="I3163">
        <f>_xlfn.XLOOKUP(constructor_standings__2[[#This Row],[raceId]],Src_races!A:A,Src_races!B:B)</f>
        <v>1967</v>
      </c>
    </row>
    <row r="3164" spans="1:9" hidden="1" x14ac:dyDescent="0.3">
      <c r="A3164" t="s">
        <v>9204</v>
      </c>
      <c r="B3164">
        <v>689</v>
      </c>
      <c r="C3164">
        <v>6</v>
      </c>
      <c r="D3164">
        <v>20</v>
      </c>
      <c r="E3164" t="s">
        <v>500</v>
      </c>
      <c r="F3164" t="s">
        <v>500</v>
      </c>
      <c r="G3164" t="s">
        <v>498</v>
      </c>
      <c r="H3164" t="str">
        <f>_xlfn.XLOOKUP(constructor_standings__2[[#This Row],[constructorId]],Src_constructors!A:A,Src_constructors!C:C)</f>
        <v>Ferrari</v>
      </c>
      <c r="I3164">
        <f>_xlfn.XLOOKUP(constructor_standings__2[[#This Row],[raceId]],Src_races!A:A,Src_races!B:B)</f>
        <v>1967</v>
      </c>
    </row>
    <row r="3165" spans="1:9" hidden="1" x14ac:dyDescent="0.3">
      <c r="A3165" t="s">
        <v>9214</v>
      </c>
      <c r="B3165">
        <v>690</v>
      </c>
      <c r="C3165">
        <v>6</v>
      </c>
      <c r="D3165">
        <v>6</v>
      </c>
      <c r="E3165" t="s">
        <v>496</v>
      </c>
      <c r="F3165" t="s">
        <v>496</v>
      </c>
      <c r="G3165" t="s">
        <v>498</v>
      </c>
      <c r="H3165" t="str">
        <f>_xlfn.XLOOKUP(constructor_standings__2[[#This Row],[constructorId]],Src_constructors!A:A,Src_constructors!C:C)</f>
        <v>Ferrari</v>
      </c>
      <c r="I3165">
        <f>_xlfn.XLOOKUP(constructor_standings__2[[#This Row],[raceId]],Src_races!A:A,Src_races!B:B)</f>
        <v>1966</v>
      </c>
    </row>
    <row r="3166" spans="1:9" hidden="1" x14ac:dyDescent="0.3">
      <c r="A3166" t="s">
        <v>9217</v>
      </c>
      <c r="B3166">
        <v>691</v>
      </c>
      <c r="C3166">
        <v>6</v>
      </c>
      <c r="D3166">
        <v>15</v>
      </c>
      <c r="E3166" t="s">
        <v>494</v>
      </c>
      <c r="F3166" t="s">
        <v>494</v>
      </c>
      <c r="G3166" t="s">
        <v>494</v>
      </c>
      <c r="H3166" t="str">
        <f>_xlfn.XLOOKUP(constructor_standings__2[[#This Row],[constructorId]],Src_constructors!A:A,Src_constructors!C:C)</f>
        <v>Ferrari</v>
      </c>
      <c r="I3166">
        <f>_xlfn.XLOOKUP(constructor_standings__2[[#This Row],[raceId]],Src_races!A:A,Src_races!B:B)</f>
        <v>1966</v>
      </c>
    </row>
    <row r="3167" spans="1:9" hidden="1" x14ac:dyDescent="0.3">
      <c r="A3167" t="s">
        <v>9222</v>
      </c>
      <c r="B3167">
        <v>692</v>
      </c>
      <c r="C3167">
        <v>6</v>
      </c>
      <c r="D3167">
        <v>21</v>
      </c>
      <c r="E3167" t="s">
        <v>494</v>
      </c>
      <c r="F3167" t="s">
        <v>494</v>
      </c>
      <c r="G3167" t="s">
        <v>494</v>
      </c>
      <c r="H3167" t="str">
        <f>_xlfn.XLOOKUP(constructor_standings__2[[#This Row],[constructorId]],Src_constructors!A:A,Src_constructors!C:C)</f>
        <v>Ferrari</v>
      </c>
      <c r="I3167">
        <f>_xlfn.XLOOKUP(constructor_standings__2[[#This Row],[raceId]],Src_races!A:A,Src_races!B:B)</f>
        <v>1966</v>
      </c>
    </row>
    <row r="3168" spans="1:9" hidden="1" x14ac:dyDescent="0.3">
      <c r="A3168" t="s">
        <v>9228</v>
      </c>
      <c r="B3168">
        <v>693</v>
      </c>
      <c r="C3168">
        <v>6</v>
      </c>
      <c r="D3168">
        <v>21</v>
      </c>
      <c r="E3168" t="s">
        <v>496</v>
      </c>
      <c r="F3168" t="s">
        <v>496</v>
      </c>
      <c r="G3168" t="s">
        <v>494</v>
      </c>
      <c r="H3168" t="str">
        <f>_xlfn.XLOOKUP(constructor_standings__2[[#This Row],[constructorId]],Src_constructors!A:A,Src_constructors!C:C)</f>
        <v>Ferrari</v>
      </c>
      <c r="I3168">
        <f>_xlfn.XLOOKUP(constructor_standings__2[[#This Row],[raceId]],Src_races!A:A,Src_races!B:B)</f>
        <v>1966</v>
      </c>
    </row>
    <row r="3169" spans="1:9" hidden="1" x14ac:dyDescent="0.3">
      <c r="A3169" t="s">
        <v>9236</v>
      </c>
      <c r="B3169">
        <v>694</v>
      </c>
      <c r="C3169">
        <v>6</v>
      </c>
      <c r="D3169">
        <v>22</v>
      </c>
      <c r="E3169" t="s">
        <v>496</v>
      </c>
      <c r="F3169" t="s">
        <v>496</v>
      </c>
      <c r="G3169" t="s">
        <v>494</v>
      </c>
      <c r="H3169" t="str">
        <f>_xlfn.XLOOKUP(constructor_standings__2[[#This Row],[constructorId]],Src_constructors!A:A,Src_constructors!C:C)</f>
        <v>Ferrari</v>
      </c>
      <c r="I3169">
        <f>_xlfn.XLOOKUP(constructor_standings__2[[#This Row],[raceId]],Src_races!A:A,Src_races!B:B)</f>
        <v>1966</v>
      </c>
    </row>
    <row r="3170" spans="1:9" hidden="1" x14ac:dyDescent="0.3">
      <c r="A3170" t="s">
        <v>9242</v>
      </c>
      <c r="B3170">
        <v>695</v>
      </c>
      <c r="C3170">
        <v>6</v>
      </c>
      <c r="D3170">
        <v>23</v>
      </c>
      <c r="E3170" t="s">
        <v>496</v>
      </c>
      <c r="F3170" t="s">
        <v>496</v>
      </c>
      <c r="G3170" t="s">
        <v>494</v>
      </c>
      <c r="H3170" t="str">
        <f>_xlfn.XLOOKUP(constructor_standings__2[[#This Row],[constructorId]],Src_constructors!A:A,Src_constructors!C:C)</f>
        <v>Ferrari</v>
      </c>
      <c r="I3170">
        <f>_xlfn.XLOOKUP(constructor_standings__2[[#This Row],[raceId]],Src_races!A:A,Src_races!B:B)</f>
        <v>1966</v>
      </c>
    </row>
    <row r="3171" spans="1:9" hidden="1" x14ac:dyDescent="0.3">
      <c r="A3171" t="s">
        <v>9250</v>
      </c>
      <c r="B3171">
        <v>696</v>
      </c>
      <c r="C3171">
        <v>6</v>
      </c>
      <c r="D3171">
        <v>31</v>
      </c>
      <c r="E3171" t="s">
        <v>496</v>
      </c>
      <c r="F3171" t="s">
        <v>496</v>
      </c>
      <c r="G3171" t="s">
        <v>496</v>
      </c>
      <c r="H3171" t="str">
        <f>_xlfn.XLOOKUP(constructor_standings__2[[#This Row],[constructorId]],Src_constructors!A:A,Src_constructors!C:C)</f>
        <v>Ferrari</v>
      </c>
      <c r="I3171">
        <f>_xlfn.XLOOKUP(constructor_standings__2[[#This Row],[raceId]],Src_races!A:A,Src_races!B:B)</f>
        <v>1966</v>
      </c>
    </row>
    <row r="3172" spans="1:9" hidden="1" x14ac:dyDescent="0.3">
      <c r="A3172" t="s">
        <v>9257</v>
      </c>
      <c r="B3172">
        <v>697</v>
      </c>
      <c r="C3172">
        <v>6</v>
      </c>
      <c r="D3172">
        <v>31</v>
      </c>
      <c r="E3172" t="s">
        <v>496</v>
      </c>
      <c r="F3172" t="s">
        <v>496</v>
      </c>
      <c r="G3172" t="s">
        <v>496</v>
      </c>
      <c r="H3172" t="str">
        <f>_xlfn.XLOOKUP(constructor_standings__2[[#This Row],[constructorId]],Src_constructors!A:A,Src_constructors!C:C)</f>
        <v>Ferrari</v>
      </c>
      <c r="I3172">
        <f>_xlfn.XLOOKUP(constructor_standings__2[[#This Row],[raceId]],Src_races!A:A,Src_races!B:B)</f>
        <v>1966</v>
      </c>
    </row>
    <row r="3173" spans="1:9" hidden="1" x14ac:dyDescent="0.3">
      <c r="A3173" t="s">
        <v>9265</v>
      </c>
      <c r="B3173">
        <v>699</v>
      </c>
      <c r="C3173">
        <v>6</v>
      </c>
      <c r="D3173">
        <v>6</v>
      </c>
      <c r="E3173" t="s">
        <v>496</v>
      </c>
      <c r="F3173" t="s">
        <v>496</v>
      </c>
      <c r="G3173" t="s">
        <v>498</v>
      </c>
      <c r="H3173" t="str">
        <f>_xlfn.XLOOKUP(constructor_standings__2[[#This Row],[constructorId]],Src_constructors!A:A,Src_constructors!C:C)</f>
        <v>Ferrari</v>
      </c>
      <c r="I3173">
        <f>_xlfn.XLOOKUP(constructor_standings__2[[#This Row],[raceId]],Src_races!A:A,Src_races!B:B)</f>
        <v>1965</v>
      </c>
    </row>
    <row r="3174" spans="1:9" hidden="1" x14ac:dyDescent="0.3">
      <c r="A3174" t="s">
        <v>9273</v>
      </c>
      <c r="B3174">
        <v>700</v>
      </c>
      <c r="C3174">
        <v>6</v>
      </c>
      <c r="D3174">
        <v>12</v>
      </c>
      <c r="E3174" t="s">
        <v>496</v>
      </c>
      <c r="F3174" t="s">
        <v>496</v>
      </c>
      <c r="G3174" t="s">
        <v>498</v>
      </c>
      <c r="H3174" t="str">
        <f>_xlfn.XLOOKUP(constructor_standings__2[[#This Row],[constructorId]],Src_constructors!A:A,Src_constructors!C:C)</f>
        <v>Ferrari</v>
      </c>
      <c r="I3174">
        <f>_xlfn.XLOOKUP(constructor_standings__2[[#This Row],[raceId]],Src_races!A:A,Src_races!B:B)</f>
        <v>1965</v>
      </c>
    </row>
    <row r="3175" spans="1:9" hidden="1" x14ac:dyDescent="0.3">
      <c r="A3175" t="s">
        <v>9289</v>
      </c>
      <c r="B3175">
        <v>703</v>
      </c>
      <c r="C3175">
        <v>6</v>
      </c>
      <c r="D3175">
        <v>20</v>
      </c>
      <c r="E3175" t="s">
        <v>497</v>
      </c>
      <c r="F3175" t="s">
        <v>497</v>
      </c>
      <c r="G3175" t="s">
        <v>498</v>
      </c>
      <c r="H3175" t="str">
        <f>_xlfn.XLOOKUP(constructor_standings__2[[#This Row],[constructorId]],Src_constructors!A:A,Src_constructors!C:C)</f>
        <v>Ferrari</v>
      </c>
      <c r="I3175">
        <f>_xlfn.XLOOKUP(constructor_standings__2[[#This Row],[raceId]],Src_races!A:A,Src_races!B:B)</f>
        <v>1965</v>
      </c>
    </row>
    <row r="3176" spans="1:9" hidden="1" x14ac:dyDescent="0.3">
      <c r="A3176" t="s">
        <v>9305</v>
      </c>
      <c r="B3176">
        <v>706</v>
      </c>
      <c r="C3176">
        <v>6</v>
      </c>
      <c r="D3176">
        <v>24</v>
      </c>
      <c r="E3176" t="s">
        <v>497</v>
      </c>
      <c r="F3176" t="s">
        <v>497</v>
      </c>
      <c r="G3176" t="s">
        <v>498</v>
      </c>
      <c r="H3176" t="str">
        <f>_xlfn.XLOOKUP(constructor_standings__2[[#This Row],[constructorId]],Src_constructors!A:A,Src_constructors!C:C)</f>
        <v>Ferrari</v>
      </c>
      <c r="I3176">
        <f>_xlfn.XLOOKUP(constructor_standings__2[[#This Row],[raceId]],Src_races!A:A,Src_races!B:B)</f>
        <v>1965</v>
      </c>
    </row>
    <row r="3177" spans="1:9" hidden="1" x14ac:dyDescent="0.3">
      <c r="A3177" t="s">
        <v>9377</v>
      </c>
      <c r="B3177">
        <v>719</v>
      </c>
      <c r="C3177">
        <v>6</v>
      </c>
      <c r="D3177">
        <v>3</v>
      </c>
      <c r="E3177" t="s">
        <v>497</v>
      </c>
      <c r="F3177" t="s">
        <v>497</v>
      </c>
      <c r="G3177" t="s">
        <v>498</v>
      </c>
      <c r="H3177" t="str">
        <f>_xlfn.XLOOKUP(constructor_standings__2[[#This Row],[constructorId]],Src_constructors!A:A,Src_constructors!C:C)</f>
        <v>Ferrari</v>
      </c>
      <c r="I3177">
        <f>_xlfn.XLOOKUP(constructor_standings__2[[#This Row],[raceId]],Src_races!A:A,Src_races!B:B)</f>
        <v>1963</v>
      </c>
    </row>
    <row r="3178" spans="1:9" hidden="1" x14ac:dyDescent="0.3">
      <c r="A3178" t="s">
        <v>9380</v>
      </c>
      <c r="B3178">
        <v>710</v>
      </c>
      <c r="C3178">
        <v>6</v>
      </c>
      <c r="D3178">
        <v>6</v>
      </c>
      <c r="E3178" t="s">
        <v>497</v>
      </c>
      <c r="F3178" t="s">
        <v>497</v>
      </c>
      <c r="G3178" t="s">
        <v>498</v>
      </c>
      <c r="H3178" t="str">
        <f>_xlfn.XLOOKUP(constructor_standings__2[[#This Row],[constructorId]],Src_constructors!A:A,Src_constructors!C:C)</f>
        <v>Ferrari</v>
      </c>
      <c r="I3178">
        <f>_xlfn.XLOOKUP(constructor_standings__2[[#This Row],[raceId]],Src_races!A:A,Src_races!B:B)</f>
        <v>1964</v>
      </c>
    </row>
    <row r="3179" spans="1:9" hidden="1" x14ac:dyDescent="0.3">
      <c r="A3179" t="s">
        <v>9385</v>
      </c>
      <c r="B3179">
        <v>720</v>
      </c>
      <c r="C3179">
        <v>6</v>
      </c>
      <c r="D3179">
        <v>3</v>
      </c>
      <c r="E3179" t="s">
        <v>500</v>
      </c>
      <c r="F3179" t="s">
        <v>500</v>
      </c>
      <c r="G3179" t="s">
        <v>498</v>
      </c>
      <c r="H3179" t="str">
        <f>_xlfn.XLOOKUP(constructor_standings__2[[#This Row],[constructorId]],Src_constructors!A:A,Src_constructors!C:C)</f>
        <v>Ferrari</v>
      </c>
      <c r="I3179">
        <f>_xlfn.XLOOKUP(constructor_standings__2[[#This Row],[raceId]],Src_races!A:A,Src_races!B:B)</f>
        <v>1963</v>
      </c>
    </row>
    <row r="3180" spans="1:9" hidden="1" x14ac:dyDescent="0.3">
      <c r="A3180" t="s">
        <v>9398</v>
      </c>
      <c r="B3180">
        <v>722</v>
      </c>
      <c r="C3180">
        <v>6</v>
      </c>
      <c r="D3180">
        <v>7</v>
      </c>
      <c r="E3180" t="s">
        <v>500</v>
      </c>
      <c r="F3180" t="s">
        <v>500</v>
      </c>
      <c r="G3180" t="s">
        <v>498</v>
      </c>
      <c r="H3180" t="str">
        <f>_xlfn.XLOOKUP(constructor_standings__2[[#This Row],[constructorId]],Src_constructors!A:A,Src_constructors!C:C)</f>
        <v>Ferrari</v>
      </c>
      <c r="I3180">
        <f>_xlfn.XLOOKUP(constructor_standings__2[[#This Row],[raceId]],Src_races!A:A,Src_races!B:B)</f>
        <v>1963</v>
      </c>
    </row>
    <row r="3181" spans="1:9" hidden="1" x14ac:dyDescent="0.3">
      <c r="A3181" t="s">
        <v>9405</v>
      </c>
      <c r="B3181">
        <v>723</v>
      </c>
      <c r="C3181">
        <v>6</v>
      </c>
      <c r="D3181">
        <v>13</v>
      </c>
      <c r="E3181" t="s">
        <v>500</v>
      </c>
      <c r="F3181" t="s">
        <v>500</v>
      </c>
      <c r="G3181" t="s">
        <v>498</v>
      </c>
      <c r="H3181" t="str">
        <f>_xlfn.XLOOKUP(constructor_standings__2[[#This Row],[constructorId]],Src_constructors!A:A,Src_constructors!C:C)</f>
        <v>Ferrari</v>
      </c>
      <c r="I3181">
        <f>_xlfn.XLOOKUP(constructor_standings__2[[#This Row],[raceId]],Src_races!A:A,Src_races!B:B)</f>
        <v>1963</v>
      </c>
    </row>
    <row r="3182" spans="1:9" hidden="1" x14ac:dyDescent="0.3">
      <c r="A3182" t="s">
        <v>9411</v>
      </c>
      <c r="B3182">
        <v>724</v>
      </c>
      <c r="C3182">
        <v>6</v>
      </c>
      <c r="D3182">
        <v>22</v>
      </c>
      <c r="E3182" t="s">
        <v>497</v>
      </c>
      <c r="F3182" t="s">
        <v>497</v>
      </c>
      <c r="G3182" t="s">
        <v>494</v>
      </c>
      <c r="H3182" t="str">
        <f>_xlfn.XLOOKUP(constructor_standings__2[[#This Row],[constructorId]],Src_constructors!A:A,Src_constructors!C:C)</f>
        <v>Ferrari</v>
      </c>
      <c r="I3182">
        <f>_xlfn.XLOOKUP(constructor_standings__2[[#This Row],[raceId]],Src_races!A:A,Src_races!B:B)</f>
        <v>1963</v>
      </c>
    </row>
    <row r="3183" spans="1:9" hidden="1" x14ac:dyDescent="0.3">
      <c r="A3183" t="s">
        <v>9421</v>
      </c>
      <c r="B3183">
        <v>709</v>
      </c>
      <c r="C3183">
        <v>6</v>
      </c>
      <c r="D3183">
        <v>0</v>
      </c>
      <c r="E3183" t="s">
        <v>501</v>
      </c>
      <c r="F3183" t="s">
        <v>501</v>
      </c>
      <c r="G3183" t="s">
        <v>498</v>
      </c>
      <c r="H3183" t="str">
        <f>_xlfn.XLOOKUP(constructor_standings__2[[#This Row],[constructorId]],Src_constructors!A:A,Src_constructors!C:C)</f>
        <v>Ferrari</v>
      </c>
      <c r="I3183">
        <f>_xlfn.XLOOKUP(constructor_standings__2[[#This Row],[raceId]],Src_races!A:A,Src_races!B:B)</f>
        <v>1964</v>
      </c>
    </row>
    <row r="3184" spans="1:9" hidden="1" x14ac:dyDescent="0.3">
      <c r="A3184" t="s">
        <v>9441</v>
      </c>
      <c r="B3184">
        <v>729</v>
      </c>
      <c r="C3184">
        <v>6</v>
      </c>
      <c r="D3184">
        <v>4</v>
      </c>
      <c r="E3184" t="s">
        <v>497</v>
      </c>
      <c r="F3184" t="s">
        <v>497</v>
      </c>
      <c r="G3184" t="s">
        <v>498</v>
      </c>
      <c r="H3184" t="str">
        <f>_xlfn.XLOOKUP(constructor_standings__2[[#This Row],[constructorId]],Src_constructors!A:A,Src_constructors!C:C)</f>
        <v>Ferrari</v>
      </c>
      <c r="I3184">
        <f>_xlfn.XLOOKUP(constructor_standings__2[[#This Row],[raceId]],Src_races!A:A,Src_races!B:B)</f>
        <v>1962</v>
      </c>
    </row>
    <row r="3185" spans="1:9" hidden="1" x14ac:dyDescent="0.3">
      <c r="A3185" t="s">
        <v>9447</v>
      </c>
      <c r="B3185">
        <v>730</v>
      </c>
      <c r="C3185">
        <v>6</v>
      </c>
      <c r="D3185">
        <v>10</v>
      </c>
      <c r="E3185" t="s">
        <v>497</v>
      </c>
      <c r="F3185" t="s">
        <v>497</v>
      </c>
      <c r="G3185" t="s">
        <v>498</v>
      </c>
      <c r="H3185" t="str">
        <f>_xlfn.XLOOKUP(constructor_standings__2[[#This Row],[constructorId]],Src_constructors!A:A,Src_constructors!C:C)</f>
        <v>Ferrari</v>
      </c>
      <c r="I3185">
        <f>_xlfn.XLOOKUP(constructor_standings__2[[#This Row],[raceId]],Src_races!A:A,Src_races!B:B)</f>
        <v>1962</v>
      </c>
    </row>
    <row r="3186" spans="1:9" hidden="1" x14ac:dyDescent="0.3">
      <c r="A3186" t="s">
        <v>9453</v>
      </c>
      <c r="B3186">
        <v>731</v>
      </c>
      <c r="C3186">
        <v>6</v>
      </c>
      <c r="D3186">
        <v>14</v>
      </c>
      <c r="E3186" t="s">
        <v>497</v>
      </c>
      <c r="F3186" t="s">
        <v>497</v>
      </c>
      <c r="G3186" t="s">
        <v>498</v>
      </c>
      <c r="H3186" t="str">
        <f>_xlfn.XLOOKUP(constructor_standings__2[[#This Row],[constructorId]],Src_constructors!A:A,Src_constructors!C:C)</f>
        <v>Ferrari</v>
      </c>
      <c r="I3186">
        <f>_xlfn.XLOOKUP(constructor_standings__2[[#This Row],[raceId]],Src_races!A:A,Src_races!B:B)</f>
        <v>1962</v>
      </c>
    </row>
    <row r="3187" spans="1:9" hidden="1" x14ac:dyDescent="0.3">
      <c r="A3187" t="s">
        <v>9506</v>
      </c>
      <c r="B3187">
        <v>733</v>
      </c>
      <c r="C3187">
        <v>6</v>
      </c>
      <c r="D3187">
        <v>14</v>
      </c>
      <c r="E3187" t="s">
        <v>499</v>
      </c>
      <c r="F3187" t="s">
        <v>499</v>
      </c>
      <c r="G3187" t="s">
        <v>498</v>
      </c>
      <c r="H3187" t="str">
        <f>_xlfn.XLOOKUP(constructor_standings__2[[#This Row],[constructorId]],Src_constructors!A:A,Src_constructors!C:C)</f>
        <v>Ferrari</v>
      </c>
      <c r="I3187">
        <f>_xlfn.XLOOKUP(constructor_standings__2[[#This Row],[raceId]],Src_races!A:A,Src_races!B:B)</f>
        <v>1962</v>
      </c>
    </row>
    <row r="3188" spans="1:9" hidden="1" x14ac:dyDescent="0.3">
      <c r="A3188" t="s">
        <v>9516</v>
      </c>
      <c r="B3188">
        <v>732</v>
      </c>
      <c r="C3188">
        <v>6</v>
      </c>
      <c r="D3188">
        <v>14</v>
      </c>
      <c r="E3188" t="s">
        <v>499</v>
      </c>
      <c r="F3188" t="s">
        <v>499</v>
      </c>
      <c r="G3188" t="s">
        <v>498</v>
      </c>
      <c r="H3188" t="str">
        <f>_xlfn.XLOOKUP(constructor_standings__2[[#This Row],[constructorId]],Src_constructors!A:A,Src_constructors!C:C)</f>
        <v>Ferrari</v>
      </c>
      <c r="I3188">
        <f>_xlfn.XLOOKUP(constructor_standings__2[[#This Row],[raceId]],Src_races!A:A,Src_races!B:B)</f>
        <v>1962</v>
      </c>
    </row>
    <row r="3189" spans="1:9" hidden="1" x14ac:dyDescent="0.3">
      <c r="A3189" t="s">
        <v>9541</v>
      </c>
      <c r="B3189">
        <v>734</v>
      </c>
      <c r="C3189">
        <v>6</v>
      </c>
      <c r="D3189">
        <v>15</v>
      </c>
      <c r="E3189" t="s">
        <v>501</v>
      </c>
      <c r="F3189" t="s">
        <v>501</v>
      </c>
      <c r="G3189" t="s">
        <v>498</v>
      </c>
      <c r="H3189" t="str">
        <f>_xlfn.XLOOKUP(constructor_standings__2[[#This Row],[constructorId]],Src_constructors!A:A,Src_constructors!C:C)</f>
        <v>Ferrari</v>
      </c>
      <c r="I3189">
        <f>_xlfn.XLOOKUP(constructor_standings__2[[#This Row],[raceId]],Src_races!A:A,Src_races!B:B)</f>
        <v>1962</v>
      </c>
    </row>
    <row r="3190" spans="1:9" hidden="1" x14ac:dyDescent="0.3">
      <c r="A3190" t="s">
        <v>9593</v>
      </c>
      <c r="B3190">
        <v>727</v>
      </c>
      <c r="C3190">
        <v>6</v>
      </c>
      <c r="D3190">
        <v>24</v>
      </c>
      <c r="E3190" t="s">
        <v>497</v>
      </c>
      <c r="F3190" t="s">
        <v>497</v>
      </c>
      <c r="G3190" t="s">
        <v>494</v>
      </c>
      <c r="H3190" t="str">
        <f>_xlfn.XLOOKUP(constructor_standings__2[[#This Row],[constructorId]],Src_constructors!A:A,Src_constructors!C:C)</f>
        <v>Ferrari</v>
      </c>
      <c r="I3190">
        <f>_xlfn.XLOOKUP(constructor_standings__2[[#This Row],[raceId]],Src_races!A:A,Src_races!B:B)</f>
        <v>1963</v>
      </c>
    </row>
    <row r="3191" spans="1:9" hidden="1" x14ac:dyDescent="0.3">
      <c r="A3191" t="s">
        <v>9595</v>
      </c>
      <c r="B3191">
        <v>726</v>
      </c>
      <c r="C3191">
        <v>6</v>
      </c>
      <c r="D3191">
        <v>24</v>
      </c>
      <c r="E3191" t="s">
        <v>497</v>
      </c>
      <c r="F3191" t="s">
        <v>497</v>
      </c>
      <c r="G3191" t="s">
        <v>494</v>
      </c>
      <c r="H3191" t="str">
        <f>_xlfn.XLOOKUP(constructor_standings__2[[#This Row],[constructorId]],Src_constructors!A:A,Src_constructors!C:C)</f>
        <v>Ferrari</v>
      </c>
      <c r="I3191">
        <f>_xlfn.XLOOKUP(constructor_standings__2[[#This Row],[raceId]],Src_races!A:A,Src_races!B:B)</f>
        <v>1963</v>
      </c>
    </row>
    <row r="3192" spans="1:9" hidden="1" x14ac:dyDescent="0.3">
      <c r="A3192" t="s">
        <v>9598</v>
      </c>
      <c r="B3192">
        <v>725</v>
      </c>
      <c r="C3192">
        <v>6</v>
      </c>
      <c r="D3192">
        <v>22</v>
      </c>
      <c r="E3192" t="s">
        <v>497</v>
      </c>
      <c r="F3192" t="s">
        <v>497</v>
      </c>
      <c r="G3192" t="s">
        <v>494</v>
      </c>
      <c r="H3192" t="str">
        <f>_xlfn.XLOOKUP(constructor_standings__2[[#This Row],[constructorId]],Src_constructors!A:A,Src_constructors!C:C)</f>
        <v>Ferrari</v>
      </c>
      <c r="I3192">
        <f>_xlfn.XLOOKUP(constructor_standings__2[[#This Row],[raceId]],Src_races!A:A,Src_races!B:B)</f>
        <v>1963</v>
      </c>
    </row>
    <row r="3193" spans="1:9" hidden="1" x14ac:dyDescent="0.3">
      <c r="A3193" t="s">
        <v>9613</v>
      </c>
      <c r="B3193">
        <v>745</v>
      </c>
      <c r="C3193">
        <v>6</v>
      </c>
      <c r="D3193">
        <v>45</v>
      </c>
      <c r="E3193" t="s">
        <v>494</v>
      </c>
      <c r="F3193" t="s">
        <v>494</v>
      </c>
      <c r="G3193" t="s">
        <v>500</v>
      </c>
      <c r="H3193" t="str">
        <f>_xlfn.XLOOKUP(constructor_standings__2[[#This Row],[constructorId]],Src_constructors!A:A,Src_constructors!C:C)</f>
        <v>Ferrari</v>
      </c>
      <c r="I3193">
        <f>_xlfn.XLOOKUP(constructor_standings__2[[#This Row],[raceId]],Src_races!A:A,Src_races!B:B)</f>
        <v>1961</v>
      </c>
    </row>
    <row r="3194" spans="1:9" hidden="1" x14ac:dyDescent="0.3">
      <c r="A3194" t="s">
        <v>9630</v>
      </c>
      <c r="B3194">
        <v>738</v>
      </c>
      <c r="C3194">
        <v>6</v>
      </c>
      <c r="D3194">
        <v>6</v>
      </c>
      <c r="E3194" t="s">
        <v>496</v>
      </c>
      <c r="F3194" t="s">
        <v>496</v>
      </c>
      <c r="G3194" t="s">
        <v>498</v>
      </c>
      <c r="H3194" t="str">
        <f>_xlfn.XLOOKUP(constructor_standings__2[[#This Row],[constructorId]],Src_constructors!A:A,Src_constructors!C:C)</f>
        <v>Ferrari</v>
      </c>
      <c r="I3194">
        <f>_xlfn.XLOOKUP(constructor_standings__2[[#This Row],[raceId]],Src_races!A:A,Src_races!B:B)</f>
        <v>1961</v>
      </c>
    </row>
    <row r="3195" spans="1:9" hidden="1" x14ac:dyDescent="0.3">
      <c r="A3195" t="s">
        <v>9635</v>
      </c>
      <c r="B3195">
        <v>755</v>
      </c>
      <c r="C3195">
        <v>6</v>
      </c>
      <c r="D3195">
        <v>26</v>
      </c>
      <c r="E3195" t="s">
        <v>497</v>
      </c>
      <c r="F3195" t="s">
        <v>497</v>
      </c>
      <c r="G3195" t="s">
        <v>494</v>
      </c>
      <c r="H3195" t="str">
        <f>_xlfn.XLOOKUP(constructor_standings__2[[#This Row],[constructorId]],Src_constructors!A:A,Src_constructors!C:C)</f>
        <v>Ferrari</v>
      </c>
      <c r="I3195">
        <f>_xlfn.XLOOKUP(constructor_standings__2[[#This Row],[raceId]],Src_races!A:A,Src_races!B:B)</f>
        <v>1960</v>
      </c>
    </row>
    <row r="3196" spans="1:9" hidden="1" x14ac:dyDescent="0.3">
      <c r="A3196" t="s">
        <v>9653</v>
      </c>
      <c r="B3196">
        <v>754</v>
      </c>
      <c r="C3196">
        <v>6</v>
      </c>
      <c r="D3196">
        <v>26</v>
      </c>
      <c r="E3196" t="s">
        <v>497</v>
      </c>
      <c r="F3196" t="s">
        <v>497</v>
      </c>
      <c r="G3196" t="s">
        <v>494</v>
      </c>
      <c r="H3196" t="str">
        <f>_xlfn.XLOOKUP(constructor_standings__2[[#This Row],[constructorId]],Src_constructors!A:A,Src_constructors!C:C)</f>
        <v>Ferrari</v>
      </c>
      <c r="I3196">
        <f>_xlfn.XLOOKUP(constructor_standings__2[[#This Row],[raceId]],Src_races!A:A,Src_races!B:B)</f>
        <v>1960</v>
      </c>
    </row>
    <row r="3197" spans="1:9" hidden="1" x14ac:dyDescent="0.3">
      <c r="A3197" t="s">
        <v>9662</v>
      </c>
      <c r="B3197">
        <v>753</v>
      </c>
      <c r="C3197">
        <v>6</v>
      </c>
      <c r="D3197">
        <v>19</v>
      </c>
      <c r="E3197" t="s">
        <v>497</v>
      </c>
      <c r="F3197" t="s">
        <v>497</v>
      </c>
      <c r="G3197" t="s">
        <v>498</v>
      </c>
      <c r="H3197" t="str">
        <f>_xlfn.XLOOKUP(constructor_standings__2[[#This Row],[constructorId]],Src_constructors!A:A,Src_constructors!C:C)</f>
        <v>Ferrari</v>
      </c>
      <c r="I3197">
        <f>_xlfn.XLOOKUP(constructor_standings__2[[#This Row],[raceId]],Src_races!A:A,Src_races!B:B)</f>
        <v>1960</v>
      </c>
    </row>
    <row r="3198" spans="1:9" hidden="1" x14ac:dyDescent="0.3">
      <c r="A3198" t="s">
        <v>9667</v>
      </c>
      <c r="B3198">
        <v>752</v>
      </c>
      <c r="C3198">
        <v>6</v>
      </c>
      <c r="D3198">
        <v>16</v>
      </c>
      <c r="E3198" t="s">
        <v>497</v>
      </c>
      <c r="F3198" t="s">
        <v>497</v>
      </c>
      <c r="G3198" t="s">
        <v>498</v>
      </c>
      <c r="H3198" t="str">
        <f>_xlfn.XLOOKUP(constructor_standings__2[[#This Row],[constructorId]],Src_constructors!A:A,Src_constructors!C:C)</f>
        <v>Ferrari</v>
      </c>
      <c r="I3198">
        <f>_xlfn.XLOOKUP(constructor_standings__2[[#This Row],[raceId]],Src_races!A:A,Src_races!B:B)</f>
        <v>1960</v>
      </c>
    </row>
    <row r="3199" spans="1:9" hidden="1" x14ac:dyDescent="0.3">
      <c r="A3199" t="s">
        <v>9684</v>
      </c>
      <c r="B3199">
        <v>751</v>
      </c>
      <c r="C3199">
        <v>6</v>
      </c>
      <c r="D3199">
        <v>15</v>
      </c>
      <c r="E3199" t="s">
        <v>497</v>
      </c>
      <c r="F3199" t="s">
        <v>497</v>
      </c>
      <c r="G3199" t="s">
        <v>498</v>
      </c>
      <c r="H3199" t="str">
        <f>_xlfn.XLOOKUP(constructor_standings__2[[#This Row],[constructorId]],Src_constructors!A:A,Src_constructors!C:C)</f>
        <v>Ferrari</v>
      </c>
      <c r="I3199">
        <f>_xlfn.XLOOKUP(constructor_standings__2[[#This Row],[raceId]],Src_races!A:A,Src_races!B:B)</f>
        <v>1960</v>
      </c>
    </row>
    <row r="3200" spans="1:9" hidden="1" x14ac:dyDescent="0.3">
      <c r="A3200" t="s">
        <v>9691</v>
      </c>
      <c r="B3200">
        <v>750</v>
      </c>
      <c r="C3200">
        <v>6</v>
      </c>
      <c r="D3200">
        <v>15</v>
      </c>
      <c r="E3200" t="s">
        <v>497</v>
      </c>
      <c r="F3200" t="s">
        <v>497</v>
      </c>
      <c r="G3200" t="s">
        <v>498</v>
      </c>
      <c r="H3200" t="str">
        <f>_xlfn.XLOOKUP(constructor_standings__2[[#This Row],[constructorId]],Src_constructors!A:A,Src_constructors!C:C)</f>
        <v>Ferrari</v>
      </c>
      <c r="I3200">
        <f>_xlfn.XLOOKUP(constructor_standings__2[[#This Row],[raceId]],Src_races!A:A,Src_races!B:B)</f>
        <v>1960</v>
      </c>
    </row>
    <row r="3201" spans="1:9" hidden="1" x14ac:dyDescent="0.3">
      <c r="A3201" t="s">
        <v>9700</v>
      </c>
      <c r="B3201">
        <v>749</v>
      </c>
      <c r="C3201">
        <v>6</v>
      </c>
      <c r="D3201">
        <v>12</v>
      </c>
      <c r="E3201" t="s">
        <v>497</v>
      </c>
      <c r="F3201" t="s">
        <v>497</v>
      </c>
      <c r="G3201" t="s">
        <v>498</v>
      </c>
      <c r="H3201" t="str">
        <f>_xlfn.XLOOKUP(constructor_standings__2[[#This Row],[constructorId]],Src_constructors!A:A,Src_constructors!C:C)</f>
        <v>Ferrari</v>
      </c>
      <c r="I3201">
        <f>_xlfn.XLOOKUP(constructor_standings__2[[#This Row],[raceId]],Src_races!A:A,Src_races!B:B)</f>
        <v>1960</v>
      </c>
    </row>
    <row r="3202" spans="1:9" hidden="1" x14ac:dyDescent="0.3">
      <c r="A3202" t="s">
        <v>9706</v>
      </c>
      <c r="B3202">
        <v>748</v>
      </c>
      <c r="C3202">
        <v>6</v>
      </c>
      <c r="D3202">
        <v>10</v>
      </c>
      <c r="E3202" t="s">
        <v>496</v>
      </c>
      <c r="F3202" t="s">
        <v>496</v>
      </c>
      <c r="G3202" t="s">
        <v>498</v>
      </c>
      <c r="H3202" t="str">
        <f>_xlfn.XLOOKUP(constructor_standings__2[[#This Row],[constructorId]],Src_constructors!A:A,Src_constructors!C:C)</f>
        <v>Ferrari</v>
      </c>
      <c r="I3202">
        <f>_xlfn.XLOOKUP(constructor_standings__2[[#This Row],[raceId]],Src_races!A:A,Src_races!B:B)</f>
        <v>1960</v>
      </c>
    </row>
    <row r="3203" spans="1:9" hidden="1" x14ac:dyDescent="0.3">
      <c r="A3203" t="s">
        <v>9713</v>
      </c>
      <c r="B3203">
        <v>747</v>
      </c>
      <c r="C3203">
        <v>6</v>
      </c>
      <c r="D3203">
        <v>10</v>
      </c>
      <c r="E3203" t="s">
        <v>496</v>
      </c>
      <c r="F3203" t="s">
        <v>496</v>
      </c>
      <c r="G3203" t="s">
        <v>498</v>
      </c>
      <c r="H3203" t="str">
        <f>_xlfn.XLOOKUP(constructor_standings__2[[#This Row],[constructorId]],Src_constructors!A:A,Src_constructors!C:C)</f>
        <v>Ferrari</v>
      </c>
      <c r="I3203">
        <f>_xlfn.XLOOKUP(constructor_standings__2[[#This Row],[raceId]],Src_races!A:A,Src_races!B:B)</f>
        <v>1960</v>
      </c>
    </row>
    <row r="3204" spans="1:9" hidden="1" x14ac:dyDescent="0.3">
      <c r="A3204" t="s">
        <v>9725</v>
      </c>
      <c r="B3204">
        <v>746</v>
      </c>
      <c r="C3204">
        <v>6</v>
      </c>
      <c r="D3204">
        <v>6</v>
      </c>
      <c r="E3204" t="s">
        <v>496</v>
      </c>
      <c r="F3204" t="s">
        <v>496</v>
      </c>
      <c r="G3204" t="s">
        <v>498</v>
      </c>
      <c r="H3204" t="str">
        <f>_xlfn.XLOOKUP(constructor_standings__2[[#This Row],[constructorId]],Src_constructors!A:A,Src_constructors!C:C)</f>
        <v>Ferrari</v>
      </c>
      <c r="I3204">
        <f>_xlfn.XLOOKUP(constructor_standings__2[[#This Row],[raceId]],Src_races!A:A,Src_races!B:B)</f>
        <v>1960</v>
      </c>
    </row>
    <row r="3205" spans="1:9" hidden="1" x14ac:dyDescent="0.3">
      <c r="A3205" t="s">
        <v>9740</v>
      </c>
      <c r="B3205">
        <v>758</v>
      </c>
      <c r="C3205">
        <v>6</v>
      </c>
      <c r="D3205">
        <v>8</v>
      </c>
      <c r="E3205" t="s">
        <v>497</v>
      </c>
      <c r="F3205" t="s">
        <v>497</v>
      </c>
      <c r="G3205" t="s">
        <v>498</v>
      </c>
      <c r="H3205" t="str">
        <f>_xlfn.XLOOKUP(constructor_standings__2[[#This Row],[constructorId]],Src_constructors!A:A,Src_constructors!C:C)</f>
        <v>Ferrari</v>
      </c>
      <c r="I3205">
        <f>_xlfn.XLOOKUP(constructor_standings__2[[#This Row],[raceId]],Src_races!A:A,Src_races!B:B)</f>
        <v>1959</v>
      </c>
    </row>
    <row r="3206" spans="1:9" hidden="1" x14ac:dyDescent="0.3">
      <c r="A3206" t="s">
        <v>9751</v>
      </c>
      <c r="B3206">
        <v>756</v>
      </c>
      <c r="C3206">
        <v>6</v>
      </c>
      <c r="D3206">
        <v>6</v>
      </c>
      <c r="E3206" t="s">
        <v>496</v>
      </c>
      <c r="F3206" t="s">
        <v>496</v>
      </c>
      <c r="G3206" t="s">
        <v>498</v>
      </c>
      <c r="H3206" t="str">
        <f>_xlfn.XLOOKUP(constructor_standings__2[[#This Row],[constructorId]],Src_constructors!A:A,Src_constructors!C:C)</f>
        <v>Ferrari</v>
      </c>
      <c r="I3206">
        <f>_xlfn.XLOOKUP(constructor_standings__2[[#This Row],[raceId]],Src_races!A:A,Src_races!B:B)</f>
        <v>1959</v>
      </c>
    </row>
    <row r="3207" spans="1:9" hidden="1" x14ac:dyDescent="0.3">
      <c r="A3207" t="s">
        <v>9753</v>
      </c>
      <c r="B3207">
        <v>757</v>
      </c>
      <c r="C3207">
        <v>6</v>
      </c>
      <c r="D3207">
        <v>6</v>
      </c>
      <c r="E3207" t="s">
        <v>496</v>
      </c>
      <c r="F3207" t="s">
        <v>496</v>
      </c>
      <c r="G3207" t="s">
        <v>498</v>
      </c>
      <c r="H3207" t="str">
        <f>_xlfn.XLOOKUP(constructor_standings__2[[#This Row],[constructorId]],Src_constructors!A:A,Src_constructors!C:C)</f>
        <v>Ferrari</v>
      </c>
      <c r="I3207">
        <f>_xlfn.XLOOKUP(constructor_standings__2[[#This Row],[raceId]],Src_races!A:A,Src_races!B:B)</f>
        <v>1959</v>
      </c>
    </row>
    <row r="3208" spans="1:9" hidden="1" x14ac:dyDescent="0.3">
      <c r="A3208" t="s">
        <v>9758</v>
      </c>
      <c r="B3208">
        <v>774</v>
      </c>
      <c r="C3208">
        <v>6</v>
      </c>
      <c r="D3208">
        <v>40</v>
      </c>
      <c r="E3208" t="s">
        <v>496</v>
      </c>
      <c r="F3208" t="s">
        <v>496</v>
      </c>
      <c r="G3208" t="s">
        <v>496</v>
      </c>
      <c r="H3208" t="str">
        <f>_xlfn.XLOOKUP(constructor_standings__2[[#This Row],[constructorId]],Src_constructors!A:A,Src_constructors!C:C)</f>
        <v>Ferrari</v>
      </c>
      <c r="I3208">
        <f>_xlfn.XLOOKUP(constructor_standings__2[[#This Row],[raceId]],Src_races!A:A,Src_races!B:B)</f>
        <v>1958</v>
      </c>
    </row>
    <row r="3209" spans="1:9" hidden="1" x14ac:dyDescent="0.3">
      <c r="A3209" t="s">
        <v>9768</v>
      </c>
      <c r="B3209">
        <v>737</v>
      </c>
      <c r="C3209">
        <v>6</v>
      </c>
      <c r="D3209">
        <v>18</v>
      </c>
      <c r="E3209" t="s">
        <v>501</v>
      </c>
      <c r="F3209" t="s">
        <v>501</v>
      </c>
      <c r="G3209" t="s">
        <v>498</v>
      </c>
      <c r="H3209" t="str">
        <f>_xlfn.XLOOKUP(constructor_standings__2[[#This Row],[constructorId]],Src_constructors!A:A,Src_constructors!C:C)</f>
        <v>Ferrari</v>
      </c>
      <c r="I3209">
        <f>_xlfn.XLOOKUP(constructor_standings__2[[#This Row],[raceId]],Src_races!A:A,Src_races!B:B)</f>
        <v>1962</v>
      </c>
    </row>
    <row r="3210" spans="1:9" hidden="1" x14ac:dyDescent="0.3">
      <c r="A3210" t="s">
        <v>9771</v>
      </c>
      <c r="B3210">
        <v>735</v>
      </c>
      <c r="C3210">
        <v>6</v>
      </c>
      <c r="D3210">
        <v>18</v>
      </c>
      <c r="E3210" t="s">
        <v>500</v>
      </c>
      <c r="F3210" t="s">
        <v>500</v>
      </c>
      <c r="G3210" t="s">
        <v>498</v>
      </c>
      <c r="H3210" t="str">
        <f>_xlfn.XLOOKUP(constructor_standings__2[[#This Row],[constructorId]],Src_constructors!A:A,Src_constructors!C:C)</f>
        <v>Ferrari</v>
      </c>
      <c r="I3210">
        <f>_xlfn.XLOOKUP(constructor_standings__2[[#This Row],[raceId]],Src_races!A:A,Src_races!B:B)</f>
        <v>1962</v>
      </c>
    </row>
    <row r="3211" spans="1:9" hidden="1" x14ac:dyDescent="0.3">
      <c r="A3211" t="s">
        <v>9772</v>
      </c>
      <c r="B3211">
        <v>759</v>
      </c>
      <c r="C3211">
        <v>6</v>
      </c>
      <c r="D3211">
        <v>16</v>
      </c>
      <c r="E3211" t="s">
        <v>496</v>
      </c>
      <c r="F3211" t="s">
        <v>496</v>
      </c>
      <c r="G3211" t="s">
        <v>494</v>
      </c>
      <c r="H3211" t="str">
        <f>_xlfn.XLOOKUP(constructor_standings__2[[#This Row],[constructorId]],Src_constructors!A:A,Src_constructors!C:C)</f>
        <v>Ferrari</v>
      </c>
      <c r="I3211">
        <f>_xlfn.XLOOKUP(constructor_standings__2[[#This Row],[raceId]],Src_races!A:A,Src_races!B:B)</f>
        <v>1959</v>
      </c>
    </row>
    <row r="3212" spans="1:9" hidden="1" x14ac:dyDescent="0.3">
      <c r="A3212" t="s">
        <v>9786</v>
      </c>
      <c r="B3212">
        <v>773</v>
      </c>
      <c r="C3212">
        <v>6</v>
      </c>
      <c r="D3212">
        <v>40</v>
      </c>
      <c r="E3212" t="s">
        <v>496</v>
      </c>
      <c r="F3212" t="s">
        <v>496</v>
      </c>
      <c r="G3212" t="s">
        <v>496</v>
      </c>
      <c r="H3212" t="str">
        <f>_xlfn.XLOOKUP(constructor_standings__2[[#This Row],[constructorId]],Src_constructors!A:A,Src_constructors!C:C)</f>
        <v>Ferrari</v>
      </c>
      <c r="I3212">
        <f>_xlfn.XLOOKUP(constructor_standings__2[[#This Row],[raceId]],Src_races!A:A,Src_races!B:B)</f>
        <v>1958</v>
      </c>
    </row>
    <row r="3213" spans="1:9" hidden="1" x14ac:dyDescent="0.3">
      <c r="A3213" t="s">
        <v>9790</v>
      </c>
      <c r="B3213">
        <v>760</v>
      </c>
      <c r="C3213">
        <v>6</v>
      </c>
      <c r="D3213">
        <v>16</v>
      </c>
      <c r="E3213" t="s">
        <v>496</v>
      </c>
      <c r="F3213" t="s">
        <v>496</v>
      </c>
      <c r="G3213" t="s">
        <v>494</v>
      </c>
      <c r="H3213" t="str">
        <f>_xlfn.XLOOKUP(constructor_standings__2[[#This Row],[constructorId]],Src_constructors!A:A,Src_constructors!C:C)</f>
        <v>Ferrari</v>
      </c>
      <c r="I3213">
        <f>_xlfn.XLOOKUP(constructor_standings__2[[#This Row],[raceId]],Src_races!A:A,Src_races!B:B)</f>
        <v>1959</v>
      </c>
    </row>
    <row r="3214" spans="1:9" hidden="1" x14ac:dyDescent="0.3">
      <c r="A3214" t="s">
        <v>9799</v>
      </c>
      <c r="B3214">
        <v>772</v>
      </c>
      <c r="C3214">
        <v>6</v>
      </c>
      <c r="D3214">
        <v>37</v>
      </c>
      <c r="E3214" t="s">
        <v>494</v>
      </c>
      <c r="F3214" t="s">
        <v>494</v>
      </c>
      <c r="G3214" t="s">
        <v>496</v>
      </c>
      <c r="H3214" t="str">
        <f>_xlfn.XLOOKUP(constructor_standings__2[[#This Row],[constructorId]],Src_constructors!A:A,Src_constructors!C:C)</f>
        <v>Ferrari</v>
      </c>
      <c r="I3214">
        <f>_xlfn.XLOOKUP(constructor_standings__2[[#This Row],[raceId]],Src_races!A:A,Src_races!B:B)</f>
        <v>1958</v>
      </c>
    </row>
    <row r="3215" spans="1:9" hidden="1" x14ac:dyDescent="0.3">
      <c r="A3215" t="s">
        <v>9816</v>
      </c>
      <c r="B3215">
        <v>771</v>
      </c>
      <c r="C3215">
        <v>6</v>
      </c>
      <c r="D3215">
        <v>36</v>
      </c>
      <c r="E3215" t="s">
        <v>494</v>
      </c>
      <c r="F3215" t="s">
        <v>494</v>
      </c>
      <c r="G3215" t="s">
        <v>496</v>
      </c>
      <c r="H3215" t="str">
        <f>_xlfn.XLOOKUP(constructor_standings__2[[#This Row],[constructorId]],Src_constructors!A:A,Src_constructors!C:C)</f>
        <v>Ferrari</v>
      </c>
      <c r="I3215">
        <f>_xlfn.XLOOKUP(constructor_standings__2[[#This Row],[raceId]],Src_races!A:A,Src_races!B:B)</f>
        <v>1958</v>
      </c>
    </row>
    <row r="3216" spans="1:9" hidden="1" x14ac:dyDescent="0.3">
      <c r="A3216" t="s">
        <v>9821</v>
      </c>
      <c r="B3216">
        <v>736</v>
      </c>
      <c r="C3216">
        <v>6</v>
      </c>
      <c r="D3216">
        <v>18</v>
      </c>
      <c r="E3216" t="s">
        <v>501</v>
      </c>
      <c r="F3216" t="s">
        <v>501</v>
      </c>
      <c r="G3216" t="s">
        <v>498</v>
      </c>
      <c r="H3216" t="str">
        <f>_xlfn.XLOOKUP(constructor_standings__2[[#This Row],[constructorId]],Src_constructors!A:A,Src_constructors!C:C)</f>
        <v>Ferrari</v>
      </c>
      <c r="I3216">
        <f>_xlfn.XLOOKUP(constructor_standings__2[[#This Row],[raceId]],Src_races!A:A,Src_races!B:B)</f>
        <v>1962</v>
      </c>
    </row>
    <row r="3217" spans="1:9" hidden="1" x14ac:dyDescent="0.3">
      <c r="A3217" t="s">
        <v>9824</v>
      </c>
      <c r="B3217">
        <v>761</v>
      </c>
      <c r="C3217">
        <v>6</v>
      </c>
      <c r="D3217">
        <v>24</v>
      </c>
      <c r="E3217" t="s">
        <v>496</v>
      </c>
      <c r="F3217" t="s">
        <v>496</v>
      </c>
      <c r="G3217" t="s">
        <v>496</v>
      </c>
      <c r="H3217" t="str">
        <f>_xlfn.XLOOKUP(constructor_standings__2[[#This Row],[constructorId]],Src_constructors!A:A,Src_constructors!C:C)</f>
        <v>Ferrari</v>
      </c>
      <c r="I3217">
        <f>_xlfn.XLOOKUP(constructor_standings__2[[#This Row],[raceId]],Src_races!A:A,Src_races!B:B)</f>
        <v>1959</v>
      </c>
    </row>
    <row r="3218" spans="1:9" hidden="1" x14ac:dyDescent="0.3">
      <c r="A3218" t="s">
        <v>9841</v>
      </c>
      <c r="B3218">
        <v>743</v>
      </c>
      <c r="C3218">
        <v>6</v>
      </c>
      <c r="D3218">
        <v>42</v>
      </c>
      <c r="E3218" t="s">
        <v>494</v>
      </c>
      <c r="F3218" t="s">
        <v>494</v>
      </c>
      <c r="G3218" t="s">
        <v>499</v>
      </c>
      <c r="H3218" t="str">
        <f>_xlfn.XLOOKUP(constructor_standings__2[[#This Row],[constructorId]],Src_constructors!A:A,Src_constructors!C:C)</f>
        <v>Ferrari</v>
      </c>
      <c r="I3218">
        <f>_xlfn.XLOOKUP(constructor_standings__2[[#This Row],[raceId]],Src_races!A:A,Src_races!B:B)</f>
        <v>1961</v>
      </c>
    </row>
    <row r="3219" spans="1:9" hidden="1" x14ac:dyDescent="0.3">
      <c r="A3219" t="s">
        <v>9843</v>
      </c>
      <c r="B3219">
        <v>742</v>
      </c>
      <c r="C3219">
        <v>6</v>
      </c>
      <c r="D3219">
        <v>42</v>
      </c>
      <c r="E3219" t="s">
        <v>494</v>
      </c>
      <c r="F3219" t="s">
        <v>494</v>
      </c>
      <c r="G3219" t="s">
        <v>499</v>
      </c>
      <c r="H3219" t="str">
        <f>_xlfn.XLOOKUP(constructor_standings__2[[#This Row],[constructorId]],Src_constructors!A:A,Src_constructors!C:C)</f>
        <v>Ferrari</v>
      </c>
      <c r="I3219">
        <f>_xlfn.XLOOKUP(constructor_standings__2[[#This Row],[raceId]],Src_races!A:A,Src_races!B:B)</f>
        <v>1961</v>
      </c>
    </row>
    <row r="3220" spans="1:9" hidden="1" x14ac:dyDescent="0.3">
      <c r="A3220" t="s">
        <v>9846</v>
      </c>
      <c r="B3220">
        <v>769</v>
      </c>
      <c r="C3220">
        <v>6</v>
      </c>
      <c r="D3220">
        <v>20</v>
      </c>
      <c r="E3220" t="s">
        <v>494</v>
      </c>
      <c r="F3220" t="s">
        <v>494</v>
      </c>
      <c r="G3220" t="s">
        <v>498</v>
      </c>
      <c r="H3220" t="str">
        <f>_xlfn.XLOOKUP(constructor_standings__2[[#This Row],[constructorId]],Src_constructors!A:A,Src_constructors!C:C)</f>
        <v>Ferrari</v>
      </c>
      <c r="I3220">
        <f>_xlfn.XLOOKUP(constructor_standings__2[[#This Row],[raceId]],Src_races!A:A,Src_races!B:B)</f>
        <v>1958</v>
      </c>
    </row>
    <row r="3221" spans="1:9" hidden="1" x14ac:dyDescent="0.3">
      <c r="A3221" t="s">
        <v>9855</v>
      </c>
      <c r="B3221">
        <v>741</v>
      </c>
      <c r="C3221">
        <v>6</v>
      </c>
      <c r="D3221">
        <v>33</v>
      </c>
      <c r="E3221" t="s">
        <v>494</v>
      </c>
      <c r="F3221" t="s">
        <v>494</v>
      </c>
      <c r="G3221" t="s">
        <v>497</v>
      </c>
      <c r="H3221" t="str">
        <f>_xlfn.XLOOKUP(constructor_standings__2[[#This Row],[constructorId]],Src_constructors!A:A,Src_constructors!C:C)</f>
        <v>Ferrari</v>
      </c>
      <c r="I3221">
        <f>_xlfn.XLOOKUP(constructor_standings__2[[#This Row],[raceId]],Src_races!A:A,Src_races!B:B)</f>
        <v>1961</v>
      </c>
    </row>
    <row r="3222" spans="1:9" hidden="1" x14ac:dyDescent="0.3">
      <c r="A3222" t="s">
        <v>9863</v>
      </c>
      <c r="B3222">
        <v>768</v>
      </c>
      <c r="C3222">
        <v>6</v>
      </c>
      <c r="D3222">
        <v>14</v>
      </c>
      <c r="E3222" t="s">
        <v>496</v>
      </c>
      <c r="F3222" t="s">
        <v>496</v>
      </c>
      <c r="G3222" t="s">
        <v>498</v>
      </c>
      <c r="H3222" t="str">
        <f>_xlfn.XLOOKUP(constructor_standings__2[[#This Row],[constructorId]],Src_constructors!A:A,Src_constructors!C:C)</f>
        <v>Ferrari</v>
      </c>
      <c r="I3222">
        <f>_xlfn.XLOOKUP(constructor_standings__2[[#This Row],[raceId]],Src_races!A:A,Src_races!B:B)</f>
        <v>1958</v>
      </c>
    </row>
    <row r="3223" spans="1:9" hidden="1" x14ac:dyDescent="0.3">
      <c r="A3223" t="s">
        <v>9877</v>
      </c>
      <c r="B3223">
        <v>766</v>
      </c>
      <c r="C3223">
        <v>6</v>
      </c>
      <c r="D3223">
        <v>12</v>
      </c>
      <c r="E3223" t="s">
        <v>496</v>
      </c>
      <c r="F3223" t="s">
        <v>496</v>
      </c>
      <c r="G3223" t="s">
        <v>498</v>
      </c>
      <c r="H3223" t="str">
        <f>_xlfn.XLOOKUP(constructor_standings__2[[#This Row],[constructorId]],Src_constructors!A:A,Src_constructors!C:C)</f>
        <v>Ferrari</v>
      </c>
      <c r="I3223">
        <f>_xlfn.XLOOKUP(constructor_standings__2[[#This Row],[raceId]],Src_races!A:A,Src_races!B:B)</f>
        <v>1958</v>
      </c>
    </row>
    <row r="3224" spans="1:9" hidden="1" x14ac:dyDescent="0.3">
      <c r="A3224" t="s">
        <v>9881</v>
      </c>
      <c r="B3224">
        <v>767</v>
      </c>
      <c r="C3224">
        <v>6</v>
      </c>
      <c r="D3224">
        <v>14</v>
      </c>
      <c r="E3224" t="s">
        <v>496</v>
      </c>
      <c r="F3224" t="s">
        <v>496</v>
      </c>
      <c r="G3224" t="s">
        <v>498</v>
      </c>
      <c r="H3224" t="str">
        <f>_xlfn.XLOOKUP(constructor_standings__2[[#This Row],[constructorId]],Src_constructors!A:A,Src_constructors!C:C)</f>
        <v>Ferrari</v>
      </c>
      <c r="I3224">
        <f>_xlfn.XLOOKUP(constructor_standings__2[[#This Row],[raceId]],Src_races!A:A,Src_races!B:B)</f>
        <v>1958</v>
      </c>
    </row>
    <row r="3225" spans="1:9" hidden="1" x14ac:dyDescent="0.3">
      <c r="A3225" t="s">
        <v>9884</v>
      </c>
      <c r="B3225">
        <v>765</v>
      </c>
      <c r="C3225">
        <v>6</v>
      </c>
      <c r="D3225">
        <v>6</v>
      </c>
      <c r="E3225" t="s">
        <v>496</v>
      </c>
      <c r="F3225" t="s">
        <v>496</v>
      </c>
      <c r="G3225" t="s">
        <v>498</v>
      </c>
      <c r="H3225" t="str">
        <f>_xlfn.XLOOKUP(constructor_standings__2[[#This Row],[constructorId]],Src_constructors!A:A,Src_constructors!C:C)</f>
        <v>Ferrari</v>
      </c>
      <c r="I3225">
        <f>_xlfn.XLOOKUP(constructor_standings__2[[#This Row],[raceId]],Src_races!A:A,Src_races!B:B)</f>
        <v>1958</v>
      </c>
    </row>
    <row r="3226" spans="1:9" hidden="1" x14ac:dyDescent="0.3">
      <c r="A3226" t="s">
        <v>9887</v>
      </c>
      <c r="B3226">
        <v>770</v>
      </c>
      <c r="C3226">
        <v>6</v>
      </c>
      <c r="D3226">
        <v>28</v>
      </c>
      <c r="E3226" t="s">
        <v>494</v>
      </c>
      <c r="F3226" t="s">
        <v>494</v>
      </c>
      <c r="G3226" t="s">
        <v>494</v>
      </c>
      <c r="H3226" t="str">
        <f>_xlfn.XLOOKUP(constructor_standings__2[[#This Row],[constructorId]],Src_constructors!A:A,Src_constructors!C:C)</f>
        <v>Ferrari</v>
      </c>
      <c r="I3226">
        <f>_xlfn.XLOOKUP(constructor_standings__2[[#This Row],[raceId]],Src_races!A:A,Src_races!B:B)</f>
        <v>1958</v>
      </c>
    </row>
    <row r="3227" spans="1:9" hidden="1" x14ac:dyDescent="0.3">
      <c r="A3227" t="s">
        <v>9891</v>
      </c>
      <c r="B3227">
        <v>775</v>
      </c>
      <c r="C3227">
        <v>6</v>
      </c>
      <c r="D3227">
        <v>40</v>
      </c>
      <c r="E3227" t="s">
        <v>496</v>
      </c>
      <c r="F3227" t="s">
        <v>496</v>
      </c>
      <c r="G3227" t="s">
        <v>496</v>
      </c>
      <c r="H3227" t="str">
        <f>_xlfn.XLOOKUP(constructor_standings__2[[#This Row],[constructorId]],Src_constructors!A:A,Src_constructors!C:C)</f>
        <v>Ferrari</v>
      </c>
      <c r="I3227">
        <f>_xlfn.XLOOKUP(constructor_standings__2[[#This Row],[raceId]],Src_races!A:A,Src_races!B:B)</f>
        <v>1958</v>
      </c>
    </row>
    <row r="3228" spans="1:9" hidden="1" x14ac:dyDescent="0.3">
      <c r="A3228" t="s">
        <v>9901</v>
      </c>
      <c r="B3228">
        <v>740</v>
      </c>
      <c r="C3228">
        <v>6</v>
      </c>
      <c r="D3228">
        <v>24</v>
      </c>
      <c r="E3228" t="s">
        <v>494</v>
      </c>
      <c r="F3228" t="s">
        <v>494</v>
      </c>
      <c r="G3228" t="s">
        <v>496</v>
      </c>
      <c r="H3228" t="str">
        <f>_xlfn.XLOOKUP(constructor_standings__2[[#This Row],[constructorId]],Src_constructors!A:A,Src_constructors!C:C)</f>
        <v>Ferrari</v>
      </c>
      <c r="I3228">
        <f>_xlfn.XLOOKUP(constructor_standings__2[[#This Row],[raceId]],Src_races!A:A,Src_races!B:B)</f>
        <v>1961</v>
      </c>
    </row>
    <row r="3229" spans="1:9" hidden="1" x14ac:dyDescent="0.3">
      <c r="A3229" t="s">
        <v>9929</v>
      </c>
      <c r="B3229">
        <v>613</v>
      </c>
      <c r="C3229">
        <v>6</v>
      </c>
      <c r="D3229">
        <v>12</v>
      </c>
      <c r="E3229" t="s">
        <v>500</v>
      </c>
      <c r="F3229" t="s">
        <v>500</v>
      </c>
      <c r="G3229" t="s">
        <v>498</v>
      </c>
      <c r="H3229" t="str">
        <f>_xlfn.XLOOKUP(constructor_standings__2[[#This Row],[constructorId]],Src_constructors!A:A,Src_constructors!C:C)</f>
        <v>Ferrari</v>
      </c>
      <c r="I3229">
        <f>_xlfn.XLOOKUP(constructor_standings__2[[#This Row],[raceId]],Src_races!A:A,Src_races!B:B)</f>
        <v>1973</v>
      </c>
    </row>
    <row r="3230" spans="1:9" hidden="1" x14ac:dyDescent="0.3">
      <c r="A3230" t="s">
        <v>9932</v>
      </c>
      <c r="B3230">
        <v>607</v>
      </c>
      <c r="C3230">
        <v>6</v>
      </c>
      <c r="D3230">
        <v>9</v>
      </c>
      <c r="E3230" t="s">
        <v>499</v>
      </c>
      <c r="F3230" t="s">
        <v>499</v>
      </c>
      <c r="G3230" t="s">
        <v>498</v>
      </c>
      <c r="H3230" t="str">
        <f>_xlfn.XLOOKUP(constructor_standings__2[[#This Row],[constructorId]],Src_constructors!A:A,Src_constructors!C:C)</f>
        <v>Ferrari</v>
      </c>
      <c r="I3230">
        <f>_xlfn.XLOOKUP(constructor_standings__2[[#This Row],[raceId]],Src_races!A:A,Src_races!B:B)</f>
        <v>1973</v>
      </c>
    </row>
    <row r="3231" spans="1:9" hidden="1" x14ac:dyDescent="0.3">
      <c r="A3231" t="s">
        <v>9977</v>
      </c>
      <c r="B3231">
        <v>655</v>
      </c>
      <c r="C3231">
        <v>6</v>
      </c>
      <c r="D3231">
        <v>52</v>
      </c>
      <c r="E3231" t="s">
        <v>496</v>
      </c>
      <c r="F3231" t="s">
        <v>496</v>
      </c>
      <c r="G3231" t="s">
        <v>499</v>
      </c>
      <c r="H3231" t="str">
        <f>_xlfn.XLOOKUP(constructor_standings__2[[#This Row],[constructorId]],Src_constructors!A:A,Src_constructors!C:C)</f>
        <v>Ferrari</v>
      </c>
      <c r="I3231">
        <f>_xlfn.XLOOKUP(constructor_standings__2[[#This Row],[raceId]],Src_races!A:A,Src_races!B:B)</f>
        <v>1970</v>
      </c>
    </row>
    <row r="3232" spans="1:9" hidden="1" x14ac:dyDescent="0.3">
      <c r="A3232" t="s">
        <v>9982</v>
      </c>
      <c r="B3232">
        <v>654</v>
      </c>
      <c r="C3232">
        <v>6</v>
      </c>
      <c r="D3232">
        <v>46</v>
      </c>
      <c r="E3232" t="s">
        <v>496</v>
      </c>
      <c r="F3232" t="s">
        <v>496</v>
      </c>
      <c r="G3232" t="s">
        <v>497</v>
      </c>
      <c r="H3232" t="str">
        <f>_xlfn.XLOOKUP(constructor_standings__2[[#This Row],[constructorId]],Src_constructors!A:A,Src_constructors!C:C)</f>
        <v>Ferrari</v>
      </c>
      <c r="I3232">
        <f>_xlfn.XLOOKUP(constructor_standings__2[[#This Row],[raceId]],Src_races!A:A,Src_races!B:B)</f>
        <v>1970</v>
      </c>
    </row>
    <row r="3233" spans="1:9" hidden="1" x14ac:dyDescent="0.3">
      <c r="A3233" t="s">
        <v>9987</v>
      </c>
      <c r="B3233">
        <v>653</v>
      </c>
      <c r="C3233">
        <v>6</v>
      </c>
      <c r="D3233">
        <v>43</v>
      </c>
      <c r="E3233" t="s">
        <v>496</v>
      </c>
      <c r="F3233" t="s">
        <v>496</v>
      </c>
      <c r="G3233" t="s">
        <v>497</v>
      </c>
      <c r="H3233" t="str">
        <f>_xlfn.XLOOKUP(constructor_standings__2[[#This Row],[constructorId]],Src_constructors!A:A,Src_constructors!C:C)</f>
        <v>Ferrari</v>
      </c>
      <c r="I3233">
        <f>_xlfn.XLOOKUP(constructor_standings__2[[#This Row],[raceId]],Src_races!A:A,Src_races!B:B)</f>
        <v>1970</v>
      </c>
    </row>
    <row r="3234" spans="1:9" hidden="1" x14ac:dyDescent="0.3">
      <c r="A3234" t="s">
        <v>9991</v>
      </c>
      <c r="B3234">
        <v>652</v>
      </c>
      <c r="C3234">
        <v>6</v>
      </c>
      <c r="D3234">
        <v>34</v>
      </c>
      <c r="E3234" t="s">
        <v>499</v>
      </c>
      <c r="F3234" t="s">
        <v>499</v>
      </c>
      <c r="G3234" t="s">
        <v>496</v>
      </c>
      <c r="H3234" t="str">
        <f>_xlfn.XLOOKUP(constructor_standings__2[[#This Row],[constructorId]],Src_constructors!A:A,Src_constructors!C:C)</f>
        <v>Ferrari</v>
      </c>
      <c r="I3234">
        <f>_xlfn.XLOOKUP(constructor_standings__2[[#This Row],[raceId]],Src_races!A:A,Src_races!B:B)</f>
        <v>1970</v>
      </c>
    </row>
    <row r="3235" spans="1:9" hidden="1" x14ac:dyDescent="0.3">
      <c r="A3235" t="s">
        <v>9996</v>
      </c>
      <c r="B3235">
        <v>651</v>
      </c>
      <c r="C3235">
        <v>6</v>
      </c>
      <c r="D3235">
        <v>25</v>
      </c>
      <c r="E3235" t="s">
        <v>500</v>
      </c>
      <c r="F3235" t="s">
        <v>500</v>
      </c>
      <c r="G3235" t="s">
        <v>494</v>
      </c>
      <c r="H3235" t="str">
        <f>_xlfn.XLOOKUP(constructor_standings__2[[#This Row],[constructorId]],Src_constructors!A:A,Src_constructors!C:C)</f>
        <v>Ferrari</v>
      </c>
      <c r="I3235">
        <f>_xlfn.XLOOKUP(constructor_standings__2[[#This Row],[raceId]],Src_races!A:A,Src_races!B:B)</f>
        <v>1970</v>
      </c>
    </row>
    <row r="3236" spans="1:9" hidden="1" x14ac:dyDescent="0.3">
      <c r="A3236" t="s">
        <v>10000</v>
      </c>
      <c r="B3236">
        <v>650</v>
      </c>
      <c r="C3236">
        <v>6</v>
      </c>
      <c r="D3236">
        <v>16</v>
      </c>
      <c r="E3236" t="s">
        <v>500</v>
      </c>
      <c r="F3236" t="s">
        <v>500</v>
      </c>
      <c r="G3236" t="s">
        <v>498</v>
      </c>
      <c r="H3236" t="str">
        <f>_xlfn.XLOOKUP(constructor_standings__2[[#This Row],[constructorId]],Src_constructors!A:A,Src_constructors!C:C)</f>
        <v>Ferrari</v>
      </c>
      <c r="I3236">
        <f>_xlfn.XLOOKUP(constructor_standings__2[[#This Row],[raceId]],Src_races!A:A,Src_races!B:B)</f>
        <v>1970</v>
      </c>
    </row>
    <row r="3237" spans="1:9" hidden="1" x14ac:dyDescent="0.3">
      <c r="A3237" t="s">
        <v>10004</v>
      </c>
      <c r="B3237">
        <v>649</v>
      </c>
      <c r="C3237">
        <v>6</v>
      </c>
      <c r="D3237">
        <v>10</v>
      </c>
      <c r="E3237" t="s">
        <v>502</v>
      </c>
      <c r="F3237" t="s">
        <v>502</v>
      </c>
      <c r="G3237" t="s">
        <v>498</v>
      </c>
      <c r="H3237" t="str">
        <f>_xlfn.XLOOKUP(constructor_standings__2[[#This Row],[constructorId]],Src_constructors!A:A,Src_constructors!C:C)</f>
        <v>Ferrari</v>
      </c>
      <c r="I3237">
        <f>_xlfn.XLOOKUP(constructor_standings__2[[#This Row],[raceId]],Src_races!A:A,Src_races!B:B)</f>
        <v>1970</v>
      </c>
    </row>
    <row r="3238" spans="1:9" hidden="1" x14ac:dyDescent="0.3">
      <c r="A3238" t="s">
        <v>10008</v>
      </c>
      <c r="B3238">
        <v>648</v>
      </c>
      <c r="C3238">
        <v>6</v>
      </c>
      <c r="D3238">
        <v>7</v>
      </c>
      <c r="E3238" t="s">
        <v>502</v>
      </c>
      <c r="F3238" t="s">
        <v>502</v>
      </c>
      <c r="G3238" t="s">
        <v>498</v>
      </c>
      <c r="H3238" t="str">
        <f>_xlfn.XLOOKUP(constructor_standings__2[[#This Row],[constructorId]],Src_constructors!A:A,Src_constructors!C:C)</f>
        <v>Ferrari</v>
      </c>
      <c r="I3238">
        <f>_xlfn.XLOOKUP(constructor_standings__2[[#This Row],[raceId]],Src_races!A:A,Src_races!B:B)</f>
        <v>1970</v>
      </c>
    </row>
    <row r="3239" spans="1:9" hidden="1" x14ac:dyDescent="0.3">
      <c r="A3239" t="s">
        <v>10012</v>
      </c>
      <c r="B3239">
        <v>647</v>
      </c>
      <c r="C3239">
        <v>6</v>
      </c>
      <c r="D3239">
        <v>7</v>
      </c>
      <c r="E3239" t="s">
        <v>502</v>
      </c>
      <c r="F3239" t="s">
        <v>502</v>
      </c>
      <c r="G3239" t="s">
        <v>498</v>
      </c>
      <c r="H3239" t="str">
        <f>_xlfn.XLOOKUP(constructor_standings__2[[#This Row],[constructorId]],Src_constructors!A:A,Src_constructors!C:C)</f>
        <v>Ferrari</v>
      </c>
      <c r="I3239">
        <f>_xlfn.XLOOKUP(constructor_standings__2[[#This Row],[raceId]],Src_races!A:A,Src_races!B:B)</f>
        <v>1970</v>
      </c>
    </row>
    <row r="3240" spans="1:9" hidden="1" x14ac:dyDescent="0.3">
      <c r="A3240" t="s">
        <v>10016</v>
      </c>
      <c r="B3240">
        <v>646</v>
      </c>
      <c r="C3240">
        <v>6</v>
      </c>
      <c r="D3240">
        <v>3</v>
      </c>
      <c r="E3240" t="s">
        <v>502</v>
      </c>
      <c r="F3240" t="s">
        <v>502</v>
      </c>
      <c r="G3240" t="s">
        <v>498</v>
      </c>
      <c r="H3240" t="str">
        <f>_xlfn.XLOOKUP(constructor_standings__2[[#This Row],[constructorId]],Src_constructors!A:A,Src_constructors!C:C)</f>
        <v>Ferrari</v>
      </c>
      <c r="I3240">
        <f>_xlfn.XLOOKUP(constructor_standings__2[[#This Row],[raceId]],Src_races!A:A,Src_races!B:B)</f>
        <v>1970</v>
      </c>
    </row>
    <row r="3241" spans="1:9" hidden="1" x14ac:dyDescent="0.3">
      <c r="A3241" t="s">
        <v>10021</v>
      </c>
      <c r="B3241">
        <v>645</v>
      </c>
      <c r="C3241">
        <v>6</v>
      </c>
      <c r="D3241">
        <v>0</v>
      </c>
      <c r="E3241" t="s">
        <v>504</v>
      </c>
      <c r="F3241" t="s">
        <v>504</v>
      </c>
      <c r="G3241" t="s">
        <v>498</v>
      </c>
      <c r="H3241" t="str">
        <f>_xlfn.XLOOKUP(constructor_standings__2[[#This Row],[constructorId]],Src_constructors!A:A,Src_constructors!C:C)</f>
        <v>Ferrari</v>
      </c>
      <c r="I3241">
        <f>_xlfn.XLOOKUP(constructor_standings__2[[#This Row],[raceId]],Src_races!A:A,Src_races!B:B)</f>
        <v>1970</v>
      </c>
    </row>
    <row r="3242" spans="1:9" hidden="1" x14ac:dyDescent="0.3">
      <c r="A3242" t="s">
        <v>10025</v>
      </c>
      <c r="B3242">
        <v>644</v>
      </c>
      <c r="C3242">
        <v>6</v>
      </c>
      <c r="D3242">
        <v>0</v>
      </c>
      <c r="E3242" t="s">
        <v>502</v>
      </c>
      <c r="F3242" t="s">
        <v>502</v>
      </c>
      <c r="G3242" t="s">
        <v>498</v>
      </c>
      <c r="H3242" t="str">
        <f>_xlfn.XLOOKUP(constructor_standings__2[[#This Row],[constructorId]],Src_constructors!A:A,Src_constructors!C:C)</f>
        <v>Ferrari</v>
      </c>
      <c r="I3242">
        <f>_xlfn.XLOOKUP(constructor_standings__2[[#This Row],[raceId]],Src_races!A:A,Src_races!B:B)</f>
        <v>1970</v>
      </c>
    </row>
    <row r="3243" spans="1:9" hidden="1" x14ac:dyDescent="0.3">
      <c r="A3243" t="s">
        <v>10031</v>
      </c>
      <c r="B3243">
        <v>662</v>
      </c>
      <c r="C3243">
        <v>6</v>
      </c>
      <c r="D3243">
        <v>4</v>
      </c>
      <c r="E3243" t="s">
        <v>500</v>
      </c>
      <c r="F3243" t="s">
        <v>500</v>
      </c>
      <c r="G3243" t="s">
        <v>498</v>
      </c>
      <c r="H3243" t="str">
        <f>_xlfn.XLOOKUP(constructor_standings__2[[#This Row],[constructorId]],Src_constructors!A:A,Src_constructors!C:C)</f>
        <v>Ferrari</v>
      </c>
      <c r="I3243">
        <f>_xlfn.XLOOKUP(constructor_standings__2[[#This Row],[raceId]],Src_races!A:A,Src_races!B:B)</f>
        <v>1969</v>
      </c>
    </row>
    <row r="3244" spans="1:9" hidden="1" x14ac:dyDescent="0.3">
      <c r="A3244" t="s">
        <v>10034</v>
      </c>
      <c r="B3244">
        <v>659</v>
      </c>
      <c r="C3244">
        <v>6</v>
      </c>
      <c r="D3244">
        <v>4</v>
      </c>
      <c r="E3244" t="s">
        <v>500</v>
      </c>
      <c r="F3244" t="s">
        <v>500</v>
      </c>
      <c r="G3244" t="s">
        <v>498</v>
      </c>
      <c r="H3244" t="str">
        <f>_xlfn.XLOOKUP(constructor_standings__2[[#This Row],[constructorId]],Src_constructors!A:A,Src_constructors!C:C)</f>
        <v>Ferrari</v>
      </c>
      <c r="I3244">
        <f>_xlfn.XLOOKUP(constructor_standings__2[[#This Row],[raceId]],Src_races!A:A,Src_races!B:B)</f>
        <v>1969</v>
      </c>
    </row>
    <row r="3245" spans="1:9" hidden="1" x14ac:dyDescent="0.3">
      <c r="A3245" t="s">
        <v>10035</v>
      </c>
      <c r="B3245">
        <v>643</v>
      </c>
      <c r="C3245">
        <v>6</v>
      </c>
      <c r="D3245">
        <v>0</v>
      </c>
      <c r="E3245" t="s">
        <v>502</v>
      </c>
      <c r="F3245" t="s">
        <v>502</v>
      </c>
      <c r="G3245" t="s">
        <v>498</v>
      </c>
      <c r="H3245" t="str">
        <f>_xlfn.XLOOKUP(constructor_standings__2[[#This Row],[constructorId]],Src_constructors!A:A,Src_constructors!C:C)</f>
        <v>Ferrari</v>
      </c>
      <c r="I3245">
        <f>_xlfn.XLOOKUP(constructor_standings__2[[#This Row],[raceId]],Src_races!A:A,Src_races!B:B)</f>
        <v>1970</v>
      </c>
    </row>
    <row r="3246" spans="1:9" hidden="1" x14ac:dyDescent="0.3">
      <c r="A3246" t="s">
        <v>10038</v>
      </c>
      <c r="B3246">
        <v>666</v>
      </c>
      <c r="C3246">
        <v>6</v>
      </c>
      <c r="D3246">
        <v>7</v>
      </c>
      <c r="E3246" t="s">
        <v>501</v>
      </c>
      <c r="F3246" t="s">
        <v>501</v>
      </c>
      <c r="G3246" t="s">
        <v>498</v>
      </c>
      <c r="H3246" t="str">
        <f>_xlfn.XLOOKUP(constructor_standings__2[[#This Row],[constructorId]],Src_constructors!A:A,Src_constructors!C:C)</f>
        <v>Ferrari</v>
      </c>
      <c r="I3246">
        <f>_xlfn.XLOOKUP(constructor_standings__2[[#This Row],[raceId]],Src_races!A:A,Src_races!B:B)</f>
        <v>1969</v>
      </c>
    </row>
    <row r="3247" spans="1:9" hidden="1" x14ac:dyDescent="0.3">
      <c r="A3247" t="s">
        <v>10044</v>
      </c>
      <c r="B3247">
        <v>665</v>
      </c>
      <c r="C3247">
        <v>6</v>
      </c>
      <c r="D3247">
        <v>7</v>
      </c>
      <c r="E3247" t="s">
        <v>500</v>
      </c>
      <c r="F3247" t="s">
        <v>500</v>
      </c>
      <c r="G3247" t="s">
        <v>498</v>
      </c>
      <c r="H3247" t="str">
        <f>_xlfn.XLOOKUP(constructor_standings__2[[#This Row],[constructorId]],Src_constructors!A:A,Src_constructors!C:C)</f>
        <v>Ferrari</v>
      </c>
      <c r="I3247">
        <f>_xlfn.XLOOKUP(constructor_standings__2[[#This Row],[raceId]],Src_races!A:A,Src_races!B:B)</f>
        <v>1969</v>
      </c>
    </row>
    <row r="3248" spans="1:9" hidden="1" x14ac:dyDescent="0.3">
      <c r="A3248" t="s">
        <v>10050</v>
      </c>
      <c r="B3248">
        <v>664</v>
      </c>
      <c r="C3248">
        <v>6</v>
      </c>
      <c r="D3248">
        <v>5</v>
      </c>
      <c r="E3248" t="s">
        <v>500</v>
      </c>
      <c r="F3248" t="s">
        <v>500</v>
      </c>
      <c r="G3248" t="s">
        <v>498</v>
      </c>
      <c r="H3248" t="str">
        <f>_xlfn.XLOOKUP(constructor_standings__2[[#This Row],[constructorId]],Src_constructors!A:A,Src_constructors!C:C)</f>
        <v>Ferrari</v>
      </c>
      <c r="I3248">
        <f>_xlfn.XLOOKUP(constructor_standings__2[[#This Row],[raceId]],Src_races!A:A,Src_races!B:B)</f>
        <v>1969</v>
      </c>
    </row>
    <row r="3249" spans="1:9" hidden="1" x14ac:dyDescent="0.3">
      <c r="A3249" t="s">
        <v>10054</v>
      </c>
      <c r="B3249">
        <v>663</v>
      </c>
      <c r="C3249">
        <v>6</v>
      </c>
      <c r="D3249">
        <v>5</v>
      </c>
      <c r="E3249" t="s">
        <v>500</v>
      </c>
      <c r="F3249" t="s">
        <v>500</v>
      </c>
      <c r="G3249" t="s">
        <v>498</v>
      </c>
      <c r="H3249" t="str">
        <f>_xlfn.XLOOKUP(constructor_standings__2[[#This Row],[constructorId]],Src_constructors!A:A,Src_constructors!C:C)</f>
        <v>Ferrari</v>
      </c>
      <c r="I3249">
        <f>_xlfn.XLOOKUP(constructor_standings__2[[#This Row],[raceId]],Src_races!A:A,Src_races!B:B)</f>
        <v>1969</v>
      </c>
    </row>
    <row r="3250" spans="1:9" hidden="1" x14ac:dyDescent="0.3">
      <c r="A3250" t="s">
        <v>10059</v>
      </c>
      <c r="B3250">
        <v>661</v>
      </c>
      <c r="C3250">
        <v>6</v>
      </c>
      <c r="D3250">
        <v>4</v>
      </c>
      <c r="E3250" t="s">
        <v>500</v>
      </c>
      <c r="F3250" t="s">
        <v>500</v>
      </c>
      <c r="G3250" t="s">
        <v>498</v>
      </c>
      <c r="H3250" t="str">
        <f>_xlfn.XLOOKUP(constructor_standings__2[[#This Row],[constructorId]],Src_constructors!A:A,Src_constructors!C:C)</f>
        <v>Ferrari</v>
      </c>
      <c r="I3250">
        <f>_xlfn.XLOOKUP(constructor_standings__2[[#This Row],[raceId]],Src_races!A:A,Src_races!B:B)</f>
        <v>1969</v>
      </c>
    </row>
    <row r="3251" spans="1:9" hidden="1" x14ac:dyDescent="0.3">
      <c r="A3251" t="s">
        <v>10062</v>
      </c>
      <c r="B3251">
        <v>660</v>
      </c>
      <c r="C3251">
        <v>6</v>
      </c>
      <c r="D3251">
        <v>4</v>
      </c>
      <c r="E3251" t="s">
        <v>500</v>
      </c>
      <c r="F3251" t="s">
        <v>500</v>
      </c>
      <c r="G3251" t="s">
        <v>498</v>
      </c>
      <c r="H3251" t="str">
        <f>_xlfn.XLOOKUP(constructor_standings__2[[#This Row],[constructorId]],Src_constructors!A:A,Src_constructors!C:C)</f>
        <v>Ferrari</v>
      </c>
      <c r="I3251">
        <f>_xlfn.XLOOKUP(constructor_standings__2[[#This Row],[raceId]],Src_races!A:A,Src_races!B:B)</f>
        <v>1969</v>
      </c>
    </row>
    <row r="3252" spans="1:9" hidden="1" x14ac:dyDescent="0.3">
      <c r="A3252" t="s">
        <v>10067</v>
      </c>
      <c r="B3252">
        <v>658</v>
      </c>
      <c r="C3252">
        <v>6</v>
      </c>
      <c r="D3252">
        <v>0</v>
      </c>
      <c r="E3252" t="s">
        <v>504</v>
      </c>
      <c r="F3252" t="s">
        <v>504</v>
      </c>
      <c r="G3252" t="s">
        <v>498</v>
      </c>
      <c r="H3252" t="str">
        <f>_xlfn.XLOOKUP(constructor_standings__2[[#This Row],[constructorId]],Src_constructors!A:A,Src_constructors!C:C)</f>
        <v>Ferrari</v>
      </c>
      <c r="I3252">
        <f>_xlfn.XLOOKUP(constructor_standings__2[[#This Row],[raceId]],Src_races!A:A,Src_races!B:B)</f>
        <v>1969</v>
      </c>
    </row>
    <row r="3253" spans="1:9" hidden="1" x14ac:dyDescent="0.3">
      <c r="A3253" t="s">
        <v>10070</v>
      </c>
      <c r="B3253">
        <v>657</v>
      </c>
      <c r="C3253">
        <v>6</v>
      </c>
      <c r="D3253">
        <v>0</v>
      </c>
      <c r="E3253" t="s">
        <v>502</v>
      </c>
      <c r="F3253" t="s">
        <v>502</v>
      </c>
      <c r="G3253" t="s">
        <v>498</v>
      </c>
      <c r="H3253" t="str">
        <f>_xlfn.XLOOKUP(constructor_standings__2[[#This Row],[constructorId]],Src_constructors!A:A,Src_constructors!C:C)</f>
        <v>Ferrari</v>
      </c>
      <c r="I3253">
        <f>_xlfn.XLOOKUP(constructor_standings__2[[#This Row],[raceId]],Src_races!A:A,Src_races!B:B)</f>
        <v>1969</v>
      </c>
    </row>
    <row r="3254" spans="1:9" hidden="1" x14ac:dyDescent="0.3">
      <c r="A3254" t="s">
        <v>10073</v>
      </c>
      <c r="B3254">
        <v>656</v>
      </c>
      <c r="C3254">
        <v>6</v>
      </c>
      <c r="D3254">
        <v>0</v>
      </c>
      <c r="E3254" t="s">
        <v>501</v>
      </c>
      <c r="F3254" t="s">
        <v>501</v>
      </c>
      <c r="G3254" t="s">
        <v>498</v>
      </c>
      <c r="H3254" t="str">
        <f>_xlfn.XLOOKUP(constructor_standings__2[[#This Row],[constructorId]],Src_constructors!A:A,Src_constructors!C:C)</f>
        <v>Ferrari</v>
      </c>
      <c r="I3254">
        <f>_xlfn.XLOOKUP(constructor_standings__2[[#This Row],[raceId]],Src_races!A:A,Src_races!B:B)</f>
        <v>1969</v>
      </c>
    </row>
    <row r="3255" spans="1:9" hidden="1" x14ac:dyDescent="0.3">
      <c r="A3255" t="s">
        <v>10203</v>
      </c>
      <c r="B3255">
        <v>698</v>
      </c>
      <c r="C3255">
        <v>6</v>
      </c>
      <c r="D3255">
        <v>31</v>
      </c>
      <c r="E3255" t="s">
        <v>496</v>
      </c>
      <c r="F3255" t="s">
        <v>496</v>
      </c>
      <c r="G3255" t="s">
        <v>496</v>
      </c>
      <c r="H3255" t="str">
        <f>_xlfn.XLOOKUP(constructor_standings__2[[#This Row],[constructorId]],Src_constructors!A:A,Src_constructors!C:C)</f>
        <v>Ferrari</v>
      </c>
      <c r="I3255">
        <f>_xlfn.XLOOKUP(constructor_standings__2[[#This Row],[raceId]],Src_races!A:A,Src_races!B:B)</f>
        <v>1966</v>
      </c>
    </row>
    <row r="3256" spans="1:9" hidden="1" x14ac:dyDescent="0.3">
      <c r="A3256" t="s">
        <v>10266</v>
      </c>
      <c r="B3256">
        <v>708</v>
      </c>
      <c r="C3256">
        <v>6</v>
      </c>
      <c r="D3256">
        <v>26</v>
      </c>
      <c r="E3256" t="s">
        <v>499</v>
      </c>
      <c r="F3256" t="s">
        <v>499</v>
      </c>
      <c r="G3256" t="s">
        <v>498</v>
      </c>
      <c r="H3256" t="str">
        <f>_xlfn.XLOOKUP(constructor_standings__2[[#This Row],[constructorId]],Src_constructors!A:A,Src_constructors!C:C)</f>
        <v>Ferrari</v>
      </c>
      <c r="I3256">
        <f>_xlfn.XLOOKUP(constructor_standings__2[[#This Row],[raceId]],Src_races!A:A,Src_races!B:B)</f>
        <v>1965</v>
      </c>
    </row>
    <row r="3257" spans="1:9" hidden="1" x14ac:dyDescent="0.3">
      <c r="A3257" t="s">
        <v>10276</v>
      </c>
      <c r="B3257">
        <v>707</v>
      </c>
      <c r="C3257">
        <v>6</v>
      </c>
      <c r="D3257">
        <v>26</v>
      </c>
      <c r="E3257" t="s">
        <v>497</v>
      </c>
      <c r="F3257" t="s">
        <v>497</v>
      </c>
      <c r="G3257" t="s">
        <v>498</v>
      </c>
      <c r="H3257" t="str">
        <f>_xlfn.XLOOKUP(constructor_standings__2[[#This Row],[constructorId]],Src_constructors!A:A,Src_constructors!C:C)</f>
        <v>Ferrari</v>
      </c>
      <c r="I3257">
        <f>_xlfn.XLOOKUP(constructor_standings__2[[#This Row],[raceId]],Src_races!A:A,Src_races!B:B)</f>
        <v>1965</v>
      </c>
    </row>
    <row r="3258" spans="1:9" hidden="1" x14ac:dyDescent="0.3">
      <c r="A3258" t="s">
        <v>10298</v>
      </c>
      <c r="B3258">
        <v>705</v>
      </c>
      <c r="C3258">
        <v>6</v>
      </c>
      <c r="D3258">
        <v>21</v>
      </c>
      <c r="E3258" t="s">
        <v>497</v>
      </c>
      <c r="F3258" t="s">
        <v>497</v>
      </c>
      <c r="G3258" t="s">
        <v>498</v>
      </c>
      <c r="H3258" t="str">
        <f>_xlfn.XLOOKUP(constructor_standings__2[[#This Row],[constructorId]],Src_constructors!A:A,Src_constructors!C:C)</f>
        <v>Ferrari</v>
      </c>
      <c r="I3258">
        <f>_xlfn.XLOOKUP(constructor_standings__2[[#This Row],[raceId]],Src_races!A:A,Src_races!B:B)</f>
        <v>1965</v>
      </c>
    </row>
    <row r="3259" spans="1:9" hidden="1" x14ac:dyDescent="0.3">
      <c r="A3259" t="s">
        <v>10308</v>
      </c>
      <c r="B3259">
        <v>704</v>
      </c>
      <c r="C3259">
        <v>6</v>
      </c>
      <c r="D3259">
        <v>20</v>
      </c>
      <c r="E3259" t="s">
        <v>497</v>
      </c>
      <c r="F3259" t="s">
        <v>497</v>
      </c>
      <c r="G3259" t="s">
        <v>498</v>
      </c>
      <c r="H3259" t="str">
        <f>_xlfn.XLOOKUP(constructor_standings__2[[#This Row],[constructorId]],Src_constructors!A:A,Src_constructors!C:C)</f>
        <v>Ferrari</v>
      </c>
      <c r="I3259">
        <f>_xlfn.XLOOKUP(constructor_standings__2[[#This Row],[raceId]],Src_races!A:A,Src_races!B:B)</f>
        <v>1965</v>
      </c>
    </row>
    <row r="3260" spans="1:9" hidden="1" x14ac:dyDescent="0.3">
      <c r="A3260" t="s">
        <v>10329</v>
      </c>
      <c r="B3260">
        <v>702</v>
      </c>
      <c r="C3260">
        <v>6</v>
      </c>
      <c r="D3260">
        <v>16</v>
      </c>
      <c r="E3260" t="s">
        <v>497</v>
      </c>
      <c r="F3260" t="s">
        <v>497</v>
      </c>
      <c r="G3260" t="s">
        <v>498</v>
      </c>
      <c r="H3260" t="str">
        <f>_xlfn.XLOOKUP(constructor_standings__2[[#This Row],[constructorId]],Src_constructors!A:A,Src_constructors!C:C)</f>
        <v>Ferrari</v>
      </c>
      <c r="I3260">
        <f>_xlfn.XLOOKUP(constructor_standings__2[[#This Row],[raceId]],Src_races!A:A,Src_races!B:B)</f>
        <v>1965</v>
      </c>
    </row>
    <row r="3261" spans="1:9" hidden="1" x14ac:dyDescent="0.3">
      <c r="A3261" t="s">
        <v>10341</v>
      </c>
      <c r="B3261">
        <v>701</v>
      </c>
      <c r="C3261">
        <v>6</v>
      </c>
      <c r="D3261">
        <v>12</v>
      </c>
      <c r="E3261" t="s">
        <v>497</v>
      </c>
      <c r="F3261" t="s">
        <v>497</v>
      </c>
      <c r="G3261" t="s">
        <v>498</v>
      </c>
      <c r="H3261" t="str">
        <f>_xlfn.XLOOKUP(constructor_standings__2[[#This Row],[constructorId]],Src_constructors!A:A,Src_constructors!C:C)</f>
        <v>Ferrari</v>
      </c>
      <c r="I3261">
        <f>_xlfn.XLOOKUP(constructor_standings__2[[#This Row],[raceId]],Src_races!A:A,Src_races!B:B)</f>
        <v>1965</v>
      </c>
    </row>
    <row r="3262" spans="1:9" hidden="1" x14ac:dyDescent="0.3">
      <c r="A3262" t="s">
        <v>10369</v>
      </c>
      <c r="B3262">
        <v>718</v>
      </c>
      <c r="C3262">
        <v>6</v>
      </c>
      <c r="D3262">
        <v>45</v>
      </c>
      <c r="E3262" t="s">
        <v>494</v>
      </c>
      <c r="F3262" t="s">
        <v>494</v>
      </c>
      <c r="G3262" t="s">
        <v>497</v>
      </c>
      <c r="H3262" t="str">
        <f>_xlfn.XLOOKUP(constructor_standings__2[[#This Row],[constructorId]],Src_constructors!A:A,Src_constructors!C:C)</f>
        <v>Ferrari</v>
      </c>
      <c r="I3262">
        <f>_xlfn.XLOOKUP(constructor_standings__2[[#This Row],[raceId]],Src_races!A:A,Src_races!B:B)</f>
        <v>1964</v>
      </c>
    </row>
    <row r="3263" spans="1:9" hidden="1" x14ac:dyDescent="0.3">
      <c r="A3263" t="s">
        <v>10377</v>
      </c>
      <c r="B3263">
        <v>717</v>
      </c>
      <c r="C3263">
        <v>6</v>
      </c>
      <c r="D3263">
        <v>43</v>
      </c>
      <c r="E3263" t="s">
        <v>494</v>
      </c>
      <c r="F3263" t="s">
        <v>494</v>
      </c>
      <c r="G3263" t="s">
        <v>497</v>
      </c>
      <c r="H3263" t="str">
        <f>_xlfn.XLOOKUP(constructor_standings__2[[#This Row],[constructorId]],Src_constructors!A:A,Src_constructors!C:C)</f>
        <v>Ferrari</v>
      </c>
      <c r="I3263">
        <f>_xlfn.XLOOKUP(constructor_standings__2[[#This Row],[raceId]],Src_races!A:A,Src_races!B:B)</f>
        <v>1964</v>
      </c>
    </row>
    <row r="3264" spans="1:9" hidden="1" x14ac:dyDescent="0.3">
      <c r="A3264" t="s">
        <v>10390</v>
      </c>
      <c r="B3264">
        <v>716</v>
      </c>
      <c r="C3264">
        <v>6</v>
      </c>
      <c r="D3264">
        <v>37</v>
      </c>
      <c r="E3264" t="s">
        <v>494</v>
      </c>
      <c r="F3264" t="s">
        <v>494</v>
      </c>
      <c r="G3264" t="s">
        <v>497</v>
      </c>
      <c r="H3264" t="str">
        <f>_xlfn.XLOOKUP(constructor_standings__2[[#This Row],[constructorId]],Src_constructors!A:A,Src_constructors!C:C)</f>
        <v>Ferrari</v>
      </c>
      <c r="I3264">
        <f>_xlfn.XLOOKUP(constructor_standings__2[[#This Row],[raceId]],Src_races!A:A,Src_races!B:B)</f>
        <v>1964</v>
      </c>
    </row>
    <row r="3265" spans="1:9" hidden="1" x14ac:dyDescent="0.3">
      <c r="A3265" t="s">
        <v>10396</v>
      </c>
      <c r="B3265">
        <v>715</v>
      </c>
      <c r="C3265">
        <v>6</v>
      </c>
      <c r="D3265">
        <v>28</v>
      </c>
      <c r="E3265" t="s">
        <v>497</v>
      </c>
      <c r="F3265" t="s">
        <v>497</v>
      </c>
      <c r="G3265" t="s">
        <v>496</v>
      </c>
      <c r="H3265" t="str">
        <f>_xlfn.XLOOKUP(constructor_standings__2[[#This Row],[constructorId]],Src_constructors!A:A,Src_constructors!C:C)</f>
        <v>Ferrari</v>
      </c>
      <c r="I3265">
        <f>_xlfn.XLOOKUP(constructor_standings__2[[#This Row],[raceId]],Src_races!A:A,Src_races!B:B)</f>
        <v>1964</v>
      </c>
    </row>
    <row r="3266" spans="1:9" hidden="1" x14ac:dyDescent="0.3">
      <c r="A3266" t="s">
        <v>10403</v>
      </c>
      <c r="B3266">
        <v>714</v>
      </c>
      <c r="C3266">
        <v>6</v>
      </c>
      <c r="D3266">
        <v>19</v>
      </c>
      <c r="E3266" t="s">
        <v>497</v>
      </c>
      <c r="F3266" t="s">
        <v>497</v>
      </c>
      <c r="G3266" t="s">
        <v>494</v>
      </c>
      <c r="H3266" t="str">
        <f>_xlfn.XLOOKUP(constructor_standings__2[[#This Row],[constructorId]],Src_constructors!A:A,Src_constructors!C:C)</f>
        <v>Ferrari</v>
      </c>
      <c r="I3266">
        <f>_xlfn.XLOOKUP(constructor_standings__2[[#This Row],[raceId]],Src_races!A:A,Src_races!B:B)</f>
        <v>1964</v>
      </c>
    </row>
    <row r="3267" spans="1:9" hidden="1" x14ac:dyDescent="0.3">
      <c r="A3267" t="s">
        <v>10408</v>
      </c>
      <c r="B3267">
        <v>713</v>
      </c>
      <c r="C3267">
        <v>6</v>
      </c>
      <c r="D3267">
        <v>10</v>
      </c>
      <c r="E3267" t="s">
        <v>499</v>
      </c>
      <c r="F3267" t="s">
        <v>499</v>
      </c>
      <c r="G3267" t="s">
        <v>498</v>
      </c>
      <c r="H3267" t="str">
        <f>_xlfn.XLOOKUP(constructor_standings__2[[#This Row],[constructorId]],Src_constructors!A:A,Src_constructors!C:C)</f>
        <v>Ferrari</v>
      </c>
      <c r="I3267">
        <f>_xlfn.XLOOKUP(constructor_standings__2[[#This Row],[raceId]],Src_races!A:A,Src_races!B:B)</f>
        <v>1964</v>
      </c>
    </row>
    <row r="3268" spans="1:9" hidden="1" x14ac:dyDescent="0.3">
      <c r="A3268" t="s">
        <v>10413</v>
      </c>
      <c r="B3268">
        <v>712</v>
      </c>
      <c r="C3268">
        <v>6</v>
      </c>
      <c r="D3268">
        <v>6</v>
      </c>
      <c r="E3268" t="s">
        <v>500</v>
      </c>
      <c r="F3268" t="s">
        <v>500</v>
      </c>
      <c r="G3268" t="s">
        <v>498</v>
      </c>
      <c r="H3268" t="str">
        <f>_xlfn.XLOOKUP(constructor_standings__2[[#This Row],[constructorId]],Src_constructors!A:A,Src_constructors!C:C)</f>
        <v>Ferrari</v>
      </c>
      <c r="I3268">
        <f>_xlfn.XLOOKUP(constructor_standings__2[[#This Row],[raceId]],Src_races!A:A,Src_races!B:B)</f>
        <v>1964</v>
      </c>
    </row>
    <row r="3269" spans="1:9" hidden="1" x14ac:dyDescent="0.3">
      <c r="A3269" t="s">
        <v>10420</v>
      </c>
      <c r="B3269">
        <v>711</v>
      </c>
      <c r="C3269">
        <v>6</v>
      </c>
      <c r="D3269">
        <v>6</v>
      </c>
      <c r="E3269" t="s">
        <v>499</v>
      </c>
      <c r="F3269" t="s">
        <v>499</v>
      </c>
      <c r="G3269" t="s">
        <v>498</v>
      </c>
      <c r="H3269" t="str">
        <f>_xlfn.XLOOKUP(constructor_standings__2[[#This Row],[constructorId]],Src_constructors!A:A,Src_constructors!C:C)</f>
        <v>Ferrari</v>
      </c>
      <c r="I3269">
        <f>_xlfn.XLOOKUP(constructor_standings__2[[#This Row],[raceId]],Src_races!A:A,Src_races!B:B)</f>
        <v>1964</v>
      </c>
    </row>
    <row r="3270" spans="1:9" hidden="1" x14ac:dyDescent="0.3">
      <c r="A3270" t="s">
        <v>10427</v>
      </c>
      <c r="B3270">
        <v>728</v>
      </c>
      <c r="C3270">
        <v>6</v>
      </c>
      <c r="D3270">
        <v>26</v>
      </c>
      <c r="E3270" t="s">
        <v>499</v>
      </c>
      <c r="F3270" t="s">
        <v>499</v>
      </c>
      <c r="G3270" t="s">
        <v>494</v>
      </c>
      <c r="H3270" t="str">
        <f>_xlfn.XLOOKUP(constructor_standings__2[[#This Row],[constructorId]],Src_constructors!A:A,Src_constructors!C:C)</f>
        <v>Ferrari</v>
      </c>
      <c r="I3270">
        <f>_xlfn.XLOOKUP(constructor_standings__2[[#This Row],[raceId]],Src_races!A:A,Src_races!B:B)</f>
        <v>1963</v>
      </c>
    </row>
    <row r="3271" spans="1:9" hidden="1" x14ac:dyDescent="0.3">
      <c r="A3271" t="s">
        <v>10472</v>
      </c>
      <c r="B3271">
        <v>721</v>
      </c>
      <c r="C3271">
        <v>6</v>
      </c>
      <c r="D3271">
        <v>7</v>
      </c>
      <c r="E3271" t="s">
        <v>500</v>
      </c>
      <c r="F3271" t="s">
        <v>500</v>
      </c>
      <c r="G3271" t="s">
        <v>498</v>
      </c>
      <c r="H3271" t="str">
        <f>_xlfn.XLOOKUP(constructor_standings__2[[#This Row],[constructorId]],Src_constructors!A:A,Src_constructors!C:C)</f>
        <v>Ferrari</v>
      </c>
      <c r="I3271">
        <f>_xlfn.XLOOKUP(constructor_standings__2[[#This Row],[raceId]],Src_races!A:A,Src_races!B:B)</f>
        <v>1963</v>
      </c>
    </row>
    <row r="3272" spans="1:9" hidden="1" x14ac:dyDescent="0.3">
      <c r="A3272" t="s">
        <v>10484</v>
      </c>
      <c r="B3272">
        <v>744</v>
      </c>
      <c r="C3272">
        <v>6</v>
      </c>
      <c r="D3272">
        <v>45</v>
      </c>
      <c r="E3272" t="s">
        <v>494</v>
      </c>
      <c r="F3272" t="s">
        <v>494</v>
      </c>
      <c r="G3272" t="s">
        <v>500</v>
      </c>
      <c r="H3272" t="str">
        <f>_xlfn.XLOOKUP(constructor_standings__2[[#This Row],[constructorId]],Src_constructors!A:A,Src_constructors!C:C)</f>
        <v>Ferrari</v>
      </c>
      <c r="I3272">
        <f>_xlfn.XLOOKUP(constructor_standings__2[[#This Row],[raceId]],Src_races!A:A,Src_races!B:B)</f>
        <v>1961</v>
      </c>
    </row>
    <row r="3273" spans="1:9" hidden="1" x14ac:dyDescent="0.3">
      <c r="A3273" t="s">
        <v>10486</v>
      </c>
      <c r="B3273">
        <v>739</v>
      </c>
      <c r="C3273">
        <v>6</v>
      </c>
      <c r="D3273">
        <v>15</v>
      </c>
      <c r="E3273" t="s">
        <v>494</v>
      </c>
      <c r="F3273" t="s">
        <v>494</v>
      </c>
      <c r="G3273" t="s">
        <v>494</v>
      </c>
      <c r="H3273" t="str">
        <f>_xlfn.XLOOKUP(constructor_standings__2[[#This Row],[constructorId]],Src_constructors!A:A,Src_constructors!C:C)</f>
        <v>Ferrari</v>
      </c>
      <c r="I3273">
        <f>_xlfn.XLOOKUP(constructor_standings__2[[#This Row],[raceId]],Src_races!A:A,Src_races!B:B)</f>
        <v>1961</v>
      </c>
    </row>
    <row r="3274" spans="1:9" hidden="1" x14ac:dyDescent="0.3">
      <c r="A3274" t="s">
        <v>10498</v>
      </c>
      <c r="B3274">
        <v>764</v>
      </c>
      <c r="C3274">
        <v>6</v>
      </c>
      <c r="D3274">
        <v>32</v>
      </c>
      <c r="E3274" t="s">
        <v>496</v>
      </c>
      <c r="F3274" t="s">
        <v>496</v>
      </c>
      <c r="G3274" t="s">
        <v>496</v>
      </c>
      <c r="H3274" t="str">
        <f>_xlfn.XLOOKUP(constructor_standings__2[[#This Row],[constructorId]],Src_constructors!A:A,Src_constructors!C:C)</f>
        <v>Ferrari</v>
      </c>
      <c r="I3274">
        <f>_xlfn.XLOOKUP(constructor_standings__2[[#This Row],[raceId]],Src_races!A:A,Src_races!B:B)</f>
        <v>1959</v>
      </c>
    </row>
    <row r="3275" spans="1:9" hidden="1" x14ac:dyDescent="0.3">
      <c r="A3275" t="s">
        <v>10505</v>
      </c>
      <c r="B3275">
        <v>763</v>
      </c>
      <c r="C3275">
        <v>6</v>
      </c>
      <c r="D3275">
        <v>32</v>
      </c>
      <c r="E3275" t="s">
        <v>496</v>
      </c>
      <c r="F3275" t="s">
        <v>496</v>
      </c>
      <c r="G3275" t="s">
        <v>496</v>
      </c>
      <c r="H3275" t="str">
        <f>_xlfn.XLOOKUP(constructor_standings__2[[#This Row],[constructorId]],Src_constructors!A:A,Src_constructors!C:C)</f>
        <v>Ferrari</v>
      </c>
      <c r="I3275">
        <f>_xlfn.XLOOKUP(constructor_standings__2[[#This Row],[raceId]],Src_races!A:A,Src_races!B:B)</f>
        <v>1959</v>
      </c>
    </row>
    <row r="3276" spans="1:9" hidden="1" x14ac:dyDescent="0.3">
      <c r="A3276" t="s">
        <v>10510</v>
      </c>
      <c r="B3276">
        <v>762</v>
      </c>
      <c r="C3276">
        <v>6</v>
      </c>
      <c r="D3276">
        <v>28</v>
      </c>
      <c r="E3276" t="s">
        <v>496</v>
      </c>
      <c r="F3276" t="s">
        <v>496</v>
      </c>
      <c r="G3276" t="s">
        <v>496</v>
      </c>
      <c r="H3276" t="str">
        <f>_xlfn.XLOOKUP(constructor_standings__2[[#This Row],[constructorId]],Src_constructors!A:A,Src_constructors!C:C)</f>
        <v>Ferrari</v>
      </c>
      <c r="I3276">
        <f>_xlfn.XLOOKUP(constructor_standings__2[[#This Row],[raceId]],Src_races!A:A,Src_races!B:B)</f>
        <v>1959</v>
      </c>
    </row>
    <row r="3277" spans="1:9" hidden="1" x14ac:dyDescent="0.3">
      <c r="A3277" t="s">
        <v>10513</v>
      </c>
      <c r="B3277">
        <v>582</v>
      </c>
      <c r="C3277">
        <v>6</v>
      </c>
      <c r="D3277">
        <v>35</v>
      </c>
      <c r="E3277" t="s">
        <v>494</v>
      </c>
      <c r="F3277" t="s">
        <v>494</v>
      </c>
      <c r="G3277" t="s">
        <v>497</v>
      </c>
      <c r="H3277" t="str">
        <f>_xlfn.XLOOKUP(constructor_standings__2[[#This Row],[constructorId]],Src_constructors!A:A,Src_constructors!C:C)</f>
        <v>Ferrari</v>
      </c>
      <c r="I3277">
        <f>_xlfn.XLOOKUP(constructor_standings__2[[#This Row],[raceId]],Src_races!A:A,Src_races!B:B)</f>
        <v>1975</v>
      </c>
    </row>
    <row r="3278" spans="1:9" hidden="1" x14ac:dyDescent="0.3">
      <c r="A3278" t="s">
        <v>10518</v>
      </c>
      <c r="B3278">
        <v>583</v>
      </c>
      <c r="C3278">
        <v>6</v>
      </c>
      <c r="D3278">
        <v>41</v>
      </c>
      <c r="E3278" t="s">
        <v>494</v>
      </c>
      <c r="F3278" t="s">
        <v>494</v>
      </c>
      <c r="G3278" t="s">
        <v>497</v>
      </c>
      <c r="H3278" t="str">
        <f>_xlfn.XLOOKUP(constructor_standings__2[[#This Row],[constructorId]],Src_constructors!A:A,Src_constructors!C:C)</f>
        <v>Ferrari</v>
      </c>
      <c r="I3278">
        <f>_xlfn.XLOOKUP(constructor_standings__2[[#This Row],[raceId]],Src_races!A:A,Src_races!B:B)</f>
        <v>1975</v>
      </c>
    </row>
    <row r="3279" spans="1:9" hidden="1" x14ac:dyDescent="0.3">
      <c r="A3279" t="s">
        <v>10523</v>
      </c>
      <c r="B3279">
        <v>584</v>
      </c>
      <c r="C3279">
        <v>6</v>
      </c>
      <c r="D3279">
        <v>50</v>
      </c>
      <c r="E3279" t="s">
        <v>494</v>
      </c>
      <c r="F3279" t="s">
        <v>494</v>
      </c>
      <c r="G3279" t="s">
        <v>499</v>
      </c>
      <c r="H3279" t="str">
        <f>_xlfn.XLOOKUP(constructor_standings__2[[#This Row],[constructorId]],Src_constructors!A:A,Src_constructors!C:C)</f>
        <v>Ferrari</v>
      </c>
      <c r="I3279">
        <f>_xlfn.XLOOKUP(constructor_standings__2[[#This Row],[raceId]],Src_races!A:A,Src_races!B:B)</f>
        <v>1975</v>
      </c>
    </row>
    <row r="3280" spans="1:9" hidden="1" x14ac:dyDescent="0.3">
      <c r="A3280" t="s">
        <v>10528</v>
      </c>
      <c r="B3280">
        <v>585</v>
      </c>
      <c r="C3280">
        <v>6</v>
      </c>
      <c r="D3280">
        <v>50</v>
      </c>
      <c r="E3280" t="s">
        <v>494</v>
      </c>
      <c r="F3280" t="s">
        <v>494</v>
      </c>
      <c r="G3280" t="s">
        <v>499</v>
      </c>
      <c r="H3280" t="str">
        <f>_xlfn.XLOOKUP(constructor_standings__2[[#This Row],[constructorId]],Src_constructors!A:A,Src_constructors!C:C)</f>
        <v>Ferrari</v>
      </c>
      <c r="I3280">
        <f>_xlfn.XLOOKUP(constructor_standings__2[[#This Row],[raceId]],Src_races!A:A,Src_races!B:B)</f>
        <v>1975</v>
      </c>
    </row>
    <row r="3281" spans="1:9" hidden="1" x14ac:dyDescent="0.3">
      <c r="A3281" t="s">
        <v>10532</v>
      </c>
      <c r="B3281">
        <v>586</v>
      </c>
      <c r="C3281">
        <v>6</v>
      </c>
      <c r="D3281">
        <v>54</v>
      </c>
      <c r="E3281" t="s">
        <v>494</v>
      </c>
      <c r="F3281" t="s">
        <v>494</v>
      </c>
      <c r="G3281" t="s">
        <v>499</v>
      </c>
      <c r="H3281" t="str">
        <f>_xlfn.XLOOKUP(constructor_standings__2[[#This Row],[constructorId]],Src_constructors!A:A,Src_constructors!C:C)</f>
        <v>Ferrari</v>
      </c>
      <c r="I3281">
        <f>_xlfn.XLOOKUP(constructor_standings__2[[#This Row],[raceId]],Src_races!A:A,Src_races!B:B)</f>
        <v>1975</v>
      </c>
    </row>
    <row r="3282" spans="1:9" hidden="1" x14ac:dyDescent="0.3">
      <c r="A3282" t="s">
        <v>10584</v>
      </c>
      <c r="B3282">
        <v>515</v>
      </c>
      <c r="C3282">
        <v>6</v>
      </c>
      <c r="D3282">
        <v>33</v>
      </c>
      <c r="E3282" t="s">
        <v>494</v>
      </c>
      <c r="F3282" t="s">
        <v>494</v>
      </c>
      <c r="G3282" t="s">
        <v>496</v>
      </c>
      <c r="H3282" t="str">
        <f>_xlfn.XLOOKUP(constructor_standings__2[[#This Row],[constructorId]],Src_constructors!A:A,Src_constructors!C:C)</f>
        <v>Ferrari</v>
      </c>
      <c r="I3282">
        <f>_xlfn.XLOOKUP(constructor_standings__2[[#This Row],[raceId]],Src_races!A:A,Src_races!B:B)</f>
        <v>1979</v>
      </c>
    </row>
    <row r="3283" spans="1:9" hidden="1" x14ac:dyDescent="0.3">
      <c r="A3283" t="s">
        <v>10602</v>
      </c>
      <c r="B3283">
        <v>521</v>
      </c>
      <c r="C3283">
        <v>6</v>
      </c>
      <c r="D3283">
        <v>65</v>
      </c>
      <c r="E3283" t="s">
        <v>494</v>
      </c>
      <c r="F3283" t="s">
        <v>494</v>
      </c>
      <c r="G3283" t="s">
        <v>499</v>
      </c>
      <c r="H3283" t="str">
        <f>_xlfn.XLOOKUP(constructor_standings__2[[#This Row],[constructorId]],Src_constructors!A:A,Src_constructors!C:C)</f>
        <v>Ferrari</v>
      </c>
      <c r="I3283">
        <f>_xlfn.XLOOKUP(constructor_standings__2[[#This Row],[raceId]],Src_races!A:A,Src_races!B:B)</f>
        <v>1979</v>
      </c>
    </row>
    <row r="3284" spans="1:9" hidden="1" x14ac:dyDescent="0.3">
      <c r="A3284" t="s">
        <v>10623</v>
      </c>
      <c r="B3284">
        <v>337</v>
      </c>
      <c r="C3284">
        <v>6</v>
      </c>
      <c r="D3284">
        <v>43</v>
      </c>
      <c r="E3284" t="s">
        <v>494</v>
      </c>
      <c r="F3284" t="s">
        <v>494</v>
      </c>
      <c r="G3284" t="s">
        <v>494</v>
      </c>
      <c r="H3284" t="str">
        <f>_xlfn.XLOOKUP(constructor_standings__2[[#This Row],[constructorId]],Src_constructors!A:A,Src_constructors!C:C)</f>
        <v>Ferrari</v>
      </c>
      <c r="I3284">
        <f>_xlfn.XLOOKUP(constructor_standings__2[[#This Row],[raceId]],Src_races!A:A,Src_races!B:B)</f>
        <v>2010</v>
      </c>
    </row>
    <row r="3285" spans="1:9" hidden="1" x14ac:dyDescent="0.3">
      <c r="A3285" t="s">
        <v>10635</v>
      </c>
      <c r="B3285">
        <v>338</v>
      </c>
      <c r="C3285">
        <v>6</v>
      </c>
      <c r="D3285">
        <v>70</v>
      </c>
      <c r="E3285" t="s">
        <v>494</v>
      </c>
      <c r="F3285" t="s">
        <v>494</v>
      </c>
      <c r="G3285" t="s">
        <v>494</v>
      </c>
      <c r="H3285" t="str">
        <f>_xlfn.XLOOKUP(constructor_standings__2[[#This Row],[constructorId]],Src_constructors!A:A,Src_constructors!C:C)</f>
        <v>Ferrari</v>
      </c>
      <c r="I3285">
        <f>_xlfn.XLOOKUP(constructor_standings__2[[#This Row],[raceId]],Src_races!A:A,Src_races!B:B)</f>
        <v>2010</v>
      </c>
    </row>
    <row r="3286" spans="1:9" hidden="1" x14ac:dyDescent="0.3">
      <c r="A3286" t="s">
        <v>10647</v>
      </c>
      <c r="B3286">
        <v>339</v>
      </c>
      <c r="C3286">
        <v>6</v>
      </c>
      <c r="D3286">
        <v>76</v>
      </c>
      <c r="E3286" t="s">
        <v>494</v>
      </c>
      <c r="F3286" t="s">
        <v>494</v>
      </c>
      <c r="G3286" t="s">
        <v>494</v>
      </c>
      <c r="H3286" t="str">
        <f>_xlfn.XLOOKUP(constructor_standings__2[[#This Row],[constructorId]],Src_constructors!A:A,Src_constructors!C:C)</f>
        <v>Ferrari</v>
      </c>
      <c r="I3286">
        <f>_xlfn.XLOOKUP(constructor_standings__2[[#This Row],[raceId]],Src_races!A:A,Src_races!B:B)</f>
        <v>2010</v>
      </c>
    </row>
    <row r="3287" spans="1:9" hidden="1" x14ac:dyDescent="0.3">
      <c r="A3287" t="s">
        <v>10659</v>
      </c>
      <c r="B3287">
        <v>340</v>
      </c>
      <c r="C3287">
        <v>6</v>
      </c>
      <c r="D3287">
        <v>90</v>
      </c>
      <c r="E3287" t="s">
        <v>496</v>
      </c>
      <c r="F3287" t="s">
        <v>496</v>
      </c>
      <c r="G3287" t="s">
        <v>494</v>
      </c>
      <c r="H3287" t="str">
        <f>_xlfn.XLOOKUP(constructor_standings__2[[#This Row],[constructorId]],Src_constructors!A:A,Src_constructors!C:C)</f>
        <v>Ferrari</v>
      </c>
      <c r="I3287">
        <f>_xlfn.XLOOKUP(constructor_standings__2[[#This Row],[raceId]],Src_races!A:A,Src_races!B:B)</f>
        <v>2010</v>
      </c>
    </row>
    <row r="3288" spans="1:9" hidden="1" x14ac:dyDescent="0.3">
      <c r="A3288" t="s">
        <v>10671</v>
      </c>
      <c r="B3288">
        <v>341</v>
      </c>
      <c r="C3288">
        <v>6</v>
      </c>
      <c r="D3288">
        <v>116</v>
      </c>
      <c r="E3288" t="s">
        <v>496</v>
      </c>
      <c r="F3288" t="s">
        <v>496</v>
      </c>
      <c r="G3288" t="s">
        <v>494</v>
      </c>
      <c r="H3288" t="str">
        <f>_xlfn.XLOOKUP(constructor_standings__2[[#This Row],[constructorId]],Src_constructors!A:A,Src_constructors!C:C)</f>
        <v>Ferrari</v>
      </c>
      <c r="I3288">
        <f>_xlfn.XLOOKUP(constructor_standings__2[[#This Row],[raceId]],Src_races!A:A,Src_races!B:B)</f>
        <v>2010</v>
      </c>
    </row>
    <row r="3289" spans="1:9" hidden="1" x14ac:dyDescent="0.3">
      <c r="A3289" t="s">
        <v>10683</v>
      </c>
      <c r="B3289">
        <v>343</v>
      </c>
      <c r="C3289">
        <v>6</v>
      </c>
      <c r="D3289">
        <v>146</v>
      </c>
      <c r="E3289" t="s">
        <v>497</v>
      </c>
      <c r="F3289" t="s">
        <v>497</v>
      </c>
      <c r="G3289" t="s">
        <v>494</v>
      </c>
      <c r="H3289" t="str">
        <f>_xlfn.XLOOKUP(constructor_standings__2[[#This Row],[constructorId]],Src_constructors!A:A,Src_constructors!C:C)</f>
        <v>Ferrari</v>
      </c>
      <c r="I3289">
        <f>_xlfn.XLOOKUP(constructor_standings__2[[#This Row],[raceId]],Src_races!A:A,Src_races!B:B)</f>
        <v>2010</v>
      </c>
    </row>
    <row r="3290" spans="1:9" hidden="1" x14ac:dyDescent="0.3">
      <c r="A3290" t="s">
        <v>10695</v>
      </c>
      <c r="B3290">
        <v>342</v>
      </c>
      <c r="C3290">
        <v>6</v>
      </c>
      <c r="D3290">
        <v>136</v>
      </c>
      <c r="E3290" t="s">
        <v>496</v>
      </c>
      <c r="F3290" t="s">
        <v>496</v>
      </c>
      <c r="G3290" t="s">
        <v>494</v>
      </c>
      <c r="H3290" t="str">
        <f>_xlfn.XLOOKUP(constructor_standings__2[[#This Row],[constructorId]],Src_constructors!A:A,Src_constructors!C:C)</f>
        <v>Ferrari</v>
      </c>
      <c r="I3290">
        <f>_xlfn.XLOOKUP(constructor_standings__2[[#This Row],[raceId]],Src_races!A:A,Src_races!B:B)</f>
        <v>2010</v>
      </c>
    </row>
    <row r="3291" spans="1:9" hidden="1" x14ac:dyDescent="0.3">
      <c r="A3291" t="s">
        <v>10707</v>
      </c>
      <c r="B3291">
        <v>344</v>
      </c>
      <c r="C3291">
        <v>6</v>
      </c>
      <c r="D3291">
        <v>161</v>
      </c>
      <c r="E3291" t="s">
        <v>497</v>
      </c>
      <c r="F3291" t="s">
        <v>497</v>
      </c>
      <c r="G3291" t="s">
        <v>494</v>
      </c>
      <c r="H3291" t="str">
        <f>_xlfn.XLOOKUP(constructor_standings__2[[#This Row],[constructorId]],Src_constructors!A:A,Src_constructors!C:C)</f>
        <v>Ferrari</v>
      </c>
      <c r="I3291">
        <f>_xlfn.XLOOKUP(constructor_standings__2[[#This Row],[raceId]],Src_races!A:A,Src_races!B:B)</f>
        <v>2010</v>
      </c>
    </row>
    <row r="3292" spans="1:9" hidden="1" x14ac:dyDescent="0.3">
      <c r="A3292" t="s">
        <v>10719</v>
      </c>
      <c r="B3292">
        <v>345</v>
      </c>
      <c r="C3292">
        <v>6</v>
      </c>
      <c r="D3292">
        <v>165</v>
      </c>
      <c r="E3292" t="s">
        <v>497</v>
      </c>
      <c r="F3292" t="s">
        <v>497</v>
      </c>
      <c r="G3292" t="s">
        <v>494</v>
      </c>
      <c r="H3292" t="str">
        <f>_xlfn.XLOOKUP(constructor_standings__2[[#This Row],[constructorId]],Src_constructors!A:A,Src_constructors!C:C)</f>
        <v>Ferrari</v>
      </c>
      <c r="I3292">
        <f>_xlfn.XLOOKUP(constructor_standings__2[[#This Row],[raceId]],Src_races!A:A,Src_races!B:B)</f>
        <v>2010</v>
      </c>
    </row>
    <row r="3293" spans="1:9" hidden="1" x14ac:dyDescent="0.3">
      <c r="A3293" t="s">
        <v>10731</v>
      </c>
      <c r="B3293">
        <v>346</v>
      </c>
      <c r="C3293">
        <v>6</v>
      </c>
      <c r="D3293">
        <v>165</v>
      </c>
      <c r="E3293" t="s">
        <v>497</v>
      </c>
      <c r="F3293" t="s">
        <v>497</v>
      </c>
      <c r="G3293" t="s">
        <v>494</v>
      </c>
      <c r="H3293" t="str">
        <f>_xlfn.XLOOKUP(constructor_standings__2[[#This Row],[constructorId]],Src_constructors!A:A,Src_constructors!C:C)</f>
        <v>Ferrari</v>
      </c>
      <c r="I3293">
        <f>_xlfn.XLOOKUP(constructor_standings__2[[#This Row],[raceId]],Src_races!A:A,Src_races!B:B)</f>
        <v>2010</v>
      </c>
    </row>
    <row r="3294" spans="1:9" hidden="1" x14ac:dyDescent="0.3">
      <c r="A3294" t="s">
        <v>10743</v>
      </c>
      <c r="B3294">
        <v>347</v>
      </c>
      <c r="C3294">
        <v>6</v>
      </c>
      <c r="D3294">
        <v>208</v>
      </c>
      <c r="E3294" t="s">
        <v>497</v>
      </c>
      <c r="F3294" t="s">
        <v>497</v>
      </c>
      <c r="G3294" t="s">
        <v>496</v>
      </c>
      <c r="H3294" t="str">
        <f>_xlfn.XLOOKUP(constructor_standings__2[[#This Row],[constructorId]],Src_constructors!A:A,Src_constructors!C:C)</f>
        <v>Ferrari</v>
      </c>
      <c r="I3294">
        <f>_xlfn.XLOOKUP(constructor_standings__2[[#This Row],[raceId]],Src_races!A:A,Src_races!B:B)</f>
        <v>2010</v>
      </c>
    </row>
    <row r="3295" spans="1:9" hidden="1" x14ac:dyDescent="0.3">
      <c r="A3295" t="s">
        <v>10755</v>
      </c>
      <c r="B3295">
        <v>348</v>
      </c>
      <c r="C3295">
        <v>6</v>
      </c>
      <c r="D3295">
        <v>238</v>
      </c>
      <c r="E3295" t="s">
        <v>497</v>
      </c>
      <c r="F3295" t="s">
        <v>497</v>
      </c>
      <c r="G3295" t="s">
        <v>496</v>
      </c>
      <c r="H3295" t="str">
        <f>_xlfn.XLOOKUP(constructor_standings__2[[#This Row],[constructorId]],Src_constructors!A:A,Src_constructors!C:C)</f>
        <v>Ferrari</v>
      </c>
      <c r="I3295">
        <f>_xlfn.XLOOKUP(constructor_standings__2[[#This Row],[raceId]],Src_races!A:A,Src_races!B:B)</f>
        <v>2010</v>
      </c>
    </row>
    <row r="3296" spans="1:9" hidden="1" x14ac:dyDescent="0.3">
      <c r="A3296" t="s">
        <v>10767</v>
      </c>
      <c r="B3296">
        <v>349</v>
      </c>
      <c r="C3296">
        <v>6</v>
      </c>
      <c r="D3296">
        <v>250</v>
      </c>
      <c r="E3296" t="s">
        <v>497</v>
      </c>
      <c r="F3296" t="s">
        <v>497</v>
      </c>
      <c r="G3296" t="s">
        <v>496</v>
      </c>
      <c r="H3296" t="str">
        <f>_xlfn.XLOOKUP(constructor_standings__2[[#This Row],[constructorId]],Src_constructors!A:A,Src_constructors!C:C)</f>
        <v>Ferrari</v>
      </c>
      <c r="I3296">
        <f>_xlfn.XLOOKUP(constructor_standings__2[[#This Row],[raceId]],Src_races!A:A,Src_races!B:B)</f>
        <v>2010</v>
      </c>
    </row>
    <row r="3297" spans="1:9" hidden="1" x14ac:dyDescent="0.3">
      <c r="A3297" t="s">
        <v>10779</v>
      </c>
      <c r="B3297">
        <v>350</v>
      </c>
      <c r="C3297">
        <v>6</v>
      </c>
      <c r="D3297">
        <v>290</v>
      </c>
      <c r="E3297" t="s">
        <v>497</v>
      </c>
      <c r="F3297" t="s">
        <v>497</v>
      </c>
      <c r="G3297" t="s">
        <v>497</v>
      </c>
      <c r="H3297" t="str">
        <f>_xlfn.XLOOKUP(constructor_standings__2[[#This Row],[constructorId]],Src_constructors!A:A,Src_constructors!C:C)</f>
        <v>Ferrari</v>
      </c>
      <c r="I3297">
        <f>_xlfn.XLOOKUP(constructor_standings__2[[#This Row],[raceId]],Src_races!A:A,Src_races!B:B)</f>
        <v>2010</v>
      </c>
    </row>
    <row r="3298" spans="1:9" hidden="1" x14ac:dyDescent="0.3">
      <c r="A3298" t="s">
        <v>10802</v>
      </c>
      <c r="B3298">
        <v>351</v>
      </c>
      <c r="C3298">
        <v>6</v>
      </c>
      <c r="D3298">
        <v>319</v>
      </c>
      <c r="E3298" t="s">
        <v>497</v>
      </c>
      <c r="F3298" t="s">
        <v>497</v>
      </c>
      <c r="G3298" t="s">
        <v>499</v>
      </c>
      <c r="H3298" t="str">
        <f>_xlfn.XLOOKUP(constructor_standings__2[[#This Row],[constructorId]],Src_constructors!A:A,Src_constructors!C:C)</f>
        <v>Ferrari</v>
      </c>
      <c r="I3298">
        <f>_xlfn.XLOOKUP(constructor_standings__2[[#This Row],[raceId]],Src_races!A:A,Src_races!B:B)</f>
        <v>2010</v>
      </c>
    </row>
    <row r="3299" spans="1:9" hidden="1" x14ac:dyDescent="0.3">
      <c r="A3299" t="s">
        <v>10815</v>
      </c>
      <c r="B3299">
        <v>352</v>
      </c>
      <c r="C3299">
        <v>6</v>
      </c>
      <c r="D3299">
        <v>334</v>
      </c>
      <c r="E3299" t="s">
        <v>497</v>
      </c>
      <c r="F3299" t="s">
        <v>497</v>
      </c>
      <c r="G3299" t="s">
        <v>499</v>
      </c>
      <c r="H3299" t="str">
        <f>_xlfn.XLOOKUP(constructor_standings__2[[#This Row],[constructorId]],Src_constructors!A:A,Src_constructors!C:C)</f>
        <v>Ferrari</v>
      </c>
      <c r="I3299">
        <f>_xlfn.XLOOKUP(constructor_standings__2[[#This Row],[raceId]],Src_races!A:A,Src_races!B:B)</f>
        <v>2010</v>
      </c>
    </row>
    <row r="3300" spans="1:9" hidden="1" x14ac:dyDescent="0.3">
      <c r="A3300" t="s">
        <v>10826</v>
      </c>
      <c r="B3300">
        <v>353</v>
      </c>
      <c r="C3300">
        <v>6</v>
      </c>
      <c r="D3300">
        <v>374</v>
      </c>
      <c r="E3300" t="s">
        <v>497</v>
      </c>
      <c r="F3300" t="s">
        <v>497</v>
      </c>
      <c r="G3300" t="s">
        <v>500</v>
      </c>
      <c r="H3300" t="str">
        <f>_xlfn.XLOOKUP(constructor_standings__2[[#This Row],[constructorId]],Src_constructors!A:A,Src_constructors!C:C)</f>
        <v>Ferrari</v>
      </c>
      <c r="I3300">
        <f>_xlfn.XLOOKUP(constructor_standings__2[[#This Row],[raceId]],Src_races!A:A,Src_races!B:B)</f>
        <v>2010</v>
      </c>
    </row>
    <row r="3301" spans="1:9" hidden="1" x14ac:dyDescent="0.3">
      <c r="A3301" t="s">
        <v>10827</v>
      </c>
      <c r="B3301">
        <v>354</v>
      </c>
      <c r="C3301">
        <v>6</v>
      </c>
      <c r="D3301">
        <v>389</v>
      </c>
      <c r="E3301" t="s">
        <v>497</v>
      </c>
      <c r="F3301" t="s">
        <v>497</v>
      </c>
      <c r="G3301" t="s">
        <v>500</v>
      </c>
      <c r="H3301" t="str">
        <f>_xlfn.XLOOKUP(constructor_standings__2[[#This Row],[constructorId]],Src_constructors!A:A,Src_constructors!C:C)</f>
        <v>Ferrari</v>
      </c>
      <c r="I3301">
        <f>_xlfn.XLOOKUP(constructor_standings__2[[#This Row],[raceId]],Src_races!A:A,Src_races!B:B)</f>
        <v>2010</v>
      </c>
    </row>
    <row r="3302" spans="1:9" hidden="1" x14ac:dyDescent="0.3">
      <c r="A3302" t="s">
        <v>10839</v>
      </c>
      <c r="B3302">
        <v>355</v>
      </c>
      <c r="C3302">
        <v>6</v>
      </c>
      <c r="D3302">
        <v>396</v>
      </c>
      <c r="E3302" t="s">
        <v>497</v>
      </c>
      <c r="F3302" t="s">
        <v>497</v>
      </c>
      <c r="G3302" t="s">
        <v>500</v>
      </c>
      <c r="H3302" t="str">
        <f>_xlfn.XLOOKUP(constructor_standings__2[[#This Row],[constructorId]],Src_constructors!A:A,Src_constructors!C:C)</f>
        <v>Ferrari</v>
      </c>
      <c r="I3302">
        <f>_xlfn.XLOOKUP(constructor_standings__2[[#This Row],[raceId]],Src_races!A:A,Src_races!B:B)</f>
        <v>2010</v>
      </c>
    </row>
    <row r="3303" spans="1:9" hidden="1" x14ac:dyDescent="0.3">
      <c r="A3303" t="s">
        <v>10861</v>
      </c>
      <c r="B3303">
        <v>841</v>
      </c>
      <c r="C3303">
        <v>6</v>
      </c>
      <c r="D3303">
        <v>18</v>
      </c>
      <c r="E3303" t="s">
        <v>497</v>
      </c>
      <c r="F3303" t="s">
        <v>497</v>
      </c>
      <c r="G3303" t="s">
        <v>498</v>
      </c>
      <c r="H3303" t="str">
        <f>_xlfn.XLOOKUP(constructor_standings__2[[#This Row],[constructorId]],Src_constructors!A:A,Src_constructors!C:C)</f>
        <v>Ferrari</v>
      </c>
      <c r="I3303">
        <f>_xlfn.XLOOKUP(constructor_standings__2[[#This Row],[raceId]],Src_races!A:A,Src_races!B:B)</f>
        <v>2011</v>
      </c>
    </row>
    <row r="3304" spans="1:9" hidden="1" x14ac:dyDescent="0.3">
      <c r="A3304" t="s">
        <v>10865</v>
      </c>
      <c r="B3304">
        <v>842</v>
      </c>
      <c r="C3304">
        <v>6</v>
      </c>
      <c r="D3304">
        <v>36</v>
      </c>
      <c r="E3304" t="s">
        <v>497</v>
      </c>
      <c r="F3304" t="s">
        <v>497</v>
      </c>
      <c r="G3304" t="s">
        <v>498</v>
      </c>
      <c r="H3304" t="str">
        <f>_xlfn.XLOOKUP(constructor_standings__2[[#This Row],[constructorId]],Src_constructors!A:A,Src_constructors!C:C)</f>
        <v>Ferrari</v>
      </c>
      <c r="I3304">
        <f>_xlfn.XLOOKUP(constructor_standings__2[[#This Row],[raceId]],Src_races!A:A,Src_races!B:B)</f>
        <v>2011</v>
      </c>
    </row>
    <row r="3305" spans="1:9" hidden="1" x14ac:dyDescent="0.3">
      <c r="A3305" t="s">
        <v>10877</v>
      </c>
      <c r="B3305">
        <v>843</v>
      </c>
      <c r="C3305">
        <v>6</v>
      </c>
      <c r="D3305">
        <v>50</v>
      </c>
      <c r="E3305" t="s">
        <v>497</v>
      </c>
      <c r="F3305" t="s">
        <v>497</v>
      </c>
      <c r="G3305" t="s">
        <v>498</v>
      </c>
      <c r="H3305" t="str">
        <f>_xlfn.XLOOKUP(constructor_standings__2[[#This Row],[constructorId]],Src_constructors!A:A,Src_constructors!C:C)</f>
        <v>Ferrari</v>
      </c>
      <c r="I3305">
        <f>_xlfn.XLOOKUP(constructor_standings__2[[#This Row],[raceId]],Src_races!A:A,Src_races!B:B)</f>
        <v>2011</v>
      </c>
    </row>
    <row r="3306" spans="1:9" hidden="1" x14ac:dyDescent="0.3">
      <c r="A3306" t="s">
        <v>10889</v>
      </c>
      <c r="B3306">
        <v>844</v>
      </c>
      <c r="C3306">
        <v>6</v>
      </c>
      <c r="D3306">
        <v>65</v>
      </c>
      <c r="E3306" t="s">
        <v>497</v>
      </c>
      <c r="F3306" t="s">
        <v>497</v>
      </c>
      <c r="G3306" t="s">
        <v>498</v>
      </c>
      <c r="H3306" t="str">
        <f>_xlfn.XLOOKUP(constructor_standings__2[[#This Row],[constructorId]],Src_constructors!A:A,Src_constructors!C:C)</f>
        <v>Ferrari</v>
      </c>
      <c r="I3306">
        <f>_xlfn.XLOOKUP(constructor_standings__2[[#This Row],[raceId]],Src_races!A:A,Src_races!B:B)</f>
        <v>2011</v>
      </c>
    </row>
    <row r="3307" spans="1:9" hidden="1" x14ac:dyDescent="0.3">
      <c r="A3307" t="s">
        <v>10901</v>
      </c>
      <c r="B3307">
        <v>845</v>
      </c>
      <c r="C3307">
        <v>6</v>
      </c>
      <c r="D3307">
        <v>75</v>
      </c>
      <c r="E3307" t="s">
        <v>497</v>
      </c>
      <c r="F3307" t="s">
        <v>497</v>
      </c>
      <c r="G3307" t="s">
        <v>498</v>
      </c>
      <c r="H3307" t="str">
        <f>_xlfn.XLOOKUP(constructor_standings__2[[#This Row],[constructorId]],Src_constructors!A:A,Src_constructors!C:C)</f>
        <v>Ferrari</v>
      </c>
      <c r="I3307">
        <f>_xlfn.XLOOKUP(constructor_standings__2[[#This Row],[raceId]],Src_races!A:A,Src_races!B:B)</f>
        <v>2011</v>
      </c>
    </row>
    <row r="3308" spans="1:9" hidden="1" x14ac:dyDescent="0.3">
      <c r="A3308" t="s">
        <v>10913</v>
      </c>
      <c r="B3308">
        <v>846</v>
      </c>
      <c r="C3308">
        <v>6</v>
      </c>
      <c r="D3308">
        <v>93</v>
      </c>
      <c r="E3308" t="s">
        <v>497</v>
      </c>
      <c r="F3308" t="s">
        <v>497</v>
      </c>
      <c r="G3308" t="s">
        <v>498</v>
      </c>
      <c r="H3308" t="str">
        <f>_xlfn.XLOOKUP(constructor_standings__2[[#This Row],[constructorId]],Src_constructors!A:A,Src_constructors!C:C)</f>
        <v>Ferrari</v>
      </c>
      <c r="I3308">
        <f>_xlfn.XLOOKUP(constructor_standings__2[[#This Row],[raceId]],Src_races!A:A,Src_races!B:B)</f>
        <v>2011</v>
      </c>
    </row>
    <row r="3309" spans="1:9" hidden="1" x14ac:dyDescent="0.3">
      <c r="A3309" t="s">
        <v>10925</v>
      </c>
      <c r="B3309">
        <v>847</v>
      </c>
      <c r="C3309">
        <v>6</v>
      </c>
      <c r="D3309">
        <v>101</v>
      </c>
      <c r="E3309" t="s">
        <v>497</v>
      </c>
      <c r="F3309" t="s">
        <v>497</v>
      </c>
      <c r="G3309" t="s">
        <v>498</v>
      </c>
      <c r="H3309" t="str">
        <f>_xlfn.XLOOKUP(constructor_standings__2[[#This Row],[constructorId]],Src_constructors!A:A,Src_constructors!C:C)</f>
        <v>Ferrari</v>
      </c>
      <c r="I3309">
        <f>_xlfn.XLOOKUP(constructor_standings__2[[#This Row],[raceId]],Src_races!A:A,Src_races!B:B)</f>
        <v>2011</v>
      </c>
    </row>
    <row r="3310" spans="1:9" hidden="1" x14ac:dyDescent="0.3">
      <c r="A3310" t="s">
        <v>10937</v>
      </c>
      <c r="B3310">
        <v>848</v>
      </c>
      <c r="C3310">
        <v>6</v>
      </c>
      <c r="D3310">
        <v>129</v>
      </c>
      <c r="E3310" t="s">
        <v>497</v>
      </c>
      <c r="F3310" t="s">
        <v>497</v>
      </c>
      <c r="G3310" t="s">
        <v>498</v>
      </c>
      <c r="H3310" t="str">
        <f>_xlfn.XLOOKUP(constructor_standings__2[[#This Row],[constructorId]],Src_constructors!A:A,Src_constructors!C:C)</f>
        <v>Ferrari</v>
      </c>
      <c r="I3310">
        <f>_xlfn.XLOOKUP(constructor_standings__2[[#This Row],[raceId]],Src_races!A:A,Src_races!B:B)</f>
        <v>2011</v>
      </c>
    </row>
    <row r="3311" spans="1:9" hidden="1" x14ac:dyDescent="0.3">
      <c r="A3311" t="s">
        <v>10949</v>
      </c>
      <c r="B3311">
        <v>849</v>
      </c>
      <c r="C3311">
        <v>6</v>
      </c>
      <c r="D3311">
        <v>164</v>
      </c>
      <c r="E3311" t="s">
        <v>497</v>
      </c>
      <c r="F3311" t="s">
        <v>497</v>
      </c>
      <c r="G3311" t="s">
        <v>494</v>
      </c>
      <c r="H3311" t="str">
        <f>_xlfn.XLOOKUP(constructor_standings__2[[#This Row],[constructorId]],Src_constructors!A:A,Src_constructors!C:C)</f>
        <v>Ferrari</v>
      </c>
      <c r="I3311">
        <f>_xlfn.XLOOKUP(constructor_standings__2[[#This Row],[raceId]],Src_races!A:A,Src_races!B:B)</f>
        <v>2011</v>
      </c>
    </row>
    <row r="3312" spans="1:9" hidden="1" x14ac:dyDescent="0.3">
      <c r="A3312" t="s">
        <v>10961</v>
      </c>
      <c r="B3312">
        <v>850</v>
      </c>
      <c r="C3312">
        <v>6</v>
      </c>
      <c r="D3312">
        <v>192</v>
      </c>
      <c r="E3312" t="s">
        <v>497</v>
      </c>
      <c r="F3312" t="s">
        <v>497</v>
      </c>
      <c r="G3312" t="s">
        <v>494</v>
      </c>
      <c r="H3312" t="str">
        <f>_xlfn.XLOOKUP(constructor_standings__2[[#This Row],[constructorId]],Src_constructors!A:A,Src_constructors!C:C)</f>
        <v>Ferrari</v>
      </c>
      <c r="I3312">
        <f>_xlfn.XLOOKUP(constructor_standings__2[[#This Row],[raceId]],Src_races!A:A,Src_races!B:B)</f>
        <v>2011</v>
      </c>
    </row>
    <row r="3313" spans="1:9" hidden="1" x14ac:dyDescent="0.3">
      <c r="A3313" t="s">
        <v>10973</v>
      </c>
      <c r="B3313">
        <v>851</v>
      </c>
      <c r="C3313">
        <v>6</v>
      </c>
      <c r="D3313">
        <v>215</v>
      </c>
      <c r="E3313" t="s">
        <v>497</v>
      </c>
      <c r="F3313" t="s">
        <v>497</v>
      </c>
      <c r="G3313" t="s">
        <v>494</v>
      </c>
      <c r="H3313" t="str">
        <f>_xlfn.XLOOKUP(constructor_standings__2[[#This Row],[constructorId]],Src_constructors!A:A,Src_constructors!C:C)</f>
        <v>Ferrari</v>
      </c>
      <c r="I3313">
        <f>_xlfn.XLOOKUP(constructor_standings__2[[#This Row],[raceId]],Src_races!A:A,Src_races!B:B)</f>
        <v>2011</v>
      </c>
    </row>
    <row r="3314" spans="1:9" hidden="1" x14ac:dyDescent="0.3">
      <c r="A3314" t="s">
        <v>10985</v>
      </c>
      <c r="B3314">
        <v>852</v>
      </c>
      <c r="C3314">
        <v>6</v>
      </c>
      <c r="D3314">
        <v>231</v>
      </c>
      <c r="E3314" t="s">
        <v>497</v>
      </c>
      <c r="F3314" t="s">
        <v>497</v>
      </c>
      <c r="G3314" t="s">
        <v>494</v>
      </c>
      <c r="H3314" t="str">
        <f>_xlfn.XLOOKUP(constructor_standings__2[[#This Row],[constructorId]],Src_constructors!A:A,Src_constructors!C:C)</f>
        <v>Ferrari</v>
      </c>
      <c r="I3314">
        <f>_xlfn.XLOOKUP(constructor_standings__2[[#This Row],[raceId]],Src_races!A:A,Src_races!B:B)</f>
        <v>2011</v>
      </c>
    </row>
    <row r="3315" spans="1:9" hidden="1" x14ac:dyDescent="0.3">
      <c r="A3315" t="s">
        <v>10997</v>
      </c>
      <c r="B3315">
        <v>853</v>
      </c>
      <c r="C3315">
        <v>6</v>
      </c>
      <c r="D3315">
        <v>254</v>
      </c>
      <c r="E3315" t="s">
        <v>497</v>
      </c>
      <c r="F3315" t="s">
        <v>497</v>
      </c>
      <c r="G3315" t="s">
        <v>494</v>
      </c>
      <c r="H3315" t="str">
        <f>_xlfn.XLOOKUP(constructor_standings__2[[#This Row],[constructorId]],Src_constructors!A:A,Src_constructors!C:C)</f>
        <v>Ferrari</v>
      </c>
      <c r="I3315">
        <f>_xlfn.XLOOKUP(constructor_standings__2[[#This Row],[raceId]],Src_races!A:A,Src_races!B:B)</f>
        <v>2011</v>
      </c>
    </row>
    <row r="3316" spans="1:9" hidden="1" x14ac:dyDescent="0.3">
      <c r="A3316" t="s">
        <v>11009</v>
      </c>
      <c r="B3316">
        <v>854</v>
      </c>
      <c r="C3316">
        <v>6</v>
      </c>
      <c r="D3316">
        <v>268</v>
      </c>
      <c r="E3316" t="s">
        <v>497</v>
      </c>
      <c r="F3316" t="s">
        <v>497</v>
      </c>
      <c r="G3316" t="s">
        <v>494</v>
      </c>
      <c r="H3316" t="str">
        <f>_xlfn.XLOOKUP(constructor_standings__2[[#This Row],[constructorId]],Src_constructors!A:A,Src_constructors!C:C)</f>
        <v>Ferrari</v>
      </c>
      <c r="I3316">
        <f>_xlfn.XLOOKUP(constructor_standings__2[[#This Row],[raceId]],Src_races!A:A,Src_races!B:B)</f>
        <v>2011</v>
      </c>
    </row>
    <row r="3317" spans="1:9" hidden="1" x14ac:dyDescent="0.3">
      <c r="A3317" t="s">
        <v>11021</v>
      </c>
      <c r="B3317">
        <v>855</v>
      </c>
      <c r="C3317">
        <v>6</v>
      </c>
      <c r="D3317">
        <v>292</v>
      </c>
      <c r="E3317" t="s">
        <v>497</v>
      </c>
      <c r="F3317" t="s">
        <v>497</v>
      </c>
      <c r="G3317" t="s">
        <v>494</v>
      </c>
      <c r="H3317" t="str">
        <f>_xlfn.XLOOKUP(constructor_standings__2[[#This Row],[constructorId]],Src_constructors!A:A,Src_constructors!C:C)</f>
        <v>Ferrari</v>
      </c>
      <c r="I3317">
        <f>_xlfn.XLOOKUP(constructor_standings__2[[#This Row],[raceId]],Src_races!A:A,Src_races!B:B)</f>
        <v>2011</v>
      </c>
    </row>
    <row r="3318" spans="1:9" hidden="1" x14ac:dyDescent="0.3">
      <c r="A3318" t="s">
        <v>11033</v>
      </c>
      <c r="B3318">
        <v>856</v>
      </c>
      <c r="C3318">
        <v>6</v>
      </c>
      <c r="D3318">
        <v>310</v>
      </c>
      <c r="E3318" t="s">
        <v>497</v>
      </c>
      <c r="F3318" t="s">
        <v>497</v>
      </c>
      <c r="G3318" t="s">
        <v>494</v>
      </c>
      <c r="H3318" t="str">
        <f>_xlfn.XLOOKUP(constructor_standings__2[[#This Row],[constructorId]],Src_constructors!A:A,Src_constructors!C:C)</f>
        <v>Ferrari</v>
      </c>
      <c r="I3318">
        <f>_xlfn.XLOOKUP(constructor_standings__2[[#This Row],[raceId]],Src_races!A:A,Src_races!B:B)</f>
        <v>2011</v>
      </c>
    </row>
    <row r="3319" spans="1:9" hidden="1" x14ac:dyDescent="0.3">
      <c r="A3319" t="s">
        <v>11045</v>
      </c>
      <c r="B3319">
        <v>857</v>
      </c>
      <c r="C3319">
        <v>6</v>
      </c>
      <c r="D3319">
        <v>325</v>
      </c>
      <c r="E3319" t="s">
        <v>497</v>
      </c>
      <c r="F3319" t="s">
        <v>497</v>
      </c>
      <c r="G3319" t="s">
        <v>494</v>
      </c>
      <c r="H3319" t="str">
        <f>_xlfn.XLOOKUP(constructor_standings__2[[#This Row],[constructorId]],Src_constructors!A:A,Src_constructors!C:C)</f>
        <v>Ferrari</v>
      </c>
      <c r="I3319">
        <f>_xlfn.XLOOKUP(constructor_standings__2[[#This Row],[raceId]],Src_races!A:A,Src_races!B:B)</f>
        <v>2011</v>
      </c>
    </row>
    <row r="3320" spans="1:9" hidden="1" x14ac:dyDescent="0.3">
      <c r="A3320" t="s">
        <v>11057</v>
      </c>
      <c r="B3320">
        <v>858</v>
      </c>
      <c r="C3320">
        <v>6</v>
      </c>
      <c r="D3320">
        <v>353</v>
      </c>
      <c r="E3320" t="s">
        <v>497</v>
      </c>
      <c r="F3320" t="s">
        <v>497</v>
      </c>
      <c r="G3320" t="s">
        <v>494</v>
      </c>
      <c r="H3320" t="str">
        <f>_xlfn.XLOOKUP(constructor_standings__2[[#This Row],[constructorId]],Src_constructors!A:A,Src_constructors!C:C)</f>
        <v>Ferrari</v>
      </c>
      <c r="I3320">
        <f>_xlfn.XLOOKUP(constructor_standings__2[[#This Row],[raceId]],Src_races!A:A,Src_races!B:B)</f>
        <v>2011</v>
      </c>
    </row>
    <row r="3321" spans="1:9" hidden="1" x14ac:dyDescent="0.3">
      <c r="A3321" t="s">
        <v>11069</v>
      </c>
      <c r="B3321">
        <v>859</v>
      </c>
      <c r="C3321">
        <v>6</v>
      </c>
      <c r="D3321">
        <v>375</v>
      </c>
      <c r="E3321" t="s">
        <v>497</v>
      </c>
      <c r="F3321" t="s">
        <v>497</v>
      </c>
      <c r="G3321" t="s">
        <v>494</v>
      </c>
      <c r="H3321" t="str">
        <f>_xlfn.XLOOKUP(constructor_standings__2[[#This Row],[constructorId]],Src_constructors!A:A,Src_constructors!C:C)</f>
        <v>Ferrari</v>
      </c>
      <c r="I3321">
        <f>_xlfn.XLOOKUP(constructor_standings__2[[#This Row],[raceId]],Src_races!A:A,Src_races!B:B)</f>
        <v>2011</v>
      </c>
    </row>
    <row r="3322" spans="1:9" hidden="1" x14ac:dyDescent="0.3">
      <c r="A3322" t="s">
        <v>11087</v>
      </c>
      <c r="B3322">
        <v>860</v>
      </c>
      <c r="C3322">
        <v>6</v>
      </c>
      <c r="D3322">
        <v>10</v>
      </c>
      <c r="E3322" t="s">
        <v>499</v>
      </c>
      <c r="F3322" t="s">
        <v>499</v>
      </c>
      <c r="G3322" t="s">
        <v>498</v>
      </c>
      <c r="H3322" t="str">
        <f>_xlfn.XLOOKUP(constructor_standings__2[[#This Row],[constructorId]],Src_constructors!A:A,Src_constructors!C:C)</f>
        <v>Ferrari</v>
      </c>
      <c r="I3322">
        <f>_xlfn.XLOOKUP(constructor_standings__2[[#This Row],[raceId]],Src_races!A:A,Src_races!B:B)</f>
        <v>2012</v>
      </c>
    </row>
    <row r="3323" spans="1:9" hidden="1" x14ac:dyDescent="0.3">
      <c r="A3323" t="s">
        <v>11091</v>
      </c>
      <c r="B3323">
        <v>861</v>
      </c>
      <c r="C3323">
        <v>6</v>
      </c>
      <c r="D3323">
        <v>35</v>
      </c>
      <c r="E3323" t="s">
        <v>497</v>
      </c>
      <c r="F3323" t="s">
        <v>497</v>
      </c>
      <c r="G3323" t="s">
        <v>494</v>
      </c>
      <c r="H3323" t="str">
        <f>_xlfn.XLOOKUP(constructor_standings__2[[#This Row],[constructorId]],Src_constructors!A:A,Src_constructors!C:C)</f>
        <v>Ferrari</v>
      </c>
      <c r="I3323">
        <f>_xlfn.XLOOKUP(constructor_standings__2[[#This Row],[raceId]],Src_races!A:A,Src_races!B:B)</f>
        <v>2012</v>
      </c>
    </row>
    <row r="3324" spans="1:9" hidden="1" x14ac:dyDescent="0.3">
      <c r="A3324" t="s">
        <v>11103</v>
      </c>
      <c r="B3324">
        <v>862</v>
      </c>
      <c r="C3324">
        <v>6</v>
      </c>
      <c r="D3324">
        <v>37</v>
      </c>
      <c r="E3324" t="s">
        <v>497</v>
      </c>
      <c r="F3324" t="s">
        <v>497</v>
      </c>
      <c r="G3324" t="s">
        <v>494</v>
      </c>
      <c r="H3324" t="str">
        <f>_xlfn.XLOOKUP(constructor_standings__2[[#This Row],[constructorId]],Src_constructors!A:A,Src_constructors!C:C)</f>
        <v>Ferrari</v>
      </c>
      <c r="I3324">
        <f>_xlfn.XLOOKUP(constructor_standings__2[[#This Row],[raceId]],Src_races!A:A,Src_races!B:B)</f>
        <v>2012</v>
      </c>
    </row>
    <row r="3325" spans="1:9" hidden="1" x14ac:dyDescent="0.3">
      <c r="A3325" t="s">
        <v>11122</v>
      </c>
      <c r="B3325">
        <v>864</v>
      </c>
      <c r="C3325">
        <v>6</v>
      </c>
      <c r="D3325">
        <v>63</v>
      </c>
      <c r="E3325" t="s">
        <v>499</v>
      </c>
      <c r="F3325" t="s">
        <v>499</v>
      </c>
      <c r="G3325" t="s">
        <v>494</v>
      </c>
      <c r="H3325" t="str">
        <f>_xlfn.XLOOKUP(constructor_standings__2[[#This Row],[constructorId]],Src_constructors!A:A,Src_constructors!C:C)</f>
        <v>Ferrari</v>
      </c>
      <c r="I3325">
        <f>_xlfn.XLOOKUP(constructor_standings__2[[#This Row],[raceId]],Src_races!A:A,Src_races!B:B)</f>
        <v>2012</v>
      </c>
    </row>
    <row r="3326" spans="1:9" hidden="1" x14ac:dyDescent="0.3">
      <c r="A3326" t="s">
        <v>11127</v>
      </c>
      <c r="B3326">
        <v>863</v>
      </c>
      <c r="C3326">
        <v>6</v>
      </c>
      <c r="D3326">
        <v>45</v>
      </c>
      <c r="E3326" t="s">
        <v>499</v>
      </c>
      <c r="F3326" t="s">
        <v>499</v>
      </c>
      <c r="G3326" t="s">
        <v>494</v>
      </c>
      <c r="H3326" t="str">
        <f>_xlfn.XLOOKUP(constructor_standings__2[[#This Row],[constructorId]],Src_constructors!A:A,Src_constructors!C:C)</f>
        <v>Ferrari</v>
      </c>
      <c r="I3326">
        <f>_xlfn.XLOOKUP(constructor_standings__2[[#This Row],[raceId]],Src_races!A:A,Src_races!B:B)</f>
        <v>2012</v>
      </c>
    </row>
    <row r="3327" spans="1:9" hidden="1" x14ac:dyDescent="0.3">
      <c r="A3327" t="s">
        <v>11139</v>
      </c>
      <c r="B3327">
        <v>865</v>
      </c>
      <c r="C3327">
        <v>6</v>
      </c>
      <c r="D3327">
        <v>86</v>
      </c>
      <c r="E3327" t="s">
        <v>497</v>
      </c>
      <c r="F3327" t="s">
        <v>497</v>
      </c>
      <c r="G3327" t="s">
        <v>494</v>
      </c>
      <c r="H3327" t="str">
        <f>_xlfn.XLOOKUP(constructor_standings__2[[#This Row],[constructorId]],Src_constructors!A:A,Src_constructors!C:C)</f>
        <v>Ferrari</v>
      </c>
      <c r="I3327">
        <f>_xlfn.XLOOKUP(constructor_standings__2[[#This Row],[raceId]],Src_races!A:A,Src_races!B:B)</f>
        <v>2012</v>
      </c>
    </row>
    <row r="3328" spans="1:9" hidden="1" x14ac:dyDescent="0.3">
      <c r="A3328" t="s">
        <v>11151</v>
      </c>
      <c r="B3328">
        <v>866</v>
      </c>
      <c r="C3328">
        <v>6</v>
      </c>
      <c r="D3328">
        <v>97</v>
      </c>
      <c r="E3328" t="s">
        <v>499</v>
      </c>
      <c r="F3328" t="s">
        <v>499</v>
      </c>
      <c r="G3328" t="s">
        <v>494</v>
      </c>
      <c r="H3328" t="str">
        <f>_xlfn.XLOOKUP(constructor_standings__2[[#This Row],[constructorId]],Src_constructors!A:A,Src_constructors!C:C)</f>
        <v>Ferrari</v>
      </c>
      <c r="I3328">
        <f>_xlfn.XLOOKUP(constructor_standings__2[[#This Row],[raceId]],Src_races!A:A,Src_races!B:B)</f>
        <v>2012</v>
      </c>
    </row>
    <row r="3329" spans="1:9" hidden="1" x14ac:dyDescent="0.3">
      <c r="A3329" t="s">
        <v>11163</v>
      </c>
      <c r="B3329">
        <v>867</v>
      </c>
      <c r="C3329">
        <v>6</v>
      </c>
      <c r="D3329">
        <v>122</v>
      </c>
      <c r="E3329" t="s">
        <v>499</v>
      </c>
      <c r="F3329" t="s">
        <v>499</v>
      </c>
      <c r="G3329" t="s">
        <v>496</v>
      </c>
      <c r="H3329" t="str">
        <f>_xlfn.XLOOKUP(constructor_standings__2[[#This Row],[constructorId]],Src_constructors!A:A,Src_constructors!C:C)</f>
        <v>Ferrari</v>
      </c>
      <c r="I3329">
        <f>_xlfn.XLOOKUP(constructor_standings__2[[#This Row],[raceId]],Src_races!A:A,Src_races!B:B)</f>
        <v>2012</v>
      </c>
    </row>
    <row r="3330" spans="1:9" hidden="1" x14ac:dyDescent="0.3">
      <c r="A3330" t="s">
        <v>11175</v>
      </c>
      <c r="B3330">
        <v>868</v>
      </c>
      <c r="C3330">
        <v>6</v>
      </c>
      <c r="D3330">
        <v>152</v>
      </c>
      <c r="E3330" t="s">
        <v>496</v>
      </c>
      <c r="F3330" t="s">
        <v>496</v>
      </c>
      <c r="G3330" t="s">
        <v>496</v>
      </c>
      <c r="H3330" t="str">
        <f>_xlfn.XLOOKUP(constructor_standings__2[[#This Row],[constructorId]],Src_constructors!A:A,Src_constructors!C:C)</f>
        <v>Ferrari</v>
      </c>
      <c r="I3330">
        <f>_xlfn.XLOOKUP(constructor_standings__2[[#This Row],[raceId]],Src_races!A:A,Src_races!B:B)</f>
        <v>2012</v>
      </c>
    </row>
    <row r="3331" spans="1:9" hidden="1" x14ac:dyDescent="0.3">
      <c r="A3331" t="s">
        <v>11194</v>
      </c>
      <c r="B3331">
        <v>869</v>
      </c>
      <c r="C3331">
        <v>6</v>
      </c>
      <c r="D3331">
        <v>177</v>
      </c>
      <c r="E3331" t="s">
        <v>496</v>
      </c>
      <c r="F3331" t="s">
        <v>496</v>
      </c>
      <c r="G3331" t="s">
        <v>497</v>
      </c>
      <c r="H3331" t="str">
        <f>_xlfn.XLOOKUP(constructor_standings__2[[#This Row],[constructorId]],Src_constructors!A:A,Src_constructors!C:C)</f>
        <v>Ferrari</v>
      </c>
      <c r="I3331">
        <f>_xlfn.XLOOKUP(constructor_standings__2[[#This Row],[raceId]],Src_races!A:A,Src_races!B:B)</f>
        <v>2012</v>
      </c>
    </row>
    <row r="3332" spans="1:9" hidden="1" x14ac:dyDescent="0.3">
      <c r="A3332" t="s">
        <v>11208</v>
      </c>
      <c r="B3332">
        <v>870</v>
      </c>
      <c r="C3332">
        <v>6</v>
      </c>
      <c r="D3332">
        <v>189</v>
      </c>
      <c r="E3332" t="s">
        <v>499</v>
      </c>
      <c r="F3332" t="s">
        <v>499</v>
      </c>
      <c r="G3332" t="s">
        <v>497</v>
      </c>
      <c r="H3332" t="str">
        <f>_xlfn.XLOOKUP(constructor_standings__2[[#This Row],[constructorId]],Src_constructors!A:A,Src_constructors!C:C)</f>
        <v>Ferrari</v>
      </c>
      <c r="I3332">
        <f>_xlfn.XLOOKUP(constructor_standings__2[[#This Row],[raceId]],Src_races!A:A,Src_races!B:B)</f>
        <v>2012</v>
      </c>
    </row>
    <row r="3333" spans="1:9" hidden="1" x14ac:dyDescent="0.3">
      <c r="A3333" t="s">
        <v>11211</v>
      </c>
      <c r="B3333">
        <v>871</v>
      </c>
      <c r="C3333">
        <v>6</v>
      </c>
      <c r="D3333">
        <v>199</v>
      </c>
      <c r="E3333" t="s">
        <v>499</v>
      </c>
      <c r="F3333" t="s">
        <v>499</v>
      </c>
      <c r="G3333" t="s">
        <v>497</v>
      </c>
      <c r="H3333" t="str">
        <f>_xlfn.XLOOKUP(constructor_standings__2[[#This Row],[constructorId]],Src_constructors!A:A,Src_constructors!C:C)</f>
        <v>Ferrari</v>
      </c>
      <c r="I3333">
        <f>_xlfn.XLOOKUP(constructor_standings__2[[#This Row],[raceId]],Src_races!A:A,Src_races!B:B)</f>
        <v>2012</v>
      </c>
    </row>
    <row r="3334" spans="1:9" hidden="1" x14ac:dyDescent="0.3">
      <c r="A3334" t="s">
        <v>11223</v>
      </c>
      <c r="B3334">
        <v>872</v>
      </c>
      <c r="C3334">
        <v>6</v>
      </c>
      <c r="D3334">
        <v>226</v>
      </c>
      <c r="E3334" t="s">
        <v>497</v>
      </c>
      <c r="F3334" t="s">
        <v>497</v>
      </c>
      <c r="G3334" t="s">
        <v>497</v>
      </c>
      <c r="H3334" t="str">
        <f>_xlfn.XLOOKUP(constructor_standings__2[[#This Row],[constructorId]],Src_constructors!A:A,Src_constructors!C:C)</f>
        <v>Ferrari</v>
      </c>
      <c r="I3334">
        <f>_xlfn.XLOOKUP(constructor_standings__2[[#This Row],[raceId]],Src_races!A:A,Src_races!B:B)</f>
        <v>2012</v>
      </c>
    </row>
    <row r="3335" spans="1:9" hidden="1" x14ac:dyDescent="0.3">
      <c r="A3335" t="s">
        <v>11242</v>
      </c>
      <c r="B3335">
        <v>873</v>
      </c>
      <c r="C3335">
        <v>6</v>
      </c>
      <c r="D3335">
        <v>245</v>
      </c>
      <c r="E3335" t="s">
        <v>497</v>
      </c>
      <c r="F3335" t="s">
        <v>497</v>
      </c>
      <c r="G3335" t="s">
        <v>497</v>
      </c>
      <c r="H3335" t="str">
        <f>_xlfn.XLOOKUP(constructor_standings__2[[#This Row],[constructorId]],Src_constructors!A:A,Src_constructors!C:C)</f>
        <v>Ferrari</v>
      </c>
      <c r="I3335">
        <f>_xlfn.XLOOKUP(constructor_standings__2[[#This Row],[raceId]],Src_races!A:A,Src_races!B:B)</f>
        <v>2012</v>
      </c>
    </row>
    <row r="3336" spans="1:9" hidden="1" x14ac:dyDescent="0.3">
      <c r="A3336" t="s">
        <v>11254</v>
      </c>
      <c r="B3336">
        <v>874</v>
      </c>
      <c r="C3336">
        <v>6</v>
      </c>
      <c r="D3336">
        <v>263</v>
      </c>
      <c r="E3336" t="s">
        <v>497</v>
      </c>
      <c r="F3336" t="s">
        <v>497</v>
      </c>
      <c r="G3336" t="s">
        <v>497</v>
      </c>
      <c r="H3336" t="str">
        <f>_xlfn.XLOOKUP(constructor_standings__2[[#This Row],[constructorId]],Src_constructors!A:A,Src_constructors!C:C)</f>
        <v>Ferrari</v>
      </c>
      <c r="I3336">
        <f>_xlfn.XLOOKUP(constructor_standings__2[[#This Row],[raceId]],Src_races!A:A,Src_races!B:B)</f>
        <v>2012</v>
      </c>
    </row>
    <row r="3337" spans="1:9" hidden="1" x14ac:dyDescent="0.3">
      <c r="A3337" t="s">
        <v>11259</v>
      </c>
      <c r="B3337">
        <v>875</v>
      </c>
      <c r="C3337">
        <v>6</v>
      </c>
      <c r="D3337">
        <v>290</v>
      </c>
      <c r="E3337" t="s">
        <v>496</v>
      </c>
      <c r="F3337" t="s">
        <v>496</v>
      </c>
      <c r="G3337" t="s">
        <v>497</v>
      </c>
      <c r="H3337" t="str">
        <f>_xlfn.XLOOKUP(constructor_standings__2[[#This Row],[constructorId]],Src_constructors!A:A,Src_constructors!C:C)</f>
        <v>Ferrari</v>
      </c>
      <c r="I3337">
        <f>_xlfn.XLOOKUP(constructor_standings__2[[#This Row],[raceId]],Src_races!A:A,Src_races!B:B)</f>
        <v>2012</v>
      </c>
    </row>
    <row r="3338" spans="1:9" hidden="1" x14ac:dyDescent="0.3">
      <c r="A3338" t="s">
        <v>11278</v>
      </c>
      <c r="B3338">
        <v>876</v>
      </c>
      <c r="C3338">
        <v>6</v>
      </c>
      <c r="D3338">
        <v>316</v>
      </c>
      <c r="E3338" t="s">
        <v>496</v>
      </c>
      <c r="F3338" t="s">
        <v>496</v>
      </c>
      <c r="G3338" t="s">
        <v>497</v>
      </c>
      <c r="H3338" t="str">
        <f>_xlfn.XLOOKUP(constructor_standings__2[[#This Row],[constructorId]],Src_constructors!A:A,Src_constructors!C:C)</f>
        <v>Ferrari</v>
      </c>
      <c r="I3338">
        <f>_xlfn.XLOOKUP(constructor_standings__2[[#This Row],[raceId]],Src_races!A:A,Src_races!B:B)</f>
        <v>2012</v>
      </c>
    </row>
    <row r="3339" spans="1:9" hidden="1" x14ac:dyDescent="0.3">
      <c r="A3339" t="s">
        <v>11283</v>
      </c>
      <c r="B3339">
        <v>877</v>
      </c>
      <c r="C3339">
        <v>6</v>
      </c>
      <c r="D3339">
        <v>340</v>
      </c>
      <c r="E3339" t="s">
        <v>496</v>
      </c>
      <c r="F3339" t="s">
        <v>496</v>
      </c>
      <c r="G3339" t="s">
        <v>497</v>
      </c>
      <c r="H3339" t="str">
        <f>_xlfn.XLOOKUP(constructor_standings__2[[#This Row],[constructorId]],Src_constructors!A:A,Src_constructors!C:C)</f>
        <v>Ferrari</v>
      </c>
      <c r="I3339">
        <f>_xlfn.XLOOKUP(constructor_standings__2[[#This Row],[raceId]],Src_races!A:A,Src_races!B:B)</f>
        <v>2012</v>
      </c>
    </row>
    <row r="3340" spans="1:9" hidden="1" x14ac:dyDescent="0.3">
      <c r="A3340" t="s">
        <v>11295</v>
      </c>
      <c r="B3340">
        <v>878</v>
      </c>
      <c r="C3340">
        <v>6</v>
      </c>
      <c r="D3340">
        <v>367</v>
      </c>
      <c r="E3340" t="s">
        <v>496</v>
      </c>
      <c r="F3340" t="s">
        <v>496</v>
      </c>
      <c r="G3340" t="s">
        <v>497</v>
      </c>
      <c r="H3340" t="str">
        <f>_xlfn.XLOOKUP(constructor_standings__2[[#This Row],[constructorId]],Src_constructors!A:A,Src_constructors!C:C)</f>
        <v>Ferrari</v>
      </c>
      <c r="I3340">
        <f>_xlfn.XLOOKUP(constructor_standings__2[[#This Row],[raceId]],Src_races!A:A,Src_races!B:B)</f>
        <v>2012</v>
      </c>
    </row>
    <row r="3341" spans="1:9" hidden="1" x14ac:dyDescent="0.3">
      <c r="A3341" t="s">
        <v>11307</v>
      </c>
      <c r="B3341">
        <v>879</v>
      </c>
      <c r="C3341">
        <v>6</v>
      </c>
      <c r="D3341">
        <v>400</v>
      </c>
      <c r="E3341" t="s">
        <v>496</v>
      </c>
      <c r="F3341" t="s">
        <v>496</v>
      </c>
      <c r="G3341" t="s">
        <v>497</v>
      </c>
      <c r="H3341" t="str">
        <f>_xlfn.XLOOKUP(constructor_standings__2[[#This Row],[constructorId]],Src_constructors!A:A,Src_constructors!C:C)</f>
        <v>Ferrari</v>
      </c>
      <c r="I3341">
        <f>_xlfn.XLOOKUP(constructor_standings__2[[#This Row],[raceId]],Src_races!A:A,Src_races!B:B)</f>
        <v>2012</v>
      </c>
    </row>
    <row r="3342" spans="1:9" hidden="1" x14ac:dyDescent="0.3">
      <c r="A3342" t="s">
        <v>11318</v>
      </c>
      <c r="B3342">
        <v>880</v>
      </c>
      <c r="C3342">
        <v>6</v>
      </c>
      <c r="D3342">
        <v>30</v>
      </c>
      <c r="E3342" t="s">
        <v>494</v>
      </c>
      <c r="F3342" t="s">
        <v>494</v>
      </c>
      <c r="G3342" t="s">
        <v>498</v>
      </c>
      <c r="H3342" t="str">
        <f>_xlfn.XLOOKUP(constructor_standings__2[[#This Row],[constructorId]],Src_constructors!A:A,Src_constructors!C:C)</f>
        <v>Ferrari</v>
      </c>
      <c r="I3342">
        <f>_xlfn.XLOOKUP(constructor_standings__2[[#This Row],[raceId]],Src_races!A:A,Src_races!B:B)</f>
        <v>2013</v>
      </c>
    </row>
    <row r="3343" spans="1:9" hidden="1" x14ac:dyDescent="0.3">
      <c r="A3343" t="s">
        <v>11329</v>
      </c>
      <c r="B3343">
        <v>881</v>
      </c>
      <c r="C3343">
        <v>6</v>
      </c>
      <c r="D3343">
        <v>40</v>
      </c>
      <c r="E3343" t="s">
        <v>497</v>
      </c>
      <c r="F3343" t="s">
        <v>497</v>
      </c>
      <c r="G3343" t="s">
        <v>498</v>
      </c>
      <c r="H3343" t="str">
        <f>_xlfn.XLOOKUP(constructor_standings__2[[#This Row],[constructorId]],Src_constructors!A:A,Src_constructors!C:C)</f>
        <v>Ferrari</v>
      </c>
      <c r="I3343">
        <f>_xlfn.XLOOKUP(constructor_standings__2[[#This Row],[raceId]],Src_races!A:A,Src_races!B:B)</f>
        <v>2013</v>
      </c>
    </row>
    <row r="3344" spans="1:9" hidden="1" x14ac:dyDescent="0.3">
      <c r="A3344" t="s">
        <v>11340</v>
      </c>
      <c r="B3344">
        <v>882</v>
      </c>
      <c r="C3344">
        <v>6</v>
      </c>
      <c r="D3344">
        <v>73</v>
      </c>
      <c r="E3344" t="s">
        <v>496</v>
      </c>
      <c r="F3344" t="s">
        <v>496</v>
      </c>
      <c r="G3344" t="s">
        <v>494</v>
      </c>
      <c r="H3344" t="str">
        <f>_xlfn.XLOOKUP(constructor_standings__2[[#This Row],[constructorId]],Src_constructors!A:A,Src_constructors!C:C)</f>
        <v>Ferrari</v>
      </c>
      <c r="I3344">
        <f>_xlfn.XLOOKUP(constructor_standings__2[[#This Row],[raceId]],Src_races!A:A,Src_races!B:B)</f>
        <v>2013</v>
      </c>
    </row>
    <row r="3345" spans="1:9" hidden="1" x14ac:dyDescent="0.3">
      <c r="A3345" t="s">
        <v>11351</v>
      </c>
      <c r="B3345">
        <v>883</v>
      </c>
      <c r="C3345">
        <v>6</v>
      </c>
      <c r="D3345">
        <v>77</v>
      </c>
      <c r="E3345" t="s">
        <v>497</v>
      </c>
      <c r="F3345" t="s">
        <v>497</v>
      </c>
      <c r="G3345" t="s">
        <v>494</v>
      </c>
      <c r="H3345" t="str">
        <f>_xlfn.XLOOKUP(constructor_standings__2[[#This Row],[constructorId]],Src_constructors!A:A,Src_constructors!C:C)</f>
        <v>Ferrari</v>
      </c>
      <c r="I3345">
        <f>_xlfn.XLOOKUP(constructor_standings__2[[#This Row],[raceId]],Src_races!A:A,Src_races!B:B)</f>
        <v>2013</v>
      </c>
    </row>
    <row r="3346" spans="1:9" hidden="1" x14ac:dyDescent="0.3">
      <c r="A3346" t="s">
        <v>11362</v>
      </c>
      <c r="B3346">
        <v>884</v>
      </c>
      <c r="C3346">
        <v>6</v>
      </c>
      <c r="D3346">
        <v>117</v>
      </c>
      <c r="E3346" t="s">
        <v>496</v>
      </c>
      <c r="F3346" t="s">
        <v>496</v>
      </c>
      <c r="G3346" t="s">
        <v>496</v>
      </c>
      <c r="H3346" t="str">
        <f>_xlfn.XLOOKUP(constructor_standings__2[[#This Row],[constructorId]],Src_constructors!A:A,Src_constructors!C:C)</f>
        <v>Ferrari</v>
      </c>
      <c r="I3346">
        <f>_xlfn.XLOOKUP(constructor_standings__2[[#This Row],[raceId]],Src_races!A:A,Src_races!B:B)</f>
        <v>2013</v>
      </c>
    </row>
    <row r="3347" spans="1:9" hidden="1" x14ac:dyDescent="0.3">
      <c r="A3347" t="s">
        <v>11373</v>
      </c>
      <c r="B3347">
        <v>885</v>
      </c>
      <c r="C3347">
        <v>6</v>
      </c>
      <c r="D3347">
        <v>123</v>
      </c>
      <c r="E3347" t="s">
        <v>496</v>
      </c>
      <c r="F3347" t="s">
        <v>496</v>
      </c>
      <c r="G3347" t="s">
        <v>496</v>
      </c>
      <c r="H3347" t="str">
        <f>_xlfn.XLOOKUP(constructor_standings__2[[#This Row],[constructorId]],Src_constructors!A:A,Src_constructors!C:C)</f>
        <v>Ferrari</v>
      </c>
      <c r="I3347">
        <f>_xlfn.XLOOKUP(constructor_standings__2[[#This Row],[raceId]],Src_races!A:A,Src_races!B:B)</f>
        <v>2013</v>
      </c>
    </row>
    <row r="3348" spans="1:9" hidden="1" x14ac:dyDescent="0.3">
      <c r="A3348" t="s">
        <v>11384</v>
      </c>
      <c r="B3348">
        <v>886</v>
      </c>
      <c r="C3348">
        <v>6</v>
      </c>
      <c r="D3348">
        <v>145</v>
      </c>
      <c r="E3348" t="s">
        <v>496</v>
      </c>
      <c r="F3348" t="s">
        <v>496</v>
      </c>
      <c r="G3348" t="s">
        <v>496</v>
      </c>
      <c r="H3348" t="str">
        <f>_xlfn.XLOOKUP(constructor_standings__2[[#This Row],[constructorId]],Src_constructors!A:A,Src_constructors!C:C)</f>
        <v>Ferrari</v>
      </c>
      <c r="I3348">
        <f>_xlfn.XLOOKUP(constructor_standings__2[[#This Row],[raceId]],Src_races!A:A,Src_races!B:B)</f>
        <v>2013</v>
      </c>
    </row>
    <row r="3349" spans="1:9" hidden="1" x14ac:dyDescent="0.3">
      <c r="A3349" t="s">
        <v>11395</v>
      </c>
      <c r="B3349">
        <v>887</v>
      </c>
      <c r="C3349">
        <v>6</v>
      </c>
      <c r="D3349">
        <v>168</v>
      </c>
      <c r="E3349" t="s">
        <v>497</v>
      </c>
      <c r="F3349" t="s">
        <v>497</v>
      </c>
      <c r="G3349" t="s">
        <v>496</v>
      </c>
      <c r="H3349" t="str">
        <f>_xlfn.XLOOKUP(constructor_standings__2[[#This Row],[constructorId]],Src_constructors!A:A,Src_constructors!C:C)</f>
        <v>Ferrari</v>
      </c>
      <c r="I3349">
        <f>_xlfn.XLOOKUP(constructor_standings__2[[#This Row],[raceId]],Src_races!A:A,Src_races!B:B)</f>
        <v>2013</v>
      </c>
    </row>
    <row r="3350" spans="1:9" hidden="1" x14ac:dyDescent="0.3">
      <c r="A3350" t="s">
        <v>11406</v>
      </c>
      <c r="B3350">
        <v>888</v>
      </c>
      <c r="C3350">
        <v>6</v>
      </c>
      <c r="D3350">
        <v>180</v>
      </c>
      <c r="E3350" t="s">
        <v>497</v>
      </c>
      <c r="F3350" t="s">
        <v>497</v>
      </c>
      <c r="G3350" t="s">
        <v>496</v>
      </c>
      <c r="H3350" t="str">
        <f>_xlfn.XLOOKUP(constructor_standings__2[[#This Row],[constructorId]],Src_constructors!A:A,Src_constructors!C:C)</f>
        <v>Ferrari</v>
      </c>
      <c r="I3350">
        <f>_xlfn.XLOOKUP(constructor_standings__2[[#This Row],[raceId]],Src_races!A:A,Src_races!B:B)</f>
        <v>2013</v>
      </c>
    </row>
    <row r="3351" spans="1:9" hidden="1" x14ac:dyDescent="0.3">
      <c r="A3351" t="s">
        <v>11417</v>
      </c>
      <c r="B3351">
        <v>890</v>
      </c>
      <c r="C3351">
        <v>6</v>
      </c>
      <c r="D3351">
        <v>194</v>
      </c>
      <c r="E3351" t="s">
        <v>497</v>
      </c>
      <c r="F3351" t="s">
        <v>497</v>
      </c>
      <c r="G3351" t="s">
        <v>496</v>
      </c>
      <c r="H3351" t="str">
        <f>_xlfn.XLOOKUP(constructor_standings__2[[#This Row],[constructorId]],Src_constructors!A:A,Src_constructors!C:C)</f>
        <v>Ferrari</v>
      </c>
      <c r="I3351">
        <f>_xlfn.XLOOKUP(constructor_standings__2[[#This Row],[raceId]],Src_races!A:A,Src_races!B:B)</f>
        <v>2013</v>
      </c>
    </row>
    <row r="3352" spans="1:9" hidden="1" x14ac:dyDescent="0.3">
      <c r="A3352" t="s">
        <v>11428</v>
      </c>
      <c r="B3352">
        <v>891</v>
      </c>
      <c r="C3352">
        <v>6</v>
      </c>
      <c r="D3352">
        <v>218</v>
      </c>
      <c r="E3352" t="s">
        <v>497</v>
      </c>
      <c r="F3352" t="s">
        <v>497</v>
      </c>
      <c r="G3352" t="s">
        <v>496</v>
      </c>
      <c r="H3352" t="str">
        <f>_xlfn.XLOOKUP(constructor_standings__2[[#This Row],[constructorId]],Src_constructors!A:A,Src_constructors!C:C)</f>
        <v>Ferrari</v>
      </c>
      <c r="I3352">
        <f>_xlfn.XLOOKUP(constructor_standings__2[[#This Row],[raceId]],Src_races!A:A,Src_races!B:B)</f>
        <v>2013</v>
      </c>
    </row>
    <row r="3353" spans="1:9" hidden="1" x14ac:dyDescent="0.3">
      <c r="A3353" t="s">
        <v>11447</v>
      </c>
      <c r="B3353">
        <v>893</v>
      </c>
      <c r="C3353">
        <v>6</v>
      </c>
      <c r="D3353">
        <v>274</v>
      </c>
      <c r="E3353" t="s">
        <v>496</v>
      </c>
      <c r="F3353" t="s">
        <v>496</v>
      </c>
      <c r="G3353" t="s">
        <v>496</v>
      </c>
      <c r="H3353" t="str">
        <f>_xlfn.XLOOKUP(constructor_standings__2[[#This Row],[constructorId]],Src_constructors!A:A,Src_constructors!C:C)</f>
        <v>Ferrari</v>
      </c>
      <c r="I3353">
        <f>_xlfn.XLOOKUP(constructor_standings__2[[#This Row],[raceId]],Src_races!A:A,Src_races!B:B)</f>
        <v>2013</v>
      </c>
    </row>
    <row r="3354" spans="1:9" hidden="1" x14ac:dyDescent="0.3">
      <c r="A3354" t="s">
        <v>11450</v>
      </c>
      <c r="B3354">
        <v>892</v>
      </c>
      <c r="C3354">
        <v>6</v>
      </c>
      <c r="D3354">
        <v>248</v>
      </c>
      <c r="E3354" t="s">
        <v>496</v>
      </c>
      <c r="F3354" t="s">
        <v>496</v>
      </c>
      <c r="G3354" t="s">
        <v>496</v>
      </c>
      <c r="H3354" t="str">
        <f>_xlfn.XLOOKUP(constructor_standings__2[[#This Row],[constructorId]],Src_constructors!A:A,Src_constructors!C:C)</f>
        <v>Ferrari</v>
      </c>
      <c r="I3354">
        <f>_xlfn.XLOOKUP(constructor_standings__2[[#This Row],[raceId]],Src_races!A:A,Src_races!B:B)</f>
        <v>2013</v>
      </c>
    </row>
    <row r="3355" spans="1:9" hidden="1" x14ac:dyDescent="0.3">
      <c r="A3355" t="s">
        <v>11461</v>
      </c>
      <c r="B3355">
        <v>894</v>
      </c>
      <c r="C3355">
        <v>6</v>
      </c>
      <c r="D3355">
        <v>284</v>
      </c>
      <c r="E3355" t="s">
        <v>496</v>
      </c>
      <c r="F3355" t="s">
        <v>496</v>
      </c>
      <c r="G3355" t="s">
        <v>496</v>
      </c>
      <c r="H3355" t="str">
        <f>_xlfn.XLOOKUP(constructor_standings__2[[#This Row],[constructorId]],Src_constructors!A:A,Src_constructors!C:C)</f>
        <v>Ferrari</v>
      </c>
      <c r="I3355">
        <f>_xlfn.XLOOKUP(constructor_standings__2[[#This Row],[raceId]],Src_races!A:A,Src_races!B:B)</f>
        <v>2013</v>
      </c>
    </row>
    <row r="3356" spans="1:9" hidden="1" x14ac:dyDescent="0.3">
      <c r="A3356" t="s">
        <v>11472</v>
      </c>
      <c r="B3356">
        <v>895</v>
      </c>
      <c r="C3356">
        <v>6</v>
      </c>
      <c r="D3356">
        <v>297</v>
      </c>
      <c r="E3356" t="s">
        <v>496</v>
      </c>
      <c r="F3356" t="s">
        <v>496</v>
      </c>
      <c r="G3356" t="s">
        <v>496</v>
      </c>
      <c r="H3356" t="str">
        <f>_xlfn.XLOOKUP(constructor_standings__2[[#This Row],[constructorId]],Src_constructors!A:A,Src_constructors!C:C)</f>
        <v>Ferrari</v>
      </c>
      <c r="I3356">
        <f>_xlfn.XLOOKUP(constructor_standings__2[[#This Row],[raceId]],Src_races!A:A,Src_races!B:B)</f>
        <v>2013</v>
      </c>
    </row>
    <row r="3357" spans="1:9" hidden="1" x14ac:dyDescent="0.3">
      <c r="A3357" t="s">
        <v>11483</v>
      </c>
      <c r="B3357">
        <v>896</v>
      </c>
      <c r="C3357">
        <v>6</v>
      </c>
      <c r="D3357">
        <v>309</v>
      </c>
      <c r="E3357" t="s">
        <v>497</v>
      </c>
      <c r="F3357" t="s">
        <v>497</v>
      </c>
      <c r="G3357" t="s">
        <v>496</v>
      </c>
      <c r="H3357" t="str">
        <f>_xlfn.XLOOKUP(constructor_standings__2[[#This Row],[constructorId]],Src_constructors!A:A,Src_constructors!C:C)</f>
        <v>Ferrari</v>
      </c>
      <c r="I3357">
        <f>_xlfn.XLOOKUP(constructor_standings__2[[#This Row],[raceId]],Src_races!A:A,Src_races!B:B)</f>
        <v>2013</v>
      </c>
    </row>
    <row r="3358" spans="1:9" hidden="1" x14ac:dyDescent="0.3">
      <c r="A3358" t="s">
        <v>11494</v>
      </c>
      <c r="B3358">
        <v>897</v>
      </c>
      <c r="C3358">
        <v>6</v>
      </c>
      <c r="D3358">
        <v>323</v>
      </c>
      <c r="E3358" t="s">
        <v>497</v>
      </c>
      <c r="F3358" t="s">
        <v>497</v>
      </c>
      <c r="G3358" t="s">
        <v>496</v>
      </c>
      <c r="H3358" t="str">
        <f>_xlfn.XLOOKUP(constructor_standings__2[[#This Row],[constructorId]],Src_constructors!A:A,Src_constructors!C:C)</f>
        <v>Ferrari</v>
      </c>
      <c r="I3358">
        <f>_xlfn.XLOOKUP(constructor_standings__2[[#This Row],[raceId]],Src_races!A:A,Src_races!B:B)</f>
        <v>2013</v>
      </c>
    </row>
    <row r="3359" spans="1:9" hidden="1" x14ac:dyDescent="0.3">
      <c r="A3359" t="s">
        <v>11505</v>
      </c>
      <c r="B3359">
        <v>898</v>
      </c>
      <c r="C3359">
        <v>6</v>
      </c>
      <c r="D3359">
        <v>333</v>
      </c>
      <c r="E3359" t="s">
        <v>497</v>
      </c>
      <c r="F3359" t="s">
        <v>497</v>
      </c>
      <c r="G3359" t="s">
        <v>496</v>
      </c>
      <c r="H3359" t="str">
        <f>_xlfn.XLOOKUP(constructor_standings__2[[#This Row],[constructorId]],Src_constructors!A:A,Src_constructors!C:C)</f>
        <v>Ferrari</v>
      </c>
      <c r="I3359">
        <f>_xlfn.XLOOKUP(constructor_standings__2[[#This Row],[raceId]],Src_races!A:A,Src_races!B:B)</f>
        <v>2013</v>
      </c>
    </row>
    <row r="3360" spans="1:9" hidden="1" x14ac:dyDescent="0.3">
      <c r="A3360" t="s">
        <v>11516</v>
      </c>
      <c r="B3360">
        <v>899</v>
      </c>
      <c r="C3360">
        <v>6</v>
      </c>
      <c r="D3360">
        <v>354</v>
      </c>
      <c r="E3360" t="s">
        <v>497</v>
      </c>
      <c r="F3360" t="s">
        <v>497</v>
      </c>
      <c r="G3360" t="s">
        <v>496</v>
      </c>
      <c r="H3360" t="str">
        <f>_xlfn.XLOOKUP(constructor_standings__2[[#This Row],[constructorId]],Src_constructors!A:A,Src_constructors!C:C)</f>
        <v>Ferrari</v>
      </c>
      <c r="I3360">
        <f>_xlfn.XLOOKUP(constructor_standings__2[[#This Row],[raceId]],Src_races!A:A,Src_races!B:B)</f>
        <v>2013</v>
      </c>
    </row>
    <row r="3361" spans="1:9" hidden="1" x14ac:dyDescent="0.3">
      <c r="A3361" t="s">
        <v>11545</v>
      </c>
      <c r="B3361">
        <v>36</v>
      </c>
      <c r="C3361">
        <v>6</v>
      </c>
      <c r="D3361">
        <v>13</v>
      </c>
      <c r="E3361" t="s">
        <v>494</v>
      </c>
      <c r="F3361" t="s">
        <v>494</v>
      </c>
      <c r="G3361" t="s">
        <v>494</v>
      </c>
      <c r="H3361" t="str">
        <f>_xlfn.XLOOKUP(constructor_standings__2[[#This Row],[constructorId]],Src_constructors!A:A,Src_constructors!C:C)</f>
        <v>Ferrari</v>
      </c>
      <c r="I3361">
        <f>_xlfn.XLOOKUP(constructor_standings__2[[#This Row],[raceId]],Src_races!A:A,Src_races!B:B)</f>
        <v>2007</v>
      </c>
    </row>
    <row r="3362" spans="1:9" hidden="1" x14ac:dyDescent="0.3">
      <c r="A3362" t="s">
        <v>11573</v>
      </c>
      <c r="B3362">
        <v>900</v>
      </c>
      <c r="C3362">
        <v>6</v>
      </c>
      <c r="D3362">
        <v>18</v>
      </c>
      <c r="E3362" t="s">
        <v>497</v>
      </c>
      <c r="F3362" t="s">
        <v>497</v>
      </c>
      <c r="G3362" t="s">
        <v>498</v>
      </c>
      <c r="H3362" t="str">
        <f>_xlfn.XLOOKUP(constructor_standings__2[[#This Row],[constructorId]],Src_constructors!A:A,Src_constructors!C:C)</f>
        <v>Ferrari</v>
      </c>
      <c r="I3362">
        <f>_xlfn.XLOOKUP(constructor_standings__2[[#This Row],[raceId]],Src_races!A:A,Src_races!B:B)</f>
        <v>2014</v>
      </c>
    </row>
    <row r="3363" spans="1:9" hidden="1" x14ac:dyDescent="0.3">
      <c r="A3363" t="s">
        <v>11576</v>
      </c>
      <c r="B3363">
        <v>901</v>
      </c>
      <c r="C3363">
        <v>6</v>
      </c>
      <c r="D3363">
        <v>30</v>
      </c>
      <c r="E3363" t="s">
        <v>497</v>
      </c>
      <c r="F3363" t="s">
        <v>497</v>
      </c>
      <c r="G3363" t="s">
        <v>498</v>
      </c>
      <c r="H3363" t="str">
        <f>_xlfn.XLOOKUP(constructor_standings__2[[#This Row],[constructorId]],Src_constructors!A:A,Src_constructors!C:C)</f>
        <v>Ferrari</v>
      </c>
      <c r="I3363">
        <f>_xlfn.XLOOKUP(constructor_standings__2[[#This Row],[raceId]],Src_races!A:A,Src_races!B:B)</f>
        <v>2014</v>
      </c>
    </row>
    <row r="3364" spans="1:9" hidden="1" x14ac:dyDescent="0.3">
      <c r="A3364" t="s">
        <v>11587</v>
      </c>
      <c r="B3364">
        <v>902</v>
      </c>
      <c r="C3364">
        <v>6</v>
      </c>
      <c r="D3364">
        <v>33</v>
      </c>
      <c r="E3364" t="s">
        <v>500</v>
      </c>
      <c r="F3364" t="s">
        <v>500</v>
      </c>
      <c r="G3364" t="s">
        <v>498</v>
      </c>
      <c r="H3364" t="str">
        <f>_xlfn.XLOOKUP(constructor_standings__2[[#This Row],[constructorId]],Src_constructors!A:A,Src_constructors!C:C)</f>
        <v>Ferrari</v>
      </c>
      <c r="I3364">
        <f>_xlfn.XLOOKUP(constructor_standings__2[[#This Row],[raceId]],Src_races!A:A,Src_races!B:B)</f>
        <v>2014</v>
      </c>
    </row>
    <row r="3365" spans="1:9" hidden="1" x14ac:dyDescent="0.3">
      <c r="A3365" t="s">
        <v>11598</v>
      </c>
      <c r="B3365">
        <v>903</v>
      </c>
      <c r="C3365">
        <v>6</v>
      </c>
      <c r="D3365">
        <v>52</v>
      </c>
      <c r="E3365" t="s">
        <v>499</v>
      </c>
      <c r="F3365" t="s">
        <v>499</v>
      </c>
      <c r="G3365" t="s">
        <v>498</v>
      </c>
      <c r="H3365" t="str">
        <f>_xlfn.XLOOKUP(constructor_standings__2[[#This Row],[constructorId]],Src_constructors!A:A,Src_constructors!C:C)</f>
        <v>Ferrari</v>
      </c>
      <c r="I3365">
        <f>_xlfn.XLOOKUP(constructor_standings__2[[#This Row],[raceId]],Src_races!A:A,Src_races!B:B)</f>
        <v>2014</v>
      </c>
    </row>
    <row r="3366" spans="1:9" hidden="1" x14ac:dyDescent="0.3">
      <c r="A3366" t="s">
        <v>11609</v>
      </c>
      <c r="B3366">
        <v>904</v>
      </c>
      <c r="C3366">
        <v>6</v>
      </c>
      <c r="D3366">
        <v>66</v>
      </c>
      <c r="E3366" t="s">
        <v>497</v>
      </c>
      <c r="F3366" t="s">
        <v>497</v>
      </c>
      <c r="G3366" t="s">
        <v>498</v>
      </c>
      <c r="H3366" t="str">
        <f>_xlfn.XLOOKUP(constructor_standings__2[[#This Row],[constructorId]],Src_constructors!A:A,Src_constructors!C:C)</f>
        <v>Ferrari</v>
      </c>
      <c r="I3366">
        <f>_xlfn.XLOOKUP(constructor_standings__2[[#This Row],[raceId]],Src_races!A:A,Src_races!B:B)</f>
        <v>2014</v>
      </c>
    </row>
    <row r="3367" spans="1:9" hidden="1" x14ac:dyDescent="0.3">
      <c r="A3367" t="s">
        <v>11620</v>
      </c>
      <c r="B3367">
        <v>905</v>
      </c>
      <c r="C3367">
        <v>6</v>
      </c>
      <c r="D3367">
        <v>78</v>
      </c>
      <c r="E3367" t="s">
        <v>497</v>
      </c>
      <c r="F3367" t="s">
        <v>497</v>
      </c>
      <c r="G3367" t="s">
        <v>498</v>
      </c>
      <c r="H3367" t="str">
        <f>_xlfn.XLOOKUP(constructor_standings__2[[#This Row],[constructorId]],Src_constructors!A:A,Src_constructors!C:C)</f>
        <v>Ferrari</v>
      </c>
      <c r="I3367">
        <f>_xlfn.XLOOKUP(constructor_standings__2[[#This Row],[raceId]],Src_races!A:A,Src_races!B:B)</f>
        <v>2014</v>
      </c>
    </row>
    <row r="3368" spans="1:9" hidden="1" x14ac:dyDescent="0.3">
      <c r="A3368" t="s">
        <v>11631</v>
      </c>
      <c r="B3368">
        <v>906</v>
      </c>
      <c r="C3368">
        <v>6</v>
      </c>
      <c r="D3368">
        <v>87</v>
      </c>
      <c r="E3368" t="s">
        <v>497</v>
      </c>
      <c r="F3368" t="s">
        <v>497</v>
      </c>
      <c r="G3368" t="s">
        <v>498</v>
      </c>
      <c r="H3368" t="str">
        <f>_xlfn.XLOOKUP(constructor_standings__2[[#This Row],[constructorId]],Src_constructors!A:A,Src_constructors!C:C)</f>
        <v>Ferrari</v>
      </c>
      <c r="I3368">
        <f>_xlfn.XLOOKUP(constructor_standings__2[[#This Row],[raceId]],Src_races!A:A,Src_races!B:B)</f>
        <v>2014</v>
      </c>
    </row>
    <row r="3369" spans="1:9" hidden="1" x14ac:dyDescent="0.3">
      <c r="A3369" t="s">
        <v>11642</v>
      </c>
      <c r="B3369">
        <v>907</v>
      </c>
      <c r="C3369">
        <v>6</v>
      </c>
      <c r="D3369">
        <v>98</v>
      </c>
      <c r="E3369" t="s">
        <v>497</v>
      </c>
      <c r="F3369" t="s">
        <v>497</v>
      </c>
      <c r="G3369" t="s">
        <v>498</v>
      </c>
      <c r="H3369" t="str">
        <f>_xlfn.XLOOKUP(constructor_standings__2[[#This Row],[constructorId]],Src_constructors!A:A,Src_constructors!C:C)</f>
        <v>Ferrari</v>
      </c>
      <c r="I3369">
        <f>_xlfn.XLOOKUP(constructor_standings__2[[#This Row],[raceId]],Src_races!A:A,Src_races!B:B)</f>
        <v>2014</v>
      </c>
    </row>
    <row r="3370" spans="1:9" hidden="1" x14ac:dyDescent="0.3">
      <c r="A3370" t="s">
        <v>11653</v>
      </c>
      <c r="B3370">
        <v>908</v>
      </c>
      <c r="C3370">
        <v>6</v>
      </c>
      <c r="D3370">
        <v>106</v>
      </c>
      <c r="E3370" t="s">
        <v>497</v>
      </c>
      <c r="F3370" t="s">
        <v>497</v>
      </c>
      <c r="G3370" t="s">
        <v>498</v>
      </c>
      <c r="H3370" t="str">
        <f>_xlfn.XLOOKUP(constructor_standings__2[[#This Row],[constructorId]],Src_constructors!A:A,Src_constructors!C:C)</f>
        <v>Ferrari</v>
      </c>
      <c r="I3370">
        <f>_xlfn.XLOOKUP(constructor_standings__2[[#This Row],[raceId]],Src_races!A:A,Src_races!B:B)</f>
        <v>2014</v>
      </c>
    </row>
    <row r="3371" spans="1:9" hidden="1" x14ac:dyDescent="0.3">
      <c r="A3371" t="s">
        <v>11664</v>
      </c>
      <c r="B3371">
        <v>909</v>
      </c>
      <c r="C3371">
        <v>6</v>
      </c>
      <c r="D3371">
        <v>116</v>
      </c>
      <c r="E3371" t="s">
        <v>499</v>
      </c>
      <c r="F3371" t="s">
        <v>499</v>
      </c>
      <c r="G3371" t="s">
        <v>498</v>
      </c>
      <c r="H3371" t="str">
        <f>_xlfn.XLOOKUP(constructor_standings__2[[#This Row],[constructorId]],Src_constructors!A:A,Src_constructors!C:C)</f>
        <v>Ferrari</v>
      </c>
      <c r="I3371">
        <f>_xlfn.XLOOKUP(constructor_standings__2[[#This Row],[raceId]],Src_races!A:A,Src_races!B:B)</f>
        <v>2014</v>
      </c>
    </row>
    <row r="3372" spans="1:9" hidden="1" x14ac:dyDescent="0.3">
      <c r="A3372" t="s">
        <v>11675</v>
      </c>
      <c r="B3372">
        <v>910</v>
      </c>
      <c r="C3372">
        <v>6</v>
      </c>
      <c r="D3372">
        <v>142</v>
      </c>
      <c r="E3372" t="s">
        <v>497</v>
      </c>
      <c r="F3372" t="s">
        <v>497</v>
      </c>
      <c r="G3372" t="s">
        <v>498</v>
      </c>
      <c r="H3372" t="str">
        <f>_xlfn.XLOOKUP(constructor_standings__2[[#This Row],[constructorId]],Src_constructors!A:A,Src_constructors!C:C)</f>
        <v>Ferrari</v>
      </c>
      <c r="I3372">
        <f>_xlfn.XLOOKUP(constructor_standings__2[[#This Row],[raceId]],Src_races!A:A,Src_races!B:B)</f>
        <v>2014</v>
      </c>
    </row>
    <row r="3373" spans="1:9" hidden="1" x14ac:dyDescent="0.3">
      <c r="A3373" t="s">
        <v>11686</v>
      </c>
      <c r="B3373">
        <v>911</v>
      </c>
      <c r="C3373">
        <v>6</v>
      </c>
      <c r="D3373">
        <v>160</v>
      </c>
      <c r="E3373" t="s">
        <v>497</v>
      </c>
      <c r="F3373" t="s">
        <v>497</v>
      </c>
      <c r="G3373" t="s">
        <v>498</v>
      </c>
      <c r="H3373" t="str">
        <f>_xlfn.XLOOKUP(constructor_standings__2[[#This Row],[constructorId]],Src_constructors!A:A,Src_constructors!C:C)</f>
        <v>Ferrari</v>
      </c>
      <c r="I3373">
        <f>_xlfn.XLOOKUP(constructor_standings__2[[#This Row],[raceId]],Src_races!A:A,Src_races!B:B)</f>
        <v>2014</v>
      </c>
    </row>
    <row r="3374" spans="1:9" hidden="1" x14ac:dyDescent="0.3">
      <c r="A3374" t="s">
        <v>11697</v>
      </c>
      <c r="B3374">
        <v>912</v>
      </c>
      <c r="C3374">
        <v>6</v>
      </c>
      <c r="D3374">
        <v>162</v>
      </c>
      <c r="E3374" t="s">
        <v>499</v>
      </c>
      <c r="F3374" t="s">
        <v>499</v>
      </c>
      <c r="G3374" t="s">
        <v>498</v>
      </c>
      <c r="H3374" t="str">
        <f>_xlfn.XLOOKUP(constructor_standings__2[[#This Row],[constructorId]],Src_constructors!A:A,Src_constructors!C:C)</f>
        <v>Ferrari</v>
      </c>
      <c r="I3374">
        <f>_xlfn.XLOOKUP(constructor_standings__2[[#This Row],[raceId]],Src_races!A:A,Src_races!B:B)</f>
        <v>2014</v>
      </c>
    </row>
    <row r="3375" spans="1:9" hidden="1" x14ac:dyDescent="0.3">
      <c r="A3375" t="s">
        <v>11708</v>
      </c>
      <c r="B3375">
        <v>913</v>
      </c>
      <c r="C3375">
        <v>6</v>
      </c>
      <c r="D3375">
        <v>178</v>
      </c>
      <c r="E3375" t="s">
        <v>499</v>
      </c>
      <c r="F3375" t="s">
        <v>499</v>
      </c>
      <c r="G3375" t="s">
        <v>498</v>
      </c>
      <c r="H3375" t="str">
        <f>_xlfn.XLOOKUP(constructor_standings__2[[#This Row],[constructorId]],Src_constructors!A:A,Src_constructors!C:C)</f>
        <v>Ferrari</v>
      </c>
      <c r="I3375">
        <f>_xlfn.XLOOKUP(constructor_standings__2[[#This Row],[raceId]],Src_races!A:A,Src_races!B:B)</f>
        <v>2014</v>
      </c>
    </row>
    <row r="3376" spans="1:9" hidden="1" x14ac:dyDescent="0.3">
      <c r="A3376" t="s">
        <v>11719</v>
      </c>
      <c r="B3376">
        <v>914</v>
      </c>
      <c r="C3376">
        <v>6</v>
      </c>
      <c r="D3376">
        <v>178</v>
      </c>
      <c r="E3376" t="s">
        <v>499</v>
      </c>
      <c r="F3376" t="s">
        <v>499</v>
      </c>
      <c r="G3376" t="s">
        <v>498</v>
      </c>
      <c r="H3376" t="str">
        <f>_xlfn.XLOOKUP(constructor_standings__2[[#This Row],[constructorId]],Src_constructors!A:A,Src_constructors!C:C)</f>
        <v>Ferrari</v>
      </c>
      <c r="I3376">
        <f>_xlfn.XLOOKUP(constructor_standings__2[[#This Row],[raceId]],Src_races!A:A,Src_races!B:B)</f>
        <v>2014</v>
      </c>
    </row>
    <row r="3377" spans="1:9" hidden="1" x14ac:dyDescent="0.3">
      <c r="A3377" t="s">
        <v>11730</v>
      </c>
      <c r="B3377">
        <v>915</v>
      </c>
      <c r="C3377">
        <v>6</v>
      </c>
      <c r="D3377">
        <v>188</v>
      </c>
      <c r="E3377" t="s">
        <v>499</v>
      </c>
      <c r="F3377" t="s">
        <v>499</v>
      </c>
      <c r="G3377" t="s">
        <v>498</v>
      </c>
      <c r="H3377" t="str">
        <f>_xlfn.XLOOKUP(constructor_standings__2[[#This Row],[constructorId]],Src_constructors!A:A,Src_constructors!C:C)</f>
        <v>Ferrari</v>
      </c>
      <c r="I3377">
        <f>_xlfn.XLOOKUP(constructor_standings__2[[#This Row],[raceId]],Src_races!A:A,Src_races!B:B)</f>
        <v>2014</v>
      </c>
    </row>
    <row r="3378" spans="1:9" hidden="1" x14ac:dyDescent="0.3">
      <c r="A3378" t="s">
        <v>11741</v>
      </c>
      <c r="B3378">
        <v>916</v>
      </c>
      <c r="C3378">
        <v>6</v>
      </c>
      <c r="D3378">
        <v>196</v>
      </c>
      <c r="E3378" t="s">
        <v>499</v>
      </c>
      <c r="F3378" t="s">
        <v>499</v>
      </c>
      <c r="G3378" t="s">
        <v>498</v>
      </c>
      <c r="H3378" t="str">
        <f>_xlfn.XLOOKUP(constructor_standings__2[[#This Row],[constructorId]],Src_constructors!A:A,Src_constructors!C:C)</f>
        <v>Ferrari</v>
      </c>
      <c r="I3378">
        <f>_xlfn.XLOOKUP(constructor_standings__2[[#This Row],[raceId]],Src_races!A:A,Src_races!B:B)</f>
        <v>2014</v>
      </c>
    </row>
    <row r="3379" spans="1:9" hidden="1" x14ac:dyDescent="0.3">
      <c r="A3379" t="s">
        <v>11752</v>
      </c>
      <c r="B3379">
        <v>917</v>
      </c>
      <c r="C3379">
        <v>6</v>
      </c>
      <c r="D3379">
        <v>210</v>
      </c>
      <c r="E3379" t="s">
        <v>499</v>
      </c>
      <c r="F3379" t="s">
        <v>499</v>
      </c>
      <c r="G3379" t="s">
        <v>498</v>
      </c>
      <c r="H3379" t="str">
        <f>_xlfn.XLOOKUP(constructor_standings__2[[#This Row],[constructorId]],Src_constructors!A:A,Src_constructors!C:C)</f>
        <v>Ferrari</v>
      </c>
      <c r="I3379">
        <f>_xlfn.XLOOKUP(constructor_standings__2[[#This Row],[raceId]],Src_races!A:A,Src_races!B:B)</f>
        <v>2014</v>
      </c>
    </row>
    <row r="3380" spans="1:9" hidden="1" x14ac:dyDescent="0.3">
      <c r="A3380" t="s">
        <v>11763</v>
      </c>
      <c r="B3380">
        <v>918</v>
      </c>
      <c r="C3380">
        <v>6</v>
      </c>
      <c r="D3380">
        <v>216</v>
      </c>
      <c r="E3380" t="s">
        <v>499</v>
      </c>
      <c r="F3380" t="s">
        <v>499</v>
      </c>
      <c r="G3380" t="s">
        <v>498</v>
      </c>
      <c r="H3380" t="str">
        <f>_xlfn.XLOOKUP(constructor_standings__2[[#This Row],[constructorId]],Src_constructors!A:A,Src_constructors!C:C)</f>
        <v>Ferrari</v>
      </c>
      <c r="I3380">
        <f>_xlfn.XLOOKUP(constructor_standings__2[[#This Row],[raceId]],Src_races!A:A,Src_races!B:B)</f>
        <v>2014</v>
      </c>
    </row>
    <row r="3381" spans="1:9" hidden="1" x14ac:dyDescent="0.3">
      <c r="A3381" t="s">
        <v>11772</v>
      </c>
      <c r="B3381">
        <v>969</v>
      </c>
      <c r="C3381">
        <v>6</v>
      </c>
      <c r="D3381">
        <v>37</v>
      </c>
      <c r="E3381" t="s">
        <v>494</v>
      </c>
      <c r="F3381" t="s">
        <v>494</v>
      </c>
      <c r="G3381" t="s">
        <v>494</v>
      </c>
      <c r="H3381" t="str">
        <f>_xlfn.XLOOKUP(constructor_standings__2[[#This Row],[constructorId]],Src_constructors!A:A,Src_constructors!C:C)</f>
        <v>Ferrari</v>
      </c>
      <c r="I3381">
        <f>_xlfn.XLOOKUP(constructor_standings__2[[#This Row],[raceId]],Src_races!A:A,Src_races!B:B)</f>
        <v>2017</v>
      </c>
    </row>
    <row r="3382" spans="1:9" hidden="1" x14ac:dyDescent="0.3">
      <c r="A3382" t="s">
        <v>11774</v>
      </c>
      <c r="B3382">
        <v>926</v>
      </c>
      <c r="C3382">
        <v>6</v>
      </c>
      <c r="D3382">
        <v>15</v>
      </c>
      <c r="E3382" t="s">
        <v>496</v>
      </c>
      <c r="F3382" t="s">
        <v>496</v>
      </c>
      <c r="G3382" t="s">
        <v>498</v>
      </c>
      <c r="H3382" t="str">
        <f>_xlfn.XLOOKUP(constructor_standings__2[[#This Row],[constructorId]],Src_constructors!A:A,Src_constructors!C:C)</f>
        <v>Ferrari</v>
      </c>
      <c r="I3382">
        <f>_xlfn.XLOOKUP(constructor_standings__2[[#This Row],[raceId]],Src_races!A:A,Src_races!B:B)</f>
        <v>2015</v>
      </c>
    </row>
    <row r="3383" spans="1:9" hidden="1" x14ac:dyDescent="0.3">
      <c r="A3383" t="s">
        <v>11783</v>
      </c>
      <c r="B3383">
        <v>927</v>
      </c>
      <c r="C3383">
        <v>6</v>
      </c>
      <c r="D3383">
        <v>52</v>
      </c>
      <c r="E3383" t="s">
        <v>496</v>
      </c>
      <c r="F3383" t="s">
        <v>496</v>
      </c>
      <c r="G3383" t="s">
        <v>494</v>
      </c>
      <c r="H3383" t="str">
        <f>_xlfn.XLOOKUP(constructor_standings__2[[#This Row],[constructorId]],Src_constructors!A:A,Src_constructors!C:C)</f>
        <v>Ferrari</v>
      </c>
      <c r="I3383">
        <f>_xlfn.XLOOKUP(constructor_standings__2[[#This Row],[raceId]],Src_races!A:A,Src_races!B:B)</f>
        <v>2015</v>
      </c>
    </row>
    <row r="3384" spans="1:9" hidden="1" x14ac:dyDescent="0.3">
      <c r="A3384" t="s">
        <v>11793</v>
      </c>
      <c r="B3384">
        <v>928</v>
      </c>
      <c r="C3384">
        <v>6</v>
      </c>
      <c r="D3384">
        <v>79</v>
      </c>
      <c r="E3384" t="s">
        <v>496</v>
      </c>
      <c r="F3384" t="s">
        <v>496</v>
      </c>
      <c r="G3384" t="s">
        <v>494</v>
      </c>
      <c r="H3384" t="str">
        <f>_xlfn.XLOOKUP(constructor_standings__2[[#This Row],[constructorId]],Src_constructors!A:A,Src_constructors!C:C)</f>
        <v>Ferrari</v>
      </c>
      <c r="I3384">
        <f>_xlfn.XLOOKUP(constructor_standings__2[[#This Row],[raceId]],Src_races!A:A,Src_races!B:B)</f>
        <v>2015</v>
      </c>
    </row>
    <row r="3385" spans="1:9" hidden="1" x14ac:dyDescent="0.3">
      <c r="A3385" t="s">
        <v>11803</v>
      </c>
      <c r="B3385">
        <v>929</v>
      </c>
      <c r="C3385">
        <v>6</v>
      </c>
      <c r="D3385">
        <v>107</v>
      </c>
      <c r="E3385" t="s">
        <v>496</v>
      </c>
      <c r="F3385" t="s">
        <v>496</v>
      </c>
      <c r="G3385" t="s">
        <v>494</v>
      </c>
      <c r="H3385" t="str">
        <f>_xlfn.XLOOKUP(constructor_standings__2[[#This Row],[constructorId]],Src_constructors!A:A,Src_constructors!C:C)</f>
        <v>Ferrari</v>
      </c>
      <c r="I3385">
        <f>_xlfn.XLOOKUP(constructor_standings__2[[#This Row],[raceId]],Src_races!A:A,Src_races!B:B)</f>
        <v>2015</v>
      </c>
    </row>
    <row r="3386" spans="1:9" hidden="1" x14ac:dyDescent="0.3">
      <c r="A3386" t="s">
        <v>11813</v>
      </c>
      <c r="B3386">
        <v>930</v>
      </c>
      <c r="C3386">
        <v>6</v>
      </c>
      <c r="D3386">
        <v>132</v>
      </c>
      <c r="E3386" t="s">
        <v>496</v>
      </c>
      <c r="F3386" t="s">
        <v>496</v>
      </c>
      <c r="G3386" t="s">
        <v>494</v>
      </c>
      <c r="H3386" t="str">
        <f>_xlfn.XLOOKUP(constructor_standings__2[[#This Row],[constructorId]],Src_constructors!A:A,Src_constructors!C:C)</f>
        <v>Ferrari</v>
      </c>
      <c r="I3386">
        <f>_xlfn.XLOOKUP(constructor_standings__2[[#This Row],[raceId]],Src_races!A:A,Src_races!B:B)</f>
        <v>2015</v>
      </c>
    </row>
    <row r="3387" spans="1:9" hidden="1" x14ac:dyDescent="0.3">
      <c r="A3387" t="s">
        <v>11823</v>
      </c>
      <c r="B3387">
        <v>931</v>
      </c>
      <c r="C3387">
        <v>6</v>
      </c>
      <c r="D3387">
        <v>158</v>
      </c>
      <c r="E3387" t="s">
        <v>496</v>
      </c>
      <c r="F3387" t="s">
        <v>496</v>
      </c>
      <c r="G3387" t="s">
        <v>494</v>
      </c>
      <c r="H3387" t="str">
        <f>_xlfn.XLOOKUP(constructor_standings__2[[#This Row],[constructorId]],Src_constructors!A:A,Src_constructors!C:C)</f>
        <v>Ferrari</v>
      </c>
      <c r="I3387">
        <f>_xlfn.XLOOKUP(constructor_standings__2[[#This Row],[raceId]],Src_races!A:A,Src_races!B:B)</f>
        <v>2015</v>
      </c>
    </row>
    <row r="3388" spans="1:9" hidden="1" x14ac:dyDescent="0.3">
      <c r="A3388" t="s">
        <v>11833</v>
      </c>
      <c r="B3388">
        <v>932</v>
      </c>
      <c r="C3388">
        <v>6</v>
      </c>
      <c r="D3388">
        <v>180</v>
      </c>
      <c r="E3388" t="s">
        <v>496</v>
      </c>
      <c r="F3388" t="s">
        <v>496</v>
      </c>
      <c r="G3388" t="s">
        <v>494</v>
      </c>
      <c r="H3388" t="str">
        <f>_xlfn.XLOOKUP(constructor_standings__2[[#This Row],[constructorId]],Src_constructors!A:A,Src_constructors!C:C)</f>
        <v>Ferrari</v>
      </c>
      <c r="I3388">
        <f>_xlfn.XLOOKUP(constructor_standings__2[[#This Row],[raceId]],Src_races!A:A,Src_races!B:B)</f>
        <v>2015</v>
      </c>
    </row>
    <row r="3389" spans="1:9" hidden="1" x14ac:dyDescent="0.3">
      <c r="A3389" t="s">
        <v>11843</v>
      </c>
      <c r="B3389">
        <v>933</v>
      </c>
      <c r="C3389">
        <v>6</v>
      </c>
      <c r="D3389">
        <v>192</v>
      </c>
      <c r="E3389" t="s">
        <v>496</v>
      </c>
      <c r="F3389" t="s">
        <v>496</v>
      </c>
      <c r="G3389" t="s">
        <v>494</v>
      </c>
      <c r="H3389" t="str">
        <f>_xlfn.XLOOKUP(constructor_standings__2[[#This Row],[constructorId]],Src_constructors!A:A,Src_constructors!C:C)</f>
        <v>Ferrari</v>
      </c>
      <c r="I3389">
        <f>_xlfn.XLOOKUP(constructor_standings__2[[#This Row],[raceId]],Src_races!A:A,Src_races!B:B)</f>
        <v>2015</v>
      </c>
    </row>
    <row r="3390" spans="1:9" hidden="1" x14ac:dyDescent="0.3">
      <c r="A3390" t="s">
        <v>11853</v>
      </c>
      <c r="B3390">
        <v>934</v>
      </c>
      <c r="C3390">
        <v>6</v>
      </c>
      <c r="D3390">
        <v>211</v>
      </c>
      <c r="E3390" t="s">
        <v>496</v>
      </c>
      <c r="F3390" t="s">
        <v>496</v>
      </c>
      <c r="G3390" t="s">
        <v>494</v>
      </c>
      <c r="H3390" t="str">
        <f>_xlfn.XLOOKUP(constructor_standings__2[[#This Row],[constructorId]],Src_constructors!A:A,Src_constructors!C:C)</f>
        <v>Ferrari</v>
      </c>
      <c r="I3390">
        <f>_xlfn.XLOOKUP(constructor_standings__2[[#This Row],[raceId]],Src_races!A:A,Src_races!B:B)</f>
        <v>2015</v>
      </c>
    </row>
    <row r="3391" spans="1:9" hidden="1" x14ac:dyDescent="0.3">
      <c r="A3391" t="s">
        <v>11863</v>
      </c>
      <c r="B3391">
        <v>936</v>
      </c>
      <c r="C3391">
        <v>6</v>
      </c>
      <c r="D3391">
        <v>236</v>
      </c>
      <c r="E3391" t="s">
        <v>496</v>
      </c>
      <c r="F3391" t="s">
        <v>496</v>
      </c>
      <c r="G3391" t="s">
        <v>496</v>
      </c>
      <c r="H3391" t="str">
        <f>_xlfn.XLOOKUP(constructor_standings__2[[#This Row],[constructorId]],Src_constructors!A:A,Src_constructors!C:C)</f>
        <v>Ferrari</v>
      </c>
      <c r="I3391">
        <f>_xlfn.XLOOKUP(constructor_standings__2[[#This Row],[raceId]],Src_races!A:A,Src_races!B:B)</f>
        <v>2015</v>
      </c>
    </row>
    <row r="3392" spans="1:9" hidden="1" x14ac:dyDescent="0.3">
      <c r="A3392" t="s">
        <v>11881</v>
      </c>
      <c r="B3392">
        <v>937</v>
      </c>
      <c r="C3392">
        <v>6</v>
      </c>
      <c r="D3392">
        <v>242</v>
      </c>
      <c r="E3392" t="s">
        <v>496</v>
      </c>
      <c r="F3392" t="s">
        <v>496</v>
      </c>
      <c r="G3392" t="s">
        <v>496</v>
      </c>
      <c r="H3392" t="str">
        <f>_xlfn.XLOOKUP(constructor_standings__2[[#This Row],[constructorId]],Src_constructors!A:A,Src_constructors!C:C)</f>
        <v>Ferrari</v>
      </c>
      <c r="I3392">
        <f>_xlfn.XLOOKUP(constructor_standings__2[[#This Row],[raceId]],Src_races!A:A,Src_races!B:B)</f>
        <v>2015</v>
      </c>
    </row>
    <row r="3393" spans="1:9" hidden="1" x14ac:dyDescent="0.3">
      <c r="A3393" t="s">
        <v>11883</v>
      </c>
      <c r="B3393">
        <v>938</v>
      </c>
      <c r="C3393">
        <v>6</v>
      </c>
      <c r="D3393">
        <v>270</v>
      </c>
      <c r="E3393" t="s">
        <v>496</v>
      </c>
      <c r="F3393" t="s">
        <v>496</v>
      </c>
      <c r="G3393" t="s">
        <v>496</v>
      </c>
      <c r="H3393" t="str">
        <f>_xlfn.XLOOKUP(constructor_standings__2[[#This Row],[constructorId]],Src_constructors!A:A,Src_constructors!C:C)</f>
        <v>Ferrari</v>
      </c>
      <c r="I3393">
        <f>_xlfn.XLOOKUP(constructor_standings__2[[#This Row],[raceId]],Src_races!A:A,Src_races!B:B)</f>
        <v>2015</v>
      </c>
    </row>
    <row r="3394" spans="1:9" hidden="1" x14ac:dyDescent="0.3">
      <c r="A3394" t="s">
        <v>11893</v>
      </c>
      <c r="B3394">
        <v>939</v>
      </c>
      <c r="C3394">
        <v>6</v>
      </c>
      <c r="D3394">
        <v>310</v>
      </c>
      <c r="E3394" t="s">
        <v>496</v>
      </c>
      <c r="F3394" t="s">
        <v>496</v>
      </c>
      <c r="G3394" t="s">
        <v>497</v>
      </c>
      <c r="H3394" t="str">
        <f>_xlfn.XLOOKUP(constructor_standings__2[[#This Row],[constructorId]],Src_constructors!A:A,Src_constructors!C:C)</f>
        <v>Ferrari</v>
      </c>
      <c r="I3394">
        <f>_xlfn.XLOOKUP(constructor_standings__2[[#This Row],[raceId]],Src_races!A:A,Src_races!B:B)</f>
        <v>2015</v>
      </c>
    </row>
    <row r="3395" spans="1:9" hidden="1" x14ac:dyDescent="0.3">
      <c r="A3395" t="s">
        <v>11909</v>
      </c>
      <c r="B3395">
        <v>940</v>
      </c>
      <c r="C3395">
        <v>6</v>
      </c>
      <c r="D3395">
        <v>337</v>
      </c>
      <c r="E3395" t="s">
        <v>496</v>
      </c>
      <c r="F3395" t="s">
        <v>496</v>
      </c>
      <c r="G3395" t="s">
        <v>497</v>
      </c>
      <c r="H3395" t="str">
        <f>_xlfn.XLOOKUP(constructor_standings__2[[#This Row],[constructorId]],Src_constructors!A:A,Src_constructors!C:C)</f>
        <v>Ferrari</v>
      </c>
      <c r="I3395">
        <f>_xlfn.XLOOKUP(constructor_standings__2[[#This Row],[raceId]],Src_races!A:A,Src_races!B:B)</f>
        <v>2015</v>
      </c>
    </row>
    <row r="3396" spans="1:9" hidden="1" x14ac:dyDescent="0.3">
      <c r="A3396" t="s">
        <v>11920</v>
      </c>
      <c r="B3396">
        <v>941</v>
      </c>
      <c r="C3396">
        <v>6</v>
      </c>
      <c r="D3396">
        <v>359</v>
      </c>
      <c r="E3396" t="s">
        <v>496</v>
      </c>
      <c r="F3396" t="s">
        <v>496</v>
      </c>
      <c r="G3396" t="s">
        <v>497</v>
      </c>
      <c r="H3396" t="str">
        <f>_xlfn.XLOOKUP(constructor_standings__2[[#This Row],[constructorId]],Src_constructors!A:A,Src_constructors!C:C)</f>
        <v>Ferrari</v>
      </c>
      <c r="I3396">
        <f>_xlfn.XLOOKUP(constructor_standings__2[[#This Row],[raceId]],Src_races!A:A,Src_races!B:B)</f>
        <v>2015</v>
      </c>
    </row>
    <row r="3397" spans="1:9" hidden="1" x14ac:dyDescent="0.3">
      <c r="A3397" t="s">
        <v>11930</v>
      </c>
      <c r="B3397">
        <v>942</v>
      </c>
      <c r="C3397">
        <v>6</v>
      </c>
      <c r="D3397">
        <v>374</v>
      </c>
      <c r="E3397" t="s">
        <v>496</v>
      </c>
      <c r="F3397" t="s">
        <v>496</v>
      </c>
      <c r="G3397" t="s">
        <v>497</v>
      </c>
      <c r="H3397" t="str">
        <f>_xlfn.XLOOKUP(constructor_standings__2[[#This Row],[constructorId]],Src_constructors!A:A,Src_constructors!C:C)</f>
        <v>Ferrari</v>
      </c>
      <c r="I3397">
        <f>_xlfn.XLOOKUP(constructor_standings__2[[#This Row],[raceId]],Src_races!A:A,Src_races!B:B)</f>
        <v>2015</v>
      </c>
    </row>
    <row r="3398" spans="1:9" hidden="1" x14ac:dyDescent="0.3">
      <c r="A3398" t="s">
        <v>11940</v>
      </c>
      <c r="B3398">
        <v>943</v>
      </c>
      <c r="C3398">
        <v>6</v>
      </c>
      <c r="D3398">
        <v>374</v>
      </c>
      <c r="E3398" t="s">
        <v>496</v>
      </c>
      <c r="F3398" t="s">
        <v>496</v>
      </c>
      <c r="G3398" t="s">
        <v>497</v>
      </c>
      <c r="H3398" t="str">
        <f>_xlfn.XLOOKUP(constructor_standings__2[[#This Row],[constructorId]],Src_constructors!A:A,Src_constructors!C:C)</f>
        <v>Ferrari</v>
      </c>
      <c r="I3398">
        <f>_xlfn.XLOOKUP(constructor_standings__2[[#This Row],[raceId]],Src_races!A:A,Src_races!B:B)</f>
        <v>2015</v>
      </c>
    </row>
    <row r="3399" spans="1:9" hidden="1" x14ac:dyDescent="0.3">
      <c r="A3399" t="s">
        <v>11950</v>
      </c>
      <c r="B3399">
        <v>944</v>
      </c>
      <c r="C3399">
        <v>6</v>
      </c>
      <c r="D3399">
        <v>401</v>
      </c>
      <c r="E3399" t="s">
        <v>496</v>
      </c>
      <c r="F3399" t="s">
        <v>496</v>
      </c>
      <c r="G3399" t="s">
        <v>497</v>
      </c>
      <c r="H3399" t="str">
        <f>_xlfn.XLOOKUP(constructor_standings__2[[#This Row],[constructorId]],Src_constructors!A:A,Src_constructors!C:C)</f>
        <v>Ferrari</v>
      </c>
      <c r="I3399">
        <f>_xlfn.XLOOKUP(constructor_standings__2[[#This Row],[raceId]],Src_races!A:A,Src_races!B:B)</f>
        <v>2015</v>
      </c>
    </row>
    <row r="3400" spans="1:9" hidden="1" x14ac:dyDescent="0.3">
      <c r="A3400" t="s">
        <v>11960</v>
      </c>
      <c r="B3400">
        <v>945</v>
      </c>
      <c r="C3400">
        <v>6</v>
      </c>
      <c r="D3400">
        <v>428</v>
      </c>
      <c r="E3400" t="s">
        <v>496</v>
      </c>
      <c r="F3400" t="s">
        <v>496</v>
      </c>
      <c r="G3400" t="s">
        <v>497</v>
      </c>
      <c r="H3400" t="str">
        <f>_xlfn.XLOOKUP(constructor_standings__2[[#This Row],[constructorId]],Src_constructors!A:A,Src_constructors!C:C)</f>
        <v>Ferrari</v>
      </c>
      <c r="I3400">
        <f>_xlfn.XLOOKUP(constructor_standings__2[[#This Row],[raceId]],Src_races!A:A,Src_races!B:B)</f>
        <v>2015</v>
      </c>
    </row>
    <row r="3401" spans="1:9" hidden="1" x14ac:dyDescent="0.3">
      <c r="A3401" t="s">
        <v>11973</v>
      </c>
      <c r="B3401">
        <v>948</v>
      </c>
      <c r="C3401">
        <v>6</v>
      </c>
      <c r="D3401">
        <v>15</v>
      </c>
      <c r="E3401" t="s">
        <v>496</v>
      </c>
      <c r="F3401" t="s">
        <v>496</v>
      </c>
      <c r="G3401" t="s">
        <v>498</v>
      </c>
      <c r="H3401" t="str">
        <f>_xlfn.XLOOKUP(constructor_standings__2[[#This Row],[constructorId]],Src_constructors!A:A,Src_constructors!C:C)</f>
        <v>Ferrari</v>
      </c>
      <c r="I3401">
        <f>_xlfn.XLOOKUP(constructor_standings__2[[#This Row],[raceId]],Src_races!A:A,Src_races!B:B)</f>
        <v>2016</v>
      </c>
    </row>
    <row r="3402" spans="1:9" hidden="1" x14ac:dyDescent="0.3">
      <c r="A3402" t="s">
        <v>11975</v>
      </c>
      <c r="B3402">
        <v>949</v>
      </c>
      <c r="C3402">
        <v>6</v>
      </c>
      <c r="D3402">
        <v>33</v>
      </c>
      <c r="E3402" t="s">
        <v>496</v>
      </c>
      <c r="F3402" t="s">
        <v>496</v>
      </c>
      <c r="G3402" t="s">
        <v>498</v>
      </c>
      <c r="H3402" t="str">
        <f>_xlfn.XLOOKUP(constructor_standings__2[[#This Row],[constructorId]],Src_constructors!A:A,Src_constructors!C:C)</f>
        <v>Ferrari</v>
      </c>
      <c r="I3402">
        <f>_xlfn.XLOOKUP(constructor_standings__2[[#This Row],[raceId]],Src_races!A:A,Src_races!B:B)</f>
        <v>2016</v>
      </c>
    </row>
    <row r="3403" spans="1:9" hidden="1" x14ac:dyDescent="0.3">
      <c r="A3403" t="s">
        <v>11986</v>
      </c>
      <c r="B3403">
        <v>950</v>
      </c>
      <c r="C3403">
        <v>6</v>
      </c>
      <c r="D3403">
        <v>61</v>
      </c>
      <c r="E3403" t="s">
        <v>496</v>
      </c>
      <c r="F3403" t="s">
        <v>496</v>
      </c>
      <c r="G3403" t="s">
        <v>498</v>
      </c>
      <c r="H3403" t="str">
        <f>_xlfn.XLOOKUP(constructor_standings__2[[#This Row],[constructorId]],Src_constructors!A:A,Src_constructors!C:C)</f>
        <v>Ferrari</v>
      </c>
      <c r="I3403">
        <f>_xlfn.XLOOKUP(constructor_standings__2[[#This Row],[raceId]],Src_races!A:A,Src_races!B:B)</f>
        <v>2016</v>
      </c>
    </row>
    <row r="3404" spans="1:9" hidden="1" x14ac:dyDescent="0.3">
      <c r="A3404" t="s">
        <v>11997</v>
      </c>
      <c r="B3404">
        <v>951</v>
      </c>
      <c r="C3404">
        <v>6</v>
      </c>
      <c r="D3404">
        <v>76</v>
      </c>
      <c r="E3404" t="s">
        <v>496</v>
      </c>
      <c r="F3404" t="s">
        <v>496</v>
      </c>
      <c r="G3404" t="s">
        <v>498</v>
      </c>
      <c r="H3404" t="str">
        <f>_xlfn.XLOOKUP(constructor_standings__2[[#This Row],[constructorId]],Src_constructors!A:A,Src_constructors!C:C)</f>
        <v>Ferrari</v>
      </c>
      <c r="I3404">
        <f>_xlfn.XLOOKUP(constructor_standings__2[[#This Row],[raceId]],Src_races!A:A,Src_races!B:B)</f>
        <v>2016</v>
      </c>
    </row>
    <row r="3405" spans="1:9" hidden="1" x14ac:dyDescent="0.3">
      <c r="A3405" t="s">
        <v>12008</v>
      </c>
      <c r="B3405">
        <v>952</v>
      </c>
      <c r="C3405">
        <v>6</v>
      </c>
      <c r="D3405">
        <v>109</v>
      </c>
      <c r="E3405" t="s">
        <v>496</v>
      </c>
      <c r="F3405" t="s">
        <v>496</v>
      </c>
      <c r="G3405" t="s">
        <v>498</v>
      </c>
      <c r="H3405" t="str">
        <f>_xlfn.XLOOKUP(constructor_standings__2[[#This Row],[constructorId]],Src_constructors!A:A,Src_constructors!C:C)</f>
        <v>Ferrari</v>
      </c>
      <c r="I3405">
        <f>_xlfn.XLOOKUP(constructor_standings__2[[#This Row],[raceId]],Src_races!A:A,Src_races!B:B)</f>
        <v>2016</v>
      </c>
    </row>
    <row r="3406" spans="1:9" hidden="1" x14ac:dyDescent="0.3">
      <c r="A3406" t="s">
        <v>12019</v>
      </c>
      <c r="B3406">
        <v>953</v>
      </c>
      <c r="C3406">
        <v>6</v>
      </c>
      <c r="D3406">
        <v>121</v>
      </c>
      <c r="E3406" t="s">
        <v>496</v>
      </c>
      <c r="F3406" t="s">
        <v>496</v>
      </c>
      <c r="G3406" t="s">
        <v>498</v>
      </c>
      <c r="H3406" t="str">
        <f>_xlfn.XLOOKUP(constructor_standings__2[[#This Row],[constructorId]],Src_constructors!A:A,Src_constructors!C:C)</f>
        <v>Ferrari</v>
      </c>
      <c r="I3406">
        <f>_xlfn.XLOOKUP(constructor_standings__2[[#This Row],[raceId]],Src_races!A:A,Src_races!B:B)</f>
        <v>2016</v>
      </c>
    </row>
    <row r="3407" spans="1:9" hidden="1" x14ac:dyDescent="0.3">
      <c r="A3407" t="s">
        <v>12030</v>
      </c>
      <c r="B3407">
        <v>954</v>
      </c>
      <c r="C3407">
        <v>6</v>
      </c>
      <c r="D3407">
        <v>147</v>
      </c>
      <c r="E3407" t="s">
        <v>496</v>
      </c>
      <c r="F3407" t="s">
        <v>496</v>
      </c>
      <c r="G3407" t="s">
        <v>498</v>
      </c>
      <c r="H3407" t="str">
        <f>_xlfn.XLOOKUP(constructor_standings__2[[#This Row],[constructorId]],Src_constructors!A:A,Src_constructors!C:C)</f>
        <v>Ferrari</v>
      </c>
      <c r="I3407">
        <f>_xlfn.XLOOKUP(constructor_standings__2[[#This Row],[raceId]],Src_races!A:A,Src_races!B:B)</f>
        <v>2016</v>
      </c>
    </row>
    <row r="3408" spans="1:9" hidden="1" x14ac:dyDescent="0.3">
      <c r="A3408" t="s">
        <v>12040</v>
      </c>
      <c r="B3408">
        <v>955</v>
      </c>
      <c r="C3408">
        <v>6</v>
      </c>
      <c r="D3408">
        <v>177</v>
      </c>
      <c r="E3408" t="s">
        <v>496</v>
      </c>
      <c r="F3408" t="s">
        <v>496</v>
      </c>
      <c r="G3408" t="s">
        <v>498</v>
      </c>
      <c r="H3408" t="str">
        <f>_xlfn.XLOOKUP(constructor_standings__2[[#This Row],[constructorId]],Src_constructors!A:A,Src_constructors!C:C)</f>
        <v>Ferrari</v>
      </c>
      <c r="I3408">
        <f>_xlfn.XLOOKUP(constructor_standings__2[[#This Row],[raceId]],Src_races!A:A,Src_races!B:B)</f>
        <v>2016</v>
      </c>
    </row>
    <row r="3409" spans="1:9" hidden="1" x14ac:dyDescent="0.3">
      <c r="A3409" t="s">
        <v>12051</v>
      </c>
      <c r="B3409">
        <v>956</v>
      </c>
      <c r="C3409">
        <v>6</v>
      </c>
      <c r="D3409">
        <v>192</v>
      </c>
      <c r="E3409" t="s">
        <v>496</v>
      </c>
      <c r="F3409" t="s">
        <v>496</v>
      </c>
      <c r="G3409" t="s">
        <v>498</v>
      </c>
      <c r="H3409" t="str">
        <f>_xlfn.XLOOKUP(constructor_standings__2[[#This Row],[constructorId]],Src_constructors!A:A,Src_constructors!C:C)</f>
        <v>Ferrari</v>
      </c>
      <c r="I3409">
        <f>_xlfn.XLOOKUP(constructor_standings__2[[#This Row],[raceId]],Src_races!A:A,Src_races!B:B)</f>
        <v>2016</v>
      </c>
    </row>
    <row r="3410" spans="1:9" hidden="1" x14ac:dyDescent="0.3">
      <c r="A3410" t="s">
        <v>12062</v>
      </c>
      <c r="B3410">
        <v>957</v>
      </c>
      <c r="C3410">
        <v>6</v>
      </c>
      <c r="D3410">
        <v>204</v>
      </c>
      <c r="E3410" t="s">
        <v>496</v>
      </c>
      <c r="F3410" t="s">
        <v>496</v>
      </c>
      <c r="G3410" t="s">
        <v>498</v>
      </c>
      <c r="H3410" t="str">
        <f>_xlfn.XLOOKUP(constructor_standings__2[[#This Row],[constructorId]],Src_constructors!A:A,Src_constructors!C:C)</f>
        <v>Ferrari</v>
      </c>
      <c r="I3410">
        <f>_xlfn.XLOOKUP(constructor_standings__2[[#This Row],[raceId]],Src_races!A:A,Src_races!B:B)</f>
        <v>2016</v>
      </c>
    </row>
    <row r="3411" spans="1:9" hidden="1" x14ac:dyDescent="0.3">
      <c r="A3411" t="s">
        <v>12073</v>
      </c>
      <c r="B3411">
        <v>958</v>
      </c>
      <c r="C3411">
        <v>6</v>
      </c>
      <c r="D3411">
        <v>224</v>
      </c>
      <c r="E3411" t="s">
        <v>496</v>
      </c>
      <c r="F3411" t="s">
        <v>496</v>
      </c>
      <c r="G3411" t="s">
        <v>498</v>
      </c>
      <c r="H3411" t="str">
        <f>_xlfn.XLOOKUP(constructor_standings__2[[#This Row],[constructorId]],Src_constructors!A:A,Src_constructors!C:C)</f>
        <v>Ferrari</v>
      </c>
      <c r="I3411">
        <f>_xlfn.XLOOKUP(constructor_standings__2[[#This Row],[raceId]],Src_races!A:A,Src_races!B:B)</f>
        <v>2016</v>
      </c>
    </row>
    <row r="3412" spans="1:9" hidden="1" x14ac:dyDescent="0.3">
      <c r="A3412" t="s">
        <v>12084</v>
      </c>
      <c r="B3412">
        <v>959</v>
      </c>
      <c r="C3412">
        <v>6</v>
      </c>
      <c r="D3412">
        <v>242</v>
      </c>
      <c r="E3412" t="s">
        <v>497</v>
      </c>
      <c r="F3412" t="s">
        <v>497</v>
      </c>
      <c r="G3412" t="s">
        <v>498</v>
      </c>
      <c r="H3412" t="str">
        <f>_xlfn.XLOOKUP(constructor_standings__2[[#This Row],[constructorId]],Src_constructors!A:A,Src_constructors!C:C)</f>
        <v>Ferrari</v>
      </c>
      <c r="I3412">
        <f>_xlfn.XLOOKUP(constructor_standings__2[[#This Row],[raceId]],Src_races!A:A,Src_races!B:B)</f>
        <v>2016</v>
      </c>
    </row>
    <row r="3413" spans="1:9" hidden="1" x14ac:dyDescent="0.3">
      <c r="A3413" t="s">
        <v>12095</v>
      </c>
      <c r="B3413">
        <v>960</v>
      </c>
      <c r="C3413">
        <v>6</v>
      </c>
      <c r="D3413">
        <v>252</v>
      </c>
      <c r="E3413" t="s">
        <v>497</v>
      </c>
      <c r="F3413" t="s">
        <v>497</v>
      </c>
      <c r="G3413" t="s">
        <v>498</v>
      </c>
      <c r="H3413" t="str">
        <f>_xlfn.XLOOKUP(constructor_standings__2[[#This Row],[constructorId]],Src_constructors!A:A,Src_constructors!C:C)</f>
        <v>Ferrari</v>
      </c>
      <c r="I3413">
        <f>_xlfn.XLOOKUP(constructor_standings__2[[#This Row],[raceId]],Src_races!A:A,Src_races!B:B)</f>
        <v>2016</v>
      </c>
    </row>
    <row r="3414" spans="1:9" hidden="1" x14ac:dyDescent="0.3">
      <c r="A3414" t="s">
        <v>12106</v>
      </c>
      <c r="B3414">
        <v>961</v>
      </c>
      <c r="C3414">
        <v>6</v>
      </c>
      <c r="D3414">
        <v>279</v>
      </c>
      <c r="E3414" t="s">
        <v>497</v>
      </c>
      <c r="F3414" t="s">
        <v>497</v>
      </c>
      <c r="G3414" t="s">
        <v>498</v>
      </c>
      <c r="H3414" t="str">
        <f>_xlfn.XLOOKUP(constructor_standings__2[[#This Row],[constructorId]],Src_constructors!A:A,Src_constructors!C:C)</f>
        <v>Ferrari</v>
      </c>
      <c r="I3414">
        <f>_xlfn.XLOOKUP(constructor_standings__2[[#This Row],[raceId]],Src_races!A:A,Src_races!B:B)</f>
        <v>2016</v>
      </c>
    </row>
    <row r="3415" spans="1:9" hidden="1" x14ac:dyDescent="0.3">
      <c r="A3415" t="s">
        <v>12117</v>
      </c>
      <c r="B3415">
        <v>962</v>
      </c>
      <c r="C3415">
        <v>6</v>
      </c>
      <c r="D3415">
        <v>301</v>
      </c>
      <c r="E3415" t="s">
        <v>497</v>
      </c>
      <c r="F3415" t="s">
        <v>497</v>
      </c>
      <c r="G3415" t="s">
        <v>498</v>
      </c>
      <c r="H3415" t="str">
        <f>_xlfn.XLOOKUP(constructor_standings__2[[#This Row],[constructorId]],Src_constructors!A:A,Src_constructors!C:C)</f>
        <v>Ferrari</v>
      </c>
      <c r="I3415">
        <f>_xlfn.XLOOKUP(constructor_standings__2[[#This Row],[raceId]],Src_races!A:A,Src_races!B:B)</f>
        <v>2016</v>
      </c>
    </row>
    <row r="3416" spans="1:9" hidden="1" x14ac:dyDescent="0.3">
      <c r="A3416" t="s">
        <v>12128</v>
      </c>
      <c r="B3416">
        <v>963</v>
      </c>
      <c r="C3416">
        <v>6</v>
      </c>
      <c r="D3416">
        <v>313</v>
      </c>
      <c r="E3416" t="s">
        <v>497</v>
      </c>
      <c r="F3416" t="s">
        <v>497</v>
      </c>
      <c r="G3416" t="s">
        <v>498</v>
      </c>
      <c r="H3416" t="str">
        <f>_xlfn.XLOOKUP(constructor_standings__2[[#This Row],[constructorId]],Src_constructors!A:A,Src_constructors!C:C)</f>
        <v>Ferrari</v>
      </c>
      <c r="I3416">
        <f>_xlfn.XLOOKUP(constructor_standings__2[[#This Row],[raceId]],Src_races!A:A,Src_races!B:B)</f>
        <v>2016</v>
      </c>
    </row>
    <row r="3417" spans="1:9" hidden="1" x14ac:dyDescent="0.3">
      <c r="A3417" t="s">
        <v>12139</v>
      </c>
      <c r="B3417">
        <v>964</v>
      </c>
      <c r="C3417">
        <v>6</v>
      </c>
      <c r="D3417">
        <v>335</v>
      </c>
      <c r="E3417" t="s">
        <v>497</v>
      </c>
      <c r="F3417" t="s">
        <v>497</v>
      </c>
      <c r="G3417" t="s">
        <v>498</v>
      </c>
      <c r="H3417" t="str">
        <f>_xlfn.XLOOKUP(constructor_standings__2[[#This Row],[constructorId]],Src_constructors!A:A,Src_constructors!C:C)</f>
        <v>Ferrari</v>
      </c>
      <c r="I3417">
        <f>_xlfn.XLOOKUP(constructor_standings__2[[#This Row],[raceId]],Src_races!A:A,Src_races!B:B)</f>
        <v>2016</v>
      </c>
    </row>
    <row r="3418" spans="1:9" hidden="1" x14ac:dyDescent="0.3">
      <c r="A3418" t="s">
        <v>12149</v>
      </c>
      <c r="B3418">
        <v>967</v>
      </c>
      <c r="C3418">
        <v>6</v>
      </c>
      <c r="D3418">
        <v>375</v>
      </c>
      <c r="E3418" t="s">
        <v>497</v>
      </c>
      <c r="F3418" t="s">
        <v>497</v>
      </c>
      <c r="G3418" t="s">
        <v>498</v>
      </c>
      <c r="H3418" t="str">
        <f>_xlfn.XLOOKUP(constructor_standings__2[[#This Row],[constructorId]],Src_constructors!A:A,Src_constructors!C:C)</f>
        <v>Ferrari</v>
      </c>
      <c r="I3418">
        <f>_xlfn.XLOOKUP(constructor_standings__2[[#This Row],[raceId]],Src_races!A:A,Src_races!B:B)</f>
        <v>2016</v>
      </c>
    </row>
    <row r="3419" spans="1:9" hidden="1" x14ac:dyDescent="0.3">
      <c r="A3419" t="s">
        <v>12153</v>
      </c>
      <c r="B3419">
        <v>965</v>
      </c>
      <c r="C3419">
        <v>6</v>
      </c>
      <c r="D3419">
        <v>347</v>
      </c>
      <c r="E3419" t="s">
        <v>497</v>
      </c>
      <c r="F3419" t="s">
        <v>497</v>
      </c>
      <c r="G3419" t="s">
        <v>498</v>
      </c>
      <c r="H3419" t="str">
        <f>_xlfn.XLOOKUP(constructor_standings__2[[#This Row],[constructorId]],Src_constructors!A:A,Src_constructors!C:C)</f>
        <v>Ferrari</v>
      </c>
      <c r="I3419">
        <f>_xlfn.XLOOKUP(constructor_standings__2[[#This Row],[raceId]],Src_races!A:A,Src_races!B:B)</f>
        <v>2016</v>
      </c>
    </row>
    <row r="3420" spans="1:9" hidden="1" x14ac:dyDescent="0.3">
      <c r="A3420" t="s">
        <v>12164</v>
      </c>
      <c r="B3420">
        <v>966</v>
      </c>
      <c r="C3420">
        <v>6</v>
      </c>
      <c r="D3420">
        <v>365</v>
      </c>
      <c r="E3420" t="s">
        <v>497</v>
      </c>
      <c r="F3420" t="s">
        <v>497</v>
      </c>
      <c r="G3420" t="s">
        <v>498</v>
      </c>
      <c r="H3420" t="str">
        <f>_xlfn.XLOOKUP(constructor_standings__2[[#This Row],[constructorId]],Src_constructors!A:A,Src_constructors!C:C)</f>
        <v>Ferrari</v>
      </c>
      <c r="I3420">
        <f>_xlfn.XLOOKUP(constructor_standings__2[[#This Row],[raceId]],Src_races!A:A,Src_races!B:B)</f>
        <v>2016</v>
      </c>
    </row>
    <row r="3421" spans="1:9" hidden="1" x14ac:dyDescent="0.3">
      <c r="A3421" t="s">
        <v>12183</v>
      </c>
      <c r="B3421">
        <v>968</v>
      </c>
      <c r="C3421">
        <v>6</v>
      </c>
      <c r="D3421">
        <v>398</v>
      </c>
      <c r="E3421" t="s">
        <v>497</v>
      </c>
      <c r="F3421" t="s">
        <v>497</v>
      </c>
      <c r="G3421" t="s">
        <v>498</v>
      </c>
      <c r="H3421" t="str">
        <f>_xlfn.XLOOKUP(constructor_standings__2[[#This Row],[constructorId]],Src_constructors!A:A,Src_constructors!C:C)</f>
        <v>Ferrari</v>
      </c>
      <c r="I3421">
        <f>_xlfn.XLOOKUP(constructor_standings__2[[#This Row],[raceId]],Src_races!A:A,Src_races!B:B)</f>
        <v>2016</v>
      </c>
    </row>
    <row r="3422" spans="1:9" hidden="1" x14ac:dyDescent="0.3">
      <c r="A3422" t="s">
        <v>12202</v>
      </c>
      <c r="B3422">
        <v>970</v>
      </c>
      <c r="C3422">
        <v>6</v>
      </c>
      <c r="D3422">
        <v>65</v>
      </c>
      <c r="E3422" t="s">
        <v>496</v>
      </c>
      <c r="F3422" t="s">
        <v>496</v>
      </c>
      <c r="G3422" t="s">
        <v>494</v>
      </c>
      <c r="H3422" t="str">
        <f>_xlfn.XLOOKUP(constructor_standings__2[[#This Row],[constructorId]],Src_constructors!A:A,Src_constructors!C:C)</f>
        <v>Ferrari</v>
      </c>
      <c r="I3422">
        <f>_xlfn.XLOOKUP(constructor_standings__2[[#This Row],[raceId]],Src_races!A:A,Src_races!B:B)</f>
        <v>2017</v>
      </c>
    </row>
    <row r="3423" spans="1:9" hidden="1" x14ac:dyDescent="0.3">
      <c r="A3423" t="s">
        <v>12212</v>
      </c>
      <c r="B3423">
        <v>971</v>
      </c>
      <c r="C3423">
        <v>6</v>
      </c>
      <c r="D3423">
        <v>102</v>
      </c>
      <c r="E3423" t="s">
        <v>494</v>
      </c>
      <c r="F3423" t="s">
        <v>494</v>
      </c>
      <c r="G3423" t="s">
        <v>496</v>
      </c>
      <c r="H3423" t="str">
        <f>_xlfn.XLOOKUP(constructor_standings__2[[#This Row],[constructorId]],Src_constructors!A:A,Src_constructors!C:C)</f>
        <v>Ferrari</v>
      </c>
      <c r="I3423">
        <f>_xlfn.XLOOKUP(constructor_standings__2[[#This Row],[raceId]],Src_races!A:A,Src_races!B:B)</f>
        <v>2017</v>
      </c>
    </row>
    <row r="3424" spans="1:9" hidden="1" x14ac:dyDescent="0.3">
      <c r="A3424" t="s">
        <v>12222</v>
      </c>
      <c r="B3424">
        <v>972</v>
      </c>
      <c r="C3424">
        <v>6</v>
      </c>
      <c r="D3424">
        <v>135</v>
      </c>
      <c r="E3424" t="s">
        <v>496</v>
      </c>
      <c r="F3424" t="s">
        <v>496</v>
      </c>
      <c r="G3424" t="s">
        <v>496</v>
      </c>
      <c r="H3424" t="str">
        <f>_xlfn.XLOOKUP(constructor_standings__2[[#This Row],[constructorId]],Src_constructors!A:A,Src_constructors!C:C)</f>
        <v>Ferrari</v>
      </c>
      <c r="I3424">
        <f>_xlfn.XLOOKUP(constructor_standings__2[[#This Row],[raceId]],Src_races!A:A,Src_races!B:B)</f>
        <v>2017</v>
      </c>
    </row>
    <row r="3425" spans="1:9" hidden="1" x14ac:dyDescent="0.3">
      <c r="A3425" t="s">
        <v>12232</v>
      </c>
      <c r="B3425">
        <v>973</v>
      </c>
      <c r="C3425">
        <v>6</v>
      </c>
      <c r="D3425">
        <v>153</v>
      </c>
      <c r="E3425" t="s">
        <v>496</v>
      </c>
      <c r="F3425" t="s">
        <v>496</v>
      </c>
      <c r="G3425" t="s">
        <v>496</v>
      </c>
      <c r="H3425" t="str">
        <f>_xlfn.XLOOKUP(constructor_standings__2[[#This Row],[constructorId]],Src_constructors!A:A,Src_constructors!C:C)</f>
        <v>Ferrari</v>
      </c>
      <c r="I3425">
        <f>_xlfn.XLOOKUP(constructor_standings__2[[#This Row],[raceId]],Src_races!A:A,Src_races!B:B)</f>
        <v>2017</v>
      </c>
    </row>
    <row r="3426" spans="1:9" hidden="1" x14ac:dyDescent="0.3">
      <c r="A3426" t="s">
        <v>12242</v>
      </c>
      <c r="B3426">
        <v>974</v>
      </c>
      <c r="C3426">
        <v>6</v>
      </c>
      <c r="D3426">
        <v>196</v>
      </c>
      <c r="E3426" t="s">
        <v>494</v>
      </c>
      <c r="F3426" t="s">
        <v>494</v>
      </c>
      <c r="G3426" t="s">
        <v>497</v>
      </c>
      <c r="H3426" t="str">
        <f>_xlfn.XLOOKUP(constructor_standings__2[[#This Row],[constructorId]],Src_constructors!A:A,Src_constructors!C:C)</f>
        <v>Ferrari</v>
      </c>
      <c r="I3426">
        <f>_xlfn.XLOOKUP(constructor_standings__2[[#This Row],[raceId]],Src_races!A:A,Src_races!B:B)</f>
        <v>2017</v>
      </c>
    </row>
    <row r="3427" spans="1:9" hidden="1" x14ac:dyDescent="0.3">
      <c r="A3427" t="s">
        <v>12252</v>
      </c>
      <c r="B3427">
        <v>975</v>
      </c>
      <c r="C3427">
        <v>6</v>
      </c>
      <c r="D3427">
        <v>214</v>
      </c>
      <c r="E3427" t="s">
        <v>496</v>
      </c>
      <c r="F3427" t="s">
        <v>496</v>
      </c>
      <c r="G3427" t="s">
        <v>497</v>
      </c>
      <c r="H3427" t="str">
        <f>_xlfn.XLOOKUP(constructor_standings__2[[#This Row],[constructorId]],Src_constructors!A:A,Src_constructors!C:C)</f>
        <v>Ferrari</v>
      </c>
      <c r="I3427">
        <f>_xlfn.XLOOKUP(constructor_standings__2[[#This Row],[raceId]],Src_races!A:A,Src_races!B:B)</f>
        <v>2017</v>
      </c>
    </row>
    <row r="3428" spans="1:9" hidden="1" x14ac:dyDescent="0.3">
      <c r="A3428" t="s">
        <v>12262</v>
      </c>
      <c r="B3428">
        <v>976</v>
      </c>
      <c r="C3428">
        <v>6</v>
      </c>
      <c r="D3428">
        <v>226</v>
      </c>
      <c r="E3428" t="s">
        <v>496</v>
      </c>
      <c r="F3428" t="s">
        <v>496</v>
      </c>
      <c r="G3428" t="s">
        <v>497</v>
      </c>
      <c r="H3428" t="str">
        <f>_xlfn.XLOOKUP(constructor_standings__2[[#This Row],[constructorId]],Src_constructors!A:A,Src_constructors!C:C)</f>
        <v>Ferrari</v>
      </c>
      <c r="I3428">
        <f>_xlfn.XLOOKUP(constructor_standings__2[[#This Row],[raceId]],Src_races!A:A,Src_races!B:B)</f>
        <v>2017</v>
      </c>
    </row>
    <row r="3429" spans="1:9" hidden="1" x14ac:dyDescent="0.3">
      <c r="A3429" t="s">
        <v>12272</v>
      </c>
      <c r="B3429">
        <v>977</v>
      </c>
      <c r="C3429">
        <v>6</v>
      </c>
      <c r="D3429">
        <v>254</v>
      </c>
      <c r="E3429" t="s">
        <v>496</v>
      </c>
      <c r="F3429" t="s">
        <v>496</v>
      </c>
      <c r="G3429" t="s">
        <v>497</v>
      </c>
      <c r="H3429" t="str">
        <f>_xlfn.XLOOKUP(constructor_standings__2[[#This Row],[constructorId]],Src_constructors!A:A,Src_constructors!C:C)</f>
        <v>Ferrari</v>
      </c>
      <c r="I3429">
        <f>_xlfn.XLOOKUP(constructor_standings__2[[#This Row],[raceId]],Src_races!A:A,Src_races!B:B)</f>
        <v>2017</v>
      </c>
    </row>
    <row r="3430" spans="1:9" hidden="1" x14ac:dyDescent="0.3">
      <c r="A3430" t="s">
        <v>12282</v>
      </c>
      <c r="B3430">
        <v>978</v>
      </c>
      <c r="C3430">
        <v>6</v>
      </c>
      <c r="D3430">
        <v>275</v>
      </c>
      <c r="E3430" t="s">
        <v>496</v>
      </c>
      <c r="F3430" t="s">
        <v>496</v>
      </c>
      <c r="G3430" t="s">
        <v>497</v>
      </c>
      <c r="H3430" t="str">
        <f>_xlfn.XLOOKUP(constructor_standings__2[[#This Row],[constructorId]],Src_constructors!A:A,Src_constructors!C:C)</f>
        <v>Ferrari</v>
      </c>
      <c r="I3430">
        <f>_xlfn.XLOOKUP(constructor_standings__2[[#This Row],[raceId]],Src_races!A:A,Src_races!B:B)</f>
        <v>2017</v>
      </c>
    </row>
    <row r="3431" spans="1:9" hidden="1" x14ac:dyDescent="0.3">
      <c r="A3431" t="s">
        <v>12292</v>
      </c>
      <c r="B3431">
        <v>979</v>
      </c>
      <c r="C3431">
        <v>6</v>
      </c>
      <c r="D3431">
        <v>318</v>
      </c>
      <c r="E3431" t="s">
        <v>496</v>
      </c>
      <c r="F3431" t="s">
        <v>496</v>
      </c>
      <c r="G3431" t="s">
        <v>499</v>
      </c>
      <c r="H3431" t="str">
        <f>_xlfn.XLOOKUP(constructor_standings__2[[#This Row],[constructorId]],Src_constructors!A:A,Src_constructors!C:C)</f>
        <v>Ferrari</v>
      </c>
      <c r="I3431">
        <f>_xlfn.XLOOKUP(constructor_standings__2[[#This Row],[raceId]],Src_races!A:A,Src_races!B:B)</f>
        <v>2017</v>
      </c>
    </row>
    <row r="3432" spans="1:9" hidden="1" x14ac:dyDescent="0.3">
      <c r="A3432" t="s">
        <v>12302</v>
      </c>
      <c r="B3432">
        <v>980</v>
      </c>
      <c r="C3432">
        <v>6</v>
      </c>
      <c r="D3432">
        <v>348</v>
      </c>
      <c r="E3432" t="s">
        <v>496</v>
      </c>
      <c r="F3432" t="s">
        <v>496</v>
      </c>
      <c r="G3432" t="s">
        <v>499</v>
      </c>
      <c r="H3432" t="str">
        <f>_xlfn.XLOOKUP(constructor_standings__2[[#This Row],[constructorId]],Src_constructors!A:A,Src_constructors!C:C)</f>
        <v>Ferrari</v>
      </c>
      <c r="I3432">
        <f>_xlfn.XLOOKUP(constructor_standings__2[[#This Row],[raceId]],Src_races!A:A,Src_races!B:B)</f>
        <v>2017</v>
      </c>
    </row>
    <row r="3433" spans="1:9" hidden="1" x14ac:dyDescent="0.3">
      <c r="A3433" t="s">
        <v>12312</v>
      </c>
      <c r="B3433">
        <v>981</v>
      </c>
      <c r="C3433">
        <v>6</v>
      </c>
      <c r="D3433">
        <v>373</v>
      </c>
      <c r="E3433" t="s">
        <v>496</v>
      </c>
      <c r="F3433" t="s">
        <v>496</v>
      </c>
      <c r="G3433" t="s">
        <v>499</v>
      </c>
      <c r="H3433" t="str">
        <f>_xlfn.XLOOKUP(constructor_standings__2[[#This Row],[constructorId]],Src_constructors!A:A,Src_constructors!C:C)</f>
        <v>Ferrari</v>
      </c>
      <c r="I3433">
        <f>_xlfn.XLOOKUP(constructor_standings__2[[#This Row],[raceId]],Src_races!A:A,Src_races!B:B)</f>
        <v>2017</v>
      </c>
    </row>
    <row r="3434" spans="1:9" hidden="1" x14ac:dyDescent="0.3">
      <c r="A3434" t="s">
        <v>12322</v>
      </c>
      <c r="B3434">
        <v>982</v>
      </c>
      <c r="C3434">
        <v>6</v>
      </c>
      <c r="D3434">
        <v>373</v>
      </c>
      <c r="E3434" t="s">
        <v>496</v>
      </c>
      <c r="F3434" t="s">
        <v>496</v>
      </c>
      <c r="G3434" t="s">
        <v>499</v>
      </c>
      <c r="H3434" t="str">
        <f>_xlfn.XLOOKUP(constructor_standings__2[[#This Row],[constructorId]],Src_constructors!A:A,Src_constructors!C:C)</f>
        <v>Ferrari</v>
      </c>
      <c r="I3434">
        <f>_xlfn.XLOOKUP(constructor_standings__2[[#This Row],[raceId]],Src_races!A:A,Src_races!B:B)</f>
        <v>2017</v>
      </c>
    </row>
    <row r="3435" spans="1:9" hidden="1" x14ac:dyDescent="0.3">
      <c r="A3435" t="s">
        <v>12332</v>
      </c>
      <c r="B3435">
        <v>983</v>
      </c>
      <c r="C3435">
        <v>6</v>
      </c>
      <c r="D3435">
        <v>385</v>
      </c>
      <c r="E3435" t="s">
        <v>496</v>
      </c>
      <c r="F3435" t="s">
        <v>496</v>
      </c>
      <c r="G3435" t="s">
        <v>499</v>
      </c>
      <c r="H3435" t="str">
        <f>_xlfn.XLOOKUP(constructor_standings__2[[#This Row],[constructorId]],Src_constructors!A:A,Src_constructors!C:C)</f>
        <v>Ferrari</v>
      </c>
      <c r="I3435">
        <f>_xlfn.XLOOKUP(constructor_standings__2[[#This Row],[raceId]],Src_races!A:A,Src_races!B:B)</f>
        <v>2017</v>
      </c>
    </row>
    <row r="3436" spans="1:9" hidden="1" x14ac:dyDescent="0.3">
      <c r="A3436" t="s">
        <v>12342</v>
      </c>
      <c r="B3436">
        <v>984</v>
      </c>
      <c r="C3436">
        <v>6</v>
      </c>
      <c r="D3436">
        <v>395</v>
      </c>
      <c r="E3436" t="s">
        <v>496</v>
      </c>
      <c r="F3436" t="s">
        <v>496</v>
      </c>
      <c r="G3436" t="s">
        <v>499</v>
      </c>
      <c r="H3436" t="str">
        <f>_xlfn.XLOOKUP(constructor_standings__2[[#This Row],[constructorId]],Src_constructors!A:A,Src_constructors!C:C)</f>
        <v>Ferrari</v>
      </c>
      <c r="I3436">
        <f>_xlfn.XLOOKUP(constructor_standings__2[[#This Row],[raceId]],Src_races!A:A,Src_races!B:B)</f>
        <v>2017</v>
      </c>
    </row>
    <row r="3437" spans="1:9" hidden="1" x14ac:dyDescent="0.3">
      <c r="A3437" t="s">
        <v>12352</v>
      </c>
      <c r="B3437">
        <v>985</v>
      </c>
      <c r="C3437">
        <v>6</v>
      </c>
      <c r="D3437">
        <v>428</v>
      </c>
      <c r="E3437" t="s">
        <v>496</v>
      </c>
      <c r="F3437" t="s">
        <v>496</v>
      </c>
      <c r="G3437" t="s">
        <v>499</v>
      </c>
      <c r="H3437" t="str">
        <f>_xlfn.XLOOKUP(constructor_standings__2[[#This Row],[constructorId]],Src_constructors!A:A,Src_constructors!C:C)</f>
        <v>Ferrari</v>
      </c>
      <c r="I3437">
        <f>_xlfn.XLOOKUP(constructor_standings__2[[#This Row],[raceId]],Src_races!A:A,Src_races!B:B)</f>
        <v>2017</v>
      </c>
    </row>
    <row r="3438" spans="1:9" hidden="1" x14ac:dyDescent="0.3">
      <c r="A3438" t="s">
        <v>12362</v>
      </c>
      <c r="B3438">
        <v>986</v>
      </c>
      <c r="C3438">
        <v>6</v>
      </c>
      <c r="D3438">
        <v>455</v>
      </c>
      <c r="E3438" t="s">
        <v>496</v>
      </c>
      <c r="F3438" t="s">
        <v>496</v>
      </c>
      <c r="G3438" t="s">
        <v>499</v>
      </c>
      <c r="H3438" t="str">
        <f>_xlfn.XLOOKUP(constructor_standings__2[[#This Row],[constructorId]],Src_constructors!A:A,Src_constructors!C:C)</f>
        <v>Ferrari</v>
      </c>
      <c r="I3438">
        <f>_xlfn.XLOOKUP(constructor_standings__2[[#This Row],[raceId]],Src_races!A:A,Src_races!B:B)</f>
        <v>2017</v>
      </c>
    </row>
    <row r="3439" spans="1:9" hidden="1" x14ac:dyDescent="0.3">
      <c r="A3439" t="s">
        <v>12372</v>
      </c>
      <c r="B3439">
        <v>987</v>
      </c>
      <c r="C3439">
        <v>6</v>
      </c>
      <c r="D3439">
        <v>495</v>
      </c>
      <c r="E3439" t="s">
        <v>496</v>
      </c>
      <c r="F3439" t="s">
        <v>496</v>
      </c>
      <c r="G3439" t="s">
        <v>500</v>
      </c>
      <c r="H3439" t="str">
        <f>_xlfn.XLOOKUP(constructor_standings__2[[#This Row],[constructorId]],Src_constructors!A:A,Src_constructors!C:C)</f>
        <v>Ferrari</v>
      </c>
      <c r="I3439">
        <f>_xlfn.XLOOKUP(constructor_standings__2[[#This Row],[raceId]],Src_races!A:A,Src_races!B:B)</f>
        <v>2017</v>
      </c>
    </row>
    <row r="3440" spans="1:9" hidden="1" x14ac:dyDescent="0.3">
      <c r="A3440" t="s">
        <v>12382</v>
      </c>
      <c r="B3440">
        <v>988</v>
      </c>
      <c r="C3440">
        <v>6</v>
      </c>
      <c r="D3440">
        <v>522</v>
      </c>
      <c r="E3440" t="s">
        <v>496</v>
      </c>
      <c r="F3440" t="s">
        <v>496</v>
      </c>
      <c r="G3440" t="s">
        <v>500</v>
      </c>
      <c r="H3440" t="str">
        <f>_xlfn.XLOOKUP(constructor_standings__2[[#This Row],[constructorId]],Src_constructors!A:A,Src_constructors!C:C)</f>
        <v>Ferrari</v>
      </c>
      <c r="I3440">
        <f>_xlfn.XLOOKUP(constructor_standings__2[[#This Row],[raceId]],Src_races!A:A,Src_races!B:B)</f>
        <v>2017</v>
      </c>
    </row>
    <row r="3441" spans="1:9" hidden="1" x14ac:dyDescent="0.3">
      <c r="A3441" t="s">
        <v>12392</v>
      </c>
      <c r="B3441">
        <v>989</v>
      </c>
      <c r="C3441">
        <v>6</v>
      </c>
      <c r="D3441">
        <v>40</v>
      </c>
      <c r="E3441" t="s">
        <v>494</v>
      </c>
      <c r="F3441" t="s">
        <v>494</v>
      </c>
      <c r="G3441" t="s">
        <v>494</v>
      </c>
      <c r="H3441" t="str">
        <f>_xlfn.XLOOKUP(constructor_standings__2[[#This Row],[constructorId]],Src_constructors!A:A,Src_constructors!C:C)</f>
        <v>Ferrari</v>
      </c>
      <c r="I3441">
        <f>_xlfn.XLOOKUP(constructor_standings__2[[#This Row],[raceId]],Src_races!A:A,Src_races!B:B)</f>
        <v>2018</v>
      </c>
    </row>
    <row r="3442" spans="1:9" hidden="1" x14ac:dyDescent="0.3">
      <c r="A3442" t="s">
        <v>12411</v>
      </c>
      <c r="B3442">
        <v>990</v>
      </c>
      <c r="C3442">
        <v>6</v>
      </c>
      <c r="D3442">
        <v>65</v>
      </c>
      <c r="E3442" t="s">
        <v>494</v>
      </c>
      <c r="F3442" t="s">
        <v>494</v>
      </c>
      <c r="G3442" t="s">
        <v>496</v>
      </c>
      <c r="H3442" t="str">
        <f>_xlfn.XLOOKUP(constructor_standings__2[[#This Row],[constructorId]],Src_constructors!A:A,Src_constructors!C:C)</f>
        <v>Ferrari</v>
      </c>
      <c r="I3442">
        <f>_xlfn.XLOOKUP(constructor_standings__2[[#This Row],[raceId]],Src_races!A:A,Src_races!B:B)</f>
        <v>2018</v>
      </c>
    </row>
    <row r="3443" spans="1:9" hidden="1" x14ac:dyDescent="0.3">
      <c r="A3443" t="s">
        <v>12412</v>
      </c>
      <c r="B3443">
        <v>991</v>
      </c>
      <c r="C3443">
        <v>6</v>
      </c>
      <c r="D3443">
        <v>84</v>
      </c>
      <c r="E3443" t="s">
        <v>496</v>
      </c>
      <c r="F3443" t="s">
        <v>496</v>
      </c>
      <c r="G3443" t="s">
        <v>496</v>
      </c>
      <c r="H3443" t="str">
        <f>_xlfn.XLOOKUP(constructor_standings__2[[#This Row],[constructorId]],Src_constructors!A:A,Src_constructors!C:C)</f>
        <v>Ferrari</v>
      </c>
      <c r="I3443">
        <f>_xlfn.XLOOKUP(constructor_standings__2[[#This Row],[raceId]],Src_races!A:A,Src_races!B:B)</f>
        <v>2018</v>
      </c>
    </row>
    <row r="3444" spans="1:9" hidden="1" x14ac:dyDescent="0.3">
      <c r="A3444" t="s">
        <v>12422</v>
      </c>
      <c r="B3444">
        <v>992</v>
      </c>
      <c r="C3444">
        <v>6</v>
      </c>
      <c r="D3444">
        <v>114</v>
      </c>
      <c r="E3444" t="s">
        <v>494</v>
      </c>
      <c r="F3444" t="s">
        <v>494</v>
      </c>
      <c r="G3444" t="s">
        <v>496</v>
      </c>
      <c r="H3444" t="str">
        <f>_xlfn.XLOOKUP(constructor_standings__2[[#This Row],[constructorId]],Src_constructors!A:A,Src_constructors!C:C)</f>
        <v>Ferrari</v>
      </c>
      <c r="I3444">
        <f>_xlfn.XLOOKUP(constructor_standings__2[[#This Row],[raceId]],Src_races!A:A,Src_races!B:B)</f>
        <v>2018</v>
      </c>
    </row>
    <row r="3445" spans="1:9" hidden="1" x14ac:dyDescent="0.3">
      <c r="A3445" t="s">
        <v>12432</v>
      </c>
      <c r="B3445">
        <v>993</v>
      </c>
      <c r="C3445">
        <v>6</v>
      </c>
      <c r="D3445">
        <v>126</v>
      </c>
      <c r="E3445" t="s">
        <v>496</v>
      </c>
      <c r="F3445" t="s">
        <v>496</v>
      </c>
      <c r="G3445" t="s">
        <v>496</v>
      </c>
      <c r="H3445" t="str">
        <f>_xlfn.XLOOKUP(constructor_standings__2[[#This Row],[constructorId]],Src_constructors!A:A,Src_constructors!C:C)</f>
        <v>Ferrari</v>
      </c>
      <c r="I3445">
        <f>_xlfn.XLOOKUP(constructor_standings__2[[#This Row],[raceId]],Src_races!A:A,Src_races!B:B)</f>
        <v>2018</v>
      </c>
    </row>
    <row r="3446" spans="1:9" hidden="1" x14ac:dyDescent="0.3">
      <c r="A3446" t="s">
        <v>12442</v>
      </c>
      <c r="B3446">
        <v>994</v>
      </c>
      <c r="C3446">
        <v>6</v>
      </c>
      <c r="D3446">
        <v>156</v>
      </c>
      <c r="E3446" t="s">
        <v>496</v>
      </c>
      <c r="F3446" t="s">
        <v>496</v>
      </c>
      <c r="G3446" t="s">
        <v>496</v>
      </c>
      <c r="H3446" t="str">
        <f>_xlfn.XLOOKUP(constructor_standings__2[[#This Row],[constructorId]],Src_constructors!A:A,Src_constructors!C:C)</f>
        <v>Ferrari</v>
      </c>
      <c r="I3446">
        <f>_xlfn.XLOOKUP(constructor_standings__2[[#This Row],[raceId]],Src_races!A:A,Src_races!B:B)</f>
        <v>2018</v>
      </c>
    </row>
    <row r="3447" spans="1:9" hidden="1" x14ac:dyDescent="0.3">
      <c r="A3447" t="s">
        <v>12452</v>
      </c>
      <c r="B3447">
        <v>995</v>
      </c>
      <c r="C3447">
        <v>6</v>
      </c>
      <c r="D3447">
        <v>189</v>
      </c>
      <c r="E3447" t="s">
        <v>496</v>
      </c>
      <c r="F3447" t="s">
        <v>496</v>
      </c>
      <c r="G3447" t="s">
        <v>497</v>
      </c>
      <c r="H3447" t="str">
        <f>_xlfn.XLOOKUP(constructor_standings__2[[#This Row],[constructorId]],Src_constructors!A:A,Src_constructors!C:C)</f>
        <v>Ferrari</v>
      </c>
      <c r="I3447">
        <f>_xlfn.XLOOKUP(constructor_standings__2[[#This Row],[raceId]],Src_races!A:A,Src_races!B:B)</f>
        <v>2018</v>
      </c>
    </row>
    <row r="3448" spans="1:9" hidden="1" x14ac:dyDescent="0.3">
      <c r="A3448" t="s">
        <v>12462</v>
      </c>
      <c r="B3448">
        <v>996</v>
      </c>
      <c r="C3448">
        <v>6</v>
      </c>
      <c r="D3448">
        <v>214</v>
      </c>
      <c r="E3448" t="s">
        <v>496</v>
      </c>
      <c r="F3448" t="s">
        <v>496</v>
      </c>
      <c r="G3448" t="s">
        <v>497</v>
      </c>
      <c r="H3448" t="str">
        <f>_xlfn.XLOOKUP(constructor_standings__2[[#This Row],[constructorId]],Src_constructors!A:A,Src_constructors!C:C)</f>
        <v>Ferrari</v>
      </c>
      <c r="I3448">
        <f>_xlfn.XLOOKUP(constructor_standings__2[[#This Row],[raceId]],Src_races!A:A,Src_races!B:B)</f>
        <v>2018</v>
      </c>
    </row>
    <row r="3449" spans="1:9" hidden="1" x14ac:dyDescent="0.3">
      <c r="A3449" t="s">
        <v>12472</v>
      </c>
      <c r="B3449">
        <v>997</v>
      </c>
      <c r="C3449">
        <v>6</v>
      </c>
      <c r="D3449">
        <v>247</v>
      </c>
      <c r="E3449" t="s">
        <v>494</v>
      </c>
      <c r="F3449" t="s">
        <v>494</v>
      </c>
      <c r="G3449" t="s">
        <v>497</v>
      </c>
      <c r="H3449" t="str">
        <f>_xlfn.XLOOKUP(constructor_standings__2[[#This Row],[constructorId]],Src_constructors!A:A,Src_constructors!C:C)</f>
        <v>Ferrari</v>
      </c>
      <c r="I3449">
        <f>_xlfn.XLOOKUP(constructor_standings__2[[#This Row],[raceId]],Src_races!A:A,Src_races!B:B)</f>
        <v>2018</v>
      </c>
    </row>
    <row r="3450" spans="1:9" hidden="1" x14ac:dyDescent="0.3">
      <c r="A3450" t="s">
        <v>12482</v>
      </c>
      <c r="B3450">
        <v>998</v>
      </c>
      <c r="C3450">
        <v>6</v>
      </c>
      <c r="D3450">
        <v>287</v>
      </c>
      <c r="E3450" t="s">
        <v>494</v>
      </c>
      <c r="F3450" t="s">
        <v>494</v>
      </c>
      <c r="G3450" t="s">
        <v>499</v>
      </c>
      <c r="H3450" t="str">
        <f>_xlfn.XLOOKUP(constructor_standings__2[[#This Row],[constructorId]],Src_constructors!A:A,Src_constructors!C:C)</f>
        <v>Ferrari</v>
      </c>
      <c r="I3450">
        <f>_xlfn.XLOOKUP(constructor_standings__2[[#This Row],[raceId]],Src_races!A:A,Src_races!B:B)</f>
        <v>2018</v>
      </c>
    </row>
    <row r="3451" spans="1:9" hidden="1" x14ac:dyDescent="0.3">
      <c r="A3451" t="s">
        <v>12492</v>
      </c>
      <c r="B3451">
        <v>999</v>
      </c>
      <c r="C3451">
        <v>6</v>
      </c>
      <c r="D3451">
        <v>302</v>
      </c>
      <c r="E3451" t="s">
        <v>496</v>
      </c>
      <c r="F3451" t="s">
        <v>496</v>
      </c>
      <c r="G3451" t="s">
        <v>499</v>
      </c>
      <c r="H3451" t="str">
        <f>_xlfn.XLOOKUP(constructor_standings__2[[#This Row],[constructorId]],Src_constructors!A:A,Src_constructors!C:C)</f>
        <v>Ferrari</v>
      </c>
      <c r="I3451">
        <f>_xlfn.XLOOKUP(constructor_standings__2[[#This Row],[raceId]],Src_races!A:A,Src_races!B:B)</f>
        <v>2018</v>
      </c>
    </row>
    <row r="3452" spans="1:9" hidden="1" x14ac:dyDescent="0.3">
      <c r="A3452" t="s">
        <v>12502</v>
      </c>
      <c r="B3452">
        <v>1000</v>
      </c>
      <c r="C3452">
        <v>6</v>
      </c>
      <c r="D3452">
        <v>335</v>
      </c>
      <c r="E3452" t="s">
        <v>496</v>
      </c>
      <c r="F3452" t="s">
        <v>496</v>
      </c>
      <c r="G3452" t="s">
        <v>499</v>
      </c>
      <c r="H3452" t="str">
        <f>_xlfn.XLOOKUP(constructor_standings__2[[#This Row],[constructorId]],Src_constructors!A:A,Src_constructors!C:C)</f>
        <v>Ferrari</v>
      </c>
      <c r="I3452">
        <f>_xlfn.XLOOKUP(constructor_standings__2[[#This Row],[raceId]],Src_races!A:A,Src_races!B:B)</f>
        <v>2018</v>
      </c>
    </row>
    <row r="3453" spans="1:9" hidden="1" x14ac:dyDescent="0.3">
      <c r="A3453" t="s">
        <v>12512</v>
      </c>
      <c r="B3453">
        <v>1001</v>
      </c>
      <c r="C3453">
        <v>6</v>
      </c>
      <c r="D3453">
        <v>360</v>
      </c>
      <c r="E3453" t="s">
        <v>496</v>
      </c>
      <c r="F3453" t="s">
        <v>496</v>
      </c>
      <c r="G3453" t="s">
        <v>500</v>
      </c>
      <c r="H3453" t="str">
        <f>_xlfn.XLOOKUP(constructor_standings__2[[#This Row],[constructorId]],Src_constructors!A:A,Src_constructors!C:C)</f>
        <v>Ferrari</v>
      </c>
      <c r="I3453">
        <f>_xlfn.XLOOKUP(constructor_standings__2[[#This Row],[raceId]],Src_races!A:A,Src_races!B:B)</f>
        <v>2018</v>
      </c>
    </row>
    <row r="3454" spans="1:9" hidden="1" x14ac:dyDescent="0.3">
      <c r="A3454" t="s">
        <v>12529</v>
      </c>
      <c r="B3454">
        <v>1002</v>
      </c>
      <c r="C3454">
        <v>6</v>
      </c>
      <c r="D3454">
        <v>390</v>
      </c>
      <c r="E3454" t="s">
        <v>496</v>
      </c>
      <c r="F3454" t="s">
        <v>496</v>
      </c>
      <c r="G3454" t="s">
        <v>500</v>
      </c>
      <c r="H3454" t="str">
        <f>_xlfn.XLOOKUP(constructor_standings__2[[#This Row],[constructorId]],Src_constructors!A:A,Src_constructors!C:C)</f>
        <v>Ferrari</v>
      </c>
      <c r="I3454">
        <f>_xlfn.XLOOKUP(constructor_standings__2[[#This Row],[raceId]],Src_races!A:A,Src_races!B:B)</f>
        <v>2018</v>
      </c>
    </row>
    <row r="3455" spans="1:9" hidden="1" x14ac:dyDescent="0.3">
      <c r="A3455" t="s">
        <v>12532</v>
      </c>
      <c r="B3455">
        <v>1003</v>
      </c>
      <c r="C3455">
        <v>6</v>
      </c>
      <c r="D3455">
        <v>415</v>
      </c>
      <c r="E3455" t="s">
        <v>496</v>
      </c>
      <c r="F3455" t="s">
        <v>496</v>
      </c>
      <c r="G3455" t="s">
        <v>500</v>
      </c>
      <c r="H3455" t="str">
        <f>_xlfn.XLOOKUP(constructor_standings__2[[#This Row],[constructorId]],Src_constructors!A:A,Src_constructors!C:C)</f>
        <v>Ferrari</v>
      </c>
      <c r="I3455">
        <f>_xlfn.XLOOKUP(constructor_standings__2[[#This Row],[raceId]],Src_races!A:A,Src_races!B:B)</f>
        <v>2018</v>
      </c>
    </row>
    <row r="3456" spans="1:9" hidden="1" x14ac:dyDescent="0.3">
      <c r="A3456" t="s">
        <v>12542</v>
      </c>
      <c r="B3456">
        <v>1004</v>
      </c>
      <c r="C3456">
        <v>6</v>
      </c>
      <c r="D3456">
        <v>442</v>
      </c>
      <c r="E3456" t="s">
        <v>496</v>
      </c>
      <c r="F3456" t="s">
        <v>496</v>
      </c>
      <c r="G3456" t="s">
        <v>500</v>
      </c>
      <c r="H3456" t="str">
        <f>_xlfn.XLOOKUP(constructor_standings__2[[#This Row],[constructorId]],Src_constructors!A:A,Src_constructors!C:C)</f>
        <v>Ferrari</v>
      </c>
      <c r="I3456">
        <f>_xlfn.XLOOKUP(constructor_standings__2[[#This Row],[raceId]],Src_races!A:A,Src_races!B:B)</f>
        <v>2018</v>
      </c>
    </row>
    <row r="3457" spans="1:9" hidden="1" x14ac:dyDescent="0.3">
      <c r="A3457" t="s">
        <v>12552</v>
      </c>
      <c r="B3457">
        <v>1005</v>
      </c>
      <c r="C3457">
        <v>6</v>
      </c>
      <c r="D3457">
        <v>460</v>
      </c>
      <c r="E3457" t="s">
        <v>496</v>
      </c>
      <c r="F3457" t="s">
        <v>496</v>
      </c>
      <c r="G3457" t="s">
        <v>500</v>
      </c>
      <c r="H3457" t="str">
        <f>_xlfn.XLOOKUP(constructor_standings__2[[#This Row],[constructorId]],Src_constructors!A:A,Src_constructors!C:C)</f>
        <v>Ferrari</v>
      </c>
      <c r="I3457">
        <f>_xlfn.XLOOKUP(constructor_standings__2[[#This Row],[raceId]],Src_races!A:A,Src_races!B:B)</f>
        <v>2018</v>
      </c>
    </row>
    <row r="3458" spans="1:9" hidden="1" x14ac:dyDescent="0.3">
      <c r="A3458" t="s">
        <v>12569</v>
      </c>
      <c r="B3458">
        <v>1006</v>
      </c>
      <c r="C3458">
        <v>6</v>
      </c>
      <c r="D3458">
        <v>497</v>
      </c>
      <c r="E3458" t="s">
        <v>496</v>
      </c>
      <c r="F3458" t="s">
        <v>496</v>
      </c>
      <c r="G3458" t="s">
        <v>501</v>
      </c>
      <c r="H3458" t="str">
        <f>_xlfn.XLOOKUP(constructor_standings__2[[#This Row],[constructorId]],Src_constructors!A:A,Src_constructors!C:C)</f>
        <v>Ferrari</v>
      </c>
      <c r="I3458">
        <f>_xlfn.XLOOKUP(constructor_standings__2[[#This Row],[raceId]],Src_races!A:A,Src_races!B:B)</f>
        <v>2018</v>
      </c>
    </row>
    <row r="3459" spans="1:9" hidden="1" x14ac:dyDescent="0.3">
      <c r="A3459" t="s">
        <v>12572</v>
      </c>
      <c r="B3459">
        <v>1007</v>
      </c>
      <c r="C3459">
        <v>6</v>
      </c>
      <c r="D3459">
        <v>530</v>
      </c>
      <c r="E3459" t="s">
        <v>496</v>
      </c>
      <c r="F3459" t="s">
        <v>496</v>
      </c>
      <c r="G3459" t="s">
        <v>501</v>
      </c>
      <c r="H3459" t="str">
        <f>_xlfn.XLOOKUP(constructor_standings__2[[#This Row],[constructorId]],Src_constructors!A:A,Src_constructors!C:C)</f>
        <v>Ferrari</v>
      </c>
      <c r="I3459">
        <f>_xlfn.XLOOKUP(constructor_standings__2[[#This Row],[raceId]],Src_races!A:A,Src_races!B:B)</f>
        <v>2018</v>
      </c>
    </row>
    <row r="3460" spans="1:9" hidden="1" x14ac:dyDescent="0.3">
      <c r="A3460" t="s">
        <v>12582</v>
      </c>
      <c r="B3460">
        <v>1008</v>
      </c>
      <c r="C3460">
        <v>6</v>
      </c>
      <c r="D3460">
        <v>553</v>
      </c>
      <c r="E3460" t="s">
        <v>496</v>
      </c>
      <c r="F3460" t="s">
        <v>496</v>
      </c>
      <c r="G3460" t="s">
        <v>501</v>
      </c>
      <c r="H3460" t="str">
        <f>_xlfn.XLOOKUP(constructor_standings__2[[#This Row],[constructorId]],Src_constructors!A:A,Src_constructors!C:C)</f>
        <v>Ferrari</v>
      </c>
      <c r="I3460">
        <f>_xlfn.XLOOKUP(constructor_standings__2[[#This Row],[raceId]],Src_races!A:A,Src_races!B:B)</f>
        <v>2018</v>
      </c>
    </row>
    <row r="3461" spans="1:9" hidden="1" x14ac:dyDescent="0.3">
      <c r="A3461" t="s">
        <v>12592</v>
      </c>
      <c r="B3461">
        <v>1009</v>
      </c>
      <c r="C3461">
        <v>6</v>
      </c>
      <c r="D3461">
        <v>571</v>
      </c>
      <c r="E3461" t="s">
        <v>496</v>
      </c>
      <c r="F3461" t="s">
        <v>496</v>
      </c>
      <c r="G3461" t="s">
        <v>501</v>
      </c>
      <c r="H3461" t="str">
        <f>_xlfn.XLOOKUP(constructor_standings__2[[#This Row],[constructorId]],Src_constructors!A:A,Src_constructors!C:C)</f>
        <v>Ferrari</v>
      </c>
      <c r="I3461">
        <f>_xlfn.XLOOKUP(constructor_standings__2[[#This Row],[raceId]],Src_races!A:A,Src_races!B:B)</f>
        <v>2018</v>
      </c>
    </row>
    <row r="3462" spans="1:9" hidden="1" x14ac:dyDescent="0.3">
      <c r="A3462" t="s">
        <v>12604</v>
      </c>
      <c r="B3462">
        <v>1010</v>
      </c>
      <c r="C3462">
        <v>6</v>
      </c>
      <c r="D3462">
        <v>22</v>
      </c>
      <c r="E3462" t="s">
        <v>496</v>
      </c>
      <c r="F3462" t="s">
        <v>496</v>
      </c>
      <c r="G3462" t="s">
        <v>498</v>
      </c>
      <c r="H3462" t="str">
        <f>_xlfn.XLOOKUP(constructor_standings__2[[#This Row],[constructorId]],Src_constructors!A:A,Src_constructors!C:C)</f>
        <v>Ferrari</v>
      </c>
      <c r="I3462">
        <f>_xlfn.XLOOKUP(constructor_standings__2[[#This Row],[raceId]],Src_races!A:A,Src_races!B:B)</f>
        <v>2019</v>
      </c>
    </row>
    <row r="3463" spans="1:9" hidden="1" x14ac:dyDescent="0.3">
      <c r="A3463" t="s">
        <v>12615</v>
      </c>
      <c r="B3463">
        <v>1011</v>
      </c>
      <c r="C3463">
        <v>6</v>
      </c>
      <c r="D3463">
        <v>48</v>
      </c>
      <c r="E3463" t="s">
        <v>496</v>
      </c>
      <c r="F3463" t="s">
        <v>496</v>
      </c>
      <c r="G3463" t="s">
        <v>498</v>
      </c>
      <c r="H3463" t="str">
        <f>_xlfn.XLOOKUP(constructor_standings__2[[#This Row],[constructorId]],Src_constructors!A:A,Src_constructors!C:C)</f>
        <v>Ferrari</v>
      </c>
      <c r="I3463">
        <f>_xlfn.XLOOKUP(constructor_standings__2[[#This Row],[raceId]],Src_races!A:A,Src_races!B:B)</f>
        <v>2019</v>
      </c>
    </row>
    <row r="3464" spans="1:9" hidden="1" x14ac:dyDescent="0.3">
      <c r="A3464" t="s">
        <v>12624</v>
      </c>
      <c r="B3464">
        <v>1012</v>
      </c>
      <c r="C3464">
        <v>6</v>
      </c>
      <c r="D3464">
        <v>73</v>
      </c>
      <c r="E3464" t="s">
        <v>496</v>
      </c>
      <c r="F3464" t="s">
        <v>496</v>
      </c>
      <c r="G3464" t="s">
        <v>498</v>
      </c>
      <c r="H3464" t="str">
        <f>_xlfn.XLOOKUP(constructor_standings__2[[#This Row],[constructorId]],Src_constructors!A:A,Src_constructors!C:C)</f>
        <v>Ferrari</v>
      </c>
      <c r="I3464">
        <f>_xlfn.XLOOKUP(constructor_standings__2[[#This Row],[raceId]],Src_races!A:A,Src_races!B:B)</f>
        <v>2019</v>
      </c>
    </row>
    <row r="3465" spans="1:9" hidden="1" x14ac:dyDescent="0.3">
      <c r="A3465" t="s">
        <v>12634</v>
      </c>
      <c r="B3465">
        <v>1013</v>
      </c>
      <c r="C3465">
        <v>6</v>
      </c>
      <c r="D3465">
        <v>99</v>
      </c>
      <c r="E3465" t="s">
        <v>496</v>
      </c>
      <c r="F3465" t="s">
        <v>496</v>
      </c>
      <c r="G3465" t="s">
        <v>498</v>
      </c>
      <c r="H3465" t="str">
        <f>_xlfn.XLOOKUP(constructor_standings__2[[#This Row],[constructorId]],Src_constructors!A:A,Src_constructors!C:C)</f>
        <v>Ferrari</v>
      </c>
      <c r="I3465">
        <f>_xlfn.XLOOKUP(constructor_standings__2[[#This Row],[raceId]],Src_races!A:A,Src_races!B:B)</f>
        <v>2019</v>
      </c>
    </row>
    <row r="3466" spans="1:9" hidden="1" x14ac:dyDescent="0.3">
      <c r="A3466" t="s">
        <v>12644</v>
      </c>
      <c r="B3466">
        <v>1014</v>
      </c>
      <c r="C3466">
        <v>6</v>
      </c>
      <c r="D3466">
        <v>121</v>
      </c>
      <c r="E3466" t="s">
        <v>496</v>
      </c>
      <c r="F3466" t="s">
        <v>496</v>
      </c>
      <c r="G3466" t="s">
        <v>498</v>
      </c>
      <c r="H3466" t="str">
        <f>_xlfn.XLOOKUP(constructor_standings__2[[#This Row],[constructorId]],Src_constructors!A:A,Src_constructors!C:C)</f>
        <v>Ferrari</v>
      </c>
      <c r="I3466">
        <f>_xlfn.XLOOKUP(constructor_standings__2[[#This Row],[raceId]],Src_races!A:A,Src_races!B:B)</f>
        <v>2019</v>
      </c>
    </row>
    <row r="3467" spans="1:9" hidden="1" x14ac:dyDescent="0.3">
      <c r="A3467" t="s">
        <v>12654</v>
      </c>
      <c r="B3467">
        <v>1015</v>
      </c>
      <c r="C3467">
        <v>6</v>
      </c>
      <c r="D3467">
        <v>139</v>
      </c>
      <c r="E3467" t="s">
        <v>496</v>
      </c>
      <c r="F3467" t="s">
        <v>496</v>
      </c>
      <c r="G3467" t="s">
        <v>498</v>
      </c>
      <c r="H3467" t="str">
        <f>_xlfn.XLOOKUP(constructor_standings__2[[#This Row],[constructorId]],Src_constructors!A:A,Src_constructors!C:C)</f>
        <v>Ferrari</v>
      </c>
      <c r="I3467">
        <f>_xlfn.XLOOKUP(constructor_standings__2[[#This Row],[raceId]],Src_races!A:A,Src_races!B:B)</f>
        <v>2019</v>
      </c>
    </row>
    <row r="3468" spans="1:9" hidden="1" x14ac:dyDescent="0.3">
      <c r="A3468" t="s">
        <v>12664</v>
      </c>
      <c r="B3468">
        <v>1016</v>
      </c>
      <c r="C3468">
        <v>6</v>
      </c>
      <c r="D3468">
        <v>172</v>
      </c>
      <c r="E3468" t="s">
        <v>496</v>
      </c>
      <c r="F3468" t="s">
        <v>496</v>
      </c>
      <c r="G3468" t="s">
        <v>498</v>
      </c>
      <c r="H3468" t="str">
        <f>_xlfn.XLOOKUP(constructor_standings__2[[#This Row],[constructorId]],Src_constructors!A:A,Src_constructors!C:C)</f>
        <v>Ferrari</v>
      </c>
      <c r="I3468">
        <f>_xlfn.XLOOKUP(constructor_standings__2[[#This Row],[raceId]],Src_races!A:A,Src_races!B:B)</f>
        <v>2019</v>
      </c>
    </row>
    <row r="3469" spans="1:9" hidden="1" x14ac:dyDescent="0.3">
      <c r="A3469" t="s">
        <v>12681</v>
      </c>
      <c r="B3469">
        <v>1017</v>
      </c>
      <c r="C3469">
        <v>6</v>
      </c>
      <c r="D3469">
        <v>198</v>
      </c>
      <c r="E3469" t="s">
        <v>496</v>
      </c>
      <c r="F3469" t="s">
        <v>496</v>
      </c>
      <c r="G3469" t="s">
        <v>498</v>
      </c>
      <c r="H3469" t="str">
        <f>_xlfn.XLOOKUP(constructor_standings__2[[#This Row],[constructorId]],Src_constructors!A:A,Src_constructors!C:C)</f>
        <v>Ferrari</v>
      </c>
      <c r="I3469">
        <f>_xlfn.XLOOKUP(constructor_standings__2[[#This Row],[raceId]],Src_races!A:A,Src_races!B:B)</f>
        <v>2019</v>
      </c>
    </row>
    <row r="3470" spans="1:9" hidden="1" x14ac:dyDescent="0.3">
      <c r="A3470" t="s">
        <v>12684</v>
      </c>
      <c r="B3470">
        <v>1018</v>
      </c>
      <c r="C3470">
        <v>6</v>
      </c>
      <c r="D3470">
        <v>228</v>
      </c>
      <c r="E3470" t="s">
        <v>496</v>
      </c>
      <c r="F3470" t="s">
        <v>496</v>
      </c>
      <c r="G3470" t="s">
        <v>498</v>
      </c>
      <c r="H3470" t="str">
        <f>_xlfn.XLOOKUP(constructor_standings__2[[#This Row],[constructorId]],Src_constructors!A:A,Src_constructors!C:C)</f>
        <v>Ferrari</v>
      </c>
      <c r="I3470">
        <f>_xlfn.XLOOKUP(constructor_standings__2[[#This Row],[raceId]],Src_races!A:A,Src_races!B:B)</f>
        <v>2019</v>
      </c>
    </row>
    <row r="3471" spans="1:9" hidden="1" x14ac:dyDescent="0.3">
      <c r="A3471" t="s">
        <v>12694</v>
      </c>
      <c r="B3471">
        <v>1019</v>
      </c>
      <c r="C3471">
        <v>6</v>
      </c>
      <c r="D3471">
        <v>243</v>
      </c>
      <c r="E3471" t="s">
        <v>496</v>
      </c>
      <c r="F3471" t="s">
        <v>496</v>
      </c>
      <c r="G3471" t="s">
        <v>498</v>
      </c>
      <c r="H3471" t="str">
        <f>_xlfn.XLOOKUP(constructor_standings__2[[#This Row],[constructorId]],Src_constructors!A:A,Src_constructors!C:C)</f>
        <v>Ferrari</v>
      </c>
      <c r="I3471">
        <f>_xlfn.XLOOKUP(constructor_standings__2[[#This Row],[raceId]],Src_races!A:A,Src_races!B:B)</f>
        <v>2019</v>
      </c>
    </row>
    <row r="3472" spans="1:9" hidden="1" x14ac:dyDescent="0.3">
      <c r="A3472" t="s">
        <v>12706</v>
      </c>
      <c r="B3472">
        <v>1020</v>
      </c>
      <c r="C3472">
        <v>6</v>
      </c>
      <c r="D3472">
        <v>261</v>
      </c>
      <c r="E3472" t="s">
        <v>496</v>
      </c>
      <c r="F3472" t="s">
        <v>496</v>
      </c>
      <c r="G3472" t="s">
        <v>498</v>
      </c>
      <c r="H3472" t="str">
        <f>_xlfn.XLOOKUP(constructor_standings__2[[#This Row],[constructorId]],Src_constructors!A:A,Src_constructors!C:C)</f>
        <v>Ferrari</v>
      </c>
      <c r="I3472">
        <f>_xlfn.XLOOKUP(constructor_standings__2[[#This Row],[raceId]],Src_races!A:A,Src_races!B:B)</f>
        <v>2019</v>
      </c>
    </row>
    <row r="3473" spans="1:9" hidden="1" x14ac:dyDescent="0.3">
      <c r="A3473" t="s">
        <v>12714</v>
      </c>
      <c r="B3473">
        <v>1021</v>
      </c>
      <c r="C3473">
        <v>6</v>
      </c>
      <c r="D3473">
        <v>288</v>
      </c>
      <c r="E3473" t="s">
        <v>496</v>
      </c>
      <c r="F3473" t="s">
        <v>496</v>
      </c>
      <c r="G3473" t="s">
        <v>498</v>
      </c>
      <c r="H3473" t="str">
        <f>_xlfn.XLOOKUP(constructor_standings__2[[#This Row],[constructorId]],Src_constructors!A:A,Src_constructors!C:C)</f>
        <v>Ferrari</v>
      </c>
      <c r="I3473">
        <f>_xlfn.XLOOKUP(constructor_standings__2[[#This Row],[raceId]],Src_races!A:A,Src_races!B:B)</f>
        <v>2019</v>
      </c>
    </row>
    <row r="3474" spans="1:9" hidden="1" x14ac:dyDescent="0.3">
      <c r="A3474" t="s">
        <v>12724</v>
      </c>
      <c r="B3474">
        <v>1022</v>
      </c>
      <c r="C3474">
        <v>6</v>
      </c>
      <c r="D3474">
        <v>326</v>
      </c>
      <c r="E3474" t="s">
        <v>496</v>
      </c>
      <c r="F3474" t="s">
        <v>496</v>
      </c>
      <c r="G3474" t="s">
        <v>494</v>
      </c>
      <c r="H3474" t="str">
        <f>_xlfn.XLOOKUP(constructor_standings__2[[#This Row],[constructorId]],Src_constructors!A:A,Src_constructors!C:C)</f>
        <v>Ferrari</v>
      </c>
      <c r="I3474">
        <f>_xlfn.XLOOKUP(constructor_standings__2[[#This Row],[raceId]],Src_races!A:A,Src_races!B:B)</f>
        <v>2019</v>
      </c>
    </row>
    <row r="3475" spans="1:9" hidden="1" x14ac:dyDescent="0.3">
      <c r="A3475" t="s">
        <v>12734</v>
      </c>
      <c r="B3475">
        <v>1023</v>
      </c>
      <c r="C3475">
        <v>6</v>
      </c>
      <c r="D3475">
        <v>351</v>
      </c>
      <c r="E3475" t="s">
        <v>496</v>
      </c>
      <c r="F3475" t="s">
        <v>496</v>
      </c>
      <c r="G3475" t="s">
        <v>496</v>
      </c>
      <c r="H3475" t="str">
        <f>_xlfn.XLOOKUP(constructor_standings__2[[#This Row],[constructorId]],Src_constructors!A:A,Src_constructors!C:C)</f>
        <v>Ferrari</v>
      </c>
      <c r="I3475">
        <f>_xlfn.XLOOKUP(constructor_standings__2[[#This Row],[raceId]],Src_races!A:A,Src_races!B:B)</f>
        <v>2019</v>
      </c>
    </row>
    <row r="3476" spans="1:9" hidden="1" x14ac:dyDescent="0.3">
      <c r="A3476" t="s">
        <v>12744</v>
      </c>
      <c r="B3476">
        <v>1024</v>
      </c>
      <c r="C3476">
        <v>6</v>
      </c>
      <c r="D3476">
        <v>394</v>
      </c>
      <c r="E3476" t="s">
        <v>496</v>
      </c>
      <c r="F3476" t="s">
        <v>496</v>
      </c>
      <c r="G3476" t="s">
        <v>497</v>
      </c>
      <c r="H3476" t="str">
        <f>_xlfn.XLOOKUP(constructor_standings__2[[#This Row],[constructorId]],Src_constructors!A:A,Src_constructors!C:C)</f>
        <v>Ferrari</v>
      </c>
      <c r="I3476">
        <f>_xlfn.XLOOKUP(constructor_standings__2[[#This Row],[raceId]],Src_races!A:A,Src_races!B:B)</f>
        <v>2019</v>
      </c>
    </row>
    <row r="3477" spans="1:9" hidden="1" x14ac:dyDescent="0.3">
      <c r="A3477" t="s">
        <v>12754</v>
      </c>
      <c r="B3477">
        <v>1025</v>
      </c>
      <c r="C3477">
        <v>6</v>
      </c>
      <c r="D3477">
        <v>409</v>
      </c>
      <c r="E3477" t="s">
        <v>496</v>
      </c>
      <c r="F3477" t="s">
        <v>496</v>
      </c>
      <c r="G3477" t="s">
        <v>497</v>
      </c>
      <c r="H3477" t="str">
        <f>_xlfn.XLOOKUP(constructor_standings__2[[#This Row],[constructorId]],Src_constructors!A:A,Src_constructors!C:C)</f>
        <v>Ferrari</v>
      </c>
      <c r="I3477">
        <f>_xlfn.XLOOKUP(constructor_standings__2[[#This Row],[raceId]],Src_races!A:A,Src_races!B:B)</f>
        <v>2019</v>
      </c>
    </row>
    <row r="3478" spans="1:9" hidden="1" x14ac:dyDescent="0.3">
      <c r="A3478" t="s">
        <v>12767</v>
      </c>
      <c r="B3478">
        <v>1026</v>
      </c>
      <c r="C3478">
        <v>6</v>
      </c>
      <c r="D3478">
        <v>435</v>
      </c>
      <c r="E3478" t="s">
        <v>496</v>
      </c>
      <c r="F3478" t="s">
        <v>496</v>
      </c>
      <c r="G3478" t="s">
        <v>497</v>
      </c>
      <c r="H3478" t="str">
        <f>_xlfn.XLOOKUP(constructor_standings__2[[#This Row],[constructorId]],Src_constructors!A:A,Src_constructors!C:C)</f>
        <v>Ferrari</v>
      </c>
      <c r="I3478">
        <f>_xlfn.XLOOKUP(constructor_standings__2[[#This Row],[raceId]],Src_races!A:A,Src_races!B:B)</f>
        <v>2019</v>
      </c>
    </row>
    <row r="3479" spans="1:9" hidden="1" x14ac:dyDescent="0.3">
      <c r="A3479" t="s">
        <v>12777</v>
      </c>
      <c r="B3479">
        <v>1027</v>
      </c>
      <c r="C3479">
        <v>6</v>
      </c>
      <c r="D3479">
        <v>466</v>
      </c>
      <c r="E3479" t="s">
        <v>496</v>
      </c>
      <c r="F3479" t="s">
        <v>496</v>
      </c>
      <c r="G3479" t="s">
        <v>497</v>
      </c>
      <c r="H3479" t="str">
        <f>_xlfn.XLOOKUP(constructor_standings__2[[#This Row],[constructorId]],Src_constructors!A:A,Src_constructors!C:C)</f>
        <v>Ferrari</v>
      </c>
      <c r="I3479">
        <f>_xlfn.XLOOKUP(constructor_standings__2[[#This Row],[raceId]],Src_races!A:A,Src_races!B:B)</f>
        <v>2019</v>
      </c>
    </row>
    <row r="3480" spans="1:9" hidden="1" x14ac:dyDescent="0.3">
      <c r="A3480" t="s">
        <v>12784</v>
      </c>
      <c r="B3480">
        <v>1028</v>
      </c>
      <c r="C3480">
        <v>6</v>
      </c>
      <c r="D3480">
        <v>479</v>
      </c>
      <c r="E3480" t="s">
        <v>496</v>
      </c>
      <c r="F3480" t="s">
        <v>496</v>
      </c>
      <c r="G3480" t="s">
        <v>497</v>
      </c>
      <c r="H3480" t="str">
        <f>_xlfn.XLOOKUP(constructor_standings__2[[#This Row],[constructorId]],Src_constructors!A:A,Src_constructors!C:C)</f>
        <v>Ferrari</v>
      </c>
      <c r="I3480">
        <f>_xlfn.XLOOKUP(constructor_standings__2[[#This Row],[raceId]],Src_races!A:A,Src_races!B:B)</f>
        <v>2019</v>
      </c>
    </row>
    <row r="3481" spans="1:9" hidden="1" x14ac:dyDescent="0.3">
      <c r="A3481" t="s">
        <v>12794</v>
      </c>
      <c r="B3481">
        <v>1029</v>
      </c>
      <c r="C3481">
        <v>6</v>
      </c>
      <c r="D3481">
        <v>479</v>
      </c>
      <c r="E3481" t="s">
        <v>496</v>
      </c>
      <c r="F3481" t="s">
        <v>496</v>
      </c>
      <c r="G3481" t="s">
        <v>497</v>
      </c>
      <c r="H3481" t="str">
        <f>_xlfn.XLOOKUP(constructor_standings__2[[#This Row],[constructorId]],Src_constructors!A:A,Src_constructors!C:C)</f>
        <v>Ferrari</v>
      </c>
      <c r="I3481">
        <f>_xlfn.XLOOKUP(constructor_standings__2[[#This Row],[raceId]],Src_races!A:A,Src_races!B:B)</f>
        <v>2019</v>
      </c>
    </row>
    <row r="3482" spans="1:9" hidden="1" x14ac:dyDescent="0.3">
      <c r="A3482" t="s">
        <v>12804</v>
      </c>
      <c r="B3482">
        <v>1030</v>
      </c>
      <c r="C3482">
        <v>6</v>
      </c>
      <c r="D3482">
        <v>504</v>
      </c>
      <c r="E3482" t="s">
        <v>496</v>
      </c>
      <c r="F3482" t="s">
        <v>496</v>
      </c>
      <c r="G3482" t="s">
        <v>497</v>
      </c>
      <c r="H3482" t="str">
        <f>_xlfn.XLOOKUP(constructor_standings__2[[#This Row],[constructorId]],Src_constructors!A:A,Src_constructors!C:C)</f>
        <v>Ferrari</v>
      </c>
      <c r="I3482">
        <f>_xlfn.XLOOKUP(constructor_standings__2[[#This Row],[raceId]],Src_races!A:A,Src_races!B:B)</f>
        <v>2019</v>
      </c>
    </row>
    <row r="3483" spans="1:9" hidden="1" x14ac:dyDescent="0.3">
      <c r="A3483" t="s">
        <v>12820</v>
      </c>
      <c r="B3483">
        <v>1034</v>
      </c>
      <c r="C3483">
        <v>6</v>
      </c>
      <c r="D3483">
        <v>43</v>
      </c>
      <c r="E3483" t="s">
        <v>499</v>
      </c>
      <c r="F3483" t="s">
        <v>499</v>
      </c>
      <c r="G3483" t="s">
        <v>498</v>
      </c>
      <c r="H3483" t="str">
        <f>_xlfn.XLOOKUP(constructor_standings__2[[#This Row],[constructorId]],Src_constructors!A:A,Src_constructors!C:C)</f>
        <v>Ferrari</v>
      </c>
      <c r="I3483">
        <f>_xlfn.XLOOKUP(constructor_standings__2[[#This Row],[raceId]],Src_races!A:A,Src_races!B:B)</f>
        <v>2020</v>
      </c>
    </row>
    <row r="3484" spans="1:9" hidden="1" x14ac:dyDescent="0.3">
      <c r="A3484" t="s">
        <v>12831</v>
      </c>
      <c r="B3484">
        <v>1031</v>
      </c>
      <c r="C3484">
        <v>6</v>
      </c>
      <c r="D3484">
        <v>19</v>
      </c>
      <c r="E3484" t="s">
        <v>497</v>
      </c>
      <c r="F3484" t="s">
        <v>497</v>
      </c>
      <c r="G3484" t="s">
        <v>498</v>
      </c>
      <c r="H3484" t="str">
        <f>_xlfn.XLOOKUP(constructor_standings__2[[#This Row],[constructorId]],Src_constructors!A:A,Src_constructors!C:C)</f>
        <v>Ferrari</v>
      </c>
      <c r="I3484">
        <f>_xlfn.XLOOKUP(constructor_standings__2[[#This Row],[raceId]],Src_races!A:A,Src_races!B:B)</f>
        <v>2020</v>
      </c>
    </row>
    <row r="3485" spans="1:9" hidden="1" x14ac:dyDescent="0.3">
      <c r="A3485" t="s">
        <v>12834</v>
      </c>
      <c r="B3485">
        <v>1032</v>
      </c>
      <c r="C3485">
        <v>6</v>
      </c>
      <c r="D3485">
        <v>19</v>
      </c>
      <c r="E3485" t="s">
        <v>500</v>
      </c>
      <c r="F3485" t="s">
        <v>500</v>
      </c>
      <c r="G3485" t="s">
        <v>498</v>
      </c>
      <c r="H3485" t="str">
        <f>_xlfn.XLOOKUP(constructor_standings__2[[#This Row],[constructorId]],Src_constructors!A:A,Src_constructors!C:C)</f>
        <v>Ferrari</v>
      </c>
      <c r="I3485">
        <f>_xlfn.XLOOKUP(constructor_standings__2[[#This Row],[raceId]],Src_races!A:A,Src_races!B:B)</f>
        <v>2020</v>
      </c>
    </row>
    <row r="3486" spans="1:9" hidden="1" x14ac:dyDescent="0.3">
      <c r="A3486" t="s">
        <v>12848</v>
      </c>
      <c r="B3486">
        <v>1033</v>
      </c>
      <c r="C3486">
        <v>6</v>
      </c>
      <c r="D3486">
        <v>27</v>
      </c>
      <c r="E3486" t="s">
        <v>500</v>
      </c>
      <c r="F3486" t="s">
        <v>500</v>
      </c>
      <c r="G3486" t="s">
        <v>498</v>
      </c>
      <c r="H3486" t="str">
        <f>_xlfn.XLOOKUP(constructor_standings__2[[#This Row],[constructorId]],Src_constructors!A:A,Src_constructors!C:C)</f>
        <v>Ferrari</v>
      </c>
      <c r="I3486">
        <f>_xlfn.XLOOKUP(constructor_standings__2[[#This Row],[raceId]],Src_races!A:A,Src_races!B:B)</f>
        <v>2020</v>
      </c>
    </row>
    <row r="3487" spans="1:9" hidden="1" x14ac:dyDescent="0.3">
      <c r="A3487" t="s">
        <v>12854</v>
      </c>
      <c r="B3487">
        <v>1035</v>
      </c>
      <c r="C3487">
        <v>6</v>
      </c>
      <c r="D3487">
        <v>55</v>
      </c>
      <c r="E3487" t="s">
        <v>497</v>
      </c>
      <c r="F3487" t="s">
        <v>497</v>
      </c>
      <c r="G3487" t="s">
        <v>498</v>
      </c>
      <c r="H3487" t="str">
        <f>_xlfn.XLOOKUP(constructor_standings__2[[#This Row],[constructorId]],Src_constructors!A:A,Src_constructors!C:C)</f>
        <v>Ferrari</v>
      </c>
      <c r="I3487">
        <f>_xlfn.XLOOKUP(constructor_standings__2[[#This Row],[raceId]],Src_races!A:A,Src_races!B:B)</f>
        <v>2020</v>
      </c>
    </row>
    <row r="3488" spans="1:9" hidden="1" x14ac:dyDescent="0.3">
      <c r="A3488" t="s">
        <v>12864</v>
      </c>
      <c r="B3488">
        <v>1036</v>
      </c>
      <c r="C3488">
        <v>6</v>
      </c>
      <c r="D3488">
        <v>61</v>
      </c>
      <c r="E3488" t="s">
        <v>500</v>
      </c>
      <c r="F3488" t="s">
        <v>500</v>
      </c>
      <c r="G3488" t="s">
        <v>498</v>
      </c>
      <c r="H3488" t="str">
        <f>_xlfn.XLOOKUP(constructor_standings__2[[#This Row],[constructorId]],Src_constructors!A:A,Src_constructors!C:C)</f>
        <v>Ferrari</v>
      </c>
      <c r="I3488">
        <f>_xlfn.XLOOKUP(constructor_standings__2[[#This Row],[raceId]],Src_races!A:A,Src_races!B:B)</f>
        <v>2020</v>
      </c>
    </row>
    <row r="3489" spans="1:9" hidden="1" x14ac:dyDescent="0.3">
      <c r="A3489" t="s">
        <v>12874</v>
      </c>
      <c r="B3489">
        <v>1037</v>
      </c>
      <c r="C3489">
        <v>6</v>
      </c>
      <c r="D3489">
        <v>61</v>
      </c>
      <c r="E3489" t="s">
        <v>500</v>
      </c>
      <c r="F3489" t="s">
        <v>500</v>
      </c>
      <c r="G3489" t="s">
        <v>498</v>
      </c>
      <c r="H3489" t="str">
        <f>_xlfn.XLOOKUP(constructor_standings__2[[#This Row],[constructorId]],Src_constructors!A:A,Src_constructors!C:C)</f>
        <v>Ferrari</v>
      </c>
      <c r="I3489">
        <f>_xlfn.XLOOKUP(constructor_standings__2[[#This Row],[raceId]],Src_races!A:A,Src_races!B:B)</f>
        <v>2020</v>
      </c>
    </row>
    <row r="3490" spans="1:9" hidden="1" x14ac:dyDescent="0.3">
      <c r="A3490" t="s">
        <v>12884</v>
      </c>
      <c r="B3490">
        <v>1038</v>
      </c>
      <c r="C3490">
        <v>6</v>
      </c>
      <c r="D3490">
        <v>61</v>
      </c>
      <c r="E3490" t="s">
        <v>501</v>
      </c>
      <c r="F3490" t="s">
        <v>501</v>
      </c>
      <c r="G3490" t="s">
        <v>498</v>
      </c>
      <c r="H3490" t="str">
        <f>_xlfn.XLOOKUP(constructor_standings__2[[#This Row],[constructorId]],Src_constructors!A:A,Src_constructors!C:C)</f>
        <v>Ferrari</v>
      </c>
      <c r="I3490">
        <f>_xlfn.XLOOKUP(constructor_standings__2[[#This Row],[raceId]],Src_races!A:A,Src_races!B:B)</f>
        <v>2020</v>
      </c>
    </row>
    <row r="3491" spans="1:9" hidden="1" x14ac:dyDescent="0.3">
      <c r="A3491" t="s">
        <v>12894</v>
      </c>
      <c r="B3491">
        <v>1039</v>
      </c>
      <c r="C3491">
        <v>6</v>
      </c>
      <c r="D3491">
        <v>66</v>
      </c>
      <c r="E3491" t="s">
        <v>501</v>
      </c>
      <c r="F3491" t="s">
        <v>501</v>
      </c>
      <c r="G3491" t="s">
        <v>498</v>
      </c>
      <c r="H3491" t="str">
        <f>_xlfn.XLOOKUP(constructor_standings__2[[#This Row],[constructorId]],Src_constructors!A:A,Src_constructors!C:C)</f>
        <v>Ferrari</v>
      </c>
      <c r="I3491">
        <f>_xlfn.XLOOKUP(constructor_standings__2[[#This Row],[raceId]],Src_races!A:A,Src_races!B:B)</f>
        <v>2020</v>
      </c>
    </row>
    <row r="3492" spans="1:9" hidden="1" x14ac:dyDescent="0.3">
      <c r="A3492" t="s">
        <v>12903</v>
      </c>
      <c r="B3492">
        <v>1040</v>
      </c>
      <c r="C3492">
        <v>6</v>
      </c>
      <c r="D3492">
        <v>74</v>
      </c>
      <c r="E3492" t="s">
        <v>501</v>
      </c>
      <c r="F3492" t="s">
        <v>501</v>
      </c>
      <c r="G3492" t="s">
        <v>498</v>
      </c>
      <c r="H3492" t="str">
        <f>_xlfn.XLOOKUP(constructor_standings__2[[#This Row],[constructorId]],Src_constructors!A:A,Src_constructors!C:C)</f>
        <v>Ferrari</v>
      </c>
      <c r="I3492">
        <f>_xlfn.XLOOKUP(constructor_standings__2[[#This Row],[raceId]],Src_races!A:A,Src_races!B:B)</f>
        <v>2020</v>
      </c>
    </row>
    <row r="3493" spans="1:9" hidden="1" x14ac:dyDescent="0.3">
      <c r="A3493" t="s">
        <v>12913</v>
      </c>
      <c r="B3493">
        <v>1041</v>
      </c>
      <c r="C3493">
        <v>6</v>
      </c>
      <c r="D3493">
        <v>80</v>
      </c>
      <c r="E3493" t="s">
        <v>501</v>
      </c>
      <c r="F3493" t="s">
        <v>501</v>
      </c>
      <c r="G3493" t="s">
        <v>498</v>
      </c>
      <c r="H3493" t="str">
        <f>_xlfn.XLOOKUP(constructor_standings__2[[#This Row],[constructorId]],Src_constructors!A:A,Src_constructors!C:C)</f>
        <v>Ferrari</v>
      </c>
      <c r="I3493">
        <f>_xlfn.XLOOKUP(constructor_standings__2[[#This Row],[raceId]],Src_races!A:A,Src_races!B:B)</f>
        <v>2020</v>
      </c>
    </row>
    <row r="3494" spans="1:9" hidden="1" x14ac:dyDescent="0.3">
      <c r="A3494" t="s">
        <v>12923</v>
      </c>
      <c r="B3494">
        <v>1042</v>
      </c>
      <c r="C3494">
        <v>6</v>
      </c>
      <c r="D3494">
        <v>93</v>
      </c>
      <c r="E3494" t="s">
        <v>501</v>
      </c>
      <c r="F3494" t="s">
        <v>501</v>
      </c>
      <c r="G3494" t="s">
        <v>498</v>
      </c>
      <c r="H3494" t="str">
        <f>_xlfn.XLOOKUP(constructor_standings__2[[#This Row],[constructorId]],Src_constructors!A:A,Src_constructors!C:C)</f>
        <v>Ferrari</v>
      </c>
      <c r="I3494">
        <f>_xlfn.XLOOKUP(constructor_standings__2[[#This Row],[raceId]],Src_races!A:A,Src_races!B:B)</f>
        <v>2020</v>
      </c>
    </row>
    <row r="3495" spans="1:9" hidden="1" x14ac:dyDescent="0.3">
      <c r="A3495" t="s">
        <v>12933</v>
      </c>
      <c r="B3495">
        <v>1043</v>
      </c>
      <c r="C3495">
        <v>6</v>
      </c>
      <c r="D3495">
        <v>103</v>
      </c>
      <c r="E3495" t="s">
        <v>501</v>
      </c>
      <c r="F3495" t="s">
        <v>501</v>
      </c>
      <c r="G3495" t="s">
        <v>498</v>
      </c>
      <c r="H3495" t="str">
        <f>_xlfn.XLOOKUP(constructor_standings__2[[#This Row],[constructorId]],Src_constructors!A:A,Src_constructors!C:C)</f>
        <v>Ferrari</v>
      </c>
      <c r="I3495">
        <f>_xlfn.XLOOKUP(constructor_standings__2[[#This Row],[raceId]],Src_races!A:A,Src_races!B:B)</f>
        <v>2020</v>
      </c>
    </row>
    <row r="3496" spans="1:9" hidden="1" x14ac:dyDescent="0.3">
      <c r="A3496" t="s">
        <v>12943</v>
      </c>
      <c r="B3496">
        <v>1044</v>
      </c>
      <c r="C3496">
        <v>6</v>
      </c>
      <c r="D3496">
        <v>130</v>
      </c>
      <c r="E3496" t="s">
        <v>501</v>
      </c>
      <c r="F3496" t="s">
        <v>501</v>
      </c>
      <c r="G3496" t="s">
        <v>498</v>
      </c>
      <c r="H3496" t="str">
        <f>_xlfn.XLOOKUP(constructor_standings__2[[#This Row],[constructorId]],Src_constructors!A:A,Src_constructors!C:C)</f>
        <v>Ferrari</v>
      </c>
      <c r="I3496">
        <f>_xlfn.XLOOKUP(constructor_standings__2[[#This Row],[raceId]],Src_races!A:A,Src_races!B:B)</f>
        <v>2020</v>
      </c>
    </row>
    <row r="3497" spans="1:9" hidden="1" x14ac:dyDescent="0.3">
      <c r="A3497" t="s">
        <v>12953</v>
      </c>
      <c r="B3497">
        <v>1045</v>
      </c>
      <c r="C3497">
        <v>6</v>
      </c>
      <c r="D3497">
        <v>131</v>
      </c>
      <c r="E3497" t="s">
        <v>501</v>
      </c>
      <c r="F3497" t="s">
        <v>501</v>
      </c>
      <c r="G3497" t="s">
        <v>498</v>
      </c>
      <c r="H3497" t="str">
        <f>_xlfn.XLOOKUP(constructor_standings__2[[#This Row],[constructorId]],Src_constructors!A:A,Src_constructors!C:C)</f>
        <v>Ferrari</v>
      </c>
      <c r="I3497">
        <f>_xlfn.XLOOKUP(constructor_standings__2[[#This Row],[raceId]],Src_races!A:A,Src_races!B:B)</f>
        <v>2020</v>
      </c>
    </row>
    <row r="3498" spans="1:9" hidden="1" x14ac:dyDescent="0.3">
      <c r="A3498" t="s">
        <v>12963</v>
      </c>
      <c r="B3498">
        <v>1046</v>
      </c>
      <c r="C3498">
        <v>6</v>
      </c>
      <c r="D3498">
        <v>131</v>
      </c>
      <c r="E3498" t="s">
        <v>501</v>
      </c>
      <c r="F3498" t="s">
        <v>501</v>
      </c>
      <c r="G3498" t="s">
        <v>498</v>
      </c>
      <c r="H3498" t="str">
        <f>_xlfn.XLOOKUP(constructor_standings__2[[#This Row],[constructorId]],Src_constructors!A:A,Src_constructors!C:C)</f>
        <v>Ferrari</v>
      </c>
      <c r="I3498">
        <f>_xlfn.XLOOKUP(constructor_standings__2[[#This Row],[raceId]],Src_races!A:A,Src_races!B:B)</f>
        <v>2020</v>
      </c>
    </row>
    <row r="3499" spans="1:9" hidden="1" x14ac:dyDescent="0.3">
      <c r="A3499" t="s">
        <v>12973</v>
      </c>
      <c r="B3499">
        <v>1047</v>
      </c>
      <c r="C3499">
        <v>6</v>
      </c>
      <c r="D3499">
        <v>131</v>
      </c>
      <c r="E3499" t="s">
        <v>501</v>
      </c>
      <c r="F3499" t="s">
        <v>501</v>
      </c>
      <c r="G3499" t="s">
        <v>498</v>
      </c>
      <c r="H3499" t="str">
        <f>_xlfn.XLOOKUP(constructor_standings__2[[#This Row],[constructorId]],Src_constructors!A:A,Src_constructors!C:C)</f>
        <v>Ferrari</v>
      </c>
      <c r="I3499">
        <f>_xlfn.XLOOKUP(constructor_standings__2[[#This Row],[raceId]],Src_races!A:A,Src_races!B:B)</f>
        <v>2020</v>
      </c>
    </row>
    <row r="3500" spans="1:9" x14ac:dyDescent="0.3">
      <c r="A3500" t="s">
        <v>12988</v>
      </c>
      <c r="B3500">
        <v>1051</v>
      </c>
      <c r="C3500">
        <v>6</v>
      </c>
      <c r="D3500">
        <v>297.5</v>
      </c>
      <c r="E3500" t="s">
        <v>497</v>
      </c>
      <c r="F3500" t="s">
        <v>497</v>
      </c>
      <c r="G3500" t="s">
        <v>498</v>
      </c>
      <c r="H3500" t="str">
        <f>_xlfn.XLOOKUP(constructor_standings__2[[#This Row],[constructorId]],Src_constructors!A:A,Src_constructors!C:C)</f>
        <v>Ferrari</v>
      </c>
      <c r="I3500">
        <f>_xlfn.XLOOKUP(constructor_standings__2[[#This Row],[raceId]],Src_races!A:A,Src_races!B:B)</f>
        <v>2021</v>
      </c>
    </row>
    <row r="3501" spans="1:9" x14ac:dyDescent="0.3">
      <c r="A3501" t="s">
        <v>12995</v>
      </c>
      <c r="B3501">
        <v>1052</v>
      </c>
      <c r="C3501">
        <v>6</v>
      </c>
      <c r="D3501">
        <v>12</v>
      </c>
      <c r="E3501" t="s">
        <v>499</v>
      </c>
      <c r="F3501" t="s">
        <v>499</v>
      </c>
      <c r="G3501" t="s">
        <v>498</v>
      </c>
      <c r="H3501" t="str">
        <f>_xlfn.XLOOKUP(constructor_standings__2[[#This Row],[constructorId]],Src_constructors!A:A,Src_constructors!C:C)</f>
        <v>Ferrari</v>
      </c>
      <c r="I3501">
        <f>_xlfn.XLOOKUP(constructor_standings__2[[#This Row],[raceId]],Src_races!A:A,Src_races!B:B)</f>
        <v>2021</v>
      </c>
    </row>
    <row r="3502" spans="1:9" x14ac:dyDescent="0.3">
      <c r="A3502" t="s">
        <v>13010</v>
      </c>
      <c r="B3502">
        <v>1053</v>
      </c>
      <c r="C3502">
        <v>6</v>
      </c>
      <c r="D3502">
        <v>34</v>
      </c>
      <c r="E3502" t="s">
        <v>499</v>
      </c>
      <c r="F3502" t="s">
        <v>499</v>
      </c>
      <c r="G3502" t="s">
        <v>498</v>
      </c>
      <c r="H3502" t="str">
        <f>_xlfn.XLOOKUP(constructor_standings__2[[#This Row],[constructorId]],Src_constructors!A:A,Src_constructors!C:C)</f>
        <v>Ferrari</v>
      </c>
      <c r="I3502">
        <f>_xlfn.XLOOKUP(constructor_standings__2[[#This Row],[raceId]],Src_races!A:A,Src_races!B:B)</f>
        <v>2021</v>
      </c>
    </row>
    <row r="3503" spans="1:9" x14ac:dyDescent="0.3">
      <c r="A3503" t="s">
        <v>13015</v>
      </c>
      <c r="B3503">
        <v>1054</v>
      </c>
      <c r="C3503">
        <v>6</v>
      </c>
      <c r="D3503">
        <v>42</v>
      </c>
      <c r="E3503" t="s">
        <v>499</v>
      </c>
      <c r="F3503" t="s">
        <v>499</v>
      </c>
      <c r="G3503" t="s">
        <v>498</v>
      </c>
      <c r="H3503" t="str">
        <f>_xlfn.XLOOKUP(constructor_standings__2[[#This Row],[constructorId]],Src_constructors!A:A,Src_constructors!C:C)</f>
        <v>Ferrari</v>
      </c>
      <c r="I3503">
        <f>_xlfn.XLOOKUP(constructor_standings__2[[#This Row],[raceId]],Src_races!A:A,Src_races!B:B)</f>
        <v>2021</v>
      </c>
    </row>
    <row r="3504" spans="1:9" x14ac:dyDescent="0.3">
      <c r="A3504" t="s">
        <v>13025</v>
      </c>
      <c r="B3504">
        <v>1055</v>
      </c>
      <c r="C3504">
        <v>6</v>
      </c>
      <c r="D3504">
        <v>60</v>
      </c>
      <c r="E3504" t="s">
        <v>499</v>
      </c>
      <c r="F3504" t="s">
        <v>499</v>
      </c>
      <c r="G3504" t="s">
        <v>498</v>
      </c>
      <c r="H3504" t="str">
        <f>_xlfn.XLOOKUP(constructor_standings__2[[#This Row],[constructorId]],Src_constructors!A:A,Src_constructors!C:C)</f>
        <v>Ferrari</v>
      </c>
      <c r="I3504">
        <f>_xlfn.XLOOKUP(constructor_standings__2[[#This Row],[raceId]],Src_races!A:A,Src_races!B:B)</f>
        <v>2021</v>
      </c>
    </row>
    <row r="3505" spans="1:9" x14ac:dyDescent="0.3">
      <c r="A3505" t="s">
        <v>13035</v>
      </c>
      <c r="B3505">
        <v>1056</v>
      </c>
      <c r="C3505">
        <v>6</v>
      </c>
      <c r="D3505">
        <v>78</v>
      </c>
      <c r="E3505" t="s">
        <v>499</v>
      </c>
      <c r="F3505" t="s">
        <v>499</v>
      </c>
      <c r="G3505" t="s">
        <v>498</v>
      </c>
      <c r="H3505" t="str">
        <f>_xlfn.XLOOKUP(constructor_standings__2[[#This Row],[constructorId]],Src_constructors!A:A,Src_constructors!C:C)</f>
        <v>Ferrari</v>
      </c>
      <c r="I3505">
        <f>_xlfn.XLOOKUP(constructor_standings__2[[#This Row],[raceId]],Src_races!A:A,Src_races!B:B)</f>
        <v>2021</v>
      </c>
    </row>
    <row r="3506" spans="1:9" x14ac:dyDescent="0.3">
      <c r="A3506" t="s">
        <v>13045</v>
      </c>
      <c r="B3506">
        <v>1057</v>
      </c>
      <c r="C3506">
        <v>6</v>
      </c>
      <c r="D3506">
        <v>94</v>
      </c>
      <c r="E3506" t="s">
        <v>497</v>
      </c>
      <c r="F3506" t="s">
        <v>497</v>
      </c>
      <c r="G3506" t="s">
        <v>498</v>
      </c>
      <c r="H3506" t="str">
        <f>_xlfn.XLOOKUP(constructor_standings__2[[#This Row],[constructorId]],Src_constructors!A:A,Src_constructors!C:C)</f>
        <v>Ferrari</v>
      </c>
      <c r="I3506">
        <f>_xlfn.XLOOKUP(constructor_standings__2[[#This Row],[raceId]],Src_races!A:A,Src_races!B:B)</f>
        <v>2021</v>
      </c>
    </row>
    <row r="3507" spans="1:9" x14ac:dyDescent="0.3">
      <c r="A3507" t="s">
        <v>13055</v>
      </c>
      <c r="B3507">
        <v>1059</v>
      </c>
      <c r="C3507">
        <v>6</v>
      </c>
      <c r="D3507">
        <v>94</v>
      </c>
      <c r="E3507" t="s">
        <v>499</v>
      </c>
      <c r="F3507" t="s">
        <v>499</v>
      </c>
      <c r="G3507" t="s">
        <v>498</v>
      </c>
      <c r="H3507" t="str">
        <f>_xlfn.XLOOKUP(constructor_standings__2[[#This Row],[constructorId]],Src_constructors!A:A,Src_constructors!C:C)</f>
        <v>Ferrari</v>
      </c>
      <c r="I3507">
        <f>_xlfn.XLOOKUP(constructor_standings__2[[#This Row],[raceId]],Src_races!A:A,Src_races!B:B)</f>
        <v>2021</v>
      </c>
    </row>
    <row r="3508" spans="1:9" x14ac:dyDescent="0.3">
      <c r="A3508" t="s">
        <v>13065</v>
      </c>
      <c r="B3508">
        <v>1058</v>
      </c>
      <c r="C3508">
        <v>6</v>
      </c>
      <c r="D3508">
        <v>108</v>
      </c>
      <c r="E3508" t="s">
        <v>499</v>
      </c>
      <c r="F3508" t="s">
        <v>499</v>
      </c>
      <c r="G3508" t="s">
        <v>498</v>
      </c>
      <c r="H3508" t="str">
        <f>_xlfn.XLOOKUP(constructor_standings__2[[#This Row],[constructorId]],Src_constructors!A:A,Src_constructors!C:C)</f>
        <v>Ferrari</v>
      </c>
      <c r="I3508">
        <f>_xlfn.XLOOKUP(constructor_standings__2[[#This Row],[raceId]],Src_races!A:A,Src_races!B:B)</f>
        <v>2021</v>
      </c>
    </row>
    <row r="3509" spans="1:9" x14ac:dyDescent="0.3">
      <c r="A3509" t="s">
        <v>13074</v>
      </c>
      <c r="B3509">
        <v>1060</v>
      </c>
      <c r="C3509">
        <v>6</v>
      </c>
      <c r="D3509">
        <v>122</v>
      </c>
      <c r="E3509" t="s">
        <v>499</v>
      </c>
      <c r="F3509" t="s">
        <v>499</v>
      </c>
      <c r="G3509" t="s">
        <v>498</v>
      </c>
      <c r="H3509" t="str">
        <f>_xlfn.XLOOKUP(constructor_standings__2[[#This Row],[constructorId]],Src_constructors!A:A,Src_constructors!C:C)</f>
        <v>Ferrari</v>
      </c>
      <c r="I3509">
        <f>_xlfn.XLOOKUP(constructor_standings__2[[#This Row],[raceId]],Src_races!A:A,Src_races!B:B)</f>
        <v>2021</v>
      </c>
    </row>
    <row r="3510" spans="1:9" x14ac:dyDescent="0.3">
      <c r="A3510" t="s">
        <v>13085</v>
      </c>
      <c r="B3510">
        <v>1061</v>
      </c>
      <c r="C3510">
        <v>6</v>
      </c>
      <c r="D3510">
        <v>148</v>
      </c>
      <c r="E3510" t="s">
        <v>499</v>
      </c>
      <c r="F3510" t="s">
        <v>499</v>
      </c>
      <c r="G3510" t="s">
        <v>498</v>
      </c>
      <c r="H3510" t="str">
        <f>_xlfn.XLOOKUP(constructor_standings__2[[#This Row],[constructorId]],Src_constructors!A:A,Src_constructors!C:C)</f>
        <v>Ferrari</v>
      </c>
      <c r="I3510">
        <f>_xlfn.XLOOKUP(constructor_standings__2[[#This Row],[raceId]],Src_races!A:A,Src_races!B:B)</f>
        <v>2021</v>
      </c>
    </row>
    <row r="3511" spans="1:9" x14ac:dyDescent="0.3">
      <c r="A3511" t="s">
        <v>13099</v>
      </c>
      <c r="B3511">
        <v>1062</v>
      </c>
      <c r="C3511">
        <v>6</v>
      </c>
      <c r="D3511">
        <v>163</v>
      </c>
      <c r="E3511" t="s">
        <v>497</v>
      </c>
      <c r="F3511" t="s">
        <v>497</v>
      </c>
      <c r="G3511" t="s">
        <v>498</v>
      </c>
      <c r="H3511" t="str">
        <f>_xlfn.XLOOKUP(constructor_standings__2[[#This Row],[constructorId]],Src_constructors!A:A,Src_constructors!C:C)</f>
        <v>Ferrari</v>
      </c>
      <c r="I3511">
        <f>_xlfn.XLOOKUP(constructor_standings__2[[#This Row],[raceId]],Src_races!A:A,Src_races!B:B)</f>
        <v>2021</v>
      </c>
    </row>
    <row r="3512" spans="1:9" x14ac:dyDescent="0.3">
      <c r="A3512" t="s">
        <v>13105</v>
      </c>
      <c r="B3512">
        <v>1063</v>
      </c>
      <c r="C3512">
        <v>6</v>
      </c>
      <c r="D3512">
        <v>165.5</v>
      </c>
      <c r="E3512" t="s">
        <v>499</v>
      </c>
      <c r="F3512" t="s">
        <v>499</v>
      </c>
      <c r="G3512" t="s">
        <v>498</v>
      </c>
      <c r="H3512" t="str">
        <f>_xlfn.XLOOKUP(constructor_standings__2[[#This Row],[constructorId]],Src_constructors!A:A,Src_constructors!C:C)</f>
        <v>Ferrari</v>
      </c>
      <c r="I3512">
        <f>_xlfn.XLOOKUP(constructor_standings__2[[#This Row],[raceId]],Src_races!A:A,Src_races!B:B)</f>
        <v>2021</v>
      </c>
    </row>
    <row r="3513" spans="1:9" x14ac:dyDescent="0.3">
      <c r="A3513" t="s">
        <v>13115</v>
      </c>
      <c r="B3513">
        <v>1064</v>
      </c>
      <c r="C3513">
        <v>6</v>
      </c>
      <c r="D3513">
        <v>181.5</v>
      </c>
      <c r="E3513" t="s">
        <v>497</v>
      </c>
      <c r="F3513" t="s">
        <v>497</v>
      </c>
      <c r="G3513" t="s">
        <v>498</v>
      </c>
      <c r="H3513" t="str">
        <f>_xlfn.XLOOKUP(constructor_standings__2[[#This Row],[constructorId]],Src_constructors!A:A,Src_constructors!C:C)</f>
        <v>Ferrari</v>
      </c>
      <c r="I3513">
        <f>_xlfn.XLOOKUP(constructor_standings__2[[#This Row],[raceId]],Src_races!A:A,Src_races!B:B)</f>
        <v>2021</v>
      </c>
    </row>
    <row r="3514" spans="1:9" x14ac:dyDescent="0.3">
      <c r="A3514" t="s">
        <v>13125</v>
      </c>
      <c r="B3514">
        <v>1065</v>
      </c>
      <c r="C3514">
        <v>6</v>
      </c>
      <c r="D3514">
        <v>201.5</v>
      </c>
      <c r="E3514" t="s">
        <v>499</v>
      </c>
      <c r="F3514" t="s">
        <v>499</v>
      </c>
      <c r="G3514" t="s">
        <v>498</v>
      </c>
      <c r="H3514" t="str">
        <f>_xlfn.XLOOKUP(constructor_standings__2[[#This Row],[constructorId]],Src_constructors!A:A,Src_constructors!C:C)</f>
        <v>Ferrari</v>
      </c>
      <c r="I3514">
        <f>_xlfn.XLOOKUP(constructor_standings__2[[#This Row],[raceId]],Src_races!A:A,Src_races!B:B)</f>
        <v>2021</v>
      </c>
    </row>
    <row r="3515" spans="1:9" x14ac:dyDescent="0.3">
      <c r="A3515" t="s">
        <v>13135</v>
      </c>
      <c r="B3515">
        <v>1066</v>
      </c>
      <c r="C3515">
        <v>6</v>
      </c>
      <c r="D3515">
        <v>216.5</v>
      </c>
      <c r="E3515" t="s">
        <v>499</v>
      </c>
      <c r="F3515" t="s">
        <v>499</v>
      </c>
      <c r="G3515" t="s">
        <v>498</v>
      </c>
      <c r="H3515" t="str">
        <f>_xlfn.XLOOKUP(constructor_standings__2[[#This Row],[constructorId]],Src_constructors!A:A,Src_constructors!C:C)</f>
        <v>Ferrari</v>
      </c>
      <c r="I3515">
        <f>_xlfn.XLOOKUP(constructor_standings__2[[#This Row],[raceId]],Src_races!A:A,Src_races!B:B)</f>
        <v>2021</v>
      </c>
    </row>
    <row r="3516" spans="1:9" x14ac:dyDescent="0.3">
      <c r="A3516" t="s">
        <v>13145</v>
      </c>
      <c r="B3516">
        <v>1067</v>
      </c>
      <c r="C3516">
        <v>6</v>
      </c>
      <c r="D3516">
        <v>232.5</v>
      </c>
      <c r="E3516" t="s">
        <v>499</v>
      </c>
      <c r="F3516" t="s">
        <v>499</v>
      </c>
      <c r="G3516" t="s">
        <v>498</v>
      </c>
      <c r="H3516" t="str">
        <f>_xlfn.XLOOKUP(constructor_standings__2[[#This Row],[constructorId]],Src_constructors!A:A,Src_constructors!C:C)</f>
        <v>Ferrari</v>
      </c>
      <c r="I3516">
        <f>_xlfn.XLOOKUP(constructor_standings__2[[#This Row],[raceId]],Src_races!A:A,Src_races!B:B)</f>
        <v>2021</v>
      </c>
    </row>
    <row r="3517" spans="1:9" x14ac:dyDescent="0.3">
      <c r="A3517" t="s">
        <v>13155</v>
      </c>
      <c r="B3517">
        <v>1069</v>
      </c>
      <c r="C3517">
        <v>6</v>
      </c>
      <c r="D3517">
        <v>250.5</v>
      </c>
      <c r="E3517" t="s">
        <v>499</v>
      </c>
      <c r="F3517" t="s">
        <v>499</v>
      </c>
      <c r="G3517" t="s">
        <v>498</v>
      </c>
      <c r="H3517" t="str">
        <f>_xlfn.XLOOKUP(constructor_standings__2[[#This Row],[constructorId]],Src_constructors!A:A,Src_constructors!C:C)</f>
        <v>Ferrari</v>
      </c>
      <c r="I3517">
        <f>_xlfn.XLOOKUP(constructor_standings__2[[#This Row],[raceId]],Src_races!A:A,Src_races!B:B)</f>
        <v>2021</v>
      </c>
    </row>
    <row r="3518" spans="1:9" x14ac:dyDescent="0.3">
      <c r="A3518" t="s">
        <v>13165</v>
      </c>
      <c r="B3518">
        <v>1070</v>
      </c>
      <c r="C3518">
        <v>6</v>
      </c>
      <c r="D3518">
        <v>268.5</v>
      </c>
      <c r="E3518" t="s">
        <v>497</v>
      </c>
      <c r="F3518" t="s">
        <v>497</v>
      </c>
      <c r="G3518" t="s">
        <v>498</v>
      </c>
      <c r="H3518" t="str">
        <f>_xlfn.XLOOKUP(constructor_standings__2[[#This Row],[constructorId]],Src_constructors!A:A,Src_constructors!C:C)</f>
        <v>Ferrari</v>
      </c>
      <c r="I3518">
        <f>_xlfn.XLOOKUP(constructor_standings__2[[#This Row],[raceId]],Src_races!A:A,Src_races!B:B)</f>
        <v>2021</v>
      </c>
    </row>
    <row r="3519" spans="1:9" x14ac:dyDescent="0.3">
      <c r="A3519" t="s">
        <v>13175</v>
      </c>
      <c r="B3519">
        <v>1071</v>
      </c>
      <c r="C3519">
        <v>6</v>
      </c>
      <c r="D3519">
        <v>287.5</v>
      </c>
      <c r="E3519" t="s">
        <v>497</v>
      </c>
      <c r="F3519" t="s">
        <v>497</v>
      </c>
      <c r="G3519" t="s">
        <v>498</v>
      </c>
      <c r="H3519" t="str">
        <f>_xlfn.XLOOKUP(constructor_standings__2[[#This Row],[constructorId]],Src_constructors!A:A,Src_constructors!C:C)</f>
        <v>Ferrari</v>
      </c>
      <c r="I3519">
        <f>_xlfn.XLOOKUP(constructor_standings__2[[#This Row],[raceId]],Src_races!A:A,Src_races!B:B)</f>
        <v>2021</v>
      </c>
    </row>
    <row r="3520" spans="1:9" x14ac:dyDescent="0.3">
      <c r="A3520" t="s">
        <v>13185</v>
      </c>
      <c r="B3520">
        <v>1072</v>
      </c>
      <c r="C3520">
        <v>6</v>
      </c>
      <c r="D3520">
        <v>307.5</v>
      </c>
      <c r="E3520" t="s">
        <v>497</v>
      </c>
      <c r="F3520" t="s">
        <v>497</v>
      </c>
      <c r="G3520" t="s">
        <v>498</v>
      </c>
      <c r="H3520" t="str">
        <f>_xlfn.XLOOKUP(constructor_standings__2[[#This Row],[constructorId]],Src_constructors!A:A,Src_constructors!C:C)</f>
        <v>Ferrari</v>
      </c>
      <c r="I3520">
        <f>_xlfn.XLOOKUP(constructor_standings__2[[#This Row],[raceId]],Src_races!A:A,Src_races!B:B)</f>
        <v>2021</v>
      </c>
    </row>
    <row r="3521" spans="1:9" x14ac:dyDescent="0.3">
      <c r="A3521" t="s">
        <v>13195</v>
      </c>
      <c r="B3521">
        <v>1073</v>
      </c>
      <c r="C3521">
        <v>6</v>
      </c>
      <c r="D3521">
        <v>323.5</v>
      </c>
      <c r="E3521" t="s">
        <v>497</v>
      </c>
      <c r="F3521" t="s">
        <v>497</v>
      </c>
      <c r="G3521" t="s">
        <v>498</v>
      </c>
      <c r="H3521" t="str">
        <f>_xlfn.XLOOKUP(constructor_standings__2[[#This Row],[constructorId]],Src_constructors!A:A,Src_constructors!C:C)</f>
        <v>Ferrari</v>
      </c>
      <c r="I3521">
        <f>_xlfn.XLOOKUP(constructor_standings__2[[#This Row],[raceId]],Src_races!A:A,Src_races!B:B)</f>
        <v>2021</v>
      </c>
    </row>
    <row r="3522" spans="1:9" x14ac:dyDescent="0.3">
      <c r="A3522" t="s">
        <v>13211</v>
      </c>
      <c r="B3522">
        <v>1074</v>
      </c>
      <c r="C3522">
        <v>6</v>
      </c>
      <c r="D3522">
        <v>44</v>
      </c>
      <c r="E3522" t="s">
        <v>494</v>
      </c>
      <c r="F3522" t="s">
        <v>494</v>
      </c>
      <c r="G3522" t="s">
        <v>494</v>
      </c>
      <c r="H3522" t="str">
        <f>_xlfn.XLOOKUP(constructor_standings__2[[#This Row],[constructorId]],Src_constructors!A:A,Src_constructors!C:C)</f>
        <v>Ferrari</v>
      </c>
      <c r="I3522">
        <f>_xlfn.XLOOKUP(constructor_standings__2[[#This Row],[raceId]],Src_races!A:A,Src_races!B:B)</f>
        <v>2022</v>
      </c>
    </row>
    <row r="3523" spans="1:9" x14ac:dyDescent="0.3">
      <c r="A3523" t="s">
        <v>13217</v>
      </c>
      <c r="B3523">
        <v>1075</v>
      </c>
      <c r="C3523">
        <v>6</v>
      </c>
      <c r="D3523">
        <v>78</v>
      </c>
      <c r="E3523" t="s">
        <v>494</v>
      </c>
      <c r="F3523" t="s">
        <v>494</v>
      </c>
      <c r="G3523" t="s">
        <v>494</v>
      </c>
      <c r="H3523" t="str">
        <f>_xlfn.XLOOKUP(constructor_standings__2[[#This Row],[constructorId]],Src_constructors!A:A,Src_constructors!C:C)</f>
        <v>Ferrari</v>
      </c>
      <c r="I3523">
        <f>_xlfn.XLOOKUP(constructor_standings__2[[#This Row],[raceId]],Src_races!A:A,Src_races!B:B)</f>
        <v>2022</v>
      </c>
    </row>
    <row r="3524" spans="1:9" x14ac:dyDescent="0.3">
      <c r="A3524" t="s">
        <v>13227</v>
      </c>
      <c r="B3524">
        <v>1076</v>
      </c>
      <c r="C3524">
        <v>6</v>
      </c>
      <c r="D3524">
        <v>104</v>
      </c>
      <c r="E3524" t="s">
        <v>494</v>
      </c>
      <c r="F3524" t="s">
        <v>494</v>
      </c>
      <c r="G3524" t="s">
        <v>496</v>
      </c>
      <c r="H3524" t="str">
        <f>_xlfn.XLOOKUP(constructor_standings__2[[#This Row],[constructorId]],Src_constructors!A:A,Src_constructors!C:C)</f>
        <v>Ferrari</v>
      </c>
      <c r="I3524">
        <f>_xlfn.XLOOKUP(constructor_standings__2[[#This Row],[raceId]],Src_races!A:A,Src_races!B:B)</f>
        <v>2022</v>
      </c>
    </row>
    <row r="3525" spans="1:9" x14ac:dyDescent="0.3">
      <c r="A3525" t="s">
        <v>13237</v>
      </c>
      <c r="B3525">
        <v>1077</v>
      </c>
      <c r="C3525">
        <v>6</v>
      </c>
      <c r="D3525">
        <v>124</v>
      </c>
      <c r="E3525" t="s">
        <v>494</v>
      </c>
      <c r="F3525" t="s">
        <v>494</v>
      </c>
      <c r="G3525" t="s">
        <v>496</v>
      </c>
      <c r="H3525" t="str">
        <f>_xlfn.XLOOKUP(constructor_standings__2[[#This Row],[constructorId]],Src_constructors!A:A,Src_constructors!C:C)</f>
        <v>Ferrari</v>
      </c>
      <c r="I3525">
        <f>_xlfn.XLOOKUP(constructor_standings__2[[#This Row],[raceId]],Src_races!A:A,Src_races!B:B)</f>
        <v>2022</v>
      </c>
    </row>
    <row r="3526" spans="1:9" x14ac:dyDescent="0.3">
      <c r="A3526" t="s">
        <v>13247</v>
      </c>
      <c r="B3526">
        <v>1078</v>
      </c>
      <c r="C3526">
        <v>6</v>
      </c>
      <c r="D3526">
        <v>157</v>
      </c>
      <c r="E3526" t="s">
        <v>494</v>
      </c>
      <c r="F3526" t="s">
        <v>494</v>
      </c>
      <c r="G3526" t="s">
        <v>496</v>
      </c>
      <c r="H3526" t="str">
        <f>_xlfn.XLOOKUP(constructor_standings__2[[#This Row],[constructorId]],Src_constructors!A:A,Src_constructors!C:C)</f>
        <v>Ferrari</v>
      </c>
      <c r="I3526">
        <f>_xlfn.XLOOKUP(constructor_standings__2[[#This Row],[raceId]],Src_races!A:A,Src_races!B:B)</f>
        <v>2022</v>
      </c>
    </row>
    <row r="3527" spans="1:9" x14ac:dyDescent="0.3">
      <c r="A3527" t="s">
        <v>13257</v>
      </c>
      <c r="B3527">
        <v>1079</v>
      </c>
      <c r="C3527">
        <v>6</v>
      </c>
      <c r="D3527">
        <v>169</v>
      </c>
      <c r="E3527" t="s">
        <v>496</v>
      </c>
      <c r="F3527" t="s">
        <v>496</v>
      </c>
      <c r="G3527" t="s">
        <v>496</v>
      </c>
      <c r="H3527" t="str">
        <f>_xlfn.XLOOKUP(constructor_standings__2[[#This Row],[constructorId]],Src_constructors!A:A,Src_constructors!C:C)</f>
        <v>Ferrari</v>
      </c>
      <c r="I3527">
        <f>_xlfn.XLOOKUP(constructor_standings__2[[#This Row],[raceId]],Src_races!A:A,Src_races!B:B)</f>
        <v>2022</v>
      </c>
    </row>
    <row r="3528" spans="1:9" x14ac:dyDescent="0.3">
      <c r="A3528" t="s">
        <v>13267</v>
      </c>
      <c r="B3528">
        <v>1080</v>
      </c>
      <c r="C3528">
        <v>6</v>
      </c>
      <c r="D3528">
        <v>199</v>
      </c>
      <c r="E3528" t="s">
        <v>496</v>
      </c>
      <c r="F3528" t="s">
        <v>496</v>
      </c>
      <c r="G3528" t="s">
        <v>496</v>
      </c>
      <c r="H3528" t="str">
        <f>_xlfn.XLOOKUP(constructor_standings__2[[#This Row],[constructorId]],Src_constructors!A:A,Src_constructors!C:C)</f>
        <v>Ferrari</v>
      </c>
      <c r="I3528">
        <f>_xlfn.XLOOKUP(constructor_standings__2[[#This Row],[raceId]],Src_races!A:A,Src_races!B:B)</f>
        <v>2022</v>
      </c>
    </row>
    <row r="3529" spans="1:9" x14ac:dyDescent="0.3">
      <c r="A3529" t="s">
        <v>13277</v>
      </c>
      <c r="B3529">
        <v>1081</v>
      </c>
      <c r="C3529">
        <v>6</v>
      </c>
      <c r="D3529">
        <v>199</v>
      </c>
      <c r="E3529" t="s">
        <v>496</v>
      </c>
      <c r="F3529" t="s">
        <v>496</v>
      </c>
      <c r="G3529" t="s">
        <v>496</v>
      </c>
      <c r="H3529" t="str">
        <f>_xlfn.XLOOKUP(constructor_standings__2[[#This Row],[constructorId]],Src_constructors!A:A,Src_constructors!C:C)</f>
        <v>Ferrari</v>
      </c>
      <c r="I3529">
        <f>_xlfn.XLOOKUP(constructor_standings__2[[#This Row],[raceId]],Src_races!A:A,Src_races!B:B)</f>
        <v>2022</v>
      </c>
    </row>
    <row r="3530" spans="1:9" x14ac:dyDescent="0.3">
      <c r="A3530" t="s">
        <v>13292</v>
      </c>
      <c r="B3530">
        <v>1082</v>
      </c>
      <c r="C3530">
        <v>6</v>
      </c>
      <c r="D3530">
        <v>228</v>
      </c>
      <c r="E3530" t="s">
        <v>496</v>
      </c>
      <c r="F3530" t="s">
        <v>496</v>
      </c>
      <c r="G3530" t="s">
        <v>496</v>
      </c>
      <c r="H3530" t="str">
        <f>_xlfn.XLOOKUP(constructor_standings__2[[#This Row],[constructorId]],Src_constructors!A:A,Src_constructors!C:C)</f>
        <v>Ferrari</v>
      </c>
      <c r="I3530">
        <f>_xlfn.XLOOKUP(constructor_standings__2[[#This Row],[raceId]],Src_races!A:A,Src_races!B:B)</f>
        <v>2022</v>
      </c>
    </row>
    <row r="3531" spans="1:9" x14ac:dyDescent="0.3">
      <c r="A3531" t="s">
        <v>13297</v>
      </c>
      <c r="B3531">
        <v>1083</v>
      </c>
      <c r="C3531">
        <v>6</v>
      </c>
      <c r="D3531">
        <v>265</v>
      </c>
      <c r="E3531" t="s">
        <v>496</v>
      </c>
      <c r="F3531" t="s">
        <v>496</v>
      </c>
      <c r="G3531" t="s">
        <v>497</v>
      </c>
      <c r="H3531" t="str">
        <f>_xlfn.XLOOKUP(constructor_standings__2[[#This Row],[constructorId]],Src_constructors!A:A,Src_constructors!C:C)</f>
        <v>Ferrari</v>
      </c>
      <c r="I3531">
        <f>_xlfn.XLOOKUP(constructor_standings__2[[#This Row],[raceId]],Src_races!A:A,Src_races!B:B)</f>
        <v>2022</v>
      </c>
    </row>
    <row r="3532" spans="1:9" x14ac:dyDescent="0.3">
      <c r="A3532" t="s">
        <v>13307</v>
      </c>
      <c r="B3532">
        <v>1084</v>
      </c>
      <c r="C3532">
        <v>6</v>
      </c>
      <c r="D3532">
        <v>303</v>
      </c>
      <c r="E3532" t="s">
        <v>496</v>
      </c>
      <c r="F3532" t="s">
        <v>496</v>
      </c>
      <c r="G3532" t="s">
        <v>499</v>
      </c>
      <c r="H3532" t="str">
        <f>_xlfn.XLOOKUP(constructor_standings__2[[#This Row],[constructorId]],Src_constructors!A:A,Src_constructors!C:C)</f>
        <v>Ferrari</v>
      </c>
      <c r="I3532">
        <f>_xlfn.XLOOKUP(constructor_standings__2[[#This Row],[raceId]],Src_races!A:A,Src_races!B:B)</f>
        <v>2022</v>
      </c>
    </row>
    <row r="3533" spans="1:9" x14ac:dyDescent="0.3">
      <c r="A3533" t="s">
        <v>13317</v>
      </c>
      <c r="B3533">
        <v>1085</v>
      </c>
      <c r="C3533">
        <v>6</v>
      </c>
      <c r="D3533">
        <v>314</v>
      </c>
      <c r="E3533" t="s">
        <v>496</v>
      </c>
      <c r="F3533" t="s">
        <v>496</v>
      </c>
      <c r="G3533" t="s">
        <v>499</v>
      </c>
      <c r="H3533" t="str">
        <f>_xlfn.XLOOKUP(constructor_standings__2[[#This Row],[constructorId]],Src_constructors!A:A,Src_constructors!C:C)</f>
        <v>Ferrari</v>
      </c>
      <c r="I3533">
        <f>_xlfn.XLOOKUP(constructor_standings__2[[#This Row],[raceId]],Src_races!A:A,Src_races!B:B)</f>
        <v>2022</v>
      </c>
    </row>
    <row r="3534" spans="1:9" x14ac:dyDescent="0.3">
      <c r="A3534" t="s">
        <v>13327</v>
      </c>
      <c r="B3534">
        <v>1086</v>
      </c>
      <c r="C3534">
        <v>6</v>
      </c>
      <c r="D3534">
        <v>334</v>
      </c>
      <c r="E3534" t="s">
        <v>496</v>
      </c>
      <c r="F3534" t="s">
        <v>496</v>
      </c>
      <c r="G3534" t="s">
        <v>499</v>
      </c>
      <c r="H3534" t="str">
        <f>_xlfn.XLOOKUP(constructor_standings__2[[#This Row],[constructorId]],Src_constructors!A:A,Src_constructors!C:C)</f>
        <v>Ferrari</v>
      </c>
      <c r="I3534">
        <f>_xlfn.XLOOKUP(constructor_standings__2[[#This Row],[raceId]],Src_races!A:A,Src_races!B:B)</f>
        <v>2022</v>
      </c>
    </row>
    <row r="3535" spans="1:9" x14ac:dyDescent="0.3">
      <c r="A3535" t="s">
        <v>13337</v>
      </c>
      <c r="B3535">
        <v>1087</v>
      </c>
      <c r="C3535">
        <v>6</v>
      </c>
      <c r="D3535">
        <v>357</v>
      </c>
      <c r="E3535" t="s">
        <v>496</v>
      </c>
      <c r="F3535" t="s">
        <v>496</v>
      </c>
      <c r="G3535" t="s">
        <v>499</v>
      </c>
      <c r="H3535" t="str">
        <f>_xlfn.XLOOKUP(constructor_standings__2[[#This Row],[constructorId]],Src_constructors!A:A,Src_constructors!C:C)</f>
        <v>Ferrari</v>
      </c>
      <c r="I3535">
        <f>_xlfn.XLOOKUP(constructor_standings__2[[#This Row],[raceId]],Src_races!A:A,Src_races!B:B)</f>
        <v>2022</v>
      </c>
    </row>
    <row r="3536" spans="1:9" x14ac:dyDescent="0.3">
      <c r="A3536" t="s">
        <v>13347</v>
      </c>
      <c r="B3536">
        <v>1088</v>
      </c>
      <c r="C3536">
        <v>6</v>
      </c>
      <c r="D3536">
        <v>376</v>
      </c>
      <c r="E3536" t="s">
        <v>496</v>
      </c>
      <c r="F3536" t="s">
        <v>496</v>
      </c>
      <c r="G3536" t="s">
        <v>499</v>
      </c>
      <c r="H3536" t="str">
        <f>_xlfn.XLOOKUP(constructor_standings__2[[#This Row],[constructorId]],Src_constructors!A:A,Src_constructors!C:C)</f>
        <v>Ferrari</v>
      </c>
      <c r="I3536">
        <f>_xlfn.XLOOKUP(constructor_standings__2[[#This Row],[raceId]],Src_races!A:A,Src_races!B:B)</f>
        <v>2022</v>
      </c>
    </row>
    <row r="3537" spans="1:9" x14ac:dyDescent="0.3">
      <c r="A3537" t="s">
        <v>13357</v>
      </c>
      <c r="B3537">
        <v>1089</v>
      </c>
      <c r="C3537">
        <v>6</v>
      </c>
      <c r="D3537">
        <v>406</v>
      </c>
      <c r="E3537" t="s">
        <v>496</v>
      </c>
      <c r="F3537" t="s">
        <v>496</v>
      </c>
      <c r="G3537" t="s">
        <v>499</v>
      </c>
      <c r="H3537" t="str">
        <f>_xlfn.XLOOKUP(constructor_standings__2[[#This Row],[constructorId]],Src_constructors!A:A,Src_constructors!C:C)</f>
        <v>Ferrari</v>
      </c>
      <c r="I3537">
        <f>_xlfn.XLOOKUP(constructor_standings__2[[#This Row],[raceId]],Src_races!A:A,Src_races!B:B)</f>
        <v>2022</v>
      </c>
    </row>
    <row r="3538" spans="1:9" x14ac:dyDescent="0.3">
      <c r="A3538" t="s">
        <v>13367</v>
      </c>
      <c r="B3538">
        <v>1091</v>
      </c>
      <c r="C3538">
        <v>6</v>
      </c>
      <c r="D3538">
        <v>439</v>
      </c>
      <c r="E3538" t="s">
        <v>496</v>
      </c>
      <c r="F3538" t="s">
        <v>496</v>
      </c>
      <c r="G3538" t="s">
        <v>499</v>
      </c>
      <c r="H3538" t="str">
        <f>_xlfn.XLOOKUP(constructor_standings__2[[#This Row],[constructorId]],Src_constructors!A:A,Src_constructors!C:C)</f>
        <v>Ferrari</v>
      </c>
      <c r="I3538">
        <f>_xlfn.XLOOKUP(constructor_standings__2[[#This Row],[raceId]],Src_races!A:A,Src_races!B:B)</f>
        <v>2022</v>
      </c>
    </row>
    <row r="3539" spans="1:9" x14ac:dyDescent="0.3">
      <c r="A3539" t="s">
        <v>13381</v>
      </c>
      <c r="B3539">
        <v>1092</v>
      </c>
      <c r="C3539">
        <v>6</v>
      </c>
      <c r="D3539">
        <v>454</v>
      </c>
      <c r="E3539" t="s">
        <v>496</v>
      </c>
      <c r="F3539" t="s">
        <v>496</v>
      </c>
      <c r="G3539" t="s">
        <v>499</v>
      </c>
      <c r="H3539" t="str">
        <f>_xlfn.XLOOKUP(constructor_standings__2[[#This Row],[constructorId]],Src_constructors!A:A,Src_constructors!C:C)</f>
        <v>Ferrari</v>
      </c>
      <c r="I3539">
        <f>_xlfn.XLOOKUP(constructor_standings__2[[#This Row],[raceId]],Src_races!A:A,Src_races!B:B)</f>
        <v>2022</v>
      </c>
    </row>
    <row r="3540" spans="1:9" x14ac:dyDescent="0.3">
      <c r="A3540" t="s">
        <v>13390</v>
      </c>
      <c r="B3540">
        <v>1093</v>
      </c>
      <c r="C3540">
        <v>6</v>
      </c>
      <c r="D3540">
        <v>469</v>
      </c>
      <c r="E3540" t="s">
        <v>496</v>
      </c>
      <c r="F3540" t="s">
        <v>496</v>
      </c>
      <c r="G3540" t="s">
        <v>499</v>
      </c>
      <c r="H3540" t="str">
        <f>_xlfn.XLOOKUP(constructor_standings__2[[#This Row],[constructorId]],Src_constructors!A:A,Src_constructors!C:C)</f>
        <v>Ferrari</v>
      </c>
      <c r="I3540">
        <f>_xlfn.XLOOKUP(constructor_standings__2[[#This Row],[raceId]],Src_races!A:A,Src_races!B:B)</f>
        <v>2022</v>
      </c>
    </row>
    <row r="3541" spans="1:9" x14ac:dyDescent="0.3">
      <c r="A3541" t="s">
        <v>13400</v>
      </c>
      <c r="B3541">
        <v>1094</v>
      </c>
      <c r="C3541">
        <v>6</v>
      </c>
      <c r="D3541">
        <v>487</v>
      </c>
      <c r="E3541" t="s">
        <v>496</v>
      </c>
      <c r="F3541" t="s">
        <v>496</v>
      </c>
      <c r="G3541" t="s">
        <v>499</v>
      </c>
      <c r="H3541" t="str">
        <f>_xlfn.XLOOKUP(constructor_standings__2[[#This Row],[constructorId]],Src_constructors!A:A,Src_constructors!C:C)</f>
        <v>Ferrari</v>
      </c>
      <c r="I3541">
        <f>_xlfn.XLOOKUP(constructor_standings__2[[#This Row],[raceId]],Src_races!A:A,Src_races!B:B)</f>
        <v>2022</v>
      </c>
    </row>
    <row r="3542" spans="1:9" x14ac:dyDescent="0.3">
      <c r="A3542" t="s">
        <v>13407</v>
      </c>
      <c r="B3542">
        <v>1095</v>
      </c>
      <c r="C3542">
        <v>6</v>
      </c>
      <c r="D3542">
        <v>524</v>
      </c>
      <c r="E3542" t="s">
        <v>496</v>
      </c>
      <c r="F3542" t="s">
        <v>496</v>
      </c>
      <c r="G3542" t="s">
        <v>499</v>
      </c>
      <c r="H3542" t="str">
        <f>_xlfn.XLOOKUP(constructor_standings__2[[#This Row],[constructorId]],Src_constructors!A:A,Src_constructors!C:C)</f>
        <v>Ferrari</v>
      </c>
      <c r="I3542">
        <f>_xlfn.XLOOKUP(constructor_standings__2[[#This Row],[raceId]],Src_races!A:A,Src_races!B:B)</f>
        <v>2022</v>
      </c>
    </row>
    <row r="3543" spans="1:9" x14ac:dyDescent="0.3">
      <c r="A3543" t="s">
        <v>13417</v>
      </c>
      <c r="B3543">
        <v>1096</v>
      </c>
      <c r="C3543">
        <v>6</v>
      </c>
      <c r="D3543">
        <v>554</v>
      </c>
      <c r="E3543" t="s">
        <v>496</v>
      </c>
      <c r="F3543" t="s">
        <v>496</v>
      </c>
      <c r="G3543" t="s">
        <v>499</v>
      </c>
      <c r="H3543" t="str">
        <f>_xlfn.XLOOKUP(constructor_standings__2[[#This Row],[constructorId]],Src_constructors!A:A,Src_constructors!C:C)</f>
        <v>Ferrari</v>
      </c>
      <c r="I3543">
        <f>_xlfn.XLOOKUP(constructor_standings__2[[#This Row],[raceId]],Src_races!A:A,Src_races!B:B)</f>
        <v>2022</v>
      </c>
    </row>
    <row r="3544" spans="1:9" x14ac:dyDescent="0.3">
      <c r="A3544" t="s">
        <v>13434</v>
      </c>
      <c r="B3544">
        <v>1098</v>
      </c>
      <c r="C3544">
        <v>6</v>
      </c>
      <c r="D3544">
        <v>12</v>
      </c>
      <c r="E3544" t="s">
        <v>499</v>
      </c>
      <c r="F3544" t="s">
        <v>499</v>
      </c>
      <c r="G3544" t="s">
        <v>498</v>
      </c>
      <c r="H3544" t="str">
        <f>_xlfn.XLOOKUP(constructor_standings__2[[#This Row],[constructorId]],Src_constructors!A:A,Src_constructors!C:C)</f>
        <v>Ferrari</v>
      </c>
      <c r="I3544">
        <f>_xlfn.XLOOKUP(constructor_standings__2[[#This Row],[raceId]],Src_races!A:A,Src_races!B:B)</f>
        <v>2023</v>
      </c>
    </row>
    <row r="3545" spans="1:9" x14ac:dyDescent="0.3">
      <c r="A3545" t="s">
        <v>13443</v>
      </c>
      <c r="B3545">
        <v>1099</v>
      </c>
      <c r="C3545">
        <v>6</v>
      </c>
      <c r="D3545">
        <v>26</v>
      </c>
      <c r="E3545" t="s">
        <v>499</v>
      </c>
      <c r="F3545" t="s">
        <v>499</v>
      </c>
      <c r="G3545" t="s">
        <v>498</v>
      </c>
      <c r="H3545" t="str">
        <f>_xlfn.XLOOKUP(constructor_standings__2[[#This Row],[constructorId]],Src_constructors!A:A,Src_constructors!C:C)</f>
        <v>Ferrari</v>
      </c>
      <c r="I3545">
        <f>_xlfn.XLOOKUP(constructor_standings__2[[#This Row],[raceId]],Src_races!A:A,Src_races!B:B)</f>
        <v>2023</v>
      </c>
    </row>
    <row r="3546" spans="1:9" x14ac:dyDescent="0.3">
      <c r="A3546" t="s">
        <v>13449</v>
      </c>
      <c r="B3546">
        <v>1100</v>
      </c>
      <c r="C3546">
        <v>6</v>
      </c>
      <c r="D3546">
        <v>26</v>
      </c>
      <c r="E3546" t="s">
        <v>499</v>
      </c>
      <c r="F3546" t="s">
        <v>499</v>
      </c>
      <c r="G3546" t="s">
        <v>498</v>
      </c>
      <c r="H3546" t="str">
        <f>_xlfn.XLOOKUP(constructor_standings__2[[#This Row],[constructorId]],Src_constructors!A:A,Src_constructors!C:C)</f>
        <v>Ferrari</v>
      </c>
      <c r="I3546">
        <f>_xlfn.XLOOKUP(constructor_standings__2[[#This Row],[raceId]],Src_races!A:A,Src_races!B:B)</f>
        <v>2023</v>
      </c>
    </row>
    <row r="3547" spans="1:9" x14ac:dyDescent="0.3">
      <c r="A3547" t="s">
        <v>13459</v>
      </c>
      <c r="B3547">
        <v>1101</v>
      </c>
      <c r="C3547">
        <v>6</v>
      </c>
      <c r="D3547">
        <v>62</v>
      </c>
      <c r="E3547" t="s">
        <v>499</v>
      </c>
      <c r="F3547" t="s">
        <v>499</v>
      </c>
      <c r="G3547" t="s">
        <v>498</v>
      </c>
      <c r="H3547" t="str">
        <f>_xlfn.XLOOKUP(constructor_standings__2[[#This Row],[constructorId]],Src_constructors!A:A,Src_constructors!C:C)</f>
        <v>Ferrari</v>
      </c>
      <c r="I3547">
        <f>_xlfn.XLOOKUP(constructor_standings__2[[#This Row],[raceId]],Src_races!A:A,Src_races!B:B)</f>
        <v>2023</v>
      </c>
    </row>
    <row r="3548" spans="1:9" x14ac:dyDescent="0.3">
      <c r="A3548" t="s">
        <v>13469</v>
      </c>
      <c r="B3548">
        <v>1102</v>
      </c>
      <c r="C3548">
        <v>6</v>
      </c>
      <c r="D3548">
        <v>78</v>
      </c>
      <c r="E3548" t="s">
        <v>499</v>
      </c>
      <c r="F3548" t="s">
        <v>499</v>
      </c>
      <c r="G3548" t="s">
        <v>498</v>
      </c>
      <c r="H3548" t="str">
        <f>_xlfn.XLOOKUP(constructor_standings__2[[#This Row],[constructorId]],Src_constructors!A:A,Src_constructors!C:C)</f>
        <v>Ferrari</v>
      </c>
      <c r="I3548">
        <f>_xlfn.XLOOKUP(constructor_standings__2[[#This Row],[raceId]],Src_races!A:A,Src_races!B:B)</f>
        <v>2023</v>
      </c>
    </row>
    <row r="3549" spans="1:9" x14ac:dyDescent="0.3">
      <c r="A3549" t="s">
        <v>13479</v>
      </c>
      <c r="B3549">
        <v>1104</v>
      </c>
      <c r="C3549">
        <v>6</v>
      </c>
      <c r="D3549">
        <v>90</v>
      </c>
      <c r="E3549" t="s">
        <v>499</v>
      </c>
      <c r="F3549" t="s">
        <v>499</v>
      </c>
      <c r="G3549" t="s">
        <v>498</v>
      </c>
      <c r="H3549" t="str">
        <f>_xlfn.XLOOKUP(constructor_standings__2[[#This Row],[constructorId]],Src_constructors!A:A,Src_constructors!C:C)</f>
        <v>Ferrari</v>
      </c>
      <c r="I3549">
        <f>_xlfn.XLOOKUP(constructor_standings__2[[#This Row],[raceId]],Src_races!A:A,Src_races!B:B)</f>
        <v>2023</v>
      </c>
    </row>
    <row r="3550" spans="1:9" x14ac:dyDescent="0.3">
      <c r="A3550" t="s">
        <v>13489</v>
      </c>
      <c r="B3550">
        <v>1105</v>
      </c>
      <c r="C3550">
        <v>6</v>
      </c>
      <c r="D3550">
        <v>100</v>
      </c>
      <c r="E3550" t="s">
        <v>499</v>
      </c>
      <c r="F3550" t="s">
        <v>499</v>
      </c>
      <c r="G3550" t="s">
        <v>498</v>
      </c>
      <c r="H3550" t="str">
        <f>_xlfn.XLOOKUP(constructor_standings__2[[#This Row],[constructorId]],Src_constructors!A:A,Src_constructors!C:C)</f>
        <v>Ferrari</v>
      </c>
      <c r="I3550">
        <f>_xlfn.XLOOKUP(constructor_standings__2[[#This Row],[raceId]],Src_races!A:A,Src_races!B:B)</f>
        <v>2023</v>
      </c>
    </row>
    <row r="3551" spans="1:9" x14ac:dyDescent="0.3">
      <c r="A3551" t="s">
        <v>13504</v>
      </c>
      <c r="B3551">
        <v>1106</v>
      </c>
      <c r="C3551">
        <v>6</v>
      </c>
      <c r="D3551">
        <v>122</v>
      </c>
      <c r="E3551" t="s">
        <v>499</v>
      </c>
      <c r="F3551" t="s">
        <v>499</v>
      </c>
      <c r="G3551" t="s">
        <v>498</v>
      </c>
      <c r="H3551" t="str">
        <f>_xlfn.XLOOKUP(constructor_standings__2[[#This Row],[constructorId]],Src_constructors!A:A,Src_constructors!C:C)</f>
        <v>Ferrari</v>
      </c>
      <c r="I3551">
        <f>_xlfn.XLOOKUP(constructor_standings__2[[#This Row],[raceId]],Src_races!A:A,Src_races!B:B)</f>
        <v>2023</v>
      </c>
    </row>
    <row r="3552" spans="1:9" x14ac:dyDescent="0.3">
      <c r="A3552" t="s">
        <v>13509</v>
      </c>
      <c r="B3552">
        <v>1107</v>
      </c>
      <c r="C3552">
        <v>6</v>
      </c>
      <c r="D3552">
        <v>154</v>
      </c>
      <c r="E3552" t="s">
        <v>499</v>
      </c>
      <c r="F3552" t="s">
        <v>499</v>
      </c>
      <c r="G3552" t="s">
        <v>498</v>
      </c>
      <c r="H3552" t="str">
        <f>_xlfn.XLOOKUP(constructor_standings__2[[#This Row],[constructorId]],Src_constructors!A:A,Src_constructors!C:C)</f>
        <v>Ferrari</v>
      </c>
      <c r="I3552">
        <f>_xlfn.XLOOKUP(constructor_standings__2[[#This Row],[raceId]],Src_races!A:A,Src_races!B:B)</f>
        <v>2023</v>
      </c>
    </row>
    <row r="3553" spans="1:9" x14ac:dyDescent="0.3">
      <c r="A3553" t="s">
        <v>13519</v>
      </c>
      <c r="B3553">
        <v>1108</v>
      </c>
      <c r="C3553">
        <v>6</v>
      </c>
      <c r="D3553">
        <v>157</v>
      </c>
      <c r="E3553" t="s">
        <v>499</v>
      </c>
      <c r="F3553" t="s">
        <v>499</v>
      </c>
      <c r="G3553" t="s">
        <v>498</v>
      </c>
      <c r="H3553" t="str">
        <f>_xlfn.XLOOKUP(constructor_standings__2[[#This Row],[constructorId]],Src_constructors!A:A,Src_constructors!C:C)</f>
        <v>Ferrari</v>
      </c>
      <c r="I3553">
        <f>_xlfn.XLOOKUP(constructor_standings__2[[#This Row],[raceId]],Src_races!A:A,Src_races!B:B)</f>
        <v>2023</v>
      </c>
    </row>
    <row r="3554" spans="1:9" x14ac:dyDescent="0.3">
      <c r="A3554" t="s">
        <v>13529</v>
      </c>
      <c r="B3554">
        <v>1109</v>
      </c>
      <c r="C3554">
        <v>6</v>
      </c>
      <c r="D3554">
        <v>167</v>
      </c>
      <c r="E3554" t="s">
        <v>499</v>
      </c>
      <c r="F3554" t="s">
        <v>499</v>
      </c>
      <c r="G3554" t="s">
        <v>498</v>
      </c>
      <c r="H3554" t="str">
        <f>_xlfn.XLOOKUP(constructor_standings__2[[#This Row],[constructorId]],Src_constructors!A:A,Src_constructors!C:C)</f>
        <v>Ferrari</v>
      </c>
      <c r="I3554">
        <f>_xlfn.XLOOKUP(constructor_standings__2[[#This Row],[raceId]],Src_races!A:A,Src_races!B:B)</f>
        <v>2023</v>
      </c>
    </row>
    <row r="3555" spans="1:9" x14ac:dyDescent="0.3">
      <c r="A3555" t="s">
        <v>13539</v>
      </c>
      <c r="B3555">
        <v>1110</v>
      </c>
      <c r="C3555">
        <v>6</v>
      </c>
      <c r="D3555">
        <v>191</v>
      </c>
      <c r="E3555" t="s">
        <v>499</v>
      </c>
      <c r="F3555" t="s">
        <v>499</v>
      </c>
      <c r="G3555" t="s">
        <v>498</v>
      </c>
      <c r="H3555" t="str">
        <f>_xlfn.XLOOKUP(constructor_standings__2[[#This Row],[constructorId]],Src_constructors!A:A,Src_constructors!C:C)</f>
        <v>Ferrari</v>
      </c>
      <c r="I3555">
        <f>_xlfn.XLOOKUP(constructor_standings__2[[#This Row],[raceId]],Src_races!A:A,Src_races!B:B)</f>
        <v>2023</v>
      </c>
    </row>
    <row r="3556" spans="1:9" x14ac:dyDescent="0.3">
      <c r="A3556" t="s">
        <v>13549</v>
      </c>
      <c r="B3556">
        <v>1111</v>
      </c>
      <c r="C3556">
        <v>6</v>
      </c>
      <c r="D3556">
        <v>201</v>
      </c>
      <c r="E3556" t="s">
        <v>499</v>
      </c>
      <c r="F3556" t="s">
        <v>499</v>
      </c>
      <c r="G3556" t="s">
        <v>498</v>
      </c>
      <c r="H3556" t="str">
        <f>_xlfn.XLOOKUP(constructor_standings__2[[#This Row],[constructorId]],Src_constructors!A:A,Src_constructors!C:C)</f>
        <v>Ferrari</v>
      </c>
      <c r="I3556">
        <f>_xlfn.XLOOKUP(constructor_standings__2[[#This Row],[raceId]],Src_races!A:A,Src_races!B:B)</f>
        <v>2023</v>
      </c>
    </row>
    <row r="3557" spans="1:9" x14ac:dyDescent="0.3">
      <c r="A3557" t="s">
        <v>13559</v>
      </c>
      <c r="B3557">
        <v>1112</v>
      </c>
      <c r="C3557">
        <v>6</v>
      </c>
      <c r="D3557">
        <v>228</v>
      </c>
      <c r="E3557" t="s">
        <v>497</v>
      </c>
      <c r="F3557" t="s">
        <v>497</v>
      </c>
      <c r="G3557" t="s">
        <v>498</v>
      </c>
      <c r="H3557" t="str">
        <f>_xlfn.XLOOKUP(constructor_standings__2[[#This Row],[constructorId]],Src_constructors!A:A,Src_constructors!C:C)</f>
        <v>Ferrari</v>
      </c>
      <c r="I3557">
        <f>_xlfn.XLOOKUP(constructor_standings__2[[#This Row],[raceId]],Src_races!A:A,Src_races!B:B)</f>
        <v>2023</v>
      </c>
    </row>
    <row r="3558" spans="1:9" x14ac:dyDescent="0.3">
      <c r="A3558" t="s">
        <v>13569</v>
      </c>
      <c r="B3558">
        <v>1113</v>
      </c>
      <c r="C3558">
        <v>6</v>
      </c>
      <c r="D3558">
        <v>265</v>
      </c>
      <c r="E3558" t="s">
        <v>497</v>
      </c>
      <c r="F3558" t="s">
        <v>497</v>
      </c>
      <c r="G3558" t="s">
        <v>494</v>
      </c>
      <c r="H3558" t="str">
        <f>_xlfn.XLOOKUP(constructor_standings__2[[#This Row],[constructorId]],Src_constructors!A:A,Src_constructors!C:C)</f>
        <v>Ferrari</v>
      </c>
      <c r="I3558">
        <f>_xlfn.XLOOKUP(constructor_standings__2[[#This Row],[raceId]],Src_races!A:A,Src_races!B:B)</f>
        <v>2023</v>
      </c>
    </row>
    <row r="3559" spans="1:9" x14ac:dyDescent="0.3">
      <c r="A3559" t="s">
        <v>13579</v>
      </c>
      <c r="B3559">
        <v>1114</v>
      </c>
      <c r="C3559">
        <v>6</v>
      </c>
      <c r="D3559">
        <v>285</v>
      </c>
      <c r="E3559" t="s">
        <v>497</v>
      </c>
      <c r="F3559" t="s">
        <v>497</v>
      </c>
      <c r="G3559" t="s">
        <v>494</v>
      </c>
      <c r="H3559" t="str">
        <f>_xlfn.XLOOKUP(constructor_standings__2[[#This Row],[constructorId]],Src_constructors!A:A,Src_constructors!C:C)</f>
        <v>Ferrari</v>
      </c>
      <c r="I3559">
        <f>_xlfn.XLOOKUP(constructor_standings__2[[#This Row],[raceId]],Src_races!A:A,Src_races!B:B)</f>
        <v>2023</v>
      </c>
    </row>
    <row r="3560" spans="1:9" x14ac:dyDescent="0.3">
      <c r="A3560" t="s">
        <v>13594</v>
      </c>
      <c r="B3560">
        <v>1115</v>
      </c>
      <c r="C3560">
        <v>6</v>
      </c>
      <c r="D3560">
        <v>298</v>
      </c>
      <c r="E3560" t="s">
        <v>497</v>
      </c>
      <c r="F3560" t="s">
        <v>497</v>
      </c>
      <c r="G3560" t="s">
        <v>494</v>
      </c>
      <c r="H3560" t="str">
        <f>_xlfn.XLOOKUP(constructor_standings__2[[#This Row],[constructorId]],Src_constructors!A:A,Src_constructors!C:C)</f>
        <v>Ferrari</v>
      </c>
      <c r="I3560">
        <f>_xlfn.XLOOKUP(constructor_standings__2[[#This Row],[raceId]],Src_races!A:A,Src_races!B:B)</f>
        <v>2023</v>
      </c>
    </row>
    <row r="3561" spans="1:9" x14ac:dyDescent="0.3">
      <c r="A3561" t="s">
        <v>13599</v>
      </c>
      <c r="B3561">
        <v>1116</v>
      </c>
      <c r="C3561">
        <v>6</v>
      </c>
      <c r="D3561">
        <v>322</v>
      </c>
      <c r="E3561" t="s">
        <v>497</v>
      </c>
      <c r="F3561" t="s">
        <v>497</v>
      </c>
      <c r="G3561" t="s">
        <v>494</v>
      </c>
      <c r="H3561" t="str">
        <f>_xlfn.XLOOKUP(constructor_standings__2[[#This Row],[constructorId]],Src_constructors!A:A,Src_constructors!C:C)</f>
        <v>Ferrari</v>
      </c>
      <c r="I3561">
        <f>_xlfn.XLOOKUP(constructor_standings__2[[#This Row],[raceId]],Src_races!A:A,Src_races!B:B)</f>
        <v>2023</v>
      </c>
    </row>
    <row r="3562" spans="1:9" x14ac:dyDescent="0.3">
      <c r="A3562" t="s">
        <v>13609</v>
      </c>
      <c r="B3562">
        <v>1117</v>
      </c>
      <c r="C3562">
        <v>6</v>
      </c>
      <c r="D3562">
        <v>349</v>
      </c>
      <c r="E3562" t="s">
        <v>497</v>
      </c>
      <c r="F3562" t="s">
        <v>497</v>
      </c>
      <c r="G3562" t="s">
        <v>494</v>
      </c>
      <c r="H3562" t="str">
        <f>_xlfn.XLOOKUP(constructor_standings__2[[#This Row],[constructorId]],Src_constructors!A:A,Src_constructors!C:C)</f>
        <v>Ferrari</v>
      </c>
      <c r="I3562">
        <f>_xlfn.XLOOKUP(constructor_standings__2[[#This Row],[raceId]],Src_races!A:A,Src_races!B:B)</f>
        <v>2023</v>
      </c>
    </row>
    <row r="3563" spans="1:9" x14ac:dyDescent="0.3">
      <c r="A3563" t="s">
        <v>13619</v>
      </c>
      <c r="B3563">
        <v>1118</v>
      </c>
      <c r="C3563">
        <v>6</v>
      </c>
      <c r="D3563">
        <v>362</v>
      </c>
      <c r="E3563" t="s">
        <v>497</v>
      </c>
      <c r="F3563" t="s">
        <v>497</v>
      </c>
      <c r="G3563" t="s">
        <v>494</v>
      </c>
      <c r="H3563" t="str">
        <f>_xlfn.XLOOKUP(constructor_standings__2[[#This Row],[constructorId]],Src_constructors!A:A,Src_constructors!C:C)</f>
        <v>Ferrari</v>
      </c>
      <c r="I3563">
        <f>_xlfn.XLOOKUP(constructor_standings__2[[#This Row],[raceId]],Src_races!A:A,Src_races!B:B)</f>
        <v>2023</v>
      </c>
    </row>
    <row r="3564" spans="1:9" x14ac:dyDescent="0.3">
      <c r="A3564" t="s">
        <v>13629</v>
      </c>
      <c r="B3564">
        <v>1119</v>
      </c>
      <c r="C3564">
        <v>6</v>
      </c>
      <c r="D3564">
        <v>388</v>
      </c>
      <c r="E3564" t="s">
        <v>497</v>
      </c>
      <c r="F3564" t="s">
        <v>497</v>
      </c>
      <c r="G3564" t="s">
        <v>494</v>
      </c>
      <c r="H3564" t="str">
        <f>_xlfn.XLOOKUP(constructor_standings__2[[#This Row],[constructorId]],Src_constructors!A:A,Src_constructors!C:C)</f>
        <v>Ferrari</v>
      </c>
      <c r="I3564">
        <f>_xlfn.XLOOKUP(constructor_standings__2[[#This Row],[raceId]],Src_races!A:A,Src_races!B:B)</f>
        <v>2023</v>
      </c>
    </row>
    <row r="3565" spans="1:9" x14ac:dyDescent="0.3">
      <c r="A3565" t="s">
        <v>13639</v>
      </c>
      <c r="B3565">
        <v>1120</v>
      </c>
      <c r="C3565">
        <v>6</v>
      </c>
      <c r="D3565">
        <v>406</v>
      </c>
      <c r="E3565" t="s">
        <v>497</v>
      </c>
      <c r="F3565" t="s">
        <v>497</v>
      </c>
      <c r="G3565" t="s">
        <v>494</v>
      </c>
      <c r="H3565" t="str">
        <f>_xlfn.XLOOKUP(constructor_standings__2[[#This Row],[constructorId]],Src_constructors!A:A,Src_constructors!C:C)</f>
        <v>Ferrari</v>
      </c>
      <c r="I3565">
        <f>_xlfn.XLOOKUP(constructor_standings__2[[#This Row],[raceId]],Src_races!A:A,Src_races!B:B)</f>
        <v>2023</v>
      </c>
    </row>
    <row r="3566" spans="1:9" x14ac:dyDescent="0.3">
      <c r="A3566" t="s">
        <v>13648</v>
      </c>
      <c r="B3566">
        <v>1121</v>
      </c>
      <c r="C3566">
        <v>6</v>
      </c>
      <c r="D3566">
        <v>27</v>
      </c>
      <c r="E3566" t="s">
        <v>496</v>
      </c>
      <c r="F3566" t="s">
        <v>496</v>
      </c>
      <c r="G3566" t="s">
        <v>498</v>
      </c>
      <c r="H3566" t="str">
        <f>_xlfn.XLOOKUP(constructor_standings__2[[#This Row],[constructorId]],Src_constructors!A:A,Src_constructors!C:C)</f>
        <v>Ferrari</v>
      </c>
      <c r="I3566">
        <f>_xlfn.XLOOKUP(constructor_standings__2[[#This Row],[raceId]],Src_races!A:A,Src_races!B:B)</f>
        <v>2024</v>
      </c>
    </row>
    <row r="3567" spans="1:9" x14ac:dyDescent="0.3">
      <c r="A3567" t="s">
        <v>13658</v>
      </c>
      <c r="B3567">
        <v>1122</v>
      </c>
      <c r="C3567">
        <v>6</v>
      </c>
      <c r="D3567">
        <v>49</v>
      </c>
      <c r="E3567" t="s">
        <v>496</v>
      </c>
      <c r="F3567" t="s">
        <v>496</v>
      </c>
      <c r="G3567" t="s">
        <v>498</v>
      </c>
      <c r="H3567" t="str">
        <f>_xlfn.XLOOKUP(constructor_standings__2[[#This Row],[constructorId]],Src_constructors!A:A,Src_constructors!C:C)</f>
        <v>Ferrari</v>
      </c>
      <c r="I3567">
        <f>_xlfn.XLOOKUP(constructor_standings__2[[#This Row],[raceId]],Src_races!A:A,Src_races!B:B)</f>
        <v>2024</v>
      </c>
    </row>
    <row r="3568" spans="1:9" x14ac:dyDescent="0.3">
      <c r="A3568" t="s">
        <v>13675</v>
      </c>
      <c r="B3568">
        <v>1123</v>
      </c>
      <c r="C3568">
        <v>6</v>
      </c>
      <c r="D3568">
        <v>93</v>
      </c>
      <c r="E3568" t="s">
        <v>496</v>
      </c>
      <c r="F3568" t="s">
        <v>496</v>
      </c>
      <c r="G3568" t="s">
        <v>494</v>
      </c>
      <c r="H3568" t="str">
        <f>_xlfn.XLOOKUP(constructor_standings__2[[#This Row],[constructorId]],Src_constructors!A:A,Src_constructors!C:C)</f>
        <v>Ferrari</v>
      </c>
      <c r="I3568">
        <f>_xlfn.XLOOKUP(constructor_standings__2[[#This Row],[raceId]],Src_races!A:A,Src_races!B:B)</f>
        <v>2024</v>
      </c>
    </row>
    <row r="3569" spans="1:9" x14ac:dyDescent="0.3">
      <c r="A3569" t="s">
        <v>13678</v>
      </c>
      <c r="B3569">
        <v>1124</v>
      </c>
      <c r="C3569">
        <v>6</v>
      </c>
      <c r="D3569">
        <v>120</v>
      </c>
      <c r="E3569" t="s">
        <v>496</v>
      </c>
      <c r="F3569" t="s">
        <v>496</v>
      </c>
      <c r="G3569" t="s">
        <v>494</v>
      </c>
      <c r="H3569" t="str">
        <f>_xlfn.XLOOKUP(constructor_standings__2[[#This Row],[constructorId]],Src_constructors!A:A,Src_constructors!C:C)</f>
        <v>Ferrari</v>
      </c>
      <c r="I3569">
        <f>_xlfn.XLOOKUP(constructor_standings__2[[#This Row],[raceId]],Src_races!A:A,Src_races!B:B)</f>
        <v>2024</v>
      </c>
    </row>
    <row r="3570" spans="1:9" x14ac:dyDescent="0.3">
      <c r="A3570" t="s">
        <v>13687</v>
      </c>
      <c r="B3570">
        <v>1126</v>
      </c>
      <c r="C3570">
        <v>6</v>
      </c>
      <c r="D3570">
        <v>187</v>
      </c>
      <c r="E3570" t="s">
        <v>496</v>
      </c>
      <c r="F3570" t="s">
        <v>496</v>
      </c>
      <c r="G3570" t="s">
        <v>494</v>
      </c>
      <c r="H3570" t="str">
        <f>_xlfn.XLOOKUP(constructor_standings__2[[#This Row],[constructorId]],Src_constructors!A:A,Src_constructors!C:C)</f>
        <v>Ferrari</v>
      </c>
      <c r="I3570">
        <f>_xlfn.XLOOKUP(constructor_standings__2[[#This Row],[raceId]],Src_races!A:A,Src_races!B:B)</f>
        <v>2024</v>
      </c>
    </row>
    <row r="3571" spans="1:9" x14ac:dyDescent="0.3">
      <c r="A3571" t="s">
        <v>13694</v>
      </c>
      <c r="B3571">
        <v>1125</v>
      </c>
      <c r="C3571">
        <v>6</v>
      </c>
      <c r="D3571">
        <v>151</v>
      </c>
      <c r="E3571" t="s">
        <v>496</v>
      </c>
      <c r="F3571" t="s">
        <v>496</v>
      </c>
      <c r="G3571" t="s">
        <v>494</v>
      </c>
      <c r="H3571" t="str">
        <f>_xlfn.XLOOKUP(constructor_standings__2[[#This Row],[constructorId]],Src_constructors!A:A,Src_constructors!C:C)</f>
        <v>Ferrari</v>
      </c>
      <c r="I3571">
        <f>_xlfn.XLOOKUP(constructor_standings__2[[#This Row],[raceId]],Src_races!A:A,Src_races!B:B)</f>
        <v>2024</v>
      </c>
    </row>
    <row r="3572" spans="1:9" x14ac:dyDescent="0.3">
      <c r="A3572" t="s">
        <v>13708</v>
      </c>
      <c r="B3572">
        <v>1127</v>
      </c>
      <c r="C3572">
        <v>6</v>
      </c>
      <c r="D3572">
        <v>212</v>
      </c>
      <c r="E3572" t="s">
        <v>496</v>
      </c>
      <c r="F3572" t="s">
        <v>496</v>
      </c>
      <c r="G3572" t="s">
        <v>494</v>
      </c>
      <c r="H3572" t="str">
        <f>_xlfn.XLOOKUP(constructor_standings__2[[#This Row],[constructorId]],Src_constructors!A:A,Src_constructors!C:C)</f>
        <v>Ferrari</v>
      </c>
      <c r="I3572">
        <f>_xlfn.XLOOKUP(constructor_standings__2[[#This Row],[raceId]],Src_races!A:A,Src_races!B:B)</f>
        <v>2024</v>
      </c>
    </row>
    <row r="3573" spans="1:9" x14ac:dyDescent="0.3">
      <c r="A3573" t="s">
        <v>13718</v>
      </c>
      <c r="B3573">
        <v>1128</v>
      </c>
      <c r="C3573">
        <v>6</v>
      </c>
      <c r="D3573">
        <v>252</v>
      </c>
      <c r="E3573" t="s">
        <v>496</v>
      </c>
      <c r="F3573" t="s">
        <v>496</v>
      </c>
      <c r="G3573" t="s">
        <v>496</v>
      </c>
      <c r="H3573" t="str">
        <f>_xlfn.XLOOKUP(constructor_standings__2[[#This Row],[constructorId]],Src_constructors!A:A,Src_constructors!C:C)</f>
        <v>Ferrari</v>
      </c>
      <c r="I3573">
        <f>_xlfn.XLOOKUP(constructor_standings__2[[#This Row],[raceId]],Src_races!A:A,Src_races!B:B)</f>
        <v>2024</v>
      </c>
    </row>
    <row r="3574" spans="1:9" x14ac:dyDescent="0.3">
      <c r="A3574" t="s">
        <v>13728</v>
      </c>
      <c r="B3574">
        <v>1129</v>
      </c>
      <c r="C3574">
        <v>6</v>
      </c>
      <c r="D3574">
        <v>252</v>
      </c>
      <c r="E3574" t="s">
        <v>496</v>
      </c>
      <c r="F3574" t="s">
        <v>496</v>
      </c>
      <c r="G3574" t="s">
        <v>496</v>
      </c>
      <c r="H3574" t="str">
        <f>_xlfn.XLOOKUP(constructor_standings__2[[#This Row],[constructorId]],Src_constructors!A:A,Src_constructors!C:C)</f>
        <v>Ferrari</v>
      </c>
      <c r="I3574">
        <f>_xlfn.XLOOKUP(constructor_standings__2[[#This Row],[raceId]],Src_races!A:A,Src_races!B:B)</f>
        <v>2024</v>
      </c>
    </row>
    <row r="3575" spans="1:9" x14ac:dyDescent="0.3">
      <c r="A3575" t="s">
        <v>13738</v>
      </c>
      <c r="B3575">
        <v>1130</v>
      </c>
      <c r="C3575">
        <v>6</v>
      </c>
      <c r="D3575">
        <v>270</v>
      </c>
      <c r="E3575" t="s">
        <v>496</v>
      </c>
      <c r="F3575" t="s">
        <v>496</v>
      </c>
      <c r="G3575" t="s">
        <v>496</v>
      </c>
      <c r="H3575" t="str">
        <f>_xlfn.XLOOKUP(constructor_standings__2[[#This Row],[constructorId]],Src_constructors!A:A,Src_constructors!C:C)</f>
        <v>Ferrari</v>
      </c>
      <c r="I3575">
        <f>_xlfn.XLOOKUP(constructor_standings__2[[#This Row],[raceId]],Src_races!A:A,Src_races!B:B)</f>
        <v>2024</v>
      </c>
    </row>
    <row r="3576" spans="1:9" x14ac:dyDescent="0.3">
      <c r="A3576" t="s">
        <v>13748</v>
      </c>
      <c r="B3576">
        <v>1131</v>
      </c>
      <c r="C3576">
        <v>6</v>
      </c>
      <c r="D3576">
        <v>291</v>
      </c>
      <c r="E3576" t="s">
        <v>496</v>
      </c>
      <c r="F3576" t="s">
        <v>496</v>
      </c>
      <c r="G3576" t="s">
        <v>496</v>
      </c>
      <c r="H3576" t="str">
        <f>_xlfn.XLOOKUP(constructor_standings__2[[#This Row],[constructorId]],Src_constructors!A:A,Src_constructors!C:C)</f>
        <v>Ferrari</v>
      </c>
      <c r="I3576">
        <f>_xlfn.XLOOKUP(constructor_standings__2[[#This Row],[raceId]],Src_races!A:A,Src_races!B:B)</f>
        <v>2024</v>
      </c>
    </row>
    <row r="3577" spans="1:9" x14ac:dyDescent="0.3">
      <c r="A3577" t="s">
        <v>13758</v>
      </c>
      <c r="B3577">
        <v>1132</v>
      </c>
      <c r="C3577">
        <v>6</v>
      </c>
      <c r="D3577">
        <v>302</v>
      </c>
      <c r="E3577" t="s">
        <v>496</v>
      </c>
      <c r="F3577" t="s">
        <v>496</v>
      </c>
      <c r="G3577" t="s">
        <v>496</v>
      </c>
      <c r="H3577" t="str">
        <f>_xlfn.XLOOKUP(constructor_standings__2[[#This Row],[constructorId]],Src_constructors!A:A,Src_constructors!C:C)</f>
        <v>Ferrari</v>
      </c>
      <c r="I3577">
        <f>_xlfn.XLOOKUP(constructor_standings__2[[#This Row],[raceId]],Src_races!A:A,Src_races!B:B)</f>
        <v>2024</v>
      </c>
    </row>
    <row r="3578" spans="1:9" x14ac:dyDescent="0.3">
      <c r="A3578" t="s">
        <v>13768</v>
      </c>
      <c r="B3578">
        <v>1133</v>
      </c>
      <c r="C3578">
        <v>6</v>
      </c>
      <c r="D3578">
        <v>322</v>
      </c>
      <c r="E3578" t="s">
        <v>497</v>
      </c>
      <c r="F3578" t="s">
        <v>497</v>
      </c>
      <c r="G3578" t="s">
        <v>496</v>
      </c>
      <c r="H3578" t="str">
        <f>_xlfn.XLOOKUP(constructor_standings__2[[#This Row],[constructorId]],Src_constructors!A:A,Src_constructors!C:C)</f>
        <v>Ferrari</v>
      </c>
      <c r="I3578">
        <f>_xlfn.XLOOKUP(constructor_standings__2[[#This Row],[raceId]],Src_races!A:A,Src_races!B:B)</f>
        <v>2024</v>
      </c>
    </row>
    <row r="3579" spans="1:9" x14ac:dyDescent="0.3">
      <c r="A3579" t="s">
        <v>13783</v>
      </c>
      <c r="B3579">
        <v>1134</v>
      </c>
      <c r="C3579">
        <v>6</v>
      </c>
      <c r="D3579">
        <v>345</v>
      </c>
      <c r="E3579" t="s">
        <v>497</v>
      </c>
      <c r="F3579" t="s">
        <v>497</v>
      </c>
      <c r="G3579" t="s">
        <v>496</v>
      </c>
      <c r="H3579" t="str">
        <f>_xlfn.XLOOKUP(constructor_standings__2[[#This Row],[constructorId]],Src_constructors!A:A,Src_constructors!C:C)</f>
        <v>Ferrari</v>
      </c>
      <c r="I3579">
        <f>_xlfn.XLOOKUP(constructor_standings__2[[#This Row],[raceId]],Src_races!A:A,Src_races!B:B)</f>
        <v>2024</v>
      </c>
    </row>
    <row r="3580" spans="1:9" x14ac:dyDescent="0.3">
      <c r="A3580" t="s">
        <v>13788</v>
      </c>
      <c r="B3580">
        <v>1135</v>
      </c>
      <c r="C3580">
        <v>6</v>
      </c>
      <c r="D3580">
        <v>370</v>
      </c>
      <c r="E3580" t="s">
        <v>497</v>
      </c>
      <c r="F3580" t="s">
        <v>497</v>
      </c>
      <c r="G3580" t="s">
        <v>496</v>
      </c>
      <c r="H3580" t="str">
        <f>_xlfn.XLOOKUP(constructor_standings__2[[#This Row],[constructorId]],Src_constructors!A:A,Src_constructors!C:C)</f>
        <v>Ferrari</v>
      </c>
      <c r="I3580">
        <f>_xlfn.XLOOKUP(constructor_standings__2[[#This Row],[raceId]],Src_races!A:A,Src_races!B:B)</f>
        <v>2024</v>
      </c>
    </row>
    <row r="3581" spans="1:9" x14ac:dyDescent="0.3">
      <c r="A3581" t="s">
        <v>13798</v>
      </c>
      <c r="B3581">
        <v>1136</v>
      </c>
      <c r="C3581">
        <v>6</v>
      </c>
      <c r="D3581">
        <v>407</v>
      </c>
      <c r="E3581" t="s">
        <v>497</v>
      </c>
      <c r="F3581" t="s">
        <v>497</v>
      </c>
      <c r="G3581" t="s">
        <v>497</v>
      </c>
      <c r="H3581" t="str">
        <f>_xlfn.XLOOKUP(constructor_standings__2[[#This Row],[constructorId]],Src_constructors!A:A,Src_constructors!C:C)</f>
        <v>Ferrari</v>
      </c>
      <c r="I3581">
        <f>_xlfn.XLOOKUP(constructor_standings__2[[#This Row],[raceId]],Src_races!A:A,Src_races!B:B)</f>
        <v>2024</v>
      </c>
    </row>
    <row r="3582" spans="1:9" x14ac:dyDescent="0.3">
      <c r="A3582" t="s">
        <v>13808</v>
      </c>
      <c r="B3582">
        <v>1137</v>
      </c>
      <c r="C3582">
        <v>6</v>
      </c>
      <c r="D3582">
        <v>425</v>
      </c>
      <c r="E3582" t="s">
        <v>497</v>
      </c>
      <c r="F3582" t="s">
        <v>497</v>
      </c>
      <c r="G3582" t="s">
        <v>497</v>
      </c>
      <c r="H3582" t="str">
        <f>_xlfn.XLOOKUP(constructor_standings__2[[#This Row],[constructorId]],Src_constructors!A:A,Src_constructors!C:C)</f>
        <v>Ferrari</v>
      </c>
      <c r="I3582">
        <f>_xlfn.XLOOKUP(constructor_standings__2[[#This Row],[raceId]],Src_races!A:A,Src_races!B:B)</f>
        <v>2024</v>
      </c>
    </row>
    <row r="3583" spans="1:9" x14ac:dyDescent="0.3">
      <c r="A3583" t="s">
        <v>13818</v>
      </c>
      <c r="B3583">
        <v>1138</v>
      </c>
      <c r="C3583">
        <v>6</v>
      </c>
      <c r="D3583">
        <v>441</v>
      </c>
      <c r="E3583" t="s">
        <v>497</v>
      </c>
      <c r="F3583" t="s">
        <v>497</v>
      </c>
      <c r="G3583" t="s">
        <v>497</v>
      </c>
      <c r="H3583" t="str">
        <f>_xlfn.XLOOKUP(constructor_standings__2[[#This Row],[constructorId]],Src_constructors!A:A,Src_constructors!C:C)</f>
        <v>Ferrari</v>
      </c>
      <c r="I3583">
        <f>_xlfn.XLOOKUP(constructor_standings__2[[#This Row],[raceId]],Src_races!A:A,Src_races!B:B)</f>
        <v>2024</v>
      </c>
    </row>
    <row r="3584" spans="1:9" x14ac:dyDescent="0.3">
      <c r="A3584" t="s">
        <v>13828</v>
      </c>
      <c r="B3584">
        <v>1139</v>
      </c>
      <c r="C3584">
        <v>6</v>
      </c>
      <c r="D3584">
        <v>496</v>
      </c>
      <c r="E3584" t="s">
        <v>497</v>
      </c>
      <c r="F3584" t="s">
        <v>497</v>
      </c>
      <c r="G3584" t="s">
        <v>499</v>
      </c>
      <c r="H3584" t="str">
        <f>_xlfn.XLOOKUP(constructor_standings__2[[#This Row],[constructorId]],Src_constructors!A:A,Src_constructors!C:C)</f>
        <v>Ferrari</v>
      </c>
      <c r="I3584">
        <f>_xlfn.XLOOKUP(constructor_standings__2[[#This Row],[raceId]],Src_races!A:A,Src_races!B:B)</f>
        <v>2024</v>
      </c>
    </row>
    <row r="3585" spans="1:9" x14ac:dyDescent="0.3">
      <c r="A3585" t="s">
        <v>13838</v>
      </c>
      <c r="B3585">
        <v>1140</v>
      </c>
      <c r="C3585">
        <v>6</v>
      </c>
      <c r="D3585">
        <v>537</v>
      </c>
      <c r="E3585" t="s">
        <v>496</v>
      </c>
      <c r="F3585" t="s">
        <v>496</v>
      </c>
      <c r="G3585" t="s">
        <v>500</v>
      </c>
      <c r="H3585" t="str">
        <f>_xlfn.XLOOKUP(constructor_standings__2[[#This Row],[constructorId]],Src_constructors!A:A,Src_constructors!C:C)</f>
        <v>Ferrari</v>
      </c>
      <c r="I3585">
        <f>_xlfn.XLOOKUP(constructor_standings__2[[#This Row],[raceId]],Src_races!A:A,Src_races!B:B)</f>
        <v>2024</v>
      </c>
    </row>
    <row r="3586" spans="1:9" x14ac:dyDescent="0.3">
      <c r="A3586" t="s">
        <v>13848</v>
      </c>
      <c r="B3586">
        <v>1141</v>
      </c>
      <c r="C3586">
        <v>6</v>
      </c>
      <c r="D3586">
        <v>557</v>
      </c>
      <c r="E3586" t="s">
        <v>496</v>
      </c>
      <c r="F3586" t="s">
        <v>496</v>
      </c>
      <c r="G3586" t="s">
        <v>500</v>
      </c>
      <c r="H3586" t="str">
        <f>_xlfn.XLOOKUP(constructor_standings__2[[#This Row],[constructorId]],Src_constructors!A:A,Src_constructors!C:C)</f>
        <v>Ferrari</v>
      </c>
      <c r="I3586">
        <f>_xlfn.XLOOKUP(constructor_standings__2[[#This Row],[raceId]],Src_races!A:A,Src_races!B:B)</f>
        <v>2024</v>
      </c>
    </row>
    <row r="3587" spans="1:9" x14ac:dyDescent="0.3">
      <c r="A3587" t="s">
        <v>13858</v>
      </c>
      <c r="B3587">
        <v>1142</v>
      </c>
      <c r="C3587">
        <v>6</v>
      </c>
      <c r="D3587">
        <v>584</v>
      </c>
      <c r="E3587" t="s">
        <v>496</v>
      </c>
      <c r="F3587" t="s">
        <v>496</v>
      </c>
      <c r="G3587" t="s">
        <v>500</v>
      </c>
      <c r="H3587" t="str">
        <f>_xlfn.XLOOKUP(constructor_standings__2[[#This Row],[constructorId]],Src_constructors!A:A,Src_constructors!C:C)</f>
        <v>Ferrari</v>
      </c>
      <c r="I3587">
        <f>_xlfn.XLOOKUP(constructor_standings__2[[#This Row],[raceId]],Src_races!A:A,Src_races!B:B)</f>
        <v>2024</v>
      </c>
    </row>
    <row r="3588" spans="1:9" x14ac:dyDescent="0.3">
      <c r="A3588" t="s">
        <v>13868</v>
      </c>
      <c r="B3588">
        <v>1143</v>
      </c>
      <c r="C3588">
        <v>6</v>
      </c>
      <c r="D3588">
        <v>619</v>
      </c>
      <c r="E3588" t="s">
        <v>496</v>
      </c>
      <c r="F3588" t="s">
        <v>496</v>
      </c>
      <c r="G3588" t="s">
        <v>500</v>
      </c>
      <c r="H3588" t="str">
        <f>_xlfn.XLOOKUP(constructor_standings__2[[#This Row],[constructorId]],Src_constructors!A:A,Src_constructors!C:C)</f>
        <v>Ferrari</v>
      </c>
      <c r="I3588">
        <f>_xlfn.XLOOKUP(constructor_standings__2[[#This Row],[raceId]],Src_races!A:A,Src_races!B:B)</f>
        <v>2024</v>
      </c>
    </row>
    <row r="3589" spans="1:9" x14ac:dyDescent="0.3">
      <c r="A3589" t="s">
        <v>13878</v>
      </c>
      <c r="B3589">
        <v>1144</v>
      </c>
      <c r="C3589">
        <v>6</v>
      </c>
      <c r="D3589">
        <v>652</v>
      </c>
      <c r="E3589" t="s">
        <v>496</v>
      </c>
      <c r="F3589" t="s">
        <v>496</v>
      </c>
      <c r="G3589" t="s">
        <v>500</v>
      </c>
      <c r="H3589" t="str">
        <f>_xlfn.XLOOKUP(constructor_standings__2[[#This Row],[constructorId]],Src_constructors!A:A,Src_constructors!C:C)</f>
        <v>Ferrari</v>
      </c>
      <c r="I3589">
        <f>_xlfn.XLOOKUP(constructor_standings__2[[#This Row],[raceId]],Src_races!A:A,Src_races!B:B)</f>
        <v>2024</v>
      </c>
    </row>
    <row r="3590" spans="1:9" hidden="1" x14ac:dyDescent="0.3">
      <c r="A3590" t="s">
        <v>509</v>
      </c>
      <c r="B3590">
        <v>19</v>
      </c>
      <c r="C3590">
        <v>7</v>
      </c>
      <c r="D3590">
        <v>5</v>
      </c>
      <c r="E3590" t="s">
        <v>501</v>
      </c>
      <c r="F3590" t="s">
        <v>501</v>
      </c>
      <c r="G3590" t="s">
        <v>498</v>
      </c>
      <c r="H3590" t="str">
        <f>_xlfn.XLOOKUP(constructor_standings__2[[#This Row],[constructorId]],Src_constructors!A:A,Src_constructors!C:C)</f>
        <v>Toyota</v>
      </c>
      <c r="I3590">
        <f>_xlfn.XLOOKUP(constructor_standings__2[[#This Row],[raceId]],Src_races!A:A,Src_races!B:B)</f>
        <v>2008</v>
      </c>
    </row>
    <row r="3591" spans="1:9" hidden="1" x14ac:dyDescent="0.3">
      <c r="A3591" t="s">
        <v>518</v>
      </c>
      <c r="B3591">
        <v>20</v>
      </c>
      <c r="C3591">
        <v>7</v>
      </c>
      <c r="D3591">
        <v>8</v>
      </c>
      <c r="E3591" t="s">
        <v>500</v>
      </c>
      <c r="F3591" t="s">
        <v>500</v>
      </c>
      <c r="G3591" t="s">
        <v>498</v>
      </c>
      <c r="H3591" t="str">
        <f>_xlfn.XLOOKUP(constructor_standings__2[[#This Row],[constructorId]],Src_constructors!A:A,Src_constructors!C:C)</f>
        <v>Toyota</v>
      </c>
      <c r="I3591">
        <f>_xlfn.XLOOKUP(constructor_standings__2[[#This Row],[raceId]],Src_races!A:A,Src_races!B:B)</f>
        <v>2008</v>
      </c>
    </row>
    <row r="3592" spans="1:9" hidden="1" x14ac:dyDescent="0.3">
      <c r="A3592" t="s">
        <v>529</v>
      </c>
      <c r="B3592">
        <v>21</v>
      </c>
      <c r="C3592">
        <v>7</v>
      </c>
      <c r="D3592">
        <v>9</v>
      </c>
      <c r="E3592" t="s">
        <v>500</v>
      </c>
      <c r="F3592" t="s">
        <v>500</v>
      </c>
      <c r="G3592" t="s">
        <v>498</v>
      </c>
      <c r="H3592" t="str">
        <f>_xlfn.XLOOKUP(constructor_standings__2[[#This Row],[constructorId]],Src_constructors!A:A,Src_constructors!C:C)</f>
        <v>Toyota</v>
      </c>
      <c r="I3592">
        <f>_xlfn.XLOOKUP(constructor_standings__2[[#This Row],[raceId]],Src_races!A:A,Src_races!B:B)</f>
        <v>2008</v>
      </c>
    </row>
    <row r="3593" spans="1:9" hidden="1" x14ac:dyDescent="0.3">
      <c r="A3593" t="s">
        <v>540</v>
      </c>
      <c r="B3593">
        <v>22</v>
      </c>
      <c r="C3593">
        <v>7</v>
      </c>
      <c r="D3593">
        <v>9</v>
      </c>
      <c r="E3593" t="s">
        <v>501</v>
      </c>
      <c r="F3593" t="s">
        <v>501</v>
      </c>
      <c r="G3593" t="s">
        <v>498</v>
      </c>
      <c r="H3593" t="str">
        <f>_xlfn.XLOOKUP(constructor_standings__2[[#This Row],[constructorId]],Src_constructors!A:A,Src_constructors!C:C)</f>
        <v>Toyota</v>
      </c>
      <c r="I3593">
        <f>_xlfn.XLOOKUP(constructor_standings__2[[#This Row],[raceId]],Src_races!A:A,Src_races!B:B)</f>
        <v>2008</v>
      </c>
    </row>
    <row r="3594" spans="1:9" hidden="1" x14ac:dyDescent="0.3">
      <c r="A3594" t="s">
        <v>551</v>
      </c>
      <c r="B3594">
        <v>23</v>
      </c>
      <c r="C3594">
        <v>7</v>
      </c>
      <c r="D3594">
        <v>9</v>
      </c>
      <c r="E3594" t="s">
        <v>501</v>
      </c>
      <c r="F3594" t="s">
        <v>501</v>
      </c>
      <c r="G3594" t="s">
        <v>498</v>
      </c>
      <c r="H3594" t="str">
        <f>_xlfn.XLOOKUP(constructor_standings__2[[#This Row],[constructorId]],Src_constructors!A:A,Src_constructors!C:C)</f>
        <v>Toyota</v>
      </c>
      <c r="I3594">
        <f>_xlfn.XLOOKUP(constructor_standings__2[[#This Row],[raceId]],Src_races!A:A,Src_races!B:B)</f>
        <v>2008</v>
      </c>
    </row>
    <row r="3595" spans="1:9" hidden="1" x14ac:dyDescent="0.3">
      <c r="A3595" t="s">
        <v>562</v>
      </c>
      <c r="B3595">
        <v>24</v>
      </c>
      <c r="C3595">
        <v>7</v>
      </c>
      <c r="D3595">
        <v>17</v>
      </c>
      <c r="E3595" t="s">
        <v>500</v>
      </c>
      <c r="F3595" t="s">
        <v>500</v>
      </c>
      <c r="G3595" t="s">
        <v>498</v>
      </c>
      <c r="H3595" t="str">
        <f>_xlfn.XLOOKUP(constructor_standings__2[[#This Row],[constructorId]],Src_constructors!A:A,Src_constructors!C:C)</f>
        <v>Toyota</v>
      </c>
      <c r="I3595">
        <f>_xlfn.XLOOKUP(constructor_standings__2[[#This Row],[raceId]],Src_races!A:A,Src_races!B:B)</f>
        <v>2008</v>
      </c>
    </row>
    <row r="3596" spans="1:9" hidden="1" x14ac:dyDescent="0.3">
      <c r="A3596" t="s">
        <v>573</v>
      </c>
      <c r="B3596">
        <v>25</v>
      </c>
      <c r="C3596">
        <v>7</v>
      </c>
      <c r="D3596">
        <v>23</v>
      </c>
      <c r="E3596" t="s">
        <v>500</v>
      </c>
      <c r="F3596" t="s">
        <v>500</v>
      </c>
      <c r="G3596" t="s">
        <v>498</v>
      </c>
      <c r="H3596" t="str">
        <f>_xlfn.XLOOKUP(constructor_standings__2[[#This Row],[constructorId]],Src_constructors!A:A,Src_constructors!C:C)</f>
        <v>Toyota</v>
      </c>
      <c r="I3596">
        <f>_xlfn.XLOOKUP(constructor_standings__2[[#This Row],[raceId]],Src_races!A:A,Src_races!B:B)</f>
        <v>2008</v>
      </c>
    </row>
    <row r="3597" spans="1:9" hidden="1" x14ac:dyDescent="0.3">
      <c r="A3597" t="s">
        <v>584</v>
      </c>
      <c r="B3597">
        <v>26</v>
      </c>
      <c r="C3597">
        <v>7</v>
      </c>
      <c r="D3597">
        <v>25</v>
      </c>
      <c r="E3597" t="s">
        <v>499</v>
      </c>
      <c r="F3597" t="s">
        <v>499</v>
      </c>
      <c r="G3597" t="s">
        <v>498</v>
      </c>
      <c r="H3597" t="str">
        <f>_xlfn.XLOOKUP(constructor_standings__2[[#This Row],[constructorId]],Src_constructors!A:A,Src_constructors!C:C)</f>
        <v>Toyota</v>
      </c>
      <c r="I3597">
        <f>_xlfn.XLOOKUP(constructor_standings__2[[#This Row],[raceId]],Src_races!A:A,Src_races!B:B)</f>
        <v>2008</v>
      </c>
    </row>
    <row r="3598" spans="1:9" hidden="1" x14ac:dyDescent="0.3">
      <c r="A3598" t="s">
        <v>595</v>
      </c>
      <c r="B3598">
        <v>27</v>
      </c>
      <c r="C3598">
        <v>7</v>
      </c>
      <c r="D3598">
        <v>25</v>
      </c>
      <c r="E3598" t="s">
        <v>499</v>
      </c>
      <c r="F3598" t="s">
        <v>499</v>
      </c>
      <c r="G3598" t="s">
        <v>498</v>
      </c>
      <c r="H3598" t="str">
        <f>_xlfn.XLOOKUP(constructor_standings__2[[#This Row],[constructorId]],Src_constructors!A:A,Src_constructors!C:C)</f>
        <v>Toyota</v>
      </c>
      <c r="I3598">
        <f>_xlfn.XLOOKUP(constructor_standings__2[[#This Row],[raceId]],Src_races!A:A,Src_races!B:B)</f>
        <v>2008</v>
      </c>
    </row>
    <row r="3599" spans="1:9" hidden="1" x14ac:dyDescent="0.3">
      <c r="A3599" t="s">
        <v>606</v>
      </c>
      <c r="B3599">
        <v>28</v>
      </c>
      <c r="C3599">
        <v>7</v>
      </c>
      <c r="D3599">
        <v>35</v>
      </c>
      <c r="E3599" t="s">
        <v>499</v>
      </c>
      <c r="F3599" t="s">
        <v>499</v>
      </c>
      <c r="G3599" t="s">
        <v>498</v>
      </c>
      <c r="H3599" t="str">
        <f>_xlfn.XLOOKUP(constructor_standings__2[[#This Row],[constructorId]],Src_constructors!A:A,Src_constructors!C:C)</f>
        <v>Toyota</v>
      </c>
      <c r="I3599">
        <f>_xlfn.XLOOKUP(constructor_standings__2[[#This Row],[raceId]],Src_races!A:A,Src_races!B:B)</f>
        <v>2008</v>
      </c>
    </row>
    <row r="3600" spans="1:9" hidden="1" x14ac:dyDescent="0.3">
      <c r="A3600" t="s">
        <v>617</v>
      </c>
      <c r="B3600">
        <v>29</v>
      </c>
      <c r="C3600">
        <v>7</v>
      </c>
      <c r="D3600">
        <v>41</v>
      </c>
      <c r="E3600" t="s">
        <v>499</v>
      </c>
      <c r="F3600" t="s">
        <v>499</v>
      </c>
      <c r="G3600" t="s">
        <v>498</v>
      </c>
      <c r="H3600" t="str">
        <f>_xlfn.XLOOKUP(constructor_standings__2[[#This Row],[constructorId]],Src_constructors!A:A,Src_constructors!C:C)</f>
        <v>Toyota</v>
      </c>
      <c r="I3600">
        <f>_xlfn.XLOOKUP(constructor_standings__2[[#This Row],[raceId]],Src_races!A:A,Src_races!B:B)</f>
        <v>2008</v>
      </c>
    </row>
    <row r="3601" spans="1:9" hidden="1" x14ac:dyDescent="0.3">
      <c r="A3601" t="s">
        <v>628</v>
      </c>
      <c r="B3601">
        <v>30</v>
      </c>
      <c r="C3601">
        <v>7</v>
      </c>
      <c r="D3601">
        <v>41</v>
      </c>
      <c r="E3601" t="s">
        <v>499</v>
      </c>
      <c r="F3601" t="s">
        <v>499</v>
      </c>
      <c r="G3601" t="s">
        <v>498</v>
      </c>
      <c r="H3601" t="str">
        <f>_xlfn.XLOOKUP(constructor_standings__2[[#This Row],[constructorId]],Src_constructors!A:A,Src_constructors!C:C)</f>
        <v>Toyota</v>
      </c>
      <c r="I3601">
        <f>_xlfn.XLOOKUP(constructor_standings__2[[#This Row],[raceId]],Src_races!A:A,Src_races!B:B)</f>
        <v>2008</v>
      </c>
    </row>
    <row r="3602" spans="1:9" hidden="1" x14ac:dyDescent="0.3">
      <c r="A3602" t="s">
        <v>639</v>
      </c>
      <c r="B3602">
        <v>31</v>
      </c>
      <c r="C3602">
        <v>7</v>
      </c>
      <c r="D3602">
        <v>41</v>
      </c>
      <c r="E3602" t="s">
        <v>499</v>
      </c>
      <c r="F3602" t="s">
        <v>499</v>
      </c>
      <c r="G3602" t="s">
        <v>498</v>
      </c>
      <c r="H3602" t="str">
        <f>_xlfn.XLOOKUP(constructor_standings__2[[#This Row],[constructorId]],Src_constructors!A:A,Src_constructors!C:C)</f>
        <v>Toyota</v>
      </c>
      <c r="I3602">
        <f>_xlfn.XLOOKUP(constructor_standings__2[[#This Row],[raceId]],Src_races!A:A,Src_races!B:B)</f>
        <v>2008</v>
      </c>
    </row>
    <row r="3603" spans="1:9" hidden="1" x14ac:dyDescent="0.3">
      <c r="A3603" t="s">
        <v>650</v>
      </c>
      <c r="B3603">
        <v>32</v>
      </c>
      <c r="C3603">
        <v>7</v>
      </c>
      <c r="D3603">
        <v>46</v>
      </c>
      <c r="E3603" t="s">
        <v>500</v>
      </c>
      <c r="F3603" t="s">
        <v>500</v>
      </c>
      <c r="G3603" t="s">
        <v>498</v>
      </c>
      <c r="H3603" t="str">
        <f>_xlfn.XLOOKUP(constructor_standings__2[[#This Row],[constructorId]],Src_constructors!A:A,Src_constructors!C:C)</f>
        <v>Toyota</v>
      </c>
      <c r="I3603">
        <f>_xlfn.XLOOKUP(constructor_standings__2[[#This Row],[raceId]],Src_races!A:A,Src_races!B:B)</f>
        <v>2008</v>
      </c>
    </row>
    <row r="3604" spans="1:9" hidden="1" x14ac:dyDescent="0.3">
      <c r="A3604" t="s">
        <v>661</v>
      </c>
      <c r="B3604">
        <v>33</v>
      </c>
      <c r="C3604">
        <v>7</v>
      </c>
      <c r="D3604">
        <v>50</v>
      </c>
      <c r="E3604" t="s">
        <v>500</v>
      </c>
      <c r="F3604" t="s">
        <v>500</v>
      </c>
      <c r="G3604" t="s">
        <v>498</v>
      </c>
      <c r="H3604" t="str">
        <f>_xlfn.XLOOKUP(constructor_standings__2[[#This Row],[constructorId]],Src_constructors!A:A,Src_constructors!C:C)</f>
        <v>Toyota</v>
      </c>
      <c r="I3604">
        <f>_xlfn.XLOOKUP(constructor_standings__2[[#This Row],[raceId]],Src_races!A:A,Src_races!B:B)</f>
        <v>2008</v>
      </c>
    </row>
    <row r="3605" spans="1:9" hidden="1" x14ac:dyDescent="0.3">
      <c r="A3605" t="s">
        <v>670</v>
      </c>
      <c r="B3605">
        <v>34</v>
      </c>
      <c r="C3605">
        <v>7</v>
      </c>
      <c r="D3605">
        <v>52</v>
      </c>
      <c r="E3605" t="s">
        <v>500</v>
      </c>
      <c r="F3605" t="s">
        <v>500</v>
      </c>
      <c r="G3605" t="s">
        <v>498</v>
      </c>
      <c r="H3605" t="str">
        <f>_xlfn.XLOOKUP(constructor_standings__2[[#This Row],[constructorId]],Src_constructors!A:A,Src_constructors!C:C)</f>
        <v>Toyota</v>
      </c>
      <c r="I3605">
        <f>_xlfn.XLOOKUP(constructor_standings__2[[#This Row],[raceId]],Src_races!A:A,Src_races!B:B)</f>
        <v>2008</v>
      </c>
    </row>
    <row r="3606" spans="1:9" hidden="1" x14ac:dyDescent="0.3">
      <c r="A3606" t="s">
        <v>683</v>
      </c>
      <c r="B3606">
        <v>35</v>
      </c>
      <c r="C3606">
        <v>7</v>
      </c>
      <c r="D3606">
        <v>56</v>
      </c>
      <c r="E3606" t="s">
        <v>500</v>
      </c>
      <c r="F3606" t="s">
        <v>500</v>
      </c>
      <c r="G3606" t="s">
        <v>498</v>
      </c>
      <c r="H3606" t="str">
        <f>_xlfn.XLOOKUP(constructor_standings__2[[#This Row],[constructorId]],Src_constructors!A:A,Src_constructors!C:C)</f>
        <v>Toyota</v>
      </c>
      <c r="I3606">
        <f>_xlfn.XLOOKUP(constructor_standings__2[[#This Row],[raceId]],Src_races!A:A,Src_races!B:B)</f>
        <v>2008</v>
      </c>
    </row>
    <row r="3607" spans="1:9" hidden="1" x14ac:dyDescent="0.3">
      <c r="A3607" t="s">
        <v>692</v>
      </c>
      <c r="B3607">
        <v>36</v>
      </c>
      <c r="C3607">
        <v>7</v>
      </c>
      <c r="D3607">
        <v>1</v>
      </c>
      <c r="E3607" t="s">
        <v>500</v>
      </c>
      <c r="F3607" t="s">
        <v>500</v>
      </c>
      <c r="G3607" t="s">
        <v>498</v>
      </c>
      <c r="H3607" t="str">
        <f>_xlfn.XLOOKUP(constructor_standings__2[[#This Row],[constructorId]],Src_constructors!A:A,Src_constructors!C:C)</f>
        <v>Toyota</v>
      </c>
      <c r="I3607">
        <f>_xlfn.XLOOKUP(constructor_standings__2[[#This Row],[raceId]],Src_races!A:A,Src_races!B:B)</f>
        <v>2007</v>
      </c>
    </row>
    <row r="3608" spans="1:9" hidden="1" x14ac:dyDescent="0.3">
      <c r="A3608" t="s">
        <v>700</v>
      </c>
      <c r="B3608">
        <v>37</v>
      </c>
      <c r="C3608">
        <v>7</v>
      </c>
      <c r="D3608">
        <v>3</v>
      </c>
      <c r="E3608" t="s">
        <v>499</v>
      </c>
      <c r="F3608" t="s">
        <v>499</v>
      </c>
      <c r="G3608" t="s">
        <v>498</v>
      </c>
      <c r="H3608" t="str">
        <f>_xlfn.XLOOKUP(constructor_standings__2[[#This Row],[constructorId]],Src_constructors!A:A,Src_constructors!C:C)</f>
        <v>Toyota</v>
      </c>
      <c r="I3608">
        <f>_xlfn.XLOOKUP(constructor_standings__2[[#This Row],[raceId]],Src_races!A:A,Src_races!B:B)</f>
        <v>2007</v>
      </c>
    </row>
    <row r="3609" spans="1:9" hidden="1" x14ac:dyDescent="0.3">
      <c r="A3609" t="s">
        <v>708</v>
      </c>
      <c r="B3609">
        <v>38</v>
      </c>
      <c r="C3609">
        <v>7</v>
      </c>
      <c r="D3609">
        <v>5</v>
      </c>
      <c r="E3609" t="s">
        <v>499</v>
      </c>
      <c r="F3609" t="s">
        <v>499</v>
      </c>
      <c r="G3609" t="s">
        <v>498</v>
      </c>
      <c r="H3609" t="str">
        <f>_xlfn.XLOOKUP(constructor_standings__2[[#This Row],[constructorId]],Src_constructors!A:A,Src_constructors!C:C)</f>
        <v>Toyota</v>
      </c>
      <c r="I3609">
        <f>_xlfn.XLOOKUP(constructor_standings__2[[#This Row],[raceId]],Src_races!A:A,Src_races!B:B)</f>
        <v>2007</v>
      </c>
    </row>
    <row r="3610" spans="1:9" hidden="1" x14ac:dyDescent="0.3">
      <c r="A3610" t="s">
        <v>719</v>
      </c>
      <c r="B3610">
        <v>39</v>
      </c>
      <c r="C3610">
        <v>7</v>
      </c>
      <c r="D3610">
        <v>5</v>
      </c>
      <c r="E3610" t="s">
        <v>500</v>
      </c>
      <c r="F3610" t="s">
        <v>500</v>
      </c>
      <c r="G3610" t="s">
        <v>498</v>
      </c>
      <c r="H3610" t="str">
        <f>_xlfn.XLOOKUP(constructor_standings__2[[#This Row],[constructorId]],Src_constructors!A:A,Src_constructors!C:C)</f>
        <v>Toyota</v>
      </c>
      <c r="I3610">
        <f>_xlfn.XLOOKUP(constructor_standings__2[[#This Row],[raceId]],Src_races!A:A,Src_races!B:B)</f>
        <v>2007</v>
      </c>
    </row>
    <row r="3611" spans="1:9" hidden="1" x14ac:dyDescent="0.3">
      <c r="A3611" t="s">
        <v>728</v>
      </c>
      <c r="B3611">
        <v>40</v>
      </c>
      <c r="C3611">
        <v>7</v>
      </c>
      <c r="D3611">
        <v>5</v>
      </c>
      <c r="E3611" t="s">
        <v>500</v>
      </c>
      <c r="F3611" t="s">
        <v>500</v>
      </c>
      <c r="G3611" t="s">
        <v>498</v>
      </c>
      <c r="H3611" t="str">
        <f>_xlfn.XLOOKUP(constructor_standings__2[[#This Row],[constructorId]],Src_constructors!A:A,Src_constructors!C:C)</f>
        <v>Toyota</v>
      </c>
      <c r="I3611">
        <f>_xlfn.XLOOKUP(constructor_standings__2[[#This Row],[raceId]],Src_races!A:A,Src_races!B:B)</f>
        <v>2007</v>
      </c>
    </row>
    <row r="3612" spans="1:9" hidden="1" x14ac:dyDescent="0.3">
      <c r="A3612" t="s">
        <v>737</v>
      </c>
      <c r="B3612">
        <v>41</v>
      </c>
      <c r="C3612">
        <v>7</v>
      </c>
      <c r="D3612">
        <v>6</v>
      </c>
      <c r="E3612" t="s">
        <v>500</v>
      </c>
      <c r="F3612" t="s">
        <v>500</v>
      </c>
      <c r="G3612" t="s">
        <v>498</v>
      </c>
      <c r="H3612" t="str">
        <f>_xlfn.XLOOKUP(constructor_standings__2[[#This Row],[constructorId]],Src_constructors!A:A,Src_constructors!C:C)</f>
        <v>Toyota</v>
      </c>
      <c r="I3612">
        <f>_xlfn.XLOOKUP(constructor_standings__2[[#This Row],[raceId]],Src_races!A:A,Src_races!B:B)</f>
        <v>2007</v>
      </c>
    </row>
    <row r="3613" spans="1:9" hidden="1" x14ac:dyDescent="0.3">
      <c r="A3613" t="s">
        <v>746</v>
      </c>
      <c r="B3613">
        <v>42</v>
      </c>
      <c r="C3613">
        <v>7</v>
      </c>
      <c r="D3613">
        <v>9</v>
      </c>
      <c r="E3613" t="s">
        <v>500</v>
      </c>
      <c r="F3613" t="s">
        <v>500</v>
      </c>
      <c r="G3613" t="s">
        <v>498</v>
      </c>
      <c r="H3613" t="str">
        <f>_xlfn.XLOOKUP(constructor_standings__2[[#This Row],[constructorId]],Src_constructors!A:A,Src_constructors!C:C)</f>
        <v>Toyota</v>
      </c>
      <c r="I3613">
        <f>_xlfn.XLOOKUP(constructor_standings__2[[#This Row],[raceId]],Src_races!A:A,Src_races!B:B)</f>
        <v>2007</v>
      </c>
    </row>
    <row r="3614" spans="1:9" hidden="1" x14ac:dyDescent="0.3">
      <c r="A3614" t="s">
        <v>755</v>
      </c>
      <c r="B3614">
        <v>43</v>
      </c>
      <c r="C3614">
        <v>7</v>
      </c>
      <c r="D3614">
        <v>9</v>
      </c>
      <c r="E3614" t="s">
        <v>500</v>
      </c>
      <c r="F3614" t="s">
        <v>500</v>
      </c>
      <c r="G3614" t="s">
        <v>498</v>
      </c>
      <c r="H3614" t="str">
        <f>_xlfn.XLOOKUP(constructor_standings__2[[#This Row],[constructorId]],Src_constructors!A:A,Src_constructors!C:C)</f>
        <v>Toyota</v>
      </c>
      <c r="I3614">
        <f>_xlfn.XLOOKUP(constructor_standings__2[[#This Row],[raceId]],Src_races!A:A,Src_races!B:B)</f>
        <v>2007</v>
      </c>
    </row>
    <row r="3615" spans="1:9" hidden="1" x14ac:dyDescent="0.3">
      <c r="A3615" t="s">
        <v>764</v>
      </c>
      <c r="B3615">
        <v>44</v>
      </c>
      <c r="C3615">
        <v>7</v>
      </c>
      <c r="D3615">
        <v>9</v>
      </c>
      <c r="E3615" t="s">
        <v>500</v>
      </c>
      <c r="F3615" t="s">
        <v>500</v>
      </c>
      <c r="G3615" t="s">
        <v>498</v>
      </c>
      <c r="H3615" t="str">
        <f>_xlfn.XLOOKUP(constructor_standings__2[[#This Row],[constructorId]],Src_constructors!A:A,Src_constructors!C:C)</f>
        <v>Toyota</v>
      </c>
      <c r="I3615">
        <f>_xlfn.XLOOKUP(constructor_standings__2[[#This Row],[raceId]],Src_races!A:A,Src_races!B:B)</f>
        <v>2007</v>
      </c>
    </row>
    <row r="3616" spans="1:9" hidden="1" x14ac:dyDescent="0.3">
      <c r="A3616" t="s">
        <v>773</v>
      </c>
      <c r="B3616">
        <v>45</v>
      </c>
      <c r="C3616">
        <v>7</v>
      </c>
      <c r="D3616">
        <v>9</v>
      </c>
      <c r="E3616" t="s">
        <v>501</v>
      </c>
      <c r="F3616" t="s">
        <v>501</v>
      </c>
      <c r="G3616" t="s">
        <v>498</v>
      </c>
      <c r="H3616" t="str">
        <f>_xlfn.XLOOKUP(constructor_standings__2[[#This Row],[constructorId]],Src_constructors!A:A,Src_constructors!C:C)</f>
        <v>Toyota</v>
      </c>
      <c r="I3616">
        <f>_xlfn.XLOOKUP(constructor_standings__2[[#This Row],[raceId]],Src_races!A:A,Src_races!B:B)</f>
        <v>2007</v>
      </c>
    </row>
    <row r="3617" spans="1:9" hidden="1" x14ac:dyDescent="0.3">
      <c r="A3617" t="s">
        <v>782</v>
      </c>
      <c r="B3617">
        <v>46</v>
      </c>
      <c r="C3617">
        <v>7</v>
      </c>
      <c r="D3617">
        <v>12</v>
      </c>
      <c r="E3617" t="s">
        <v>501</v>
      </c>
      <c r="F3617" t="s">
        <v>501</v>
      </c>
      <c r="G3617" t="s">
        <v>498</v>
      </c>
      <c r="H3617" t="str">
        <f>_xlfn.XLOOKUP(constructor_standings__2[[#This Row],[constructorId]],Src_constructors!A:A,Src_constructors!C:C)</f>
        <v>Toyota</v>
      </c>
      <c r="I3617">
        <f>_xlfn.XLOOKUP(constructor_standings__2[[#This Row],[raceId]],Src_races!A:A,Src_races!B:B)</f>
        <v>2007</v>
      </c>
    </row>
    <row r="3618" spans="1:9" hidden="1" x14ac:dyDescent="0.3">
      <c r="A3618" t="s">
        <v>791</v>
      </c>
      <c r="B3618">
        <v>47</v>
      </c>
      <c r="C3618">
        <v>7</v>
      </c>
      <c r="D3618">
        <v>12</v>
      </c>
      <c r="E3618" t="s">
        <v>501</v>
      </c>
      <c r="F3618" t="s">
        <v>501</v>
      </c>
      <c r="G3618" t="s">
        <v>498</v>
      </c>
      <c r="H3618" t="str">
        <f>_xlfn.XLOOKUP(constructor_standings__2[[#This Row],[constructorId]],Src_constructors!A:A,Src_constructors!C:C)</f>
        <v>Toyota</v>
      </c>
      <c r="I3618">
        <f>_xlfn.XLOOKUP(constructor_standings__2[[#This Row],[raceId]],Src_races!A:A,Src_races!B:B)</f>
        <v>2007</v>
      </c>
    </row>
    <row r="3619" spans="1:9" hidden="1" x14ac:dyDescent="0.3">
      <c r="A3619" t="s">
        <v>800</v>
      </c>
      <c r="B3619">
        <v>48</v>
      </c>
      <c r="C3619">
        <v>7</v>
      </c>
      <c r="D3619">
        <v>12</v>
      </c>
      <c r="E3619" t="s">
        <v>501</v>
      </c>
      <c r="F3619" t="s">
        <v>501</v>
      </c>
      <c r="G3619" t="s">
        <v>498</v>
      </c>
      <c r="H3619" t="str">
        <f>_xlfn.XLOOKUP(constructor_standings__2[[#This Row],[constructorId]],Src_constructors!A:A,Src_constructors!C:C)</f>
        <v>Toyota</v>
      </c>
      <c r="I3619">
        <f>_xlfn.XLOOKUP(constructor_standings__2[[#This Row],[raceId]],Src_races!A:A,Src_races!B:B)</f>
        <v>2007</v>
      </c>
    </row>
    <row r="3620" spans="1:9" hidden="1" x14ac:dyDescent="0.3">
      <c r="A3620" t="s">
        <v>809</v>
      </c>
      <c r="B3620">
        <v>49</v>
      </c>
      <c r="C3620">
        <v>7</v>
      </c>
      <c r="D3620">
        <v>12</v>
      </c>
      <c r="E3620" t="s">
        <v>501</v>
      </c>
      <c r="F3620" t="s">
        <v>501</v>
      </c>
      <c r="G3620" t="s">
        <v>498</v>
      </c>
      <c r="H3620" t="str">
        <f>_xlfn.XLOOKUP(constructor_standings__2[[#This Row],[constructorId]],Src_constructors!A:A,Src_constructors!C:C)</f>
        <v>Toyota</v>
      </c>
      <c r="I3620">
        <f>_xlfn.XLOOKUP(constructor_standings__2[[#This Row],[raceId]],Src_races!A:A,Src_races!B:B)</f>
        <v>2007</v>
      </c>
    </row>
    <row r="3621" spans="1:9" hidden="1" x14ac:dyDescent="0.3">
      <c r="A3621" t="s">
        <v>818</v>
      </c>
      <c r="B3621">
        <v>50</v>
      </c>
      <c r="C3621">
        <v>7</v>
      </c>
      <c r="D3621">
        <v>12</v>
      </c>
      <c r="E3621" t="s">
        <v>501</v>
      </c>
      <c r="F3621" t="s">
        <v>501</v>
      </c>
      <c r="G3621" t="s">
        <v>498</v>
      </c>
      <c r="H3621" t="str">
        <f>_xlfn.XLOOKUP(constructor_standings__2[[#This Row],[constructorId]],Src_constructors!A:A,Src_constructors!C:C)</f>
        <v>Toyota</v>
      </c>
      <c r="I3621">
        <f>_xlfn.XLOOKUP(constructor_standings__2[[#This Row],[raceId]],Src_races!A:A,Src_races!B:B)</f>
        <v>2007</v>
      </c>
    </row>
    <row r="3622" spans="1:9" hidden="1" x14ac:dyDescent="0.3">
      <c r="A3622" t="s">
        <v>827</v>
      </c>
      <c r="B3622">
        <v>51</v>
      </c>
      <c r="C3622">
        <v>7</v>
      </c>
      <c r="D3622">
        <v>12</v>
      </c>
      <c r="E3622" t="s">
        <v>501</v>
      </c>
      <c r="F3622" t="s">
        <v>501</v>
      </c>
      <c r="G3622" t="s">
        <v>498</v>
      </c>
      <c r="H3622" t="str">
        <f>_xlfn.XLOOKUP(constructor_standings__2[[#This Row],[constructorId]],Src_constructors!A:A,Src_constructors!C:C)</f>
        <v>Toyota</v>
      </c>
      <c r="I3622">
        <f>_xlfn.XLOOKUP(constructor_standings__2[[#This Row],[raceId]],Src_races!A:A,Src_races!B:B)</f>
        <v>2007</v>
      </c>
    </row>
    <row r="3623" spans="1:9" hidden="1" x14ac:dyDescent="0.3">
      <c r="A3623" t="s">
        <v>836</v>
      </c>
      <c r="B3623">
        <v>52</v>
      </c>
      <c r="C3623">
        <v>7</v>
      </c>
      <c r="D3623">
        <v>13</v>
      </c>
      <c r="E3623" t="s">
        <v>501</v>
      </c>
      <c r="F3623" t="s">
        <v>501</v>
      </c>
      <c r="G3623" t="s">
        <v>498</v>
      </c>
      <c r="H3623" t="str">
        <f>_xlfn.XLOOKUP(constructor_standings__2[[#This Row],[constructorId]],Src_constructors!A:A,Src_constructors!C:C)</f>
        <v>Toyota</v>
      </c>
      <c r="I3623">
        <f>_xlfn.XLOOKUP(constructor_standings__2[[#This Row],[raceId]],Src_races!A:A,Src_races!B:B)</f>
        <v>2007</v>
      </c>
    </row>
    <row r="3624" spans="1:9" hidden="1" x14ac:dyDescent="0.3">
      <c r="A3624" t="s">
        <v>843</v>
      </c>
      <c r="B3624">
        <v>53</v>
      </c>
      <c r="C3624">
        <v>7</v>
      </c>
      <c r="D3624">
        <v>0</v>
      </c>
      <c r="E3624" t="s">
        <v>505</v>
      </c>
      <c r="F3624" t="s">
        <v>505</v>
      </c>
      <c r="G3624" t="s">
        <v>498</v>
      </c>
      <c r="H3624" t="str">
        <f>_xlfn.XLOOKUP(constructor_standings__2[[#This Row],[constructorId]],Src_constructors!A:A,Src_constructors!C:C)</f>
        <v>Toyota</v>
      </c>
      <c r="I3624">
        <f>_xlfn.XLOOKUP(constructor_standings__2[[#This Row],[raceId]],Src_races!A:A,Src_races!B:B)</f>
        <v>2006</v>
      </c>
    </row>
    <row r="3625" spans="1:9" hidden="1" x14ac:dyDescent="0.3">
      <c r="A3625" t="s">
        <v>854</v>
      </c>
      <c r="B3625">
        <v>54</v>
      </c>
      <c r="C3625">
        <v>7</v>
      </c>
      <c r="D3625">
        <v>1</v>
      </c>
      <c r="E3625" t="s">
        <v>502</v>
      </c>
      <c r="F3625" t="s">
        <v>502</v>
      </c>
      <c r="G3625" t="s">
        <v>498</v>
      </c>
      <c r="H3625" t="str">
        <f>_xlfn.XLOOKUP(constructor_standings__2[[#This Row],[constructorId]],Src_constructors!A:A,Src_constructors!C:C)</f>
        <v>Toyota</v>
      </c>
      <c r="I3625">
        <f>_xlfn.XLOOKUP(constructor_standings__2[[#This Row],[raceId]],Src_races!A:A,Src_races!B:B)</f>
        <v>2006</v>
      </c>
    </row>
    <row r="3626" spans="1:9" hidden="1" x14ac:dyDescent="0.3">
      <c r="A3626" t="s">
        <v>865</v>
      </c>
      <c r="B3626">
        <v>55</v>
      </c>
      <c r="C3626">
        <v>7</v>
      </c>
      <c r="D3626">
        <v>7</v>
      </c>
      <c r="E3626" t="s">
        <v>501</v>
      </c>
      <c r="F3626" t="s">
        <v>501</v>
      </c>
      <c r="G3626" t="s">
        <v>498</v>
      </c>
      <c r="H3626" t="str">
        <f>_xlfn.XLOOKUP(constructor_standings__2[[#This Row],[constructorId]],Src_constructors!A:A,Src_constructors!C:C)</f>
        <v>Toyota</v>
      </c>
      <c r="I3626">
        <f>_xlfn.XLOOKUP(constructor_standings__2[[#This Row],[raceId]],Src_races!A:A,Src_races!B:B)</f>
        <v>2006</v>
      </c>
    </row>
    <row r="3627" spans="1:9" hidden="1" x14ac:dyDescent="0.3">
      <c r="A3627" t="s">
        <v>876</v>
      </c>
      <c r="B3627">
        <v>56</v>
      </c>
      <c r="C3627">
        <v>7</v>
      </c>
      <c r="D3627">
        <v>7</v>
      </c>
      <c r="E3627" t="s">
        <v>502</v>
      </c>
      <c r="F3627" t="s">
        <v>502</v>
      </c>
      <c r="G3627" t="s">
        <v>498</v>
      </c>
      <c r="H3627" t="str">
        <f>_xlfn.XLOOKUP(constructor_standings__2[[#This Row],[constructorId]],Src_constructors!A:A,Src_constructors!C:C)</f>
        <v>Toyota</v>
      </c>
      <c r="I3627">
        <f>_xlfn.XLOOKUP(constructor_standings__2[[#This Row],[raceId]],Src_races!A:A,Src_races!B:B)</f>
        <v>2006</v>
      </c>
    </row>
    <row r="3628" spans="1:9" hidden="1" x14ac:dyDescent="0.3">
      <c r="A3628" t="s">
        <v>887</v>
      </c>
      <c r="B3628">
        <v>57</v>
      </c>
      <c r="C3628">
        <v>7</v>
      </c>
      <c r="D3628">
        <v>7</v>
      </c>
      <c r="E3628" t="s">
        <v>502</v>
      </c>
      <c r="F3628" t="s">
        <v>502</v>
      </c>
      <c r="G3628" t="s">
        <v>498</v>
      </c>
      <c r="H3628" t="str">
        <f>_xlfn.XLOOKUP(constructor_standings__2[[#This Row],[constructorId]],Src_constructors!A:A,Src_constructors!C:C)</f>
        <v>Toyota</v>
      </c>
      <c r="I3628">
        <f>_xlfn.XLOOKUP(constructor_standings__2[[#This Row],[raceId]],Src_races!A:A,Src_races!B:B)</f>
        <v>2006</v>
      </c>
    </row>
    <row r="3629" spans="1:9" hidden="1" x14ac:dyDescent="0.3">
      <c r="A3629" t="s">
        <v>898</v>
      </c>
      <c r="B3629">
        <v>58</v>
      </c>
      <c r="C3629">
        <v>7</v>
      </c>
      <c r="D3629">
        <v>7</v>
      </c>
      <c r="E3629" t="s">
        <v>502</v>
      </c>
      <c r="F3629" t="s">
        <v>502</v>
      </c>
      <c r="G3629" t="s">
        <v>498</v>
      </c>
      <c r="H3629" t="str">
        <f>_xlfn.XLOOKUP(constructor_standings__2[[#This Row],[constructorId]],Src_constructors!A:A,Src_constructors!C:C)</f>
        <v>Toyota</v>
      </c>
      <c r="I3629">
        <f>_xlfn.XLOOKUP(constructor_standings__2[[#This Row],[raceId]],Src_races!A:A,Src_races!B:B)</f>
        <v>2006</v>
      </c>
    </row>
    <row r="3630" spans="1:9" hidden="1" x14ac:dyDescent="0.3">
      <c r="A3630" t="s">
        <v>909</v>
      </c>
      <c r="B3630">
        <v>59</v>
      </c>
      <c r="C3630">
        <v>7</v>
      </c>
      <c r="D3630">
        <v>8</v>
      </c>
      <c r="E3630" t="s">
        <v>502</v>
      </c>
      <c r="F3630" t="s">
        <v>502</v>
      </c>
      <c r="G3630" t="s">
        <v>498</v>
      </c>
      <c r="H3630" t="str">
        <f>_xlfn.XLOOKUP(constructor_standings__2[[#This Row],[constructorId]],Src_constructors!A:A,Src_constructors!C:C)</f>
        <v>Toyota</v>
      </c>
      <c r="I3630">
        <f>_xlfn.XLOOKUP(constructor_standings__2[[#This Row],[raceId]],Src_races!A:A,Src_races!B:B)</f>
        <v>2006</v>
      </c>
    </row>
    <row r="3631" spans="1:9" hidden="1" x14ac:dyDescent="0.3">
      <c r="A3631" t="s">
        <v>920</v>
      </c>
      <c r="B3631">
        <v>60</v>
      </c>
      <c r="C3631">
        <v>7</v>
      </c>
      <c r="D3631">
        <v>8</v>
      </c>
      <c r="E3631" t="s">
        <v>502</v>
      </c>
      <c r="F3631" t="s">
        <v>502</v>
      </c>
      <c r="G3631" t="s">
        <v>498</v>
      </c>
      <c r="H3631" t="str">
        <f>_xlfn.XLOOKUP(constructor_standings__2[[#This Row],[constructorId]],Src_constructors!A:A,Src_constructors!C:C)</f>
        <v>Toyota</v>
      </c>
      <c r="I3631">
        <f>_xlfn.XLOOKUP(constructor_standings__2[[#This Row],[raceId]],Src_races!A:A,Src_races!B:B)</f>
        <v>2006</v>
      </c>
    </row>
    <row r="3632" spans="1:9" hidden="1" x14ac:dyDescent="0.3">
      <c r="A3632" t="s">
        <v>931</v>
      </c>
      <c r="B3632">
        <v>61</v>
      </c>
      <c r="C3632">
        <v>7</v>
      </c>
      <c r="D3632">
        <v>11</v>
      </c>
      <c r="E3632" t="s">
        <v>501</v>
      </c>
      <c r="F3632" t="s">
        <v>501</v>
      </c>
      <c r="G3632" t="s">
        <v>498</v>
      </c>
      <c r="H3632" t="str">
        <f>_xlfn.XLOOKUP(constructor_standings__2[[#This Row],[constructorId]],Src_constructors!A:A,Src_constructors!C:C)</f>
        <v>Toyota</v>
      </c>
      <c r="I3632">
        <f>_xlfn.XLOOKUP(constructor_standings__2[[#This Row],[raceId]],Src_races!A:A,Src_races!B:B)</f>
        <v>2006</v>
      </c>
    </row>
    <row r="3633" spans="1:9" hidden="1" x14ac:dyDescent="0.3">
      <c r="A3633" t="s">
        <v>942</v>
      </c>
      <c r="B3633">
        <v>62</v>
      </c>
      <c r="C3633">
        <v>7</v>
      </c>
      <c r="D3633">
        <v>16</v>
      </c>
      <c r="E3633" t="s">
        <v>501</v>
      </c>
      <c r="F3633" t="s">
        <v>501</v>
      </c>
      <c r="G3633" t="s">
        <v>498</v>
      </c>
      <c r="H3633" t="str">
        <f>_xlfn.XLOOKUP(constructor_standings__2[[#This Row],[constructorId]],Src_constructors!A:A,Src_constructors!C:C)</f>
        <v>Toyota</v>
      </c>
      <c r="I3633">
        <f>_xlfn.XLOOKUP(constructor_standings__2[[#This Row],[raceId]],Src_races!A:A,Src_races!B:B)</f>
        <v>2006</v>
      </c>
    </row>
    <row r="3634" spans="1:9" hidden="1" x14ac:dyDescent="0.3">
      <c r="A3634" t="s">
        <v>953</v>
      </c>
      <c r="B3634">
        <v>63</v>
      </c>
      <c r="C3634">
        <v>7</v>
      </c>
      <c r="D3634">
        <v>21</v>
      </c>
      <c r="E3634" t="s">
        <v>500</v>
      </c>
      <c r="F3634" t="s">
        <v>500</v>
      </c>
      <c r="G3634" t="s">
        <v>498</v>
      </c>
      <c r="H3634" t="str">
        <f>_xlfn.XLOOKUP(constructor_standings__2[[#This Row],[constructorId]],Src_constructors!A:A,Src_constructors!C:C)</f>
        <v>Toyota</v>
      </c>
      <c r="I3634">
        <f>_xlfn.XLOOKUP(constructor_standings__2[[#This Row],[raceId]],Src_races!A:A,Src_races!B:B)</f>
        <v>2006</v>
      </c>
    </row>
    <row r="3635" spans="1:9" hidden="1" x14ac:dyDescent="0.3">
      <c r="A3635" t="s">
        <v>964</v>
      </c>
      <c r="B3635">
        <v>64</v>
      </c>
      <c r="C3635">
        <v>7</v>
      </c>
      <c r="D3635">
        <v>23</v>
      </c>
      <c r="E3635" t="s">
        <v>500</v>
      </c>
      <c r="F3635" t="s">
        <v>500</v>
      </c>
      <c r="G3635" t="s">
        <v>498</v>
      </c>
      <c r="H3635" t="str">
        <f>_xlfn.XLOOKUP(constructor_standings__2[[#This Row],[constructorId]],Src_constructors!A:A,Src_constructors!C:C)</f>
        <v>Toyota</v>
      </c>
      <c r="I3635">
        <f>_xlfn.XLOOKUP(constructor_standings__2[[#This Row],[raceId]],Src_races!A:A,Src_races!B:B)</f>
        <v>2006</v>
      </c>
    </row>
    <row r="3636" spans="1:9" hidden="1" x14ac:dyDescent="0.3">
      <c r="A3636" t="s">
        <v>975</v>
      </c>
      <c r="B3636">
        <v>65</v>
      </c>
      <c r="C3636">
        <v>7</v>
      </c>
      <c r="D3636">
        <v>26</v>
      </c>
      <c r="E3636" t="s">
        <v>500</v>
      </c>
      <c r="F3636" t="s">
        <v>500</v>
      </c>
      <c r="G3636" t="s">
        <v>498</v>
      </c>
      <c r="H3636" t="str">
        <f>_xlfn.XLOOKUP(constructor_standings__2[[#This Row],[constructorId]],Src_constructors!A:A,Src_constructors!C:C)</f>
        <v>Toyota</v>
      </c>
      <c r="I3636">
        <f>_xlfn.XLOOKUP(constructor_standings__2[[#This Row],[raceId]],Src_races!A:A,Src_races!B:B)</f>
        <v>2006</v>
      </c>
    </row>
    <row r="3637" spans="1:9" hidden="1" x14ac:dyDescent="0.3">
      <c r="A3637" t="s">
        <v>986</v>
      </c>
      <c r="B3637">
        <v>66</v>
      </c>
      <c r="C3637">
        <v>7</v>
      </c>
      <c r="D3637">
        <v>28</v>
      </c>
      <c r="E3637" t="s">
        <v>500</v>
      </c>
      <c r="F3637" t="s">
        <v>500</v>
      </c>
      <c r="G3637" t="s">
        <v>498</v>
      </c>
      <c r="H3637" t="str">
        <f>_xlfn.XLOOKUP(constructor_standings__2[[#This Row],[constructorId]],Src_constructors!A:A,Src_constructors!C:C)</f>
        <v>Toyota</v>
      </c>
      <c r="I3637">
        <f>_xlfn.XLOOKUP(constructor_standings__2[[#This Row],[raceId]],Src_races!A:A,Src_races!B:B)</f>
        <v>2006</v>
      </c>
    </row>
    <row r="3638" spans="1:9" hidden="1" x14ac:dyDescent="0.3">
      <c r="A3638" t="s">
        <v>998</v>
      </c>
      <c r="B3638">
        <v>67</v>
      </c>
      <c r="C3638">
        <v>7</v>
      </c>
      <c r="D3638">
        <v>30</v>
      </c>
      <c r="E3638" t="s">
        <v>501</v>
      </c>
      <c r="F3638" t="s">
        <v>501</v>
      </c>
      <c r="G3638" t="s">
        <v>498</v>
      </c>
      <c r="H3638" t="str">
        <f>_xlfn.XLOOKUP(constructor_standings__2[[#This Row],[constructorId]],Src_constructors!A:A,Src_constructors!C:C)</f>
        <v>Toyota</v>
      </c>
      <c r="I3638">
        <f>_xlfn.XLOOKUP(constructor_standings__2[[#This Row],[raceId]],Src_races!A:A,Src_races!B:B)</f>
        <v>2006</v>
      </c>
    </row>
    <row r="3639" spans="1:9" hidden="1" x14ac:dyDescent="0.3">
      <c r="A3639" t="s">
        <v>1010</v>
      </c>
      <c r="B3639">
        <v>68</v>
      </c>
      <c r="C3639">
        <v>7</v>
      </c>
      <c r="D3639">
        <v>30</v>
      </c>
      <c r="E3639" t="s">
        <v>501</v>
      </c>
      <c r="F3639" t="s">
        <v>501</v>
      </c>
      <c r="G3639" t="s">
        <v>498</v>
      </c>
      <c r="H3639" t="str">
        <f>_xlfn.XLOOKUP(constructor_standings__2[[#This Row],[constructorId]],Src_constructors!A:A,Src_constructors!C:C)</f>
        <v>Toyota</v>
      </c>
      <c r="I3639">
        <f>_xlfn.XLOOKUP(constructor_standings__2[[#This Row],[raceId]],Src_races!A:A,Src_races!B:B)</f>
        <v>2006</v>
      </c>
    </row>
    <row r="3640" spans="1:9" hidden="1" x14ac:dyDescent="0.3">
      <c r="A3640" t="s">
        <v>1022</v>
      </c>
      <c r="B3640">
        <v>69</v>
      </c>
      <c r="C3640">
        <v>7</v>
      </c>
      <c r="D3640">
        <v>35</v>
      </c>
      <c r="E3640" t="s">
        <v>501</v>
      </c>
      <c r="F3640" t="s">
        <v>501</v>
      </c>
      <c r="G3640" t="s">
        <v>498</v>
      </c>
      <c r="H3640" t="str">
        <f>_xlfn.XLOOKUP(constructor_standings__2[[#This Row],[constructorId]],Src_constructors!A:A,Src_constructors!C:C)</f>
        <v>Toyota</v>
      </c>
      <c r="I3640">
        <f>_xlfn.XLOOKUP(constructor_standings__2[[#This Row],[raceId]],Src_races!A:A,Src_races!B:B)</f>
        <v>2006</v>
      </c>
    </row>
    <row r="3641" spans="1:9" hidden="1" x14ac:dyDescent="0.3">
      <c r="A3641" t="s">
        <v>1034</v>
      </c>
      <c r="B3641">
        <v>70</v>
      </c>
      <c r="C3641">
        <v>7</v>
      </c>
      <c r="D3641">
        <v>35</v>
      </c>
      <c r="E3641" t="s">
        <v>501</v>
      </c>
      <c r="F3641" t="s">
        <v>501</v>
      </c>
      <c r="G3641" t="s">
        <v>498</v>
      </c>
      <c r="H3641" t="str">
        <f>_xlfn.XLOOKUP(constructor_standings__2[[#This Row],[constructorId]],Src_constructors!A:A,Src_constructors!C:C)</f>
        <v>Toyota</v>
      </c>
      <c r="I3641">
        <f>_xlfn.XLOOKUP(constructor_standings__2[[#This Row],[raceId]],Src_races!A:A,Src_races!B:B)</f>
        <v>2006</v>
      </c>
    </row>
    <row r="3642" spans="1:9" hidden="1" x14ac:dyDescent="0.3">
      <c r="A3642" t="s">
        <v>1046</v>
      </c>
      <c r="B3642">
        <v>71</v>
      </c>
      <c r="C3642">
        <v>7</v>
      </c>
      <c r="D3642">
        <v>0</v>
      </c>
      <c r="E3642" t="s">
        <v>501</v>
      </c>
      <c r="F3642" t="s">
        <v>501</v>
      </c>
      <c r="G3642" t="s">
        <v>498</v>
      </c>
      <c r="H3642" t="str">
        <f>_xlfn.XLOOKUP(constructor_standings__2[[#This Row],[constructorId]],Src_constructors!A:A,Src_constructors!C:C)</f>
        <v>Toyota</v>
      </c>
      <c r="I3642">
        <f>_xlfn.XLOOKUP(constructor_standings__2[[#This Row],[raceId]],Src_races!A:A,Src_races!B:B)</f>
        <v>2005</v>
      </c>
    </row>
    <row r="3643" spans="1:9" hidden="1" x14ac:dyDescent="0.3">
      <c r="A3643" t="s">
        <v>1055</v>
      </c>
      <c r="B3643">
        <v>72</v>
      </c>
      <c r="C3643">
        <v>7</v>
      </c>
      <c r="D3643">
        <v>12</v>
      </c>
      <c r="E3643" t="s">
        <v>496</v>
      </c>
      <c r="F3643" t="s">
        <v>496</v>
      </c>
      <c r="G3643" t="s">
        <v>498</v>
      </c>
      <c r="H3643" t="str">
        <f>_xlfn.XLOOKUP(constructor_standings__2[[#This Row],[constructorId]],Src_constructors!A:A,Src_constructors!C:C)</f>
        <v>Toyota</v>
      </c>
      <c r="I3643">
        <f>_xlfn.XLOOKUP(constructor_standings__2[[#This Row],[raceId]],Src_races!A:A,Src_races!B:B)</f>
        <v>2005</v>
      </c>
    </row>
    <row r="3644" spans="1:9" hidden="1" x14ac:dyDescent="0.3">
      <c r="A3644" t="s">
        <v>1064</v>
      </c>
      <c r="B3644">
        <v>73</v>
      </c>
      <c r="C3644">
        <v>7</v>
      </c>
      <c r="D3644">
        <v>25</v>
      </c>
      <c r="E3644" t="s">
        <v>496</v>
      </c>
      <c r="F3644" t="s">
        <v>496</v>
      </c>
      <c r="G3644" t="s">
        <v>498</v>
      </c>
      <c r="H3644" t="str">
        <f>_xlfn.XLOOKUP(constructor_standings__2[[#This Row],[constructorId]],Src_constructors!A:A,Src_constructors!C:C)</f>
        <v>Toyota</v>
      </c>
      <c r="I3644">
        <f>_xlfn.XLOOKUP(constructor_standings__2[[#This Row],[raceId]],Src_races!A:A,Src_races!B:B)</f>
        <v>2005</v>
      </c>
    </row>
    <row r="3645" spans="1:9" hidden="1" x14ac:dyDescent="0.3">
      <c r="A3645" t="s">
        <v>1073</v>
      </c>
      <c r="B3645">
        <v>74</v>
      </c>
      <c r="C3645">
        <v>7</v>
      </c>
      <c r="D3645">
        <v>29</v>
      </c>
      <c r="E3645" t="s">
        <v>496</v>
      </c>
      <c r="F3645" t="s">
        <v>496</v>
      </c>
      <c r="G3645" t="s">
        <v>498</v>
      </c>
      <c r="H3645" t="str">
        <f>_xlfn.XLOOKUP(constructor_standings__2[[#This Row],[constructorId]],Src_constructors!A:A,Src_constructors!C:C)</f>
        <v>Toyota</v>
      </c>
      <c r="I3645">
        <f>_xlfn.XLOOKUP(constructor_standings__2[[#This Row],[raceId]],Src_races!A:A,Src_races!B:B)</f>
        <v>2005</v>
      </c>
    </row>
    <row r="3646" spans="1:9" hidden="1" x14ac:dyDescent="0.3">
      <c r="A3646" t="s">
        <v>1082</v>
      </c>
      <c r="B3646">
        <v>75</v>
      </c>
      <c r="C3646">
        <v>7</v>
      </c>
      <c r="D3646">
        <v>40</v>
      </c>
      <c r="E3646" t="s">
        <v>496</v>
      </c>
      <c r="F3646" t="s">
        <v>496</v>
      </c>
      <c r="G3646" t="s">
        <v>498</v>
      </c>
      <c r="H3646" t="str">
        <f>_xlfn.XLOOKUP(constructor_standings__2[[#This Row],[constructorId]],Src_constructors!A:A,Src_constructors!C:C)</f>
        <v>Toyota</v>
      </c>
      <c r="I3646">
        <f>_xlfn.XLOOKUP(constructor_standings__2[[#This Row],[raceId]],Src_races!A:A,Src_races!B:B)</f>
        <v>2005</v>
      </c>
    </row>
    <row r="3647" spans="1:9" hidden="1" x14ac:dyDescent="0.3">
      <c r="A3647" t="s">
        <v>1090</v>
      </c>
      <c r="B3647">
        <v>76</v>
      </c>
      <c r="C3647">
        <v>7</v>
      </c>
      <c r="D3647">
        <v>43</v>
      </c>
      <c r="E3647" t="s">
        <v>497</v>
      </c>
      <c r="F3647" t="s">
        <v>497</v>
      </c>
      <c r="G3647" t="s">
        <v>498</v>
      </c>
      <c r="H3647" t="str">
        <f>_xlfn.XLOOKUP(constructor_standings__2[[#This Row],[constructorId]],Src_constructors!A:A,Src_constructors!C:C)</f>
        <v>Toyota</v>
      </c>
      <c r="I3647">
        <f>_xlfn.XLOOKUP(constructor_standings__2[[#This Row],[raceId]],Src_races!A:A,Src_races!B:B)</f>
        <v>2005</v>
      </c>
    </row>
    <row r="3648" spans="1:9" hidden="1" x14ac:dyDescent="0.3">
      <c r="A3648" t="s">
        <v>1100</v>
      </c>
      <c r="B3648">
        <v>77</v>
      </c>
      <c r="C3648">
        <v>7</v>
      </c>
      <c r="D3648">
        <v>44</v>
      </c>
      <c r="E3648" t="s">
        <v>497</v>
      </c>
      <c r="F3648" t="s">
        <v>497</v>
      </c>
      <c r="G3648" t="s">
        <v>498</v>
      </c>
      <c r="H3648" t="str">
        <f>_xlfn.XLOOKUP(constructor_standings__2[[#This Row],[constructorId]],Src_constructors!A:A,Src_constructors!C:C)</f>
        <v>Toyota</v>
      </c>
      <c r="I3648">
        <f>_xlfn.XLOOKUP(constructor_standings__2[[#This Row],[raceId]],Src_races!A:A,Src_races!B:B)</f>
        <v>2005</v>
      </c>
    </row>
    <row r="3649" spans="1:9" hidden="1" x14ac:dyDescent="0.3">
      <c r="A3649" t="s">
        <v>1110</v>
      </c>
      <c r="B3649">
        <v>78</v>
      </c>
      <c r="C3649">
        <v>7</v>
      </c>
      <c r="D3649">
        <v>47</v>
      </c>
      <c r="E3649" t="s">
        <v>499</v>
      </c>
      <c r="F3649" t="s">
        <v>499</v>
      </c>
      <c r="G3649" t="s">
        <v>498</v>
      </c>
      <c r="H3649" t="str">
        <f>_xlfn.XLOOKUP(constructor_standings__2[[#This Row],[constructorId]],Src_constructors!A:A,Src_constructors!C:C)</f>
        <v>Toyota</v>
      </c>
      <c r="I3649">
        <f>_xlfn.XLOOKUP(constructor_standings__2[[#This Row],[raceId]],Src_races!A:A,Src_races!B:B)</f>
        <v>2005</v>
      </c>
    </row>
    <row r="3650" spans="1:9" hidden="1" x14ac:dyDescent="0.3">
      <c r="A3650" t="s">
        <v>1120</v>
      </c>
      <c r="B3650">
        <v>79</v>
      </c>
      <c r="C3650">
        <v>7</v>
      </c>
      <c r="D3650">
        <v>47</v>
      </c>
      <c r="E3650" t="s">
        <v>500</v>
      </c>
      <c r="F3650" t="s">
        <v>500</v>
      </c>
      <c r="G3650" t="s">
        <v>498</v>
      </c>
      <c r="H3650" t="str">
        <f>_xlfn.XLOOKUP(constructor_standings__2[[#This Row],[constructorId]],Src_constructors!A:A,Src_constructors!C:C)</f>
        <v>Toyota</v>
      </c>
      <c r="I3650">
        <f>_xlfn.XLOOKUP(constructor_standings__2[[#This Row],[raceId]],Src_races!A:A,Src_races!B:B)</f>
        <v>2005</v>
      </c>
    </row>
    <row r="3651" spans="1:9" hidden="1" x14ac:dyDescent="0.3">
      <c r="A3651" t="s">
        <v>1130</v>
      </c>
      <c r="B3651">
        <v>80</v>
      </c>
      <c r="C3651">
        <v>7</v>
      </c>
      <c r="D3651">
        <v>53</v>
      </c>
      <c r="E3651" t="s">
        <v>499</v>
      </c>
      <c r="F3651" t="s">
        <v>499</v>
      </c>
      <c r="G3651" t="s">
        <v>498</v>
      </c>
      <c r="H3651" t="str">
        <f>_xlfn.XLOOKUP(constructor_standings__2[[#This Row],[constructorId]],Src_constructors!A:A,Src_constructors!C:C)</f>
        <v>Toyota</v>
      </c>
      <c r="I3651">
        <f>_xlfn.XLOOKUP(constructor_standings__2[[#This Row],[raceId]],Src_races!A:A,Src_races!B:B)</f>
        <v>2005</v>
      </c>
    </row>
    <row r="3652" spans="1:9" hidden="1" x14ac:dyDescent="0.3">
      <c r="A3652" t="s">
        <v>1140</v>
      </c>
      <c r="B3652">
        <v>81</v>
      </c>
      <c r="C3652">
        <v>7</v>
      </c>
      <c r="D3652">
        <v>54</v>
      </c>
      <c r="E3652" t="s">
        <v>499</v>
      </c>
      <c r="F3652" t="s">
        <v>499</v>
      </c>
      <c r="G3652" t="s">
        <v>498</v>
      </c>
      <c r="H3652" t="str">
        <f>_xlfn.XLOOKUP(constructor_standings__2[[#This Row],[constructorId]],Src_constructors!A:A,Src_constructors!C:C)</f>
        <v>Toyota</v>
      </c>
      <c r="I3652">
        <f>_xlfn.XLOOKUP(constructor_standings__2[[#This Row],[raceId]],Src_races!A:A,Src_races!B:B)</f>
        <v>2005</v>
      </c>
    </row>
    <row r="3653" spans="1:9" hidden="1" x14ac:dyDescent="0.3">
      <c r="A3653" t="s">
        <v>1150</v>
      </c>
      <c r="B3653">
        <v>82</v>
      </c>
      <c r="C3653">
        <v>7</v>
      </c>
      <c r="D3653">
        <v>57</v>
      </c>
      <c r="E3653" t="s">
        <v>499</v>
      </c>
      <c r="F3653" t="s">
        <v>499</v>
      </c>
      <c r="G3653" t="s">
        <v>498</v>
      </c>
      <c r="H3653" t="str">
        <f>_xlfn.XLOOKUP(constructor_standings__2[[#This Row],[constructorId]],Src_constructors!A:A,Src_constructors!C:C)</f>
        <v>Toyota</v>
      </c>
      <c r="I3653">
        <f>_xlfn.XLOOKUP(constructor_standings__2[[#This Row],[raceId]],Src_races!A:A,Src_races!B:B)</f>
        <v>2005</v>
      </c>
    </row>
    <row r="3654" spans="1:9" hidden="1" x14ac:dyDescent="0.3">
      <c r="A3654" t="s">
        <v>1160</v>
      </c>
      <c r="B3654">
        <v>83</v>
      </c>
      <c r="C3654">
        <v>7</v>
      </c>
      <c r="D3654">
        <v>68</v>
      </c>
      <c r="E3654" t="s">
        <v>499</v>
      </c>
      <c r="F3654" t="s">
        <v>499</v>
      </c>
      <c r="G3654" t="s">
        <v>498</v>
      </c>
      <c r="H3654" t="str">
        <f>_xlfn.XLOOKUP(constructor_standings__2[[#This Row],[constructorId]],Src_constructors!A:A,Src_constructors!C:C)</f>
        <v>Toyota</v>
      </c>
      <c r="I3654">
        <f>_xlfn.XLOOKUP(constructor_standings__2[[#This Row],[raceId]],Src_races!A:A,Src_races!B:B)</f>
        <v>2005</v>
      </c>
    </row>
    <row r="3655" spans="1:9" hidden="1" x14ac:dyDescent="0.3">
      <c r="A3655" t="s">
        <v>1170</v>
      </c>
      <c r="B3655">
        <v>84</v>
      </c>
      <c r="C3655">
        <v>7</v>
      </c>
      <c r="D3655">
        <v>71</v>
      </c>
      <c r="E3655" t="s">
        <v>499</v>
      </c>
      <c r="F3655" t="s">
        <v>499</v>
      </c>
      <c r="G3655" t="s">
        <v>498</v>
      </c>
      <c r="H3655" t="str">
        <f>_xlfn.XLOOKUP(constructor_standings__2[[#This Row],[constructorId]],Src_constructors!A:A,Src_constructors!C:C)</f>
        <v>Toyota</v>
      </c>
      <c r="I3655">
        <f>_xlfn.XLOOKUP(constructor_standings__2[[#This Row],[raceId]],Src_races!A:A,Src_races!B:B)</f>
        <v>2005</v>
      </c>
    </row>
    <row r="3656" spans="1:9" hidden="1" x14ac:dyDescent="0.3">
      <c r="A3656" t="s">
        <v>1180</v>
      </c>
      <c r="B3656">
        <v>85</v>
      </c>
      <c r="C3656">
        <v>7</v>
      </c>
      <c r="D3656">
        <v>78</v>
      </c>
      <c r="E3656" t="s">
        <v>499</v>
      </c>
      <c r="F3656" t="s">
        <v>499</v>
      </c>
      <c r="G3656" t="s">
        <v>498</v>
      </c>
      <c r="H3656" t="str">
        <f>_xlfn.XLOOKUP(constructor_standings__2[[#This Row],[constructorId]],Src_constructors!A:A,Src_constructors!C:C)</f>
        <v>Toyota</v>
      </c>
      <c r="I3656">
        <f>_xlfn.XLOOKUP(constructor_standings__2[[#This Row],[raceId]],Src_races!A:A,Src_races!B:B)</f>
        <v>2005</v>
      </c>
    </row>
    <row r="3657" spans="1:9" hidden="1" x14ac:dyDescent="0.3">
      <c r="A3657" t="s">
        <v>1190</v>
      </c>
      <c r="B3657">
        <v>86</v>
      </c>
      <c r="C3657">
        <v>7</v>
      </c>
      <c r="D3657">
        <v>80</v>
      </c>
      <c r="E3657" t="s">
        <v>499</v>
      </c>
      <c r="F3657" t="s">
        <v>499</v>
      </c>
      <c r="G3657" t="s">
        <v>498</v>
      </c>
      <c r="H3657" t="str">
        <f>_xlfn.XLOOKUP(constructor_standings__2[[#This Row],[constructorId]],Src_constructors!A:A,Src_constructors!C:C)</f>
        <v>Toyota</v>
      </c>
      <c r="I3657">
        <f>_xlfn.XLOOKUP(constructor_standings__2[[#This Row],[raceId]],Src_races!A:A,Src_races!B:B)</f>
        <v>2005</v>
      </c>
    </row>
    <row r="3658" spans="1:9" hidden="1" x14ac:dyDescent="0.3">
      <c r="A3658" t="s">
        <v>1200</v>
      </c>
      <c r="B3658">
        <v>87</v>
      </c>
      <c r="C3658">
        <v>7</v>
      </c>
      <c r="D3658">
        <v>81</v>
      </c>
      <c r="E3658" t="s">
        <v>499</v>
      </c>
      <c r="F3658" t="s">
        <v>499</v>
      </c>
      <c r="G3658" t="s">
        <v>498</v>
      </c>
      <c r="H3658" t="str">
        <f>_xlfn.XLOOKUP(constructor_standings__2[[#This Row],[constructorId]],Src_constructors!A:A,Src_constructors!C:C)</f>
        <v>Toyota</v>
      </c>
      <c r="I3658">
        <f>_xlfn.XLOOKUP(constructor_standings__2[[#This Row],[raceId]],Src_races!A:A,Src_races!B:B)</f>
        <v>2005</v>
      </c>
    </row>
    <row r="3659" spans="1:9" hidden="1" x14ac:dyDescent="0.3">
      <c r="A3659" t="s">
        <v>1210</v>
      </c>
      <c r="B3659">
        <v>88</v>
      </c>
      <c r="C3659">
        <v>7</v>
      </c>
      <c r="D3659">
        <v>82</v>
      </c>
      <c r="E3659" t="s">
        <v>499</v>
      </c>
      <c r="F3659" t="s">
        <v>499</v>
      </c>
      <c r="G3659" t="s">
        <v>498</v>
      </c>
      <c r="H3659" t="str">
        <f>_xlfn.XLOOKUP(constructor_standings__2[[#This Row],[constructorId]],Src_constructors!A:A,Src_constructors!C:C)</f>
        <v>Toyota</v>
      </c>
      <c r="I3659">
        <f>_xlfn.XLOOKUP(constructor_standings__2[[#This Row],[raceId]],Src_races!A:A,Src_races!B:B)</f>
        <v>2005</v>
      </c>
    </row>
    <row r="3660" spans="1:9" hidden="1" x14ac:dyDescent="0.3">
      <c r="A3660" t="s">
        <v>1220</v>
      </c>
      <c r="B3660">
        <v>89</v>
      </c>
      <c r="C3660">
        <v>7</v>
      </c>
      <c r="D3660">
        <v>88</v>
      </c>
      <c r="E3660" t="s">
        <v>499</v>
      </c>
      <c r="F3660" t="s">
        <v>499</v>
      </c>
      <c r="G3660" t="s">
        <v>498</v>
      </c>
      <c r="H3660" t="str">
        <f>_xlfn.XLOOKUP(constructor_standings__2[[#This Row],[constructorId]],Src_constructors!A:A,Src_constructors!C:C)</f>
        <v>Toyota</v>
      </c>
      <c r="I3660">
        <f>_xlfn.XLOOKUP(constructor_standings__2[[#This Row],[raceId]],Src_races!A:A,Src_races!B:B)</f>
        <v>2005</v>
      </c>
    </row>
    <row r="3661" spans="1:9" hidden="1" x14ac:dyDescent="0.3">
      <c r="A3661" t="s">
        <v>1227</v>
      </c>
      <c r="B3661">
        <v>90</v>
      </c>
      <c r="C3661">
        <v>7</v>
      </c>
      <c r="D3661">
        <v>0</v>
      </c>
      <c r="E3661" t="s">
        <v>504</v>
      </c>
      <c r="F3661" t="s">
        <v>504</v>
      </c>
      <c r="G3661" t="s">
        <v>498</v>
      </c>
      <c r="H3661" t="str">
        <f>_xlfn.XLOOKUP(constructor_standings__2[[#This Row],[constructorId]],Src_constructors!A:A,Src_constructors!C:C)</f>
        <v>Toyota</v>
      </c>
      <c r="I3661">
        <f>_xlfn.XLOOKUP(constructor_standings__2[[#This Row],[raceId]],Src_races!A:A,Src_races!B:B)</f>
        <v>2004</v>
      </c>
    </row>
    <row r="3662" spans="1:9" hidden="1" x14ac:dyDescent="0.3">
      <c r="A3662" t="s">
        <v>1237</v>
      </c>
      <c r="B3662">
        <v>91</v>
      </c>
      <c r="C3662">
        <v>7</v>
      </c>
      <c r="D3662">
        <v>0</v>
      </c>
      <c r="E3662" t="s">
        <v>502</v>
      </c>
      <c r="F3662" t="s">
        <v>502</v>
      </c>
      <c r="G3662" t="s">
        <v>498</v>
      </c>
      <c r="H3662" t="str">
        <f>_xlfn.XLOOKUP(constructor_standings__2[[#This Row],[constructorId]],Src_constructors!A:A,Src_constructors!C:C)</f>
        <v>Toyota</v>
      </c>
      <c r="I3662">
        <f>_xlfn.XLOOKUP(constructor_standings__2[[#This Row],[raceId]],Src_races!A:A,Src_races!B:B)</f>
        <v>2004</v>
      </c>
    </row>
    <row r="3663" spans="1:9" hidden="1" x14ac:dyDescent="0.3">
      <c r="A3663" t="s">
        <v>1247</v>
      </c>
      <c r="B3663">
        <v>92</v>
      </c>
      <c r="C3663">
        <v>7</v>
      </c>
      <c r="D3663">
        <v>0</v>
      </c>
      <c r="E3663" t="s">
        <v>504</v>
      </c>
      <c r="F3663" t="s">
        <v>504</v>
      </c>
      <c r="G3663" t="s">
        <v>498</v>
      </c>
      <c r="H3663" t="str">
        <f>_xlfn.XLOOKUP(constructor_standings__2[[#This Row],[constructorId]],Src_constructors!A:A,Src_constructors!C:C)</f>
        <v>Toyota</v>
      </c>
      <c r="I3663">
        <f>_xlfn.XLOOKUP(constructor_standings__2[[#This Row],[raceId]],Src_races!A:A,Src_races!B:B)</f>
        <v>2004</v>
      </c>
    </row>
    <row r="3664" spans="1:9" hidden="1" x14ac:dyDescent="0.3">
      <c r="A3664" t="s">
        <v>1257</v>
      </c>
      <c r="B3664">
        <v>93</v>
      </c>
      <c r="C3664">
        <v>7</v>
      </c>
      <c r="D3664">
        <v>0</v>
      </c>
      <c r="E3664" t="s">
        <v>504</v>
      </c>
      <c r="F3664" t="s">
        <v>504</v>
      </c>
      <c r="G3664" t="s">
        <v>498</v>
      </c>
      <c r="H3664" t="str">
        <f>_xlfn.XLOOKUP(constructor_standings__2[[#This Row],[constructorId]],Src_constructors!A:A,Src_constructors!C:C)</f>
        <v>Toyota</v>
      </c>
      <c r="I3664">
        <f>_xlfn.XLOOKUP(constructor_standings__2[[#This Row],[raceId]],Src_races!A:A,Src_races!B:B)</f>
        <v>2004</v>
      </c>
    </row>
    <row r="3665" spans="1:9" hidden="1" x14ac:dyDescent="0.3">
      <c r="A3665" t="s">
        <v>1267</v>
      </c>
      <c r="B3665">
        <v>94</v>
      </c>
      <c r="C3665">
        <v>7</v>
      </c>
      <c r="D3665">
        <v>0</v>
      </c>
      <c r="E3665" t="s">
        <v>504</v>
      </c>
      <c r="F3665" t="s">
        <v>504</v>
      </c>
      <c r="G3665" t="s">
        <v>498</v>
      </c>
      <c r="H3665" t="str">
        <f>_xlfn.XLOOKUP(constructor_standings__2[[#This Row],[constructorId]],Src_constructors!A:A,Src_constructors!C:C)</f>
        <v>Toyota</v>
      </c>
      <c r="I3665">
        <f>_xlfn.XLOOKUP(constructor_standings__2[[#This Row],[raceId]],Src_races!A:A,Src_races!B:B)</f>
        <v>2004</v>
      </c>
    </row>
    <row r="3666" spans="1:9" hidden="1" x14ac:dyDescent="0.3">
      <c r="A3666" t="s">
        <v>1277</v>
      </c>
      <c r="B3666">
        <v>95</v>
      </c>
      <c r="C3666">
        <v>7</v>
      </c>
      <c r="D3666">
        <v>4</v>
      </c>
      <c r="E3666" t="s">
        <v>502</v>
      </c>
      <c r="F3666" t="s">
        <v>502</v>
      </c>
      <c r="G3666" t="s">
        <v>498</v>
      </c>
      <c r="H3666" t="str">
        <f>_xlfn.XLOOKUP(constructor_standings__2[[#This Row],[constructorId]],Src_constructors!A:A,Src_constructors!C:C)</f>
        <v>Toyota</v>
      </c>
      <c r="I3666">
        <f>_xlfn.XLOOKUP(constructor_standings__2[[#This Row],[raceId]],Src_races!A:A,Src_races!B:B)</f>
        <v>2004</v>
      </c>
    </row>
    <row r="3667" spans="1:9" hidden="1" x14ac:dyDescent="0.3">
      <c r="A3667" t="s">
        <v>1287</v>
      </c>
      <c r="B3667">
        <v>96</v>
      </c>
      <c r="C3667">
        <v>7</v>
      </c>
      <c r="D3667">
        <v>4</v>
      </c>
      <c r="E3667" t="s">
        <v>502</v>
      </c>
      <c r="F3667" t="s">
        <v>502</v>
      </c>
      <c r="G3667" t="s">
        <v>498</v>
      </c>
      <c r="H3667" t="str">
        <f>_xlfn.XLOOKUP(constructor_standings__2[[#This Row],[constructorId]],Src_constructors!A:A,Src_constructors!C:C)</f>
        <v>Toyota</v>
      </c>
      <c r="I3667">
        <f>_xlfn.XLOOKUP(constructor_standings__2[[#This Row],[raceId]],Src_races!A:A,Src_races!B:B)</f>
        <v>2004</v>
      </c>
    </row>
    <row r="3668" spans="1:9" hidden="1" x14ac:dyDescent="0.3">
      <c r="A3668" t="s">
        <v>1297</v>
      </c>
      <c r="B3668">
        <v>97</v>
      </c>
      <c r="C3668">
        <v>7</v>
      </c>
      <c r="D3668">
        <v>4</v>
      </c>
      <c r="E3668" t="s">
        <v>504</v>
      </c>
      <c r="F3668" t="s">
        <v>504</v>
      </c>
      <c r="G3668" t="s">
        <v>498</v>
      </c>
      <c r="H3668" t="str">
        <f>_xlfn.XLOOKUP(constructor_standings__2[[#This Row],[constructorId]],Src_constructors!A:A,Src_constructors!C:C)</f>
        <v>Toyota</v>
      </c>
      <c r="I3668">
        <f>_xlfn.XLOOKUP(constructor_standings__2[[#This Row],[raceId]],Src_races!A:A,Src_races!B:B)</f>
        <v>2004</v>
      </c>
    </row>
    <row r="3669" spans="1:9" hidden="1" x14ac:dyDescent="0.3">
      <c r="A3669" t="s">
        <v>1307</v>
      </c>
      <c r="B3669">
        <v>98</v>
      </c>
      <c r="C3669">
        <v>7</v>
      </c>
      <c r="D3669">
        <v>8</v>
      </c>
      <c r="E3669" t="s">
        <v>502</v>
      </c>
      <c r="F3669" t="s">
        <v>502</v>
      </c>
      <c r="G3669" t="s">
        <v>498</v>
      </c>
      <c r="H3669" t="str">
        <f>_xlfn.XLOOKUP(constructor_standings__2[[#This Row],[constructorId]],Src_constructors!A:A,Src_constructors!C:C)</f>
        <v>Toyota</v>
      </c>
      <c r="I3669">
        <f>_xlfn.XLOOKUP(constructor_standings__2[[#This Row],[raceId]],Src_races!A:A,Src_races!B:B)</f>
        <v>2004</v>
      </c>
    </row>
    <row r="3670" spans="1:9" hidden="1" x14ac:dyDescent="0.3">
      <c r="A3670" t="s">
        <v>1317</v>
      </c>
      <c r="B3670">
        <v>99</v>
      </c>
      <c r="C3670">
        <v>7</v>
      </c>
      <c r="D3670">
        <v>8</v>
      </c>
      <c r="E3670" t="s">
        <v>502</v>
      </c>
      <c r="F3670" t="s">
        <v>502</v>
      </c>
      <c r="G3670" t="s">
        <v>498</v>
      </c>
      <c r="H3670" t="str">
        <f>_xlfn.XLOOKUP(constructor_standings__2[[#This Row],[constructorId]],Src_constructors!A:A,Src_constructors!C:C)</f>
        <v>Toyota</v>
      </c>
      <c r="I3670">
        <f>_xlfn.XLOOKUP(constructor_standings__2[[#This Row],[raceId]],Src_races!A:A,Src_races!B:B)</f>
        <v>2004</v>
      </c>
    </row>
    <row r="3671" spans="1:9" hidden="1" x14ac:dyDescent="0.3">
      <c r="A3671" t="s">
        <v>1327</v>
      </c>
      <c r="B3671">
        <v>100</v>
      </c>
      <c r="C3671">
        <v>7</v>
      </c>
      <c r="D3671">
        <v>8</v>
      </c>
      <c r="E3671" t="s">
        <v>502</v>
      </c>
      <c r="F3671" t="s">
        <v>502</v>
      </c>
      <c r="G3671" t="s">
        <v>498</v>
      </c>
      <c r="H3671" t="str">
        <f>_xlfn.XLOOKUP(constructor_standings__2[[#This Row],[constructorId]],Src_constructors!A:A,Src_constructors!C:C)</f>
        <v>Toyota</v>
      </c>
      <c r="I3671">
        <f>_xlfn.XLOOKUP(constructor_standings__2[[#This Row],[raceId]],Src_races!A:A,Src_races!B:B)</f>
        <v>2004</v>
      </c>
    </row>
    <row r="3672" spans="1:9" hidden="1" x14ac:dyDescent="0.3">
      <c r="A3672" t="s">
        <v>1337</v>
      </c>
      <c r="B3672">
        <v>101</v>
      </c>
      <c r="C3672">
        <v>7</v>
      </c>
      <c r="D3672">
        <v>8</v>
      </c>
      <c r="E3672" t="s">
        <v>502</v>
      </c>
      <c r="F3672" t="s">
        <v>502</v>
      </c>
      <c r="G3672" t="s">
        <v>498</v>
      </c>
      <c r="H3672" t="str">
        <f>_xlfn.XLOOKUP(constructor_standings__2[[#This Row],[constructorId]],Src_constructors!A:A,Src_constructors!C:C)</f>
        <v>Toyota</v>
      </c>
      <c r="I3672">
        <f>_xlfn.XLOOKUP(constructor_standings__2[[#This Row],[raceId]],Src_races!A:A,Src_races!B:B)</f>
        <v>2004</v>
      </c>
    </row>
    <row r="3673" spans="1:9" hidden="1" x14ac:dyDescent="0.3">
      <c r="A3673" t="s">
        <v>1347</v>
      </c>
      <c r="B3673">
        <v>102</v>
      </c>
      <c r="C3673">
        <v>7</v>
      </c>
      <c r="D3673">
        <v>8</v>
      </c>
      <c r="E3673" t="s">
        <v>502</v>
      </c>
      <c r="F3673" t="s">
        <v>502</v>
      </c>
      <c r="G3673" t="s">
        <v>498</v>
      </c>
      <c r="H3673" t="str">
        <f>_xlfn.XLOOKUP(constructor_standings__2[[#This Row],[constructorId]],Src_constructors!A:A,Src_constructors!C:C)</f>
        <v>Toyota</v>
      </c>
      <c r="I3673">
        <f>_xlfn.XLOOKUP(constructor_standings__2[[#This Row],[raceId]],Src_races!A:A,Src_races!B:B)</f>
        <v>2004</v>
      </c>
    </row>
    <row r="3674" spans="1:9" hidden="1" x14ac:dyDescent="0.3">
      <c r="A3674" t="s">
        <v>1357</v>
      </c>
      <c r="B3674">
        <v>103</v>
      </c>
      <c r="C3674">
        <v>7</v>
      </c>
      <c r="D3674">
        <v>9</v>
      </c>
      <c r="E3674" t="s">
        <v>504</v>
      </c>
      <c r="F3674" t="s">
        <v>504</v>
      </c>
      <c r="G3674" t="s">
        <v>498</v>
      </c>
      <c r="H3674" t="str">
        <f>_xlfn.XLOOKUP(constructor_standings__2[[#This Row],[constructorId]],Src_constructors!A:A,Src_constructors!C:C)</f>
        <v>Toyota</v>
      </c>
      <c r="I3674">
        <f>_xlfn.XLOOKUP(constructor_standings__2[[#This Row],[raceId]],Src_races!A:A,Src_races!B:B)</f>
        <v>2004</v>
      </c>
    </row>
    <row r="3675" spans="1:9" hidden="1" x14ac:dyDescent="0.3">
      <c r="A3675" t="s">
        <v>1367</v>
      </c>
      <c r="B3675">
        <v>104</v>
      </c>
      <c r="C3675">
        <v>7</v>
      </c>
      <c r="D3675">
        <v>9</v>
      </c>
      <c r="E3675" t="s">
        <v>504</v>
      </c>
      <c r="F3675" t="s">
        <v>504</v>
      </c>
      <c r="G3675" t="s">
        <v>498</v>
      </c>
      <c r="H3675" t="str">
        <f>_xlfn.XLOOKUP(constructor_standings__2[[#This Row],[constructorId]],Src_constructors!A:A,Src_constructors!C:C)</f>
        <v>Toyota</v>
      </c>
      <c r="I3675">
        <f>_xlfn.XLOOKUP(constructor_standings__2[[#This Row],[raceId]],Src_races!A:A,Src_races!B:B)</f>
        <v>2004</v>
      </c>
    </row>
    <row r="3676" spans="1:9" hidden="1" x14ac:dyDescent="0.3">
      <c r="A3676" t="s">
        <v>1377</v>
      </c>
      <c r="B3676">
        <v>105</v>
      </c>
      <c r="C3676">
        <v>7</v>
      </c>
      <c r="D3676">
        <v>9</v>
      </c>
      <c r="E3676" t="s">
        <v>504</v>
      </c>
      <c r="F3676" t="s">
        <v>504</v>
      </c>
      <c r="G3676" t="s">
        <v>498</v>
      </c>
      <c r="H3676" t="str">
        <f>_xlfn.XLOOKUP(constructor_standings__2[[#This Row],[constructorId]],Src_constructors!A:A,Src_constructors!C:C)</f>
        <v>Toyota</v>
      </c>
      <c r="I3676">
        <f>_xlfn.XLOOKUP(constructor_standings__2[[#This Row],[raceId]],Src_races!A:A,Src_races!B:B)</f>
        <v>2004</v>
      </c>
    </row>
    <row r="3677" spans="1:9" hidden="1" x14ac:dyDescent="0.3">
      <c r="A3677" t="s">
        <v>1387</v>
      </c>
      <c r="B3677">
        <v>106</v>
      </c>
      <c r="C3677">
        <v>7</v>
      </c>
      <c r="D3677">
        <v>9</v>
      </c>
      <c r="E3677" t="s">
        <v>504</v>
      </c>
      <c r="F3677" t="s">
        <v>504</v>
      </c>
      <c r="G3677" t="s">
        <v>498</v>
      </c>
      <c r="H3677" t="str">
        <f>_xlfn.XLOOKUP(constructor_standings__2[[#This Row],[constructorId]],Src_constructors!A:A,Src_constructors!C:C)</f>
        <v>Toyota</v>
      </c>
      <c r="I3677">
        <f>_xlfn.XLOOKUP(constructor_standings__2[[#This Row],[raceId]],Src_races!A:A,Src_races!B:B)</f>
        <v>2004</v>
      </c>
    </row>
    <row r="3678" spans="1:9" hidden="1" x14ac:dyDescent="0.3">
      <c r="A3678" t="s">
        <v>1397</v>
      </c>
      <c r="B3678">
        <v>107</v>
      </c>
      <c r="C3678">
        <v>7</v>
      </c>
      <c r="D3678">
        <v>9</v>
      </c>
      <c r="E3678" t="s">
        <v>504</v>
      </c>
      <c r="F3678" t="s">
        <v>504</v>
      </c>
      <c r="G3678" t="s">
        <v>498</v>
      </c>
      <c r="H3678" t="str">
        <f>_xlfn.XLOOKUP(constructor_standings__2[[#This Row],[constructorId]],Src_constructors!A:A,Src_constructors!C:C)</f>
        <v>Toyota</v>
      </c>
      <c r="I3678">
        <f>_xlfn.XLOOKUP(constructor_standings__2[[#This Row],[raceId]],Src_races!A:A,Src_races!B:B)</f>
        <v>2004</v>
      </c>
    </row>
    <row r="3679" spans="1:9" hidden="1" x14ac:dyDescent="0.3">
      <c r="A3679" t="s">
        <v>1412</v>
      </c>
      <c r="B3679">
        <v>109</v>
      </c>
      <c r="C3679">
        <v>7</v>
      </c>
      <c r="D3679">
        <v>0</v>
      </c>
      <c r="E3679" t="s">
        <v>505</v>
      </c>
      <c r="F3679" t="s">
        <v>505</v>
      </c>
      <c r="G3679" t="s">
        <v>498</v>
      </c>
      <c r="H3679" t="str">
        <f>_xlfn.XLOOKUP(constructor_standings__2[[#This Row],[constructorId]],Src_constructors!A:A,Src_constructors!C:C)</f>
        <v>Toyota</v>
      </c>
      <c r="I3679">
        <f>_xlfn.XLOOKUP(constructor_standings__2[[#This Row],[raceId]],Src_races!A:A,Src_races!B:B)</f>
        <v>2003</v>
      </c>
    </row>
    <row r="3680" spans="1:9" hidden="1" x14ac:dyDescent="0.3">
      <c r="A3680" t="s">
        <v>1422</v>
      </c>
      <c r="B3680">
        <v>110</v>
      </c>
      <c r="C3680">
        <v>7</v>
      </c>
      <c r="D3680">
        <v>0</v>
      </c>
      <c r="E3680" t="s">
        <v>505</v>
      </c>
      <c r="F3680" t="s">
        <v>505</v>
      </c>
      <c r="G3680" t="s">
        <v>498</v>
      </c>
      <c r="H3680" t="str">
        <f>_xlfn.XLOOKUP(constructor_standings__2[[#This Row],[constructorId]],Src_constructors!A:A,Src_constructors!C:C)</f>
        <v>Toyota</v>
      </c>
      <c r="I3680">
        <f>_xlfn.XLOOKUP(constructor_standings__2[[#This Row],[raceId]],Src_races!A:A,Src_races!B:B)</f>
        <v>2003</v>
      </c>
    </row>
    <row r="3681" spans="1:9" hidden="1" x14ac:dyDescent="0.3">
      <c r="A3681" t="s">
        <v>1432</v>
      </c>
      <c r="B3681">
        <v>111</v>
      </c>
      <c r="C3681">
        <v>7</v>
      </c>
      <c r="D3681">
        <v>0</v>
      </c>
      <c r="E3681" t="s">
        <v>504</v>
      </c>
      <c r="F3681" t="s">
        <v>504</v>
      </c>
      <c r="G3681" t="s">
        <v>498</v>
      </c>
      <c r="H3681" t="str">
        <f>_xlfn.XLOOKUP(constructor_standings__2[[#This Row],[constructorId]],Src_constructors!A:A,Src_constructors!C:C)</f>
        <v>Toyota</v>
      </c>
      <c r="I3681">
        <f>_xlfn.XLOOKUP(constructor_standings__2[[#This Row],[raceId]],Src_races!A:A,Src_races!B:B)</f>
        <v>2003</v>
      </c>
    </row>
    <row r="3682" spans="1:9" hidden="1" x14ac:dyDescent="0.3">
      <c r="A3682" t="s">
        <v>1442</v>
      </c>
      <c r="B3682">
        <v>112</v>
      </c>
      <c r="C3682">
        <v>7</v>
      </c>
      <c r="D3682">
        <v>3</v>
      </c>
      <c r="E3682" t="s">
        <v>504</v>
      </c>
      <c r="F3682" t="s">
        <v>504</v>
      </c>
      <c r="G3682" t="s">
        <v>498</v>
      </c>
      <c r="H3682" t="str">
        <f>_xlfn.XLOOKUP(constructor_standings__2[[#This Row],[constructorId]],Src_constructors!A:A,Src_constructors!C:C)</f>
        <v>Toyota</v>
      </c>
      <c r="I3682">
        <f>_xlfn.XLOOKUP(constructor_standings__2[[#This Row],[raceId]],Src_races!A:A,Src_races!B:B)</f>
        <v>2003</v>
      </c>
    </row>
    <row r="3683" spans="1:9" hidden="1" x14ac:dyDescent="0.3">
      <c r="A3683" t="s">
        <v>1452</v>
      </c>
      <c r="B3683">
        <v>113</v>
      </c>
      <c r="C3683">
        <v>7</v>
      </c>
      <c r="D3683">
        <v>3</v>
      </c>
      <c r="E3683" t="s">
        <v>505</v>
      </c>
      <c r="F3683" t="s">
        <v>505</v>
      </c>
      <c r="G3683" t="s">
        <v>498</v>
      </c>
      <c r="H3683" t="str">
        <f>_xlfn.XLOOKUP(constructor_standings__2[[#This Row],[constructorId]],Src_constructors!A:A,Src_constructors!C:C)</f>
        <v>Toyota</v>
      </c>
      <c r="I3683">
        <f>_xlfn.XLOOKUP(constructor_standings__2[[#This Row],[raceId]],Src_races!A:A,Src_races!B:B)</f>
        <v>2003</v>
      </c>
    </row>
    <row r="3684" spans="1:9" hidden="1" x14ac:dyDescent="0.3">
      <c r="A3684" t="s">
        <v>1462</v>
      </c>
      <c r="B3684">
        <v>114</v>
      </c>
      <c r="C3684">
        <v>7</v>
      </c>
      <c r="D3684">
        <v>3</v>
      </c>
      <c r="E3684" t="s">
        <v>505</v>
      </c>
      <c r="F3684" t="s">
        <v>505</v>
      </c>
      <c r="G3684" t="s">
        <v>498</v>
      </c>
      <c r="H3684" t="str">
        <f>_xlfn.XLOOKUP(constructor_standings__2[[#This Row],[constructorId]],Src_constructors!A:A,Src_constructors!C:C)</f>
        <v>Toyota</v>
      </c>
      <c r="I3684">
        <f>_xlfn.XLOOKUP(constructor_standings__2[[#This Row],[raceId]],Src_races!A:A,Src_races!B:B)</f>
        <v>2003</v>
      </c>
    </row>
    <row r="3685" spans="1:9" hidden="1" x14ac:dyDescent="0.3">
      <c r="A3685" t="s">
        <v>1472</v>
      </c>
      <c r="B3685">
        <v>115</v>
      </c>
      <c r="C3685">
        <v>7</v>
      </c>
      <c r="D3685">
        <v>4</v>
      </c>
      <c r="E3685" t="s">
        <v>505</v>
      </c>
      <c r="F3685" t="s">
        <v>505</v>
      </c>
      <c r="G3685" t="s">
        <v>498</v>
      </c>
      <c r="H3685" t="str">
        <f>_xlfn.XLOOKUP(constructor_standings__2[[#This Row],[constructorId]],Src_constructors!A:A,Src_constructors!C:C)</f>
        <v>Toyota</v>
      </c>
      <c r="I3685">
        <f>_xlfn.XLOOKUP(constructor_standings__2[[#This Row],[raceId]],Src_races!A:A,Src_races!B:B)</f>
        <v>2003</v>
      </c>
    </row>
    <row r="3686" spans="1:9" hidden="1" x14ac:dyDescent="0.3">
      <c r="A3686" t="s">
        <v>1482</v>
      </c>
      <c r="B3686">
        <v>116</v>
      </c>
      <c r="C3686">
        <v>7</v>
      </c>
      <c r="D3686">
        <v>4</v>
      </c>
      <c r="E3686" t="s">
        <v>505</v>
      </c>
      <c r="F3686" t="s">
        <v>505</v>
      </c>
      <c r="G3686" t="s">
        <v>498</v>
      </c>
      <c r="H3686" t="str">
        <f>_xlfn.XLOOKUP(constructor_standings__2[[#This Row],[constructorId]],Src_constructors!A:A,Src_constructors!C:C)</f>
        <v>Toyota</v>
      </c>
      <c r="I3686">
        <f>_xlfn.XLOOKUP(constructor_standings__2[[#This Row],[raceId]],Src_races!A:A,Src_races!B:B)</f>
        <v>2003</v>
      </c>
    </row>
    <row r="3687" spans="1:9" hidden="1" x14ac:dyDescent="0.3">
      <c r="A3687" t="s">
        <v>1492</v>
      </c>
      <c r="B3687">
        <v>117</v>
      </c>
      <c r="C3687">
        <v>7</v>
      </c>
      <c r="D3687">
        <v>5</v>
      </c>
      <c r="E3687" t="s">
        <v>505</v>
      </c>
      <c r="F3687" t="s">
        <v>505</v>
      </c>
      <c r="G3687" t="s">
        <v>498</v>
      </c>
      <c r="H3687" t="str">
        <f>_xlfn.XLOOKUP(constructor_standings__2[[#This Row],[constructorId]],Src_constructors!A:A,Src_constructors!C:C)</f>
        <v>Toyota</v>
      </c>
      <c r="I3687">
        <f>_xlfn.XLOOKUP(constructor_standings__2[[#This Row],[raceId]],Src_races!A:A,Src_races!B:B)</f>
        <v>2003</v>
      </c>
    </row>
    <row r="3688" spans="1:9" hidden="1" x14ac:dyDescent="0.3">
      <c r="A3688" t="s">
        <v>1502</v>
      </c>
      <c r="B3688">
        <v>118</v>
      </c>
      <c r="C3688">
        <v>7</v>
      </c>
      <c r="D3688">
        <v>7</v>
      </c>
      <c r="E3688" t="s">
        <v>505</v>
      </c>
      <c r="F3688" t="s">
        <v>505</v>
      </c>
      <c r="G3688" t="s">
        <v>498</v>
      </c>
      <c r="H3688" t="str">
        <f>_xlfn.XLOOKUP(constructor_standings__2[[#This Row],[constructorId]],Src_constructors!A:A,Src_constructors!C:C)</f>
        <v>Toyota</v>
      </c>
      <c r="I3688">
        <f>_xlfn.XLOOKUP(constructor_standings__2[[#This Row],[raceId]],Src_races!A:A,Src_races!B:B)</f>
        <v>2003</v>
      </c>
    </row>
    <row r="3689" spans="1:9" hidden="1" x14ac:dyDescent="0.3">
      <c r="A3689" t="s">
        <v>1512</v>
      </c>
      <c r="B3689">
        <v>119</v>
      </c>
      <c r="C3689">
        <v>7</v>
      </c>
      <c r="D3689">
        <v>14</v>
      </c>
      <c r="E3689" t="s">
        <v>501</v>
      </c>
      <c r="F3689" t="s">
        <v>501</v>
      </c>
      <c r="G3689" t="s">
        <v>498</v>
      </c>
      <c r="H3689" t="str">
        <f>_xlfn.XLOOKUP(constructor_standings__2[[#This Row],[constructorId]],Src_constructors!A:A,Src_constructors!C:C)</f>
        <v>Toyota</v>
      </c>
      <c r="I3689">
        <f>_xlfn.XLOOKUP(constructor_standings__2[[#This Row],[raceId]],Src_races!A:A,Src_races!B:B)</f>
        <v>2003</v>
      </c>
    </row>
    <row r="3690" spans="1:9" hidden="1" x14ac:dyDescent="0.3">
      <c r="A3690" t="s">
        <v>1522</v>
      </c>
      <c r="B3690">
        <v>120</v>
      </c>
      <c r="C3690">
        <v>7</v>
      </c>
      <c r="D3690">
        <v>14</v>
      </c>
      <c r="E3690" t="s">
        <v>502</v>
      </c>
      <c r="F3690" t="s">
        <v>502</v>
      </c>
      <c r="G3690" t="s">
        <v>498</v>
      </c>
      <c r="H3690" t="str">
        <f>_xlfn.XLOOKUP(constructor_standings__2[[#This Row],[constructorId]],Src_constructors!A:A,Src_constructors!C:C)</f>
        <v>Toyota</v>
      </c>
      <c r="I3690">
        <f>_xlfn.XLOOKUP(constructor_standings__2[[#This Row],[raceId]],Src_races!A:A,Src_races!B:B)</f>
        <v>2003</v>
      </c>
    </row>
    <row r="3691" spans="1:9" hidden="1" x14ac:dyDescent="0.3">
      <c r="A3691" t="s">
        <v>1532</v>
      </c>
      <c r="B3691">
        <v>121</v>
      </c>
      <c r="C3691">
        <v>7</v>
      </c>
      <c r="D3691">
        <v>14</v>
      </c>
      <c r="E3691" t="s">
        <v>502</v>
      </c>
      <c r="F3691" t="s">
        <v>502</v>
      </c>
      <c r="G3691" t="s">
        <v>498</v>
      </c>
      <c r="H3691" t="str">
        <f>_xlfn.XLOOKUP(constructor_standings__2[[#This Row],[constructorId]],Src_constructors!A:A,Src_constructors!C:C)</f>
        <v>Toyota</v>
      </c>
      <c r="I3691">
        <f>_xlfn.XLOOKUP(constructor_standings__2[[#This Row],[raceId]],Src_races!A:A,Src_races!B:B)</f>
        <v>2003</v>
      </c>
    </row>
    <row r="3692" spans="1:9" hidden="1" x14ac:dyDescent="0.3">
      <c r="A3692" t="s">
        <v>1542</v>
      </c>
      <c r="B3692">
        <v>122</v>
      </c>
      <c r="C3692">
        <v>7</v>
      </c>
      <c r="D3692">
        <v>14</v>
      </c>
      <c r="E3692" t="s">
        <v>504</v>
      </c>
      <c r="F3692" t="s">
        <v>504</v>
      </c>
      <c r="G3692" t="s">
        <v>498</v>
      </c>
      <c r="H3692" t="str">
        <f>_xlfn.XLOOKUP(constructor_standings__2[[#This Row],[constructorId]],Src_constructors!A:A,Src_constructors!C:C)</f>
        <v>Toyota</v>
      </c>
      <c r="I3692">
        <f>_xlfn.XLOOKUP(constructor_standings__2[[#This Row],[raceId]],Src_races!A:A,Src_races!B:B)</f>
        <v>2003</v>
      </c>
    </row>
    <row r="3693" spans="1:9" hidden="1" x14ac:dyDescent="0.3">
      <c r="A3693" t="s">
        <v>1552</v>
      </c>
      <c r="B3693">
        <v>123</v>
      </c>
      <c r="C3693">
        <v>7</v>
      </c>
      <c r="D3693">
        <v>16</v>
      </c>
      <c r="E3693" t="s">
        <v>504</v>
      </c>
      <c r="F3693" t="s">
        <v>504</v>
      </c>
      <c r="G3693" t="s">
        <v>498</v>
      </c>
      <c r="H3693" t="str">
        <f>_xlfn.XLOOKUP(constructor_standings__2[[#This Row],[constructorId]],Src_constructors!A:A,Src_constructors!C:C)</f>
        <v>Toyota</v>
      </c>
      <c r="I3693">
        <f>_xlfn.XLOOKUP(constructor_standings__2[[#This Row],[raceId]],Src_races!A:A,Src_races!B:B)</f>
        <v>2003</v>
      </c>
    </row>
    <row r="3694" spans="1:9" hidden="1" x14ac:dyDescent="0.3">
      <c r="A3694" t="s">
        <v>1561</v>
      </c>
      <c r="B3694">
        <v>124</v>
      </c>
      <c r="C3694">
        <v>7</v>
      </c>
      <c r="D3694">
        <v>1</v>
      </c>
      <c r="E3694" t="s">
        <v>501</v>
      </c>
      <c r="F3694" t="s">
        <v>501</v>
      </c>
      <c r="G3694" t="s">
        <v>498</v>
      </c>
      <c r="H3694" t="str">
        <f>_xlfn.XLOOKUP(constructor_standings__2[[#This Row],[constructorId]],Src_constructors!A:A,Src_constructors!C:C)</f>
        <v>Toyota</v>
      </c>
      <c r="I3694">
        <f>_xlfn.XLOOKUP(constructor_standings__2[[#This Row],[raceId]],Src_races!A:A,Src_races!B:B)</f>
        <v>2002</v>
      </c>
    </row>
    <row r="3695" spans="1:9" hidden="1" x14ac:dyDescent="0.3">
      <c r="A3695" t="s">
        <v>1572</v>
      </c>
      <c r="B3695">
        <v>125</v>
      </c>
      <c r="C3695">
        <v>7</v>
      </c>
      <c r="D3695">
        <v>1</v>
      </c>
      <c r="E3695" t="s">
        <v>504</v>
      </c>
      <c r="F3695" t="s">
        <v>504</v>
      </c>
      <c r="G3695" t="s">
        <v>498</v>
      </c>
      <c r="H3695" t="str">
        <f>_xlfn.XLOOKUP(constructor_standings__2[[#This Row],[constructorId]],Src_constructors!A:A,Src_constructors!C:C)</f>
        <v>Toyota</v>
      </c>
      <c r="I3695">
        <f>_xlfn.XLOOKUP(constructor_standings__2[[#This Row],[raceId]],Src_races!A:A,Src_races!B:B)</f>
        <v>2002</v>
      </c>
    </row>
    <row r="3696" spans="1:9" hidden="1" x14ac:dyDescent="0.3">
      <c r="A3696" t="s">
        <v>1583</v>
      </c>
      <c r="B3696">
        <v>126</v>
      </c>
      <c r="C3696">
        <v>7</v>
      </c>
      <c r="D3696">
        <v>2</v>
      </c>
      <c r="E3696" t="s">
        <v>504</v>
      </c>
      <c r="F3696" t="s">
        <v>504</v>
      </c>
      <c r="G3696" t="s">
        <v>498</v>
      </c>
      <c r="H3696" t="str">
        <f>_xlfn.XLOOKUP(constructor_standings__2[[#This Row],[constructorId]],Src_constructors!A:A,Src_constructors!C:C)</f>
        <v>Toyota</v>
      </c>
      <c r="I3696">
        <f>_xlfn.XLOOKUP(constructor_standings__2[[#This Row],[raceId]],Src_races!A:A,Src_races!B:B)</f>
        <v>2002</v>
      </c>
    </row>
    <row r="3697" spans="1:9" hidden="1" x14ac:dyDescent="0.3">
      <c r="A3697" t="s">
        <v>1594</v>
      </c>
      <c r="B3697">
        <v>127</v>
      </c>
      <c r="C3697">
        <v>7</v>
      </c>
      <c r="D3697">
        <v>2</v>
      </c>
      <c r="E3697" t="s">
        <v>504</v>
      </c>
      <c r="F3697" t="s">
        <v>504</v>
      </c>
      <c r="G3697" t="s">
        <v>498</v>
      </c>
      <c r="H3697" t="str">
        <f>_xlfn.XLOOKUP(constructor_standings__2[[#This Row],[constructorId]],Src_constructors!A:A,Src_constructors!C:C)</f>
        <v>Toyota</v>
      </c>
      <c r="I3697">
        <f>_xlfn.XLOOKUP(constructor_standings__2[[#This Row],[raceId]],Src_races!A:A,Src_races!B:B)</f>
        <v>2002</v>
      </c>
    </row>
    <row r="3698" spans="1:9" hidden="1" x14ac:dyDescent="0.3">
      <c r="A3698" t="s">
        <v>1605</v>
      </c>
      <c r="B3698">
        <v>128</v>
      </c>
      <c r="C3698">
        <v>7</v>
      </c>
      <c r="D3698">
        <v>2</v>
      </c>
      <c r="E3698" t="s">
        <v>504</v>
      </c>
      <c r="F3698" t="s">
        <v>504</v>
      </c>
      <c r="G3698" t="s">
        <v>498</v>
      </c>
      <c r="H3698" t="str">
        <f>_xlfn.XLOOKUP(constructor_standings__2[[#This Row],[constructorId]],Src_constructors!A:A,Src_constructors!C:C)</f>
        <v>Toyota</v>
      </c>
      <c r="I3698">
        <f>_xlfn.XLOOKUP(constructor_standings__2[[#This Row],[raceId]],Src_races!A:A,Src_races!B:B)</f>
        <v>2002</v>
      </c>
    </row>
    <row r="3699" spans="1:9" hidden="1" x14ac:dyDescent="0.3">
      <c r="A3699" t="s">
        <v>1616</v>
      </c>
      <c r="B3699">
        <v>129</v>
      </c>
      <c r="C3699">
        <v>7</v>
      </c>
      <c r="D3699">
        <v>2</v>
      </c>
      <c r="E3699" t="s">
        <v>505</v>
      </c>
      <c r="F3699" t="s">
        <v>505</v>
      </c>
      <c r="G3699" t="s">
        <v>498</v>
      </c>
      <c r="H3699" t="str">
        <f>_xlfn.XLOOKUP(constructor_standings__2[[#This Row],[constructorId]],Src_constructors!A:A,Src_constructors!C:C)</f>
        <v>Toyota</v>
      </c>
      <c r="I3699">
        <f>_xlfn.XLOOKUP(constructor_standings__2[[#This Row],[raceId]],Src_races!A:A,Src_races!B:B)</f>
        <v>2002</v>
      </c>
    </row>
    <row r="3700" spans="1:9" hidden="1" x14ac:dyDescent="0.3">
      <c r="A3700" t="s">
        <v>1627</v>
      </c>
      <c r="B3700">
        <v>130</v>
      </c>
      <c r="C3700">
        <v>7</v>
      </c>
      <c r="D3700">
        <v>2</v>
      </c>
      <c r="E3700" t="s">
        <v>505</v>
      </c>
      <c r="F3700" t="s">
        <v>505</v>
      </c>
      <c r="G3700" t="s">
        <v>498</v>
      </c>
      <c r="H3700" t="str">
        <f>_xlfn.XLOOKUP(constructor_standings__2[[#This Row],[constructorId]],Src_constructors!A:A,Src_constructors!C:C)</f>
        <v>Toyota</v>
      </c>
      <c r="I3700">
        <f>_xlfn.XLOOKUP(constructor_standings__2[[#This Row],[raceId]],Src_races!A:A,Src_races!B:B)</f>
        <v>2002</v>
      </c>
    </row>
    <row r="3701" spans="1:9" hidden="1" x14ac:dyDescent="0.3">
      <c r="A3701" t="s">
        <v>1638</v>
      </c>
      <c r="B3701">
        <v>131</v>
      </c>
      <c r="C3701">
        <v>7</v>
      </c>
      <c r="D3701">
        <v>2</v>
      </c>
      <c r="E3701" t="s">
        <v>505</v>
      </c>
      <c r="F3701" t="s">
        <v>505</v>
      </c>
      <c r="G3701" t="s">
        <v>498</v>
      </c>
      <c r="H3701" t="str">
        <f>_xlfn.XLOOKUP(constructor_standings__2[[#This Row],[constructorId]],Src_constructors!A:A,Src_constructors!C:C)</f>
        <v>Toyota</v>
      </c>
      <c r="I3701">
        <f>_xlfn.XLOOKUP(constructor_standings__2[[#This Row],[raceId]],Src_races!A:A,Src_races!B:B)</f>
        <v>2002</v>
      </c>
    </row>
    <row r="3702" spans="1:9" hidden="1" x14ac:dyDescent="0.3">
      <c r="A3702" t="s">
        <v>1649</v>
      </c>
      <c r="B3702">
        <v>132</v>
      </c>
      <c r="C3702">
        <v>7</v>
      </c>
      <c r="D3702">
        <v>2</v>
      </c>
      <c r="E3702" t="s">
        <v>505</v>
      </c>
      <c r="F3702" t="s">
        <v>505</v>
      </c>
      <c r="G3702" t="s">
        <v>498</v>
      </c>
      <c r="H3702" t="str">
        <f>_xlfn.XLOOKUP(constructor_standings__2[[#This Row],[constructorId]],Src_constructors!A:A,Src_constructors!C:C)</f>
        <v>Toyota</v>
      </c>
      <c r="I3702">
        <f>_xlfn.XLOOKUP(constructor_standings__2[[#This Row],[raceId]],Src_races!A:A,Src_races!B:B)</f>
        <v>2002</v>
      </c>
    </row>
    <row r="3703" spans="1:9" hidden="1" x14ac:dyDescent="0.3">
      <c r="A3703" t="s">
        <v>1660</v>
      </c>
      <c r="B3703">
        <v>133</v>
      </c>
      <c r="C3703">
        <v>7</v>
      </c>
      <c r="D3703">
        <v>2</v>
      </c>
      <c r="E3703" t="s">
        <v>506</v>
      </c>
      <c r="F3703" t="s">
        <v>506</v>
      </c>
      <c r="G3703" t="s">
        <v>498</v>
      </c>
      <c r="H3703" t="str">
        <f>_xlfn.XLOOKUP(constructor_standings__2[[#This Row],[constructorId]],Src_constructors!A:A,Src_constructors!C:C)</f>
        <v>Toyota</v>
      </c>
      <c r="I3703">
        <f>_xlfn.XLOOKUP(constructor_standings__2[[#This Row],[raceId]],Src_races!A:A,Src_races!B:B)</f>
        <v>2002</v>
      </c>
    </row>
    <row r="3704" spans="1:9" hidden="1" x14ac:dyDescent="0.3">
      <c r="A3704" t="s">
        <v>1671</v>
      </c>
      <c r="B3704">
        <v>134</v>
      </c>
      <c r="C3704">
        <v>7</v>
      </c>
      <c r="D3704">
        <v>2</v>
      </c>
      <c r="E3704" t="s">
        <v>506</v>
      </c>
      <c r="F3704" t="s">
        <v>506</v>
      </c>
      <c r="G3704" t="s">
        <v>498</v>
      </c>
      <c r="H3704" t="str">
        <f>_xlfn.XLOOKUP(constructor_standings__2[[#This Row],[constructorId]],Src_constructors!A:A,Src_constructors!C:C)</f>
        <v>Toyota</v>
      </c>
      <c r="I3704">
        <f>_xlfn.XLOOKUP(constructor_standings__2[[#This Row],[raceId]],Src_races!A:A,Src_races!B:B)</f>
        <v>2002</v>
      </c>
    </row>
    <row r="3705" spans="1:9" hidden="1" x14ac:dyDescent="0.3">
      <c r="A3705" t="s">
        <v>1682</v>
      </c>
      <c r="B3705">
        <v>135</v>
      </c>
      <c r="C3705">
        <v>7</v>
      </c>
      <c r="D3705">
        <v>2</v>
      </c>
      <c r="E3705" t="s">
        <v>506</v>
      </c>
      <c r="F3705" t="s">
        <v>506</v>
      </c>
      <c r="G3705" t="s">
        <v>498</v>
      </c>
      <c r="H3705" t="str">
        <f>_xlfn.XLOOKUP(constructor_standings__2[[#This Row],[constructorId]],Src_constructors!A:A,Src_constructors!C:C)</f>
        <v>Toyota</v>
      </c>
      <c r="I3705">
        <f>_xlfn.XLOOKUP(constructor_standings__2[[#This Row],[raceId]],Src_races!A:A,Src_races!B:B)</f>
        <v>2002</v>
      </c>
    </row>
    <row r="3706" spans="1:9" hidden="1" x14ac:dyDescent="0.3">
      <c r="A3706" t="s">
        <v>1693</v>
      </c>
      <c r="B3706">
        <v>136</v>
      </c>
      <c r="C3706">
        <v>7</v>
      </c>
      <c r="D3706">
        <v>2</v>
      </c>
      <c r="E3706" t="s">
        <v>506</v>
      </c>
      <c r="F3706" t="s">
        <v>506</v>
      </c>
      <c r="G3706" t="s">
        <v>498</v>
      </c>
      <c r="H3706" t="str">
        <f>_xlfn.XLOOKUP(constructor_standings__2[[#This Row],[constructorId]],Src_constructors!A:A,Src_constructors!C:C)</f>
        <v>Toyota</v>
      </c>
      <c r="I3706">
        <f>_xlfn.XLOOKUP(constructor_standings__2[[#This Row],[raceId]],Src_races!A:A,Src_races!B:B)</f>
        <v>2002</v>
      </c>
    </row>
    <row r="3707" spans="1:9" hidden="1" x14ac:dyDescent="0.3">
      <c r="A3707" t="s">
        <v>1704</v>
      </c>
      <c r="B3707">
        <v>137</v>
      </c>
      <c r="C3707">
        <v>7</v>
      </c>
      <c r="D3707">
        <v>2</v>
      </c>
      <c r="E3707" t="s">
        <v>506</v>
      </c>
      <c r="F3707" t="s">
        <v>506</v>
      </c>
      <c r="G3707" t="s">
        <v>498</v>
      </c>
      <c r="H3707" t="str">
        <f>_xlfn.XLOOKUP(constructor_standings__2[[#This Row],[constructorId]],Src_constructors!A:A,Src_constructors!C:C)</f>
        <v>Toyota</v>
      </c>
      <c r="I3707">
        <f>_xlfn.XLOOKUP(constructor_standings__2[[#This Row],[raceId]],Src_races!A:A,Src_races!B:B)</f>
        <v>2002</v>
      </c>
    </row>
    <row r="3708" spans="1:9" hidden="1" x14ac:dyDescent="0.3">
      <c r="A3708" t="s">
        <v>1715</v>
      </c>
      <c r="B3708">
        <v>138</v>
      </c>
      <c r="C3708">
        <v>7</v>
      </c>
      <c r="D3708">
        <v>2</v>
      </c>
      <c r="E3708" t="s">
        <v>506</v>
      </c>
      <c r="F3708" t="s">
        <v>506</v>
      </c>
      <c r="G3708" t="s">
        <v>498</v>
      </c>
      <c r="H3708" t="str">
        <f>_xlfn.XLOOKUP(constructor_standings__2[[#This Row],[constructorId]],Src_constructors!A:A,Src_constructors!C:C)</f>
        <v>Toyota</v>
      </c>
      <c r="I3708">
        <f>_xlfn.XLOOKUP(constructor_standings__2[[#This Row],[raceId]],Src_races!A:A,Src_races!B:B)</f>
        <v>2002</v>
      </c>
    </row>
    <row r="3709" spans="1:9" hidden="1" x14ac:dyDescent="0.3">
      <c r="A3709" t="s">
        <v>1726</v>
      </c>
      <c r="B3709">
        <v>139</v>
      </c>
      <c r="C3709">
        <v>7</v>
      </c>
      <c r="D3709">
        <v>2</v>
      </c>
      <c r="E3709" t="s">
        <v>506</v>
      </c>
      <c r="F3709" t="s">
        <v>506</v>
      </c>
      <c r="G3709" t="s">
        <v>498</v>
      </c>
      <c r="H3709" t="str">
        <f>_xlfn.XLOOKUP(constructor_standings__2[[#This Row],[constructorId]],Src_constructors!A:A,Src_constructors!C:C)</f>
        <v>Toyota</v>
      </c>
      <c r="I3709">
        <f>_xlfn.XLOOKUP(constructor_standings__2[[#This Row],[raceId]],Src_races!A:A,Src_races!B:B)</f>
        <v>2002</v>
      </c>
    </row>
    <row r="3710" spans="1:9" hidden="1" x14ac:dyDescent="0.3">
      <c r="A3710" t="s">
        <v>1737</v>
      </c>
      <c r="B3710">
        <v>140</v>
      </c>
      <c r="C3710">
        <v>7</v>
      </c>
      <c r="D3710">
        <v>2</v>
      </c>
      <c r="E3710" t="s">
        <v>506</v>
      </c>
      <c r="F3710" t="s">
        <v>506</v>
      </c>
      <c r="G3710" t="s">
        <v>498</v>
      </c>
      <c r="H3710" t="str">
        <f>_xlfn.XLOOKUP(constructor_standings__2[[#This Row],[constructorId]],Src_constructors!A:A,Src_constructors!C:C)</f>
        <v>Toyota</v>
      </c>
      <c r="I3710">
        <f>_xlfn.XLOOKUP(constructor_standings__2[[#This Row],[raceId]],Src_races!A:A,Src_races!B:B)</f>
        <v>2002</v>
      </c>
    </row>
    <row r="3711" spans="1:9" hidden="1" x14ac:dyDescent="0.3">
      <c r="A3711" t="s">
        <v>4169</v>
      </c>
      <c r="B3711">
        <v>1</v>
      </c>
      <c r="C3711">
        <v>7</v>
      </c>
      <c r="D3711">
        <v>11</v>
      </c>
      <c r="E3711" t="s">
        <v>496</v>
      </c>
      <c r="F3711" t="s">
        <v>496</v>
      </c>
      <c r="G3711" t="s">
        <v>498</v>
      </c>
      <c r="H3711" t="str">
        <f>_xlfn.XLOOKUP(constructor_standings__2[[#This Row],[constructorId]],Src_constructors!A:A,Src_constructors!C:C)</f>
        <v>Toyota</v>
      </c>
      <c r="I3711">
        <f>_xlfn.XLOOKUP(constructor_standings__2[[#This Row],[raceId]],Src_races!A:A,Src_races!B:B)</f>
        <v>2009</v>
      </c>
    </row>
    <row r="3712" spans="1:9" hidden="1" x14ac:dyDescent="0.3">
      <c r="A3712" t="s">
        <v>4178</v>
      </c>
      <c r="B3712">
        <v>2</v>
      </c>
      <c r="C3712">
        <v>7</v>
      </c>
      <c r="D3712">
        <v>16.5</v>
      </c>
      <c r="E3712" t="s">
        <v>496</v>
      </c>
      <c r="F3712" t="s">
        <v>496</v>
      </c>
      <c r="G3712" t="s">
        <v>498</v>
      </c>
      <c r="H3712" t="str">
        <f>_xlfn.XLOOKUP(constructor_standings__2[[#This Row],[constructorId]],Src_constructors!A:A,Src_constructors!C:C)</f>
        <v>Toyota</v>
      </c>
      <c r="I3712">
        <f>_xlfn.XLOOKUP(constructor_standings__2[[#This Row],[raceId]],Src_races!A:A,Src_races!B:B)</f>
        <v>2009</v>
      </c>
    </row>
    <row r="3713" spans="1:9" hidden="1" x14ac:dyDescent="0.3">
      <c r="A3713" t="s">
        <v>4301</v>
      </c>
      <c r="B3713">
        <v>3</v>
      </c>
      <c r="C3713">
        <v>7</v>
      </c>
      <c r="D3713">
        <v>18.5</v>
      </c>
      <c r="E3713" t="s">
        <v>497</v>
      </c>
      <c r="F3713" t="s">
        <v>497</v>
      </c>
      <c r="G3713" t="s">
        <v>498</v>
      </c>
      <c r="H3713" t="str">
        <f>_xlfn.XLOOKUP(constructor_standings__2[[#This Row],[constructorId]],Src_constructors!A:A,Src_constructors!C:C)</f>
        <v>Toyota</v>
      </c>
      <c r="I3713">
        <f>_xlfn.XLOOKUP(constructor_standings__2[[#This Row],[raceId]],Src_races!A:A,Src_races!B:B)</f>
        <v>2009</v>
      </c>
    </row>
    <row r="3714" spans="1:9" hidden="1" x14ac:dyDescent="0.3">
      <c r="A3714" t="s">
        <v>4310</v>
      </c>
      <c r="B3714">
        <v>4</v>
      </c>
      <c r="C3714">
        <v>7</v>
      </c>
      <c r="D3714">
        <v>26.5</v>
      </c>
      <c r="E3714" t="s">
        <v>497</v>
      </c>
      <c r="F3714" t="s">
        <v>497</v>
      </c>
      <c r="G3714" t="s">
        <v>498</v>
      </c>
      <c r="H3714" t="str">
        <f>_xlfn.XLOOKUP(constructor_standings__2[[#This Row],[constructorId]],Src_constructors!A:A,Src_constructors!C:C)</f>
        <v>Toyota</v>
      </c>
      <c r="I3714">
        <f>_xlfn.XLOOKUP(constructor_standings__2[[#This Row],[raceId]],Src_races!A:A,Src_races!B:B)</f>
        <v>2009</v>
      </c>
    </row>
    <row r="3715" spans="1:9" hidden="1" x14ac:dyDescent="0.3">
      <c r="A3715" t="s">
        <v>4316</v>
      </c>
      <c r="B3715">
        <v>5</v>
      </c>
      <c r="C3715">
        <v>7</v>
      </c>
      <c r="D3715">
        <v>26.5</v>
      </c>
      <c r="E3715" t="s">
        <v>497</v>
      </c>
      <c r="F3715" t="s">
        <v>497</v>
      </c>
      <c r="G3715" t="s">
        <v>498</v>
      </c>
      <c r="H3715" t="str">
        <f>_xlfn.XLOOKUP(constructor_standings__2[[#This Row],[constructorId]],Src_constructors!A:A,Src_constructors!C:C)</f>
        <v>Toyota</v>
      </c>
      <c r="I3715">
        <f>_xlfn.XLOOKUP(constructor_standings__2[[#This Row],[raceId]],Src_races!A:A,Src_races!B:B)</f>
        <v>2009</v>
      </c>
    </row>
    <row r="3716" spans="1:9" hidden="1" x14ac:dyDescent="0.3">
      <c r="A3716" t="s">
        <v>4326</v>
      </c>
      <c r="B3716">
        <v>6</v>
      </c>
      <c r="C3716">
        <v>7</v>
      </c>
      <c r="D3716">
        <v>26.5</v>
      </c>
      <c r="E3716" t="s">
        <v>497</v>
      </c>
      <c r="F3716" t="s">
        <v>497</v>
      </c>
      <c r="G3716" t="s">
        <v>498</v>
      </c>
      <c r="H3716" t="str">
        <f>_xlfn.XLOOKUP(constructor_standings__2[[#This Row],[constructorId]],Src_constructors!A:A,Src_constructors!C:C)</f>
        <v>Toyota</v>
      </c>
      <c r="I3716">
        <f>_xlfn.XLOOKUP(constructor_standings__2[[#This Row],[raceId]],Src_races!A:A,Src_races!B:B)</f>
        <v>2009</v>
      </c>
    </row>
    <row r="3717" spans="1:9" hidden="1" x14ac:dyDescent="0.3">
      <c r="A3717" t="s">
        <v>4339</v>
      </c>
      <c r="B3717">
        <v>7</v>
      </c>
      <c r="C3717">
        <v>7</v>
      </c>
      <c r="D3717">
        <v>32.5</v>
      </c>
      <c r="E3717" t="s">
        <v>497</v>
      </c>
      <c r="F3717" t="s">
        <v>497</v>
      </c>
      <c r="G3717" t="s">
        <v>498</v>
      </c>
      <c r="H3717" t="str">
        <f>_xlfn.XLOOKUP(constructor_standings__2[[#This Row],[constructorId]],Src_constructors!A:A,Src_constructors!C:C)</f>
        <v>Toyota</v>
      </c>
      <c r="I3717">
        <f>_xlfn.XLOOKUP(constructor_standings__2[[#This Row],[raceId]],Src_races!A:A,Src_races!B:B)</f>
        <v>2009</v>
      </c>
    </row>
    <row r="3718" spans="1:9" hidden="1" x14ac:dyDescent="0.3">
      <c r="A3718" t="s">
        <v>4349</v>
      </c>
      <c r="B3718">
        <v>8</v>
      </c>
      <c r="C3718">
        <v>7</v>
      </c>
      <c r="D3718">
        <v>34.5</v>
      </c>
      <c r="E3718" t="s">
        <v>497</v>
      </c>
      <c r="F3718" t="s">
        <v>497</v>
      </c>
      <c r="G3718" t="s">
        <v>498</v>
      </c>
      <c r="H3718" t="str">
        <f>_xlfn.XLOOKUP(constructor_standings__2[[#This Row],[constructorId]],Src_constructors!A:A,Src_constructors!C:C)</f>
        <v>Toyota</v>
      </c>
      <c r="I3718">
        <f>_xlfn.XLOOKUP(constructor_standings__2[[#This Row],[raceId]],Src_races!A:A,Src_races!B:B)</f>
        <v>2009</v>
      </c>
    </row>
    <row r="3719" spans="1:9" hidden="1" x14ac:dyDescent="0.3">
      <c r="A3719" t="s">
        <v>4356</v>
      </c>
      <c r="B3719">
        <v>9</v>
      </c>
      <c r="C3719">
        <v>7</v>
      </c>
      <c r="D3719">
        <v>34.5</v>
      </c>
      <c r="E3719" t="s">
        <v>497</v>
      </c>
      <c r="F3719" t="s">
        <v>497</v>
      </c>
      <c r="G3719" t="s">
        <v>498</v>
      </c>
      <c r="H3719" t="str">
        <f>_xlfn.XLOOKUP(constructor_standings__2[[#This Row],[constructorId]],Src_constructors!A:A,Src_constructors!C:C)</f>
        <v>Toyota</v>
      </c>
      <c r="I3719">
        <f>_xlfn.XLOOKUP(constructor_standings__2[[#This Row],[raceId]],Src_races!A:A,Src_races!B:B)</f>
        <v>2009</v>
      </c>
    </row>
    <row r="3720" spans="1:9" hidden="1" x14ac:dyDescent="0.3">
      <c r="A3720" t="s">
        <v>4366</v>
      </c>
      <c r="B3720">
        <v>10</v>
      </c>
      <c r="C3720">
        <v>7</v>
      </c>
      <c r="D3720">
        <v>38.5</v>
      </c>
      <c r="E3720" t="s">
        <v>499</v>
      </c>
      <c r="F3720" t="s">
        <v>499</v>
      </c>
      <c r="G3720" t="s">
        <v>498</v>
      </c>
      <c r="H3720" t="str">
        <f>_xlfn.XLOOKUP(constructor_standings__2[[#This Row],[constructorId]],Src_constructors!A:A,Src_constructors!C:C)</f>
        <v>Toyota</v>
      </c>
      <c r="I3720">
        <f>_xlfn.XLOOKUP(constructor_standings__2[[#This Row],[raceId]],Src_races!A:A,Src_races!B:B)</f>
        <v>2009</v>
      </c>
    </row>
    <row r="3721" spans="1:9" hidden="1" x14ac:dyDescent="0.3">
      <c r="A3721" t="s">
        <v>4376</v>
      </c>
      <c r="B3721">
        <v>11</v>
      </c>
      <c r="C3721">
        <v>7</v>
      </c>
      <c r="D3721">
        <v>38.5</v>
      </c>
      <c r="E3721" t="s">
        <v>500</v>
      </c>
      <c r="F3721" t="s">
        <v>500</v>
      </c>
      <c r="G3721" t="s">
        <v>498</v>
      </c>
      <c r="H3721" t="str">
        <f>_xlfn.XLOOKUP(constructor_standings__2[[#This Row],[constructorId]],Src_constructors!A:A,Src_constructors!C:C)</f>
        <v>Toyota</v>
      </c>
      <c r="I3721">
        <f>_xlfn.XLOOKUP(constructor_standings__2[[#This Row],[raceId]],Src_races!A:A,Src_races!B:B)</f>
        <v>2009</v>
      </c>
    </row>
    <row r="3722" spans="1:9" hidden="1" x14ac:dyDescent="0.3">
      <c r="A3722" t="s">
        <v>4386</v>
      </c>
      <c r="B3722">
        <v>12</v>
      </c>
      <c r="C3722">
        <v>7</v>
      </c>
      <c r="D3722">
        <v>38.5</v>
      </c>
      <c r="E3722" t="s">
        <v>500</v>
      </c>
      <c r="F3722" t="s">
        <v>500</v>
      </c>
      <c r="G3722" t="s">
        <v>498</v>
      </c>
      <c r="H3722" t="str">
        <f>_xlfn.XLOOKUP(constructor_standings__2[[#This Row],[constructorId]],Src_constructors!A:A,Src_constructors!C:C)</f>
        <v>Toyota</v>
      </c>
      <c r="I3722">
        <f>_xlfn.XLOOKUP(constructor_standings__2[[#This Row],[raceId]],Src_races!A:A,Src_races!B:B)</f>
        <v>2009</v>
      </c>
    </row>
    <row r="3723" spans="1:9" hidden="1" x14ac:dyDescent="0.3">
      <c r="A3723" t="s">
        <v>4396</v>
      </c>
      <c r="B3723">
        <v>13</v>
      </c>
      <c r="C3723">
        <v>7</v>
      </c>
      <c r="D3723">
        <v>38.5</v>
      </c>
      <c r="E3723" t="s">
        <v>500</v>
      </c>
      <c r="F3723" t="s">
        <v>500</v>
      </c>
      <c r="G3723" t="s">
        <v>498</v>
      </c>
      <c r="H3723" t="str">
        <f>_xlfn.XLOOKUP(constructor_standings__2[[#This Row],[constructorId]],Src_constructors!A:A,Src_constructors!C:C)</f>
        <v>Toyota</v>
      </c>
      <c r="I3723">
        <f>_xlfn.XLOOKUP(constructor_standings__2[[#This Row],[raceId]],Src_races!A:A,Src_races!B:B)</f>
        <v>2009</v>
      </c>
    </row>
    <row r="3724" spans="1:9" hidden="1" x14ac:dyDescent="0.3">
      <c r="A3724" t="s">
        <v>4406</v>
      </c>
      <c r="B3724">
        <v>14</v>
      </c>
      <c r="C3724">
        <v>7</v>
      </c>
      <c r="D3724">
        <v>46.5</v>
      </c>
      <c r="E3724" t="s">
        <v>500</v>
      </c>
      <c r="F3724" t="s">
        <v>500</v>
      </c>
      <c r="G3724" t="s">
        <v>498</v>
      </c>
      <c r="H3724" t="str">
        <f>_xlfn.XLOOKUP(constructor_standings__2[[#This Row],[constructorId]],Src_constructors!A:A,Src_constructors!C:C)</f>
        <v>Toyota</v>
      </c>
      <c r="I3724">
        <f>_xlfn.XLOOKUP(constructor_standings__2[[#This Row],[raceId]],Src_races!A:A,Src_races!B:B)</f>
        <v>2009</v>
      </c>
    </row>
    <row r="3725" spans="1:9" hidden="1" x14ac:dyDescent="0.3">
      <c r="A3725" t="s">
        <v>4420</v>
      </c>
      <c r="B3725">
        <v>15</v>
      </c>
      <c r="C3725">
        <v>7</v>
      </c>
      <c r="D3725">
        <v>54.5</v>
      </c>
      <c r="E3725" t="s">
        <v>500</v>
      </c>
      <c r="F3725" t="s">
        <v>500</v>
      </c>
      <c r="G3725" t="s">
        <v>498</v>
      </c>
      <c r="H3725" t="str">
        <f>_xlfn.XLOOKUP(constructor_standings__2[[#This Row],[constructorId]],Src_constructors!A:A,Src_constructors!C:C)</f>
        <v>Toyota</v>
      </c>
      <c r="I3725">
        <f>_xlfn.XLOOKUP(constructor_standings__2[[#This Row],[raceId]],Src_races!A:A,Src_races!B:B)</f>
        <v>2009</v>
      </c>
    </row>
    <row r="3726" spans="1:9" hidden="1" x14ac:dyDescent="0.3">
      <c r="A3726" t="s">
        <v>4426</v>
      </c>
      <c r="B3726">
        <v>16</v>
      </c>
      <c r="C3726">
        <v>7</v>
      </c>
      <c r="D3726">
        <v>54.5</v>
      </c>
      <c r="E3726" t="s">
        <v>500</v>
      </c>
      <c r="F3726" t="s">
        <v>500</v>
      </c>
      <c r="G3726" t="s">
        <v>498</v>
      </c>
      <c r="H3726" t="str">
        <f>_xlfn.XLOOKUP(constructor_standings__2[[#This Row],[constructorId]],Src_constructors!A:A,Src_constructors!C:C)</f>
        <v>Toyota</v>
      </c>
      <c r="I3726">
        <f>_xlfn.XLOOKUP(constructor_standings__2[[#This Row],[raceId]],Src_races!A:A,Src_races!B:B)</f>
        <v>2009</v>
      </c>
    </row>
    <row r="3727" spans="1:9" hidden="1" x14ac:dyDescent="0.3">
      <c r="A3727" t="s">
        <v>8881</v>
      </c>
      <c r="B3727">
        <v>17</v>
      </c>
      <c r="C3727">
        <v>7</v>
      </c>
      <c r="D3727">
        <v>59.5</v>
      </c>
      <c r="E3727" t="s">
        <v>500</v>
      </c>
      <c r="F3727" t="s">
        <v>500</v>
      </c>
      <c r="G3727" t="s">
        <v>498</v>
      </c>
      <c r="H3727" t="str">
        <f>_xlfn.XLOOKUP(constructor_standings__2[[#This Row],[constructorId]],Src_constructors!A:A,Src_constructors!C:C)</f>
        <v>Toyota</v>
      </c>
      <c r="I3727">
        <f>_xlfn.XLOOKUP(constructor_standings__2[[#This Row],[raceId]],Src_races!A:A,Src_races!B:B)</f>
        <v>2009</v>
      </c>
    </row>
    <row r="3728" spans="1:9" hidden="1" x14ac:dyDescent="0.3">
      <c r="A3728" t="s">
        <v>513</v>
      </c>
      <c r="B3728">
        <v>19</v>
      </c>
      <c r="C3728">
        <v>8</v>
      </c>
      <c r="D3728">
        <v>0</v>
      </c>
      <c r="E3728" t="s">
        <v>507</v>
      </c>
      <c r="F3728" t="s">
        <v>507</v>
      </c>
      <c r="G3728" t="s">
        <v>498</v>
      </c>
      <c r="H3728" t="str">
        <f>_xlfn.XLOOKUP(constructor_standings__2[[#This Row],[constructorId]],Src_constructors!A:A,Src_constructors!C:C)</f>
        <v>Super Aguri</v>
      </c>
      <c r="I3728">
        <f>_xlfn.XLOOKUP(constructor_standings__2[[#This Row],[raceId]],Src_races!A:A,Src_races!B:B)</f>
        <v>2008</v>
      </c>
    </row>
    <row r="3729" spans="1:9" hidden="1" x14ac:dyDescent="0.3">
      <c r="A3729" t="s">
        <v>522</v>
      </c>
      <c r="B3729">
        <v>20</v>
      </c>
      <c r="C3729">
        <v>8</v>
      </c>
      <c r="D3729">
        <v>0</v>
      </c>
      <c r="E3729" t="s">
        <v>507</v>
      </c>
      <c r="F3729" t="s">
        <v>507</v>
      </c>
      <c r="G3729" t="s">
        <v>498</v>
      </c>
      <c r="H3729" t="str">
        <f>_xlfn.XLOOKUP(constructor_standings__2[[#This Row],[constructorId]],Src_constructors!A:A,Src_constructors!C:C)</f>
        <v>Super Aguri</v>
      </c>
      <c r="I3729">
        <f>_xlfn.XLOOKUP(constructor_standings__2[[#This Row],[raceId]],Src_races!A:A,Src_races!B:B)</f>
        <v>2008</v>
      </c>
    </row>
    <row r="3730" spans="1:9" hidden="1" x14ac:dyDescent="0.3">
      <c r="A3730" t="s">
        <v>533</v>
      </c>
      <c r="B3730">
        <v>21</v>
      </c>
      <c r="C3730">
        <v>8</v>
      </c>
      <c r="D3730">
        <v>0</v>
      </c>
      <c r="E3730" t="s">
        <v>507</v>
      </c>
      <c r="F3730" t="s">
        <v>507</v>
      </c>
      <c r="G3730" t="s">
        <v>498</v>
      </c>
      <c r="H3730" t="str">
        <f>_xlfn.XLOOKUP(constructor_standings__2[[#This Row],[constructorId]],Src_constructors!A:A,Src_constructors!C:C)</f>
        <v>Super Aguri</v>
      </c>
      <c r="I3730">
        <f>_xlfn.XLOOKUP(constructor_standings__2[[#This Row],[raceId]],Src_races!A:A,Src_races!B:B)</f>
        <v>2008</v>
      </c>
    </row>
    <row r="3731" spans="1:9" hidden="1" x14ac:dyDescent="0.3">
      <c r="A3731" t="s">
        <v>544</v>
      </c>
      <c r="B3731">
        <v>22</v>
      </c>
      <c r="C3731">
        <v>8</v>
      </c>
      <c r="D3731">
        <v>0</v>
      </c>
      <c r="E3731" t="s">
        <v>507</v>
      </c>
      <c r="F3731" t="s">
        <v>507</v>
      </c>
      <c r="G3731" t="s">
        <v>498</v>
      </c>
      <c r="H3731" t="str">
        <f>_xlfn.XLOOKUP(constructor_standings__2[[#This Row],[constructorId]],Src_constructors!A:A,Src_constructors!C:C)</f>
        <v>Super Aguri</v>
      </c>
      <c r="I3731">
        <f>_xlfn.XLOOKUP(constructor_standings__2[[#This Row],[raceId]],Src_races!A:A,Src_races!B:B)</f>
        <v>2008</v>
      </c>
    </row>
    <row r="3732" spans="1:9" hidden="1" x14ac:dyDescent="0.3">
      <c r="A3732" t="s">
        <v>555</v>
      </c>
      <c r="B3732">
        <v>23</v>
      </c>
      <c r="C3732">
        <v>8</v>
      </c>
      <c r="D3732">
        <v>0</v>
      </c>
      <c r="E3732" t="s">
        <v>507</v>
      </c>
      <c r="F3732" t="s">
        <v>507</v>
      </c>
      <c r="G3732" t="s">
        <v>498</v>
      </c>
      <c r="H3732" t="str">
        <f>_xlfn.XLOOKUP(constructor_standings__2[[#This Row],[constructorId]],Src_constructors!A:A,Src_constructors!C:C)</f>
        <v>Super Aguri</v>
      </c>
      <c r="I3732">
        <f>_xlfn.XLOOKUP(constructor_standings__2[[#This Row],[raceId]],Src_races!A:A,Src_races!B:B)</f>
        <v>2008</v>
      </c>
    </row>
    <row r="3733" spans="1:9" hidden="1" x14ac:dyDescent="0.3">
      <c r="A3733" t="s">
        <v>566</v>
      </c>
      <c r="B3733">
        <v>24</v>
      </c>
      <c r="C3733">
        <v>8</v>
      </c>
      <c r="D3733">
        <v>0</v>
      </c>
      <c r="E3733" t="s">
        <v>507</v>
      </c>
      <c r="F3733" t="s">
        <v>507</v>
      </c>
      <c r="G3733" t="s">
        <v>498</v>
      </c>
      <c r="H3733" t="str">
        <f>_xlfn.XLOOKUP(constructor_standings__2[[#This Row],[constructorId]],Src_constructors!A:A,Src_constructors!C:C)</f>
        <v>Super Aguri</v>
      </c>
      <c r="I3733">
        <f>_xlfn.XLOOKUP(constructor_standings__2[[#This Row],[raceId]],Src_races!A:A,Src_races!B:B)</f>
        <v>2008</v>
      </c>
    </row>
    <row r="3734" spans="1:9" hidden="1" x14ac:dyDescent="0.3">
      <c r="A3734" t="s">
        <v>577</v>
      </c>
      <c r="B3734">
        <v>25</v>
      </c>
      <c r="C3734">
        <v>8</v>
      </c>
      <c r="D3734">
        <v>0</v>
      </c>
      <c r="E3734" t="s">
        <v>507</v>
      </c>
      <c r="F3734" t="s">
        <v>507</v>
      </c>
      <c r="G3734" t="s">
        <v>498</v>
      </c>
      <c r="H3734" t="str">
        <f>_xlfn.XLOOKUP(constructor_standings__2[[#This Row],[constructorId]],Src_constructors!A:A,Src_constructors!C:C)</f>
        <v>Super Aguri</v>
      </c>
      <c r="I3734">
        <f>_xlfn.XLOOKUP(constructor_standings__2[[#This Row],[raceId]],Src_races!A:A,Src_races!B:B)</f>
        <v>2008</v>
      </c>
    </row>
    <row r="3735" spans="1:9" hidden="1" x14ac:dyDescent="0.3">
      <c r="A3735" t="s">
        <v>588</v>
      </c>
      <c r="B3735">
        <v>26</v>
      </c>
      <c r="C3735">
        <v>8</v>
      </c>
      <c r="D3735">
        <v>0</v>
      </c>
      <c r="E3735" t="s">
        <v>507</v>
      </c>
      <c r="F3735" t="s">
        <v>507</v>
      </c>
      <c r="G3735" t="s">
        <v>498</v>
      </c>
      <c r="H3735" t="str">
        <f>_xlfn.XLOOKUP(constructor_standings__2[[#This Row],[constructorId]],Src_constructors!A:A,Src_constructors!C:C)</f>
        <v>Super Aguri</v>
      </c>
      <c r="I3735">
        <f>_xlfn.XLOOKUP(constructor_standings__2[[#This Row],[raceId]],Src_races!A:A,Src_races!B:B)</f>
        <v>2008</v>
      </c>
    </row>
    <row r="3736" spans="1:9" hidden="1" x14ac:dyDescent="0.3">
      <c r="A3736" t="s">
        <v>599</v>
      </c>
      <c r="B3736">
        <v>27</v>
      </c>
      <c r="C3736">
        <v>8</v>
      </c>
      <c r="D3736">
        <v>0</v>
      </c>
      <c r="E3736" t="s">
        <v>507</v>
      </c>
      <c r="F3736" t="s">
        <v>507</v>
      </c>
      <c r="G3736" t="s">
        <v>498</v>
      </c>
      <c r="H3736" t="str">
        <f>_xlfn.XLOOKUP(constructor_standings__2[[#This Row],[constructorId]],Src_constructors!A:A,Src_constructors!C:C)</f>
        <v>Super Aguri</v>
      </c>
      <c r="I3736">
        <f>_xlfn.XLOOKUP(constructor_standings__2[[#This Row],[raceId]],Src_races!A:A,Src_races!B:B)</f>
        <v>2008</v>
      </c>
    </row>
    <row r="3737" spans="1:9" hidden="1" x14ac:dyDescent="0.3">
      <c r="A3737" t="s">
        <v>610</v>
      </c>
      <c r="B3737">
        <v>28</v>
      </c>
      <c r="C3737">
        <v>8</v>
      </c>
      <c r="D3737">
        <v>0</v>
      </c>
      <c r="E3737" t="s">
        <v>507</v>
      </c>
      <c r="F3737" t="s">
        <v>507</v>
      </c>
      <c r="G3737" t="s">
        <v>498</v>
      </c>
      <c r="H3737" t="str">
        <f>_xlfn.XLOOKUP(constructor_standings__2[[#This Row],[constructorId]],Src_constructors!A:A,Src_constructors!C:C)</f>
        <v>Super Aguri</v>
      </c>
      <c r="I3737">
        <f>_xlfn.XLOOKUP(constructor_standings__2[[#This Row],[raceId]],Src_races!A:A,Src_races!B:B)</f>
        <v>2008</v>
      </c>
    </row>
    <row r="3738" spans="1:9" hidden="1" x14ac:dyDescent="0.3">
      <c r="A3738" t="s">
        <v>621</v>
      </c>
      <c r="B3738">
        <v>29</v>
      </c>
      <c r="C3738">
        <v>8</v>
      </c>
      <c r="D3738">
        <v>0</v>
      </c>
      <c r="E3738" t="s">
        <v>507</v>
      </c>
      <c r="F3738" t="s">
        <v>507</v>
      </c>
      <c r="G3738" t="s">
        <v>498</v>
      </c>
      <c r="H3738" t="str">
        <f>_xlfn.XLOOKUP(constructor_standings__2[[#This Row],[constructorId]],Src_constructors!A:A,Src_constructors!C:C)</f>
        <v>Super Aguri</v>
      </c>
      <c r="I3738">
        <f>_xlfn.XLOOKUP(constructor_standings__2[[#This Row],[raceId]],Src_races!A:A,Src_races!B:B)</f>
        <v>2008</v>
      </c>
    </row>
    <row r="3739" spans="1:9" hidden="1" x14ac:dyDescent="0.3">
      <c r="A3739" t="s">
        <v>632</v>
      </c>
      <c r="B3739">
        <v>30</v>
      </c>
      <c r="C3739">
        <v>8</v>
      </c>
      <c r="D3739">
        <v>0</v>
      </c>
      <c r="E3739" t="s">
        <v>507</v>
      </c>
      <c r="F3739" t="s">
        <v>507</v>
      </c>
      <c r="G3739" t="s">
        <v>498</v>
      </c>
      <c r="H3739" t="str">
        <f>_xlfn.XLOOKUP(constructor_standings__2[[#This Row],[constructorId]],Src_constructors!A:A,Src_constructors!C:C)</f>
        <v>Super Aguri</v>
      </c>
      <c r="I3739">
        <f>_xlfn.XLOOKUP(constructor_standings__2[[#This Row],[raceId]],Src_races!A:A,Src_races!B:B)</f>
        <v>2008</v>
      </c>
    </row>
    <row r="3740" spans="1:9" hidden="1" x14ac:dyDescent="0.3">
      <c r="A3740" t="s">
        <v>643</v>
      </c>
      <c r="B3740">
        <v>31</v>
      </c>
      <c r="C3740">
        <v>8</v>
      </c>
      <c r="D3740">
        <v>0</v>
      </c>
      <c r="E3740" t="s">
        <v>507</v>
      </c>
      <c r="F3740" t="s">
        <v>507</v>
      </c>
      <c r="G3740" t="s">
        <v>498</v>
      </c>
      <c r="H3740" t="str">
        <f>_xlfn.XLOOKUP(constructor_standings__2[[#This Row],[constructorId]],Src_constructors!A:A,Src_constructors!C:C)</f>
        <v>Super Aguri</v>
      </c>
      <c r="I3740">
        <f>_xlfn.XLOOKUP(constructor_standings__2[[#This Row],[raceId]],Src_races!A:A,Src_races!B:B)</f>
        <v>2008</v>
      </c>
    </row>
    <row r="3741" spans="1:9" hidden="1" x14ac:dyDescent="0.3">
      <c r="A3741" t="s">
        <v>654</v>
      </c>
      <c r="B3741">
        <v>32</v>
      </c>
      <c r="C3741">
        <v>8</v>
      </c>
      <c r="D3741">
        <v>0</v>
      </c>
      <c r="E3741" t="s">
        <v>507</v>
      </c>
      <c r="F3741" t="s">
        <v>507</v>
      </c>
      <c r="G3741" t="s">
        <v>498</v>
      </c>
      <c r="H3741" t="str">
        <f>_xlfn.XLOOKUP(constructor_standings__2[[#This Row],[constructorId]],Src_constructors!A:A,Src_constructors!C:C)</f>
        <v>Super Aguri</v>
      </c>
      <c r="I3741">
        <f>_xlfn.XLOOKUP(constructor_standings__2[[#This Row],[raceId]],Src_races!A:A,Src_races!B:B)</f>
        <v>2008</v>
      </c>
    </row>
    <row r="3742" spans="1:9" hidden="1" x14ac:dyDescent="0.3">
      <c r="A3742" t="s">
        <v>665</v>
      </c>
      <c r="B3742">
        <v>33</v>
      </c>
      <c r="C3742">
        <v>8</v>
      </c>
      <c r="D3742">
        <v>0</v>
      </c>
      <c r="E3742" t="s">
        <v>507</v>
      </c>
      <c r="F3742" t="s">
        <v>507</v>
      </c>
      <c r="G3742" t="s">
        <v>498</v>
      </c>
      <c r="H3742" t="str">
        <f>_xlfn.XLOOKUP(constructor_standings__2[[#This Row],[constructorId]],Src_constructors!A:A,Src_constructors!C:C)</f>
        <v>Super Aguri</v>
      </c>
      <c r="I3742">
        <f>_xlfn.XLOOKUP(constructor_standings__2[[#This Row],[raceId]],Src_races!A:A,Src_races!B:B)</f>
        <v>2008</v>
      </c>
    </row>
    <row r="3743" spans="1:9" hidden="1" x14ac:dyDescent="0.3">
      <c r="A3743" t="s">
        <v>666</v>
      </c>
      <c r="B3743">
        <v>34</v>
      </c>
      <c r="C3743">
        <v>8</v>
      </c>
      <c r="D3743">
        <v>0</v>
      </c>
      <c r="E3743" t="s">
        <v>507</v>
      </c>
      <c r="F3743" t="s">
        <v>507</v>
      </c>
      <c r="G3743" t="s">
        <v>498</v>
      </c>
      <c r="H3743" t="str">
        <f>_xlfn.XLOOKUP(constructor_standings__2[[#This Row],[constructorId]],Src_constructors!A:A,Src_constructors!C:C)</f>
        <v>Super Aguri</v>
      </c>
      <c r="I3743">
        <f>_xlfn.XLOOKUP(constructor_standings__2[[#This Row],[raceId]],Src_races!A:A,Src_races!B:B)</f>
        <v>2008</v>
      </c>
    </row>
    <row r="3744" spans="1:9" hidden="1" x14ac:dyDescent="0.3">
      <c r="A3744" t="s">
        <v>687</v>
      </c>
      <c r="B3744">
        <v>35</v>
      </c>
      <c r="C3744">
        <v>8</v>
      </c>
      <c r="D3744">
        <v>0</v>
      </c>
      <c r="E3744" t="s">
        <v>507</v>
      </c>
      <c r="F3744" t="s">
        <v>507</v>
      </c>
      <c r="G3744" t="s">
        <v>498</v>
      </c>
      <c r="H3744" t="str">
        <f>_xlfn.XLOOKUP(constructor_standings__2[[#This Row],[constructorId]],Src_constructors!A:A,Src_constructors!C:C)</f>
        <v>Super Aguri</v>
      </c>
      <c r="I3744">
        <f>_xlfn.XLOOKUP(constructor_standings__2[[#This Row],[raceId]],Src_races!A:A,Src_races!B:B)</f>
        <v>2008</v>
      </c>
    </row>
    <row r="3745" spans="1:9" hidden="1" x14ac:dyDescent="0.3">
      <c r="A3745" t="s">
        <v>690</v>
      </c>
      <c r="B3745">
        <v>36</v>
      </c>
      <c r="C3745">
        <v>8</v>
      </c>
      <c r="D3745">
        <v>0</v>
      </c>
      <c r="E3745" t="s">
        <v>502</v>
      </c>
      <c r="F3745" t="s">
        <v>502</v>
      </c>
      <c r="G3745" t="s">
        <v>498</v>
      </c>
      <c r="H3745" t="str">
        <f>_xlfn.XLOOKUP(constructor_standings__2[[#This Row],[constructorId]],Src_constructors!A:A,Src_constructors!C:C)</f>
        <v>Super Aguri</v>
      </c>
      <c r="I3745">
        <f>_xlfn.XLOOKUP(constructor_standings__2[[#This Row],[raceId]],Src_races!A:A,Src_races!B:B)</f>
        <v>2007</v>
      </c>
    </row>
    <row r="3746" spans="1:9" hidden="1" x14ac:dyDescent="0.3">
      <c r="A3746" t="s">
        <v>698</v>
      </c>
      <c r="B3746">
        <v>37</v>
      </c>
      <c r="C3746">
        <v>8</v>
      </c>
      <c r="D3746">
        <v>0</v>
      </c>
      <c r="E3746" t="s">
        <v>504</v>
      </c>
      <c r="F3746" t="s">
        <v>504</v>
      </c>
      <c r="G3746" t="s">
        <v>498</v>
      </c>
      <c r="H3746" t="str">
        <f>_xlfn.XLOOKUP(constructor_standings__2[[#This Row],[constructorId]],Src_constructors!A:A,Src_constructors!C:C)</f>
        <v>Super Aguri</v>
      </c>
      <c r="I3746">
        <f>_xlfn.XLOOKUP(constructor_standings__2[[#This Row],[raceId]],Src_races!A:A,Src_races!B:B)</f>
        <v>2007</v>
      </c>
    </row>
    <row r="3747" spans="1:9" hidden="1" x14ac:dyDescent="0.3">
      <c r="A3747" t="s">
        <v>706</v>
      </c>
      <c r="B3747">
        <v>38</v>
      </c>
      <c r="C3747">
        <v>8</v>
      </c>
      <c r="D3747">
        <v>0</v>
      </c>
      <c r="E3747" t="s">
        <v>504</v>
      </c>
      <c r="F3747" t="s">
        <v>504</v>
      </c>
      <c r="G3747" t="s">
        <v>498</v>
      </c>
      <c r="H3747" t="str">
        <f>_xlfn.XLOOKUP(constructor_standings__2[[#This Row],[constructorId]],Src_constructors!A:A,Src_constructors!C:C)</f>
        <v>Super Aguri</v>
      </c>
      <c r="I3747">
        <f>_xlfn.XLOOKUP(constructor_standings__2[[#This Row],[raceId]],Src_races!A:A,Src_races!B:B)</f>
        <v>2007</v>
      </c>
    </row>
    <row r="3748" spans="1:9" hidden="1" x14ac:dyDescent="0.3">
      <c r="A3748" t="s">
        <v>717</v>
      </c>
      <c r="B3748">
        <v>39</v>
      </c>
      <c r="C3748">
        <v>8</v>
      </c>
      <c r="D3748">
        <v>1</v>
      </c>
      <c r="E3748" t="s">
        <v>502</v>
      </c>
      <c r="F3748" t="s">
        <v>502</v>
      </c>
      <c r="G3748" t="s">
        <v>498</v>
      </c>
      <c r="H3748" t="str">
        <f>_xlfn.XLOOKUP(constructor_standings__2[[#This Row],[constructorId]],Src_constructors!A:A,Src_constructors!C:C)</f>
        <v>Super Aguri</v>
      </c>
      <c r="I3748">
        <f>_xlfn.XLOOKUP(constructor_standings__2[[#This Row],[raceId]],Src_races!A:A,Src_races!B:B)</f>
        <v>2007</v>
      </c>
    </row>
    <row r="3749" spans="1:9" hidden="1" x14ac:dyDescent="0.3">
      <c r="A3749" t="s">
        <v>726</v>
      </c>
      <c r="B3749">
        <v>40</v>
      </c>
      <c r="C3749">
        <v>8</v>
      </c>
      <c r="D3749">
        <v>1</v>
      </c>
      <c r="E3749" t="s">
        <v>502</v>
      </c>
      <c r="F3749" t="s">
        <v>502</v>
      </c>
      <c r="G3749" t="s">
        <v>498</v>
      </c>
      <c r="H3749" t="str">
        <f>_xlfn.XLOOKUP(constructor_standings__2[[#This Row],[constructorId]],Src_constructors!A:A,Src_constructors!C:C)</f>
        <v>Super Aguri</v>
      </c>
      <c r="I3749">
        <f>_xlfn.XLOOKUP(constructor_standings__2[[#This Row],[raceId]],Src_races!A:A,Src_races!B:B)</f>
        <v>2007</v>
      </c>
    </row>
    <row r="3750" spans="1:9" hidden="1" x14ac:dyDescent="0.3">
      <c r="A3750" t="s">
        <v>735</v>
      </c>
      <c r="B3750">
        <v>41</v>
      </c>
      <c r="C3750">
        <v>8</v>
      </c>
      <c r="D3750">
        <v>4</v>
      </c>
      <c r="E3750" t="s">
        <v>502</v>
      </c>
      <c r="F3750" t="s">
        <v>502</v>
      </c>
      <c r="G3750" t="s">
        <v>498</v>
      </c>
      <c r="H3750" t="str">
        <f>_xlfn.XLOOKUP(constructor_standings__2[[#This Row],[constructorId]],Src_constructors!A:A,Src_constructors!C:C)</f>
        <v>Super Aguri</v>
      </c>
      <c r="I3750">
        <f>_xlfn.XLOOKUP(constructor_standings__2[[#This Row],[raceId]],Src_races!A:A,Src_races!B:B)</f>
        <v>2007</v>
      </c>
    </row>
    <row r="3751" spans="1:9" hidden="1" x14ac:dyDescent="0.3">
      <c r="A3751" t="s">
        <v>744</v>
      </c>
      <c r="B3751">
        <v>42</v>
      </c>
      <c r="C3751">
        <v>8</v>
      </c>
      <c r="D3751">
        <v>4</v>
      </c>
      <c r="E3751" t="s">
        <v>502</v>
      </c>
      <c r="F3751" t="s">
        <v>502</v>
      </c>
      <c r="G3751" t="s">
        <v>498</v>
      </c>
      <c r="H3751" t="str">
        <f>_xlfn.XLOOKUP(constructor_standings__2[[#This Row],[constructorId]],Src_constructors!A:A,Src_constructors!C:C)</f>
        <v>Super Aguri</v>
      </c>
      <c r="I3751">
        <f>_xlfn.XLOOKUP(constructor_standings__2[[#This Row],[raceId]],Src_races!A:A,Src_races!B:B)</f>
        <v>2007</v>
      </c>
    </row>
    <row r="3752" spans="1:9" hidden="1" x14ac:dyDescent="0.3">
      <c r="A3752" t="s">
        <v>753</v>
      </c>
      <c r="B3752">
        <v>43</v>
      </c>
      <c r="C3752">
        <v>8</v>
      </c>
      <c r="D3752">
        <v>4</v>
      </c>
      <c r="E3752" t="s">
        <v>502</v>
      </c>
      <c r="F3752" t="s">
        <v>502</v>
      </c>
      <c r="G3752" t="s">
        <v>498</v>
      </c>
      <c r="H3752" t="str">
        <f>_xlfn.XLOOKUP(constructor_standings__2[[#This Row],[constructorId]],Src_constructors!A:A,Src_constructors!C:C)</f>
        <v>Super Aguri</v>
      </c>
      <c r="I3752">
        <f>_xlfn.XLOOKUP(constructor_standings__2[[#This Row],[raceId]],Src_races!A:A,Src_races!B:B)</f>
        <v>2007</v>
      </c>
    </row>
    <row r="3753" spans="1:9" hidden="1" x14ac:dyDescent="0.3">
      <c r="A3753" t="s">
        <v>762</v>
      </c>
      <c r="B3753">
        <v>44</v>
      </c>
      <c r="C3753">
        <v>8</v>
      </c>
      <c r="D3753">
        <v>4</v>
      </c>
      <c r="E3753" t="s">
        <v>502</v>
      </c>
      <c r="F3753" t="s">
        <v>502</v>
      </c>
      <c r="G3753" t="s">
        <v>498</v>
      </c>
      <c r="H3753" t="str">
        <f>_xlfn.XLOOKUP(constructor_standings__2[[#This Row],[constructorId]],Src_constructors!A:A,Src_constructors!C:C)</f>
        <v>Super Aguri</v>
      </c>
      <c r="I3753">
        <f>_xlfn.XLOOKUP(constructor_standings__2[[#This Row],[raceId]],Src_races!A:A,Src_races!B:B)</f>
        <v>2007</v>
      </c>
    </row>
    <row r="3754" spans="1:9" hidden="1" x14ac:dyDescent="0.3">
      <c r="A3754" t="s">
        <v>771</v>
      </c>
      <c r="B3754">
        <v>45</v>
      </c>
      <c r="C3754">
        <v>8</v>
      </c>
      <c r="D3754">
        <v>4</v>
      </c>
      <c r="E3754" t="s">
        <v>502</v>
      </c>
      <c r="F3754" t="s">
        <v>502</v>
      </c>
      <c r="G3754" t="s">
        <v>498</v>
      </c>
      <c r="H3754" t="str">
        <f>_xlfn.XLOOKUP(constructor_standings__2[[#This Row],[constructorId]],Src_constructors!A:A,Src_constructors!C:C)</f>
        <v>Super Aguri</v>
      </c>
      <c r="I3754">
        <f>_xlfn.XLOOKUP(constructor_standings__2[[#This Row],[raceId]],Src_races!A:A,Src_races!B:B)</f>
        <v>2007</v>
      </c>
    </row>
    <row r="3755" spans="1:9" hidden="1" x14ac:dyDescent="0.3">
      <c r="A3755" t="s">
        <v>780</v>
      </c>
      <c r="B3755">
        <v>46</v>
      </c>
      <c r="C3755">
        <v>8</v>
      </c>
      <c r="D3755">
        <v>4</v>
      </c>
      <c r="E3755" t="s">
        <v>502</v>
      </c>
      <c r="F3755" t="s">
        <v>502</v>
      </c>
      <c r="G3755" t="s">
        <v>498</v>
      </c>
      <c r="H3755" t="str">
        <f>_xlfn.XLOOKUP(constructor_standings__2[[#This Row],[constructorId]],Src_constructors!A:A,Src_constructors!C:C)</f>
        <v>Super Aguri</v>
      </c>
      <c r="I3755">
        <f>_xlfn.XLOOKUP(constructor_standings__2[[#This Row],[raceId]],Src_races!A:A,Src_races!B:B)</f>
        <v>2007</v>
      </c>
    </row>
    <row r="3756" spans="1:9" hidden="1" x14ac:dyDescent="0.3">
      <c r="A3756" t="s">
        <v>789</v>
      </c>
      <c r="B3756">
        <v>47</v>
      </c>
      <c r="C3756">
        <v>8</v>
      </c>
      <c r="D3756">
        <v>4</v>
      </c>
      <c r="E3756" t="s">
        <v>502</v>
      </c>
      <c r="F3756" t="s">
        <v>502</v>
      </c>
      <c r="G3756" t="s">
        <v>498</v>
      </c>
      <c r="H3756" t="str">
        <f>_xlfn.XLOOKUP(constructor_standings__2[[#This Row],[constructorId]],Src_constructors!A:A,Src_constructors!C:C)</f>
        <v>Super Aguri</v>
      </c>
      <c r="I3756">
        <f>_xlfn.XLOOKUP(constructor_standings__2[[#This Row],[raceId]],Src_races!A:A,Src_races!B:B)</f>
        <v>2007</v>
      </c>
    </row>
    <row r="3757" spans="1:9" hidden="1" x14ac:dyDescent="0.3">
      <c r="A3757" t="s">
        <v>798</v>
      </c>
      <c r="B3757">
        <v>48</v>
      </c>
      <c r="C3757">
        <v>8</v>
      </c>
      <c r="D3757">
        <v>4</v>
      </c>
      <c r="E3757" t="s">
        <v>502</v>
      </c>
      <c r="F3757" t="s">
        <v>502</v>
      </c>
      <c r="G3757" t="s">
        <v>498</v>
      </c>
      <c r="H3757" t="str">
        <f>_xlfn.XLOOKUP(constructor_standings__2[[#This Row],[constructorId]],Src_constructors!A:A,Src_constructors!C:C)</f>
        <v>Super Aguri</v>
      </c>
      <c r="I3757">
        <f>_xlfn.XLOOKUP(constructor_standings__2[[#This Row],[raceId]],Src_races!A:A,Src_races!B:B)</f>
        <v>2007</v>
      </c>
    </row>
    <row r="3758" spans="1:9" hidden="1" x14ac:dyDescent="0.3">
      <c r="A3758" t="s">
        <v>807</v>
      </c>
      <c r="B3758">
        <v>49</v>
      </c>
      <c r="C3758">
        <v>8</v>
      </c>
      <c r="D3758">
        <v>4</v>
      </c>
      <c r="E3758" t="s">
        <v>502</v>
      </c>
      <c r="F3758" t="s">
        <v>502</v>
      </c>
      <c r="G3758" t="s">
        <v>498</v>
      </c>
      <c r="H3758" t="str">
        <f>_xlfn.XLOOKUP(constructor_standings__2[[#This Row],[constructorId]],Src_constructors!A:A,Src_constructors!C:C)</f>
        <v>Super Aguri</v>
      </c>
      <c r="I3758">
        <f>_xlfn.XLOOKUP(constructor_standings__2[[#This Row],[raceId]],Src_races!A:A,Src_races!B:B)</f>
        <v>2007</v>
      </c>
    </row>
    <row r="3759" spans="1:9" hidden="1" x14ac:dyDescent="0.3">
      <c r="A3759" t="s">
        <v>816</v>
      </c>
      <c r="B3759">
        <v>50</v>
      </c>
      <c r="C3759">
        <v>8</v>
      </c>
      <c r="D3759">
        <v>4</v>
      </c>
      <c r="E3759" t="s">
        <v>502</v>
      </c>
      <c r="F3759" t="s">
        <v>502</v>
      </c>
      <c r="G3759" t="s">
        <v>498</v>
      </c>
      <c r="H3759" t="str">
        <f>_xlfn.XLOOKUP(constructor_standings__2[[#This Row],[constructorId]],Src_constructors!A:A,Src_constructors!C:C)</f>
        <v>Super Aguri</v>
      </c>
      <c r="I3759">
        <f>_xlfn.XLOOKUP(constructor_standings__2[[#This Row],[raceId]],Src_races!A:A,Src_races!B:B)</f>
        <v>2007</v>
      </c>
    </row>
    <row r="3760" spans="1:9" hidden="1" x14ac:dyDescent="0.3">
      <c r="A3760" t="s">
        <v>825</v>
      </c>
      <c r="B3760">
        <v>51</v>
      </c>
      <c r="C3760">
        <v>8</v>
      </c>
      <c r="D3760">
        <v>4</v>
      </c>
      <c r="E3760" t="s">
        <v>505</v>
      </c>
      <c r="F3760" t="s">
        <v>505</v>
      </c>
      <c r="G3760" t="s">
        <v>498</v>
      </c>
      <c r="H3760" t="str">
        <f>_xlfn.XLOOKUP(constructor_standings__2[[#This Row],[constructorId]],Src_constructors!A:A,Src_constructors!C:C)</f>
        <v>Super Aguri</v>
      </c>
      <c r="I3760">
        <f>_xlfn.XLOOKUP(constructor_standings__2[[#This Row],[raceId]],Src_races!A:A,Src_races!B:B)</f>
        <v>2007</v>
      </c>
    </row>
    <row r="3761" spans="1:9" hidden="1" x14ac:dyDescent="0.3">
      <c r="A3761" t="s">
        <v>834</v>
      </c>
      <c r="B3761">
        <v>52</v>
      </c>
      <c r="C3761">
        <v>8</v>
      </c>
      <c r="D3761">
        <v>4</v>
      </c>
      <c r="E3761" t="s">
        <v>505</v>
      </c>
      <c r="F3761" t="s">
        <v>505</v>
      </c>
      <c r="G3761" t="s">
        <v>498</v>
      </c>
      <c r="H3761" t="str">
        <f>_xlfn.XLOOKUP(constructor_standings__2[[#This Row],[constructorId]],Src_constructors!A:A,Src_constructors!C:C)</f>
        <v>Super Aguri</v>
      </c>
      <c r="I3761">
        <f>_xlfn.XLOOKUP(constructor_standings__2[[#This Row],[raceId]],Src_races!A:A,Src_races!B:B)</f>
        <v>2007</v>
      </c>
    </row>
    <row r="3762" spans="1:9" hidden="1" x14ac:dyDescent="0.3">
      <c r="A3762" t="s">
        <v>841</v>
      </c>
      <c r="B3762">
        <v>53</v>
      </c>
      <c r="C3762">
        <v>8</v>
      </c>
      <c r="D3762">
        <v>0</v>
      </c>
      <c r="E3762" t="s">
        <v>507</v>
      </c>
      <c r="F3762" t="s">
        <v>507</v>
      </c>
      <c r="G3762" t="s">
        <v>498</v>
      </c>
      <c r="H3762" t="str">
        <f>_xlfn.XLOOKUP(constructor_standings__2[[#This Row],[constructorId]],Src_constructors!A:A,Src_constructors!C:C)</f>
        <v>Super Aguri</v>
      </c>
      <c r="I3762">
        <f>_xlfn.XLOOKUP(constructor_standings__2[[#This Row],[raceId]],Src_races!A:A,Src_races!B:B)</f>
        <v>2006</v>
      </c>
    </row>
    <row r="3763" spans="1:9" hidden="1" x14ac:dyDescent="0.3">
      <c r="A3763" t="s">
        <v>852</v>
      </c>
      <c r="B3763">
        <v>54</v>
      </c>
      <c r="C3763">
        <v>8</v>
      </c>
      <c r="D3763">
        <v>0</v>
      </c>
      <c r="E3763" t="s">
        <v>507</v>
      </c>
      <c r="F3763" t="s">
        <v>507</v>
      </c>
      <c r="G3763" t="s">
        <v>498</v>
      </c>
      <c r="H3763" t="str">
        <f>_xlfn.XLOOKUP(constructor_standings__2[[#This Row],[constructorId]],Src_constructors!A:A,Src_constructors!C:C)</f>
        <v>Super Aguri</v>
      </c>
      <c r="I3763">
        <f>_xlfn.XLOOKUP(constructor_standings__2[[#This Row],[raceId]],Src_races!A:A,Src_races!B:B)</f>
        <v>2006</v>
      </c>
    </row>
    <row r="3764" spans="1:9" hidden="1" x14ac:dyDescent="0.3">
      <c r="A3764" t="s">
        <v>863</v>
      </c>
      <c r="B3764">
        <v>55</v>
      </c>
      <c r="C3764">
        <v>8</v>
      </c>
      <c r="D3764">
        <v>0</v>
      </c>
      <c r="E3764" t="s">
        <v>507</v>
      </c>
      <c r="F3764" t="s">
        <v>507</v>
      </c>
      <c r="G3764" t="s">
        <v>498</v>
      </c>
      <c r="H3764" t="str">
        <f>_xlfn.XLOOKUP(constructor_standings__2[[#This Row],[constructorId]],Src_constructors!A:A,Src_constructors!C:C)</f>
        <v>Super Aguri</v>
      </c>
      <c r="I3764">
        <f>_xlfn.XLOOKUP(constructor_standings__2[[#This Row],[raceId]],Src_races!A:A,Src_races!B:B)</f>
        <v>2006</v>
      </c>
    </row>
    <row r="3765" spans="1:9" hidden="1" x14ac:dyDescent="0.3">
      <c r="A3765" t="s">
        <v>874</v>
      </c>
      <c r="B3765">
        <v>56</v>
      </c>
      <c r="C3765">
        <v>8</v>
      </c>
      <c r="D3765">
        <v>0</v>
      </c>
      <c r="E3765" t="s">
        <v>507</v>
      </c>
      <c r="F3765" t="s">
        <v>507</v>
      </c>
      <c r="G3765" t="s">
        <v>498</v>
      </c>
      <c r="H3765" t="str">
        <f>_xlfn.XLOOKUP(constructor_standings__2[[#This Row],[constructorId]],Src_constructors!A:A,Src_constructors!C:C)</f>
        <v>Super Aguri</v>
      </c>
      <c r="I3765">
        <f>_xlfn.XLOOKUP(constructor_standings__2[[#This Row],[raceId]],Src_races!A:A,Src_races!B:B)</f>
        <v>2006</v>
      </c>
    </row>
    <row r="3766" spans="1:9" hidden="1" x14ac:dyDescent="0.3">
      <c r="A3766" t="s">
        <v>885</v>
      </c>
      <c r="B3766">
        <v>57</v>
      </c>
      <c r="C3766">
        <v>8</v>
      </c>
      <c r="D3766">
        <v>0</v>
      </c>
      <c r="E3766" t="s">
        <v>507</v>
      </c>
      <c r="F3766" t="s">
        <v>507</v>
      </c>
      <c r="G3766" t="s">
        <v>498</v>
      </c>
      <c r="H3766" t="str">
        <f>_xlfn.XLOOKUP(constructor_standings__2[[#This Row],[constructorId]],Src_constructors!A:A,Src_constructors!C:C)</f>
        <v>Super Aguri</v>
      </c>
      <c r="I3766">
        <f>_xlfn.XLOOKUP(constructor_standings__2[[#This Row],[raceId]],Src_races!A:A,Src_races!B:B)</f>
        <v>2006</v>
      </c>
    </row>
    <row r="3767" spans="1:9" hidden="1" x14ac:dyDescent="0.3">
      <c r="A3767" t="s">
        <v>896</v>
      </c>
      <c r="B3767">
        <v>58</v>
      </c>
      <c r="C3767">
        <v>8</v>
      </c>
      <c r="D3767">
        <v>0</v>
      </c>
      <c r="E3767" t="s">
        <v>507</v>
      </c>
      <c r="F3767" t="s">
        <v>507</v>
      </c>
      <c r="G3767" t="s">
        <v>498</v>
      </c>
      <c r="H3767" t="str">
        <f>_xlfn.XLOOKUP(constructor_standings__2[[#This Row],[constructorId]],Src_constructors!A:A,Src_constructors!C:C)</f>
        <v>Super Aguri</v>
      </c>
      <c r="I3767">
        <f>_xlfn.XLOOKUP(constructor_standings__2[[#This Row],[raceId]],Src_races!A:A,Src_races!B:B)</f>
        <v>2006</v>
      </c>
    </row>
    <row r="3768" spans="1:9" hidden="1" x14ac:dyDescent="0.3">
      <c r="A3768" t="s">
        <v>907</v>
      </c>
      <c r="B3768">
        <v>59</v>
      </c>
      <c r="C3768">
        <v>8</v>
      </c>
      <c r="D3768">
        <v>0</v>
      </c>
      <c r="E3768" t="s">
        <v>507</v>
      </c>
      <c r="F3768" t="s">
        <v>507</v>
      </c>
      <c r="G3768" t="s">
        <v>498</v>
      </c>
      <c r="H3768" t="str">
        <f>_xlfn.XLOOKUP(constructor_standings__2[[#This Row],[constructorId]],Src_constructors!A:A,Src_constructors!C:C)</f>
        <v>Super Aguri</v>
      </c>
      <c r="I3768">
        <f>_xlfn.XLOOKUP(constructor_standings__2[[#This Row],[raceId]],Src_races!A:A,Src_races!B:B)</f>
        <v>2006</v>
      </c>
    </row>
    <row r="3769" spans="1:9" hidden="1" x14ac:dyDescent="0.3">
      <c r="A3769" t="s">
        <v>918</v>
      </c>
      <c r="B3769">
        <v>60</v>
      </c>
      <c r="C3769">
        <v>8</v>
      </c>
      <c r="D3769">
        <v>0</v>
      </c>
      <c r="E3769" t="s">
        <v>507</v>
      </c>
      <c r="F3769" t="s">
        <v>507</v>
      </c>
      <c r="G3769" t="s">
        <v>498</v>
      </c>
      <c r="H3769" t="str">
        <f>_xlfn.XLOOKUP(constructor_standings__2[[#This Row],[constructorId]],Src_constructors!A:A,Src_constructors!C:C)</f>
        <v>Super Aguri</v>
      </c>
      <c r="I3769">
        <f>_xlfn.XLOOKUP(constructor_standings__2[[#This Row],[raceId]],Src_races!A:A,Src_races!B:B)</f>
        <v>2006</v>
      </c>
    </row>
    <row r="3770" spans="1:9" hidden="1" x14ac:dyDescent="0.3">
      <c r="A3770" t="s">
        <v>929</v>
      </c>
      <c r="B3770">
        <v>61</v>
      </c>
      <c r="C3770">
        <v>8</v>
      </c>
      <c r="D3770">
        <v>0</v>
      </c>
      <c r="E3770" t="s">
        <v>507</v>
      </c>
      <c r="F3770" t="s">
        <v>507</v>
      </c>
      <c r="G3770" t="s">
        <v>498</v>
      </c>
      <c r="H3770" t="str">
        <f>_xlfn.XLOOKUP(constructor_standings__2[[#This Row],[constructorId]],Src_constructors!A:A,Src_constructors!C:C)</f>
        <v>Super Aguri</v>
      </c>
      <c r="I3770">
        <f>_xlfn.XLOOKUP(constructor_standings__2[[#This Row],[raceId]],Src_races!A:A,Src_races!B:B)</f>
        <v>2006</v>
      </c>
    </row>
    <row r="3771" spans="1:9" hidden="1" x14ac:dyDescent="0.3">
      <c r="A3771" t="s">
        <v>940</v>
      </c>
      <c r="B3771">
        <v>62</v>
      </c>
      <c r="C3771">
        <v>8</v>
      </c>
      <c r="D3771">
        <v>0</v>
      </c>
      <c r="E3771" t="s">
        <v>507</v>
      </c>
      <c r="F3771" t="s">
        <v>507</v>
      </c>
      <c r="G3771" t="s">
        <v>498</v>
      </c>
      <c r="H3771" t="str">
        <f>_xlfn.XLOOKUP(constructor_standings__2[[#This Row],[constructorId]],Src_constructors!A:A,Src_constructors!C:C)</f>
        <v>Super Aguri</v>
      </c>
      <c r="I3771">
        <f>_xlfn.XLOOKUP(constructor_standings__2[[#This Row],[raceId]],Src_races!A:A,Src_races!B:B)</f>
        <v>2006</v>
      </c>
    </row>
    <row r="3772" spans="1:9" hidden="1" x14ac:dyDescent="0.3">
      <c r="A3772" t="s">
        <v>951</v>
      </c>
      <c r="B3772">
        <v>63</v>
      </c>
      <c r="C3772">
        <v>8</v>
      </c>
      <c r="D3772">
        <v>0</v>
      </c>
      <c r="E3772" t="s">
        <v>507</v>
      </c>
      <c r="F3772" t="s">
        <v>507</v>
      </c>
      <c r="G3772" t="s">
        <v>498</v>
      </c>
      <c r="H3772" t="str">
        <f>_xlfn.XLOOKUP(constructor_standings__2[[#This Row],[constructorId]],Src_constructors!A:A,Src_constructors!C:C)</f>
        <v>Super Aguri</v>
      </c>
      <c r="I3772">
        <f>_xlfn.XLOOKUP(constructor_standings__2[[#This Row],[raceId]],Src_races!A:A,Src_races!B:B)</f>
        <v>2006</v>
      </c>
    </row>
    <row r="3773" spans="1:9" hidden="1" x14ac:dyDescent="0.3">
      <c r="A3773" t="s">
        <v>962</v>
      </c>
      <c r="B3773">
        <v>64</v>
      </c>
      <c r="C3773">
        <v>8</v>
      </c>
      <c r="D3773">
        <v>0</v>
      </c>
      <c r="E3773" t="s">
        <v>507</v>
      </c>
      <c r="F3773" t="s">
        <v>507</v>
      </c>
      <c r="G3773" t="s">
        <v>498</v>
      </c>
      <c r="H3773" t="str">
        <f>_xlfn.XLOOKUP(constructor_standings__2[[#This Row],[constructorId]],Src_constructors!A:A,Src_constructors!C:C)</f>
        <v>Super Aguri</v>
      </c>
      <c r="I3773">
        <f>_xlfn.XLOOKUP(constructor_standings__2[[#This Row],[raceId]],Src_races!A:A,Src_races!B:B)</f>
        <v>2006</v>
      </c>
    </row>
    <row r="3774" spans="1:9" hidden="1" x14ac:dyDescent="0.3">
      <c r="A3774" t="s">
        <v>973</v>
      </c>
      <c r="B3774">
        <v>65</v>
      </c>
      <c r="C3774">
        <v>8</v>
      </c>
      <c r="D3774">
        <v>0</v>
      </c>
      <c r="E3774" t="s">
        <v>507</v>
      </c>
      <c r="F3774" t="s">
        <v>507</v>
      </c>
      <c r="G3774" t="s">
        <v>498</v>
      </c>
      <c r="H3774" t="str">
        <f>_xlfn.XLOOKUP(constructor_standings__2[[#This Row],[constructorId]],Src_constructors!A:A,Src_constructors!C:C)</f>
        <v>Super Aguri</v>
      </c>
      <c r="I3774">
        <f>_xlfn.XLOOKUP(constructor_standings__2[[#This Row],[raceId]],Src_races!A:A,Src_races!B:B)</f>
        <v>2006</v>
      </c>
    </row>
    <row r="3775" spans="1:9" hidden="1" x14ac:dyDescent="0.3">
      <c r="A3775" t="s">
        <v>984</v>
      </c>
      <c r="B3775">
        <v>66</v>
      </c>
      <c r="C3775">
        <v>8</v>
      </c>
      <c r="D3775">
        <v>0</v>
      </c>
      <c r="E3775" t="s">
        <v>507</v>
      </c>
      <c r="F3775" t="s">
        <v>507</v>
      </c>
      <c r="G3775" t="s">
        <v>498</v>
      </c>
      <c r="H3775" t="str">
        <f>_xlfn.XLOOKUP(constructor_standings__2[[#This Row],[constructorId]],Src_constructors!A:A,Src_constructors!C:C)</f>
        <v>Super Aguri</v>
      </c>
      <c r="I3775">
        <f>_xlfn.XLOOKUP(constructor_standings__2[[#This Row],[raceId]],Src_races!A:A,Src_races!B:B)</f>
        <v>2006</v>
      </c>
    </row>
    <row r="3776" spans="1:9" hidden="1" x14ac:dyDescent="0.3">
      <c r="A3776" t="s">
        <v>996</v>
      </c>
      <c r="B3776">
        <v>67</v>
      </c>
      <c r="C3776">
        <v>8</v>
      </c>
      <c r="D3776">
        <v>0</v>
      </c>
      <c r="E3776" t="s">
        <v>507</v>
      </c>
      <c r="F3776" t="s">
        <v>507</v>
      </c>
      <c r="G3776" t="s">
        <v>498</v>
      </c>
      <c r="H3776" t="str">
        <f>_xlfn.XLOOKUP(constructor_standings__2[[#This Row],[constructorId]],Src_constructors!A:A,Src_constructors!C:C)</f>
        <v>Super Aguri</v>
      </c>
      <c r="I3776">
        <f>_xlfn.XLOOKUP(constructor_standings__2[[#This Row],[raceId]],Src_races!A:A,Src_races!B:B)</f>
        <v>2006</v>
      </c>
    </row>
    <row r="3777" spans="1:9" hidden="1" x14ac:dyDescent="0.3">
      <c r="A3777" t="s">
        <v>1008</v>
      </c>
      <c r="B3777">
        <v>68</v>
      </c>
      <c r="C3777">
        <v>8</v>
      </c>
      <c r="D3777">
        <v>0</v>
      </c>
      <c r="E3777" t="s">
        <v>507</v>
      </c>
      <c r="F3777" t="s">
        <v>507</v>
      </c>
      <c r="G3777" t="s">
        <v>498</v>
      </c>
      <c r="H3777" t="str">
        <f>_xlfn.XLOOKUP(constructor_standings__2[[#This Row],[constructorId]],Src_constructors!A:A,Src_constructors!C:C)</f>
        <v>Super Aguri</v>
      </c>
      <c r="I3777">
        <f>_xlfn.XLOOKUP(constructor_standings__2[[#This Row],[raceId]],Src_races!A:A,Src_races!B:B)</f>
        <v>2006</v>
      </c>
    </row>
    <row r="3778" spans="1:9" hidden="1" x14ac:dyDescent="0.3">
      <c r="A3778" t="s">
        <v>1020</v>
      </c>
      <c r="B3778">
        <v>69</v>
      </c>
      <c r="C3778">
        <v>8</v>
      </c>
      <c r="D3778">
        <v>0</v>
      </c>
      <c r="E3778" t="s">
        <v>507</v>
      </c>
      <c r="F3778" t="s">
        <v>507</v>
      </c>
      <c r="G3778" t="s">
        <v>498</v>
      </c>
      <c r="H3778" t="str">
        <f>_xlfn.XLOOKUP(constructor_standings__2[[#This Row],[constructorId]],Src_constructors!A:A,Src_constructors!C:C)</f>
        <v>Super Aguri</v>
      </c>
      <c r="I3778">
        <f>_xlfn.XLOOKUP(constructor_standings__2[[#This Row],[raceId]],Src_races!A:A,Src_races!B:B)</f>
        <v>2006</v>
      </c>
    </row>
    <row r="3779" spans="1:9" hidden="1" x14ac:dyDescent="0.3">
      <c r="A3779" t="s">
        <v>1032</v>
      </c>
      <c r="B3779">
        <v>70</v>
      </c>
      <c r="C3779">
        <v>8</v>
      </c>
      <c r="D3779">
        <v>0</v>
      </c>
      <c r="E3779" t="s">
        <v>507</v>
      </c>
      <c r="F3779" t="s">
        <v>507</v>
      </c>
      <c r="G3779" t="s">
        <v>498</v>
      </c>
      <c r="H3779" t="str">
        <f>_xlfn.XLOOKUP(constructor_standings__2[[#This Row],[constructorId]],Src_constructors!A:A,Src_constructors!C:C)</f>
        <v>Super Aguri</v>
      </c>
      <c r="I3779">
        <f>_xlfn.XLOOKUP(constructor_standings__2[[#This Row],[raceId]],Src_races!A:A,Src_races!B:B)</f>
        <v>2006</v>
      </c>
    </row>
    <row r="3780" spans="1:9" hidden="1" x14ac:dyDescent="0.3">
      <c r="A3780" t="s">
        <v>510</v>
      </c>
      <c r="B3780">
        <v>19</v>
      </c>
      <c r="C3780">
        <v>9</v>
      </c>
      <c r="D3780">
        <v>2</v>
      </c>
      <c r="E3780" t="s">
        <v>502</v>
      </c>
      <c r="F3780" t="s">
        <v>502</v>
      </c>
      <c r="G3780" t="s">
        <v>498</v>
      </c>
      <c r="H3780" t="str">
        <f>_xlfn.XLOOKUP(constructor_standings__2[[#This Row],[constructorId]],Src_constructors!A:A,Src_constructors!C:C)</f>
        <v>Red Bull</v>
      </c>
      <c r="I3780">
        <f>_xlfn.XLOOKUP(constructor_standings__2[[#This Row],[raceId]],Src_races!A:A,Src_races!B:B)</f>
        <v>2008</v>
      </c>
    </row>
    <row r="3781" spans="1:9" hidden="1" x14ac:dyDescent="0.3">
      <c r="A3781" t="s">
        <v>519</v>
      </c>
      <c r="B3781">
        <v>20</v>
      </c>
      <c r="C3781">
        <v>9</v>
      </c>
      <c r="D3781">
        <v>4</v>
      </c>
      <c r="E3781" t="s">
        <v>502</v>
      </c>
      <c r="F3781" t="s">
        <v>502</v>
      </c>
      <c r="G3781" t="s">
        <v>498</v>
      </c>
      <c r="H3781" t="str">
        <f>_xlfn.XLOOKUP(constructor_standings__2[[#This Row],[constructorId]],Src_constructors!A:A,Src_constructors!C:C)</f>
        <v>Red Bull</v>
      </c>
      <c r="I3781">
        <f>_xlfn.XLOOKUP(constructor_standings__2[[#This Row],[raceId]],Src_races!A:A,Src_races!B:B)</f>
        <v>2008</v>
      </c>
    </row>
    <row r="3782" spans="1:9" hidden="1" x14ac:dyDescent="0.3">
      <c r="A3782" t="s">
        <v>530</v>
      </c>
      <c r="B3782">
        <v>21</v>
      </c>
      <c r="C3782">
        <v>9</v>
      </c>
      <c r="D3782">
        <v>8</v>
      </c>
      <c r="E3782" t="s">
        <v>501</v>
      </c>
      <c r="F3782" t="s">
        <v>501</v>
      </c>
      <c r="G3782" t="s">
        <v>498</v>
      </c>
      <c r="H3782" t="str">
        <f>_xlfn.XLOOKUP(constructor_standings__2[[#This Row],[constructorId]],Src_constructors!A:A,Src_constructors!C:C)</f>
        <v>Red Bull</v>
      </c>
      <c r="I3782">
        <f>_xlfn.XLOOKUP(constructor_standings__2[[#This Row],[raceId]],Src_races!A:A,Src_races!B:B)</f>
        <v>2008</v>
      </c>
    </row>
    <row r="3783" spans="1:9" hidden="1" x14ac:dyDescent="0.3">
      <c r="A3783" t="s">
        <v>541</v>
      </c>
      <c r="B3783">
        <v>22</v>
      </c>
      <c r="C3783">
        <v>9</v>
      </c>
      <c r="D3783">
        <v>10</v>
      </c>
      <c r="E3783" t="s">
        <v>500</v>
      </c>
      <c r="F3783" t="s">
        <v>500</v>
      </c>
      <c r="G3783" t="s">
        <v>498</v>
      </c>
      <c r="H3783" t="str">
        <f>_xlfn.XLOOKUP(constructor_standings__2[[#This Row],[constructorId]],Src_constructors!A:A,Src_constructors!C:C)</f>
        <v>Red Bull</v>
      </c>
      <c r="I3783">
        <f>_xlfn.XLOOKUP(constructor_standings__2[[#This Row],[raceId]],Src_races!A:A,Src_races!B:B)</f>
        <v>2008</v>
      </c>
    </row>
    <row r="3784" spans="1:9" hidden="1" x14ac:dyDescent="0.3">
      <c r="A3784" t="s">
        <v>552</v>
      </c>
      <c r="B3784">
        <v>23</v>
      </c>
      <c r="C3784">
        <v>9</v>
      </c>
      <c r="D3784">
        <v>15</v>
      </c>
      <c r="E3784" t="s">
        <v>500</v>
      </c>
      <c r="F3784" t="s">
        <v>500</v>
      </c>
      <c r="G3784" t="s">
        <v>498</v>
      </c>
      <c r="H3784" t="str">
        <f>_xlfn.XLOOKUP(constructor_standings__2[[#This Row],[constructorId]],Src_constructors!A:A,Src_constructors!C:C)</f>
        <v>Red Bull</v>
      </c>
      <c r="I3784">
        <f>_xlfn.XLOOKUP(constructor_standings__2[[#This Row],[raceId]],Src_races!A:A,Src_races!B:B)</f>
        <v>2008</v>
      </c>
    </row>
    <row r="3785" spans="1:9" hidden="1" x14ac:dyDescent="0.3">
      <c r="A3785" t="s">
        <v>563</v>
      </c>
      <c r="B3785">
        <v>24</v>
      </c>
      <c r="C3785">
        <v>9</v>
      </c>
      <c r="D3785">
        <v>21</v>
      </c>
      <c r="E3785" t="s">
        <v>499</v>
      </c>
      <c r="F3785" t="s">
        <v>499</v>
      </c>
      <c r="G3785" t="s">
        <v>498</v>
      </c>
      <c r="H3785" t="str">
        <f>_xlfn.XLOOKUP(constructor_standings__2[[#This Row],[constructorId]],Src_constructors!A:A,Src_constructors!C:C)</f>
        <v>Red Bull</v>
      </c>
      <c r="I3785">
        <f>_xlfn.XLOOKUP(constructor_standings__2[[#This Row],[raceId]],Src_races!A:A,Src_races!B:B)</f>
        <v>2008</v>
      </c>
    </row>
    <row r="3786" spans="1:9" hidden="1" x14ac:dyDescent="0.3">
      <c r="A3786" t="s">
        <v>574</v>
      </c>
      <c r="B3786">
        <v>25</v>
      </c>
      <c r="C3786">
        <v>9</v>
      </c>
      <c r="D3786">
        <v>24</v>
      </c>
      <c r="E3786" t="s">
        <v>499</v>
      </c>
      <c r="F3786" t="s">
        <v>499</v>
      </c>
      <c r="G3786" t="s">
        <v>498</v>
      </c>
      <c r="H3786" t="str">
        <f>_xlfn.XLOOKUP(constructor_standings__2[[#This Row],[constructorId]],Src_constructors!A:A,Src_constructors!C:C)</f>
        <v>Red Bull</v>
      </c>
      <c r="I3786">
        <f>_xlfn.XLOOKUP(constructor_standings__2[[#This Row],[raceId]],Src_races!A:A,Src_races!B:B)</f>
        <v>2008</v>
      </c>
    </row>
    <row r="3787" spans="1:9" hidden="1" x14ac:dyDescent="0.3">
      <c r="A3787" t="s">
        <v>585</v>
      </c>
      <c r="B3787">
        <v>26</v>
      </c>
      <c r="C3787">
        <v>9</v>
      </c>
      <c r="D3787">
        <v>24</v>
      </c>
      <c r="E3787" t="s">
        <v>500</v>
      </c>
      <c r="F3787" t="s">
        <v>500</v>
      </c>
      <c r="G3787" t="s">
        <v>498</v>
      </c>
      <c r="H3787" t="str">
        <f>_xlfn.XLOOKUP(constructor_standings__2[[#This Row],[constructorId]],Src_constructors!A:A,Src_constructors!C:C)</f>
        <v>Red Bull</v>
      </c>
      <c r="I3787">
        <f>_xlfn.XLOOKUP(constructor_standings__2[[#This Row],[raceId]],Src_races!A:A,Src_races!B:B)</f>
        <v>2008</v>
      </c>
    </row>
    <row r="3788" spans="1:9" hidden="1" x14ac:dyDescent="0.3">
      <c r="A3788" t="s">
        <v>596</v>
      </c>
      <c r="B3788">
        <v>27</v>
      </c>
      <c r="C3788">
        <v>9</v>
      </c>
      <c r="D3788">
        <v>24</v>
      </c>
      <c r="E3788" t="s">
        <v>500</v>
      </c>
      <c r="F3788" t="s">
        <v>500</v>
      </c>
      <c r="G3788" t="s">
        <v>498</v>
      </c>
      <c r="H3788" t="str">
        <f>_xlfn.XLOOKUP(constructor_standings__2[[#This Row],[constructorId]],Src_constructors!A:A,Src_constructors!C:C)</f>
        <v>Red Bull</v>
      </c>
      <c r="I3788">
        <f>_xlfn.XLOOKUP(constructor_standings__2[[#This Row],[raceId]],Src_races!A:A,Src_races!B:B)</f>
        <v>2008</v>
      </c>
    </row>
    <row r="3789" spans="1:9" hidden="1" x14ac:dyDescent="0.3">
      <c r="A3789" t="s">
        <v>607</v>
      </c>
      <c r="B3789">
        <v>28</v>
      </c>
      <c r="C3789">
        <v>9</v>
      </c>
      <c r="D3789">
        <v>24</v>
      </c>
      <c r="E3789" t="s">
        <v>501</v>
      </c>
      <c r="F3789" t="s">
        <v>501</v>
      </c>
      <c r="G3789" t="s">
        <v>498</v>
      </c>
      <c r="H3789" t="str">
        <f>_xlfn.XLOOKUP(constructor_standings__2[[#This Row],[constructorId]],Src_constructors!A:A,Src_constructors!C:C)</f>
        <v>Red Bull</v>
      </c>
      <c r="I3789">
        <f>_xlfn.XLOOKUP(constructor_standings__2[[#This Row],[raceId]],Src_races!A:A,Src_races!B:B)</f>
        <v>2008</v>
      </c>
    </row>
    <row r="3790" spans="1:9" hidden="1" x14ac:dyDescent="0.3">
      <c r="A3790" t="s">
        <v>618</v>
      </c>
      <c r="B3790">
        <v>29</v>
      </c>
      <c r="C3790">
        <v>9</v>
      </c>
      <c r="D3790">
        <v>24</v>
      </c>
      <c r="E3790" t="s">
        <v>501</v>
      </c>
      <c r="F3790" t="s">
        <v>501</v>
      </c>
      <c r="G3790" t="s">
        <v>498</v>
      </c>
      <c r="H3790" t="str">
        <f>_xlfn.XLOOKUP(constructor_standings__2[[#This Row],[constructorId]],Src_constructors!A:A,Src_constructors!C:C)</f>
        <v>Red Bull</v>
      </c>
      <c r="I3790">
        <f>_xlfn.XLOOKUP(constructor_standings__2[[#This Row],[raceId]],Src_races!A:A,Src_races!B:B)</f>
        <v>2008</v>
      </c>
    </row>
    <row r="3791" spans="1:9" hidden="1" x14ac:dyDescent="0.3">
      <c r="A3791" t="s">
        <v>629</v>
      </c>
      <c r="B3791">
        <v>30</v>
      </c>
      <c r="C3791">
        <v>9</v>
      </c>
      <c r="D3791">
        <v>25</v>
      </c>
      <c r="E3791" t="s">
        <v>501</v>
      </c>
      <c r="F3791" t="s">
        <v>501</v>
      </c>
      <c r="G3791" t="s">
        <v>498</v>
      </c>
      <c r="H3791" t="str">
        <f>_xlfn.XLOOKUP(constructor_standings__2[[#This Row],[constructorId]],Src_constructors!A:A,Src_constructors!C:C)</f>
        <v>Red Bull</v>
      </c>
      <c r="I3791">
        <f>_xlfn.XLOOKUP(constructor_standings__2[[#This Row],[raceId]],Src_races!A:A,Src_races!B:B)</f>
        <v>2008</v>
      </c>
    </row>
    <row r="3792" spans="1:9" hidden="1" x14ac:dyDescent="0.3">
      <c r="A3792" t="s">
        <v>640</v>
      </c>
      <c r="B3792">
        <v>31</v>
      </c>
      <c r="C3792">
        <v>9</v>
      </c>
      <c r="D3792">
        <v>26</v>
      </c>
      <c r="E3792" t="s">
        <v>502</v>
      </c>
      <c r="F3792" t="s">
        <v>502</v>
      </c>
      <c r="G3792" t="s">
        <v>498</v>
      </c>
      <c r="H3792" t="str">
        <f>_xlfn.XLOOKUP(constructor_standings__2[[#This Row],[constructorId]],Src_constructors!A:A,Src_constructors!C:C)</f>
        <v>Red Bull</v>
      </c>
      <c r="I3792">
        <f>_xlfn.XLOOKUP(constructor_standings__2[[#This Row],[raceId]],Src_races!A:A,Src_races!B:B)</f>
        <v>2008</v>
      </c>
    </row>
    <row r="3793" spans="1:9" hidden="1" x14ac:dyDescent="0.3">
      <c r="A3793" t="s">
        <v>651</v>
      </c>
      <c r="B3793">
        <v>32</v>
      </c>
      <c r="C3793">
        <v>9</v>
      </c>
      <c r="D3793">
        <v>28</v>
      </c>
      <c r="E3793" t="s">
        <v>502</v>
      </c>
      <c r="F3793" t="s">
        <v>502</v>
      </c>
      <c r="G3793" t="s">
        <v>498</v>
      </c>
      <c r="H3793" t="str">
        <f>_xlfn.XLOOKUP(constructor_standings__2[[#This Row],[constructorId]],Src_constructors!A:A,Src_constructors!C:C)</f>
        <v>Red Bull</v>
      </c>
      <c r="I3793">
        <f>_xlfn.XLOOKUP(constructor_standings__2[[#This Row],[raceId]],Src_races!A:A,Src_races!B:B)</f>
        <v>2008</v>
      </c>
    </row>
    <row r="3794" spans="1:9" hidden="1" x14ac:dyDescent="0.3">
      <c r="A3794" t="s">
        <v>662</v>
      </c>
      <c r="B3794">
        <v>33</v>
      </c>
      <c r="C3794">
        <v>9</v>
      </c>
      <c r="D3794">
        <v>29</v>
      </c>
      <c r="E3794" t="s">
        <v>502</v>
      </c>
      <c r="F3794" t="s">
        <v>502</v>
      </c>
      <c r="G3794" t="s">
        <v>498</v>
      </c>
      <c r="H3794" t="str">
        <f>_xlfn.XLOOKUP(constructor_standings__2[[#This Row],[constructorId]],Src_constructors!A:A,Src_constructors!C:C)</f>
        <v>Red Bull</v>
      </c>
      <c r="I3794">
        <f>_xlfn.XLOOKUP(constructor_standings__2[[#This Row],[raceId]],Src_races!A:A,Src_races!B:B)</f>
        <v>2008</v>
      </c>
    </row>
    <row r="3795" spans="1:9" hidden="1" x14ac:dyDescent="0.3">
      <c r="A3795" t="s">
        <v>669</v>
      </c>
      <c r="B3795">
        <v>34</v>
      </c>
      <c r="C3795">
        <v>9</v>
      </c>
      <c r="D3795">
        <v>29</v>
      </c>
      <c r="E3795" t="s">
        <v>502</v>
      </c>
      <c r="F3795" t="s">
        <v>502</v>
      </c>
      <c r="G3795" t="s">
        <v>498</v>
      </c>
      <c r="H3795" t="str">
        <f>_xlfn.XLOOKUP(constructor_standings__2[[#This Row],[constructorId]],Src_constructors!A:A,Src_constructors!C:C)</f>
        <v>Red Bull</v>
      </c>
      <c r="I3795">
        <f>_xlfn.XLOOKUP(constructor_standings__2[[#This Row],[raceId]],Src_races!A:A,Src_races!B:B)</f>
        <v>2008</v>
      </c>
    </row>
    <row r="3796" spans="1:9" hidden="1" x14ac:dyDescent="0.3">
      <c r="A3796" t="s">
        <v>684</v>
      </c>
      <c r="B3796">
        <v>35</v>
      </c>
      <c r="C3796">
        <v>9</v>
      </c>
      <c r="D3796">
        <v>29</v>
      </c>
      <c r="E3796" t="s">
        <v>502</v>
      </c>
      <c r="F3796" t="s">
        <v>502</v>
      </c>
      <c r="G3796" t="s">
        <v>498</v>
      </c>
      <c r="H3796" t="str">
        <f>_xlfn.XLOOKUP(constructor_standings__2[[#This Row],[constructorId]],Src_constructors!A:A,Src_constructors!C:C)</f>
        <v>Red Bull</v>
      </c>
      <c r="I3796">
        <f>_xlfn.XLOOKUP(constructor_standings__2[[#This Row],[raceId]],Src_races!A:A,Src_races!B:B)</f>
        <v>2008</v>
      </c>
    </row>
    <row r="3797" spans="1:9" hidden="1" x14ac:dyDescent="0.3">
      <c r="A3797" t="s">
        <v>689</v>
      </c>
      <c r="B3797">
        <v>36</v>
      </c>
      <c r="C3797">
        <v>9</v>
      </c>
      <c r="D3797">
        <v>0</v>
      </c>
      <c r="E3797" t="s">
        <v>504</v>
      </c>
      <c r="F3797" t="s">
        <v>504</v>
      </c>
      <c r="G3797" t="s">
        <v>498</v>
      </c>
      <c r="H3797" t="str">
        <f>_xlfn.XLOOKUP(constructor_standings__2[[#This Row],[constructorId]],Src_constructors!A:A,Src_constructors!C:C)</f>
        <v>Red Bull</v>
      </c>
      <c r="I3797">
        <f>_xlfn.XLOOKUP(constructor_standings__2[[#This Row],[raceId]],Src_races!A:A,Src_races!B:B)</f>
        <v>2007</v>
      </c>
    </row>
    <row r="3798" spans="1:9" hidden="1" x14ac:dyDescent="0.3">
      <c r="A3798" t="s">
        <v>697</v>
      </c>
      <c r="B3798">
        <v>37</v>
      </c>
      <c r="C3798">
        <v>9</v>
      </c>
      <c r="D3798">
        <v>0</v>
      </c>
      <c r="E3798" t="s">
        <v>501</v>
      </c>
      <c r="F3798" t="s">
        <v>501</v>
      </c>
      <c r="G3798" t="s">
        <v>498</v>
      </c>
      <c r="H3798" t="str">
        <f>_xlfn.XLOOKUP(constructor_standings__2[[#This Row],[constructorId]],Src_constructors!A:A,Src_constructors!C:C)</f>
        <v>Red Bull</v>
      </c>
      <c r="I3798">
        <f>_xlfn.XLOOKUP(constructor_standings__2[[#This Row],[raceId]],Src_races!A:A,Src_races!B:B)</f>
        <v>2007</v>
      </c>
    </row>
    <row r="3799" spans="1:9" hidden="1" x14ac:dyDescent="0.3">
      <c r="A3799" t="s">
        <v>705</v>
      </c>
      <c r="B3799">
        <v>38</v>
      </c>
      <c r="C3799">
        <v>9</v>
      </c>
      <c r="D3799">
        <v>0</v>
      </c>
      <c r="E3799" t="s">
        <v>501</v>
      </c>
      <c r="F3799" t="s">
        <v>501</v>
      </c>
      <c r="G3799" t="s">
        <v>498</v>
      </c>
      <c r="H3799" t="str">
        <f>_xlfn.XLOOKUP(constructor_standings__2[[#This Row],[constructorId]],Src_constructors!A:A,Src_constructors!C:C)</f>
        <v>Red Bull</v>
      </c>
      <c r="I3799">
        <f>_xlfn.XLOOKUP(constructor_standings__2[[#This Row],[raceId]],Src_races!A:A,Src_races!B:B)</f>
        <v>2007</v>
      </c>
    </row>
    <row r="3800" spans="1:9" hidden="1" x14ac:dyDescent="0.3">
      <c r="A3800" t="s">
        <v>716</v>
      </c>
      <c r="B3800">
        <v>39</v>
      </c>
      <c r="C3800">
        <v>9</v>
      </c>
      <c r="D3800">
        <v>4</v>
      </c>
      <c r="E3800" t="s">
        <v>501</v>
      </c>
      <c r="F3800" t="s">
        <v>501</v>
      </c>
      <c r="G3800" t="s">
        <v>498</v>
      </c>
      <c r="H3800" t="str">
        <f>_xlfn.XLOOKUP(constructor_standings__2[[#This Row],[constructorId]],Src_constructors!A:A,Src_constructors!C:C)</f>
        <v>Red Bull</v>
      </c>
      <c r="I3800">
        <f>_xlfn.XLOOKUP(constructor_standings__2[[#This Row],[raceId]],Src_races!A:A,Src_races!B:B)</f>
        <v>2007</v>
      </c>
    </row>
    <row r="3801" spans="1:9" hidden="1" x14ac:dyDescent="0.3">
      <c r="A3801" t="s">
        <v>725</v>
      </c>
      <c r="B3801">
        <v>40</v>
      </c>
      <c r="C3801">
        <v>9</v>
      </c>
      <c r="D3801">
        <v>4</v>
      </c>
      <c r="E3801" t="s">
        <v>501</v>
      </c>
      <c r="F3801" t="s">
        <v>501</v>
      </c>
      <c r="G3801" t="s">
        <v>498</v>
      </c>
      <c r="H3801" t="str">
        <f>_xlfn.XLOOKUP(constructor_standings__2[[#This Row],[constructorId]],Src_constructors!A:A,Src_constructors!C:C)</f>
        <v>Red Bull</v>
      </c>
      <c r="I3801">
        <f>_xlfn.XLOOKUP(constructor_standings__2[[#This Row],[raceId]],Src_races!A:A,Src_races!B:B)</f>
        <v>2007</v>
      </c>
    </row>
    <row r="3802" spans="1:9" hidden="1" x14ac:dyDescent="0.3">
      <c r="A3802" t="s">
        <v>734</v>
      </c>
      <c r="B3802">
        <v>41</v>
      </c>
      <c r="C3802">
        <v>9</v>
      </c>
      <c r="D3802">
        <v>4</v>
      </c>
      <c r="E3802" t="s">
        <v>501</v>
      </c>
      <c r="F3802" t="s">
        <v>501</v>
      </c>
      <c r="G3802" t="s">
        <v>498</v>
      </c>
      <c r="H3802" t="str">
        <f>_xlfn.XLOOKUP(constructor_standings__2[[#This Row],[constructorId]],Src_constructors!A:A,Src_constructors!C:C)</f>
        <v>Red Bull</v>
      </c>
      <c r="I3802">
        <f>_xlfn.XLOOKUP(constructor_standings__2[[#This Row],[raceId]],Src_races!A:A,Src_races!B:B)</f>
        <v>2007</v>
      </c>
    </row>
    <row r="3803" spans="1:9" hidden="1" x14ac:dyDescent="0.3">
      <c r="A3803" t="s">
        <v>743</v>
      </c>
      <c r="B3803">
        <v>42</v>
      </c>
      <c r="C3803">
        <v>9</v>
      </c>
      <c r="D3803">
        <v>6</v>
      </c>
      <c r="E3803" t="s">
        <v>501</v>
      </c>
      <c r="F3803" t="s">
        <v>501</v>
      </c>
      <c r="G3803" t="s">
        <v>498</v>
      </c>
      <c r="H3803" t="str">
        <f>_xlfn.XLOOKUP(constructor_standings__2[[#This Row],[constructorId]],Src_constructors!A:A,Src_constructors!C:C)</f>
        <v>Red Bull</v>
      </c>
      <c r="I3803">
        <f>_xlfn.XLOOKUP(constructor_standings__2[[#This Row],[raceId]],Src_races!A:A,Src_races!B:B)</f>
        <v>2007</v>
      </c>
    </row>
    <row r="3804" spans="1:9" hidden="1" x14ac:dyDescent="0.3">
      <c r="A3804" t="s">
        <v>752</v>
      </c>
      <c r="B3804">
        <v>43</v>
      </c>
      <c r="C3804">
        <v>9</v>
      </c>
      <c r="D3804">
        <v>6</v>
      </c>
      <c r="E3804" t="s">
        <v>501</v>
      </c>
      <c r="F3804" t="s">
        <v>501</v>
      </c>
      <c r="G3804" t="s">
        <v>498</v>
      </c>
      <c r="H3804" t="str">
        <f>_xlfn.XLOOKUP(constructor_standings__2[[#This Row],[constructorId]],Src_constructors!A:A,Src_constructors!C:C)</f>
        <v>Red Bull</v>
      </c>
      <c r="I3804">
        <f>_xlfn.XLOOKUP(constructor_standings__2[[#This Row],[raceId]],Src_races!A:A,Src_races!B:B)</f>
        <v>2007</v>
      </c>
    </row>
    <row r="3805" spans="1:9" hidden="1" x14ac:dyDescent="0.3">
      <c r="A3805" t="s">
        <v>761</v>
      </c>
      <c r="B3805">
        <v>44</v>
      </c>
      <c r="C3805">
        <v>9</v>
      </c>
      <c r="D3805">
        <v>6</v>
      </c>
      <c r="E3805" t="s">
        <v>501</v>
      </c>
      <c r="F3805" t="s">
        <v>501</v>
      </c>
      <c r="G3805" t="s">
        <v>498</v>
      </c>
      <c r="H3805" t="str">
        <f>_xlfn.XLOOKUP(constructor_standings__2[[#This Row],[constructorId]],Src_constructors!A:A,Src_constructors!C:C)</f>
        <v>Red Bull</v>
      </c>
      <c r="I3805">
        <f>_xlfn.XLOOKUP(constructor_standings__2[[#This Row],[raceId]],Src_races!A:A,Src_races!B:B)</f>
        <v>2007</v>
      </c>
    </row>
    <row r="3806" spans="1:9" hidden="1" x14ac:dyDescent="0.3">
      <c r="A3806" t="s">
        <v>770</v>
      </c>
      <c r="B3806">
        <v>45</v>
      </c>
      <c r="C3806">
        <v>9</v>
      </c>
      <c r="D3806">
        <v>16</v>
      </c>
      <c r="E3806" t="s">
        <v>500</v>
      </c>
      <c r="F3806" t="s">
        <v>500</v>
      </c>
      <c r="G3806" t="s">
        <v>498</v>
      </c>
      <c r="H3806" t="str">
        <f>_xlfn.XLOOKUP(constructor_standings__2[[#This Row],[constructorId]],Src_constructors!A:A,Src_constructors!C:C)</f>
        <v>Red Bull</v>
      </c>
      <c r="I3806">
        <f>_xlfn.XLOOKUP(constructor_standings__2[[#This Row],[raceId]],Src_races!A:A,Src_races!B:B)</f>
        <v>2007</v>
      </c>
    </row>
    <row r="3807" spans="1:9" hidden="1" x14ac:dyDescent="0.3">
      <c r="A3807" t="s">
        <v>779</v>
      </c>
      <c r="B3807">
        <v>46</v>
      </c>
      <c r="C3807">
        <v>9</v>
      </c>
      <c r="D3807">
        <v>16</v>
      </c>
      <c r="E3807" t="s">
        <v>500</v>
      </c>
      <c r="F3807" t="s">
        <v>500</v>
      </c>
      <c r="G3807" t="s">
        <v>498</v>
      </c>
      <c r="H3807" t="str">
        <f>_xlfn.XLOOKUP(constructor_standings__2[[#This Row],[constructorId]],Src_constructors!A:A,Src_constructors!C:C)</f>
        <v>Red Bull</v>
      </c>
      <c r="I3807">
        <f>_xlfn.XLOOKUP(constructor_standings__2[[#This Row],[raceId]],Src_races!A:A,Src_races!B:B)</f>
        <v>2007</v>
      </c>
    </row>
    <row r="3808" spans="1:9" hidden="1" x14ac:dyDescent="0.3">
      <c r="A3808" t="s">
        <v>788</v>
      </c>
      <c r="B3808">
        <v>47</v>
      </c>
      <c r="C3808">
        <v>9</v>
      </c>
      <c r="D3808">
        <v>16</v>
      </c>
      <c r="E3808" t="s">
        <v>500</v>
      </c>
      <c r="F3808" t="s">
        <v>500</v>
      </c>
      <c r="G3808" t="s">
        <v>498</v>
      </c>
      <c r="H3808" t="str">
        <f>_xlfn.XLOOKUP(constructor_standings__2[[#This Row],[constructorId]],Src_constructors!A:A,Src_constructors!C:C)</f>
        <v>Red Bull</v>
      </c>
      <c r="I3808">
        <f>_xlfn.XLOOKUP(constructor_standings__2[[#This Row],[raceId]],Src_races!A:A,Src_races!B:B)</f>
        <v>2007</v>
      </c>
    </row>
    <row r="3809" spans="1:9" hidden="1" x14ac:dyDescent="0.3">
      <c r="A3809" t="s">
        <v>797</v>
      </c>
      <c r="B3809">
        <v>48</v>
      </c>
      <c r="C3809">
        <v>9</v>
      </c>
      <c r="D3809">
        <v>16</v>
      </c>
      <c r="E3809" t="s">
        <v>500</v>
      </c>
      <c r="F3809" t="s">
        <v>500</v>
      </c>
      <c r="G3809" t="s">
        <v>498</v>
      </c>
      <c r="H3809" t="str">
        <f>_xlfn.XLOOKUP(constructor_standings__2[[#This Row],[constructorId]],Src_constructors!A:A,Src_constructors!C:C)</f>
        <v>Red Bull</v>
      </c>
      <c r="I3809">
        <f>_xlfn.XLOOKUP(constructor_standings__2[[#This Row],[raceId]],Src_races!A:A,Src_races!B:B)</f>
        <v>2007</v>
      </c>
    </row>
    <row r="3810" spans="1:9" hidden="1" x14ac:dyDescent="0.3">
      <c r="A3810" t="s">
        <v>806</v>
      </c>
      <c r="B3810">
        <v>49</v>
      </c>
      <c r="C3810">
        <v>9</v>
      </c>
      <c r="D3810">
        <v>18</v>
      </c>
      <c r="E3810" t="s">
        <v>500</v>
      </c>
      <c r="F3810" t="s">
        <v>500</v>
      </c>
      <c r="G3810" t="s">
        <v>498</v>
      </c>
      <c r="H3810" t="str">
        <f>_xlfn.XLOOKUP(constructor_standings__2[[#This Row],[constructorId]],Src_constructors!A:A,Src_constructors!C:C)</f>
        <v>Red Bull</v>
      </c>
      <c r="I3810">
        <f>_xlfn.XLOOKUP(constructor_standings__2[[#This Row],[raceId]],Src_races!A:A,Src_races!B:B)</f>
        <v>2007</v>
      </c>
    </row>
    <row r="3811" spans="1:9" hidden="1" x14ac:dyDescent="0.3">
      <c r="A3811" t="s">
        <v>815</v>
      </c>
      <c r="B3811">
        <v>50</v>
      </c>
      <c r="C3811">
        <v>9</v>
      </c>
      <c r="D3811">
        <v>23</v>
      </c>
      <c r="E3811" t="s">
        <v>500</v>
      </c>
      <c r="F3811" t="s">
        <v>500</v>
      </c>
      <c r="G3811" t="s">
        <v>498</v>
      </c>
      <c r="H3811" t="str">
        <f>_xlfn.XLOOKUP(constructor_standings__2[[#This Row],[constructorId]],Src_constructors!A:A,Src_constructors!C:C)</f>
        <v>Red Bull</v>
      </c>
      <c r="I3811">
        <f>_xlfn.XLOOKUP(constructor_standings__2[[#This Row],[raceId]],Src_races!A:A,Src_races!B:B)</f>
        <v>2007</v>
      </c>
    </row>
    <row r="3812" spans="1:9" hidden="1" x14ac:dyDescent="0.3">
      <c r="A3812" t="s">
        <v>824</v>
      </c>
      <c r="B3812">
        <v>51</v>
      </c>
      <c r="C3812">
        <v>9</v>
      </c>
      <c r="D3812">
        <v>24</v>
      </c>
      <c r="E3812" t="s">
        <v>500</v>
      </c>
      <c r="F3812" t="s">
        <v>500</v>
      </c>
      <c r="G3812" t="s">
        <v>498</v>
      </c>
      <c r="H3812" t="str">
        <f>_xlfn.XLOOKUP(constructor_standings__2[[#This Row],[constructorId]],Src_constructors!A:A,Src_constructors!C:C)</f>
        <v>Red Bull</v>
      </c>
      <c r="I3812">
        <f>_xlfn.XLOOKUP(constructor_standings__2[[#This Row],[raceId]],Src_races!A:A,Src_races!B:B)</f>
        <v>2007</v>
      </c>
    </row>
    <row r="3813" spans="1:9" hidden="1" x14ac:dyDescent="0.3">
      <c r="A3813" t="s">
        <v>833</v>
      </c>
      <c r="B3813">
        <v>52</v>
      </c>
      <c r="C3813">
        <v>9</v>
      </c>
      <c r="D3813">
        <v>24</v>
      </c>
      <c r="E3813" t="s">
        <v>500</v>
      </c>
      <c r="F3813" t="s">
        <v>500</v>
      </c>
      <c r="G3813" t="s">
        <v>498</v>
      </c>
      <c r="H3813" t="str">
        <f>_xlfn.XLOOKUP(constructor_standings__2[[#This Row],[constructorId]],Src_constructors!A:A,Src_constructors!C:C)</f>
        <v>Red Bull</v>
      </c>
      <c r="I3813">
        <f>_xlfn.XLOOKUP(constructor_standings__2[[#This Row],[raceId]],Src_races!A:A,Src_races!B:B)</f>
        <v>2007</v>
      </c>
    </row>
    <row r="3814" spans="1:9" hidden="1" x14ac:dyDescent="0.3">
      <c r="A3814" t="s">
        <v>846</v>
      </c>
      <c r="B3814">
        <v>53</v>
      </c>
      <c r="C3814">
        <v>9</v>
      </c>
      <c r="D3814">
        <v>1</v>
      </c>
      <c r="E3814" t="s">
        <v>501</v>
      </c>
      <c r="F3814" t="s">
        <v>501</v>
      </c>
      <c r="G3814" t="s">
        <v>498</v>
      </c>
      <c r="H3814" t="str">
        <f>_xlfn.XLOOKUP(constructor_standings__2[[#This Row],[constructorId]],Src_constructors!A:A,Src_constructors!C:C)</f>
        <v>Red Bull</v>
      </c>
      <c r="I3814">
        <f>_xlfn.XLOOKUP(constructor_standings__2[[#This Row],[raceId]],Src_races!A:A,Src_races!B:B)</f>
        <v>2006</v>
      </c>
    </row>
    <row r="3815" spans="1:9" hidden="1" x14ac:dyDescent="0.3">
      <c r="A3815" t="s">
        <v>857</v>
      </c>
      <c r="B3815">
        <v>54</v>
      </c>
      <c r="C3815">
        <v>9</v>
      </c>
      <c r="D3815">
        <v>1</v>
      </c>
      <c r="E3815" t="s">
        <v>504</v>
      </c>
      <c r="F3815" t="s">
        <v>504</v>
      </c>
      <c r="G3815" t="s">
        <v>498</v>
      </c>
      <c r="H3815" t="str">
        <f>_xlfn.XLOOKUP(constructor_standings__2[[#This Row],[constructorId]],Src_constructors!A:A,Src_constructors!C:C)</f>
        <v>Red Bull</v>
      </c>
      <c r="I3815">
        <f>_xlfn.XLOOKUP(constructor_standings__2[[#This Row],[raceId]],Src_races!A:A,Src_races!B:B)</f>
        <v>2006</v>
      </c>
    </row>
    <row r="3816" spans="1:9" hidden="1" x14ac:dyDescent="0.3">
      <c r="A3816" t="s">
        <v>868</v>
      </c>
      <c r="B3816">
        <v>55</v>
      </c>
      <c r="C3816">
        <v>9</v>
      </c>
      <c r="D3816">
        <v>2</v>
      </c>
      <c r="E3816" t="s">
        <v>504</v>
      </c>
      <c r="F3816" t="s">
        <v>504</v>
      </c>
      <c r="G3816" t="s">
        <v>498</v>
      </c>
      <c r="H3816" t="str">
        <f>_xlfn.XLOOKUP(constructor_standings__2[[#This Row],[constructorId]],Src_constructors!A:A,Src_constructors!C:C)</f>
        <v>Red Bull</v>
      </c>
      <c r="I3816">
        <f>_xlfn.XLOOKUP(constructor_standings__2[[#This Row],[raceId]],Src_races!A:A,Src_races!B:B)</f>
        <v>2006</v>
      </c>
    </row>
    <row r="3817" spans="1:9" hidden="1" x14ac:dyDescent="0.3">
      <c r="A3817" t="s">
        <v>879</v>
      </c>
      <c r="B3817">
        <v>56</v>
      </c>
      <c r="C3817">
        <v>9</v>
      </c>
      <c r="D3817">
        <v>2</v>
      </c>
      <c r="E3817" t="s">
        <v>504</v>
      </c>
      <c r="F3817" t="s">
        <v>504</v>
      </c>
      <c r="G3817" t="s">
        <v>498</v>
      </c>
      <c r="H3817" t="str">
        <f>_xlfn.XLOOKUP(constructor_standings__2[[#This Row],[constructorId]],Src_constructors!A:A,Src_constructors!C:C)</f>
        <v>Red Bull</v>
      </c>
      <c r="I3817">
        <f>_xlfn.XLOOKUP(constructor_standings__2[[#This Row],[raceId]],Src_races!A:A,Src_races!B:B)</f>
        <v>2006</v>
      </c>
    </row>
    <row r="3818" spans="1:9" hidden="1" x14ac:dyDescent="0.3">
      <c r="A3818" t="s">
        <v>890</v>
      </c>
      <c r="B3818">
        <v>57</v>
      </c>
      <c r="C3818">
        <v>9</v>
      </c>
      <c r="D3818">
        <v>2</v>
      </c>
      <c r="E3818" t="s">
        <v>504</v>
      </c>
      <c r="F3818" t="s">
        <v>504</v>
      </c>
      <c r="G3818" t="s">
        <v>498</v>
      </c>
      <c r="H3818" t="str">
        <f>_xlfn.XLOOKUP(constructor_standings__2[[#This Row],[constructorId]],Src_constructors!A:A,Src_constructors!C:C)</f>
        <v>Red Bull</v>
      </c>
      <c r="I3818">
        <f>_xlfn.XLOOKUP(constructor_standings__2[[#This Row],[raceId]],Src_races!A:A,Src_races!B:B)</f>
        <v>2006</v>
      </c>
    </row>
    <row r="3819" spans="1:9" hidden="1" x14ac:dyDescent="0.3">
      <c r="A3819" t="s">
        <v>901</v>
      </c>
      <c r="B3819">
        <v>58</v>
      </c>
      <c r="C3819">
        <v>9</v>
      </c>
      <c r="D3819">
        <v>2</v>
      </c>
      <c r="E3819" t="s">
        <v>504</v>
      </c>
      <c r="F3819" t="s">
        <v>504</v>
      </c>
      <c r="G3819" t="s">
        <v>498</v>
      </c>
      <c r="H3819" t="str">
        <f>_xlfn.XLOOKUP(constructor_standings__2[[#This Row],[constructorId]],Src_constructors!A:A,Src_constructors!C:C)</f>
        <v>Red Bull</v>
      </c>
      <c r="I3819">
        <f>_xlfn.XLOOKUP(constructor_standings__2[[#This Row],[raceId]],Src_races!A:A,Src_races!B:B)</f>
        <v>2006</v>
      </c>
    </row>
    <row r="3820" spans="1:9" hidden="1" x14ac:dyDescent="0.3">
      <c r="A3820" t="s">
        <v>912</v>
      </c>
      <c r="B3820">
        <v>59</v>
      </c>
      <c r="C3820">
        <v>9</v>
      </c>
      <c r="D3820">
        <v>8</v>
      </c>
      <c r="E3820" t="s">
        <v>504</v>
      </c>
      <c r="F3820" t="s">
        <v>504</v>
      </c>
      <c r="G3820" t="s">
        <v>498</v>
      </c>
      <c r="H3820" t="str">
        <f>_xlfn.XLOOKUP(constructor_standings__2[[#This Row],[constructorId]],Src_constructors!A:A,Src_constructors!C:C)</f>
        <v>Red Bull</v>
      </c>
      <c r="I3820">
        <f>_xlfn.XLOOKUP(constructor_standings__2[[#This Row],[raceId]],Src_races!A:A,Src_races!B:B)</f>
        <v>2006</v>
      </c>
    </row>
    <row r="3821" spans="1:9" hidden="1" x14ac:dyDescent="0.3">
      <c r="A3821" t="s">
        <v>923</v>
      </c>
      <c r="B3821">
        <v>60</v>
      </c>
      <c r="C3821">
        <v>9</v>
      </c>
      <c r="D3821">
        <v>8</v>
      </c>
      <c r="E3821" t="s">
        <v>504</v>
      </c>
      <c r="F3821" t="s">
        <v>504</v>
      </c>
      <c r="G3821" t="s">
        <v>498</v>
      </c>
      <c r="H3821" t="str">
        <f>_xlfn.XLOOKUP(constructor_standings__2[[#This Row],[constructorId]],Src_constructors!A:A,Src_constructors!C:C)</f>
        <v>Red Bull</v>
      </c>
      <c r="I3821">
        <f>_xlfn.XLOOKUP(constructor_standings__2[[#This Row],[raceId]],Src_races!A:A,Src_races!B:B)</f>
        <v>2006</v>
      </c>
    </row>
    <row r="3822" spans="1:9" hidden="1" x14ac:dyDescent="0.3">
      <c r="A3822" t="s">
        <v>934</v>
      </c>
      <c r="B3822">
        <v>61</v>
      </c>
      <c r="C3822">
        <v>9</v>
      </c>
      <c r="D3822">
        <v>9</v>
      </c>
      <c r="E3822" t="s">
        <v>504</v>
      </c>
      <c r="F3822" t="s">
        <v>504</v>
      </c>
      <c r="G3822" t="s">
        <v>498</v>
      </c>
      <c r="H3822" t="str">
        <f>_xlfn.XLOOKUP(constructor_standings__2[[#This Row],[constructorId]],Src_constructors!A:A,Src_constructors!C:C)</f>
        <v>Red Bull</v>
      </c>
      <c r="I3822">
        <f>_xlfn.XLOOKUP(constructor_standings__2[[#This Row],[raceId]],Src_races!A:A,Src_races!B:B)</f>
        <v>2006</v>
      </c>
    </row>
    <row r="3823" spans="1:9" hidden="1" x14ac:dyDescent="0.3">
      <c r="A3823" t="s">
        <v>945</v>
      </c>
      <c r="B3823">
        <v>62</v>
      </c>
      <c r="C3823">
        <v>9</v>
      </c>
      <c r="D3823">
        <v>11</v>
      </c>
      <c r="E3823" t="s">
        <v>502</v>
      </c>
      <c r="F3823" t="s">
        <v>502</v>
      </c>
      <c r="G3823" t="s">
        <v>498</v>
      </c>
      <c r="H3823" t="str">
        <f>_xlfn.XLOOKUP(constructor_standings__2[[#This Row],[constructorId]],Src_constructors!A:A,Src_constructors!C:C)</f>
        <v>Red Bull</v>
      </c>
      <c r="I3823">
        <f>_xlfn.XLOOKUP(constructor_standings__2[[#This Row],[raceId]],Src_races!A:A,Src_races!B:B)</f>
        <v>2006</v>
      </c>
    </row>
    <row r="3824" spans="1:9" hidden="1" x14ac:dyDescent="0.3">
      <c r="A3824" t="s">
        <v>956</v>
      </c>
      <c r="B3824">
        <v>63</v>
      </c>
      <c r="C3824">
        <v>9</v>
      </c>
      <c r="D3824">
        <v>11</v>
      </c>
      <c r="E3824" t="s">
        <v>502</v>
      </c>
      <c r="F3824" t="s">
        <v>502</v>
      </c>
      <c r="G3824" t="s">
        <v>498</v>
      </c>
      <c r="H3824" t="str">
        <f>_xlfn.XLOOKUP(constructor_standings__2[[#This Row],[constructorId]],Src_constructors!A:A,Src_constructors!C:C)</f>
        <v>Red Bull</v>
      </c>
      <c r="I3824">
        <f>_xlfn.XLOOKUP(constructor_standings__2[[#This Row],[raceId]],Src_races!A:A,Src_races!B:B)</f>
        <v>2006</v>
      </c>
    </row>
    <row r="3825" spans="1:9" hidden="1" x14ac:dyDescent="0.3">
      <c r="A3825" t="s">
        <v>967</v>
      </c>
      <c r="B3825">
        <v>64</v>
      </c>
      <c r="C3825">
        <v>9</v>
      </c>
      <c r="D3825">
        <v>12</v>
      </c>
      <c r="E3825" t="s">
        <v>502</v>
      </c>
      <c r="F3825" t="s">
        <v>502</v>
      </c>
      <c r="G3825" t="s">
        <v>498</v>
      </c>
      <c r="H3825" t="str">
        <f>_xlfn.XLOOKUP(constructor_standings__2[[#This Row],[constructorId]],Src_constructors!A:A,Src_constructors!C:C)</f>
        <v>Red Bull</v>
      </c>
      <c r="I3825">
        <f>_xlfn.XLOOKUP(constructor_standings__2[[#This Row],[raceId]],Src_races!A:A,Src_races!B:B)</f>
        <v>2006</v>
      </c>
    </row>
    <row r="3826" spans="1:9" hidden="1" x14ac:dyDescent="0.3">
      <c r="A3826" t="s">
        <v>978</v>
      </c>
      <c r="B3826">
        <v>65</v>
      </c>
      <c r="C3826">
        <v>9</v>
      </c>
      <c r="D3826">
        <v>16</v>
      </c>
      <c r="E3826" t="s">
        <v>502</v>
      </c>
      <c r="F3826" t="s">
        <v>502</v>
      </c>
      <c r="G3826" t="s">
        <v>498</v>
      </c>
      <c r="H3826" t="str">
        <f>_xlfn.XLOOKUP(constructor_standings__2[[#This Row],[constructorId]],Src_constructors!A:A,Src_constructors!C:C)</f>
        <v>Red Bull</v>
      </c>
      <c r="I3826">
        <f>_xlfn.XLOOKUP(constructor_standings__2[[#This Row],[raceId]],Src_races!A:A,Src_races!B:B)</f>
        <v>2006</v>
      </c>
    </row>
    <row r="3827" spans="1:9" hidden="1" x14ac:dyDescent="0.3">
      <c r="A3827" t="s">
        <v>989</v>
      </c>
      <c r="B3827">
        <v>66</v>
      </c>
      <c r="C3827">
        <v>9</v>
      </c>
      <c r="D3827">
        <v>16</v>
      </c>
      <c r="E3827" t="s">
        <v>502</v>
      </c>
      <c r="F3827" t="s">
        <v>502</v>
      </c>
      <c r="G3827" t="s">
        <v>498</v>
      </c>
      <c r="H3827" t="str">
        <f>_xlfn.XLOOKUP(constructor_standings__2[[#This Row],[constructorId]],Src_constructors!A:A,Src_constructors!C:C)</f>
        <v>Red Bull</v>
      </c>
      <c r="I3827">
        <f>_xlfn.XLOOKUP(constructor_standings__2[[#This Row],[raceId]],Src_races!A:A,Src_races!B:B)</f>
        <v>2006</v>
      </c>
    </row>
    <row r="3828" spans="1:9" hidden="1" x14ac:dyDescent="0.3">
      <c r="A3828" t="s">
        <v>1001</v>
      </c>
      <c r="B3828">
        <v>67</v>
      </c>
      <c r="C3828">
        <v>9</v>
      </c>
      <c r="D3828">
        <v>16</v>
      </c>
      <c r="E3828" t="s">
        <v>502</v>
      </c>
      <c r="F3828" t="s">
        <v>502</v>
      </c>
      <c r="G3828" t="s">
        <v>498</v>
      </c>
      <c r="H3828" t="str">
        <f>_xlfn.XLOOKUP(constructor_standings__2[[#This Row],[constructorId]],Src_constructors!A:A,Src_constructors!C:C)</f>
        <v>Red Bull</v>
      </c>
      <c r="I3828">
        <f>_xlfn.XLOOKUP(constructor_standings__2[[#This Row],[raceId]],Src_races!A:A,Src_races!B:B)</f>
        <v>2006</v>
      </c>
    </row>
    <row r="3829" spans="1:9" hidden="1" x14ac:dyDescent="0.3">
      <c r="A3829" t="s">
        <v>1013</v>
      </c>
      <c r="B3829">
        <v>68</v>
      </c>
      <c r="C3829">
        <v>9</v>
      </c>
      <c r="D3829">
        <v>16</v>
      </c>
      <c r="E3829" t="s">
        <v>502</v>
      </c>
      <c r="F3829" t="s">
        <v>502</v>
      </c>
      <c r="G3829" t="s">
        <v>498</v>
      </c>
      <c r="H3829" t="str">
        <f>_xlfn.XLOOKUP(constructor_standings__2[[#This Row],[constructorId]],Src_constructors!A:A,Src_constructors!C:C)</f>
        <v>Red Bull</v>
      </c>
      <c r="I3829">
        <f>_xlfn.XLOOKUP(constructor_standings__2[[#This Row],[raceId]],Src_races!A:A,Src_races!B:B)</f>
        <v>2006</v>
      </c>
    </row>
    <row r="3830" spans="1:9" hidden="1" x14ac:dyDescent="0.3">
      <c r="A3830" t="s">
        <v>1025</v>
      </c>
      <c r="B3830">
        <v>69</v>
      </c>
      <c r="C3830">
        <v>9</v>
      </c>
      <c r="D3830">
        <v>16</v>
      </c>
      <c r="E3830" t="s">
        <v>502</v>
      </c>
      <c r="F3830" t="s">
        <v>502</v>
      </c>
      <c r="G3830" t="s">
        <v>498</v>
      </c>
      <c r="H3830" t="str">
        <f>_xlfn.XLOOKUP(constructor_standings__2[[#This Row],[constructorId]],Src_constructors!A:A,Src_constructors!C:C)</f>
        <v>Red Bull</v>
      </c>
      <c r="I3830">
        <f>_xlfn.XLOOKUP(constructor_standings__2[[#This Row],[raceId]],Src_races!A:A,Src_races!B:B)</f>
        <v>2006</v>
      </c>
    </row>
    <row r="3831" spans="1:9" hidden="1" x14ac:dyDescent="0.3">
      <c r="A3831" t="s">
        <v>1037</v>
      </c>
      <c r="B3831">
        <v>70</v>
      </c>
      <c r="C3831">
        <v>9</v>
      </c>
      <c r="D3831">
        <v>16</v>
      </c>
      <c r="E3831" t="s">
        <v>502</v>
      </c>
      <c r="F3831" t="s">
        <v>502</v>
      </c>
      <c r="G3831" t="s">
        <v>498</v>
      </c>
      <c r="H3831" t="str">
        <f>_xlfn.XLOOKUP(constructor_standings__2[[#This Row],[constructorId]],Src_constructors!A:A,Src_constructors!C:C)</f>
        <v>Red Bull</v>
      </c>
      <c r="I3831">
        <f>_xlfn.XLOOKUP(constructor_standings__2[[#This Row],[raceId]],Src_races!A:A,Src_races!B:B)</f>
        <v>2006</v>
      </c>
    </row>
    <row r="3832" spans="1:9" hidden="1" x14ac:dyDescent="0.3">
      <c r="A3832" t="s">
        <v>1049</v>
      </c>
      <c r="B3832">
        <v>71</v>
      </c>
      <c r="C3832">
        <v>9</v>
      </c>
      <c r="D3832">
        <v>7</v>
      </c>
      <c r="E3832" t="s">
        <v>497</v>
      </c>
      <c r="F3832" t="s">
        <v>497</v>
      </c>
      <c r="G3832" t="s">
        <v>498</v>
      </c>
      <c r="H3832" t="str">
        <f>_xlfn.XLOOKUP(constructor_standings__2[[#This Row],[constructorId]],Src_constructors!A:A,Src_constructors!C:C)</f>
        <v>Red Bull</v>
      </c>
      <c r="I3832">
        <f>_xlfn.XLOOKUP(constructor_standings__2[[#This Row],[raceId]],Src_races!A:A,Src_races!B:B)</f>
        <v>2005</v>
      </c>
    </row>
    <row r="3833" spans="1:9" hidden="1" x14ac:dyDescent="0.3">
      <c r="A3833" t="s">
        <v>1058</v>
      </c>
      <c r="B3833">
        <v>72</v>
      </c>
      <c r="C3833">
        <v>9</v>
      </c>
      <c r="D3833">
        <v>11</v>
      </c>
      <c r="E3833" t="s">
        <v>497</v>
      </c>
      <c r="F3833" t="s">
        <v>497</v>
      </c>
      <c r="G3833" t="s">
        <v>498</v>
      </c>
      <c r="H3833" t="str">
        <f>_xlfn.XLOOKUP(constructor_standings__2[[#This Row],[constructorId]],Src_constructors!A:A,Src_constructors!C:C)</f>
        <v>Red Bull</v>
      </c>
      <c r="I3833">
        <f>_xlfn.XLOOKUP(constructor_standings__2[[#This Row],[raceId]],Src_races!A:A,Src_races!B:B)</f>
        <v>2005</v>
      </c>
    </row>
    <row r="3834" spans="1:9" hidden="1" x14ac:dyDescent="0.3">
      <c r="A3834" t="s">
        <v>1067</v>
      </c>
      <c r="B3834">
        <v>73</v>
      </c>
      <c r="C3834">
        <v>9</v>
      </c>
      <c r="D3834">
        <v>12</v>
      </c>
      <c r="E3834" t="s">
        <v>500</v>
      </c>
      <c r="F3834" t="s">
        <v>500</v>
      </c>
      <c r="G3834" t="s">
        <v>498</v>
      </c>
      <c r="H3834" t="str">
        <f>_xlfn.XLOOKUP(constructor_standings__2[[#This Row],[constructorId]],Src_constructors!A:A,Src_constructors!C:C)</f>
        <v>Red Bull</v>
      </c>
      <c r="I3834">
        <f>_xlfn.XLOOKUP(constructor_standings__2[[#This Row],[raceId]],Src_races!A:A,Src_races!B:B)</f>
        <v>2005</v>
      </c>
    </row>
    <row r="3835" spans="1:9" hidden="1" x14ac:dyDescent="0.3">
      <c r="A3835" t="s">
        <v>1076</v>
      </c>
      <c r="B3835">
        <v>74</v>
      </c>
      <c r="C3835">
        <v>9</v>
      </c>
      <c r="D3835">
        <v>13</v>
      </c>
      <c r="E3835" t="s">
        <v>501</v>
      </c>
      <c r="F3835" t="s">
        <v>501</v>
      </c>
      <c r="G3835" t="s">
        <v>498</v>
      </c>
      <c r="H3835" t="str">
        <f>_xlfn.XLOOKUP(constructor_standings__2[[#This Row],[constructorId]],Src_constructors!A:A,Src_constructors!C:C)</f>
        <v>Red Bull</v>
      </c>
      <c r="I3835">
        <f>_xlfn.XLOOKUP(constructor_standings__2[[#This Row],[raceId]],Src_races!A:A,Src_races!B:B)</f>
        <v>2005</v>
      </c>
    </row>
    <row r="3836" spans="1:9" hidden="1" x14ac:dyDescent="0.3">
      <c r="A3836" t="s">
        <v>1085</v>
      </c>
      <c r="B3836">
        <v>75</v>
      </c>
      <c r="C3836">
        <v>9</v>
      </c>
      <c r="D3836">
        <v>14</v>
      </c>
      <c r="E3836" t="s">
        <v>501</v>
      </c>
      <c r="F3836" t="s">
        <v>501</v>
      </c>
      <c r="G3836" t="s">
        <v>498</v>
      </c>
      <c r="H3836" t="str">
        <f>_xlfn.XLOOKUP(constructor_standings__2[[#This Row],[constructorId]],Src_constructors!A:A,Src_constructors!C:C)</f>
        <v>Red Bull</v>
      </c>
      <c r="I3836">
        <f>_xlfn.XLOOKUP(constructor_standings__2[[#This Row],[raceId]],Src_races!A:A,Src_races!B:B)</f>
        <v>2005</v>
      </c>
    </row>
    <row r="3837" spans="1:9" hidden="1" x14ac:dyDescent="0.3">
      <c r="A3837" t="s">
        <v>1093</v>
      </c>
      <c r="B3837">
        <v>76</v>
      </c>
      <c r="C3837">
        <v>9</v>
      </c>
      <c r="D3837">
        <v>14</v>
      </c>
      <c r="E3837" t="s">
        <v>501</v>
      </c>
      <c r="F3837" t="s">
        <v>501</v>
      </c>
      <c r="G3837" t="s">
        <v>498</v>
      </c>
      <c r="H3837" t="str">
        <f>_xlfn.XLOOKUP(constructor_standings__2[[#This Row],[constructorId]],Src_constructors!A:A,Src_constructors!C:C)</f>
        <v>Red Bull</v>
      </c>
      <c r="I3837">
        <f>_xlfn.XLOOKUP(constructor_standings__2[[#This Row],[raceId]],Src_races!A:A,Src_races!B:B)</f>
        <v>2005</v>
      </c>
    </row>
    <row r="3838" spans="1:9" hidden="1" x14ac:dyDescent="0.3">
      <c r="A3838" t="s">
        <v>1103</v>
      </c>
      <c r="B3838">
        <v>77</v>
      </c>
      <c r="C3838">
        <v>9</v>
      </c>
      <c r="D3838">
        <v>19</v>
      </c>
      <c r="E3838" t="s">
        <v>501</v>
      </c>
      <c r="F3838" t="s">
        <v>501</v>
      </c>
      <c r="G3838" t="s">
        <v>498</v>
      </c>
      <c r="H3838" t="str">
        <f>_xlfn.XLOOKUP(constructor_standings__2[[#This Row],[constructorId]],Src_constructors!A:A,Src_constructors!C:C)</f>
        <v>Red Bull</v>
      </c>
      <c r="I3838">
        <f>_xlfn.XLOOKUP(constructor_standings__2[[#This Row],[raceId]],Src_races!A:A,Src_races!B:B)</f>
        <v>2005</v>
      </c>
    </row>
    <row r="3839" spans="1:9" hidden="1" x14ac:dyDescent="0.3">
      <c r="A3839" t="s">
        <v>1113</v>
      </c>
      <c r="B3839">
        <v>78</v>
      </c>
      <c r="C3839">
        <v>9</v>
      </c>
      <c r="D3839">
        <v>22</v>
      </c>
      <c r="E3839" t="s">
        <v>501</v>
      </c>
      <c r="F3839" t="s">
        <v>501</v>
      </c>
      <c r="G3839" t="s">
        <v>498</v>
      </c>
      <c r="H3839" t="str">
        <f>_xlfn.XLOOKUP(constructor_standings__2[[#This Row],[constructorId]],Src_constructors!A:A,Src_constructors!C:C)</f>
        <v>Red Bull</v>
      </c>
      <c r="I3839">
        <f>_xlfn.XLOOKUP(constructor_standings__2[[#This Row],[raceId]],Src_races!A:A,Src_races!B:B)</f>
        <v>2005</v>
      </c>
    </row>
    <row r="3840" spans="1:9" hidden="1" x14ac:dyDescent="0.3">
      <c r="A3840" t="s">
        <v>1123</v>
      </c>
      <c r="B3840">
        <v>79</v>
      </c>
      <c r="C3840">
        <v>9</v>
      </c>
      <c r="D3840">
        <v>22</v>
      </c>
      <c r="E3840" t="s">
        <v>501</v>
      </c>
      <c r="F3840" t="s">
        <v>501</v>
      </c>
      <c r="G3840" t="s">
        <v>498</v>
      </c>
      <c r="H3840" t="str">
        <f>_xlfn.XLOOKUP(constructor_standings__2[[#This Row],[constructorId]],Src_constructors!A:A,Src_constructors!C:C)</f>
        <v>Red Bull</v>
      </c>
      <c r="I3840">
        <f>_xlfn.XLOOKUP(constructor_standings__2[[#This Row],[raceId]],Src_races!A:A,Src_races!B:B)</f>
        <v>2005</v>
      </c>
    </row>
    <row r="3841" spans="1:9" hidden="1" x14ac:dyDescent="0.3">
      <c r="A3841" t="s">
        <v>1133</v>
      </c>
      <c r="B3841">
        <v>80</v>
      </c>
      <c r="C3841">
        <v>9</v>
      </c>
      <c r="D3841">
        <v>22</v>
      </c>
      <c r="E3841" t="s">
        <v>501</v>
      </c>
      <c r="F3841" t="s">
        <v>501</v>
      </c>
      <c r="G3841" t="s">
        <v>498</v>
      </c>
      <c r="H3841" t="str">
        <f>_xlfn.XLOOKUP(constructor_standings__2[[#This Row],[constructorId]],Src_constructors!A:A,Src_constructors!C:C)</f>
        <v>Red Bull</v>
      </c>
      <c r="I3841">
        <f>_xlfn.XLOOKUP(constructor_standings__2[[#This Row],[raceId]],Src_races!A:A,Src_races!B:B)</f>
        <v>2005</v>
      </c>
    </row>
    <row r="3842" spans="1:9" hidden="1" x14ac:dyDescent="0.3">
      <c r="A3842" t="s">
        <v>1143</v>
      </c>
      <c r="B3842">
        <v>81</v>
      </c>
      <c r="C3842">
        <v>9</v>
      </c>
      <c r="D3842">
        <v>22</v>
      </c>
      <c r="E3842" t="s">
        <v>501</v>
      </c>
      <c r="F3842" t="s">
        <v>501</v>
      </c>
      <c r="G3842" t="s">
        <v>498</v>
      </c>
      <c r="H3842" t="str">
        <f>_xlfn.XLOOKUP(constructor_standings__2[[#This Row],[constructorId]],Src_constructors!A:A,Src_constructors!C:C)</f>
        <v>Red Bull</v>
      </c>
      <c r="I3842">
        <f>_xlfn.XLOOKUP(constructor_standings__2[[#This Row],[raceId]],Src_races!A:A,Src_races!B:B)</f>
        <v>2005</v>
      </c>
    </row>
    <row r="3843" spans="1:9" hidden="1" x14ac:dyDescent="0.3">
      <c r="A3843" t="s">
        <v>1153</v>
      </c>
      <c r="B3843">
        <v>82</v>
      </c>
      <c r="C3843">
        <v>9</v>
      </c>
      <c r="D3843">
        <v>24</v>
      </c>
      <c r="E3843" t="s">
        <v>501</v>
      </c>
      <c r="F3843" t="s">
        <v>501</v>
      </c>
      <c r="G3843" t="s">
        <v>498</v>
      </c>
      <c r="H3843" t="str">
        <f>_xlfn.XLOOKUP(constructor_standings__2[[#This Row],[constructorId]],Src_constructors!A:A,Src_constructors!C:C)</f>
        <v>Red Bull</v>
      </c>
      <c r="I3843">
        <f>_xlfn.XLOOKUP(constructor_standings__2[[#This Row],[raceId]],Src_races!A:A,Src_races!B:B)</f>
        <v>2005</v>
      </c>
    </row>
    <row r="3844" spans="1:9" hidden="1" x14ac:dyDescent="0.3">
      <c r="A3844" t="s">
        <v>1163</v>
      </c>
      <c r="B3844">
        <v>83</v>
      </c>
      <c r="C3844">
        <v>9</v>
      </c>
      <c r="D3844">
        <v>24</v>
      </c>
      <c r="E3844" t="s">
        <v>501</v>
      </c>
      <c r="F3844" t="s">
        <v>501</v>
      </c>
      <c r="G3844" t="s">
        <v>498</v>
      </c>
      <c r="H3844" t="str">
        <f>_xlfn.XLOOKUP(constructor_standings__2[[#This Row],[constructorId]],Src_constructors!A:A,Src_constructors!C:C)</f>
        <v>Red Bull</v>
      </c>
      <c r="I3844">
        <f>_xlfn.XLOOKUP(constructor_standings__2[[#This Row],[raceId]],Src_races!A:A,Src_races!B:B)</f>
        <v>2005</v>
      </c>
    </row>
    <row r="3845" spans="1:9" hidden="1" x14ac:dyDescent="0.3">
      <c r="A3845" t="s">
        <v>1173</v>
      </c>
      <c r="B3845">
        <v>84</v>
      </c>
      <c r="C3845">
        <v>9</v>
      </c>
      <c r="D3845">
        <v>27</v>
      </c>
      <c r="E3845" t="s">
        <v>501</v>
      </c>
      <c r="F3845" t="s">
        <v>501</v>
      </c>
      <c r="G3845" t="s">
        <v>498</v>
      </c>
      <c r="H3845" t="str">
        <f>_xlfn.XLOOKUP(constructor_standings__2[[#This Row],[constructorId]],Src_constructors!A:A,Src_constructors!C:C)</f>
        <v>Red Bull</v>
      </c>
      <c r="I3845">
        <f>_xlfn.XLOOKUP(constructor_standings__2[[#This Row],[raceId]],Src_races!A:A,Src_races!B:B)</f>
        <v>2005</v>
      </c>
    </row>
    <row r="3846" spans="1:9" hidden="1" x14ac:dyDescent="0.3">
      <c r="A3846" t="s">
        <v>1183</v>
      </c>
      <c r="B3846">
        <v>85</v>
      </c>
      <c r="C3846">
        <v>9</v>
      </c>
      <c r="D3846">
        <v>27</v>
      </c>
      <c r="E3846" t="s">
        <v>501</v>
      </c>
      <c r="F3846" t="s">
        <v>501</v>
      </c>
      <c r="G3846" t="s">
        <v>498</v>
      </c>
      <c r="H3846" t="str">
        <f>_xlfn.XLOOKUP(constructor_standings__2[[#This Row],[constructorId]],Src_constructors!A:A,Src_constructors!C:C)</f>
        <v>Red Bull</v>
      </c>
      <c r="I3846">
        <f>_xlfn.XLOOKUP(constructor_standings__2[[#This Row],[raceId]],Src_races!A:A,Src_races!B:B)</f>
        <v>2005</v>
      </c>
    </row>
    <row r="3847" spans="1:9" hidden="1" x14ac:dyDescent="0.3">
      <c r="A3847" t="s">
        <v>1193</v>
      </c>
      <c r="B3847">
        <v>86</v>
      </c>
      <c r="C3847">
        <v>9</v>
      </c>
      <c r="D3847">
        <v>27</v>
      </c>
      <c r="E3847" t="s">
        <v>502</v>
      </c>
      <c r="F3847" t="s">
        <v>502</v>
      </c>
      <c r="G3847" t="s">
        <v>498</v>
      </c>
      <c r="H3847" t="str">
        <f>_xlfn.XLOOKUP(constructor_standings__2[[#This Row],[constructorId]],Src_constructors!A:A,Src_constructors!C:C)</f>
        <v>Red Bull</v>
      </c>
      <c r="I3847">
        <f>_xlfn.XLOOKUP(constructor_standings__2[[#This Row],[raceId]],Src_races!A:A,Src_races!B:B)</f>
        <v>2005</v>
      </c>
    </row>
    <row r="3848" spans="1:9" hidden="1" x14ac:dyDescent="0.3">
      <c r="A3848" t="s">
        <v>1203</v>
      </c>
      <c r="B3848">
        <v>87</v>
      </c>
      <c r="C3848">
        <v>9</v>
      </c>
      <c r="D3848">
        <v>27</v>
      </c>
      <c r="E3848" t="s">
        <v>502</v>
      </c>
      <c r="F3848" t="s">
        <v>502</v>
      </c>
      <c r="G3848" t="s">
        <v>498</v>
      </c>
      <c r="H3848" t="str">
        <f>_xlfn.XLOOKUP(constructor_standings__2[[#This Row],[constructorId]],Src_constructors!A:A,Src_constructors!C:C)</f>
        <v>Red Bull</v>
      </c>
      <c r="I3848">
        <f>_xlfn.XLOOKUP(constructor_standings__2[[#This Row],[raceId]],Src_races!A:A,Src_races!B:B)</f>
        <v>2005</v>
      </c>
    </row>
    <row r="3849" spans="1:9" hidden="1" x14ac:dyDescent="0.3">
      <c r="A3849" t="s">
        <v>1213</v>
      </c>
      <c r="B3849">
        <v>88</v>
      </c>
      <c r="C3849">
        <v>9</v>
      </c>
      <c r="D3849">
        <v>30</v>
      </c>
      <c r="E3849" t="s">
        <v>502</v>
      </c>
      <c r="F3849" t="s">
        <v>502</v>
      </c>
      <c r="G3849" t="s">
        <v>498</v>
      </c>
      <c r="H3849" t="str">
        <f>_xlfn.XLOOKUP(constructor_standings__2[[#This Row],[constructorId]],Src_constructors!A:A,Src_constructors!C:C)</f>
        <v>Red Bull</v>
      </c>
      <c r="I3849">
        <f>_xlfn.XLOOKUP(constructor_standings__2[[#This Row],[raceId]],Src_races!A:A,Src_races!B:B)</f>
        <v>2005</v>
      </c>
    </row>
    <row r="3850" spans="1:9" hidden="1" x14ac:dyDescent="0.3">
      <c r="A3850" t="s">
        <v>1223</v>
      </c>
      <c r="B3850">
        <v>89</v>
      </c>
      <c r="C3850">
        <v>9</v>
      </c>
      <c r="D3850">
        <v>34</v>
      </c>
      <c r="E3850" t="s">
        <v>502</v>
      </c>
      <c r="F3850" t="s">
        <v>502</v>
      </c>
      <c r="G3850" t="s">
        <v>498</v>
      </c>
      <c r="H3850" t="str">
        <f>_xlfn.XLOOKUP(constructor_standings__2[[#This Row],[constructorId]],Src_constructors!A:A,Src_constructors!C:C)</f>
        <v>Red Bull</v>
      </c>
      <c r="I3850">
        <f>_xlfn.XLOOKUP(constructor_standings__2[[#This Row],[raceId]],Src_races!A:A,Src_races!B:B)</f>
        <v>2005</v>
      </c>
    </row>
    <row r="3851" spans="1:9" hidden="1" x14ac:dyDescent="0.3">
      <c r="A3851" t="s">
        <v>4164</v>
      </c>
      <c r="B3851">
        <v>1</v>
      </c>
      <c r="C3851">
        <v>9</v>
      </c>
      <c r="D3851">
        <v>0</v>
      </c>
      <c r="E3851" t="s">
        <v>504</v>
      </c>
      <c r="F3851" t="s">
        <v>504</v>
      </c>
      <c r="G3851" t="s">
        <v>498</v>
      </c>
      <c r="H3851" t="str">
        <f>_xlfn.XLOOKUP(constructor_standings__2[[#This Row],[constructorId]],Src_constructors!A:A,Src_constructors!C:C)</f>
        <v>Red Bull</v>
      </c>
      <c r="I3851">
        <f>_xlfn.XLOOKUP(constructor_standings__2[[#This Row],[raceId]],Src_races!A:A,Src_races!B:B)</f>
        <v>2009</v>
      </c>
    </row>
    <row r="3852" spans="1:9" hidden="1" x14ac:dyDescent="0.3">
      <c r="A3852" t="s">
        <v>4172</v>
      </c>
      <c r="B3852">
        <v>2</v>
      </c>
      <c r="C3852">
        <v>9</v>
      </c>
      <c r="D3852">
        <v>1.5</v>
      </c>
      <c r="E3852" t="s">
        <v>502</v>
      </c>
      <c r="F3852" t="s">
        <v>502</v>
      </c>
      <c r="G3852" t="s">
        <v>498</v>
      </c>
      <c r="H3852" t="str">
        <f>_xlfn.XLOOKUP(constructor_standings__2[[#This Row],[constructorId]],Src_constructors!A:A,Src_constructors!C:C)</f>
        <v>Red Bull</v>
      </c>
      <c r="I3852">
        <f>_xlfn.XLOOKUP(constructor_standings__2[[#This Row],[raceId]],Src_races!A:A,Src_races!B:B)</f>
        <v>2009</v>
      </c>
    </row>
    <row r="3853" spans="1:9" hidden="1" x14ac:dyDescent="0.3">
      <c r="A3853" t="s">
        <v>4294</v>
      </c>
      <c r="B3853">
        <v>3</v>
      </c>
      <c r="C3853">
        <v>9</v>
      </c>
      <c r="D3853">
        <v>19.5</v>
      </c>
      <c r="E3853" t="s">
        <v>496</v>
      </c>
      <c r="F3853" t="s">
        <v>496</v>
      </c>
      <c r="G3853" t="s">
        <v>494</v>
      </c>
      <c r="H3853" t="str">
        <f>_xlfn.XLOOKUP(constructor_standings__2[[#This Row],[constructorId]],Src_constructors!A:A,Src_constructors!C:C)</f>
        <v>Red Bull</v>
      </c>
      <c r="I3853">
        <f>_xlfn.XLOOKUP(constructor_standings__2[[#This Row],[raceId]],Src_races!A:A,Src_races!B:B)</f>
        <v>2009</v>
      </c>
    </row>
    <row r="3854" spans="1:9" hidden="1" x14ac:dyDescent="0.3">
      <c r="A3854" t="s">
        <v>4304</v>
      </c>
      <c r="B3854">
        <v>4</v>
      </c>
      <c r="C3854">
        <v>9</v>
      </c>
      <c r="D3854">
        <v>27.5</v>
      </c>
      <c r="E3854" t="s">
        <v>496</v>
      </c>
      <c r="F3854" t="s">
        <v>496</v>
      </c>
      <c r="G3854" t="s">
        <v>494</v>
      </c>
      <c r="H3854" t="str">
        <f>_xlfn.XLOOKUP(constructor_standings__2[[#This Row],[constructorId]],Src_constructors!A:A,Src_constructors!C:C)</f>
        <v>Red Bull</v>
      </c>
      <c r="I3854">
        <f>_xlfn.XLOOKUP(constructor_standings__2[[#This Row],[raceId]],Src_races!A:A,Src_races!B:B)</f>
        <v>2009</v>
      </c>
    </row>
    <row r="3855" spans="1:9" hidden="1" x14ac:dyDescent="0.3">
      <c r="A3855" t="s">
        <v>4322</v>
      </c>
      <c r="B3855">
        <v>5</v>
      </c>
      <c r="C3855">
        <v>9</v>
      </c>
      <c r="D3855">
        <v>38.5</v>
      </c>
      <c r="E3855" t="s">
        <v>496</v>
      </c>
      <c r="F3855" t="s">
        <v>496</v>
      </c>
      <c r="G3855" t="s">
        <v>494</v>
      </c>
      <c r="H3855" t="str">
        <f>_xlfn.XLOOKUP(constructor_standings__2[[#This Row],[constructorId]],Src_constructors!A:A,Src_constructors!C:C)</f>
        <v>Red Bull</v>
      </c>
      <c r="I3855">
        <f>_xlfn.XLOOKUP(constructor_standings__2[[#This Row],[raceId]],Src_races!A:A,Src_races!B:B)</f>
        <v>2009</v>
      </c>
    </row>
    <row r="3856" spans="1:9" hidden="1" x14ac:dyDescent="0.3">
      <c r="A3856" t="s">
        <v>4328</v>
      </c>
      <c r="B3856">
        <v>6</v>
      </c>
      <c r="C3856">
        <v>9</v>
      </c>
      <c r="D3856">
        <v>42.5</v>
      </c>
      <c r="E3856" t="s">
        <v>496</v>
      </c>
      <c r="F3856" t="s">
        <v>496</v>
      </c>
      <c r="G3856" t="s">
        <v>494</v>
      </c>
      <c r="H3856" t="str">
        <f>_xlfn.XLOOKUP(constructor_standings__2[[#This Row],[constructorId]],Src_constructors!A:A,Src_constructors!C:C)</f>
        <v>Red Bull</v>
      </c>
      <c r="I3856">
        <f>_xlfn.XLOOKUP(constructor_standings__2[[#This Row],[raceId]],Src_races!A:A,Src_races!B:B)</f>
        <v>2009</v>
      </c>
    </row>
    <row r="3857" spans="1:9" hidden="1" x14ac:dyDescent="0.3">
      <c r="A3857" t="s">
        <v>4341</v>
      </c>
      <c r="B3857">
        <v>7</v>
      </c>
      <c r="C3857">
        <v>9</v>
      </c>
      <c r="D3857">
        <v>56.5</v>
      </c>
      <c r="E3857" t="s">
        <v>496</v>
      </c>
      <c r="F3857" t="s">
        <v>496</v>
      </c>
      <c r="G3857" t="s">
        <v>494</v>
      </c>
      <c r="H3857" t="str">
        <f>_xlfn.XLOOKUP(constructor_standings__2[[#This Row],[constructorId]],Src_constructors!A:A,Src_constructors!C:C)</f>
        <v>Red Bull</v>
      </c>
      <c r="I3857">
        <f>_xlfn.XLOOKUP(constructor_standings__2[[#This Row],[raceId]],Src_races!A:A,Src_races!B:B)</f>
        <v>2009</v>
      </c>
    </row>
    <row r="3858" spans="1:9" hidden="1" x14ac:dyDescent="0.3">
      <c r="A3858" t="s">
        <v>4351</v>
      </c>
      <c r="B3858">
        <v>8</v>
      </c>
      <c r="C3858">
        <v>9</v>
      </c>
      <c r="D3858">
        <v>74.5</v>
      </c>
      <c r="E3858" t="s">
        <v>496</v>
      </c>
      <c r="F3858" t="s">
        <v>496</v>
      </c>
      <c r="G3858" t="s">
        <v>496</v>
      </c>
      <c r="H3858" t="str">
        <f>_xlfn.XLOOKUP(constructor_standings__2[[#This Row],[constructorId]],Src_constructors!A:A,Src_constructors!C:C)</f>
        <v>Red Bull</v>
      </c>
      <c r="I3858">
        <f>_xlfn.XLOOKUP(constructor_standings__2[[#This Row],[raceId]],Src_races!A:A,Src_races!B:B)</f>
        <v>2009</v>
      </c>
    </row>
    <row r="3859" spans="1:9" hidden="1" x14ac:dyDescent="0.3">
      <c r="A3859" t="s">
        <v>4362</v>
      </c>
      <c r="B3859">
        <v>9</v>
      </c>
      <c r="C3859">
        <v>9</v>
      </c>
      <c r="D3859">
        <v>92.5</v>
      </c>
      <c r="E3859" t="s">
        <v>496</v>
      </c>
      <c r="F3859" t="s">
        <v>496</v>
      </c>
      <c r="G3859" t="s">
        <v>497</v>
      </c>
      <c r="H3859" t="str">
        <f>_xlfn.XLOOKUP(constructor_standings__2[[#This Row],[constructorId]],Src_constructors!A:A,Src_constructors!C:C)</f>
        <v>Red Bull</v>
      </c>
      <c r="I3859">
        <f>_xlfn.XLOOKUP(constructor_standings__2[[#This Row],[raceId]],Src_races!A:A,Src_races!B:B)</f>
        <v>2009</v>
      </c>
    </row>
    <row r="3860" spans="1:9" hidden="1" x14ac:dyDescent="0.3">
      <c r="A3860" t="s">
        <v>4372</v>
      </c>
      <c r="B3860">
        <v>10</v>
      </c>
      <c r="C3860">
        <v>9</v>
      </c>
      <c r="D3860">
        <v>98.5</v>
      </c>
      <c r="E3860" t="s">
        <v>496</v>
      </c>
      <c r="F3860" t="s">
        <v>496</v>
      </c>
      <c r="G3860" t="s">
        <v>497</v>
      </c>
      <c r="H3860" t="str">
        <f>_xlfn.XLOOKUP(constructor_standings__2[[#This Row],[constructorId]],Src_constructors!A:A,Src_constructors!C:C)</f>
        <v>Red Bull</v>
      </c>
      <c r="I3860">
        <f>_xlfn.XLOOKUP(constructor_standings__2[[#This Row],[raceId]],Src_races!A:A,Src_races!B:B)</f>
        <v>2009</v>
      </c>
    </row>
    <row r="3861" spans="1:9" hidden="1" x14ac:dyDescent="0.3">
      <c r="A3861" t="s">
        <v>4382</v>
      </c>
      <c r="B3861">
        <v>11</v>
      </c>
      <c r="C3861">
        <v>9</v>
      </c>
      <c r="D3861">
        <v>98.5</v>
      </c>
      <c r="E3861" t="s">
        <v>496</v>
      </c>
      <c r="F3861" t="s">
        <v>496</v>
      </c>
      <c r="G3861" t="s">
        <v>497</v>
      </c>
      <c r="H3861" t="str">
        <f>_xlfn.XLOOKUP(constructor_standings__2[[#This Row],[constructorId]],Src_constructors!A:A,Src_constructors!C:C)</f>
        <v>Red Bull</v>
      </c>
      <c r="I3861">
        <f>_xlfn.XLOOKUP(constructor_standings__2[[#This Row],[raceId]],Src_races!A:A,Src_races!B:B)</f>
        <v>2009</v>
      </c>
    </row>
    <row r="3862" spans="1:9" hidden="1" x14ac:dyDescent="0.3">
      <c r="A3862" t="s">
        <v>4392</v>
      </c>
      <c r="B3862">
        <v>12</v>
      </c>
      <c r="C3862">
        <v>9</v>
      </c>
      <c r="D3862">
        <v>104.5</v>
      </c>
      <c r="E3862" t="s">
        <v>496</v>
      </c>
      <c r="F3862" t="s">
        <v>496</v>
      </c>
      <c r="G3862" t="s">
        <v>497</v>
      </c>
      <c r="H3862" t="str">
        <f>_xlfn.XLOOKUP(constructor_standings__2[[#This Row],[constructorId]],Src_constructors!A:A,Src_constructors!C:C)</f>
        <v>Red Bull</v>
      </c>
      <c r="I3862">
        <f>_xlfn.XLOOKUP(constructor_standings__2[[#This Row],[raceId]],Src_races!A:A,Src_races!B:B)</f>
        <v>2009</v>
      </c>
    </row>
    <row r="3863" spans="1:9" hidden="1" x14ac:dyDescent="0.3">
      <c r="A3863" t="s">
        <v>4402</v>
      </c>
      <c r="B3863">
        <v>13</v>
      </c>
      <c r="C3863">
        <v>9</v>
      </c>
      <c r="D3863">
        <v>105.5</v>
      </c>
      <c r="E3863" t="s">
        <v>496</v>
      </c>
      <c r="F3863" t="s">
        <v>496</v>
      </c>
      <c r="G3863" t="s">
        <v>497</v>
      </c>
      <c r="H3863" t="str">
        <f>_xlfn.XLOOKUP(constructor_standings__2[[#This Row],[constructorId]],Src_constructors!A:A,Src_constructors!C:C)</f>
        <v>Red Bull</v>
      </c>
      <c r="I3863">
        <f>_xlfn.XLOOKUP(constructor_standings__2[[#This Row],[raceId]],Src_races!A:A,Src_races!B:B)</f>
        <v>2009</v>
      </c>
    </row>
    <row r="3864" spans="1:9" hidden="1" x14ac:dyDescent="0.3">
      <c r="A3864" t="s">
        <v>4412</v>
      </c>
      <c r="B3864">
        <v>14</v>
      </c>
      <c r="C3864">
        <v>9</v>
      </c>
      <c r="D3864">
        <v>110.5</v>
      </c>
      <c r="E3864" t="s">
        <v>496</v>
      </c>
      <c r="F3864" t="s">
        <v>496</v>
      </c>
      <c r="G3864" t="s">
        <v>497</v>
      </c>
      <c r="H3864" t="str">
        <f>_xlfn.XLOOKUP(constructor_standings__2[[#This Row],[constructorId]],Src_constructors!A:A,Src_constructors!C:C)</f>
        <v>Red Bull</v>
      </c>
      <c r="I3864">
        <f>_xlfn.XLOOKUP(constructor_standings__2[[#This Row],[raceId]],Src_races!A:A,Src_races!B:B)</f>
        <v>2009</v>
      </c>
    </row>
    <row r="3865" spans="1:9" hidden="1" x14ac:dyDescent="0.3">
      <c r="A3865" t="s">
        <v>4415</v>
      </c>
      <c r="B3865">
        <v>15</v>
      </c>
      <c r="C3865">
        <v>9</v>
      </c>
      <c r="D3865">
        <v>120.5</v>
      </c>
      <c r="E3865" t="s">
        <v>496</v>
      </c>
      <c r="F3865" t="s">
        <v>496</v>
      </c>
      <c r="G3865" t="s">
        <v>499</v>
      </c>
      <c r="H3865" t="str">
        <f>_xlfn.XLOOKUP(constructor_standings__2[[#This Row],[constructorId]],Src_constructors!A:A,Src_constructors!C:C)</f>
        <v>Red Bull</v>
      </c>
      <c r="I3865">
        <f>_xlfn.XLOOKUP(constructor_standings__2[[#This Row],[raceId]],Src_races!A:A,Src_races!B:B)</f>
        <v>2009</v>
      </c>
    </row>
    <row r="3866" spans="1:9" hidden="1" x14ac:dyDescent="0.3">
      <c r="A3866" t="s">
        <v>4432</v>
      </c>
      <c r="B3866">
        <v>16</v>
      </c>
      <c r="C3866">
        <v>9</v>
      </c>
      <c r="D3866">
        <v>135.5</v>
      </c>
      <c r="E3866" t="s">
        <v>496</v>
      </c>
      <c r="F3866" t="s">
        <v>496</v>
      </c>
      <c r="G3866" t="s">
        <v>500</v>
      </c>
      <c r="H3866" t="str">
        <f>_xlfn.XLOOKUP(constructor_standings__2[[#This Row],[constructorId]],Src_constructors!A:A,Src_constructors!C:C)</f>
        <v>Red Bull</v>
      </c>
      <c r="I3866">
        <f>_xlfn.XLOOKUP(constructor_standings__2[[#This Row],[raceId]],Src_races!A:A,Src_races!B:B)</f>
        <v>2009</v>
      </c>
    </row>
    <row r="3867" spans="1:9" hidden="1" x14ac:dyDescent="0.3">
      <c r="A3867" t="s">
        <v>8887</v>
      </c>
      <c r="B3867">
        <v>17</v>
      </c>
      <c r="C3867">
        <v>9</v>
      </c>
      <c r="D3867">
        <v>153.5</v>
      </c>
      <c r="E3867" t="s">
        <v>496</v>
      </c>
      <c r="F3867" t="s">
        <v>496</v>
      </c>
      <c r="G3867" t="s">
        <v>501</v>
      </c>
      <c r="H3867" t="str">
        <f>_xlfn.XLOOKUP(constructor_standings__2[[#This Row],[constructorId]],Src_constructors!A:A,Src_constructors!C:C)</f>
        <v>Red Bull</v>
      </c>
      <c r="I3867">
        <f>_xlfn.XLOOKUP(constructor_standings__2[[#This Row],[raceId]],Src_races!A:A,Src_races!B:B)</f>
        <v>2009</v>
      </c>
    </row>
    <row r="3868" spans="1:9" hidden="1" x14ac:dyDescent="0.3">
      <c r="A3868" t="s">
        <v>10625</v>
      </c>
      <c r="B3868">
        <v>337</v>
      </c>
      <c r="C3868">
        <v>9</v>
      </c>
      <c r="D3868">
        <v>16</v>
      </c>
      <c r="E3868" t="s">
        <v>499</v>
      </c>
      <c r="F3868" t="s">
        <v>499</v>
      </c>
      <c r="G3868" t="s">
        <v>498</v>
      </c>
      <c r="H3868" t="str">
        <f>_xlfn.XLOOKUP(constructor_standings__2[[#This Row],[constructorId]],Src_constructors!A:A,Src_constructors!C:C)</f>
        <v>Red Bull</v>
      </c>
      <c r="I3868">
        <f>_xlfn.XLOOKUP(constructor_standings__2[[#This Row],[raceId]],Src_races!A:A,Src_races!B:B)</f>
        <v>2010</v>
      </c>
    </row>
    <row r="3869" spans="1:9" hidden="1" x14ac:dyDescent="0.3">
      <c r="A3869" t="s">
        <v>10637</v>
      </c>
      <c r="B3869">
        <v>338</v>
      </c>
      <c r="C3869">
        <v>9</v>
      </c>
      <c r="D3869">
        <v>18</v>
      </c>
      <c r="E3869" t="s">
        <v>500</v>
      </c>
      <c r="F3869" t="s">
        <v>500</v>
      </c>
      <c r="G3869" t="s">
        <v>498</v>
      </c>
      <c r="H3869" t="str">
        <f>_xlfn.XLOOKUP(constructor_standings__2[[#This Row],[constructorId]],Src_constructors!A:A,Src_constructors!C:C)</f>
        <v>Red Bull</v>
      </c>
      <c r="I3869">
        <f>_xlfn.XLOOKUP(constructor_standings__2[[#This Row],[raceId]],Src_races!A:A,Src_races!B:B)</f>
        <v>2010</v>
      </c>
    </row>
    <row r="3870" spans="1:9" hidden="1" x14ac:dyDescent="0.3">
      <c r="A3870" t="s">
        <v>10649</v>
      </c>
      <c r="B3870">
        <v>339</v>
      </c>
      <c r="C3870">
        <v>9</v>
      </c>
      <c r="D3870">
        <v>61</v>
      </c>
      <c r="E3870" t="s">
        <v>497</v>
      </c>
      <c r="F3870" t="s">
        <v>497</v>
      </c>
      <c r="G3870" t="s">
        <v>494</v>
      </c>
      <c r="H3870" t="str">
        <f>_xlfn.XLOOKUP(constructor_standings__2[[#This Row],[constructorId]],Src_constructors!A:A,Src_constructors!C:C)</f>
        <v>Red Bull</v>
      </c>
      <c r="I3870">
        <f>_xlfn.XLOOKUP(constructor_standings__2[[#This Row],[raceId]],Src_races!A:A,Src_races!B:B)</f>
        <v>2010</v>
      </c>
    </row>
    <row r="3871" spans="1:9" hidden="1" x14ac:dyDescent="0.3">
      <c r="A3871" t="s">
        <v>10661</v>
      </c>
      <c r="B3871">
        <v>340</v>
      </c>
      <c r="C3871">
        <v>9</v>
      </c>
      <c r="D3871">
        <v>73</v>
      </c>
      <c r="E3871" t="s">
        <v>497</v>
      </c>
      <c r="F3871" t="s">
        <v>497</v>
      </c>
      <c r="G3871" t="s">
        <v>494</v>
      </c>
      <c r="H3871" t="str">
        <f>_xlfn.XLOOKUP(constructor_standings__2[[#This Row],[constructorId]],Src_constructors!A:A,Src_constructors!C:C)</f>
        <v>Red Bull</v>
      </c>
      <c r="I3871">
        <f>_xlfn.XLOOKUP(constructor_standings__2[[#This Row],[raceId]],Src_races!A:A,Src_races!B:B)</f>
        <v>2010</v>
      </c>
    </row>
    <row r="3872" spans="1:9" hidden="1" x14ac:dyDescent="0.3">
      <c r="A3872" t="s">
        <v>10673</v>
      </c>
      <c r="B3872">
        <v>341</v>
      </c>
      <c r="C3872">
        <v>9</v>
      </c>
      <c r="D3872">
        <v>113</v>
      </c>
      <c r="E3872" t="s">
        <v>497</v>
      </c>
      <c r="F3872" t="s">
        <v>497</v>
      </c>
      <c r="G3872" t="s">
        <v>496</v>
      </c>
      <c r="H3872" t="str">
        <f>_xlfn.XLOOKUP(constructor_standings__2[[#This Row],[constructorId]],Src_constructors!A:A,Src_constructors!C:C)</f>
        <v>Red Bull</v>
      </c>
      <c r="I3872">
        <f>_xlfn.XLOOKUP(constructor_standings__2[[#This Row],[raceId]],Src_races!A:A,Src_races!B:B)</f>
        <v>2010</v>
      </c>
    </row>
    <row r="3873" spans="1:9" hidden="1" x14ac:dyDescent="0.3">
      <c r="A3873" t="s">
        <v>10693</v>
      </c>
      <c r="B3873">
        <v>342</v>
      </c>
      <c r="C3873">
        <v>9</v>
      </c>
      <c r="D3873">
        <v>156</v>
      </c>
      <c r="E3873" t="s">
        <v>494</v>
      </c>
      <c r="F3873" t="s">
        <v>494</v>
      </c>
      <c r="G3873" t="s">
        <v>497</v>
      </c>
      <c r="H3873" t="str">
        <f>_xlfn.XLOOKUP(constructor_standings__2[[#This Row],[constructorId]],Src_constructors!A:A,Src_constructors!C:C)</f>
        <v>Red Bull</v>
      </c>
      <c r="I3873">
        <f>_xlfn.XLOOKUP(constructor_standings__2[[#This Row],[raceId]],Src_races!A:A,Src_races!B:B)</f>
        <v>2010</v>
      </c>
    </row>
    <row r="3874" spans="1:9" hidden="1" x14ac:dyDescent="0.3">
      <c r="A3874" t="s">
        <v>10697</v>
      </c>
      <c r="B3874">
        <v>343</v>
      </c>
      <c r="C3874">
        <v>9</v>
      </c>
      <c r="D3874">
        <v>171</v>
      </c>
      <c r="E3874" t="s">
        <v>496</v>
      </c>
      <c r="F3874" t="s">
        <v>496</v>
      </c>
      <c r="G3874" t="s">
        <v>497</v>
      </c>
      <c r="H3874" t="str">
        <f>_xlfn.XLOOKUP(constructor_standings__2[[#This Row],[constructorId]],Src_constructors!A:A,Src_constructors!C:C)</f>
        <v>Red Bull</v>
      </c>
      <c r="I3874">
        <f>_xlfn.XLOOKUP(constructor_standings__2[[#This Row],[raceId]],Src_races!A:A,Src_races!B:B)</f>
        <v>2010</v>
      </c>
    </row>
    <row r="3875" spans="1:9" hidden="1" x14ac:dyDescent="0.3">
      <c r="A3875" t="s">
        <v>10709</v>
      </c>
      <c r="B3875">
        <v>344</v>
      </c>
      <c r="C3875">
        <v>9</v>
      </c>
      <c r="D3875">
        <v>193</v>
      </c>
      <c r="E3875" t="s">
        <v>496</v>
      </c>
      <c r="F3875" t="s">
        <v>496</v>
      </c>
      <c r="G3875" t="s">
        <v>497</v>
      </c>
      <c r="H3875" t="str">
        <f>_xlfn.XLOOKUP(constructor_standings__2[[#This Row],[constructorId]],Src_constructors!A:A,Src_constructors!C:C)</f>
        <v>Red Bull</v>
      </c>
      <c r="I3875">
        <f>_xlfn.XLOOKUP(constructor_standings__2[[#This Row],[raceId]],Src_races!A:A,Src_races!B:B)</f>
        <v>2010</v>
      </c>
    </row>
    <row r="3876" spans="1:9" hidden="1" x14ac:dyDescent="0.3">
      <c r="A3876" t="s">
        <v>10721</v>
      </c>
      <c r="B3876">
        <v>345</v>
      </c>
      <c r="C3876">
        <v>9</v>
      </c>
      <c r="D3876">
        <v>218</v>
      </c>
      <c r="E3876" t="s">
        <v>496</v>
      </c>
      <c r="F3876" t="s">
        <v>496</v>
      </c>
      <c r="G3876" t="s">
        <v>499</v>
      </c>
      <c r="H3876" t="str">
        <f>_xlfn.XLOOKUP(constructor_standings__2[[#This Row],[constructorId]],Src_constructors!A:A,Src_constructors!C:C)</f>
        <v>Red Bull</v>
      </c>
      <c r="I3876">
        <f>_xlfn.XLOOKUP(constructor_standings__2[[#This Row],[raceId]],Src_races!A:A,Src_races!B:B)</f>
        <v>2010</v>
      </c>
    </row>
    <row r="3877" spans="1:9" hidden="1" x14ac:dyDescent="0.3">
      <c r="A3877" t="s">
        <v>10733</v>
      </c>
      <c r="B3877">
        <v>346</v>
      </c>
      <c r="C3877">
        <v>9</v>
      </c>
      <c r="D3877">
        <v>249</v>
      </c>
      <c r="E3877" t="s">
        <v>496</v>
      </c>
      <c r="F3877" t="s">
        <v>496</v>
      </c>
      <c r="G3877" t="s">
        <v>500</v>
      </c>
      <c r="H3877" t="str">
        <f>_xlfn.XLOOKUP(constructor_standings__2[[#This Row],[constructorId]],Src_constructors!A:A,Src_constructors!C:C)</f>
        <v>Red Bull</v>
      </c>
      <c r="I3877">
        <f>_xlfn.XLOOKUP(constructor_standings__2[[#This Row],[raceId]],Src_races!A:A,Src_races!B:B)</f>
        <v>2010</v>
      </c>
    </row>
    <row r="3878" spans="1:9" hidden="1" x14ac:dyDescent="0.3">
      <c r="A3878" t="s">
        <v>10745</v>
      </c>
      <c r="B3878">
        <v>347</v>
      </c>
      <c r="C3878">
        <v>9</v>
      </c>
      <c r="D3878">
        <v>272</v>
      </c>
      <c r="E3878" t="s">
        <v>496</v>
      </c>
      <c r="F3878" t="s">
        <v>496</v>
      </c>
      <c r="G3878" t="s">
        <v>500</v>
      </c>
      <c r="H3878" t="str">
        <f>_xlfn.XLOOKUP(constructor_standings__2[[#This Row],[constructorId]],Src_constructors!A:A,Src_constructors!C:C)</f>
        <v>Red Bull</v>
      </c>
      <c r="I3878">
        <f>_xlfn.XLOOKUP(constructor_standings__2[[#This Row],[raceId]],Src_races!A:A,Src_races!B:B)</f>
        <v>2010</v>
      </c>
    </row>
    <row r="3879" spans="1:9" hidden="1" x14ac:dyDescent="0.3">
      <c r="A3879" t="s">
        <v>10757</v>
      </c>
      <c r="B3879">
        <v>348</v>
      </c>
      <c r="C3879">
        <v>9</v>
      </c>
      <c r="D3879">
        <v>312</v>
      </c>
      <c r="E3879" t="s">
        <v>494</v>
      </c>
      <c r="F3879" t="s">
        <v>494</v>
      </c>
      <c r="G3879" t="s">
        <v>501</v>
      </c>
      <c r="H3879" t="str">
        <f>_xlfn.XLOOKUP(constructor_standings__2[[#This Row],[constructorId]],Src_constructors!A:A,Src_constructors!C:C)</f>
        <v>Red Bull</v>
      </c>
      <c r="I3879">
        <f>_xlfn.XLOOKUP(constructor_standings__2[[#This Row],[raceId]],Src_races!A:A,Src_races!B:B)</f>
        <v>2010</v>
      </c>
    </row>
    <row r="3880" spans="1:9" hidden="1" x14ac:dyDescent="0.3">
      <c r="A3880" t="s">
        <v>10769</v>
      </c>
      <c r="B3880">
        <v>349</v>
      </c>
      <c r="C3880">
        <v>9</v>
      </c>
      <c r="D3880">
        <v>330</v>
      </c>
      <c r="E3880" t="s">
        <v>494</v>
      </c>
      <c r="F3880" t="s">
        <v>494</v>
      </c>
      <c r="G3880" t="s">
        <v>501</v>
      </c>
      <c r="H3880" t="str">
        <f>_xlfn.XLOOKUP(constructor_standings__2[[#This Row],[constructorId]],Src_constructors!A:A,Src_constructors!C:C)</f>
        <v>Red Bull</v>
      </c>
      <c r="I3880">
        <f>_xlfn.XLOOKUP(constructor_standings__2[[#This Row],[raceId]],Src_races!A:A,Src_races!B:B)</f>
        <v>2010</v>
      </c>
    </row>
    <row r="3881" spans="1:9" hidden="1" x14ac:dyDescent="0.3">
      <c r="A3881" t="s">
        <v>10781</v>
      </c>
      <c r="B3881">
        <v>350</v>
      </c>
      <c r="C3881">
        <v>9</v>
      </c>
      <c r="D3881">
        <v>350</v>
      </c>
      <c r="E3881" t="s">
        <v>494</v>
      </c>
      <c r="F3881" t="s">
        <v>494</v>
      </c>
      <c r="G3881" t="s">
        <v>501</v>
      </c>
      <c r="H3881" t="str">
        <f>_xlfn.XLOOKUP(constructor_standings__2[[#This Row],[constructorId]],Src_constructors!A:A,Src_constructors!C:C)</f>
        <v>Red Bull</v>
      </c>
      <c r="I3881">
        <f>_xlfn.XLOOKUP(constructor_standings__2[[#This Row],[raceId]],Src_races!A:A,Src_races!B:B)</f>
        <v>2010</v>
      </c>
    </row>
    <row r="3882" spans="1:9" hidden="1" x14ac:dyDescent="0.3">
      <c r="A3882" t="s">
        <v>10798</v>
      </c>
      <c r="B3882">
        <v>351</v>
      </c>
      <c r="C3882">
        <v>9</v>
      </c>
      <c r="D3882">
        <v>383</v>
      </c>
      <c r="E3882" t="s">
        <v>494</v>
      </c>
      <c r="F3882" t="s">
        <v>494</v>
      </c>
      <c r="G3882" t="s">
        <v>501</v>
      </c>
      <c r="H3882" t="str">
        <f>_xlfn.XLOOKUP(constructor_standings__2[[#This Row],[constructorId]],Src_constructors!A:A,Src_constructors!C:C)</f>
        <v>Red Bull</v>
      </c>
      <c r="I3882">
        <f>_xlfn.XLOOKUP(constructor_standings__2[[#This Row],[raceId]],Src_races!A:A,Src_races!B:B)</f>
        <v>2010</v>
      </c>
    </row>
    <row r="3883" spans="1:9" hidden="1" x14ac:dyDescent="0.3">
      <c r="A3883" t="s">
        <v>10811</v>
      </c>
      <c r="B3883">
        <v>352</v>
      </c>
      <c r="C3883">
        <v>9</v>
      </c>
      <c r="D3883">
        <v>426</v>
      </c>
      <c r="E3883" t="s">
        <v>494</v>
      </c>
      <c r="F3883" t="s">
        <v>494</v>
      </c>
      <c r="G3883" t="s">
        <v>502</v>
      </c>
      <c r="H3883" t="str">
        <f>_xlfn.XLOOKUP(constructor_standings__2[[#This Row],[constructorId]],Src_constructors!A:A,Src_constructors!C:C)</f>
        <v>Red Bull</v>
      </c>
      <c r="I3883">
        <f>_xlfn.XLOOKUP(constructor_standings__2[[#This Row],[raceId]],Src_races!A:A,Src_races!B:B)</f>
        <v>2010</v>
      </c>
    </row>
    <row r="3884" spans="1:9" hidden="1" x14ac:dyDescent="0.3">
      <c r="A3884" t="s">
        <v>10823</v>
      </c>
      <c r="B3884">
        <v>353</v>
      </c>
      <c r="C3884">
        <v>9</v>
      </c>
      <c r="D3884">
        <v>426</v>
      </c>
      <c r="E3884" t="s">
        <v>494</v>
      </c>
      <c r="F3884" t="s">
        <v>494</v>
      </c>
      <c r="G3884" t="s">
        <v>502</v>
      </c>
      <c r="H3884" t="str">
        <f>_xlfn.XLOOKUP(constructor_standings__2[[#This Row],[constructorId]],Src_constructors!A:A,Src_constructors!C:C)</f>
        <v>Red Bull</v>
      </c>
      <c r="I3884">
        <f>_xlfn.XLOOKUP(constructor_standings__2[[#This Row],[raceId]],Src_races!A:A,Src_races!B:B)</f>
        <v>2010</v>
      </c>
    </row>
    <row r="3885" spans="1:9" hidden="1" x14ac:dyDescent="0.3">
      <c r="A3885" t="s">
        <v>10829</v>
      </c>
      <c r="B3885">
        <v>354</v>
      </c>
      <c r="C3885">
        <v>9</v>
      </c>
      <c r="D3885">
        <v>469</v>
      </c>
      <c r="E3885" t="s">
        <v>494</v>
      </c>
      <c r="F3885" t="s">
        <v>494</v>
      </c>
      <c r="G3885" t="s">
        <v>504</v>
      </c>
      <c r="H3885" t="str">
        <f>_xlfn.XLOOKUP(constructor_standings__2[[#This Row],[constructorId]],Src_constructors!A:A,Src_constructors!C:C)</f>
        <v>Red Bull</v>
      </c>
      <c r="I3885">
        <f>_xlfn.XLOOKUP(constructor_standings__2[[#This Row],[raceId]],Src_races!A:A,Src_races!B:B)</f>
        <v>2010</v>
      </c>
    </row>
    <row r="3886" spans="1:9" hidden="1" x14ac:dyDescent="0.3">
      <c r="A3886" t="s">
        <v>10841</v>
      </c>
      <c r="B3886">
        <v>355</v>
      </c>
      <c r="C3886">
        <v>9</v>
      </c>
      <c r="D3886">
        <v>498</v>
      </c>
      <c r="E3886" t="s">
        <v>494</v>
      </c>
      <c r="F3886" t="s">
        <v>494</v>
      </c>
      <c r="G3886" t="s">
        <v>505</v>
      </c>
      <c r="H3886" t="str">
        <f>_xlfn.XLOOKUP(constructor_standings__2[[#This Row],[constructorId]],Src_constructors!A:A,Src_constructors!C:C)</f>
        <v>Red Bull</v>
      </c>
      <c r="I3886">
        <f>_xlfn.XLOOKUP(constructor_standings__2[[#This Row],[raceId]],Src_races!A:A,Src_races!B:B)</f>
        <v>2010</v>
      </c>
    </row>
    <row r="3887" spans="1:9" hidden="1" x14ac:dyDescent="0.3">
      <c r="A3887" t="s">
        <v>10854</v>
      </c>
      <c r="B3887">
        <v>842</v>
      </c>
      <c r="C3887">
        <v>9</v>
      </c>
      <c r="D3887">
        <v>72</v>
      </c>
      <c r="E3887" t="s">
        <v>494</v>
      </c>
      <c r="F3887" t="s">
        <v>494</v>
      </c>
      <c r="G3887" t="s">
        <v>496</v>
      </c>
      <c r="H3887" t="str">
        <f>_xlfn.XLOOKUP(constructor_standings__2[[#This Row],[constructorId]],Src_constructors!A:A,Src_constructors!C:C)</f>
        <v>Red Bull</v>
      </c>
      <c r="I3887">
        <f>_xlfn.XLOOKUP(constructor_standings__2[[#This Row],[raceId]],Src_races!A:A,Src_races!B:B)</f>
        <v>2011</v>
      </c>
    </row>
    <row r="3888" spans="1:9" hidden="1" x14ac:dyDescent="0.3">
      <c r="A3888" t="s">
        <v>10864</v>
      </c>
      <c r="B3888">
        <v>841</v>
      </c>
      <c r="C3888">
        <v>9</v>
      </c>
      <c r="D3888">
        <v>35</v>
      </c>
      <c r="E3888" t="s">
        <v>494</v>
      </c>
      <c r="F3888" t="s">
        <v>494</v>
      </c>
      <c r="G3888" t="s">
        <v>494</v>
      </c>
      <c r="H3888" t="str">
        <f>_xlfn.XLOOKUP(constructor_standings__2[[#This Row],[constructorId]],Src_constructors!A:A,Src_constructors!C:C)</f>
        <v>Red Bull</v>
      </c>
      <c r="I3888">
        <f>_xlfn.XLOOKUP(constructor_standings__2[[#This Row],[raceId]],Src_races!A:A,Src_races!B:B)</f>
        <v>2011</v>
      </c>
    </row>
    <row r="3889" spans="1:9" hidden="1" x14ac:dyDescent="0.3">
      <c r="A3889" t="s">
        <v>10874</v>
      </c>
      <c r="B3889">
        <v>843</v>
      </c>
      <c r="C3889">
        <v>9</v>
      </c>
      <c r="D3889">
        <v>105</v>
      </c>
      <c r="E3889" t="s">
        <v>494</v>
      </c>
      <c r="F3889" t="s">
        <v>494</v>
      </c>
      <c r="G3889" t="s">
        <v>496</v>
      </c>
      <c r="H3889" t="str">
        <f>_xlfn.XLOOKUP(constructor_standings__2[[#This Row],[constructorId]],Src_constructors!A:A,Src_constructors!C:C)</f>
        <v>Red Bull</v>
      </c>
      <c r="I3889">
        <f>_xlfn.XLOOKUP(constructor_standings__2[[#This Row],[raceId]],Src_races!A:A,Src_races!B:B)</f>
        <v>2011</v>
      </c>
    </row>
    <row r="3890" spans="1:9" hidden="1" x14ac:dyDescent="0.3">
      <c r="A3890" t="s">
        <v>10886</v>
      </c>
      <c r="B3890">
        <v>844</v>
      </c>
      <c r="C3890">
        <v>9</v>
      </c>
      <c r="D3890">
        <v>148</v>
      </c>
      <c r="E3890" t="s">
        <v>494</v>
      </c>
      <c r="F3890" t="s">
        <v>494</v>
      </c>
      <c r="G3890" t="s">
        <v>497</v>
      </c>
      <c r="H3890" t="str">
        <f>_xlfn.XLOOKUP(constructor_standings__2[[#This Row],[constructorId]],Src_constructors!A:A,Src_constructors!C:C)</f>
        <v>Red Bull</v>
      </c>
      <c r="I3890">
        <f>_xlfn.XLOOKUP(constructor_standings__2[[#This Row],[raceId]],Src_races!A:A,Src_races!B:B)</f>
        <v>2011</v>
      </c>
    </row>
    <row r="3891" spans="1:9" hidden="1" x14ac:dyDescent="0.3">
      <c r="A3891" t="s">
        <v>10898</v>
      </c>
      <c r="B3891">
        <v>845</v>
      </c>
      <c r="C3891">
        <v>9</v>
      </c>
      <c r="D3891">
        <v>185</v>
      </c>
      <c r="E3891" t="s">
        <v>494</v>
      </c>
      <c r="F3891" t="s">
        <v>494</v>
      </c>
      <c r="G3891" t="s">
        <v>499</v>
      </c>
      <c r="H3891" t="str">
        <f>_xlfn.XLOOKUP(constructor_standings__2[[#This Row],[constructorId]],Src_constructors!A:A,Src_constructors!C:C)</f>
        <v>Red Bull</v>
      </c>
      <c r="I3891">
        <f>_xlfn.XLOOKUP(constructor_standings__2[[#This Row],[raceId]],Src_races!A:A,Src_races!B:B)</f>
        <v>2011</v>
      </c>
    </row>
    <row r="3892" spans="1:9" hidden="1" x14ac:dyDescent="0.3">
      <c r="A3892" t="s">
        <v>10910</v>
      </c>
      <c r="B3892">
        <v>846</v>
      </c>
      <c r="C3892">
        <v>9</v>
      </c>
      <c r="D3892">
        <v>222</v>
      </c>
      <c r="E3892" t="s">
        <v>494</v>
      </c>
      <c r="F3892" t="s">
        <v>494</v>
      </c>
      <c r="G3892" t="s">
        <v>500</v>
      </c>
      <c r="H3892" t="str">
        <f>_xlfn.XLOOKUP(constructor_standings__2[[#This Row],[constructorId]],Src_constructors!A:A,Src_constructors!C:C)</f>
        <v>Red Bull</v>
      </c>
      <c r="I3892">
        <f>_xlfn.XLOOKUP(constructor_standings__2[[#This Row],[raceId]],Src_races!A:A,Src_races!B:B)</f>
        <v>2011</v>
      </c>
    </row>
    <row r="3893" spans="1:9" hidden="1" x14ac:dyDescent="0.3">
      <c r="A3893" t="s">
        <v>10922</v>
      </c>
      <c r="B3893">
        <v>847</v>
      </c>
      <c r="C3893">
        <v>9</v>
      </c>
      <c r="D3893">
        <v>255</v>
      </c>
      <c r="E3893" t="s">
        <v>494</v>
      </c>
      <c r="F3893" t="s">
        <v>494</v>
      </c>
      <c r="G3893" t="s">
        <v>500</v>
      </c>
      <c r="H3893" t="str">
        <f>_xlfn.XLOOKUP(constructor_standings__2[[#This Row],[constructorId]],Src_constructors!A:A,Src_constructors!C:C)</f>
        <v>Red Bull</v>
      </c>
      <c r="I3893">
        <f>_xlfn.XLOOKUP(constructor_standings__2[[#This Row],[raceId]],Src_races!A:A,Src_races!B:B)</f>
        <v>2011</v>
      </c>
    </row>
    <row r="3894" spans="1:9" hidden="1" x14ac:dyDescent="0.3">
      <c r="A3894" t="s">
        <v>10934</v>
      </c>
      <c r="B3894">
        <v>848</v>
      </c>
      <c r="C3894">
        <v>9</v>
      </c>
      <c r="D3894">
        <v>295</v>
      </c>
      <c r="E3894" t="s">
        <v>494</v>
      </c>
      <c r="F3894" t="s">
        <v>494</v>
      </c>
      <c r="G3894" t="s">
        <v>501</v>
      </c>
      <c r="H3894" t="str">
        <f>_xlfn.XLOOKUP(constructor_standings__2[[#This Row],[constructorId]],Src_constructors!A:A,Src_constructors!C:C)</f>
        <v>Red Bull</v>
      </c>
      <c r="I3894">
        <f>_xlfn.XLOOKUP(constructor_standings__2[[#This Row],[raceId]],Src_races!A:A,Src_races!B:B)</f>
        <v>2011</v>
      </c>
    </row>
    <row r="3895" spans="1:9" hidden="1" x14ac:dyDescent="0.3">
      <c r="A3895" t="s">
        <v>10946</v>
      </c>
      <c r="B3895">
        <v>849</v>
      </c>
      <c r="C3895">
        <v>9</v>
      </c>
      <c r="D3895">
        <v>328</v>
      </c>
      <c r="E3895" t="s">
        <v>494</v>
      </c>
      <c r="F3895" t="s">
        <v>494</v>
      </c>
      <c r="G3895" t="s">
        <v>501</v>
      </c>
      <c r="H3895" t="str">
        <f>_xlfn.XLOOKUP(constructor_standings__2[[#This Row],[constructorId]],Src_constructors!A:A,Src_constructors!C:C)</f>
        <v>Red Bull</v>
      </c>
      <c r="I3895">
        <f>_xlfn.XLOOKUP(constructor_standings__2[[#This Row],[raceId]],Src_races!A:A,Src_races!B:B)</f>
        <v>2011</v>
      </c>
    </row>
    <row r="3896" spans="1:9" hidden="1" x14ac:dyDescent="0.3">
      <c r="A3896" t="s">
        <v>10958</v>
      </c>
      <c r="B3896">
        <v>850</v>
      </c>
      <c r="C3896">
        <v>9</v>
      </c>
      <c r="D3896">
        <v>355</v>
      </c>
      <c r="E3896" t="s">
        <v>494</v>
      </c>
      <c r="F3896" t="s">
        <v>494</v>
      </c>
      <c r="G3896" t="s">
        <v>501</v>
      </c>
      <c r="H3896" t="str">
        <f>_xlfn.XLOOKUP(constructor_standings__2[[#This Row],[constructorId]],Src_constructors!A:A,Src_constructors!C:C)</f>
        <v>Red Bull</v>
      </c>
      <c r="I3896">
        <f>_xlfn.XLOOKUP(constructor_standings__2[[#This Row],[raceId]],Src_races!A:A,Src_races!B:B)</f>
        <v>2011</v>
      </c>
    </row>
    <row r="3897" spans="1:9" hidden="1" x14ac:dyDescent="0.3">
      <c r="A3897" t="s">
        <v>10970</v>
      </c>
      <c r="B3897">
        <v>851</v>
      </c>
      <c r="C3897">
        <v>9</v>
      </c>
      <c r="D3897">
        <v>383</v>
      </c>
      <c r="E3897" t="s">
        <v>494</v>
      </c>
      <c r="F3897" t="s">
        <v>494</v>
      </c>
      <c r="G3897" t="s">
        <v>501</v>
      </c>
      <c r="H3897" t="str">
        <f>_xlfn.XLOOKUP(constructor_standings__2[[#This Row],[constructorId]],Src_constructors!A:A,Src_constructors!C:C)</f>
        <v>Red Bull</v>
      </c>
      <c r="I3897">
        <f>_xlfn.XLOOKUP(constructor_standings__2[[#This Row],[raceId]],Src_races!A:A,Src_races!B:B)</f>
        <v>2011</v>
      </c>
    </row>
    <row r="3898" spans="1:9" hidden="1" x14ac:dyDescent="0.3">
      <c r="A3898" t="s">
        <v>10982</v>
      </c>
      <c r="B3898">
        <v>852</v>
      </c>
      <c r="C3898">
        <v>9</v>
      </c>
      <c r="D3898">
        <v>426</v>
      </c>
      <c r="E3898" t="s">
        <v>494</v>
      </c>
      <c r="F3898" t="s">
        <v>494</v>
      </c>
      <c r="G3898" t="s">
        <v>502</v>
      </c>
      <c r="H3898" t="str">
        <f>_xlfn.XLOOKUP(constructor_standings__2[[#This Row],[constructorId]],Src_constructors!A:A,Src_constructors!C:C)</f>
        <v>Red Bull</v>
      </c>
      <c r="I3898">
        <f>_xlfn.XLOOKUP(constructor_standings__2[[#This Row],[raceId]],Src_races!A:A,Src_races!B:B)</f>
        <v>2011</v>
      </c>
    </row>
    <row r="3899" spans="1:9" hidden="1" x14ac:dyDescent="0.3">
      <c r="A3899" t="s">
        <v>10994</v>
      </c>
      <c r="B3899">
        <v>853</v>
      </c>
      <c r="C3899">
        <v>9</v>
      </c>
      <c r="D3899">
        <v>451</v>
      </c>
      <c r="E3899" t="s">
        <v>494</v>
      </c>
      <c r="F3899" t="s">
        <v>494</v>
      </c>
      <c r="G3899" t="s">
        <v>504</v>
      </c>
      <c r="H3899" t="str">
        <f>_xlfn.XLOOKUP(constructor_standings__2[[#This Row],[constructorId]],Src_constructors!A:A,Src_constructors!C:C)</f>
        <v>Red Bull</v>
      </c>
      <c r="I3899">
        <f>_xlfn.XLOOKUP(constructor_standings__2[[#This Row],[raceId]],Src_races!A:A,Src_races!B:B)</f>
        <v>2011</v>
      </c>
    </row>
    <row r="3900" spans="1:9" hidden="1" x14ac:dyDescent="0.3">
      <c r="A3900" t="s">
        <v>11006</v>
      </c>
      <c r="B3900">
        <v>854</v>
      </c>
      <c r="C3900">
        <v>9</v>
      </c>
      <c r="D3900">
        <v>491</v>
      </c>
      <c r="E3900" t="s">
        <v>494</v>
      </c>
      <c r="F3900" t="s">
        <v>494</v>
      </c>
      <c r="G3900" t="s">
        <v>505</v>
      </c>
      <c r="H3900" t="str">
        <f>_xlfn.XLOOKUP(constructor_standings__2[[#This Row],[constructorId]],Src_constructors!A:A,Src_constructors!C:C)</f>
        <v>Red Bull</v>
      </c>
      <c r="I3900">
        <f>_xlfn.XLOOKUP(constructor_standings__2[[#This Row],[raceId]],Src_races!A:A,Src_races!B:B)</f>
        <v>2011</v>
      </c>
    </row>
    <row r="3901" spans="1:9" hidden="1" x14ac:dyDescent="0.3">
      <c r="A3901" t="s">
        <v>11018</v>
      </c>
      <c r="B3901">
        <v>855</v>
      </c>
      <c r="C3901">
        <v>9</v>
      </c>
      <c r="D3901">
        <v>518</v>
      </c>
      <c r="E3901" t="s">
        <v>494</v>
      </c>
      <c r="F3901" t="s">
        <v>494</v>
      </c>
      <c r="G3901" t="s">
        <v>505</v>
      </c>
      <c r="H3901" t="str">
        <f>_xlfn.XLOOKUP(constructor_standings__2[[#This Row],[constructorId]],Src_constructors!A:A,Src_constructors!C:C)</f>
        <v>Red Bull</v>
      </c>
      <c r="I3901">
        <f>_xlfn.XLOOKUP(constructor_standings__2[[#This Row],[raceId]],Src_races!A:A,Src_races!B:B)</f>
        <v>2011</v>
      </c>
    </row>
    <row r="3902" spans="1:9" hidden="1" x14ac:dyDescent="0.3">
      <c r="A3902" t="s">
        <v>11030</v>
      </c>
      <c r="B3902">
        <v>856</v>
      </c>
      <c r="C3902">
        <v>9</v>
      </c>
      <c r="D3902">
        <v>558</v>
      </c>
      <c r="E3902" t="s">
        <v>494</v>
      </c>
      <c r="F3902" t="s">
        <v>494</v>
      </c>
      <c r="G3902" t="s">
        <v>506</v>
      </c>
      <c r="H3902" t="str">
        <f>_xlfn.XLOOKUP(constructor_standings__2[[#This Row],[constructorId]],Src_constructors!A:A,Src_constructors!C:C)</f>
        <v>Red Bull</v>
      </c>
      <c r="I3902">
        <f>_xlfn.XLOOKUP(constructor_standings__2[[#This Row],[raceId]],Src_races!A:A,Src_races!B:B)</f>
        <v>2011</v>
      </c>
    </row>
    <row r="3903" spans="1:9" hidden="1" x14ac:dyDescent="0.3">
      <c r="A3903" t="s">
        <v>11042</v>
      </c>
      <c r="B3903">
        <v>857</v>
      </c>
      <c r="C3903">
        <v>9</v>
      </c>
      <c r="D3903">
        <v>595</v>
      </c>
      <c r="E3903" t="s">
        <v>494</v>
      </c>
      <c r="F3903" t="s">
        <v>494</v>
      </c>
      <c r="G3903" t="s">
        <v>507</v>
      </c>
      <c r="H3903" t="str">
        <f>_xlfn.XLOOKUP(constructor_standings__2[[#This Row],[constructorId]],Src_constructors!A:A,Src_constructors!C:C)</f>
        <v>Red Bull</v>
      </c>
      <c r="I3903">
        <f>_xlfn.XLOOKUP(constructor_standings__2[[#This Row],[raceId]],Src_races!A:A,Src_races!B:B)</f>
        <v>2011</v>
      </c>
    </row>
    <row r="3904" spans="1:9" hidden="1" x14ac:dyDescent="0.3">
      <c r="A3904" t="s">
        <v>11054</v>
      </c>
      <c r="B3904">
        <v>858</v>
      </c>
      <c r="C3904">
        <v>9</v>
      </c>
      <c r="D3904">
        <v>607</v>
      </c>
      <c r="E3904" t="s">
        <v>494</v>
      </c>
      <c r="F3904" t="s">
        <v>494</v>
      </c>
      <c r="G3904" t="s">
        <v>507</v>
      </c>
      <c r="H3904" t="str">
        <f>_xlfn.XLOOKUP(constructor_standings__2[[#This Row],[constructorId]],Src_constructors!A:A,Src_constructors!C:C)</f>
        <v>Red Bull</v>
      </c>
      <c r="I3904">
        <f>_xlfn.XLOOKUP(constructor_standings__2[[#This Row],[raceId]],Src_races!A:A,Src_races!B:B)</f>
        <v>2011</v>
      </c>
    </row>
    <row r="3905" spans="1:9" hidden="1" x14ac:dyDescent="0.3">
      <c r="A3905" t="s">
        <v>11066</v>
      </c>
      <c r="B3905">
        <v>859</v>
      </c>
      <c r="C3905">
        <v>9</v>
      </c>
      <c r="D3905">
        <v>650</v>
      </c>
      <c r="E3905" t="s">
        <v>494</v>
      </c>
      <c r="F3905" t="s">
        <v>494</v>
      </c>
      <c r="G3905" t="s">
        <v>508</v>
      </c>
      <c r="H3905" t="str">
        <f>_xlfn.XLOOKUP(constructor_standings__2[[#This Row],[constructorId]],Src_constructors!A:A,Src_constructors!C:C)</f>
        <v>Red Bull</v>
      </c>
      <c r="I3905">
        <f>_xlfn.XLOOKUP(constructor_standings__2[[#This Row],[raceId]],Src_races!A:A,Src_races!B:B)</f>
        <v>2011</v>
      </c>
    </row>
    <row r="3906" spans="1:9" hidden="1" x14ac:dyDescent="0.3">
      <c r="A3906" t="s">
        <v>11088</v>
      </c>
      <c r="B3906">
        <v>860</v>
      </c>
      <c r="C3906">
        <v>9</v>
      </c>
      <c r="D3906">
        <v>30</v>
      </c>
      <c r="E3906" t="s">
        <v>496</v>
      </c>
      <c r="F3906" t="s">
        <v>496</v>
      </c>
      <c r="G3906" t="s">
        <v>498</v>
      </c>
      <c r="H3906" t="str">
        <f>_xlfn.XLOOKUP(constructor_standings__2[[#This Row],[constructorId]],Src_constructors!A:A,Src_constructors!C:C)</f>
        <v>Red Bull</v>
      </c>
      <c r="I3906">
        <f>_xlfn.XLOOKUP(constructor_standings__2[[#This Row],[raceId]],Src_races!A:A,Src_races!B:B)</f>
        <v>2012</v>
      </c>
    </row>
    <row r="3907" spans="1:9" hidden="1" x14ac:dyDescent="0.3">
      <c r="A3907" t="s">
        <v>11090</v>
      </c>
      <c r="B3907">
        <v>861</v>
      </c>
      <c r="C3907">
        <v>9</v>
      </c>
      <c r="D3907">
        <v>42</v>
      </c>
      <c r="E3907" t="s">
        <v>496</v>
      </c>
      <c r="F3907" t="s">
        <v>496</v>
      </c>
      <c r="G3907" t="s">
        <v>498</v>
      </c>
      <c r="H3907" t="str">
        <f>_xlfn.XLOOKUP(constructor_standings__2[[#This Row],[constructorId]],Src_constructors!A:A,Src_constructors!C:C)</f>
        <v>Red Bull</v>
      </c>
      <c r="I3907">
        <f>_xlfn.XLOOKUP(constructor_standings__2[[#This Row],[raceId]],Src_races!A:A,Src_races!B:B)</f>
        <v>2012</v>
      </c>
    </row>
    <row r="3908" spans="1:9" hidden="1" x14ac:dyDescent="0.3">
      <c r="A3908" t="s">
        <v>11102</v>
      </c>
      <c r="B3908">
        <v>862</v>
      </c>
      <c r="C3908">
        <v>9</v>
      </c>
      <c r="D3908">
        <v>64</v>
      </c>
      <c r="E3908" t="s">
        <v>496</v>
      </c>
      <c r="F3908" t="s">
        <v>496</v>
      </c>
      <c r="G3908" t="s">
        <v>498</v>
      </c>
      <c r="H3908" t="str">
        <f>_xlfn.XLOOKUP(constructor_standings__2[[#This Row],[constructorId]],Src_constructors!A:A,Src_constructors!C:C)</f>
        <v>Red Bull</v>
      </c>
      <c r="I3908">
        <f>_xlfn.XLOOKUP(constructor_standings__2[[#This Row],[raceId]],Src_races!A:A,Src_races!B:B)</f>
        <v>2012</v>
      </c>
    </row>
    <row r="3909" spans="1:9" hidden="1" x14ac:dyDescent="0.3">
      <c r="A3909" t="s">
        <v>11123</v>
      </c>
      <c r="B3909">
        <v>864</v>
      </c>
      <c r="C3909">
        <v>9</v>
      </c>
      <c r="D3909">
        <v>109</v>
      </c>
      <c r="E3909" t="s">
        <v>494</v>
      </c>
      <c r="F3909" t="s">
        <v>494</v>
      </c>
      <c r="G3909" t="s">
        <v>494</v>
      </c>
      <c r="H3909" t="str">
        <f>_xlfn.XLOOKUP(constructor_standings__2[[#This Row],[constructorId]],Src_constructors!A:A,Src_constructors!C:C)</f>
        <v>Red Bull</v>
      </c>
      <c r="I3909">
        <f>_xlfn.XLOOKUP(constructor_standings__2[[#This Row],[raceId]],Src_races!A:A,Src_races!B:B)</f>
        <v>2012</v>
      </c>
    </row>
    <row r="3910" spans="1:9" hidden="1" x14ac:dyDescent="0.3">
      <c r="A3910" t="s">
        <v>11126</v>
      </c>
      <c r="B3910">
        <v>863</v>
      </c>
      <c r="C3910">
        <v>9</v>
      </c>
      <c r="D3910">
        <v>101</v>
      </c>
      <c r="E3910" t="s">
        <v>494</v>
      </c>
      <c r="F3910" t="s">
        <v>494</v>
      </c>
      <c r="G3910" t="s">
        <v>494</v>
      </c>
      <c r="H3910" t="str">
        <f>_xlfn.XLOOKUP(constructor_standings__2[[#This Row],[constructorId]],Src_constructors!A:A,Src_constructors!C:C)</f>
        <v>Red Bull</v>
      </c>
      <c r="I3910">
        <f>_xlfn.XLOOKUP(constructor_standings__2[[#This Row],[raceId]],Src_races!A:A,Src_races!B:B)</f>
        <v>2012</v>
      </c>
    </row>
    <row r="3911" spans="1:9" hidden="1" x14ac:dyDescent="0.3">
      <c r="A3911" t="s">
        <v>11138</v>
      </c>
      <c r="B3911">
        <v>865</v>
      </c>
      <c r="C3911">
        <v>9</v>
      </c>
      <c r="D3911">
        <v>146</v>
      </c>
      <c r="E3911" t="s">
        <v>494</v>
      </c>
      <c r="F3911" t="s">
        <v>494</v>
      </c>
      <c r="G3911" t="s">
        <v>496</v>
      </c>
      <c r="H3911" t="str">
        <f>_xlfn.XLOOKUP(constructor_standings__2[[#This Row],[constructorId]],Src_constructors!A:A,Src_constructors!C:C)</f>
        <v>Red Bull</v>
      </c>
      <c r="I3911">
        <f>_xlfn.XLOOKUP(constructor_standings__2[[#This Row],[raceId]],Src_races!A:A,Src_races!B:B)</f>
        <v>2012</v>
      </c>
    </row>
    <row r="3912" spans="1:9" hidden="1" x14ac:dyDescent="0.3">
      <c r="A3912" t="s">
        <v>11150</v>
      </c>
      <c r="B3912">
        <v>866</v>
      </c>
      <c r="C3912">
        <v>9</v>
      </c>
      <c r="D3912">
        <v>164</v>
      </c>
      <c r="E3912" t="s">
        <v>494</v>
      </c>
      <c r="F3912" t="s">
        <v>494</v>
      </c>
      <c r="G3912" t="s">
        <v>496</v>
      </c>
      <c r="H3912" t="str">
        <f>_xlfn.XLOOKUP(constructor_standings__2[[#This Row],[constructorId]],Src_constructors!A:A,Src_constructors!C:C)</f>
        <v>Red Bull</v>
      </c>
      <c r="I3912">
        <f>_xlfn.XLOOKUP(constructor_standings__2[[#This Row],[raceId]],Src_races!A:A,Src_races!B:B)</f>
        <v>2012</v>
      </c>
    </row>
    <row r="3913" spans="1:9" hidden="1" x14ac:dyDescent="0.3">
      <c r="A3913" t="s">
        <v>11162</v>
      </c>
      <c r="B3913">
        <v>867</v>
      </c>
      <c r="C3913">
        <v>9</v>
      </c>
      <c r="D3913">
        <v>176</v>
      </c>
      <c r="E3913" t="s">
        <v>494</v>
      </c>
      <c r="F3913" t="s">
        <v>494</v>
      </c>
      <c r="G3913" t="s">
        <v>496</v>
      </c>
      <c r="H3913" t="str">
        <f>_xlfn.XLOOKUP(constructor_standings__2[[#This Row],[constructorId]],Src_constructors!A:A,Src_constructors!C:C)</f>
        <v>Red Bull</v>
      </c>
      <c r="I3913">
        <f>_xlfn.XLOOKUP(constructor_standings__2[[#This Row],[raceId]],Src_races!A:A,Src_races!B:B)</f>
        <v>2012</v>
      </c>
    </row>
    <row r="3914" spans="1:9" hidden="1" x14ac:dyDescent="0.3">
      <c r="A3914" t="s">
        <v>11174</v>
      </c>
      <c r="B3914">
        <v>868</v>
      </c>
      <c r="C3914">
        <v>9</v>
      </c>
      <c r="D3914">
        <v>216</v>
      </c>
      <c r="E3914" t="s">
        <v>494</v>
      </c>
      <c r="F3914" t="s">
        <v>494</v>
      </c>
      <c r="G3914" t="s">
        <v>497</v>
      </c>
      <c r="H3914" t="str">
        <f>_xlfn.XLOOKUP(constructor_standings__2[[#This Row],[constructorId]],Src_constructors!A:A,Src_constructors!C:C)</f>
        <v>Red Bull</v>
      </c>
      <c r="I3914">
        <f>_xlfn.XLOOKUP(constructor_standings__2[[#This Row],[raceId]],Src_races!A:A,Src_races!B:B)</f>
        <v>2012</v>
      </c>
    </row>
    <row r="3915" spans="1:9" hidden="1" x14ac:dyDescent="0.3">
      <c r="A3915" t="s">
        <v>11195</v>
      </c>
      <c r="B3915">
        <v>869</v>
      </c>
      <c r="C3915">
        <v>9</v>
      </c>
      <c r="D3915">
        <v>230</v>
      </c>
      <c r="E3915" t="s">
        <v>494</v>
      </c>
      <c r="F3915" t="s">
        <v>494</v>
      </c>
      <c r="G3915" t="s">
        <v>497</v>
      </c>
      <c r="H3915" t="str">
        <f>_xlfn.XLOOKUP(constructor_standings__2[[#This Row],[constructorId]],Src_constructors!A:A,Src_constructors!C:C)</f>
        <v>Red Bull</v>
      </c>
      <c r="I3915">
        <f>_xlfn.XLOOKUP(constructor_standings__2[[#This Row],[raceId]],Src_races!A:A,Src_races!B:B)</f>
        <v>2012</v>
      </c>
    </row>
    <row r="3916" spans="1:9" hidden="1" x14ac:dyDescent="0.3">
      <c r="A3916" t="s">
        <v>11200</v>
      </c>
      <c r="B3916">
        <v>871</v>
      </c>
      <c r="C3916">
        <v>9</v>
      </c>
      <c r="D3916">
        <v>272</v>
      </c>
      <c r="E3916" t="s">
        <v>494</v>
      </c>
      <c r="F3916" t="s">
        <v>494</v>
      </c>
      <c r="G3916" t="s">
        <v>497</v>
      </c>
      <c r="H3916" t="str">
        <f>_xlfn.XLOOKUP(constructor_standings__2[[#This Row],[constructorId]],Src_constructors!A:A,Src_constructors!C:C)</f>
        <v>Red Bull</v>
      </c>
      <c r="I3916">
        <f>_xlfn.XLOOKUP(constructor_standings__2[[#This Row],[raceId]],Src_races!A:A,Src_races!B:B)</f>
        <v>2012</v>
      </c>
    </row>
    <row r="3917" spans="1:9" hidden="1" x14ac:dyDescent="0.3">
      <c r="A3917" t="s">
        <v>11205</v>
      </c>
      <c r="B3917">
        <v>870</v>
      </c>
      <c r="C3917">
        <v>9</v>
      </c>
      <c r="D3917">
        <v>246</v>
      </c>
      <c r="E3917" t="s">
        <v>494</v>
      </c>
      <c r="F3917" t="s">
        <v>494</v>
      </c>
      <c r="G3917" t="s">
        <v>497</v>
      </c>
      <c r="H3917" t="str">
        <f>_xlfn.XLOOKUP(constructor_standings__2[[#This Row],[constructorId]],Src_constructors!A:A,Src_constructors!C:C)</f>
        <v>Red Bull</v>
      </c>
      <c r="I3917">
        <f>_xlfn.XLOOKUP(constructor_standings__2[[#This Row],[raceId]],Src_races!A:A,Src_races!B:B)</f>
        <v>2012</v>
      </c>
    </row>
    <row r="3918" spans="1:9" hidden="1" x14ac:dyDescent="0.3">
      <c r="A3918" t="s">
        <v>11222</v>
      </c>
      <c r="B3918">
        <v>872</v>
      </c>
      <c r="C3918">
        <v>9</v>
      </c>
      <c r="D3918">
        <v>272</v>
      </c>
      <c r="E3918" t="s">
        <v>494</v>
      </c>
      <c r="F3918" t="s">
        <v>494</v>
      </c>
      <c r="G3918" t="s">
        <v>497</v>
      </c>
      <c r="H3918" t="str">
        <f>_xlfn.XLOOKUP(constructor_standings__2[[#This Row],[constructorId]],Src_constructors!A:A,Src_constructors!C:C)</f>
        <v>Red Bull</v>
      </c>
      <c r="I3918">
        <f>_xlfn.XLOOKUP(constructor_standings__2[[#This Row],[raceId]],Src_races!A:A,Src_races!B:B)</f>
        <v>2012</v>
      </c>
    </row>
    <row r="3919" spans="1:9" hidden="1" x14ac:dyDescent="0.3">
      <c r="A3919" t="s">
        <v>11243</v>
      </c>
      <c r="B3919">
        <v>873</v>
      </c>
      <c r="C3919">
        <v>9</v>
      </c>
      <c r="D3919">
        <v>297</v>
      </c>
      <c r="E3919" t="s">
        <v>494</v>
      </c>
      <c r="F3919" t="s">
        <v>494</v>
      </c>
      <c r="G3919" t="s">
        <v>499</v>
      </c>
      <c r="H3919" t="str">
        <f>_xlfn.XLOOKUP(constructor_standings__2[[#This Row],[constructorId]],Src_constructors!A:A,Src_constructors!C:C)</f>
        <v>Red Bull</v>
      </c>
      <c r="I3919">
        <f>_xlfn.XLOOKUP(constructor_standings__2[[#This Row],[raceId]],Src_races!A:A,Src_races!B:B)</f>
        <v>2012</v>
      </c>
    </row>
    <row r="3920" spans="1:9" hidden="1" x14ac:dyDescent="0.3">
      <c r="A3920" t="s">
        <v>11255</v>
      </c>
      <c r="B3920">
        <v>874</v>
      </c>
      <c r="C3920">
        <v>9</v>
      </c>
      <c r="D3920">
        <v>324</v>
      </c>
      <c r="E3920" t="s">
        <v>494</v>
      </c>
      <c r="F3920" t="s">
        <v>494</v>
      </c>
      <c r="G3920" t="s">
        <v>500</v>
      </c>
      <c r="H3920" t="str">
        <f>_xlfn.XLOOKUP(constructor_standings__2[[#This Row],[constructorId]],Src_constructors!A:A,Src_constructors!C:C)</f>
        <v>Red Bull</v>
      </c>
      <c r="I3920">
        <f>_xlfn.XLOOKUP(constructor_standings__2[[#This Row],[raceId]],Src_races!A:A,Src_races!B:B)</f>
        <v>2012</v>
      </c>
    </row>
    <row r="3921" spans="1:9" hidden="1" x14ac:dyDescent="0.3">
      <c r="A3921" t="s">
        <v>11258</v>
      </c>
      <c r="B3921">
        <v>875</v>
      </c>
      <c r="C3921">
        <v>9</v>
      </c>
      <c r="D3921">
        <v>367</v>
      </c>
      <c r="E3921" t="s">
        <v>494</v>
      </c>
      <c r="F3921" t="s">
        <v>494</v>
      </c>
      <c r="G3921" t="s">
        <v>501</v>
      </c>
      <c r="H3921" t="str">
        <f>_xlfn.XLOOKUP(constructor_standings__2[[#This Row],[constructorId]],Src_constructors!A:A,Src_constructors!C:C)</f>
        <v>Red Bull</v>
      </c>
      <c r="I3921">
        <f>_xlfn.XLOOKUP(constructor_standings__2[[#This Row],[raceId]],Src_races!A:A,Src_races!B:B)</f>
        <v>2012</v>
      </c>
    </row>
    <row r="3922" spans="1:9" hidden="1" x14ac:dyDescent="0.3">
      <c r="A3922" t="s">
        <v>11279</v>
      </c>
      <c r="B3922">
        <v>876</v>
      </c>
      <c r="C3922">
        <v>9</v>
      </c>
      <c r="D3922">
        <v>407</v>
      </c>
      <c r="E3922" t="s">
        <v>494</v>
      </c>
      <c r="F3922" t="s">
        <v>494</v>
      </c>
      <c r="G3922" t="s">
        <v>502</v>
      </c>
      <c r="H3922" t="str">
        <f>_xlfn.XLOOKUP(constructor_standings__2[[#This Row],[constructorId]],Src_constructors!A:A,Src_constructors!C:C)</f>
        <v>Red Bull</v>
      </c>
      <c r="I3922">
        <f>_xlfn.XLOOKUP(constructor_standings__2[[#This Row],[raceId]],Src_races!A:A,Src_races!B:B)</f>
        <v>2012</v>
      </c>
    </row>
    <row r="3923" spans="1:9" hidden="1" x14ac:dyDescent="0.3">
      <c r="A3923" t="s">
        <v>11282</v>
      </c>
      <c r="B3923">
        <v>877</v>
      </c>
      <c r="C3923">
        <v>9</v>
      </c>
      <c r="D3923">
        <v>422</v>
      </c>
      <c r="E3923" t="s">
        <v>494</v>
      </c>
      <c r="F3923" t="s">
        <v>494</v>
      </c>
      <c r="G3923" t="s">
        <v>502</v>
      </c>
      <c r="H3923" t="str">
        <f>_xlfn.XLOOKUP(constructor_standings__2[[#This Row],[constructorId]],Src_constructors!A:A,Src_constructors!C:C)</f>
        <v>Red Bull</v>
      </c>
      <c r="I3923">
        <f>_xlfn.XLOOKUP(constructor_standings__2[[#This Row],[raceId]],Src_races!A:A,Src_races!B:B)</f>
        <v>2012</v>
      </c>
    </row>
    <row r="3924" spans="1:9" hidden="1" x14ac:dyDescent="0.3">
      <c r="A3924" t="s">
        <v>11294</v>
      </c>
      <c r="B3924">
        <v>878</v>
      </c>
      <c r="C3924">
        <v>9</v>
      </c>
      <c r="D3924">
        <v>440</v>
      </c>
      <c r="E3924" t="s">
        <v>494</v>
      </c>
      <c r="F3924" t="s">
        <v>494</v>
      </c>
      <c r="G3924" t="s">
        <v>502</v>
      </c>
      <c r="H3924" t="str">
        <f>_xlfn.XLOOKUP(constructor_standings__2[[#This Row],[constructorId]],Src_constructors!A:A,Src_constructors!C:C)</f>
        <v>Red Bull</v>
      </c>
      <c r="I3924">
        <f>_xlfn.XLOOKUP(constructor_standings__2[[#This Row],[raceId]],Src_races!A:A,Src_races!B:B)</f>
        <v>2012</v>
      </c>
    </row>
    <row r="3925" spans="1:9" hidden="1" x14ac:dyDescent="0.3">
      <c r="A3925" t="s">
        <v>11306</v>
      </c>
      <c r="B3925">
        <v>879</v>
      </c>
      <c r="C3925">
        <v>9</v>
      </c>
      <c r="D3925">
        <v>460</v>
      </c>
      <c r="E3925" t="s">
        <v>494</v>
      </c>
      <c r="F3925" t="s">
        <v>494</v>
      </c>
      <c r="G3925" t="s">
        <v>502</v>
      </c>
      <c r="H3925" t="str">
        <f>_xlfn.XLOOKUP(constructor_standings__2[[#This Row],[constructorId]],Src_constructors!A:A,Src_constructors!C:C)</f>
        <v>Red Bull</v>
      </c>
      <c r="I3925">
        <f>_xlfn.XLOOKUP(constructor_standings__2[[#This Row],[raceId]],Src_races!A:A,Src_races!B:B)</f>
        <v>2012</v>
      </c>
    </row>
    <row r="3926" spans="1:9" hidden="1" x14ac:dyDescent="0.3">
      <c r="A3926" t="s">
        <v>11319</v>
      </c>
      <c r="B3926">
        <v>880</v>
      </c>
      <c r="C3926">
        <v>9</v>
      </c>
      <c r="D3926">
        <v>23</v>
      </c>
      <c r="E3926" t="s">
        <v>497</v>
      </c>
      <c r="F3926" t="s">
        <v>497</v>
      </c>
      <c r="G3926" t="s">
        <v>498</v>
      </c>
      <c r="H3926" t="str">
        <f>_xlfn.XLOOKUP(constructor_standings__2[[#This Row],[constructorId]],Src_constructors!A:A,Src_constructors!C:C)</f>
        <v>Red Bull</v>
      </c>
      <c r="I3926">
        <f>_xlfn.XLOOKUP(constructor_standings__2[[#This Row],[raceId]],Src_races!A:A,Src_races!B:B)</f>
        <v>2013</v>
      </c>
    </row>
    <row r="3927" spans="1:9" hidden="1" x14ac:dyDescent="0.3">
      <c r="A3927" t="s">
        <v>11330</v>
      </c>
      <c r="B3927">
        <v>881</v>
      </c>
      <c r="C3927">
        <v>9</v>
      </c>
      <c r="D3927">
        <v>66</v>
      </c>
      <c r="E3927" t="s">
        <v>494</v>
      </c>
      <c r="F3927" t="s">
        <v>494</v>
      </c>
      <c r="G3927" t="s">
        <v>494</v>
      </c>
      <c r="H3927" t="str">
        <f>_xlfn.XLOOKUP(constructor_standings__2[[#This Row],[constructorId]],Src_constructors!A:A,Src_constructors!C:C)</f>
        <v>Red Bull</v>
      </c>
      <c r="I3927">
        <f>_xlfn.XLOOKUP(constructor_standings__2[[#This Row],[raceId]],Src_races!A:A,Src_races!B:B)</f>
        <v>2013</v>
      </c>
    </row>
    <row r="3928" spans="1:9" hidden="1" x14ac:dyDescent="0.3">
      <c r="A3928" t="s">
        <v>11341</v>
      </c>
      <c r="B3928">
        <v>882</v>
      </c>
      <c r="C3928">
        <v>9</v>
      </c>
      <c r="D3928">
        <v>78</v>
      </c>
      <c r="E3928" t="s">
        <v>494</v>
      </c>
      <c r="F3928" t="s">
        <v>494</v>
      </c>
      <c r="G3928" t="s">
        <v>494</v>
      </c>
      <c r="H3928" t="str">
        <f>_xlfn.XLOOKUP(constructor_standings__2[[#This Row],[constructorId]],Src_constructors!A:A,Src_constructors!C:C)</f>
        <v>Red Bull</v>
      </c>
      <c r="I3928">
        <f>_xlfn.XLOOKUP(constructor_standings__2[[#This Row],[raceId]],Src_races!A:A,Src_races!B:B)</f>
        <v>2013</v>
      </c>
    </row>
    <row r="3929" spans="1:9" hidden="1" x14ac:dyDescent="0.3">
      <c r="A3929" t="s">
        <v>11352</v>
      </c>
      <c r="B3929">
        <v>883</v>
      </c>
      <c r="C3929">
        <v>9</v>
      </c>
      <c r="D3929">
        <v>109</v>
      </c>
      <c r="E3929" t="s">
        <v>494</v>
      </c>
      <c r="F3929" t="s">
        <v>494</v>
      </c>
      <c r="G3929" t="s">
        <v>496</v>
      </c>
      <c r="H3929" t="str">
        <f>_xlfn.XLOOKUP(constructor_standings__2[[#This Row],[constructorId]],Src_constructors!A:A,Src_constructors!C:C)</f>
        <v>Red Bull</v>
      </c>
      <c r="I3929">
        <f>_xlfn.XLOOKUP(constructor_standings__2[[#This Row],[raceId]],Src_races!A:A,Src_races!B:B)</f>
        <v>2013</v>
      </c>
    </row>
    <row r="3930" spans="1:9" hidden="1" x14ac:dyDescent="0.3">
      <c r="A3930" t="s">
        <v>11363</v>
      </c>
      <c r="B3930">
        <v>884</v>
      </c>
      <c r="C3930">
        <v>9</v>
      </c>
      <c r="D3930">
        <v>131</v>
      </c>
      <c r="E3930" t="s">
        <v>494</v>
      </c>
      <c r="F3930" t="s">
        <v>494</v>
      </c>
      <c r="G3930" t="s">
        <v>496</v>
      </c>
      <c r="H3930" t="str">
        <f>_xlfn.XLOOKUP(constructor_standings__2[[#This Row],[constructorId]],Src_constructors!A:A,Src_constructors!C:C)</f>
        <v>Red Bull</v>
      </c>
      <c r="I3930">
        <f>_xlfn.XLOOKUP(constructor_standings__2[[#This Row],[raceId]],Src_races!A:A,Src_races!B:B)</f>
        <v>2013</v>
      </c>
    </row>
    <row r="3931" spans="1:9" hidden="1" x14ac:dyDescent="0.3">
      <c r="A3931" t="s">
        <v>11374</v>
      </c>
      <c r="B3931">
        <v>885</v>
      </c>
      <c r="C3931">
        <v>9</v>
      </c>
      <c r="D3931">
        <v>164</v>
      </c>
      <c r="E3931" t="s">
        <v>494</v>
      </c>
      <c r="F3931" t="s">
        <v>494</v>
      </c>
      <c r="G3931" t="s">
        <v>496</v>
      </c>
      <c r="H3931" t="str">
        <f>_xlfn.XLOOKUP(constructor_standings__2[[#This Row],[constructorId]],Src_constructors!A:A,Src_constructors!C:C)</f>
        <v>Red Bull</v>
      </c>
      <c r="I3931">
        <f>_xlfn.XLOOKUP(constructor_standings__2[[#This Row],[raceId]],Src_races!A:A,Src_races!B:B)</f>
        <v>2013</v>
      </c>
    </row>
    <row r="3932" spans="1:9" hidden="1" x14ac:dyDescent="0.3">
      <c r="A3932" t="s">
        <v>11385</v>
      </c>
      <c r="B3932">
        <v>886</v>
      </c>
      <c r="C3932">
        <v>9</v>
      </c>
      <c r="D3932">
        <v>201</v>
      </c>
      <c r="E3932" t="s">
        <v>494</v>
      </c>
      <c r="F3932" t="s">
        <v>494</v>
      </c>
      <c r="G3932" t="s">
        <v>497</v>
      </c>
      <c r="H3932" t="str">
        <f>_xlfn.XLOOKUP(constructor_standings__2[[#This Row],[constructorId]],Src_constructors!A:A,Src_constructors!C:C)</f>
        <v>Red Bull</v>
      </c>
      <c r="I3932">
        <f>_xlfn.XLOOKUP(constructor_standings__2[[#This Row],[raceId]],Src_races!A:A,Src_races!B:B)</f>
        <v>2013</v>
      </c>
    </row>
    <row r="3933" spans="1:9" hidden="1" x14ac:dyDescent="0.3">
      <c r="A3933" t="s">
        <v>11396</v>
      </c>
      <c r="B3933">
        <v>887</v>
      </c>
      <c r="C3933">
        <v>9</v>
      </c>
      <c r="D3933">
        <v>219</v>
      </c>
      <c r="E3933" t="s">
        <v>494</v>
      </c>
      <c r="F3933" t="s">
        <v>494</v>
      </c>
      <c r="G3933" t="s">
        <v>497</v>
      </c>
      <c r="H3933" t="str">
        <f>_xlfn.XLOOKUP(constructor_standings__2[[#This Row],[constructorId]],Src_constructors!A:A,Src_constructors!C:C)</f>
        <v>Red Bull</v>
      </c>
      <c r="I3933">
        <f>_xlfn.XLOOKUP(constructor_standings__2[[#This Row],[raceId]],Src_races!A:A,Src_races!B:B)</f>
        <v>2013</v>
      </c>
    </row>
    <row r="3934" spans="1:9" hidden="1" x14ac:dyDescent="0.3">
      <c r="A3934" t="s">
        <v>11407</v>
      </c>
      <c r="B3934">
        <v>888</v>
      </c>
      <c r="C3934">
        <v>9</v>
      </c>
      <c r="D3934">
        <v>250</v>
      </c>
      <c r="E3934" t="s">
        <v>494</v>
      </c>
      <c r="F3934" t="s">
        <v>494</v>
      </c>
      <c r="G3934" t="s">
        <v>499</v>
      </c>
      <c r="H3934" t="str">
        <f>_xlfn.XLOOKUP(constructor_standings__2[[#This Row],[constructorId]],Src_constructors!A:A,Src_constructors!C:C)</f>
        <v>Red Bull</v>
      </c>
      <c r="I3934">
        <f>_xlfn.XLOOKUP(constructor_standings__2[[#This Row],[raceId]],Src_races!A:A,Src_races!B:B)</f>
        <v>2013</v>
      </c>
    </row>
    <row r="3935" spans="1:9" hidden="1" x14ac:dyDescent="0.3">
      <c r="A3935" t="s">
        <v>11418</v>
      </c>
      <c r="B3935">
        <v>890</v>
      </c>
      <c r="C3935">
        <v>9</v>
      </c>
      <c r="D3935">
        <v>277</v>
      </c>
      <c r="E3935" t="s">
        <v>494</v>
      </c>
      <c r="F3935" t="s">
        <v>494</v>
      </c>
      <c r="G3935" t="s">
        <v>499</v>
      </c>
      <c r="H3935" t="str">
        <f>_xlfn.XLOOKUP(constructor_standings__2[[#This Row],[constructorId]],Src_constructors!A:A,Src_constructors!C:C)</f>
        <v>Red Bull</v>
      </c>
      <c r="I3935">
        <f>_xlfn.XLOOKUP(constructor_standings__2[[#This Row],[raceId]],Src_races!A:A,Src_races!B:B)</f>
        <v>2013</v>
      </c>
    </row>
    <row r="3936" spans="1:9" hidden="1" x14ac:dyDescent="0.3">
      <c r="A3936" t="s">
        <v>11429</v>
      </c>
      <c r="B3936">
        <v>891</v>
      </c>
      <c r="C3936">
        <v>9</v>
      </c>
      <c r="D3936">
        <v>312</v>
      </c>
      <c r="E3936" t="s">
        <v>494</v>
      </c>
      <c r="F3936" t="s">
        <v>494</v>
      </c>
      <c r="G3936" t="s">
        <v>500</v>
      </c>
      <c r="H3936" t="str">
        <f>_xlfn.XLOOKUP(constructor_standings__2[[#This Row],[constructorId]],Src_constructors!A:A,Src_constructors!C:C)</f>
        <v>Red Bull</v>
      </c>
      <c r="I3936">
        <f>_xlfn.XLOOKUP(constructor_standings__2[[#This Row],[raceId]],Src_races!A:A,Src_races!B:B)</f>
        <v>2013</v>
      </c>
    </row>
    <row r="3937" spans="1:9" hidden="1" x14ac:dyDescent="0.3">
      <c r="A3937" t="s">
        <v>11446</v>
      </c>
      <c r="B3937">
        <v>893</v>
      </c>
      <c r="C3937">
        <v>9</v>
      </c>
      <c r="D3937">
        <v>377</v>
      </c>
      <c r="E3937" t="s">
        <v>494</v>
      </c>
      <c r="F3937" t="s">
        <v>494</v>
      </c>
      <c r="G3937" t="s">
        <v>502</v>
      </c>
      <c r="H3937" t="str">
        <f>_xlfn.XLOOKUP(constructor_standings__2[[#This Row],[constructorId]],Src_constructors!A:A,Src_constructors!C:C)</f>
        <v>Red Bull</v>
      </c>
      <c r="I3937">
        <f>_xlfn.XLOOKUP(constructor_standings__2[[#This Row],[raceId]],Src_races!A:A,Src_races!B:B)</f>
        <v>2013</v>
      </c>
    </row>
    <row r="3938" spans="1:9" hidden="1" x14ac:dyDescent="0.3">
      <c r="A3938" t="s">
        <v>11451</v>
      </c>
      <c r="B3938">
        <v>892</v>
      </c>
      <c r="C3938">
        <v>9</v>
      </c>
      <c r="D3938">
        <v>352</v>
      </c>
      <c r="E3938" t="s">
        <v>494</v>
      </c>
      <c r="F3938" t="s">
        <v>494</v>
      </c>
      <c r="G3938" t="s">
        <v>501</v>
      </c>
      <c r="H3938" t="str">
        <f>_xlfn.XLOOKUP(constructor_standings__2[[#This Row],[constructorId]],Src_constructors!A:A,Src_constructors!C:C)</f>
        <v>Red Bull</v>
      </c>
      <c r="I3938">
        <f>_xlfn.XLOOKUP(constructor_standings__2[[#This Row],[raceId]],Src_races!A:A,Src_races!B:B)</f>
        <v>2013</v>
      </c>
    </row>
    <row r="3939" spans="1:9" hidden="1" x14ac:dyDescent="0.3">
      <c r="A3939" t="s">
        <v>11462</v>
      </c>
      <c r="B3939">
        <v>894</v>
      </c>
      <c r="C3939">
        <v>9</v>
      </c>
      <c r="D3939">
        <v>402</v>
      </c>
      <c r="E3939" t="s">
        <v>494</v>
      </c>
      <c r="F3939" t="s">
        <v>494</v>
      </c>
      <c r="G3939" t="s">
        <v>504</v>
      </c>
      <c r="H3939" t="str">
        <f>_xlfn.XLOOKUP(constructor_standings__2[[#This Row],[constructorId]],Src_constructors!A:A,Src_constructors!C:C)</f>
        <v>Red Bull</v>
      </c>
      <c r="I3939">
        <f>_xlfn.XLOOKUP(constructor_standings__2[[#This Row],[raceId]],Src_races!A:A,Src_races!B:B)</f>
        <v>2013</v>
      </c>
    </row>
    <row r="3940" spans="1:9" hidden="1" x14ac:dyDescent="0.3">
      <c r="A3940" t="s">
        <v>11473</v>
      </c>
      <c r="B3940">
        <v>895</v>
      </c>
      <c r="C3940">
        <v>9</v>
      </c>
      <c r="D3940">
        <v>445</v>
      </c>
      <c r="E3940" t="s">
        <v>494</v>
      </c>
      <c r="F3940" t="s">
        <v>494</v>
      </c>
      <c r="G3940" t="s">
        <v>505</v>
      </c>
      <c r="H3940" t="str">
        <f>_xlfn.XLOOKUP(constructor_standings__2[[#This Row],[constructorId]],Src_constructors!A:A,Src_constructors!C:C)</f>
        <v>Red Bull</v>
      </c>
      <c r="I3940">
        <f>_xlfn.XLOOKUP(constructor_standings__2[[#This Row],[raceId]],Src_races!A:A,Src_races!B:B)</f>
        <v>2013</v>
      </c>
    </row>
    <row r="3941" spans="1:9" hidden="1" x14ac:dyDescent="0.3">
      <c r="A3941" t="s">
        <v>11484</v>
      </c>
      <c r="B3941">
        <v>896</v>
      </c>
      <c r="C3941">
        <v>9</v>
      </c>
      <c r="D3941">
        <v>470</v>
      </c>
      <c r="E3941" t="s">
        <v>494</v>
      </c>
      <c r="F3941" t="s">
        <v>494</v>
      </c>
      <c r="G3941" t="s">
        <v>506</v>
      </c>
      <c r="H3941" t="str">
        <f>_xlfn.XLOOKUP(constructor_standings__2[[#This Row],[constructorId]],Src_constructors!A:A,Src_constructors!C:C)</f>
        <v>Red Bull</v>
      </c>
      <c r="I3941">
        <f>_xlfn.XLOOKUP(constructor_standings__2[[#This Row],[raceId]],Src_races!A:A,Src_races!B:B)</f>
        <v>2013</v>
      </c>
    </row>
    <row r="3942" spans="1:9" hidden="1" x14ac:dyDescent="0.3">
      <c r="A3942" t="s">
        <v>11495</v>
      </c>
      <c r="B3942">
        <v>897</v>
      </c>
      <c r="C3942">
        <v>9</v>
      </c>
      <c r="D3942">
        <v>513</v>
      </c>
      <c r="E3942" t="s">
        <v>494</v>
      </c>
      <c r="F3942" t="s">
        <v>494</v>
      </c>
      <c r="G3942" t="s">
        <v>507</v>
      </c>
      <c r="H3942" t="str">
        <f>_xlfn.XLOOKUP(constructor_standings__2[[#This Row],[constructorId]],Src_constructors!A:A,Src_constructors!C:C)</f>
        <v>Red Bull</v>
      </c>
      <c r="I3942">
        <f>_xlfn.XLOOKUP(constructor_standings__2[[#This Row],[raceId]],Src_races!A:A,Src_races!B:B)</f>
        <v>2013</v>
      </c>
    </row>
    <row r="3943" spans="1:9" hidden="1" x14ac:dyDescent="0.3">
      <c r="A3943" t="s">
        <v>11506</v>
      </c>
      <c r="B3943">
        <v>898</v>
      </c>
      <c r="C3943">
        <v>9</v>
      </c>
      <c r="D3943">
        <v>553</v>
      </c>
      <c r="E3943" t="s">
        <v>494</v>
      </c>
      <c r="F3943" t="s">
        <v>494</v>
      </c>
      <c r="G3943" t="s">
        <v>508</v>
      </c>
      <c r="H3943" t="str">
        <f>_xlfn.XLOOKUP(constructor_standings__2[[#This Row],[constructorId]],Src_constructors!A:A,Src_constructors!C:C)</f>
        <v>Red Bull</v>
      </c>
      <c r="I3943">
        <f>_xlfn.XLOOKUP(constructor_standings__2[[#This Row],[raceId]],Src_races!A:A,Src_races!B:B)</f>
        <v>2013</v>
      </c>
    </row>
    <row r="3944" spans="1:9" hidden="1" x14ac:dyDescent="0.3">
      <c r="A3944" t="s">
        <v>11517</v>
      </c>
      <c r="B3944">
        <v>899</v>
      </c>
      <c r="C3944">
        <v>9</v>
      </c>
      <c r="D3944">
        <v>596</v>
      </c>
      <c r="E3944" t="s">
        <v>494</v>
      </c>
      <c r="F3944" t="s">
        <v>494</v>
      </c>
      <c r="G3944" t="s">
        <v>509</v>
      </c>
      <c r="H3944" t="str">
        <f>_xlfn.XLOOKUP(constructor_standings__2[[#This Row],[constructorId]],Src_constructors!A:A,Src_constructors!C:C)</f>
        <v>Red Bull</v>
      </c>
      <c r="I3944">
        <f>_xlfn.XLOOKUP(constructor_standings__2[[#This Row],[raceId]],Src_races!A:A,Src_races!B:B)</f>
        <v>2013</v>
      </c>
    </row>
    <row r="3945" spans="1:9" hidden="1" x14ac:dyDescent="0.3">
      <c r="A3945" t="s">
        <v>11565</v>
      </c>
      <c r="B3945">
        <v>900</v>
      </c>
      <c r="C3945">
        <v>9</v>
      </c>
      <c r="D3945">
        <v>0</v>
      </c>
      <c r="E3945" t="s">
        <v>507</v>
      </c>
      <c r="F3945" t="s">
        <v>507</v>
      </c>
      <c r="G3945" t="s">
        <v>498</v>
      </c>
      <c r="H3945" t="str">
        <f>_xlfn.XLOOKUP(constructor_standings__2[[#This Row],[constructorId]],Src_constructors!A:A,Src_constructors!C:C)</f>
        <v>Red Bull</v>
      </c>
      <c r="I3945">
        <f>_xlfn.XLOOKUP(constructor_standings__2[[#This Row],[raceId]],Src_races!A:A,Src_races!B:B)</f>
        <v>2014</v>
      </c>
    </row>
    <row r="3946" spans="1:9" hidden="1" x14ac:dyDescent="0.3">
      <c r="A3946" t="s">
        <v>11584</v>
      </c>
      <c r="B3946">
        <v>901</v>
      </c>
      <c r="C3946">
        <v>9</v>
      </c>
      <c r="D3946">
        <v>15</v>
      </c>
      <c r="E3946" t="s">
        <v>501</v>
      </c>
      <c r="F3946" t="s">
        <v>501</v>
      </c>
      <c r="G3946" t="s">
        <v>498</v>
      </c>
      <c r="H3946" t="str">
        <f>_xlfn.XLOOKUP(constructor_standings__2[[#This Row],[constructorId]],Src_constructors!A:A,Src_constructors!C:C)</f>
        <v>Red Bull</v>
      </c>
      <c r="I3946">
        <f>_xlfn.XLOOKUP(constructor_standings__2[[#This Row],[raceId]],Src_races!A:A,Src_races!B:B)</f>
        <v>2014</v>
      </c>
    </row>
    <row r="3947" spans="1:9" hidden="1" x14ac:dyDescent="0.3">
      <c r="A3947" t="s">
        <v>11595</v>
      </c>
      <c r="B3947">
        <v>902</v>
      </c>
      <c r="C3947">
        <v>9</v>
      </c>
      <c r="D3947">
        <v>35</v>
      </c>
      <c r="E3947" t="s">
        <v>499</v>
      </c>
      <c r="F3947" t="s">
        <v>499</v>
      </c>
      <c r="G3947" t="s">
        <v>498</v>
      </c>
      <c r="H3947" t="str">
        <f>_xlfn.XLOOKUP(constructor_standings__2[[#This Row],[constructorId]],Src_constructors!A:A,Src_constructors!C:C)</f>
        <v>Red Bull</v>
      </c>
      <c r="I3947">
        <f>_xlfn.XLOOKUP(constructor_standings__2[[#This Row],[raceId]],Src_races!A:A,Src_races!B:B)</f>
        <v>2014</v>
      </c>
    </row>
    <row r="3948" spans="1:9" hidden="1" x14ac:dyDescent="0.3">
      <c r="A3948" t="s">
        <v>11606</v>
      </c>
      <c r="B3948">
        <v>903</v>
      </c>
      <c r="C3948">
        <v>9</v>
      </c>
      <c r="D3948">
        <v>57</v>
      </c>
      <c r="E3948" t="s">
        <v>496</v>
      </c>
      <c r="F3948" t="s">
        <v>496</v>
      </c>
      <c r="G3948" t="s">
        <v>498</v>
      </c>
      <c r="H3948" t="str">
        <f>_xlfn.XLOOKUP(constructor_standings__2[[#This Row],[constructorId]],Src_constructors!A:A,Src_constructors!C:C)</f>
        <v>Red Bull</v>
      </c>
      <c r="I3948">
        <f>_xlfn.XLOOKUP(constructor_standings__2[[#This Row],[raceId]],Src_races!A:A,Src_races!B:B)</f>
        <v>2014</v>
      </c>
    </row>
    <row r="3949" spans="1:9" hidden="1" x14ac:dyDescent="0.3">
      <c r="A3949" t="s">
        <v>11617</v>
      </c>
      <c r="B3949">
        <v>904</v>
      </c>
      <c r="C3949">
        <v>9</v>
      </c>
      <c r="D3949">
        <v>84</v>
      </c>
      <c r="E3949" t="s">
        <v>496</v>
      </c>
      <c r="F3949" t="s">
        <v>496</v>
      </c>
      <c r="G3949" t="s">
        <v>498</v>
      </c>
      <c r="H3949" t="str">
        <f>_xlfn.XLOOKUP(constructor_standings__2[[#This Row],[constructorId]],Src_constructors!A:A,Src_constructors!C:C)</f>
        <v>Red Bull</v>
      </c>
      <c r="I3949">
        <f>_xlfn.XLOOKUP(constructor_standings__2[[#This Row],[raceId]],Src_races!A:A,Src_races!B:B)</f>
        <v>2014</v>
      </c>
    </row>
    <row r="3950" spans="1:9" hidden="1" x14ac:dyDescent="0.3">
      <c r="A3950" t="s">
        <v>11628</v>
      </c>
      <c r="B3950">
        <v>905</v>
      </c>
      <c r="C3950">
        <v>9</v>
      </c>
      <c r="D3950">
        <v>99</v>
      </c>
      <c r="E3950" t="s">
        <v>496</v>
      </c>
      <c r="F3950" t="s">
        <v>496</v>
      </c>
      <c r="G3950" t="s">
        <v>498</v>
      </c>
      <c r="H3950" t="str">
        <f>_xlfn.XLOOKUP(constructor_standings__2[[#This Row],[constructorId]],Src_constructors!A:A,Src_constructors!C:C)</f>
        <v>Red Bull</v>
      </c>
      <c r="I3950">
        <f>_xlfn.XLOOKUP(constructor_standings__2[[#This Row],[raceId]],Src_races!A:A,Src_races!B:B)</f>
        <v>2014</v>
      </c>
    </row>
    <row r="3951" spans="1:9" hidden="1" x14ac:dyDescent="0.3">
      <c r="A3951" t="s">
        <v>11639</v>
      </c>
      <c r="B3951">
        <v>906</v>
      </c>
      <c r="C3951">
        <v>9</v>
      </c>
      <c r="D3951">
        <v>139</v>
      </c>
      <c r="E3951" t="s">
        <v>496</v>
      </c>
      <c r="F3951" t="s">
        <v>496</v>
      </c>
      <c r="G3951" t="s">
        <v>494</v>
      </c>
      <c r="H3951" t="str">
        <f>_xlfn.XLOOKUP(constructor_standings__2[[#This Row],[constructorId]],Src_constructors!A:A,Src_constructors!C:C)</f>
        <v>Red Bull</v>
      </c>
      <c r="I3951">
        <f>_xlfn.XLOOKUP(constructor_standings__2[[#This Row],[raceId]],Src_races!A:A,Src_races!B:B)</f>
        <v>2014</v>
      </c>
    </row>
    <row r="3952" spans="1:9" hidden="1" x14ac:dyDescent="0.3">
      <c r="A3952" t="s">
        <v>11650</v>
      </c>
      <c r="B3952">
        <v>907</v>
      </c>
      <c r="C3952">
        <v>9</v>
      </c>
      <c r="D3952">
        <v>143</v>
      </c>
      <c r="E3952" t="s">
        <v>496</v>
      </c>
      <c r="F3952" t="s">
        <v>496</v>
      </c>
      <c r="G3952" t="s">
        <v>494</v>
      </c>
      <c r="H3952" t="str">
        <f>_xlfn.XLOOKUP(constructor_standings__2[[#This Row],[constructorId]],Src_constructors!A:A,Src_constructors!C:C)</f>
        <v>Red Bull</v>
      </c>
      <c r="I3952">
        <f>_xlfn.XLOOKUP(constructor_standings__2[[#This Row],[raceId]],Src_races!A:A,Src_races!B:B)</f>
        <v>2014</v>
      </c>
    </row>
    <row r="3953" spans="1:9" hidden="1" x14ac:dyDescent="0.3">
      <c r="A3953" t="s">
        <v>11661</v>
      </c>
      <c r="B3953">
        <v>908</v>
      </c>
      <c r="C3953">
        <v>9</v>
      </c>
      <c r="D3953">
        <v>168</v>
      </c>
      <c r="E3953" t="s">
        <v>496</v>
      </c>
      <c r="F3953" t="s">
        <v>496</v>
      </c>
      <c r="G3953" t="s">
        <v>494</v>
      </c>
      <c r="H3953" t="str">
        <f>_xlfn.XLOOKUP(constructor_standings__2[[#This Row],[constructorId]],Src_constructors!A:A,Src_constructors!C:C)</f>
        <v>Red Bull</v>
      </c>
      <c r="I3953">
        <f>_xlfn.XLOOKUP(constructor_standings__2[[#This Row],[raceId]],Src_races!A:A,Src_races!B:B)</f>
        <v>2014</v>
      </c>
    </row>
    <row r="3954" spans="1:9" hidden="1" x14ac:dyDescent="0.3">
      <c r="A3954" t="s">
        <v>11672</v>
      </c>
      <c r="B3954">
        <v>909</v>
      </c>
      <c r="C3954">
        <v>9</v>
      </c>
      <c r="D3954">
        <v>188</v>
      </c>
      <c r="E3954" t="s">
        <v>496</v>
      </c>
      <c r="F3954" t="s">
        <v>496</v>
      </c>
      <c r="G3954" t="s">
        <v>494</v>
      </c>
      <c r="H3954" t="str">
        <f>_xlfn.XLOOKUP(constructor_standings__2[[#This Row],[constructorId]],Src_constructors!A:A,Src_constructors!C:C)</f>
        <v>Red Bull</v>
      </c>
      <c r="I3954">
        <f>_xlfn.XLOOKUP(constructor_standings__2[[#This Row],[raceId]],Src_races!A:A,Src_races!B:B)</f>
        <v>2014</v>
      </c>
    </row>
    <row r="3955" spans="1:9" hidden="1" x14ac:dyDescent="0.3">
      <c r="A3955" t="s">
        <v>11683</v>
      </c>
      <c r="B3955">
        <v>910</v>
      </c>
      <c r="C3955">
        <v>9</v>
      </c>
      <c r="D3955">
        <v>219</v>
      </c>
      <c r="E3955" t="s">
        <v>496</v>
      </c>
      <c r="F3955" t="s">
        <v>496</v>
      </c>
      <c r="G3955" t="s">
        <v>496</v>
      </c>
      <c r="H3955" t="str">
        <f>_xlfn.XLOOKUP(constructor_standings__2[[#This Row],[constructorId]],Src_constructors!A:A,Src_constructors!C:C)</f>
        <v>Red Bull</v>
      </c>
      <c r="I3955">
        <f>_xlfn.XLOOKUP(constructor_standings__2[[#This Row],[raceId]],Src_races!A:A,Src_races!B:B)</f>
        <v>2014</v>
      </c>
    </row>
    <row r="3956" spans="1:9" hidden="1" x14ac:dyDescent="0.3">
      <c r="A3956" t="s">
        <v>11694</v>
      </c>
      <c r="B3956">
        <v>911</v>
      </c>
      <c r="C3956">
        <v>9</v>
      </c>
      <c r="D3956">
        <v>254</v>
      </c>
      <c r="E3956" t="s">
        <v>496</v>
      </c>
      <c r="F3956" t="s">
        <v>496</v>
      </c>
      <c r="G3956" t="s">
        <v>497</v>
      </c>
      <c r="H3956" t="str">
        <f>_xlfn.XLOOKUP(constructor_standings__2[[#This Row],[constructorId]],Src_constructors!A:A,Src_constructors!C:C)</f>
        <v>Red Bull</v>
      </c>
      <c r="I3956">
        <f>_xlfn.XLOOKUP(constructor_standings__2[[#This Row],[raceId]],Src_races!A:A,Src_races!B:B)</f>
        <v>2014</v>
      </c>
    </row>
    <row r="3957" spans="1:9" hidden="1" x14ac:dyDescent="0.3">
      <c r="A3957" t="s">
        <v>11705</v>
      </c>
      <c r="B3957">
        <v>912</v>
      </c>
      <c r="C3957">
        <v>9</v>
      </c>
      <c r="D3957">
        <v>272</v>
      </c>
      <c r="E3957" t="s">
        <v>496</v>
      </c>
      <c r="F3957" t="s">
        <v>496</v>
      </c>
      <c r="G3957" t="s">
        <v>497</v>
      </c>
      <c r="H3957" t="str">
        <f>_xlfn.XLOOKUP(constructor_standings__2[[#This Row],[constructorId]],Src_constructors!A:A,Src_constructors!C:C)</f>
        <v>Red Bull</v>
      </c>
      <c r="I3957">
        <f>_xlfn.XLOOKUP(constructor_standings__2[[#This Row],[raceId]],Src_races!A:A,Src_races!B:B)</f>
        <v>2014</v>
      </c>
    </row>
    <row r="3958" spans="1:9" hidden="1" x14ac:dyDescent="0.3">
      <c r="A3958" t="s">
        <v>11716</v>
      </c>
      <c r="B3958">
        <v>913</v>
      </c>
      <c r="C3958">
        <v>9</v>
      </c>
      <c r="D3958">
        <v>305</v>
      </c>
      <c r="E3958" t="s">
        <v>496</v>
      </c>
      <c r="F3958" t="s">
        <v>496</v>
      </c>
      <c r="G3958" t="s">
        <v>497</v>
      </c>
      <c r="H3958" t="str">
        <f>_xlfn.XLOOKUP(constructor_standings__2[[#This Row],[constructorId]],Src_constructors!A:A,Src_constructors!C:C)</f>
        <v>Red Bull</v>
      </c>
      <c r="I3958">
        <f>_xlfn.XLOOKUP(constructor_standings__2[[#This Row],[raceId]],Src_races!A:A,Src_races!B:B)</f>
        <v>2014</v>
      </c>
    </row>
    <row r="3959" spans="1:9" hidden="1" x14ac:dyDescent="0.3">
      <c r="A3959" t="s">
        <v>11727</v>
      </c>
      <c r="B3959">
        <v>914</v>
      </c>
      <c r="C3959">
        <v>9</v>
      </c>
      <c r="D3959">
        <v>332</v>
      </c>
      <c r="E3959" t="s">
        <v>496</v>
      </c>
      <c r="F3959" t="s">
        <v>496</v>
      </c>
      <c r="G3959" t="s">
        <v>497</v>
      </c>
      <c r="H3959" t="str">
        <f>_xlfn.XLOOKUP(constructor_standings__2[[#This Row],[constructorId]],Src_constructors!A:A,Src_constructors!C:C)</f>
        <v>Red Bull</v>
      </c>
      <c r="I3959">
        <f>_xlfn.XLOOKUP(constructor_standings__2[[#This Row],[raceId]],Src_races!A:A,Src_races!B:B)</f>
        <v>2014</v>
      </c>
    </row>
    <row r="3960" spans="1:9" hidden="1" x14ac:dyDescent="0.3">
      <c r="A3960" t="s">
        <v>11738</v>
      </c>
      <c r="B3960">
        <v>915</v>
      </c>
      <c r="C3960">
        <v>9</v>
      </c>
      <c r="D3960">
        <v>342</v>
      </c>
      <c r="E3960" t="s">
        <v>496</v>
      </c>
      <c r="F3960" t="s">
        <v>496</v>
      </c>
      <c r="G3960" t="s">
        <v>497</v>
      </c>
      <c r="H3960" t="str">
        <f>_xlfn.XLOOKUP(constructor_standings__2[[#This Row],[constructorId]],Src_constructors!A:A,Src_constructors!C:C)</f>
        <v>Red Bull</v>
      </c>
      <c r="I3960">
        <f>_xlfn.XLOOKUP(constructor_standings__2[[#This Row],[raceId]],Src_races!A:A,Src_races!B:B)</f>
        <v>2014</v>
      </c>
    </row>
    <row r="3961" spans="1:9" hidden="1" x14ac:dyDescent="0.3">
      <c r="A3961" t="s">
        <v>11749</v>
      </c>
      <c r="B3961">
        <v>916</v>
      </c>
      <c r="C3961">
        <v>9</v>
      </c>
      <c r="D3961">
        <v>363</v>
      </c>
      <c r="E3961" t="s">
        <v>496</v>
      </c>
      <c r="F3961" t="s">
        <v>496</v>
      </c>
      <c r="G3961" t="s">
        <v>497</v>
      </c>
      <c r="H3961" t="str">
        <f>_xlfn.XLOOKUP(constructor_standings__2[[#This Row],[constructorId]],Src_constructors!A:A,Src_constructors!C:C)</f>
        <v>Red Bull</v>
      </c>
      <c r="I3961">
        <f>_xlfn.XLOOKUP(constructor_standings__2[[#This Row],[raceId]],Src_races!A:A,Src_races!B:B)</f>
        <v>2014</v>
      </c>
    </row>
    <row r="3962" spans="1:9" hidden="1" x14ac:dyDescent="0.3">
      <c r="A3962" t="s">
        <v>11760</v>
      </c>
      <c r="B3962">
        <v>917</v>
      </c>
      <c r="C3962">
        <v>9</v>
      </c>
      <c r="D3962">
        <v>373</v>
      </c>
      <c r="E3962" t="s">
        <v>496</v>
      </c>
      <c r="F3962" t="s">
        <v>496</v>
      </c>
      <c r="G3962" t="s">
        <v>497</v>
      </c>
      <c r="H3962" t="str">
        <f>_xlfn.XLOOKUP(constructor_standings__2[[#This Row],[constructorId]],Src_constructors!A:A,Src_constructors!C:C)</f>
        <v>Red Bull</v>
      </c>
      <c r="I3962">
        <f>_xlfn.XLOOKUP(constructor_standings__2[[#This Row],[raceId]],Src_races!A:A,Src_races!B:B)</f>
        <v>2014</v>
      </c>
    </row>
    <row r="3963" spans="1:9" hidden="1" x14ac:dyDescent="0.3">
      <c r="A3963" t="s">
        <v>11771</v>
      </c>
      <c r="B3963">
        <v>918</v>
      </c>
      <c r="C3963">
        <v>9</v>
      </c>
      <c r="D3963">
        <v>405</v>
      </c>
      <c r="E3963" t="s">
        <v>496</v>
      </c>
      <c r="F3963" t="s">
        <v>496</v>
      </c>
      <c r="G3963" t="s">
        <v>497</v>
      </c>
      <c r="H3963" t="str">
        <f>_xlfn.XLOOKUP(constructor_standings__2[[#This Row],[constructorId]],Src_constructors!A:A,Src_constructors!C:C)</f>
        <v>Red Bull</v>
      </c>
      <c r="I3963">
        <f>_xlfn.XLOOKUP(constructor_standings__2[[#This Row],[raceId]],Src_races!A:A,Src_races!B:B)</f>
        <v>2014</v>
      </c>
    </row>
    <row r="3964" spans="1:9" hidden="1" x14ac:dyDescent="0.3">
      <c r="A3964" t="s">
        <v>11777</v>
      </c>
      <c r="B3964">
        <v>926</v>
      </c>
      <c r="C3964">
        <v>9</v>
      </c>
      <c r="D3964">
        <v>8</v>
      </c>
      <c r="E3964" t="s">
        <v>500</v>
      </c>
      <c r="F3964" t="s">
        <v>500</v>
      </c>
      <c r="G3964" t="s">
        <v>498</v>
      </c>
      <c r="H3964" t="str">
        <f>_xlfn.XLOOKUP(constructor_standings__2[[#This Row],[constructorId]],Src_constructors!A:A,Src_constructors!C:C)</f>
        <v>Red Bull</v>
      </c>
      <c r="I3964">
        <f>_xlfn.XLOOKUP(constructor_standings__2[[#This Row],[raceId]],Src_races!A:A,Src_races!B:B)</f>
        <v>2015</v>
      </c>
    </row>
    <row r="3965" spans="1:9" hidden="1" x14ac:dyDescent="0.3">
      <c r="A3965" t="s">
        <v>11786</v>
      </c>
      <c r="B3965">
        <v>927</v>
      </c>
      <c r="C3965">
        <v>9</v>
      </c>
      <c r="D3965">
        <v>11</v>
      </c>
      <c r="E3965" t="s">
        <v>501</v>
      </c>
      <c r="F3965" t="s">
        <v>501</v>
      </c>
      <c r="G3965" t="s">
        <v>498</v>
      </c>
      <c r="H3965" t="str">
        <f>_xlfn.XLOOKUP(constructor_standings__2[[#This Row],[constructorId]],Src_constructors!A:A,Src_constructors!C:C)</f>
        <v>Red Bull</v>
      </c>
      <c r="I3965">
        <f>_xlfn.XLOOKUP(constructor_standings__2[[#This Row],[raceId]],Src_races!A:A,Src_races!B:B)</f>
        <v>2015</v>
      </c>
    </row>
    <row r="3966" spans="1:9" hidden="1" x14ac:dyDescent="0.3">
      <c r="A3966" t="s">
        <v>11796</v>
      </c>
      <c r="B3966">
        <v>928</v>
      </c>
      <c r="C3966">
        <v>9</v>
      </c>
      <c r="D3966">
        <v>13</v>
      </c>
      <c r="E3966" t="s">
        <v>500</v>
      </c>
      <c r="F3966" t="s">
        <v>500</v>
      </c>
      <c r="G3966" t="s">
        <v>498</v>
      </c>
      <c r="H3966" t="str">
        <f>_xlfn.XLOOKUP(constructor_standings__2[[#This Row],[constructorId]],Src_constructors!A:A,Src_constructors!C:C)</f>
        <v>Red Bull</v>
      </c>
      <c r="I3966">
        <f>_xlfn.XLOOKUP(constructor_standings__2[[#This Row],[raceId]],Src_races!A:A,Src_races!B:B)</f>
        <v>2015</v>
      </c>
    </row>
    <row r="3967" spans="1:9" hidden="1" x14ac:dyDescent="0.3">
      <c r="A3967" t="s">
        <v>11806</v>
      </c>
      <c r="B3967">
        <v>929</v>
      </c>
      <c r="C3967">
        <v>9</v>
      </c>
      <c r="D3967">
        <v>23</v>
      </c>
      <c r="E3967" t="s">
        <v>499</v>
      </c>
      <c r="F3967" t="s">
        <v>499</v>
      </c>
      <c r="G3967" t="s">
        <v>498</v>
      </c>
      <c r="H3967" t="str">
        <f>_xlfn.XLOOKUP(constructor_standings__2[[#This Row],[constructorId]],Src_constructors!A:A,Src_constructors!C:C)</f>
        <v>Red Bull</v>
      </c>
      <c r="I3967">
        <f>_xlfn.XLOOKUP(constructor_standings__2[[#This Row],[raceId]],Src_races!A:A,Src_races!B:B)</f>
        <v>2015</v>
      </c>
    </row>
    <row r="3968" spans="1:9" hidden="1" x14ac:dyDescent="0.3">
      <c r="A3968" t="s">
        <v>11816</v>
      </c>
      <c r="B3968">
        <v>930</v>
      </c>
      <c r="C3968">
        <v>9</v>
      </c>
      <c r="D3968">
        <v>30</v>
      </c>
      <c r="E3968" t="s">
        <v>499</v>
      </c>
      <c r="F3968" t="s">
        <v>499</v>
      </c>
      <c r="G3968" t="s">
        <v>498</v>
      </c>
      <c r="H3968" t="str">
        <f>_xlfn.XLOOKUP(constructor_standings__2[[#This Row],[constructorId]],Src_constructors!A:A,Src_constructors!C:C)</f>
        <v>Red Bull</v>
      </c>
      <c r="I3968">
        <f>_xlfn.XLOOKUP(constructor_standings__2[[#This Row],[raceId]],Src_races!A:A,Src_races!B:B)</f>
        <v>2015</v>
      </c>
    </row>
    <row r="3969" spans="1:9" hidden="1" x14ac:dyDescent="0.3">
      <c r="A3969" t="s">
        <v>11826</v>
      </c>
      <c r="B3969">
        <v>931</v>
      </c>
      <c r="C3969">
        <v>9</v>
      </c>
      <c r="D3969">
        <v>52</v>
      </c>
      <c r="E3969" t="s">
        <v>499</v>
      </c>
      <c r="F3969" t="s">
        <v>499</v>
      </c>
      <c r="G3969" t="s">
        <v>498</v>
      </c>
      <c r="H3969" t="str">
        <f>_xlfn.XLOOKUP(constructor_standings__2[[#This Row],[constructorId]],Src_constructors!A:A,Src_constructors!C:C)</f>
        <v>Red Bull</v>
      </c>
      <c r="I3969">
        <f>_xlfn.XLOOKUP(constructor_standings__2[[#This Row],[raceId]],Src_races!A:A,Src_races!B:B)</f>
        <v>2015</v>
      </c>
    </row>
    <row r="3970" spans="1:9" hidden="1" x14ac:dyDescent="0.3">
      <c r="A3970" t="s">
        <v>11836</v>
      </c>
      <c r="B3970">
        <v>932</v>
      </c>
      <c r="C3970">
        <v>9</v>
      </c>
      <c r="D3970">
        <v>54</v>
      </c>
      <c r="E3970" t="s">
        <v>499</v>
      </c>
      <c r="F3970" t="s">
        <v>499</v>
      </c>
      <c r="G3970" t="s">
        <v>498</v>
      </c>
      <c r="H3970" t="str">
        <f>_xlfn.XLOOKUP(constructor_standings__2[[#This Row],[constructorId]],Src_constructors!A:A,Src_constructors!C:C)</f>
        <v>Red Bull</v>
      </c>
      <c r="I3970">
        <f>_xlfn.XLOOKUP(constructor_standings__2[[#This Row],[raceId]],Src_races!A:A,Src_races!B:B)</f>
        <v>2015</v>
      </c>
    </row>
    <row r="3971" spans="1:9" hidden="1" x14ac:dyDescent="0.3">
      <c r="A3971" t="s">
        <v>11846</v>
      </c>
      <c r="B3971">
        <v>933</v>
      </c>
      <c r="C3971">
        <v>9</v>
      </c>
      <c r="D3971">
        <v>55</v>
      </c>
      <c r="E3971" t="s">
        <v>499</v>
      </c>
      <c r="F3971" t="s">
        <v>499</v>
      </c>
      <c r="G3971" t="s">
        <v>498</v>
      </c>
      <c r="H3971" t="str">
        <f>_xlfn.XLOOKUP(constructor_standings__2[[#This Row],[constructorId]],Src_constructors!A:A,Src_constructors!C:C)</f>
        <v>Red Bull</v>
      </c>
      <c r="I3971">
        <f>_xlfn.XLOOKUP(constructor_standings__2[[#This Row],[raceId]],Src_races!A:A,Src_races!B:B)</f>
        <v>2015</v>
      </c>
    </row>
    <row r="3972" spans="1:9" hidden="1" x14ac:dyDescent="0.3">
      <c r="A3972" t="s">
        <v>11856</v>
      </c>
      <c r="B3972">
        <v>934</v>
      </c>
      <c r="C3972">
        <v>9</v>
      </c>
      <c r="D3972">
        <v>63</v>
      </c>
      <c r="E3972" t="s">
        <v>499</v>
      </c>
      <c r="F3972" t="s">
        <v>499</v>
      </c>
      <c r="G3972" t="s">
        <v>498</v>
      </c>
      <c r="H3972" t="str">
        <f>_xlfn.XLOOKUP(constructor_standings__2[[#This Row],[constructorId]],Src_constructors!A:A,Src_constructors!C:C)</f>
        <v>Red Bull</v>
      </c>
      <c r="I3972">
        <f>_xlfn.XLOOKUP(constructor_standings__2[[#This Row],[raceId]],Src_races!A:A,Src_races!B:B)</f>
        <v>2015</v>
      </c>
    </row>
    <row r="3973" spans="1:9" hidden="1" x14ac:dyDescent="0.3">
      <c r="A3973" t="s">
        <v>11866</v>
      </c>
      <c r="B3973">
        <v>936</v>
      </c>
      <c r="C3973">
        <v>9</v>
      </c>
      <c r="D3973">
        <v>96</v>
      </c>
      <c r="E3973" t="s">
        <v>499</v>
      </c>
      <c r="F3973" t="s">
        <v>499</v>
      </c>
      <c r="G3973" t="s">
        <v>498</v>
      </c>
      <c r="H3973" t="str">
        <f>_xlfn.XLOOKUP(constructor_standings__2[[#This Row],[constructorId]],Src_constructors!A:A,Src_constructors!C:C)</f>
        <v>Red Bull</v>
      </c>
      <c r="I3973">
        <f>_xlfn.XLOOKUP(constructor_standings__2[[#This Row],[raceId]],Src_races!A:A,Src_races!B:B)</f>
        <v>2015</v>
      </c>
    </row>
    <row r="3974" spans="1:9" hidden="1" x14ac:dyDescent="0.3">
      <c r="A3974" t="s">
        <v>11880</v>
      </c>
      <c r="B3974">
        <v>937</v>
      </c>
      <c r="C3974">
        <v>9</v>
      </c>
      <c r="D3974">
        <v>108</v>
      </c>
      <c r="E3974" t="s">
        <v>499</v>
      </c>
      <c r="F3974" t="s">
        <v>499</v>
      </c>
      <c r="G3974" t="s">
        <v>498</v>
      </c>
      <c r="H3974" t="str">
        <f>_xlfn.XLOOKUP(constructor_standings__2[[#This Row],[constructorId]],Src_constructors!A:A,Src_constructors!C:C)</f>
        <v>Red Bull</v>
      </c>
      <c r="I3974">
        <f>_xlfn.XLOOKUP(constructor_standings__2[[#This Row],[raceId]],Src_races!A:A,Src_races!B:B)</f>
        <v>2015</v>
      </c>
    </row>
    <row r="3975" spans="1:9" hidden="1" x14ac:dyDescent="0.3">
      <c r="A3975" t="s">
        <v>11886</v>
      </c>
      <c r="B3975">
        <v>938</v>
      </c>
      <c r="C3975">
        <v>9</v>
      </c>
      <c r="D3975">
        <v>113</v>
      </c>
      <c r="E3975" t="s">
        <v>499</v>
      </c>
      <c r="F3975" t="s">
        <v>499</v>
      </c>
      <c r="G3975" t="s">
        <v>498</v>
      </c>
      <c r="H3975" t="str">
        <f>_xlfn.XLOOKUP(constructor_standings__2[[#This Row],[constructorId]],Src_constructors!A:A,Src_constructors!C:C)</f>
        <v>Red Bull</v>
      </c>
      <c r="I3975">
        <f>_xlfn.XLOOKUP(constructor_standings__2[[#This Row],[raceId]],Src_races!A:A,Src_races!B:B)</f>
        <v>2015</v>
      </c>
    </row>
    <row r="3976" spans="1:9" hidden="1" x14ac:dyDescent="0.3">
      <c r="A3976" t="s">
        <v>11896</v>
      </c>
      <c r="B3976">
        <v>939</v>
      </c>
      <c r="C3976">
        <v>9</v>
      </c>
      <c r="D3976">
        <v>139</v>
      </c>
      <c r="E3976" t="s">
        <v>499</v>
      </c>
      <c r="F3976" t="s">
        <v>499</v>
      </c>
      <c r="G3976" t="s">
        <v>498</v>
      </c>
      <c r="H3976" t="str">
        <f>_xlfn.XLOOKUP(constructor_standings__2[[#This Row],[constructorId]],Src_constructors!A:A,Src_constructors!C:C)</f>
        <v>Red Bull</v>
      </c>
      <c r="I3976">
        <f>_xlfn.XLOOKUP(constructor_standings__2[[#This Row],[raceId]],Src_races!A:A,Src_races!B:B)</f>
        <v>2015</v>
      </c>
    </row>
    <row r="3977" spans="1:9" hidden="1" x14ac:dyDescent="0.3">
      <c r="A3977" t="s">
        <v>11903</v>
      </c>
      <c r="B3977">
        <v>940</v>
      </c>
      <c r="C3977">
        <v>9</v>
      </c>
      <c r="D3977">
        <v>139</v>
      </c>
      <c r="E3977" t="s">
        <v>499</v>
      </c>
      <c r="F3977" t="s">
        <v>499</v>
      </c>
      <c r="G3977" t="s">
        <v>498</v>
      </c>
      <c r="H3977" t="str">
        <f>_xlfn.XLOOKUP(constructor_standings__2[[#This Row],[constructorId]],Src_constructors!A:A,Src_constructors!C:C)</f>
        <v>Red Bull</v>
      </c>
      <c r="I3977">
        <f>_xlfn.XLOOKUP(constructor_standings__2[[#This Row],[raceId]],Src_races!A:A,Src_races!B:B)</f>
        <v>2015</v>
      </c>
    </row>
    <row r="3978" spans="1:9" hidden="1" x14ac:dyDescent="0.3">
      <c r="A3978" t="s">
        <v>11917</v>
      </c>
      <c r="B3978">
        <v>941</v>
      </c>
      <c r="C3978">
        <v>9</v>
      </c>
      <c r="D3978">
        <v>149</v>
      </c>
      <c r="E3978" t="s">
        <v>499</v>
      </c>
      <c r="F3978" t="s">
        <v>499</v>
      </c>
      <c r="G3978" t="s">
        <v>498</v>
      </c>
      <c r="H3978" t="str">
        <f>_xlfn.XLOOKUP(constructor_standings__2[[#This Row],[constructorId]],Src_constructors!A:A,Src_constructors!C:C)</f>
        <v>Red Bull</v>
      </c>
      <c r="I3978">
        <f>_xlfn.XLOOKUP(constructor_standings__2[[#This Row],[raceId]],Src_races!A:A,Src_races!B:B)</f>
        <v>2015</v>
      </c>
    </row>
    <row r="3979" spans="1:9" hidden="1" x14ac:dyDescent="0.3">
      <c r="A3979" t="s">
        <v>11929</v>
      </c>
      <c r="B3979">
        <v>942</v>
      </c>
      <c r="C3979">
        <v>9</v>
      </c>
      <c r="D3979">
        <v>150</v>
      </c>
      <c r="E3979" t="s">
        <v>499</v>
      </c>
      <c r="F3979" t="s">
        <v>499</v>
      </c>
      <c r="G3979" t="s">
        <v>498</v>
      </c>
      <c r="H3979" t="str">
        <f>_xlfn.XLOOKUP(constructor_standings__2[[#This Row],[constructorId]],Src_constructors!A:A,Src_constructors!C:C)</f>
        <v>Red Bull</v>
      </c>
      <c r="I3979">
        <f>_xlfn.XLOOKUP(constructor_standings__2[[#This Row],[raceId]],Src_races!A:A,Src_races!B:B)</f>
        <v>2015</v>
      </c>
    </row>
    <row r="3980" spans="1:9" hidden="1" x14ac:dyDescent="0.3">
      <c r="A3980" t="s">
        <v>11939</v>
      </c>
      <c r="B3980">
        <v>943</v>
      </c>
      <c r="C3980">
        <v>9</v>
      </c>
      <c r="D3980">
        <v>172</v>
      </c>
      <c r="E3980" t="s">
        <v>499</v>
      </c>
      <c r="F3980" t="s">
        <v>499</v>
      </c>
      <c r="G3980" t="s">
        <v>498</v>
      </c>
      <c r="H3980" t="str">
        <f>_xlfn.XLOOKUP(constructor_standings__2[[#This Row],[constructorId]],Src_constructors!A:A,Src_constructors!C:C)</f>
        <v>Red Bull</v>
      </c>
      <c r="I3980">
        <f>_xlfn.XLOOKUP(constructor_standings__2[[#This Row],[raceId]],Src_races!A:A,Src_races!B:B)</f>
        <v>2015</v>
      </c>
    </row>
    <row r="3981" spans="1:9" hidden="1" x14ac:dyDescent="0.3">
      <c r="A3981" t="s">
        <v>11949</v>
      </c>
      <c r="B3981">
        <v>944</v>
      </c>
      <c r="C3981">
        <v>9</v>
      </c>
      <c r="D3981">
        <v>178</v>
      </c>
      <c r="E3981" t="s">
        <v>499</v>
      </c>
      <c r="F3981" t="s">
        <v>499</v>
      </c>
      <c r="G3981" t="s">
        <v>498</v>
      </c>
      <c r="H3981" t="str">
        <f>_xlfn.XLOOKUP(constructor_standings__2[[#This Row],[constructorId]],Src_constructors!A:A,Src_constructors!C:C)</f>
        <v>Red Bull</v>
      </c>
      <c r="I3981">
        <f>_xlfn.XLOOKUP(constructor_standings__2[[#This Row],[raceId]],Src_races!A:A,Src_races!B:B)</f>
        <v>2015</v>
      </c>
    </row>
    <row r="3982" spans="1:9" hidden="1" x14ac:dyDescent="0.3">
      <c r="A3982" t="s">
        <v>11959</v>
      </c>
      <c r="B3982">
        <v>945</v>
      </c>
      <c r="C3982">
        <v>9</v>
      </c>
      <c r="D3982">
        <v>187</v>
      </c>
      <c r="E3982" t="s">
        <v>499</v>
      </c>
      <c r="F3982" t="s">
        <v>499</v>
      </c>
      <c r="G3982" t="s">
        <v>498</v>
      </c>
      <c r="H3982" t="str">
        <f>_xlfn.XLOOKUP(constructor_standings__2[[#This Row],[constructorId]],Src_constructors!A:A,Src_constructors!C:C)</f>
        <v>Red Bull</v>
      </c>
      <c r="I3982">
        <f>_xlfn.XLOOKUP(constructor_standings__2[[#This Row],[raceId]],Src_races!A:A,Src_races!B:B)</f>
        <v>2015</v>
      </c>
    </row>
    <row r="3983" spans="1:9" hidden="1" x14ac:dyDescent="0.3">
      <c r="A3983" t="s">
        <v>11972</v>
      </c>
      <c r="B3983">
        <v>948</v>
      </c>
      <c r="C3983">
        <v>9</v>
      </c>
      <c r="D3983">
        <v>12</v>
      </c>
      <c r="E3983" t="s">
        <v>499</v>
      </c>
      <c r="F3983" t="s">
        <v>499</v>
      </c>
      <c r="G3983" t="s">
        <v>498</v>
      </c>
      <c r="H3983" t="str">
        <f>_xlfn.XLOOKUP(constructor_standings__2[[#This Row],[constructorId]],Src_constructors!A:A,Src_constructors!C:C)</f>
        <v>Red Bull</v>
      </c>
      <c r="I3983">
        <f>_xlfn.XLOOKUP(constructor_standings__2[[#This Row],[raceId]],Src_races!A:A,Src_races!B:B)</f>
        <v>2016</v>
      </c>
    </row>
    <row r="3984" spans="1:9" hidden="1" x14ac:dyDescent="0.3">
      <c r="A3984" t="s">
        <v>11976</v>
      </c>
      <c r="B3984">
        <v>949</v>
      </c>
      <c r="C3984">
        <v>9</v>
      </c>
      <c r="D3984">
        <v>30</v>
      </c>
      <c r="E3984" t="s">
        <v>497</v>
      </c>
      <c r="F3984" t="s">
        <v>497</v>
      </c>
      <c r="G3984" t="s">
        <v>498</v>
      </c>
      <c r="H3984" t="str">
        <f>_xlfn.XLOOKUP(constructor_standings__2[[#This Row],[constructorId]],Src_constructors!A:A,Src_constructors!C:C)</f>
        <v>Red Bull</v>
      </c>
      <c r="I3984">
        <f>_xlfn.XLOOKUP(constructor_standings__2[[#This Row],[raceId]],Src_races!A:A,Src_races!B:B)</f>
        <v>2016</v>
      </c>
    </row>
    <row r="3985" spans="1:9" hidden="1" x14ac:dyDescent="0.3">
      <c r="A3985" t="s">
        <v>11987</v>
      </c>
      <c r="B3985">
        <v>950</v>
      </c>
      <c r="C3985">
        <v>9</v>
      </c>
      <c r="D3985">
        <v>57</v>
      </c>
      <c r="E3985" t="s">
        <v>497</v>
      </c>
      <c r="F3985" t="s">
        <v>497</v>
      </c>
      <c r="G3985" t="s">
        <v>498</v>
      </c>
      <c r="H3985" t="str">
        <f>_xlfn.XLOOKUP(constructor_standings__2[[#This Row],[constructorId]],Src_constructors!A:A,Src_constructors!C:C)</f>
        <v>Red Bull</v>
      </c>
      <c r="I3985">
        <f>_xlfn.XLOOKUP(constructor_standings__2[[#This Row],[raceId]],Src_races!A:A,Src_races!B:B)</f>
        <v>2016</v>
      </c>
    </row>
    <row r="3986" spans="1:9" hidden="1" x14ac:dyDescent="0.3">
      <c r="A3986" t="s">
        <v>11998</v>
      </c>
      <c r="B3986">
        <v>951</v>
      </c>
      <c r="C3986">
        <v>9</v>
      </c>
      <c r="D3986">
        <v>57</v>
      </c>
      <c r="E3986" t="s">
        <v>497</v>
      </c>
      <c r="F3986" t="s">
        <v>497</v>
      </c>
      <c r="G3986" t="s">
        <v>498</v>
      </c>
      <c r="H3986" t="str">
        <f>_xlfn.XLOOKUP(constructor_standings__2[[#This Row],[constructorId]],Src_constructors!A:A,Src_constructors!C:C)</f>
        <v>Red Bull</v>
      </c>
      <c r="I3986">
        <f>_xlfn.XLOOKUP(constructor_standings__2[[#This Row],[raceId]],Src_races!A:A,Src_races!B:B)</f>
        <v>2016</v>
      </c>
    </row>
    <row r="3987" spans="1:9" hidden="1" x14ac:dyDescent="0.3">
      <c r="A3987" t="s">
        <v>12009</v>
      </c>
      <c r="B3987">
        <v>952</v>
      </c>
      <c r="C3987">
        <v>9</v>
      </c>
      <c r="D3987">
        <v>94</v>
      </c>
      <c r="E3987" t="s">
        <v>497</v>
      </c>
      <c r="F3987" t="s">
        <v>497</v>
      </c>
      <c r="G3987" t="s">
        <v>494</v>
      </c>
      <c r="H3987" t="str">
        <f>_xlfn.XLOOKUP(constructor_standings__2[[#This Row],[constructorId]],Src_constructors!A:A,Src_constructors!C:C)</f>
        <v>Red Bull</v>
      </c>
      <c r="I3987">
        <f>_xlfn.XLOOKUP(constructor_standings__2[[#This Row],[raceId]],Src_races!A:A,Src_races!B:B)</f>
        <v>2016</v>
      </c>
    </row>
    <row r="3988" spans="1:9" hidden="1" x14ac:dyDescent="0.3">
      <c r="A3988" t="s">
        <v>12020</v>
      </c>
      <c r="B3988">
        <v>953</v>
      </c>
      <c r="C3988">
        <v>9</v>
      </c>
      <c r="D3988">
        <v>112</v>
      </c>
      <c r="E3988" t="s">
        <v>497</v>
      </c>
      <c r="F3988" t="s">
        <v>497</v>
      </c>
      <c r="G3988" t="s">
        <v>494</v>
      </c>
      <c r="H3988" t="str">
        <f>_xlfn.XLOOKUP(constructor_standings__2[[#This Row],[constructorId]],Src_constructors!A:A,Src_constructors!C:C)</f>
        <v>Red Bull</v>
      </c>
      <c r="I3988">
        <f>_xlfn.XLOOKUP(constructor_standings__2[[#This Row],[raceId]],Src_races!A:A,Src_races!B:B)</f>
        <v>2016</v>
      </c>
    </row>
    <row r="3989" spans="1:9" hidden="1" x14ac:dyDescent="0.3">
      <c r="A3989" t="s">
        <v>12031</v>
      </c>
      <c r="B3989">
        <v>954</v>
      </c>
      <c r="C3989">
        <v>9</v>
      </c>
      <c r="D3989">
        <v>130</v>
      </c>
      <c r="E3989" t="s">
        <v>497</v>
      </c>
      <c r="F3989" t="s">
        <v>497</v>
      </c>
      <c r="G3989" t="s">
        <v>494</v>
      </c>
      <c r="H3989" t="str">
        <f>_xlfn.XLOOKUP(constructor_standings__2[[#This Row],[constructorId]],Src_constructors!A:A,Src_constructors!C:C)</f>
        <v>Red Bull</v>
      </c>
      <c r="I3989">
        <f>_xlfn.XLOOKUP(constructor_standings__2[[#This Row],[raceId]],Src_races!A:A,Src_races!B:B)</f>
        <v>2016</v>
      </c>
    </row>
    <row r="3990" spans="1:9" hidden="1" x14ac:dyDescent="0.3">
      <c r="A3990" t="s">
        <v>12041</v>
      </c>
      <c r="B3990">
        <v>955</v>
      </c>
      <c r="C3990">
        <v>9</v>
      </c>
      <c r="D3990">
        <v>140</v>
      </c>
      <c r="E3990" t="s">
        <v>497</v>
      </c>
      <c r="F3990" t="s">
        <v>497</v>
      </c>
      <c r="G3990" t="s">
        <v>494</v>
      </c>
      <c r="H3990" t="str">
        <f>_xlfn.XLOOKUP(constructor_standings__2[[#This Row],[constructorId]],Src_constructors!A:A,Src_constructors!C:C)</f>
        <v>Red Bull</v>
      </c>
      <c r="I3990">
        <f>_xlfn.XLOOKUP(constructor_standings__2[[#This Row],[raceId]],Src_races!A:A,Src_races!B:B)</f>
        <v>2016</v>
      </c>
    </row>
    <row r="3991" spans="1:9" hidden="1" x14ac:dyDescent="0.3">
      <c r="A3991" t="s">
        <v>12052</v>
      </c>
      <c r="B3991">
        <v>956</v>
      </c>
      <c r="C3991">
        <v>9</v>
      </c>
      <c r="D3991">
        <v>168</v>
      </c>
      <c r="E3991" t="s">
        <v>497</v>
      </c>
      <c r="F3991" t="s">
        <v>497</v>
      </c>
      <c r="G3991" t="s">
        <v>494</v>
      </c>
      <c r="H3991" t="str">
        <f>_xlfn.XLOOKUP(constructor_standings__2[[#This Row],[constructorId]],Src_constructors!A:A,Src_constructors!C:C)</f>
        <v>Red Bull</v>
      </c>
      <c r="I3991">
        <f>_xlfn.XLOOKUP(constructor_standings__2[[#This Row],[raceId]],Src_races!A:A,Src_races!B:B)</f>
        <v>2016</v>
      </c>
    </row>
    <row r="3992" spans="1:9" hidden="1" x14ac:dyDescent="0.3">
      <c r="A3992" t="s">
        <v>12063</v>
      </c>
      <c r="B3992">
        <v>957</v>
      </c>
      <c r="C3992">
        <v>9</v>
      </c>
      <c r="D3992">
        <v>198</v>
      </c>
      <c r="E3992" t="s">
        <v>497</v>
      </c>
      <c r="F3992" t="s">
        <v>497</v>
      </c>
      <c r="G3992" t="s">
        <v>494</v>
      </c>
      <c r="H3992" t="str">
        <f>_xlfn.XLOOKUP(constructor_standings__2[[#This Row],[constructorId]],Src_constructors!A:A,Src_constructors!C:C)</f>
        <v>Red Bull</v>
      </c>
      <c r="I3992">
        <f>_xlfn.XLOOKUP(constructor_standings__2[[#This Row],[raceId]],Src_races!A:A,Src_races!B:B)</f>
        <v>2016</v>
      </c>
    </row>
    <row r="3993" spans="1:9" hidden="1" x14ac:dyDescent="0.3">
      <c r="A3993" t="s">
        <v>12074</v>
      </c>
      <c r="B3993">
        <v>958</v>
      </c>
      <c r="C3993">
        <v>9</v>
      </c>
      <c r="D3993">
        <v>223</v>
      </c>
      <c r="E3993" t="s">
        <v>497</v>
      </c>
      <c r="F3993" t="s">
        <v>497</v>
      </c>
      <c r="G3993" t="s">
        <v>494</v>
      </c>
      <c r="H3993" t="str">
        <f>_xlfn.XLOOKUP(constructor_standings__2[[#This Row],[constructorId]],Src_constructors!A:A,Src_constructors!C:C)</f>
        <v>Red Bull</v>
      </c>
      <c r="I3993">
        <f>_xlfn.XLOOKUP(constructor_standings__2[[#This Row],[raceId]],Src_races!A:A,Src_races!B:B)</f>
        <v>2016</v>
      </c>
    </row>
    <row r="3994" spans="1:9" hidden="1" x14ac:dyDescent="0.3">
      <c r="A3994" t="s">
        <v>12085</v>
      </c>
      <c r="B3994">
        <v>959</v>
      </c>
      <c r="C3994">
        <v>9</v>
      </c>
      <c r="D3994">
        <v>256</v>
      </c>
      <c r="E3994" t="s">
        <v>496</v>
      </c>
      <c r="F3994" t="s">
        <v>496</v>
      </c>
      <c r="G3994" t="s">
        <v>494</v>
      </c>
      <c r="H3994" t="str">
        <f>_xlfn.XLOOKUP(constructor_standings__2[[#This Row],[constructorId]],Src_constructors!A:A,Src_constructors!C:C)</f>
        <v>Red Bull</v>
      </c>
      <c r="I3994">
        <f>_xlfn.XLOOKUP(constructor_standings__2[[#This Row],[raceId]],Src_races!A:A,Src_races!B:B)</f>
        <v>2016</v>
      </c>
    </row>
    <row r="3995" spans="1:9" hidden="1" x14ac:dyDescent="0.3">
      <c r="A3995" t="s">
        <v>12096</v>
      </c>
      <c r="B3995">
        <v>960</v>
      </c>
      <c r="C3995">
        <v>9</v>
      </c>
      <c r="D3995">
        <v>274</v>
      </c>
      <c r="E3995" t="s">
        <v>496</v>
      </c>
      <c r="F3995" t="s">
        <v>496</v>
      </c>
      <c r="G3995" t="s">
        <v>494</v>
      </c>
      <c r="H3995" t="str">
        <f>_xlfn.XLOOKUP(constructor_standings__2[[#This Row],[constructorId]],Src_constructors!A:A,Src_constructors!C:C)</f>
        <v>Red Bull</v>
      </c>
      <c r="I3995">
        <f>_xlfn.XLOOKUP(constructor_standings__2[[#This Row],[raceId]],Src_races!A:A,Src_races!B:B)</f>
        <v>2016</v>
      </c>
    </row>
    <row r="3996" spans="1:9" hidden="1" x14ac:dyDescent="0.3">
      <c r="A3996" t="s">
        <v>12107</v>
      </c>
      <c r="B3996">
        <v>961</v>
      </c>
      <c r="C3996">
        <v>9</v>
      </c>
      <c r="D3996">
        <v>290</v>
      </c>
      <c r="E3996" t="s">
        <v>496</v>
      </c>
      <c r="F3996" t="s">
        <v>496</v>
      </c>
      <c r="G3996" t="s">
        <v>494</v>
      </c>
      <c r="H3996" t="str">
        <f>_xlfn.XLOOKUP(constructor_standings__2[[#This Row],[constructorId]],Src_constructors!A:A,Src_constructors!C:C)</f>
        <v>Red Bull</v>
      </c>
      <c r="I3996">
        <f>_xlfn.XLOOKUP(constructor_standings__2[[#This Row],[raceId]],Src_races!A:A,Src_races!B:B)</f>
        <v>2016</v>
      </c>
    </row>
    <row r="3997" spans="1:9" hidden="1" x14ac:dyDescent="0.3">
      <c r="A3997" t="s">
        <v>12118</v>
      </c>
      <c r="B3997">
        <v>962</v>
      </c>
      <c r="C3997">
        <v>9</v>
      </c>
      <c r="D3997">
        <v>316</v>
      </c>
      <c r="E3997" t="s">
        <v>496</v>
      </c>
      <c r="F3997" t="s">
        <v>496</v>
      </c>
      <c r="G3997" t="s">
        <v>494</v>
      </c>
      <c r="H3997" t="str">
        <f>_xlfn.XLOOKUP(constructor_standings__2[[#This Row],[constructorId]],Src_constructors!A:A,Src_constructors!C:C)</f>
        <v>Red Bull</v>
      </c>
      <c r="I3997">
        <f>_xlfn.XLOOKUP(constructor_standings__2[[#This Row],[raceId]],Src_races!A:A,Src_races!B:B)</f>
        <v>2016</v>
      </c>
    </row>
    <row r="3998" spans="1:9" hidden="1" x14ac:dyDescent="0.3">
      <c r="A3998" t="s">
        <v>12129</v>
      </c>
      <c r="B3998">
        <v>963</v>
      </c>
      <c r="C3998">
        <v>9</v>
      </c>
      <c r="D3998">
        <v>359</v>
      </c>
      <c r="E3998" t="s">
        <v>496</v>
      </c>
      <c r="F3998" t="s">
        <v>496</v>
      </c>
      <c r="G3998" t="s">
        <v>496</v>
      </c>
      <c r="H3998" t="str">
        <f>_xlfn.XLOOKUP(constructor_standings__2[[#This Row],[constructorId]],Src_constructors!A:A,Src_constructors!C:C)</f>
        <v>Red Bull</v>
      </c>
      <c r="I3998">
        <f>_xlfn.XLOOKUP(constructor_standings__2[[#This Row],[raceId]],Src_races!A:A,Src_races!B:B)</f>
        <v>2016</v>
      </c>
    </row>
    <row r="3999" spans="1:9" hidden="1" x14ac:dyDescent="0.3">
      <c r="A3999" t="s">
        <v>12140</v>
      </c>
      <c r="B3999">
        <v>964</v>
      </c>
      <c r="C3999">
        <v>9</v>
      </c>
      <c r="D3999">
        <v>385</v>
      </c>
      <c r="E3999" t="s">
        <v>496</v>
      </c>
      <c r="F3999" t="s">
        <v>496</v>
      </c>
      <c r="G3999" t="s">
        <v>496</v>
      </c>
      <c r="H3999" t="str">
        <f>_xlfn.XLOOKUP(constructor_standings__2[[#This Row],[constructorId]],Src_constructors!A:A,Src_constructors!C:C)</f>
        <v>Red Bull</v>
      </c>
      <c r="I3999">
        <f>_xlfn.XLOOKUP(constructor_standings__2[[#This Row],[raceId]],Src_races!A:A,Src_races!B:B)</f>
        <v>2016</v>
      </c>
    </row>
    <row r="4000" spans="1:9" hidden="1" x14ac:dyDescent="0.3">
      <c r="A4000" t="s">
        <v>12159</v>
      </c>
      <c r="B4000">
        <v>965</v>
      </c>
      <c r="C4000">
        <v>9</v>
      </c>
      <c r="D4000">
        <v>400</v>
      </c>
      <c r="E4000" t="s">
        <v>496</v>
      </c>
      <c r="F4000" t="s">
        <v>496</v>
      </c>
      <c r="G4000" t="s">
        <v>496</v>
      </c>
      <c r="H4000" t="str">
        <f>_xlfn.XLOOKUP(constructor_standings__2[[#This Row],[constructorId]],Src_constructors!A:A,Src_constructors!C:C)</f>
        <v>Red Bull</v>
      </c>
      <c r="I4000">
        <f>_xlfn.XLOOKUP(constructor_standings__2[[#This Row],[raceId]],Src_races!A:A,Src_races!B:B)</f>
        <v>2016</v>
      </c>
    </row>
    <row r="4001" spans="1:9" hidden="1" x14ac:dyDescent="0.3">
      <c r="A4001" t="s">
        <v>12170</v>
      </c>
      <c r="B4001">
        <v>966</v>
      </c>
      <c r="C4001">
        <v>9</v>
      </c>
      <c r="D4001">
        <v>427</v>
      </c>
      <c r="E4001" t="s">
        <v>496</v>
      </c>
      <c r="F4001" t="s">
        <v>496</v>
      </c>
      <c r="G4001" t="s">
        <v>496</v>
      </c>
      <c r="H4001" t="str">
        <f>_xlfn.XLOOKUP(constructor_standings__2[[#This Row],[constructorId]],Src_constructors!A:A,Src_constructors!C:C)</f>
        <v>Red Bull</v>
      </c>
      <c r="I4001">
        <f>_xlfn.XLOOKUP(constructor_standings__2[[#This Row],[raceId]],Src_races!A:A,Src_races!B:B)</f>
        <v>2016</v>
      </c>
    </row>
    <row r="4002" spans="1:9" hidden="1" x14ac:dyDescent="0.3">
      <c r="A4002" t="s">
        <v>12173</v>
      </c>
      <c r="B4002">
        <v>967</v>
      </c>
      <c r="C4002">
        <v>9</v>
      </c>
      <c r="D4002">
        <v>446</v>
      </c>
      <c r="E4002" t="s">
        <v>496</v>
      </c>
      <c r="F4002" t="s">
        <v>496</v>
      </c>
      <c r="G4002" t="s">
        <v>496</v>
      </c>
      <c r="H4002" t="str">
        <f>_xlfn.XLOOKUP(constructor_standings__2[[#This Row],[constructorId]],Src_constructors!A:A,Src_constructors!C:C)</f>
        <v>Red Bull</v>
      </c>
      <c r="I4002">
        <f>_xlfn.XLOOKUP(constructor_standings__2[[#This Row],[raceId]],Src_races!A:A,Src_races!B:B)</f>
        <v>2016</v>
      </c>
    </row>
    <row r="4003" spans="1:9" hidden="1" x14ac:dyDescent="0.3">
      <c r="A4003" t="s">
        <v>12184</v>
      </c>
      <c r="B4003">
        <v>968</v>
      </c>
      <c r="C4003">
        <v>9</v>
      </c>
      <c r="D4003">
        <v>468</v>
      </c>
      <c r="E4003" t="s">
        <v>496</v>
      </c>
      <c r="F4003" t="s">
        <v>496</v>
      </c>
      <c r="G4003" t="s">
        <v>496</v>
      </c>
      <c r="H4003" t="str">
        <f>_xlfn.XLOOKUP(constructor_standings__2[[#This Row],[constructorId]],Src_constructors!A:A,Src_constructors!C:C)</f>
        <v>Red Bull</v>
      </c>
      <c r="I4003">
        <f>_xlfn.XLOOKUP(constructor_standings__2[[#This Row],[raceId]],Src_races!A:A,Src_races!B:B)</f>
        <v>2016</v>
      </c>
    </row>
    <row r="4004" spans="1:9" hidden="1" x14ac:dyDescent="0.3">
      <c r="A4004" t="s">
        <v>12194</v>
      </c>
      <c r="B4004">
        <v>969</v>
      </c>
      <c r="C4004">
        <v>9</v>
      </c>
      <c r="D4004">
        <v>10</v>
      </c>
      <c r="E4004" t="s">
        <v>497</v>
      </c>
      <c r="F4004" t="s">
        <v>497</v>
      </c>
      <c r="G4004" t="s">
        <v>498</v>
      </c>
      <c r="H4004" t="str">
        <f>_xlfn.XLOOKUP(constructor_standings__2[[#This Row],[constructorId]],Src_constructors!A:A,Src_constructors!C:C)</f>
        <v>Red Bull</v>
      </c>
      <c r="I4004">
        <f>_xlfn.XLOOKUP(constructor_standings__2[[#This Row],[raceId]],Src_races!A:A,Src_races!B:B)</f>
        <v>2017</v>
      </c>
    </row>
    <row r="4005" spans="1:9" hidden="1" x14ac:dyDescent="0.3">
      <c r="A4005" t="s">
        <v>12204</v>
      </c>
      <c r="B4005">
        <v>970</v>
      </c>
      <c r="C4005">
        <v>9</v>
      </c>
      <c r="D4005">
        <v>37</v>
      </c>
      <c r="E4005" t="s">
        <v>497</v>
      </c>
      <c r="F4005" t="s">
        <v>497</v>
      </c>
      <c r="G4005" t="s">
        <v>498</v>
      </c>
      <c r="H4005" t="str">
        <f>_xlfn.XLOOKUP(constructor_standings__2[[#This Row],[constructorId]],Src_constructors!A:A,Src_constructors!C:C)</f>
        <v>Red Bull</v>
      </c>
      <c r="I4005">
        <f>_xlfn.XLOOKUP(constructor_standings__2[[#This Row],[raceId]],Src_races!A:A,Src_races!B:B)</f>
        <v>2017</v>
      </c>
    </row>
    <row r="4006" spans="1:9" hidden="1" x14ac:dyDescent="0.3">
      <c r="A4006" t="s">
        <v>12214</v>
      </c>
      <c r="B4006">
        <v>971</v>
      </c>
      <c r="C4006">
        <v>9</v>
      </c>
      <c r="D4006">
        <v>47</v>
      </c>
      <c r="E4006" t="s">
        <v>497</v>
      </c>
      <c r="F4006" t="s">
        <v>497</v>
      </c>
      <c r="G4006" t="s">
        <v>498</v>
      </c>
      <c r="H4006" t="str">
        <f>_xlfn.XLOOKUP(constructor_standings__2[[#This Row],[constructorId]],Src_constructors!A:A,Src_constructors!C:C)</f>
        <v>Red Bull</v>
      </c>
      <c r="I4006">
        <f>_xlfn.XLOOKUP(constructor_standings__2[[#This Row],[raceId]],Src_races!A:A,Src_races!B:B)</f>
        <v>2017</v>
      </c>
    </row>
    <row r="4007" spans="1:9" hidden="1" x14ac:dyDescent="0.3">
      <c r="A4007" t="s">
        <v>12224</v>
      </c>
      <c r="B4007">
        <v>972</v>
      </c>
      <c r="C4007">
        <v>9</v>
      </c>
      <c r="D4007">
        <v>57</v>
      </c>
      <c r="E4007" t="s">
        <v>497</v>
      </c>
      <c r="F4007" t="s">
        <v>497</v>
      </c>
      <c r="G4007" t="s">
        <v>498</v>
      </c>
      <c r="H4007" t="str">
        <f>_xlfn.XLOOKUP(constructor_standings__2[[#This Row],[constructorId]],Src_constructors!A:A,Src_constructors!C:C)</f>
        <v>Red Bull</v>
      </c>
      <c r="I4007">
        <f>_xlfn.XLOOKUP(constructor_standings__2[[#This Row],[raceId]],Src_races!A:A,Src_races!B:B)</f>
        <v>2017</v>
      </c>
    </row>
    <row r="4008" spans="1:9" hidden="1" x14ac:dyDescent="0.3">
      <c r="A4008" t="s">
        <v>12234</v>
      </c>
      <c r="B4008">
        <v>973</v>
      </c>
      <c r="C4008">
        <v>9</v>
      </c>
      <c r="D4008">
        <v>72</v>
      </c>
      <c r="E4008" t="s">
        <v>497</v>
      </c>
      <c r="F4008" t="s">
        <v>497</v>
      </c>
      <c r="G4008" t="s">
        <v>498</v>
      </c>
      <c r="H4008" t="str">
        <f>_xlfn.XLOOKUP(constructor_standings__2[[#This Row],[constructorId]],Src_constructors!A:A,Src_constructors!C:C)</f>
        <v>Red Bull</v>
      </c>
      <c r="I4008">
        <f>_xlfn.XLOOKUP(constructor_standings__2[[#This Row],[raceId]],Src_races!A:A,Src_races!B:B)</f>
        <v>2017</v>
      </c>
    </row>
    <row r="4009" spans="1:9" hidden="1" x14ac:dyDescent="0.3">
      <c r="A4009" t="s">
        <v>12244</v>
      </c>
      <c r="B4009">
        <v>974</v>
      </c>
      <c r="C4009">
        <v>9</v>
      </c>
      <c r="D4009">
        <v>97</v>
      </c>
      <c r="E4009" t="s">
        <v>497</v>
      </c>
      <c r="F4009" t="s">
        <v>497</v>
      </c>
      <c r="G4009" t="s">
        <v>498</v>
      </c>
      <c r="H4009" t="str">
        <f>_xlfn.XLOOKUP(constructor_standings__2[[#This Row],[constructorId]],Src_constructors!A:A,Src_constructors!C:C)</f>
        <v>Red Bull</v>
      </c>
      <c r="I4009">
        <f>_xlfn.XLOOKUP(constructor_standings__2[[#This Row],[raceId]],Src_races!A:A,Src_races!B:B)</f>
        <v>2017</v>
      </c>
    </row>
    <row r="4010" spans="1:9" hidden="1" x14ac:dyDescent="0.3">
      <c r="A4010" t="s">
        <v>12254</v>
      </c>
      <c r="B4010">
        <v>975</v>
      </c>
      <c r="C4010">
        <v>9</v>
      </c>
      <c r="D4010">
        <v>112</v>
      </c>
      <c r="E4010" t="s">
        <v>497</v>
      </c>
      <c r="F4010" t="s">
        <v>497</v>
      </c>
      <c r="G4010" t="s">
        <v>498</v>
      </c>
      <c r="H4010" t="str">
        <f>_xlfn.XLOOKUP(constructor_standings__2[[#This Row],[constructorId]],Src_constructors!A:A,Src_constructors!C:C)</f>
        <v>Red Bull</v>
      </c>
      <c r="I4010">
        <f>_xlfn.XLOOKUP(constructor_standings__2[[#This Row],[raceId]],Src_races!A:A,Src_races!B:B)</f>
        <v>2017</v>
      </c>
    </row>
    <row r="4011" spans="1:9" hidden="1" x14ac:dyDescent="0.3">
      <c r="A4011" t="s">
        <v>12264</v>
      </c>
      <c r="B4011">
        <v>976</v>
      </c>
      <c r="C4011">
        <v>9</v>
      </c>
      <c r="D4011">
        <v>137</v>
      </c>
      <c r="E4011" t="s">
        <v>497</v>
      </c>
      <c r="F4011" t="s">
        <v>497</v>
      </c>
      <c r="G4011" t="s">
        <v>494</v>
      </c>
      <c r="H4011" t="str">
        <f>_xlfn.XLOOKUP(constructor_standings__2[[#This Row],[constructorId]],Src_constructors!A:A,Src_constructors!C:C)</f>
        <v>Red Bull</v>
      </c>
      <c r="I4011">
        <f>_xlfn.XLOOKUP(constructor_standings__2[[#This Row],[raceId]],Src_races!A:A,Src_races!B:B)</f>
        <v>2017</v>
      </c>
    </row>
    <row r="4012" spans="1:9" hidden="1" x14ac:dyDescent="0.3">
      <c r="A4012" t="s">
        <v>12274</v>
      </c>
      <c r="B4012">
        <v>977</v>
      </c>
      <c r="C4012">
        <v>9</v>
      </c>
      <c r="D4012">
        <v>152</v>
      </c>
      <c r="E4012" t="s">
        <v>497</v>
      </c>
      <c r="F4012" t="s">
        <v>497</v>
      </c>
      <c r="G4012" t="s">
        <v>494</v>
      </c>
      <c r="H4012" t="str">
        <f>_xlfn.XLOOKUP(constructor_standings__2[[#This Row],[constructorId]],Src_constructors!A:A,Src_constructors!C:C)</f>
        <v>Red Bull</v>
      </c>
      <c r="I4012">
        <f>_xlfn.XLOOKUP(constructor_standings__2[[#This Row],[raceId]],Src_races!A:A,Src_races!B:B)</f>
        <v>2017</v>
      </c>
    </row>
    <row r="4013" spans="1:9" hidden="1" x14ac:dyDescent="0.3">
      <c r="A4013" t="s">
        <v>12284</v>
      </c>
      <c r="B4013">
        <v>978</v>
      </c>
      <c r="C4013">
        <v>9</v>
      </c>
      <c r="D4013">
        <v>174</v>
      </c>
      <c r="E4013" t="s">
        <v>497</v>
      </c>
      <c r="F4013" t="s">
        <v>497</v>
      </c>
      <c r="G4013" t="s">
        <v>494</v>
      </c>
      <c r="H4013" t="str">
        <f>_xlfn.XLOOKUP(constructor_standings__2[[#This Row],[constructorId]],Src_constructors!A:A,Src_constructors!C:C)</f>
        <v>Red Bull</v>
      </c>
      <c r="I4013">
        <f>_xlfn.XLOOKUP(constructor_standings__2[[#This Row],[raceId]],Src_races!A:A,Src_races!B:B)</f>
        <v>2017</v>
      </c>
    </row>
    <row r="4014" spans="1:9" hidden="1" x14ac:dyDescent="0.3">
      <c r="A4014" t="s">
        <v>12294</v>
      </c>
      <c r="B4014">
        <v>979</v>
      </c>
      <c r="C4014">
        <v>9</v>
      </c>
      <c r="D4014">
        <v>184</v>
      </c>
      <c r="E4014" t="s">
        <v>497</v>
      </c>
      <c r="F4014" t="s">
        <v>497</v>
      </c>
      <c r="G4014" t="s">
        <v>494</v>
      </c>
      <c r="H4014" t="str">
        <f>_xlfn.XLOOKUP(constructor_standings__2[[#This Row],[constructorId]],Src_constructors!A:A,Src_constructors!C:C)</f>
        <v>Red Bull</v>
      </c>
      <c r="I4014">
        <f>_xlfn.XLOOKUP(constructor_standings__2[[#This Row],[raceId]],Src_races!A:A,Src_races!B:B)</f>
        <v>2017</v>
      </c>
    </row>
    <row r="4015" spans="1:9" hidden="1" x14ac:dyDescent="0.3">
      <c r="A4015" t="s">
        <v>12304</v>
      </c>
      <c r="B4015">
        <v>980</v>
      </c>
      <c r="C4015">
        <v>9</v>
      </c>
      <c r="D4015">
        <v>199</v>
      </c>
      <c r="E4015" t="s">
        <v>497</v>
      </c>
      <c r="F4015" t="s">
        <v>497</v>
      </c>
      <c r="G4015" t="s">
        <v>494</v>
      </c>
      <c r="H4015" t="str">
        <f>_xlfn.XLOOKUP(constructor_standings__2[[#This Row],[constructorId]],Src_constructors!A:A,Src_constructors!C:C)</f>
        <v>Red Bull</v>
      </c>
      <c r="I4015">
        <f>_xlfn.XLOOKUP(constructor_standings__2[[#This Row],[raceId]],Src_races!A:A,Src_races!B:B)</f>
        <v>2017</v>
      </c>
    </row>
    <row r="4016" spans="1:9" hidden="1" x14ac:dyDescent="0.3">
      <c r="A4016" t="s">
        <v>12314</v>
      </c>
      <c r="B4016">
        <v>981</v>
      </c>
      <c r="C4016">
        <v>9</v>
      </c>
      <c r="D4016">
        <v>212</v>
      </c>
      <c r="E4016" t="s">
        <v>497</v>
      </c>
      <c r="F4016" t="s">
        <v>497</v>
      </c>
      <c r="G4016" t="s">
        <v>494</v>
      </c>
      <c r="H4016" t="str">
        <f>_xlfn.XLOOKUP(constructor_standings__2[[#This Row],[constructorId]],Src_constructors!A:A,Src_constructors!C:C)</f>
        <v>Red Bull</v>
      </c>
      <c r="I4016">
        <f>_xlfn.XLOOKUP(constructor_standings__2[[#This Row],[raceId]],Src_races!A:A,Src_races!B:B)</f>
        <v>2017</v>
      </c>
    </row>
    <row r="4017" spans="1:9" hidden="1" x14ac:dyDescent="0.3">
      <c r="A4017" t="s">
        <v>12324</v>
      </c>
      <c r="B4017">
        <v>982</v>
      </c>
      <c r="C4017">
        <v>9</v>
      </c>
      <c r="D4017">
        <v>230</v>
      </c>
      <c r="E4017" t="s">
        <v>497</v>
      </c>
      <c r="F4017" t="s">
        <v>497</v>
      </c>
      <c r="G4017" t="s">
        <v>494</v>
      </c>
      <c r="H4017" t="str">
        <f>_xlfn.XLOOKUP(constructor_standings__2[[#This Row],[constructorId]],Src_constructors!A:A,Src_constructors!C:C)</f>
        <v>Red Bull</v>
      </c>
      <c r="I4017">
        <f>_xlfn.XLOOKUP(constructor_standings__2[[#This Row],[raceId]],Src_races!A:A,Src_races!B:B)</f>
        <v>2017</v>
      </c>
    </row>
    <row r="4018" spans="1:9" hidden="1" x14ac:dyDescent="0.3">
      <c r="A4018" t="s">
        <v>12334</v>
      </c>
      <c r="B4018">
        <v>983</v>
      </c>
      <c r="C4018">
        <v>9</v>
      </c>
      <c r="D4018">
        <v>270</v>
      </c>
      <c r="E4018" t="s">
        <v>497</v>
      </c>
      <c r="F4018" t="s">
        <v>497</v>
      </c>
      <c r="G4018" t="s">
        <v>496</v>
      </c>
      <c r="H4018" t="str">
        <f>_xlfn.XLOOKUP(constructor_standings__2[[#This Row],[constructorId]],Src_constructors!A:A,Src_constructors!C:C)</f>
        <v>Red Bull</v>
      </c>
      <c r="I4018">
        <f>_xlfn.XLOOKUP(constructor_standings__2[[#This Row],[raceId]],Src_races!A:A,Src_races!B:B)</f>
        <v>2017</v>
      </c>
    </row>
    <row r="4019" spans="1:9" hidden="1" x14ac:dyDescent="0.3">
      <c r="A4019" t="s">
        <v>12344</v>
      </c>
      <c r="B4019">
        <v>984</v>
      </c>
      <c r="C4019">
        <v>9</v>
      </c>
      <c r="D4019">
        <v>303</v>
      </c>
      <c r="E4019" t="s">
        <v>497</v>
      </c>
      <c r="F4019" t="s">
        <v>497</v>
      </c>
      <c r="G4019" t="s">
        <v>496</v>
      </c>
      <c r="H4019" t="str">
        <f>_xlfn.XLOOKUP(constructor_standings__2[[#This Row],[constructorId]],Src_constructors!A:A,Src_constructors!C:C)</f>
        <v>Red Bull</v>
      </c>
      <c r="I4019">
        <f>_xlfn.XLOOKUP(constructor_standings__2[[#This Row],[raceId]],Src_races!A:A,Src_races!B:B)</f>
        <v>2017</v>
      </c>
    </row>
    <row r="4020" spans="1:9" hidden="1" x14ac:dyDescent="0.3">
      <c r="A4020" t="s">
        <v>12354</v>
      </c>
      <c r="B4020">
        <v>985</v>
      </c>
      <c r="C4020">
        <v>9</v>
      </c>
      <c r="D4020">
        <v>315</v>
      </c>
      <c r="E4020" t="s">
        <v>497</v>
      </c>
      <c r="F4020" t="s">
        <v>497</v>
      </c>
      <c r="G4020" t="s">
        <v>496</v>
      </c>
      <c r="H4020" t="str">
        <f>_xlfn.XLOOKUP(constructor_standings__2[[#This Row],[constructorId]],Src_constructors!A:A,Src_constructors!C:C)</f>
        <v>Red Bull</v>
      </c>
      <c r="I4020">
        <f>_xlfn.XLOOKUP(constructor_standings__2[[#This Row],[raceId]],Src_races!A:A,Src_races!B:B)</f>
        <v>2017</v>
      </c>
    </row>
    <row r="4021" spans="1:9" hidden="1" x14ac:dyDescent="0.3">
      <c r="A4021" t="s">
        <v>12364</v>
      </c>
      <c r="B4021">
        <v>986</v>
      </c>
      <c r="C4021">
        <v>9</v>
      </c>
      <c r="D4021">
        <v>340</v>
      </c>
      <c r="E4021" t="s">
        <v>497</v>
      </c>
      <c r="F4021" t="s">
        <v>497</v>
      </c>
      <c r="G4021" t="s">
        <v>497</v>
      </c>
      <c r="H4021" t="str">
        <f>_xlfn.XLOOKUP(constructor_standings__2[[#This Row],[constructorId]],Src_constructors!A:A,Src_constructors!C:C)</f>
        <v>Red Bull</v>
      </c>
      <c r="I4021">
        <f>_xlfn.XLOOKUP(constructor_standings__2[[#This Row],[raceId]],Src_races!A:A,Src_races!B:B)</f>
        <v>2017</v>
      </c>
    </row>
    <row r="4022" spans="1:9" hidden="1" x14ac:dyDescent="0.3">
      <c r="A4022" t="s">
        <v>12374</v>
      </c>
      <c r="B4022">
        <v>987</v>
      </c>
      <c r="C4022">
        <v>9</v>
      </c>
      <c r="D4022">
        <v>358</v>
      </c>
      <c r="E4022" t="s">
        <v>497</v>
      </c>
      <c r="F4022" t="s">
        <v>497</v>
      </c>
      <c r="G4022" t="s">
        <v>497</v>
      </c>
      <c r="H4022" t="str">
        <f>_xlfn.XLOOKUP(constructor_standings__2[[#This Row],[constructorId]],Src_constructors!A:A,Src_constructors!C:C)</f>
        <v>Red Bull</v>
      </c>
      <c r="I4022">
        <f>_xlfn.XLOOKUP(constructor_standings__2[[#This Row],[raceId]],Src_races!A:A,Src_races!B:B)</f>
        <v>2017</v>
      </c>
    </row>
    <row r="4023" spans="1:9" hidden="1" x14ac:dyDescent="0.3">
      <c r="A4023" t="s">
        <v>12384</v>
      </c>
      <c r="B4023">
        <v>988</v>
      </c>
      <c r="C4023">
        <v>9</v>
      </c>
      <c r="D4023">
        <v>368</v>
      </c>
      <c r="E4023" t="s">
        <v>497</v>
      </c>
      <c r="F4023" t="s">
        <v>497</v>
      </c>
      <c r="G4023" t="s">
        <v>497</v>
      </c>
      <c r="H4023" t="str">
        <f>_xlfn.XLOOKUP(constructor_standings__2[[#This Row],[constructorId]],Src_constructors!A:A,Src_constructors!C:C)</f>
        <v>Red Bull</v>
      </c>
      <c r="I4023">
        <f>_xlfn.XLOOKUP(constructor_standings__2[[#This Row],[raceId]],Src_races!A:A,Src_races!B:B)</f>
        <v>2017</v>
      </c>
    </row>
    <row r="4024" spans="1:9" hidden="1" x14ac:dyDescent="0.3">
      <c r="A4024" t="s">
        <v>12394</v>
      </c>
      <c r="B4024">
        <v>989</v>
      </c>
      <c r="C4024">
        <v>9</v>
      </c>
      <c r="D4024">
        <v>20</v>
      </c>
      <c r="E4024" t="s">
        <v>497</v>
      </c>
      <c r="F4024" t="s">
        <v>497</v>
      </c>
      <c r="G4024" t="s">
        <v>498</v>
      </c>
      <c r="H4024" t="str">
        <f>_xlfn.XLOOKUP(constructor_standings__2[[#This Row],[constructorId]],Src_constructors!A:A,Src_constructors!C:C)</f>
        <v>Red Bull</v>
      </c>
      <c r="I4024">
        <f>_xlfn.XLOOKUP(constructor_standings__2[[#This Row],[raceId]],Src_races!A:A,Src_races!B:B)</f>
        <v>2018</v>
      </c>
    </row>
    <row r="4025" spans="1:9" hidden="1" x14ac:dyDescent="0.3">
      <c r="A4025" t="s">
        <v>12406</v>
      </c>
      <c r="B4025">
        <v>990</v>
      </c>
      <c r="C4025">
        <v>9</v>
      </c>
      <c r="D4025">
        <v>20</v>
      </c>
      <c r="E4025" t="s">
        <v>499</v>
      </c>
      <c r="F4025" t="s">
        <v>499</v>
      </c>
      <c r="G4025" t="s">
        <v>498</v>
      </c>
      <c r="H4025" t="str">
        <f>_xlfn.XLOOKUP(constructor_standings__2[[#This Row],[constructorId]],Src_constructors!A:A,Src_constructors!C:C)</f>
        <v>Red Bull</v>
      </c>
      <c r="I4025">
        <f>_xlfn.XLOOKUP(constructor_standings__2[[#This Row],[raceId]],Src_races!A:A,Src_races!B:B)</f>
        <v>2018</v>
      </c>
    </row>
    <row r="4026" spans="1:9" hidden="1" x14ac:dyDescent="0.3">
      <c r="A4026" t="s">
        <v>12414</v>
      </c>
      <c r="B4026">
        <v>991</v>
      </c>
      <c r="C4026">
        <v>9</v>
      </c>
      <c r="D4026">
        <v>55</v>
      </c>
      <c r="E4026" t="s">
        <v>497</v>
      </c>
      <c r="F4026" t="s">
        <v>497</v>
      </c>
      <c r="G4026" t="s">
        <v>494</v>
      </c>
      <c r="H4026" t="str">
        <f>_xlfn.XLOOKUP(constructor_standings__2[[#This Row],[constructorId]],Src_constructors!A:A,Src_constructors!C:C)</f>
        <v>Red Bull</v>
      </c>
      <c r="I4026">
        <f>_xlfn.XLOOKUP(constructor_standings__2[[#This Row],[raceId]],Src_races!A:A,Src_races!B:B)</f>
        <v>2018</v>
      </c>
    </row>
    <row r="4027" spans="1:9" hidden="1" x14ac:dyDescent="0.3">
      <c r="A4027" t="s">
        <v>12424</v>
      </c>
      <c r="B4027">
        <v>992</v>
      </c>
      <c r="C4027">
        <v>9</v>
      </c>
      <c r="D4027">
        <v>55</v>
      </c>
      <c r="E4027" t="s">
        <v>497</v>
      </c>
      <c r="F4027" t="s">
        <v>497</v>
      </c>
      <c r="G4027" t="s">
        <v>494</v>
      </c>
      <c r="H4027" t="str">
        <f>_xlfn.XLOOKUP(constructor_standings__2[[#This Row],[constructorId]],Src_constructors!A:A,Src_constructors!C:C)</f>
        <v>Red Bull</v>
      </c>
      <c r="I4027">
        <f>_xlfn.XLOOKUP(constructor_standings__2[[#This Row],[raceId]],Src_races!A:A,Src_races!B:B)</f>
        <v>2018</v>
      </c>
    </row>
    <row r="4028" spans="1:9" hidden="1" x14ac:dyDescent="0.3">
      <c r="A4028" t="s">
        <v>12434</v>
      </c>
      <c r="B4028">
        <v>993</v>
      </c>
      <c r="C4028">
        <v>9</v>
      </c>
      <c r="D4028">
        <v>80</v>
      </c>
      <c r="E4028" t="s">
        <v>497</v>
      </c>
      <c r="F4028" t="s">
        <v>497</v>
      </c>
      <c r="G4028" t="s">
        <v>494</v>
      </c>
      <c r="H4028" t="str">
        <f>_xlfn.XLOOKUP(constructor_standings__2[[#This Row],[constructorId]],Src_constructors!A:A,Src_constructors!C:C)</f>
        <v>Red Bull</v>
      </c>
      <c r="I4028">
        <f>_xlfn.XLOOKUP(constructor_standings__2[[#This Row],[raceId]],Src_races!A:A,Src_races!B:B)</f>
        <v>2018</v>
      </c>
    </row>
    <row r="4029" spans="1:9" hidden="1" x14ac:dyDescent="0.3">
      <c r="A4029" t="s">
        <v>12444</v>
      </c>
      <c r="B4029">
        <v>994</v>
      </c>
      <c r="C4029">
        <v>9</v>
      </c>
      <c r="D4029">
        <v>107</v>
      </c>
      <c r="E4029" t="s">
        <v>497</v>
      </c>
      <c r="F4029" t="s">
        <v>497</v>
      </c>
      <c r="G4029" t="s">
        <v>496</v>
      </c>
      <c r="H4029" t="str">
        <f>_xlfn.XLOOKUP(constructor_standings__2[[#This Row],[constructorId]],Src_constructors!A:A,Src_constructors!C:C)</f>
        <v>Red Bull</v>
      </c>
      <c r="I4029">
        <f>_xlfn.XLOOKUP(constructor_standings__2[[#This Row],[raceId]],Src_races!A:A,Src_races!B:B)</f>
        <v>2018</v>
      </c>
    </row>
    <row r="4030" spans="1:9" hidden="1" x14ac:dyDescent="0.3">
      <c r="A4030" t="s">
        <v>12454</v>
      </c>
      <c r="B4030">
        <v>995</v>
      </c>
      <c r="C4030">
        <v>9</v>
      </c>
      <c r="D4030">
        <v>134</v>
      </c>
      <c r="E4030" t="s">
        <v>497</v>
      </c>
      <c r="F4030" t="s">
        <v>497</v>
      </c>
      <c r="G4030" t="s">
        <v>496</v>
      </c>
      <c r="H4030" t="str">
        <f>_xlfn.XLOOKUP(constructor_standings__2[[#This Row],[constructorId]],Src_constructors!A:A,Src_constructors!C:C)</f>
        <v>Red Bull</v>
      </c>
      <c r="I4030">
        <f>_xlfn.XLOOKUP(constructor_standings__2[[#This Row],[raceId]],Src_races!A:A,Src_races!B:B)</f>
        <v>2018</v>
      </c>
    </row>
    <row r="4031" spans="1:9" hidden="1" x14ac:dyDescent="0.3">
      <c r="A4031" t="s">
        <v>12464</v>
      </c>
      <c r="B4031">
        <v>996</v>
      </c>
      <c r="C4031">
        <v>9</v>
      </c>
      <c r="D4031">
        <v>164</v>
      </c>
      <c r="E4031" t="s">
        <v>497</v>
      </c>
      <c r="F4031" t="s">
        <v>497</v>
      </c>
      <c r="G4031" t="s">
        <v>496</v>
      </c>
      <c r="H4031" t="str">
        <f>_xlfn.XLOOKUP(constructor_standings__2[[#This Row],[constructorId]],Src_constructors!A:A,Src_constructors!C:C)</f>
        <v>Red Bull</v>
      </c>
      <c r="I4031">
        <f>_xlfn.XLOOKUP(constructor_standings__2[[#This Row],[raceId]],Src_races!A:A,Src_races!B:B)</f>
        <v>2018</v>
      </c>
    </row>
    <row r="4032" spans="1:9" hidden="1" x14ac:dyDescent="0.3">
      <c r="A4032" t="s">
        <v>12474</v>
      </c>
      <c r="B4032">
        <v>997</v>
      </c>
      <c r="C4032">
        <v>9</v>
      </c>
      <c r="D4032">
        <v>189</v>
      </c>
      <c r="E4032" t="s">
        <v>497</v>
      </c>
      <c r="F4032" t="s">
        <v>497</v>
      </c>
      <c r="G4032" t="s">
        <v>497</v>
      </c>
      <c r="H4032" t="str">
        <f>_xlfn.XLOOKUP(constructor_standings__2[[#This Row],[constructorId]],Src_constructors!A:A,Src_constructors!C:C)</f>
        <v>Red Bull</v>
      </c>
      <c r="I4032">
        <f>_xlfn.XLOOKUP(constructor_standings__2[[#This Row],[raceId]],Src_races!A:A,Src_races!B:B)</f>
        <v>2018</v>
      </c>
    </row>
    <row r="4033" spans="1:9" hidden="1" x14ac:dyDescent="0.3">
      <c r="A4033" t="s">
        <v>12484</v>
      </c>
      <c r="B4033">
        <v>998</v>
      </c>
      <c r="C4033">
        <v>9</v>
      </c>
      <c r="D4033">
        <v>199</v>
      </c>
      <c r="E4033" t="s">
        <v>497</v>
      </c>
      <c r="F4033" t="s">
        <v>497</v>
      </c>
      <c r="G4033" t="s">
        <v>497</v>
      </c>
      <c r="H4033" t="str">
        <f>_xlfn.XLOOKUP(constructor_standings__2[[#This Row],[constructorId]],Src_constructors!A:A,Src_constructors!C:C)</f>
        <v>Red Bull</v>
      </c>
      <c r="I4033">
        <f>_xlfn.XLOOKUP(constructor_standings__2[[#This Row],[raceId]],Src_races!A:A,Src_races!B:B)</f>
        <v>2018</v>
      </c>
    </row>
    <row r="4034" spans="1:9" hidden="1" x14ac:dyDescent="0.3">
      <c r="A4034" t="s">
        <v>12494</v>
      </c>
      <c r="B4034">
        <v>999</v>
      </c>
      <c r="C4034">
        <v>9</v>
      </c>
      <c r="D4034">
        <v>211</v>
      </c>
      <c r="E4034" t="s">
        <v>497</v>
      </c>
      <c r="F4034" t="s">
        <v>497</v>
      </c>
      <c r="G4034" t="s">
        <v>497</v>
      </c>
      <c r="H4034" t="str">
        <f>_xlfn.XLOOKUP(constructor_standings__2[[#This Row],[constructorId]],Src_constructors!A:A,Src_constructors!C:C)</f>
        <v>Red Bull</v>
      </c>
      <c r="I4034">
        <f>_xlfn.XLOOKUP(constructor_standings__2[[#This Row],[raceId]],Src_races!A:A,Src_races!B:B)</f>
        <v>2018</v>
      </c>
    </row>
    <row r="4035" spans="1:9" hidden="1" x14ac:dyDescent="0.3">
      <c r="A4035" t="s">
        <v>12504</v>
      </c>
      <c r="B4035">
        <v>1000</v>
      </c>
      <c r="C4035">
        <v>9</v>
      </c>
      <c r="D4035">
        <v>223</v>
      </c>
      <c r="E4035" t="s">
        <v>497</v>
      </c>
      <c r="F4035" t="s">
        <v>497</v>
      </c>
      <c r="G4035" t="s">
        <v>497</v>
      </c>
      <c r="H4035" t="str">
        <f>_xlfn.XLOOKUP(constructor_standings__2[[#This Row],[constructorId]],Src_constructors!A:A,Src_constructors!C:C)</f>
        <v>Red Bull</v>
      </c>
      <c r="I4035">
        <f>_xlfn.XLOOKUP(constructor_standings__2[[#This Row],[raceId]],Src_races!A:A,Src_races!B:B)</f>
        <v>2018</v>
      </c>
    </row>
    <row r="4036" spans="1:9" hidden="1" x14ac:dyDescent="0.3">
      <c r="A4036" t="s">
        <v>12514</v>
      </c>
      <c r="B4036">
        <v>1001</v>
      </c>
      <c r="C4036">
        <v>9</v>
      </c>
      <c r="D4036">
        <v>238</v>
      </c>
      <c r="E4036" t="s">
        <v>497</v>
      </c>
      <c r="F4036" t="s">
        <v>497</v>
      </c>
      <c r="G4036" t="s">
        <v>497</v>
      </c>
      <c r="H4036" t="str">
        <f>_xlfn.XLOOKUP(constructor_standings__2[[#This Row],[constructorId]],Src_constructors!A:A,Src_constructors!C:C)</f>
        <v>Red Bull</v>
      </c>
      <c r="I4036">
        <f>_xlfn.XLOOKUP(constructor_standings__2[[#This Row],[raceId]],Src_races!A:A,Src_races!B:B)</f>
        <v>2018</v>
      </c>
    </row>
    <row r="4037" spans="1:9" hidden="1" x14ac:dyDescent="0.3">
      <c r="A4037" t="s">
        <v>12530</v>
      </c>
      <c r="B4037">
        <v>1002</v>
      </c>
      <c r="C4037">
        <v>9</v>
      </c>
      <c r="D4037">
        <v>248</v>
      </c>
      <c r="E4037" t="s">
        <v>497</v>
      </c>
      <c r="F4037" t="s">
        <v>497</v>
      </c>
      <c r="G4037" t="s">
        <v>497</v>
      </c>
      <c r="H4037" t="str">
        <f>_xlfn.XLOOKUP(constructor_standings__2[[#This Row],[constructorId]],Src_constructors!A:A,Src_constructors!C:C)</f>
        <v>Red Bull</v>
      </c>
      <c r="I4037">
        <f>_xlfn.XLOOKUP(constructor_standings__2[[#This Row],[raceId]],Src_races!A:A,Src_races!B:B)</f>
        <v>2018</v>
      </c>
    </row>
    <row r="4038" spans="1:9" hidden="1" x14ac:dyDescent="0.3">
      <c r="A4038" t="s">
        <v>12534</v>
      </c>
      <c r="B4038">
        <v>1003</v>
      </c>
      <c r="C4038">
        <v>9</v>
      </c>
      <c r="D4038">
        <v>274</v>
      </c>
      <c r="E4038" t="s">
        <v>497</v>
      </c>
      <c r="F4038" t="s">
        <v>497</v>
      </c>
      <c r="G4038" t="s">
        <v>497</v>
      </c>
      <c r="H4038" t="str">
        <f>_xlfn.XLOOKUP(constructor_standings__2[[#This Row],[constructorId]],Src_constructors!A:A,Src_constructors!C:C)</f>
        <v>Red Bull</v>
      </c>
      <c r="I4038">
        <f>_xlfn.XLOOKUP(constructor_standings__2[[#This Row],[raceId]],Src_races!A:A,Src_races!B:B)</f>
        <v>2018</v>
      </c>
    </row>
    <row r="4039" spans="1:9" hidden="1" x14ac:dyDescent="0.3">
      <c r="A4039" t="s">
        <v>12544</v>
      </c>
      <c r="B4039">
        <v>1004</v>
      </c>
      <c r="C4039">
        <v>9</v>
      </c>
      <c r="D4039">
        <v>292</v>
      </c>
      <c r="E4039" t="s">
        <v>497</v>
      </c>
      <c r="F4039" t="s">
        <v>497</v>
      </c>
      <c r="G4039" t="s">
        <v>497</v>
      </c>
      <c r="H4039" t="str">
        <f>_xlfn.XLOOKUP(constructor_standings__2[[#This Row],[constructorId]],Src_constructors!A:A,Src_constructors!C:C)</f>
        <v>Red Bull</v>
      </c>
      <c r="I4039">
        <f>_xlfn.XLOOKUP(constructor_standings__2[[#This Row],[raceId]],Src_races!A:A,Src_races!B:B)</f>
        <v>2018</v>
      </c>
    </row>
    <row r="4040" spans="1:9" hidden="1" x14ac:dyDescent="0.3">
      <c r="A4040" t="s">
        <v>12554</v>
      </c>
      <c r="B4040">
        <v>1005</v>
      </c>
      <c r="C4040">
        <v>9</v>
      </c>
      <c r="D4040">
        <v>319</v>
      </c>
      <c r="E4040" t="s">
        <v>497</v>
      </c>
      <c r="F4040" t="s">
        <v>497</v>
      </c>
      <c r="G4040" t="s">
        <v>497</v>
      </c>
      <c r="H4040" t="str">
        <f>_xlfn.XLOOKUP(constructor_standings__2[[#This Row],[constructorId]],Src_constructors!A:A,Src_constructors!C:C)</f>
        <v>Red Bull</v>
      </c>
      <c r="I4040">
        <f>_xlfn.XLOOKUP(constructor_standings__2[[#This Row],[raceId]],Src_races!A:A,Src_races!B:B)</f>
        <v>2018</v>
      </c>
    </row>
    <row r="4041" spans="1:9" hidden="1" x14ac:dyDescent="0.3">
      <c r="A4041" t="s">
        <v>12570</v>
      </c>
      <c r="B4041">
        <v>1006</v>
      </c>
      <c r="C4041">
        <v>9</v>
      </c>
      <c r="D4041">
        <v>337</v>
      </c>
      <c r="E4041" t="s">
        <v>497</v>
      </c>
      <c r="F4041" t="s">
        <v>497</v>
      </c>
      <c r="G4041" t="s">
        <v>497</v>
      </c>
      <c r="H4041" t="str">
        <f>_xlfn.XLOOKUP(constructor_standings__2[[#This Row],[constructorId]],Src_constructors!A:A,Src_constructors!C:C)</f>
        <v>Red Bull</v>
      </c>
      <c r="I4041">
        <f>_xlfn.XLOOKUP(constructor_standings__2[[#This Row],[raceId]],Src_races!A:A,Src_races!B:B)</f>
        <v>2018</v>
      </c>
    </row>
    <row r="4042" spans="1:9" hidden="1" x14ac:dyDescent="0.3">
      <c r="A4042" t="s">
        <v>12574</v>
      </c>
      <c r="B4042">
        <v>1007</v>
      </c>
      <c r="C4042">
        <v>9</v>
      </c>
      <c r="D4042">
        <v>362</v>
      </c>
      <c r="E4042" t="s">
        <v>497</v>
      </c>
      <c r="F4042" t="s">
        <v>497</v>
      </c>
      <c r="G4042" t="s">
        <v>499</v>
      </c>
      <c r="H4042" t="str">
        <f>_xlfn.XLOOKUP(constructor_standings__2[[#This Row],[constructorId]],Src_constructors!A:A,Src_constructors!C:C)</f>
        <v>Red Bull</v>
      </c>
      <c r="I4042">
        <f>_xlfn.XLOOKUP(constructor_standings__2[[#This Row],[raceId]],Src_races!A:A,Src_races!B:B)</f>
        <v>2018</v>
      </c>
    </row>
    <row r="4043" spans="1:9" hidden="1" x14ac:dyDescent="0.3">
      <c r="A4043" t="s">
        <v>12584</v>
      </c>
      <c r="B4043">
        <v>1008</v>
      </c>
      <c r="C4043">
        <v>9</v>
      </c>
      <c r="D4043">
        <v>392</v>
      </c>
      <c r="E4043" t="s">
        <v>497</v>
      </c>
      <c r="F4043" t="s">
        <v>497</v>
      </c>
      <c r="G4043" t="s">
        <v>499</v>
      </c>
      <c r="H4043" t="str">
        <f>_xlfn.XLOOKUP(constructor_standings__2[[#This Row],[constructorId]],Src_constructors!A:A,Src_constructors!C:C)</f>
        <v>Red Bull</v>
      </c>
      <c r="I4043">
        <f>_xlfn.XLOOKUP(constructor_standings__2[[#This Row],[raceId]],Src_races!A:A,Src_races!B:B)</f>
        <v>2018</v>
      </c>
    </row>
    <row r="4044" spans="1:9" hidden="1" x14ac:dyDescent="0.3">
      <c r="A4044" t="s">
        <v>12594</v>
      </c>
      <c r="B4044">
        <v>1009</v>
      </c>
      <c r="C4044">
        <v>9</v>
      </c>
      <c r="D4044">
        <v>419</v>
      </c>
      <c r="E4044" t="s">
        <v>497</v>
      </c>
      <c r="F4044" t="s">
        <v>497</v>
      </c>
      <c r="G4044" t="s">
        <v>499</v>
      </c>
      <c r="H4044" t="str">
        <f>_xlfn.XLOOKUP(constructor_standings__2[[#This Row],[constructorId]],Src_constructors!A:A,Src_constructors!C:C)</f>
        <v>Red Bull</v>
      </c>
      <c r="I4044">
        <f>_xlfn.XLOOKUP(constructor_standings__2[[#This Row],[raceId]],Src_races!A:A,Src_races!B:B)</f>
        <v>2018</v>
      </c>
    </row>
    <row r="4045" spans="1:9" hidden="1" x14ac:dyDescent="0.3">
      <c r="A4045" t="s">
        <v>12605</v>
      </c>
      <c r="B4045">
        <v>1010</v>
      </c>
      <c r="C4045">
        <v>9</v>
      </c>
      <c r="D4045">
        <v>15</v>
      </c>
      <c r="E4045" t="s">
        <v>497</v>
      </c>
      <c r="F4045" t="s">
        <v>497</v>
      </c>
      <c r="G4045" t="s">
        <v>498</v>
      </c>
      <c r="H4045" t="str">
        <f>_xlfn.XLOOKUP(constructor_standings__2[[#This Row],[constructorId]],Src_constructors!A:A,Src_constructors!C:C)</f>
        <v>Red Bull</v>
      </c>
      <c r="I4045">
        <f>_xlfn.XLOOKUP(constructor_standings__2[[#This Row],[raceId]],Src_races!A:A,Src_races!B:B)</f>
        <v>2019</v>
      </c>
    </row>
    <row r="4046" spans="1:9" hidden="1" x14ac:dyDescent="0.3">
      <c r="A4046" t="s">
        <v>12618</v>
      </c>
      <c r="B4046">
        <v>1011</v>
      </c>
      <c r="C4046">
        <v>9</v>
      </c>
      <c r="D4046">
        <v>31</v>
      </c>
      <c r="E4046" t="s">
        <v>497</v>
      </c>
      <c r="F4046" t="s">
        <v>497</v>
      </c>
      <c r="G4046" t="s">
        <v>498</v>
      </c>
      <c r="H4046" t="str">
        <f>_xlfn.XLOOKUP(constructor_standings__2[[#This Row],[constructorId]],Src_constructors!A:A,Src_constructors!C:C)</f>
        <v>Red Bull</v>
      </c>
      <c r="I4046">
        <f>_xlfn.XLOOKUP(constructor_standings__2[[#This Row],[raceId]],Src_races!A:A,Src_races!B:B)</f>
        <v>2019</v>
      </c>
    </row>
    <row r="4047" spans="1:9" hidden="1" x14ac:dyDescent="0.3">
      <c r="A4047" t="s">
        <v>12623</v>
      </c>
      <c r="B4047">
        <v>1012</v>
      </c>
      <c r="C4047">
        <v>9</v>
      </c>
      <c r="D4047">
        <v>52</v>
      </c>
      <c r="E4047" t="s">
        <v>497</v>
      </c>
      <c r="F4047" t="s">
        <v>497</v>
      </c>
      <c r="G4047" t="s">
        <v>498</v>
      </c>
      <c r="H4047" t="str">
        <f>_xlfn.XLOOKUP(constructor_standings__2[[#This Row],[constructorId]],Src_constructors!A:A,Src_constructors!C:C)</f>
        <v>Red Bull</v>
      </c>
      <c r="I4047">
        <f>_xlfn.XLOOKUP(constructor_standings__2[[#This Row],[raceId]],Src_races!A:A,Src_races!B:B)</f>
        <v>2019</v>
      </c>
    </row>
    <row r="4048" spans="1:9" hidden="1" x14ac:dyDescent="0.3">
      <c r="A4048" t="s">
        <v>12633</v>
      </c>
      <c r="B4048">
        <v>1013</v>
      </c>
      <c r="C4048">
        <v>9</v>
      </c>
      <c r="D4048">
        <v>64</v>
      </c>
      <c r="E4048" t="s">
        <v>497</v>
      </c>
      <c r="F4048" t="s">
        <v>497</v>
      </c>
      <c r="G4048" t="s">
        <v>498</v>
      </c>
      <c r="H4048" t="str">
        <f>_xlfn.XLOOKUP(constructor_standings__2[[#This Row],[constructorId]],Src_constructors!A:A,Src_constructors!C:C)</f>
        <v>Red Bull</v>
      </c>
      <c r="I4048">
        <f>_xlfn.XLOOKUP(constructor_standings__2[[#This Row],[raceId]],Src_races!A:A,Src_races!B:B)</f>
        <v>2019</v>
      </c>
    </row>
    <row r="4049" spans="1:9" hidden="1" x14ac:dyDescent="0.3">
      <c r="A4049" t="s">
        <v>12643</v>
      </c>
      <c r="B4049">
        <v>1014</v>
      </c>
      <c r="C4049">
        <v>9</v>
      </c>
      <c r="D4049">
        <v>87</v>
      </c>
      <c r="E4049" t="s">
        <v>497</v>
      </c>
      <c r="F4049" t="s">
        <v>497</v>
      </c>
      <c r="G4049" t="s">
        <v>498</v>
      </c>
      <c r="H4049" t="str">
        <f>_xlfn.XLOOKUP(constructor_standings__2[[#This Row],[constructorId]],Src_constructors!A:A,Src_constructors!C:C)</f>
        <v>Red Bull</v>
      </c>
      <c r="I4049">
        <f>_xlfn.XLOOKUP(constructor_standings__2[[#This Row],[raceId]],Src_races!A:A,Src_races!B:B)</f>
        <v>2019</v>
      </c>
    </row>
    <row r="4050" spans="1:9" hidden="1" x14ac:dyDescent="0.3">
      <c r="A4050" t="s">
        <v>12653</v>
      </c>
      <c r="B4050">
        <v>1015</v>
      </c>
      <c r="C4050">
        <v>9</v>
      </c>
      <c r="D4050">
        <v>110</v>
      </c>
      <c r="E4050" t="s">
        <v>497</v>
      </c>
      <c r="F4050" t="s">
        <v>497</v>
      </c>
      <c r="G4050" t="s">
        <v>498</v>
      </c>
      <c r="H4050" t="str">
        <f>_xlfn.XLOOKUP(constructor_standings__2[[#This Row],[constructorId]],Src_constructors!A:A,Src_constructors!C:C)</f>
        <v>Red Bull</v>
      </c>
      <c r="I4050">
        <f>_xlfn.XLOOKUP(constructor_standings__2[[#This Row],[raceId]],Src_races!A:A,Src_races!B:B)</f>
        <v>2019</v>
      </c>
    </row>
    <row r="4051" spans="1:9" hidden="1" x14ac:dyDescent="0.3">
      <c r="A4051" t="s">
        <v>12663</v>
      </c>
      <c r="B4051">
        <v>1016</v>
      </c>
      <c r="C4051">
        <v>9</v>
      </c>
      <c r="D4051">
        <v>124</v>
      </c>
      <c r="E4051" t="s">
        <v>497</v>
      </c>
      <c r="F4051" t="s">
        <v>497</v>
      </c>
      <c r="G4051" t="s">
        <v>498</v>
      </c>
      <c r="H4051" t="str">
        <f>_xlfn.XLOOKUP(constructor_standings__2[[#This Row],[constructorId]],Src_constructors!A:A,Src_constructors!C:C)</f>
        <v>Red Bull</v>
      </c>
      <c r="I4051">
        <f>_xlfn.XLOOKUP(constructor_standings__2[[#This Row],[raceId]],Src_races!A:A,Src_races!B:B)</f>
        <v>2019</v>
      </c>
    </row>
    <row r="4052" spans="1:9" hidden="1" x14ac:dyDescent="0.3">
      <c r="A4052" t="s">
        <v>12674</v>
      </c>
      <c r="B4052">
        <v>1018</v>
      </c>
      <c r="C4052">
        <v>9</v>
      </c>
      <c r="D4052">
        <v>169</v>
      </c>
      <c r="E4052" t="s">
        <v>497</v>
      </c>
      <c r="F4052" t="s">
        <v>497</v>
      </c>
      <c r="G4052" t="s">
        <v>494</v>
      </c>
      <c r="H4052" t="str">
        <f>_xlfn.XLOOKUP(constructor_standings__2[[#This Row],[constructorId]],Src_constructors!A:A,Src_constructors!C:C)</f>
        <v>Red Bull</v>
      </c>
      <c r="I4052">
        <f>_xlfn.XLOOKUP(constructor_standings__2[[#This Row],[raceId]],Src_races!A:A,Src_races!B:B)</f>
        <v>2019</v>
      </c>
    </row>
    <row r="4053" spans="1:9" hidden="1" x14ac:dyDescent="0.3">
      <c r="A4053" t="s">
        <v>12682</v>
      </c>
      <c r="B4053">
        <v>1017</v>
      </c>
      <c r="C4053">
        <v>9</v>
      </c>
      <c r="D4053">
        <v>137</v>
      </c>
      <c r="E4053" t="s">
        <v>497</v>
      </c>
      <c r="F4053" t="s">
        <v>497</v>
      </c>
      <c r="G4053" t="s">
        <v>498</v>
      </c>
      <c r="H4053" t="str">
        <f>_xlfn.XLOOKUP(constructor_standings__2[[#This Row],[constructorId]],Src_constructors!A:A,Src_constructors!C:C)</f>
        <v>Red Bull</v>
      </c>
      <c r="I4053">
        <f>_xlfn.XLOOKUP(constructor_standings__2[[#This Row],[raceId]],Src_races!A:A,Src_races!B:B)</f>
        <v>2019</v>
      </c>
    </row>
    <row r="4054" spans="1:9" hidden="1" x14ac:dyDescent="0.3">
      <c r="A4054" t="s">
        <v>12693</v>
      </c>
      <c r="B4054">
        <v>1019</v>
      </c>
      <c r="C4054">
        <v>9</v>
      </c>
      <c r="D4054">
        <v>191</v>
      </c>
      <c r="E4054" t="s">
        <v>497</v>
      </c>
      <c r="F4054" t="s">
        <v>497</v>
      </c>
      <c r="G4054" t="s">
        <v>494</v>
      </c>
      <c r="H4054" t="str">
        <f>_xlfn.XLOOKUP(constructor_standings__2[[#This Row],[constructorId]],Src_constructors!A:A,Src_constructors!C:C)</f>
        <v>Red Bull</v>
      </c>
      <c r="I4054">
        <f>_xlfn.XLOOKUP(constructor_standings__2[[#This Row],[raceId]],Src_races!A:A,Src_races!B:B)</f>
        <v>2019</v>
      </c>
    </row>
    <row r="4055" spans="1:9" hidden="1" x14ac:dyDescent="0.3">
      <c r="A4055" t="s">
        <v>12708</v>
      </c>
      <c r="B4055">
        <v>1020</v>
      </c>
      <c r="C4055">
        <v>9</v>
      </c>
      <c r="D4055">
        <v>217</v>
      </c>
      <c r="E4055" t="s">
        <v>497</v>
      </c>
      <c r="F4055" t="s">
        <v>497</v>
      </c>
      <c r="G4055" t="s">
        <v>496</v>
      </c>
      <c r="H4055" t="str">
        <f>_xlfn.XLOOKUP(constructor_standings__2[[#This Row],[constructorId]],Src_constructors!A:A,Src_constructors!C:C)</f>
        <v>Red Bull</v>
      </c>
      <c r="I4055">
        <f>_xlfn.XLOOKUP(constructor_standings__2[[#This Row],[raceId]],Src_races!A:A,Src_races!B:B)</f>
        <v>2019</v>
      </c>
    </row>
    <row r="4056" spans="1:9" hidden="1" x14ac:dyDescent="0.3">
      <c r="A4056" t="s">
        <v>12713</v>
      </c>
      <c r="B4056">
        <v>1021</v>
      </c>
      <c r="C4056">
        <v>9</v>
      </c>
      <c r="D4056">
        <v>244</v>
      </c>
      <c r="E4056" t="s">
        <v>497</v>
      </c>
      <c r="F4056" t="s">
        <v>497</v>
      </c>
      <c r="G4056" t="s">
        <v>496</v>
      </c>
      <c r="H4056" t="str">
        <f>_xlfn.XLOOKUP(constructor_standings__2[[#This Row],[constructorId]],Src_constructors!A:A,Src_constructors!C:C)</f>
        <v>Red Bull</v>
      </c>
      <c r="I4056">
        <f>_xlfn.XLOOKUP(constructor_standings__2[[#This Row],[raceId]],Src_races!A:A,Src_races!B:B)</f>
        <v>2019</v>
      </c>
    </row>
    <row r="4057" spans="1:9" hidden="1" x14ac:dyDescent="0.3">
      <c r="A4057" t="s">
        <v>12723</v>
      </c>
      <c r="B4057">
        <v>1022</v>
      </c>
      <c r="C4057">
        <v>9</v>
      </c>
      <c r="D4057">
        <v>254</v>
      </c>
      <c r="E4057" t="s">
        <v>497</v>
      </c>
      <c r="F4057" t="s">
        <v>497</v>
      </c>
      <c r="G4057" t="s">
        <v>496</v>
      </c>
      <c r="H4057" t="str">
        <f>_xlfn.XLOOKUP(constructor_standings__2[[#This Row],[constructorId]],Src_constructors!A:A,Src_constructors!C:C)</f>
        <v>Red Bull</v>
      </c>
      <c r="I4057">
        <f>_xlfn.XLOOKUP(constructor_standings__2[[#This Row],[raceId]],Src_races!A:A,Src_races!B:B)</f>
        <v>2019</v>
      </c>
    </row>
    <row r="4058" spans="1:9" hidden="1" x14ac:dyDescent="0.3">
      <c r="A4058" t="s">
        <v>12733</v>
      </c>
      <c r="B4058">
        <v>1023</v>
      </c>
      <c r="C4058">
        <v>9</v>
      </c>
      <c r="D4058">
        <v>266</v>
      </c>
      <c r="E4058" t="s">
        <v>497</v>
      </c>
      <c r="F4058" t="s">
        <v>497</v>
      </c>
      <c r="G4058" t="s">
        <v>496</v>
      </c>
      <c r="H4058" t="str">
        <f>_xlfn.XLOOKUP(constructor_standings__2[[#This Row],[constructorId]],Src_constructors!A:A,Src_constructors!C:C)</f>
        <v>Red Bull</v>
      </c>
      <c r="I4058">
        <f>_xlfn.XLOOKUP(constructor_standings__2[[#This Row],[raceId]],Src_races!A:A,Src_races!B:B)</f>
        <v>2019</v>
      </c>
    </row>
    <row r="4059" spans="1:9" hidden="1" x14ac:dyDescent="0.3">
      <c r="A4059" t="s">
        <v>12743</v>
      </c>
      <c r="B4059">
        <v>1024</v>
      </c>
      <c r="C4059">
        <v>9</v>
      </c>
      <c r="D4059">
        <v>289</v>
      </c>
      <c r="E4059" t="s">
        <v>497</v>
      </c>
      <c r="F4059" t="s">
        <v>497</v>
      </c>
      <c r="G4059" t="s">
        <v>496</v>
      </c>
      <c r="H4059" t="str">
        <f>_xlfn.XLOOKUP(constructor_standings__2[[#This Row],[constructorId]],Src_constructors!A:A,Src_constructors!C:C)</f>
        <v>Red Bull</v>
      </c>
      <c r="I4059">
        <f>_xlfn.XLOOKUP(constructor_standings__2[[#This Row],[raceId]],Src_races!A:A,Src_races!B:B)</f>
        <v>2019</v>
      </c>
    </row>
    <row r="4060" spans="1:9" hidden="1" x14ac:dyDescent="0.3">
      <c r="A4060" t="s">
        <v>12753</v>
      </c>
      <c r="B4060">
        <v>1025</v>
      </c>
      <c r="C4060">
        <v>9</v>
      </c>
      <c r="D4060">
        <v>311</v>
      </c>
      <c r="E4060" t="s">
        <v>497</v>
      </c>
      <c r="F4060" t="s">
        <v>497</v>
      </c>
      <c r="G4060" t="s">
        <v>496</v>
      </c>
      <c r="H4060" t="str">
        <f>_xlfn.XLOOKUP(constructor_standings__2[[#This Row],[constructorId]],Src_constructors!A:A,Src_constructors!C:C)</f>
        <v>Red Bull</v>
      </c>
      <c r="I4060">
        <f>_xlfn.XLOOKUP(constructor_standings__2[[#This Row],[raceId]],Src_races!A:A,Src_races!B:B)</f>
        <v>2019</v>
      </c>
    </row>
    <row r="4061" spans="1:9" hidden="1" x14ac:dyDescent="0.3">
      <c r="A4061" t="s">
        <v>12768</v>
      </c>
      <c r="B4061">
        <v>1026</v>
      </c>
      <c r="C4061">
        <v>9</v>
      </c>
      <c r="D4061">
        <v>323</v>
      </c>
      <c r="E4061" t="s">
        <v>497</v>
      </c>
      <c r="F4061" t="s">
        <v>497</v>
      </c>
      <c r="G4061" t="s">
        <v>496</v>
      </c>
      <c r="H4061" t="str">
        <f>_xlfn.XLOOKUP(constructor_standings__2[[#This Row],[constructorId]],Src_constructors!A:A,Src_constructors!C:C)</f>
        <v>Red Bull</v>
      </c>
      <c r="I4061">
        <f>_xlfn.XLOOKUP(constructor_standings__2[[#This Row],[raceId]],Src_races!A:A,Src_races!B:B)</f>
        <v>2019</v>
      </c>
    </row>
    <row r="4062" spans="1:9" hidden="1" x14ac:dyDescent="0.3">
      <c r="A4062" t="s">
        <v>12778</v>
      </c>
      <c r="B4062">
        <v>1027</v>
      </c>
      <c r="C4062">
        <v>9</v>
      </c>
      <c r="D4062">
        <v>341</v>
      </c>
      <c r="E4062" t="s">
        <v>497</v>
      </c>
      <c r="F4062" t="s">
        <v>497</v>
      </c>
      <c r="G4062" t="s">
        <v>496</v>
      </c>
      <c r="H4062" t="str">
        <f>_xlfn.XLOOKUP(constructor_standings__2[[#This Row],[constructorId]],Src_constructors!A:A,Src_constructors!C:C)</f>
        <v>Red Bull</v>
      </c>
      <c r="I4062">
        <f>_xlfn.XLOOKUP(constructor_standings__2[[#This Row],[raceId]],Src_races!A:A,Src_races!B:B)</f>
        <v>2019</v>
      </c>
    </row>
    <row r="4063" spans="1:9" hidden="1" x14ac:dyDescent="0.3">
      <c r="A4063" t="s">
        <v>12783</v>
      </c>
      <c r="B4063">
        <v>1028</v>
      </c>
      <c r="C4063">
        <v>9</v>
      </c>
      <c r="D4063">
        <v>366</v>
      </c>
      <c r="E4063" t="s">
        <v>497</v>
      </c>
      <c r="F4063" t="s">
        <v>497</v>
      </c>
      <c r="G4063" t="s">
        <v>496</v>
      </c>
      <c r="H4063" t="str">
        <f>_xlfn.XLOOKUP(constructor_standings__2[[#This Row],[constructorId]],Src_constructors!A:A,Src_constructors!C:C)</f>
        <v>Red Bull</v>
      </c>
      <c r="I4063">
        <f>_xlfn.XLOOKUP(constructor_standings__2[[#This Row],[raceId]],Src_races!A:A,Src_races!B:B)</f>
        <v>2019</v>
      </c>
    </row>
    <row r="4064" spans="1:9" hidden="1" x14ac:dyDescent="0.3">
      <c r="A4064" t="s">
        <v>12793</v>
      </c>
      <c r="B4064">
        <v>1029</v>
      </c>
      <c r="C4064">
        <v>9</v>
      </c>
      <c r="D4064">
        <v>391</v>
      </c>
      <c r="E4064" t="s">
        <v>497</v>
      </c>
      <c r="F4064" t="s">
        <v>497</v>
      </c>
      <c r="G4064" t="s">
        <v>497</v>
      </c>
      <c r="H4064" t="str">
        <f>_xlfn.XLOOKUP(constructor_standings__2[[#This Row],[constructorId]],Src_constructors!A:A,Src_constructors!C:C)</f>
        <v>Red Bull</v>
      </c>
      <c r="I4064">
        <f>_xlfn.XLOOKUP(constructor_standings__2[[#This Row],[raceId]],Src_races!A:A,Src_races!B:B)</f>
        <v>2019</v>
      </c>
    </row>
    <row r="4065" spans="1:9" hidden="1" x14ac:dyDescent="0.3">
      <c r="A4065" t="s">
        <v>12803</v>
      </c>
      <c r="B4065">
        <v>1030</v>
      </c>
      <c r="C4065">
        <v>9</v>
      </c>
      <c r="D4065">
        <v>417</v>
      </c>
      <c r="E4065" t="s">
        <v>497</v>
      </c>
      <c r="F4065" t="s">
        <v>497</v>
      </c>
      <c r="G4065" t="s">
        <v>497</v>
      </c>
      <c r="H4065" t="str">
        <f>_xlfn.XLOOKUP(constructor_standings__2[[#This Row],[constructorId]],Src_constructors!A:A,Src_constructors!C:C)</f>
        <v>Red Bull</v>
      </c>
      <c r="I4065">
        <f>_xlfn.XLOOKUP(constructor_standings__2[[#This Row],[raceId]],Src_races!A:A,Src_races!B:B)</f>
        <v>2019</v>
      </c>
    </row>
    <row r="4066" spans="1:9" hidden="1" x14ac:dyDescent="0.3">
      <c r="A4066" t="s">
        <v>12813</v>
      </c>
      <c r="B4066">
        <v>1034</v>
      </c>
      <c r="C4066">
        <v>9</v>
      </c>
      <c r="D4066">
        <v>78</v>
      </c>
      <c r="E4066" t="s">
        <v>496</v>
      </c>
      <c r="F4066" t="s">
        <v>496</v>
      </c>
      <c r="G4066" t="s">
        <v>498</v>
      </c>
      <c r="H4066" t="str">
        <f>_xlfn.XLOOKUP(constructor_standings__2[[#This Row],[constructorId]],Src_constructors!A:A,Src_constructors!C:C)</f>
        <v>Red Bull</v>
      </c>
      <c r="I4066">
        <f>_xlfn.XLOOKUP(constructor_standings__2[[#This Row],[raceId]],Src_races!A:A,Src_races!B:B)</f>
        <v>2020</v>
      </c>
    </row>
    <row r="4067" spans="1:9" hidden="1" x14ac:dyDescent="0.3">
      <c r="A4067" t="s">
        <v>12824</v>
      </c>
      <c r="B4067">
        <v>1031</v>
      </c>
      <c r="C4067">
        <v>9</v>
      </c>
      <c r="D4067">
        <v>0</v>
      </c>
      <c r="E4067" t="s">
        <v>505</v>
      </c>
      <c r="F4067" t="s">
        <v>505</v>
      </c>
      <c r="G4067" t="s">
        <v>498</v>
      </c>
      <c r="H4067" t="str">
        <f>_xlfn.XLOOKUP(constructor_standings__2[[#This Row],[constructorId]],Src_constructors!A:A,Src_constructors!C:C)</f>
        <v>Red Bull</v>
      </c>
      <c r="I4067">
        <f>_xlfn.XLOOKUP(constructor_standings__2[[#This Row],[raceId]],Src_races!A:A,Src_races!B:B)</f>
        <v>2020</v>
      </c>
    </row>
    <row r="4068" spans="1:9" hidden="1" x14ac:dyDescent="0.3">
      <c r="A4068" t="s">
        <v>12841</v>
      </c>
      <c r="B4068">
        <v>1032</v>
      </c>
      <c r="C4068">
        <v>9</v>
      </c>
      <c r="D4068">
        <v>27</v>
      </c>
      <c r="E4068" t="s">
        <v>497</v>
      </c>
      <c r="F4068" t="s">
        <v>497</v>
      </c>
      <c r="G4068" t="s">
        <v>498</v>
      </c>
      <c r="H4068" t="str">
        <f>_xlfn.XLOOKUP(constructor_standings__2[[#This Row],[constructorId]],Src_constructors!A:A,Src_constructors!C:C)</f>
        <v>Red Bull</v>
      </c>
      <c r="I4068">
        <f>_xlfn.XLOOKUP(constructor_standings__2[[#This Row],[raceId]],Src_races!A:A,Src_races!B:B)</f>
        <v>2020</v>
      </c>
    </row>
    <row r="4069" spans="1:9" hidden="1" x14ac:dyDescent="0.3">
      <c r="A4069" t="s">
        <v>12843</v>
      </c>
      <c r="B4069">
        <v>1033</v>
      </c>
      <c r="C4069">
        <v>9</v>
      </c>
      <c r="D4069">
        <v>55</v>
      </c>
      <c r="E4069" t="s">
        <v>496</v>
      </c>
      <c r="F4069" t="s">
        <v>496</v>
      </c>
      <c r="G4069" t="s">
        <v>498</v>
      </c>
      <c r="H4069" t="str">
        <f>_xlfn.XLOOKUP(constructor_standings__2[[#This Row],[constructorId]],Src_constructors!A:A,Src_constructors!C:C)</f>
        <v>Red Bull</v>
      </c>
      <c r="I4069">
        <f>_xlfn.XLOOKUP(constructor_standings__2[[#This Row],[raceId]],Src_races!A:A,Src_races!B:B)</f>
        <v>2020</v>
      </c>
    </row>
    <row r="4070" spans="1:9" hidden="1" x14ac:dyDescent="0.3">
      <c r="A4070" t="s">
        <v>12861</v>
      </c>
      <c r="B4070">
        <v>1035</v>
      </c>
      <c r="C4070">
        <v>9</v>
      </c>
      <c r="D4070">
        <v>113</v>
      </c>
      <c r="E4070" t="s">
        <v>496</v>
      </c>
      <c r="F4070" t="s">
        <v>496</v>
      </c>
      <c r="G4070" t="s">
        <v>494</v>
      </c>
      <c r="H4070" t="str">
        <f>_xlfn.XLOOKUP(constructor_standings__2[[#This Row],[constructorId]],Src_constructors!A:A,Src_constructors!C:C)</f>
        <v>Red Bull</v>
      </c>
      <c r="I4070">
        <f>_xlfn.XLOOKUP(constructor_standings__2[[#This Row],[raceId]],Src_races!A:A,Src_races!B:B)</f>
        <v>2020</v>
      </c>
    </row>
    <row r="4071" spans="1:9" hidden="1" x14ac:dyDescent="0.3">
      <c r="A4071" t="s">
        <v>12871</v>
      </c>
      <c r="B4071">
        <v>1036</v>
      </c>
      <c r="C4071">
        <v>9</v>
      </c>
      <c r="D4071">
        <v>135</v>
      </c>
      <c r="E4071" t="s">
        <v>496</v>
      </c>
      <c r="F4071" t="s">
        <v>496</v>
      </c>
      <c r="G4071" t="s">
        <v>494</v>
      </c>
      <c r="H4071" t="str">
        <f>_xlfn.XLOOKUP(constructor_standings__2[[#This Row],[constructorId]],Src_constructors!A:A,Src_constructors!C:C)</f>
        <v>Red Bull</v>
      </c>
      <c r="I4071">
        <f>_xlfn.XLOOKUP(constructor_standings__2[[#This Row],[raceId]],Src_races!A:A,Src_races!B:B)</f>
        <v>2020</v>
      </c>
    </row>
    <row r="4072" spans="1:9" hidden="1" x14ac:dyDescent="0.3">
      <c r="A4072" t="s">
        <v>12881</v>
      </c>
      <c r="B4072">
        <v>1037</v>
      </c>
      <c r="C4072">
        <v>9</v>
      </c>
      <c r="D4072">
        <v>158</v>
      </c>
      <c r="E4072" t="s">
        <v>496</v>
      </c>
      <c r="F4072" t="s">
        <v>496</v>
      </c>
      <c r="G4072" t="s">
        <v>494</v>
      </c>
      <c r="H4072" t="str">
        <f>_xlfn.XLOOKUP(constructor_standings__2[[#This Row],[constructorId]],Src_constructors!A:A,Src_constructors!C:C)</f>
        <v>Red Bull</v>
      </c>
      <c r="I4072">
        <f>_xlfn.XLOOKUP(constructor_standings__2[[#This Row],[raceId]],Src_races!A:A,Src_races!B:B)</f>
        <v>2020</v>
      </c>
    </row>
    <row r="4073" spans="1:9" hidden="1" x14ac:dyDescent="0.3">
      <c r="A4073" t="s">
        <v>12891</v>
      </c>
      <c r="B4073">
        <v>1038</v>
      </c>
      <c r="C4073">
        <v>9</v>
      </c>
      <c r="D4073">
        <v>158</v>
      </c>
      <c r="E4073" t="s">
        <v>496</v>
      </c>
      <c r="F4073" t="s">
        <v>496</v>
      </c>
      <c r="G4073" t="s">
        <v>494</v>
      </c>
      <c r="H4073" t="str">
        <f>_xlfn.XLOOKUP(constructor_standings__2[[#This Row],[constructorId]],Src_constructors!A:A,Src_constructors!C:C)</f>
        <v>Red Bull</v>
      </c>
      <c r="I4073">
        <f>_xlfn.XLOOKUP(constructor_standings__2[[#This Row],[raceId]],Src_races!A:A,Src_races!B:B)</f>
        <v>2020</v>
      </c>
    </row>
    <row r="4074" spans="1:9" hidden="1" x14ac:dyDescent="0.3">
      <c r="A4074" t="s">
        <v>12901</v>
      </c>
      <c r="B4074">
        <v>1039</v>
      </c>
      <c r="C4074">
        <v>9</v>
      </c>
      <c r="D4074">
        <v>173</v>
      </c>
      <c r="E4074" t="s">
        <v>496</v>
      </c>
      <c r="F4074" t="s">
        <v>496</v>
      </c>
      <c r="G4074" t="s">
        <v>494</v>
      </c>
      <c r="H4074" t="str">
        <f>_xlfn.XLOOKUP(constructor_standings__2[[#This Row],[constructorId]],Src_constructors!A:A,Src_constructors!C:C)</f>
        <v>Red Bull</v>
      </c>
      <c r="I4074">
        <f>_xlfn.XLOOKUP(constructor_standings__2[[#This Row],[raceId]],Src_races!A:A,Src_races!B:B)</f>
        <v>2020</v>
      </c>
    </row>
    <row r="4075" spans="1:9" hidden="1" x14ac:dyDescent="0.3">
      <c r="A4075" t="s">
        <v>12910</v>
      </c>
      <c r="B4075">
        <v>1040</v>
      </c>
      <c r="C4075">
        <v>9</v>
      </c>
      <c r="D4075">
        <v>192</v>
      </c>
      <c r="E4075" t="s">
        <v>496</v>
      </c>
      <c r="F4075" t="s">
        <v>496</v>
      </c>
      <c r="G4075" t="s">
        <v>494</v>
      </c>
      <c r="H4075" t="str">
        <f>_xlfn.XLOOKUP(constructor_standings__2[[#This Row],[constructorId]],Src_constructors!A:A,Src_constructors!C:C)</f>
        <v>Red Bull</v>
      </c>
      <c r="I4075">
        <f>_xlfn.XLOOKUP(constructor_standings__2[[#This Row],[raceId]],Src_races!A:A,Src_races!B:B)</f>
        <v>2020</v>
      </c>
    </row>
    <row r="4076" spans="1:9" hidden="1" x14ac:dyDescent="0.3">
      <c r="A4076" t="s">
        <v>12920</v>
      </c>
      <c r="B4076">
        <v>1041</v>
      </c>
      <c r="C4076">
        <v>9</v>
      </c>
      <c r="D4076">
        <v>211</v>
      </c>
      <c r="E4076" t="s">
        <v>496</v>
      </c>
      <c r="F4076" t="s">
        <v>496</v>
      </c>
      <c r="G4076" t="s">
        <v>494</v>
      </c>
      <c r="H4076" t="str">
        <f>_xlfn.XLOOKUP(constructor_standings__2[[#This Row],[constructorId]],Src_constructors!A:A,Src_constructors!C:C)</f>
        <v>Red Bull</v>
      </c>
      <c r="I4076">
        <f>_xlfn.XLOOKUP(constructor_standings__2[[#This Row],[raceId]],Src_races!A:A,Src_races!B:B)</f>
        <v>2020</v>
      </c>
    </row>
    <row r="4077" spans="1:9" hidden="1" x14ac:dyDescent="0.3">
      <c r="A4077" t="s">
        <v>12930</v>
      </c>
      <c r="B4077">
        <v>1042</v>
      </c>
      <c r="C4077">
        <v>9</v>
      </c>
      <c r="D4077">
        <v>226</v>
      </c>
      <c r="E4077" t="s">
        <v>496</v>
      </c>
      <c r="F4077" t="s">
        <v>496</v>
      </c>
      <c r="G4077" t="s">
        <v>494</v>
      </c>
      <c r="H4077" t="str">
        <f>_xlfn.XLOOKUP(constructor_standings__2[[#This Row],[constructorId]],Src_constructors!A:A,Src_constructors!C:C)</f>
        <v>Red Bull</v>
      </c>
      <c r="I4077">
        <f>_xlfn.XLOOKUP(constructor_standings__2[[#This Row],[raceId]],Src_races!A:A,Src_races!B:B)</f>
        <v>2020</v>
      </c>
    </row>
    <row r="4078" spans="1:9" hidden="1" x14ac:dyDescent="0.3">
      <c r="A4078" t="s">
        <v>12940</v>
      </c>
      <c r="B4078">
        <v>1043</v>
      </c>
      <c r="C4078">
        <v>9</v>
      </c>
      <c r="D4078">
        <v>226</v>
      </c>
      <c r="E4078" t="s">
        <v>496</v>
      </c>
      <c r="F4078" t="s">
        <v>496</v>
      </c>
      <c r="G4078" t="s">
        <v>494</v>
      </c>
      <c r="H4078" t="str">
        <f>_xlfn.XLOOKUP(constructor_standings__2[[#This Row],[constructorId]],Src_constructors!A:A,Src_constructors!C:C)</f>
        <v>Red Bull</v>
      </c>
      <c r="I4078">
        <f>_xlfn.XLOOKUP(constructor_standings__2[[#This Row],[raceId]],Src_races!A:A,Src_races!B:B)</f>
        <v>2020</v>
      </c>
    </row>
    <row r="4079" spans="1:9" hidden="1" x14ac:dyDescent="0.3">
      <c r="A4079" t="s">
        <v>12950</v>
      </c>
      <c r="B4079">
        <v>1044</v>
      </c>
      <c r="C4079">
        <v>9</v>
      </c>
      <c r="D4079">
        <v>240</v>
      </c>
      <c r="E4079" t="s">
        <v>496</v>
      </c>
      <c r="F4079" t="s">
        <v>496</v>
      </c>
      <c r="G4079" t="s">
        <v>494</v>
      </c>
      <c r="H4079" t="str">
        <f>_xlfn.XLOOKUP(constructor_standings__2[[#This Row],[constructorId]],Src_constructors!A:A,Src_constructors!C:C)</f>
        <v>Red Bull</v>
      </c>
      <c r="I4079">
        <f>_xlfn.XLOOKUP(constructor_standings__2[[#This Row],[raceId]],Src_races!A:A,Src_races!B:B)</f>
        <v>2020</v>
      </c>
    </row>
    <row r="4080" spans="1:9" hidden="1" x14ac:dyDescent="0.3">
      <c r="A4080" t="s">
        <v>12960</v>
      </c>
      <c r="B4080">
        <v>1045</v>
      </c>
      <c r="C4080">
        <v>9</v>
      </c>
      <c r="D4080">
        <v>274</v>
      </c>
      <c r="E4080" t="s">
        <v>496</v>
      </c>
      <c r="F4080" t="s">
        <v>496</v>
      </c>
      <c r="G4080" t="s">
        <v>494</v>
      </c>
      <c r="H4080" t="str">
        <f>_xlfn.XLOOKUP(constructor_standings__2[[#This Row],[constructorId]],Src_constructors!A:A,Src_constructors!C:C)</f>
        <v>Red Bull</v>
      </c>
      <c r="I4080">
        <f>_xlfn.XLOOKUP(constructor_standings__2[[#This Row],[raceId]],Src_races!A:A,Src_races!B:B)</f>
        <v>2020</v>
      </c>
    </row>
    <row r="4081" spans="1:9" hidden="1" x14ac:dyDescent="0.3">
      <c r="A4081" t="s">
        <v>12970</v>
      </c>
      <c r="B4081">
        <v>1046</v>
      </c>
      <c r="C4081">
        <v>9</v>
      </c>
      <c r="D4081">
        <v>282</v>
      </c>
      <c r="E4081" t="s">
        <v>496</v>
      </c>
      <c r="F4081" t="s">
        <v>496</v>
      </c>
      <c r="G4081" t="s">
        <v>494</v>
      </c>
      <c r="H4081" t="str">
        <f>_xlfn.XLOOKUP(constructor_standings__2[[#This Row],[constructorId]],Src_constructors!A:A,Src_constructors!C:C)</f>
        <v>Red Bull</v>
      </c>
      <c r="I4081">
        <f>_xlfn.XLOOKUP(constructor_standings__2[[#This Row],[raceId]],Src_races!A:A,Src_races!B:B)</f>
        <v>2020</v>
      </c>
    </row>
    <row r="4082" spans="1:9" hidden="1" x14ac:dyDescent="0.3">
      <c r="A4082" t="s">
        <v>12980</v>
      </c>
      <c r="B4082">
        <v>1047</v>
      </c>
      <c r="C4082">
        <v>9</v>
      </c>
      <c r="D4082">
        <v>319</v>
      </c>
      <c r="E4082" t="s">
        <v>496</v>
      </c>
      <c r="F4082" t="s">
        <v>496</v>
      </c>
      <c r="G4082" t="s">
        <v>496</v>
      </c>
      <c r="H4082" t="str">
        <f>_xlfn.XLOOKUP(constructor_standings__2[[#This Row],[constructorId]],Src_constructors!A:A,Src_constructors!C:C)</f>
        <v>Red Bull</v>
      </c>
      <c r="I4082">
        <f>_xlfn.XLOOKUP(constructor_standings__2[[#This Row],[raceId]],Src_races!A:A,Src_races!B:B)</f>
        <v>2020</v>
      </c>
    </row>
    <row r="4083" spans="1:9" x14ac:dyDescent="0.3">
      <c r="A4083" t="s">
        <v>12990</v>
      </c>
      <c r="B4083">
        <v>1051</v>
      </c>
      <c r="C4083">
        <v>9</v>
      </c>
      <c r="D4083">
        <v>541.5</v>
      </c>
      <c r="E4083" t="s">
        <v>496</v>
      </c>
      <c r="F4083" t="s">
        <v>496</v>
      </c>
      <c r="G4083" t="s">
        <v>506</v>
      </c>
      <c r="H4083" t="str">
        <f>_xlfn.XLOOKUP(constructor_standings__2[[#This Row],[constructorId]],Src_constructors!A:A,Src_constructors!C:C)</f>
        <v>Red Bull</v>
      </c>
      <c r="I4083">
        <f>_xlfn.XLOOKUP(constructor_standings__2[[#This Row],[raceId]],Src_races!A:A,Src_races!B:B)</f>
        <v>2021</v>
      </c>
    </row>
    <row r="4084" spans="1:9" x14ac:dyDescent="0.3">
      <c r="A4084" t="s">
        <v>12993</v>
      </c>
      <c r="B4084">
        <v>1052</v>
      </c>
      <c r="C4084">
        <v>9</v>
      </c>
      <c r="D4084">
        <v>28</v>
      </c>
      <c r="E4084" t="s">
        <v>496</v>
      </c>
      <c r="F4084" t="s">
        <v>496</v>
      </c>
      <c r="G4084" t="s">
        <v>498</v>
      </c>
      <c r="H4084" t="str">
        <f>_xlfn.XLOOKUP(constructor_standings__2[[#This Row],[constructorId]],Src_constructors!A:A,Src_constructors!C:C)</f>
        <v>Red Bull</v>
      </c>
      <c r="I4084">
        <f>_xlfn.XLOOKUP(constructor_standings__2[[#This Row],[raceId]],Src_races!A:A,Src_races!B:B)</f>
        <v>2021</v>
      </c>
    </row>
    <row r="4085" spans="1:9" x14ac:dyDescent="0.3">
      <c r="A4085" t="s">
        <v>13005</v>
      </c>
      <c r="B4085">
        <v>1053</v>
      </c>
      <c r="C4085">
        <v>9</v>
      </c>
      <c r="D4085">
        <v>53</v>
      </c>
      <c r="E4085" t="s">
        <v>496</v>
      </c>
      <c r="F4085" t="s">
        <v>496</v>
      </c>
      <c r="G4085" t="s">
        <v>494</v>
      </c>
      <c r="H4085" t="str">
        <f>_xlfn.XLOOKUP(constructor_standings__2[[#This Row],[constructorId]],Src_constructors!A:A,Src_constructors!C:C)</f>
        <v>Red Bull</v>
      </c>
      <c r="I4085">
        <f>_xlfn.XLOOKUP(constructor_standings__2[[#This Row],[raceId]],Src_races!A:A,Src_races!B:B)</f>
        <v>2021</v>
      </c>
    </row>
    <row r="4086" spans="1:9" x14ac:dyDescent="0.3">
      <c r="A4086" t="s">
        <v>13013</v>
      </c>
      <c r="B4086">
        <v>1054</v>
      </c>
      <c r="C4086">
        <v>9</v>
      </c>
      <c r="D4086">
        <v>83</v>
      </c>
      <c r="E4086" t="s">
        <v>496</v>
      </c>
      <c r="F4086" t="s">
        <v>496</v>
      </c>
      <c r="G4086" t="s">
        <v>494</v>
      </c>
      <c r="H4086" t="str">
        <f>_xlfn.XLOOKUP(constructor_standings__2[[#This Row],[constructorId]],Src_constructors!A:A,Src_constructors!C:C)</f>
        <v>Red Bull</v>
      </c>
      <c r="I4086">
        <f>_xlfn.XLOOKUP(constructor_standings__2[[#This Row],[raceId]],Src_races!A:A,Src_races!B:B)</f>
        <v>2021</v>
      </c>
    </row>
    <row r="4087" spans="1:9" x14ac:dyDescent="0.3">
      <c r="A4087" t="s">
        <v>13023</v>
      </c>
      <c r="B4087">
        <v>1055</v>
      </c>
      <c r="C4087">
        <v>9</v>
      </c>
      <c r="D4087">
        <v>112</v>
      </c>
      <c r="E4087" t="s">
        <v>496</v>
      </c>
      <c r="F4087" t="s">
        <v>496</v>
      </c>
      <c r="G4087" t="s">
        <v>494</v>
      </c>
      <c r="H4087" t="str">
        <f>_xlfn.XLOOKUP(constructor_standings__2[[#This Row],[constructorId]],Src_constructors!A:A,Src_constructors!C:C)</f>
        <v>Red Bull</v>
      </c>
      <c r="I4087">
        <f>_xlfn.XLOOKUP(constructor_standings__2[[#This Row],[raceId]],Src_races!A:A,Src_races!B:B)</f>
        <v>2021</v>
      </c>
    </row>
    <row r="4088" spans="1:9" x14ac:dyDescent="0.3">
      <c r="A4088" t="s">
        <v>13033</v>
      </c>
      <c r="B4088">
        <v>1056</v>
      </c>
      <c r="C4088">
        <v>9</v>
      </c>
      <c r="D4088">
        <v>149</v>
      </c>
      <c r="E4088" t="s">
        <v>494</v>
      </c>
      <c r="F4088" t="s">
        <v>494</v>
      </c>
      <c r="G4088" t="s">
        <v>496</v>
      </c>
      <c r="H4088" t="str">
        <f>_xlfn.XLOOKUP(constructor_standings__2[[#This Row],[constructorId]],Src_constructors!A:A,Src_constructors!C:C)</f>
        <v>Red Bull</v>
      </c>
      <c r="I4088">
        <f>_xlfn.XLOOKUP(constructor_standings__2[[#This Row],[raceId]],Src_races!A:A,Src_races!B:B)</f>
        <v>2021</v>
      </c>
    </row>
    <row r="4089" spans="1:9" x14ac:dyDescent="0.3">
      <c r="A4089" t="s">
        <v>13043</v>
      </c>
      <c r="B4089">
        <v>1057</v>
      </c>
      <c r="C4089">
        <v>9</v>
      </c>
      <c r="D4089">
        <v>174</v>
      </c>
      <c r="E4089" t="s">
        <v>494</v>
      </c>
      <c r="F4089" t="s">
        <v>494</v>
      </c>
      <c r="G4089" t="s">
        <v>497</v>
      </c>
      <c r="H4089" t="str">
        <f>_xlfn.XLOOKUP(constructor_standings__2[[#This Row],[constructorId]],Src_constructors!A:A,Src_constructors!C:C)</f>
        <v>Red Bull</v>
      </c>
      <c r="I4089">
        <f>_xlfn.XLOOKUP(constructor_standings__2[[#This Row],[raceId]],Src_races!A:A,Src_races!B:B)</f>
        <v>2021</v>
      </c>
    </row>
    <row r="4090" spans="1:9" x14ac:dyDescent="0.3">
      <c r="A4090" t="s">
        <v>13053</v>
      </c>
      <c r="B4090">
        <v>1059</v>
      </c>
      <c r="C4090">
        <v>9</v>
      </c>
      <c r="D4090">
        <v>215</v>
      </c>
      <c r="E4090" t="s">
        <v>494</v>
      </c>
      <c r="F4090" t="s">
        <v>494</v>
      </c>
      <c r="G4090" t="s">
        <v>499</v>
      </c>
      <c r="H4090" t="str">
        <f>_xlfn.XLOOKUP(constructor_standings__2[[#This Row],[constructorId]],Src_constructors!A:A,Src_constructors!C:C)</f>
        <v>Red Bull</v>
      </c>
      <c r="I4090">
        <f>_xlfn.XLOOKUP(constructor_standings__2[[#This Row],[raceId]],Src_races!A:A,Src_races!B:B)</f>
        <v>2021</v>
      </c>
    </row>
    <row r="4091" spans="1:9" x14ac:dyDescent="0.3">
      <c r="A4091" t="s">
        <v>13063</v>
      </c>
      <c r="B4091">
        <v>1058</v>
      </c>
      <c r="C4091">
        <v>9</v>
      </c>
      <c r="D4091">
        <v>252</v>
      </c>
      <c r="E4091" t="s">
        <v>494</v>
      </c>
      <c r="F4091" t="s">
        <v>494</v>
      </c>
      <c r="G4091" t="s">
        <v>500</v>
      </c>
      <c r="H4091" t="str">
        <f>_xlfn.XLOOKUP(constructor_standings__2[[#This Row],[constructorId]],Src_constructors!A:A,Src_constructors!C:C)</f>
        <v>Red Bull</v>
      </c>
      <c r="I4091">
        <f>_xlfn.XLOOKUP(constructor_standings__2[[#This Row],[raceId]],Src_races!A:A,Src_races!B:B)</f>
        <v>2021</v>
      </c>
    </row>
    <row r="4092" spans="1:9" x14ac:dyDescent="0.3">
      <c r="A4092" t="s">
        <v>13080</v>
      </c>
      <c r="B4092">
        <v>1060</v>
      </c>
      <c r="C4092">
        <v>9</v>
      </c>
      <c r="D4092">
        <v>286</v>
      </c>
      <c r="E4092" t="s">
        <v>494</v>
      </c>
      <c r="F4092" t="s">
        <v>494</v>
      </c>
      <c r="G4092" t="s">
        <v>501</v>
      </c>
      <c r="H4092" t="str">
        <f>_xlfn.XLOOKUP(constructor_standings__2[[#This Row],[constructorId]],Src_constructors!A:A,Src_constructors!C:C)</f>
        <v>Red Bull</v>
      </c>
      <c r="I4092">
        <f>_xlfn.XLOOKUP(constructor_standings__2[[#This Row],[raceId]],Src_races!A:A,Src_races!B:B)</f>
        <v>2021</v>
      </c>
    </row>
    <row r="4093" spans="1:9" x14ac:dyDescent="0.3">
      <c r="A4093" t="s">
        <v>13083</v>
      </c>
      <c r="B4093">
        <v>1061</v>
      </c>
      <c r="C4093">
        <v>9</v>
      </c>
      <c r="D4093">
        <v>289</v>
      </c>
      <c r="E4093" t="s">
        <v>494</v>
      </c>
      <c r="F4093" t="s">
        <v>494</v>
      </c>
      <c r="G4093" t="s">
        <v>501</v>
      </c>
      <c r="H4093" t="str">
        <f>_xlfn.XLOOKUP(constructor_standings__2[[#This Row],[constructorId]],Src_constructors!A:A,Src_constructors!C:C)</f>
        <v>Red Bull</v>
      </c>
      <c r="I4093">
        <f>_xlfn.XLOOKUP(constructor_standings__2[[#This Row],[raceId]],Src_races!A:A,Src_races!B:B)</f>
        <v>2021</v>
      </c>
    </row>
    <row r="4094" spans="1:9" x14ac:dyDescent="0.3">
      <c r="A4094" t="s">
        <v>13100</v>
      </c>
      <c r="B4094">
        <v>1062</v>
      </c>
      <c r="C4094">
        <v>9</v>
      </c>
      <c r="D4094">
        <v>291</v>
      </c>
      <c r="E4094" t="s">
        <v>496</v>
      </c>
      <c r="F4094" t="s">
        <v>496</v>
      </c>
      <c r="G4094" t="s">
        <v>501</v>
      </c>
      <c r="H4094" t="str">
        <f>_xlfn.XLOOKUP(constructor_standings__2[[#This Row],[constructorId]],Src_constructors!A:A,Src_constructors!C:C)</f>
        <v>Red Bull</v>
      </c>
      <c r="I4094">
        <f>_xlfn.XLOOKUP(constructor_standings__2[[#This Row],[raceId]],Src_races!A:A,Src_races!B:B)</f>
        <v>2021</v>
      </c>
    </row>
    <row r="4095" spans="1:9" x14ac:dyDescent="0.3">
      <c r="A4095" t="s">
        <v>13103</v>
      </c>
      <c r="B4095">
        <v>1063</v>
      </c>
      <c r="C4095">
        <v>9</v>
      </c>
      <c r="D4095">
        <v>303.5</v>
      </c>
      <c r="E4095" t="s">
        <v>496</v>
      </c>
      <c r="F4095" t="s">
        <v>496</v>
      </c>
      <c r="G4095" t="s">
        <v>502</v>
      </c>
      <c r="H4095" t="str">
        <f>_xlfn.XLOOKUP(constructor_standings__2[[#This Row],[constructorId]],Src_constructors!A:A,Src_constructors!C:C)</f>
        <v>Red Bull</v>
      </c>
      <c r="I4095">
        <f>_xlfn.XLOOKUP(constructor_standings__2[[#This Row],[raceId]],Src_races!A:A,Src_races!B:B)</f>
        <v>2021</v>
      </c>
    </row>
    <row r="4096" spans="1:9" x14ac:dyDescent="0.3">
      <c r="A4096" t="s">
        <v>13113</v>
      </c>
      <c r="B4096">
        <v>1064</v>
      </c>
      <c r="C4096">
        <v>9</v>
      </c>
      <c r="D4096">
        <v>332.5</v>
      </c>
      <c r="E4096" t="s">
        <v>496</v>
      </c>
      <c r="F4096" t="s">
        <v>496</v>
      </c>
      <c r="G4096" t="s">
        <v>504</v>
      </c>
      <c r="H4096" t="str">
        <f>_xlfn.XLOOKUP(constructor_standings__2[[#This Row],[constructorId]],Src_constructors!A:A,Src_constructors!C:C)</f>
        <v>Red Bull</v>
      </c>
      <c r="I4096">
        <f>_xlfn.XLOOKUP(constructor_standings__2[[#This Row],[raceId]],Src_races!A:A,Src_races!B:B)</f>
        <v>2021</v>
      </c>
    </row>
    <row r="4097" spans="1:9" x14ac:dyDescent="0.3">
      <c r="A4097" t="s">
        <v>13123</v>
      </c>
      <c r="B4097">
        <v>1065</v>
      </c>
      <c r="C4097">
        <v>9</v>
      </c>
      <c r="D4097">
        <v>344.5</v>
      </c>
      <c r="E4097" t="s">
        <v>496</v>
      </c>
      <c r="F4097" t="s">
        <v>496</v>
      </c>
      <c r="G4097" t="s">
        <v>504</v>
      </c>
      <c r="H4097" t="str">
        <f>_xlfn.XLOOKUP(constructor_standings__2[[#This Row],[constructorId]],Src_constructors!A:A,Src_constructors!C:C)</f>
        <v>Red Bull</v>
      </c>
      <c r="I4097">
        <f>_xlfn.XLOOKUP(constructor_standings__2[[#This Row],[raceId]],Src_races!A:A,Src_races!B:B)</f>
        <v>2021</v>
      </c>
    </row>
    <row r="4098" spans="1:9" x14ac:dyDescent="0.3">
      <c r="A4098" t="s">
        <v>13133</v>
      </c>
      <c r="B4098">
        <v>1066</v>
      </c>
      <c r="C4098">
        <v>9</v>
      </c>
      <c r="D4098">
        <v>364.5</v>
      </c>
      <c r="E4098" t="s">
        <v>496</v>
      </c>
      <c r="F4098" t="s">
        <v>496</v>
      </c>
      <c r="G4098" t="s">
        <v>504</v>
      </c>
      <c r="H4098" t="str">
        <f>_xlfn.XLOOKUP(constructor_standings__2[[#This Row],[constructorId]],Src_constructors!A:A,Src_constructors!C:C)</f>
        <v>Red Bull</v>
      </c>
      <c r="I4098">
        <f>_xlfn.XLOOKUP(constructor_standings__2[[#This Row],[raceId]],Src_races!A:A,Src_races!B:B)</f>
        <v>2021</v>
      </c>
    </row>
    <row r="4099" spans="1:9" x14ac:dyDescent="0.3">
      <c r="A4099" t="s">
        <v>13143</v>
      </c>
      <c r="B4099">
        <v>1067</v>
      </c>
      <c r="C4099">
        <v>9</v>
      </c>
      <c r="D4099">
        <v>397.5</v>
      </c>
      <c r="E4099" t="s">
        <v>496</v>
      </c>
      <c r="F4099" t="s">
        <v>496</v>
      </c>
      <c r="G4099" t="s">
        <v>504</v>
      </c>
      <c r="H4099" t="str">
        <f>_xlfn.XLOOKUP(constructor_standings__2[[#This Row],[constructorId]],Src_constructors!A:A,Src_constructors!C:C)</f>
        <v>Red Bull</v>
      </c>
      <c r="I4099">
        <f>_xlfn.XLOOKUP(constructor_standings__2[[#This Row],[raceId]],Src_races!A:A,Src_races!B:B)</f>
        <v>2021</v>
      </c>
    </row>
    <row r="4100" spans="1:9" x14ac:dyDescent="0.3">
      <c r="A4100" t="s">
        <v>13153</v>
      </c>
      <c r="B4100">
        <v>1069</v>
      </c>
      <c r="C4100">
        <v>9</v>
      </c>
      <c r="D4100">
        <v>437.5</v>
      </c>
      <c r="E4100" t="s">
        <v>496</v>
      </c>
      <c r="F4100" t="s">
        <v>496</v>
      </c>
      <c r="G4100" t="s">
        <v>505</v>
      </c>
      <c r="H4100" t="str">
        <f>_xlfn.XLOOKUP(constructor_standings__2[[#This Row],[constructorId]],Src_constructors!A:A,Src_constructors!C:C)</f>
        <v>Red Bull</v>
      </c>
      <c r="I4100">
        <f>_xlfn.XLOOKUP(constructor_standings__2[[#This Row],[raceId]],Src_races!A:A,Src_races!B:B)</f>
        <v>2021</v>
      </c>
    </row>
    <row r="4101" spans="1:9" x14ac:dyDescent="0.3">
      <c r="A4101" t="s">
        <v>13163</v>
      </c>
      <c r="B4101">
        <v>1070</v>
      </c>
      <c r="C4101">
        <v>9</v>
      </c>
      <c r="D4101">
        <v>477.5</v>
      </c>
      <c r="E4101" t="s">
        <v>496</v>
      </c>
      <c r="F4101" t="s">
        <v>496</v>
      </c>
      <c r="G4101" t="s">
        <v>506</v>
      </c>
      <c r="H4101" t="str">
        <f>_xlfn.XLOOKUP(constructor_standings__2[[#This Row],[constructorId]],Src_constructors!A:A,Src_constructors!C:C)</f>
        <v>Red Bull</v>
      </c>
      <c r="I4101">
        <f>_xlfn.XLOOKUP(constructor_standings__2[[#This Row],[raceId]],Src_races!A:A,Src_races!B:B)</f>
        <v>2021</v>
      </c>
    </row>
    <row r="4102" spans="1:9" x14ac:dyDescent="0.3">
      <c r="A4102" t="s">
        <v>13173</v>
      </c>
      <c r="B4102">
        <v>1071</v>
      </c>
      <c r="C4102">
        <v>9</v>
      </c>
      <c r="D4102">
        <v>510.5</v>
      </c>
      <c r="E4102" t="s">
        <v>496</v>
      </c>
      <c r="F4102" t="s">
        <v>496</v>
      </c>
      <c r="G4102" t="s">
        <v>506</v>
      </c>
      <c r="H4102" t="str">
        <f>_xlfn.XLOOKUP(constructor_standings__2[[#This Row],[constructorId]],Src_constructors!A:A,Src_constructors!C:C)</f>
        <v>Red Bull</v>
      </c>
      <c r="I4102">
        <f>_xlfn.XLOOKUP(constructor_standings__2[[#This Row],[raceId]],Src_races!A:A,Src_races!B:B)</f>
        <v>2021</v>
      </c>
    </row>
    <row r="4103" spans="1:9" x14ac:dyDescent="0.3">
      <c r="A4103" t="s">
        <v>13183</v>
      </c>
      <c r="B4103">
        <v>1072</v>
      </c>
      <c r="C4103">
        <v>9</v>
      </c>
      <c r="D4103">
        <v>559.5</v>
      </c>
      <c r="E4103" t="s">
        <v>496</v>
      </c>
      <c r="F4103" t="s">
        <v>496</v>
      </c>
      <c r="G4103" t="s">
        <v>506</v>
      </c>
      <c r="H4103" t="str">
        <f>_xlfn.XLOOKUP(constructor_standings__2[[#This Row],[constructorId]],Src_constructors!A:A,Src_constructors!C:C)</f>
        <v>Red Bull</v>
      </c>
      <c r="I4103">
        <f>_xlfn.XLOOKUP(constructor_standings__2[[#This Row],[raceId]],Src_races!A:A,Src_races!B:B)</f>
        <v>2021</v>
      </c>
    </row>
    <row r="4104" spans="1:9" x14ac:dyDescent="0.3">
      <c r="A4104" t="s">
        <v>13193</v>
      </c>
      <c r="B4104">
        <v>1073</v>
      </c>
      <c r="C4104">
        <v>9</v>
      </c>
      <c r="D4104">
        <v>585.5</v>
      </c>
      <c r="E4104" t="s">
        <v>496</v>
      </c>
      <c r="F4104" t="s">
        <v>496</v>
      </c>
      <c r="G4104" t="s">
        <v>507</v>
      </c>
      <c r="H4104" t="str">
        <f>_xlfn.XLOOKUP(constructor_standings__2[[#This Row],[constructorId]],Src_constructors!A:A,Src_constructors!C:C)</f>
        <v>Red Bull</v>
      </c>
      <c r="I4104">
        <f>_xlfn.XLOOKUP(constructor_standings__2[[#This Row],[raceId]],Src_races!A:A,Src_races!B:B)</f>
        <v>2021</v>
      </c>
    </row>
    <row r="4105" spans="1:9" x14ac:dyDescent="0.3">
      <c r="A4105" t="s">
        <v>13202</v>
      </c>
      <c r="B4105">
        <v>1074</v>
      </c>
      <c r="C4105">
        <v>9</v>
      </c>
      <c r="D4105">
        <v>0</v>
      </c>
      <c r="E4105" t="s">
        <v>506</v>
      </c>
      <c r="F4105" t="s">
        <v>506</v>
      </c>
      <c r="G4105" t="s">
        <v>498</v>
      </c>
      <c r="H4105" t="str">
        <f>_xlfn.XLOOKUP(constructor_standings__2[[#This Row],[constructorId]],Src_constructors!A:A,Src_constructors!C:C)</f>
        <v>Red Bull</v>
      </c>
      <c r="I4105">
        <f>_xlfn.XLOOKUP(constructor_standings__2[[#This Row],[raceId]],Src_races!A:A,Src_races!B:B)</f>
        <v>2022</v>
      </c>
    </row>
    <row r="4106" spans="1:9" x14ac:dyDescent="0.3">
      <c r="A4106" t="s">
        <v>13226</v>
      </c>
      <c r="B4106">
        <v>1075</v>
      </c>
      <c r="C4106">
        <v>9</v>
      </c>
      <c r="D4106">
        <v>37</v>
      </c>
      <c r="E4106" t="s">
        <v>497</v>
      </c>
      <c r="F4106" t="s">
        <v>497</v>
      </c>
      <c r="G4106" t="s">
        <v>494</v>
      </c>
      <c r="H4106" t="str">
        <f>_xlfn.XLOOKUP(constructor_standings__2[[#This Row],[constructorId]],Src_constructors!A:A,Src_constructors!C:C)</f>
        <v>Red Bull</v>
      </c>
      <c r="I4106">
        <f>_xlfn.XLOOKUP(constructor_standings__2[[#This Row],[raceId]],Src_races!A:A,Src_races!B:B)</f>
        <v>2022</v>
      </c>
    </row>
    <row r="4107" spans="1:9" x14ac:dyDescent="0.3">
      <c r="A4107" t="s">
        <v>13236</v>
      </c>
      <c r="B4107">
        <v>1076</v>
      </c>
      <c r="C4107">
        <v>9</v>
      </c>
      <c r="D4107">
        <v>55</v>
      </c>
      <c r="E4107" t="s">
        <v>497</v>
      </c>
      <c r="F4107" t="s">
        <v>497</v>
      </c>
      <c r="G4107" t="s">
        <v>494</v>
      </c>
      <c r="H4107" t="str">
        <f>_xlfn.XLOOKUP(constructor_standings__2[[#This Row],[constructorId]],Src_constructors!A:A,Src_constructors!C:C)</f>
        <v>Red Bull</v>
      </c>
      <c r="I4107">
        <f>_xlfn.XLOOKUP(constructor_standings__2[[#This Row],[raceId]],Src_races!A:A,Src_races!B:B)</f>
        <v>2022</v>
      </c>
    </row>
    <row r="4108" spans="1:9" x14ac:dyDescent="0.3">
      <c r="A4108" t="s">
        <v>13246</v>
      </c>
      <c r="B4108">
        <v>1077</v>
      </c>
      <c r="C4108">
        <v>9</v>
      </c>
      <c r="D4108">
        <v>113</v>
      </c>
      <c r="E4108" t="s">
        <v>496</v>
      </c>
      <c r="F4108" t="s">
        <v>496</v>
      </c>
      <c r="G4108" t="s">
        <v>496</v>
      </c>
      <c r="H4108" t="str">
        <f>_xlfn.XLOOKUP(constructor_standings__2[[#This Row],[constructorId]],Src_constructors!A:A,Src_constructors!C:C)</f>
        <v>Red Bull</v>
      </c>
      <c r="I4108">
        <f>_xlfn.XLOOKUP(constructor_standings__2[[#This Row],[raceId]],Src_races!A:A,Src_races!B:B)</f>
        <v>2022</v>
      </c>
    </row>
    <row r="4109" spans="1:9" x14ac:dyDescent="0.3">
      <c r="A4109" t="s">
        <v>13256</v>
      </c>
      <c r="B4109">
        <v>1078</v>
      </c>
      <c r="C4109">
        <v>9</v>
      </c>
      <c r="D4109">
        <v>151</v>
      </c>
      <c r="E4109" t="s">
        <v>496</v>
      </c>
      <c r="F4109" t="s">
        <v>496</v>
      </c>
      <c r="G4109" t="s">
        <v>497</v>
      </c>
      <c r="H4109" t="str">
        <f>_xlfn.XLOOKUP(constructor_standings__2[[#This Row],[constructorId]],Src_constructors!A:A,Src_constructors!C:C)</f>
        <v>Red Bull</v>
      </c>
      <c r="I4109">
        <f>_xlfn.XLOOKUP(constructor_standings__2[[#This Row],[raceId]],Src_races!A:A,Src_races!B:B)</f>
        <v>2022</v>
      </c>
    </row>
    <row r="4110" spans="1:9" x14ac:dyDescent="0.3">
      <c r="A4110" t="s">
        <v>13266</v>
      </c>
      <c r="B4110">
        <v>1079</v>
      </c>
      <c r="C4110">
        <v>9</v>
      </c>
      <c r="D4110">
        <v>195</v>
      </c>
      <c r="E4110" t="s">
        <v>494</v>
      </c>
      <c r="F4110" t="s">
        <v>494</v>
      </c>
      <c r="G4110" t="s">
        <v>499</v>
      </c>
      <c r="H4110" t="str">
        <f>_xlfn.XLOOKUP(constructor_standings__2[[#This Row],[constructorId]],Src_constructors!A:A,Src_constructors!C:C)</f>
        <v>Red Bull</v>
      </c>
      <c r="I4110">
        <f>_xlfn.XLOOKUP(constructor_standings__2[[#This Row],[raceId]],Src_races!A:A,Src_races!B:B)</f>
        <v>2022</v>
      </c>
    </row>
    <row r="4111" spans="1:9" x14ac:dyDescent="0.3">
      <c r="A4111" t="s">
        <v>13276</v>
      </c>
      <c r="B4111">
        <v>1080</v>
      </c>
      <c r="C4111">
        <v>9</v>
      </c>
      <c r="D4111">
        <v>235</v>
      </c>
      <c r="E4111" t="s">
        <v>494</v>
      </c>
      <c r="F4111" t="s">
        <v>494</v>
      </c>
      <c r="G4111" t="s">
        <v>500</v>
      </c>
      <c r="H4111" t="str">
        <f>_xlfn.XLOOKUP(constructor_standings__2[[#This Row],[constructorId]],Src_constructors!A:A,Src_constructors!C:C)</f>
        <v>Red Bull</v>
      </c>
      <c r="I4111">
        <f>_xlfn.XLOOKUP(constructor_standings__2[[#This Row],[raceId]],Src_races!A:A,Src_races!B:B)</f>
        <v>2022</v>
      </c>
    </row>
    <row r="4112" spans="1:9" x14ac:dyDescent="0.3">
      <c r="A4112" t="s">
        <v>13286</v>
      </c>
      <c r="B4112">
        <v>1081</v>
      </c>
      <c r="C4112">
        <v>9</v>
      </c>
      <c r="D4112">
        <v>279</v>
      </c>
      <c r="E4112" t="s">
        <v>494</v>
      </c>
      <c r="F4112" t="s">
        <v>494</v>
      </c>
      <c r="G4112" t="s">
        <v>501</v>
      </c>
      <c r="H4112" t="str">
        <f>_xlfn.XLOOKUP(constructor_standings__2[[#This Row],[constructorId]],Src_constructors!A:A,Src_constructors!C:C)</f>
        <v>Red Bull</v>
      </c>
      <c r="I4112">
        <f>_xlfn.XLOOKUP(constructor_standings__2[[#This Row],[raceId]],Src_races!A:A,Src_races!B:B)</f>
        <v>2022</v>
      </c>
    </row>
    <row r="4113" spans="1:9" x14ac:dyDescent="0.3">
      <c r="A4113" t="s">
        <v>13287</v>
      </c>
      <c r="B4113">
        <v>1082</v>
      </c>
      <c r="C4113">
        <v>9</v>
      </c>
      <c r="D4113">
        <v>304</v>
      </c>
      <c r="E4113" t="s">
        <v>494</v>
      </c>
      <c r="F4113" t="s">
        <v>494</v>
      </c>
      <c r="G4113" t="s">
        <v>502</v>
      </c>
      <c r="H4113" t="str">
        <f>_xlfn.XLOOKUP(constructor_standings__2[[#This Row],[constructorId]],Src_constructors!A:A,Src_constructors!C:C)</f>
        <v>Red Bull</v>
      </c>
      <c r="I4113">
        <f>_xlfn.XLOOKUP(constructor_standings__2[[#This Row],[raceId]],Src_races!A:A,Src_races!B:B)</f>
        <v>2022</v>
      </c>
    </row>
    <row r="4114" spans="1:9" x14ac:dyDescent="0.3">
      <c r="A4114" t="s">
        <v>13306</v>
      </c>
      <c r="B4114">
        <v>1083</v>
      </c>
      <c r="C4114">
        <v>9</v>
      </c>
      <c r="D4114">
        <v>328</v>
      </c>
      <c r="E4114" t="s">
        <v>494</v>
      </c>
      <c r="F4114" t="s">
        <v>494</v>
      </c>
      <c r="G4114" t="s">
        <v>502</v>
      </c>
      <c r="H4114" t="str">
        <f>_xlfn.XLOOKUP(constructor_standings__2[[#This Row],[constructorId]],Src_constructors!A:A,Src_constructors!C:C)</f>
        <v>Red Bull</v>
      </c>
      <c r="I4114">
        <f>_xlfn.XLOOKUP(constructor_standings__2[[#This Row],[raceId]],Src_races!A:A,Src_races!B:B)</f>
        <v>2022</v>
      </c>
    </row>
    <row r="4115" spans="1:9" x14ac:dyDescent="0.3">
      <c r="A4115" t="s">
        <v>13316</v>
      </c>
      <c r="B4115">
        <v>1084</v>
      </c>
      <c r="C4115">
        <v>9</v>
      </c>
      <c r="D4115">
        <v>359</v>
      </c>
      <c r="E4115" t="s">
        <v>494</v>
      </c>
      <c r="F4115" t="s">
        <v>494</v>
      </c>
      <c r="G4115" t="s">
        <v>502</v>
      </c>
      <c r="H4115" t="str">
        <f>_xlfn.XLOOKUP(constructor_standings__2[[#This Row],[constructorId]],Src_constructors!A:A,Src_constructors!C:C)</f>
        <v>Red Bull</v>
      </c>
      <c r="I4115">
        <f>_xlfn.XLOOKUP(constructor_standings__2[[#This Row],[raceId]],Src_races!A:A,Src_races!B:B)</f>
        <v>2022</v>
      </c>
    </row>
    <row r="4116" spans="1:9" x14ac:dyDescent="0.3">
      <c r="A4116" t="s">
        <v>13326</v>
      </c>
      <c r="B4116">
        <v>1085</v>
      </c>
      <c r="C4116">
        <v>9</v>
      </c>
      <c r="D4116">
        <v>396</v>
      </c>
      <c r="E4116" t="s">
        <v>494</v>
      </c>
      <c r="F4116" t="s">
        <v>494</v>
      </c>
      <c r="G4116" t="s">
        <v>504</v>
      </c>
      <c r="H4116" t="str">
        <f>_xlfn.XLOOKUP(constructor_standings__2[[#This Row],[constructorId]],Src_constructors!A:A,Src_constructors!C:C)</f>
        <v>Red Bull</v>
      </c>
      <c r="I4116">
        <f>_xlfn.XLOOKUP(constructor_standings__2[[#This Row],[raceId]],Src_races!A:A,Src_races!B:B)</f>
        <v>2022</v>
      </c>
    </row>
    <row r="4117" spans="1:9" x14ac:dyDescent="0.3">
      <c r="A4117" t="s">
        <v>13336</v>
      </c>
      <c r="B4117">
        <v>1086</v>
      </c>
      <c r="C4117">
        <v>9</v>
      </c>
      <c r="D4117">
        <v>431</v>
      </c>
      <c r="E4117" t="s">
        <v>494</v>
      </c>
      <c r="F4117" t="s">
        <v>494</v>
      </c>
      <c r="G4117" t="s">
        <v>505</v>
      </c>
      <c r="H4117" t="str">
        <f>_xlfn.XLOOKUP(constructor_standings__2[[#This Row],[constructorId]],Src_constructors!A:A,Src_constructors!C:C)</f>
        <v>Red Bull</v>
      </c>
      <c r="I4117">
        <f>_xlfn.XLOOKUP(constructor_standings__2[[#This Row],[raceId]],Src_races!A:A,Src_races!B:B)</f>
        <v>2022</v>
      </c>
    </row>
    <row r="4118" spans="1:9" x14ac:dyDescent="0.3">
      <c r="A4118" t="s">
        <v>13346</v>
      </c>
      <c r="B4118">
        <v>1087</v>
      </c>
      <c r="C4118">
        <v>9</v>
      </c>
      <c r="D4118">
        <v>475</v>
      </c>
      <c r="E4118" t="s">
        <v>494</v>
      </c>
      <c r="F4118" t="s">
        <v>494</v>
      </c>
      <c r="G4118" t="s">
        <v>506</v>
      </c>
      <c r="H4118" t="str">
        <f>_xlfn.XLOOKUP(constructor_standings__2[[#This Row],[constructorId]],Src_constructors!A:A,Src_constructors!C:C)</f>
        <v>Red Bull</v>
      </c>
      <c r="I4118">
        <f>_xlfn.XLOOKUP(constructor_standings__2[[#This Row],[raceId]],Src_races!A:A,Src_races!B:B)</f>
        <v>2022</v>
      </c>
    </row>
    <row r="4119" spans="1:9" x14ac:dyDescent="0.3">
      <c r="A4119" t="s">
        <v>13356</v>
      </c>
      <c r="B4119">
        <v>1088</v>
      </c>
      <c r="C4119">
        <v>9</v>
      </c>
      <c r="D4119">
        <v>511</v>
      </c>
      <c r="E4119" t="s">
        <v>494</v>
      </c>
      <c r="F4119" t="s">
        <v>494</v>
      </c>
      <c r="G4119" t="s">
        <v>507</v>
      </c>
      <c r="H4119" t="str">
        <f>_xlfn.XLOOKUP(constructor_standings__2[[#This Row],[constructorId]],Src_constructors!A:A,Src_constructors!C:C)</f>
        <v>Red Bull</v>
      </c>
      <c r="I4119">
        <f>_xlfn.XLOOKUP(constructor_standings__2[[#This Row],[raceId]],Src_races!A:A,Src_races!B:B)</f>
        <v>2022</v>
      </c>
    </row>
    <row r="4120" spans="1:9" x14ac:dyDescent="0.3">
      <c r="A4120" t="s">
        <v>13366</v>
      </c>
      <c r="B4120">
        <v>1089</v>
      </c>
      <c r="C4120">
        <v>9</v>
      </c>
      <c r="D4120">
        <v>545</v>
      </c>
      <c r="E4120" t="s">
        <v>494</v>
      </c>
      <c r="F4120" t="s">
        <v>494</v>
      </c>
      <c r="G4120" t="s">
        <v>508</v>
      </c>
      <c r="H4120" t="str">
        <f>_xlfn.XLOOKUP(constructor_standings__2[[#This Row],[constructorId]],Src_constructors!A:A,Src_constructors!C:C)</f>
        <v>Red Bull</v>
      </c>
      <c r="I4120">
        <f>_xlfn.XLOOKUP(constructor_standings__2[[#This Row],[raceId]],Src_races!A:A,Src_races!B:B)</f>
        <v>2022</v>
      </c>
    </row>
    <row r="4121" spans="1:9" x14ac:dyDescent="0.3">
      <c r="A4121" t="s">
        <v>13376</v>
      </c>
      <c r="B4121">
        <v>1091</v>
      </c>
      <c r="C4121">
        <v>9</v>
      </c>
      <c r="D4121">
        <v>576</v>
      </c>
      <c r="E4121" t="s">
        <v>494</v>
      </c>
      <c r="F4121" t="s">
        <v>494</v>
      </c>
      <c r="G4121" t="s">
        <v>509</v>
      </c>
      <c r="H4121" t="str">
        <f>_xlfn.XLOOKUP(constructor_standings__2[[#This Row],[constructorId]],Src_constructors!A:A,Src_constructors!C:C)</f>
        <v>Red Bull</v>
      </c>
      <c r="I4121">
        <f>_xlfn.XLOOKUP(constructor_standings__2[[#This Row],[raceId]],Src_races!A:A,Src_races!B:B)</f>
        <v>2022</v>
      </c>
    </row>
    <row r="4122" spans="1:9" x14ac:dyDescent="0.3">
      <c r="A4122" t="s">
        <v>13377</v>
      </c>
      <c r="B4122">
        <v>1092</v>
      </c>
      <c r="C4122">
        <v>9</v>
      </c>
      <c r="D4122">
        <v>619</v>
      </c>
      <c r="E4122" t="s">
        <v>494</v>
      </c>
      <c r="F4122" t="s">
        <v>494</v>
      </c>
      <c r="G4122" t="s">
        <v>510</v>
      </c>
      <c r="H4122" t="str">
        <f>_xlfn.XLOOKUP(constructor_standings__2[[#This Row],[constructorId]],Src_constructors!A:A,Src_constructors!C:C)</f>
        <v>Red Bull</v>
      </c>
      <c r="I4122">
        <f>_xlfn.XLOOKUP(constructor_standings__2[[#This Row],[raceId]],Src_races!A:A,Src_races!B:B)</f>
        <v>2022</v>
      </c>
    </row>
    <row r="4123" spans="1:9" x14ac:dyDescent="0.3">
      <c r="A4123" t="s">
        <v>13396</v>
      </c>
      <c r="B4123">
        <v>1094</v>
      </c>
      <c r="C4123">
        <v>9</v>
      </c>
      <c r="D4123">
        <v>696</v>
      </c>
      <c r="E4123" t="s">
        <v>494</v>
      </c>
      <c r="F4123" t="s">
        <v>494</v>
      </c>
      <c r="G4123" t="s">
        <v>512</v>
      </c>
      <c r="H4123" t="str">
        <f>_xlfn.XLOOKUP(constructor_standings__2[[#This Row],[constructorId]],Src_constructors!A:A,Src_constructors!C:C)</f>
        <v>Red Bull</v>
      </c>
      <c r="I4123">
        <f>_xlfn.XLOOKUP(constructor_standings__2[[#This Row],[raceId]],Src_races!A:A,Src_races!B:B)</f>
        <v>2022</v>
      </c>
    </row>
    <row r="4124" spans="1:9" x14ac:dyDescent="0.3">
      <c r="A4124" t="s">
        <v>13406</v>
      </c>
      <c r="B4124">
        <v>1093</v>
      </c>
      <c r="C4124">
        <v>9</v>
      </c>
      <c r="D4124">
        <v>656</v>
      </c>
      <c r="E4124" t="s">
        <v>494</v>
      </c>
      <c r="F4124" t="s">
        <v>494</v>
      </c>
      <c r="G4124" t="s">
        <v>511</v>
      </c>
      <c r="H4124" t="str">
        <f>_xlfn.XLOOKUP(constructor_standings__2[[#This Row],[constructorId]],Src_constructors!A:A,Src_constructors!C:C)</f>
        <v>Red Bull</v>
      </c>
      <c r="I4124">
        <f>_xlfn.XLOOKUP(constructor_standings__2[[#This Row],[raceId]],Src_races!A:A,Src_races!B:B)</f>
        <v>2022</v>
      </c>
    </row>
    <row r="4125" spans="1:9" x14ac:dyDescent="0.3">
      <c r="A4125" t="s">
        <v>13416</v>
      </c>
      <c r="B4125">
        <v>1095</v>
      </c>
      <c r="C4125">
        <v>9</v>
      </c>
      <c r="D4125">
        <v>719</v>
      </c>
      <c r="E4125" t="s">
        <v>494</v>
      </c>
      <c r="F4125" t="s">
        <v>494</v>
      </c>
      <c r="G4125" t="s">
        <v>512</v>
      </c>
      <c r="H4125" t="str">
        <f>_xlfn.XLOOKUP(constructor_standings__2[[#This Row],[constructorId]],Src_constructors!A:A,Src_constructors!C:C)</f>
        <v>Red Bull</v>
      </c>
      <c r="I4125">
        <f>_xlfn.XLOOKUP(constructor_standings__2[[#This Row],[raceId]],Src_races!A:A,Src_races!B:B)</f>
        <v>2022</v>
      </c>
    </row>
    <row r="4126" spans="1:9" x14ac:dyDescent="0.3">
      <c r="A4126" t="s">
        <v>13426</v>
      </c>
      <c r="B4126">
        <v>1096</v>
      </c>
      <c r="C4126">
        <v>9</v>
      </c>
      <c r="D4126">
        <v>759</v>
      </c>
      <c r="E4126" t="s">
        <v>494</v>
      </c>
      <c r="F4126" t="s">
        <v>494</v>
      </c>
      <c r="G4126" t="s">
        <v>513</v>
      </c>
      <c r="H4126" t="str">
        <f>_xlfn.XLOOKUP(constructor_standings__2[[#This Row],[constructorId]],Src_constructors!A:A,Src_constructors!C:C)</f>
        <v>Red Bull</v>
      </c>
      <c r="I4126">
        <f>_xlfn.XLOOKUP(constructor_standings__2[[#This Row],[raceId]],Src_races!A:A,Src_races!B:B)</f>
        <v>2022</v>
      </c>
    </row>
    <row r="4127" spans="1:9" x14ac:dyDescent="0.3">
      <c r="A4127" t="s">
        <v>13436</v>
      </c>
      <c r="B4127">
        <v>1098</v>
      </c>
      <c r="C4127">
        <v>9</v>
      </c>
      <c r="D4127">
        <v>43</v>
      </c>
      <c r="E4127" t="s">
        <v>494</v>
      </c>
      <c r="F4127" t="s">
        <v>494</v>
      </c>
      <c r="G4127" t="s">
        <v>494</v>
      </c>
      <c r="H4127" t="str">
        <f>_xlfn.XLOOKUP(constructor_standings__2[[#This Row],[constructorId]],Src_constructors!A:A,Src_constructors!C:C)</f>
        <v>Red Bull</v>
      </c>
      <c r="I4127">
        <f>_xlfn.XLOOKUP(constructor_standings__2[[#This Row],[raceId]],Src_races!A:A,Src_races!B:B)</f>
        <v>2023</v>
      </c>
    </row>
    <row r="4128" spans="1:9" x14ac:dyDescent="0.3">
      <c r="A4128" t="s">
        <v>13438</v>
      </c>
      <c r="B4128">
        <v>1100</v>
      </c>
      <c r="C4128">
        <v>9</v>
      </c>
      <c r="D4128">
        <v>123</v>
      </c>
      <c r="E4128" t="s">
        <v>494</v>
      </c>
      <c r="F4128" t="s">
        <v>494</v>
      </c>
      <c r="G4128" t="s">
        <v>497</v>
      </c>
      <c r="H4128" t="str">
        <f>_xlfn.XLOOKUP(constructor_standings__2[[#This Row],[constructorId]],Src_constructors!A:A,Src_constructors!C:C)</f>
        <v>Red Bull</v>
      </c>
      <c r="I4128">
        <f>_xlfn.XLOOKUP(constructor_standings__2[[#This Row],[raceId]],Src_races!A:A,Src_races!B:B)</f>
        <v>2023</v>
      </c>
    </row>
    <row r="4129" spans="1:9" x14ac:dyDescent="0.3">
      <c r="A4129" t="s">
        <v>13448</v>
      </c>
      <c r="B4129">
        <v>1099</v>
      </c>
      <c r="C4129">
        <v>9</v>
      </c>
      <c r="D4129">
        <v>87</v>
      </c>
      <c r="E4129" t="s">
        <v>494</v>
      </c>
      <c r="F4129" t="s">
        <v>494</v>
      </c>
      <c r="G4129" t="s">
        <v>496</v>
      </c>
      <c r="H4129" t="str">
        <f>_xlfn.XLOOKUP(constructor_standings__2[[#This Row],[constructorId]],Src_constructors!A:A,Src_constructors!C:C)</f>
        <v>Red Bull</v>
      </c>
      <c r="I4129">
        <f>_xlfn.XLOOKUP(constructor_standings__2[[#This Row],[raceId]],Src_races!A:A,Src_races!B:B)</f>
        <v>2023</v>
      </c>
    </row>
    <row r="4130" spans="1:9" x14ac:dyDescent="0.3">
      <c r="A4130" t="s">
        <v>13457</v>
      </c>
      <c r="B4130">
        <v>1101</v>
      </c>
      <c r="C4130">
        <v>9</v>
      </c>
      <c r="D4130">
        <v>180</v>
      </c>
      <c r="E4130" t="s">
        <v>494</v>
      </c>
      <c r="F4130" t="s">
        <v>494</v>
      </c>
      <c r="G4130" t="s">
        <v>499</v>
      </c>
      <c r="H4130" t="str">
        <f>_xlfn.XLOOKUP(constructor_standings__2[[#This Row],[constructorId]],Src_constructors!A:A,Src_constructors!C:C)</f>
        <v>Red Bull</v>
      </c>
      <c r="I4130">
        <f>_xlfn.XLOOKUP(constructor_standings__2[[#This Row],[raceId]],Src_races!A:A,Src_races!B:B)</f>
        <v>2023</v>
      </c>
    </row>
    <row r="4131" spans="1:9" x14ac:dyDescent="0.3">
      <c r="A4131" t="s">
        <v>13467</v>
      </c>
      <c r="B4131">
        <v>1102</v>
      </c>
      <c r="C4131">
        <v>9</v>
      </c>
      <c r="D4131">
        <v>224</v>
      </c>
      <c r="E4131" t="s">
        <v>494</v>
      </c>
      <c r="F4131" t="s">
        <v>494</v>
      </c>
      <c r="G4131" t="s">
        <v>500</v>
      </c>
      <c r="H4131" t="str">
        <f>_xlfn.XLOOKUP(constructor_standings__2[[#This Row],[constructorId]],Src_constructors!A:A,Src_constructors!C:C)</f>
        <v>Red Bull</v>
      </c>
      <c r="I4131">
        <f>_xlfn.XLOOKUP(constructor_standings__2[[#This Row],[raceId]],Src_races!A:A,Src_races!B:B)</f>
        <v>2023</v>
      </c>
    </row>
    <row r="4132" spans="1:9" x14ac:dyDescent="0.3">
      <c r="A4132" t="s">
        <v>13477</v>
      </c>
      <c r="B4132">
        <v>1104</v>
      </c>
      <c r="C4132">
        <v>9</v>
      </c>
      <c r="D4132">
        <v>249</v>
      </c>
      <c r="E4132" t="s">
        <v>494</v>
      </c>
      <c r="F4132" t="s">
        <v>494</v>
      </c>
      <c r="G4132" t="s">
        <v>501</v>
      </c>
      <c r="H4132" t="str">
        <f>_xlfn.XLOOKUP(constructor_standings__2[[#This Row],[constructorId]],Src_constructors!A:A,Src_constructors!C:C)</f>
        <v>Red Bull</v>
      </c>
      <c r="I4132">
        <f>_xlfn.XLOOKUP(constructor_standings__2[[#This Row],[raceId]],Src_races!A:A,Src_races!B:B)</f>
        <v>2023</v>
      </c>
    </row>
    <row r="4133" spans="1:9" x14ac:dyDescent="0.3">
      <c r="A4133" t="s">
        <v>13487</v>
      </c>
      <c r="B4133">
        <v>1105</v>
      </c>
      <c r="C4133">
        <v>9</v>
      </c>
      <c r="D4133">
        <v>287</v>
      </c>
      <c r="E4133" t="s">
        <v>494</v>
      </c>
      <c r="F4133" t="s">
        <v>494</v>
      </c>
      <c r="G4133" t="s">
        <v>502</v>
      </c>
      <c r="H4133" t="str">
        <f>_xlfn.XLOOKUP(constructor_standings__2[[#This Row],[constructorId]],Src_constructors!A:A,Src_constructors!C:C)</f>
        <v>Red Bull</v>
      </c>
      <c r="I4133">
        <f>_xlfn.XLOOKUP(constructor_standings__2[[#This Row],[raceId]],Src_races!A:A,Src_races!B:B)</f>
        <v>2023</v>
      </c>
    </row>
    <row r="4134" spans="1:9" x14ac:dyDescent="0.3">
      <c r="A4134" t="s">
        <v>13506</v>
      </c>
      <c r="B4134">
        <v>1106</v>
      </c>
      <c r="C4134">
        <v>9</v>
      </c>
      <c r="D4134">
        <v>321</v>
      </c>
      <c r="E4134" t="s">
        <v>494</v>
      </c>
      <c r="F4134" t="s">
        <v>494</v>
      </c>
      <c r="G4134" t="s">
        <v>504</v>
      </c>
      <c r="H4134" t="str">
        <f>_xlfn.XLOOKUP(constructor_standings__2[[#This Row],[constructorId]],Src_constructors!A:A,Src_constructors!C:C)</f>
        <v>Red Bull</v>
      </c>
      <c r="I4134">
        <f>_xlfn.XLOOKUP(constructor_standings__2[[#This Row],[raceId]],Src_races!A:A,Src_races!B:B)</f>
        <v>2023</v>
      </c>
    </row>
    <row r="4135" spans="1:9" x14ac:dyDescent="0.3">
      <c r="A4135" t="s">
        <v>13514</v>
      </c>
      <c r="B4135">
        <v>1107</v>
      </c>
      <c r="C4135">
        <v>9</v>
      </c>
      <c r="D4135">
        <v>377</v>
      </c>
      <c r="E4135" t="s">
        <v>494</v>
      </c>
      <c r="F4135" t="s">
        <v>494</v>
      </c>
      <c r="G4135" t="s">
        <v>505</v>
      </c>
      <c r="H4135" t="str">
        <f>_xlfn.XLOOKUP(constructor_standings__2[[#This Row],[constructorId]],Src_constructors!A:A,Src_constructors!C:C)</f>
        <v>Red Bull</v>
      </c>
      <c r="I4135">
        <f>_xlfn.XLOOKUP(constructor_standings__2[[#This Row],[raceId]],Src_races!A:A,Src_races!B:B)</f>
        <v>2023</v>
      </c>
    </row>
    <row r="4136" spans="1:9" x14ac:dyDescent="0.3">
      <c r="A4136" t="s">
        <v>13517</v>
      </c>
      <c r="B4136">
        <v>1108</v>
      </c>
      <c r="C4136">
        <v>9</v>
      </c>
      <c r="D4136">
        <v>411</v>
      </c>
      <c r="E4136" t="s">
        <v>494</v>
      </c>
      <c r="F4136" t="s">
        <v>494</v>
      </c>
      <c r="G4136" t="s">
        <v>506</v>
      </c>
      <c r="H4136" t="str">
        <f>_xlfn.XLOOKUP(constructor_standings__2[[#This Row],[constructorId]],Src_constructors!A:A,Src_constructors!C:C)</f>
        <v>Red Bull</v>
      </c>
      <c r="I4136">
        <f>_xlfn.XLOOKUP(constructor_standings__2[[#This Row],[raceId]],Src_races!A:A,Src_races!B:B)</f>
        <v>2023</v>
      </c>
    </row>
    <row r="4137" spans="1:9" x14ac:dyDescent="0.3">
      <c r="A4137" t="s">
        <v>13527</v>
      </c>
      <c r="B4137">
        <v>1109</v>
      </c>
      <c r="C4137">
        <v>9</v>
      </c>
      <c r="D4137">
        <v>452</v>
      </c>
      <c r="E4137" t="s">
        <v>494</v>
      </c>
      <c r="F4137" t="s">
        <v>494</v>
      </c>
      <c r="G4137" t="s">
        <v>507</v>
      </c>
      <c r="H4137" t="str">
        <f>_xlfn.XLOOKUP(constructor_standings__2[[#This Row],[constructorId]],Src_constructors!A:A,Src_constructors!C:C)</f>
        <v>Red Bull</v>
      </c>
      <c r="I4137">
        <f>_xlfn.XLOOKUP(constructor_standings__2[[#This Row],[raceId]],Src_races!A:A,Src_races!B:B)</f>
        <v>2023</v>
      </c>
    </row>
    <row r="4138" spans="1:9" x14ac:dyDescent="0.3">
      <c r="A4138" t="s">
        <v>13537</v>
      </c>
      <c r="B4138">
        <v>1110</v>
      </c>
      <c r="C4138">
        <v>9</v>
      </c>
      <c r="D4138">
        <v>503</v>
      </c>
      <c r="E4138" t="s">
        <v>494</v>
      </c>
      <c r="F4138" t="s">
        <v>494</v>
      </c>
      <c r="G4138" t="s">
        <v>508</v>
      </c>
      <c r="H4138" t="str">
        <f>_xlfn.XLOOKUP(constructor_standings__2[[#This Row],[constructorId]],Src_constructors!A:A,Src_constructors!C:C)</f>
        <v>Red Bull</v>
      </c>
      <c r="I4138">
        <f>_xlfn.XLOOKUP(constructor_standings__2[[#This Row],[raceId]],Src_races!A:A,Src_races!B:B)</f>
        <v>2023</v>
      </c>
    </row>
    <row r="4139" spans="1:9" x14ac:dyDescent="0.3">
      <c r="A4139" t="s">
        <v>13547</v>
      </c>
      <c r="B4139">
        <v>1111</v>
      </c>
      <c r="C4139">
        <v>9</v>
      </c>
      <c r="D4139">
        <v>540</v>
      </c>
      <c r="E4139" t="s">
        <v>494</v>
      </c>
      <c r="F4139" t="s">
        <v>494</v>
      </c>
      <c r="G4139" t="s">
        <v>509</v>
      </c>
      <c r="H4139" t="str">
        <f>_xlfn.XLOOKUP(constructor_standings__2[[#This Row],[constructorId]],Src_constructors!A:A,Src_constructors!C:C)</f>
        <v>Red Bull</v>
      </c>
      <c r="I4139">
        <f>_xlfn.XLOOKUP(constructor_standings__2[[#This Row],[raceId]],Src_races!A:A,Src_races!B:B)</f>
        <v>2023</v>
      </c>
    </row>
    <row r="4140" spans="1:9" x14ac:dyDescent="0.3">
      <c r="A4140" t="s">
        <v>13557</v>
      </c>
      <c r="B4140">
        <v>1112</v>
      </c>
      <c r="C4140">
        <v>9</v>
      </c>
      <c r="D4140">
        <v>583</v>
      </c>
      <c r="E4140" t="s">
        <v>494</v>
      </c>
      <c r="F4140" t="s">
        <v>494</v>
      </c>
      <c r="G4140" t="s">
        <v>510</v>
      </c>
      <c r="H4140" t="str">
        <f>_xlfn.XLOOKUP(constructor_standings__2[[#This Row],[constructorId]],Src_constructors!A:A,Src_constructors!C:C)</f>
        <v>Red Bull</v>
      </c>
      <c r="I4140">
        <f>_xlfn.XLOOKUP(constructor_standings__2[[#This Row],[raceId]],Src_races!A:A,Src_races!B:B)</f>
        <v>2023</v>
      </c>
    </row>
    <row r="4141" spans="1:9" x14ac:dyDescent="0.3">
      <c r="A4141" t="s">
        <v>13567</v>
      </c>
      <c r="B4141">
        <v>1113</v>
      </c>
      <c r="C4141">
        <v>9</v>
      </c>
      <c r="D4141">
        <v>597</v>
      </c>
      <c r="E4141" t="s">
        <v>494</v>
      </c>
      <c r="F4141" t="s">
        <v>494</v>
      </c>
      <c r="G4141" t="s">
        <v>510</v>
      </c>
      <c r="H4141" t="str">
        <f>_xlfn.XLOOKUP(constructor_standings__2[[#This Row],[constructorId]],Src_constructors!A:A,Src_constructors!C:C)</f>
        <v>Red Bull</v>
      </c>
      <c r="I4141">
        <f>_xlfn.XLOOKUP(constructor_standings__2[[#This Row],[raceId]],Src_races!A:A,Src_races!B:B)</f>
        <v>2023</v>
      </c>
    </row>
    <row r="4142" spans="1:9" x14ac:dyDescent="0.3">
      <c r="A4142" t="s">
        <v>13577</v>
      </c>
      <c r="B4142">
        <v>1114</v>
      </c>
      <c r="C4142">
        <v>9</v>
      </c>
      <c r="D4142">
        <v>623</v>
      </c>
      <c r="E4142" t="s">
        <v>494</v>
      </c>
      <c r="F4142" t="s">
        <v>494</v>
      </c>
      <c r="G4142" t="s">
        <v>511</v>
      </c>
      <c r="H4142" t="str">
        <f>_xlfn.XLOOKUP(constructor_standings__2[[#This Row],[constructorId]],Src_constructors!A:A,Src_constructors!C:C)</f>
        <v>Red Bull</v>
      </c>
      <c r="I4142">
        <f>_xlfn.XLOOKUP(constructor_standings__2[[#This Row],[raceId]],Src_races!A:A,Src_races!B:B)</f>
        <v>2023</v>
      </c>
    </row>
    <row r="4143" spans="1:9" x14ac:dyDescent="0.3">
      <c r="A4143" t="s">
        <v>13596</v>
      </c>
      <c r="B4143">
        <v>1115</v>
      </c>
      <c r="C4143">
        <v>9</v>
      </c>
      <c r="D4143">
        <v>657</v>
      </c>
      <c r="E4143" t="s">
        <v>494</v>
      </c>
      <c r="F4143" t="s">
        <v>494</v>
      </c>
      <c r="G4143" t="s">
        <v>512</v>
      </c>
      <c r="H4143" t="str">
        <f>_xlfn.XLOOKUP(constructor_standings__2[[#This Row],[constructorId]],Src_constructors!A:A,Src_constructors!C:C)</f>
        <v>Red Bull</v>
      </c>
      <c r="I4143">
        <f>_xlfn.XLOOKUP(constructor_standings__2[[#This Row],[raceId]],Src_races!A:A,Src_races!B:B)</f>
        <v>2023</v>
      </c>
    </row>
    <row r="4144" spans="1:9" x14ac:dyDescent="0.3">
      <c r="A4144" t="s">
        <v>13606</v>
      </c>
      <c r="B4144">
        <v>1116</v>
      </c>
      <c r="C4144">
        <v>9</v>
      </c>
      <c r="D4144">
        <v>706</v>
      </c>
      <c r="E4144" t="s">
        <v>494</v>
      </c>
      <c r="F4144" t="s">
        <v>494</v>
      </c>
      <c r="G4144" t="s">
        <v>513</v>
      </c>
      <c r="H4144" t="str">
        <f>_xlfn.XLOOKUP(constructor_standings__2[[#This Row],[constructorId]],Src_constructors!A:A,Src_constructors!C:C)</f>
        <v>Red Bull</v>
      </c>
      <c r="I4144">
        <f>_xlfn.XLOOKUP(constructor_standings__2[[#This Row],[raceId]],Src_races!A:A,Src_races!B:B)</f>
        <v>2023</v>
      </c>
    </row>
    <row r="4145" spans="1:9" x14ac:dyDescent="0.3">
      <c r="A4145" t="s">
        <v>13607</v>
      </c>
      <c r="B4145">
        <v>1117</v>
      </c>
      <c r="C4145">
        <v>9</v>
      </c>
      <c r="D4145">
        <v>731</v>
      </c>
      <c r="E4145" t="s">
        <v>494</v>
      </c>
      <c r="F4145" t="s">
        <v>494</v>
      </c>
      <c r="G4145" t="s">
        <v>495</v>
      </c>
      <c r="H4145" t="str">
        <f>_xlfn.XLOOKUP(constructor_standings__2[[#This Row],[constructorId]],Src_constructors!A:A,Src_constructors!C:C)</f>
        <v>Red Bull</v>
      </c>
      <c r="I4145">
        <f>_xlfn.XLOOKUP(constructor_standings__2[[#This Row],[raceId]],Src_races!A:A,Src_races!B:B)</f>
        <v>2023</v>
      </c>
    </row>
    <row r="4146" spans="1:9" x14ac:dyDescent="0.3">
      <c r="A4146" t="s">
        <v>13617</v>
      </c>
      <c r="B4146">
        <v>1118</v>
      </c>
      <c r="C4146">
        <v>9</v>
      </c>
      <c r="D4146">
        <v>782</v>
      </c>
      <c r="E4146" t="s">
        <v>494</v>
      </c>
      <c r="F4146" t="s">
        <v>494</v>
      </c>
      <c r="G4146" t="s">
        <v>503</v>
      </c>
      <c r="H4146" t="str">
        <f>_xlfn.XLOOKUP(constructor_standings__2[[#This Row],[constructorId]],Src_constructors!A:A,Src_constructors!C:C)</f>
        <v>Red Bull</v>
      </c>
      <c r="I4146">
        <f>_xlfn.XLOOKUP(constructor_standings__2[[#This Row],[raceId]],Src_races!A:A,Src_races!B:B)</f>
        <v>2023</v>
      </c>
    </row>
    <row r="4147" spans="1:9" x14ac:dyDescent="0.3">
      <c r="A4147" t="s">
        <v>13627</v>
      </c>
      <c r="B4147">
        <v>1119</v>
      </c>
      <c r="C4147">
        <v>9</v>
      </c>
      <c r="D4147">
        <v>822</v>
      </c>
      <c r="E4147" t="s">
        <v>494</v>
      </c>
      <c r="F4147" t="s">
        <v>494</v>
      </c>
      <c r="G4147" t="s">
        <v>514</v>
      </c>
      <c r="H4147" t="str">
        <f>_xlfn.XLOOKUP(constructor_standings__2[[#This Row],[constructorId]],Src_constructors!A:A,Src_constructors!C:C)</f>
        <v>Red Bull</v>
      </c>
      <c r="I4147">
        <f>_xlfn.XLOOKUP(constructor_standings__2[[#This Row],[raceId]],Src_races!A:A,Src_races!B:B)</f>
        <v>2023</v>
      </c>
    </row>
    <row r="4148" spans="1:9" x14ac:dyDescent="0.3">
      <c r="A4148" t="s">
        <v>13637</v>
      </c>
      <c r="B4148">
        <v>1120</v>
      </c>
      <c r="C4148">
        <v>9</v>
      </c>
      <c r="D4148">
        <v>860</v>
      </c>
      <c r="E4148" t="s">
        <v>494</v>
      </c>
      <c r="F4148" t="s">
        <v>494</v>
      </c>
      <c r="G4148" t="s">
        <v>515</v>
      </c>
      <c r="H4148" t="str">
        <f>_xlfn.XLOOKUP(constructor_standings__2[[#This Row],[constructorId]],Src_constructors!A:A,Src_constructors!C:C)</f>
        <v>Red Bull</v>
      </c>
      <c r="I4148">
        <f>_xlfn.XLOOKUP(constructor_standings__2[[#This Row],[raceId]],Src_races!A:A,Src_races!B:B)</f>
        <v>2023</v>
      </c>
    </row>
    <row r="4149" spans="1:9" x14ac:dyDescent="0.3">
      <c r="A4149" t="s">
        <v>13647</v>
      </c>
      <c r="B4149">
        <v>1121</v>
      </c>
      <c r="C4149">
        <v>9</v>
      </c>
      <c r="D4149">
        <v>44</v>
      </c>
      <c r="E4149" t="s">
        <v>494</v>
      </c>
      <c r="F4149" t="s">
        <v>494</v>
      </c>
      <c r="G4149" t="s">
        <v>494</v>
      </c>
      <c r="H4149" t="str">
        <f>_xlfn.XLOOKUP(constructor_standings__2[[#This Row],[constructorId]],Src_constructors!A:A,Src_constructors!C:C)</f>
        <v>Red Bull</v>
      </c>
      <c r="I4149">
        <f>_xlfn.XLOOKUP(constructor_standings__2[[#This Row],[raceId]],Src_races!A:A,Src_races!B:B)</f>
        <v>2024</v>
      </c>
    </row>
    <row r="4150" spans="1:9" x14ac:dyDescent="0.3">
      <c r="A4150" t="s">
        <v>13657</v>
      </c>
      <c r="B4150">
        <v>1122</v>
      </c>
      <c r="C4150">
        <v>9</v>
      </c>
      <c r="D4150">
        <v>87</v>
      </c>
      <c r="E4150" t="s">
        <v>494</v>
      </c>
      <c r="F4150" t="s">
        <v>494</v>
      </c>
      <c r="G4150" t="s">
        <v>496</v>
      </c>
      <c r="H4150" t="str">
        <f>_xlfn.XLOOKUP(constructor_standings__2[[#This Row],[constructorId]],Src_constructors!A:A,Src_constructors!C:C)</f>
        <v>Red Bull</v>
      </c>
      <c r="I4150">
        <f>_xlfn.XLOOKUP(constructor_standings__2[[#This Row],[raceId]],Src_races!A:A,Src_races!B:B)</f>
        <v>2024</v>
      </c>
    </row>
    <row r="4151" spans="1:9" x14ac:dyDescent="0.3">
      <c r="A4151" t="s">
        <v>13676</v>
      </c>
      <c r="B4151">
        <v>1123</v>
      </c>
      <c r="C4151">
        <v>9</v>
      </c>
      <c r="D4151">
        <v>97</v>
      </c>
      <c r="E4151" t="s">
        <v>494</v>
      </c>
      <c r="F4151" t="s">
        <v>494</v>
      </c>
      <c r="G4151" t="s">
        <v>496</v>
      </c>
      <c r="H4151" t="str">
        <f>_xlfn.XLOOKUP(constructor_standings__2[[#This Row],[constructorId]],Src_constructors!A:A,Src_constructors!C:C)</f>
        <v>Red Bull</v>
      </c>
      <c r="I4151">
        <f>_xlfn.XLOOKUP(constructor_standings__2[[#This Row],[raceId]],Src_races!A:A,Src_races!B:B)</f>
        <v>2024</v>
      </c>
    </row>
    <row r="4152" spans="1:9" x14ac:dyDescent="0.3">
      <c r="A4152" t="s">
        <v>13677</v>
      </c>
      <c r="B4152">
        <v>1124</v>
      </c>
      <c r="C4152">
        <v>9</v>
      </c>
      <c r="D4152">
        <v>141</v>
      </c>
      <c r="E4152" t="s">
        <v>494</v>
      </c>
      <c r="F4152" t="s">
        <v>494</v>
      </c>
      <c r="G4152" t="s">
        <v>497</v>
      </c>
      <c r="H4152" t="str">
        <f>_xlfn.XLOOKUP(constructor_standings__2[[#This Row],[constructorId]],Src_constructors!A:A,Src_constructors!C:C)</f>
        <v>Red Bull</v>
      </c>
      <c r="I4152">
        <f>_xlfn.XLOOKUP(constructor_standings__2[[#This Row],[raceId]],Src_races!A:A,Src_races!B:B)</f>
        <v>2024</v>
      </c>
    </row>
    <row r="4153" spans="1:9" x14ac:dyDescent="0.3">
      <c r="A4153" t="s">
        <v>13688</v>
      </c>
      <c r="B4153">
        <v>1126</v>
      </c>
      <c r="C4153">
        <v>9</v>
      </c>
      <c r="D4153">
        <v>239</v>
      </c>
      <c r="E4153" t="s">
        <v>494</v>
      </c>
      <c r="F4153" t="s">
        <v>494</v>
      </c>
      <c r="G4153" t="s">
        <v>499</v>
      </c>
      <c r="H4153" t="str">
        <f>_xlfn.XLOOKUP(constructor_standings__2[[#This Row],[constructorId]],Src_constructors!A:A,Src_constructors!C:C)</f>
        <v>Red Bull</v>
      </c>
      <c r="I4153">
        <f>_xlfn.XLOOKUP(constructor_standings__2[[#This Row],[raceId]],Src_races!A:A,Src_races!B:B)</f>
        <v>2024</v>
      </c>
    </row>
    <row r="4154" spans="1:9" x14ac:dyDescent="0.3">
      <c r="A4154" t="s">
        <v>13698</v>
      </c>
      <c r="B4154">
        <v>1125</v>
      </c>
      <c r="C4154">
        <v>9</v>
      </c>
      <c r="D4154">
        <v>195</v>
      </c>
      <c r="E4154" t="s">
        <v>494</v>
      </c>
      <c r="F4154" t="s">
        <v>494</v>
      </c>
      <c r="G4154" t="s">
        <v>499</v>
      </c>
      <c r="H4154" t="str">
        <f>_xlfn.XLOOKUP(constructor_standings__2[[#This Row],[constructorId]],Src_constructors!A:A,Src_constructors!C:C)</f>
        <v>Red Bull</v>
      </c>
      <c r="I4154">
        <f>_xlfn.XLOOKUP(constructor_standings__2[[#This Row],[raceId]],Src_races!A:A,Src_races!B:B)</f>
        <v>2024</v>
      </c>
    </row>
    <row r="4155" spans="1:9" x14ac:dyDescent="0.3">
      <c r="A4155" t="s">
        <v>13707</v>
      </c>
      <c r="B4155">
        <v>1127</v>
      </c>
      <c r="C4155">
        <v>9</v>
      </c>
      <c r="D4155">
        <v>268</v>
      </c>
      <c r="E4155" t="s">
        <v>494</v>
      </c>
      <c r="F4155" t="s">
        <v>494</v>
      </c>
      <c r="G4155" t="s">
        <v>500</v>
      </c>
      <c r="H4155" t="str">
        <f>_xlfn.XLOOKUP(constructor_standings__2[[#This Row],[constructorId]],Src_constructors!A:A,Src_constructors!C:C)</f>
        <v>Red Bull</v>
      </c>
      <c r="I4155">
        <f>_xlfn.XLOOKUP(constructor_standings__2[[#This Row],[raceId]],Src_races!A:A,Src_races!B:B)</f>
        <v>2024</v>
      </c>
    </row>
    <row r="4156" spans="1:9" x14ac:dyDescent="0.3">
      <c r="A4156" t="s">
        <v>13717</v>
      </c>
      <c r="B4156">
        <v>1128</v>
      </c>
      <c r="C4156">
        <v>9</v>
      </c>
      <c r="D4156">
        <v>276</v>
      </c>
      <c r="E4156" t="s">
        <v>494</v>
      </c>
      <c r="F4156" t="s">
        <v>494</v>
      </c>
      <c r="G4156" t="s">
        <v>500</v>
      </c>
      <c r="H4156" t="str">
        <f>_xlfn.XLOOKUP(constructor_standings__2[[#This Row],[constructorId]],Src_constructors!A:A,Src_constructors!C:C)</f>
        <v>Red Bull</v>
      </c>
      <c r="I4156">
        <f>_xlfn.XLOOKUP(constructor_standings__2[[#This Row],[raceId]],Src_races!A:A,Src_races!B:B)</f>
        <v>2024</v>
      </c>
    </row>
    <row r="4157" spans="1:9" x14ac:dyDescent="0.3">
      <c r="A4157" t="s">
        <v>13727</v>
      </c>
      <c r="B4157">
        <v>1129</v>
      </c>
      <c r="C4157">
        <v>9</v>
      </c>
      <c r="D4157">
        <v>301</v>
      </c>
      <c r="E4157" t="s">
        <v>494</v>
      </c>
      <c r="F4157" t="s">
        <v>494</v>
      </c>
      <c r="G4157" t="s">
        <v>501</v>
      </c>
      <c r="H4157" t="str">
        <f>_xlfn.XLOOKUP(constructor_standings__2[[#This Row],[constructorId]],Src_constructors!A:A,Src_constructors!C:C)</f>
        <v>Red Bull</v>
      </c>
      <c r="I4157">
        <f>_xlfn.XLOOKUP(constructor_standings__2[[#This Row],[raceId]],Src_races!A:A,Src_races!B:B)</f>
        <v>2024</v>
      </c>
    </row>
    <row r="4158" spans="1:9" x14ac:dyDescent="0.3">
      <c r="A4158" t="s">
        <v>13737</v>
      </c>
      <c r="B4158">
        <v>1130</v>
      </c>
      <c r="C4158">
        <v>9</v>
      </c>
      <c r="D4158">
        <v>330</v>
      </c>
      <c r="E4158" t="s">
        <v>494</v>
      </c>
      <c r="F4158" t="s">
        <v>494</v>
      </c>
      <c r="G4158" t="s">
        <v>502</v>
      </c>
      <c r="H4158" t="str">
        <f>_xlfn.XLOOKUP(constructor_standings__2[[#This Row],[constructorId]],Src_constructors!A:A,Src_constructors!C:C)</f>
        <v>Red Bull</v>
      </c>
      <c r="I4158">
        <f>_xlfn.XLOOKUP(constructor_standings__2[[#This Row],[raceId]],Src_races!A:A,Src_races!B:B)</f>
        <v>2024</v>
      </c>
    </row>
    <row r="4159" spans="1:9" x14ac:dyDescent="0.3">
      <c r="A4159" t="s">
        <v>13747</v>
      </c>
      <c r="B4159">
        <v>1131</v>
      </c>
      <c r="C4159">
        <v>9</v>
      </c>
      <c r="D4159">
        <v>355</v>
      </c>
      <c r="E4159" t="s">
        <v>494</v>
      </c>
      <c r="F4159" t="s">
        <v>494</v>
      </c>
      <c r="G4159" t="s">
        <v>502</v>
      </c>
      <c r="H4159" t="str">
        <f>_xlfn.XLOOKUP(constructor_standings__2[[#This Row],[constructorId]],Src_constructors!A:A,Src_constructors!C:C)</f>
        <v>Red Bull</v>
      </c>
      <c r="I4159">
        <f>_xlfn.XLOOKUP(constructor_standings__2[[#This Row],[raceId]],Src_races!A:A,Src_races!B:B)</f>
        <v>2024</v>
      </c>
    </row>
    <row r="4160" spans="1:9" x14ac:dyDescent="0.3">
      <c r="A4160" t="s">
        <v>13757</v>
      </c>
      <c r="B4160">
        <v>1132</v>
      </c>
      <c r="C4160">
        <v>9</v>
      </c>
      <c r="D4160">
        <v>373</v>
      </c>
      <c r="E4160" t="s">
        <v>494</v>
      </c>
      <c r="F4160" t="s">
        <v>494</v>
      </c>
      <c r="G4160" t="s">
        <v>502</v>
      </c>
      <c r="H4160" t="str">
        <f>_xlfn.XLOOKUP(constructor_standings__2[[#This Row],[constructorId]],Src_constructors!A:A,Src_constructors!C:C)</f>
        <v>Red Bull</v>
      </c>
      <c r="I4160">
        <f>_xlfn.XLOOKUP(constructor_standings__2[[#This Row],[raceId]],Src_races!A:A,Src_races!B:B)</f>
        <v>2024</v>
      </c>
    </row>
    <row r="4161" spans="1:9" x14ac:dyDescent="0.3">
      <c r="A4161" t="s">
        <v>13767</v>
      </c>
      <c r="B4161">
        <v>1133</v>
      </c>
      <c r="C4161">
        <v>9</v>
      </c>
      <c r="D4161">
        <v>389</v>
      </c>
      <c r="E4161" t="s">
        <v>494</v>
      </c>
      <c r="F4161" t="s">
        <v>494</v>
      </c>
      <c r="G4161" t="s">
        <v>502</v>
      </c>
      <c r="H4161" t="str">
        <f>_xlfn.XLOOKUP(constructor_standings__2[[#This Row],[constructorId]],Src_constructors!A:A,Src_constructors!C:C)</f>
        <v>Red Bull</v>
      </c>
      <c r="I4161">
        <f>_xlfn.XLOOKUP(constructor_standings__2[[#This Row],[raceId]],Src_races!A:A,Src_races!B:B)</f>
        <v>2024</v>
      </c>
    </row>
    <row r="4162" spans="1:9" x14ac:dyDescent="0.3">
      <c r="A4162" t="s">
        <v>13786</v>
      </c>
      <c r="B4162">
        <v>1134</v>
      </c>
      <c r="C4162">
        <v>9</v>
      </c>
      <c r="D4162">
        <v>408</v>
      </c>
      <c r="E4162" t="s">
        <v>494</v>
      </c>
      <c r="F4162" t="s">
        <v>494</v>
      </c>
      <c r="G4162" t="s">
        <v>502</v>
      </c>
      <c r="H4162" t="str">
        <f>_xlfn.XLOOKUP(constructor_standings__2[[#This Row],[constructorId]],Src_constructors!A:A,Src_constructors!C:C)</f>
        <v>Red Bull</v>
      </c>
      <c r="I4162">
        <f>_xlfn.XLOOKUP(constructor_standings__2[[#This Row],[raceId]],Src_races!A:A,Src_races!B:B)</f>
        <v>2024</v>
      </c>
    </row>
    <row r="4163" spans="1:9" x14ac:dyDescent="0.3">
      <c r="A4163" t="s">
        <v>13787</v>
      </c>
      <c r="B4163">
        <v>1135</v>
      </c>
      <c r="C4163">
        <v>9</v>
      </c>
      <c r="D4163">
        <v>434</v>
      </c>
      <c r="E4163" t="s">
        <v>494</v>
      </c>
      <c r="F4163" t="s">
        <v>494</v>
      </c>
      <c r="G4163" t="s">
        <v>502</v>
      </c>
      <c r="H4163" t="str">
        <f>_xlfn.XLOOKUP(constructor_standings__2[[#This Row],[constructorId]],Src_constructors!A:A,Src_constructors!C:C)</f>
        <v>Red Bull</v>
      </c>
      <c r="I4163">
        <f>_xlfn.XLOOKUP(constructor_standings__2[[#This Row],[raceId]],Src_races!A:A,Src_races!B:B)</f>
        <v>2024</v>
      </c>
    </row>
    <row r="4164" spans="1:9" x14ac:dyDescent="0.3">
      <c r="A4164" t="s">
        <v>13797</v>
      </c>
      <c r="B4164">
        <v>1136</v>
      </c>
      <c r="C4164">
        <v>9</v>
      </c>
      <c r="D4164">
        <v>446</v>
      </c>
      <c r="E4164" t="s">
        <v>494</v>
      </c>
      <c r="F4164" t="s">
        <v>494</v>
      </c>
      <c r="G4164" t="s">
        <v>502</v>
      </c>
      <c r="H4164" t="str">
        <f>_xlfn.XLOOKUP(constructor_standings__2[[#This Row],[constructorId]],Src_constructors!A:A,Src_constructors!C:C)</f>
        <v>Red Bull</v>
      </c>
      <c r="I4164">
        <f>_xlfn.XLOOKUP(constructor_standings__2[[#This Row],[raceId]],Src_races!A:A,Src_races!B:B)</f>
        <v>2024</v>
      </c>
    </row>
    <row r="4165" spans="1:9" x14ac:dyDescent="0.3">
      <c r="A4165" t="s">
        <v>13807</v>
      </c>
      <c r="B4165">
        <v>1137</v>
      </c>
      <c r="C4165">
        <v>9</v>
      </c>
      <c r="D4165">
        <v>456</v>
      </c>
      <c r="E4165" t="s">
        <v>496</v>
      </c>
      <c r="F4165" t="s">
        <v>496</v>
      </c>
      <c r="G4165" t="s">
        <v>502</v>
      </c>
      <c r="H4165" t="str">
        <f>_xlfn.XLOOKUP(constructor_standings__2[[#This Row],[constructorId]],Src_constructors!A:A,Src_constructors!C:C)</f>
        <v>Red Bull</v>
      </c>
      <c r="I4165">
        <f>_xlfn.XLOOKUP(constructor_standings__2[[#This Row],[raceId]],Src_races!A:A,Src_races!B:B)</f>
        <v>2024</v>
      </c>
    </row>
    <row r="4166" spans="1:9" x14ac:dyDescent="0.3">
      <c r="A4166" t="s">
        <v>13817</v>
      </c>
      <c r="B4166">
        <v>1138</v>
      </c>
      <c r="C4166">
        <v>9</v>
      </c>
      <c r="D4166">
        <v>475</v>
      </c>
      <c r="E4166" t="s">
        <v>496</v>
      </c>
      <c r="F4166" t="s">
        <v>496</v>
      </c>
      <c r="G4166" t="s">
        <v>502</v>
      </c>
      <c r="H4166" t="str">
        <f>_xlfn.XLOOKUP(constructor_standings__2[[#This Row],[constructorId]],Src_constructors!A:A,Src_constructors!C:C)</f>
        <v>Red Bull</v>
      </c>
      <c r="I4166">
        <f>_xlfn.XLOOKUP(constructor_standings__2[[#This Row],[raceId]],Src_races!A:A,Src_races!B:B)</f>
        <v>2024</v>
      </c>
    </row>
    <row r="4167" spans="1:9" x14ac:dyDescent="0.3">
      <c r="A4167" t="s">
        <v>13827</v>
      </c>
      <c r="B4167">
        <v>1139</v>
      </c>
      <c r="C4167">
        <v>9</v>
      </c>
      <c r="D4167">
        <v>504</v>
      </c>
      <c r="E4167" t="s">
        <v>496</v>
      </c>
      <c r="F4167" t="s">
        <v>496</v>
      </c>
      <c r="G4167" t="s">
        <v>502</v>
      </c>
      <c r="H4167" t="str">
        <f>_xlfn.XLOOKUP(constructor_standings__2[[#This Row],[constructorId]],Src_constructors!A:A,Src_constructors!C:C)</f>
        <v>Red Bull</v>
      </c>
      <c r="I4167">
        <f>_xlfn.XLOOKUP(constructor_standings__2[[#This Row],[raceId]],Src_races!A:A,Src_races!B:B)</f>
        <v>2024</v>
      </c>
    </row>
    <row r="4168" spans="1:9" x14ac:dyDescent="0.3">
      <c r="A4168" t="s">
        <v>13837</v>
      </c>
      <c r="B4168">
        <v>1140</v>
      </c>
      <c r="C4168">
        <v>9</v>
      </c>
      <c r="D4168">
        <v>512</v>
      </c>
      <c r="E4168" t="s">
        <v>497</v>
      </c>
      <c r="F4168" t="s">
        <v>497</v>
      </c>
      <c r="G4168" t="s">
        <v>502</v>
      </c>
      <c r="H4168" t="str">
        <f>_xlfn.XLOOKUP(constructor_standings__2[[#This Row],[constructorId]],Src_constructors!A:A,Src_constructors!C:C)</f>
        <v>Red Bull</v>
      </c>
      <c r="I4168">
        <f>_xlfn.XLOOKUP(constructor_standings__2[[#This Row],[raceId]],Src_races!A:A,Src_races!B:B)</f>
        <v>2024</v>
      </c>
    </row>
    <row r="4169" spans="1:9" x14ac:dyDescent="0.3">
      <c r="A4169" t="s">
        <v>13847</v>
      </c>
      <c r="B4169">
        <v>1141</v>
      </c>
      <c r="C4169">
        <v>9</v>
      </c>
      <c r="D4169">
        <v>544</v>
      </c>
      <c r="E4169" t="s">
        <v>497</v>
      </c>
      <c r="F4169" t="s">
        <v>497</v>
      </c>
      <c r="G4169" t="s">
        <v>504</v>
      </c>
      <c r="H4169" t="str">
        <f>_xlfn.XLOOKUP(constructor_standings__2[[#This Row],[constructorId]],Src_constructors!A:A,Src_constructors!C:C)</f>
        <v>Red Bull</v>
      </c>
      <c r="I4169">
        <f>_xlfn.XLOOKUP(constructor_standings__2[[#This Row],[raceId]],Src_races!A:A,Src_races!B:B)</f>
        <v>2024</v>
      </c>
    </row>
    <row r="4170" spans="1:9" x14ac:dyDescent="0.3">
      <c r="A4170" t="s">
        <v>13857</v>
      </c>
      <c r="B4170">
        <v>1142</v>
      </c>
      <c r="C4170">
        <v>9</v>
      </c>
      <c r="D4170">
        <v>555</v>
      </c>
      <c r="E4170" t="s">
        <v>497</v>
      </c>
      <c r="F4170" t="s">
        <v>497</v>
      </c>
      <c r="G4170" t="s">
        <v>504</v>
      </c>
      <c r="H4170" t="str">
        <f>_xlfn.XLOOKUP(constructor_standings__2[[#This Row],[constructorId]],Src_constructors!A:A,Src_constructors!C:C)</f>
        <v>Red Bull</v>
      </c>
      <c r="I4170">
        <f>_xlfn.XLOOKUP(constructor_standings__2[[#This Row],[raceId]],Src_races!A:A,Src_races!B:B)</f>
        <v>2024</v>
      </c>
    </row>
    <row r="4171" spans="1:9" x14ac:dyDescent="0.3">
      <c r="A4171" t="s">
        <v>13867</v>
      </c>
      <c r="B4171">
        <v>1143</v>
      </c>
      <c r="C4171">
        <v>9</v>
      </c>
      <c r="D4171">
        <v>581</v>
      </c>
      <c r="E4171" t="s">
        <v>497</v>
      </c>
      <c r="F4171" t="s">
        <v>497</v>
      </c>
      <c r="G4171" t="s">
        <v>505</v>
      </c>
      <c r="H4171" t="str">
        <f>_xlfn.XLOOKUP(constructor_standings__2[[#This Row],[constructorId]],Src_constructors!A:A,Src_constructors!C:C)</f>
        <v>Red Bull</v>
      </c>
      <c r="I4171">
        <f>_xlfn.XLOOKUP(constructor_standings__2[[#This Row],[raceId]],Src_races!A:A,Src_races!B:B)</f>
        <v>2024</v>
      </c>
    </row>
    <row r="4172" spans="1:9" x14ac:dyDescent="0.3">
      <c r="A4172" t="s">
        <v>13877</v>
      </c>
      <c r="B4172">
        <v>1144</v>
      </c>
      <c r="C4172">
        <v>9</v>
      </c>
      <c r="D4172">
        <v>589</v>
      </c>
      <c r="E4172" t="s">
        <v>497</v>
      </c>
      <c r="F4172" t="s">
        <v>497</v>
      </c>
      <c r="G4172" t="s">
        <v>505</v>
      </c>
      <c r="H4172" t="str">
        <f>_xlfn.XLOOKUP(constructor_standings__2[[#This Row],[constructorId]],Src_constructors!A:A,Src_constructors!C:C)</f>
        <v>Red Bull</v>
      </c>
      <c r="I4172">
        <f>_xlfn.XLOOKUP(constructor_standings__2[[#This Row],[raceId]],Src_races!A:A,Src_races!B:B)</f>
        <v>2024</v>
      </c>
    </row>
    <row r="4173" spans="1:9" hidden="1" x14ac:dyDescent="0.3">
      <c r="A4173" t="s">
        <v>512</v>
      </c>
      <c r="B4173">
        <v>19</v>
      </c>
      <c r="C4173">
        <v>10</v>
      </c>
      <c r="D4173">
        <v>0</v>
      </c>
      <c r="E4173" t="s">
        <v>506</v>
      </c>
      <c r="F4173" t="s">
        <v>506</v>
      </c>
      <c r="G4173" t="s">
        <v>498</v>
      </c>
      <c r="H4173" t="str">
        <f>_xlfn.XLOOKUP(constructor_standings__2[[#This Row],[constructorId]],Src_constructors!A:A,Src_constructors!C:C)</f>
        <v>Force India</v>
      </c>
      <c r="I4173">
        <f>_xlfn.XLOOKUP(constructor_standings__2[[#This Row],[raceId]],Src_races!A:A,Src_races!B:B)</f>
        <v>2008</v>
      </c>
    </row>
    <row r="4174" spans="1:9" hidden="1" x14ac:dyDescent="0.3">
      <c r="A4174" t="s">
        <v>521</v>
      </c>
      <c r="B4174">
        <v>20</v>
      </c>
      <c r="C4174">
        <v>10</v>
      </c>
      <c r="D4174">
        <v>0</v>
      </c>
      <c r="E4174" t="s">
        <v>506</v>
      </c>
      <c r="F4174" t="s">
        <v>506</v>
      </c>
      <c r="G4174" t="s">
        <v>498</v>
      </c>
      <c r="H4174" t="str">
        <f>_xlfn.XLOOKUP(constructor_standings__2[[#This Row],[constructorId]],Src_constructors!A:A,Src_constructors!C:C)</f>
        <v>Force India</v>
      </c>
      <c r="I4174">
        <f>_xlfn.XLOOKUP(constructor_standings__2[[#This Row],[raceId]],Src_races!A:A,Src_races!B:B)</f>
        <v>2008</v>
      </c>
    </row>
    <row r="4175" spans="1:9" hidden="1" x14ac:dyDescent="0.3">
      <c r="A4175" t="s">
        <v>532</v>
      </c>
      <c r="B4175">
        <v>21</v>
      </c>
      <c r="C4175">
        <v>10</v>
      </c>
      <c r="D4175">
        <v>0</v>
      </c>
      <c r="E4175" t="s">
        <v>506</v>
      </c>
      <c r="F4175" t="s">
        <v>506</v>
      </c>
      <c r="G4175" t="s">
        <v>498</v>
      </c>
      <c r="H4175" t="str">
        <f>_xlfn.XLOOKUP(constructor_standings__2[[#This Row],[constructorId]],Src_constructors!A:A,Src_constructors!C:C)</f>
        <v>Force India</v>
      </c>
      <c r="I4175">
        <f>_xlfn.XLOOKUP(constructor_standings__2[[#This Row],[raceId]],Src_races!A:A,Src_races!B:B)</f>
        <v>2008</v>
      </c>
    </row>
    <row r="4176" spans="1:9" hidden="1" x14ac:dyDescent="0.3">
      <c r="A4176" t="s">
        <v>543</v>
      </c>
      <c r="B4176">
        <v>22</v>
      </c>
      <c r="C4176">
        <v>10</v>
      </c>
      <c r="D4176">
        <v>0</v>
      </c>
      <c r="E4176" t="s">
        <v>506</v>
      </c>
      <c r="F4176" t="s">
        <v>506</v>
      </c>
      <c r="G4176" t="s">
        <v>498</v>
      </c>
      <c r="H4176" t="str">
        <f>_xlfn.XLOOKUP(constructor_standings__2[[#This Row],[constructorId]],Src_constructors!A:A,Src_constructors!C:C)</f>
        <v>Force India</v>
      </c>
      <c r="I4176">
        <f>_xlfn.XLOOKUP(constructor_standings__2[[#This Row],[raceId]],Src_races!A:A,Src_races!B:B)</f>
        <v>2008</v>
      </c>
    </row>
    <row r="4177" spans="1:9" hidden="1" x14ac:dyDescent="0.3">
      <c r="A4177" t="s">
        <v>554</v>
      </c>
      <c r="B4177">
        <v>23</v>
      </c>
      <c r="C4177">
        <v>10</v>
      </c>
      <c r="D4177">
        <v>0</v>
      </c>
      <c r="E4177" t="s">
        <v>506</v>
      </c>
      <c r="F4177" t="s">
        <v>506</v>
      </c>
      <c r="G4177" t="s">
        <v>498</v>
      </c>
      <c r="H4177" t="str">
        <f>_xlfn.XLOOKUP(constructor_standings__2[[#This Row],[constructorId]],Src_constructors!A:A,Src_constructors!C:C)</f>
        <v>Force India</v>
      </c>
      <c r="I4177">
        <f>_xlfn.XLOOKUP(constructor_standings__2[[#This Row],[raceId]],Src_races!A:A,Src_races!B:B)</f>
        <v>2008</v>
      </c>
    </row>
    <row r="4178" spans="1:9" hidden="1" x14ac:dyDescent="0.3">
      <c r="A4178" t="s">
        <v>565</v>
      </c>
      <c r="B4178">
        <v>24</v>
      </c>
      <c r="C4178">
        <v>10</v>
      </c>
      <c r="D4178">
        <v>0</v>
      </c>
      <c r="E4178" t="s">
        <v>506</v>
      </c>
      <c r="F4178" t="s">
        <v>506</v>
      </c>
      <c r="G4178" t="s">
        <v>498</v>
      </c>
      <c r="H4178" t="str">
        <f>_xlfn.XLOOKUP(constructor_standings__2[[#This Row],[constructorId]],Src_constructors!A:A,Src_constructors!C:C)</f>
        <v>Force India</v>
      </c>
      <c r="I4178">
        <f>_xlfn.XLOOKUP(constructor_standings__2[[#This Row],[raceId]],Src_races!A:A,Src_races!B:B)</f>
        <v>2008</v>
      </c>
    </row>
    <row r="4179" spans="1:9" hidden="1" x14ac:dyDescent="0.3">
      <c r="A4179" t="s">
        <v>576</v>
      </c>
      <c r="B4179">
        <v>25</v>
      </c>
      <c r="C4179">
        <v>10</v>
      </c>
      <c r="D4179">
        <v>0</v>
      </c>
      <c r="E4179" t="s">
        <v>506</v>
      </c>
      <c r="F4179" t="s">
        <v>506</v>
      </c>
      <c r="G4179" t="s">
        <v>498</v>
      </c>
      <c r="H4179" t="str">
        <f>_xlfn.XLOOKUP(constructor_standings__2[[#This Row],[constructorId]],Src_constructors!A:A,Src_constructors!C:C)</f>
        <v>Force India</v>
      </c>
      <c r="I4179">
        <f>_xlfn.XLOOKUP(constructor_standings__2[[#This Row],[raceId]],Src_races!A:A,Src_races!B:B)</f>
        <v>2008</v>
      </c>
    </row>
    <row r="4180" spans="1:9" hidden="1" x14ac:dyDescent="0.3">
      <c r="A4180" t="s">
        <v>587</v>
      </c>
      <c r="B4180">
        <v>26</v>
      </c>
      <c r="C4180">
        <v>10</v>
      </c>
      <c r="D4180">
        <v>0</v>
      </c>
      <c r="E4180" t="s">
        <v>506</v>
      </c>
      <c r="F4180" t="s">
        <v>506</v>
      </c>
      <c r="G4180" t="s">
        <v>498</v>
      </c>
      <c r="H4180" t="str">
        <f>_xlfn.XLOOKUP(constructor_standings__2[[#This Row],[constructorId]],Src_constructors!A:A,Src_constructors!C:C)</f>
        <v>Force India</v>
      </c>
      <c r="I4180">
        <f>_xlfn.XLOOKUP(constructor_standings__2[[#This Row],[raceId]],Src_races!A:A,Src_races!B:B)</f>
        <v>2008</v>
      </c>
    </row>
    <row r="4181" spans="1:9" hidden="1" x14ac:dyDescent="0.3">
      <c r="A4181" t="s">
        <v>598</v>
      </c>
      <c r="B4181">
        <v>27</v>
      </c>
      <c r="C4181">
        <v>10</v>
      </c>
      <c r="D4181">
        <v>0</v>
      </c>
      <c r="E4181" t="s">
        <v>506</v>
      </c>
      <c r="F4181" t="s">
        <v>506</v>
      </c>
      <c r="G4181" t="s">
        <v>498</v>
      </c>
      <c r="H4181" t="str">
        <f>_xlfn.XLOOKUP(constructor_standings__2[[#This Row],[constructorId]],Src_constructors!A:A,Src_constructors!C:C)</f>
        <v>Force India</v>
      </c>
      <c r="I4181">
        <f>_xlfn.XLOOKUP(constructor_standings__2[[#This Row],[raceId]],Src_races!A:A,Src_races!B:B)</f>
        <v>2008</v>
      </c>
    </row>
    <row r="4182" spans="1:9" hidden="1" x14ac:dyDescent="0.3">
      <c r="A4182" t="s">
        <v>609</v>
      </c>
      <c r="B4182">
        <v>28</v>
      </c>
      <c r="C4182">
        <v>10</v>
      </c>
      <c r="D4182">
        <v>0</v>
      </c>
      <c r="E4182" t="s">
        <v>506</v>
      </c>
      <c r="F4182" t="s">
        <v>506</v>
      </c>
      <c r="G4182" t="s">
        <v>498</v>
      </c>
      <c r="H4182" t="str">
        <f>_xlfn.XLOOKUP(constructor_standings__2[[#This Row],[constructorId]],Src_constructors!A:A,Src_constructors!C:C)</f>
        <v>Force India</v>
      </c>
      <c r="I4182">
        <f>_xlfn.XLOOKUP(constructor_standings__2[[#This Row],[raceId]],Src_races!A:A,Src_races!B:B)</f>
        <v>2008</v>
      </c>
    </row>
    <row r="4183" spans="1:9" hidden="1" x14ac:dyDescent="0.3">
      <c r="A4183" t="s">
        <v>620</v>
      </c>
      <c r="B4183">
        <v>29</v>
      </c>
      <c r="C4183">
        <v>10</v>
      </c>
      <c r="D4183">
        <v>0</v>
      </c>
      <c r="E4183" t="s">
        <v>506</v>
      </c>
      <c r="F4183" t="s">
        <v>506</v>
      </c>
      <c r="G4183" t="s">
        <v>498</v>
      </c>
      <c r="H4183" t="str">
        <f>_xlfn.XLOOKUP(constructor_standings__2[[#This Row],[constructorId]],Src_constructors!A:A,Src_constructors!C:C)</f>
        <v>Force India</v>
      </c>
      <c r="I4183">
        <f>_xlfn.XLOOKUP(constructor_standings__2[[#This Row],[raceId]],Src_races!A:A,Src_races!B:B)</f>
        <v>2008</v>
      </c>
    </row>
    <row r="4184" spans="1:9" hidden="1" x14ac:dyDescent="0.3">
      <c r="A4184" t="s">
        <v>631</v>
      </c>
      <c r="B4184">
        <v>30</v>
      </c>
      <c r="C4184">
        <v>10</v>
      </c>
      <c r="D4184">
        <v>0</v>
      </c>
      <c r="E4184" t="s">
        <v>506</v>
      </c>
      <c r="F4184" t="s">
        <v>506</v>
      </c>
      <c r="G4184" t="s">
        <v>498</v>
      </c>
      <c r="H4184" t="str">
        <f>_xlfn.XLOOKUP(constructor_standings__2[[#This Row],[constructorId]],Src_constructors!A:A,Src_constructors!C:C)</f>
        <v>Force India</v>
      </c>
      <c r="I4184">
        <f>_xlfn.XLOOKUP(constructor_standings__2[[#This Row],[raceId]],Src_races!A:A,Src_races!B:B)</f>
        <v>2008</v>
      </c>
    </row>
    <row r="4185" spans="1:9" hidden="1" x14ac:dyDescent="0.3">
      <c r="A4185" t="s">
        <v>642</v>
      </c>
      <c r="B4185">
        <v>31</v>
      </c>
      <c r="C4185">
        <v>10</v>
      </c>
      <c r="D4185">
        <v>0</v>
      </c>
      <c r="E4185" t="s">
        <v>506</v>
      </c>
      <c r="F4185" t="s">
        <v>506</v>
      </c>
      <c r="G4185" t="s">
        <v>498</v>
      </c>
      <c r="H4185" t="str">
        <f>_xlfn.XLOOKUP(constructor_standings__2[[#This Row],[constructorId]],Src_constructors!A:A,Src_constructors!C:C)</f>
        <v>Force India</v>
      </c>
      <c r="I4185">
        <f>_xlfn.XLOOKUP(constructor_standings__2[[#This Row],[raceId]],Src_races!A:A,Src_races!B:B)</f>
        <v>2008</v>
      </c>
    </row>
    <row r="4186" spans="1:9" hidden="1" x14ac:dyDescent="0.3">
      <c r="A4186" t="s">
        <v>653</v>
      </c>
      <c r="B4186">
        <v>32</v>
      </c>
      <c r="C4186">
        <v>10</v>
      </c>
      <c r="D4186">
        <v>0</v>
      </c>
      <c r="E4186" t="s">
        <v>506</v>
      </c>
      <c r="F4186" t="s">
        <v>506</v>
      </c>
      <c r="G4186" t="s">
        <v>498</v>
      </c>
      <c r="H4186" t="str">
        <f>_xlfn.XLOOKUP(constructor_standings__2[[#This Row],[constructorId]],Src_constructors!A:A,Src_constructors!C:C)</f>
        <v>Force India</v>
      </c>
      <c r="I4186">
        <f>_xlfn.XLOOKUP(constructor_standings__2[[#This Row],[raceId]],Src_races!A:A,Src_races!B:B)</f>
        <v>2008</v>
      </c>
    </row>
    <row r="4187" spans="1:9" hidden="1" x14ac:dyDescent="0.3">
      <c r="A4187" t="s">
        <v>664</v>
      </c>
      <c r="B4187">
        <v>33</v>
      </c>
      <c r="C4187">
        <v>10</v>
      </c>
      <c r="D4187">
        <v>0</v>
      </c>
      <c r="E4187" t="s">
        <v>506</v>
      </c>
      <c r="F4187" t="s">
        <v>506</v>
      </c>
      <c r="G4187" t="s">
        <v>498</v>
      </c>
      <c r="H4187" t="str">
        <f>_xlfn.XLOOKUP(constructor_standings__2[[#This Row],[constructorId]],Src_constructors!A:A,Src_constructors!C:C)</f>
        <v>Force India</v>
      </c>
      <c r="I4187">
        <f>_xlfn.XLOOKUP(constructor_standings__2[[#This Row],[raceId]],Src_races!A:A,Src_races!B:B)</f>
        <v>2008</v>
      </c>
    </row>
    <row r="4188" spans="1:9" hidden="1" x14ac:dyDescent="0.3">
      <c r="A4188" t="s">
        <v>667</v>
      </c>
      <c r="B4188">
        <v>34</v>
      </c>
      <c r="C4188">
        <v>10</v>
      </c>
      <c r="D4188">
        <v>0</v>
      </c>
      <c r="E4188" t="s">
        <v>506</v>
      </c>
      <c r="F4188" t="s">
        <v>506</v>
      </c>
      <c r="G4188" t="s">
        <v>498</v>
      </c>
      <c r="H4188" t="str">
        <f>_xlfn.XLOOKUP(constructor_standings__2[[#This Row],[constructorId]],Src_constructors!A:A,Src_constructors!C:C)</f>
        <v>Force India</v>
      </c>
      <c r="I4188">
        <f>_xlfn.XLOOKUP(constructor_standings__2[[#This Row],[raceId]],Src_races!A:A,Src_races!B:B)</f>
        <v>2008</v>
      </c>
    </row>
    <row r="4189" spans="1:9" hidden="1" x14ac:dyDescent="0.3">
      <c r="A4189" t="s">
        <v>686</v>
      </c>
      <c r="B4189">
        <v>35</v>
      </c>
      <c r="C4189">
        <v>10</v>
      </c>
      <c r="D4189">
        <v>0</v>
      </c>
      <c r="E4189" t="s">
        <v>506</v>
      </c>
      <c r="F4189" t="s">
        <v>506</v>
      </c>
      <c r="G4189" t="s">
        <v>498</v>
      </c>
      <c r="H4189" t="str">
        <f>_xlfn.XLOOKUP(constructor_standings__2[[#This Row],[constructorId]],Src_constructors!A:A,Src_constructors!C:C)</f>
        <v>Force India</v>
      </c>
      <c r="I4189">
        <f>_xlfn.XLOOKUP(constructor_standings__2[[#This Row],[raceId]],Src_races!A:A,Src_races!B:B)</f>
        <v>2008</v>
      </c>
    </row>
    <row r="4190" spans="1:9" hidden="1" x14ac:dyDescent="0.3">
      <c r="A4190" t="s">
        <v>4165</v>
      </c>
      <c r="B4190">
        <v>1</v>
      </c>
      <c r="C4190">
        <v>10</v>
      </c>
      <c r="D4190">
        <v>0</v>
      </c>
      <c r="E4190" t="s">
        <v>501</v>
      </c>
      <c r="F4190" t="s">
        <v>501</v>
      </c>
      <c r="G4190" t="s">
        <v>498</v>
      </c>
      <c r="H4190" t="str">
        <f>_xlfn.XLOOKUP(constructor_standings__2[[#This Row],[constructorId]],Src_constructors!A:A,Src_constructors!C:C)</f>
        <v>Force India</v>
      </c>
      <c r="I4190">
        <f>_xlfn.XLOOKUP(constructor_standings__2[[#This Row],[raceId]],Src_races!A:A,Src_races!B:B)</f>
        <v>2009</v>
      </c>
    </row>
    <row r="4191" spans="1:9" hidden="1" x14ac:dyDescent="0.3">
      <c r="A4191" t="s">
        <v>4174</v>
      </c>
      <c r="B4191">
        <v>2</v>
      </c>
      <c r="C4191">
        <v>10</v>
      </c>
      <c r="D4191">
        <v>0</v>
      </c>
      <c r="E4191" t="s">
        <v>505</v>
      </c>
      <c r="F4191" t="s">
        <v>505</v>
      </c>
      <c r="G4191" t="s">
        <v>498</v>
      </c>
      <c r="H4191" t="str">
        <f>_xlfn.XLOOKUP(constructor_standings__2[[#This Row],[constructorId]],Src_constructors!A:A,Src_constructors!C:C)</f>
        <v>Force India</v>
      </c>
      <c r="I4191">
        <f>_xlfn.XLOOKUP(constructor_standings__2[[#This Row],[raceId]],Src_races!A:A,Src_races!B:B)</f>
        <v>2009</v>
      </c>
    </row>
    <row r="4192" spans="1:9" hidden="1" x14ac:dyDescent="0.3">
      <c r="A4192" t="s">
        <v>4296</v>
      </c>
      <c r="B4192">
        <v>3</v>
      </c>
      <c r="C4192">
        <v>10</v>
      </c>
      <c r="D4192">
        <v>0</v>
      </c>
      <c r="E4192" t="s">
        <v>506</v>
      </c>
      <c r="F4192" t="s">
        <v>506</v>
      </c>
      <c r="G4192" t="s">
        <v>498</v>
      </c>
      <c r="H4192" t="str">
        <f>_xlfn.XLOOKUP(constructor_standings__2[[#This Row],[constructorId]],Src_constructors!A:A,Src_constructors!C:C)</f>
        <v>Force India</v>
      </c>
      <c r="I4192">
        <f>_xlfn.XLOOKUP(constructor_standings__2[[#This Row],[raceId]],Src_races!A:A,Src_races!B:B)</f>
        <v>2009</v>
      </c>
    </row>
    <row r="4193" spans="1:9" hidden="1" x14ac:dyDescent="0.3">
      <c r="A4193" t="s">
        <v>4306</v>
      </c>
      <c r="B4193">
        <v>4</v>
      </c>
      <c r="C4193">
        <v>10</v>
      </c>
      <c r="D4193">
        <v>0</v>
      </c>
      <c r="E4193" t="s">
        <v>506</v>
      </c>
      <c r="F4193" t="s">
        <v>506</v>
      </c>
      <c r="G4193" t="s">
        <v>498</v>
      </c>
      <c r="H4193" t="str">
        <f>_xlfn.XLOOKUP(constructor_standings__2[[#This Row],[constructorId]],Src_constructors!A:A,Src_constructors!C:C)</f>
        <v>Force India</v>
      </c>
      <c r="I4193">
        <f>_xlfn.XLOOKUP(constructor_standings__2[[#This Row],[raceId]],Src_races!A:A,Src_races!B:B)</f>
        <v>2009</v>
      </c>
    </row>
    <row r="4194" spans="1:9" hidden="1" x14ac:dyDescent="0.3">
      <c r="A4194" t="s">
        <v>4320</v>
      </c>
      <c r="B4194">
        <v>5</v>
      </c>
      <c r="C4194">
        <v>10</v>
      </c>
      <c r="D4194">
        <v>0</v>
      </c>
      <c r="E4194" t="s">
        <v>506</v>
      </c>
      <c r="F4194" t="s">
        <v>506</v>
      </c>
      <c r="G4194" t="s">
        <v>498</v>
      </c>
      <c r="H4194" t="str">
        <f>_xlfn.XLOOKUP(constructor_standings__2[[#This Row],[constructorId]],Src_constructors!A:A,Src_constructors!C:C)</f>
        <v>Force India</v>
      </c>
      <c r="I4194">
        <f>_xlfn.XLOOKUP(constructor_standings__2[[#This Row],[raceId]],Src_races!A:A,Src_races!B:B)</f>
        <v>2009</v>
      </c>
    </row>
    <row r="4195" spans="1:9" hidden="1" x14ac:dyDescent="0.3">
      <c r="A4195" t="s">
        <v>4324</v>
      </c>
      <c r="B4195">
        <v>6</v>
      </c>
      <c r="C4195">
        <v>10</v>
      </c>
      <c r="D4195">
        <v>0</v>
      </c>
      <c r="E4195" t="s">
        <v>506</v>
      </c>
      <c r="F4195" t="s">
        <v>506</v>
      </c>
      <c r="G4195" t="s">
        <v>498</v>
      </c>
      <c r="H4195" t="str">
        <f>_xlfn.XLOOKUP(constructor_standings__2[[#This Row],[constructorId]],Src_constructors!A:A,Src_constructors!C:C)</f>
        <v>Force India</v>
      </c>
      <c r="I4195">
        <f>_xlfn.XLOOKUP(constructor_standings__2[[#This Row],[raceId]],Src_races!A:A,Src_races!B:B)</f>
        <v>2009</v>
      </c>
    </row>
    <row r="4196" spans="1:9" hidden="1" x14ac:dyDescent="0.3">
      <c r="A4196" t="s">
        <v>4343</v>
      </c>
      <c r="B4196">
        <v>7</v>
      </c>
      <c r="C4196">
        <v>10</v>
      </c>
      <c r="D4196">
        <v>0</v>
      </c>
      <c r="E4196" t="s">
        <v>506</v>
      </c>
      <c r="F4196" t="s">
        <v>506</v>
      </c>
      <c r="G4196" t="s">
        <v>498</v>
      </c>
      <c r="H4196" t="str">
        <f>_xlfn.XLOOKUP(constructor_standings__2[[#This Row],[constructorId]],Src_constructors!A:A,Src_constructors!C:C)</f>
        <v>Force India</v>
      </c>
      <c r="I4196">
        <f>_xlfn.XLOOKUP(constructor_standings__2[[#This Row],[raceId]],Src_races!A:A,Src_races!B:B)</f>
        <v>2009</v>
      </c>
    </row>
    <row r="4197" spans="1:9" hidden="1" x14ac:dyDescent="0.3">
      <c r="A4197" t="s">
        <v>4353</v>
      </c>
      <c r="B4197">
        <v>8</v>
      </c>
      <c r="C4197">
        <v>10</v>
      </c>
      <c r="D4197">
        <v>0</v>
      </c>
      <c r="E4197" t="s">
        <v>506</v>
      </c>
      <c r="F4197" t="s">
        <v>506</v>
      </c>
      <c r="G4197" t="s">
        <v>498</v>
      </c>
      <c r="H4197" t="str">
        <f>_xlfn.XLOOKUP(constructor_standings__2[[#This Row],[constructorId]],Src_constructors!A:A,Src_constructors!C:C)</f>
        <v>Force India</v>
      </c>
      <c r="I4197">
        <f>_xlfn.XLOOKUP(constructor_standings__2[[#This Row],[raceId]],Src_races!A:A,Src_races!B:B)</f>
        <v>2009</v>
      </c>
    </row>
    <row r="4198" spans="1:9" hidden="1" x14ac:dyDescent="0.3">
      <c r="A4198" t="s">
        <v>4360</v>
      </c>
      <c r="B4198">
        <v>9</v>
      </c>
      <c r="C4198">
        <v>10</v>
      </c>
      <c r="D4198">
        <v>0</v>
      </c>
      <c r="E4198" t="s">
        <v>506</v>
      </c>
      <c r="F4198" t="s">
        <v>506</v>
      </c>
      <c r="G4198" t="s">
        <v>498</v>
      </c>
      <c r="H4198" t="str">
        <f>_xlfn.XLOOKUP(constructor_standings__2[[#This Row],[constructorId]],Src_constructors!A:A,Src_constructors!C:C)</f>
        <v>Force India</v>
      </c>
      <c r="I4198">
        <f>_xlfn.XLOOKUP(constructor_standings__2[[#This Row],[raceId]],Src_races!A:A,Src_races!B:B)</f>
        <v>2009</v>
      </c>
    </row>
    <row r="4199" spans="1:9" hidden="1" x14ac:dyDescent="0.3">
      <c r="A4199" t="s">
        <v>4370</v>
      </c>
      <c r="B4199">
        <v>10</v>
      </c>
      <c r="C4199">
        <v>10</v>
      </c>
      <c r="D4199">
        <v>0</v>
      </c>
      <c r="E4199" t="s">
        <v>506</v>
      </c>
      <c r="F4199" t="s">
        <v>506</v>
      </c>
      <c r="G4199" t="s">
        <v>498</v>
      </c>
      <c r="H4199" t="str">
        <f>_xlfn.XLOOKUP(constructor_standings__2[[#This Row],[constructorId]],Src_constructors!A:A,Src_constructors!C:C)</f>
        <v>Force India</v>
      </c>
      <c r="I4199">
        <f>_xlfn.XLOOKUP(constructor_standings__2[[#This Row],[raceId]],Src_races!A:A,Src_races!B:B)</f>
        <v>2009</v>
      </c>
    </row>
    <row r="4200" spans="1:9" hidden="1" x14ac:dyDescent="0.3">
      <c r="A4200" t="s">
        <v>4380</v>
      </c>
      <c r="B4200">
        <v>11</v>
      </c>
      <c r="C4200">
        <v>10</v>
      </c>
      <c r="D4200">
        <v>0</v>
      </c>
      <c r="E4200" t="s">
        <v>506</v>
      </c>
      <c r="F4200" t="s">
        <v>506</v>
      </c>
      <c r="G4200" t="s">
        <v>498</v>
      </c>
      <c r="H4200" t="str">
        <f>_xlfn.XLOOKUP(constructor_standings__2[[#This Row],[constructorId]],Src_constructors!A:A,Src_constructors!C:C)</f>
        <v>Force India</v>
      </c>
      <c r="I4200">
        <f>_xlfn.XLOOKUP(constructor_standings__2[[#This Row],[raceId]],Src_races!A:A,Src_races!B:B)</f>
        <v>2009</v>
      </c>
    </row>
    <row r="4201" spans="1:9" hidden="1" x14ac:dyDescent="0.3">
      <c r="A4201" t="s">
        <v>4390</v>
      </c>
      <c r="B4201">
        <v>12</v>
      </c>
      <c r="C4201">
        <v>10</v>
      </c>
      <c r="D4201">
        <v>8</v>
      </c>
      <c r="E4201" t="s">
        <v>505</v>
      </c>
      <c r="F4201" t="s">
        <v>505</v>
      </c>
      <c r="G4201" t="s">
        <v>498</v>
      </c>
      <c r="H4201" t="str">
        <f>_xlfn.XLOOKUP(constructor_standings__2[[#This Row],[constructorId]],Src_constructors!A:A,Src_constructors!C:C)</f>
        <v>Force India</v>
      </c>
      <c r="I4201">
        <f>_xlfn.XLOOKUP(constructor_standings__2[[#This Row],[raceId]],Src_races!A:A,Src_races!B:B)</f>
        <v>2009</v>
      </c>
    </row>
    <row r="4202" spans="1:9" hidden="1" x14ac:dyDescent="0.3">
      <c r="A4202" t="s">
        <v>4400</v>
      </c>
      <c r="B4202">
        <v>13</v>
      </c>
      <c r="C4202">
        <v>10</v>
      </c>
      <c r="D4202">
        <v>13</v>
      </c>
      <c r="E4202" t="s">
        <v>505</v>
      </c>
      <c r="F4202" t="s">
        <v>505</v>
      </c>
      <c r="G4202" t="s">
        <v>498</v>
      </c>
      <c r="H4202" t="str">
        <f>_xlfn.XLOOKUP(constructor_standings__2[[#This Row],[constructorId]],Src_constructors!A:A,Src_constructors!C:C)</f>
        <v>Force India</v>
      </c>
      <c r="I4202">
        <f>_xlfn.XLOOKUP(constructor_standings__2[[#This Row],[raceId]],Src_races!A:A,Src_races!B:B)</f>
        <v>2009</v>
      </c>
    </row>
    <row r="4203" spans="1:9" hidden="1" x14ac:dyDescent="0.3">
      <c r="A4203" t="s">
        <v>4410</v>
      </c>
      <c r="B4203">
        <v>14</v>
      </c>
      <c r="C4203">
        <v>10</v>
      </c>
      <c r="D4203">
        <v>13</v>
      </c>
      <c r="E4203" t="s">
        <v>505</v>
      </c>
      <c r="F4203" t="s">
        <v>505</v>
      </c>
      <c r="G4203" t="s">
        <v>498</v>
      </c>
      <c r="H4203" t="str">
        <f>_xlfn.XLOOKUP(constructor_standings__2[[#This Row],[constructorId]],Src_constructors!A:A,Src_constructors!C:C)</f>
        <v>Force India</v>
      </c>
      <c r="I4203">
        <f>_xlfn.XLOOKUP(constructor_standings__2[[#This Row],[raceId]],Src_races!A:A,Src_races!B:B)</f>
        <v>2009</v>
      </c>
    </row>
    <row r="4204" spans="1:9" hidden="1" x14ac:dyDescent="0.3">
      <c r="A4204" t="s">
        <v>4416</v>
      </c>
      <c r="B4204">
        <v>15</v>
      </c>
      <c r="C4204">
        <v>10</v>
      </c>
      <c r="D4204">
        <v>13</v>
      </c>
      <c r="E4204" t="s">
        <v>505</v>
      </c>
      <c r="F4204" t="s">
        <v>505</v>
      </c>
      <c r="G4204" t="s">
        <v>498</v>
      </c>
      <c r="H4204" t="str">
        <f>_xlfn.XLOOKUP(constructor_standings__2[[#This Row],[constructorId]],Src_constructors!A:A,Src_constructors!C:C)</f>
        <v>Force India</v>
      </c>
      <c r="I4204">
        <f>_xlfn.XLOOKUP(constructor_standings__2[[#This Row],[raceId]],Src_races!A:A,Src_races!B:B)</f>
        <v>2009</v>
      </c>
    </row>
    <row r="4205" spans="1:9" hidden="1" x14ac:dyDescent="0.3">
      <c r="A4205" t="s">
        <v>4430</v>
      </c>
      <c r="B4205">
        <v>16</v>
      </c>
      <c r="C4205">
        <v>10</v>
      </c>
      <c r="D4205">
        <v>13</v>
      </c>
      <c r="E4205" t="s">
        <v>505</v>
      </c>
      <c r="F4205" t="s">
        <v>505</v>
      </c>
      <c r="G4205" t="s">
        <v>498</v>
      </c>
      <c r="H4205" t="str">
        <f>_xlfn.XLOOKUP(constructor_standings__2[[#This Row],[constructorId]],Src_constructors!A:A,Src_constructors!C:C)</f>
        <v>Force India</v>
      </c>
      <c r="I4205">
        <f>_xlfn.XLOOKUP(constructor_standings__2[[#This Row],[raceId]],Src_races!A:A,Src_races!B:B)</f>
        <v>2009</v>
      </c>
    </row>
    <row r="4206" spans="1:9" hidden="1" x14ac:dyDescent="0.3">
      <c r="A4206" t="s">
        <v>8885</v>
      </c>
      <c r="B4206">
        <v>17</v>
      </c>
      <c r="C4206">
        <v>10</v>
      </c>
      <c r="D4206">
        <v>13</v>
      </c>
      <c r="E4206" t="s">
        <v>505</v>
      </c>
      <c r="F4206" t="s">
        <v>505</v>
      </c>
      <c r="G4206" t="s">
        <v>498</v>
      </c>
      <c r="H4206" t="str">
        <f>_xlfn.XLOOKUP(constructor_standings__2[[#This Row],[constructorId]],Src_constructors!A:A,Src_constructors!C:C)</f>
        <v>Force India</v>
      </c>
      <c r="I4206">
        <f>_xlfn.XLOOKUP(constructor_standings__2[[#This Row],[raceId]],Src_races!A:A,Src_races!B:B)</f>
        <v>2009</v>
      </c>
    </row>
    <row r="4207" spans="1:9" hidden="1" x14ac:dyDescent="0.3">
      <c r="A4207" t="s">
        <v>10627</v>
      </c>
      <c r="B4207">
        <v>337</v>
      </c>
      <c r="C4207">
        <v>10</v>
      </c>
      <c r="D4207">
        <v>2</v>
      </c>
      <c r="E4207" t="s">
        <v>500</v>
      </c>
      <c r="F4207" t="s">
        <v>500</v>
      </c>
      <c r="G4207" t="s">
        <v>498</v>
      </c>
      <c r="H4207" t="str">
        <f>_xlfn.XLOOKUP(constructor_standings__2[[#This Row],[constructorId]],Src_constructors!A:A,Src_constructors!C:C)</f>
        <v>Force India</v>
      </c>
      <c r="I4207">
        <f>_xlfn.XLOOKUP(constructor_standings__2[[#This Row],[raceId]],Src_races!A:A,Src_races!B:B)</f>
        <v>2010</v>
      </c>
    </row>
    <row r="4208" spans="1:9" hidden="1" x14ac:dyDescent="0.3">
      <c r="A4208" t="s">
        <v>10639</v>
      </c>
      <c r="B4208">
        <v>338</v>
      </c>
      <c r="C4208">
        <v>10</v>
      </c>
      <c r="D4208">
        <v>8</v>
      </c>
      <c r="E4208" t="s">
        <v>501</v>
      </c>
      <c r="F4208" t="s">
        <v>501</v>
      </c>
      <c r="G4208" t="s">
        <v>498</v>
      </c>
      <c r="H4208" t="str">
        <f>_xlfn.XLOOKUP(constructor_standings__2[[#This Row],[constructorId]],Src_constructors!A:A,Src_constructors!C:C)</f>
        <v>Force India</v>
      </c>
      <c r="I4208">
        <f>_xlfn.XLOOKUP(constructor_standings__2[[#This Row],[raceId]],Src_races!A:A,Src_races!B:B)</f>
        <v>2010</v>
      </c>
    </row>
    <row r="4209" spans="1:9" hidden="1" x14ac:dyDescent="0.3">
      <c r="A4209" t="s">
        <v>10651</v>
      </c>
      <c r="B4209">
        <v>339</v>
      </c>
      <c r="C4209">
        <v>10</v>
      </c>
      <c r="D4209">
        <v>18</v>
      </c>
      <c r="E4209" t="s">
        <v>501</v>
      </c>
      <c r="F4209" t="s">
        <v>501</v>
      </c>
      <c r="G4209" t="s">
        <v>498</v>
      </c>
      <c r="H4209" t="str">
        <f>_xlfn.XLOOKUP(constructor_standings__2[[#This Row],[constructorId]],Src_constructors!A:A,Src_constructors!C:C)</f>
        <v>Force India</v>
      </c>
      <c r="I4209">
        <f>_xlfn.XLOOKUP(constructor_standings__2[[#This Row],[raceId]],Src_races!A:A,Src_races!B:B)</f>
        <v>2010</v>
      </c>
    </row>
    <row r="4210" spans="1:9" hidden="1" x14ac:dyDescent="0.3">
      <c r="A4210" t="s">
        <v>10663</v>
      </c>
      <c r="B4210">
        <v>340</v>
      </c>
      <c r="C4210">
        <v>10</v>
      </c>
      <c r="D4210">
        <v>18</v>
      </c>
      <c r="E4210" t="s">
        <v>501</v>
      </c>
      <c r="F4210" t="s">
        <v>501</v>
      </c>
      <c r="G4210" t="s">
        <v>498</v>
      </c>
      <c r="H4210" t="str">
        <f>_xlfn.XLOOKUP(constructor_standings__2[[#This Row],[constructorId]],Src_constructors!A:A,Src_constructors!C:C)</f>
        <v>Force India</v>
      </c>
      <c r="I4210">
        <f>_xlfn.XLOOKUP(constructor_standings__2[[#This Row],[raceId]],Src_races!A:A,Src_races!B:B)</f>
        <v>2010</v>
      </c>
    </row>
    <row r="4211" spans="1:9" hidden="1" x14ac:dyDescent="0.3">
      <c r="A4211" t="s">
        <v>10675</v>
      </c>
      <c r="B4211">
        <v>341</v>
      </c>
      <c r="C4211">
        <v>10</v>
      </c>
      <c r="D4211">
        <v>24</v>
      </c>
      <c r="E4211" t="s">
        <v>501</v>
      </c>
      <c r="F4211" t="s">
        <v>501</v>
      </c>
      <c r="G4211" t="s">
        <v>498</v>
      </c>
      <c r="H4211" t="str">
        <f>_xlfn.XLOOKUP(constructor_standings__2[[#This Row],[constructorId]],Src_constructors!A:A,Src_constructors!C:C)</f>
        <v>Force India</v>
      </c>
      <c r="I4211">
        <f>_xlfn.XLOOKUP(constructor_standings__2[[#This Row],[raceId]],Src_races!A:A,Src_races!B:B)</f>
        <v>2010</v>
      </c>
    </row>
    <row r="4212" spans="1:9" hidden="1" x14ac:dyDescent="0.3">
      <c r="A4212" t="s">
        <v>10692</v>
      </c>
      <c r="B4212">
        <v>342</v>
      </c>
      <c r="C4212">
        <v>10</v>
      </c>
      <c r="D4212">
        <v>30</v>
      </c>
      <c r="E4212" t="s">
        <v>501</v>
      </c>
      <c r="F4212" t="s">
        <v>501</v>
      </c>
      <c r="G4212" t="s">
        <v>498</v>
      </c>
      <c r="H4212" t="str">
        <f>_xlfn.XLOOKUP(constructor_standings__2[[#This Row],[constructorId]],Src_constructors!A:A,Src_constructors!C:C)</f>
        <v>Force India</v>
      </c>
      <c r="I4212">
        <f>_xlfn.XLOOKUP(constructor_standings__2[[#This Row],[raceId]],Src_races!A:A,Src_races!B:B)</f>
        <v>2010</v>
      </c>
    </row>
    <row r="4213" spans="1:9" hidden="1" x14ac:dyDescent="0.3">
      <c r="A4213" t="s">
        <v>10699</v>
      </c>
      <c r="B4213">
        <v>343</v>
      </c>
      <c r="C4213">
        <v>10</v>
      </c>
      <c r="D4213">
        <v>32</v>
      </c>
      <c r="E4213" t="s">
        <v>501</v>
      </c>
      <c r="F4213" t="s">
        <v>501</v>
      </c>
      <c r="G4213" t="s">
        <v>498</v>
      </c>
      <c r="H4213" t="str">
        <f>_xlfn.XLOOKUP(constructor_standings__2[[#This Row],[constructorId]],Src_constructors!A:A,Src_constructors!C:C)</f>
        <v>Force India</v>
      </c>
      <c r="I4213">
        <f>_xlfn.XLOOKUP(constructor_standings__2[[#This Row],[raceId]],Src_races!A:A,Src_races!B:B)</f>
        <v>2010</v>
      </c>
    </row>
    <row r="4214" spans="1:9" hidden="1" x14ac:dyDescent="0.3">
      <c r="A4214" t="s">
        <v>10711</v>
      </c>
      <c r="B4214">
        <v>344</v>
      </c>
      <c r="C4214">
        <v>10</v>
      </c>
      <c r="D4214">
        <v>35</v>
      </c>
      <c r="E4214" t="s">
        <v>501</v>
      </c>
      <c r="F4214" t="s">
        <v>501</v>
      </c>
      <c r="G4214" t="s">
        <v>498</v>
      </c>
      <c r="H4214" t="str">
        <f>_xlfn.XLOOKUP(constructor_standings__2[[#This Row],[constructorId]],Src_constructors!A:A,Src_constructors!C:C)</f>
        <v>Force India</v>
      </c>
      <c r="I4214">
        <f>_xlfn.XLOOKUP(constructor_standings__2[[#This Row],[raceId]],Src_races!A:A,Src_races!B:B)</f>
        <v>2010</v>
      </c>
    </row>
    <row r="4215" spans="1:9" hidden="1" x14ac:dyDescent="0.3">
      <c r="A4215" t="s">
        <v>10723</v>
      </c>
      <c r="B4215">
        <v>345</v>
      </c>
      <c r="C4215">
        <v>10</v>
      </c>
      <c r="D4215">
        <v>43</v>
      </c>
      <c r="E4215" t="s">
        <v>501</v>
      </c>
      <c r="F4215" t="s">
        <v>501</v>
      </c>
      <c r="G4215" t="s">
        <v>498</v>
      </c>
      <c r="H4215" t="str">
        <f>_xlfn.XLOOKUP(constructor_standings__2[[#This Row],[constructorId]],Src_constructors!A:A,Src_constructors!C:C)</f>
        <v>Force India</v>
      </c>
      <c r="I4215">
        <f>_xlfn.XLOOKUP(constructor_standings__2[[#This Row],[raceId]],Src_races!A:A,Src_races!B:B)</f>
        <v>2010</v>
      </c>
    </row>
    <row r="4216" spans="1:9" hidden="1" x14ac:dyDescent="0.3">
      <c r="A4216" t="s">
        <v>10735</v>
      </c>
      <c r="B4216">
        <v>346</v>
      </c>
      <c r="C4216">
        <v>10</v>
      </c>
      <c r="D4216">
        <v>47</v>
      </c>
      <c r="E4216" t="s">
        <v>501</v>
      </c>
      <c r="F4216" t="s">
        <v>501</v>
      </c>
      <c r="G4216" t="s">
        <v>498</v>
      </c>
      <c r="H4216" t="str">
        <f>_xlfn.XLOOKUP(constructor_standings__2[[#This Row],[constructorId]],Src_constructors!A:A,Src_constructors!C:C)</f>
        <v>Force India</v>
      </c>
      <c r="I4216">
        <f>_xlfn.XLOOKUP(constructor_standings__2[[#This Row],[raceId]],Src_races!A:A,Src_races!B:B)</f>
        <v>2010</v>
      </c>
    </row>
    <row r="4217" spans="1:9" hidden="1" x14ac:dyDescent="0.3">
      <c r="A4217" t="s">
        <v>10747</v>
      </c>
      <c r="B4217">
        <v>347</v>
      </c>
      <c r="C4217">
        <v>10</v>
      </c>
      <c r="D4217">
        <v>47</v>
      </c>
      <c r="E4217" t="s">
        <v>501</v>
      </c>
      <c r="F4217" t="s">
        <v>501</v>
      </c>
      <c r="G4217" t="s">
        <v>498</v>
      </c>
      <c r="H4217" t="str">
        <f>_xlfn.XLOOKUP(constructor_standings__2[[#This Row],[constructorId]],Src_constructors!A:A,Src_constructors!C:C)</f>
        <v>Force India</v>
      </c>
      <c r="I4217">
        <f>_xlfn.XLOOKUP(constructor_standings__2[[#This Row],[raceId]],Src_races!A:A,Src_races!B:B)</f>
        <v>2010</v>
      </c>
    </row>
    <row r="4218" spans="1:9" hidden="1" x14ac:dyDescent="0.3">
      <c r="A4218" t="s">
        <v>10759</v>
      </c>
      <c r="B4218">
        <v>348</v>
      </c>
      <c r="C4218">
        <v>10</v>
      </c>
      <c r="D4218">
        <v>47</v>
      </c>
      <c r="E4218" t="s">
        <v>501</v>
      </c>
      <c r="F4218" t="s">
        <v>501</v>
      </c>
      <c r="G4218" t="s">
        <v>498</v>
      </c>
      <c r="H4218" t="str">
        <f>_xlfn.XLOOKUP(constructor_standings__2[[#This Row],[constructorId]],Src_constructors!A:A,Src_constructors!C:C)</f>
        <v>Force India</v>
      </c>
      <c r="I4218">
        <f>_xlfn.XLOOKUP(constructor_standings__2[[#This Row],[raceId]],Src_races!A:A,Src_races!B:B)</f>
        <v>2010</v>
      </c>
    </row>
    <row r="4219" spans="1:9" hidden="1" x14ac:dyDescent="0.3">
      <c r="A4219" t="s">
        <v>10771</v>
      </c>
      <c r="B4219">
        <v>349</v>
      </c>
      <c r="C4219">
        <v>10</v>
      </c>
      <c r="D4219">
        <v>58</v>
      </c>
      <c r="E4219" t="s">
        <v>501</v>
      </c>
      <c r="F4219" t="s">
        <v>501</v>
      </c>
      <c r="G4219" t="s">
        <v>498</v>
      </c>
      <c r="H4219" t="str">
        <f>_xlfn.XLOOKUP(constructor_standings__2[[#This Row],[constructorId]],Src_constructors!A:A,Src_constructors!C:C)</f>
        <v>Force India</v>
      </c>
      <c r="I4219">
        <f>_xlfn.XLOOKUP(constructor_standings__2[[#This Row],[raceId]],Src_races!A:A,Src_races!B:B)</f>
        <v>2010</v>
      </c>
    </row>
    <row r="4220" spans="1:9" hidden="1" x14ac:dyDescent="0.3">
      <c r="A4220" t="s">
        <v>10783</v>
      </c>
      <c r="B4220">
        <v>350</v>
      </c>
      <c r="C4220">
        <v>10</v>
      </c>
      <c r="D4220">
        <v>58</v>
      </c>
      <c r="E4220" t="s">
        <v>501</v>
      </c>
      <c r="F4220" t="s">
        <v>501</v>
      </c>
      <c r="G4220" t="s">
        <v>498</v>
      </c>
      <c r="H4220" t="str">
        <f>_xlfn.XLOOKUP(constructor_standings__2[[#This Row],[constructorId]],Src_constructors!A:A,Src_constructors!C:C)</f>
        <v>Force India</v>
      </c>
      <c r="I4220">
        <f>_xlfn.XLOOKUP(constructor_standings__2[[#This Row],[raceId]],Src_races!A:A,Src_races!B:B)</f>
        <v>2010</v>
      </c>
    </row>
    <row r="4221" spans="1:9" hidden="1" x14ac:dyDescent="0.3">
      <c r="A4221" t="s">
        <v>10800</v>
      </c>
      <c r="B4221">
        <v>351</v>
      </c>
      <c r="C4221">
        <v>10</v>
      </c>
      <c r="D4221">
        <v>60</v>
      </c>
      <c r="E4221" t="s">
        <v>501</v>
      </c>
      <c r="F4221" t="s">
        <v>501</v>
      </c>
      <c r="G4221" t="s">
        <v>498</v>
      </c>
      <c r="H4221" t="str">
        <f>_xlfn.XLOOKUP(constructor_standings__2[[#This Row],[constructorId]],Src_constructors!A:A,Src_constructors!C:C)</f>
        <v>Force India</v>
      </c>
      <c r="I4221">
        <f>_xlfn.XLOOKUP(constructor_standings__2[[#This Row],[raceId]],Src_races!A:A,Src_races!B:B)</f>
        <v>2010</v>
      </c>
    </row>
    <row r="4222" spans="1:9" hidden="1" x14ac:dyDescent="0.3">
      <c r="A4222" t="s">
        <v>10813</v>
      </c>
      <c r="B4222">
        <v>352</v>
      </c>
      <c r="C4222">
        <v>10</v>
      </c>
      <c r="D4222">
        <v>60</v>
      </c>
      <c r="E4222" t="s">
        <v>501</v>
      </c>
      <c r="F4222" t="s">
        <v>501</v>
      </c>
      <c r="G4222" t="s">
        <v>498</v>
      </c>
      <c r="H4222" t="str">
        <f>_xlfn.XLOOKUP(constructor_standings__2[[#This Row],[constructorId]],Src_constructors!A:A,Src_constructors!C:C)</f>
        <v>Force India</v>
      </c>
      <c r="I4222">
        <f>_xlfn.XLOOKUP(constructor_standings__2[[#This Row],[raceId]],Src_races!A:A,Src_races!B:B)</f>
        <v>2010</v>
      </c>
    </row>
    <row r="4223" spans="1:9" hidden="1" x14ac:dyDescent="0.3">
      <c r="A4223" t="s">
        <v>10824</v>
      </c>
      <c r="B4223">
        <v>353</v>
      </c>
      <c r="C4223">
        <v>10</v>
      </c>
      <c r="D4223">
        <v>68</v>
      </c>
      <c r="E4223" t="s">
        <v>501</v>
      </c>
      <c r="F4223" t="s">
        <v>501</v>
      </c>
      <c r="G4223" t="s">
        <v>498</v>
      </c>
      <c r="H4223" t="str">
        <f>_xlfn.XLOOKUP(constructor_standings__2[[#This Row],[constructorId]],Src_constructors!A:A,Src_constructors!C:C)</f>
        <v>Force India</v>
      </c>
      <c r="I4223">
        <f>_xlfn.XLOOKUP(constructor_standings__2[[#This Row],[raceId]],Src_races!A:A,Src_races!B:B)</f>
        <v>2010</v>
      </c>
    </row>
    <row r="4224" spans="1:9" hidden="1" x14ac:dyDescent="0.3">
      <c r="A4224" t="s">
        <v>10831</v>
      </c>
      <c r="B4224">
        <v>354</v>
      </c>
      <c r="C4224">
        <v>10</v>
      </c>
      <c r="D4224">
        <v>68</v>
      </c>
      <c r="E4224" t="s">
        <v>502</v>
      </c>
      <c r="F4224" t="s">
        <v>502</v>
      </c>
      <c r="G4224" t="s">
        <v>498</v>
      </c>
      <c r="H4224" t="str">
        <f>_xlfn.XLOOKUP(constructor_standings__2[[#This Row],[constructorId]],Src_constructors!A:A,Src_constructors!C:C)</f>
        <v>Force India</v>
      </c>
      <c r="I4224">
        <f>_xlfn.XLOOKUP(constructor_standings__2[[#This Row],[raceId]],Src_races!A:A,Src_races!B:B)</f>
        <v>2010</v>
      </c>
    </row>
    <row r="4225" spans="1:9" hidden="1" x14ac:dyDescent="0.3">
      <c r="A4225" t="s">
        <v>10843</v>
      </c>
      <c r="B4225">
        <v>355</v>
      </c>
      <c r="C4225">
        <v>10</v>
      </c>
      <c r="D4225">
        <v>68</v>
      </c>
      <c r="E4225" t="s">
        <v>502</v>
      </c>
      <c r="F4225" t="s">
        <v>502</v>
      </c>
      <c r="G4225" t="s">
        <v>498</v>
      </c>
      <c r="H4225" t="str">
        <f>_xlfn.XLOOKUP(constructor_standings__2[[#This Row],[constructorId]],Src_constructors!A:A,Src_constructors!C:C)</f>
        <v>Force India</v>
      </c>
      <c r="I4225">
        <f>_xlfn.XLOOKUP(constructor_standings__2[[#This Row],[raceId]],Src_races!A:A,Src_races!B:B)</f>
        <v>2010</v>
      </c>
    </row>
    <row r="4226" spans="1:9" hidden="1" x14ac:dyDescent="0.3">
      <c r="A4226" t="s">
        <v>10859</v>
      </c>
      <c r="B4226">
        <v>841</v>
      </c>
      <c r="C4226">
        <v>10</v>
      </c>
      <c r="D4226">
        <v>3</v>
      </c>
      <c r="E4226" t="s">
        <v>501</v>
      </c>
      <c r="F4226" t="s">
        <v>501</v>
      </c>
      <c r="G4226" t="s">
        <v>498</v>
      </c>
      <c r="H4226" t="str">
        <f>_xlfn.XLOOKUP(constructor_standings__2[[#This Row],[constructorId]],Src_constructors!A:A,Src_constructors!C:C)</f>
        <v>Force India</v>
      </c>
      <c r="I4226">
        <f>_xlfn.XLOOKUP(constructor_standings__2[[#This Row],[raceId]],Src_races!A:A,Src_races!B:B)</f>
        <v>2011</v>
      </c>
    </row>
    <row r="4227" spans="1:9" hidden="1" x14ac:dyDescent="0.3">
      <c r="A4227" t="s">
        <v>10867</v>
      </c>
      <c r="B4227">
        <v>842</v>
      </c>
      <c r="C4227">
        <v>10</v>
      </c>
      <c r="D4227">
        <v>4</v>
      </c>
      <c r="E4227" t="s">
        <v>502</v>
      </c>
      <c r="F4227" t="s">
        <v>502</v>
      </c>
      <c r="G4227" t="s">
        <v>498</v>
      </c>
      <c r="H4227" t="str">
        <f>_xlfn.XLOOKUP(constructor_standings__2[[#This Row],[constructorId]],Src_constructors!A:A,Src_constructors!C:C)</f>
        <v>Force India</v>
      </c>
      <c r="I4227">
        <f>_xlfn.XLOOKUP(constructor_standings__2[[#This Row],[raceId]],Src_races!A:A,Src_races!B:B)</f>
        <v>2011</v>
      </c>
    </row>
    <row r="4228" spans="1:9" hidden="1" x14ac:dyDescent="0.3">
      <c r="A4228" t="s">
        <v>10879</v>
      </c>
      <c r="B4228">
        <v>843</v>
      </c>
      <c r="C4228">
        <v>10</v>
      </c>
      <c r="D4228">
        <v>4</v>
      </c>
      <c r="E4228" t="s">
        <v>504</v>
      </c>
      <c r="F4228" t="s">
        <v>504</v>
      </c>
      <c r="G4228" t="s">
        <v>498</v>
      </c>
      <c r="H4228" t="str">
        <f>_xlfn.XLOOKUP(constructor_standings__2[[#This Row],[constructorId]],Src_constructors!A:A,Src_constructors!C:C)</f>
        <v>Force India</v>
      </c>
      <c r="I4228">
        <f>_xlfn.XLOOKUP(constructor_standings__2[[#This Row],[raceId]],Src_races!A:A,Src_races!B:B)</f>
        <v>2011</v>
      </c>
    </row>
    <row r="4229" spans="1:9" hidden="1" x14ac:dyDescent="0.3">
      <c r="A4229" t="s">
        <v>10891</v>
      </c>
      <c r="B4229">
        <v>844</v>
      </c>
      <c r="C4229">
        <v>10</v>
      </c>
      <c r="D4229">
        <v>4</v>
      </c>
      <c r="E4229" t="s">
        <v>504</v>
      </c>
      <c r="F4229" t="s">
        <v>504</v>
      </c>
      <c r="G4229" t="s">
        <v>498</v>
      </c>
      <c r="H4229" t="str">
        <f>_xlfn.XLOOKUP(constructor_standings__2[[#This Row],[constructorId]],Src_constructors!A:A,Src_constructors!C:C)</f>
        <v>Force India</v>
      </c>
      <c r="I4229">
        <f>_xlfn.XLOOKUP(constructor_standings__2[[#This Row],[raceId]],Src_races!A:A,Src_races!B:B)</f>
        <v>2011</v>
      </c>
    </row>
    <row r="4230" spans="1:9" hidden="1" x14ac:dyDescent="0.3">
      <c r="A4230" t="s">
        <v>10903</v>
      </c>
      <c r="B4230">
        <v>845</v>
      </c>
      <c r="C4230">
        <v>10</v>
      </c>
      <c r="D4230">
        <v>4</v>
      </c>
      <c r="E4230" t="s">
        <v>504</v>
      </c>
      <c r="F4230" t="s">
        <v>504</v>
      </c>
      <c r="G4230" t="s">
        <v>498</v>
      </c>
      <c r="H4230" t="str">
        <f>_xlfn.XLOOKUP(constructor_standings__2[[#This Row],[constructorId]],Src_constructors!A:A,Src_constructors!C:C)</f>
        <v>Force India</v>
      </c>
      <c r="I4230">
        <f>_xlfn.XLOOKUP(constructor_standings__2[[#This Row],[raceId]],Src_races!A:A,Src_races!B:B)</f>
        <v>2011</v>
      </c>
    </row>
    <row r="4231" spans="1:9" hidden="1" x14ac:dyDescent="0.3">
      <c r="A4231" t="s">
        <v>10915</v>
      </c>
      <c r="B4231">
        <v>846</v>
      </c>
      <c r="C4231">
        <v>10</v>
      </c>
      <c r="D4231">
        <v>10</v>
      </c>
      <c r="E4231" t="s">
        <v>502</v>
      </c>
      <c r="F4231" t="s">
        <v>502</v>
      </c>
      <c r="G4231" t="s">
        <v>498</v>
      </c>
      <c r="H4231" t="str">
        <f>_xlfn.XLOOKUP(constructor_standings__2[[#This Row],[constructorId]],Src_constructors!A:A,Src_constructors!C:C)</f>
        <v>Force India</v>
      </c>
      <c r="I4231">
        <f>_xlfn.XLOOKUP(constructor_standings__2[[#This Row],[raceId]],Src_races!A:A,Src_races!B:B)</f>
        <v>2011</v>
      </c>
    </row>
    <row r="4232" spans="1:9" hidden="1" x14ac:dyDescent="0.3">
      <c r="A4232" t="s">
        <v>10927</v>
      </c>
      <c r="B4232">
        <v>847</v>
      </c>
      <c r="C4232">
        <v>10</v>
      </c>
      <c r="D4232">
        <v>10</v>
      </c>
      <c r="E4232" t="s">
        <v>504</v>
      </c>
      <c r="F4232" t="s">
        <v>504</v>
      </c>
      <c r="G4232" t="s">
        <v>498</v>
      </c>
      <c r="H4232" t="str">
        <f>_xlfn.XLOOKUP(constructor_standings__2[[#This Row],[constructorId]],Src_constructors!A:A,Src_constructors!C:C)</f>
        <v>Force India</v>
      </c>
      <c r="I4232">
        <f>_xlfn.XLOOKUP(constructor_standings__2[[#This Row],[raceId]],Src_races!A:A,Src_races!B:B)</f>
        <v>2011</v>
      </c>
    </row>
    <row r="4233" spans="1:9" hidden="1" x14ac:dyDescent="0.3">
      <c r="A4233" t="s">
        <v>10939</v>
      </c>
      <c r="B4233">
        <v>848</v>
      </c>
      <c r="C4233">
        <v>10</v>
      </c>
      <c r="D4233">
        <v>12</v>
      </c>
      <c r="E4233" t="s">
        <v>504</v>
      </c>
      <c r="F4233" t="s">
        <v>504</v>
      </c>
      <c r="G4233" t="s">
        <v>498</v>
      </c>
      <c r="H4233" t="str">
        <f>_xlfn.XLOOKUP(constructor_standings__2[[#This Row],[constructorId]],Src_constructors!A:A,Src_constructors!C:C)</f>
        <v>Force India</v>
      </c>
      <c r="I4233">
        <f>_xlfn.XLOOKUP(constructor_standings__2[[#This Row],[raceId]],Src_races!A:A,Src_races!B:B)</f>
        <v>2011</v>
      </c>
    </row>
    <row r="4234" spans="1:9" hidden="1" x14ac:dyDescent="0.3">
      <c r="A4234" t="s">
        <v>10951</v>
      </c>
      <c r="B4234">
        <v>849</v>
      </c>
      <c r="C4234">
        <v>10</v>
      </c>
      <c r="D4234">
        <v>12</v>
      </c>
      <c r="E4234" t="s">
        <v>504</v>
      </c>
      <c r="F4234" t="s">
        <v>504</v>
      </c>
      <c r="G4234" t="s">
        <v>498</v>
      </c>
      <c r="H4234" t="str">
        <f>_xlfn.XLOOKUP(constructor_standings__2[[#This Row],[constructorId]],Src_constructors!A:A,Src_constructors!C:C)</f>
        <v>Force India</v>
      </c>
      <c r="I4234">
        <f>_xlfn.XLOOKUP(constructor_standings__2[[#This Row],[raceId]],Src_races!A:A,Src_races!B:B)</f>
        <v>2011</v>
      </c>
    </row>
    <row r="4235" spans="1:9" hidden="1" x14ac:dyDescent="0.3">
      <c r="A4235" t="s">
        <v>10963</v>
      </c>
      <c r="B4235">
        <v>850</v>
      </c>
      <c r="C4235">
        <v>10</v>
      </c>
      <c r="D4235">
        <v>20</v>
      </c>
      <c r="E4235" t="s">
        <v>502</v>
      </c>
      <c r="F4235" t="s">
        <v>502</v>
      </c>
      <c r="G4235" t="s">
        <v>498</v>
      </c>
      <c r="H4235" t="str">
        <f>_xlfn.XLOOKUP(constructor_standings__2[[#This Row],[constructorId]],Src_constructors!A:A,Src_constructors!C:C)</f>
        <v>Force India</v>
      </c>
      <c r="I4235">
        <f>_xlfn.XLOOKUP(constructor_standings__2[[#This Row],[raceId]],Src_races!A:A,Src_races!B:B)</f>
        <v>2011</v>
      </c>
    </row>
    <row r="4236" spans="1:9" hidden="1" x14ac:dyDescent="0.3">
      <c r="A4236" t="s">
        <v>10975</v>
      </c>
      <c r="B4236">
        <v>851</v>
      </c>
      <c r="C4236">
        <v>10</v>
      </c>
      <c r="D4236">
        <v>26</v>
      </c>
      <c r="E4236" t="s">
        <v>502</v>
      </c>
      <c r="F4236" t="s">
        <v>502</v>
      </c>
      <c r="G4236" t="s">
        <v>498</v>
      </c>
      <c r="H4236" t="str">
        <f>_xlfn.XLOOKUP(constructor_standings__2[[#This Row],[constructorId]],Src_constructors!A:A,Src_constructors!C:C)</f>
        <v>Force India</v>
      </c>
      <c r="I4236">
        <f>_xlfn.XLOOKUP(constructor_standings__2[[#This Row],[raceId]],Src_races!A:A,Src_races!B:B)</f>
        <v>2011</v>
      </c>
    </row>
    <row r="4237" spans="1:9" hidden="1" x14ac:dyDescent="0.3">
      <c r="A4237" t="s">
        <v>10987</v>
      </c>
      <c r="B4237">
        <v>852</v>
      </c>
      <c r="C4237">
        <v>10</v>
      </c>
      <c r="D4237">
        <v>32</v>
      </c>
      <c r="E4237" t="s">
        <v>502</v>
      </c>
      <c r="F4237" t="s">
        <v>502</v>
      </c>
      <c r="G4237" t="s">
        <v>498</v>
      </c>
      <c r="H4237" t="str">
        <f>_xlfn.XLOOKUP(constructor_standings__2[[#This Row],[constructorId]],Src_constructors!A:A,Src_constructors!C:C)</f>
        <v>Force India</v>
      </c>
      <c r="I4237">
        <f>_xlfn.XLOOKUP(constructor_standings__2[[#This Row],[raceId]],Src_races!A:A,Src_races!B:B)</f>
        <v>2011</v>
      </c>
    </row>
    <row r="4238" spans="1:9" hidden="1" x14ac:dyDescent="0.3">
      <c r="A4238" t="s">
        <v>10999</v>
      </c>
      <c r="B4238">
        <v>853</v>
      </c>
      <c r="C4238">
        <v>10</v>
      </c>
      <c r="D4238">
        <v>36</v>
      </c>
      <c r="E4238" t="s">
        <v>501</v>
      </c>
      <c r="F4238" t="s">
        <v>501</v>
      </c>
      <c r="G4238" t="s">
        <v>498</v>
      </c>
      <c r="H4238" t="str">
        <f>_xlfn.XLOOKUP(constructor_standings__2[[#This Row],[constructorId]],Src_constructors!A:A,Src_constructors!C:C)</f>
        <v>Force India</v>
      </c>
      <c r="I4238">
        <f>_xlfn.XLOOKUP(constructor_standings__2[[#This Row],[raceId]],Src_races!A:A,Src_races!B:B)</f>
        <v>2011</v>
      </c>
    </row>
    <row r="4239" spans="1:9" hidden="1" x14ac:dyDescent="0.3">
      <c r="A4239" t="s">
        <v>11011</v>
      </c>
      <c r="B4239">
        <v>854</v>
      </c>
      <c r="C4239">
        <v>10</v>
      </c>
      <c r="D4239">
        <v>48</v>
      </c>
      <c r="E4239" t="s">
        <v>501</v>
      </c>
      <c r="F4239" t="s">
        <v>501</v>
      </c>
      <c r="G4239" t="s">
        <v>498</v>
      </c>
      <c r="H4239" t="str">
        <f>_xlfn.XLOOKUP(constructor_standings__2[[#This Row],[constructorId]],Src_constructors!A:A,Src_constructors!C:C)</f>
        <v>Force India</v>
      </c>
      <c r="I4239">
        <f>_xlfn.XLOOKUP(constructor_standings__2[[#This Row],[raceId]],Src_races!A:A,Src_races!B:B)</f>
        <v>2011</v>
      </c>
    </row>
    <row r="4240" spans="1:9" hidden="1" x14ac:dyDescent="0.3">
      <c r="A4240" t="s">
        <v>11023</v>
      </c>
      <c r="B4240">
        <v>855</v>
      </c>
      <c r="C4240">
        <v>10</v>
      </c>
      <c r="D4240">
        <v>48</v>
      </c>
      <c r="E4240" t="s">
        <v>501</v>
      </c>
      <c r="F4240" t="s">
        <v>501</v>
      </c>
      <c r="G4240" t="s">
        <v>498</v>
      </c>
      <c r="H4240" t="str">
        <f>_xlfn.XLOOKUP(constructor_standings__2[[#This Row],[constructorId]],Src_constructors!A:A,Src_constructors!C:C)</f>
        <v>Force India</v>
      </c>
      <c r="I4240">
        <f>_xlfn.XLOOKUP(constructor_standings__2[[#This Row],[raceId]],Src_races!A:A,Src_races!B:B)</f>
        <v>2011</v>
      </c>
    </row>
    <row r="4241" spans="1:9" hidden="1" x14ac:dyDescent="0.3">
      <c r="A4241" t="s">
        <v>11035</v>
      </c>
      <c r="B4241">
        <v>856</v>
      </c>
      <c r="C4241">
        <v>10</v>
      </c>
      <c r="D4241">
        <v>49</v>
      </c>
      <c r="E4241" t="s">
        <v>501</v>
      </c>
      <c r="F4241" t="s">
        <v>501</v>
      </c>
      <c r="G4241" t="s">
        <v>498</v>
      </c>
      <c r="H4241" t="str">
        <f>_xlfn.XLOOKUP(constructor_standings__2[[#This Row],[constructorId]],Src_constructors!A:A,Src_constructors!C:C)</f>
        <v>Force India</v>
      </c>
      <c r="I4241">
        <f>_xlfn.XLOOKUP(constructor_standings__2[[#This Row],[raceId]],Src_races!A:A,Src_races!B:B)</f>
        <v>2011</v>
      </c>
    </row>
    <row r="4242" spans="1:9" hidden="1" x14ac:dyDescent="0.3">
      <c r="A4242" t="s">
        <v>11047</v>
      </c>
      <c r="B4242">
        <v>857</v>
      </c>
      <c r="C4242">
        <v>10</v>
      </c>
      <c r="D4242">
        <v>51</v>
      </c>
      <c r="E4242" t="s">
        <v>501</v>
      </c>
      <c r="F4242" t="s">
        <v>501</v>
      </c>
      <c r="G4242" t="s">
        <v>498</v>
      </c>
      <c r="H4242" t="str">
        <f>_xlfn.XLOOKUP(constructor_standings__2[[#This Row],[constructorId]],Src_constructors!A:A,Src_constructors!C:C)</f>
        <v>Force India</v>
      </c>
      <c r="I4242">
        <f>_xlfn.XLOOKUP(constructor_standings__2[[#This Row],[raceId]],Src_races!A:A,Src_races!B:B)</f>
        <v>2011</v>
      </c>
    </row>
    <row r="4243" spans="1:9" hidden="1" x14ac:dyDescent="0.3">
      <c r="A4243" t="s">
        <v>11059</v>
      </c>
      <c r="B4243">
        <v>858</v>
      </c>
      <c r="C4243">
        <v>10</v>
      </c>
      <c r="D4243">
        <v>57</v>
      </c>
      <c r="E4243" t="s">
        <v>501</v>
      </c>
      <c r="F4243" t="s">
        <v>501</v>
      </c>
      <c r="G4243" t="s">
        <v>498</v>
      </c>
      <c r="H4243" t="str">
        <f>_xlfn.XLOOKUP(constructor_standings__2[[#This Row],[constructorId]],Src_constructors!A:A,Src_constructors!C:C)</f>
        <v>Force India</v>
      </c>
      <c r="I4243">
        <f>_xlfn.XLOOKUP(constructor_standings__2[[#This Row],[raceId]],Src_races!A:A,Src_races!B:B)</f>
        <v>2011</v>
      </c>
    </row>
    <row r="4244" spans="1:9" hidden="1" x14ac:dyDescent="0.3">
      <c r="A4244" t="s">
        <v>11071</v>
      </c>
      <c r="B4244">
        <v>859</v>
      </c>
      <c r="C4244">
        <v>10</v>
      </c>
      <c r="D4244">
        <v>69</v>
      </c>
      <c r="E4244" t="s">
        <v>501</v>
      </c>
      <c r="F4244" t="s">
        <v>501</v>
      </c>
      <c r="G4244" t="s">
        <v>498</v>
      </c>
      <c r="H4244" t="str">
        <f>_xlfn.XLOOKUP(constructor_standings__2[[#This Row],[constructorId]],Src_constructors!A:A,Src_constructors!C:C)</f>
        <v>Force India</v>
      </c>
      <c r="I4244">
        <f>_xlfn.XLOOKUP(constructor_standings__2[[#This Row],[raceId]],Src_races!A:A,Src_races!B:B)</f>
        <v>2011</v>
      </c>
    </row>
    <row r="4245" spans="1:9" hidden="1" x14ac:dyDescent="0.3">
      <c r="A4245" t="s">
        <v>11083</v>
      </c>
      <c r="B4245">
        <v>860</v>
      </c>
      <c r="C4245">
        <v>10</v>
      </c>
      <c r="D4245">
        <v>1</v>
      </c>
      <c r="E4245" t="s">
        <v>502</v>
      </c>
      <c r="F4245" t="s">
        <v>502</v>
      </c>
      <c r="G4245" t="s">
        <v>498</v>
      </c>
      <c r="H4245" t="str">
        <f>_xlfn.XLOOKUP(constructor_standings__2[[#This Row],[constructorId]],Src_constructors!A:A,Src_constructors!C:C)</f>
        <v>Force India</v>
      </c>
      <c r="I4245">
        <f>_xlfn.XLOOKUP(constructor_standings__2[[#This Row],[raceId]],Src_races!A:A,Src_races!B:B)</f>
        <v>2012</v>
      </c>
    </row>
    <row r="4246" spans="1:9" hidden="1" x14ac:dyDescent="0.3">
      <c r="A4246" t="s">
        <v>11095</v>
      </c>
      <c r="B4246">
        <v>861</v>
      </c>
      <c r="C4246">
        <v>10</v>
      </c>
      <c r="D4246">
        <v>9</v>
      </c>
      <c r="E4246" t="s">
        <v>501</v>
      </c>
      <c r="F4246" t="s">
        <v>501</v>
      </c>
      <c r="G4246" t="s">
        <v>498</v>
      </c>
      <c r="H4246" t="str">
        <f>_xlfn.XLOOKUP(constructor_standings__2[[#This Row],[constructorId]],Src_constructors!A:A,Src_constructors!C:C)</f>
        <v>Force India</v>
      </c>
      <c r="I4246">
        <f>_xlfn.XLOOKUP(constructor_standings__2[[#This Row],[raceId]],Src_races!A:A,Src_races!B:B)</f>
        <v>2012</v>
      </c>
    </row>
    <row r="4247" spans="1:9" hidden="1" x14ac:dyDescent="0.3">
      <c r="A4247" t="s">
        <v>11107</v>
      </c>
      <c r="B4247">
        <v>862</v>
      </c>
      <c r="C4247">
        <v>10</v>
      </c>
      <c r="D4247">
        <v>9</v>
      </c>
      <c r="E4247" t="s">
        <v>504</v>
      </c>
      <c r="F4247" t="s">
        <v>504</v>
      </c>
      <c r="G4247" t="s">
        <v>498</v>
      </c>
      <c r="H4247" t="str">
        <f>_xlfn.XLOOKUP(constructor_standings__2[[#This Row],[constructorId]],Src_constructors!A:A,Src_constructors!C:C)</f>
        <v>Force India</v>
      </c>
      <c r="I4247">
        <f>_xlfn.XLOOKUP(constructor_standings__2[[#This Row],[raceId]],Src_races!A:A,Src_races!B:B)</f>
        <v>2012</v>
      </c>
    </row>
    <row r="4248" spans="1:9" hidden="1" x14ac:dyDescent="0.3">
      <c r="A4248" t="s">
        <v>11117</v>
      </c>
      <c r="B4248">
        <v>864</v>
      </c>
      <c r="C4248">
        <v>10</v>
      </c>
      <c r="D4248">
        <v>18</v>
      </c>
      <c r="E4248" t="s">
        <v>504</v>
      </c>
      <c r="F4248" t="s">
        <v>504</v>
      </c>
      <c r="G4248" t="s">
        <v>498</v>
      </c>
      <c r="H4248" t="str">
        <f>_xlfn.XLOOKUP(constructor_standings__2[[#This Row],[constructorId]],Src_constructors!A:A,Src_constructors!C:C)</f>
        <v>Force India</v>
      </c>
      <c r="I4248">
        <f>_xlfn.XLOOKUP(constructor_standings__2[[#This Row],[raceId]],Src_races!A:A,Src_races!B:B)</f>
        <v>2012</v>
      </c>
    </row>
    <row r="4249" spans="1:9" hidden="1" x14ac:dyDescent="0.3">
      <c r="A4249" t="s">
        <v>11131</v>
      </c>
      <c r="B4249">
        <v>863</v>
      </c>
      <c r="C4249">
        <v>10</v>
      </c>
      <c r="D4249">
        <v>17</v>
      </c>
      <c r="E4249" t="s">
        <v>504</v>
      </c>
      <c r="F4249" t="s">
        <v>504</v>
      </c>
      <c r="G4249" t="s">
        <v>498</v>
      </c>
      <c r="H4249" t="str">
        <f>_xlfn.XLOOKUP(constructor_standings__2[[#This Row],[constructorId]],Src_constructors!A:A,Src_constructors!C:C)</f>
        <v>Force India</v>
      </c>
      <c r="I4249">
        <f>_xlfn.XLOOKUP(constructor_standings__2[[#This Row],[raceId]],Src_races!A:A,Src_races!B:B)</f>
        <v>2012</v>
      </c>
    </row>
    <row r="4250" spans="1:9" hidden="1" x14ac:dyDescent="0.3">
      <c r="A4250" t="s">
        <v>11143</v>
      </c>
      <c r="B4250">
        <v>865</v>
      </c>
      <c r="C4250">
        <v>10</v>
      </c>
      <c r="D4250">
        <v>28</v>
      </c>
      <c r="E4250" t="s">
        <v>504</v>
      </c>
      <c r="F4250" t="s">
        <v>504</v>
      </c>
      <c r="G4250" t="s">
        <v>498</v>
      </c>
      <c r="H4250" t="str">
        <f>_xlfn.XLOOKUP(constructor_standings__2[[#This Row],[constructorId]],Src_constructors!A:A,Src_constructors!C:C)</f>
        <v>Force India</v>
      </c>
      <c r="I4250">
        <f>_xlfn.XLOOKUP(constructor_standings__2[[#This Row],[raceId]],Src_races!A:A,Src_races!B:B)</f>
        <v>2012</v>
      </c>
    </row>
    <row r="4251" spans="1:9" hidden="1" x14ac:dyDescent="0.3">
      <c r="A4251" t="s">
        <v>11155</v>
      </c>
      <c r="B4251">
        <v>866</v>
      </c>
      <c r="C4251">
        <v>10</v>
      </c>
      <c r="D4251">
        <v>28</v>
      </c>
      <c r="E4251" t="s">
        <v>504</v>
      </c>
      <c r="F4251" t="s">
        <v>504</v>
      </c>
      <c r="G4251" t="s">
        <v>498</v>
      </c>
      <c r="H4251" t="str">
        <f>_xlfn.XLOOKUP(constructor_standings__2[[#This Row],[constructorId]],Src_constructors!A:A,Src_constructors!C:C)</f>
        <v>Force India</v>
      </c>
      <c r="I4251">
        <f>_xlfn.XLOOKUP(constructor_standings__2[[#This Row],[raceId]],Src_races!A:A,Src_races!B:B)</f>
        <v>2012</v>
      </c>
    </row>
    <row r="4252" spans="1:9" hidden="1" x14ac:dyDescent="0.3">
      <c r="A4252" t="s">
        <v>11167</v>
      </c>
      <c r="B4252">
        <v>867</v>
      </c>
      <c r="C4252">
        <v>10</v>
      </c>
      <c r="D4252">
        <v>44</v>
      </c>
      <c r="E4252" t="s">
        <v>504</v>
      </c>
      <c r="F4252" t="s">
        <v>504</v>
      </c>
      <c r="G4252" t="s">
        <v>498</v>
      </c>
      <c r="H4252" t="str">
        <f>_xlfn.XLOOKUP(constructor_standings__2[[#This Row],[constructorId]],Src_constructors!A:A,Src_constructors!C:C)</f>
        <v>Force India</v>
      </c>
      <c r="I4252">
        <f>_xlfn.XLOOKUP(constructor_standings__2[[#This Row],[raceId]],Src_races!A:A,Src_races!B:B)</f>
        <v>2012</v>
      </c>
    </row>
    <row r="4253" spans="1:9" hidden="1" x14ac:dyDescent="0.3">
      <c r="A4253" t="s">
        <v>11179</v>
      </c>
      <c r="B4253">
        <v>868</v>
      </c>
      <c r="C4253">
        <v>10</v>
      </c>
      <c r="D4253">
        <v>44</v>
      </c>
      <c r="E4253" t="s">
        <v>504</v>
      </c>
      <c r="F4253" t="s">
        <v>504</v>
      </c>
      <c r="G4253" t="s">
        <v>498</v>
      </c>
      <c r="H4253" t="str">
        <f>_xlfn.XLOOKUP(constructor_standings__2[[#This Row],[constructorId]],Src_constructors!A:A,Src_constructors!C:C)</f>
        <v>Force India</v>
      </c>
      <c r="I4253">
        <f>_xlfn.XLOOKUP(constructor_standings__2[[#This Row],[raceId]],Src_races!A:A,Src_races!B:B)</f>
        <v>2012</v>
      </c>
    </row>
    <row r="4254" spans="1:9" hidden="1" x14ac:dyDescent="0.3">
      <c r="A4254" t="s">
        <v>11190</v>
      </c>
      <c r="B4254">
        <v>869</v>
      </c>
      <c r="C4254">
        <v>10</v>
      </c>
      <c r="D4254">
        <v>46</v>
      </c>
      <c r="E4254" t="s">
        <v>504</v>
      </c>
      <c r="F4254" t="s">
        <v>504</v>
      </c>
      <c r="G4254" t="s">
        <v>498</v>
      </c>
      <c r="H4254" t="str">
        <f>_xlfn.XLOOKUP(constructor_standings__2[[#This Row],[constructorId]],Src_constructors!A:A,Src_constructors!C:C)</f>
        <v>Force India</v>
      </c>
      <c r="I4254">
        <f>_xlfn.XLOOKUP(constructor_standings__2[[#This Row],[raceId]],Src_races!A:A,Src_races!B:B)</f>
        <v>2012</v>
      </c>
    </row>
    <row r="4255" spans="1:9" hidden="1" x14ac:dyDescent="0.3">
      <c r="A4255" t="s">
        <v>11199</v>
      </c>
      <c r="B4255">
        <v>870</v>
      </c>
      <c r="C4255">
        <v>10</v>
      </c>
      <c r="D4255">
        <v>46</v>
      </c>
      <c r="E4255" t="s">
        <v>504</v>
      </c>
      <c r="F4255" t="s">
        <v>504</v>
      </c>
      <c r="G4255" t="s">
        <v>498</v>
      </c>
      <c r="H4255" t="str">
        <f>_xlfn.XLOOKUP(constructor_standings__2[[#This Row],[constructorId]],Src_constructors!A:A,Src_constructors!C:C)</f>
        <v>Force India</v>
      </c>
      <c r="I4255">
        <f>_xlfn.XLOOKUP(constructor_standings__2[[#This Row],[raceId]],Src_races!A:A,Src_races!B:B)</f>
        <v>2012</v>
      </c>
    </row>
    <row r="4256" spans="1:9" hidden="1" x14ac:dyDescent="0.3">
      <c r="A4256" t="s">
        <v>11215</v>
      </c>
      <c r="B4256">
        <v>871</v>
      </c>
      <c r="C4256">
        <v>10</v>
      </c>
      <c r="D4256">
        <v>59</v>
      </c>
      <c r="E4256" t="s">
        <v>502</v>
      </c>
      <c r="F4256" t="s">
        <v>502</v>
      </c>
      <c r="G4256" t="s">
        <v>498</v>
      </c>
      <c r="H4256" t="str">
        <f>_xlfn.XLOOKUP(constructor_standings__2[[#This Row],[constructorId]],Src_constructors!A:A,Src_constructors!C:C)</f>
        <v>Force India</v>
      </c>
      <c r="I4256">
        <f>_xlfn.XLOOKUP(constructor_standings__2[[#This Row],[raceId]],Src_races!A:A,Src_races!B:B)</f>
        <v>2012</v>
      </c>
    </row>
    <row r="4257" spans="1:9" hidden="1" x14ac:dyDescent="0.3">
      <c r="A4257" t="s">
        <v>11227</v>
      </c>
      <c r="B4257">
        <v>872</v>
      </c>
      <c r="C4257">
        <v>10</v>
      </c>
      <c r="D4257">
        <v>63</v>
      </c>
      <c r="E4257" t="s">
        <v>502</v>
      </c>
      <c r="F4257" t="s">
        <v>502</v>
      </c>
      <c r="G4257" t="s">
        <v>498</v>
      </c>
      <c r="H4257" t="str">
        <f>_xlfn.XLOOKUP(constructor_standings__2[[#This Row],[constructorId]],Src_constructors!A:A,Src_constructors!C:C)</f>
        <v>Force India</v>
      </c>
      <c r="I4257">
        <f>_xlfn.XLOOKUP(constructor_standings__2[[#This Row],[raceId]],Src_races!A:A,Src_races!B:B)</f>
        <v>2012</v>
      </c>
    </row>
    <row r="4258" spans="1:9" hidden="1" x14ac:dyDescent="0.3">
      <c r="A4258" t="s">
        <v>11236</v>
      </c>
      <c r="B4258">
        <v>873</v>
      </c>
      <c r="C4258">
        <v>10</v>
      </c>
      <c r="D4258">
        <v>75</v>
      </c>
      <c r="E4258" t="s">
        <v>502</v>
      </c>
      <c r="F4258" t="s">
        <v>502</v>
      </c>
      <c r="G4258" t="s">
        <v>498</v>
      </c>
      <c r="H4258" t="str">
        <f>_xlfn.XLOOKUP(constructor_standings__2[[#This Row],[constructorId]],Src_constructors!A:A,Src_constructors!C:C)</f>
        <v>Force India</v>
      </c>
      <c r="I4258">
        <f>_xlfn.XLOOKUP(constructor_standings__2[[#This Row],[raceId]],Src_races!A:A,Src_races!B:B)</f>
        <v>2012</v>
      </c>
    </row>
    <row r="4259" spans="1:9" hidden="1" x14ac:dyDescent="0.3">
      <c r="A4259" t="s">
        <v>11248</v>
      </c>
      <c r="B4259">
        <v>874</v>
      </c>
      <c r="C4259">
        <v>10</v>
      </c>
      <c r="D4259">
        <v>81</v>
      </c>
      <c r="E4259" t="s">
        <v>502</v>
      </c>
      <c r="F4259" t="s">
        <v>502</v>
      </c>
      <c r="G4259" t="s">
        <v>498</v>
      </c>
      <c r="H4259" t="str">
        <f>_xlfn.XLOOKUP(constructor_standings__2[[#This Row],[constructorId]],Src_constructors!A:A,Src_constructors!C:C)</f>
        <v>Force India</v>
      </c>
      <c r="I4259">
        <f>_xlfn.XLOOKUP(constructor_standings__2[[#This Row],[raceId]],Src_races!A:A,Src_races!B:B)</f>
        <v>2012</v>
      </c>
    </row>
    <row r="4260" spans="1:9" hidden="1" x14ac:dyDescent="0.3">
      <c r="A4260" t="s">
        <v>11263</v>
      </c>
      <c r="B4260">
        <v>875</v>
      </c>
      <c r="C4260">
        <v>10</v>
      </c>
      <c r="D4260">
        <v>89</v>
      </c>
      <c r="E4260" t="s">
        <v>502</v>
      </c>
      <c r="F4260" t="s">
        <v>502</v>
      </c>
      <c r="G4260" t="s">
        <v>498</v>
      </c>
      <c r="H4260" t="str">
        <f>_xlfn.XLOOKUP(constructor_standings__2[[#This Row],[constructorId]],Src_constructors!A:A,Src_constructors!C:C)</f>
        <v>Force India</v>
      </c>
      <c r="I4260">
        <f>_xlfn.XLOOKUP(constructor_standings__2[[#This Row],[raceId]],Src_races!A:A,Src_races!B:B)</f>
        <v>2012</v>
      </c>
    </row>
    <row r="4261" spans="1:9" hidden="1" x14ac:dyDescent="0.3">
      <c r="A4261" t="s">
        <v>11272</v>
      </c>
      <c r="B4261">
        <v>876</v>
      </c>
      <c r="C4261">
        <v>10</v>
      </c>
      <c r="D4261">
        <v>93</v>
      </c>
      <c r="E4261" t="s">
        <v>502</v>
      </c>
      <c r="F4261" t="s">
        <v>502</v>
      </c>
      <c r="G4261" t="s">
        <v>498</v>
      </c>
      <c r="H4261" t="str">
        <f>_xlfn.XLOOKUP(constructor_standings__2[[#This Row],[constructorId]],Src_constructors!A:A,Src_constructors!C:C)</f>
        <v>Force India</v>
      </c>
      <c r="I4261">
        <f>_xlfn.XLOOKUP(constructor_standings__2[[#This Row],[raceId]],Src_races!A:A,Src_races!B:B)</f>
        <v>2012</v>
      </c>
    </row>
    <row r="4262" spans="1:9" hidden="1" x14ac:dyDescent="0.3">
      <c r="A4262" t="s">
        <v>11287</v>
      </c>
      <c r="B4262">
        <v>877</v>
      </c>
      <c r="C4262">
        <v>10</v>
      </c>
      <c r="D4262">
        <v>95</v>
      </c>
      <c r="E4262" t="s">
        <v>502</v>
      </c>
      <c r="F4262" t="s">
        <v>502</v>
      </c>
      <c r="G4262" t="s">
        <v>498</v>
      </c>
      <c r="H4262" t="str">
        <f>_xlfn.XLOOKUP(constructor_standings__2[[#This Row],[constructorId]],Src_constructors!A:A,Src_constructors!C:C)</f>
        <v>Force India</v>
      </c>
      <c r="I4262">
        <f>_xlfn.XLOOKUP(constructor_standings__2[[#This Row],[raceId]],Src_races!A:A,Src_races!B:B)</f>
        <v>2012</v>
      </c>
    </row>
    <row r="4263" spans="1:9" hidden="1" x14ac:dyDescent="0.3">
      <c r="A4263" t="s">
        <v>11299</v>
      </c>
      <c r="B4263">
        <v>878</v>
      </c>
      <c r="C4263">
        <v>10</v>
      </c>
      <c r="D4263">
        <v>99</v>
      </c>
      <c r="E4263" t="s">
        <v>502</v>
      </c>
      <c r="F4263" t="s">
        <v>502</v>
      </c>
      <c r="G4263" t="s">
        <v>498</v>
      </c>
      <c r="H4263" t="str">
        <f>_xlfn.XLOOKUP(constructor_standings__2[[#This Row],[constructorId]],Src_constructors!A:A,Src_constructors!C:C)</f>
        <v>Force India</v>
      </c>
      <c r="I4263">
        <f>_xlfn.XLOOKUP(constructor_standings__2[[#This Row],[raceId]],Src_races!A:A,Src_races!B:B)</f>
        <v>2012</v>
      </c>
    </row>
    <row r="4264" spans="1:9" hidden="1" x14ac:dyDescent="0.3">
      <c r="A4264" t="s">
        <v>11311</v>
      </c>
      <c r="B4264">
        <v>879</v>
      </c>
      <c r="C4264">
        <v>10</v>
      </c>
      <c r="D4264">
        <v>109</v>
      </c>
      <c r="E4264" t="s">
        <v>502</v>
      </c>
      <c r="F4264" t="s">
        <v>502</v>
      </c>
      <c r="G4264" t="s">
        <v>498</v>
      </c>
      <c r="H4264" t="str">
        <f>_xlfn.XLOOKUP(constructor_standings__2[[#This Row],[constructorId]],Src_constructors!A:A,Src_constructors!C:C)</f>
        <v>Force India</v>
      </c>
      <c r="I4264">
        <f>_xlfn.XLOOKUP(constructor_standings__2[[#This Row],[raceId]],Src_races!A:A,Src_races!B:B)</f>
        <v>2012</v>
      </c>
    </row>
    <row r="4265" spans="1:9" hidden="1" x14ac:dyDescent="0.3">
      <c r="A4265" t="s">
        <v>11321</v>
      </c>
      <c r="B4265">
        <v>880</v>
      </c>
      <c r="C4265">
        <v>10</v>
      </c>
      <c r="D4265">
        <v>10</v>
      </c>
      <c r="E4265" t="s">
        <v>500</v>
      </c>
      <c r="F4265" t="s">
        <v>500</v>
      </c>
      <c r="G4265" t="s">
        <v>498</v>
      </c>
      <c r="H4265" t="str">
        <f>_xlfn.XLOOKUP(constructor_standings__2[[#This Row],[constructorId]],Src_constructors!A:A,Src_constructors!C:C)</f>
        <v>Force India</v>
      </c>
      <c r="I4265">
        <f>_xlfn.XLOOKUP(constructor_standings__2[[#This Row],[raceId]],Src_races!A:A,Src_races!B:B)</f>
        <v>2013</v>
      </c>
    </row>
    <row r="4266" spans="1:9" hidden="1" x14ac:dyDescent="0.3">
      <c r="A4266" t="s">
        <v>11332</v>
      </c>
      <c r="B4266">
        <v>881</v>
      </c>
      <c r="C4266">
        <v>10</v>
      </c>
      <c r="D4266">
        <v>10</v>
      </c>
      <c r="E4266" t="s">
        <v>500</v>
      </c>
      <c r="F4266" t="s">
        <v>500</v>
      </c>
      <c r="G4266" t="s">
        <v>498</v>
      </c>
      <c r="H4266" t="str">
        <f>_xlfn.XLOOKUP(constructor_standings__2[[#This Row],[constructorId]],Src_constructors!A:A,Src_constructors!C:C)</f>
        <v>Force India</v>
      </c>
      <c r="I4266">
        <f>_xlfn.XLOOKUP(constructor_standings__2[[#This Row],[raceId]],Src_races!A:A,Src_races!B:B)</f>
        <v>2013</v>
      </c>
    </row>
    <row r="4267" spans="1:9" hidden="1" x14ac:dyDescent="0.3">
      <c r="A4267" t="s">
        <v>11343</v>
      </c>
      <c r="B4267">
        <v>882</v>
      </c>
      <c r="C4267">
        <v>10</v>
      </c>
      <c r="D4267">
        <v>14</v>
      </c>
      <c r="E4267" t="s">
        <v>501</v>
      </c>
      <c r="F4267" t="s">
        <v>501</v>
      </c>
      <c r="G4267" t="s">
        <v>498</v>
      </c>
      <c r="H4267" t="str">
        <f>_xlfn.XLOOKUP(constructor_standings__2[[#This Row],[constructorId]],Src_constructors!A:A,Src_constructors!C:C)</f>
        <v>Force India</v>
      </c>
      <c r="I4267">
        <f>_xlfn.XLOOKUP(constructor_standings__2[[#This Row],[raceId]],Src_races!A:A,Src_races!B:B)</f>
        <v>2013</v>
      </c>
    </row>
    <row r="4268" spans="1:9" hidden="1" x14ac:dyDescent="0.3">
      <c r="A4268" t="s">
        <v>11354</v>
      </c>
      <c r="B4268">
        <v>883</v>
      </c>
      <c r="C4268">
        <v>10</v>
      </c>
      <c r="D4268">
        <v>26</v>
      </c>
      <c r="E4268" t="s">
        <v>500</v>
      </c>
      <c r="F4268" t="s">
        <v>500</v>
      </c>
      <c r="G4268" t="s">
        <v>498</v>
      </c>
      <c r="H4268" t="str">
        <f>_xlfn.XLOOKUP(constructor_standings__2[[#This Row],[constructorId]],Src_constructors!A:A,Src_constructors!C:C)</f>
        <v>Force India</v>
      </c>
      <c r="I4268">
        <f>_xlfn.XLOOKUP(constructor_standings__2[[#This Row],[raceId]],Src_races!A:A,Src_races!B:B)</f>
        <v>2013</v>
      </c>
    </row>
    <row r="4269" spans="1:9" hidden="1" x14ac:dyDescent="0.3">
      <c r="A4269" t="s">
        <v>11365</v>
      </c>
      <c r="B4269">
        <v>884</v>
      </c>
      <c r="C4269">
        <v>10</v>
      </c>
      <c r="D4269">
        <v>32</v>
      </c>
      <c r="E4269" t="s">
        <v>500</v>
      </c>
      <c r="F4269" t="s">
        <v>500</v>
      </c>
      <c r="G4269" t="s">
        <v>498</v>
      </c>
      <c r="H4269" t="str">
        <f>_xlfn.XLOOKUP(constructor_standings__2[[#This Row],[constructorId]],Src_constructors!A:A,Src_constructors!C:C)</f>
        <v>Force India</v>
      </c>
      <c r="I4269">
        <f>_xlfn.XLOOKUP(constructor_standings__2[[#This Row],[raceId]],Src_races!A:A,Src_races!B:B)</f>
        <v>2013</v>
      </c>
    </row>
    <row r="4270" spans="1:9" hidden="1" x14ac:dyDescent="0.3">
      <c r="A4270" t="s">
        <v>11376</v>
      </c>
      <c r="B4270">
        <v>885</v>
      </c>
      <c r="C4270">
        <v>10</v>
      </c>
      <c r="D4270">
        <v>44</v>
      </c>
      <c r="E4270" t="s">
        <v>500</v>
      </c>
      <c r="F4270" t="s">
        <v>500</v>
      </c>
      <c r="G4270" t="s">
        <v>498</v>
      </c>
      <c r="H4270" t="str">
        <f>_xlfn.XLOOKUP(constructor_standings__2[[#This Row],[constructorId]],Src_constructors!A:A,Src_constructors!C:C)</f>
        <v>Force India</v>
      </c>
      <c r="I4270">
        <f>_xlfn.XLOOKUP(constructor_standings__2[[#This Row],[raceId]],Src_races!A:A,Src_races!B:B)</f>
        <v>2013</v>
      </c>
    </row>
    <row r="4271" spans="1:9" hidden="1" x14ac:dyDescent="0.3">
      <c r="A4271" t="s">
        <v>11387</v>
      </c>
      <c r="B4271">
        <v>886</v>
      </c>
      <c r="C4271">
        <v>10</v>
      </c>
      <c r="D4271">
        <v>51</v>
      </c>
      <c r="E4271" t="s">
        <v>500</v>
      </c>
      <c r="F4271" t="s">
        <v>500</v>
      </c>
      <c r="G4271" t="s">
        <v>498</v>
      </c>
      <c r="H4271" t="str">
        <f>_xlfn.XLOOKUP(constructor_standings__2[[#This Row],[constructorId]],Src_constructors!A:A,Src_constructors!C:C)</f>
        <v>Force India</v>
      </c>
      <c r="I4271">
        <f>_xlfn.XLOOKUP(constructor_standings__2[[#This Row],[raceId]],Src_races!A:A,Src_races!B:B)</f>
        <v>2013</v>
      </c>
    </row>
    <row r="4272" spans="1:9" hidden="1" x14ac:dyDescent="0.3">
      <c r="A4272" t="s">
        <v>11398</v>
      </c>
      <c r="B4272">
        <v>887</v>
      </c>
      <c r="C4272">
        <v>10</v>
      </c>
      <c r="D4272">
        <v>59</v>
      </c>
      <c r="E4272" t="s">
        <v>500</v>
      </c>
      <c r="F4272" t="s">
        <v>500</v>
      </c>
      <c r="G4272" t="s">
        <v>498</v>
      </c>
      <c r="H4272" t="str">
        <f>_xlfn.XLOOKUP(constructor_standings__2[[#This Row],[constructorId]],Src_constructors!A:A,Src_constructors!C:C)</f>
        <v>Force India</v>
      </c>
      <c r="I4272">
        <f>_xlfn.XLOOKUP(constructor_standings__2[[#This Row],[raceId]],Src_races!A:A,Src_races!B:B)</f>
        <v>2013</v>
      </c>
    </row>
    <row r="4273" spans="1:9" hidden="1" x14ac:dyDescent="0.3">
      <c r="A4273" t="s">
        <v>11409</v>
      </c>
      <c r="B4273">
        <v>888</v>
      </c>
      <c r="C4273">
        <v>10</v>
      </c>
      <c r="D4273">
        <v>59</v>
      </c>
      <c r="E4273" t="s">
        <v>500</v>
      </c>
      <c r="F4273" t="s">
        <v>500</v>
      </c>
      <c r="G4273" t="s">
        <v>498</v>
      </c>
      <c r="H4273" t="str">
        <f>_xlfn.XLOOKUP(constructor_standings__2[[#This Row],[constructorId]],Src_constructors!A:A,Src_constructors!C:C)</f>
        <v>Force India</v>
      </c>
      <c r="I4273">
        <f>_xlfn.XLOOKUP(constructor_standings__2[[#This Row],[raceId]],Src_races!A:A,Src_races!B:B)</f>
        <v>2013</v>
      </c>
    </row>
    <row r="4274" spans="1:9" hidden="1" x14ac:dyDescent="0.3">
      <c r="A4274" t="s">
        <v>11420</v>
      </c>
      <c r="B4274">
        <v>890</v>
      </c>
      <c r="C4274">
        <v>10</v>
      </c>
      <c r="D4274">
        <v>59</v>
      </c>
      <c r="E4274" t="s">
        <v>500</v>
      </c>
      <c r="F4274" t="s">
        <v>500</v>
      </c>
      <c r="G4274" t="s">
        <v>498</v>
      </c>
      <c r="H4274" t="str">
        <f>_xlfn.XLOOKUP(constructor_standings__2[[#This Row],[constructorId]],Src_constructors!A:A,Src_constructors!C:C)</f>
        <v>Force India</v>
      </c>
      <c r="I4274">
        <f>_xlfn.XLOOKUP(constructor_standings__2[[#This Row],[raceId]],Src_races!A:A,Src_races!B:B)</f>
        <v>2013</v>
      </c>
    </row>
    <row r="4275" spans="1:9" hidden="1" x14ac:dyDescent="0.3">
      <c r="A4275" t="s">
        <v>11431</v>
      </c>
      <c r="B4275">
        <v>891</v>
      </c>
      <c r="C4275">
        <v>10</v>
      </c>
      <c r="D4275">
        <v>61</v>
      </c>
      <c r="E4275" t="s">
        <v>501</v>
      </c>
      <c r="F4275" t="s">
        <v>501</v>
      </c>
      <c r="G4275" t="s">
        <v>498</v>
      </c>
      <c r="H4275" t="str">
        <f>_xlfn.XLOOKUP(constructor_standings__2[[#This Row],[constructorId]],Src_constructors!A:A,Src_constructors!C:C)</f>
        <v>Force India</v>
      </c>
      <c r="I4275">
        <f>_xlfn.XLOOKUP(constructor_standings__2[[#This Row],[raceId]],Src_races!A:A,Src_races!B:B)</f>
        <v>2013</v>
      </c>
    </row>
    <row r="4276" spans="1:9" hidden="1" x14ac:dyDescent="0.3">
      <c r="A4276" t="s">
        <v>11444</v>
      </c>
      <c r="B4276">
        <v>893</v>
      </c>
      <c r="C4276">
        <v>10</v>
      </c>
      <c r="D4276">
        <v>62</v>
      </c>
      <c r="E4276" t="s">
        <v>501</v>
      </c>
      <c r="F4276" t="s">
        <v>501</v>
      </c>
      <c r="G4276" t="s">
        <v>498</v>
      </c>
      <c r="H4276" t="str">
        <f>_xlfn.XLOOKUP(constructor_standings__2[[#This Row],[constructorId]],Src_constructors!A:A,Src_constructors!C:C)</f>
        <v>Force India</v>
      </c>
      <c r="I4276">
        <f>_xlfn.XLOOKUP(constructor_standings__2[[#This Row],[raceId]],Src_races!A:A,Src_races!B:B)</f>
        <v>2013</v>
      </c>
    </row>
    <row r="4277" spans="1:9" hidden="1" x14ac:dyDescent="0.3">
      <c r="A4277" t="s">
        <v>11453</v>
      </c>
      <c r="B4277">
        <v>892</v>
      </c>
      <c r="C4277">
        <v>10</v>
      </c>
      <c r="D4277">
        <v>61</v>
      </c>
      <c r="E4277" t="s">
        <v>501</v>
      </c>
      <c r="F4277" t="s">
        <v>501</v>
      </c>
      <c r="G4277" t="s">
        <v>498</v>
      </c>
      <c r="H4277" t="str">
        <f>_xlfn.XLOOKUP(constructor_standings__2[[#This Row],[constructorId]],Src_constructors!A:A,Src_constructors!C:C)</f>
        <v>Force India</v>
      </c>
      <c r="I4277">
        <f>_xlfn.XLOOKUP(constructor_standings__2[[#This Row],[raceId]],Src_races!A:A,Src_races!B:B)</f>
        <v>2013</v>
      </c>
    </row>
    <row r="4278" spans="1:9" hidden="1" x14ac:dyDescent="0.3">
      <c r="A4278" t="s">
        <v>11464</v>
      </c>
      <c r="B4278">
        <v>894</v>
      </c>
      <c r="C4278">
        <v>10</v>
      </c>
      <c r="D4278">
        <v>62</v>
      </c>
      <c r="E4278" t="s">
        <v>501</v>
      </c>
      <c r="F4278" t="s">
        <v>501</v>
      </c>
      <c r="G4278" t="s">
        <v>498</v>
      </c>
      <c r="H4278" t="str">
        <f>_xlfn.XLOOKUP(constructor_standings__2[[#This Row],[constructorId]],Src_constructors!A:A,Src_constructors!C:C)</f>
        <v>Force India</v>
      </c>
      <c r="I4278">
        <f>_xlfn.XLOOKUP(constructor_standings__2[[#This Row],[raceId]],Src_races!A:A,Src_races!B:B)</f>
        <v>2013</v>
      </c>
    </row>
    <row r="4279" spans="1:9" hidden="1" x14ac:dyDescent="0.3">
      <c r="A4279" t="s">
        <v>11475</v>
      </c>
      <c r="B4279">
        <v>895</v>
      </c>
      <c r="C4279">
        <v>10</v>
      </c>
      <c r="D4279">
        <v>62</v>
      </c>
      <c r="E4279" t="s">
        <v>501</v>
      </c>
      <c r="F4279" t="s">
        <v>501</v>
      </c>
      <c r="G4279" t="s">
        <v>498</v>
      </c>
      <c r="H4279" t="str">
        <f>_xlfn.XLOOKUP(constructor_standings__2[[#This Row],[constructorId]],Src_constructors!A:A,Src_constructors!C:C)</f>
        <v>Force India</v>
      </c>
      <c r="I4279">
        <f>_xlfn.XLOOKUP(constructor_standings__2[[#This Row],[raceId]],Src_races!A:A,Src_races!B:B)</f>
        <v>2013</v>
      </c>
    </row>
    <row r="4280" spans="1:9" hidden="1" x14ac:dyDescent="0.3">
      <c r="A4280" t="s">
        <v>11486</v>
      </c>
      <c r="B4280">
        <v>896</v>
      </c>
      <c r="C4280">
        <v>10</v>
      </c>
      <c r="D4280">
        <v>68</v>
      </c>
      <c r="E4280" t="s">
        <v>501</v>
      </c>
      <c r="F4280" t="s">
        <v>501</v>
      </c>
      <c r="G4280" t="s">
        <v>498</v>
      </c>
      <c r="H4280" t="str">
        <f>_xlfn.XLOOKUP(constructor_standings__2[[#This Row],[constructorId]],Src_constructors!A:A,Src_constructors!C:C)</f>
        <v>Force India</v>
      </c>
      <c r="I4280">
        <f>_xlfn.XLOOKUP(constructor_standings__2[[#This Row],[raceId]],Src_races!A:A,Src_races!B:B)</f>
        <v>2013</v>
      </c>
    </row>
    <row r="4281" spans="1:9" hidden="1" x14ac:dyDescent="0.3">
      <c r="A4281" t="s">
        <v>11497</v>
      </c>
      <c r="B4281">
        <v>897</v>
      </c>
      <c r="C4281">
        <v>10</v>
      </c>
      <c r="D4281">
        <v>77</v>
      </c>
      <c r="E4281" t="s">
        <v>501</v>
      </c>
      <c r="F4281" t="s">
        <v>501</v>
      </c>
      <c r="G4281" t="s">
        <v>498</v>
      </c>
      <c r="H4281" t="str">
        <f>_xlfn.XLOOKUP(constructor_standings__2[[#This Row],[constructorId]],Src_constructors!A:A,Src_constructors!C:C)</f>
        <v>Force India</v>
      </c>
      <c r="I4281">
        <f>_xlfn.XLOOKUP(constructor_standings__2[[#This Row],[raceId]],Src_races!A:A,Src_races!B:B)</f>
        <v>2013</v>
      </c>
    </row>
    <row r="4282" spans="1:9" hidden="1" x14ac:dyDescent="0.3">
      <c r="A4282" t="s">
        <v>11508</v>
      </c>
      <c r="B4282">
        <v>898</v>
      </c>
      <c r="C4282">
        <v>10</v>
      </c>
      <c r="D4282">
        <v>77</v>
      </c>
      <c r="E4282" t="s">
        <v>501</v>
      </c>
      <c r="F4282" t="s">
        <v>501</v>
      </c>
      <c r="G4282" t="s">
        <v>498</v>
      </c>
      <c r="H4282" t="str">
        <f>_xlfn.XLOOKUP(constructor_standings__2[[#This Row],[constructorId]],Src_constructors!A:A,Src_constructors!C:C)</f>
        <v>Force India</v>
      </c>
      <c r="I4282">
        <f>_xlfn.XLOOKUP(constructor_standings__2[[#This Row],[raceId]],Src_races!A:A,Src_races!B:B)</f>
        <v>2013</v>
      </c>
    </row>
    <row r="4283" spans="1:9" hidden="1" x14ac:dyDescent="0.3">
      <c r="A4283" t="s">
        <v>11519</v>
      </c>
      <c r="B4283">
        <v>899</v>
      </c>
      <c r="C4283">
        <v>10</v>
      </c>
      <c r="D4283">
        <v>77</v>
      </c>
      <c r="E4283" t="s">
        <v>501</v>
      </c>
      <c r="F4283" t="s">
        <v>501</v>
      </c>
      <c r="G4283" t="s">
        <v>498</v>
      </c>
      <c r="H4283" t="str">
        <f>_xlfn.XLOOKUP(constructor_standings__2[[#This Row],[constructorId]],Src_constructors!A:A,Src_constructors!C:C)</f>
        <v>Force India</v>
      </c>
      <c r="I4283">
        <f>_xlfn.XLOOKUP(constructor_standings__2[[#This Row],[raceId]],Src_races!A:A,Src_races!B:B)</f>
        <v>2013</v>
      </c>
    </row>
    <row r="4284" spans="1:9" hidden="1" x14ac:dyDescent="0.3">
      <c r="A4284" t="s">
        <v>11571</v>
      </c>
      <c r="B4284">
        <v>900</v>
      </c>
      <c r="C4284">
        <v>10</v>
      </c>
      <c r="D4284">
        <v>9</v>
      </c>
      <c r="E4284" t="s">
        <v>500</v>
      </c>
      <c r="F4284" t="s">
        <v>500</v>
      </c>
      <c r="G4284" t="s">
        <v>498</v>
      </c>
      <c r="H4284" t="str">
        <f>_xlfn.XLOOKUP(constructor_standings__2[[#This Row],[constructorId]],Src_constructors!A:A,Src_constructors!C:C)</f>
        <v>Force India</v>
      </c>
      <c r="I4284">
        <f>_xlfn.XLOOKUP(constructor_standings__2[[#This Row],[raceId]],Src_races!A:A,Src_races!B:B)</f>
        <v>2014</v>
      </c>
    </row>
    <row r="4285" spans="1:9" hidden="1" x14ac:dyDescent="0.3">
      <c r="A4285" t="s">
        <v>11578</v>
      </c>
      <c r="B4285">
        <v>901</v>
      </c>
      <c r="C4285">
        <v>10</v>
      </c>
      <c r="D4285">
        <v>19</v>
      </c>
      <c r="E4285" t="s">
        <v>500</v>
      </c>
      <c r="F4285" t="s">
        <v>500</v>
      </c>
      <c r="G4285" t="s">
        <v>498</v>
      </c>
      <c r="H4285" t="str">
        <f>_xlfn.XLOOKUP(constructor_standings__2[[#This Row],[constructorId]],Src_constructors!A:A,Src_constructors!C:C)</f>
        <v>Force India</v>
      </c>
      <c r="I4285">
        <f>_xlfn.XLOOKUP(constructor_standings__2[[#This Row],[raceId]],Src_races!A:A,Src_races!B:B)</f>
        <v>2014</v>
      </c>
    </row>
    <row r="4286" spans="1:9" hidden="1" x14ac:dyDescent="0.3">
      <c r="A4286" t="s">
        <v>11589</v>
      </c>
      <c r="B4286">
        <v>902</v>
      </c>
      <c r="C4286">
        <v>10</v>
      </c>
      <c r="D4286">
        <v>44</v>
      </c>
      <c r="E4286" t="s">
        <v>496</v>
      </c>
      <c r="F4286" t="s">
        <v>496</v>
      </c>
      <c r="G4286" t="s">
        <v>498</v>
      </c>
      <c r="H4286" t="str">
        <f>_xlfn.XLOOKUP(constructor_standings__2[[#This Row],[constructorId]],Src_constructors!A:A,Src_constructors!C:C)</f>
        <v>Force India</v>
      </c>
      <c r="I4286">
        <f>_xlfn.XLOOKUP(constructor_standings__2[[#This Row],[raceId]],Src_races!A:A,Src_races!B:B)</f>
        <v>2014</v>
      </c>
    </row>
    <row r="4287" spans="1:9" hidden="1" x14ac:dyDescent="0.3">
      <c r="A4287" t="s">
        <v>11600</v>
      </c>
      <c r="B4287">
        <v>903</v>
      </c>
      <c r="C4287">
        <v>10</v>
      </c>
      <c r="D4287">
        <v>54</v>
      </c>
      <c r="E4287" t="s">
        <v>497</v>
      </c>
      <c r="F4287" t="s">
        <v>497</v>
      </c>
      <c r="G4287" t="s">
        <v>498</v>
      </c>
      <c r="H4287" t="str">
        <f>_xlfn.XLOOKUP(constructor_standings__2[[#This Row],[constructorId]],Src_constructors!A:A,Src_constructors!C:C)</f>
        <v>Force India</v>
      </c>
      <c r="I4287">
        <f>_xlfn.XLOOKUP(constructor_standings__2[[#This Row],[raceId]],Src_races!A:A,Src_races!B:B)</f>
        <v>2014</v>
      </c>
    </row>
    <row r="4288" spans="1:9" hidden="1" x14ac:dyDescent="0.3">
      <c r="A4288" t="s">
        <v>11611</v>
      </c>
      <c r="B4288">
        <v>904</v>
      </c>
      <c r="C4288">
        <v>10</v>
      </c>
      <c r="D4288">
        <v>57</v>
      </c>
      <c r="E4288" t="s">
        <v>499</v>
      </c>
      <c r="F4288" t="s">
        <v>499</v>
      </c>
      <c r="G4288" t="s">
        <v>498</v>
      </c>
      <c r="H4288" t="str">
        <f>_xlfn.XLOOKUP(constructor_standings__2[[#This Row],[constructorId]],Src_constructors!A:A,Src_constructors!C:C)</f>
        <v>Force India</v>
      </c>
      <c r="I4288">
        <f>_xlfn.XLOOKUP(constructor_standings__2[[#This Row],[raceId]],Src_races!A:A,Src_races!B:B)</f>
        <v>2014</v>
      </c>
    </row>
    <row r="4289" spans="1:9" hidden="1" x14ac:dyDescent="0.3">
      <c r="A4289" t="s">
        <v>11622</v>
      </c>
      <c r="B4289">
        <v>905</v>
      </c>
      <c r="C4289">
        <v>10</v>
      </c>
      <c r="D4289">
        <v>67</v>
      </c>
      <c r="E4289" t="s">
        <v>499</v>
      </c>
      <c r="F4289" t="s">
        <v>499</v>
      </c>
      <c r="G4289" t="s">
        <v>498</v>
      </c>
      <c r="H4289" t="str">
        <f>_xlfn.XLOOKUP(constructor_standings__2[[#This Row],[constructorId]],Src_constructors!A:A,Src_constructors!C:C)</f>
        <v>Force India</v>
      </c>
      <c r="I4289">
        <f>_xlfn.XLOOKUP(constructor_standings__2[[#This Row],[raceId]],Src_races!A:A,Src_races!B:B)</f>
        <v>2014</v>
      </c>
    </row>
    <row r="4290" spans="1:9" hidden="1" x14ac:dyDescent="0.3">
      <c r="A4290" t="s">
        <v>11633</v>
      </c>
      <c r="B4290">
        <v>906</v>
      </c>
      <c r="C4290">
        <v>10</v>
      </c>
      <c r="D4290">
        <v>77</v>
      </c>
      <c r="E4290" t="s">
        <v>499</v>
      </c>
      <c r="F4290" t="s">
        <v>499</v>
      </c>
      <c r="G4290" t="s">
        <v>498</v>
      </c>
      <c r="H4290" t="str">
        <f>_xlfn.XLOOKUP(constructor_standings__2[[#This Row],[constructorId]],Src_constructors!A:A,Src_constructors!C:C)</f>
        <v>Force India</v>
      </c>
      <c r="I4290">
        <f>_xlfn.XLOOKUP(constructor_standings__2[[#This Row],[raceId]],Src_races!A:A,Src_races!B:B)</f>
        <v>2014</v>
      </c>
    </row>
    <row r="4291" spans="1:9" hidden="1" x14ac:dyDescent="0.3">
      <c r="A4291" t="s">
        <v>11644</v>
      </c>
      <c r="B4291">
        <v>907</v>
      </c>
      <c r="C4291">
        <v>10</v>
      </c>
      <c r="D4291">
        <v>87</v>
      </c>
      <c r="E4291" t="s">
        <v>499</v>
      </c>
      <c r="F4291" t="s">
        <v>499</v>
      </c>
      <c r="G4291" t="s">
        <v>498</v>
      </c>
      <c r="H4291" t="str">
        <f>_xlfn.XLOOKUP(constructor_standings__2[[#This Row],[constructorId]],Src_constructors!A:A,Src_constructors!C:C)</f>
        <v>Force India</v>
      </c>
      <c r="I4291">
        <f>_xlfn.XLOOKUP(constructor_standings__2[[#This Row],[raceId]],Src_races!A:A,Src_races!B:B)</f>
        <v>2014</v>
      </c>
    </row>
    <row r="4292" spans="1:9" hidden="1" x14ac:dyDescent="0.3">
      <c r="A4292" t="s">
        <v>11655</v>
      </c>
      <c r="B4292">
        <v>908</v>
      </c>
      <c r="C4292">
        <v>10</v>
      </c>
      <c r="D4292">
        <v>91</v>
      </c>
      <c r="E4292" t="s">
        <v>500</v>
      </c>
      <c r="F4292" t="s">
        <v>500</v>
      </c>
      <c r="G4292" t="s">
        <v>498</v>
      </c>
      <c r="H4292" t="str">
        <f>_xlfn.XLOOKUP(constructor_standings__2[[#This Row],[constructorId]],Src_constructors!A:A,Src_constructors!C:C)</f>
        <v>Force India</v>
      </c>
      <c r="I4292">
        <f>_xlfn.XLOOKUP(constructor_standings__2[[#This Row],[raceId]],Src_races!A:A,Src_races!B:B)</f>
        <v>2014</v>
      </c>
    </row>
    <row r="4293" spans="1:9" hidden="1" x14ac:dyDescent="0.3">
      <c r="A4293" t="s">
        <v>11666</v>
      </c>
      <c r="B4293">
        <v>909</v>
      </c>
      <c r="C4293">
        <v>10</v>
      </c>
      <c r="D4293">
        <v>98</v>
      </c>
      <c r="E4293" t="s">
        <v>500</v>
      </c>
      <c r="F4293" t="s">
        <v>500</v>
      </c>
      <c r="G4293" t="s">
        <v>498</v>
      </c>
      <c r="H4293" t="str">
        <f>_xlfn.XLOOKUP(constructor_standings__2[[#This Row],[constructorId]],Src_constructors!A:A,Src_constructors!C:C)</f>
        <v>Force India</v>
      </c>
      <c r="I4293">
        <f>_xlfn.XLOOKUP(constructor_standings__2[[#This Row],[raceId]],Src_races!A:A,Src_races!B:B)</f>
        <v>2014</v>
      </c>
    </row>
    <row r="4294" spans="1:9" hidden="1" x14ac:dyDescent="0.3">
      <c r="A4294" t="s">
        <v>11677</v>
      </c>
      <c r="B4294">
        <v>910</v>
      </c>
      <c r="C4294">
        <v>10</v>
      </c>
      <c r="D4294">
        <v>98</v>
      </c>
      <c r="E4294" t="s">
        <v>500</v>
      </c>
      <c r="F4294" t="s">
        <v>500</v>
      </c>
      <c r="G4294" t="s">
        <v>498</v>
      </c>
      <c r="H4294" t="str">
        <f>_xlfn.XLOOKUP(constructor_standings__2[[#This Row],[constructorId]],Src_constructors!A:A,Src_constructors!C:C)</f>
        <v>Force India</v>
      </c>
      <c r="I4294">
        <f>_xlfn.XLOOKUP(constructor_standings__2[[#This Row],[raceId]],Src_races!A:A,Src_races!B:B)</f>
        <v>2014</v>
      </c>
    </row>
    <row r="4295" spans="1:9" hidden="1" x14ac:dyDescent="0.3">
      <c r="A4295" t="s">
        <v>11688</v>
      </c>
      <c r="B4295">
        <v>911</v>
      </c>
      <c r="C4295">
        <v>10</v>
      </c>
      <c r="D4295">
        <v>103</v>
      </c>
      <c r="E4295" t="s">
        <v>501</v>
      </c>
      <c r="F4295" t="s">
        <v>501</v>
      </c>
      <c r="G4295" t="s">
        <v>498</v>
      </c>
      <c r="H4295" t="str">
        <f>_xlfn.XLOOKUP(constructor_standings__2[[#This Row],[constructorId]],Src_constructors!A:A,Src_constructors!C:C)</f>
        <v>Force India</v>
      </c>
      <c r="I4295">
        <f>_xlfn.XLOOKUP(constructor_standings__2[[#This Row],[raceId]],Src_races!A:A,Src_races!B:B)</f>
        <v>2014</v>
      </c>
    </row>
    <row r="4296" spans="1:9" hidden="1" x14ac:dyDescent="0.3">
      <c r="A4296" t="s">
        <v>11699</v>
      </c>
      <c r="B4296">
        <v>912</v>
      </c>
      <c r="C4296">
        <v>10</v>
      </c>
      <c r="D4296">
        <v>109</v>
      </c>
      <c r="E4296" t="s">
        <v>501</v>
      </c>
      <c r="F4296" t="s">
        <v>501</v>
      </c>
      <c r="G4296" t="s">
        <v>498</v>
      </c>
      <c r="H4296" t="str">
        <f>_xlfn.XLOOKUP(constructor_standings__2[[#This Row],[constructorId]],Src_constructors!A:A,Src_constructors!C:C)</f>
        <v>Force India</v>
      </c>
      <c r="I4296">
        <f>_xlfn.XLOOKUP(constructor_standings__2[[#This Row],[raceId]],Src_races!A:A,Src_races!B:B)</f>
        <v>2014</v>
      </c>
    </row>
    <row r="4297" spans="1:9" hidden="1" x14ac:dyDescent="0.3">
      <c r="A4297" t="s">
        <v>11710</v>
      </c>
      <c r="B4297">
        <v>913</v>
      </c>
      <c r="C4297">
        <v>10</v>
      </c>
      <c r="D4297">
        <v>117</v>
      </c>
      <c r="E4297" t="s">
        <v>500</v>
      </c>
      <c r="F4297" t="s">
        <v>500</v>
      </c>
      <c r="G4297" t="s">
        <v>498</v>
      </c>
      <c r="H4297" t="str">
        <f>_xlfn.XLOOKUP(constructor_standings__2[[#This Row],[constructorId]],Src_constructors!A:A,Src_constructors!C:C)</f>
        <v>Force India</v>
      </c>
      <c r="I4297">
        <f>_xlfn.XLOOKUP(constructor_standings__2[[#This Row],[raceId]],Src_races!A:A,Src_races!B:B)</f>
        <v>2014</v>
      </c>
    </row>
    <row r="4298" spans="1:9" hidden="1" x14ac:dyDescent="0.3">
      <c r="A4298" t="s">
        <v>11721</v>
      </c>
      <c r="B4298">
        <v>914</v>
      </c>
      <c r="C4298">
        <v>10</v>
      </c>
      <c r="D4298">
        <v>122</v>
      </c>
      <c r="E4298" t="s">
        <v>500</v>
      </c>
      <c r="F4298" t="s">
        <v>500</v>
      </c>
      <c r="G4298" t="s">
        <v>498</v>
      </c>
      <c r="H4298" t="str">
        <f>_xlfn.XLOOKUP(constructor_standings__2[[#This Row],[constructorId]],Src_constructors!A:A,Src_constructors!C:C)</f>
        <v>Force India</v>
      </c>
      <c r="I4298">
        <f>_xlfn.XLOOKUP(constructor_standings__2[[#This Row],[raceId]],Src_races!A:A,Src_races!B:B)</f>
        <v>2014</v>
      </c>
    </row>
    <row r="4299" spans="1:9" hidden="1" x14ac:dyDescent="0.3">
      <c r="A4299" t="s">
        <v>11732</v>
      </c>
      <c r="B4299">
        <v>915</v>
      </c>
      <c r="C4299">
        <v>10</v>
      </c>
      <c r="D4299">
        <v>123</v>
      </c>
      <c r="E4299" t="s">
        <v>501</v>
      </c>
      <c r="F4299" t="s">
        <v>501</v>
      </c>
      <c r="G4299" t="s">
        <v>498</v>
      </c>
      <c r="H4299" t="str">
        <f>_xlfn.XLOOKUP(constructor_standings__2[[#This Row],[constructorId]],Src_constructors!A:A,Src_constructors!C:C)</f>
        <v>Force India</v>
      </c>
      <c r="I4299">
        <f>_xlfn.XLOOKUP(constructor_standings__2[[#This Row],[raceId]],Src_races!A:A,Src_races!B:B)</f>
        <v>2014</v>
      </c>
    </row>
    <row r="4300" spans="1:9" hidden="1" x14ac:dyDescent="0.3">
      <c r="A4300" t="s">
        <v>11743</v>
      </c>
      <c r="B4300">
        <v>916</v>
      </c>
      <c r="C4300">
        <v>10</v>
      </c>
      <c r="D4300">
        <v>123</v>
      </c>
      <c r="E4300" t="s">
        <v>501</v>
      </c>
      <c r="F4300" t="s">
        <v>501</v>
      </c>
      <c r="G4300" t="s">
        <v>498</v>
      </c>
      <c r="H4300" t="str">
        <f>_xlfn.XLOOKUP(constructor_standings__2[[#This Row],[constructorId]],Src_constructors!A:A,Src_constructors!C:C)</f>
        <v>Force India</v>
      </c>
      <c r="I4300">
        <f>_xlfn.XLOOKUP(constructor_standings__2[[#This Row],[raceId]],Src_races!A:A,Src_races!B:B)</f>
        <v>2014</v>
      </c>
    </row>
    <row r="4301" spans="1:9" hidden="1" x14ac:dyDescent="0.3">
      <c r="A4301" t="s">
        <v>11754</v>
      </c>
      <c r="B4301">
        <v>917</v>
      </c>
      <c r="C4301">
        <v>10</v>
      </c>
      <c r="D4301">
        <v>127</v>
      </c>
      <c r="E4301" t="s">
        <v>501</v>
      </c>
      <c r="F4301" t="s">
        <v>501</v>
      </c>
      <c r="G4301" t="s">
        <v>498</v>
      </c>
      <c r="H4301" t="str">
        <f>_xlfn.XLOOKUP(constructor_standings__2[[#This Row],[constructorId]],Src_constructors!A:A,Src_constructors!C:C)</f>
        <v>Force India</v>
      </c>
      <c r="I4301">
        <f>_xlfn.XLOOKUP(constructor_standings__2[[#This Row],[raceId]],Src_races!A:A,Src_races!B:B)</f>
        <v>2014</v>
      </c>
    </row>
    <row r="4302" spans="1:9" hidden="1" x14ac:dyDescent="0.3">
      <c r="A4302" t="s">
        <v>11765</v>
      </c>
      <c r="B4302">
        <v>918</v>
      </c>
      <c r="C4302">
        <v>10</v>
      </c>
      <c r="D4302">
        <v>155</v>
      </c>
      <c r="E4302" t="s">
        <v>501</v>
      </c>
      <c r="F4302" t="s">
        <v>501</v>
      </c>
      <c r="G4302" t="s">
        <v>498</v>
      </c>
      <c r="H4302" t="str">
        <f>_xlfn.XLOOKUP(constructor_standings__2[[#This Row],[constructorId]],Src_constructors!A:A,Src_constructors!C:C)</f>
        <v>Force India</v>
      </c>
      <c r="I4302">
        <f>_xlfn.XLOOKUP(constructor_standings__2[[#This Row],[raceId]],Src_races!A:A,Src_races!B:B)</f>
        <v>2014</v>
      </c>
    </row>
    <row r="4303" spans="1:9" hidden="1" x14ac:dyDescent="0.3">
      <c r="A4303" t="s">
        <v>11778</v>
      </c>
      <c r="B4303">
        <v>926</v>
      </c>
      <c r="C4303">
        <v>10</v>
      </c>
      <c r="D4303">
        <v>7</v>
      </c>
      <c r="E4303" t="s">
        <v>501</v>
      </c>
      <c r="F4303" t="s">
        <v>501</v>
      </c>
      <c r="G4303" t="s">
        <v>498</v>
      </c>
      <c r="H4303" t="str">
        <f>_xlfn.XLOOKUP(constructor_standings__2[[#This Row],[constructorId]],Src_constructors!A:A,Src_constructors!C:C)</f>
        <v>Force India</v>
      </c>
      <c r="I4303">
        <f>_xlfn.XLOOKUP(constructor_standings__2[[#This Row],[raceId]],Src_races!A:A,Src_races!B:B)</f>
        <v>2015</v>
      </c>
    </row>
    <row r="4304" spans="1:9" hidden="1" x14ac:dyDescent="0.3">
      <c r="A4304" t="s">
        <v>11787</v>
      </c>
      <c r="B4304">
        <v>927</v>
      </c>
      <c r="C4304">
        <v>10</v>
      </c>
      <c r="D4304">
        <v>7</v>
      </c>
      <c r="E4304" t="s">
        <v>502</v>
      </c>
      <c r="F4304" t="s">
        <v>502</v>
      </c>
      <c r="G4304" t="s">
        <v>498</v>
      </c>
      <c r="H4304" t="str">
        <f>_xlfn.XLOOKUP(constructor_standings__2[[#This Row],[constructorId]],Src_constructors!A:A,Src_constructors!C:C)</f>
        <v>Force India</v>
      </c>
      <c r="I4304">
        <f>_xlfn.XLOOKUP(constructor_standings__2[[#This Row],[raceId]],Src_races!A:A,Src_races!B:B)</f>
        <v>2015</v>
      </c>
    </row>
    <row r="4305" spans="1:9" hidden="1" x14ac:dyDescent="0.3">
      <c r="A4305" t="s">
        <v>11797</v>
      </c>
      <c r="B4305">
        <v>928</v>
      </c>
      <c r="C4305">
        <v>10</v>
      </c>
      <c r="D4305">
        <v>7</v>
      </c>
      <c r="E4305" t="s">
        <v>502</v>
      </c>
      <c r="F4305" t="s">
        <v>502</v>
      </c>
      <c r="G4305" t="s">
        <v>498</v>
      </c>
      <c r="H4305" t="str">
        <f>_xlfn.XLOOKUP(constructor_standings__2[[#This Row],[constructorId]],Src_constructors!A:A,Src_constructors!C:C)</f>
        <v>Force India</v>
      </c>
      <c r="I4305">
        <f>_xlfn.XLOOKUP(constructor_standings__2[[#This Row],[raceId]],Src_races!A:A,Src_races!B:B)</f>
        <v>2015</v>
      </c>
    </row>
    <row r="4306" spans="1:9" hidden="1" x14ac:dyDescent="0.3">
      <c r="A4306" t="s">
        <v>11807</v>
      </c>
      <c r="B4306">
        <v>929</v>
      </c>
      <c r="C4306">
        <v>10</v>
      </c>
      <c r="D4306">
        <v>11</v>
      </c>
      <c r="E4306" t="s">
        <v>504</v>
      </c>
      <c r="F4306" t="s">
        <v>504</v>
      </c>
      <c r="G4306" t="s">
        <v>498</v>
      </c>
      <c r="H4306" t="str">
        <f>_xlfn.XLOOKUP(constructor_standings__2[[#This Row],[constructorId]],Src_constructors!A:A,Src_constructors!C:C)</f>
        <v>Force India</v>
      </c>
      <c r="I4306">
        <f>_xlfn.XLOOKUP(constructor_standings__2[[#This Row],[raceId]],Src_races!A:A,Src_races!B:B)</f>
        <v>2015</v>
      </c>
    </row>
    <row r="4307" spans="1:9" hidden="1" x14ac:dyDescent="0.3">
      <c r="A4307" t="s">
        <v>11817</v>
      </c>
      <c r="B4307">
        <v>930</v>
      </c>
      <c r="C4307">
        <v>10</v>
      </c>
      <c r="D4307">
        <v>11</v>
      </c>
      <c r="E4307" t="s">
        <v>504</v>
      </c>
      <c r="F4307" t="s">
        <v>504</v>
      </c>
      <c r="G4307" t="s">
        <v>498</v>
      </c>
      <c r="H4307" t="str">
        <f>_xlfn.XLOOKUP(constructor_standings__2[[#This Row],[constructorId]],Src_constructors!A:A,Src_constructors!C:C)</f>
        <v>Force India</v>
      </c>
      <c r="I4307">
        <f>_xlfn.XLOOKUP(constructor_standings__2[[#This Row],[raceId]],Src_races!A:A,Src_races!B:B)</f>
        <v>2015</v>
      </c>
    </row>
    <row r="4308" spans="1:9" hidden="1" x14ac:dyDescent="0.3">
      <c r="A4308" t="s">
        <v>11827</v>
      </c>
      <c r="B4308">
        <v>931</v>
      </c>
      <c r="C4308">
        <v>10</v>
      </c>
      <c r="D4308">
        <v>17</v>
      </c>
      <c r="E4308" t="s">
        <v>501</v>
      </c>
      <c r="F4308" t="s">
        <v>501</v>
      </c>
      <c r="G4308" t="s">
        <v>498</v>
      </c>
      <c r="H4308" t="str">
        <f>_xlfn.XLOOKUP(constructor_standings__2[[#This Row],[constructorId]],Src_constructors!A:A,Src_constructors!C:C)</f>
        <v>Force India</v>
      </c>
      <c r="I4308">
        <f>_xlfn.XLOOKUP(constructor_standings__2[[#This Row],[raceId]],Src_races!A:A,Src_races!B:B)</f>
        <v>2015</v>
      </c>
    </row>
    <row r="4309" spans="1:9" hidden="1" x14ac:dyDescent="0.3">
      <c r="A4309" t="s">
        <v>11837</v>
      </c>
      <c r="B4309">
        <v>932</v>
      </c>
      <c r="C4309">
        <v>10</v>
      </c>
      <c r="D4309">
        <v>21</v>
      </c>
      <c r="E4309" t="s">
        <v>502</v>
      </c>
      <c r="F4309" t="s">
        <v>502</v>
      </c>
      <c r="G4309" t="s">
        <v>498</v>
      </c>
      <c r="H4309" t="str">
        <f>_xlfn.XLOOKUP(constructor_standings__2[[#This Row],[constructorId]],Src_constructors!A:A,Src_constructors!C:C)</f>
        <v>Force India</v>
      </c>
      <c r="I4309">
        <f>_xlfn.XLOOKUP(constructor_standings__2[[#This Row],[raceId]],Src_races!A:A,Src_races!B:B)</f>
        <v>2015</v>
      </c>
    </row>
    <row r="4310" spans="1:9" hidden="1" x14ac:dyDescent="0.3">
      <c r="A4310" t="s">
        <v>11847</v>
      </c>
      <c r="B4310">
        <v>933</v>
      </c>
      <c r="C4310">
        <v>10</v>
      </c>
      <c r="D4310">
        <v>31</v>
      </c>
      <c r="E4310" t="s">
        <v>500</v>
      </c>
      <c r="F4310" t="s">
        <v>500</v>
      </c>
      <c r="G4310" t="s">
        <v>498</v>
      </c>
      <c r="H4310" t="str">
        <f>_xlfn.XLOOKUP(constructor_standings__2[[#This Row],[constructorId]],Src_constructors!A:A,Src_constructors!C:C)</f>
        <v>Force India</v>
      </c>
      <c r="I4310">
        <f>_xlfn.XLOOKUP(constructor_standings__2[[#This Row],[raceId]],Src_races!A:A,Src_races!B:B)</f>
        <v>2015</v>
      </c>
    </row>
    <row r="4311" spans="1:9" hidden="1" x14ac:dyDescent="0.3">
      <c r="A4311" t="s">
        <v>11857</v>
      </c>
      <c r="B4311">
        <v>934</v>
      </c>
      <c r="C4311">
        <v>10</v>
      </c>
      <c r="D4311">
        <v>39</v>
      </c>
      <c r="E4311" t="s">
        <v>500</v>
      </c>
      <c r="F4311" t="s">
        <v>500</v>
      </c>
      <c r="G4311" t="s">
        <v>498</v>
      </c>
      <c r="H4311" t="str">
        <f>_xlfn.XLOOKUP(constructor_standings__2[[#This Row],[constructorId]],Src_constructors!A:A,Src_constructors!C:C)</f>
        <v>Force India</v>
      </c>
      <c r="I4311">
        <f>_xlfn.XLOOKUP(constructor_standings__2[[#This Row],[raceId]],Src_races!A:A,Src_races!B:B)</f>
        <v>2015</v>
      </c>
    </row>
    <row r="4312" spans="1:9" hidden="1" x14ac:dyDescent="0.3">
      <c r="A4312" t="s">
        <v>11867</v>
      </c>
      <c r="B4312">
        <v>936</v>
      </c>
      <c r="C4312">
        <v>10</v>
      </c>
      <c r="D4312">
        <v>39</v>
      </c>
      <c r="E4312" t="s">
        <v>500</v>
      </c>
      <c r="F4312" t="s">
        <v>500</v>
      </c>
      <c r="G4312" t="s">
        <v>498</v>
      </c>
      <c r="H4312" t="str">
        <f>_xlfn.XLOOKUP(constructor_standings__2[[#This Row],[constructorId]],Src_constructors!A:A,Src_constructors!C:C)</f>
        <v>Force India</v>
      </c>
      <c r="I4312">
        <f>_xlfn.XLOOKUP(constructor_standings__2[[#This Row],[raceId]],Src_races!A:A,Src_races!B:B)</f>
        <v>2015</v>
      </c>
    </row>
    <row r="4313" spans="1:9" hidden="1" x14ac:dyDescent="0.3">
      <c r="A4313" t="s">
        <v>11879</v>
      </c>
      <c r="B4313">
        <v>937</v>
      </c>
      <c r="C4313">
        <v>10</v>
      </c>
      <c r="D4313">
        <v>49</v>
      </c>
      <c r="E4313" t="s">
        <v>501</v>
      </c>
      <c r="F4313" t="s">
        <v>501</v>
      </c>
      <c r="G4313" t="s">
        <v>498</v>
      </c>
      <c r="H4313" t="str">
        <f>_xlfn.XLOOKUP(constructor_standings__2[[#This Row],[constructorId]],Src_constructors!A:A,Src_constructors!C:C)</f>
        <v>Force India</v>
      </c>
      <c r="I4313">
        <f>_xlfn.XLOOKUP(constructor_standings__2[[#This Row],[raceId]],Src_races!A:A,Src_races!B:B)</f>
        <v>2015</v>
      </c>
    </row>
    <row r="4314" spans="1:9" hidden="1" x14ac:dyDescent="0.3">
      <c r="A4314" t="s">
        <v>11887</v>
      </c>
      <c r="B4314">
        <v>938</v>
      </c>
      <c r="C4314">
        <v>10</v>
      </c>
      <c r="D4314">
        <v>63</v>
      </c>
      <c r="E4314" t="s">
        <v>500</v>
      </c>
      <c r="F4314" t="s">
        <v>500</v>
      </c>
      <c r="G4314" t="s">
        <v>498</v>
      </c>
      <c r="H4314" t="str">
        <f>_xlfn.XLOOKUP(constructor_standings__2[[#This Row],[constructorId]],Src_constructors!A:A,Src_constructors!C:C)</f>
        <v>Force India</v>
      </c>
      <c r="I4314">
        <f>_xlfn.XLOOKUP(constructor_standings__2[[#This Row],[raceId]],Src_races!A:A,Src_races!B:B)</f>
        <v>2015</v>
      </c>
    </row>
    <row r="4315" spans="1:9" hidden="1" x14ac:dyDescent="0.3">
      <c r="A4315" t="s">
        <v>11897</v>
      </c>
      <c r="B4315">
        <v>939</v>
      </c>
      <c r="C4315">
        <v>10</v>
      </c>
      <c r="D4315">
        <v>69</v>
      </c>
      <c r="E4315" t="s">
        <v>500</v>
      </c>
      <c r="F4315" t="s">
        <v>500</v>
      </c>
      <c r="G4315" t="s">
        <v>498</v>
      </c>
      <c r="H4315" t="str">
        <f>_xlfn.XLOOKUP(constructor_standings__2[[#This Row],[constructorId]],Src_constructors!A:A,Src_constructors!C:C)</f>
        <v>Force India</v>
      </c>
      <c r="I4315">
        <f>_xlfn.XLOOKUP(constructor_standings__2[[#This Row],[raceId]],Src_races!A:A,Src_races!B:B)</f>
        <v>2015</v>
      </c>
    </row>
    <row r="4316" spans="1:9" hidden="1" x14ac:dyDescent="0.3">
      <c r="A4316" t="s">
        <v>11908</v>
      </c>
      <c r="B4316">
        <v>940</v>
      </c>
      <c r="C4316">
        <v>10</v>
      </c>
      <c r="D4316">
        <v>77</v>
      </c>
      <c r="E4316" t="s">
        <v>500</v>
      </c>
      <c r="F4316" t="s">
        <v>500</v>
      </c>
      <c r="G4316" t="s">
        <v>498</v>
      </c>
      <c r="H4316" t="str">
        <f>_xlfn.XLOOKUP(constructor_standings__2[[#This Row],[constructorId]],Src_constructors!A:A,Src_constructors!C:C)</f>
        <v>Force India</v>
      </c>
      <c r="I4316">
        <f>_xlfn.XLOOKUP(constructor_standings__2[[#This Row],[raceId]],Src_races!A:A,Src_races!B:B)</f>
        <v>2015</v>
      </c>
    </row>
    <row r="4317" spans="1:9" hidden="1" x14ac:dyDescent="0.3">
      <c r="A4317" t="s">
        <v>11916</v>
      </c>
      <c r="B4317">
        <v>941</v>
      </c>
      <c r="C4317">
        <v>10</v>
      </c>
      <c r="D4317">
        <v>92</v>
      </c>
      <c r="E4317" t="s">
        <v>500</v>
      </c>
      <c r="F4317" t="s">
        <v>500</v>
      </c>
      <c r="G4317" t="s">
        <v>498</v>
      </c>
      <c r="H4317" t="str">
        <f>_xlfn.XLOOKUP(constructor_standings__2[[#This Row],[constructorId]],Src_constructors!A:A,Src_constructors!C:C)</f>
        <v>Force India</v>
      </c>
      <c r="I4317">
        <f>_xlfn.XLOOKUP(constructor_standings__2[[#This Row],[raceId]],Src_races!A:A,Src_races!B:B)</f>
        <v>2015</v>
      </c>
    </row>
    <row r="4318" spans="1:9" hidden="1" x14ac:dyDescent="0.3">
      <c r="A4318" t="s">
        <v>11924</v>
      </c>
      <c r="B4318">
        <v>942</v>
      </c>
      <c r="C4318">
        <v>10</v>
      </c>
      <c r="D4318">
        <v>102</v>
      </c>
      <c r="E4318" t="s">
        <v>500</v>
      </c>
      <c r="F4318" t="s">
        <v>500</v>
      </c>
      <c r="G4318" t="s">
        <v>498</v>
      </c>
      <c r="H4318" t="str">
        <f>_xlfn.XLOOKUP(constructor_standings__2[[#This Row],[constructorId]],Src_constructors!A:A,Src_constructors!C:C)</f>
        <v>Force India</v>
      </c>
      <c r="I4318">
        <f>_xlfn.XLOOKUP(constructor_standings__2[[#This Row],[raceId]],Src_races!A:A,Src_races!B:B)</f>
        <v>2015</v>
      </c>
    </row>
    <row r="4319" spans="1:9" hidden="1" x14ac:dyDescent="0.3">
      <c r="A4319" t="s">
        <v>11933</v>
      </c>
      <c r="B4319">
        <v>943</v>
      </c>
      <c r="C4319">
        <v>10</v>
      </c>
      <c r="D4319">
        <v>112</v>
      </c>
      <c r="E4319" t="s">
        <v>500</v>
      </c>
      <c r="F4319" t="s">
        <v>500</v>
      </c>
      <c r="G4319" t="s">
        <v>498</v>
      </c>
      <c r="H4319" t="str">
        <f>_xlfn.XLOOKUP(constructor_standings__2[[#This Row],[constructorId]],Src_constructors!A:A,Src_constructors!C:C)</f>
        <v>Force India</v>
      </c>
      <c r="I4319">
        <f>_xlfn.XLOOKUP(constructor_standings__2[[#This Row],[raceId]],Src_races!A:A,Src_races!B:B)</f>
        <v>2015</v>
      </c>
    </row>
    <row r="4320" spans="1:9" hidden="1" x14ac:dyDescent="0.3">
      <c r="A4320" t="s">
        <v>11943</v>
      </c>
      <c r="B4320">
        <v>944</v>
      </c>
      <c r="C4320">
        <v>10</v>
      </c>
      <c r="D4320">
        <v>120</v>
      </c>
      <c r="E4320" t="s">
        <v>500</v>
      </c>
      <c r="F4320" t="s">
        <v>500</v>
      </c>
      <c r="G4320" t="s">
        <v>498</v>
      </c>
      <c r="H4320" t="str">
        <f>_xlfn.XLOOKUP(constructor_standings__2[[#This Row],[constructorId]],Src_constructors!A:A,Src_constructors!C:C)</f>
        <v>Force India</v>
      </c>
      <c r="I4320">
        <f>_xlfn.XLOOKUP(constructor_standings__2[[#This Row],[raceId]],Src_races!A:A,Src_races!B:B)</f>
        <v>2015</v>
      </c>
    </row>
    <row r="4321" spans="1:9" hidden="1" x14ac:dyDescent="0.3">
      <c r="A4321" t="s">
        <v>11953</v>
      </c>
      <c r="B4321">
        <v>945</v>
      </c>
      <c r="C4321">
        <v>10</v>
      </c>
      <c r="D4321">
        <v>136</v>
      </c>
      <c r="E4321" t="s">
        <v>500</v>
      </c>
      <c r="F4321" t="s">
        <v>500</v>
      </c>
      <c r="G4321" t="s">
        <v>498</v>
      </c>
      <c r="H4321" t="str">
        <f>_xlfn.XLOOKUP(constructor_standings__2[[#This Row],[constructorId]],Src_constructors!A:A,Src_constructors!C:C)</f>
        <v>Force India</v>
      </c>
      <c r="I4321">
        <f>_xlfn.XLOOKUP(constructor_standings__2[[#This Row],[raceId]],Src_races!A:A,Src_races!B:B)</f>
        <v>2015</v>
      </c>
    </row>
    <row r="4322" spans="1:9" hidden="1" x14ac:dyDescent="0.3">
      <c r="A4322" t="s">
        <v>11969</v>
      </c>
      <c r="B4322">
        <v>948</v>
      </c>
      <c r="C4322">
        <v>10</v>
      </c>
      <c r="D4322">
        <v>6</v>
      </c>
      <c r="E4322" t="s">
        <v>501</v>
      </c>
      <c r="F4322" t="s">
        <v>501</v>
      </c>
      <c r="G4322" t="s">
        <v>498</v>
      </c>
      <c r="H4322" t="str">
        <f>_xlfn.XLOOKUP(constructor_standings__2[[#This Row],[constructorId]],Src_constructors!A:A,Src_constructors!C:C)</f>
        <v>Force India</v>
      </c>
      <c r="I4322">
        <f>_xlfn.XLOOKUP(constructor_standings__2[[#This Row],[raceId]],Src_races!A:A,Src_races!B:B)</f>
        <v>2016</v>
      </c>
    </row>
    <row r="4323" spans="1:9" hidden="1" x14ac:dyDescent="0.3">
      <c r="A4323" t="s">
        <v>11979</v>
      </c>
      <c r="B4323">
        <v>949</v>
      </c>
      <c r="C4323">
        <v>10</v>
      </c>
      <c r="D4323">
        <v>6</v>
      </c>
      <c r="E4323" t="s">
        <v>502</v>
      </c>
      <c r="F4323" t="s">
        <v>502</v>
      </c>
      <c r="G4323" t="s">
        <v>498</v>
      </c>
      <c r="H4323" t="str">
        <f>_xlfn.XLOOKUP(constructor_standings__2[[#This Row],[constructorId]],Src_constructors!A:A,Src_constructors!C:C)</f>
        <v>Force India</v>
      </c>
      <c r="I4323">
        <f>_xlfn.XLOOKUP(constructor_standings__2[[#This Row],[raceId]],Src_races!A:A,Src_races!B:B)</f>
        <v>2016</v>
      </c>
    </row>
    <row r="4324" spans="1:9" hidden="1" x14ac:dyDescent="0.3">
      <c r="A4324" t="s">
        <v>11990</v>
      </c>
      <c r="B4324">
        <v>950</v>
      </c>
      <c r="C4324">
        <v>10</v>
      </c>
      <c r="D4324">
        <v>6</v>
      </c>
      <c r="E4324" t="s">
        <v>502</v>
      </c>
      <c r="F4324" t="s">
        <v>502</v>
      </c>
      <c r="G4324" t="s">
        <v>498</v>
      </c>
      <c r="H4324" t="str">
        <f>_xlfn.XLOOKUP(constructor_standings__2[[#This Row],[constructorId]],Src_constructors!A:A,Src_constructors!C:C)</f>
        <v>Force India</v>
      </c>
      <c r="I4324">
        <f>_xlfn.XLOOKUP(constructor_standings__2[[#This Row],[raceId]],Src_races!A:A,Src_races!B:B)</f>
        <v>2016</v>
      </c>
    </row>
    <row r="4325" spans="1:9" hidden="1" x14ac:dyDescent="0.3">
      <c r="A4325" t="s">
        <v>12001</v>
      </c>
      <c r="B4325">
        <v>951</v>
      </c>
      <c r="C4325">
        <v>10</v>
      </c>
      <c r="D4325">
        <v>8</v>
      </c>
      <c r="E4325" t="s">
        <v>504</v>
      </c>
      <c r="F4325" t="s">
        <v>504</v>
      </c>
      <c r="G4325" t="s">
        <v>498</v>
      </c>
      <c r="H4325" t="str">
        <f>_xlfn.XLOOKUP(constructor_standings__2[[#This Row],[constructorId]],Src_constructors!A:A,Src_constructors!C:C)</f>
        <v>Force India</v>
      </c>
      <c r="I4325">
        <f>_xlfn.XLOOKUP(constructor_standings__2[[#This Row],[raceId]],Src_races!A:A,Src_races!B:B)</f>
        <v>2016</v>
      </c>
    </row>
    <row r="4326" spans="1:9" hidden="1" x14ac:dyDescent="0.3">
      <c r="A4326" t="s">
        <v>12012</v>
      </c>
      <c r="B4326">
        <v>952</v>
      </c>
      <c r="C4326">
        <v>10</v>
      </c>
      <c r="D4326">
        <v>14</v>
      </c>
      <c r="E4326" t="s">
        <v>502</v>
      </c>
      <c r="F4326" t="s">
        <v>502</v>
      </c>
      <c r="G4326" t="s">
        <v>498</v>
      </c>
      <c r="H4326" t="str">
        <f>_xlfn.XLOOKUP(constructor_standings__2[[#This Row],[constructorId]],Src_constructors!A:A,Src_constructors!C:C)</f>
        <v>Force India</v>
      </c>
      <c r="I4326">
        <f>_xlfn.XLOOKUP(constructor_standings__2[[#This Row],[raceId]],Src_races!A:A,Src_races!B:B)</f>
        <v>2016</v>
      </c>
    </row>
    <row r="4327" spans="1:9" hidden="1" x14ac:dyDescent="0.3">
      <c r="A4327" t="s">
        <v>12023</v>
      </c>
      <c r="B4327">
        <v>953</v>
      </c>
      <c r="C4327">
        <v>10</v>
      </c>
      <c r="D4327">
        <v>37</v>
      </c>
      <c r="E4327" t="s">
        <v>500</v>
      </c>
      <c r="F4327" t="s">
        <v>500</v>
      </c>
      <c r="G4327" t="s">
        <v>498</v>
      </c>
      <c r="H4327" t="str">
        <f>_xlfn.XLOOKUP(constructor_standings__2[[#This Row],[constructorId]],Src_constructors!A:A,Src_constructors!C:C)</f>
        <v>Force India</v>
      </c>
      <c r="I4327">
        <f>_xlfn.XLOOKUP(constructor_standings__2[[#This Row],[raceId]],Src_races!A:A,Src_races!B:B)</f>
        <v>2016</v>
      </c>
    </row>
    <row r="4328" spans="1:9" hidden="1" x14ac:dyDescent="0.3">
      <c r="A4328" t="s">
        <v>12034</v>
      </c>
      <c r="B4328">
        <v>954</v>
      </c>
      <c r="C4328">
        <v>10</v>
      </c>
      <c r="D4328">
        <v>42</v>
      </c>
      <c r="E4328" t="s">
        <v>500</v>
      </c>
      <c r="F4328" t="s">
        <v>500</v>
      </c>
      <c r="G4328" t="s">
        <v>498</v>
      </c>
      <c r="H4328" t="str">
        <f>_xlfn.XLOOKUP(constructor_standings__2[[#This Row],[constructorId]],Src_constructors!A:A,Src_constructors!C:C)</f>
        <v>Force India</v>
      </c>
      <c r="I4328">
        <f>_xlfn.XLOOKUP(constructor_standings__2[[#This Row],[raceId]],Src_races!A:A,Src_races!B:B)</f>
        <v>2016</v>
      </c>
    </row>
    <row r="4329" spans="1:9" hidden="1" x14ac:dyDescent="0.3">
      <c r="A4329" t="s">
        <v>12044</v>
      </c>
      <c r="B4329">
        <v>955</v>
      </c>
      <c r="C4329">
        <v>10</v>
      </c>
      <c r="D4329">
        <v>59</v>
      </c>
      <c r="E4329" t="s">
        <v>500</v>
      </c>
      <c r="F4329" t="s">
        <v>500</v>
      </c>
      <c r="G4329" t="s">
        <v>498</v>
      </c>
      <c r="H4329" t="str">
        <f>_xlfn.XLOOKUP(constructor_standings__2[[#This Row],[constructorId]],Src_constructors!A:A,Src_constructors!C:C)</f>
        <v>Force India</v>
      </c>
      <c r="I4329">
        <f>_xlfn.XLOOKUP(constructor_standings__2[[#This Row],[raceId]],Src_races!A:A,Src_races!B:B)</f>
        <v>2016</v>
      </c>
    </row>
    <row r="4330" spans="1:9" hidden="1" x14ac:dyDescent="0.3">
      <c r="A4330" t="s">
        <v>12055</v>
      </c>
      <c r="B4330">
        <v>956</v>
      </c>
      <c r="C4330">
        <v>10</v>
      </c>
      <c r="D4330">
        <v>59</v>
      </c>
      <c r="E4330" t="s">
        <v>500</v>
      </c>
      <c r="F4330" t="s">
        <v>500</v>
      </c>
      <c r="G4330" t="s">
        <v>498</v>
      </c>
      <c r="H4330" t="str">
        <f>_xlfn.XLOOKUP(constructor_standings__2[[#This Row],[constructorId]],Src_constructors!A:A,Src_constructors!C:C)</f>
        <v>Force India</v>
      </c>
      <c r="I4330">
        <f>_xlfn.XLOOKUP(constructor_standings__2[[#This Row],[raceId]],Src_races!A:A,Src_races!B:B)</f>
        <v>2016</v>
      </c>
    </row>
    <row r="4331" spans="1:9" hidden="1" x14ac:dyDescent="0.3">
      <c r="A4331" t="s">
        <v>12066</v>
      </c>
      <c r="B4331">
        <v>957</v>
      </c>
      <c r="C4331">
        <v>10</v>
      </c>
      <c r="D4331">
        <v>73</v>
      </c>
      <c r="E4331" t="s">
        <v>500</v>
      </c>
      <c r="F4331" t="s">
        <v>500</v>
      </c>
      <c r="G4331" t="s">
        <v>498</v>
      </c>
      <c r="H4331" t="str">
        <f>_xlfn.XLOOKUP(constructor_standings__2[[#This Row],[constructorId]],Src_constructors!A:A,Src_constructors!C:C)</f>
        <v>Force India</v>
      </c>
      <c r="I4331">
        <f>_xlfn.XLOOKUP(constructor_standings__2[[#This Row],[raceId]],Src_races!A:A,Src_races!B:B)</f>
        <v>2016</v>
      </c>
    </row>
    <row r="4332" spans="1:9" hidden="1" x14ac:dyDescent="0.3">
      <c r="A4332" t="s">
        <v>12077</v>
      </c>
      <c r="B4332">
        <v>958</v>
      </c>
      <c r="C4332">
        <v>10</v>
      </c>
      <c r="D4332">
        <v>74</v>
      </c>
      <c r="E4332" t="s">
        <v>500</v>
      </c>
      <c r="F4332" t="s">
        <v>500</v>
      </c>
      <c r="G4332" t="s">
        <v>498</v>
      </c>
      <c r="H4332" t="str">
        <f>_xlfn.XLOOKUP(constructor_standings__2[[#This Row],[constructorId]],Src_constructors!A:A,Src_constructors!C:C)</f>
        <v>Force India</v>
      </c>
      <c r="I4332">
        <f>_xlfn.XLOOKUP(constructor_standings__2[[#This Row],[raceId]],Src_races!A:A,Src_races!B:B)</f>
        <v>2016</v>
      </c>
    </row>
    <row r="4333" spans="1:9" hidden="1" x14ac:dyDescent="0.3">
      <c r="A4333" t="s">
        <v>12088</v>
      </c>
      <c r="B4333">
        <v>959</v>
      </c>
      <c r="C4333">
        <v>10</v>
      </c>
      <c r="D4333">
        <v>81</v>
      </c>
      <c r="E4333" t="s">
        <v>500</v>
      </c>
      <c r="F4333" t="s">
        <v>500</v>
      </c>
      <c r="G4333" t="s">
        <v>498</v>
      </c>
      <c r="H4333" t="str">
        <f>_xlfn.XLOOKUP(constructor_standings__2[[#This Row],[constructorId]],Src_constructors!A:A,Src_constructors!C:C)</f>
        <v>Force India</v>
      </c>
      <c r="I4333">
        <f>_xlfn.XLOOKUP(constructor_standings__2[[#This Row],[raceId]],Src_races!A:A,Src_races!B:B)</f>
        <v>2016</v>
      </c>
    </row>
    <row r="4334" spans="1:9" hidden="1" x14ac:dyDescent="0.3">
      <c r="A4334" t="s">
        <v>12099</v>
      </c>
      <c r="B4334">
        <v>960</v>
      </c>
      <c r="C4334">
        <v>10</v>
      </c>
      <c r="D4334">
        <v>103</v>
      </c>
      <c r="E4334" t="s">
        <v>499</v>
      </c>
      <c r="F4334" t="s">
        <v>499</v>
      </c>
      <c r="G4334" t="s">
        <v>498</v>
      </c>
      <c r="H4334" t="str">
        <f>_xlfn.XLOOKUP(constructor_standings__2[[#This Row],[constructorId]],Src_constructors!A:A,Src_constructors!C:C)</f>
        <v>Force India</v>
      </c>
      <c r="I4334">
        <f>_xlfn.XLOOKUP(constructor_standings__2[[#This Row],[raceId]],Src_races!A:A,Src_races!B:B)</f>
        <v>2016</v>
      </c>
    </row>
    <row r="4335" spans="1:9" hidden="1" x14ac:dyDescent="0.3">
      <c r="A4335" t="s">
        <v>12110</v>
      </c>
      <c r="B4335">
        <v>961</v>
      </c>
      <c r="C4335">
        <v>10</v>
      </c>
      <c r="D4335">
        <v>108</v>
      </c>
      <c r="E4335" t="s">
        <v>500</v>
      </c>
      <c r="F4335" t="s">
        <v>500</v>
      </c>
      <c r="G4335" t="s">
        <v>498</v>
      </c>
      <c r="H4335" t="str">
        <f>_xlfn.XLOOKUP(constructor_standings__2[[#This Row],[constructorId]],Src_constructors!A:A,Src_constructors!C:C)</f>
        <v>Force India</v>
      </c>
      <c r="I4335">
        <f>_xlfn.XLOOKUP(constructor_standings__2[[#This Row],[raceId]],Src_races!A:A,Src_races!B:B)</f>
        <v>2016</v>
      </c>
    </row>
    <row r="4336" spans="1:9" hidden="1" x14ac:dyDescent="0.3">
      <c r="A4336" t="s">
        <v>12121</v>
      </c>
      <c r="B4336">
        <v>962</v>
      </c>
      <c r="C4336">
        <v>10</v>
      </c>
      <c r="D4336">
        <v>112</v>
      </c>
      <c r="E4336" t="s">
        <v>499</v>
      </c>
      <c r="F4336" t="s">
        <v>499</v>
      </c>
      <c r="G4336" t="s">
        <v>498</v>
      </c>
      <c r="H4336" t="str">
        <f>_xlfn.XLOOKUP(constructor_standings__2[[#This Row],[constructorId]],Src_constructors!A:A,Src_constructors!C:C)</f>
        <v>Force India</v>
      </c>
      <c r="I4336">
        <f>_xlfn.XLOOKUP(constructor_standings__2[[#This Row],[raceId]],Src_races!A:A,Src_races!B:B)</f>
        <v>2016</v>
      </c>
    </row>
    <row r="4337" spans="1:9" hidden="1" x14ac:dyDescent="0.3">
      <c r="A4337" t="s">
        <v>12132</v>
      </c>
      <c r="B4337">
        <v>963</v>
      </c>
      <c r="C4337">
        <v>10</v>
      </c>
      <c r="D4337">
        <v>124</v>
      </c>
      <c r="E4337" t="s">
        <v>499</v>
      </c>
      <c r="F4337" t="s">
        <v>499</v>
      </c>
      <c r="G4337" t="s">
        <v>498</v>
      </c>
      <c r="H4337" t="str">
        <f>_xlfn.XLOOKUP(constructor_standings__2[[#This Row],[constructorId]],Src_constructors!A:A,Src_constructors!C:C)</f>
        <v>Force India</v>
      </c>
      <c r="I4337">
        <f>_xlfn.XLOOKUP(constructor_standings__2[[#This Row],[raceId]],Src_races!A:A,Src_races!B:B)</f>
        <v>2016</v>
      </c>
    </row>
    <row r="4338" spans="1:9" hidden="1" x14ac:dyDescent="0.3">
      <c r="A4338" t="s">
        <v>12143</v>
      </c>
      <c r="B4338">
        <v>964</v>
      </c>
      <c r="C4338">
        <v>10</v>
      </c>
      <c r="D4338">
        <v>134</v>
      </c>
      <c r="E4338" t="s">
        <v>499</v>
      </c>
      <c r="F4338" t="s">
        <v>499</v>
      </c>
      <c r="G4338" t="s">
        <v>498</v>
      </c>
      <c r="H4338" t="str">
        <f>_xlfn.XLOOKUP(constructor_standings__2[[#This Row],[constructorId]],Src_constructors!A:A,Src_constructors!C:C)</f>
        <v>Force India</v>
      </c>
      <c r="I4338">
        <f>_xlfn.XLOOKUP(constructor_standings__2[[#This Row],[raceId]],Src_races!A:A,Src_races!B:B)</f>
        <v>2016</v>
      </c>
    </row>
    <row r="4339" spans="1:9" hidden="1" x14ac:dyDescent="0.3">
      <c r="A4339" t="s">
        <v>12156</v>
      </c>
      <c r="B4339">
        <v>965</v>
      </c>
      <c r="C4339">
        <v>10</v>
      </c>
      <c r="D4339">
        <v>138</v>
      </c>
      <c r="E4339" t="s">
        <v>499</v>
      </c>
      <c r="F4339" t="s">
        <v>499</v>
      </c>
      <c r="G4339" t="s">
        <v>498</v>
      </c>
      <c r="H4339" t="str">
        <f>_xlfn.XLOOKUP(constructor_standings__2[[#This Row],[constructorId]],Src_constructors!A:A,Src_constructors!C:C)</f>
        <v>Force India</v>
      </c>
      <c r="I4339">
        <f>_xlfn.XLOOKUP(constructor_standings__2[[#This Row],[raceId]],Src_races!A:A,Src_races!B:B)</f>
        <v>2016</v>
      </c>
    </row>
    <row r="4340" spans="1:9" hidden="1" x14ac:dyDescent="0.3">
      <c r="A4340" t="s">
        <v>12167</v>
      </c>
      <c r="B4340">
        <v>966</v>
      </c>
      <c r="C4340">
        <v>10</v>
      </c>
      <c r="D4340">
        <v>145</v>
      </c>
      <c r="E4340" t="s">
        <v>499</v>
      </c>
      <c r="F4340" t="s">
        <v>499</v>
      </c>
      <c r="G4340" t="s">
        <v>498</v>
      </c>
      <c r="H4340" t="str">
        <f>_xlfn.XLOOKUP(constructor_standings__2[[#This Row],[constructorId]],Src_constructors!A:A,Src_constructors!C:C)</f>
        <v>Force India</v>
      </c>
      <c r="I4340">
        <f>_xlfn.XLOOKUP(constructor_standings__2[[#This Row],[raceId]],Src_races!A:A,Src_races!B:B)</f>
        <v>2016</v>
      </c>
    </row>
    <row r="4341" spans="1:9" hidden="1" x14ac:dyDescent="0.3">
      <c r="A4341" t="s">
        <v>12176</v>
      </c>
      <c r="B4341">
        <v>967</v>
      </c>
      <c r="C4341">
        <v>10</v>
      </c>
      <c r="D4341">
        <v>163</v>
      </c>
      <c r="E4341" t="s">
        <v>499</v>
      </c>
      <c r="F4341" t="s">
        <v>499</v>
      </c>
      <c r="G4341" t="s">
        <v>498</v>
      </c>
      <c r="H4341" t="str">
        <f>_xlfn.XLOOKUP(constructor_standings__2[[#This Row],[constructorId]],Src_constructors!A:A,Src_constructors!C:C)</f>
        <v>Force India</v>
      </c>
      <c r="I4341">
        <f>_xlfn.XLOOKUP(constructor_standings__2[[#This Row],[raceId]],Src_races!A:A,Src_races!B:B)</f>
        <v>2016</v>
      </c>
    </row>
    <row r="4342" spans="1:9" hidden="1" x14ac:dyDescent="0.3">
      <c r="A4342" t="s">
        <v>12187</v>
      </c>
      <c r="B4342">
        <v>968</v>
      </c>
      <c r="C4342">
        <v>10</v>
      </c>
      <c r="D4342">
        <v>173</v>
      </c>
      <c r="E4342" t="s">
        <v>499</v>
      </c>
      <c r="F4342" t="s">
        <v>499</v>
      </c>
      <c r="G4342" t="s">
        <v>498</v>
      </c>
      <c r="H4342" t="str">
        <f>_xlfn.XLOOKUP(constructor_standings__2[[#This Row],[constructorId]],Src_constructors!A:A,Src_constructors!C:C)</f>
        <v>Force India</v>
      </c>
      <c r="I4342">
        <f>_xlfn.XLOOKUP(constructor_standings__2[[#This Row],[raceId]],Src_races!A:A,Src_races!B:B)</f>
        <v>2016</v>
      </c>
    </row>
    <row r="4343" spans="1:9" hidden="1" x14ac:dyDescent="0.3">
      <c r="A4343" t="s">
        <v>12196</v>
      </c>
      <c r="B4343">
        <v>969</v>
      </c>
      <c r="C4343">
        <v>10</v>
      </c>
      <c r="D4343">
        <v>7</v>
      </c>
      <c r="E4343" t="s">
        <v>500</v>
      </c>
      <c r="F4343" t="s">
        <v>500</v>
      </c>
      <c r="G4343" t="s">
        <v>498</v>
      </c>
      <c r="H4343" t="str">
        <f>_xlfn.XLOOKUP(constructor_standings__2[[#This Row],[constructorId]],Src_constructors!A:A,Src_constructors!C:C)</f>
        <v>Force India</v>
      </c>
      <c r="I4343">
        <f>_xlfn.XLOOKUP(constructor_standings__2[[#This Row],[raceId]],Src_races!A:A,Src_races!B:B)</f>
        <v>2017</v>
      </c>
    </row>
    <row r="4344" spans="1:9" hidden="1" x14ac:dyDescent="0.3">
      <c r="A4344" t="s">
        <v>12206</v>
      </c>
      <c r="B4344">
        <v>970</v>
      </c>
      <c r="C4344">
        <v>10</v>
      </c>
      <c r="D4344">
        <v>10</v>
      </c>
      <c r="E4344" t="s">
        <v>500</v>
      </c>
      <c r="F4344" t="s">
        <v>500</v>
      </c>
      <c r="G4344" t="s">
        <v>498</v>
      </c>
      <c r="H4344" t="str">
        <f>_xlfn.XLOOKUP(constructor_standings__2[[#This Row],[constructorId]],Src_constructors!A:A,Src_constructors!C:C)</f>
        <v>Force India</v>
      </c>
      <c r="I4344">
        <f>_xlfn.XLOOKUP(constructor_standings__2[[#This Row],[raceId]],Src_races!A:A,Src_races!B:B)</f>
        <v>2017</v>
      </c>
    </row>
    <row r="4345" spans="1:9" hidden="1" x14ac:dyDescent="0.3">
      <c r="A4345" t="s">
        <v>12216</v>
      </c>
      <c r="B4345">
        <v>971</v>
      </c>
      <c r="C4345">
        <v>10</v>
      </c>
      <c r="D4345">
        <v>17</v>
      </c>
      <c r="E4345" t="s">
        <v>499</v>
      </c>
      <c r="F4345" t="s">
        <v>499</v>
      </c>
      <c r="G4345" t="s">
        <v>498</v>
      </c>
      <c r="H4345" t="str">
        <f>_xlfn.XLOOKUP(constructor_standings__2[[#This Row],[constructorId]],Src_constructors!A:A,Src_constructors!C:C)</f>
        <v>Force India</v>
      </c>
      <c r="I4345">
        <f>_xlfn.XLOOKUP(constructor_standings__2[[#This Row],[raceId]],Src_races!A:A,Src_races!B:B)</f>
        <v>2017</v>
      </c>
    </row>
    <row r="4346" spans="1:9" hidden="1" x14ac:dyDescent="0.3">
      <c r="A4346" t="s">
        <v>12226</v>
      </c>
      <c r="B4346">
        <v>972</v>
      </c>
      <c r="C4346">
        <v>10</v>
      </c>
      <c r="D4346">
        <v>31</v>
      </c>
      <c r="E4346" t="s">
        <v>499</v>
      </c>
      <c r="F4346" t="s">
        <v>499</v>
      </c>
      <c r="G4346" t="s">
        <v>498</v>
      </c>
      <c r="H4346" t="str">
        <f>_xlfn.XLOOKUP(constructor_standings__2[[#This Row],[constructorId]],Src_constructors!A:A,Src_constructors!C:C)</f>
        <v>Force India</v>
      </c>
      <c r="I4346">
        <f>_xlfn.XLOOKUP(constructor_standings__2[[#This Row],[raceId]],Src_races!A:A,Src_races!B:B)</f>
        <v>2017</v>
      </c>
    </row>
    <row r="4347" spans="1:9" hidden="1" x14ac:dyDescent="0.3">
      <c r="A4347" t="s">
        <v>12236</v>
      </c>
      <c r="B4347">
        <v>973</v>
      </c>
      <c r="C4347">
        <v>10</v>
      </c>
      <c r="D4347">
        <v>53</v>
      </c>
      <c r="E4347" t="s">
        <v>499</v>
      </c>
      <c r="F4347" t="s">
        <v>499</v>
      </c>
      <c r="G4347" t="s">
        <v>498</v>
      </c>
      <c r="H4347" t="str">
        <f>_xlfn.XLOOKUP(constructor_standings__2[[#This Row],[constructorId]],Src_constructors!A:A,Src_constructors!C:C)</f>
        <v>Force India</v>
      </c>
      <c r="I4347">
        <f>_xlfn.XLOOKUP(constructor_standings__2[[#This Row],[raceId]],Src_races!A:A,Src_races!B:B)</f>
        <v>2017</v>
      </c>
    </row>
    <row r="4348" spans="1:9" hidden="1" x14ac:dyDescent="0.3">
      <c r="A4348" t="s">
        <v>12246</v>
      </c>
      <c r="B4348">
        <v>974</v>
      </c>
      <c r="C4348">
        <v>10</v>
      </c>
      <c r="D4348">
        <v>53</v>
      </c>
      <c r="E4348" t="s">
        <v>499</v>
      </c>
      <c r="F4348" t="s">
        <v>499</v>
      </c>
      <c r="G4348" t="s">
        <v>498</v>
      </c>
      <c r="H4348" t="str">
        <f>_xlfn.XLOOKUP(constructor_standings__2[[#This Row],[constructorId]],Src_constructors!A:A,Src_constructors!C:C)</f>
        <v>Force India</v>
      </c>
      <c r="I4348">
        <f>_xlfn.XLOOKUP(constructor_standings__2[[#This Row],[raceId]],Src_races!A:A,Src_races!B:B)</f>
        <v>2017</v>
      </c>
    </row>
    <row r="4349" spans="1:9" hidden="1" x14ac:dyDescent="0.3">
      <c r="A4349" t="s">
        <v>12256</v>
      </c>
      <c r="B4349">
        <v>975</v>
      </c>
      <c r="C4349">
        <v>10</v>
      </c>
      <c r="D4349">
        <v>71</v>
      </c>
      <c r="E4349" t="s">
        <v>499</v>
      </c>
      <c r="F4349" t="s">
        <v>499</v>
      </c>
      <c r="G4349" t="s">
        <v>498</v>
      </c>
      <c r="H4349" t="str">
        <f>_xlfn.XLOOKUP(constructor_standings__2[[#This Row],[constructorId]],Src_constructors!A:A,Src_constructors!C:C)</f>
        <v>Force India</v>
      </c>
      <c r="I4349">
        <f>_xlfn.XLOOKUP(constructor_standings__2[[#This Row],[raceId]],Src_races!A:A,Src_races!B:B)</f>
        <v>2017</v>
      </c>
    </row>
    <row r="4350" spans="1:9" hidden="1" x14ac:dyDescent="0.3">
      <c r="A4350" t="s">
        <v>12266</v>
      </c>
      <c r="B4350">
        <v>976</v>
      </c>
      <c r="C4350">
        <v>10</v>
      </c>
      <c r="D4350">
        <v>79</v>
      </c>
      <c r="E4350" t="s">
        <v>499</v>
      </c>
      <c r="F4350" t="s">
        <v>499</v>
      </c>
      <c r="G4350" t="s">
        <v>498</v>
      </c>
      <c r="H4350" t="str">
        <f>_xlfn.XLOOKUP(constructor_standings__2[[#This Row],[constructorId]],Src_constructors!A:A,Src_constructors!C:C)</f>
        <v>Force India</v>
      </c>
      <c r="I4350">
        <f>_xlfn.XLOOKUP(constructor_standings__2[[#This Row],[raceId]],Src_races!A:A,Src_races!B:B)</f>
        <v>2017</v>
      </c>
    </row>
    <row r="4351" spans="1:9" hidden="1" x14ac:dyDescent="0.3">
      <c r="A4351" t="s">
        <v>12276</v>
      </c>
      <c r="B4351">
        <v>977</v>
      </c>
      <c r="C4351">
        <v>10</v>
      </c>
      <c r="D4351">
        <v>89</v>
      </c>
      <c r="E4351" t="s">
        <v>499</v>
      </c>
      <c r="F4351" t="s">
        <v>499</v>
      </c>
      <c r="G4351" t="s">
        <v>498</v>
      </c>
      <c r="H4351" t="str">
        <f>_xlfn.XLOOKUP(constructor_standings__2[[#This Row],[constructorId]],Src_constructors!A:A,Src_constructors!C:C)</f>
        <v>Force India</v>
      </c>
      <c r="I4351">
        <f>_xlfn.XLOOKUP(constructor_standings__2[[#This Row],[raceId]],Src_races!A:A,Src_races!B:B)</f>
        <v>2017</v>
      </c>
    </row>
    <row r="4352" spans="1:9" hidden="1" x14ac:dyDescent="0.3">
      <c r="A4352" t="s">
        <v>12286</v>
      </c>
      <c r="B4352">
        <v>978</v>
      </c>
      <c r="C4352">
        <v>10</v>
      </c>
      <c r="D4352">
        <v>95</v>
      </c>
      <c r="E4352" t="s">
        <v>499</v>
      </c>
      <c r="F4352" t="s">
        <v>499</v>
      </c>
      <c r="G4352" t="s">
        <v>498</v>
      </c>
      <c r="H4352" t="str">
        <f>_xlfn.XLOOKUP(constructor_standings__2[[#This Row],[constructorId]],Src_constructors!A:A,Src_constructors!C:C)</f>
        <v>Force India</v>
      </c>
      <c r="I4352">
        <f>_xlfn.XLOOKUP(constructor_standings__2[[#This Row],[raceId]],Src_races!A:A,Src_races!B:B)</f>
        <v>2017</v>
      </c>
    </row>
    <row r="4353" spans="1:9" hidden="1" x14ac:dyDescent="0.3">
      <c r="A4353" t="s">
        <v>12296</v>
      </c>
      <c r="B4353">
        <v>979</v>
      </c>
      <c r="C4353">
        <v>10</v>
      </c>
      <c r="D4353">
        <v>101</v>
      </c>
      <c r="E4353" t="s">
        <v>499</v>
      </c>
      <c r="F4353" t="s">
        <v>499</v>
      </c>
      <c r="G4353" t="s">
        <v>498</v>
      </c>
      <c r="H4353" t="str">
        <f>_xlfn.XLOOKUP(constructor_standings__2[[#This Row],[constructorId]],Src_constructors!A:A,Src_constructors!C:C)</f>
        <v>Force India</v>
      </c>
      <c r="I4353">
        <f>_xlfn.XLOOKUP(constructor_standings__2[[#This Row],[raceId]],Src_races!A:A,Src_races!B:B)</f>
        <v>2017</v>
      </c>
    </row>
    <row r="4354" spans="1:9" hidden="1" x14ac:dyDescent="0.3">
      <c r="A4354" t="s">
        <v>12306</v>
      </c>
      <c r="B4354">
        <v>980</v>
      </c>
      <c r="C4354">
        <v>10</v>
      </c>
      <c r="D4354">
        <v>103</v>
      </c>
      <c r="E4354" t="s">
        <v>499</v>
      </c>
      <c r="F4354" t="s">
        <v>499</v>
      </c>
      <c r="G4354" t="s">
        <v>498</v>
      </c>
      <c r="H4354" t="str">
        <f>_xlfn.XLOOKUP(constructor_standings__2[[#This Row],[constructorId]],Src_constructors!A:A,Src_constructors!C:C)</f>
        <v>Force India</v>
      </c>
      <c r="I4354">
        <f>_xlfn.XLOOKUP(constructor_standings__2[[#This Row],[raceId]],Src_races!A:A,Src_races!B:B)</f>
        <v>2017</v>
      </c>
    </row>
    <row r="4355" spans="1:9" hidden="1" x14ac:dyDescent="0.3">
      <c r="A4355" t="s">
        <v>12316</v>
      </c>
      <c r="B4355">
        <v>981</v>
      </c>
      <c r="C4355">
        <v>10</v>
      </c>
      <c r="D4355">
        <v>113</v>
      </c>
      <c r="E4355" t="s">
        <v>499</v>
      </c>
      <c r="F4355" t="s">
        <v>499</v>
      </c>
      <c r="G4355" t="s">
        <v>498</v>
      </c>
      <c r="H4355" t="str">
        <f>_xlfn.XLOOKUP(constructor_standings__2[[#This Row],[constructorId]],Src_constructors!A:A,Src_constructors!C:C)</f>
        <v>Force India</v>
      </c>
      <c r="I4355">
        <f>_xlfn.XLOOKUP(constructor_standings__2[[#This Row],[raceId]],Src_races!A:A,Src_races!B:B)</f>
        <v>2017</v>
      </c>
    </row>
    <row r="4356" spans="1:9" hidden="1" x14ac:dyDescent="0.3">
      <c r="A4356" t="s">
        <v>12326</v>
      </c>
      <c r="B4356">
        <v>982</v>
      </c>
      <c r="C4356">
        <v>10</v>
      </c>
      <c r="D4356">
        <v>124</v>
      </c>
      <c r="E4356" t="s">
        <v>499</v>
      </c>
      <c r="F4356" t="s">
        <v>499</v>
      </c>
      <c r="G4356" t="s">
        <v>498</v>
      </c>
      <c r="H4356" t="str">
        <f>_xlfn.XLOOKUP(constructor_standings__2[[#This Row],[constructorId]],Src_constructors!A:A,Src_constructors!C:C)</f>
        <v>Force India</v>
      </c>
      <c r="I4356">
        <f>_xlfn.XLOOKUP(constructor_standings__2[[#This Row],[raceId]],Src_races!A:A,Src_races!B:B)</f>
        <v>2017</v>
      </c>
    </row>
    <row r="4357" spans="1:9" hidden="1" x14ac:dyDescent="0.3">
      <c r="A4357" t="s">
        <v>12336</v>
      </c>
      <c r="B4357">
        <v>983</v>
      </c>
      <c r="C4357">
        <v>10</v>
      </c>
      <c r="D4357">
        <v>133</v>
      </c>
      <c r="E4357" t="s">
        <v>499</v>
      </c>
      <c r="F4357" t="s">
        <v>499</v>
      </c>
      <c r="G4357" t="s">
        <v>498</v>
      </c>
      <c r="H4357" t="str">
        <f>_xlfn.XLOOKUP(constructor_standings__2[[#This Row],[constructorId]],Src_constructors!A:A,Src_constructors!C:C)</f>
        <v>Force India</v>
      </c>
      <c r="I4357">
        <f>_xlfn.XLOOKUP(constructor_standings__2[[#This Row],[raceId]],Src_races!A:A,Src_races!B:B)</f>
        <v>2017</v>
      </c>
    </row>
    <row r="4358" spans="1:9" hidden="1" x14ac:dyDescent="0.3">
      <c r="A4358" t="s">
        <v>12346</v>
      </c>
      <c r="B4358">
        <v>984</v>
      </c>
      <c r="C4358">
        <v>10</v>
      </c>
      <c r="D4358">
        <v>147</v>
      </c>
      <c r="E4358" t="s">
        <v>499</v>
      </c>
      <c r="F4358" t="s">
        <v>499</v>
      </c>
      <c r="G4358" t="s">
        <v>498</v>
      </c>
      <c r="H4358" t="str">
        <f>_xlfn.XLOOKUP(constructor_standings__2[[#This Row],[constructorId]],Src_constructors!A:A,Src_constructors!C:C)</f>
        <v>Force India</v>
      </c>
      <c r="I4358">
        <f>_xlfn.XLOOKUP(constructor_standings__2[[#This Row],[raceId]],Src_races!A:A,Src_races!B:B)</f>
        <v>2017</v>
      </c>
    </row>
    <row r="4359" spans="1:9" hidden="1" x14ac:dyDescent="0.3">
      <c r="A4359" t="s">
        <v>12356</v>
      </c>
      <c r="B4359">
        <v>985</v>
      </c>
      <c r="C4359">
        <v>10</v>
      </c>
      <c r="D4359">
        <v>159</v>
      </c>
      <c r="E4359" t="s">
        <v>499</v>
      </c>
      <c r="F4359" t="s">
        <v>499</v>
      </c>
      <c r="G4359" t="s">
        <v>498</v>
      </c>
      <c r="H4359" t="str">
        <f>_xlfn.XLOOKUP(constructor_standings__2[[#This Row],[constructorId]],Src_constructors!A:A,Src_constructors!C:C)</f>
        <v>Force India</v>
      </c>
      <c r="I4359">
        <f>_xlfn.XLOOKUP(constructor_standings__2[[#This Row],[raceId]],Src_races!A:A,Src_races!B:B)</f>
        <v>2017</v>
      </c>
    </row>
    <row r="4360" spans="1:9" hidden="1" x14ac:dyDescent="0.3">
      <c r="A4360" t="s">
        <v>12366</v>
      </c>
      <c r="B4360">
        <v>986</v>
      </c>
      <c r="C4360">
        <v>10</v>
      </c>
      <c r="D4360">
        <v>175</v>
      </c>
      <c r="E4360" t="s">
        <v>499</v>
      </c>
      <c r="F4360" t="s">
        <v>499</v>
      </c>
      <c r="G4360" t="s">
        <v>498</v>
      </c>
      <c r="H4360" t="str">
        <f>_xlfn.XLOOKUP(constructor_standings__2[[#This Row],[constructorId]],Src_constructors!A:A,Src_constructors!C:C)</f>
        <v>Force India</v>
      </c>
      <c r="I4360">
        <f>_xlfn.XLOOKUP(constructor_standings__2[[#This Row],[raceId]],Src_races!A:A,Src_races!B:B)</f>
        <v>2017</v>
      </c>
    </row>
    <row r="4361" spans="1:9" hidden="1" x14ac:dyDescent="0.3">
      <c r="A4361" t="s">
        <v>12376</v>
      </c>
      <c r="B4361">
        <v>987</v>
      </c>
      <c r="C4361">
        <v>10</v>
      </c>
      <c r="D4361">
        <v>177</v>
      </c>
      <c r="E4361" t="s">
        <v>499</v>
      </c>
      <c r="F4361" t="s">
        <v>499</v>
      </c>
      <c r="G4361" t="s">
        <v>498</v>
      </c>
      <c r="H4361" t="str">
        <f>_xlfn.XLOOKUP(constructor_standings__2[[#This Row],[constructorId]],Src_constructors!A:A,Src_constructors!C:C)</f>
        <v>Force India</v>
      </c>
      <c r="I4361">
        <f>_xlfn.XLOOKUP(constructor_standings__2[[#This Row],[raceId]],Src_races!A:A,Src_races!B:B)</f>
        <v>2017</v>
      </c>
    </row>
    <row r="4362" spans="1:9" hidden="1" x14ac:dyDescent="0.3">
      <c r="A4362" t="s">
        <v>12386</v>
      </c>
      <c r="B4362">
        <v>988</v>
      </c>
      <c r="C4362">
        <v>10</v>
      </c>
      <c r="D4362">
        <v>187</v>
      </c>
      <c r="E4362" t="s">
        <v>499</v>
      </c>
      <c r="F4362" t="s">
        <v>499</v>
      </c>
      <c r="G4362" t="s">
        <v>498</v>
      </c>
      <c r="H4362" t="str">
        <f>_xlfn.XLOOKUP(constructor_standings__2[[#This Row],[constructorId]],Src_constructors!A:A,Src_constructors!C:C)</f>
        <v>Force India</v>
      </c>
      <c r="I4362">
        <f>_xlfn.XLOOKUP(constructor_standings__2[[#This Row],[raceId]],Src_races!A:A,Src_races!B:B)</f>
        <v>2017</v>
      </c>
    </row>
    <row r="4363" spans="1:9" hidden="1" x14ac:dyDescent="0.3">
      <c r="A4363" t="s">
        <v>12397</v>
      </c>
      <c r="B4363">
        <v>989</v>
      </c>
      <c r="C4363">
        <v>10</v>
      </c>
      <c r="D4363">
        <v>0</v>
      </c>
      <c r="E4363" t="s">
        <v>501</v>
      </c>
      <c r="F4363" t="s">
        <v>501</v>
      </c>
      <c r="G4363" t="s">
        <v>498</v>
      </c>
      <c r="H4363" t="str">
        <f>_xlfn.XLOOKUP(constructor_standings__2[[#This Row],[constructorId]],Src_constructors!A:A,Src_constructors!C:C)</f>
        <v>Force India</v>
      </c>
      <c r="I4363">
        <f>_xlfn.XLOOKUP(constructor_standings__2[[#This Row],[raceId]],Src_races!A:A,Src_races!B:B)</f>
        <v>2018</v>
      </c>
    </row>
    <row r="4364" spans="1:9" hidden="1" x14ac:dyDescent="0.3">
      <c r="A4364" t="s">
        <v>12409</v>
      </c>
      <c r="B4364">
        <v>990</v>
      </c>
      <c r="C4364">
        <v>10</v>
      </c>
      <c r="D4364">
        <v>1</v>
      </c>
      <c r="E4364" t="s">
        <v>505</v>
      </c>
      <c r="F4364" t="s">
        <v>505</v>
      </c>
      <c r="G4364" t="s">
        <v>498</v>
      </c>
      <c r="H4364" t="str">
        <f>_xlfn.XLOOKUP(constructor_standings__2[[#This Row],[constructorId]],Src_constructors!A:A,Src_constructors!C:C)</f>
        <v>Force India</v>
      </c>
      <c r="I4364">
        <f>_xlfn.XLOOKUP(constructor_standings__2[[#This Row],[raceId]],Src_races!A:A,Src_races!B:B)</f>
        <v>2018</v>
      </c>
    </row>
    <row r="4365" spans="1:9" hidden="1" x14ac:dyDescent="0.3">
      <c r="A4365" t="s">
        <v>12417</v>
      </c>
      <c r="B4365">
        <v>991</v>
      </c>
      <c r="C4365">
        <v>10</v>
      </c>
      <c r="D4365">
        <v>1</v>
      </c>
      <c r="E4365" t="s">
        <v>505</v>
      </c>
      <c r="F4365" t="s">
        <v>505</v>
      </c>
      <c r="G4365" t="s">
        <v>498</v>
      </c>
      <c r="H4365" t="str">
        <f>_xlfn.XLOOKUP(constructor_standings__2[[#This Row],[constructorId]],Src_constructors!A:A,Src_constructors!C:C)</f>
        <v>Force India</v>
      </c>
      <c r="I4365">
        <f>_xlfn.XLOOKUP(constructor_standings__2[[#This Row],[raceId]],Src_races!A:A,Src_races!B:B)</f>
        <v>2018</v>
      </c>
    </row>
    <row r="4366" spans="1:9" hidden="1" x14ac:dyDescent="0.3">
      <c r="A4366" t="s">
        <v>12427</v>
      </c>
      <c r="B4366">
        <v>992</v>
      </c>
      <c r="C4366">
        <v>10</v>
      </c>
      <c r="D4366">
        <v>16</v>
      </c>
      <c r="E4366" t="s">
        <v>501</v>
      </c>
      <c r="F4366" t="s">
        <v>501</v>
      </c>
      <c r="G4366" t="s">
        <v>498</v>
      </c>
      <c r="H4366" t="str">
        <f>_xlfn.XLOOKUP(constructor_standings__2[[#This Row],[constructorId]],Src_constructors!A:A,Src_constructors!C:C)</f>
        <v>Force India</v>
      </c>
      <c r="I4366">
        <f>_xlfn.XLOOKUP(constructor_standings__2[[#This Row],[raceId]],Src_races!A:A,Src_races!B:B)</f>
        <v>2018</v>
      </c>
    </row>
    <row r="4367" spans="1:9" hidden="1" x14ac:dyDescent="0.3">
      <c r="A4367" t="s">
        <v>12437</v>
      </c>
      <c r="B4367">
        <v>993</v>
      </c>
      <c r="C4367">
        <v>10</v>
      </c>
      <c r="D4367">
        <v>18</v>
      </c>
      <c r="E4367" t="s">
        <v>502</v>
      </c>
      <c r="F4367" t="s">
        <v>502</v>
      </c>
      <c r="G4367" t="s">
        <v>498</v>
      </c>
      <c r="H4367" t="str">
        <f>_xlfn.XLOOKUP(constructor_standings__2[[#This Row],[constructorId]],Src_constructors!A:A,Src_constructors!C:C)</f>
        <v>Force India</v>
      </c>
      <c r="I4367">
        <f>_xlfn.XLOOKUP(constructor_standings__2[[#This Row],[raceId]],Src_races!A:A,Src_races!B:B)</f>
        <v>2018</v>
      </c>
    </row>
    <row r="4368" spans="1:9" hidden="1" x14ac:dyDescent="0.3">
      <c r="A4368" t="s">
        <v>12447</v>
      </c>
      <c r="B4368">
        <v>994</v>
      </c>
      <c r="C4368">
        <v>10</v>
      </c>
      <c r="D4368">
        <v>26</v>
      </c>
      <c r="E4368" t="s">
        <v>501</v>
      </c>
      <c r="F4368" t="s">
        <v>501</v>
      </c>
      <c r="G4368" t="s">
        <v>498</v>
      </c>
      <c r="H4368" t="str">
        <f>_xlfn.XLOOKUP(constructor_standings__2[[#This Row],[constructorId]],Src_constructors!A:A,Src_constructors!C:C)</f>
        <v>Force India</v>
      </c>
      <c r="I4368">
        <f>_xlfn.XLOOKUP(constructor_standings__2[[#This Row],[raceId]],Src_races!A:A,Src_races!B:B)</f>
        <v>2018</v>
      </c>
    </row>
    <row r="4369" spans="1:9" hidden="1" x14ac:dyDescent="0.3">
      <c r="A4369" t="s">
        <v>12457</v>
      </c>
      <c r="B4369">
        <v>995</v>
      </c>
      <c r="C4369">
        <v>10</v>
      </c>
      <c r="D4369">
        <v>28</v>
      </c>
      <c r="E4369" t="s">
        <v>501</v>
      </c>
      <c r="F4369" t="s">
        <v>501</v>
      </c>
      <c r="G4369" t="s">
        <v>498</v>
      </c>
      <c r="H4369" t="str">
        <f>_xlfn.XLOOKUP(constructor_standings__2[[#This Row],[constructorId]],Src_constructors!A:A,Src_constructors!C:C)</f>
        <v>Force India</v>
      </c>
      <c r="I4369">
        <f>_xlfn.XLOOKUP(constructor_standings__2[[#This Row],[raceId]],Src_races!A:A,Src_races!B:B)</f>
        <v>2018</v>
      </c>
    </row>
    <row r="4370" spans="1:9" hidden="1" x14ac:dyDescent="0.3">
      <c r="A4370" t="s">
        <v>12467</v>
      </c>
      <c r="B4370">
        <v>996</v>
      </c>
      <c r="C4370">
        <v>10</v>
      </c>
      <c r="D4370">
        <v>28</v>
      </c>
      <c r="E4370" t="s">
        <v>501</v>
      </c>
      <c r="F4370" t="s">
        <v>501</v>
      </c>
      <c r="G4370" t="s">
        <v>498</v>
      </c>
      <c r="H4370" t="str">
        <f>_xlfn.XLOOKUP(constructor_standings__2[[#This Row],[constructorId]],Src_constructors!A:A,Src_constructors!C:C)</f>
        <v>Force India</v>
      </c>
      <c r="I4370">
        <f>_xlfn.XLOOKUP(constructor_standings__2[[#This Row],[raceId]],Src_races!A:A,Src_races!B:B)</f>
        <v>2018</v>
      </c>
    </row>
    <row r="4371" spans="1:9" hidden="1" x14ac:dyDescent="0.3">
      <c r="A4371" t="s">
        <v>12477</v>
      </c>
      <c r="B4371">
        <v>997</v>
      </c>
      <c r="C4371">
        <v>10</v>
      </c>
      <c r="D4371">
        <v>42</v>
      </c>
      <c r="E4371" t="s">
        <v>502</v>
      </c>
      <c r="F4371" t="s">
        <v>502</v>
      </c>
      <c r="G4371" t="s">
        <v>498</v>
      </c>
      <c r="H4371" t="str">
        <f>_xlfn.XLOOKUP(constructor_standings__2[[#This Row],[constructorId]],Src_constructors!A:A,Src_constructors!C:C)</f>
        <v>Force India</v>
      </c>
      <c r="I4371">
        <f>_xlfn.XLOOKUP(constructor_standings__2[[#This Row],[raceId]],Src_races!A:A,Src_races!B:B)</f>
        <v>2018</v>
      </c>
    </row>
    <row r="4372" spans="1:9" hidden="1" x14ac:dyDescent="0.3">
      <c r="A4372" t="s">
        <v>12487</v>
      </c>
      <c r="B4372">
        <v>998</v>
      </c>
      <c r="C4372">
        <v>10</v>
      </c>
      <c r="D4372">
        <v>49</v>
      </c>
      <c r="E4372" t="s">
        <v>501</v>
      </c>
      <c r="F4372" t="s">
        <v>501</v>
      </c>
      <c r="G4372" t="s">
        <v>498</v>
      </c>
      <c r="H4372" t="str">
        <f>_xlfn.XLOOKUP(constructor_standings__2[[#This Row],[constructorId]],Src_constructors!A:A,Src_constructors!C:C)</f>
        <v>Force India</v>
      </c>
      <c r="I4372">
        <f>_xlfn.XLOOKUP(constructor_standings__2[[#This Row],[raceId]],Src_races!A:A,Src_races!B:B)</f>
        <v>2018</v>
      </c>
    </row>
    <row r="4373" spans="1:9" hidden="1" x14ac:dyDescent="0.3">
      <c r="A4373" t="s">
        <v>12497</v>
      </c>
      <c r="B4373">
        <v>999</v>
      </c>
      <c r="C4373">
        <v>10</v>
      </c>
      <c r="D4373">
        <v>59</v>
      </c>
      <c r="E4373" t="s">
        <v>500</v>
      </c>
      <c r="F4373" t="s">
        <v>500</v>
      </c>
      <c r="G4373" t="s">
        <v>498</v>
      </c>
      <c r="H4373" t="str">
        <f>_xlfn.XLOOKUP(constructor_standings__2[[#This Row],[constructorId]],Src_constructors!A:A,Src_constructors!C:C)</f>
        <v>Force India</v>
      </c>
      <c r="I4373">
        <f>_xlfn.XLOOKUP(constructor_standings__2[[#This Row],[raceId]],Src_races!A:A,Src_races!B:B)</f>
        <v>2018</v>
      </c>
    </row>
    <row r="4374" spans="1:9" hidden="1" x14ac:dyDescent="0.3">
      <c r="A4374" t="s">
        <v>12507</v>
      </c>
      <c r="B4374">
        <v>1000</v>
      </c>
      <c r="C4374">
        <v>10</v>
      </c>
      <c r="D4374">
        <v>59</v>
      </c>
      <c r="E4374" t="s">
        <v>501</v>
      </c>
      <c r="F4374" t="s">
        <v>501</v>
      </c>
      <c r="G4374" t="s">
        <v>498</v>
      </c>
      <c r="H4374" t="str">
        <f>_xlfn.XLOOKUP(constructor_standings__2[[#This Row],[constructorId]],Src_constructors!A:A,Src_constructors!C:C)</f>
        <v>Force India</v>
      </c>
      <c r="I4374">
        <f>_xlfn.XLOOKUP(constructor_standings__2[[#This Row],[raceId]],Src_races!A:A,Src_races!B:B)</f>
        <v>2018</v>
      </c>
    </row>
    <row r="4375" spans="1:9" hidden="1" x14ac:dyDescent="0.3">
      <c r="A4375" t="s">
        <v>12517</v>
      </c>
      <c r="B4375">
        <v>1001</v>
      </c>
      <c r="C4375">
        <v>10</v>
      </c>
      <c r="D4375">
        <v>18</v>
      </c>
      <c r="E4375" t="s">
        <v>505</v>
      </c>
      <c r="F4375" t="s">
        <v>505</v>
      </c>
      <c r="G4375" t="s">
        <v>498</v>
      </c>
      <c r="H4375" t="str">
        <f>_xlfn.XLOOKUP(constructor_standings__2[[#This Row],[constructorId]],Src_constructors!A:A,Src_constructors!C:C)</f>
        <v>Force India</v>
      </c>
      <c r="I4375">
        <f>_xlfn.XLOOKUP(constructor_standings__2[[#This Row],[raceId]],Src_races!A:A,Src_races!B:B)</f>
        <v>2018</v>
      </c>
    </row>
    <row r="4376" spans="1:9" hidden="1" x14ac:dyDescent="0.3">
      <c r="A4376" t="s">
        <v>12524</v>
      </c>
      <c r="B4376">
        <v>1002</v>
      </c>
      <c r="C4376">
        <v>10</v>
      </c>
      <c r="D4376">
        <v>32</v>
      </c>
      <c r="E4376" t="s">
        <v>502</v>
      </c>
      <c r="F4376" t="s">
        <v>502</v>
      </c>
      <c r="G4376" t="s">
        <v>498</v>
      </c>
      <c r="H4376" t="str">
        <f>_xlfn.XLOOKUP(constructor_standings__2[[#This Row],[constructorId]],Src_constructors!A:A,Src_constructors!C:C)</f>
        <v>Force India</v>
      </c>
      <c r="I4376">
        <f>_xlfn.XLOOKUP(constructor_standings__2[[#This Row],[raceId]],Src_races!A:A,Src_races!B:B)</f>
        <v>2018</v>
      </c>
    </row>
    <row r="4377" spans="1:9" hidden="1" x14ac:dyDescent="0.3">
      <c r="A4377" t="s">
        <v>12537</v>
      </c>
      <c r="B4377">
        <v>1003</v>
      </c>
      <c r="C4377">
        <v>10</v>
      </c>
      <c r="D4377">
        <v>32</v>
      </c>
      <c r="E4377" t="s">
        <v>502</v>
      </c>
      <c r="F4377" t="s">
        <v>502</v>
      </c>
      <c r="G4377" t="s">
        <v>498</v>
      </c>
      <c r="H4377" t="str">
        <f>_xlfn.XLOOKUP(constructor_standings__2[[#This Row],[constructorId]],Src_constructors!A:A,Src_constructors!C:C)</f>
        <v>Force India</v>
      </c>
      <c r="I4377">
        <f>_xlfn.XLOOKUP(constructor_standings__2[[#This Row],[raceId]],Src_races!A:A,Src_races!B:B)</f>
        <v>2018</v>
      </c>
    </row>
    <row r="4378" spans="1:9" hidden="1" x14ac:dyDescent="0.3">
      <c r="A4378" t="s">
        <v>12547</v>
      </c>
      <c r="B4378">
        <v>1004</v>
      </c>
      <c r="C4378">
        <v>10</v>
      </c>
      <c r="D4378">
        <v>35</v>
      </c>
      <c r="E4378" t="s">
        <v>502</v>
      </c>
      <c r="F4378" t="s">
        <v>502</v>
      </c>
      <c r="G4378" t="s">
        <v>498</v>
      </c>
      <c r="H4378" t="str">
        <f>_xlfn.XLOOKUP(constructor_standings__2[[#This Row],[constructorId]],Src_constructors!A:A,Src_constructors!C:C)</f>
        <v>Force India</v>
      </c>
      <c r="I4378">
        <f>_xlfn.XLOOKUP(constructor_standings__2[[#This Row],[raceId]],Src_races!A:A,Src_races!B:B)</f>
        <v>2018</v>
      </c>
    </row>
    <row r="4379" spans="1:9" hidden="1" x14ac:dyDescent="0.3">
      <c r="A4379" t="s">
        <v>12557</v>
      </c>
      <c r="B4379">
        <v>1005</v>
      </c>
      <c r="C4379">
        <v>10</v>
      </c>
      <c r="D4379">
        <v>43</v>
      </c>
      <c r="E4379" t="s">
        <v>502</v>
      </c>
      <c r="F4379" t="s">
        <v>502</v>
      </c>
      <c r="G4379" t="s">
        <v>498</v>
      </c>
      <c r="H4379" t="str">
        <f>_xlfn.XLOOKUP(constructor_standings__2[[#This Row],[constructorId]],Src_constructors!A:A,Src_constructors!C:C)</f>
        <v>Force India</v>
      </c>
      <c r="I4379">
        <f>_xlfn.XLOOKUP(constructor_standings__2[[#This Row],[raceId]],Src_races!A:A,Src_races!B:B)</f>
        <v>2018</v>
      </c>
    </row>
    <row r="4380" spans="1:9" hidden="1" x14ac:dyDescent="0.3">
      <c r="A4380" t="s">
        <v>12565</v>
      </c>
      <c r="B4380">
        <v>1006</v>
      </c>
      <c r="C4380">
        <v>10</v>
      </c>
      <c r="D4380">
        <v>47</v>
      </c>
      <c r="E4380" t="s">
        <v>502</v>
      </c>
      <c r="F4380" t="s">
        <v>502</v>
      </c>
      <c r="G4380" t="s">
        <v>498</v>
      </c>
      <c r="H4380" t="str">
        <f>_xlfn.XLOOKUP(constructor_standings__2[[#This Row],[constructorId]],Src_constructors!A:A,Src_constructors!C:C)</f>
        <v>Force India</v>
      </c>
      <c r="I4380">
        <f>_xlfn.XLOOKUP(constructor_standings__2[[#This Row],[raceId]],Src_races!A:A,Src_races!B:B)</f>
        <v>2018</v>
      </c>
    </row>
    <row r="4381" spans="1:9" hidden="1" x14ac:dyDescent="0.3">
      <c r="A4381" t="s">
        <v>12577</v>
      </c>
      <c r="B4381">
        <v>1007</v>
      </c>
      <c r="C4381">
        <v>10</v>
      </c>
      <c r="D4381">
        <v>47</v>
      </c>
      <c r="E4381" t="s">
        <v>502</v>
      </c>
      <c r="F4381" t="s">
        <v>502</v>
      </c>
      <c r="G4381" t="s">
        <v>498</v>
      </c>
      <c r="H4381" t="str">
        <f>_xlfn.XLOOKUP(constructor_standings__2[[#This Row],[constructorId]],Src_constructors!A:A,Src_constructors!C:C)</f>
        <v>Force India</v>
      </c>
      <c r="I4381">
        <f>_xlfn.XLOOKUP(constructor_standings__2[[#This Row],[raceId]],Src_races!A:A,Src_races!B:B)</f>
        <v>2018</v>
      </c>
    </row>
    <row r="4382" spans="1:9" hidden="1" x14ac:dyDescent="0.3">
      <c r="A4382" t="s">
        <v>12587</v>
      </c>
      <c r="B4382">
        <v>1008</v>
      </c>
      <c r="C4382">
        <v>10</v>
      </c>
      <c r="D4382">
        <v>48</v>
      </c>
      <c r="E4382" t="s">
        <v>502</v>
      </c>
      <c r="F4382" t="s">
        <v>502</v>
      </c>
      <c r="G4382" t="s">
        <v>498</v>
      </c>
      <c r="H4382" t="str">
        <f>_xlfn.XLOOKUP(constructor_standings__2[[#This Row],[constructorId]],Src_constructors!A:A,Src_constructors!C:C)</f>
        <v>Force India</v>
      </c>
      <c r="I4382">
        <f>_xlfn.XLOOKUP(constructor_standings__2[[#This Row],[raceId]],Src_races!A:A,Src_races!B:B)</f>
        <v>2018</v>
      </c>
    </row>
    <row r="4383" spans="1:9" hidden="1" x14ac:dyDescent="0.3">
      <c r="A4383" t="s">
        <v>12597</v>
      </c>
      <c r="B4383">
        <v>1009</v>
      </c>
      <c r="C4383">
        <v>10</v>
      </c>
      <c r="D4383">
        <v>52</v>
      </c>
      <c r="E4383" t="s">
        <v>502</v>
      </c>
      <c r="F4383" t="s">
        <v>502</v>
      </c>
      <c r="G4383" t="s">
        <v>498</v>
      </c>
      <c r="H4383" t="str">
        <f>_xlfn.XLOOKUP(constructor_standings__2[[#This Row],[constructorId]],Src_constructors!A:A,Src_constructors!C:C)</f>
        <v>Force India</v>
      </c>
      <c r="I4383">
        <f>_xlfn.XLOOKUP(constructor_standings__2[[#This Row],[raceId]],Src_races!A:A,Src_races!B:B)</f>
        <v>2018</v>
      </c>
    </row>
    <row r="4384" spans="1:9" hidden="1" x14ac:dyDescent="0.3">
      <c r="A4384" t="s">
        <v>511</v>
      </c>
      <c r="B4384">
        <v>19</v>
      </c>
      <c r="C4384">
        <v>11</v>
      </c>
      <c r="D4384">
        <v>0</v>
      </c>
      <c r="E4384" t="s">
        <v>505</v>
      </c>
      <c r="F4384" t="s">
        <v>505</v>
      </c>
      <c r="G4384" t="s">
        <v>498</v>
      </c>
      <c r="H4384" t="str">
        <f>_xlfn.XLOOKUP(constructor_standings__2[[#This Row],[constructorId]],Src_constructors!A:A,Src_constructors!C:C)</f>
        <v>Honda</v>
      </c>
      <c r="I4384">
        <f>_xlfn.XLOOKUP(constructor_standings__2[[#This Row],[raceId]],Src_races!A:A,Src_races!B:B)</f>
        <v>2008</v>
      </c>
    </row>
    <row r="4385" spans="1:9" hidden="1" x14ac:dyDescent="0.3">
      <c r="A4385" t="s">
        <v>520</v>
      </c>
      <c r="B4385">
        <v>20</v>
      </c>
      <c r="C4385">
        <v>11</v>
      </c>
      <c r="D4385">
        <v>0</v>
      </c>
      <c r="E4385" t="s">
        <v>505</v>
      </c>
      <c r="F4385" t="s">
        <v>505</v>
      </c>
      <c r="G4385" t="s">
        <v>498</v>
      </c>
      <c r="H4385" t="str">
        <f>_xlfn.XLOOKUP(constructor_standings__2[[#This Row],[constructorId]],Src_constructors!A:A,Src_constructors!C:C)</f>
        <v>Honda</v>
      </c>
      <c r="I4385">
        <f>_xlfn.XLOOKUP(constructor_standings__2[[#This Row],[raceId]],Src_races!A:A,Src_races!B:B)</f>
        <v>2008</v>
      </c>
    </row>
    <row r="4386" spans="1:9" hidden="1" x14ac:dyDescent="0.3">
      <c r="A4386" t="s">
        <v>531</v>
      </c>
      <c r="B4386">
        <v>21</v>
      </c>
      <c r="C4386">
        <v>11</v>
      </c>
      <c r="D4386">
        <v>3</v>
      </c>
      <c r="E4386" t="s">
        <v>504</v>
      </c>
      <c r="F4386" t="s">
        <v>504</v>
      </c>
      <c r="G4386" t="s">
        <v>498</v>
      </c>
      <c r="H4386" t="str">
        <f>_xlfn.XLOOKUP(constructor_standings__2[[#This Row],[constructorId]],Src_constructors!A:A,Src_constructors!C:C)</f>
        <v>Honda</v>
      </c>
      <c r="I4386">
        <f>_xlfn.XLOOKUP(constructor_standings__2[[#This Row],[raceId]],Src_races!A:A,Src_races!B:B)</f>
        <v>2008</v>
      </c>
    </row>
    <row r="4387" spans="1:9" hidden="1" x14ac:dyDescent="0.3">
      <c r="A4387" t="s">
        <v>542</v>
      </c>
      <c r="B4387">
        <v>22</v>
      </c>
      <c r="C4387">
        <v>11</v>
      </c>
      <c r="D4387">
        <v>3</v>
      </c>
      <c r="E4387" t="s">
        <v>504</v>
      </c>
      <c r="F4387" t="s">
        <v>504</v>
      </c>
      <c r="G4387" t="s">
        <v>498</v>
      </c>
      <c r="H4387" t="str">
        <f>_xlfn.XLOOKUP(constructor_standings__2[[#This Row],[constructorId]],Src_constructors!A:A,Src_constructors!C:C)</f>
        <v>Honda</v>
      </c>
      <c r="I4387">
        <f>_xlfn.XLOOKUP(constructor_standings__2[[#This Row],[raceId]],Src_races!A:A,Src_races!B:B)</f>
        <v>2008</v>
      </c>
    </row>
    <row r="4388" spans="1:9" hidden="1" x14ac:dyDescent="0.3">
      <c r="A4388" t="s">
        <v>553</v>
      </c>
      <c r="B4388">
        <v>23</v>
      </c>
      <c r="C4388">
        <v>11</v>
      </c>
      <c r="D4388">
        <v>6</v>
      </c>
      <c r="E4388" t="s">
        <v>505</v>
      </c>
      <c r="F4388" t="s">
        <v>505</v>
      </c>
      <c r="G4388" t="s">
        <v>498</v>
      </c>
      <c r="H4388" t="str">
        <f>_xlfn.XLOOKUP(constructor_standings__2[[#This Row],[constructorId]],Src_constructors!A:A,Src_constructors!C:C)</f>
        <v>Honda</v>
      </c>
      <c r="I4388">
        <f>_xlfn.XLOOKUP(constructor_standings__2[[#This Row],[raceId]],Src_races!A:A,Src_races!B:B)</f>
        <v>2008</v>
      </c>
    </row>
    <row r="4389" spans="1:9" hidden="1" x14ac:dyDescent="0.3">
      <c r="A4389" t="s">
        <v>564</v>
      </c>
      <c r="B4389">
        <v>24</v>
      </c>
      <c r="C4389">
        <v>11</v>
      </c>
      <c r="D4389">
        <v>8</v>
      </c>
      <c r="E4389" t="s">
        <v>504</v>
      </c>
      <c r="F4389" t="s">
        <v>504</v>
      </c>
      <c r="G4389" t="s">
        <v>498</v>
      </c>
      <c r="H4389" t="str">
        <f>_xlfn.XLOOKUP(constructor_standings__2[[#This Row],[constructorId]],Src_constructors!A:A,Src_constructors!C:C)</f>
        <v>Honda</v>
      </c>
      <c r="I4389">
        <f>_xlfn.XLOOKUP(constructor_standings__2[[#This Row],[raceId]],Src_races!A:A,Src_races!B:B)</f>
        <v>2008</v>
      </c>
    </row>
    <row r="4390" spans="1:9" hidden="1" x14ac:dyDescent="0.3">
      <c r="A4390" t="s">
        <v>575</v>
      </c>
      <c r="B4390">
        <v>25</v>
      </c>
      <c r="C4390">
        <v>11</v>
      </c>
      <c r="D4390">
        <v>8</v>
      </c>
      <c r="E4390" t="s">
        <v>504</v>
      </c>
      <c r="F4390" t="s">
        <v>504</v>
      </c>
      <c r="G4390" t="s">
        <v>498</v>
      </c>
      <c r="H4390" t="str">
        <f>_xlfn.XLOOKUP(constructor_standings__2[[#This Row],[constructorId]],Src_constructors!A:A,Src_constructors!C:C)</f>
        <v>Honda</v>
      </c>
      <c r="I4390">
        <f>_xlfn.XLOOKUP(constructor_standings__2[[#This Row],[raceId]],Src_races!A:A,Src_races!B:B)</f>
        <v>2008</v>
      </c>
    </row>
    <row r="4391" spans="1:9" hidden="1" x14ac:dyDescent="0.3">
      <c r="A4391" t="s">
        <v>586</v>
      </c>
      <c r="B4391">
        <v>26</v>
      </c>
      <c r="C4391">
        <v>11</v>
      </c>
      <c r="D4391">
        <v>14</v>
      </c>
      <c r="E4391" t="s">
        <v>504</v>
      </c>
      <c r="F4391" t="s">
        <v>504</v>
      </c>
      <c r="G4391" t="s">
        <v>498</v>
      </c>
      <c r="H4391" t="str">
        <f>_xlfn.XLOOKUP(constructor_standings__2[[#This Row],[constructorId]],Src_constructors!A:A,Src_constructors!C:C)</f>
        <v>Honda</v>
      </c>
      <c r="I4391">
        <f>_xlfn.XLOOKUP(constructor_standings__2[[#This Row],[raceId]],Src_races!A:A,Src_races!B:B)</f>
        <v>2008</v>
      </c>
    </row>
    <row r="4392" spans="1:9" hidden="1" x14ac:dyDescent="0.3">
      <c r="A4392" t="s">
        <v>597</v>
      </c>
      <c r="B4392">
        <v>27</v>
      </c>
      <c r="C4392">
        <v>11</v>
      </c>
      <c r="D4392">
        <v>14</v>
      </c>
      <c r="E4392" t="s">
        <v>504</v>
      </c>
      <c r="F4392" t="s">
        <v>504</v>
      </c>
      <c r="G4392" t="s">
        <v>498</v>
      </c>
      <c r="H4392" t="str">
        <f>_xlfn.XLOOKUP(constructor_standings__2[[#This Row],[constructorId]],Src_constructors!A:A,Src_constructors!C:C)</f>
        <v>Honda</v>
      </c>
      <c r="I4392">
        <f>_xlfn.XLOOKUP(constructor_standings__2[[#This Row],[raceId]],Src_races!A:A,Src_races!B:B)</f>
        <v>2008</v>
      </c>
    </row>
    <row r="4393" spans="1:9" hidden="1" x14ac:dyDescent="0.3">
      <c r="A4393" t="s">
        <v>608</v>
      </c>
      <c r="B4393">
        <v>28</v>
      </c>
      <c r="C4393">
        <v>11</v>
      </c>
      <c r="D4393">
        <v>14</v>
      </c>
      <c r="E4393" t="s">
        <v>504</v>
      </c>
      <c r="F4393" t="s">
        <v>504</v>
      </c>
      <c r="G4393" t="s">
        <v>498</v>
      </c>
      <c r="H4393" t="str">
        <f>_xlfn.XLOOKUP(constructor_standings__2[[#This Row],[constructorId]],Src_constructors!A:A,Src_constructors!C:C)</f>
        <v>Honda</v>
      </c>
      <c r="I4393">
        <f>_xlfn.XLOOKUP(constructor_standings__2[[#This Row],[raceId]],Src_races!A:A,Src_races!B:B)</f>
        <v>2008</v>
      </c>
    </row>
    <row r="4394" spans="1:9" hidden="1" x14ac:dyDescent="0.3">
      <c r="A4394" t="s">
        <v>619</v>
      </c>
      <c r="B4394">
        <v>29</v>
      </c>
      <c r="C4394">
        <v>11</v>
      </c>
      <c r="D4394">
        <v>14</v>
      </c>
      <c r="E4394" t="s">
        <v>504</v>
      </c>
      <c r="F4394" t="s">
        <v>504</v>
      </c>
      <c r="G4394" t="s">
        <v>498</v>
      </c>
      <c r="H4394" t="str">
        <f>_xlfn.XLOOKUP(constructor_standings__2[[#This Row],[constructorId]],Src_constructors!A:A,Src_constructors!C:C)</f>
        <v>Honda</v>
      </c>
      <c r="I4394">
        <f>_xlfn.XLOOKUP(constructor_standings__2[[#This Row],[raceId]],Src_races!A:A,Src_races!B:B)</f>
        <v>2008</v>
      </c>
    </row>
    <row r="4395" spans="1:9" hidden="1" x14ac:dyDescent="0.3">
      <c r="A4395" t="s">
        <v>630</v>
      </c>
      <c r="B4395">
        <v>30</v>
      </c>
      <c r="C4395">
        <v>11</v>
      </c>
      <c r="D4395">
        <v>14</v>
      </c>
      <c r="E4395" t="s">
        <v>505</v>
      </c>
      <c r="F4395" t="s">
        <v>505</v>
      </c>
      <c r="G4395" t="s">
        <v>498</v>
      </c>
      <c r="H4395" t="str">
        <f>_xlfn.XLOOKUP(constructor_standings__2[[#This Row],[constructorId]],Src_constructors!A:A,Src_constructors!C:C)</f>
        <v>Honda</v>
      </c>
      <c r="I4395">
        <f>_xlfn.XLOOKUP(constructor_standings__2[[#This Row],[raceId]],Src_races!A:A,Src_races!B:B)</f>
        <v>2008</v>
      </c>
    </row>
    <row r="4396" spans="1:9" hidden="1" x14ac:dyDescent="0.3">
      <c r="A4396" t="s">
        <v>641</v>
      </c>
      <c r="B4396">
        <v>31</v>
      </c>
      <c r="C4396">
        <v>11</v>
      </c>
      <c r="D4396">
        <v>14</v>
      </c>
      <c r="E4396" t="s">
        <v>505</v>
      </c>
      <c r="F4396" t="s">
        <v>505</v>
      </c>
      <c r="G4396" t="s">
        <v>498</v>
      </c>
      <c r="H4396" t="str">
        <f>_xlfn.XLOOKUP(constructor_standings__2[[#This Row],[constructorId]],Src_constructors!A:A,Src_constructors!C:C)</f>
        <v>Honda</v>
      </c>
      <c r="I4396">
        <f>_xlfn.XLOOKUP(constructor_standings__2[[#This Row],[raceId]],Src_races!A:A,Src_races!B:B)</f>
        <v>2008</v>
      </c>
    </row>
    <row r="4397" spans="1:9" hidden="1" x14ac:dyDescent="0.3">
      <c r="A4397" t="s">
        <v>652</v>
      </c>
      <c r="B4397">
        <v>32</v>
      </c>
      <c r="C4397">
        <v>11</v>
      </c>
      <c r="D4397">
        <v>14</v>
      </c>
      <c r="E4397" t="s">
        <v>505</v>
      </c>
      <c r="F4397" t="s">
        <v>505</v>
      </c>
      <c r="G4397" t="s">
        <v>498</v>
      </c>
      <c r="H4397" t="str">
        <f>_xlfn.XLOOKUP(constructor_standings__2[[#This Row],[constructorId]],Src_constructors!A:A,Src_constructors!C:C)</f>
        <v>Honda</v>
      </c>
      <c r="I4397">
        <f>_xlfn.XLOOKUP(constructor_standings__2[[#This Row],[raceId]],Src_races!A:A,Src_races!B:B)</f>
        <v>2008</v>
      </c>
    </row>
    <row r="4398" spans="1:9" hidden="1" x14ac:dyDescent="0.3">
      <c r="A4398" t="s">
        <v>663</v>
      </c>
      <c r="B4398">
        <v>33</v>
      </c>
      <c r="C4398">
        <v>11</v>
      </c>
      <c r="D4398">
        <v>14</v>
      </c>
      <c r="E4398" t="s">
        <v>505</v>
      </c>
      <c r="F4398" t="s">
        <v>505</v>
      </c>
      <c r="G4398" t="s">
        <v>498</v>
      </c>
      <c r="H4398" t="str">
        <f>_xlfn.XLOOKUP(constructor_standings__2[[#This Row],[constructorId]],Src_constructors!A:A,Src_constructors!C:C)</f>
        <v>Honda</v>
      </c>
      <c r="I4398">
        <f>_xlfn.XLOOKUP(constructor_standings__2[[#This Row],[raceId]],Src_races!A:A,Src_races!B:B)</f>
        <v>2008</v>
      </c>
    </row>
    <row r="4399" spans="1:9" hidden="1" x14ac:dyDescent="0.3">
      <c r="A4399" t="s">
        <v>668</v>
      </c>
      <c r="B4399">
        <v>34</v>
      </c>
      <c r="C4399">
        <v>11</v>
      </c>
      <c r="D4399">
        <v>14</v>
      </c>
      <c r="E4399" t="s">
        <v>505</v>
      </c>
      <c r="F4399" t="s">
        <v>505</v>
      </c>
      <c r="G4399" t="s">
        <v>498</v>
      </c>
      <c r="H4399" t="str">
        <f>_xlfn.XLOOKUP(constructor_standings__2[[#This Row],[constructorId]],Src_constructors!A:A,Src_constructors!C:C)</f>
        <v>Honda</v>
      </c>
      <c r="I4399">
        <f>_xlfn.XLOOKUP(constructor_standings__2[[#This Row],[raceId]],Src_races!A:A,Src_races!B:B)</f>
        <v>2008</v>
      </c>
    </row>
    <row r="4400" spans="1:9" hidden="1" x14ac:dyDescent="0.3">
      <c r="A4400" t="s">
        <v>685</v>
      </c>
      <c r="B4400">
        <v>35</v>
      </c>
      <c r="C4400">
        <v>11</v>
      </c>
      <c r="D4400">
        <v>14</v>
      </c>
      <c r="E4400" t="s">
        <v>505</v>
      </c>
      <c r="F4400" t="s">
        <v>505</v>
      </c>
      <c r="G4400" t="s">
        <v>498</v>
      </c>
      <c r="H4400" t="str">
        <f>_xlfn.XLOOKUP(constructor_standings__2[[#This Row],[constructorId]],Src_constructors!A:A,Src_constructors!C:C)</f>
        <v>Honda</v>
      </c>
      <c r="I4400">
        <f>_xlfn.XLOOKUP(constructor_standings__2[[#This Row],[raceId]],Src_races!A:A,Src_races!B:B)</f>
        <v>2008</v>
      </c>
    </row>
    <row r="4401" spans="1:9" hidden="1" x14ac:dyDescent="0.3">
      <c r="A4401" t="s">
        <v>691</v>
      </c>
      <c r="B4401">
        <v>36</v>
      </c>
      <c r="C4401">
        <v>11</v>
      </c>
      <c r="D4401">
        <v>0</v>
      </c>
      <c r="E4401" t="s">
        <v>501</v>
      </c>
      <c r="F4401" t="s">
        <v>501</v>
      </c>
      <c r="G4401" t="s">
        <v>498</v>
      </c>
      <c r="H4401" t="str">
        <f>_xlfn.XLOOKUP(constructor_standings__2[[#This Row],[constructorId]],Src_constructors!A:A,Src_constructors!C:C)</f>
        <v>Honda</v>
      </c>
      <c r="I4401">
        <f>_xlfn.XLOOKUP(constructor_standings__2[[#This Row],[raceId]],Src_races!A:A,Src_races!B:B)</f>
        <v>2007</v>
      </c>
    </row>
    <row r="4402" spans="1:9" hidden="1" x14ac:dyDescent="0.3">
      <c r="A4402" t="s">
        <v>699</v>
      </c>
      <c r="B4402">
        <v>37</v>
      </c>
      <c r="C4402">
        <v>11</v>
      </c>
      <c r="D4402">
        <v>0</v>
      </c>
      <c r="E4402" t="s">
        <v>502</v>
      </c>
      <c r="F4402" t="s">
        <v>502</v>
      </c>
      <c r="G4402" t="s">
        <v>498</v>
      </c>
      <c r="H4402" t="str">
        <f>_xlfn.XLOOKUP(constructor_standings__2[[#This Row],[constructorId]],Src_constructors!A:A,Src_constructors!C:C)</f>
        <v>Honda</v>
      </c>
      <c r="I4402">
        <f>_xlfn.XLOOKUP(constructor_standings__2[[#This Row],[raceId]],Src_races!A:A,Src_races!B:B)</f>
        <v>2007</v>
      </c>
    </row>
    <row r="4403" spans="1:9" hidden="1" x14ac:dyDescent="0.3">
      <c r="A4403" t="s">
        <v>707</v>
      </c>
      <c r="B4403">
        <v>38</v>
      </c>
      <c r="C4403">
        <v>11</v>
      </c>
      <c r="D4403">
        <v>0</v>
      </c>
      <c r="E4403" t="s">
        <v>502</v>
      </c>
      <c r="F4403" t="s">
        <v>502</v>
      </c>
      <c r="G4403" t="s">
        <v>498</v>
      </c>
      <c r="H4403" t="str">
        <f>_xlfn.XLOOKUP(constructor_standings__2[[#This Row],[constructorId]],Src_constructors!A:A,Src_constructors!C:C)</f>
        <v>Honda</v>
      </c>
      <c r="I4403">
        <f>_xlfn.XLOOKUP(constructor_standings__2[[#This Row],[raceId]],Src_races!A:A,Src_races!B:B)</f>
        <v>2007</v>
      </c>
    </row>
    <row r="4404" spans="1:9" hidden="1" x14ac:dyDescent="0.3">
      <c r="A4404" t="s">
        <v>718</v>
      </c>
      <c r="B4404">
        <v>39</v>
      </c>
      <c r="C4404">
        <v>11</v>
      </c>
      <c r="D4404">
        <v>0</v>
      </c>
      <c r="E4404" t="s">
        <v>504</v>
      </c>
      <c r="F4404" t="s">
        <v>504</v>
      </c>
      <c r="G4404" t="s">
        <v>498</v>
      </c>
      <c r="H4404" t="str">
        <f>_xlfn.XLOOKUP(constructor_standings__2[[#This Row],[constructorId]],Src_constructors!A:A,Src_constructors!C:C)</f>
        <v>Honda</v>
      </c>
      <c r="I4404">
        <f>_xlfn.XLOOKUP(constructor_standings__2[[#This Row],[raceId]],Src_races!A:A,Src_races!B:B)</f>
        <v>2007</v>
      </c>
    </row>
    <row r="4405" spans="1:9" hidden="1" x14ac:dyDescent="0.3">
      <c r="A4405" t="s">
        <v>727</v>
      </c>
      <c r="B4405">
        <v>40</v>
      </c>
      <c r="C4405">
        <v>11</v>
      </c>
      <c r="D4405">
        <v>0</v>
      </c>
      <c r="E4405" t="s">
        <v>505</v>
      </c>
      <c r="F4405" t="s">
        <v>505</v>
      </c>
      <c r="G4405" t="s">
        <v>498</v>
      </c>
      <c r="H4405" t="str">
        <f>_xlfn.XLOOKUP(constructor_standings__2[[#This Row],[constructorId]],Src_constructors!A:A,Src_constructors!C:C)</f>
        <v>Honda</v>
      </c>
      <c r="I4405">
        <f>_xlfn.XLOOKUP(constructor_standings__2[[#This Row],[raceId]],Src_races!A:A,Src_races!B:B)</f>
        <v>2007</v>
      </c>
    </row>
    <row r="4406" spans="1:9" hidden="1" x14ac:dyDescent="0.3">
      <c r="A4406" t="s">
        <v>736</v>
      </c>
      <c r="B4406">
        <v>41</v>
      </c>
      <c r="C4406">
        <v>11</v>
      </c>
      <c r="D4406">
        <v>0</v>
      </c>
      <c r="E4406" t="s">
        <v>505</v>
      </c>
      <c r="F4406" t="s">
        <v>505</v>
      </c>
      <c r="G4406" t="s">
        <v>498</v>
      </c>
      <c r="H4406" t="str">
        <f>_xlfn.XLOOKUP(constructor_standings__2[[#This Row],[constructorId]],Src_constructors!A:A,Src_constructors!C:C)</f>
        <v>Honda</v>
      </c>
      <c r="I4406">
        <f>_xlfn.XLOOKUP(constructor_standings__2[[#This Row],[raceId]],Src_races!A:A,Src_races!B:B)</f>
        <v>2007</v>
      </c>
    </row>
    <row r="4407" spans="1:9" hidden="1" x14ac:dyDescent="0.3">
      <c r="A4407" t="s">
        <v>745</v>
      </c>
      <c r="B4407">
        <v>42</v>
      </c>
      <c r="C4407">
        <v>11</v>
      </c>
      <c r="D4407">
        <v>0</v>
      </c>
      <c r="E4407" t="s">
        <v>505</v>
      </c>
      <c r="F4407" t="s">
        <v>505</v>
      </c>
      <c r="G4407" t="s">
        <v>498</v>
      </c>
      <c r="H4407" t="str">
        <f>_xlfn.XLOOKUP(constructor_standings__2[[#This Row],[constructorId]],Src_constructors!A:A,Src_constructors!C:C)</f>
        <v>Honda</v>
      </c>
      <c r="I4407">
        <f>_xlfn.XLOOKUP(constructor_standings__2[[#This Row],[raceId]],Src_races!A:A,Src_races!B:B)</f>
        <v>2007</v>
      </c>
    </row>
    <row r="4408" spans="1:9" hidden="1" x14ac:dyDescent="0.3">
      <c r="A4408" t="s">
        <v>754</v>
      </c>
      <c r="B4408">
        <v>43</v>
      </c>
      <c r="C4408">
        <v>11</v>
      </c>
      <c r="D4408">
        <v>1</v>
      </c>
      <c r="E4408" t="s">
        <v>504</v>
      </c>
      <c r="F4408" t="s">
        <v>504</v>
      </c>
      <c r="G4408" t="s">
        <v>498</v>
      </c>
      <c r="H4408" t="str">
        <f>_xlfn.XLOOKUP(constructor_standings__2[[#This Row],[constructorId]],Src_constructors!A:A,Src_constructors!C:C)</f>
        <v>Honda</v>
      </c>
      <c r="I4408">
        <f>_xlfn.XLOOKUP(constructor_standings__2[[#This Row],[raceId]],Src_races!A:A,Src_races!B:B)</f>
        <v>2007</v>
      </c>
    </row>
    <row r="4409" spans="1:9" hidden="1" x14ac:dyDescent="0.3">
      <c r="A4409" t="s">
        <v>763</v>
      </c>
      <c r="B4409">
        <v>44</v>
      </c>
      <c r="C4409">
        <v>11</v>
      </c>
      <c r="D4409">
        <v>1</v>
      </c>
      <c r="E4409" t="s">
        <v>504</v>
      </c>
      <c r="F4409" t="s">
        <v>504</v>
      </c>
      <c r="G4409" t="s">
        <v>498</v>
      </c>
      <c r="H4409" t="str">
        <f>_xlfn.XLOOKUP(constructor_standings__2[[#This Row],[constructorId]],Src_constructors!A:A,Src_constructors!C:C)</f>
        <v>Honda</v>
      </c>
      <c r="I4409">
        <f>_xlfn.XLOOKUP(constructor_standings__2[[#This Row],[raceId]],Src_races!A:A,Src_races!B:B)</f>
        <v>2007</v>
      </c>
    </row>
    <row r="4410" spans="1:9" hidden="1" x14ac:dyDescent="0.3">
      <c r="A4410" t="s">
        <v>772</v>
      </c>
      <c r="B4410">
        <v>45</v>
      </c>
      <c r="C4410">
        <v>11</v>
      </c>
      <c r="D4410">
        <v>1</v>
      </c>
      <c r="E4410" t="s">
        <v>504</v>
      </c>
      <c r="F4410" t="s">
        <v>504</v>
      </c>
      <c r="G4410" t="s">
        <v>498</v>
      </c>
      <c r="H4410" t="str">
        <f>_xlfn.XLOOKUP(constructor_standings__2[[#This Row],[constructorId]],Src_constructors!A:A,Src_constructors!C:C)</f>
        <v>Honda</v>
      </c>
      <c r="I4410">
        <f>_xlfn.XLOOKUP(constructor_standings__2[[#This Row],[raceId]],Src_races!A:A,Src_races!B:B)</f>
        <v>2007</v>
      </c>
    </row>
    <row r="4411" spans="1:9" hidden="1" x14ac:dyDescent="0.3">
      <c r="A4411" t="s">
        <v>781</v>
      </c>
      <c r="B4411">
        <v>46</v>
      </c>
      <c r="C4411">
        <v>11</v>
      </c>
      <c r="D4411">
        <v>1</v>
      </c>
      <c r="E4411" t="s">
        <v>504</v>
      </c>
      <c r="F4411" t="s">
        <v>504</v>
      </c>
      <c r="G4411" t="s">
        <v>498</v>
      </c>
      <c r="H4411" t="str">
        <f>_xlfn.XLOOKUP(constructor_standings__2[[#This Row],[constructorId]],Src_constructors!A:A,Src_constructors!C:C)</f>
        <v>Honda</v>
      </c>
      <c r="I4411">
        <f>_xlfn.XLOOKUP(constructor_standings__2[[#This Row],[raceId]],Src_races!A:A,Src_races!B:B)</f>
        <v>2007</v>
      </c>
    </row>
    <row r="4412" spans="1:9" hidden="1" x14ac:dyDescent="0.3">
      <c r="A4412" t="s">
        <v>790</v>
      </c>
      <c r="B4412">
        <v>47</v>
      </c>
      <c r="C4412">
        <v>11</v>
      </c>
      <c r="D4412">
        <v>1</v>
      </c>
      <c r="E4412" t="s">
        <v>504</v>
      </c>
      <c r="F4412" t="s">
        <v>504</v>
      </c>
      <c r="G4412" t="s">
        <v>498</v>
      </c>
      <c r="H4412" t="str">
        <f>_xlfn.XLOOKUP(constructor_standings__2[[#This Row],[constructorId]],Src_constructors!A:A,Src_constructors!C:C)</f>
        <v>Honda</v>
      </c>
      <c r="I4412">
        <f>_xlfn.XLOOKUP(constructor_standings__2[[#This Row],[raceId]],Src_races!A:A,Src_races!B:B)</f>
        <v>2007</v>
      </c>
    </row>
    <row r="4413" spans="1:9" hidden="1" x14ac:dyDescent="0.3">
      <c r="A4413" t="s">
        <v>799</v>
      </c>
      <c r="B4413">
        <v>48</v>
      </c>
      <c r="C4413">
        <v>11</v>
      </c>
      <c r="D4413">
        <v>2</v>
      </c>
      <c r="E4413" t="s">
        <v>504</v>
      </c>
      <c r="F4413" t="s">
        <v>504</v>
      </c>
      <c r="G4413" t="s">
        <v>498</v>
      </c>
      <c r="H4413" t="str">
        <f>_xlfn.XLOOKUP(constructor_standings__2[[#This Row],[constructorId]],Src_constructors!A:A,Src_constructors!C:C)</f>
        <v>Honda</v>
      </c>
      <c r="I4413">
        <f>_xlfn.XLOOKUP(constructor_standings__2[[#This Row],[raceId]],Src_races!A:A,Src_races!B:B)</f>
        <v>2007</v>
      </c>
    </row>
    <row r="4414" spans="1:9" hidden="1" x14ac:dyDescent="0.3">
      <c r="A4414" t="s">
        <v>808</v>
      </c>
      <c r="B4414">
        <v>49</v>
      </c>
      <c r="C4414">
        <v>11</v>
      </c>
      <c r="D4414">
        <v>2</v>
      </c>
      <c r="E4414" t="s">
        <v>504</v>
      </c>
      <c r="F4414" t="s">
        <v>504</v>
      </c>
      <c r="G4414" t="s">
        <v>498</v>
      </c>
      <c r="H4414" t="str">
        <f>_xlfn.XLOOKUP(constructor_standings__2[[#This Row],[constructorId]],Src_constructors!A:A,Src_constructors!C:C)</f>
        <v>Honda</v>
      </c>
      <c r="I4414">
        <f>_xlfn.XLOOKUP(constructor_standings__2[[#This Row],[raceId]],Src_races!A:A,Src_races!B:B)</f>
        <v>2007</v>
      </c>
    </row>
    <row r="4415" spans="1:9" hidden="1" x14ac:dyDescent="0.3">
      <c r="A4415" t="s">
        <v>817</v>
      </c>
      <c r="B4415">
        <v>50</v>
      </c>
      <c r="C4415">
        <v>11</v>
      </c>
      <c r="D4415">
        <v>2</v>
      </c>
      <c r="E4415" t="s">
        <v>504</v>
      </c>
      <c r="F4415" t="s">
        <v>504</v>
      </c>
      <c r="G4415" t="s">
        <v>498</v>
      </c>
      <c r="H4415" t="str">
        <f>_xlfn.XLOOKUP(constructor_standings__2[[#This Row],[constructorId]],Src_constructors!A:A,Src_constructors!C:C)</f>
        <v>Honda</v>
      </c>
      <c r="I4415">
        <f>_xlfn.XLOOKUP(constructor_standings__2[[#This Row],[raceId]],Src_races!A:A,Src_races!B:B)</f>
        <v>2007</v>
      </c>
    </row>
    <row r="4416" spans="1:9" hidden="1" x14ac:dyDescent="0.3">
      <c r="A4416" t="s">
        <v>826</v>
      </c>
      <c r="B4416">
        <v>51</v>
      </c>
      <c r="C4416">
        <v>11</v>
      </c>
      <c r="D4416">
        <v>6</v>
      </c>
      <c r="E4416" t="s">
        <v>504</v>
      </c>
      <c r="F4416" t="s">
        <v>504</v>
      </c>
      <c r="G4416" t="s">
        <v>498</v>
      </c>
      <c r="H4416" t="str">
        <f>_xlfn.XLOOKUP(constructor_standings__2[[#This Row],[constructorId]],Src_constructors!A:A,Src_constructors!C:C)</f>
        <v>Honda</v>
      </c>
      <c r="I4416">
        <f>_xlfn.XLOOKUP(constructor_standings__2[[#This Row],[raceId]],Src_races!A:A,Src_races!B:B)</f>
        <v>2007</v>
      </c>
    </row>
    <row r="4417" spans="1:9" hidden="1" x14ac:dyDescent="0.3">
      <c r="A4417" t="s">
        <v>835</v>
      </c>
      <c r="B4417">
        <v>52</v>
      </c>
      <c r="C4417">
        <v>11</v>
      </c>
      <c r="D4417">
        <v>6</v>
      </c>
      <c r="E4417" t="s">
        <v>504</v>
      </c>
      <c r="F4417" t="s">
        <v>504</v>
      </c>
      <c r="G4417" t="s">
        <v>498</v>
      </c>
      <c r="H4417" t="str">
        <f>_xlfn.XLOOKUP(constructor_standings__2[[#This Row],[constructorId]],Src_constructors!A:A,Src_constructors!C:C)</f>
        <v>Honda</v>
      </c>
      <c r="I4417">
        <f>_xlfn.XLOOKUP(constructor_standings__2[[#This Row],[raceId]],Src_races!A:A,Src_races!B:B)</f>
        <v>2007</v>
      </c>
    </row>
    <row r="4418" spans="1:9" hidden="1" x14ac:dyDescent="0.3">
      <c r="A4418" t="s">
        <v>848</v>
      </c>
      <c r="B4418">
        <v>53</v>
      </c>
      <c r="C4418">
        <v>11</v>
      </c>
      <c r="D4418">
        <v>5</v>
      </c>
      <c r="E4418" t="s">
        <v>499</v>
      </c>
      <c r="F4418" t="s">
        <v>499</v>
      </c>
      <c r="G4418" t="s">
        <v>498</v>
      </c>
      <c r="H4418" t="str">
        <f>_xlfn.XLOOKUP(constructor_standings__2[[#This Row],[constructorId]],Src_constructors!A:A,Src_constructors!C:C)</f>
        <v>Honda</v>
      </c>
      <c r="I4418">
        <f>_xlfn.XLOOKUP(constructor_standings__2[[#This Row],[raceId]],Src_races!A:A,Src_races!B:B)</f>
        <v>2006</v>
      </c>
    </row>
    <row r="4419" spans="1:9" hidden="1" x14ac:dyDescent="0.3">
      <c r="A4419" t="s">
        <v>859</v>
      </c>
      <c r="B4419">
        <v>54</v>
      </c>
      <c r="C4419">
        <v>11</v>
      </c>
      <c r="D4419">
        <v>11</v>
      </c>
      <c r="E4419" t="s">
        <v>499</v>
      </c>
      <c r="F4419" t="s">
        <v>499</v>
      </c>
      <c r="G4419" t="s">
        <v>498</v>
      </c>
      <c r="H4419" t="str">
        <f>_xlfn.XLOOKUP(constructor_standings__2[[#This Row],[constructorId]],Src_constructors!A:A,Src_constructors!C:C)</f>
        <v>Honda</v>
      </c>
      <c r="I4419">
        <f>_xlfn.XLOOKUP(constructor_standings__2[[#This Row],[raceId]],Src_races!A:A,Src_races!B:B)</f>
        <v>2006</v>
      </c>
    </row>
    <row r="4420" spans="1:9" hidden="1" x14ac:dyDescent="0.3">
      <c r="A4420" t="s">
        <v>870</v>
      </c>
      <c r="B4420">
        <v>55</v>
      </c>
      <c r="C4420">
        <v>11</v>
      </c>
      <c r="D4420">
        <v>13</v>
      </c>
      <c r="E4420" t="s">
        <v>499</v>
      </c>
      <c r="F4420" t="s">
        <v>499</v>
      </c>
      <c r="G4420" t="s">
        <v>498</v>
      </c>
      <c r="H4420" t="str">
        <f>_xlfn.XLOOKUP(constructor_standings__2[[#This Row],[constructorId]],Src_constructors!A:A,Src_constructors!C:C)</f>
        <v>Honda</v>
      </c>
      <c r="I4420">
        <f>_xlfn.XLOOKUP(constructor_standings__2[[#This Row],[raceId]],Src_races!A:A,Src_races!B:B)</f>
        <v>2006</v>
      </c>
    </row>
    <row r="4421" spans="1:9" hidden="1" x14ac:dyDescent="0.3">
      <c r="A4421" t="s">
        <v>881</v>
      </c>
      <c r="B4421">
        <v>56</v>
      </c>
      <c r="C4421">
        <v>11</v>
      </c>
      <c r="D4421">
        <v>15</v>
      </c>
      <c r="E4421" t="s">
        <v>499</v>
      </c>
      <c r="F4421" t="s">
        <v>499</v>
      </c>
      <c r="G4421" t="s">
        <v>498</v>
      </c>
      <c r="H4421" t="str">
        <f>_xlfn.XLOOKUP(constructor_standings__2[[#This Row],[constructorId]],Src_constructors!A:A,Src_constructors!C:C)</f>
        <v>Honda</v>
      </c>
      <c r="I4421">
        <f>_xlfn.XLOOKUP(constructor_standings__2[[#This Row],[raceId]],Src_races!A:A,Src_races!B:B)</f>
        <v>2006</v>
      </c>
    </row>
    <row r="4422" spans="1:9" hidden="1" x14ac:dyDescent="0.3">
      <c r="A4422" t="s">
        <v>892</v>
      </c>
      <c r="B4422">
        <v>57</v>
      </c>
      <c r="C4422">
        <v>11</v>
      </c>
      <c r="D4422">
        <v>19</v>
      </c>
      <c r="E4422" t="s">
        <v>499</v>
      </c>
      <c r="F4422" t="s">
        <v>499</v>
      </c>
      <c r="G4422" t="s">
        <v>498</v>
      </c>
      <c r="H4422" t="str">
        <f>_xlfn.XLOOKUP(constructor_standings__2[[#This Row],[constructorId]],Src_constructors!A:A,Src_constructors!C:C)</f>
        <v>Honda</v>
      </c>
      <c r="I4422">
        <f>_xlfn.XLOOKUP(constructor_standings__2[[#This Row],[raceId]],Src_races!A:A,Src_races!B:B)</f>
        <v>2006</v>
      </c>
    </row>
    <row r="4423" spans="1:9" hidden="1" x14ac:dyDescent="0.3">
      <c r="A4423" t="s">
        <v>903</v>
      </c>
      <c r="B4423">
        <v>58</v>
      </c>
      <c r="C4423">
        <v>11</v>
      </c>
      <c r="D4423">
        <v>24</v>
      </c>
      <c r="E4423" t="s">
        <v>499</v>
      </c>
      <c r="F4423" t="s">
        <v>499</v>
      </c>
      <c r="G4423" t="s">
        <v>498</v>
      </c>
      <c r="H4423" t="str">
        <f>_xlfn.XLOOKUP(constructor_standings__2[[#This Row],[constructorId]],Src_constructors!A:A,Src_constructors!C:C)</f>
        <v>Honda</v>
      </c>
      <c r="I4423">
        <f>_xlfn.XLOOKUP(constructor_standings__2[[#This Row],[raceId]],Src_races!A:A,Src_races!B:B)</f>
        <v>2006</v>
      </c>
    </row>
    <row r="4424" spans="1:9" hidden="1" x14ac:dyDescent="0.3">
      <c r="A4424" t="s">
        <v>914</v>
      </c>
      <c r="B4424">
        <v>59</v>
      </c>
      <c r="C4424">
        <v>11</v>
      </c>
      <c r="D4424">
        <v>29</v>
      </c>
      <c r="E4424" t="s">
        <v>499</v>
      </c>
      <c r="F4424" t="s">
        <v>499</v>
      </c>
      <c r="G4424" t="s">
        <v>498</v>
      </c>
      <c r="H4424" t="str">
        <f>_xlfn.XLOOKUP(constructor_standings__2[[#This Row],[constructorId]],Src_constructors!A:A,Src_constructors!C:C)</f>
        <v>Honda</v>
      </c>
      <c r="I4424">
        <f>_xlfn.XLOOKUP(constructor_standings__2[[#This Row],[raceId]],Src_races!A:A,Src_races!B:B)</f>
        <v>2006</v>
      </c>
    </row>
    <row r="4425" spans="1:9" hidden="1" x14ac:dyDescent="0.3">
      <c r="A4425" t="s">
        <v>925</v>
      </c>
      <c r="B4425">
        <v>60</v>
      </c>
      <c r="C4425">
        <v>11</v>
      </c>
      <c r="D4425">
        <v>29</v>
      </c>
      <c r="E4425" t="s">
        <v>499</v>
      </c>
      <c r="F4425" t="s">
        <v>499</v>
      </c>
      <c r="G4425" t="s">
        <v>498</v>
      </c>
      <c r="H4425" t="str">
        <f>_xlfn.XLOOKUP(constructor_standings__2[[#This Row],[constructorId]],Src_constructors!A:A,Src_constructors!C:C)</f>
        <v>Honda</v>
      </c>
      <c r="I4425">
        <f>_xlfn.XLOOKUP(constructor_standings__2[[#This Row],[raceId]],Src_races!A:A,Src_races!B:B)</f>
        <v>2006</v>
      </c>
    </row>
    <row r="4426" spans="1:9" hidden="1" x14ac:dyDescent="0.3">
      <c r="A4426" t="s">
        <v>936</v>
      </c>
      <c r="B4426">
        <v>61</v>
      </c>
      <c r="C4426">
        <v>11</v>
      </c>
      <c r="D4426">
        <v>29</v>
      </c>
      <c r="E4426" t="s">
        <v>499</v>
      </c>
      <c r="F4426" t="s">
        <v>499</v>
      </c>
      <c r="G4426" t="s">
        <v>498</v>
      </c>
      <c r="H4426" t="str">
        <f>_xlfn.XLOOKUP(constructor_standings__2[[#This Row],[constructorId]],Src_constructors!A:A,Src_constructors!C:C)</f>
        <v>Honda</v>
      </c>
      <c r="I4426">
        <f>_xlfn.XLOOKUP(constructor_standings__2[[#This Row],[raceId]],Src_races!A:A,Src_races!B:B)</f>
        <v>2006</v>
      </c>
    </row>
    <row r="4427" spans="1:9" hidden="1" x14ac:dyDescent="0.3">
      <c r="A4427" t="s">
        <v>947</v>
      </c>
      <c r="B4427">
        <v>62</v>
      </c>
      <c r="C4427">
        <v>11</v>
      </c>
      <c r="D4427">
        <v>32</v>
      </c>
      <c r="E4427" t="s">
        <v>499</v>
      </c>
      <c r="F4427" t="s">
        <v>499</v>
      </c>
      <c r="G4427" t="s">
        <v>498</v>
      </c>
      <c r="H4427" t="str">
        <f>_xlfn.XLOOKUP(constructor_standings__2[[#This Row],[constructorId]],Src_constructors!A:A,Src_constructors!C:C)</f>
        <v>Honda</v>
      </c>
      <c r="I4427">
        <f>_xlfn.XLOOKUP(constructor_standings__2[[#This Row],[raceId]],Src_races!A:A,Src_races!B:B)</f>
        <v>2006</v>
      </c>
    </row>
    <row r="4428" spans="1:9" hidden="1" x14ac:dyDescent="0.3">
      <c r="A4428" t="s">
        <v>958</v>
      </c>
      <c r="B4428">
        <v>63</v>
      </c>
      <c r="C4428">
        <v>11</v>
      </c>
      <c r="D4428">
        <v>32</v>
      </c>
      <c r="E4428" t="s">
        <v>499</v>
      </c>
      <c r="F4428" t="s">
        <v>499</v>
      </c>
      <c r="G4428" t="s">
        <v>498</v>
      </c>
      <c r="H4428" t="str">
        <f>_xlfn.XLOOKUP(constructor_standings__2[[#This Row],[constructorId]],Src_constructors!A:A,Src_constructors!C:C)</f>
        <v>Honda</v>
      </c>
      <c r="I4428">
        <f>_xlfn.XLOOKUP(constructor_standings__2[[#This Row],[raceId]],Src_races!A:A,Src_races!B:B)</f>
        <v>2006</v>
      </c>
    </row>
    <row r="4429" spans="1:9" hidden="1" x14ac:dyDescent="0.3">
      <c r="A4429" t="s">
        <v>969</v>
      </c>
      <c r="B4429">
        <v>64</v>
      </c>
      <c r="C4429">
        <v>11</v>
      </c>
      <c r="D4429">
        <v>37</v>
      </c>
      <c r="E4429" t="s">
        <v>499</v>
      </c>
      <c r="F4429" t="s">
        <v>499</v>
      </c>
      <c r="G4429" t="s">
        <v>498</v>
      </c>
      <c r="H4429" t="str">
        <f>_xlfn.XLOOKUP(constructor_standings__2[[#This Row],[constructorId]],Src_constructors!A:A,Src_constructors!C:C)</f>
        <v>Honda</v>
      </c>
      <c r="I4429">
        <f>_xlfn.XLOOKUP(constructor_standings__2[[#This Row],[raceId]],Src_races!A:A,Src_races!B:B)</f>
        <v>2006</v>
      </c>
    </row>
    <row r="4430" spans="1:9" hidden="1" x14ac:dyDescent="0.3">
      <c r="A4430" t="s">
        <v>980</v>
      </c>
      <c r="B4430">
        <v>65</v>
      </c>
      <c r="C4430">
        <v>11</v>
      </c>
      <c r="D4430">
        <v>52</v>
      </c>
      <c r="E4430" t="s">
        <v>499</v>
      </c>
      <c r="F4430" t="s">
        <v>499</v>
      </c>
      <c r="G4430" t="s">
        <v>494</v>
      </c>
      <c r="H4430" t="str">
        <f>_xlfn.XLOOKUP(constructor_standings__2[[#This Row],[constructorId]],Src_constructors!A:A,Src_constructors!C:C)</f>
        <v>Honda</v>
      </c>
      <c r="I4430">
        <f>_xlfn.XLOOKUP(constructor_standings__2[[#This Row],[raceId]],Src_races!A:A,Src_races!B:B)</f>
        <v>2006</v>
      </c>
    </row>
    <row r="4431" spans="1:9" hidden="1" x14ac:dyDescent="0.3">
      <c r="A4431" t="s">
        <v>991</v>
      </c>
      <c r="B4431">
        <v>66</v>
      </c>
      <c r="C4431">
        <v>11</v>
      </c>
      <c r="D4431">
        <v>58</v>
      </c>
      <c r="E4431" t="s">
        <v>499</v>
      </c>
      <c r="F4431" t="s">
        <v>499</v>
      </c>
      <c r="G4431" t="s">
        <v>494</v>
      </c>
      <c r="H4431" t="str">
        <f>_xlfn.XLOOKUP(constructor_standings__2[[#This Row],[constructorId]],Src_constructors!A:A,Src_constructors!C:C)</f>
        <v>Honda</v>
      </c>
      <c r="I4431">
        <f>_xlfn.XLOOKUP(constructor_standings__2[[#This Row],[raceId]],Src_races!A:A,Src_races!B:B)</f>
        <v>2006</v>
      </c>
    </row>
    <row r="4432" spans="1:9" hidden="1" x14ac:dyDescent="0.3">
      <c r="A4432" t="s">
        <v>1003</v>
      </c>
      <c r="B4432">
        <v>67</v>
      </c>
      <c r="C4432">
        <v>11</v>
      </c>
      <c r="D4432">
        <v>65</v>
      </c>
      <c r="E4432" t="s">
        <v>499</v>
      </c>
      <c r="F4432" t="s">
        <v>499</v>
      </c>
      <c r="G4432" t="s">
        <v>494</v>
      </c>
      <c r="H4432" t="str">
        <f>_xlfn.XLOOKUP(constructor_standings__2[[#This Row],[constructorId]],Src_constructors!A:A,Src_constructors!C:C)</f>
        <v>Honda</v>
      </c>
      <c r="I4432">
        <f>_xlfn.XLOOKUP(constructor_standings__2[[#This Row],[raceId]],Src_races!A:A,Src_races!B:B)</f>
        <v>2006</v>
      </c>
    </row>
    <row r="4433" spans="1:9" hidden="1" x14ac:dyDescent="0.3">
      <c r="A4433" t="s">
        <v>1015</v>
      </c>
      <c r="B4433">
        <v>68</v>
      </c>
      <c r="C4433">
        <v>11</v>
      </c>
      <c r="D4433">
        <v>73</v>
      </c>
      <c r="E4433" t="s">
        <v>499</v>
      </c>
      <c r="F4433" t="s">
        <v>499</v>
      </c>
      <c r="G4433" t="s">
        <v>494</v>
      </c>
      <c r="H4433" t="str">
        <f>_xlfn.XLOOKUP(constructor_standings__2[[#This Row],[constructorId]],Src_constructors!A:A,Src_constructors!C:C)</f>
        <v>Honda</v>
      </c>
      <c r="I4433">
        <f>_xlfn.XLOOKUP(constructor_standings__2[[#This Row],[raceId]],Src_races!A:A,Src_races!B:B)</f>
        <v>2006</v>
      </c>
    </row>
    <row r="4434" spans="1:9" hidden="1" x14ac:dyDescent="0.3">
      <c r="A4434" t="s">
        <v>1027</v>
      </c>
      <c r="B4434">
        <v>69</v>
      </c>
      <c r="C4434">
        <v>11</v>
      </c>
      <c r="D4434">
        <v>78</v>
      </c>
      <c r="E4434" t="s">
        <v>499</v>
      </c>
      <c r="F4434" t="s">
        <v>499</v>
      </c>
      <c r="G4434" t="s">
        <v>494</v>
      </c>
      <c r="H4434" t="str">
        <f>_xlfn.XLOOKUP(constructor_standings__2[[#This Row],[constructorId]],Src_constructors!A:A,Src_constructors!C:C)</f>
        <v>Honda</v>
      </c>
      <c r="I4434">
        <f>_xlfn.XLOOKUP(constructor_standings__2[[#This Row],[raceId]],Src_races!A:A,Src_races!B:B)</f>
        <v>2006</v>
      </c>
    </row>
    <row r="4435" spans="1:9" hidden="1" x14ac:dyDescent="0.3">
      <c r="A4435" t="s">
        <v>1039</v>
      </c>
      <c r="B4435">
        <v>70</v>
      </c>
      <c r="C4435">
        <v>11</v>
      </c>
      <c r="D4435">
        <v>86</v>
      </c>
      <c r="E4435" t="s">
        <v>499</v>
      </c>
      <c r="F4435" t="s">
        <v>499</v>
      </c>
      <c r="G4435" t="s">
        <v>494</v>
      </c>
      <c r="H4435" t="str">
        <f>_xlfn.XLOOKUP(constructor_standings__2[[#This Row],[constructorId]],Src_constructors!A:A,Src_constructors!C:C)</f>
        <v>Honda</v>
      </c>
      <c r="I4435">
        <f>_xlfn.XLOOKUP(constructor_standings__2[[#This Row],[raceId]],Src_races!A:A,Src_races!B:B)</f>
        <v>2006</v>
      </c>
    </row>
    <row r="4436" spans="1:9" hidden="1" x14ac:dyDescent="0.3">
      <c r="A4436" t="s">
        <v>8980</v>
      </c>
      <c r="B4436">
        <v>667</v>
      </c>
      <c r="C4436">
        <v>11</v>
      </c>
      <c r="D4436">
        <v>0</v>
      </c>
      <c r="E4436" t="s">
        <v>502</v>
      </c>
      <c r="F4436" t="s">
        <v>502</v>
      </c>
      <c r="G4436" t="s">
        <v>498</v>
      </c>
      <c r="H4436" t="str">
        <f>_xlfn.XLOOKUP(constructor_standings__2[[#This Row],[constructorId]],Src_constructors!A:A,Src_constructors!C:C)</f>
        <v>Honda</v>
      </c>
      <c r="I4436">
        <f>_xlfn.XLOOKUP(constructor_standings__2[[#This Row],[raceId]],Src_races!A:A,Src_races!B:B)</f>
        <v>1968</v>
      </c>
    </row>
    <row r="4437" spans="1:9" hidden="1" x14ac:dyDescent="0.3">
      <c r="A4437" t="s">
        <v>8992</v>
      </c>
      <c r="B4437">
        <v>668</v>
      </c>
      <c r="C4437">
        <v>11</v>
      </c>
      <c r="D4437">
        <v>0</v>
      </c>
      <c r="E4437" t="s">
        <v>505</v>
      </c>
      <c r="F4437" t="s">
        <v>505</v>
      </c>
      <c r="G4437" t="s">
        <v>498</v>
      </c>
      <c r="H4437" t="str">
        <f>_xlfn.XLOOKUP(constructor_standings__2[[#This Row],[constructorId]],Src_constructors!A:A,Src_constructors!C:C)</f>
        <v>Honda</v>
      </c>
      <c r="I4437">
        <f>_xlfn.XLOOKUP(constructor_standings__2[[#This Row],[raceId]],Src_races!A:A,Src_races!B:B)</f>
        <v>1968</v>
      </c>
    </row>
    <row r="4438" spans="1:9" hidden="1" x14ac:dyDescent="0.3">
      <c r="A4438" t="s">
        <v>9003</v>
      </c>
      <c r="B4438">
        <v>669</v>
      </c>
      <c r="C4438">
        <v>11</v>
      </c>
      <c r="D4438">
        <v>0</v>
      </c>
      <c r="E4438" t="s">
        <v>506</v>
      </c>
      <c r="F4438" t="s">
        <v>506</v>
      </c>
      <c r="G4438" t="s">
        <v>498</v>
      </c>
      <c r="H4438" t="str">
        <f>_xlfn.XLOOKUP(constructor_standings__2[[#This Row],[constructorId]],Src_constructors!A:A,Src_constructors!C:C)</f>
        <v>Honda</v>
      </c>
      <c r="I4438">
        <f>_xlfn.XLOOKUP(constructor_standings__2[[#This Row],[raceId]],Src_races!A:A,Src_races!B:B)</f>
        <v>1968</v>
      </c>
    </row>
    <row r="4439" spans="1:9" hidden="1" x14ac:dyDescent="0.3">
      <c r="A4439" t="s">
        <v>9004</v>
      </c>
      <c r="B4439">
        <v>670</v>
      </c>
      <c r="C4439">
        <v>11</v>
      </c>
      <c r="D4439">
        <v>0</v>
      </c>
      <c r="E4439" t="s">
        <v>506</v>
      </c>
      <c r="F4439" t="s">
        <v>506</v>
      </c>
      <c r="G4439" t="s">
        <v>498</v>
      </c>
      <c r="H4439" t="str">
        <f>_xlfn.XLOOKUP(constructor_standings__2[[#This Row],[constructorId]],Src_constructors!A:A,Src_constructors!C:C)</f>
        <v>Honda</v>
      </c>
      <c r="I4439">
        <f>_xlfn.XLOOKUP(constructor_standings__2[[#This Row],[raceId]],Src_races!A:A,Src_races!B:B)</f>
        <v>1968</v>
      </c>
    </row>
    <row r="4440" spans="1:9" hidden="1" x14ac:dyDescent="0.3">
      <c r="A4440" t="s">
        <v>9020</v>
      </c>
      <c r="B4440">
        <v>671</v>
      </c>
      <c r="C4440">
        <v>11</v>
      </c>
      <c r="D4440">
        <v>0</v>
      </c>
      <c r="E4440" t="s">
        <v>507</v>
      </c>
      <c r="F4440" t="s">
        <v>507</v>
      </c>
      <c r="G4440" t="s">
        <v>498</v>
      </c>
      <c r="H4440" t="str">
        <f>_xlfn.XLOOKUP(constructor_standings__2[[#This Row],[constructorId]],Src_constructors!A:A,Src_constructors!C:C)</f>
        <v>Honda</v>
      </c>
      <c r="I4440">
        <f>_xlfn.XLOOKUP(constructor_standings__2[[#This Row],[raceId]],Src_races!A:A,Src_races!B:B)</f>
        <v>1968</v>
      </c>
    </row>
    <row r="4441" spans="1:9" hidden="1" x14ac:dyDescent="0.3">
      <c r="A4441" t="s">
        <v>9030</v>
      </c>
      <c r="B4441">
        <v>672</v>
      </c>
      <c r="C4441">
        <v>11</v>
      </c>
      <c r="D4441">
        <v>6</v>
      </c>
      <c r="E4441" t="s">
        <v>504</v>
      </c>
      <c r="F4441" t="s">
        <v>504</v>
      </c>
      <c r="G4441" t="s">
        <v>498</v>
      </c>
      <c r="H4441" t="str">
        <f>_xlfn.XLOOKUP(constructor_standings__2[[#This Row],[constructorId]],Src_constructors!A:A,Src_constructors!C:C)</f>
        <v>Honda</v>
      </c>
      <c r="I4441">
        <f>_xlfn.XLOOKUP(constructor_standings__2[[#This Row],[raceId]],Src_races!A:A,Src_races!B:B)</f>
        <v>1968</v>
      </c>
    </row>
    <row r="4442" spans="1:9" hidden="1" x14ac:dyDescent="0.3">
      <c r="A4442" t="s">
        <v>9034</v>
      </c>
      <c r="B4442">
        <v>673</v>
      </c>
      <c r="C4442">
        <v>11</v>
      </c>
      <c r="D4442">
        <v>8</v>
      </c>
      <c r="E4442" t="s">
        <v>502</v>
      </c>
      <c r="F4442" t="s">
        <v>502</v>
      </c>
      <c r="G4442" t="s">
        <v>498</v>
      </c>
      <c r="H4442" t="str">
        <f>_xlfn.XLOOKUP(constructor_standings__2[[#This Row],[constructorId]],Src_constructors!A:A,Src_constructors!C:C)</f>
        <v>Honda</v>
      </c>
      <c r="I4442">
        <f>_xlfn.XLOOKUP(constructor_standings__2[[#This Row],[raceId]],Src_races!A:A,Src_races!B:B)</f>
        <v>1968</v>
      </c>
    </row>
    <row r="4443" spans="1:9" hidden="1" x14ac:dyDescent="0.3">
      <c r="A4443" t="s">
        <v>9051</v>
      </c>
      <c r="B4443">
        <v>674</v>
      </c>
      <c r="C4443">
        <v>11</v>
      </c>
      <c r="D4443">
        <v>8</v>
      </c>
      <c r="E4443" t="s">
        <v>504</v>
      </c>
      <c r="F4443" t="s">
        <v>504</v>
      </c>
      <c r="G4443" t="s">
        <v>498</v>
      </c>
      <c r="H4443" t="str">
        <f>_xlfn.XLOOKUP(constructor_standings__2[[#This Row],[constructorId]],Src_constructors!A:A,Src_constructors!C:C)</f>
        <v>Honda</v>
      </c>
      <c r="I4443">
        <f>_xlfn.XLOOKUP(constructor_standings__2[[#This Row],[raceId]],Src_races!A:A,Src_races!B:B)</f>
        <v>1968</v>
      </c>
    </row>
    <row r="4444" spans="1:9" hidden="1" x14ac:dyDescent="0.3">
      <c r="A4444" t="s">
        <v>9056</v>
      </c>
      <c r="B4444">
        <v>675</v>
      </c>
      <c r="C4444">
        <v>11</v>
      </c>
      <c r="D4444">
        <v>8</v>
      </c>
      <c r="E4444" t="s">
        <v>505</v>
      </c>
      <c r="F4444" t="s">
        <v>505</v>
      </c>
      <c r="G4444" t="s">
        <v>498</v>
      </c>
      <c r="H4444" t="str">
        <f>_xlfn.XLOOKUP(constructor_standings__2[[#This Row],[constructorId]],Src_constructors!A:A,Src_constructors!C:C)</f>
        <v>Honda</v>
      </c>
      <c r="I4444">
        <f>_xlfn.XLOOKUP(constructor_standings__2[[#This Row],[raceId]],Src_races!A:A,Src_races!B:B)</f>
        <v>1968</v>
      </c>
    </row>
    <row r="4445" spans="1:9" hidden="1" x14ac:dyDescent="0.3">
      <c r="A4445" t="s">
        <v>9073</v>
      </c>
      <c r="B4445">
        <v>676</v>
      </c>
      <c r="C4445">
        <v>11</v>
      </c>
      <c r="D4445">
        <v>8</v>
      </c>
      <c r="E4445" t="s">
        <v>505</v>
      </c>
      <c r="F4445" t="s">
        <v>505</v>
      </c>
      <c r="G4445" t="s">
        <v>498</v>
      </c>
      <c r="H4445" t="str">
        <f>_xlfn.XLOOKUP(constructor_standings__2[[#This Row],[constructorId]],Src_constructors!A:A,Src_constructors!C:C)</f>
        <v>Honda</v>
      </c>
      <c r="I4445">
        <f>_xlfn.XLOOKUP(constructor_standings__2[[#This Row],[raceId]],Src_races!A:A,Src_races!B:B)</f>
        <v>1968</v>
      </c>
    </row>
    <row r="4446" spans="1:9" hidden="1" x14ac:dyDescent="0.3">
      <c r="A4446" t="s">
        <v>9078</v>
      </c>
      <c r="B4446">
        <v>677</v>
      </c>
      <c r="C4446">
        <v>11</v>
      </c>
      <c r="D4446">
        <v>12</v>
      </c>
      <c r="E4446" t="s">
        <v>502</v>
      </c>
      <c r="F4446" t="s">
        <v>502</v>
      </c>
      <c r="G4446" t="s">
        <v>498</v>
      </c>
      <c r="H4446" t="str">
        <f>_xlfn.XLOOKUP(constructor_standings__2[[#This Row],[constructorId]],Src_constructors!A:A,Src_constructors!C:C)</f>
        <v>Honda</v>
      </c>
      <c r="I4446">
        <f>_xlfn.XLOOKUP(constructor_standings__2[[#This Row],[raceId]],Src_races!A:A,Src_races!B:B)</f>
        <v>1968</v>
      </c>
    </row>
    <row r="4447" spans="1:9" hidden="1" x14ac:dyDescent="0.3">
      <c r="A4447" t="s">
        <v>9089</v>
      </c>
      <c r="B4447">
        <v>678</v>
      </c>
      <c r="C4447">
        <v>11</v>
      </c>
      <c r="D4447">
        <v>14</v>
      </c>
      <c r="E4447" t="s">
        <v>501</v>
      </c>
      <c r="F4447" t="s">
        <v>501</v>
      </c>
      <c r="G4447" t="s">
        <v>498</v>
      </c>
      <c r="H4447" t="str">
        <f>_xlfn.XLOOKUP(constructor_standings__2[[#This Row],[constructorId]],Src_constructors!A:A,Src_constructors!C:C)</f>
        <v>Honda</v>
      </c>
      <c r="I4447">
        <f>_xlfn.XLOOKUP(constructor_standings__2[[#This Row],[raceId]],Src_races!A:A,Src_races!B:B)</f>
        <v>1968</v>
      </c>
    </row>
    <row r="4448" spans="1:9" hidden="1" x14ac:dyDescent="0.3">
      <c r="A4448" t="s">
        <v>9100</v>
      </c>
      <c r="B4448">
        <v>679</v>
      </c>
      <c r="C4448">
        <v>11</v>
      </c>
      <c r="D4448">
        <v>4</v>
      </c>
      <c r="E4448" t="s">
        <v>497</v>
      </c>
      <c r="F4448" t="s">
        <v>497</v>
      </c>
      <c r="G4448" t="s">
        <v>498</v>
      </c>
      <c r="H4448" t="str">
        <f>_xlfn.XLOOKUP(constructor_standings__2[[#This Row],[constructorId]],Src_constructors!A:A,Src_constructors!C:C)</f>
        <v>Honda</v>
      </c>
      <c r="I4448">
        <f>_xlfn.XLOOKUP(constructor_standings__2[[#This Row],[raceId]],Src_races!A:A,Src_races!B:B)</f>
        <v>1967</v>
      </c>
    </row>
    <row r="4449" spans="1:9" hidden="1" x14ac:dyDescent="0.3">
      <c r="A4449" t="s">
        <v>9110</v>
      </c>
      <c r="B4449">
        <v>680</v>
      </c>
      <c r="C4449">
        <v>11</v>
      </c>
      <c r="D4449">
        <v>4</v>
      </c>
      <c r="E4449" t="s">
        <v>501</v>
      </c>
      <c r="F4449" t="s">
        <v>501</v>
      </c>
      <c r="G4449" t="s">
        <v>498</v>
      </c>
      <c r="H4449" t="str">
        <f>_xlfn.XLOOKUP(constructor_standings__2[[#This Row],[constructorId]],Src_constructors!A:A,Src_constructors!C:C)</f>
        <v>Honda</v>
      </c>
      <c r="I4449">
        <f>_xlfn.XLOOKUP(constructor_standings__2[[#This Row],[raceId]],Src_races!A:A,Src_races!B:B)</f>
        <v>1967</v>
      </c>
    </row>
    <row r="4450" spans="1:9" hidden="1" x14ac:dyDescent="0.3">
      <c r="A4450" t="s">
        <v>9120</v>
      </c>
      <c r="B4450">
        <v>681</v>
      </c>
      <c r="C4450">
        <v>11</v>
      </c>
      <c r="D4450">
        <v>4</v>
      </c>
      <c r="E4450" t="s">
        <v>502</v>
      </c>
      <c r="F4450" t="s">
        <v>502</v>
      </c>
      <c r="G4450" t="s">
        <v>498</v>
      </c>
      <c r="H4450" t="str">
        <f>_xlfn.XLOOKUP(constructor_standings__2[[#This Row],[constructorId]],Src_constructors!A:A,Src_constructors!C:C)</f>
        <v>Honda</v>
      </c>
      <c r="I4450">
        <f>_xlfn.XLOOKUP(constructor_standings__2[[#This Row],[raceId]],Src_races!A:A,Src_races!B:B)</f>
        <v>1967</v>
      </c>
    </row>
    <row r="4451" spans="1:9" hidden="1" x14ac:dyDescent="0.3">
      <c r="A4451" t="s">
        <v>9130</v>
      </c>
      <c r="B4451">
        <v>682</v>
      </c>
      <c r="C4451">
        <v>11</v>
      </c>
      <c r="D4451">
        <v>4</v>
      </c>
      <c r="E4451" t="s">
        <v>505</v>
      </c>
      <c r="F4451" t="s">
        <v>505</v>
      </c>
      <c r="G4451" t="s">
        <v>498</v>
      </c>
      <c r="H4451" t="str">
        <f>_xlfn.XLOOKUP(constructor_standings__2[[#This Row],[constructorId]],Src_constructors!A:A,Src_constructors!C:C)</f>
        <v>Honda</v>
      </c>
      <c r="I4451">
        <f>_xlfn.XLOOKUP(constructor_standings__2[[#This Row],[raceId]],Src_races!A:A,Src_races!B:B)</f>
        <v>1967</v>
      </c>
    </row>
    <row r="4452" spans="1:9" hidden="1" x14ac:dyDescent="0.3">
      <c r="A4452" t="s">
        <v>9140</v>
      </c>
      <c r="B4452">
        <v>683</v>
      </c>
      <c r="C4452">
        <v>11</v>
      </c>
      <c r="D4452">
        <v>4</v>
      </c>
      <c r="E4452" t="s">
        <v>505</v>
      </c>
      <c r="F4452" t="s">
        <v>505</v>
      </c>
      <c r="G4452" t="s">
        <v>498</v>
      </c>
      <c r="H4452" t="str">
        <f>_xlfn.XLOOKUP(constructor_standings__2[[#This Row],[constructorId]],Src_constructors!A:A,Src_constructors!C:C)</f>
        <v>Honda</v>
      </c>
      <c r="I4452">
        <f>_xlfn.XLOOKUP(constructor_standings__2[[#This Row],[raceId]],Src_races!A:A,Src_races!B:B)</f>
        <v>1967</v>
      </c>
    </row>
    <row r="4453" spans="1:9" hidden="1" x14ac:dyDescent="0.3">
      <c r="A4453" t="s">
        <v>9150</v>
      </c>
      <c r="B4453">
        <v>684</v>
      </c>
      <c r="C4453">
        <v>11</v>
      </c>
      <c r="D4453">
        <v>5</v>
      </c>
      <c r="E4453" t="s">
        <v>505</v>
      </c>
      <c r="F4453" t="s">
        <v>505</v>
      </c>
      <c r="G4453" t="s">
        <v>498</v>
      </c>
      <c r="H4453" t="str">
        <f>_xlfn.XLOOKUP(constructor_standings__2[[#This Row],[constructorId]],Src_constructors!A:A,Src_constructors!C:C)</f>
        <v>Honda</v>
      </c>
      <c r="I4453">
        <f>_xlfn.XLOOKUP(constructor_standings__2[[#This Row],[raceId]],Src_races!A:A,Src_races!B:B)</f>
        <v>1967</v>
      </c>
    </row>
    <row r="4454" spans="1:9" hidden="1" x14ac:dyDescent="0.3">
      <c r="A4454" t="s">
        <v>9162</v>
      </c>
      <c r="B4454">
        <v>685</v>
      </c>
      <c r="C4454">
        <v>11</v>
      </c>
      <c r="D4454">
        <v>8</v>
      </c>
      <c r="E4454" t="s">
        <v>502</v>
      </c>
      <c r="F4454" t="s">
        <v>502</v>
      </c>
      <c r="G4454" t="s">
        <v>498</v>
      </c>
      <c r="H4454" t="str">
        <f>_xlfn.XLOOKUP(constructor_standings__2[[#This Row],[constructorId]],Src_constructors!A:A,Src_constructors!C:C)</f>
        <v>Honda</v>
      </c>
      <c r="I4454">
        <f>_xlfn.XLOOKUP(constructor_standings__2[[#This Row],[raceId]],Src_races!A:A,Src_races!B:B)</f>
        <v>1967</v>
      </c>
    </row>
    <row r="4455" spans="1:9" hidden="1" x14ac:dyDescent="0.3">
      <c r="A4455" t="s">
        <v>9174</v>
      </c>
      <c r="B4455">
        <v>686</v>
      </c>
      <c r="C4455">
        <v>11</v>
      </c>
      <c r="D4455">
        <v>8</v>
      </c>
      <c r="E4455" t="s">
        <v>502</v>
      </c>
      <c r="F4455" t="s">
        <v>502</v>
      </c>
      <c r="G4455" t="s">
        <v>498</v>
      </c>
      <c r="H4455" t="str">
        <f>_xlfn.XLOOKUP(constructor_standings__2[[#This Row],[constructorId]],Src_constructors!A:A,Src_constructors!C:C)</f>
        <v>Honda</v>
      </c>
      <c r="I4455">
        <f>_xlfn.XLOOKUP(constructor_standings__2[[#This Row],[raceId]],Src_races!A:A,Src_races!B:B)</f>
        <v>1967</v>
      </c>
    </row>
    <row r="4456" spans="1:9" hidden="1" x14ac:dyDescent="0.3">
      <c r="A4456" t="s">
        <v>9186</v>
      </c>
      <c r="B4456">
        <v>687</v>
      </c>
      <c r="C4456">
        <v>11</v>
      </c>
      <c r="D4456">
        <v>17</v>
      </c>
      <c r="E4456" t="s">
        <v>500</v>
      </c>
      <c r="F4456" t="s">
        <v>500</v>
      </c>
      <c r="G4456" t="s">
        <v>494</v>
      </c>
      <c r="H4456" t="str">
        <f>_xlfn.XLOOKUP(constructor_standings__2[[#This Row],[constructorId]],Src_constructors!A:A,Src_constructors!C:C)</f>
        <v>Honda</v>
      </c>
      <c r="I4456">
        <f>_xlfn.XLOOKUP(constructor_standings__2[[#This Row],[raceId]],Src_races!A:A,Src_races!B:B)</f>
        <v>1967</v>
      </c>
    </row>
    <row r="4457" spans="1:9" hidden="1" x14ac:dyDescent="0.3">
      <c r="A4457" t="s">
        <v>9198</v>
      </c>
      <c r="B4457">
        <v>688</v>
      </c>
      <c r="C4457">
        <v>11</v>
      </c>
      <c r="D4457">
        <v>17</v>
      </c>
      <c r="E4457" t="s">
        <v>500</v>
      </c>
      <c r="F4457" t="s">
        <v>500</v>
      </c>
      <c r="G4457" t="s">
        <v>494</v>
      </c>
      <c r="H4457" t="str">
        <f>_xlfn.XLOOKUP(constructor_standings__2[[#This Row],[constructorId]],Src_constructors!A:A,Src_constructors!C:C)</f>
        <v>Honda</v>
      </c>
      <c r="I4457">
        <f>_xlfn.XLOOKUP(constructor_standings__2[[#This Row],[raceId]],Src_races!A:A,Src_races!B:B)</f>
        <v>1967</v>
      </c>
    </row>
    <row r="4458" spans="1:9" hidden="1" x14ac:dyDescent="0.3">
      <c r="A4458" t="s">
        <v>9210</v>
      </c>
      <c r="B4458">
        <v>689</v>
      </c>
      <c r="C4458">
        <v>11</v>
      </c>
      <c r="D4458">
        <v>20</v>
      </c>
      <c r="E4458" t="s">
        <v>499</v>
      </c>
      <c r="F4458" t="s">
        <v>499</v>
      </c>
      <c r="G4458" t="s">
        <v>494</v>
      </c>
      <c r="H4458" t="str">
        <f>_xlfn.XLOOKUP(constructor_standings__2[[#This Row],[constructorId]],Src_constructors!A:A,Src_constructors!C:C)</f>
        <v>Honda</v>
      </c>
      <c r="I4458">
        <f>_xlfn.XLOOKUP(constructor_standings__2[[#This Row],[raceId]],Src_races!A:A,Src_races!B:B)</f>
        <v>1967</v>
      </c>
    </row>
    <row r="4459" spans="1:9" hidden="1" x14ac:dyDescent="0.3">
      <c r="A4459" t="s">
        <v>9249</v>
      </c>
      <c r="B4459">
        <v>696</v>
      </c>
      <c r="C4459">
        <v>11</v>
      </c>
      <c r="D4459">
        <v>0</v>
      </c>
      <c r="E4459" t="s">
        <v>508</v>
      </c>
      <c r="F4459" t="s">
        <v>508</v>
      </c>
      <c r="G4459" t="s">
        <v>498</v>
      </c>
      <c r="H4459" t="str">
        <f>_xlfn.XLOOKUP(constructor_standings__2[[#This Row],[constructorId]],Src_constructors!A:A,Src_constructors!C:C)</f>
        <v>Honda</v>
      </c>
      <c r="I4459">
        <f>_xlfn.XLOOKUP(constructor_standings__2[[#This Row],[raceId]],Src_races!A:A,Src_races!B:B)</f>
        <v>1966</v>
      </c>
    </row>
    <row r="4460" spans="1:9" hidden="1" x14ac:dyDescent="0.3">
      <c r="A4460" t="s">
        <v>9256</v>
      </c>
      <c r="B4460">
        <v>697</v>
      </c>
      <c r="C4460">
        <v>11</v>
      </c>
      <c r="D4460">
        <v>0</v>
      </c>
      <c r="E4460" t="s">
        <v>509</v>
      </c>
      <c r="F4460" t="s">
        <v>509</v>
      </c>
      <c r="G4460" t="s">
        <v>498</v>
      </c>
      <c r="H4460" t="str">
        <f>_xlfn.XLOOKUP(constructor_standings__2[[#This Row],[constructorId]],Src_constructors!A:A,Src_constructors!C:C)</f>
        <v>Honda</v>
      </c>
      <c r="I4460">
        <f>_xlfn.XLOOKUP(constructor_standings__2[[#This Row],[raceId]],Src_races!A:A,Src_races!B:B)</f>
        <v>1966</v>
      </c>
    </row>
    <row r="4461" spans="1:9" hidden="1" x14ac:dyDescent="0.3">
      <c r="A4461" t="s">
        <v>9262</v>
      </c>
      <c r="B4461">
        <v>698</v>
      </c>
      <c r="C4461">
        <v>11</v>
      </c>
      <c r="D4461">
        <v>3</v>
      </c>
      <c r="E4461" t="s">
        <v>504</v>
      </c>
      <c r="F4461" t="s">
        <v>504</v>
      </c>
      <c r="G4461" t="s">
        <v>498</v>
      </c>
      <c r="H4461" t="str">
        <f>_xlfn.XLOOKUP(constructor_standings__2[[#This Row],[constructorId]],Src_constructors!A:A,Src_constructors!C:C)</f>
        <v>Honda</v>
      </c>
      <c r="I4461">
        <f>_xlfn.XLOOKUP(constructor_standings__2[[#This Row],[raceId]],Src_races!A:A,Src_races!B:B)</f>
        <v>1966</v>
      </c>
    </row>
    <row r="4462" spans="1:9" hidden="1" x14ac:dyDescent="0.3">
      <c r="A4462" t="s">
        <v>9343</v>
      </c>
      <c r="B4462">
        <v>714</v>
      </c>
      <c r="C4462">
        <v>11</v>
      </c>
      <c r="D4462">
        <v>0</v>
      </c>
      <c r="E4462" t="s">
        <v>505</v>
      </c>
      <c r="F4462" t="s">
        <v>505</v>
      </c>
      <c r="G4462" t="s">
        <v>498</v>
      </c>
      <c r="H4462" t="str">
        <f>_xlfn.XLOOKUP(constructor_standings__2[[#This Row],[constructorId]],Src_constructors!A:A,Src_constructors!C:C)</f>
        <v>Honda</v>
      </c>
      <c r="I4462">
        <f>_xlfn.XLOOKUP(constructor_standings__2[[#This Row],[raceId]],Src_races!A:A,Src_races!B:B)</f>
        <v>1964</v>
      </c>
    </row>
    <row r="4463" spans="1:9" hidden="1" x14ac:dyDescent="0.3">
      <c r="A4463" t="s">
        <v>9349</v>
      </c>
      <c r="B4463">
        <v>715</v>
      </c>
      <c r="C4463">
        <v>11</v>
      </c>
      <c r="D4463">
        <v>0</v>
      </c>
      <c r="E4463" t="s">
        <v>505</v>
      </c>
      <c r="F4463" t="s">
        <v>505</v>
      </c>
      <c r="G4463" t="s">
        <v>498</v>
      </c>
      <c r="H4463" t="str">
        <f>_xlfn.XLOOKUP(constructor_standings__2[[#This Row],[constructorId]],Src_constructors!A:A,Src_constructors!C:C)</f>
        <v>Honda</v>
      </c>
      <c r="I4463">
        <f>_xlfn.XLOOKUP(constructor_standings__2[[#This Row],[raceId]],Src_races!A:A,Src_races!B:B)</f>
        <v>1964</v>
      </c>
    </row>
    <row r="4464" spans="1:9" hidden="1" x14ac:dyDescent="0.3">
      <c r="A4464" t="s">
        <v>9356</v>
      </c>
      <c r="B4464">
        <v>716</v>
      </c>
      <c r="C4464">
        <v>11</v>
      </c>
      <c r="D4464">
        <v>0</v>
      </c>
      <c r="E4464" t="s">
        <v>505</v>
      </c>
      <c r="F4464" t="s">
        <v>505</v>
      </c>
      <c r="G4464" t="s">
        <v>498</v>
      </c>
      <c r="H4464" t="str">
        <f>_xlfn.XLOOKUP(constructor_standings__2[[#This Row],[constructorId]],Src_constructors!A:A,Src_constructors!C:C)</f>
        <v>Honda</v>
      </c>
      <c r="I4464">
        <f>_xlfn.XLOOKUP(constructor_standings__2[[#This Row],[raceId]],Src_races!A:A,Src_races!B:B)</f>
        <v>1964</v>
      </c>
    </row>
    <row r="4465" spans="1:9" hidden="1" x14ac:dyDescent="0.3">
      <c r="A4465" t="s">
        <v>9361</v>
      </c>
      <c r="B4465">
        <v>717</v>
      </c>
      <c r="C4465">
        <v>11</v>
      </c>
      <c r="D4465">
        <v>0</v>
      </c>
      <c r="E4465" t="s">
        <v>505</v>
      </c>
      <c r="F4465" t="s">
        <v>505</v>
      </c>
      <c r="G4465" t="s">
        <v>498</v>
      </c>
      <c r="H4465" t="str">
        <f>_xlfn.XLOOKUP(constructor_standings__2[[#This Row],[constructorId]],Src_constructors!A:A,Src_constructors!C:C)</f>
        <v>Honda</v>
      </c>
      <c r="I4465">
        <f>_xlfn.XLOOKUP(constructor_standings__2[[#This Row],[raceId]],Src_races!A:A,Src_races!B:B)</f>
        <v>1964</v>
      </c>
    </row>
    <row r="4466" spans="1:9" hidden="1" x14ac:dyDescent="0.3">
      <c r="A4466" t="s">
        <v>9366</v>
      </c>
      <c r="B4466">
        <v>718</v>
      </c>
      <c r="C4466">
        <v>11</v>
      </c>
      <c r="D4466">
        <v>0</v>
      </c>
      <c r="E4466" t="s">
        <v>505</v>
      </c>
      <c r="F4466" t="s">
        <v>505</v>
      </c>
      <c r="G4466" t="s">
        <v>498</v>
      </c>
      <c r="H4466" t="str">
        <f>_xlfn.XLOOKUP(constructor_standings__2[[#This Row],[constructorId]],Src_constructors!A:A,Src_constructors!C:C)</f>
        <v>Honda</v>
      </c>
      <c r="I4466">
        <f>_xlfn.XLOOKUP(constructor_standings__2[[#This Row],[raceId]],Src_races!A:A,Src_races!B:B)</f>
        <v>1964</v>
      </c>
    </row>
    <row r="4467" spans="1:9" hidden="1" x14ac:dyDescent="0.3">
      <c r="A4467" t="s">
        <v>10274</v>
      </c>
      <c r="B4467">
        <v>708</v>
      </c>
      <c r="C4467">
        <v>11</v>
      </c>
      <c r="D4467">
        <v>11</v>
      </c>
      <c r="E4467" t="s">
        <v>501</v>
      </c>
      <c r="F4467" t="s">
        <v>501</v>
      </c>
      <c r="G4467" t="s">
        <v>494</v>
      </c>
      <c r="H4467" t="str">
        <f>_xlfn.XLOOKUP(constructor_standings__2[[#This Row],[constructorId]],Src_constructors!A:A,Src_constructors!C:C)</f>
        <v>Honda</v>
      </c>
      <c r="I4467">
        <f>_xlfn.XLOOKUP(constructor_standings__2[[#This Row],[raceId]],Src_races!A:A,Src_races!B:B)</f>
        <v>1965</v>
      </c>
    </row>
    <row r="4468" spans="1:9" hidden="1" x14ac:dyDescent="0.3">
      <c r="A4468" t="s">
        <v>10285</v>
      </c>
      <c r="B4468">
        <v>707</v>
      </c>
      <c r="C4468">
        <v>11</v>
      </c>
      <c r="D4468">
        <v>2</v>
      </c>
      <c r="E4468" t="s">
        <v>502</v>
      </c>
      <c r="F4468" t="s">
        <v>502</v>
      </c>
      <c r="G4468" t="s">
        <v>498</v>
      </c>
      <c r="H4468" t="str">
        <f>_xlfn.XLOOKUP(constructor_standings__2[[#This Row],[constructorId]],Src_constructors!A:A,Src_constructors!C:C)</f>
        <v>Honda</v>
      </c>
      <c r="I4468">
        <f>_xlfn.XLOOKUP(constructor_standings__2[[#This Row],[raceId]],Src_races!A:A,Src_races!B:B)</f>
        <v>1965</v>
      </c>
    </row>
    <row r="4469" spans="1:9" hidden="1" x14ac:dyDescent="0.3">
      <c r="A4469" t="s">
        <v>10295</v>
      </c>
      <c r="B4469">
        <v>706</v>
      </c>
      <c r="C4469">
        <v>11</v>
      </c>
      <c r="D4469">
        <v>2</v>
      </c>
      <c r="E4469" t="s">
        <v>502</v>
      </c>
      <c r="F4469" t="s">
        <v>502</v>
      </c>
      <c r="G4469" t="s">
        <v>498</v>
      </c>
      <c r="H4469" t="str">
        <f>_xlfn.XLOOKUP(constructor_standings__2[[#This Row],[constructorId]],Src_constructors!A:A,Src_constructors!C:C)</f>
        <v>Honda</v>
      </c>
      <c r="I4469">
        <f>_xlfn.XLOOKUP(constructor_standings__2[[#This Row],[raceId]],Src_races!A:A,Src_races!B:B)</f>
        <v>1965</v>
      </c>
    </row>
    <row r="4470" spans="1:9" hidden="1" x14ac:dyDescent="0.3">
      <c r="A4470" t="s">
        <v>10306</v>
      </c>
      <c r="B4470">
        <v>705</v>
      </c>
      <c r="C4470">
        <v>11</v>
      </c>
      <c r="D4470">
        <v>2</v>
      </c>
      <c r="E4470" t="s">
        <v>502</v>
      </c>
      <c r="F4470" t="s">
        <v>502</v>
      </c>
      <c r="G4470" t="s">
        <v>498</v>
      </c>
      <c r="H4470" t="str">
        <f>_xlfn.XLOOKUP(constructor_standings__2[[#This Row],[constructorId]],Src_constructors!A:A,Src_constructors!C:C)</f>
        <v>Honda</v>
      </c>
      <c r="I4470">
        <f>_xlfn.XLOOKUP(constructor_standings__2[[#This Row],[raceId]],Src_races!A:A,Src_races!B:B)</f>
        <v>1965</v>
      </c>
    </row>
    <row r="4471" spans="1:9" hidden="1" x14ac:dyDescent="0.3">
      <c r="A4471" t="s">
        <v>10317</v>
      </c>
      <c r="B4471">
        <v>704</v>
      </c>
      <c r="C4471">
        <v>11</v>
      </c>
      <c r="D4471">
        <v>2</v>
      </c>
      <c r="E4471" t="s">
        <v>502</v>
      </c>
      <c r="F4471" t="s">
        <v>502</v>
      </c>
      <c r="G4471" t="s">
        <v>498</v>
      </c>
      <c r="H4471" t="str">
        <f>_xlfn.XLOOKUP(constructor_standings__2[[#This Row],[constructorId]],Src_constructors!A:A,Src_constructors!C:C)</f>
        <v>Honda</v>
      </c>
      <c r="I4471">
        <f>_xlfn.XLOOKUP(constructor_standings__2[[#This Row],[raceId]],Src_races!A:A,Src_races!B:B)</f>
        <v>1965</v>
      </c>
    </row>
    <row r="4472" spans="1:9" hidden="1" x14ac:dyDescent="0.3">
      <c r="A4472" t="s">
        <v>10327</v>
      </c>
      <c r="B4472">
        <v>703</v>
      </c>
      <c r="C4472">
        <v>11</v>
      </c>
      <c r="D4472">
        <v>1</v>
      </c>
      <c r="E4472" t="s">
        <v>502</v>
      </c>
      <c r="F4472" t="s">
        <v>502</v>
      </c>
      <c r="G4472" t="s">
        <v>498</v>
      </c>
      <c r="H4472" t="str">
        <f>_xlfn.XLOOKUP(constructor_standings__2[[#This Row],[constructorId]],Src_constructors!A:A,Src_constructors!C:C)</f>
        <v>Honda</v>
      </c>
      <c r="I4472">
        <f>_xlfn.XLOOKUP(constructor_standings__2[[#This Row],[raceId]],Src_races!A:A,Src_races!B:B)</f>
        <v>1965</v>
      </c>
    </row>
    <row r="4473" spans="1:9" hidden="1" x14ac:dyDescent="0.3">
      <c r="A4473" t="s">
        <v>10338</v>
      </c>
      <c r="B4473">
        <v>702</v>
      </c>
      <c r="C4473">
        <v>11</v>
      </c>
      <c r="D4473">
        <v>1</v>
      </c>
      <c r="E4473" t="s">
        <v>502</v>
      </c>
      <c r="F4473" t="s">
        <v>502</v>
      </c>
      <c r="G4473" t="s">
        <v>498</v>
      </c>
      <c r="H4473" t="str">
        <f>_xlfn.XLOOKUP(constructor_standings__2[[#This Row],[constructorId]],Src_constructors!A:A,Src_constructors!C:C)</f>
        <v>Honda</v>
      </c>
      <c r="I4473">
        <f>_xlfn.XLOOKUP(constructor_standings__2[[#This Row],[raceId]],Src_races!A:A,Src_races!B:B)</f>
        <v>1965</v>
      </c>
    </row>
    <row r="4474" spans="1:9" hidden="1" x14ac:dyDescent="0.3">
      <c r="A4474" t="s">
        <v>10349</v>
      </c>
      <c r="B4474">
        <v>701</v>
      </c>
      <c r="C4474">
        <v>11</v>
      </c>
      <c r="D4474">
        <v>1</v>
      </c>
      <c r="E4474" t="s">
        <v>502</v>
      </c>
      <c r="F4474" t="s">
        <v>502</v>
      </c>
      <c r="G4474" t="s">
        <v>498</v>
      </c>
      <c r="H4474" t="str">
        <f>_xlfn.XLOOKUP(constructor_standings__2[[#This Row],[constructorId]],Src_constructors!A:A,Src_constructors!C:C)</f>
        <v>Honda</v>
      </c>
      <c r="I4474">
        <f>_xlfn.XLOOKUP(constructor_standings__2[[#This Row],[raceId]],Src_races!A:A,Src_races!B:B)</f>
        <v>1965</v>
      </c>
    </row>
    <row r="4475" spans="1:9" hidden="1" x14ac:dyDescent="0.3">
      <c r="A4475" t="s">
        <v>10360</v>
      </c>
      <c r="B4475">
        <v>700</v>
      </c>
      <c r="C4475">
        <v>11</v>
      </c>
      <c r="D4475">
        <v>0</v>
      </c>
      <c r="E4475" t="s">
        <v>507</v>
      </c>
      <c r="F4475" t="s">
        <v>507</v>
      </c>
      <c r="G4475" t="s">
        <v>498</v>
      </c>
      <c r="H4475" t="str">
        <f>_xlfn.XLOOKUP(constructor_standings__2[[#This Row],[constructorId]],Src_constructors!A:A,Src_constructors!C:C)</f>
        <v>Honda</v>
      </c>
      <c r="I4475">
        <f>_xlfn.XLOOKUP(constructor_standings__2[[#This Row],[raceId]],Src_races!A:A,Src_races!B:B)</f>
        <v>1965</v>
      </c>
    </row>
    <row r="4476" spans="1:9" hidden="1" x14ac:dyDescent="0.3">
      <c r="A4476" t="s">
        <v>11546</v>
      </c>
      <c r="B4476">
        <v>36</v>
      </c>
      <c r="C4476">
        <v>12</v>
      </c>
      <c r="D4476">
        <v>0</v>
      </c>
      <c r="E4476" t="s">
        <v>506</v>
      </c>
      <c r="F4476" t="s">
        <v>506</v>
      </c>
      <c r="G4476" t="s">
        <v>498</v>
      </c>
      <c r="H4476" t="str">
        <f>_xlfn.XLOOKUP(constructor_standings__2[[#This Row],[constructorId]],Src_constructors!A:A,Src_constructors!C:C)</f>
        <v>Spyker</v>
      </c>
      <c r="I4476">
        <f>_xlfn.XLOOKUP(constructor_standings__2[[#This Row],[raceId]],Src_races!A:A,Src_races!B:B)</f>
        <v>2007</v>
      </c>
    </row>
    <row r="4477" spans="1:9" hidden="1" x14ac:dyDescent="0.3">
      <c r="A4477" t="s">
        <v>11547</v>
      </c>
      <c r="B4477">
        <v>37</v>
      </c>
      <c r="C4477">
        <v>12</v>
      </c>
      <c r="D4477">
        <v>0</v>
      </c>
      <c r="E4477" t="s">
        <v>506</v>
      </c>
      <c r="F4477" t="s">
        <v>506</v>
      </c>
      <c r="G4477" t="s">
        <v>498</v>
      </c>
      <c r="H4477" t="str">
        <f>_xlfn.XLOOKUP(constructor_standings__2[[#This Row],[constructorId]],Src_constructors!A:A,Src_constructors!C:C)</f>
        <v>Spyker</v>
      </c>
      <c r="I4477">
        <f>_xlfn.XLOOKUP(constructor_standings__2[[#This Row],[raceId]],Src_races!A:A,Src_races!B:B)</f>
        <v>2007</v>
      </c>
    </row>
    <row r="4478" spans="1:9" hidden="1" x14ac:dyDescent="0.3">
      <c r="A4478" t="s">
        <v>11548</v>
      </c>
      <c r="B4478">
        <v>38</v>
      </c>
      <c r="C4478">
        <v>12</v>
      </c>
      <c r="D4478">
        <v>0</v>
      </c>
      <c r="E4478" t="s">
        <v>506</v>
      </c>
      <c r="F4478" t="s">
        <v>506</v>
      </c>
      <c r="G4478" t="s">
        <v>498</v>
      </c>
      <c r="H4478" t="str">
        <f>_xlfn.XLOOKUP(constructor_standings__2[[#This Row],[constructorId]],Src_constructors!A:A,Src_constructors!C:C)</f>
        <v>Spyker</v>
      </c>
      <c r="I4478">
        <f>_xlfn.XLOOKUP(constructor_standings__2[[#This Row],[raceId]],Src_races!A:A,Src_races!B:B)</f>
        <v>2007</v>
      </c>
    </row>
    <row r="4479" spans="1:9" hidden="1" x14ac:dyDescent="0.3">
      <c r="A4479" t="s">
        <v>11549</v>
      </c>
      <c r="B4479">
        <v>39</v>
      </c>
      <c r="C4479">
        <v>12</v>
      </c>
      <c r="D4479">
        <v>0</v>
      </c>
      <c r="E4479" t="s">
        <v>505</v>
      </c>
      <c r="F4479" t="s">
        <v>505</v>
      </c>
      <c r="G4479" t="s">
        <v>498</v>
      </c>
      <c r="H4479" t="str">
        <f>_xlfn.XLOOKUP(constructor_standings__2[[#This Row],[constructorId]],Src_constructors!A:A,Src_constructors!C:C)</f>
        <v>Spyker</v>
      </c>
      <c r="I4479">
        <f>_xlfn.XLOOKUP(constructor_standings__2[[#This Row],[raceId]],Src_races!A:A,Src_races!B:B)</f>
        <v>2007</v>
      </c>
    </row>
    <row r="4480" spans="1:9" hidden="1" x14ac:dyDescent="0.3">
      <c r="A4480" t="s">
        <v>11550</v>
      </c>
      <c r="B4480">
        <v>40</v>
      </c>
      <c r="C4480">
        <v>12</v>
      </c>
      <c r="D4480">
        <v>0</v>
      </c>
      <c r="E4480" t="s">
        <v>506</v>
      </c>
      <c r="F4480" t="s">
        <v>506</v>
      </c>
      <c r="G4480" t="s">
        <v>498</v>
      </c>
      <c r="H4480" t="str">
        <f>_xlfn.XLOOKUP(constructor_standings__2[[#This Row],[constructorId]],Src_constructors!A:A,Src_constructors!C:C)</f>
        <v>Spyker</v>
      </c>
      <c r="I4480">
        <f>_xlfn.XLOOKUP(constructor_standings__2[[#This Row],[raceId]],Src_races!A:A,Src_races!B:B)</f>
        <v>2007</v>
      </c>
    </row>
    <row r="4481" spans="1:9" hidden="1" x14ac:dyDescent="0.3">
      <c r="A4481" t="s">
        <v>11551</v>
      </c>
      <c r="B4481">
        <v>41</v>
      </c>
      <c r="C4481">
        <v>12</v>
      </c>
      <c r="D4481">
        <v>0</v>
      </c>
      <c r="E4481" t="s">
        <v>506</v>
      </c>
      <c r="F4481" t="s">
        <v>506</v>
      </c>
      <c r="G4481" t="s">
        <v>498</v>
      </c>
      <c r="H4481" t="str">
        <f>_xlfn.XLOOKUP(constructor_standings__2[[#This Row],[constructorId]],Src_constructors!A:A,Src_constructors!C:C)</f>
        <v>Spyker</v>
      </c>
      <c r="I4481">
        <f>_xlfn.XLOOKUP(constructor_standings__2[[#This Row],[raceId]],Src_races!A:A,Src_races!B:B)</f>
        <v>2007</v>
      </c>
    </row>
    <row r="4482" spans="1:9" hidden="1" x14ac:dyDescent="0.3">
      <c r="A4482" t="s">
        <v>11552</v>
      </c>
      <c r="B4482">
        <v>42</v>
      </c>
      <c r="C4482">
        <v>12</v>
      </c>
      <c r="D4482">
        <v>0</v>
      </c>
      <c r="E4482" t="s">
        <v>506</v>
      </c>
      <c r="F4482" t="s">
        <v>506</v>
      </c>
      <c r="G4482" t="s">
        <v>498</v>
      </c>
      <c r="H4482" t="str">
        <f>_xlfn.XLOOKUP(constructor_standings__2[[#This Row],[constructorId]],Src_constructors!A:A,Src_constructors!C:C)</f>
        <v>Spyker</v>
      </c>
      <c r="I4482">
        <f>_xlfn.XLOOKUP(constructor_standings__2[[#This Row],[raceId]],Src_races!A:A,Src_races!B:B)</f>
        <v>2007</v>
      </c>
    </row>
    <row r="4483" spans="1:9" hidden="1" x14ac:dyDescent="0.3">
      <c r="A4483" t="s">
        <v>11553</v>
      </c>
      <c r="B4483">
        <v>43</v>
      </c>
      <c r="C4483">
        <v>12</v>
      </c>
      <c r="D4483">
        <v>0</v>
      </c>
      <c r="E4483" t="s">
        <v>506</v>
      </c>
      <c r="F4483" t="s">
        <v>506</v>
      </c>
      <c r="G4483" t="s">
        <v>498</v>
      </c>
      <c r="H4483" t="str">
        <f>_xlfn.XLOOKUP(constructor_standings__2[[#This Row],[constructorId]],Src_constructors!A:A,Src_constructors!C:C)</f>
        <v>Spyker</v>
      </c>
      <c r="I4483">
        <f>_xlfn.XLOOKUP(constructor_standings__2[[#This Row],[raceId]],Src_races!A:A,Src_races!B:B)</f>
        <v>2007</v>
      </c>
    </row>
    <row r="4484" spans="1:9" hidden="1" x14ac:dyDescent="0.3">
      <c r="A4484" t="s">
        <v>11554</v>
      </c>
      <c r="B4484">
        <v>44</v>
      </c>
      <c r="C4484">
        <v>12</v>
      </c>
      <c r="D4484">
        <v>0</v>
      </c>
      <c r="E4484" t="s">
        <v>506</v>
      </c>
      <c r="F4484" t="s">
        <v>506</v>
      </c>
      <c r="G4484" t="s">
        <v>498</v>
      </c>
      <c r="H4484" t="str">
        <f>_xlfn.XLOOKUP(constructor_standings__2[[#This Row],[constructorId]],Src_constructors!A:A,Src_constructors!C:C)</f>
        <v>Spyker</v>
      </c>
      <c r="I4484">
        <f>_xlfn.XLOOKUP(constructor_standings__2[[#This Row],[raceId]],Src_races!A:A,Src_races!B:B)</f>
        <v>2007</v>
      </c>
    </row>
    <row r="4485" spans="1:9" hidden="1" x14ac:dyDescent="0.3">
      <c r="A4485" t="s">
        <v>11555</v>
      </c>
      <c r="B4485">
        <v>45</v>
      </c>
      <c r="C4485">
        <v>12</v>
      </c>
      <c r="D4485">
        <v>0</v>
      </c>
      <c r="E4485" t="s">
        <v>506</v>
      </c>
      <c r="F4485" t="s">
        <v>506</v>
      </c>
      <c r="G4485" t="s">
        <v>498</v>
      </c>
      <c r="H4485" t="str">
        <f>_xlfn.XLOOKUP(constructor_standings__2[[#This Row],[constructorId]],Src_constructors!A:A,Src_constructors!C:C)</f>
        <v>Spyker</v>
      </c>
      <c r="I4485">
        <f>_xlfn.XLOOKUP(constructor_standings__2[[#This Row],[raceId]],Src_races!A:A,Src_races!B:B)</f>
        <v>2007</v>
      </c>
    </row>
    <row r="4486" spans="1:9" hidden="1" x14ac:dyDescent="0.3">
      <c r="A4486" t="s">
        <v>11556</v>
      </c>
      <c r="B4486">
        <v>46</v>
      </c>
      <c r="C4486">
        <v>12</v>
      </c>
      <c r="D4486">
        <v>0</v>
      </c>
      <c r="E4486" t="s">
        <v>506</v>
      </c>
      <c r="F4486" t="s">
        <v>506</v>
      </c>
      <c r="G4486" t="s">
        <v>498</v>
      </c>
      <c r="H4486" t="str">
        <f>_xlfn.XLOOKUP(constructor_standings__2[[#This Row],[constructorId]],Src_constructors!A:A,Src_constructors!C:C)</f>
        <v>Spyker</v>
      </c>
      <c r="I4486">
        <f>_xlfn.XLOOKUP(constructor_standings__2[[#This Row],[raceId]],Src_races!A:A,Src_races!B:B)</f>
        <v>2007</v>
      </c>
    </row>
    <row r="4487" spans="1:9" hidden="1" x14ac:dyDescent="0.3">
      <c r="A4487" t="s">
        <v>11557</v>
      </c>
      <c r="B4487">
        <v>47</v>
      </c>
      <c r="C4487">
        <v>12</v>
      </c>
      <c r="D4487">
        <v>0</v>
      </c>
      <c r="E4487" t="s">
        <v>506</v>
      </c>
      <c r="F4487" t="s">
        <v>506</v>
      </c>
      <c r="G4487" t="s">
        <v>498</v>
      </c>
      <c r="H4487" t="str">
        <f>_xlfn.XLOOKUP(constructor_standings__2[[#This Row],[constructorId]],Src_constructors!A:A,Src_constructors!C:C)</f>
        <v>Spyker</v>
      </c>
      <c r="I4487">
        <f>_xlfn.XLOOKUP(constructor_standings__2[[#This Row],[raceId]],Src_races!A:A,Src_races!B:B)</f>
        <v>2007</v>
      </c>
    </row>
    <row r="4488" spans="1:9" hidden="1" x14ac:dyDescent="0.3">
      <c r="A4488" t="s">
        <v>11558</v>
      </c>
      <c r="B4488">
        <v>48</v>
      </c>
      <c r="C4488">
        <v>12</v>
      </c>
      <c r="D4488">
        <v>0</v>
      </c>
      <c r="E4488" t="s">
        <v>506</v>
      </c>
      <c r="F4488" t="s">
        <v>506</v>
      </c>
      <c r="G4488" t="s">
        <v>498</v>
      </c>
      <c r="H4488" t="str">
        <f>_xlfn.XLOOKUP(constructor_standings__2[[#This Row],[constructorId]],Src_constructors!A:A,Src_constructors!C:C)</f>
        <v>Spyker</v>
      </c>
      <c r="I4488">
        <f>_xlfn.XLOOKUP(constructor_standings__2[[#This Row],[raceId]],Src_races!A:A,Src_races!B:B)</f>
        <v>2007</v>
      </c>
    </row>
    <row r="4489" spans="1:9" hidden="1" x14ac:dyDescent="0.3">
      <c r="A4489" t="s">
        <v>11559</v>
      </c>
      <c r="B4489">
        <v>49</v>
      </c>
      <c r="C4489">
        <v>12</v>
      </c>
      <c r="D4489">
        <v>0</v>
      </c>
      <c r="E4489" t="s">
        <v>506</v>
      </c>
      <c r="F4489" t="s">
        <v>506</v>
      </c>
      <c r="G4489" t="s">
        <v>498</v>
      </c>
      <c r="H4489" t="str">
        <f>_xlfn.XLOOKUP(constructor_standings__2[[#This Row],[constructorId]],Src_constructors!A:A,Src_constructors!C:C)</f>
        <v>Spyker</v>
      </c>
      <c r="I4489">
        <f>_xlfn.XLOOKUP(constructor_standings__2[[#This Row],[raceId]],Src_races!A:A,Src_races!B:B)</f>
        <v>2007</v>
      </c>
    </row>
    <row r="4490" spans="1:9" hidden="1" x14ac:dyDescent="0.3">
      <c r="A4490" t="s">
        <v>11560</v>
      </c>
      <c r="B4490">
        <v>50</v>
      </c>
      <c r="C4490">
        <v>12</v>
      </c>
      <c r="D4490">
        <v>1</v>
      </c>
      <c r="E4490" t="s">
        <v>505</v>
      </c>
      <c r="F4490" t="s">
        <v>505</v>
      </c>
      <c r="G4490" t="s">
        <v>498</v>
      </c>
      <c r="H4490" t="str">
        <f>_xlfn.XLOOKUP(constructor_standings__2[[#This Row],[constructorId]],Src_constructors!A:A,Src_constructors!C:C)</f>
        <v>Spyker</v>
      </c>
      <c r="I4490">
        <f>_xlfn.XLOOKUP(constructor_standings__2[[#This Row],[raceId]],Src_races!A:A,Src_races!B:B)</f>
        <v>2007</v>
      </c>
    </row>
    <row r="4491" spans="1:9" hidden="1" x14ac:dyDescent="0.3">
      <c r="A4491" t="s">
        <v>11561</v>
      </c>
      <c r="B4491">
        <v>51</v>
      </c>
      <c r="C4491">
        <v>12</v>
      </c>
      <c r="D4491">
        <v>1</v>
      </c>
      <c r="E4491" t="s">
        <v>506</v>
      </c>
      <c r="F4491" t="s">
        <v>506</v>
      </c>
      <c r="G4491" t="s">
        <v>498</v>
      </c>
      <c r="H4491" t="str">
        <f>_xlfn.XLOOKUP(constructor_standings__2[[#This Row],[constructorId]],Src_constructors!A:A,Src_constructors!C:C)</f>
        <v>Spyker</v>
      </c>
      <c r="I4491">
        <f>_xlfn.XLOOKUP(constructor_standings__2[[#This Row],[raceId]],Src_races!A:A,Src_races!B:B)</f>
        <v>2007</v>
      </c>
    </row>
    <row r="4492" spans="1:9" hidden="1" x14ac:dyDescent="0.3">
      <c r="A4492" t="s">
        <v>11562</v>
      </c>
      <c r="B4492">
        <v>52</v>
      </c>
      <c r="C4492">
        <v>12</v>
      </c>
      <c r="D4492">
        <v>1</v>
      </c>
      <c r="E4492" t="s">
        <v>506</v>
      </c>
      <c r="F4492" t="s">
        <v>506</v>
      </c>
      <c r="G4492" t="s">
        <v>498</v>
      </c>
      <c r="H4492" t="str">
        <f>_xlfn.XLOOKUP(constructor_standings__2[[#This Row],[constructorId]],Src_constructors!A:A,Src_constructors!C:C)</f>
        <v>Spyker</v>
      </c>
      <c r="I4492">
        <f>_xlfn.XLOOKUP(constructor_standings__2[[#This Row],[raceId]],Src_races!A:A,Src_races!B:B)</f>
        <v>2007</v>
      </c>
    </row>
    <row r="4493" spans="1:9" hidden="1" x14ac:dyDescent="0.3">
      <c r="A4493" t="s">
        <v>842</v>
      </c>
      <c r="B4493">
        <v>53</v>
      </c>
      <c r="C4493">
        <v>13</v>
      </c>
      <c r="D4493">
        <v>0</v>
      </c>
      <c r="E4493" t="s">
        <v>506</v>
      </c>
      <c r="F4493" t="s">
        <v>506</v>
      </c>
      <c r="G4493" t="s">
        <v>498</v>
      </c>
      <c r="H4493" t="str">
        <f>_xlfn.XLOOKUP(constructor_standings__2[[#This Row],[constructorId]],Src_constructors!A:A,Src_constructors!C:C)</f>
        <v>MF1</v>
      </c>
      <c r="I4493">
        <f>_xlfn.XLOOKUP(constructor_standings__2[[#This Row],[raceId]],Src_races!A:A,Src_races!B:B)</f>
        <v>2006</v>
      </c>
    </row>
    <row r="4494" spans="1:9" hidden="1" x14ac:dyDescent="0.3">
      <c r="A4494" t="s">
        <v>853</v>
      </c>
      <c r="B4494">
        <v>54</v>
      </c>
      <c r="C4494">
        <v>13</v>
      </c>
      <c r="D4494">
        <v>0</v>
      </c>
      <c r="E4494" t="s">
        <v>506</v>
      </c>
      <c r="F4494" t="s">
        <v>506</v>
      </c>
      <c r="G4494" t="s">
        <v>498</v>
      </c>
      <c r="H4494" t="str">
        <f>_xlfn.XLOOKUP(constructor_standings__2[[#This Row],[constructorId]],Src_constructors!A:A,Src_constructors!C:C)</f>
        <v>MF1</v>
      </c>
      <c r="I4494">
        <f>_xlfn.XLOOKUP(constructor_standings__2[[#This Row],[raceId]],Src_races!A:A,Src_races!B:B)</f>
        <v>2006</v>
      </c>
    </row>
    <row r="4495" spans="1:9" hidden="1" x14ac:dyDescent="0.3">
      <c r="A4495" t="s">
        <v>864</v>
      </c>
      <c r="B4495">
        <v>55</v>
      </c>
      <c r="C4495">
        <v>13</v>
      </c>
      <c r="D4495">
        <v>0</v>
      </c>
      <c r="E4495" t="s">
        <v>506</v>
      </c>
      <c r="F4495" t="s">
        <v>506</v>
      </c>
      <c r="G4495" t="s">
        <v>498</v>
      </c>
      <c r="H4495" t="str">
        <f>_xlfn.XLOOKUP(constructor_standings__2[[#This Row],[constructorId]],Src_constructors!A:A,Src_constructors!C:C)</f>
        <v>MF1</v>
      </c>
      <c r="I4495">
        <f>_xlfn.XLOOKUP(constructor_standings__2[[#This Row],[raceId]],Src_races!A:A,Src_races!B:B)</f>
        <v>2006</v>
      </c>
    </row>
    <row r="4496" spans="1:9" hidden="1" x14ac:dyDescent="0.3">
      <c r="A4496" t="s">
        <v>875</v>
      </c>
      <c r="B4496">
        <v>56</v>
      </c>
      <c r="C4496">
        <v>13</v>
      </c>
      <c r="D4496">
        <v>0</v>
      </c>
      <c r="E4496" t="s">
        <v>506</v>
      </c>
      <c r="F4496" t="s">
        <v>506</v>
      </c>
      <c r="G4496" t="s">
        <v>498</v>
      </c>
      <c r="H4496" t="str">
        <f>_xlfn.XLOOKUP(constructor_standings__2[[#This Row],[constructorId]],Src_constructors!A:A,Src_constructors!C:C)</f>
        <v>MF1</v>
      </c>
      <c r="I4496">
        <f>_xlfn.XLOOKUP(constructor_standings__2[[#This Row],[raceId]],Src_races!A:A,Src_races!B:B)</f>
        <v>2006</v>
      </c>
    </row>
    <row r="4497" spans="1:9" hidden="1" x14ac:dyDescent="0.3">
      <c r="A4497" t="s">
        <v>886</v>
      </c>
      <c r="B4497">
        <v>57</v>
      </c>
      <c r="C4497">
        <v>13</v>
      </c>
      <c r="D4497">
        <v>0</v>
      </c>
      <c r="E4497" t="s">
        <v>506</v>
      </c>
      <c r="F4497" t="s">
        <v>506</v>
      </c>
      <c r="G4497" t="s">
        <v>498</v>
      </c>
      <c r="H4497" t="str">
        <f>_xlfn.XLOOKUP(constructor_standings__2[[#This Row],[constructorId]],Src_constructors!A:A,Src_constructors!C:C)</f>
        <v>MF1</v>
      </c>
      <c r="I4497">
        <f>_xlfn.XLOOKUP(constructor_standings__2[[#This Row],[raceId]],Src_races!A:A,Src_races!B:B)</f>
        <v>2006</v>
      </c>
    </row>
    <row r="4498" spans="1:9" hidden="1" x14ac:dyDescent="0.3">
      <c r="A4498" t="s">
        <v>897</v>
      </c>
      <c r="B4498">
        <v>58</v>
      </c>
      <c r="C4498">
        <v>13</v>
      </c>
      <c r="D4498">
        <v>0</v>
      </c>
      <c r="E4498" t="s">
        <v>506</v>
      </c>
      <c r="F4498" t="s">
        <v>506</v>
      </c>
      <c r="G4498" t="s">
        <v>498</v>
      </c>
      <c r="H4498" t="str">
        <f>_xlfn.XLOOKUP(constructor_standings__2[[#This Row],[constructorId]],Src_constructors!A:A,Src_constructors!C:C)</f>
        <v>MF1</v>
      </c>
      <c r="I4498">
        <f>_xlfn.XLOOKUP(constructor_standings__2[[#This Row],[raceId]],Src_races!A:A,Src_races!B:B)</f>
        <v>2006</v>
      </c>
    </row>
    <row r="4499" spans="1:9" hidden="1" x14ac:dyDescent="0.3">
      <c r="A4499" t="s">
        <v>908</v>
      </c>
      <c r="B4499">
        <v>59</v>
      </c>
      <c r="C4499">
        <v>13</v>
      </c>
      <c r="D4499">
        <v>0</v>
      </c>
      <c r="E4499" t="s">
        <v>506</v>
      </c>
      <c r="F4499" t="s">
        <v>506</v>
      </c>
      <c r="G4499" t="s">
        <v>498</v>
      </c>
      <c r="H4499" t="str">
        <f>_xlfn.XLOOKUP(constructor_standings__2[[#This Row],[constructorId]],Src_constructors!A:A,Src_constructors!C:C)</f>
        <v>MF1</v>
      </c>
      <c r="I4499">
        <f>_xlfn.XLOOKUP(constructor_standings__2[[#This Row],[raceId]],Src_races!A:A,Src_races!B:B)</f>
        <v>2006</v>
      </c>
    </row>
    <row r="4500" spans="1:9" hidden="1" x14ac:dyDescent="0.3">
      <c r="A4500" t="s">
        <v>919</v>
      </c>
      <c r="B4500">
        <v>60</v>
      </c>
      <c r="C4500">
        <v>13</v>
      </c>
      <c r="D4500">
        <v>0</v>
      </c>
      <c r="E4500" t="s">
        <v>506</v>
      </c>
      <c r="F4500" t="s">
        <v>506</v>
      </c>
      <c r="G4500" t="s">
        <v>498</v>
      </c>
      <c r="H4500" t="str">
        <f>_xlfn.XLOOKUP(constructor_standings__2[[#This Row],[constructorId]],Src_constructors!A:A,Src_constructors!C:C)</f>
        <v>MF1</v>
      </c>
      <c r="I4500">
        <f>_xlfn.XLOOKUP(constructor_standings__2[[#This Row],[raceId]],Src_races!A:A,Src_races!B:B)</f>
        <v>2006</v>
      </c>
    </row>
    <row r="4501" spans="1:9" hidden="1" x14ac:dyDescent="0.3">
      <c r="A4501" t="s">
        <v>930</v>
      </c>
      <c r="B4501">
        <v>61</v>
      </c>
      <c r="C4501">
        <v>13</v>
      </c>
      <c r="D4501">
        <v>0</v>
      </c>
      <c r="E4501" t="s">
        <v>506</v>
      </c>
      <c r="F4501" t="s">
        <v>506</v>
      </c>
      <c r="G4501" t="s">
        <v>498</v>
      </c>
      <c r="H4501" t="str">
        <f>_xlfn.XLOOKUP(constructor_standings__2[[#This Row],[constructorId]],Src_constructors!A:A,Src_constructors!C:C)</f>
        <v>MF1</v>
      </c>
      <c r="I4501">
        <f>_xlfn.XLOOKUP(constructor_standings__2[[#This Row],[raceId]],Src_races!A:A,Src_races!B:B)</f>
        <v>2006</v>
      </c>
    </row>
    <row r="4502" spans="1:9" hidden="1" x14ac:dyDescent="0.3">
      <c r="A4502" t="s">
        <v>941</v>
      </c>
      <c r="B4502">
        <v>62</v>
      </c>
      <c r="C4502">
        <v>13</v>
      </c>
      <c r="D4502">
        <v>0</v>
      </c>
      <c r="E4502" t="s">
        <v>506</v>
      </c>
      <c r="F4502" t="s">
        <v>506</v>
      </c>
      <c r="G4502" t="s">
        <v>498</v>
      </c>
      <c r="H4502" t="str">
        <f>_xlfn.XLOOKUP(constructor_standings__2[[#This Row],[constructorId]],Src_constructors!A:A,Src_constructors!C:C)</f>
        <v>MF1</v>
      </c>
      <c r="I4502">
        <f>_xlfn.XLOOKUP(constructor_standings__2[[#This Row],[raceId]],Src_races!A:A,Src_races!B:B)</f>
        <v>2006</v>
      </c>
    </row>
    <row r="4503" spans="1:9" hidden="1" x14ac:dyDescent="0.3">
      <c r="A4503" t="s">
        <v>952</v>
      </c>
      <c r="B4503">
        <v>63</v>
      </c>
      <c r="C4503">
        <v>13</v>
      </c>
      <c r="D4503">
        <v>0</v>
      </c>
      <c r="E4503" t="s">
        <v>506</v>
      </c>
      <c r="F4503" t="s">
        <v>506</v>
      </c>
      <c r="G4503" t="s">
        <v>498</v>
      </c>
      <c r="H4503" t="str">
        <f>_xlfn.XLOOKUP(constructor_standings__2[[#This Row],[constructorId]],Src_constructors!A:A,Src_constructors!C:C)</f>
        <v>MF1</v>
      </c>
      <c r="I4503">
        <f>_xlfn.XLOOKUP(constructor_standings__2[[#This Row],[raceId]],Src_races!A:A,Src_races!B:B)</f>
        <v>2006</v>
      </c>
    </row>
    <row r="4504" spans="1:9" hidden="1" x14ac:dyDescent="0.3">
      <c r="A4504" t="s">
        <v>963</v>
      </c>
      <c r="B4504">
        <v>64</v>
      </c>
      <c r="C4504">
        <v>13</v>
      </c>
      <c r="D4504">
        <v>0</v>
      </c>
      <c r="E4504" t="s">
        <v>506</v>
      </c>
      <c r="F4504" t="s">
        <v>506</v>
      </c>
      <c r="G4504" t="s">
        <v>498</v>
      </c>
      <c r="H4504" t="str">
        <f>_xlfn.XLOOKUP(constructor_standings__2[[#This Row],[constructorId]],Src_constructors!A:A,Src_constructors!C:C)</f>
        <v>MF1</v>
      </c>
      <c r="I4504">
        <f>_xlfn.XLOOKUP(constructor_standings__2[[#This Row],[raceId]],Src_races!A:A,Src_races!B:B)</f>
        <v>2006</v>
      </c>
    </row>
    <row r="4505" spans="1:9" hidden="1" x14ac:dyDescent="0.3">
      <c r="A4505" t="s">
        <v>974</v>
      </c>
      <c r="B4505">
        <v>65</v>
      </c>
      <c r="C4505">
        <v>13</v>
      </c>
      <c r="D4505">
        <v>0</v>
      </c>
      <c r="E4505" t="s">
        <v>506</v>
      </c>
      <c r="F4505" t="s">
        <v>506</v>
      </c>
      <c r="G4505" t="s">
        <v>498</v>
      </c>
      <c r="H4505" t="str">
        <f>_xlfn.XLOOKUP(constructor_standings__2[[#This Row],[constructorId]],Src_constructors!A:A,Src_constructors!C:C)</f>
        <v>MF1</v>
      </c>
      <c r="I4505">
        <f>_xlfn.XLOOKUP(constructor_standings__2[[#This Row],[raceId]],Src_races!A:A,Src_races!B:B)</f>
        <v>2006</v>
      </c>
    </row>
    <row r="4506" spans="1:9" hidden="1" x14ac:dyDescent="0.3">
      <c r="A4506" t="s">
        <v>985</v>
      </c>
      <c r="B4506">
        <v>66</v>
      </c>
      <c r="C4506">
        <v>13</v>
      </c>
      <c r="D4506">
        <v>0</v>
      </c>
      <c r="E4506" t="s">
        <v>506</v>
      </c>
      <c r="F4506" t="s">
        <v>506</v>
      </c>
      <c r="G4506" t="s">
        <v>498</v>
      </c>
      <c r="H4506" t="str">
        <f>_xlfn.XLOOKUP(constructor_standings__2[[#This Row],[constructorId]],Src_constructors!A:A,Src_constructors!C:C)</f>
        <v>MF1</v>
      </c>
      <c r="I4506">
        <f>_xlfn.XLOOKUP(constructor_standings__2[[#This Row],[raceId]],Src_races!A:A,Src_races!B:B)</f>
        <v>2006</v>
      </c>
    </row>
    <row r="4507" spans="1:9" hidden="1" x14ac:dyDescent="0.3">
      <c r="A4507" t="s">
        <v>997</v>
      </c>
      <c r="B4507">
        <v>67</v>
      </c>
      <c r="C4507">
        <v>13</v>
      </c>
      <c r="D4507">
        <v>0</v>
      </c>
      <c r="E4507" t="s">
        <v>506</v>
      </c>
      <c r="F4507" t="s">
        <v>506</v>
      </c>
      <c r="G4507" t="s">
        <v>498</v>
      </c>
      <c r="H4507" t="str">
        <f>_xlfn.XLOOKUP(constructor_standings__2[[#This Row],[constructorId]],Src_constructors!A:A,Src_constructors!C:C)</f>
        <v>MF1</v>
      </c>
      <c r="I4507">
        <f>_xlfn.XLOOKUP(constructor_standings__2[[#This Row],[raceId]],Src_races!A:A,Src_races!B:B)</f>
        <v>2006</v>
      </c>
    </row>
    <row r="4508" spans="1:9" hidden="1" x14ac:dyDescent="0.3">
      <c r="A4508" t="s">
        <v>1009</v>
      </c>
      <c r="B4508">
        <v>68</v>
      </c>
      <c r="C4508">
        <v>13</v>
      </c>
      <c r="D4508">
        <v>0</v>
      </c>
      <c r="E4508" t="s">
        <v>506</v>
      </c>
      <c r="F4508" t="s">
        <v>506</v>
      </c>
      <c r="G4508" t="s">
        <v>498</v>
      </c>
      <c r="H4508" t="str">
        <f>_xlfn.XLOOKUP(constructor_standings__2[[#This Row],[constructorId]],Src_constructors!A:A,Src_constructors!C:C)</f>
        <v>MF1</v>
      </c>
      <c r="I4508">
        <f>_xlfn.XLOOKUP(constructor_standings__2[[#This Row],[raceId]],Src_races!A:A,Src_races!B:B)</f>
        <v>2006</v>
      </c>
    </row>
    <row r="4509" spans="1:9" hidden="1" x14ac:dyDescent="0.3">
      <c r="A4509" t="s">
        <v>1021</v>
      </c>
      <c r="B4509">
        <v>69</v>
      </c>
      <c r="C4509">
        <v>13</v>
      </c>
      <c r="D4509">
        <v>0</v>
      </c>
      <c r="E4509" t="s">
        <v>506</v>
      </c>
      <c r="F4509" t="s">
        <v>506</v>
      </c>
      <c r="G4509" t="s">
        <v>498</v>
      </c>
      <c r="H4509" t="str">
        <f>_xlfn.XLOOKUP(constructor_standings__2[[#This Row],[constructorId]],Src_constructors!A:A,Src_constructors!C:C)</f>
        <v>MF1</v>
      </c>
      <c r="I4509">
        <f>_xlfn.XLOOKUP(constructor_standings__2[[#This Row],[raceId]],Src_races!A:A,Src_races!B:B)</f>
        <v>2006</v>
      </c>
    </row>
    <row r="4510" spans="1:9" hidden="1" x14ac:dyDescent="0.3">
      <c r="A4510" t="s">
        <v>1033</v>
      </c>
      <c r="B4510">
        <v>70</v>
      </c>
      <c r="C4510">
        <v>13</v>
      </c>
      <c r="D4510">
        <v>0</v>
      </c>
      <c r="E4510" t="s">
        <v>506</v>
      </c>
      <c r="F4510" t="s">
        <v>506</v>
      </c>
      <c r="G4510" t="s">
        <v>498</v>
      </c>
      <c r="H4510" t="str">
        <f>_xlfn.XLOOKUP(constructor_standings__2[[#This Row],[constructorId]],Src_constructors!A:A,Src_constructors!C:C)</f>
        <v>MF1</v>
      </c>
      <c r="I4510">
        <f>_xlfn.XLOOKUP(constructor_standings__2[[#This Row],[raceId]],Src_races!A:A,Src_races!B:B)</f>
        <v>2006</v>
      </c>
    </row>
    <row r="4511" spans="1:9" hidden="1" x14ac:dyDescent="0.3">
      <c r="A4511" t="s">
        <v>995</v>
      </c>
      <c r="B4511">
        <v>67</v>
      </c>
      <c r="C4511">
        <v>14</v>
      </c>
      <c r="D4511">
        <v>0</v>
      </c>
      <c r="E4511" t="s">
        <v>508</v>
      </c>
      <c r="F4511" t="s">
        <v>508</v>
      </c>
      <c r="G4511" t="s">
        <v>498</v>
      </c>
      <c r="H4511" t="str">
        <f>_xlfn.XLOOKUP(constructor_standings__2[[#This Row],[constructorId]],Src_constructors!A:A,Src_constructors!C:C)</f>
        <v>Spyker MF1</v>
      </c>
      <c r="I4511">
        <f>_xlfn.XLOOKUP(constructor_standings__2[[#This Row],[raceId]],Src_races!A:A,Src_races!B:B)</f>
        <v>2006</v>
      </c>
    </row>
    <row r="4512" spans="1:9" hidden="1" x14ac:dyDescent="0.3">
      <c r="A4512" t="s">
        <v>1007</v>
      </c>
      <c r="B4512">
        <v>68</v>
      </c>
      <c r="C4512">
        <v>14</v>
      </c>
      <c r="D4512">
        <v>0</v>
      </c>
      <c r="E4512" t="s">
        <v>508</v>
      </c>
      <c r="F4512" t="s">
        <v>508</v>
      </c>
      <c r="G4512" t="s">
        <v>498</v>
      </c>
      <c r="H4512" t="str">
        <f>_xlfn.XLOOKUP(constructor_standings__2[[#This Row],[constructorId]],Src_constructors!A:A,Src_constructors!C:C)</f>
        <v>Spyker MF1</v>
      </c>
      <c r="I4512">
        <f>_xlfn.XLOOKUP(constructor_standings__2[[#This Row],[raceId]],Src_races!A:A,Src_races!B:B)</f>
        <v>2006</v>
      </c>
    </row>
    <row r="4513" spans="1:9" hidden="1" x14ac:dyDescent="0.3">
      <c r="A4513" t="s">
        <v>1019</v>
      </c>
      <c r="B4513">
        <v>69</v>
      </c>
      <c r="C4513">
        <v>14</v>
      </c>
      <c r="D4513">
        <v>0</v>
      </c>
      <c r="E4513" t="s">
        <v>508</v>
      </c>
      <c r="F4513" t="s">
        <v>508</v>
      </c>
      <c r="G4513" t="s">
        <v>498</v>
      </c>
      <c r="H4513" t="str">
        <f>_xlfn.XLOOKUP(constructor_standings__2[[#This Row],[constructorId]],Src_constructors!A:A,Src_constructors!C:C)</f>
        <v>Spyker MF1</v>
      </c>
      <c r="I4513">
        <f>_xlfn.XLOOKUP(constructor_standings__2[[#This Row],[raceId]],Src_races!A:A,Src_races!B:B)</f>
        <v>2006</v>
      </c>
    </row>
    <row r="4514" spans="1:9" hidden="1" x14ac:dyDescent="0.3">
      <c r="A4514" t="s">
        <v>1031</v>
      </c>
      <c r="B4514">
        <v>70</v>
      </c>
      <c r="C4514">
        <v>14</v>
      </c>
      <c r="D4514">
        <v>0</v>
      </c>
      <c r="E4514" t="s">
        <v>508</v>
      </c>
      <c r="F4514" t="s">
        <v>508</v>
      </c>
      <c r="G4514" t="s">
        <v>498</v>
      </c>
      <c r="H4514" t="str">
        <f>_xlfn.XLOOKUP(constructor_standings__2[[#This Row],[constructorId]],Src_constructors!A:A,Src_constructors!C:C)</f>
        <v>Spyker MF1</v>
      </c>
      <c r="I4514">
        <f>_xlfn.XLOOKUP(constructor_standings__2[[#This Row],[raceId]],Src_races!A:A,Src_races!B:B)</f>
        <v>2006</v>
      </c>
    </row>
    <row r="4515" spans="1:9" hidden="1" x14ac:dyDescent="0.3">
      <c r="A4515" t="s">
        <v>1045</v>
      </c>
      <c r="B4515">
        <v>71</v>
      </c>
      <c r="C4515">
        <v>15</v>
      </c>
      <c r="D4515">
        <v>0</v>
      </c>
      <c r="E4515" t="s">
        <v>502</v>
      </c>
      <c r="F4515" t="s">
        <v>502</v>
      </c>
      <c r="G4515" t="s">
        <v>498</v>
      </c>
      <c r="H4515" t="str">
        <f>_xlfn.XLOOKUP(constructor_standings__2[[#This Row],[constructorId]],Src_constructors!A:A,Src_constructors!C:C)</f>
        <v>Sauber</v>
      </c>
      <c r="I4515">
        <f>_xlfn.XLOOKUP(constructor_standings__2[[#This Row],[raceId]],Src_races!A:A,Src_races!B:B)</f>
        <v>2005</v>
      </c>
    </row>
    <row r="4516" spans="1:9" hidden="1" x14ac:dyDescent="0.3">
      <c r="A4516" t="s">
        <v>1054</v>
      </c>
      <c r="B4516">
        <v>72</v>
      </c>
      <c r="C4516">
        <v>15</v>
      </c>
      <c r="D4516">
        <v>0</v>
      </c>
      <c r="E4516" t="s">
        <v>502</v>
      </c>
      <c r="F4516" t="s">
        <v>502</v>
      </c>
      <c r="G4516" t="s">
        <v>498</v>
      </c>
      <c r="H4516" t="str">
        <f>_xlfn.XLOOKUP(constructor_standings__2[[#This Row],[constructorId]],Src_constructors!A:A,Src_constructors!C:C)</f>
        <v>Sauber</v>
      </c>
      <c r="I4516">
        <f>_xlfn.XLOOKUP(constructor_standings__2[[#This Row],[raceId]],Src_races!A:A,Src_races!B:B)</f>
        <v>2005</v>
      </c>
    </row>
    <row r="4517" spans="1:9" hidden="1" x14ac:dyDescent="0.3">
      <c r="A4517" t="s">
        <v>1063</v>
      </c>
      <c r="B4517">
        <v>73</v>
      </c>
      <c r="C4517">
        <v>15</v>
      </c>
      <c r="D4517">
        <v>2</v>
      </c>
      <c r="E4517" t="s">
        <v>502</v>
      </c>
      <c r="F4517" t="s">
        <v>502</v>
      </c>
      <c r="G4517" t="s">
        <v>498</v>
      </c>
      <c r="H4517" t="str">
        <f>_xlfn.XLOOKUP(constructor_standings__2[[#This Row],[constructorId]],Src_constructors!A:A,Src_constructors!C:C)</f>
        <v>Sauber</v>
      </c>
      <c r="I4517">
        <f>_xlfn.XLOOKUP(constructor_standings__2[[#This Row],[raceId]],Src_races!A:A,Src_races!B:B)</f>
        <v>2005</v>
      </c>
    </row>
    <row r="4518" spans="1:9" hidden="1" x14ac:dyDescent="0.3">
      <c r="A4518" t="s">
        <v>1072</v>
      </c>
      <c r="B4518">
        <v>74</v>
      </c>
      <c r="C4518">
        <v>15</v>
      </c>
      <c r="D4518">
        <v>7</v>
      </c>
      <c r="E4518" t="s">
        <v>502</v>
      </c>
      <c r="F4518" t="s">
        <v>502</v>
      </c>
      <c r="G4518" t="s">
        <v>498</v>
      </c>
      <c r="H4518" t="str">
        <f>_xlfn.XLOOKUP(constructor_standings__2[[#This Row],[constructorId]],Src_constructors!A:A,Src_constructors!C:C)</f>
        <v>Sauber</v>
      </c>
      <c r="I4518">
        <f>_xlfn.XLOOKUP(constructor_standings__2[[#This Row],[raceId]],Src_races!A:A,Src_races!B:B)</f>
        <v>2005</v>
      </c>
    </row>
    <row r="4519" spans="1:9" hidden="1" x14ac:dyDescent="0.3">
      <c r="A4519" t="s">
        <v>1081</v>
      </c>
      <c r="B4519">
        <v>75</v>
      </c>
      <c r="C4519">
        <v>15</v>
      </c>
      <c r="D4519">
        <v>7</v>
      </c>
      <c r="E4519" t="s">
        <v>502</v>
      </c>
      <c r="F4519" t="s">
        <v>502</v>
      </c>
      <c r="G4519" t="s">
        <v>498</v>
      </c>
      <c r="H4519" t="str">
        <f>_xlfn.XLOOKUP(constructor_standings__2[[#This Row],[constructorId]],Src_constructors!A:A,Src_constructors!C:C)</f>
        <v>Sauber</v>
      </c>
      <c r="I4519">
        <f>_xlfn.XLOOKUP(constructor_standings__2[[#This Row],[raceId]],Src_races!A:A,Src_races!B:B)</f>
        <v>2005</v>
      </c>
    </row>
    <row r="4520" spans="1:9" hidden="1" x14ac:dyDescent="0.3">
      <c r="A4520" t="s">
        <v>1089</v>
      </c>
      <c r="B4520">
        <v>76</v>
      </c>
      <c r="C4520">
        <v>15</v>
      </c>
      <c r="D4520">
        <v>7</v>
      </c>
      <c r="E4520" t="s">
        <v>502</v>
      </c>
      <c r="F4520" t="s">
        <v>502</v>
      </c>
      <c r="G4520" t="s">
        <v>498</v>
      </c>
      <c r="H4520" t="str">
        <f>_xlfn.XLOOKUP(constructor_standings__2[[#This Row],[constructorId]],Src_constructors!A:A,Src_constructors!C:C)</f>
        <v>Sauber</v>
      </c>
      <c r="I4520">
        <f>_xlfn.XLOOKUP(constructor_standings__2[[#This Row],[raceId]],Src_races!A:A,Src_races!B:B)</f>
        <v>2005</v>
      </c>
    </row>
    <row r="4521" spans="1:9" hidden="1" x14ac:dyDescent="0.3">
      <c r="A4521" t="s">
        <v>1099</v>
      </c>
      <c r="B4521">
        <v>77</v>
      </c>
      <c r="C4521">
        <v>15</v>
      </c>
      <c r="D4521">
        <v>7</v>
      </c>
      <c r="E4521" t="s">
        <v>502</v>
      </c>
      <c r="F4521" t="s">
        <v>502</v>
      </c>
      <c r="G4521" t="s">
        <v>498</v>
      </c>
      <c r="H4521" t="str">
        <f>_xlfn.XLOOKUP(constructor_standings__2[[#This Row],[constructorId]],Src_constructors!A:A,Src_constructors!C:C)</f>
        <v>Sauber</v>
      </c>
      <c r="I4521">
        <f>_xlfn.XLOOKUP(constructor_standings__2[[#This Row],[raceId]],Src_races!A:A,Src_races!B:B)</f>
        <v>2005</v>
      </c>
    </row>
    <row r="4522" spans="1:9" hidden="1" x14ac:dyDescent="0.3">
      <c r="A4522" t="s">
        <v>1109</v>
      </c>
      <c r="B4522">
        <v>78</v>
      </c>
      <c r="C4522">
        <v>15</v>
      </c>
      <c r="D4522">
        <v>12</v>
      </c>
      <c r="E4522" t="s">
        <v>502</v>
      </c>
      <c r="F4522" t="s">
        <v>502</v>
      </c>
      <c r="G4522" t="s">
        <v>498</v>
      </c>
      <c r="H4522" t="str">
        <f>_xlfn.XLOOKUP(constructor_standings__2[[#This Row],[constructorId]],Src_constructors!A:A,Src_constructors!C:C)</f>
        <v>Sauber</v>
      </c>
      <c r="I4522">
        <f>_xlfn.XLOOKUP(constructor_standings__2[[#This Row],[raceId]],Src_races!A:A,Src_races!B:B)</f>
        <v>2005</v>
      </c>
    </row>
    <row r="4523" spans="1:9" hidden="1" x14ac:dyDescent="0.3">
      <c r="A4523" t="s">
        <v>1119</v>
      </c>
      <c r="B4523">
        <v>79</v>
      </c>
      <c r="C4523">
        <v>15</v>
      </c>
      <c r="D4523">
        <v>12</v>
      </c>
      <c r="E4523" t="s">
        <v>502</v>
      </c>
      <c r="F4523" t="s">
        <v>502</v>
      </c>
      <c r="G4523" t="s">
        <v>498</v>
      </c>
      <c r="H4523" t="str">
        <f>_xlfn.XLOOKUP(constructor_standings__2[[#This Row],[constructorId]],Src_constructors!A:A,Src_constructors!C:C)</f>
        <v>Sauber</v>
      </c>
      <c r="I4523">
        <f>_xlfn.XLOOKUP(constructor_standings__2[[#This Row],[raceId]],Src_races!A:A,Src_races!B:B)</f>
        <v>2005</v>
      </c>
    </row>
    <row r="4524" spans="1:9" hidden="1" x14ac:dyDescent="0.3">
      <c r="A4524" t="s">
        <v>1129</v>
      </c>
      <c r="B4524">
        <v>80</v>
      </c>
      <c r="C4524">
        <v>15</v>
      </c>
      <c r="D4524">
        <v>13</v>
      </c>
      <c r="E4524" t="s">
        <v>502</v>
      </c>
      <c r="F4524" t="s">
        <v>502</v>
      </c>
      <c r="G4524" t="s">
        <v>498</v>
      </c>
      <c r="H4524" t="str">
        <f>_xlfn.XLOOKUP(constructor_standings__2[[#This Row],[constructorId]],Src_constructors!A:A,Src_constructors!C:C)</f>
        <v>Sauber</v>
      </c>
      <c r="I4524">
        <f>_xlfn.XLOOKUP(constructor_standings__2[[#This Row],[raceId]],Src_races!A:A,Src_races!B:B)</f>
        <v>2005</v>
      </c>
    </row>
    <row r="4525" spans="1:9" hidden="1" x14ac:dyDescent="0.3">
      <c r="A4525" t="s">
        <v>1139</v>
      </c>
      <c r="B4525">
        <v>81</v>
      </c>
      <c r="C4525">
        <v>15</v>
      </c>
      <c r="D4525">
        <v>13</v>
      </c>
      <c r="E4525" t="s">
        <v>502</v>
      </c>
      <c r="F4525" t="s">
        <v>502</v>
      </c>
      <c r="G4525" t="s">
        <v>498</v>
      </c>
      <c r="H4525" t="str">
        <f>_xlfn.XLOOKUP(constructor_standings__2[[#This Row],[constructorId]],Src_constructors!A:A,Src_constructors!C:C)</f>
        <v>Sauber</v>
      </c>
      <c r="I4525">
        <f>_xlfn.XLOOKUP(constructor_standings__2[[#This Row],[raceId]],Src_races!A:A,Src_races!B:B)</f>
        <v>2005</v>
      </c>
    </row>
    <row r="4526" spans="1:9" hidden="1" x14ac:dyDescent="0.3">
      <c r="A4526" t="s">
        <v>1149</v>
      </c>
      <c r="B4526">
        <v>82</v>
      </c>
      <c r="C4526">
        <v>15</v>
      </c>
      <c r="D4526">
        <v>14</v>
      </c>
      <c r="E4526" t="s">
        <v>504</v>
      </c>
      <c r="F4526" t="s">
        <v>504</v>
      </c>
      <c r="G4526" t="s">
        <v>498</v>
      </c>
      <c r="H4526" t="str">
        <f>_xlfn.XLOOKUP(constructor_standings__2[[#This Row],[constructorId]],Src_constructors!A:A,Src_constructors!C:C)</f>
        <v>Sauber</v>
      </c>
      <c r="I4526">
        <f>_xlfn.XLOOKUP(constructor_standings__2[[#This Row],[raceId]],Src_races!A:A,Src_races!B:B)</f>
        <v>2005</v>
      </c>
    </row>
    <row r="4527" spans="1:9" hidden="1" x14ac:dyDescent="0.3">
      <c r="A4527" t="s">
        <v>1159</v>
      </c>
      <c r="B4527">
        <v>83</v>
      </c>
      <c r="C4527">
        <v>15</v>
      </c>
      <c r="D4527">
        <v>14</v>
      </c>
      <c r="E4527" t="s">
        <v>504</v>
      </c>
      <c r="F4527" t="s">
        <v>504</v>
      </c>
      <c r="G4527" t="s">
        <v>498</v>
      </c>
      <c r="H4527" t="str">
        <f>_xlfn.XLOOKUP(constructor_standings__2[[#This Row],[constructorId]],Src_constructors!A:A,Src_constructors!C:C)</f>
        <v>Sauber</v>
      </c>
      <c r="I4527">
        <f>_xlfn.XLOOKUP(constructor_standings__2[[#This Row],[raceId]],Src_races!A:A,Src_races!B:B)</f>
        <v>2005</v>
      </c>
    </row>
    <row r="4528" spans="1:9" hidden="1" x14ac:dyDescent="0.3">
      <c r="A4528" t="s">
        <v>1169</v>
      </c>
      <c r="B4528">
        <v>84</v>
      </c>
      <c r="C4528">
        <v>15</v>
      </c>
      <c r="D4528">
        <v>14</v>
      </c>
      <c r="E4528" t="s">
        <v>504</v>
      </c>
      <c r="F4528" t="s">
        <v>504</v>
      </c>
      <c r="G4528" t="s">
        <v>498</v>
      </c>
      <c r="H4528" t="str">
        <f>_xlfn.XLOOKUP(constructor_standings__2[[#This Row],[constructorId]],Src_constructors!A:A,Src_constructors!C:C)</f>
        <v>Sauber</v>
      </c>
      <c r="I4528">
        <f>_xlfn.XLOOKUP(constructor_standings__2[[#This Row],[raceId]],Src_races!A:A,Src_races!B:B)</f>
        <v>2005</v>
      </c>
    </row>
    <row r="4529" spans="1:9" hidden="1" x14ac:dyDescent="0.3">
      <c r="A4529" t="s">
        <v>1179</v>
      </c>
      <c r="B4529">
        <v>85</v>
      </c>
      <c r="C4529">
        <v>15</v>
      </c>
      <c r="D4529">
        <v>14</v>
      </c>
      <c r="E4529" t="s">
        <v>504</v>
      </c>
      <c r="F4529" t="s">
        <v>504</v>
      </c>
      <c r="G4529" t="s">
        <v>498</v>
      </c>
      <c r="H4529" t="str">
        <f>_xlfn.XLOOKUP(constructor_standings__2[[#This Row],[constructorId]],Src_constructors!A:A,Src_constructors!C:C)</f>
        <v>Sauber</v>
      </c>
      <c r="I4529">
        <f>_xlfn.XLOOKUP(constructor_standings__2[[#This Row],[raceId]],Src_races!A:A,Src_races!B:B)</f>
        <v>2005</v>
      </c>
    </row>
    <row r="4530" spans="1:9" hidden="1" x14ac:dyDescent="0.3">
      <c r="A4530" t="s">
        <v>1189</v>
      </c>
      <c r="B4530">
        <v>86</v>
      </c>
      <c r="C4530">
        <v>15</v>
      </c>
      <c r="D4530">
        <v>17</v>
      </c>
      <c r="E4530" t="s">
        <v>504</v>
      </c>
      <c r="F4530" t="s">
        <v>504</v>
      </c>
      <c r="G4530" t="s">
        <v>498</v>
      </c>
      <c r="H4530" t="str">
        <f>_xlfn.XLOOKUP(constructor_standings__2[[#This Row],[constructorId]],Src_constructors!A:A,Src_constructors!C:C)</f>
        <v>Sauber</v>
      </c>
      <c r="I4530">
        <f>_xlfn.XLOOKUP(constructor_standings__2[[#This Row],[raceId]],Src_races!A:A,Src_races!B:B)</f>
        <v>2005</v>
      </c>
    </row>
    <row r="4531" spans="1:9" hidden="1" x14ac:dyDescent="0.3">
      <c r="A4531" t="s">
        <v>1199</v>
      </c>
      <c r="B4531">
        <v>87</v>
      </c>
      <c r="C4531">
        <v>15</v>
      </c>
      <c r="D4531">
        <v>17</v>
      </c>
      <c r="E4531" t="s">
        <v>504</v>
      </c>
      <c r="F4531" t="s">
        <v>504</v>
      </c>
      <c r="G4531" t="s">
        <v>498</v>
      </c>
      <c r="H4531" t="str">
        <f>_xlfn.XLOOKUP(constructor_standings__2[[#This Row],[constructorId]],Src_constructors!A:A,Src_constructors!C:C)</f>
        <v>Sauber</v>
      </c>
      <c r="I4531">
        <f>_xlfn.XLOOKUP(constructor_standings__2[[#This Row],[raceId]],Src_races!A:A,Src_races!B:B)</f>
        <v>2005</v>
      </c>
    </row>
    <row r="4532" spans="1:9" hidden="1" x14ac:dyDescent="0.3">
      <c r="A4532" t="s">
        <v>1209</v>
      </c>
      <c r="B4532">
        <v>88</v>
      </c>
      <c r="C4532">
        <v>15</v>
      </c>
      <c r="D4532">
        <v>17</v>
      </c>
      <c r="E4532" t="s">
        <v>504</v>
      </c>
      <c r="F4532" t="s">
        <v>504</v>
      </c>
      <c r="G4532" t="s">
        <v>498</v>
      </c>
      <c r="H4532" t="str">
        <f>_xlfn.XLOOKUP(constructor_standings__2[[#This Row],[constructorId]],Src_constructors!A:A,Src_constructors!C:C)</f>
        <v>Sauber</v>
      </c>
      <c r="I4532">
        <f>_xlfn.XLOOKUP(constructor_standings__2[[#This Row],[raceId]],Src_races!A:A,Src_races!B:B)</f>
        <v>2005</v>
      </c>
    </row>
    <row r="4533" spans="1:9" hidden="1" x14ac:dyDescent="0.3">
      <c r="A4533" t="s">
        <v>1219</v>
      </c>
      <c r="B4533">
        <v>89</v>
      </c>
      <c r="C4533">
        <v>15</v>
      </c>
      <c r="D4533">
        <v>20</v>
      </c>
      <c r="E4533" t="s">
        <v>504</v>
      </c>
      <c r="F4533" t="s">
        <v>504</v>
      </c>
      <c r="G4533" t="s">
        <v>498</v>
      </c>
      <c r="H4533" t="str">
        <f>_xlfn.XLOOKUP(constructor_standings__2[[#This Row],[constructorId]],Src_constructors!A:A,Src_constructors!C:C)</f>
        <v>Sauber</v>
      </c>
      <c r="I4533">
        <f>_xlfn.XLOOKUP(constructor_standings__2[[#This Row],[raceId]],Src_races!A:A,Src_races!B:B)</f>
        <v>2005</v>
      </c>
    </row>
    <row r="4534" spans="1:9" hidden="1" x14ac:dyDescent="0.3">
      <c r="A4534" t="s">
        <v>1229</v>
      </c>
      <c r="B4534">
        <v>90</v>
      </c>
      <c r="C4534">
        <v>15</v>
      </c>
      <c r="D4534">
        <v>0</v>
      </c>
      <c r="E4534" t="s">
        <v>501</v>
      </c>
      <c r="F4534" t="s">
        <v>501</v>
      </c>
      <c r="G4534" t="s">
        <v>498</v>
      </c>
      <c r="H4534" t="str">
        <f>_xlfn.XLOOKUP(constructor_standings__2[[#This Row],[constructorId]],Src_constructors!A:A,Src_constructors!C:C)</f>
        <v>Sauber</v>
      </c>
      <c r="I4534">
        <f>_xlfn.XLOOKUP(constructor_standings__2[[#This Row],[raceId]],Src_races!A:A,Src_races!B:B)</f>
        <v>2004</v>
      </c>
    </row>
    <row r="4535" spans="1:9" hidden="1" x14ac:dyDescent="0.3">
      <c r="A4535" t="s">
        <v>1239</v>
      </c>
      <c r="B4535">
        <v>91</v>
      </c>
      <c r="C4535">
        <v>15</v>
      </c>
      <c r="D4535">
        <v>1</v>
      </c>
      <c r="E4535" t="s">
        <v>501</v>
      </c>
      <c r="F4535" t="s">
        <v>501</v>
      </c>
      <c r="G4535" t="s">
        <v>498</v>
      </c>
      <c r="H4535" t="str">
        <f>_xlfn.XLOOKUP(constructor_standings__2[[#This Row],[constructorId]],Src_constructors!A:A,Src_constructors!C:C)</f>
        <v>Sauber</v>
      </c>
      <c r="I4535">
        <f>_xlfn.XLOOKUP(constructor_standings__2[[#This Row],[raceId]],Src_races!A:A,Src_races!B:B)</f>
        <v>2004</v>
      </c>
    </row>
    <row r="4536" spans="1:9" hidden="1" x14ac:dyDescent="0.3">
      <c r="A4536" t="s">
        <v>1249</v>
      </c>
      <c r="B4536">
        <v>92</v>
      </c>
      <c r="C4536">
        <v>15</v>
      </c>
      <c r="D4536">
        <v>1</v>
      </c>
      <c r="E4536" t="s">
        <v>501</v>
      </c>
      <c r="F4536" t="s">
        <v>501</v>
      </c>
      <c r="G4536" t="s">
        <v>498</v>
      </c>
      <c r="H4536" t="str">
        <f>_xlfn.XLOOKUP(constructor_standings__2[[#This Row],[constructorId]],Src_constructors!A:A,Src_constructors!C:C)</f>
        <v>Sauber</v>
      </c>
      <c r="I4536">
        <f>_xlfn.XLOOKUP(constructor_standings__2[[#This Row],[raceId]],Src_races!A:A,Src_races!B:B)</f>
        <v>2004</v>
      </c>
    </row>
    <row r="4537" spans="1:9" hidden="1" x14ac:dyDescent="0.3">
      <c r="A4537" t="s">
        <v>1259</v>
      </c>
      <c r="B4537">
        <v>93</v>
      </c>
      <c r="C4537">
        <v>15</v>
      </c>
      <c r="D4537">
        <v>1</v>
      </c>
      <c r="E4537" t="s">
        <v>501</v>
      </c>
      <c r="F4537" t="s">
        <v>501</v>
      </c>
      <c r="G4537" t="s">
        <v>498</v>
      </c>
      <c r="H4537" t="str">
        <f>_xlfn.XLOOKUP(constructor_standings__2[[#This Row],[constructorId]],Src_constructors!A:A,Src_constructors!C:C)</f>
        <v>Sauber</v>
      </c>
      <c r="I4537">
        <f>_xlfn.XLOOKUP(constructor_standings__2[[#This Row],[raceId]],Src_races!A:A,Src_races!B:B)</f>
        <v>2004</v>
      </c>
    </row>
    <row r="4538" spans="1:9" hidden="1" x14ac:dyDescent="0.3">
      <c r="A4538" t="s">
        <v>1269</v>
      </c>
      <c r="B4538">
        <v>94</v>
      </c>
      <c r="C4538">
        <v>15</v>
      </c>
      <c r="D4538">
        <v>3</v>
      </c>
      <c r="E4538" t="s">
        <v>501</v>
      </c>
      <c r="F4538" t="s">
        <v>501</v>
      </c>
      <c r="G4538" t="s">
        <v>498</v>
      </c>
      <c r="H4538" t="str">
        <f>_xlfn.XLOOKUP(constructor_standings__2[[#This Row],[constructorId]],Src_constructors!A:A,Src_constructors!C:C)</f>
        <v>Sauber</v>
      </c>
      <c r="I4538">
        <f>_xlfn.XLOOKUP(constructor_standings__2[[#This Row],[raceId]],Src_races!A:A,Src_races!B:B)</f>
        <v>2004</v>
      </c>
    </row>
    <row r="4539" spans="1:9" hidden="1" x14ac:dyDescent="0.3">
      <c r="A4539" t="s">
        <v>1279</v>
      </c>
      <c r="B4539">
        <v>95</v>
      </c>
      <c r="C4539">
        <v>15</v>
      </c>
      <c r="D4539">
        <v>7</v>
      </c>
      <c r="E4539" t="s">
        <v>500</v>
      </c>
      <c r="F4539" t="s">
        <v>500</v>
      </c>
      <c r="G4539" t="s">
        <v>498</v>
      </c>
      <c r="H4539" t="str">
        <f>_xlfn.XLOOKUP(constructor_standings__2[[#This Row],[constructorId]],Src_constructors!A:A,Src_constructors!C:C)</f>
        <v>Sauber</v>
      </c>
      <c r="I4539">
        <f>_xlfn.XLOOKUP(constructor_standings__2[[#This Row],[raceId]],Src_races!A:A,Src_races!B:B)</f>
        <v>2004</v>
      </c>
    </row>
    <row r="4540" spans="1:9" hidden="1" x14ac:dyDescent="0.3">
      <c r="A4540" t="s">
        <v>1289</v>
      </c>
      <c r="B4540">
        <v>96</v>
      </c>
      <c r="C4540">
        <v>15</v>
      </c>
      <c r="D4540">
        <v>10</v>
      </c>
      <c r="E4540" t="s">
        <v>500</v>
      </c>
      <c r="F4540" t="s">
        <v>500</v>
      </c>
      <c r="G4540" t="s">
        <v>498</v>
      </c>
      <c r="H4540" t="str">
        <f>_xlfn.XLOOKUP(constructor_standings__2[[#This Row],[constructorId]],Src_constructors!A:A,Src_constructors!C:C)</f>
        <v>Sauber</v>
      </c>
      <c r="I4540">
        <f>_xlfn.XLOOKUP(constructor_standings__2[[#This Row],[raceId]],Src_races!A:A,Src_races!B:B)</f>
        <v>2004</v>
      </c>
    </row>
    <row r="4541" spans="1:9" hidden="1" x14ac:dyDescent="0.3">
      <c r="A4541" t="s">
        <v>1299</v>
      </c>
      <c r="B4541">
        <v>97</v>
      </c>
      <c r="C4541">
        <v>15</v>
      </c>
      <c r="D4541">
        <v>15</v>
      </c>
      <c r="E4541" t="s">
        <v>500</v>
      </c>
      <c r="F4541" t="s">
        <v>500</v>
      </c>
      <c r="G4541" t="s">
        <v>498</v>
      </c>
      <c r="H4541" t="str">
        <f>_xlfn.XLOOKUP(constructor_standings__2[[#This Row],[constructorId]],Src_constructors!A:A,Src_constructors!C:C)</f>
        <v>Sauber</v>
      </c>
      <c r="I4541">
        <f>_xlfn.XLOOKUP(constructor_standings__2[[#This Row],[raceId]],Src_races!A:A,Src_races!B:B)</f>
        <v>2004</v>
      </c>
    </row>
    <row r="4542" spans="1:9" hidden="1" x14ac:dyDescent="0.3">
      <c r="A4542" t="s">
        <v>1309</v>
      </c>
      <c r="B4542">
        <v>98</v>
      </c>
      <c r="C4542">
        <v>15</v>
      </c>
      <c r="D4542">
        <v>15</v>
      </c>
      <c r="E4542" t="s">
        <v>501</v>
      </c>
      <c r="F4542" t="s">
        <v>501</v>
      </c>
      <c r="G4542" t="s">
        <v>498</v>
      </c>
      <c r="H4542" t="str">
        <f>_xlfn.XLOOKUP(constructor_standings__2[[#This Row],[constructorId]],Src_constructors!A:A,Src_constructors!C:C)</f>
        <v>Sauber</v>
      </c>
      <c r="I4542">
        <f>_xlfn.XLOOKUP(constructor_standings__2[[#This Row],[raceId]],Src_races!A:A,Src_races!B:B)</f>
        <v>2004</v>
      </c>
    </row>
    <row r="4543" spans="1:9" hidden="1" x14ac:dyDescent="0.3">
      <c r="A4543" t="s">
        <v>1319</v>
      </c>
      <c r="B4543">
        <v>99</v>
      </c>
      <c r="C4543">
        <v>15</v>
      </c>
      <c r="D4543">
        <v>15</v>
      </c>
      <c r="E4543" t="s">
        <v>501</v>
      </c>
      <c r="F4543" t="s">
        <v>501</v>
      </c>
      <c r="G4543" t="s">
        <v>498</v>
      </c>
      <c r="H4543" t="str">
        <f>_xlfn.XLOOKUP(constructor_standings__2[[#This Row],[constructorId]],Src_constructors!A:A,Src_constructors!C:C)</f>
        <v>Sauber</v>
      </c>
      <c r="I4543">
        <f>_xlfn.XLOOKUP(constructor_standings__2[[#This Row],[raceId]],Src_races!A:A,Src_races!B:B)</f>
        <v>2004</v>
      </c>
    </row>
    <row r="4544" spans="1:9" hidden="1" x14ac:dyDescent="0.3">
      <c r="A4544" t="s">
        <v>1329</v>
      </c>
      <c r="B4544">
        <v>100</v>
      </c>
      <c r="C4544">
        <v>15</v>
      </c>
      <c r="D4544">
        <v>18</v>
      </c>
      <c r="E4544" t="s">
        <v>501</v>
      </c>
      <c r="F4544" t="s">
        <v>501</v>
      </c>
      <c r="G4544" t="s">
        <v>498</v>
      </c>
      <c r="H4544" t="str">
        <f>_xlfn.XLOOKUP(constructor_standings__2[[#This Row],[constructorId]],Src_constructors!A:A,Src_constructors!C:C)</f>
        <v>Sauber</v>
      </c>
      <c r="I4544">
        <f>_xlfn.XLOOKUP(constructor_standings__2[[#This Row],[raceId]],Src_races!A:A,Src_races!B:B)</f>
        <v>2004</v>
      </c>
    </row>
    <row r="4545" spans="1:9" hidden="1" x14ac:dyDescent="0.3">
      <c r="A4545" t="s">
        <v>1339</v>
      </c>
      <c r="B4545">
        <v>101</v>
      </c>
      <c r="C4545">
        <v>15</v>
      </c>
      <c r="D4545">
        <v>18</v>
      </c>
      <c r="E4545" t="s">
        <v>501</v>
      </c>
      <c r="F4545" t="s">
        <v>501</v>
      </c>
      <c r="G4545" t="s">
        <v>498</v>
      </c>
      <c r="H4545" t="str">
        <f>_xlfn.XLOOKUP(constructor_standings__2[[#This Row],[constructorId]],Src_constructors!A:A,Src_constructors!C:C)</f>
        <v>Sauber</v>
      </c>
      <c r="I4545">
        <f>_xlfn.XLOOKUP(constructor_standings__2[[#This Row],[raceId]],Src_races!A:A,Src_races!B:B)</f>
        <v>2004</v>
      </c>
    </row>
    <row r="4546" spans="1:9" hidden="1" x14ac:dyDescent="0.3">
      <c r="A4546" t="s">
        <v>1349</v>
      </c>
      <c r="B4546">
        <v>102</v>
      </c>
      <c r="C4546">
        <v>15</v>
      </c>
      <c r="D4546">
        <v>19</v>
      </c>
      <c r="E4546" t="s">
        <v>501</v>
      </c>
      <c r="F4546" t="s">
        <v>501</v>
      </c>
      <c r="G4546" t="s">
        <v>498</v>
      </c>
      <c r="H4546" t="str">
        <f>_xlfn.XLOOKUP(constructor_standings__2[[#This Row],[constructorId]],Src_constructors!A:A,Src_constructors!C:C)</f>
        <v>Sauber</v>
      </c>
      <c r="I4546">
        <f>_xlfn.XLOOKUP(constructor_standings__2[[#This Row],[raceId]],Src_races!A:A,Src_races!B:B)</f>
        <v>2004</v>
      </c>
    </row>
    <row r="4547" spans="1:9" hidden="1" x14ac:dyDescent="0.3">
      <c r="A4547" t="s">
        <v>1359</v>
      </c>
      <c r="B4547">
        <v>103</v>
      </c>
      <c r="C4547">
        <v>15</v>
      </c>
      <c r="D4547">
        <v>28</v>
      </c>
      <c r="E4547" t="s">
        <v>501</v>
      </c>
      <c r="F4547" t="s">
        <v>501</v>
      </c>
      <c r="G4547" t="s">
        <v>498</v>
      </c>
      <c r="H4547" t="str">
        <f>_xlfn.XLOOKUP(constructor_standings__2[[#This Row],[constructorId]],Src_constructors!A:A,Src_constructors!C:C)</f>
        <v>Sauber</v>
      </c>
      <c r="I4547">
        <f>_xlfn.XLOOKUP(constructor_standings__2[[#This Row],[raceId]],Src_races!A:A,Src_races!B:B)</f>
        <v>2004</v>
      </c>
    </row>
    <row r="4548" spans="1:9" hidden="1" x14ac:dyDescent="0.3">
      <c r="A4548" t="s">
        <v>1369</v>
      </c>
      <c r="B4548">
        <v>104</v>
      </c>
      <c r="C4548">
        <v>15</v>
      </c>
      <c r="D4548">
        <v>29</v>
      </c>
      <c r="E4548" t="s">
        <v>501</v>
      </c>
      <c r="F4548" t="s">
        <v>501</v>
      </c>
      <c r="G4548" t="s">
        <v>498</v>
      </c>
      <c r="H4548" t="str">
        <f>_xlfn.XLOOKUP(constructor_standings__2[[#This Row],[constructorId]],Src_constructors!A:A,Src_constructors!C:C)</f>
        <v>Sauber</v>
      </c>
      <c r="I4548">
        <f>_xlfn.XLOOKUP(constructor_standings__2[[#This Row],[raceId]],Src_races!A:A,Src_races!B:B)</f>
        <v>2004</v>
      </c>
    </row>
    <row r="4549" spans="1:9" hidden="1" x14ac:dyDescent="0.3">
      <c r="A4549" t="s">
        <v>1379</v>
      </c>
      <c r="B4549">
        <v>105</v>
      </c>
      <c r="C4549">
        <v>15</v>
      </c>
      <c r="D4549">
        <v>32</v>
      </c>
      <c r="E4549" t="s">
        <v>501</v>
      </c>
      <c r="F4549" t="s">
        <v>501</v>
      </c>
      <c r="G4549" t="s">
        <v>498</v>
      </c>
      <c r="H4549" t="str">
        <f>_xlfn.XLOOKUP(constructor_standings__2[[#This Row],[constructorId]],Src_constructors!A:A,Src_constructors!C:C)</f>
        <v>Sauber</v>
      </c>
      <c r="I4549">
        <f>_xlfn.XLOOKUP(constructor_standings__2[[#This Row],[raceId]],Src_races!A:A,Src_races!B:B)</f>
        <v>2004</v>
      </c>
    </row>
    <row r="4550" spans="1:9" hidden="1" x14ac:dyDescent="0.3">
      <c r="A4550" t="s">
        <v>1389</v>
      </c>
      <c r="B4550">
        <v>106</v>
      </c>
      <c r="C4550">
        <v>15</v>
      </c>
      <c r="D4550">
        <v>33</v>
      </c>
      <c r="E4550" t="s">
        <v>501</v>
      </c>
      <c r="F4550" t="s">
        <v>501</v>
      </c>
      <c r="G4550" t="s">
        <v>498</v>
      </c>
      <c r="H4550" t="str">
        <f>_xlfn.XLOOKUP(constructor_standings__2[[#This Row],[constructorId]],Src_constructors!A:A,Src_constructors!C:C)</f>
        <v>Sauber</v>
      </c>
      <c r="I4550">
        <f>_xlfn.XLOOKUP(constructor_standings__2[[#This Row],[raceId]],Src_races!A:A,Src_races!B:B)</f>
        <v>2004</v>
      </c>
    </row>
    <row r="4551" spans="1:9" hidden="1" x14ac:dyDescent="0.3">
      <c r="A4551" t="s">
        <v>1399</v>
      </c>
      <c r="B4551">
        <v>107</v>
      </c>
      <c r="C4551">
        <v>15</v>
      </c>
      <c r="D4551">
        <v>34</v>
      </c>
      <c r="E4551" t="s">
        <v>501</v>
      </c>
      <c r="F4551" t="s">
        <v>501</v>
      </c>
      <c r="G4551" t="s">
        <v>498</v>
      </c>
      <c r="H4551" t="str">
        <f>_xlfn.XLOOKUP(constructor_standings__2[[#This Row],[constructorId]],Src_constructors!A:A,Src_constructors!C:C)</f>
        <v>Sauber</v>
      </c>
      <c r="I4551">
        <f>_xlfn.XLOOKUP(constructor_standings__2[[#This Row],[raceId]],Src_races!A:A,Src_races!B:B)</f>
        <v>2004</v>
      </c>
    </row>
    <row r="4552" spans="1:9" hidden="1" x14ac:dyDescent="0.3">
      <c r="A4552" t="s">
        <v>1407</v>
      </c>
      <c r="B4552">
        <v>108</v>
      </c>
      <c r="C4552">
        <v>15</v>
      </c>
      <c r="D4552">
        <v>3</v>
      </c>
      <c r="E4552" t="s">
        <v>500</v>
      </c>
      <c r="F4552" t="s">
        <v>500</v>
      </c>
      <c r="G4552" t="s">
        <v>498</v>
      </c>
      <c r="H4552" t="str">
        <f>_xlfn.XLOOKUP(constructor_standings__2[[#This Row],[constructorId]],Src_constructors!A:A,Src_constructors!C:C)</f>
        <v>Sauber</v>
      </c>
      <c r="I4552">
        <f>_xlfn.XLOOKUP(constructor_standings__2[[#This Row],[raceId]],Src_races!A:A,Src_races!B:B)</f>
        <v>2003</v>
      </c>
    </row>
    <row r="4553" spans="1:9" hidden="1" x14ac:dyDescent="0.3">
      <c r="A4553" t="s">
        <v>1416</v>
      </c>
      <c r="B4553">
        <v>109</v>
      </c>
      <c r="C4553">
        <v>15</v>
      </c>
      <c r="D4553">
        <v>4</v>
      </c>
      <c r="E4553" t="s">
        <v>500</v>
      </c>
      <c r="F4553" t="s">
        <v>500</v>
      </c>
      <c r="G4553" t="s">
        <v>498</v>
      </c>
      <c r="H4553" t="str">
        <f>_xlfn.XLOOKUP(constructor_standings__2[[#This Row],[constructorId]],Src_constructors!A:A,Src_constructors!C:C)</f>
        <v>Sauber</v>
      </c>
      <c r="I4553">
        <f>_xlfn.XLOOKUP(constructor_standings__2[[#This Row],[raceId]],Src_races!A:A,Src_races!B:B)</f>
        <v>2003</v>
      </c>
    </row>
    <row r="4554" spans="1:9" hidden="1" x14ac:dyDescent="0.3">
      <c r="A4554" t="s">
        <v>1426</v>
      </c>
      <c r="B4554">
        <v>110</v>
      </c>
      <c r="C4554">
        <v>15</v>
      </c>
      <c r="D4554">
        <v>8</v>
      </c>
      <c r="E4554" t="s">
        <v>501</v>
      </c>
      <c r="F4554" t="s">
        <v>501</v>
      </c>
      <c r="G4554" t="s">
        <v>498</v>
      </c>
      <c r="H4554" t="str">
        <f>_xlfn.XLOOKUP(constructor_standings__2[[#This Row],[constructorId]],Src_constructors!A:A,Src_constructors!C:C)</f>
        <v>Sauber</v>
      </c>
      <c r="I4554">
        <f>_xlfn.XLOOKUP(constructor_standings__2[[#This Row],[raceId]],Src_races!A:A,Src_races!B:B)</f>
        <v>2003</v>
      </c>
    </row>
    <row r="4555" spans="1:9" hidden="1" x14ac:dyDescent="0.3">
      <c r="A4555" t="s">
        <v>1436</v>
      </c>
      <c r="B4555">
        <v>111</v>
      </c>
      <c r="C4555">
        <v>15</v>
      </c>
      <c r="D4555">
        <v>8</v>
      </c>
      <c r="E4555" t="s">
        <v>501</v>
      </c>
      <c r="F4555" t="s">
        <v>501</v>
      </c>
      <c r="G4555" t="s">
        <v>498</v>
      </c>
      <c r="H4555" t="str">
        <f>_xlfn.XLOOKUP(constructor_standings__2[[#This Row],[constructorId]],Src_constructors!A:A,Src_constructors!C:C)</f>
        <v>Sauber</v>
      </c>
      <c r="I4555">
        <f>_xlfn.XLOOKUP(constructor_standings__2[[#This Row],[raceId]],Src_races!A:A,Src_races!B:B)</f>
        <v>2003</v>
      </c>
    </row>
    <row r="4556" spans="1:9" hidden="1" x14ac:dyDescent="0.3">
      <c r="A4556" t="s">
        <v>1446</v>
      </c>
      <c r="B4556">
        <v>112</v>
      </c>
      <c r="C4556">
        <v>15</v>
      </c>
      <c r="D4556">
        <v>8</v>
      </c>
      <c r="E4556" t="s">
        <v>501</v>
      </c>
      <c r="F4556" t="s">
        <v>501</v>
      </c>
      <c r="G4556" t="s">
        <v>498</v>
      </c>
      <c r="H4556" t="str">
        <f>_xlfn.XLOOKUP(constructor_standings__2[[#This Row],[constructorId]],Src_constructors!A:A,Src_constructors!C:C)</f>
        <v>Sauber</v>
      </c>
      <c r="I4556">
        <f>_xlfn.XLOOKUP(constructor_standings__2[[#This Row],[raceId]],Src_races!A:A,Src_races!B:B)</f>
        <v>2003</v>
      </c>
    </row>
    <row r="4557" spans="1:9" hidden="1" x14ac:dyDescent="0.3">
      <c r="A4557" t="s">
        <v>1456</v>
      </c>
      <c r="B4557">
        <v>113</v>
      </c>
      <c r="C4557">
        <v>15</v>
      </c>
      <c r="D4557">
        <v>8</v>
      </c>
      <c r="E4557" t="s">
        <v>502</v>
      </c>
      <c r="F4557" t="s">
        <v>502</v>
      </c>
      <c r="G4557" t="s">
        <v>498</v>
      </c>
      <c r="H4557" t="str">
        <f>_xlfn.XLOOKUP(constructor_standings__2[[#This Row],[constructorId]],Src_constructors!A:A,Src_constructors!C:C)</f>
        <v>Sauber</v>
      </c>
      <c r="I4557">
        <f>_xlfn.XLOOKUP(constructor_standings__2[[#This Row],[raceId]],Src_races!A:A,Src_races!B:B)</f>
        <v>2003</v>
      </c>
    </row>
    <row r="4558" spans="1:9" hidden="1" x14ac:dyDescent="0.3">
      <c r="A4558" t="s">
        <v>1466</v>
      </c>
      <c r="B4558">
        <v>114</v>
      </c>
      <c r="C4558">
        <v>15</v>
      </c>
      <c r="D4558">
        <v>8</v>
      </c>
      <c r="E4558" t="s">
        <v>502</v>
      </c>
      <c r="F4558" t="s">
        <v>502</v>
      </c>
      <c r="G4558" t="s">
        <v>498</v>
      </c>
      <c r="H4558" t="str">
        <f>_xlfn.XLOOKUP(constructor_standings__2[[#This Row],[constructorId]],Src_constructors!A:A,Src_constructors!C:C)</f>
        <v>Sauber</v>
      </c>
      <c r="I4558">
        <f>_xlfn.XLOOKUP(constructor_standings__2[[#This Row],[raceId]],Src_races!A:A,Src_races!B:B)</f>
        <v>2003</v>
      </c>
    </row>
    <row r="4559" spans="1:9" hidden="1" x14ac:dyDescent="0.3">
      <c r="A4559" t="s">
        <v>1476</v>
      </c>
      <c r="B4559">
        <v>115</v>
      </c>
      <c r="C4559">
        <v>15</v>
      </c>
      <c r="D4559">
        <v>8</v>
      </c>
      <c r="E4559" t="s">
        <v>502</v>
      </c>
      <c r="F4559" t="s">
        <v>502</v>
      </c>
      <c r="G4559" t="s">
        <v>498</v>
      </c>
      <c r="H4559" t="str">
        <f>_xlfn.XLOOKUP(constructor_standings__2[[#This Row],[constructorId]],Src_constructors!A:A,Src_constructors!C:C)</f>
        <v>Sauber</v>
      </c>
      <c r="I4559">
        <f>_xlfn.XLOOKUP(constructor_standings__2[[#This Row],[raceId]],Src_races!A:A,Src_races!B:B)</f>
        <v>2003</v>
      </c>
    </row>
    <row r="4560" spans="1:9" hidden="1" x14ac:dyDescent="0.3">
      <c r="A4560" t="s">
        <v>1486</v>
      </c>
      <c r="B4560">
        <v>116</v>
      </c>
      <c r="C4560">
        <v>15</v>
      </c>
      <c r="D4560">
        <v>9</v>
      </c>
      <c r="E4560" t="s">
        <v>502</v>
      </c>
      <c r="F4560" t="s">
        <v>502</v>
      </c>
      <c r="G4560" t="s">
        <v>498</v>
      </c>
      <c r="H4560" t="str">
        <f>_xlfn.XLOOKUP(constructor_standings__2[[#This Row],[constructorId]],Src_constructors!A:A,Src_constructors!C:C)</f>
        <v>Sauber</v>
      </c>
      <c r="I4560">
        <f>_xlfn.XLOOKUP(constructor_standings__2[[#This Row],[raceId]],Src_races!A:A,Src_races!B:B)</f>
        <v>2003</v>
      </c>
    </row>
    <row r="4561" spans="1:9" hidden="1" x14ac:dyDescent="0.3">
      <c r="A4561" t="s">
        <v>1496</v>
      </c>
      <c r="B4561">
        <v>117</v>
      </c>
      <c r="C4561">
        <v>15</v>
      </c>
      <c r="D4561">
        <v>9</v>
      </c>
      <c r="E4561" t="s">
        <v>504</v>
      </c>
      <c r="F4561" t="s">
        <v>504</v>
      </c>
      <c r="G4561" t="s">
        <v>498</v>
      </c>
      <c r="H4561" t="str">
        <f>_xlfn.XLOOKUP(constructor_standings__2[[#This Row],[constructorId]],Src_constructors!A:A,Src_constructors!C:C)</f>
        <v>Sauber</v>
      </c>
      <c r="I4561">
        <f>_xlfn.XLOOKUP(constructor_standings__2[[#This Row],[raceId]],Src_races!A:A,Src_races!B:B)</f>
        <v>2003</v>
      </c>
    </row>
    <row r="4562" spans="1:9" hidden="1" x14ac:dyDescent="0.3">
      <c r="A4562" t="s">
        <v>1506</v>
      </c>
      <c r="B4562">
        <v>118</v>
      </c>
      <c r="C4562">
        <v>15</v>
      </c>
      <c r="D4562">
        <v>9</v>
      </c>
      <c r="E4562" t="s">
        <v>504</v>
      </c>
      <c r="F4562" t="s">
        <v>504</v>
      </c>
      <c r="G4562" t="s">
        <v>498</v>
      </c>
      <c r="H4562" t="str">
        <f>_xlfn.XLOOKUP(constructor_standings__2[[#This Row],[constructorId]],Src_constructors!A:A,Src_constructors!C:C)</f>
        <v>Sauber</v>
      </c>
      <c r="I4562">
        <f>_xlfn.XLOOKUP(constructor_standings__2[[#This Row],[raceId]],Src_races!A:A,Src_races!B:B)</f>
        <v>2003</v>
      </c>
    </row>
    <row r="4563" spans="1:9" hidden="1" x14ac:dyDescent="0.3">
      <c r="A4563" t="s">
        <v>1516</v>
      </c>
      <c r="B4563">
        <v>119</v>
      </c>
      <c r="C4563">
        <v>15</v>
      </c>
      <c r="D4563">
        <v>9</v>
      </c>
      <c r="E4563" t="s">
        <v>505</v>
      </c>
      <c r="F4563" t="s">
        <v>505</v>
      </c>
      <c r="G4563" t="s">
        <v>498</v>
      </c>
      <c r="H4563" t="str">
        <f>_xlfn.XLOOKUP(constructor_standings__2[[#This Row],[constructorId]],Src_constructors!A:A,Src_constructors!C:C)</f>
        <v>Sauber</v>
      </c>
      <c r="I4563">
        <f>_xlfn.XLOOKUP(constructor_standings__2[[#This Row],[raceId]],Src_races!A:A,Src_races!B:B)</f>
        <v>2003</v>
      </c>
    </row>
    <row r="4564" spans="1:9" hidden="1" x14ac:dyDescent="0.3">
      <c r="A4564" t="s">
        <v>1526</v>
      </c>
      <c r="B4564">
        <v>120</v>
      </c>
      <c r="C4564">
        <v>15</v>
      </c>
      <c r="D4564">
        <v>9</v>
      </c>
      <c r="E4564" t="s">
        <v>505</v>
      </c>
      <c r="F4564" t="s">
        <v>505</v>
      </c>
      <c r="G4564" t="s">
        <v>498</v>
      </c>
      <c r="H4564" t="str">
        <f>_xlfn.XLOOKUP(constructor_standings__2[[#This Row],[constructorId]],Src_constructors!A:A,Src_constructors!C:C)</f>
        <v>Sauber</v>
      </c>
      <c r="I4564">
        <f>_xlfn.XLOOKUP(constructor_standings__2[[#This Row],[raceId]],Src_races!A:A,Src_races!B:B)</f>
        <v>2003</v>
      </c>
    </row>
    <row r="4565" spans="1:9" hidden="1" x14ac:dyDescent="0.3">
      <c r="A4565" t="s">
        <v>1536</v>
      </c>
      <c r="B4565">
        <v>121</v>
      </c>
      <c r="C4565">
        <v>15</v>
      </c>
      <c r="D4565">
        <v>9</v>
      </c>
      <c r="E4565" t="s">
        <v>505</v>
      </c>
      <c r="F4565" t="s">
        <v>505</v>
      </c>
      <c r="G4565" t="s">
        <v>498</v>
      </c>
      <c r="H4565" t="str">
        <f>_xlfn.XLOOKUP(constructor_standings__2[[#This Row],[constructorId]],Src_constructors!A:A,Src_constructors!C:C)</f>
        <v>Sauber</v>
      </c>
      <c r="I4565">
        <f>_xlfn.XLOOKUP(constructor_standings__2[[#This Row],[raceId]],Src_races!A:A,Src_races!B:B)</f>
        <v>2003</v>
      </c>
    </row>
    <row r="4566" spans="1:9" hidden="1" x14ac:dyDescent="0.3">
      <c r="A4566" t="s">
        <v>1546</v>
      </c>
      <c r="B4566">
        <v>122</v>
      </c>
      <c r="C4566">
        <v>15</v>
      </c>
      <c r="D4566">
        <v>19</v>
      </c>
      <c r="E4566" t="s">
        <v>500</v>
      </c>
      <c r="F4566" t="s">
        <v>500</v>
      </c>
      <c r="G4566" t="s">
        <v>498</v>
      </c>
      <c r="H4566" t="str">
        <f>_xlfn.XLOOKUP(constructor_standings__2[[#This Row],[constructorId]],Src_constructors!A:A,Src_constructors!C:C)</f>
        <v>Sauber</v>
      </c>
      <c r="I4566">
        <f>_xlfn.XLOOKUP(constructor_standings__2[[#This Row],[raceId]],Src_races!A:A,Src_races!B:B)</f>
        <v>2003</v>
      </c>
    </row>
    <row r="4567" spans="1:9" hidden="1" x14ac:dyDescent="0.3">
      <c r="A4567" t="s">
        <v>1556</v>
      </c>
      <c r="B4567">
        <v>123</v>
      </c>
      <c r="C4567">
        <v>15</v>
      </c>
      <c r="D4567">
        <v>19</v>
      </c>
      <c r="E4567" t="s">
        <v>501</v>
      </c>
      <c r="F4567" t="s">
        <v>501</v>
      </c>
      <c r="G4567" t="s">
        <v>498</v>
      </c>
      <c r="H4567" t="str">
        <f>_xlfn.XLOOKUP(constructor_standings__2[[#This Row],[constructorId]],Src_constructors!A:A,Src_constructors!C:C)</f>
        <v>Sauber</v>
      </c>
      <c r="I4567">
        <f>_xlfn.XLOOKUP(constructor_standings__2[[#This Row],[raceId]],Src_races!A:A,Src_races!B:B)</f>
        <v>2003</v>
      </c>
    </row>
    <row r="4568" spans="1:9" hidden="1" x14ac:dyDescent="0.3">
      <c r="A4568" t="s">
        <v>1570</v>
      </c>
      <c r="B4568">
        <v>125</v>
      </c>
      <c r="C4568">
        <v>15</v>
      </c>
      <c r="D4568">
        <v>3</v>
      </c>
      <c r="E4568" t="s">
        <v>501</v>
      </c>
      <c r="F4568" t="s">
        <v>501</v>
      </c>
      <c r="G4568" t="s">
        <v>498</v>
      </c>
      <c r="H4568" t="str">
        <f>_xlfn.XLOOKUP(constructor_standings__2[[#This Row],[constructorId]],Src_constructors!A:A,Src_constructors!C:C)</f>
        <v>Sauber</v>
      </c>
      <c r="I4568">
        <f>_xlfn.XLOOKUP(constructor_standings__2[[#This Row],[raceId]],Src_races!A:A,Src_races!B:B)</f>
        <v>2002</v>
      </c>
    </row>
    <row r="4569" spans="1:9" hidden="1" x14ac:dyDescent="0.3">
      <c r="A4569" t="s">
        <v>1581</v>
      </c>
      <c r="B4569">
        <v>126</v>
      </c>
      <c r="C4569">
        <v>15</v>
      </c>
      <c r="D4569">
        <v>3</v>
      </c>
      <c r="E4569" t="s">
        <v>501</v>
      </c>
      <c r="F4569" t="s">
        <v>501</v>
      </c>
      <c r="G4569" t="s">
        <v>498</v>
      </c>
      <c r="H4569" t="str">
        <f>_xlfn.XLOOKUP(constructor_standings__2[[#This Row],[constructorId]],Src_constructors!A:A,Src_constructors!C:C)</f>
        <v>Sauber</v>
      </c>
      <c r="I4569">
        <f>_xlfn.XLOOKUP(constructor_standings__2[[#This Row],[raceId]],Src_races!A:A,Src_races!B:B)</f>
        <v>2002</v>
      </c>
    </row>
    <row r="4570" spans="1:9" hidden="1" x14ac:dyDescent="0.3">
      <c r="A4570" t="s">
        <v>1592</v>
      </c>
      <c r="B4570">
        <v>127</v>
      </c>
      <c r="C4570">
        <v>15</v>
      </c>
      <c r="D4570">
        <v>3</v>
      </c>
      <c r="E4570" t="s">
        <v>501</v>
      </c>
      <c r="F4570" t="s">
        <v>501</v>
      </c>
      <c r="G4570" t="s">
        <v>498</v>
      </c>
      <c r="H4570" t="str">
        <f>_xlfn.XLOOKUP(constructor_standings__2[[#This Row],[constructorId]],Src_constructors!A:A,Src_constructors!C:C)</f>
        <v>Sauber</v>
      </c>
      <c r="I4570">
        <f>_xlfn.XLOOKUP(constructor_standings__2[[#This Row],[raceId]],Src_races!A:A,Src_races!B:B)</f>
        <v>2002</v>
      </c>
    </row>
    <row r="4571" spans="1:9" hidden="1" x14ac:dyDescent="0.3">
      <c r="A4571" t="s">
        <v>1603</v>
      </c>
      <c r="B4571">
        <v>128</v>
      </c>
      <c r="C4571">
        <v>15</v>
      </c>
      <c r="D4571">
        <v>8</v>
      </c>
      <c r="E4571" t="s">
        <v>500</v>
      </c>
      <c r="F4571" t="s">
        <v>500</v>
      </c>
      <c r="G4571" t="s">
        <v>498</v>
      </c>
      <c r="H4571" t="str">
        <f>_xlfn.XLOOKUP(constructor_standings__2[[#This Row],[constructorId]],Src_constructors!A:A,Src_constructors!C:C)</f>
        <v>Sauber</v>
      </c>
      <c r="I4571">
        <f>_xlfn.XLOOKUP(constructor_standings__2[[#This Row],[raceId]],Src_races!A:A,Src_races!B:B)</f>
        <v>2002</v>
      </c>
    </row>
    <row r="4572" spans="1:9" hidden="1" x14ac:dyDescent="0.3">
      <c r="A4572" t="s">
        <v>1614</v>
      </c>
      <c r="B4572">
        <v>129</v>
      </c>
      <c r="C4572">
        <v>15</v>
      </c>
      <c r="D4572">
        <v>8</v>
      </c>
      <c r="E4572" t="s">
        <v>500</v>
      </c>
      <c r="F4572" t="s">
        <v>500</v>
      </c>
      <c r="G4572" t="s">
        <v>498</v>
      </c>
      <c r="H4572" t="str">
        <f>_xlfn.XLOOKUP(constructor_standings__2[[#This Row],[constructorId]],Src_constructors!A:A,Src_constructors!C:C)</f>
        <v>Sauber</v>
      </c>
      <c r="I4572">
        <f>_xlfn.XLOOKUP(constructor_standings__2[[#This Row],[raceId]],Src_races!A:A,Src_races!B:B)</f>
        <v>2002</v>
      </c>
    </row>
    <row r="4573" spans="1:9" hidden="1" x14ac:dyDescent="0.3">
      <c r="A4573" t="s">
        <v>1625</v>
      </c>
      <c r="B4573">
        <v>130</v>
      </c>
      <c r="C4573">
        <v>15</v>
      </c>
      <c r="D4573">
        <v>8</v>
      </c>
      <c r="E4573" t="s">
        <v>500</v>
      </c>
      <c r="F4573" t="s">
        <v>500</v>
      </c>
      <c r="G4573" t="s">
        <v>498</v>
      </c>
      <c r="H4573" t="str">
        <f>_xlfn.XLOOKUP(constructor_standings__2[[#This Row],[constructorId]],Src_constructors!A:A,Src_constructors!C:C)</f>
        <v>Sauber</v>
      </c>
      <c r="I4573">
        <f>_xlfn.XLOOKUP(constructor_standings__2[[#This Row],[raceId]],Src_races!A:A,Src_races!B:B)</f>
        <v>2002</v>
      </c>
    </row>
    <row r="4574" spans="1:9" hidden="1" x14ac:dyDescent="0.3">
      <c r="A4574" t="s">
        <v>1636</v>
      </c>
      <c r="B4574">
        <v>131</v>
      </c>
      <c r="C4574">
        <v>15</v>
      </c>
      <c r="D4574">
        <v>8</v>
      </c>
      <c r="E4574" t="s">
        <v>500</v>
      </c>
      <c r="F4574" t="s">
        <v>500</v>
      </c>
      <c r="G4574" t="s">
        <v>498</v>
      </c>
      <c r="H4574" t="str">
        <f>_xlfn.XLOOKUP(constructor_standings__2[[#This Row],[constructorId]],Src_constructors!A:A,Src_constructors!C:C)</f>
        <v>Sauber</v>
      </c>
      <c r="I4574">
        <f>_xlfn.XLOOKUP(constructor_standings__2[[#This Row],[raceId]],Src_races!A:A,Src_races!B:B)</f>
        <v>2002</v>
      </c>
    </row>
    <row r="4575" spans="1:9" hidden="1" x14ac:dyDescent="0.3">
      <c r="A4575" t="s">
        <v>1647</v>
      </c>
      <c r="B4575">
        <v>132</v>
      </c>
      <c r="C4575">
        <v>15</v>
      </c>
      <c r="D4575">
        <v>9</v>
      </c>
      <c r="E4575" t="s">
        <v>500</v>
      </c>
      <c r="F4575" t="s">
        <v>500</v>
      </c>
      <c r="G4575" t="s">
        <v>498</v>
      </c>
      <c r="H4575" t="str">
        <f>_xlfn.XLOOKUP(constructor_standings__2[[#This Row],[constructorId]],Src_constructors!A:A,Src_constructors!C:C)</f>
        <v>Sauber</v>
      </c>
      <c r="I4575">
        <f>_xlfn.XLOOKUP(constructor_standings__2[[#This Row],[raceId]],Src_races!A:A,Src_races!B:B)</f>
        <v>2002</v>
      </c>
    </row>
    <row r="4576" spans="1:9" hidden="1" x14ac:dyDescent="0.3">
      <c r="A4576" t="s">
        <v>1658</v>
      </c>
      <c r="B4576">
        <v>133</v>
      </c>
      <c r="C4576">
        <v>15</v>
      </c>
      <c r="D4576">
        <v>10</v>
      </c>
      <c r="E4576" t="s">
        <v>500</v>
      </c>
      <c r="F4576" t="s">
        <v>500</v>
      </c>
      <c r="G4576" t="s">
        <v>498</v>
      </c>
      <c r="H4576" t="str">
        <f>_xlfn.XLOOKUP(constructor_standings__2[[#This Row],[constructorId]],Src_constructors!A:A,Src_constructors!C:C)</f>
        <v>Sauber</v>
      </c>
      <c r="I4576">
        <f>_xlfn.XLOOKUP(constructor_standings__2[[#This Row],[raceId]],Src_races!A:A,Src_races!B:B)</f>
        <v>2002</v>
      </c>
    </row>
    <row r="4577" spans="1:9" hidden="1" x14ac:dyDescent="0.3">
      <c r="A4577" t="s">
        <v>1669</v>
      </c>
      <c r="B4577">
        <v>134</v>
      </c>
      <c r="C4577">
        <v>15</v>
      </c>
      <c r="D4577">
        <v>10</v>
      </c>
      <c r="E4577" t="s">
        <v>500</v>
      </c>
      <c r="F4577" t="s">
        <v>500</v>
      </c>
      <c r="G4577" t="s">
        <v>498</v>
      </c>
      <c r="H4577" t="str">
        <f>_xlfn.XLOOKUP(constructor_standings__2[[#This Row],[constructorId]],Src_constructors!A:A,Src_constructors!C:C)</f>
        <v>Sauber</v>
      </c>
      <c r="I4577">
        <f>_xlfn.XLOOKUP(constructor_standings__2[[#This Row],[raceId]],Src_races!A:A,Src_races!B:B)</f>
        <v>2002</v>
      </c>
    </row>
    <row r="4578" spans="1:9" hidden="1" x14ac:dyDescent="0.3">
      <c r="A4578" t="s">
        <v>1680</v>
      </c>
      <c r="B4578">
        <v>135</v>
      </c>
      <c r="C4578">
        <v>15</v>
      </c>
      <c r="D4578">
        <v>11</v>
      </c>
      <c r="E4578" t="s">
        <v>500</v>
      </c>
      <c r="F4578" t="s">
        <v>500</v>
      </c>
      <c r="G4578" t="s">
        <v>498</v>
      </c>
      <c r="H4578" t="str">
        <f>_xlfn.XLOOKUP(constructor_standings__2[[#This Row],[constructorId]],Src_constructors!A:A,Src_constructors!C:C)</f>
        <v>Sauber</v>
      </c>
      <c r="I4578">
        <f>_xlfn.XLOOKUP(constructor_standings__2[[#This Row],[raceId]],Src_races!A:A,Src_races!B:B)</f>
        <v>2002</v>
      </c>
    </row>
    <row r="4579" spans="1:9" hidden="1" x14ac:dyDescent="0.3">
      <c r="A4579" t="s">
        <v>1691</v>
      </c>
      <c r="B4579">
        <v>136</v>
      </c>
      <c r="C4579">
        <v>15</v>
      </c>
      <c r="D4579">
        <v>11</v>
      </c>
      <c r="E4579" t="s">
        <v>500</v>
      </c>
      <c r="F4579" t="s">
        <v>500</v>
      </c>
      <c r="G4579" t="s">
        <v>498</v>
      </c>
      <c r="H4579" t="str">
        <f>_xlfn.XLOOKUP(constructor_standings__2[[#This Row],[constructorId]],Src_constructors!A:A,Src_constructors!C:C)</f>
        <v>Sauber</v>
      </c>
      <c r="I4579">
        <f>_xlfn.XLOOKUP(constructor_standings__2[[#This Row],[raceId]],Src_races!A:A,Src_races!B:B)</f>
        <v>2002</v>
      </c>
    </row>
    <row r="4580" spans="1:9" hidden="1" x14ac:dyDescent="0.3">
      <c r="A4580" t="s">
        <v>1702</v>
      </c>
      <c r="B4580">
        <v>137</v>
      </c>
      <c r="C4580">
        <v>15</v>
      </c>
      <c r="D4580">
        <v>11</v>
      </c>
      <c r="E4580" t="s">
        <v>500</v>
      </c>
      <c r="F4580" t="s">
        <v>500</v>
      </c>
      <c r="G4580" t="s">
        <v>498</v>
      </c>
      <c r="H4580" t="str">
        <f>_xlfn.XLOOKUP(constructor_standings__2[[#This Row],[constructorId]],Src_constructors!A:A,Src_constructors!C:C)</f>
        <v>Sauber</v>
      </c>
      <c r="I4580">
        <f>_xlfn.XLOOKUP(constructor_standings__2[[#This Row],[raceId]],Src_races!A:A,Src_races!B:B)</f>
        <v>2002</v>
      </c>
    </row>
    <row r="4581" spans="1:9" hidden="1" x14ac:dyDescent="0.3">
      <c r="A4581" t="s">
        <v>1713</v>
      </c>
      <c r="B4581">
        <v>138</v>
      </c>
      <c r="C4581">
        <v>15</v>
      </c>
      <c r="D4581">
        <v>11</v>
      </c>
      <c r="E4581" t="s">
        <v>500</v>
      </c>
      <c r="F4581" t="s">
        <v>500</v>
      </c>
      <c r="G4581" t="s">
        <v>498</v>
      </c>
      <c r="H4581" t="str">
        <f>_xlfn.XLOOKUP(constructor_standings__2[[#This Row],[constructorId]],Src_constructors!A:A,Src_constructors!C:C)</f>
        <v>Sauber</v>
      </c>
      <c r="I4581">
        <f>_xlfn.XLOOKUP(constructor_standings__2[[#This Row],[raceId]],Src_races!A:A,Src_races!B:B)</f>
        <v>2002</v>
      </c>
    </row>
    <row r="4582" spans="1:9" hidden="1" x14ac:dyDescent="0.3">
      <c r="A4582" t="s">
        <v>1724</v>
      </c>
      <c r="B4582">
        <v>139</v>
      </c>
      <c r="C4582">
        <v>15</v>
      </c>
      <c r="D4582">
        <v>11</v>
      </c>
      <c r="E4582" t="s">
        <v>500</v>
      </c>
      <c r="F4582" t="s">
        <v>500</v>
      </c>
      <c r="G4582" t="s">
        <v>498</v>
      </c>
      <c r="H4582" t="str">
        <f>_xlfn.XLOOKUP(constructor_standings__2[[#This Row],[constructorId]],Src_constructors!A:A,Src_constructors!C:C)</f>
        <v>Sauber</v>
      </c>
      <c r="I4582">
        <f>_xlfn.XLOOKUP(constructor_standings__2[[#This Row],[raceId]],Src_races!A:A,Src_races!B:B)</f>
        <v>2002</v>
      </c>
    </row>
    <row r="4583" spans="1:9" hidden="1" x14ac:dyDescent="0.3">
      <c r="A4583" t="s">
        <v>1735</v>
      </c>
      <c r="B4583">
        <v>140</v>
      </c>
      <c r="C4583">
        <v>15</v>
      </c>
      <c r="D4583">
        <v>11</v>
      </c>
      <c r="E4583" t="s">
        <v>500</v>
      </c>
      <c r="F4583" t="s">
        <v>500</v>
      </c>
      <c r="G4583" t="s">
        <v>498</v>
      </c>
      <c r="H4583" t="str">
        <f>_xlfn.XLOOKUP(constructor_standings__2[[#This Row],[constructorId]],Src_constructors!A:A,Src_constructors!C:C)</f>
        <v>Sauber</v>
      </c>
      <c r="I4583">
        <f>_xlfn.XLOOKUP(constructor_standings__2[[#This Row],[raceId]],Src_races!A:A,Src_races!B:B)</f>
        <v>2002</v>
      </c>
    </row>
    <row r="4584" spans="1:9" hidden="1" x14ac:dyDescent="0.3">
      <c r="A4584" t="s">
        <v>1750</v>
      </c>
      <c r="B4584">
        <v>141</v>
      </c>
      <c r="C4584">
        <v>15</v>
      </c>
      <c r="D4584">
        <v>4</v>
      </c>
      <c r="E4584" t="s">
        <v>497</v>
      </c>
      <c r="F4584" t="s">
        <v>497</v>
      </c>
      <c r="G4584" t="s">
        <v>498</v>
      </c>
      <c r="H4584" t="str">
        <f>_xlfn.XLOOKUP(constructor_standings__2[[#This Row],[constructorId]],Src_constructors!A:A,Src_constructors!C:C)</f>
        <v>Sauber</v>
      </c>
      <c r="I4584">
        <f>_xlfn.XLOOKUP(constructor_standings__2[[#This Row],[raceId]],Src_races!A:A,Src_races!B:B)</f>
        <v>2001</v>
      </c>
    </row>
    <row r="4585" spans="1:9" hidden="1" x14ac:dyDescent="0.3">
      <c r="A4585" t="s">
        <v>1761</v>
      </c>
      <c r="B4585">
        <v>142</v>
      </c>
      <c r="C4585">
        <v>15</v>
      </c>
      <c r="D4585">
        <v>4</v>
      </c>
      <c r="E4585" t="s">
        <v>499</v>
      </c>
      <c r="F4585" t="s">
        <v>499</v>
      </c>
      <c r="G4585" t="s">
        <v>498</v>
      </c>
      <c r="H4585" t="str">
        <f>_xlfn.XLOOKUP(constructor_standings__2[[#This Row],[constructorId]],Src_constructors!A:A,Src_constructors!C:C)</f>
        <v>Sauber</v>
      </c>
      <c r="I4585">
        <f>_xlfn.XLOOKUP(constructor_standings__2[[#This Row],[raceId]],Src_races!A:A,Src_races!B:B)</f>
        <v>2001</v>
      </c>
    </row>
    <row r="4586" spans="1:9" hidden="1" x14ac:dyDescent="0.3">
      <c r="A4586" t="s">
        <v>1772</v>
      </c>
      <c r="B4586">
        <v>143</v>
      </c>
      <c r="C4586">
        <v>15</v>
      </c>
      <c r="D4586">
        <v>8</v>
      </c>
      <c r="E4586" t="s">
        <v>497</v>
      </c>
      <c r="F4586" t="s">
        <v>497</v>
      </c>
      <c r="G4586" t="s">
        <v>498</v>
      </c>
      <c r="H4586" t="str">
        <f>_xlfn.XLOOKUP(constructor_standings__2[[#This Row],[constructorId]],Src_constructors!A:A,Src_constructors!C:C)</f>
        <v>Sauber</v>
      </c>
      <c r="I4586">
        <f>_xlfn.XLOOKUP(constructor_standings__2[[#This Row],[raceId]],Src_races!A:A,Src_races!B:B)</f>
        <v>2001</v>
      </c>
    </row>
    <row r="4587" spans="1:9" hidden="1" x14ac:dyDescent="0.3">
      <c r="A4587" t="s">
        <v>1783</v>
      </c>
      <c r="B4587">
        <v>144</v>
      </c>
      <c r="C4587">
        <v>15</v>
      </c>
      <c r="D4587">
        <v>8</v>
      </c>
      <c r="E4587" t="s">
        <v>500</v>
      </c>
      <c r="F4587" t="s">
        <v>500</v>
      </c>
      <c r="G4587" t="s">
        <v>498</v>
      </c>
      <c r="H4587" t="str">
        <f>_xlfn.XLOOKUP(constructor_standings__2[[#This Row],[constructorId]],Src_constructors!A:A,Src_constructors!C:C)</f>
        <v>Sauber</v>
      </c>
      <c r="I4587">
        <f>_xlfn.XLOOKUP(constructor_standings__2[[#This Row],[raceId]],Src_races!A:A,Src_races!B:B)</f>
        <v>2001</v>
      </c>
    </row>
    <row r="4588" spans="1:9" hidden="1" x14ac:dyDescent="0.3">
      <c r="A4588" t="s">
        <v>1794</v>
      </c>
      <c r="B4588">
        <v>145</v>
      </c>
      <c r="C4588">
        <v>15</v>
      </c>
      <c r="D4588">
        <v>9</v>
      </c>
      <c r="E4588" t="s">
        <v>500</v>
      </c>
      <c r="F4588" t="s">
        <v>500</v>
      </c>
      <c r="G4588" t="s">
        <v>498</v>
      </c>
      <c r="H4588" t="str">
        <f>_xlfn.XLOOKUP(constructor_standings__2[[#This Row],[constructorId]],Src_constructors!A:A,Src_constructors!C:C)</f>
        <v>Sauber</v>
      </c>
      <c r="I4588">
        <f>_xlfn.XLOOKUP(constructor_standings__2[[#This Row],[raceId]],Src_races!A:A,Src_races!B:B)</f>
        <v>2001</v>
      </c>
    </row>
    <row r="4589" spans="1:9" hidden="1" x14ac:dyDescent="0.3">
      <c r="A4589" t="s">
        <v>1805</v>
      </c>
      <c r="B4589">
        <v>146</v>
      </c>
      <c r="C4589">
        <v>15</v>
      </c>
      <c r="D4589">
        <v>12</v>
      </c>
      <c r="E4589" t="s">
        <v>500</v>
      </c>
      <c r="F4589" t="s">
        <v>500</v>
      </c>
      <c r="G4589" t="s">
        <v>498</v>
      </c>
      <c r="H4589" t="str">
        <f>_xlfn.XLOOKUP(constructor_standings__2[[#This Row],[constructorId]],Src_constructors!A:A,Src_constructors!C:C)</f>
        <v>Sauber</v>
      </c>
      <c r="I4589">
        <f>_xlfn.XLOOKUP(constructor_standings__2[[#This Row],[raceId]],Src_races!A:A,Src_races!B:B)</f>
        <v>2001</v>
      </c>
    </row>
    <row r="4590" spans="1:9" hidden="1" x14ac:dyDescent="0.3">
      <c r="A4590" t="s">
        <v>1816</v>
      </c>
      <c r="B4590">
        <v>147</v>
      </c>
      <c r="C4590">
        <v>15</v>
      </c>
      <c r="D4590">
        <v>12</v>
      </c>
      <c r="E4590" t="s">
        <v>501</v>
      </c>
      <c r="F4590" t="s">
        <v>501</v>
      </c>
      <c r="G4590" t="s">
        <v>498</v>
      </c>
      <c r="H4590" t="str">
        <f>_xlfn.XLOOKUP(constructor_standings__2[[#This Row],[constructorId]],Src_constructors!A:A,Src_constructors!C:C)</f>
        <v>Sauber</v>
      </c>
      <c r="I4590">
        <f>_xlfn.XLOOKUP(constructor_standings__2[[#This Row],[raceId]],Src_races!A:A,Src_races!B:B)</f>
        <v>2001</v>
      </c>
    </row>
    <row r="4591" spans="1:9" hidden="1" x14ac:dyDescent="0.3">
      <c r="A4591" t="s">
        <v>1827</v>
      </c>
      <c r="B4591">
        <v>148</v>
      </c>
      <c r="C4591">
        <v>15</v>
      </c>
      <c r="D4591">
        <v>15</v>
      </c>
      <c r="E4591" t="s">
        <v>499</v>
      </c>
      <c r="F4591" t="s">
        <v>499</v>
      </c>
      <c r="G4591" t="s">
        <v>498</v>
      </c>
      <c r="H4591" t="str">
        <f>_xlfn.XLOOKUP(constructor_standings__2[[#This Row],[constructorId]],Src_constructors!A:A,Src_constructors!C:C)</f>
        <v>Sauber</v>
      </c>
      <c r="I4591">
        <f>_xlfn.XLOOKUP(constructor_standings__2[[#This Row],[raceId]],Src_races!A:A,Src_races!B:B)</f>
        <v>2001</v>
      </c>
    </row>
    <row r="4592" spans="1:9" hidden="1" x14ac:dyDescent="0.3">
      <c r="A4592" t="s">
        <v>1838</v>
      </c>
      <c r="B4592">
        <v>149</v>
      </c>
      <c r="C4592">
        <v>15</v>
      </c>
      <c r="D4592">
        <v>15</v>
      </c>
      <c r="E4592" t="s">
        <v>499</v>
      </c>
      <c r="F4592" t="s">
        <v>499</v>
      </c>
      <c r="G4592" t="s">
        <v>498</v>
      </c>
      <c r="H4592" t="str">
        <f>_xlfn.XLOOKUP(constructor_standings__2[[#This Row],[constructorId]],Src_constructors!A:A,Src_constructors!C:C)</f>
        <v>Sauber</v>
      </c>
      <c r="I4592">
        <f>_xlfn.XLOOKUP(constructor_standings__2[[#This Row],[raceId]],Src_races!A:A,Src_races!B:B)</f>
        <v>2001</v>
      </c>
    </row>
    <row r="4593" spans="1:9" hidden="1" x14ac:dyDescent="0.3">
      <c r="A4593" t="s">
        <v>1849</v>
      </c>
      <c r="B4593">
        <v>150</v>
      </c>
      <c r="C4593">
        <v>15</v>
      </c>
      <c r="D4593">
        <v>16</v>
      </c>
      <c r="E4593" t="s">
        <v>499</v>
      </c>
      <c r="F4593" t="s">
        <v>499</v>
      </c>
      <c r="G4593" t="s">
        <v>498</v>
      </c>
      <c r="H4593" t="str">
        <f>_xlfn.XLOOKUP(constructor_standings__2[[#This Row],[constructorId]],Src_constructors!A:A,Src_constructors!C:C)</f>
        <v>Sauber</v>
      </c>
      <c r="I4593">
        <f>_xlfn.XLOOKUP(constructor_standings__2[[#This Row],[raceId]],Src_races!A:A,Src_races!B:B)</f>
        <v>2001</v>
      </c>
    </row>
    <row r="4594" spans="1:9" hidden="1" x14ac:dyDescent="0.3">
      <c r="A4594" t="s">
        <v>1860</v>
      </c>
      <c r="B4594">
        <v>151</v>
      </c>
      <c r="C4594">
        <v>15</v>
      </c>
      <c r="D4594">
        <v>19</v>
      </c>
      <c r="E4594" t="s">
        <v>499</v>
      </c>
      <c r="F4594" t="s">
        <v>499</v>
      </c>
      <c r="G4594" t="s">
        <v>498</v>
      </c>
      <c r="H4594" t="str">
        <f>_xlfn.XLOOKUP(constructor_standings__2[[#This Row],[constructorId]],Src_constructors!A:A,Src_constructors!C:C)</f>
        <v>Sauber</v>
      </c>
      <c r="I4594">
        <f>_xlfn.XLOOKUP(constructor_standings__2[[#This Row],[raceId]],Src_races!A:A,Src_races!B:B)</f>
        <v>2001</v>
      </c>
    </row>
    <row r="4595" spans="1:9" hidden="1" x14ac:dyDescent="0.3">
      <c r="A4595" t="s">
        <v>1871</v>
      </c>
      <c r="B4595">
        <v>152</v>
      </c>
      <c r="C4595">
        <v>15</v>
      </c>
      <c r="D4595">
        <v>19</v>
      </c>
      <c r="E4595" t="s">
        <v>499</v>
      </c>
      <c r="F4595" t="s">
        <v>499</v>
      </c>
      <c r="G4595" t="s">
        <v>498</v>
      </c>
      <c r="H4595" t="str">
        <f>_xlfn.XLOOKUP(constructor_standings__2[[#This Row],[constructorId]],Src_constructors!A:A,Src_constructors!C:C)</f>
        <v>Sauber</v>
      </c>
      <c r="I4595">
        <f>_xlfn.XLOOKUP(constructor_standings__2[[#This Row],[raceId]],Src_races!A:A,Src_races!B:B)</f>
        <v>2001</v>
      </c>
    </row>
    <row r="4596" spans="1:9" hidden="1" x14ac:dyDescent="0.3">
      <c r="A4596" t="s">
        <v>1882</v>
      </c>
      <c r="B4596">
        <v>153</v>
      </c>
      <c r="C4596">
        <v>15</v>
      </c>
      <c r="D4596">
        <v>20</v>
      </c>
      <c r="E4596" t="s">
        <v>499</v>
      </c>
      <c r="F4596" t="s">
        <v>499</v>
      </c>
      <c r="G4596" t="s">
        <v>498</v>
      </c>
      <c r="H4596" t="str">
        <f>_xlfn.XLOOKUP(constructor_standings__2[[#This Row],[constructorId]],Src_constructors!A:A,Src_constructors!C:C)</f>
        <v>Sauber</v>
      </c>
      <c r="I4596">
        <f>_xlfn.XLOOKUP(constructor_standings__2[[#This Row],[raceId]],Src_races!A:A,Src_races!B:B)</f>
        <v>2001</v>
      </c>
    </row>
    <row r="4597" spans="1:9" hidden="1" x14ac:dyDescent="0.3">
      <c r="A4597" t="s">
        <v>1893</v>
      </c>
      <c r="B4597">
        <v>154</v>
      </c>
      <c r="C4597">
        <v>15</v>
      </c>
      <c r="D4597">
        <v>20</v>
      </c>
      <c r="E4597" t="s">
        <v>499</v>
      </c>
      <c r="F4597" t="s">
        <v>499</v>
      </c>
      <c r="G4597" t="s">
        <v>498</v>
      </c>
      <c r="H4597" t="str">
        <f>_xlfn.XLOOKUP(constructor_standings__2[[#This Row],[constructorId]],Src_constructors!A:A,Src_constructors!C:C)</f>
        <v>Sauber</v>
      </c>
      <c r="I4597">
        <f>_xlfn.XLOOKUP(constructor_standings__2[[#This Row],[raceId]],Src_races!A:A,Src_races!B:B)</f>
        <v>2001</v>
      </c>
    </row>
    <row r="4598" spans="1:9" hidden="1" x14ac:dyDescent="0.3">
      <c r="A4598" t="s">
        <v>1904</v>
      </c>
      <c r="B4598">
        <v>155</v>
      </c>
      <c r="C4598">
        <v>15</v>
      </c>
      <c r="D4598">
        <v>20</v>
      </c>
      <c r="E4598" t="s">
        <v>499</v>
      </c>
      <c r="F4598" t="s">
        <v>499</v>
      </c>
      <c r="G4598" t="s">
        <v>498</v>
      </c>
      <c r="H4598" t="str">
        <f>_xlfn.XLOOKUP(constructor_standings__2[[#This Row],[constructorId]],Src_constructors!A:A,Src_constructors!C:C)</f>
        <v>Sauber</v>
      </c>
      <c r="I4598">
        <f>_xlfn.XLOOKUP(constructor_standings__2[[#This Row],[raceId]],Src_races!A:A,Src_races!B:B)</f>
        <v>2001</v>
      </c>
    </row>
    <row r="4599" spans="1:9" hidden="1" x14ac:dyDescent="0.3">
      <c r="A4599" t="s">
        <v>1915</v>
      </c>
      <c r="B4599">
        <v>156</v>
      </c>
      <c r="C4599">
        <v>15</v>
      </c>
      <c r="D4599">
        <v>21</v>
      </c>
      <c r="E4599" t="s">
        <v>499</v>
      </c>
      <c r="F4599" t="s">
        <v>499</v>
      </c>
      <c r="G4599" t="s">
        <v>498</v>
      </c>
      <c r="H4599" t="str">
        <f>_xlfn.XLOOKUP(constructor_standings__2[[#This Row],[constructorId]],Src_constructors!A:A,Src_constructors!C:C)</f>
        <v>Sauber</v>
      </c>
      <c r="I4599">
        <f>_xlfn.XLOOKUP(constructor_standings__2[[#This Row],[raceId]],Src_races!A:A,Src_races!B:B)</f>
        <v>2001</v>
      </c>
    </row>
    <row r="4600" spans="1:9" hidden="1" x14ac:dyDescent="0.3">
      <c r="A4600" t="s">
        <v>1926</v>
      </c>
      <c r="B4600">
        <v>157</v>
      </c>
      <c r="C4600">
        <v>15</v>
      </c>
      <c r="D4600">
        <v>21</v>
      </c>
      <c r="E4600" t="s">
        <v>499</v>
      </c>
      <c r="F4600" t="s">
        <v>499</v>
      </c>
      <c r="G4600" t="s">
        <v>498</v>
      </c>
      <c r="H4600" t="str">
        <f>_xlfn.XLOOKUP(constructor_standings__2[[#This Row],[constructorId]],Src_constructors!A:A,Src_constructors!C:C)</f>
        <v>Sauber</v>
      </c>
      <c r="I4600">
        <f>_xlfn.XLOOKUP(constructor_standings__2[[#This Row],[raceId]],Src_races!A:A,Src_races!B:B)</f>
        <v>2001</v>
      </c>
    </row>
    <row r="4601" spans="1:9" hidden="1" x14ac:dyDescent="0.3">
      <c r="A4601" t="s">
        <v>1952</v>
      </c>
      <c r="B4601">
        <v>160</v>
      </c>
      <c r="C4601">
        <v>15</v>
      </c>
      <c r="D4601">
        <v>1</v>
      </c>
      <c r="E4601" t="s">
        <v>502</v>
      </c>
      <c r="F4601" t="s">
        <v>502</v>
      </c>
      <c r="G4601" t="s">
        <v>498</v>
      </c>
      <c r="H4601" t="str">
        <f>_xlfn.XLOOKUP(constructor_standings__2[[#This Row],[constructorId]],Src_constructors!A:A,Src_constructors!C:C)</f>
        <v>Sauber</v>
      </c>
      <c r="I4601">
        <f>_xlfn.XLOOKUP(constructor_standings__2[[#This Row],[raceId]],Src_races!A:A,Src_races!B:B)</f>
        <v>2000</v>
      </c>
    </row>
    <row r="4602" spans="1:9" hidden="1" x14ac:dyDescent="0.3">
      <c r="A4602" t="s">
        <v>1963</v>
      </c>
      <c r="B4602">
        <v>161</v>
      </c>
      <c r="C4602">
        <v>15</v>
      </c>
      <c r="D4602">
        <v>1</v>
      </c>
      <c r="E4602" t="s">
        <v>502</v>
      </c>
      <c r="F4602" t="s">
        <v>502</v>
      </c>
      <c r="G4602" t="s">
        <v>498</v>
      </c>
      <c r="H4602" t="str">
        <f>_xlfn.XLOOKUP(constructor_standings__2[[#This Row],[constructorId]],Src_constructors!A:A,Src_constructors!C:C)</f>
        <v>Sauber</v>
      </c>
      <c r="I4602">
        <f>_xlfn.XLOOKUP(constructor_standings__2[[#This Row],[raceId]],Src_races!A:A,Src_races!B:B)</f>
        <v>2000</v>
      </c>
    </row>
    <row r="4603" spans="1:9" hidden="1" x14ac:dyDescent="0.3">
      <c r="A4603" t="s">
        <v>1974</v>
      </c>
      <c r="B4603">
        <v>162</v>
      </c>
      <c r="C4603">
        <v>15</v>
      </c>
      <c r="D4603">
        <v>1</v>
      </c>
      <c r="E4603" t="s">
        <v>502</v>
      </c>
      <c r="F4603" t="s">
        <v>502</v>
      </c>
      <c r="G4603" t="s">
        <v>498</v>
      </c>
      <c r="H4603" t="str">
        <f>_xlfn.XLOOKUP(constructor_standings__2[[#This Row],[constructorId]],Src_constructors!A:A,Src_constructors!C:C)</f>
        <v>Sauber</v>
      </c>
      <c r="I4603">
        <f>_xlfn.XLOOKUP(constructor_standings__2[[#This Row],[raceId]],Src_races!A:A,Src_races!B:B)</f>
        <v>2000</v>
      </c>
    </row>
    <row r="4604" spans="1:9" hidden="1" x14ac:dyDescent="0.3">
      <c r="A4604" t="s">
        <v>1985</v>
      </c>
      <c r="B4604">
        <v>163</v>
      </c>
      <c r="C4604">
        <v>15</v>
      </c>
      <c r="D4604">
        <v>1</v>
      </c>
      <c r="E4604" t="s">
        <v>502</v>
      </c>
      <c r="F4604" t="s">
        <v>502</v>
      </c>
      <c r="G4604" t="s">
        <v>498</v>
      </c>
      <c r="H4604" t="str">
        <f>_xlfn.XLOOKUP(constructor_standings__2[[#This Row],[constructorId]],Src_constructors!A:A,Src_constructors!C:C)</f>
        <v>Sauber</v>
      </c>
      <c r="I4604">
        <f>_xlfn.XLOOKUP(constructor_standings__2[[#This Row],[raceId]],Src_races!A:A,Src_races!B:B)</f>
        <v>2000</v>
      </c>
    </row>
    <row r="4605" spans="1:9" hidden="1" x14ac:dyDescent="0.3">
      <c r="A4605" t="s">
        <v>1996</v>
      </c>
      <c r="B4605">
        <v>164</v>
      </c>
      <c r="C4605">
        <v>15</v>
      </c>
      <c r="D4605">
        <v>3</v>
      </c>
      <c r="E4605" t="s">
        <v>504</v>
      </c>
      <c r="F4605" t="s">
        <v>504</v>
      </c>
      <c r="G4605" t="s">
        <v>498</v>
      </c>
      <c r="H4605" t="str">
        <f>_xlfn.XLOOKUP(constructor_standings__2[[#This Row],[constructorId]],Src_constructors!A:A,Src_constructors!C:C)</f>
        <v>Sauber</v>
      </c>
      <c r="I4605">
        <f>_xlfn.XLOOKUP(constructor_standings__2[[#This Row],[raceId]],Src_races!A:A,Src_races!B:B)</f>
        <v>2000</v>
      </c>
    </row>
    <row r="4606" spans="1:9" hidden="1" x14ac:dyDescent="0.3">
      <c r="A4606" t="s">
        <v>2007</v>
      </c>
      <c r="B4606">
        <v>165</v>
      </c>
      <c r="C4606">
        <v>15</v>
      </c>
      <c r="D4606">
        <v>3</v>
      </c>
      <c r="E4606" t="s">
        <v>504</v>
      </c>
      <c r="F4606" t="s">
        <v>504</v>
      </c>
      <c r="G4606" t="s">
        <v>498</v>
      </c>
      <c r="H4606" t="str">
        <f>_xlfn.XLOOKUP(constructor_standings__2[[#This Row],[constructorId]],Src_constructors!A:A,Src_constructors!C:C)</f>
        <v>Sauber</v>
      </c>
      <c r="I4606">
        <f>_xlfn.XLOOKUP(constructor_standings__2[[#This Row],[raceId]],Src_races!A:A,Src_races!B:B)</f>
        <v>2000</v>
      </c>
    </row>
    <row r="4607" spans="1:9" hidden="1" x14ac:dyDescent="0.3">
      <c r="A4607" t="s">
        <v>2018</v>
      </c>
      <c r="B4607">
        <v>166</v>
      </c>
      <c r="C4607">
        <v>15</v>
      </c>
      <c r="D4607">
        <v>3</v>
      </c>
      <c r="E4607" t="s">
        <v>504</v>
      </c>
      <c r="F4607" t="s">
        <v>504</v>
      </c>
      <c r="G4607" t="s">
        <v>498</v>
      </c>
      <c r="H4607" t="str">
        <f>_xlfn.XLOOKUP(constructor_standings__2[[#This Row],[constructorId]],Src_constructors!A:A,Src_constructors!C:C)</f>
        <v>Sauber</v>
      </c>
      <c r="I4607">
        <f>_xlfn.XLOOKUP(constructor_standings__2[[#This Row],[raceId]],Src_races!A:A,Src_races!B:B)</f>
        <v>2000</v>
      </c>
    </row>
    <row r="4608" spans="1:9" hidden="1" x14ac:dyDescent="0.3">
      <c r="A4608" t="s">
        <v>2029</v>
      </c>
      <c r="B4608">
        <v>167</v>
      </c>
      <c r="C4608">
        <v>15</v>
      </c>
      <c r="D4608">
        <v>4</v>
      </c>
      <c r="E4608" t="s">
        <v>502</v>
      </c>
      <c r="F4608" t="s">
        <v>502</v>
      </c>
      <c r="G4608" t="s">
        <v>498</v>
      </c>
      <c r="H4608" t="str">
        <f>_xlfn.XLOOKUP(constructor_standings__2[[#This Row],[constructorId]],Src_constructors!A:A,Src_constructors!C:C)</f>
        <v>Sauber</v>
      </c>
      <c r="I4608">
        <f>_xlfn.XLOOKUP(constructor_standings__2[[#This Row],[raceId]],Src_races!A:A,Src_races!B:B)</f>
        <v>2000</v>
      </c>
    </row>
    <row r="4609" spans="1:9" hidden="1" x14ac:dyDescent="0.3">
      <c r="A4609" t="s">
        <v>2040</v>
      </c>
      <c r="B4609">
        <v>168</v>
      </c>
      <c r="C4609">
        <v>15</v>
      </c>
      <c r="D4609">
        <v>6</v>
      </c>
      <c r="E4609" t="s">
        <v>502</v>
      </c>
      <c r="F4609" t="s">
        <v>502</v>
      </c>
      <c r="G4609" t="s">
        <v>498</v>
      </c>
      <c r="H4609" t="str">
        <f>_xlfn.XLOOKUP(constructor_standings__2[[#This Row],[constructorId]],Src_constructors!A:A,Src_constructors!C:C)</f>
        <v>Sauber</v>
      </c>
      <c r="I4609">
        <f>_xlfn.XLOOKUP(constructor_standings__2[[#This Row],[raceId]],Src_races!A:A,Src_races!B:B)</f>
        <v>2000</v>
      </c>
    </row>
    <row r="4610" spans="1:9" hidden="1" x14ac:dyDescent="0.3">
      <c r="A4610" t="s">
        <v>2051</v>
      </c>
      <c r="B4610">
        <v>169</v>
      </c>
      <c r="C4610">
        <v>15</v>
      </c>
      <c r="D4610">
        <v>6</v>
      </c>
      <c r="E4610" t="s">
        <v>502</v>
      </c>
      <c r="F4610" t="s">
        <v>502</v>
      </c>
      <c r="G4610" t="s">
        <v>498</v>
      </c>
      <c r="H4610" t="str">
        <f>_xlfn.XLOOKUP(constructor_standings__2[[#This Row],[constructorId]],Src_constructors!A:A,Src_constructors!C:C)</f>
        <v>Sauber</v>
      </c>
      <c r="I4610">
        <f>_xlfn.XLOOKUP(constructor_standings__2[[#This Row],[raceId]],Src_races!A:A,Src_races!B:B)</f>
        <v>2000</v>
      </c>
    </row>
    <row r="4611" spans="1:9" hidden="1" x14ac:dyDescent="0.3">
      <c r="A4611" t="s">
        <v>2062</v>
      </c>
      <c r="B4611">
        <v>170</v>
      </c>
      <c r="C4611">
        <v>15</v>
      </c>
      <c r="D4611">
        <v>6</v>
      </c>
      <c r="E4611" t="s">
        <v>502</v>
      </c>
      <c r="F4611" t="s">
        <v>502</v>
      </c>
      <c r="G4611" t="s">
        <v>498</v>
      </c>
      <c r="H4611" t="str">
        <f>_xlfn.XLOOKUP(constructor_standings__2[[#This Row],[constructorId]],Src_constructors!A:A,Src_constructors!C:C)</f>
        <v>Sauber</v>
      </c>
      <c r="I4611">
        <f>_xlfn.XLOOKUP(constructor_standings__2[[#This Row],[raceId]],Src_races!A:A,Src_races!B:B)</f>
        <v>2000</v>
      </c>
    </row>
    <row r="4612" spans="1:9" hidden="1" x14ac:dyDescent="0.3">
      <c r="A4612" t="s">
        <v>2073</v>
      </c>
      <c r="B4612">
        <v>171</v>
      </c>
      <c r="C4612">
        <v>15</v>
      </c>
      <c r="D4612">
        <v>6</v>
      </c>
      <c r="E4612" t="s">
        <v>504</v>
      </c>
      <c r="F4612" t="s">
        <v>504</v>
      </c>
      <c r="G4612" t="s">
        <v>498</v>
      </c>
      <c r="H4612" t="str">
        <f>_xlfn.XLOOKUP(constructor_standings__2[[#This Row],[constructorId]],Src_constructors!A:A,Src_constructors!C:C)</f>
        <v>Sauber</v>
      </c>
      <c r="I4612">
        <f>_xlfn.XLOOKUP(constructor_standings__2[[#This Row],[raceId]],Src_races!A:A,Src_races!B:B)</f>
        <v>2000</v>
      </c>
    </row>
    <row r="4613" spans="1:9" hidden="1" x14ac:dyDescent="0.3">
      <c r="A4613" t="s">
        <v>2084</v>
      </c>
      <c r="B4613">
        <v>172</v>
      </c>
      <c r="C4613">
        <v>15</v>
      </c>
      <c r="D4613">
        <v>6</v>
      </c>
      <c r="E4613" t="s">
        <v>504</v>
      </c>
      <c r="F4613" t="s">
        <v>504</v>
      </c>
      <c r="G4613" t="s">
        <v>498</v>
      </c>
      <c r="H4613" t="str">
        <f>_xlfn.XLOOKUP(constructor_standings__2[[#This Row],[constructorId]],Src_constructors!A:A,Src_constructors!C:C)</f>
        <v>Sauber</v>
      </c>
      <c r="I4613">
        <f>_xlfn.XLOOKUP(constructor_standings__2[[#This Row],[raceId]],Src_races!A:A,Src_races!B:B)</f>
        <v>2000</v>
      </c>
    </row>
    <row r="4614" spans="1:9" hidden="1" x14ac:dyDescent="0.3">
      <c r="A4614" t="s">
        <v>2095</v>
      </c>
      <c r="B4614">
        <v>173</v>
      </c>
      <c r="C4614">
        <v>15</v>
      </c>
      <c r="D4614">
        <v>6</v>
      </c>
      <c r="E4614" t="s">
        <v>504</v>
      </c>
      <c r="F4614" t="s">
        <v>504</v>
      </c>
      <c r="G4614" t="s">
        <v>498</v>
      </c>
      <c r="H4614" t="str">
        <f>_xlfn.XLOOKUP(constructor_standings__2[[#This Row],[constructorId]],Src_constructors!A:A,Src_constructors!C:C)</f>
        <v>Sauber</v>
      </c>
      <c r="I4614">
        <f>_xlfn.XLOOKUP(constructor_standings__2[[#This Row],[raceId]],Src_races!A:A,Src_races!B:B)</f>
        <v>2000</v>
      </c>
    </row>
    <row r="4615" spans="1:9" hidden="1" x14ac:dyDescent="0.3">
      <c r="A4615" t="s">
        <v>2106</v>
      </c>
      <c r="B4615">
        <v>174</v>
      </c>
      <c r="C4615">
        <v>15</v>
      </c>
      <c r="D4615">
        <v>6</v>
      </c>
      <c r="E4615" t="s">
        <v>504</v>
      </c>
      <c r="F4615" t="s">
        <v>504</v>
      </c>
      <c r="G4615" t="s">
        <v>498</v>
      </c>
      <c r="H4615" t="str">
        <f>_xlfn.XLOOKUP(constructor_standings__2[[#This Row],[constructorId]],Src_constructors!A:A,Src_constructors!C:C)</f>
        <v>Sauber</v>
      </c>
      <c r="I4615">
        <f>_xlfn.XLOOKUP(constructor_standings__2[[#This Row],[raceId]],Src_races!A:A,Src_races!B:B)</f>
        <v>2000</v>
      </c>
    </row>
    <row r="4616" spans="1:9" hidden="1" x14ac:dyDescent="0.3">
      <c r="A4616" t="s">
        <v>2124</v>
      </c>
      <c r="B4616">
        <v>177</v>
      </c>
      <c r="C4616">
        <v>15</v>
      </c>
      <c r="D4616">
        <v>1</v>
      </c>
      <c r="E4616" t="s">
        <v>505</v>
      </c>
      <c r="F4616" t="s">
        <v>505</v>
      </c>
      <c r="G4616" t="s">
        <v>498</v>
      </c>
      <c r="H4616" t="str">
        <f>_xlfn.XLOOKUP(constructor_standings__2[[#This Row],[constructorId]],Src_constructors!A:A,Src_constructors!C:C)</f>
        <v>Sauber</v>
      </c>
      <c r="I4616">
        <f>_xlfn.XLOOKUP(constructor_standings__2[[#This Row],[raceId]],Src_races!A:A,Src_races!B:B)</f>
        <v>1999</v>
      </c>
    </row>
    <row r="4617" spans="1:9" hidden="1" x14ac:dyDescent="0.3">
      <c r="A4617" t="s">
        <v>2136</v>
      </c>
      <c r="B4617">
        <v>178</v>
      </c>
      <c r="C4617">
        <v>15</v>
      </c>
      <c r="D4617">
        <v>1</v>
      </c>
      <c r="E4617" t="s">
        <v>505</v>
      </c>
      <c r="F4617" t="s">
        <v>505</v>
      </c>
      <c r="G4617" t="s">
        <v>498</v>
      </c>
      <c r="H4617" t="str">
        <f>_xlfn.XLOOKUP(constructor_standings__2[[#This Row],[constructorId]],Src_constructors!A:A,Src_constructors!C:C)</f>
        <v>Sauber</v>
      </c>
      <c r="I4617">
        <f>_xlfn.XLOOKUP(constructor_standings__2[[#This Row],[raceId]],Src_races!A:A,Src_races!B:B)</f>
        <v>1999</v>
      </c>
    </row>
    <row r="4618" spans="1:9" hidden="1" x14ac:dyDescent="0.3">
      <c r="A4618" t="s">
        <v>2147</v>
      </c>
      <c r="B4618">
        <v>179</v>
      </c>
      <c r="C4618">
        <v>15</v>
      </c>
      <c r="D4618">
        <v>1</v>
      </c>
      <c r="E4618" t="s">
        <v>505</v>
      </c>
      <c r="F4618" t="s">
        <v>505</v>
      </c>
      <c r="G4618" t="s">
        <v>498</v>
      </c>
      <c r="H4618" t="str">
        <f>_xlfn.XLOOKUP(constructor_standings__2[[#This Row],[constructorId]],Src_constructors!A:A,Src_constructors!C:C)</f>
        <v>Sauber</v>
      </c>
      <c r="I4618">
        <f>_xlfn.XLOOKUP(constructor_standings__2[[#This Row],[raceId]],Src_races!A:A,Src_races!B:B)</f>
        <v>1999</v>
      </c>
    </row>
    <row r="4619" spans="1:9" hidden="1" x14ac:dyDescent="0.3">
      <c r="A4619" t="s">
        <v>2158</v>
      </c>
      <c r="B4619">
        <v>180</v>
      </c>
      <c r="C4619">
        <v>15</v>
      </c>
      <c r="D4619">
        <v>2</v>
      </c>
      <c r="E4619" t="s">
        <v>504</v>
      </c>
      <c r="F4619" t="s">
        <v>504</v>
      </c>
      <c r="G4619" t="s">
        <v>498</v>
      </c>
      <c r="H4619" t="str">
        <f>_xlfn.XLOOKUP(constructor_standings__2[[#This Row],[constructorId]],Src_constructors!A:A,Src_constructors!C:C)</f>
        <v>Sauber</v>
      </c>
      <c r="I4619">
        <f>_xlfn.XLOOKUP(constructor_standings__2[[#This Row],[raceId]],Src_races!A:A,Src_races!B:B)</f>
        <v>1999</v>
      </c>
    </row>
    <row r="4620" spans="1:9" hidden="1" x14ac:dyDescent="0.3">
      <c r="A4620" t="s">
        <v>2169</v>
      </c>
      <c r="B4620">
        <v>181</v>
      </c>
      <c r="C4620">
        <v>15</v>
      </c>
      <c r="D4620">
        <v>2</v>
      </c>
      <c r="E4620" t="s">
        <v>504</v>
      </c>
      <c r="F4620" t="s">
        <v>504</v>
      </c>
      <c r="G4620" t="s">
        <v>498</v>
      </c>
      <c r="H4620" t="str">
        <f>_xlfn.XLOOKUP(constructor_standings__2[[#This Row],[constructorId]],Src_constructors!A:A,Src_constructors!C:C)</f>
        <v>Sauber</v>
      </c>
      <c r="I4620">
        <f>_xlfn.XLOOKUP(constructor_standings__2[[#This Row],[raceId]],Src_races!A:A,Src_races!B:B)</f>
        <v>1999</v>
      </c>
    </row>
    <row r="4621" spans="1:9" hidden="1" x14ac:dyDescent="0.3">
      <c r="A4621" t="s">
        <v>2180</v>
      </c>
      <c r="B4621">
        <v>182</v>
      </c>
      <c r="C4621">
        <v>15</v>
      </c>
      <c r="D4621">
        <v>3</v>
      </c>
      <c r="E4621" t="s">
        <v>502</v>
      </c>
      <c r="F4621" t="s">
        <v>502</v>
      </c>
      <c r="G4621" t="s">
        <v>498</v>
      </c>
      <c r="H4621" t="str">
        <f>_xlfn.XLOOKUP(constructor_standings__2[[#This Row],[constructorId]],Src_constructors!A:A,Src_constructors!C:C)</f>
        <v>Sauber</v>
      </c>
      <c r="I4621">
        <f>_xlfn.XLOOKUP(constructor_standings__2[[#This Row],[raceId]],Src_races!A:A,Src_races!B:B)</f>
        <v>1999</v>
      </c>
    </row>
    <row r="4622" spans="1:9" hidden="1" x14ac:dyDescent="0.3">
      <c r="A4622" t="s">
        <v>2191</v>
      </c>
      <c r="B4622">
        <v>183</v>
      </c>
      <c r="C4622">
        <v>15</v>
      </c>
      <c r="D4622">
        <v>4</v>
      </c>
      <c r="E4622" t="s">
        <v>502</v>
      </c>
      <c r="F4622" t="s">
        <v>502</v>
      </c>
      <c r="G4622" t="s">
        <v>498</v>
      </c>
      <c r="H4622" t="str">
        <f>_xlfn.XLOOKUP(constructor_standings__2[[#This Row],[constructorId]],Src_constructors!A:A,Src_constructors!C:C)</f>
        <v>Sauber</v>
      </c>
      <c r="I4622">
        <f>_xlfn.XLOOKUP(constructor_standings__2[[#This Row],[raceId]],Src_races!A:A,Src_races!B:B)</f>
        <v>1999</v>
      </c>
    </row>
    <row r="4623" spans="1:9" hidden="1" x14ac:dyDescent="0.3">
      <c r="A4623" t="s">
        <v>2202</v>
      </c>
      <c r="B4623">
        <v>184</v>
      </c>
      <c r="C4623">
        <v>15</v>
      </c>
      <c r="D4623">
        <v>4</v>
      </c>
      <c r="E4623" t="s">
        <v>502</v>
      </c>
      <c r="F4623" t="s">
        <v>502</v>
      </c>
      <c r="G4623" t="s">
        <v>498</v>
      </c>
      <c r="H4623" t="str">
        <f>_xlfn.XLOOKUP(constructor_standings__2[[#This Row],[constructorId]],Src_constructors!A:A,Src_constructors!C:C)</f>
        <v>Sauber</v>
      </c>
      <c r="I4623">
        <f>_xlfn.XLOOKUP(constructor_standings__2[[#This Row],[raceId]],Src_races!A:A,Src_races!B:B)</f>
        <v>1999</v>
      </c>
    </row>
    <row r="4624" spans="1:9" hidden="1" x14ac:dyDescent="0.3">
      <c r="A4624" t="s">
        <v>2213</v>
      </c>
      <c r="B4624">
        <v>185</v>
      </c>
      <c r="C4624">
        <v>15</v>
      </c>
      <c r="D4624">
        <v>4</v>
      </c>
      <c r="E4624" t="s">
        <v>502</v>
      </c>
      <c r="F4624" t="s">
        <v>502</v>
      </c>
      <c r="G4624" t="s">
        <v>498</v>
      </c>
      <c r="H4624" t="str">
        <f>_xlfn.XLOOKUP(constructor_standings__2[[#This Row],[constructorId]],Src_constructors!A:A,Src_constructors!C:C)</f>
        <v>Sauber</v>
      </c>
      <c r="I4624">
        <f>_xlfn.XLOOKUP(constructor_standings__2[[#This Row],[raceId]],Src_races!A:A,Src_races!B:B)</f>
        <v>1999</v>
      </c>
    </row>
    <row r="4625" spans="1:9" hidden="1" x14ac:dyDescent="0.3">
      <c r="A4625" t="s">
        <v>2224</v>
      </c>
      <c r="B4625">
        <v>186</v>
      </c>
      <c r="C4625">
        <v>15</v>
      </c>
      <c r="D4625">
        <v>4</v>
      </c>
      <c r="E4625" t="s">
        <v>502</v>
      </c>
      <c r="F4625" t="s">
        <v>502</v>
      </c>
      <c r="G4625" t="s">
        <v>498</v>
      </c>
      <c r="H4625" t="str">
        <f>_xlfn.XLOOKUP(constructor_standings__2[[#This Row],[constructorId]],Src_constructors!A:A,Src_constructors!C:C)</f>
        <v>Sauber</v>
      </c>
      <c r="I4625">
        <f>_xlfn.XLOOKUP(constructor_standings__2[[#This Row],[raceId]],Src_races!A:A,Src_races!B:B)</f>
        <v>1999</v>
      </c>
    </row>
    <row r="4626" spans="1:9" hidden="1" x14ac:dyDescent="0.3">
      <c r="A4626" t="s">
        <v>2235</v>
      </c>
      <c r="B4626">
        <v>187</v>
      </c>
      <c r="C4626">
        <v>15</v>
      </c>
      <c r="D4626">
        <v>4</v>
      </c>
      <c r="E4626" t="s">
        <v>502</v>
      </c>
      <c r="F4626" t="s">
        <v>502</v>
      </c>
      <c r="G4626" t="s">
        <v>498</v>
      </c>
      <c r="H4626" t="str">
        <f>_xlfn.XLOOKUP(constructor_standings__2[[#This Row],[constructorId]],Src_constructors!A:A,Src_constructors!C:C)</f>
        <v>Sauber</v>
      </c>
      <c r="I4626">
        <f>_xlfn.XLOOKUP(constructor_standings__2[[#This Row],[raceId]],Src_races!A:A,Src_races!B:B)</f>
        <v>1999</v>
      </c>
    </row>
    <row r="4627" spans="1:9" hidden="1" x14ac:dyDescent="0.3">
      <c r="A4627" t="s">
        <v>2246</v>
      </c>
      <c r="B4627">
        <v>188</v>
      </c>
      <c r="C4627">
        <v>15</v>
      </c>
      <c r="D4627">
        <v>4</v>
      </c>
      <c r="E4627" t="s">
        <v>504</v>
      </c>
      <c r="F4627" t="s">
        <v>504</v>
      </c>
      <c r="G4627" t="s">
        <v>498</v>
      </c>
      <c r="H4627" t="str">
        <f>_xlfn.XLOOKUP(constructor_standings__2[[#This Row],[constructorId]],Src_constructors!A:A,Src_constructors!C:C)</f>
        <v>Sauber</v>
      </c>
      <c r="I4627">
        <f>_xlfn.XLOOKUP(constructor_standings__2[[#This Row],[raceId]],Src_races!A:A,Src_races!B:B)</f>
        <v>1999</v>
      </c>
    </row>
    <row r="4628" spans="1:9" hidden="1" x14ac:dyDescent="0.3">
      <c r="A4628" t="s">
        <v>2257</v>
      </c>
      <c r="B4628">
        <v>189</v>
      </c>
      <c r="C4628">
        <v>15</v>
      </c>
      <c r="D4628">
        <v>4</v>
      </c>
      <c r="E4628" t="s">
        <v>504</v>
      </c>
      <c r="F4628" t="s">
        <v>504</v>
      </c>
      <c r="G4628" t="s">
        <v>498</v>
      </c>
      <c r="H4628" t="str">
        <f>_xlfn.XLOOKUP(constructor_standings__2[[#This Row],[constructorId]],Src_constructors!A:A,Src_constructors!C:C)</f>
        <v>Sauber</v>
      </c>
      <c r="I4628">
        <f>_xlfn.XLOOKUP(constructor_standings__2[[#This Row],[raceId]],Src_races!A:A,Src_races!B:B)</f>
        <v>1999</v>
      </c>
    </row>
    <row r="4629" spans="1:9" hidden="1" x14ac:dyDescent="0.3">
      <c r="A4629" t="s">
        <v>2268</v>
      </c>
      <c r="B4629">
        <v>190</v>
      </c>
      <c r="C4629">
        <v>15</v>
      </c>
      <c r="D4629">
        <v>5</v>
      </c>
      <c r="E4629" t="s">
        <v>504</v>
      </c>
      <c r="F4629" t="s">
        <v>504</v>
      </c>
      <c r="G4629" t="s">
        <v>498</v>
      </c>
      <c r="H4629" t="str">
        <f>_xlfn.XLOOKUP(constructor_standings__2[[#This Row],[constructorId]],Src_constructors!A:A,Src_constructors!C:C)</f>
        <v>Sauber</v>
      </c>
      <c r="I4629">
        <f>_xlfn.XLOOKUP(constructor_standings__2[[#This Row],[raceId]],Src_races!A:A,Src_races!B:B)</f>
        <v>1999</v>
      </c>
    </row>
    <row r="4630" spans="1:9" hidden="1" x14ac:dyDescent="0.3">
      <c r="A4630" t="s">
        <v>2281</v>
      </c>
      <c r="B4630">
        <v>191</v>
      </c>
      <c r="C4630">
        <v>15</v>
      </c>
      <c r="D4630">
        <v>1</v>
      </c>
      <c r="E4630" t="s">
        <v>499</v>
      </c>
      <c r="F4630" t="s">
        <v>499</v>
      </c>
      <c r="G4630" t="s">
        <v>498</v>
      </c>
      <c r="H4630" t="str">
        <f>_xlfn.XLOOKUP(constructor_standings__2[[#This Row],[constructorId]],Src_constructors!A:A,Src_constructors!C:C)</f>
        <v>Sauber</v>
      </c>
      <c r="I4630">
        <f>_xlfn.XLOOKUP(constructor_standings__2[[#This Row],[raceId]],Src_races!A:A,Src_races!B:B)</f>
        <v>1998</v>
      </c>
    </row>
    <row r="4631" spans="1:9" hidden="1" x14ac:dyDescent="0.3">
      <c r="A4631" t="s">
        <v>2288</v>
      </c>
      <c r="B4631">
        <v>192</v>
      </c>
      <c r="C4631">
        <v>15</v>
      </c>
      <c r="D4631">
        <v>1</v>
      </c>
      <c r="E4631" t="s">
        <v>500</v>
      </c>
      <c r="F4631" t="s">
        <v>500</v>
      </c>
      <c r="G4631" t="s">
        <v>498</v>
      </c>
      <c r="H4631" t="str">
        <f>_xlfn.XLOOKUP(constructor_standings__2[[#This Row],[constructorId]],Src_constructors!A:A,Src_constructors!C:C)</f>
        <v>Sauber</v>
      </c>
      <c r="I4631">
        <f>_xlfn.XLOOKUP(constructor_standings__2[[#This Row],[raceId]],Src_races!A:A,Src_races!B:B)</f>
        <v>1998</v>
      </c>
    </row>
    <row r="4632" spans="1:9" hidden="1" x14ac:dyDescent="0.3">
      <c r="A4632" t="s">
        <v>2296</v>
      </c>
      <c r="B4632">
        <v>193</v>
      </c>
      <c r="C4632">
        <v>15</v>
      </c>
      <c r="D4632">
        <v>3</v>
      </c>
      <c r="E4632" t="s">
        <v>500</v>
      </c>
      <c r="F4632" t="s">
        <v>500</v>
      </c>
      <c r="G4632" t="s">
        <v>498</v>
      </c>
      <c r="H4632" t="str">
        <f>_xlfn.XLOOKUP(constructor_standings__2[[#This Row],[constructorId]],Src_constructors!A:A,Src_constructors!C:C)</f>
        <v>Sauber</v>
      </c>
      <c r="I4632">
        <f>_xlfn.XLOOKUP(constructor_standings__2[[#This Row],[raceId]],Src_races!A:A,Src_races!B:B)</f>
        <v>1998</v>
      </c>
    </row>
    <row r="4633" spans="1:9" hidden="1" x14ac:dyDescent="0.3">
      <c r="A4633" t="s">
        <v>2306</v>
      </c>
      <c r="B4633">
        <v>194</v>
      </c>
      <c r="C4633">
        <v>15</v>
      </c>
      <c r="D4633">
        <v>4</v>
      </c>
      <c r="E4633" t="s">
        <v>500</v>
      </c>
      <c r="F4633" t="s">
        <v>500</v>
      </c>
      <c r="G4633" t="s">
        <v>498</v>
      </c>
      <c r="H4633" t="str">
        <f>_xlfn.XLOOKUP(constructor_standings__2[[#This Row],[constructorId]],Src_constructors!A:A,Src_constructors!C:C)</f>
        <v>Sauber</v>
      </c>
      <c r="I4633">
        <f>_xlfn.XLOOKUP(constructor_standings__2[[#This Row],[raceId]],Src_races!A:A,Src_races!B:B)</f>
        <v>1998</v>
      </c>
    </row>
    <row r="4634" spans="1:9" hidden="1" x14ac:dyDescent="0.3">
      <c r="A4634" t="s">
        <v>2317</v>
      </c>
      <c r="B4634">
        <v>195</v>
      </c>
      <c r="C4634">
        <v>15</v>
      </c>
      <c r="D4634">
        <v>4</v>
      </c>
      <c r="E4634" t="s">
        <v>500</v>
      </c>
      <c r="F4634" t="s">
        <v>500</v>
      </c>
      <c r="G4634" t="s">
        <v>498</v>
      </c>
      <c r="H4634" t="str">
        <f>_xlfn.XLOOKUP(constructor_standings__2[[#This Row],[constructorId]],Src_constructors!A:A,Src_constructors!C:C)</f>
        <v>Sauber</v>
      </c>
      <c r="I4634">
        <f>_xlfn.XLOOKUP(constructor_standings__2[[#This Row],[raceId]],Src_races!A:A,Src_races!B:B)</f>
        <v>1998</v>
      </c>
    </row>
    <row r="4635" spans="1:9" hidden="1" x14ac:dyDescent="0.3">
      <c r="A4635" t="s">
        <v>2328</v>
      </c>
      <c r="B4635">
        <v>196</v>
      </c>
      <c r="C4635">
        <v>15</v>
      </c>
      <c r="D4635">
        <v>4</v>
      </c>
      <c r="E4635" t="s">
        <v>501</v>
      </c>
      <c r="F4635" t="s">
        <v>501</v>
      </c>
      <c r="G4635" t="s">
        <v>498</v>
      </c>
      <c r="H4635" t="str">
        <f>_xlfn.XLOOKUP(constructor_standings__2[[#This Row],[constructorId]],Src_constructors!A:A,Src_constructors!C:C)</f>
        <v>Sauber</v>
      </c>
      <c r="I4635">
        <f>_xlfn.XLOOKUP(constructor_standings__2[[#This Row],[raceId]],Src_races!A:A,Src_races!B:B)</f>
        <v>1998</v>
      </c>
    </row>
    <row r="4636" spans="1:9" hidden="1" x14ac:dyDescent="0.3">
      <c r="A4636" t="s">
        <v>2339</v>
      </c>
      <c r="B4636">
        <v>197</v>
      </c>
      <c r="C4636">
        <v>15</v>
      </c>
      <c r="D4636">
        <v>4</v>
      </c>
      <c r="E4636" t="s">
        <v>502</v>
      </c>
      <c r="F4636" t="s">
        <v>502</v>
      </c>
      <c r="G4636" t="s">
        <v>498</v>
      </c>
      <c r="H4636" t="str">
        <f>_xlfn.XLOOKUP(constructor_standings__2[[#This Row],[constructorId]],Src_constructors!A:A,Src_constructors!C:C)</f>
        <v>Sauber</v>
      </c>
      <c r="I4636">
        <f>_xlfn.XLOOKUP(constructor_standings__2[[#This Row],[raceId]],Src_races!A:A,Src_races!B:B)</f>
        <v>1998</v>
      </c>
    </row>
    <row r="4637" spans="1:9" hidden="1" x14ac:dyDescent="0.3">
      <c r="A4637" t="s">
        <v>2350</v>
      </c>
      <c r="B4637">
        <v>198</v>
      </c>
      <c r="C4637">
        <v>15</v>
      </c>
      <c r="D4637">
        <v>4</v>
      </c>
      <c r="E4637" t="s">
        <v>502</v>
      </c>
      <c r="F4637" t="s">
        <v>502</v>
      </c>
      <c r="G4637" t="s">
        <v>498</v>
      </c>
      <c r="H4637" t="str">
        <f>_xlfn.XLOOKUP(constructor_standings__2[[#This Row],[constructorId]],Src_constructors!A:A,Src_constructors!C:C)</f>
        <v>Sauber</v>
      </c>
      <c r="I4637">
        <f>_xlfn.XLOOKUP(constructor_standings__2[[#This Row],[raceId]],Src_races!A:A,Src_races!B:B)</f>
        <v>1998</v>
      </c>
    </row>
    <row r="4638" spans="1:9" hidden="1" x14ac:dyDescent="0.3">
      <c r="A4638" t="s">
        <v>2361</v>
      </c>
      <c r="B4638">
        <v>199</v>
      </c>
      <c r="C4638">
        <v>15</v>
      </c>
      <c r="D4638">
        <v>4</v>
      </c>
      <c r="E4638" t="s">
        <v>502</v>
      </c>
      <c r="F4638" t="s">
        <v>502</v>
      </c>
      <c r="G4638" t="s">
        <v>498</v>
      </c>
      <c r="H4638" t="str">
        <f>_xlfn.XLOOKUP(constructor_standings__2[[#This Row],[constructorId]],Src_constructors!A:A,Src_constructors!C:C)</f>
        <v>Sauber</v>
      </c>
      <c r="I4638">
        <f>_xlfn.XLOOKUP(constructor_standings__2[[#This Row],[raceId]],Src_races!A:A,Src_races!B:B)</f>
        <v>1998</v>
      </c>
    </row>
    <row r="4639" spans="1:9" hidden="1" x14ac:dyDescent="0.3">
      <c r="A4639" t="s">
        <v>2372</v>
      </c>
      <c r="B4639">
        <v>200</v>
      </c>
      <c r="C4639">
        <v>15</v>
      </c>
      <c r="D4639">
        <v>4</v>
      </c>
      <c r="E4639" t="s">
        <v>502</v>
      </c>
      <c r="F4639" t="s">
        <v>502</v>
      </c>
      <c r="G4639" t="s">
        <v>498</v>
      </c>
      <c r="H4639" t="str">
        <f>_xlfn.XLOOKUP(constructor_standings__2[[#This Row],[constructorId]],Src_constructors!A:A,Src_constructors!C:C)</f>
        <v>Sauber</v>
      </c>
      <c r="I4639">
        <f>_xlfn.XLOOKUP(constructor_standings__2[[#This Row],[raceId]],Src_races!A:A,Src_races!B:B)</f>
        <v>1998</v>
      </c>
    </row>
    <row r="4640" spans="1:9" hidden="1" x14ac:dyDescent="0.3">
      <c r="A4640" t="s">
        <v>2383</v>
      </c>
      <c r="B4640">
        <v>201</v>
      </c>
      <c r="C4640">
        <v>15</v>
      </c>
      <c r="D4640">
        <v>4</v>
      </c>
      <c r="E4640" t="s">
        <v>504</v>
      </c>
      <c r="F4640" t="s">
        <v>504</v>
      </c>
      <c r="G4640" t="s">
        <v>498</v>
      </c>
      <c r="H4640" t="str">
        <f>_xlfn.XLOOKUP(constructor_standings__2[[#This Row],[constructorId]],Src_constructors!A:A,Src_constructors!C:C)</f>
        <v>Sauber</v>
      </c>
      <c r="I4640">
        <f>_xlfn.XLOOKUP(constructor_standings__2[[#This Row],[raceId]],Src_races!A:A,Src_races!B:B)</f>
        <v>1998</v>
      </c>
    </row>
    <row r="4641" spans="1:9" hidden="1" x14ac:dyDescent="0.3">
      <c r="A4641" t="s">
        <v>2394</v>
      </c>
      <c r="B4641">
        <v>202</v>
      </c>
      <c r="C4641">
        <v>15</v>
      </c>
      <c r="D4641">
        <v>4</v>
      </c>
      <c r="E4641" t="s">
        <v>504</v>
      </c>
      <c r="F4641" t="s">
        <v>504</v>
      </c>
      <c r="G4641" t="s">
        <v>498</v>
      </c>
      <c r="H4641" t="str">
        <f>_xlfn.XLOOKUP(constructor_standings__2[[#This Row],[constructorId]],Src_constructors!A:A,Src_constructors!C:C)</f>
        <v>Sauber</v>
      </c>
      <c r="I4641">
        <f>_xlfn.XLOOKUP(constructor_standings__2[[#This Row],[raceId]],Src_races!A:A,Src_races!B:B)</f>
        <v>1998</v>
      </c>
    </row>
    <row r="4642" spans="1:9" hidden="1" x14ac:dyDescent="0.3">
      <c r="A4642" t="s">
        <v>2405</v>
      </c>
      <c r="B4642">
        <v>203</v>
      </c>
      <c r="C4642">
        <v>15</v>
      </c>
      <c r="D4642">
        <v>8</v>
      </c>
      <c r="E4642" t="s">
        <v>501</v>
      </c>
      <c r="F4642" t="s">
        <v>501</v>
      </c>
      <c r="G4642" t="s">
        <v>498</v>
      </c>
      <c r="H4642" t="str">
        <f>_xlfn.XLOOKUP(constructor_standings__2[[#This Row],[constructorId]],Src_constructors!A:A,Src_constructors!C:C)</f>
        <v>Sauber</v>
      </c>
      <c r="I4642">
        <f>_xlfn.XLOOKUP(constructor_standings__2[[#This Row],[raceId]],Src_races!A:A,Src_races!B:B)</f>
        <v>1998</v>
      </c>
    </row>
    <row r="4643" spans="1:9" hidden="1" x14ac:dyDescent="0.3">
      <c r="A4643" t="s">
        <v>2416</v>
      </c>
      <c r="B4643">
        <v>204</v>
      </c>
      <c r="C4643">
        <v>15</v>
      </c>
      <c r="D4643">
        <v>10</v>
      </c>
      <c r="E4643" t="s">
        <v>501</v>
      </c>
      <c r="F4643" t="s">
        <v>501</v>
      </c>
      <c r="G4643" t="s">
        <v>498</v>
      </c>
      <c r="H4643" t="str">
        <f>_xlfn.XLOOKUP(constructor_standings__2[[#This Row],[constructorId]],Src_constructors!A:A,Src_constructors!C:C)</f>
        <v>Sauber</v>
      </c>
      <c r="I4643">
        <f>_xlfn.XLOOKUP(constructor_standings__2[[#This Row],[raceId]],Src_races!A:A,Src_races!B:B)</f>
        <v>1998</v>
      </c>
    </row>
    <row r="4644" spans="1:9" hidden="1" x14ac:dyDescent="0.3">
      <c r="A4644" t="s">
        <v>2427</v>
      </c>
      <c r="B4644">
        <v>205</v>
      </c>
      <c r="C4644">
        <v>15</v>
      </c>
      <c r="D4644">
        <v>10</v>
      </c>
      <c r="E4644" t="s">
        <v>501</v>
      </c>
      <c r="F4644" t="s">
        <v>501</v>
      </c>
      <c r="G4644" t="s">
        <v>498</v>
      </c>
      <c r="H4644" t="str">
        <f>_xlfn.XLOOKUP(constructor_standings__2[[#This Row],[constructorId]],Src_constructors!A:A,Src_constructors!C:C)</f>
        <v>Sauber</v>
      </c>
      <c r="I4644">
        <f>_xlfn.XLOOKUP(constructor_standings__2[[#This Row],[raceId]],Src_races!A:A,Src_races!B:B)</f>
        <v>1998</v>
      </c>
    </row>
    <row r="4645" spans="1:9" hidden="1" x14ac:dyDescent="0.3">
      <c r="A4645" t="s">
        <v>2438</v>
      </c>
      <c r="B4645">
        <v>206</v>
      </c>
      <c r="C4645">
        <v>15</v>
      </c>
      <c r="D4645">
        <v>10</v>
      </c>
      <c r="E4645" t="s">
        <v>501</v>
      </c>
      <c r="F4645" t="s">
        <v>501</v>
      </c>
      <c r="G4645" t="s">
        <v>498</v>
      </c>
      <c r="H4645" t="str">
        <f>_xlfn.XLOOKUP(constructor_standings__2[[#This Row],[constructorId]],Src_constructors!A:A,Src_constructors!C:C)</f>
        <v>Sauber</v>
      </c>
      <c r="I4645">
        <f>_xlfn.XLOOKUP(constructor_standings__2[[#This Row],[raceId]],Src_races!A:A,Src_races!B:B)</f>
        <v>1998</v>
      </c>
    </row>
    <row r="4646" spans="1:9" hidden="1" x14ac:dyDescent="0.3">
      <c r="A4646" t="s">
        <v>2449</v>
      </c>
      <c r="B4646">
        <v>207</v>
      </c>
      <c r="C4646">
        <v>15</v>
      </c>
      <c r="D4646">
        <v>1</v>
      </c>
      <c r="E4646" t="s">
        <v>500</v>
      </c>
      <c r="F4646" t="s">
        <v>500</v>
      </c>
      <c r="G4646" t="s">
        <v>498</v>
      </c>
      <c r="H4646" t="str">
        <f>_xlfn.XLOOKUP(constructor_standings__2[[#This Row],[constructorId]],Src_constructors!A:A,Src_constructors!C:C)</f>
        <v>Sauber</v>
      </c>
      <c r="I4646">
        <f>_xlfn.XLOOKUP(constructor_standings__2[[#This Row],[raceId]],Src_races!A:A,Src_races!B:B)</f>
        <v>1997</v>
      </c>
    </row>
    <row r="4647" spans="1:9" hidden="1" x14ac:dyDescent="0.3">
      <c r="A4647" t="s">
        <v>2459</v>
      </c>
      <c r="B4647">
        <v>208</v>
      </c>
      <c r="C4647">
        <v>15</v>
      </c>
      <c r="D4647">
        <v>1</v>
      </c>
      <c r="E4647" t="s">
        <v>501</v>
      </c>
      <c r="F4647" t="s">
        <v>501</v>
      </c>
      <c r="G4647" t="s">
        <v>498</v>
      </c>
      <c r="H4647" t="str">
        <f>_xlfn.XLOOKUP(constructor_standings__2[[#This Row],[constructorId]],Src_constructors!A:A,Src_constructors!C:C)</f>
        <v>Sauber</v>
      </c>
      <c r="I4647">
        <f>_xlfn.XLOOKUP(constructor_standings__2[[#This Row],[raceId]],Src_races!A:A,Src_races!B:B)</f>
        <v>1997</v>
      </c>
    </row>
    <row r="4648" spans="1:9" hidden="1" x14ac:dyDescent="0.3">
      <c r="A4648" t="s">
        <v>2470</v>
      </c>
      <c r="B4648">
        <v>209</v>
      </c>
      <c r="C4648">
        <v>15</v>
      </c>
      <c r="D4648">
        <v>4</v>
      </c>
      <c r="E4648" t="s">
        <v>502</v>
      </c>
      <c r="F4648" t="s">
        <v>502</v>
      </c>
      <c r="G4648" t="s">
        <v>498</v>
      </c>
      <c r="H4648" t="str">
        <f>_xlfn.XLOOKUP(constructor_standings__2[[#This Row],[constructorId]],Src_constructors!A:A,Src_constructors!C:C)</f>
        <v>Sauber</v>
      </c>
      <c r="I4648">
        <f>_xlfn.XLOOKUP(constructor_standings__2[[#This Row],[raceId]],Src_races!A:A,Src_races!B:B)</f>
        <v>1997</v>
      </c>
    </row>
    <row r="4649" spans="1:9" hidden="1" x14ac:dyDescent="0.3">
      <c r="A4649" t="s">
        <v>2481</v>
      </c>
      <c r="B4649">
        <v>210</v>
      </c>
      <c r="C4649">
        <v>15</v>
      </c>
      <c r="D4649">
        <v>4</v>
      </c>
      <c r="E4649" t="s">
        <v>502</v>
      </c>
      <c r="F4649" t="s">
        <v>502</v>
      </c>
      <c r="G4649" t="s">
        <v>498</v>
      </c>
      <c r="H4649" t="str">
        <f>_xlfn.XLOOKUP(constructor_standings__2[[#This Row],[constructorId]],Src_constructors!A:A,Src_constructors!C:C)</f>
        <v>Sauber</v>
      </c>
      <c r="I4649">
        <f>_xlfn.XLOOKUP(constructor_standings__2[[#This Row],[raceId]],Src_races!A:A,Src_races!B:B)</f>
        <v>1997</v>
      </c>
    </row>
    <row r="4650" spans="1:9" hidden="1" x14ac:dyDescent="0.3">
      <c r="A4650" t="s">
        <v>2492</v>
      </c>
      <c r="B4650">
        <v>211</v>
      </c>
      <c r="C4650">
        <v>15</v>
      </c>
      <c r="D4650">
        <v>4</v>
      </c>
      <c r="E4650" t="s">
        <v>504</v>
      </c>
      <c r="F4650" t="s">
        <v>504</v>
      </c>
      <c r="G4650" t="s">
        <v>498</v>
      </c>
      <c r="H4650" t="str">
        <f>_xlfn.XLOOKUP(constructor_standings__2[[#This Row],[constructorId]],Src_constructors!A:A,Src_constructors!C:C)</f>
        <v>Sauber</v>
      </c>
      <c r="I4650">
        <f>_xlfn.XLOOKUP(constructor_standings__2[[#This Row],[raceId]],Src_races!A:A,Src_races!B:B)</f>
        <v>1997</v>
      </c>
    </row>
    <row r="4651" spans="1:9" hidden="1" x14ac:dyDescent="0.3">
      <c r="A4651" t="s">
        <v>2504</v>
      </c>
      <c r="B4651">
        <v>212</v>
      </c>
      <c r="C4651">
        <v>15</v>
      </c>
      <c r="D4651">
        <v>6</v>
      </c>
      <c r="E4651" t="s">
        <v>504</v>
      </c>
      <c r="F4651" t="s">
        <v>504</v>
      </c>
      <c r="G4651" t="s">
        <v>498</v>
      </c>
      <c r="H4651" t="str">
        <f>_xlfn.XLOOKUP(constructor_standings__2[[#This Row],[constructorId]],Src_constructors!A:A,Src_constructors!C:C)</f>
        <v>Sauber</v>
      </c>
      <c r="I4651">
        <f>_xlfn.XLOOKUP(constructor_standings__2[[#This Row],[raceId]],Src_races!A:A,Src_races!B:B)</f>
        <v>1997</v>
      </c>
    </row>
    <row r="4652" spans="1:9" hidden="1" x14ac:dyDescent="0.3">
      <c r="A4652" t="s">
        <v>2516</v>
      </c>
      <c r="B4652">
        <v>213</v>
      </c>
      <c r="C4652">
        <v>15</v>
      </c>
      <c r="D4652">
        <v>8</v>
      </c>
      <c r="E4652" t="s">
        <v>502</v>
      </c>
      <c r="F4652" t="s">
        <v>502</v>
      </c>
      <c r="G4652" t="s">
        <v>498</v>
      </c>
      <c r="H4652" t="str">
        <f>_xlfn.XLOOKUP(constructor_standings__2[[#This Row],[constructorId]],Src_constructors!A:A,Src_constructors!C:C)</f>
        <v>Sauber</v>
      </c>
      <c r="I4652">
        <f>_xlfn.XLOOKUP(constructor_standings__2[[#This Row],[raceId]],Src_races!A:A,Src_races!B:B)</f>
        <v>1997</v>
      </c>
    </row>
    <row r="4653" spans="1:9" hidden="1" x14ac:dyDescent="0.3">
      <c r="A4653" t="s">
        <v>2528</v>
      </c>
      <c r="B4653">
        <v>214</v>
      </c>
      <c r="C4653">
        <v>15</v>
      </c>
      <c r="D4653">
        <v>8</v>
      </c>
      <c r="E4653" t="s">
        <v>502</v>
      </c>
      <c r="F4653" t="s">
        <v>502</v>
      </c>
      <c r="G4653" t="s">
        <v>498</v>
      </c>
      <c r="H4653" t="str">
        <f>_xlfn.XLOOKUP(constructor_standings__2[[#This Row],[constructorId]],Src_constructors!A:A,Src_constructors!C:C)</f>
        <v>Sauber</v>
      </c>
      <c r="I4653">
        <f>_xlfn.XLOOKUP(constructor_standings__2[[#This Row],[raceId]],Src_races!A:A,Src_races!B:B)</f>
        <v>1997</v>
      </c>
    </row>
    <row r="4654" spans="1:9" hidden="1" x14ac:dyDescent="0.3">
      <c r="A4654" t="s">
        <v>2540</v>
      </c>
      <c r="B4654">
        <v>215</v>
      </c>
      <c r="C4654">
        <v>15</v>
      </c>
      <c r="D4654">
        <v>8</v>
      </c>
      <c r="E4654" t="s">
        <v>502</v>
      </c>
      <c r="F4654" t="s">
        <v>502</v>
      </c>
      <c r="G4654" t="s">
        <v>498</v>
      </c>
      <c r="H4654" t="str">
        <f>_xlfn.XLOOKUP(constructor_standings__2[[#This Row],[constructorId]],Src_constructors!A:A,Src_constructors!C:C)</f>
        <v>Sauber</v>
      </c>
      <c r="I4654">
        <f>_xlfn.XLOOKUP(constructor_standings__2[[#This Row],[raceId]],Src_races!A:A,Src_races!B:B)</f>
        <v>1997</v>
      </c>
    </row>
    <row r="4655" spans="1:9" hidden="1" x14ac:dyDescent="0.3">
      <c r="A4655" t="s">
        <v>2552</v>
      </c>
      <c r="B4655">
        <v>216</v>
      </c>
      <c r="C4655">
        <v>15</v>
      </c>
      <c r="D4655">
        <v>8</v>
      </c>
      <c r="E4655" t="s">
        <v>502</v>
      </c>
      <c r="F4655" t="s">
        <v>502</v>
      </c>
      <c r="G4655" t="s">
        <v>498</v>
      </c>
      <c r="H4655" t="str">
        <f>_xlfn.XLOOKUP(constructor_standings__2[[#This Row],[constructorId]],Src_constructors!A:A,Src_constructors!C:C)</f>
        <v>Sauber</v>
      </c>
      <c r="I4655">
        <f>_xlfn.XLOOKUP(constructor_standings__2[[#This Row],[raceId]],Src_races!A:A,Src_races!B:B)</f>
        <v>1997</v>
      </c>
    </row>
    <row r="4656" spans="1:9" hidden="1" x14ac:dyDescent="0.3">
      <c r="A4656" t="s">
        <v>2564</v>
      </c>
      <c r="B4656">
        <v>217</v>
      </c>
      <c r="C4656">
        <v>15</v>
      </c>
      <c r="D4656">
        <v>12</v>
      </c>
      <c r="E4656" t="s">
        <v>502</v>
      </c>
      <c r="F4656" t="s">
        <v>502</v>
      </c>
      <c r="G4656" t="s">
        <v>498</v>
      </c>
      <c r="H4656" t="str">
        <f>_xlfn.XLOOKUP(constructor_standings__2[[#This Row],[constructorId]],Src_constructors!A:A,Src_constructors!C:C)</f>
        <v>Sauber</v>
      </c>
      <c r="I4656">
        <f>_xlfn.XLOOKUP(constructor_standings__2[[#This Row],[raceId]],Src_races!A:A,Src_races!B:B)</f>
        <v>1997</v>
      </c>
    </row>
    <row r="4657" spans="1:9" hidden="1" x14ac:dyDescent="0.3">
      <c r="A4657" t="s">
        <v>2576</v>
      </c>
      <c r="B4657">
        <v>218</v>
      </c>
      <c r="C4657">
        <v>15</v>
      </c>
      <c r="D4657">
        <v>15</v>
      </c>
      <c r="E4657" t="s">
        <v>502</v>
      </c>
      <c r="F4657" t="s">
        <v>502</v>
      </c>
      <c r="G4657" t="s">
        <v>498</v>
      </c>
      <c r="H4657" t="str">
        <f>_xlfn.XLOOKUP(constructor_standings__2[[#This Row],[constructorId]],Src_constructors!A:A,Src_constructors!C:C)</f>
        <v>Sauber</v>
      </c>
      <c r="I4657">
        <f>_xlfn.XLOOKUP(constructor_standings__2[[#This Row],[raceId]],Src_races!A:A,Src_races!B:B)</f>
        <v>1997</v>
      </c>
    </row>
    <row r="4658" spans="1:9" hidden="1" x14ac:dyDescent="0.3">
      <c r="A4658" t="s">
        <v>2588</v>
      </c>
      <c r="B4658">
        <v>219</v>
      </c>
      <c r="C4658">
        <v>15</v>
      </c>
      <c r="D4658">
        <v>15</v>
      </c>
      <c r="E4658" t="s">
        <v>502</v>
      </c>
      <c r="F4658" t="s">
        <v>502</v>
      </c>
      <c r="G4658" t="s">
        <v>498</v>
      </c>
      <c r="H4658" t="str">
        <f>_xlfn.XLOOKUP(constructor_standings__2[[#This Row],[constructorId]],Src_constructors!A:A,Src_constructors!C:C)</f>
        <v>Sauber</v>
      </c>
      <c r="I4658">
        <f>_xlfn.XLOOKUP(constructor_standings__2[[#This Row],[raceId]],Src_races!A:A,Src_races!B:B)</f>
        <v>1997</v>
      </c>
    </row>
    <row r="4659" spans="1:9" hidden="1" x14ac:dyDescent="0.3">
      <c r="A4659" t="s">
        <v>2600</v>
      </c>
      <c r="B4659">
        <v>220</v>
      </c>
      <c r="C4659">
        <v>15</v>
      </c>
      <c r="D4659">
        <v>15</v>
      </c>
      <c r="E4659" t="s">
        <v>502</v>
      </c>
      <c r="F4659" t="s">
        <v>502</v>
      </c>
      <c r="G4659" t="s">
        <v>498</v>
      </c>
      <c r="H4659" t="str">
        <f>_xlfn.XLOOKUP(constructor_standings__2[[#This Row],[constructorId]],Src_constructors!A:A,Src_constructors!C:C)</f>
        <v>Sauber</v>
      </c>
      <c r="I4659">
        <f>_xlfn.XLOOKUP(constructor_standings__2[[#This Row],[raceId]],Src_races!A:A,Src_races!B:B)</f>
        <v>1997</v>
      </c>
    </row>
    <row r="4660" spans="1:9" hidden="1" x14ac:dyDescent="0.3">
      <c r="A4660" t="s">
        <v>2612</v>
      </c>
      <c r="B4660">
        <v>221</v>
      </c>
      <c r="C4660">
        <v>15</v>
      </c>
      <c r="D4660">
        <v>15</v>
      </c>
      <c r="E4660" t="s">
        <v>502</v>
      </c>
      <c r="F4660" t="s">
        <v>502</v>
      </c>
      <c r="G4660" t="s">
        <v>498</v>
      </c>
      <c r="H4660" t="str">
        <f>_xlfn.XLOOKUP(constructor_standings__2[[#This Row],[constructorId]],Src_constructors!A:A,Src_constructors!C:C)</f>
        <v>Sauber</v>
      </c>
      <c r="I4660">
        <f>_xlfn.XLOOKUP(constructor_standings__2[[#This Row],[raceId]],Src_races!A:A,Src_races!B:B)</f>
        <v>1997</v>
      </c>
    </row>
    <row r="4661" spans="1:9" hidden="1" x14ac:dyDescent="0.3">
      <c r="A4661" t="s">
        <v>2624</v>
      </c>
      <c r="B4661">
        <v>222</v>
      </c>
      <c r="C4661">
        <v>15</v>
      </c>
      <c r="D4661">
        <v>16</v>
      </c>
      <c r="E4661" t="s">
        <v>502</v>
      </c>
      <c r="F4661" t="s">
        <v>502</v>
      </c>
      <c r="G4661" t="s">
        <v>498</v>
      </c>
      <c r="H4661" t="str">
        <f>_xlfn.XLOOKUP(constructor_standings__2[[#This Row],[constructorId]],Src_constructors!A:A,Src_constructors!C:C)</f>
        <v>Sauber</v>
      </c>
      <c r="I4661">
        <f>_xlfn.XLOOKUP(constructor_standings__2[[#This Row],[raceId]],Src_races!A:A,Src_races!B:B)</f>
        <v>1997</v>
      </c>
    </row>
    <row r="4662" spans="1:9" hidden="1" x14ac:dyDescent="0.3">
      <c r="A4662" t="s">
        <v>2636</v>
      </c>
      <c r="B4662">
        <v>223</v>
      </c>
      <c r="C4662">
        <v>15</v>
      </c>
      <c r="D4662">
        <v>16</v>
      </c>
      <c r="E4662" t="s">
        <v>502</v>
      </c>
      <c r="F4662" t="s">
        <v>502</v>
      </c>
      <c r="G4662" t="s">
        <v>498</v>
      </c>
      <c r="H4662" t="str">
        <f>_xlfn.XLOOKUP(constructor_standings__2[[#This Row],[constructorId]],Src_constructors!A:A,Src_constructors!C:C)</f>
        <v>Sauber</v>
      </c>
      <c r="I4662">
        <f>_xlfn.XLOOKUP(constructor_standings__2[[#This Row],[raceId]],Src_races!A:A,Src_races!B:B)</f>
        <v>1997</v>
      </c>
    </row>
    <row r="4663" spans="1:9" hidden="1" x14ac:dyDescent="0.3">
      <c r="A4663" t="s">
        <v>2647</v>
      </c>
      <c r="B4663">
        <v>224</v>
      </c>
      <c r="C4663">
        <v>15</v>
      </c>
      <c r="D4663">
        <v>0</v>
      </c>
      <c r="E4663" t="s">
        <v>502</v>
      </c>
      <c r="F4663" t="s">
        <v>502</v>
      </c>
      <c r="G4663" t="s">
        <v>498</v>
      </c>
      <c r="H4663" t="str">
        <f>_xlfn.XLOOKUP(constructor_standings__2[[#This Row],[constructorId]],Src_constructors!A:A,Src_constructors!C:C)</f>
        <v>Sauber</v>
      </c>
      <c r="I4663">
        <f>_xlfn.XLOOKUP(constructor_standings__2[[#This Row],[raceId]],Src_races!A:A,Src_races!B:B)</f>
        <v>1996</v>
      </c>
    </row>
    <row r="4664" spans="1:9" hidden="1" x14ac:dyDescent="0.3">
      <c r="A4664" t="s">
        <v>2655</v>
      </c>
      <c r="B4664">
        <v>225</v>
      </c>
      <c r="C4664">
        <v>15</v>
      </c>
      <c r="D4664">
        <v>0</v>
      </c>
      <c r="E4664" t="s">
        <v>502</v>
      </c>
      <c r="F4664" t="s">
        <v>502</v>
      </c>
      <c r="G4664" t="s">
        <v>498</v>
      </c>
      <c r="H4664" t="str">
        <f>_xlfn.XLOOKUP(constructor_standings__2[[#This Row],[constructorId]],Src_constructors!A:A,Src_constructors!C:C)</f>
        <v>Sauber</v>
      </c>
      <c r="I4664">
        <f>_xlfn.XLOOKUP(constructor_standings__2[[#This Row],[raceId]],Src_races!A:A,Src_races!B:B)</f>
        <v>1996</v>
      </c>
    </row>
    <row r="4665" spans="1:9" hidden="1" x14ac:dyDescent="0.3">
      <c r="A4665" t="s">
        <v>2666</v>
      </c>
      <c r="B4665">
        <v>226</v>
      </c>
      <c r="C4665">
        <v>15</v>
      </c>
      <c r="D4665">
        <v>0</v>
      </c>
      <c r="E4665" t="s">
        <v>505</v>
      </c>
      <c r="F4665" t="s">
        <v>505</v>
      </c>
      <c r="G4665" t="s">
        <v>498</v>
      </c>
      <c r="H4665" t="str">
        <f>_xlfn.XLOOKUP(constructor_standings__2[[#This Row],[constructorId]],Src_constructors!A:A,Src_constructors!C:C)</f>
        <v>Sauber</v>
      </c>
      <c r="I4665">
        <f>_xlfn.XLOOKUP(constructor_standings__2[[#This Row],[raceId]],Src_races!A:A,Src_races!B:B)</f>
        <v>1996</v>
      </c>
    </row>
    <row r="4666" spans="1:9" hidden="1" x14ac:dyDescent="0.3">
      <c r="A4666" t="s">
        <v>2677</v>
      </c>
      <c r="B4666">
        <v>227</v>
      </c>
      <c r="C4666">
        <v>15</v>
      </c>
      <c r="D4666">
        <v>0</v>
      </c>
      <c r="E4666" t="s">
        <v>505</v>
      </c>
      <c r="F4666" t="s">
        <v>505</v>
      </c>
      <c r="G4666" t="s">
        <v>498</v>
      </c>
      <c r="H4666" t="str">
        <f>_xlfn.XLOOKUP(constructor_standings__2[[#This Row],[constructorId]],Src_constructors!A:A,Src_constructors!C:C)</f>
        <v>Sauber</v>
      </c>
      <c r="I4666">
        <f>_xlfn.XLOOKUP(constructor_standings__2[[#This Row],[raceId]],Src_races!A:A,Src_races!B:B)</f>
        <v>1996</v>
      </c>
    </row>
    <row r="4667" spans="1:9" hidden="1" x14ac:dyDescent="0.3">
      <c r="A4667" t="s">
        <v>2688</v>
      </c>
      <c r="B4667">
        <v>228</v>
      </c>
      <c r="C4667">
        <v>15</v>
      </c>
      <c r="D4667">
        <v>0</v>
      </c>
      <c r="E4667" t="s">
        <v>505</v>
      </c>
      <c r="F4667" t="s">
        <v>505</v>
      </c>
      <c r="G4667" t="s">
        <v>498</v>
      </c>
      <c r="H4667" t="str">
        <f>_xlfn.XLOOKUP(constructor_standings__2[[#This Row],[constructorId]],Src_constructors!A:A,Src_constructors!C:C)</f>
        <v>Sauber</v>
      </c>
      <c r="I4667">
        <f>_xlfn.XLOOKUP(constructor_standings__2[[#This Row],[raceId]],Src_races!A:A,Src_races!B:B)</f>
        <v>1996</v>
      </c>
    </row>
    <row r="4668" spans="1:9" hidden="1" x14ac:dyDescent="0.3">
      <c r="A4668" t="s">
        <v>2699</v>
      </c>
      <c r="B4668">
        <v>229</v>
      </c>
      <c r="C4668">
        <v>15</v>
      </c>
      <c r="D4668">
        <v>7</v>
      </c>
      <c r="E4668" t="s">
        <v>502</v>
      </c>
      <c r="F4668" t="s">
        <v>502</v>
      </c>
      <c r="G4668" t="s">
        <v>498</v>
      </c>
      <c r="H4668" t="str">
        <f>_xlfn.XLOOKUP(constructor_standings__2[[#This Row],[constructorId]],Src_constructors!A:A,Src_constructors!C:C)</f>
        <v>Sauber</v>
      </c>
      <c r="I4668">
        <f>_xlfn.XLOOKUP(constructor_standings__2[[#This Row],[raceId]],Src_races!A:A,Src_races!B:B)</f>
        <v>1996</v>
      </c>
    </row>
    <row r="4669" spans="1:9" hidden="1" x14ac:dyDescent="0.3">
      <c r="A4669" t="s">
        <v>2710</v>
      </c>
      <c r="B4669">
        <v>230</v>
      </c>
      <c r="C4669">
        <v>15</v>
      </c>
      <c r="D4669">
        <v>10</v>
      </c>
      <c r="E4669" t="s">
        <v>501</v>
      </c>
      <c r="F4669" t="s">
        <v>501</v>
      </c>
      <c r="G4669" t="s">
        <v>498</v>
      </c>
      <c r="H4669" t="str">
        <f>_xlfn.XLOOKUP(constructor_standings__2[[#This Row],[constructorId]],Src_constructors!A:A,Src_constructors!C:C)</f>
        <v>Sauber</v>
      </c>
      <c r="I4669">
        <f>_xlfn.XLOOKUP(constructor_standings__2[[#This Row],[raceId]],Src_races!A:A,Src_races!B:B)</f>
        <v>1996</v>
      </c>
    </row>
    <row r="4670" spans="1:9" hidden="1" x14ac:dyDescent="0.3">
      <c r="A4670" t="s">
        <v>2721</v>
      </c>
      <c r="B4670">
        <v>231</v>
      </c>
      <c r="C4670">
        <v>15</v>
      </c>
      <c r="D4670">
        <v>10</v>
      </c>
      <c r="E4670" t="s">
        <v>501</v>
      </c>
      <c r="F4670" t="s">
        <v>501</v>
      </c>
      <c r="G4670" t="s">
        <v>498</v>
      </c>
      <c r="H4670" t="str">
        <f>_xlfn.XLOOKUP(constructor_standings__2[[#This Row],[constructorId]],Src_constructors!A:A,Src_constructors!C:C)</f>
        <v>Sauber</v>
      </c>
      <c r="I4670">
        <f>_xlfn.XLOOKUP(constructor_standings__2[[#This Row],[raceId]],Src_races!A:A,Src_races!B:B)</f>
        <v>1996</v>
      </c>
    </row>
    <row r="4671" spans="1:9" hidden="1" x14ac:dyDescent="0.3">
      <c r="A4671" t="s">
        <v>2732</v>
      </c>
      <c r="B4671">
        <v>232</v>
      </c>
      <c r="C4671">
        <v>15</v>
      </c>
      <c r="D4671">
        <v>10</v>
      </c>
      <c r="E4671" t="s">
        <v>501</v>
      </c>
      <c r="F4671" t="s">
        <v>501</v>
      </c>
      <c r="G4671" t="s">
        <v>498</v>
      </c>
      <c r="H4671" t="str">
        <f>_xlfn.XLOOKUP(constructor_standings__2[[#This Row],[constructorId]],Src_constructors!A:A,Src_constructors!C:C)</f>
        <v>Sauber</v>
      </c>
      <c r="I4671">
        <f>_xlfn.XLOOKUP(constructor_standings__2[[#This Row],[raceId]],Src_races!A:A,Src_races!B:B)</f>
        <v>1996</v>
      </c>
    </row>
    <row r="4672" spans="1:9" hidden="1" x14ac:dyDescent="0.3">
      <c r="A4672" t="s">
        <v>2743</v>
      </c>
      <c r="B4672">
        <v>233</v>
      </c>
      <c r="C4672">
        <v>15</v>
      </c>
      <c r="D4672">
        <v>10</v>
      </c>
      <c r="E4672" t="s">
        <v>502</v>
      </c>
      <c r="F4672" t="s">
        <v>502</v>
      </c>
      <c r="G4672" t="s">
        <v>498</v>
      </c>
      <c r="H4672" t="str">
        <f>_xlfn.XLOOKUP(constructor_standings__2[[#This Row],[constructorId]],Src_constructors!A:A,Src_constructors!C:C)</f>
        <v>Sauber</v>
      </c>
      <c r="I4672">
        <f>_xlfn.XLOOKUP(constructor_standings__2[[#This Row],[raceId]],Src_races!A:A,Src_races!B:B)</f>
        <v>1996</v>
      </c>
    </row>
    <row r="4673" spans="1:9" hidden="1" x14ac:dyDescent="0.3">
      <c r="A4673" t="s">
        <v>2754</v>
      </c>
      <c r="B4673">
        <v>234</v>
      </c>
      <c r="C4673">
        <v>15</v>
      </c>
      <c r="D4673">
        <v>10</v>
      </c>
      <c r="E4673" t="s">
        <v>502</v>
      </c>
      <c r="F4673" t="s">
        <v>502</v>
      </c>
      <c r="G4673" t="s">
        <v>498</v>
      </c>
      <c r="H4673" t="str">
        <f>_xlfn.XLOOKUP(constructor_standings__2[[#This Row],[constructorId]],Src_constructors!A:A,Src_constructors!C:C)</f>
        <v>Sauber</v>
      </c>
      <c r="I4673">
        <f>_xlfn.XLOOKUP(constructor_standings__2[[#This Row],[raceId]],Src_races!A:A,Src_races!B:B)</f>
        <v>1996</v>
      </c>
    </row>
    <row r="4674" spans="1:9" hidden="1" x14ac:dyDescent="0.3">
      <c r="A4674" t="s">
        <v>2765</v>
      </c>
      <c r="B4674">
        <v>235</v>
      </c>
      <c r="C4674">
        <v>15</v>
      </c>
      <c r="D4674">
        <v>10</v>
      </c>
      <c r="E4674" t="s">
        <v>502</v>
      </c>
      <c r="F4674" t="s">
        <v>502</v>
      </c>
      <c r="G4674" t="s">
        <v>498</v>
      </c>
      <c r="H4674" t="str">
        <f>_xlfn.XLOOKUP(constructor_standings__2[[#This Row],[constructorId]],Src_constructors!A:A,Src_constructors!C:C)</f>
        <v>Sauber</v>
      </c>
      <c r="I4674">
        <f>_xlfn.XLOOKUP(constructor_standings__2[[#This Row],[raceId]],Src_races!A:A,Src_races!B:B)</f>
        <v>1996</v>
      </c>
    </row>
    <row r="4675" spans="1:9" hidden="1" x14ac:dyDescent="0.3">
      <c r="A4675" t="s">
        <v>2776</v>
      </c>
      <c r="B4675">
        <v>236</v>
      </c>
      <c r="C4675">
        <v>15</v>
      </c>
      <c r="D4675">
        <v>10</v>
      </c>
      <c r="E4675" t="s">
        <v>502</v>
      </c>
      <c r="F4675" t="s">
        <v>502</v>
      </c>
      <c r="G4675" t="s">
        <v>498</v>
      </c>
      <c r="H4675" t="str">
        <f>_xlfn.XLOOKUP(constructor_standings__2[[#This Row],[constructorId]],Src_constructors!A:A,Src_constructors!C:C)</f>
        <v>Sauber</v>
      </c>
      <c r="I4675">
        <f>_xlfn.XLOOKUP(constructor_standings__2[[#This Row],[raceId]],Src_races!A:A,Src_races!B:B)</f>
        <v>1996</v>
      </c>
    </row>
    <row r="4676" spans="1:9" hidden="1" x14ac:dyDescent="0.3">
      <c r="A4676" t="s">
        <v>2787</v>
      </c>
      <c r="B4676">
        <v>237</v>
      </c>
      <c r="C4676">
        <v>15</v>
      </c>
      <c r="D4676">
        <v>10</v>
      </c>
      <c r="E4676" t="s">
        <v>502</v>
      </c>
      <c r="F4676" t="s">
        <v>502</v>
      </c>
      <c r="G4676" t="s">
        <v>498</v>
      </c>
      <c r="H4676" t="str">
        <f>_xlfn.XLOOKUP(constructor_standings__2[[#This Row],[constructorId]],Src_constructors!A:A,Src_constructors!C:C)</f>
        <v>Sauber</v>
      </c>
      <c r="I4676">
        <f>_xlfn.XLOOKUP(constructor_standings__2[[#This Row],[raceId]],Src_races!A:A,Src_races!B:B)</f>
        <v>1996</v>
      </c>
    </row>
    <row r="4677" spans="1:9" hidden="1" x14ac:dyDescent="0.3">
      <c r="A4677" t="s">
        <v>2798</v>
      </c>
      <c r="B4677">
        <v>238</v>
      </c>
      <c r="C4677">
        <v>15</v>
      </c>
      <c r="D4677">
        <v>10</v>
      </c>
      <c r="E4677" t="s">
        <v>502</v>
      </c>
      <c r="F4677" t="s">
        <v>502</v>
      </c>
      <c r="G4677" t="s">
        <v>498</v>
      </c>
      <c r="H4677" t="str">
        <f>_xlfn.XLOOKUP(constructor_standings__2[[#This Row],[constructorId]],Src_constructors!A:A,Src_constructors!C:C)</f>
        <v>Sauber</v>
      </c>
      <c r="I4677">
        <f>_xlfn.XLOOKUP(constructor_standings__2[[#This Row],[raceId]],Src_races!A:A,Src_races!B:B)</f>
        <v>1996</v>
      </c>
    </row>
    <row r="4678" spans="1:9" hidden="1" x14ac:dyDescent="0.3">
      <c r="A4678" t="s">
        <v>2809</v>
      </c>
      <c r="B4678">
        <v>239</v>
      </c>
      <c r="C4678">
        <v>15</v>
      </c>
      <c r="D4678">
        <v>11</v>
      </c>
      <c r="E4678" t="s">
        <v>502</v>
      </c>
      <c r="F4678" t="s">
        <v>502</v>
      </c>
      <c r="G4678" t="s">
        <v>498</v>
      </c>
      <c r="H4678" t="str">
        <f>_xlfn.XLOOKUP(constructor_standings__2[[#This Row],[constructorId]],Src_constructors!A:A,Src_constructors!C:C)</f>
        <v>Sauber</v>
      </c>
      <c r="I4678">
        <f>_xlfn.XLOOKUP(constructor_standings__2[[#This Row],[raceId]],Src_races!A:A,Src_races!B:B)</f>
        <v>1996</v>
      </c>
    </row>
    <row r="4679" spans="1:9" hidden="1" x14ac:dyDescent="0.3">
      <c r="A4679" t="s">
        <v>2823</v>
      </c>
      <c r="B4679">
        <v>241</v>
      </c>
      <c r="C4679">
        <v>15</v>
      </c>
      <c r="D4679">
        <v>2</v>
      </c>
      <c r="E4679" t="s">
        <v>500</v>
      </c>
      <c r="F4679" t="s">
        <v>500</v>
      </c>
      <c r="G4679" t="s">
        <v>498</v>
      </c>
      <c r="H4679" t="str">
        <f>_xlfn.XLOOKUP(constructor_standings__2[[#This Row],[constructorId]],Src_constructors!A:A,Src_constructors!C:C)</f>
        <v>Sauber</v>
      </c>
      <c r="I4679">
        <f>_xlfn.XLOOKUP(constructor_standings__2[[#This Row],[raceId]],Src_races!A:A,Src_races!B:B)</f>
        <v>1995</v>
      </c>
    </row>
    <row r="4680" spans="1:9" hidden="1" x14ac:dyDescent="0.3">
      <c r="A4680" t="s">
        <v>2836</v>
      </c>
      <c r="B4680">
        <v>242</v>
      </c>
      <c r="C4680">
        <v>15</v>
      </c>
      <c r="D4680">
        <v>3</v>
      </c>
      <c r="E4680" t="s">
        <v>500</v>
      </c>
      <c r="F4680" t="s">
        <v>500</v>
      </c>
      <c r="G4680" t="s">
        <v>498</v>
      </c>
      <c r="H4680" t="str">
        <f>_xlfn.XLOOKUP(constructor_standings__2[[#This Row],[constructorId]],Src_constructors!A:A,Src_constructors!C:C)</f>
        <v>Sauber</v>
      </c>
      <c r="I4680">
        <f>_xlfn.XLOOKUP(constructor_standings__2[[#This Row],[raceId]],Src_races!A:A,Src_races!B:B)</f>
        <v>1995</v>
      </c>
    </row>
    <row r="4681" spans="1:9" hidden="1" x14ac:dyDescent="0.3">
      <c r="A4681" t="s">
        <v>2849</v>
      </c>
      <c r="B4681">
        <v>243</v>
      </c>
      <c r="C4681">
        <v>15</v>
      </c>
      <c r="D4681">
        <v>3</v>
      </c>
      <c r="E4681" t="s">
        <v>500</v>
      </c>
      <c r="F4681" t="s">
        <v>500</v>
      </c>
      <c r="G4681" t="s">
        <v>498</v>
      </c>
      <c r="H4681" t="str">
        <f>_xlfn.XLOOKUP(constructor_standings__2[[#This Row],[constructorId]],Src_constructors!A:A,Src_constructors!C:C)</f>
        <v>Sauber</v>
      </c>
      <c r="I4681">
        <f>_xlfn.XLOOKUP(constructor_standings__2[[#This Row],[raceId]],Src_races!A:A,Src_races!B:B)</f>
        <v>1995</v>
      </c>
    </row>
    <row r="4682" spans="1:9" hidden="1" x14ac:dyDescent="0.3">
      <c r="A4682" t="s">
        <v>2863</v>
      </c>
      <c r="B4682">
        <v>244</v>
      </c>
      <c r="C4682">
        <v>15</v>
      </c>
      <c r="D4682">
        <v>4</v>
      </c>
      <c r="E4682" t="s">
        <v>500</v>
      </c>
      <c r="F4682" t="s">
        <v>500</v>
      </c>
      <c r="G4682" t="s">
        <v>498</v>
      </c>
      <c r="H4682" t="str">
        <f>_xlfn.XLOOKUP(constructor_standings__2[[#This Row],[constructorId]],Src_constructors!A:A,Src_constructors!C:C)</f>
        <v>Sauber</v>
      </c>
      <c r="I4682">
        <f>_xlfn.XLOOKUP(constructor_standings__2[[#This Row],[raceId]],Src_races!A:A,Src_races!B:B)</f>
        <v>1995</v>
      </c>
    </row>
    <row r="4683" spans="1:9" hidden="1" x14ac:dyDescent="0.3">
      <c r="A4683" t="s">
        <v>2875</v>
      </c>
      <c r="B4683">
        <v>245</v>
      </c>
      <c r="C4683">
        <v>15</v>
      </c>
      <c r="D4683">
        <v>4</v>
      </c>
      <c r="E4683" t="s">
        <v>502</v>
      </c>
      <c r="F4683" t="s">
        <v>502</v>
      </c>
      <c r="G4683" t="s">
        <v>498</v>
      </c>
      <c r="H4683" t="str">
        <f>_xlfn.XLOOKUP(constructor_standings__2[[#This Row],[constructorId]],Src_constructors!A:A,Src_constructors!C:C)</f>
        <v>Sauber</v>
      </c>
      <c r="I4683">
        <f>_xlfn.XLOOKUP(constructor_standings__2[[#This Row],[raceId]],Src_races!A:A,Src_races!B:B)</f>
        <v>1995</v>
      </c>
    </row>
    <row r="4684" spans="1:9" hidden="1" x14ac:dyDescent="0.3">
      <c r="A4684" t="s">
        <v>2888</v>
      </c>
      <c r="B4684">
        <v>246</v>
      </c>
      <c r="C4684">
        <v>15</v>
      </c>
      <c r="D4684">
        <v>4</v>
      </c>
      <c r="E4684" t="s">
        <v>502</v>
      </c>
      <c r="F4684" t="s">
        <v>502</v>
      </c>
      <c r="G4684" t="s">
        <v>498</v>
      </c>
      <c r="H4684" t="str">
        <f>_xlfn.XLOOKUP(constructor_standings__2[[#This Row],[constructorId]],Src_constructors!A:A,Src_constructors!C:C)</f>
        <v>Sauber</v>
      </c>
      <c r="I4684">
        <f>_xlfn.XLOOKUP(constructor_standings__2[[#This Row],[raceId]],Src_races!A:A,Src_races!B:B)</f>
        <v>1995</v>
      </c>
    </row>
    <row r="4685" spans="1:9" hidden="1" x14ac:dyDescent="0.3">
      <c r="A4685" t="s">
        <v>2901</v>
      </c>
      <c r="B4685">
        <v>247</v>
      </c>
      <c r="C4685">
        <v>15</v>
      </c>
      <c r="D4685">
        <v>5</v>
      </c>
      <c r="E4685" t="s">
        <v>502</v>
      </c>
      <c r="F4685" t="s">
        <v>502</v>
      </c>
      <c r="G4685" t="s">
        <v>498</v>
      </c>
      <c r="H4685" t="str">
        <f>_xlfn.XLOOKUP(constructor_standings__2[[#This Row],[constructorId]],Src_constructors!A:A,Src_constructors!C:C)</f>
        <v>Sauber</v>
      </c>
      <c r="I4685">
        <f>_xlfn.XLOOKUP(constructor_standings__2[[#This Row],[raceId]],Src_races!A:A,Src_races!B:B)</f>
        <v>1995</v>
      </c>
    </row>
    <row r="4686" spans="1:9" hidden="1" x14ac:dyDescent="0.3">
      <c r="A4686" t="s">
        <v>2914</v>
      </c>
      <c r="B4686">
        <v>248</v>
      </c>
      <c r="C4686">
        <v>15</v>
      </c>
      <c r="D4686">
        <v>7</v>
      </c>
      <c r="E4686" t="s">
        <v>502</v>
      </c>
      <c r="F4686" t="s">
        <v>502</v>
      </c>
      <c r="G4686" t="s">
        <v>498</v>
      </c>
      <c r="H4686" t="str">
        <f>_xlfn.XLOOKUP(constructor_standings__2[[#This Row],[constructorId]],Src_constructors!A:A,Src_constructors!C:C)</f>
        <v>Sauber</v>
      </c>
      <c r="I4686">
        <f>_xlfn.XLOOKUP(constructor_standings__2[[#This Row],[raceId]],Src_races!A:A,Src_races!B:B)</f>
        <v>1995</v>
      </c>
    </row>
    <row r="4687" spans="1:9" hidden="1" x14ac:dyDescent="0.3">
      <c r="A4687" t="s">
        <v>2927</v>
      </c>
      <c r="B4687">
        <v>249</v>
      </c>
      <c r="C4687">
        <v>15</v>
      </c>
      <c r="D4687">
        <v>9</v>
      </c>
      <c r="E4687" t="s">
        <v>502</v>
      </c>
      <c r="F4687" t="s">
        <v>502</v>
      </c>
      <c r="G4687" t="s">
        <v>498</v>
      </c>
      <c r="H4687" t="str">
        <f>_xlfn.XLOOKUP(constructor_standings__2[[#This Row],[constructorId]],Src_constructors!A:A,Src_constructors!C:C)</f>
        <v>Sauber</v>
      </c>
      <c r="I4687">
        <f>_xlfn.XLOOKUP(constructor_standings__2[[#This Row],[raceId]],Src_races!A:A,Src_races!B:B)</f>
        <v>1995</v>
      </c>
    </row>
    <row r="4688" spans="1:9" hidden="1" x14ac:dyDescent="0.3">
      <c r="A4688" t="s">
        <v>2940</v>
      </c>
      <c r="B4688">
        <v>250</v>
      </c>
      <c r="C4688">
        <v>15</v>
      </c>
      <c r="D4688">
        <v>12</v>
      </c>
      <c r="E4688" t="s">
        <v>502</v>
      </c>
      <c r="F4688" t="s">
        <v>502</v>
      </c>
      <c r="G4688" t="s">
        <v>498</v>
      </c>
      <c r="H4688" t="str">
        <f>_xlfn.XLOOKUP(constructor_standings__2[[#This Row],[constructorId]],Src_constructors!A:A,Src_constructors!C:C)</f>
        <v>Sauber</v>
      </c>
      <c r="I4688">
        <f>_xlfn.XLOOKUP(constructor_standings__2[[#This Row],[raceId]],Src_races!A:A,Src_races!B:B)</f>
        <v>1995</v>
      </c>
    </row>
    <row r="4689" spans="1:9" hidden="1" x14ac:dyDescent="0.3">
      <c r="A4689" t="s">
        <v>2953</v>
      </c>
      <c r="B4689">
        <v>251</v>
      </c>
      <c r="C4689">
        <v>15</v>
      </c>
      <c r="D4689">
        <v>17</v>
      </c>
      <c r="E4689" t="s">
        <v>500</v>
      </c>
      <c r="F4689" t="s">
        <v>500</v>
      </c>
      <c r="G4689" t="s">
        <v>498</v>
      </c>
      <c r="H4689" t="str">
        <f>_xlfn.XLOOKUP(constructor_standings__2[[#This Row],[constructorId]],Src_constructors!A:A,Src_constructors!C:C)</f>
        <v>Sauber</v>
      </c>
      <c r="I4689">
        <f>_xlfn.XLOOKUP(constructor_standings__2[[#This Row],[raceId]],Src_races!A:A,Src_races!B:B)</f>
        <v>1995</v>
      </c>
    </row>
    <row r="4690" spans="1:9" hidden="1" x14ac:dyDescent="0.3">
      <c r="A4690" t="s">
        <v>2966</v>
      </c>
      <c r="B4690">
        <v>252</v>
      </c>
      <c r="C4690">
        <v>15</v>
      </c>
      <c r="D4690">
        <v>18</v>
      </c>
      <c r="E4690" t="s">
        <v>500</v>
      </c>
      <c r="F4690" t="s">
        <v>500</v>
      </c>
      <c r="G4690" t="s">
        <v>498</v>
      </c>
      <c r="H4690" t="str">
        <f>_xlfn.XLOOKUP(constructor_standings__2[[#This Row],[constructorId]],Src_constructors!A:A,Src_constructors!C:C)</f>
        <v>Sauber</v>
      </c>
      <c r="I4690">
        <f>_xlfn.XLOOKUP(constructor_standings__2[[#This Row],[raceId]],Src_races!A:A,Src_races!B:B)</f>
        <v>1995</v>
      </c>
    </row>
    <row r="4691" spans="1:9" hidden="1" x14ac:dyDescent="0.3">
      <c r="A4691" t="s">
        <v>2979</v>
      </c>
      <c r="B4691">
        <v>253</v>
      </c>
      <c r="C4691">
        <v>15</v>
      </c>
      <c r="D4691">
        <v>18</v>
      </c>
      <c r="E4691" t="s">
        <v>501</v>
      </c>
      <c r="F4691" t="s">
        <v>501</v>
      </c>
      <c r="G4691" t="s">
        <v>498</v>
      </c>
      <c r="H4691" t="str">
        <f>_xlfn.XLOOKUP(constructor_standings__2[[#This Row],[constructorId]],Src_constructors!A:A,Src_constructors!C:C)</f>
        <v>Sauber</v>
      </c>
      <c r="I4691">
        <f>_xlfn.XLOOKUP(constructor_standings__2[[#This Row],[raceId]],Src_races!A:A,Src_races!B:B)</f>
        <v>1995</v>
      </c>
    </row>
    <row r="4692" spans="1:9" hidden="1" x14ac:dyDescent="0.3">
      <c r="A4692" t="s">
        <v>2992</v>
      </c>
      <c r="B4692">
        <v>254</v>
      </c>
      <c r="C4692">
        <v>15</v>
      </c>
      <c r="D4692">
        <v>18</v>
      </c>
      <c r="E4692" t="s">
        <v>501</v>
      </c>
      <c r="F4692" t="s">
        <v>501</v>
      </c>
      <c r="G4692" t="s">
        <v>498</v>
      </c>
      <c r="H4692" t="str">
        <f>_xlfn.XLOOKUP(constructor_standings__2[[#This Row],[constructorId]],Src_constructors!A:A,Src_constructors!C:C)</f>
        <v>Sauber</v>
      </c>
      <c r="I4692">
        <f>_xlfn.XLOOKUP(constructor_standings__2[[#This Row],[raceId]],Src_races!A:A,Src_races!B:B)</f>
        <v>1995</v>
      </c>
    </row>
    <row r="4693" spans="1:9" hidden="1" x14ac:dyDescent="0.3">
      <c r="A4693" t="s">
        <v>3005</v>
      </c>
      <c r="B4693">
        <v>255</v>
      </c>
      <c r="C4693">
        <v>15</v>
      </c>
      <c r="D4693">
        <v>18</v>
      </c>
      <c r="E4693" t="s">
        <v>502</v>
      </c>
      <c r="F4693" t="s">
        <v>502</v>
      </c>
      <c r="G4693" t="s">
        <v>498</v>
      </c>
      <c r="H4693" t="str">
        <f>_xlfn.XLOOKUP(constructor_standings__2[[#This Row],[constructorId]],Src_constructors!A:A,Src_constructors!C:C)</f>
        <v>Sauber</v>
      </c>
      <c r="I4693">
        <f>_xlfn.XLOOKUP(constructor_standings__2[[#This Row],[raceId]],Src_races!A:A,Src_races!B:B)</f>
        <v>1995</v>
      </c>
    </row>
    <row r="4694" spans="1:9" hidden="1" x14ac:dyDescent="0.3">
      <c r="A4694" t="s">
        <v>3018</v>
      </c>
      <c r="B4694">
        <v>256</v>
      </c>
      <c r="C4694">
        <v>15</v>
      </c>
      <c r="D4694">
        <v>18</v>
      </c>
      <c r="E4694" t="s">
        <v>502</v>
      </c>
      <c r="F4694" t="s">
        <v>502</v>
      </c>
      <c r="G4694" t="s">
        <v>498</v>
      </c>
      <c r="H4694" t="str">
        <f>_xlfn.XLOOKUP(constructor_standings__2[[#This Row],[constructorId]],Src_constructors!A:A,Src_constructors!C:C)</f>
        <v>Sauber</v>
      </c>
      <c r="I4694">
        <f>_xlfn.XLOOKUP(constructor_standings__2[[#This Row],[raceId]],Src_races!A:A,Src_races!B:B)</f>
        <v>1995</v>
      </c>
    </row>
    <row r="4695" spans="1:9" hidden="1" x14ac:dyDescent="0.3">
      <c r="A4695" t="s">
        <v>3032</v>
      </c>
      <c r="B4695">
        <v>257</v>
      </c>
      <c r="C4695">
        <v>15</v>
      </c>
      <c r="D4695">
        <v>1</v>
      </c>
      <c r="E4695" t="s">
        <v>501</v>
      </c>
      <c r="F4695" t="s">
        <v>501</v>
      </c>
      <c r="G4695" t="s">
        <v>498</v>
      </c>
      <c r="H4695" t="str">
        <f>_xlfn.XLOOKUP(constructor_standings__2[[#This Row],[constructorId]],Src_constructors!A:A,Src_constructors!C:C)</f>
        <v>Sauber</v>
      </c>
      <c r="I4695">
        <f>_xlfn.XLOOKUP(constructor_standings__2[[#This Row],[raceId]],Src_races!A:A,Src_races!B:B)</f>
        <v>1994</v>
      </c>
    </row>
    <row r="4696" spans="1:9" hidden="1" x14ac:dyDescent="0.3">
      <c r="A4696" t="s">
        <v>3044</v>
      </c>
      <c r="B4696">
        <v>258</v>
      </c>
      <c r="C4696">
        <v>15</v>
      </c>
      <c r="D4696">
        <v>3</v>
      </c>
      <c r="E4696" t="s">
        <v>501</v>
      </c>
      <c r="F4696" t="s">
        <v>501</v>
      </c>
      <c r="G4696" t="s">
        <v>498</v>
      </c>
      <c r="H4696" t="str">
        <f>_xlfn.XLOOKUP(constructor_standings__2[[#This Row],[constructorId]],Src_constructors!A:A,Src_constructors!C:C)</f>
        <v>Sauber</v>
      </c>
      <c r="I4696">
        <f>_xlfn.XLOOKUP(constructor_standings__2[[#This Row],[raceId]],Src_races!A:A,Src_races!B:B)</f>
        <v>1994</v>
      </c>
    </row>
    <row r="4697" spans="1:9" hidden="1" x14ac:dyDescent="0.3">
      <c r="A4697" t="s">
        <v>3057</v>
      </c>
      <c r="B4697">
        <v>259</v>
      </c>
      <c r="C4697">
        <v>15</v>
      </c>
      <c r="D4697">
        <v>6</v>
      </c>
      <c r="E4697" t="s">
        <v>500</v>
      </c>
      <c r="F4697" t="s">
        <v>500</v>
      </c>
      <c r="G4697" t="s">
        <v>498</v>
      </c>
      <c r="H4697" t="str">
        <f>_xlfn.XLOOKUP(constructor_standings__2[[#This Row],[constructorId]],Src_constructors!A:A,Src_constructors!C:C)</f>
        <v>Sauber</v>
      </c>
      <c r="I4697">
        <f>_xlfn.XLOOKUP(constructor_standings__2[[#This Row],[raceId]],Src_races!A:A,Src_races!B:B)</f>
        <v>1994</v>
      </c>
    </row>
    <row r="4698" spans="1:9" hidden="1" x14ac:dyDescent="0.3">
      <c r="A4698" t="s">
        <v>3070</v>
      </c>
      <c r="B4698">
        <v>260</v>
      </c>
      <c r="C4698">
        <v>15</v>
      </c>
      <c r="D4698">
        <v>6</v>
      </c>
      <c r="E4698" t="s">
        <v>501</v>
      </c>
      <c r="F4698" t="s">
        <v>501</v>
      </c>
      <c r="G4698" t="s">
        <v>498</v>
      </c>
      <c r="H4698" t="str">
        <f>_xlfn.XLOOKUP(constructor_standings__2[[#This Row],[constructorId]],Src_constructors!A:A,Src_constructors!C:C)</f>
        <v>Sauber</v>
      </c>
      <c r="I4698">
        <f>_xlfn.XLOOKUP(constructor_standings__2[[#This Row],[raceId]],Src_races!A:A,Src_races!B:B)</f>
        <v>1994</v>
      </c>
    </row>
    <row r="4699" spans="1:9" hidden="1" x14ac:dyDescent="0.3">
      <c r="A4699" t="s">
        <v>3083</v>
      </c>
      <c r="B4699">
        <v>261</v>
      </c>
      <c r="C4699">
        <v>15</v>
      </c>
      <c r="D4699">
        <v>6</v>
      </c>
      <c r="E4699" t="s">
        <v>502</v>
      </c>
      <c r="F4699" t="s">
        <v>502</v>
      </c>
      <c r="G4699" t="s">
        <v>498</v>
      </c>
      <c r="H4699" t="str">
        <f>_xlfn.XLOOKUP(constructor_standings__2[[#This Row],[constructorId]],Src_constructors!A:A,Src_constructors!C:C)</f>
        <v>Sauber</v>
      </c>
      <c r="I4699">
        <f>_xlfn.XLOOKUP(constructor_standings__2[[#This Row],[raceId]],Src_races!A:A,Src_races!B:B)</f>
        <v>1994</v>
      </c>
    </row>
    <row r="4700" spans="1:9" hidden="1" x14ac:dyDescent="0.3">
      <c r="A4700" t="s">
        <v>3096</v>
      </c>
      <c r="B4700">
        <v>262</v>
      </c>
      <c r="C4700">
        <v>15</v>
      </c>
      <c r="D4700">
        <v>6</v>
      </c>
      <c r="E4700" t="s">
        <v>502</v>
      </c>
      <c r="F4700" t="s">
        <v>502</v>
      </c>
      <c r="G4700" t="s">
        <v>498</v>
      </c>
      <c r="H4700" t="str">
        <f>_xlfn.XLOOKUP(constructor_standings__2[[#This Row],[constructorId]],Src_constructors!A:A,Src_constructors!C:C)</f>
        <v>Sauber</v>
      </c>
      <c r="I4700">
        <f>_xlfn.XLOOKUP(constructor_standings__2[[#This Row],[raceId]],Src_races!A:A,Src_races!B:B)</f>
        <v>1994</v>
      </c>
    </row>
    <row r="4701" spans="1:9" hidden="1" x14ac:dyDescent="0.3">
      <c r="A4701" t="s">
        <v>3109</v>
      </c>
      <c r="B4701">
        <v>263</v>
      </c>
      <c r="C4701">
        <v>15</v>
      </c>
      <c r="D4701">
        <v>10</v>
      </c>
      <c r="E4701" t="s">
        <v>501</v>
      </c>
      <c r="F4701" t="s">
        <v>501</v>
      </c>
      <c r="G4701" t="s">
        <v>498</v>
      </c>
      <c r="H4701" t="str">
        <f>_xlfn.XLOOKUP(constructor_standings__2[[#This Row],[constructorId]],Src_constructors!A:A,Src_constructors!C:C)</f>
        <v>Sauber</v>
      </c>
      <c r="I4701">
        <f>_xlfn.XLOOKUP(constructor_standings__2[[#This Row],[raceId]],Src_races!A:A,Src_races!B:B)</f>
        <v>1994</v>
      </c>
    </row>
    <row r="4702" spans="1:9" hidden="1" x14ac:dyDescent="0.3">
      <c r="A4702" t="s">
        <v>3122</v>
      </c>
      <c r="B4702">
        <v>264</v>
      </c>
      <c r="C4702">
        <v>15</v>
      </c>
      <c r="D4702">
        <v>10</v>
      </c>
      <c r="E4702" t="s">
        <v>501</v>
      </c>
      <c r="F4702" t="s">
        <v>501</v>
      </c>
      <c r="G4702" t="s">
        <v>498</v>
      </c>
      <c r="H4702" t="str">
        <f>_xlfn.XLOOKUP(constructor_standings__2[[#This Row],[constructorId]],Src_constructors!A:A,Src_constructors!C:C)</f>
        <v>Sauber</v>
      </c>
      <c r="I4702">
        <f>_xlfn.XLOOKUP(constructor_standings__2[[#This Row],[raceId]],Src_races!A:A,Src_races!B:B)</f>
        <v>1994</v>
      </c>
    </row>
    <row r="4703" spans="1:9" hidden="1" x14ac:dyDescent="0.3">
      <c r="A4703" t="s">
        <v>3135</v>
      </c>
      <c r="B4703">
        <v>265</v>
      </c>
      <c r="C4703">
        <v>15</v>
      </c>
      <c r="D4703">
        <v>10</v>
      </c>
      <c r="E4703" t="s">
        <v>502</v>
      </c>
      <c r="F4703" t="s">
        <v>502</v>
      </c>
      <c r="G4703" t="s">
        <v>498</v>
      </c>
      <c r="H4703" t="str">
        <f>_xlfn.XLOOKUP(constructor_standings__2[[#This Row],[constructorId]],Src_constructors!A:A,Src_constructors!C:C)</f>
        <v>Sauber</v>
      </c>
      <c r="I4703">
        <f>_xlfn.XLOOKUP(constructor_standings__2[[#This Row],[raceId]],Src_races!A:A,Src_races!B:B)</f>
        <v>1994</v>
      </c>
    </row>
    <row r="4704" spans="1:9" hidden="1" x14ac:dyDescent="0.3">
      <c r="A4704" t="s">
        <v>3148</v>
      </c>
      <c r="B4704">
        <v>266</v>
      </c>
      <c r="C4704">
        <v>15</v>
      </c>
      <c r="D4704">
        <v>10</v>
      </c>
      <c r="E4704" t="s">
        <v>504</v>
      </c>
      <c r="F4704" t="s">
        <v>504</v>
      </c>
      <c r="G4704" t="s">
        <v>498</v>
      </c>
      <c r="H4704" t="str">
        <f>_xlfn.XLOOKUP(constructor_standings__2[[#This Row],[constructorId]],Src_constructors!A:A,Src_constructors!C:C)</f>
        <v>Sauber</v>
      </c>
      <c r="I4704">
        <f>_xlfn.XLOOKUP(constructor_standings__2[[#This Row],[raceId]],Src_races!A:A,Src_races!B:B)</f>
        <v>1994</v>
      </c>
    </row>
    <row r="4705" spans="1:9" hidden="1" x14ac:dyDescent="0.3">
      <c r="A4705" t="s">
        <v>3161</v>
      </c>
      <c r="B4705">
        <v>267</v>
      </c>
      <c r="C4705">
        <v>15</v>
      </c>
      <c r="D4705">
        <v>10</v>
      </c>
      <c r="E4705" t="s">
        <v>504</v>
      </c>
      <c r="F4705" t="s">
        <v>504</v>
      </c>
      <c r="G4705" t="s">
        <v>498</v>
      </c>
      <c r="H4705" t="str">
        <f>_xlfn.XLOOKUP(constructor_standings__2[[#This Row],[constructorId]],Src_constructors!A:A,Src_constructors!C:C)</f>
        <v>Sauber</v>
      </c>
      <c r="I4705">
        <f>_xlfn.XLOOKUP(constructor_standings__2[[#This Row],[raceId]],Src_races!A:A,Src_races!B:B)</f>
        <v>1994</v>
      </c>
    </row>
    <row r="4706" spans="1:9" hidden="1" x14ac:dyDescent="0.3">
      <c r="A4706" t="s">
        <v>3174</v>
      </c>
      <c r="B4706">
        <v>268</v>
      </c>
      <c r="C4706">
        <v>15</v>
      </c>
      <c r="D4706">
        <v>10</v>
      </c>
      <c r="E4706" t="s">
        <v>504</v>
      </c>
      <c r="F4706" t="s">
        <v>504</v>
      </c>
      <c r="G4706" t="s">
        <v>498</v>
      </c>
      <c r="H4706" t="str">
        <f>_xlfn.XLOOKUP(constructor_standings__2[[#This Row],[constructorId]],Src_constructors!A:A,Src_constructors!C:C)</f>
        <v>Sauber</v>
      </c>
      <c r="I4706">
        <f>_xlfn.XLOOKUP(constructor_standings__2[[#This Row],[raceId]],Src_races!A:A,Src_races!B:B)</f>
        <v>1994</v>
      </c>
    </row>
    <row r="4707" spans="1:9" hidden="1" x14ac:dyDescent="0.3">
      <c r="A4707" t="s">
        <v>3187</v>
      </c>
      <c r="B4707">
        <v>269</v>
      </c>
      <c r="C4707">
        <v>15</v>
      </c>
      <c r="D4707">
        <v>10</v>
      </c>
      <c r="E4707" t="s">
        <v>504</v>
      </c>
      <c r="F4707" t="s">
        <v>504</v>
      </c>
      <c r="G4707" t="s">
        <v>498</v>
      </c>
      <c r="H4707" t="str">
        <f>_xlfn.XLOOKUP(constructor_standings__2[[#This Row],[constructorId]],Src_constructors!A:A,Src_constructors!C:C)</f>
        <v>Sauber</v>
      </c>
      <c r="I4707">
        <f>_xlfn.XLOOKUP(constructor_standings__2[[#This Row],[raceId]],Src_races!A:A,Src_races!B:B)</f>
        <v>1994</v>
      </c>
    </row>
    <row r="4708" spans="1:9" hidden="1" x14ac:dyDescent="0.3">
      <c r="A4708" t="s">
        <v>3200</v>
      </c>
      <c r="B4708">
        <v>270</v>
      </c>
      <c r="C4708">
        <v>15</v>
      </c>
      <c r="D4708">
        <v>11</v>
      </c>
      <c r="E4708" t="s">
        <v>504</v>
      </c>
      <c r="F4708" t="s">
        <v>504</v>
      </c>
      <c r="G4708" t="s">
        <v>498</v>
      </c>
      <c r="H4708" t="str">
        <f>_xlfn.XLOOKUP(constructor_standings__2[[#This Row],[constructorId]],Src_constructors!A:A,Src_constructors!C:C)</f>
        <v>Sauber</v>
      </c>
      <c r="I4708">
        <f>_xlfn.XLOOKUP(constructor_standings__2[[#This Row],[raceId]],Src_races!A:A,Src_races!B:B)</f>
        <v>1994</v>
      </c>
    </row>
    <row r="4709" spans="1:9" hidden="1" x14ac:dyDescent="0.3">
      <c r="A4709" t="s">
        <v>3213</v>
      </c>
      <c r="B4709">
        <v>271</v>
      </c>
      <c r="C4709">
        <v>15</v>
      </c>
      <c r="D4709">
        <v>12</v>
      </c>
      <c r="E4709" t="s">
        <v>502</v>
      </c>
      <c r="F4709" t="s">
        <v>502</v>
      </c>
      <c r="G4709" t="s">
        <v>498</v>
      </c>
      <c r="H4709" t="str">
        <f>_xlfn.XLOOKUP(constructor_standings__2[[#This Row],[constructorId]],Src_constructors!A:A,Src_constructors!C:C)</f>
        <v>Sauber</v>
      </c>
      <c r="I4709">
        <f>_xlfn.XLOOKUP(constructor_standings__2[[#This Row],[raceId]],Src_races!A:A,Src_races!B:B)</f>
        <v>1994</v>
      </c>
    </row>
    <row r="4710" spans="1:9" hidden="1" x14ac:dyDescent="0.3">
      <c r="A4710" t="s">
        <v>3226</v>
      </c>
      <c r="B4710">
        <v>272</v>
      </c>
      <c r="C4710">
        <v>15</v>
      </c>
      <c r="D4710">
        <v>12</v>
      </c>
      <c r="E4710" t="s">
        <v>504</v>
      </c>
      <c r="F4710" t="s">
        <v>504</v>
      </c>
      <c r="G4710" t="s">
        <v>498</v>
      </c>
      <c r="H4710" t="str">
        <f>_xlfn.XLOOKUP(constructor_standings__2[[#This Row],[constructorId]],Src_constructors!A:A,Src_constructors!C:C)</f>
        <v>Sauber</v>
      </c>
      <c r="I4710">
        <f>_xlfn.XLOOKUP(constructor_standings__2[[#This Row],[raceId]],Src_races!A:A,Src_races!B:B)</f>
        <v>1994</v>
      </c>
    </row>
    <row r="4711" spans="1:9" hidden="1" x14ac:dyDescent="0.3">
      <c r="A4711" t="s">
        <v>3234</v>
      </c>
      <c r="B4711">
        <v>273</v>
      </c>
      <c r="C4711">
        <v>15</v>
      </c>
      <c r="D4711">
        <v>2</v>
      </c>
      <c r="E4711" t="s">
        <v>500</v>
      </c>
      <c r="F4711" t="s">
        <v>500</v>
      </c>
      <c r="G4711" t="s">
        <v>498</v>
      </c>
      <c r="H4711" t="str">
        <f>_xlfn.XLOOKUP(constructor_standings__2[[#This Row],[constructorId]],Src_constructors!A:A,Src_constructors!C:C)</f>
        <v>Sauber</v>
      </c>
      <c r="I4711">
        <f>_xlfn.XLOOKUP(constructor_standings__2[[#This Row],[raceId]],Src_races!A:A,Src_races!B:B)</f>
        <v>1993</v>
      </c>
    </row>
    <row r="4712" spans="1:9" hidden="1" x14ac:dyDescent="0.3">
      <c r="A4712" t="s">
        <v>3245</v>
      </c>
      <c r="B4712">
        <v>274</v>
      </c>
      <c r="C4712">
        <v>15</v>
      </c>
      <c r="D4712">
        <v>2</v>
      </c>
      <c r="E4712" t="s">
        <v>502</v>
      </c>
      <c r="F4712" t="s">
        <v>502</v>
      </c>
      <c r="G4712" t="s">
        <v>498</v>
      </c>
      <c r="H4712" t="str">
        <f>_xlfn.XLOOKUP(constructor_standings__2[[#This Row],[constructorId]],Src_constructors!A:A,Src_constructors!C:C)</f>
        <v>Sauber</v>
      </c>
      <c r="I4712">
        <f>_xlfn.XLOOKUP(constructor_standings__2[[#This Row],[raceId]],Src_races!A:A,Src_races!B:B)</f>
        <v>1993</v>
      </c>
    </row>
    <row r="4713" spans="1:9" hidden="1" x14ac:dyDescent="0.3">
      <c r="A4713" t="s">
        <v>3257</v>
      </c>
      <c r="B4713">
        <v>275</v>
      </c>
      <c r="C4713">
        <v>15</v>
      </c>
      <c r="D4713">
        <v>2</v>
      </c>
      <c r="E4713" t="s">
        <v>502</v>
      </c>
      <c r="F4713" t="s">
        <v>502</v>
      </c>
      <c r="G4713" t="s">
        <v>498</v>
      </c>
      <c r="H4713" t="str">
        <f>_xlfn.XLOOKUP(constructor_standings__2[[#This Row],[constructorId]],Src_constructors!A:A,Src_constructors!C:C)</f>
        <v>Sauber</v>
      </c>
      <c r="I4713">
        <f>_xlfn.XLOOKUP(constructor_standings__2[[#This Row],[raceId]],Src_races!A:A,Src_races!B:B)</f>
        <v>1993</v>
      </c>
    </row>
    <row r="4714" spans="1:9" hidden="1" x14ac:dyDescent="0.3">
      <c r="A4714" t="s">
        <v>3269</v>
      </c>
      <c r="B4714">
        <v>276</v>
      </c>
      <c r="C4714">
        <v>15</v>
      </c>
      <c r="D4714">
        <v>5</v>
      </c>
      <c r="E4714" t="s">
        <v>501</v>
      </c>
      <c r="F4714" t="s">
        <v>501</v>
      </c>
      <c r="G4714" t="s">
        <v>498</v>
      </c>
      <c r="H4714" t="str">
        <f>_xlfn.XLOOKUP(constructor_standings__2[[#This Row],[constructorId]],Src_constructors!A:A,Src_constructors!C:C)</f>
        <v>Sauber</v>
      </c>
      <c r="I4714">
        <f>_xlfn.XLOOKUP(constructor_standings__2[[#This Row],[raceId]],Src_races!A:A,Src_races!B:B)</f>
        <v>1993</v>
      </c>
    </row>
    <row r="4715" spans="1:9" hidden="1" x14ac:dyDescent="0.3">
      <c r="A4715" t="s">
        <v>3281</v>
      </c>
      <c r="B4715">
        <v>277</v>
      </c>
      <c r="C4715">
        <v>15</v>
      </c>
      <c r="D4715">
        <v>5</v>
      </c>
      <c r="E4715" t="s">
        <v>501</v>
      </c>
      <c r="F4715" t="s">
        <v>501</v>
      </c>
      <c r="G4715" t="s">
        <v>498</v>
      </c>
      <c r="H4715" t="str">
        <f>_xlfn.XLOOKUP(constructor_standings__2[[#This Row],[constructorId]],Src_constructors!A:A,Src_constructors!C:C)</f>
        <v>Sauber</v>
      </c>
      <c r="I4715">
        <f>_xlfn.XLOOKUP(constructor_standings__2[[#This Row],[raceId]],Src_races!A:A,Src_races!B:B)</f>
        <v>1993</v>
      </c>
    </row>
    <row r="4716" spans="1:9" hidden="1" x14ac:dyDescent="0.3">
      <c r="A4716" t="s">
        <v>3294</v>
      </c>
      <c r="B4716">
        <v>278</v>
      </c>
      <c r="C4716">
        <v>15</v>
      </c>
      <c r="D4716">
        <v>5</v>
      </c>
      <c r="E4716" t="s">
        <v>504</v>
      </c>
      <c r="F4716" t="s">
        <v>504</v>
      </c>
      <c r="G4716" t="s">
        <v>498</v>
      </c>
      <c r="H4716" t="str">
        <f>_xlfn.XLOOKUP(constructor_standings__2[[#This Row],[constructorId]],Src_constructors!A:A,Src_constructors!C:C)</f>
        <v>Sauber</v>
      </c>
      <c r="I4716">
        <f>_xlfn.XLOOKUP(constructor_standings__2[[#This Row],[raceId]],Src_races!A:A,Src_races!B:B)</f>
        <v>1993</v>
      </c>
    </row>
    <row r="4717" spans="1:9" hidden="1" x14ac:dyDescent="0.3">
      <c r="A4717" t="s">
        <v>3309</v>
      </c>
      <c r="B4717">
        <v>279</v>
      </c>
      <c r="C4717">
        <v>15</v>
      </c>
      <c r="D4717">
        <v>6</v>
      </c>
      <c r="E4717" t="s">
        <v>504</v>
      </c>
      <c r="F4717" t="s">
        <v>504</v>
      </c>
      <c r="G4717" t="s">
        <v>498</v>
      </c>
      <c r="H4717" t="str">
        <f>_xlfn.XLOOKUP(constructor_standings__2[[#This Row],[constructorId]],Src_constructors!A:A,Src_constructors!C:C)</f>
        <v>Sauber</v>
      </c>
      <c r="I4717">
        <f>_xlfn.XLOOKUP(constructor_standings__2[[#This Row],[raceId]],Src_races!A:A,Src_races!B:B)</f>
        <v>1993</v>
      </c>
    </row>
    <row r="4718" spans="1:9" hidden="1" x14ac:dyDescent="0.3">
      <c r="A4718" t="s">
        <v>3320</v>
      </c>
      <c r="B4718">
        <v>280</v>
      </c>
      <c r="C4718">
        <v>15</v>
      </c>
      <c r="D4718">
        <v>6</v>
      </c>
      <c r="E4718" t="s">
        <v>504</v>
      </c>
      <c r="F4718" t="s">
        <v>504</v>
      </c>
      <c r="G4718" t="s">
        <v>498</v>
      </c>
      <c r="H4718" t="str">
        <f>_xlfn.XLOOKUP(constructor_standings__2[[#This Row],[constructorId]],Src_constructors!A:A,Src_constructors!C:C)</f>
        <v>Sauber</v>
      </c>
      <c r="I4718">
        <f>_xlfn.XLOOKUP(constructor_standings__2[[#This Row],[raceId]],Src_races!A:A,Src_races!B:B)</f>
        <v>1993</v>
      </c>
    </row>
    <row r="4719" spans="1:9" hidden="1" x14ac:dyDescent="0.3">
      <c r="A4719" t="s">
        <v>3333</v>
      </c>
      <c r="B4719">
        <v>281</v>
      </c>
      <c r="C4719">
        <v>15</v>
      </c>
      <c r="D4719">
        <v>6</v>
      </c>
      <c r="E4719" t="s">
        <v>504</v>
      </c>
      <c r="F4719" t="s">
        <v>504</v>
      </c>
      <c r="G4719" t="s">
        <v>498</v>
      </c>
      <c r="H4719" t="str">
        <f>_xlfn.XLOOKUP(constructor_standings__2[[#This Row],[constructorId]],Src_constructors!A:A,Src_constructors!C:C)</f>
        <v>Sauber</v>
      </c>
      <c r="I4719">
        <f>_xlfn.XLOOKUP(constructor_standings__2[[#This Row],[raceId]],Src_races!A:A,Src_races!B:B)</f>
        <v>1993</v>
      </c>
    </row>
    <row r="4720" spans="1:9" hidden="1" x14ac:dyDescent="0.3">
      <c r="A4720" t="s">
        <v>3346</v>
      </c>
      <c r="B4720">
        <v>282</v>
      </c>
      <c r="C4720">
        <v>15</v>
      </c>
      <c r="D4720">
        <v>6</v>
      </c>
      <c r="E4720" t="s">
        <v>504</v>
      </c>
      <c r="F4720" t="s">
        <v>504</v>
      </c>
      <c r="G4720" t="s">
        <v>498</v>
      </c>
      <c r="H4720" t="str">
        <f>_xlfn.XLOOKUP(constructor_standings__2[[#This Row],[constructorId]],Src_constructors!A:A,Src_constructors!C:C)</f>
        <v>Sauber</v>
      </c>
      <c r="I4720">
        <f>_xlfn.XLOOKUP(constructor_standings__2[[#This Row],[raceId]],Src_races!A:A,Src_races!B:B)</f>
        <v>1993</v>
      </c>
    </row>
    <row r="4721" spans="1:9" hidden="1" x14ac:dyDescent="0.3">
      <c r="A4721" t="s">
        <v>3359</v>
      </c>
      <c r="B4721">
        <v>283</v>
      </c>
      <c r="C4721">
        <v>15</v>
      </c>
      <c r="D4721">
        <v>7</v>
      </c>
      <c r="E4721" t="s">
        <v>504</v>
      </c>
      <c r="F4721" t="s">
        <v>504</v>
      </c>
      <c r="G4721" t="s">
        <v>498</v>
      </c>
      <c r="H4721" t="str">
        <f>_xlfn.XLOOKUP(constructor_standings__2[[#This Row],[constructorId]],Src_constructors!A:A,Src_constructors!C:C)</f>
        <v>Sauber</v>
      </c>
      <c r="I4721">
        <f>_xlfn.XLOOKUP(constructor_standings__2[[#This Row],[raceId]],Src_races!A:A,Src_races!B:B)</f>
        <v>1993</v>
      </c>
    </row>
    <row r="4722" spans="1:9" hidden="1" x14ac:dyDescent="0.3">
      <c r="A4722" t="s">
        <v>3372</v>
      </c>
      <c r="B4722">
        <v>284</v>
      </c>
      <c r="C4722">
        <v>15</v>
      </c>
      <c r="D4722">
        <v>7</v>
      </c>
      <c r="E4722" t="s">
        <v>504</v>
      </c>
      <c r="F4722" t="s">
        <v>504</v>
      </c>
      <c r="G4722" t="s">
        <v>498</v>
      </c>
      <c r="H4722" t="str">
        <f>_xlfn.XLOOKUP(constructor_standings__2[[#This Row],[constructorId]],Src_constructors!A:A,Src_constructors!C:C)</f>
        <v>Sauber</v>
      </c>
      <c r="I4722">
        <f>_xlfn.XLOOKUP(constructor_standings__2[[#This Row],[raceId]],Src_races!A:A,Src_races!B:B)</f>
        <v>1993</v>
      </c>
    </row>
    <row r="4723" spans="1:9" hidden="1" x14ac:dyDescent="0.3">
      <c r="A4723" t="s">
        <v>3385</v>
      </c>
      <c r="B4723">
        <v>285</v>
      </c>
      <c r="C4723">
        <v>15</v>
      </c>
      <c r="D4723">
        <v>10</v>
      </c>
      <c r="E4723" t="s">
        <v>502</v>
      </c>
      <c r="F4723" t="s">
        <v>502</v>
      </c>
      <c r="G4723" t="s">
        <v>498</v>
      </c>
      <c r="H4723" t="str">
        <f>_xlfn.XLOOKUP(constructor_standings__2[[#This Row],[constructorId]],Src_constructors!A:A,Src_constructors!C:C)</f>
        <v>Sauber</v>
      </c>
      <c r="I4723">
        <f>_xlfn.XLOOKUP(constructor_standings__2[[#This Row],[raceId]],Src_races!A:A,Src_races!B:B)</f>
        <v>1993</v>
      </c>
    </row>
    <row r="4724" spans="1:9" hidden="1" x14ac:dyDescent="0.3">
      <c r="A4724" t="s">
        <v>3398</v>
      </c>
      <c r="B4724">
        <v>286</v>
      </c>
      <c r="C4724">
        <v>15</v>
      </c>
      <c r="D4724">
        <v>12</v>
      </c>
      <c r="E4724" t="s">
        <v>502</v>
      </c>
      <c r="F4724" t="s">
        <v>502</v>
      </c>
      <c r="G4724" t="s">
        <v>498</v>
      </c>
      <c r="H4724" t="str">
        <f>_xlfn.XLOOKUP(constructor_standings__2[[#This Row],[constructorId]],Src_constructors!A:A,Src_constructors!C:C)</f>
        <v>Sauber</v>
      </c>
      <c r="I4724">
        <f>_xlfn.XLOOKUP(constructor_standings__2[[#This Row],[raceId]],Src_races!A:A,Src_races!B:B)</f>
        <v>1993</v>
      </c>
    </row>
    <row r="4725" spans="1:9" hidden="1" x14ac:dyDescent="0.3">
      <c r="A4725" t="s">
        <v>3411</v>
      </c>
      <c r="B4725">
        <v>287</v>
      </c>
      <c r="C4725">
        <v>15</v>
      </c>
      <c r="D4725">
        <v>12</v>
      </c>
      <c r="E4725" t="s">
        <v>502</v>
      </c>
      <c r="F4725" t="s">
        <v>502</v>
      </c>
      <c r="G4725" t="s">
        <v>498</v>
      </c>
      <c r="H4725" t="str">
        <f>_xlfn.XLOOKUP(constructor_standings__2[[#This Row],[constructorId]],Src_constructors!A:A,Src_constructors!C:C)</f>
        <v>Sauber</v>
      </c>
      <c r="I4725">
        <f>_xlfn.XLOOKUP(constructor_standings__2[[#This Row],[raceId]],Src_races!A:A,Src_races!B:B)</f>
        <v>1993</v>
      </c>
    </row>
    <row r="4726" spans="1:9" hidden="1" x14ac:dyDescent="0.3">
      <c r="A4726" t="s">
        <v>3424</v>
      </c>
      <c r="B4726">
        <v>288</v>
      </c>
      <c r="C4726">
        <v>15</v>
      </c>
      <c r="D4726">
        <v>12</v>
      </c>
      <c r="E4726" t="s">
        <v>502</v>
      </c>
      <c r="F4726" t="s">
        <v>502</v>
      </c>
      <c r="G4726" t="s">
        <v>498</v>
      </c>
      <c r="H4726" t="str">
        <f>_xlfn.XLOOKUP(constructor_standings__2[[#This Row],[constructorId]],Src_constructors!A:A,Src_constructors!C:C)</f>
        <v>Sauber</v>
      </c>
      <c r="I4726">
        <f>_xlfn.XLOOKUP(constructor_standings__2[[#This Row],[raceId]],Src_races!A:A,Src_races!B:B)</f>
        <v>1993</v>
      </c>
    </row>
    <row r="4727" spans="1:9" hidden="1" x14ac:dyDescent="0.3">
      <c r="A4727" t="s">
        <v>10632</v>
      </c>
      <c r="B4727">
        <v>337</v>
      </c>
      <c r="C4727">
        <v>15</v>
      </c>
      <c r="D4727">
        <v>0</v>
      </c>
      <c r="E4727" t="s">
        <v>506</v>
      </c>
      <c r="F4727" t="s">
        <v>506</v>
      </c>
      <c r="G4727" t="s">
        <v>498</v>
      </c>
      <c r="H4727" t="str">
        <f>_xlfn.XLOOKUP(constructor_standings__2[[#This Row],[constructorId]],Src_constructors!A:A,Src_constructors!C:C)</f>
        <v>Sauber</v>
      </c>
      <c r="I4727">
        <f>_xlfn.XLOOKUP(constructor_standings__2[[#This Row],[raceId]],Src_races!A:A,Src_races!B:B)</f>
        <v>2010</v>
      </c>
    </row>
    <row r="4728" spans="1:9" hidden="1" x14ac:dyDescent="0.3">
      <c r="A4728" t="s">
        <v>10644</v>
      </c>
      <c r="B4728">
        <v>338</v>
      </c>
      <c r="C4728">
        <v>15</v>
      </c>
      <c r="D4728">
        <v>0</v>
      </c>
      <c r="E4728" t="s">
        <v>505</v>
      </c>
      <c r="F4728" t="s">
        <v>505</v>
      </c>
      <c r="G4728" t="s">
        <v>498</v>
      </c>
      <c r="H4728" t="str">
        <f>_xlfn.XLOOKUP(constructor_standings__2[[#This Row],[constructorId]],Src_constructors!A:A,Src_constructors!C:C)</f>
        <v>Sauber</v>
      </c>
      <c r="I4728">
        <f>_xlfn.XLOOKUP(constructor_standings__2[[#This Row],[raceId]],Src_races!A:A,Src_races!B:B)</f>
        <v>2010</v>
      </c>
    </row>
    <row r="4729" spans="1:9" hidden="1" x14ac:dyDescent="0.3">
      <c r="A4729" t="s">
        <v>10656</v>
      </c>
      <c r="B4729">
        <v>339</v>
      </c>
      <c r="C4729">
        <v>15</v>
      </c>
      <c r="D4729">
        <v>0</v>
      </c>
      <c r="E4729" t="s">
        <v>505</v>
      </c>
      <c r="F4729" t="s">
        <v>505</v>
      </c>
      <c r="G4729" t="s">
        <v>498</v>
      </c>
      <c r="H4729" t="str">
        <f>_xlfn.XLOOKUP(constructor_standings__2[[#This Row],[constructorId]],Src_constructors!A:A,Src_constructors!C:C)</f>
        <v>Sauber</v>
      </c>
      <c r="I4729">
        <f>_xlfn.XLOOKUP(constructor_standings__2[[#This Row],[raceId]],Src_races!A:A,Src_races!B:B)</f>
        <v>2010</v>
      </c>
    </row>
    <row r="4730" spans="1:9" hidden="1" x14ac:dyDescent="0.3">
      <c r="A4730" t="s">
        <v>10668</v>
      </c>
      <c r="B4730">
        <v>340</v>
      </c>
      <c r="C4730">
        <v>15</v>
      </c>
      <c r="D4730">
        <v>0</v>
      </c>
      <c r="E4730" t="s">
        <v>505</v>
      </c>
      <c r="F4730" t="s">
        <v>505</v>
      </c>
      <c r="G4730" t="s">
        <v>498</v>
      </c>
      <c r="H4730" t="str">
        <f>_xlfn.XLOOKUP(constructor_standings__2[[#This Row],[constructorId]],Src_constructors!A:A,Src_constructors!C:C)</f>
        <v>Sauber</v>
      </c>
      <c r="I4730">
        <f>_xlfn.XLOOKUP(constructor_standings__2[[#This Row],[raceId]],Src_races!A:A,Src_races!B:B)</f>
        <v>2010</v>
      </c>
    </row>
    <row r="4731" spans="1:9" hidden="1" x14ac:dyDescent="0.3">
      <c r="A4731" t="s">
        <v>10680</v>
      </c>
      <c r="B4731">
        <v>341</v>
      </c>
      <c r="C4731">
        <v>15</v>
      </c>
      <c r="D4731">
        <v>0</v>
      </c>
      <c r="E4731" t="s">
        <v>505</v>
      </c>
      <c r="F4731" t="s">
        <v>505</v>
      </c>
      <c r="G4731" t="s">
        <v>498</v>
      </c>
      <c r="H4731" t="str">
        <f>_xlfn.XLOOKUP(constructor_standings__2[[#This Row],[constructorId]],Src_constructors!A:A,Src_constructors!C:C)</f>
        <v>Sauber</v>
      </c>
      <c r="I4731">
        <f>_xlfn.XLOOKUP(constructor_standings__2[[#This Row],[raceId]],Src_races!A:A,Src_races!B:B)</f>
        <v>2010</v>
      </c>
    </row>
    <row r="4732" spans="1:9" hidden="1" x14ac:dyDescent="0.3">
      <c r="A4732" t="s">
        <v>10689</v>
      </c>
      <c r="B4732">
        <v>342</v>
      </c>
      <c r="C4732">
        <v>15</v>
      </c>
      <c r="D4732">
        <v>0</v>
      </c>
      <c r="E4732" t="s">
        <v>505</v>
      </c>
      <c r="F4732" t="s">
        <v>505</v>
      </c>
      <c r="G4732" t="s">
        <v>498</v>
      </c>
      <c r="H4732" t="str">
        <f>_xlfn.XLOOKUP(constructor_standings__2[[#This Row],[constructorId]],Src_constructors!A:A,Src_constructors!C:C)</f>
        <v>Sauber</v>
      </c>
      <c r="I4732">
        <f>_xlfn.XLOOKUP(constructor_standings__2[[#This Row],[raceId]],Src_races!A:A,Src_races!B:B)</f>
        <v>2010</v>
      </c>
    </row>
    <row r="4733" spans="1:9" hidden="1" x14ac:dyDescent="0.3">
      <c r="A4733" t="s">
        <v>10704</v>
      </c>
      <c r="B4733">
        <v>343</v>
      </c>
      <c r="C4733">
        <v>15</v>
      </c>
      <c r="D4733">
        <v>1</v>
      </c>
      <c r="E4733" t="s">
        <v>505</v>
      </c>
      <c r="F4733" t="s">
        <v>505</v>
      </c>
      <c r="G4733" t="s">
        <v>498</v>
      </c>
      <c r="H4733" t="str">
        <f>_xlfn.XLOOKUP(constructor_standings__2[[#This Row],[constructorId]],Src_constructors!A:A,Src_constructors!C:C)</f>
        <v>Sauber</v>
      </c>
      <c r="I4733">
        <f>_xlfn.XLOOKUP(constructor_standings__2[[#This Row],[raceId]],Src_races!A:A,Src_races!B:B)</f>
        <v>2010</v>
      </c>
    </row>
    <row r="4734" spans="1:9" hidden="1" x14ac:dyDescent="0.3">
      <c r="A4734" t="s">
        <v>10716</v>
      </c>
      <c r="B4734">
        <v>344</v>
      </c>
      <c r="C4734">
        <v>15</v>
      </c>
      <c r="D4734">
        <v>1</v>
      </c>
      <c r="E4734" t="s">
        <v>505</v>
      </c>
      <c r="F4734" t="s">
        <v>505</v>
      </c>
      <c r="G4734" t="s">
        <v>498</v>
      </c>
      <c r="H4734" t="str">
        <f>_xlfn.XLOOKUP(constructor_standings__2[[#This Row],[constructorId]],Src_constructors!A:A,Src_constructors!C:C)</f>
        <v>Sauber</v>
      </c>
      <c r="I4734">
        <f>_xlfn.XLOOKUP(constructor_standings__2[[#This Row],[raceId]],Src_races!A:A,Src_races!B:B)</f>
        <v>2010</v>
      </c>
    </row>
    <row r="4735" spans="1:9" hidden="1" x14ac:dyDescent="0.3">
      <c r="A4735" t="s">
        <v>10728</v>
      </c>
      <c r="B4735">
        <v>345</v>
      </c>
      <c r="C4735">
        <v>15</v>
      </c>
      <c r="D4735">
        <v>7</v>
      </c>
      <c r="E4735" t="s">
        <v>505</v>
      </c>
      <c r="F4735" t="s">
        <v>505</v>
      </c>
      <c r="G4735" t="s">
        <v>498</v>
      </c>
      <c r="H4735" t="str">
        <f>_xlfn.XLOOKUP(constructor_standings__2[[#This Row],[constructorId]],Src_constructors!A:A,Src_constructors!C:C)</f>
        <v>Sauber</v>
      </c>
      <c r="I4735">
        <f>_xlfn.XLOOKUP(constructor_standings__2[[#This Row],[raceId]],Src_races!A:A,Src_races!B:B)</f>
        <v>2010</v>
      </c>
    </row>
    <row r="4736" spans="1:9" hidden="1" x14ac:dyDescent="0.3">
      <c r="A4736" t="s">
        <v>10740</v>
      </c>
      <c r="B4736">
        <v>346</v>
      </c>
      <c r="C4736">
        <v>15</v>
      </c>
      <c r="D4736">
        <v>15</v>
      </c>
      <c r="E4736" t="s">
        <v>504</v>
      </c>
      <c r="F4736" t="s">
        <v>504</v>
      </c>
      <c r="G4736" t="s">
        <v>498</v>
      </c>
      <c r="H4736" t="str">
        <f>_xlfn.XLOOKUP(constructor_standings__2[[#This Row],[constructorId]],Src_constructors!A:A,Src_constructors!C:C)</f>
        <v>Sauber</v>
      </c>
      <c r="I4736">
        <f>_xlfn.XLOOKUP(constructor_standings__2[[#This Row],[raceId]],Src_races!A:A,Src_races!B:B)</f>
        <v>2010</v>
      </c>
    </row>
    <row r="4737" spans="1:9" hidden="1" x14ac:dyDescent="0.3">
      <c r="A4737" t="s">
        <v>10752</v>
      </c>
      <c r="B4737">
        <v>347</v>
      </c>
      <c r="C4737">
        <v>15</v>
      </c>
      <c r="D4737">
        <v>15</v>
      </c>
      <c r="E4737" t="s">
        <v>504</v>
      </c>
      <c r="F4737" t="s">
        <v>504</v>
      </c>
      <c r="G4737" t="s">
        <v>498</v>
      </c>
      <c r="H4737" t="str">
        <f>_xlfn.XLOOKUP(constructor_standings__2[[#This Row],[constructorId]],Src_constructors!A:A,Src_constructors!C:C)</f>
        <v>Sauber</v>
      </c>
      <c r="I4737">
        <f>_xlfn.XLOOKUP(constructor_standings__2[[#This Row],[raceId]],Src_races!A:A,Src_races!B:B)</f>
        <v>2010</v>
      </c>
    </row>
    <row r="4738" spans="1:9" hidden="1" x14ac:dyDescent="0.3">
      <c r="A4738" t="s">
        <v>10764</v>
      </c>
      <c r="B4738">
        <v>348</v>
      </c>
      <c r="C4738">
        <v>15</v>
      </c>
      <c r="D4738">
        <v>23</v>
      </c>
      <c r="E4738" t="s">
        <v>504</v>
      </c>
      <c r="F4738" t="s">
        <v>504</v>
      </c>
      <c r="G4738" t="s">
        <v>498</v>
      </c>
      <c r="H4738" t="str">
        <f>_xlfn.XLOOKUP(constructor_standings__2[[#This Row],[constructorId]],Src_constructors!A:A,Src_constructors!C:C)</f>
        <v>Sauber</v>
      </c>
      <c r="I4738">
        <f>_xlfn.XLOOKUP(constructor_standings__2[[#This Row],[raceId]],Src_races!A:A,Src_races!B:B)</f>
        <v>2010</v>
      </c>
    </row>
    <row r="4739" spans="1:9" hidden="1" x14ac:dyDescent="0.3">
      <c r="A4739" t="s">
        <v>10776</v>
      </c>
      <c r="B4739">
        <v>349</v>
      </c>
      <c r="C4739">
        <v>15</v>
      </c>
      <c r="D4739">
        <v>27</v>
      </c>
      <c r="E4739" t="s">
        <v>504</v>
      </c>
      <c r="F4739" t="s">
        <v>504</v>
      </c>
      <c r="G4739" t="s">
        <v>498</v>
      </c>
      <c r="H4739" t="str">
        <f>_xlfn.XLOOKUP(constructor_standings__2[[#This Row],[constructorId]],Src_constructors!A:A,Src_constructors!C:C)</f>
        <v>Sauber</v>
      </c>
      <c r="I4739">
        <f>_xlfn.XLOOKUP(constructor_standings__2[[#This Row],[raceId]],Src_races!A:A,Src_races!B:B)</f>
        <v>2010</v>
      </c>
    </row>
    <row r="4740" spans="1:9" hidden="1" x14ac:dyDescent="0.3">
      <c r="A4740" t="s">
        <v>10788</v>
      </c>
      <c r="B4740">
        <v>350</v>
      </c>
      <c r="C4740">
        <v>15</v>
      </c>
      <c r="D4740">
        <v>27</v>
      </c>
      <c r="E4740" t="s">
        <v>504</v>
      </c>
      <c r="F4740" t="s">
        <v>504</v>
      </c>
      <c r="G4740" t="s">
        <v>498</v>
      </c>
      <c r="H4740" t="str">
        <f>_xlfn.XLOOKUP(constructor_standings__2[[#This Row],[constructorId]],Src_constructors!A:A,Src_constructors!C:C)</f>
        <v>Sauber</v>
      </c>
      <c r="I4740">
        <f>_xlfn.XLOOKUP(constructor_standings__2[[#This Row],[raceId]],Src_races!A:A,Src_races!B:B)</f>
        <v>2010</v>
      </c>
    </row>
    <row r="4741" spans="1:9" hidden="1" x14ac:dyDescent="0.3">
      <c r="A4741" t="s">
        <v>10793</v>
      </c>
      <c r="B4741">
        <v>351</v>
      </c>
      <c r="C4741">
        <v>15</v>
      </c>
      <c r="D4741">
        <v>27</v>
      </c>
      <c r="E4741" t="s">
        <v>504</v>
      </c>
      <c r="F4741" t="s">
        <v>504</v>
      </c>
      <c r="G4741" t="s">
        <v>498</v>
      </c>
      <c r="H4741" t="str">
        <f>_xlfn.XLOOKUP(constructor_standings__2[[#This Row],[constructorId]],Src_constructors!A:A,Src_constructors!C:C)</f>
        <v>Sauber</v>
      </c>
      <c r="I4741">
        <f>_xlfn.XLOOKUP(constructor_standings__2[[#This Row],[raceId]],Src_races!A:A,Src_races!B:B)</f>
        <v>2010</v>
      </c>
    </row>
    <row r="4742" spans="1:9" hidden="1" x14ac:dyDescent="0.3">
      <c r="A4742" t="s">
        <v>10806</v>
      </c>
      <c r="B4742">
        <v>352</v>
      </c>
      <c r="C4742">
        <v>15</v>
      </c>
      <c r="D4742">
        <v>37</v>
      </c>
      <c r="E4742" t="s">
        <v>504</v>
      </c>
      <c r="F4742" t="s">
        <v>504</v>
      </c>
      <c r="G4742" t="s">
        <v>498</v>
      </c>
      <c r="H4742" t="str">
        <f>_xlfn.XLOOKUP(constructor_standings__2[[#This Row],[constructorId]],Src_constructors!A:A,Src_constructors!C:C)</f>
        <v>Sauber</v>
      </c>
      <c r="I4742">
        <f>_xlfn.XLOOKUP(constructor_standings__2[[#This Row],[raceId]],Src_races!A:A,Src_races!B:B)</f>
        <v>2010</v>
      </c>
    </row>
    <row r="4743" spans="1:9" hidden="1" x14ac:dyDescent="0.3">
      <c r="A4743" t="s">
        <v>10816</v>
      </c>
      <c r="B4743">
        <v>353</v>
      </c>
      <c r="C4743">
        <v>15</v>
      </c>
      <c r="D4743">
        <v>43</v>
      </c>
      <c r="E4743" t="s">
        <v>504</v>
      </c>
      <c r="F4743" t="s">
        <v>504</v>
      </c>
      <c r="G4743" t="s">
        <v>498</v>
      </c>
      <c r="H4743" t="str">
        <f>_xlfn.XLOOKUP(constructor_standings__2[[#This Row],[constructorId]],Src_constructors!A:A,Src_constructors!C:C)</f>
        <v>Sauber</v>
      </c>
      <c r="I4743">
        <f>_xlfn.XLOOKUP(constructor_standings__2[[#This Row],[raceId]],Src_races!A:A,Src_races!B:B)</f>
        <v>2010</v>
      </c>
    </row>
    <row r="4744" spans="1:9" hidden="1" x14ac:dyDescent="0.3">
      <c r="A4744" t="s">
        <v>10836</v>
      </c>
      <c r="B4744">
        <v>354</v>
      </c>
      <c r="C4744">
        <v>15</v>
      </c>
      <c r="D4744">
        <v>44</v>
      </c>
      <c r="E4744" t="s">
        <v>504</v>
      </c>
      <c r="F4744" t="s">
        <v>504</v>
      </c>
      <c r="G4744" t="s">
        <v>498</v>
      </c>
      <c r="H4744" t="str">
        <f>_xlfn.XLOOKUP(constructor_standings__2[[#This Row],[constructorId]],Src_constructors!A:A,Src_constructors!C:C)</f>
        <v>Sauber</v>
      </c>
      <c r="I4744">
        <f>_xlfn.XLOOKUP(constructor_standings__2[[#This Row],[raceId]],Src_races!A:A,Src_races!B:B)</f>
        <v>2010</v>
      </c>
    </row>
    <row r="4745" spans="1:9" hidden="1" x14ac:dyDescent="0.3">
      <c r="A4745" t="s">
        <v>10848</v>
      </c>
      <c r="B4745">
        <v>355</v>
      </c>
      <c r="C4745">
        <v>15</v>
      </c>
      <c r="D4745">
        <v>44</v>
      </c>
      <c r="E4745" t="s">
        <v>504</v>
      </c>
      <c r="F4745" t="s">
        <v>504</v>
      </c>
      <c r="G4745" t="s">
        <v>498</v>
      </c>
      <c r="H4745" t="str">
        <f>_xlfn.XLOOKUP(constructor_standings__2[[#This Row],[constructorId]],Src_constructors!A:A,Src_constructors!C:C)</f>
        <v>Sauber</v>
      </c>
      <c r="I4745">
        <f>_xlfn.XLOOKUP(constructor_standings__2[[#This Row],[raceId]],Src_races!A:A,Src_races!B:B)</f>
        <v>2010</v>
      </c>
    </row>
    <row r="4746" spans="1:9" hidden="1" x14ac:dyDescent="0.3">
      <c r="A4746" t="s">
        <v>10872</v>
      </c>
      <c r="B4746">
        <v>842</v>
      </c>
      <c r="C4746">
        <v>15</v>
      </c>
      <c r="D4746">
        <v>6</v>
      </c>
      <c r="E4746" t="s">
        <v>500</v>
      </c>
      <c r="F4746" t="s">
        <v>500</v>
      </c>
      <c r="G4746" t="s">
        <v>498</v>
      </c>
      <c r="H4746" t="str">
        <f>_xlfn.XLOOKUP(constructor_standings__2[[#This Row],[constructorId]],Src_constructors!A:A,Src_constructors!C:C)</f>
        <v>Sauber</v>
      </c>
      <c r="I4746">
        <f>_xlfn.XLOOKUP(constructor_standings__2[[#This Row],[raceId]],Src_races!A:A,Src_races!B:B)</f>
        <v>2011</v>
      </c>
    </row>
    <row r="4747" spans="1:9" hidden="1" x14ac:dyDescent="0.3">
      <c r="A4747" t="s">
        <v>10884</v>
      </c>
      <c r="B4747">
        <v>843</v>
      </c>
      <c r="C4747">
        <v>15</v>
      </c>
      <c r="D4747">
        <v>7</v>
      </c>
      <c r="E4747" t="s">
        <v>501</v>
      </c>
      <c r="F4747" t="s">
        <v>501</v>
      </c>
      <c r="G4747" t="s">
        <v>498</v>
      </c>
      <c r="H4747" t="str">
        <f>_xlfn.XLOOKUP(constructor_standings__2[[#This Row],[constructorId]],Src_constructors!A:A,Src_constructors!C:C)</f>
        <v>Sauber</v>
      </c>
      <c r="I4747">
        <f>_xlfn.XLOOKUP(constructor_standings__2[[#This Row],[raceId]],Src_races!A:A,Src_races!B:B)</f>
        <v>2011</v>
      </c>
    </row>
    <row r="4748" spans="1:9" hidden="1" x14ac:dyDescent="0.3">
      <c r="A4748" t="s">
        <v>10896</v>
      </c>
      <c r="B4748">
        <v>844</v>
      </c>
      <c r="C4748">
        <v>15</v>
      </c>
      <c r="D4748">
        <v>8</v>
      </c>
      <c r="E4748" t="s">
        <v>501</v>
      </c>
      <c r="F4748" t="s">
        <v>501</v>
      </c>
      <c r="G4748" t="s">
        <v>498</v>
      </c>
      <c r="H4748" t="str">
        <f>_xlfn.XLOOKUP(constructor_standings__2[[#This Row],[constructorId]],Src_constructors!A:A,Src_constructors!C:C)</f>
        <v>Sauber</v>
      </c>
      <c r="I4748">
        <f>_xlfn.XLOOKUP(constructor_standings__2[[#This Row],[raceId]],Src_races!A:A,Src_races!B:B)</f>
        <v>2011</v>
      </c>
    </row>
    <row r="4749" spans="1:9" hidden="1" x14ac:dyDescent="0.3">
      <c r="A4749" t="s">
        <v>10908</v>
      </c>
      <c r="B4749">
        <v>845</v>
      </c>
      <c r="C4749">
        <v>15</v>
      </c>
      <c r="D4749">
        <v>11</v>
      </c>
      <c r="E4749" t="s">
        <v>501</v>
      </c>
      <c r="F4749" t="s">
        <v>501</v>
      </c>
      <c r="G4749" t="s">
        <v>498</v>
      </c>
      <c r="H4749" t="str">
        <f>_xlfn.XLOOKUP(constructor_standings__2[[#This Row],[constructorId]],Src_constructors!A:A,Src_constructors!C:C)</f>
        <v>Sauber</v>
      </c>
      <c r="I4749">
        <f>_xlfn.XLOOKUP(constructor_standings__2[[#This Row],[raceId]],Src_races!A:A,Src_races!B:B)</f>
        <v>2011</v>
      </c>
    </row>
    <row r="4750" spans="1:9" hidden="1" x14ac:dyDescent="0.3">
      <c r="A4750" t="s">
        <v>10920</v>
      </c>
      <c r="B4750">
        <v>846</v>
      </c>
      <c r="C4750">
        <v>15</v>
      </c>
      <c r="D4750">
        <v>21</v>
      </c>
      <c r="E4750" t="s">
        <v>501</v>
      </c>
      <c r="F4750" t="s">
        <v>501</v>
      </c>
      <c r="G4750" t="s">
        <v>498</v>
      </c>
      <c r="H4750" t="str">
        <f>_xlfn.XLOOKUP(constructor_standings__2[[#This Row],[constructorId]],Src_constructors!A:A,Src_constructors!C:C)</f>
        <v>Sauber</v>
      </c>
      <c r="I4750">
        <f>_xlfn.XLOOKUP(constructor_standings__2[[#This Row],[raceId]],Src_races!A:A,Src_races!B:B)</f>
        <v>2011</v>
      </c>
    </row>
    <row r="4751" spans="1:9" hidden="1" x14ac:dyDescent="0.3">
      <c r="A4751" t="s">
        <v>10932</v>
      </c>
      <c r="B4751">
        <v>847</v>
      </c>
      <c r="C4751">
        <v>15</v>
      </c>
      <c r="D4751">
        <v>27</v>
      </c>
      <c r="E4751" t="s">
        <v>501</v>
      </c>
      <c r="F4751" t="s">
        <v>501</v>
      </c>
      <c r="G4751" t="s">
        <v>498</v>
      </c>
      <c r="H4751" t="str">
        <f>_xlfn.XLOOKUP(constructor_standings__2[[#This Row],[constructorId]],Src_constructors!A:A,Src_constructors!C:C)</f>
        <v>Sauber</v>
      </c>
      <c r="I4751">
        <f>_xlfn.XLOOKUP(constructor_standings__2[[#This Row],[raceId]],Src_races!A:A,Src_races!B:B)</f>
        <v>2011</v>
      </c>
    </row>
    <row r="4752" spans="1:9" hidden="1" x14ac:dyDescent="0.3">
      <c r="A4752" t="s">
        <v>10944</v>
      </c>
      <c r="B4752">
        <v>848</v>
      </c>
      <c r="C4752">
        <v>15</v>
      </c>
      <c r="D4752">
        <v>27</v>
      </c>
      <c r="E4752" t="s">
        <v>501</v>
      </c>
      <c r="F4752" t="s">
        <v>501</v>
      </c>
      <c r="G4752" t="s">
        <v>498</v>
      </c>
      <c r="H4752" t="str">
        <f>_xlfn.XLOOKUP(constructor_standings__2[[#This Row],[constructorId]],Src_constructors!A:A,Src_constructors!C:C)</f>
        <v>Sauber</v>
      </c>
      <c r="I4752">
        <f>_xlfn.XLOOKUP(constructor_standings__2[[#This Row],[raceId]],Src_races!A:A,Src_races!B:B)</f>
        <v>2011</v>
      </c>
    </row>
    <row r="4753" spans="1:9" hidden="1" x14ac:dyDescent="0.3">
      <c r="A4753" t="s">
        <v>10956</v>
      </c>
      <c r="B4753">
        <v>849</v>
      </c>
      <c r="C4753">
        <v>15</v>
      </c>
      <c r="D4753">
        <v>33</v>
      </c>
      <c r="E4753" t="s">
        <v>501</v>
      </c>
      <c r="F4753" t="s">
        <v>501</v>
      </c>
      <c r="G4753" t="s">
        <v>498</v>
      </c>
      <c r="H4753" t="str">
        <f>_xlfn.XLOOKUP(constructor_standings__2[[#This Row],[constructorId]],Src_constructors!A:A,Src_constructors!C:C)</f>
        <v>Sauber</v>
      </c>
      <c r="I4753">
        <f>_xlfn.XLOOKUP(constructor_standings__2[[#This Row],[raceId]],Src_races!A:A,Src_races!B:B)</f>
        <v>2011</v>
      </c>
    </row>
    <row r="4754" spans="1:9" hidden="1" x14ac:dyDescent="0.3">
      <c r="A4754" t="s">
        <v>10968</v>
      </c>
      <c r="B4754">
        <v>850</v>
      </c>
      <c r="C4754">
        <v>15</v>
      </c>
      <c r="D4754">
        <v>35</v>
      </c>
      <c r="E4754" t="s">
        <v>501</v>
      </c>
      <c r="F4754" t="s">
        <v>501</v>
      </c>
      <c r="G4754" t="s">
        <v>498</v>
      </c>
      <c r="H4754" t="str">
        <f>_xlfn.XLOOKUP(constructor_standings__2[[#This Row],[constructorId]],Src_constructors!A:A,Src_constructors!C:C)</f>
        <v>Sauber</v>
      </c>
      <c r="I4754">
        <f>_xlfn.XLOOKUP(constructor_standings__2[[#This Row],[raceId]],Src_races!A:A,Src_races!B:B)</f>
        <v>2011</v>
      </c>
    </row>
    <row r="4755" spans="1:9" hidden="1" x14ac:dyDescent="0.3">
      <c r="A4755" t="s">
        <v>10980</v>
      </c>
      <c r="B4755">
        <v>851</v>
      </c>
      <c r="C4755">
        <v>15</v>
      </c>
      <c r="D4755">
        <v>35</v>
      </c>
      <c r="E4755" t="s">
        <v>501</v>
      </c>
      <c r="F4755" t="s">
        <v>501</v>
      </c>
      <c r="G4755" t="s">
        <v>498</v>
      </c>
      <c r="H4755" t="str">
        <f>_xlfn.XLOOKUP(constructor_standings__2[[#This Row],[constructorId]],Src_constructors!A:A,Src_constructors!C:C)</f>
        <v>Sauber</v>
      </c>
      <c r="I4755">
        <f>_xlfn.XLOOKUP(constructor_standings__2[[#This Row],[raceId]],Src_races!A:A,Src_races!B:B)</f>
        <v>2011</v>
      </c>
    </row>
    <row r="4756" spans="1:9" hidden="1" x14ac:dyDescent="0.3">
      <c r="A4756" t="s">
        <v>10992</v>
      </c>
      <c r="B4756">
        <v>852</v>
      </c>
      <c r="C4756">
        <v>15</v>
      </c>
      <c r="D4756">
        <v>35</v>
      </c>
      <c r="E4756" t="s">
        <v>501</v>
      </c>
      <c r="F4756" t="s">
        <v>501</v>
      </c>
      <c r="G4756" t="s">
        <v>498</v>
      </c>
      <c r="H4756" t="str">
        <f>_xlfn.XLOOKUP(constructor_standings__2[[#This Row],[constructorId]],Src_constructors!A:A,Src_constructors!C:C)</f>
        <v>Sauber</v>
      </c>
      <c r="I4756">
        <f>_xlfn.XLOOKUP(constructor_standings__2[[#This Row],[raceId]],Src_races!A:A,Src_races!B:B)</f>
        <v>2011</v>
      </c>
    </row>
    <row r="4757" spans="1:9" hidden="1" x14ac:dyDescent="0.3">
      <c r="A4757" t="s">
        <v>11004</v>
      </c>
      <c r="B4757">
        <v>853</v>
      </c>
      <c r="C4757">
        <v>15</v>
      </c>
      <c r="D4757">
        <v>35</v>
      </c>
      <c r="E4757" t="s">
        <v>502</v>
      </c>
      <c r="F4757" t="s">
        <v>502</v>
      </c>
      <c r="G4757" t="s">
        <v>498</v>
      </c>
      <c r="H4757" t="str">
        <f>_xlfn.XLOOKUP(constructor_standings__2[[#This Row],[constructorId]],Src_constructors!A:A,Src_constructors!C:C)</f>
        <v>Sauber</v>
      </c>
      <c r="I4757">
        <f>_xlfn.XLOOKUP(constructor_standings__2[[#This Row],[raceId]],Src_races!A:A,Src_races!B:B)</f>
        <v>2011</v>
      </c>
    </row>
    <row r="4758" spans="1:9" hidden="1" x14ac:dyDescent="0.3">
      <c r="A4758" t="s">
        <v>11016</v>
      </c>
      <c r="B4758">
        <v>854</v>
      </c>
      <c r="C4758">
        <v>15</v>
      </c>
      <c r="D4758">
        <v>36</v>
      </c>
      <c r="E4758" t="s">
        <v>502</v>
      </c>
      <c r="F4758" t="s">
        <v>502</v>
      </c>
      <c r="G4758" t="s">
        <v>498</v>
      </c>
      <c r="H4758" t="str">
        <f>_xlfn.XLOOKUP(constructor_standings__2[[#This Row],[constructorId]],Src_constructors!A:A,Src_constructors!C:C)</f>
        <v>Sauber</v>
      </c>
      <c r="I4758">
        <f>_xlfn.XLOOKUP(constructor_standings__2[[#This Row],[raceId]],Src_races!A:A,Src_races!B:B)</f>
        <v>2011</v>
      </c>
    </row>
    <row r="4759" spans="1:9" hidden="1" x14ac:dyDescent="0.3">
      <c r="A4759" t="s">
        <v>11028</v>
      </c>
      <c r="B4759">
        <v>855</v>
      </c>
      <c r="C4759">
        <v>15</v>
      </c>
      <c r="D4759">
        <v>40</v>
      </c>
      <c r="E4759" t="s">
        <v>502</v>
      </c>
      <c r="F4759" t="s">
        <v>502</v>
      </c>
      <c r="G4759" t="s">
        <v>498</v>
      </c>
      <c r="H4759" t="str">
        <f>_xlfn.XLOOKUP(constructor_standings__2[[#This Row],[constructorId]],Src_constructors!A:A,Src_constructors!C:C)</f>
        <v>Sauber</v>
      </c>
      <c r="I4759">
        <f>_xlfn.XLOOKUP(constructor_standings__2[[#This Row],[raceId]],Src_races!A:A,Src_races!B:B)</f>
        <v>2011</v>
      </c>
    </row>
    <row r="4760" spans="1:9" hidden="1" x14ac:dyDescent="0.3">
      <c r="A4760" t="s">
        <v>11040</v>
      </c>
      <c r="B4760">
        <v>856</v>
      </c>
      <c r="C4760">
        <v>15</v>
      </c>
      <c r="D4760">
        <v>40</v>
      </c>
      <c r="E4760" t="s">
        <v>502</v>
      </c>
      <c r="F4760" t="s">
        <v>502</v>
      </c>
      <c r="G4760" t="s">
        <v>498</v>
      </c>
      <c r="H4760" t="str">
        <f>_xlfn.XLOOKUP(constructor_standings__2[[#This Row],[constructorId]],Src_constructors!A:A,Src_constructors!C:C)</f>
        <v>Sauber</v>
      </c>
      <c r="I4760">
        <f>_xlfn.XLOOKUP(constructor_standings__2[[#This Row],[raceId]],Src_races!A:A,Src_races!B:B)</f>
        <v>2011</v>
      </c>
    </row>
    <row r="4761" spans="1:9" hidden="1" x14ac:dyDescent="0.3">
      <c r="A4761" t="s">
        <v>11052</v>
      </c>
      <c r="B4761">
        <v>857</v>
      </c>
      <c r="C4761">
        <v>15</v>
      </c>
      <c r="D4761">
        <v>41</v>
      </c>
      <c r="E4761" t="s">
        <v>502</v>
      </c>
      <c r="F4761" t="s">
        <v>502</v>
      </c>
      <c r="G4761" t="s">
        <v>498</v>
      </c>
      <c r="H4761" t="str">
        <f>_xlfn.XLOOKUP(constructor_standings__2[[#This Row],[constructorId]],Src_constructors!A:A,Src_constructors!C:C)</f>
        <v>Sauber</v>
      </c>
      <c r="I4761">
        <f>_xlfn.XLOOKUP(constructor_standings__2[[#This Row],[raceId]],Src_races!A:A,Src_races!B:B)</f>
        <v>2011</v>
      </c>
    </row>
    <row r="4762" spans="1:9" hidden="1" x14ac:dyDescent="0.3">
      <c r="A4762" t="s">
        <v>11064</v>
      </c>
      <c r="B4762">
        <v>858</v>
      </c>
      <c r="C4762">
        <v>15</v>
      </c>
      <c r="D4762">
        <v>42</v>
      </c>
      <c r="E4762" t="s">
        <v>502</v>
      </c>
      <c r="F4762" t="s">
        <v>502</v>
      </c>
      <c r="G4762" t="s">
        <v>498</v>
      </c>
      <c r="H4762" t="str">
        <f>_xlfn.XLOOKUP(constructor_standings__2[[#This Row],[constructorId]],Src_constructors!A:A,Src_constructors!C:C)</f>
        <v>Sauber</v>
      </c>
      <c r="I4762">
        <f>_xlfn.XLOOKUP(constructor_standings__2[[#This Row],[raceId]],Src_races!A:A,Src_races!B:B)</f>
        <v>2011</v>
      </c>
    </row>
    <row r="4763" spans="1:9" hidden="1" x14ac:dyDescent="0.3">
      <c r="A4763" t="s">
        <v>11076</v>
      </c>
      <c r="B4763">
        <v>859</v>
      </c>
      <c r="C4763">
        <v>15</v>
      </c>
      <c r="D4763">
        <v>44</v>
      </c>
      <c r="E4763" t="s">
        <v>502</v>
      </c>
      <c r="F4763" t="s">
        <v>502</v>
      </c>
      <c r="G4763" t="s">
        <v>498</v>
      </c>
      <c r="H4763" t="str">
        <f>_xlfn.XLOOKUP(constructor_standings__2[[#This Row],[constructorId]],Src_constructors!A:A,Src_constructors!C:C)</f>
        <v>Sauber</v>
      </c>
      <c r="I4763">
        <f>_xlfn.XLOOKUP(constructor_standings__2[[#This Row],[raceId]],Src_races!A:A,Src_races!B:B)</f>
        <v>2011</v>
      </c>
    </row>
    <row r="4764" spans="1:9" hidden="1" x14ac:dyDescent="0.3">
      <c r="A4764" t="s">
        <v>11086</v>
      </c>
      <c r="B4764">
        <v>860</v>
      </c>
      <c r="C4764">
        <v>15</v>
      </c>
      <c r="D4764">
        <v>12</v>
      </c>
      <c r="E4764" t="s">
        <v>497</v>
      </c>
      <c r="F4764" t="s">
        <v>497</v>
      </c>
      <c r="G4764" t="s">
        <v>498</v>
      </c>
      <c r="H4764" t="str">
        <f>_xlfn.XLOOKUP(constructor_standings__2[[#This Row],[constructorId]],Src_constructors!A:A,Src_constructors!C:C)</f>
        <v>Sauber</v>
      </c>
      <c r="I4764">
        <f>_xlfn.XLOOKUP(constructor_standings__2[[#This Row],[raceId]],Src_races!A:A,Src_races!B:B)</f>
        <v>2012</v>
      </c>
    </row>
    <row r="4765" spans="1:9" hidden="1" x14ac:dyDescent="0.3">
      <c r="A4765" t="s">
        <v>11092</v>
      </c>
      <c r="B4765">
        <v>861</v>
      </c>
      <c r="C4765">
        <v>15</v>
      </c>
      <c r="D4765">
        <v>30</v>
      </c>
      <c r="E4765" t="s">
        <v>499</v>
      </c>
      <c r="F4765" t="s">
        <v>499</v>
      </c>
      <c r="G4765" t="s">
        <v>498</v>
      </c>
      <c r="H4765" t="str">
        <f>_xlfn.XLOOKUP(constructor_standings__2[[#This Row],[constructorId]],Src_constructors!A:A,Src_constructors!C:C)</f>
        <v>Sauber</v>
      </c>
      <c r="I4765">
        <f>_xlfn.XLOOKUP(constructor_standings__2[[#This Row],[raceId]],Src_races!A:A,Src_races!B:B)</f>
        <v>2012</v>
      </c>
    </row>
    <row r="4766" spans="1:9" hidden="1" x14ac:dyDescent="0.3">
      <c r="A4766" t="s">
        <v>11104</v>
      </c>
      <c r="B4766">
        <v>862</v>
      </c>
      <c r="C4766">
        <v>15</v>
      </c>
      <c r="D4766">
        <v>31</v>
      </c>
      <c r="E4766" t="s">
        <v>499</v>
      </c>
      <c r="F4766" t="s">
        <v>499</v>
      </c>
      <c r="G4766" t="s">
        <v>498</v>
      </c>
      <c r="H4766" t="str">
        <f>_xlfn.XLOOKUP(constructor_standings__2[[#This Row],[constructorId]],Src_constructors!A:A,Src_constructors!C:C)</f>
        <v>Sauber</v>
      </c>
      <c r="I4766">
        <f>_xlfn.XLOOKUP(constructor_standings__2[[#This Row],[raceId]],Src_races!A:A,Src_races!B:B)</f>
        <v>2012</v>
      </c>
    </row>
    <row r="4767" spans="1:9" hidden="1" x14ac:dyDescent="0.3">
      <c r="A4767" t="s">
        <v>11121</v>
      </c>
      <c r="B4767">
        <v>864</v>
      </c>
      <c r="C4767">
        <v>15</v>
      </c>
      <c r="D4767">
        <v>41</v>
      </c>
      <c r="E4767" t="s">
        <v>502</v>
      </c>
      <c r="F4767" t="s">
        <v>502</v>
      </c>
      <c r="G4767" t="s">
        <v>498</v>
      </c>
      <c r="H4767" t="str">
        <f>_xlfn.XLOOKUP(constructor_standings__2[[#This Row],[constructorId]],Src_constructors!A:A,Src_constructors!C:C)</f>
        <v>Sauber</v>
      </c>
      <c r="I4767">
        <f>_xlfn.XLOOKUP(constructor_standings__2[[#This Row],[raceId]],Src_races!A:A,Src_races!B:B)</f>
        <v>2012</v>
      </c>
    </row>
    <row r="4768" spans="1:9" hidden="1" x14ac:dyDescent="0.3">
      <c r="A4768" t="s">
        <v>11128</v>
      </c>
      <c r="B4768">
        <v>863</v>
      </c>
      <c r="C4768">
        <v>15</v>
      </c>
      <c r="D4768">
        <v>31</v>
      </c>
      <c r="E4768" t="s">
        <v>501</v>
      </c>
      <c r="F4768" t="s">
        <v>501</v>
      </c>
      <c r="G4768" t="s">
        <v>498</v>
      </c>
      <c r="H4768" t="str">
        <f>_xlfn.XLOOKUP(constructor_standings__2[[#This Row],[constructorId]],Src_constructors!A:A,Src_constructors!C:C)</f>
        <v>Sauber</v>
      </c>
      <c r="I4768">
        <f>_xlfn.XLOOKUP(constructor_standings__2[[#This Row],[raceId]],Src_races!A:A,Src_races!B:B)</f>
        <v>2012</v>
      </c>
    </row>
    <row r="4769" spans="1:9" hidden="1" x14ac:dyDescent="0.3">
      <c r="A4769" t="s">
        <v>11140</v>
      </c>
      <c r="B4769">
        <v>865</v>
      </c>
      <c r="C4769">
        <v>15</v>
      </c>
      <c r="D4769">
        <v>41</v>
      </c>
      <c r="E4769" t="s">
        <v>502</v>
      </c>
      <c r="F4769" t="s">
        <v>502</v>
      </c>
      <c r="G4769" t="s">
        <v>498</v>
      </c>
      <c r="H4769" t="str">
        <f>_xlfn.XLOOKUP(constructor_standings__2[[#This Row],[constructorId]],Src_constructors!A:A,Src_constructors!C:C)</f>
        <v>Sauber</v>
      </c>
      <c r="I4769">
        <f>_xlfn.XLOOKUP(constructor_standings__2[[#This Row],[raceId]],Src_races!A:A,Src_races!B:B)</f>
        <v>2012</v>
      </c>
    </row>
    <row r="4770" spans="1:9" hidden="1" x14ac:dyDescent="0.3">
      <c r="A4770" t="s">
        <v>11152</v>
      </c>
      <c r="B4770">
        <v>866</v>
      </c>
      <c r="C4770">
        <v>15</v>
      </c>
      <c r="D4770">
        <v>58</v>
      </c>
      <c r="E4770" t="s">
        <v>501</v>
      </c>
      <c r="F4770" t="s">
        <v>501</v>
      </c>
      <c r="G4770" t="s">
        <v>498</v>
      </c>
      <c r="H4770" t="str">
        <f>_xlfn.XLOOKUP(constructor_standings__2[[#This Row],[constructorId]],Src_constructors!A:A,Src_constructors!C:C)</f>
        <v>Sauber</v>
      </c>
      <c r="I4770">
        <f>_xlfn.XLOOKUP(constructor_standings__2[[#This Row],[raceId]],Src_races!A:A,Src_races!B:B)</f>
        <v>2012</v>
      </c>
    </row>
    <row r="4771" spans="1:9" hidden="1" x14ac:dyDescent="0.3">
      <c r="A4771" t="s">
        <v>11164</v>
      </c>
      <c r="B4771">
        <v>867</v>
      </c>
      <c r="C4771">
        <v>15</v>
      </c>
      <c r="D4771">
        <v>60</v>
      </c>
      <c r="E4771" t="s">
        <v>501</v>
      </c>
      <c r="F4771" t="s">
        <v>501</v>
      </c>
      <c r="G4771" t="s">
        <v>498</v>
      </c>
      <c r="H4771" t="str">
        <f>_xlfn.XLOOKUP(constructor_standings__2[[#This Row],[constructorId]],Src_constructors!A:A,Src_constructors!C:C)</f>
        <v>Sauber</v>
      </c>
      <c r="I4771">
        <f>_xlfn.XLOOKUP(constructor_standings__2[[#This Row],[raceId]],Src_races!A:A,Src_races!B:B)</f>
        <v>2012</v>
      </c>
    </row>
    <row r="4772" spans="1:9" hidden="1" x14ac:dyDescent="0.3">
      <c r="A4772" t="s">
        <v>11176</v>
      </c>
      <c r="B4772">
        <v>868</v>
      </c>
      <c r="C4772">
        <v>15</v>
      </c>
      <c r="D4772">
        <v>60</v>
      </c>
      <c r="E4772" t="s">
        <v>501</v>
      </c>
      <c r="F4772" t="s">
        <v>501</v>
      </c>
      <c r="G4772" t="s">
        <v>498</v>
      </c>
      <c r="H4772" t="str">
        <f>_xlfn.XLOOKUP(constructor_standings__2[[#This Row],[constructorId]],Src_constructors!A:A,Src_constructors!C:C)</f>
        <v>Sauber</v>
      </c>
      <c r="I4772">
        <f>_xlfn.XLOOKUP(constructor_standings__2[[#This Row],[raceId]],Src_races!A:A,Src_races!B:B)</f>
        <v>2012</v>
      </c>
    </row>
    <row r="4773" spans="1:9" hidden="1" x14ac:dyDescent="0.3">
      <c r="A4773" t="s">
        <v>11193</v>
      </c>
      <c r="B4773">
        <v>869</v>
      </c>
      <c r="C4773">
        <v>15</v>
      </c>
      <c r="D4773">
        <v>80</v>
      </c>
      <c r="E4773" t="s">
        <v>501</v>
      </c>
      <c r="F4773" t="s">
        <v>501</v>
      </c>
      <c r="G4773" t="s">
        <v>498</v>
      </c>
      <c r="H4773" t="str">
        <f>_xlfn.XLOOKUP(constructor_standings__2[[#This Row],[constructorId]],Src_constructors!A:A,Src_constructors!C:C)</f>
        <v>Sauber</v>
      </c>
      <c r="I4773">
        <f>_xlfn.XLOOKUP(constructor_standings__2[[#This Row],[raceId]],Src_races!A:A,Src_races!B:B)</f>
        <v>2012</v>
      </c>
    </row>
    <row r="4774" spans="1:9" hidden="1" x14ac:dyDescent="0.3">
      <c r="A4774" t="s">
        <v>11207</v>
      </c>
      <c r="B4774">
        <v>870</v>
      </c>
      <c r="C4774">
        <v>15</v>
      </c>
      <c r="D4774">
        <v>80</v>
      </c>
      <c r="E4774" t="s">
        <v>501</v>
      </c>
      <c r="F4774" t="s">
        <v>501</v>
      </c>
      <c r="G4774" t="s">
        <v>498</v>
      </c>
      <c r="H4774" t="str">
        <f>_xlfn.XLOOKUP(constructor_standings__2[[#This Row],[constructorId]],Src_constructors!A:A,Src_constructors!C:C)</f>
        <v>Sauber</v>
      </c>
      <c r="I4774">
        <f>_xlfn.XLOOKUP(constructor_standings__2[[#This Row],[raceId]],Src_races!A:A,Src_races!B:B)</f>
        <v>2012</v>
      </c>
    </row>
    <row r="4775" spans="1:9" hidden="1" x14ac:dyDescent="0.3">
      <c r="A4775" t="s">
        <v>11212</v>
      </c>
      <c r="B4775">
        <v>871</v>
      </c>
      <c r="C4775">
        <v>15</v>
      </c>
      <c r="D4775">
        <v>80</v>
      </c>
      <c r="E4775" t="s">
        <v>501</v>
      </c>
      <c r="F4775" t="s">
        <v>501</v>
      </c>
      <c r="G4775" t="s">
        <v>498</v>
      </c>
      <c r="H4775" t="str">
        <f>_xlfn.XLOOKUP(constructor_standings__2[[#This Row],[constructorId]],Src_constructors!A:A,Src_constructors!C:C)</f>
        <v>Sauber</v>
      </c>
      <c r="I4775">
        <f>_xlfn.XLOOKUP(constructor_standings__2[[#This Row],[raceId]],Src_races!A:A,Src_races!B:B)</f>
        <v>2012</v>
      </c>
    </row>
    <row r="4776" spans="1:9" hidden="1" x14ac:dyDescent="0.3">
      <c r="A4776" t="s">
        <v>11224</v>
      </c>
      <c r="B4776">
        <v>872</v>
      </c>
      <c r="C4776">
        <v>15</v>
      </c>
      <c r="D4776">
        <v>100</v>
      </c>
      <c r="E4776" t="s">
        <v>501</v>
      </c>
      <c r="F4776" t="s">
        <v>501</v>
      </c>
      <c r="G4776" t="s">
        <v>498</v>
      </c>
      <c r="H4776" t="str">
        <f>_xlfn.XLOOKUP(constructor_standings__2[[#This Row],[constructorId]],Src_constructors!A:A,Src_constructors!C:C)</f>
        <v>Sauber</v>
      </c>
      <c r="I4776">
        <f>_xlfn.XLOOKUP(constructor_standings__2[[#This Row],[raceId]],Src_races!A:A,Src_races!B:B)</f>
        <v>2012</v>
      </c>
    </row>
    <row r="4777" spans="1:9" hidden="1" x14ac:dyDescent="0.3">
      <c r="A4777" t="s">
        <v>11241</v>
      </c>
      <c r="B4777">
        <v>873</v>
      </c>
      <c r="C4777">
        <v>15</v>
      </c>
      <c r="D4777">
        <v>101</v>
      </c>
      <c r="E4777" t="s">
        <v>501</v>
      </c>
      <c r="F4777" t="s">
        <v>501</v>
      </c>
      <c r="G4777" t="s">
        <v>498</v>
      </c>
      <c r="H4777" t="str">
        <f>_xlfn.XLOOKUP(constructor_standings__2[[#This Row],[constructorId]],Src_constructors!A:A,Src_constructors!C:C)</f>
        <v>Sauber</v>
      </c>
      <c r="I4777">
        <f>_xlfn.XLOOKUP(constructor_standings__2[[#This Row],[raceId]],Src_races!A:A,Src_races!B:B)</f>
        <v>2012</v>
      </c>
    </row>
    <row r="4778" spans="1:9" hidden="1" x14ac:dyDescent="0.3">
      <c r="A4778" t="s">
        <v>11253</v>
      </c>
      <c r="B4778">
        <v>874</v>
      </c>
      <c r="C4778">
        <v>15</v>
      </c>
      <c r="D4778">
        <v>116</v>
      </c>
      <c r="E4778" t="s">
        <v>501</v>
      </c>
      <c r="F4778" t="s">
        <v>501</v>
      </c>
      <c r="G4778" t="s">
        <v>498</v>
      </c>
      <c r="H4778" t="str">
        <f>_xlfn.XLOOKUP(constructor_standings__2[[#This Row],[constructorId]],Src_constructors!A:A,Src_constructors!C:C)</f>
        <v>Sauber</v>
      </c>
      <c r="I4778">
        <f>_xlfn.XLOOKUP(constructor_standings__2[[#This Row],[raceId]],Src_races!A:A,Src_races!B:B)</f>
        <v>2012</v>
      </c>
    </row>
    <row r="4779" spans="1:9" hidden="1" x14ac:dyDescent="0.3">
      <c r="A4779" t="s">
        <v>11260</v>
      </c>
      <c r="B4779">
        <v>875</v>
      </c>
      <c r="C4779">
        <v>15</v>
      </c>
      <c r="D4779">
        <v>116</v>
      </c>
      <c r="E4779" t="s">
        <v>501</v>
      </c>
      <c r="F4779" t="s">
        <v>501</v>
      </c>
      <c r="G4779" t="s">
        <v>498</v>
      </c>
      <c r="H4779" t="str">
        <f>_xlfn.XLOOKUP(constructor_standings__2[[#This Row],[constructorId]],Src_constructors!A:A,Src_constructors!C:C)</f>
        <v>Sauber</v>
      </c>
      <c r="I4779">
        <f>_xlfn.XLOOKUP(constructor_standings__2[[#This Row],[raceId]],Src_races!A:A,Src_races!B:B)</f>
        <v>2012</v>
      </c>
    </row>
    <row r="4780" spans="1:9" hidden="1" x14ac:dyDescent="0.3">
      <c r="A4780" t="s">
        <v>11277</v>
      </c>
      <c r="B4780">
        <v>876</v>
      </c>
      <c r="C4780">
        <v>15</v>
      </c>
      <c r="D4780">
        <v>116</v>
      </c>
      <c r="E4780" t="s">
        <v>501</v>
      </c>
      <c r="F4780" t="s">
        <v>501</v>
      </c>
      <c r="G4780" t="s">
        <v>498</v>
      </c>
      <c r="H4780" t="str">
        <f>_xlfn.XLOOKUP(constructor_standings__2[[#This Row],[constructorId]],Src_constructors!A:A,Src_constructors!C:C)</f>
        <v>Sauber</v>
      </c>
      <c r="I4780">
        <f>_xlfn.XLOOKUP(constructor_standings__2[[#This Row],[raceId]],Src_races!A:A,Src_races!B:B)</f>
        <v>2012</v>
      </c>
    </row>
    <row r="4781" spans="1:9" hidden="1" x14ac:dyDescent="0.3">
      <c r="A4781" t="s">
        <v>11284</v>
      </c>
      <c r="B4781">
        <v>877</v>
      </c>
      <c r="C4781">
        <v>15</v>
      </c>
      <c r="D4781">
        <v>124</v>
      </c>
      <c r="E4781" t="s">
        <v>501</v>
      </c>
      <c r="F4781" t="s">
        <v>501</v>
      </c>
      <c r="G4781" t="s">
        <v>498</v>
      </c>
      <c r="H4781" t="str">
        <f>_xlfn.XLOOKUP(constructor_standings__2[[#This Row],[constructorId]],Src_constructors!A:A,Src_constructors!C:C)</f>
        <v>Sauber</v>
      </c>
      <c r="I4781">
        <f>_xlfn.XLOOKUP(constructor_standings__2[[#This Row],[raceId]],Src_races!A:A,Src_races!B:B)</f>
        <v>2012</v>
      </c>
    </row>
    <row r="4782" spans="1:9" hidden="1" x14ac:dyDescent="0.3">
      <c r="A4782" t="s">
        <v>11296</v>
      </c>
      <c r="B4782">
        <v>878</v>
      </c>
      <c r="C4782">
        <v>15</v>
      </c>
      <c r="D4782">
        <v>124</v>
      </c>
      <c r="E4782" t="s">
        <v>501</v>
      </c>
      <c r="F4782" t="s">
        <v>501</v>
      </c>
      <c r="G4782" t="s">
        <v>498</v>
      </c>
      <c r="H4782" t="str">
        <f>_xlfn.XLOOKUP(constructor_standings__2[[#This Row],[constructorId]],Src_constructors!A:A,Src_constructors!C:C)</f>
        <v>Sauber</v>
      </c>
      <c r="I4782">
        <f>_xlfn.XLOOKUP(constructor_standings__2[[#This Row],[raceId]],Src_races!A:A,Src_races!B:B)</f>
        <v>2012</v>
      </c>
    </row>
    <row r="4783" spans="1:9" hidden="1" x14ac:dyDescent="0.3">
      <c r="A4783" t="s">
        <v>11308</v>
      </c>
      <c r="B4783">
        <v>879</v>
      </c>
      <c r="C4783">
        <v>15</v>
      </c>
      <c r="D4783">
        <v>126</v>
      </c>
      <c r="E4783" t="s">
        <v>501</v>
      </c>
      <c r="F4783" t="s">
        <v>501</v>
      </c>
      <c r="G4783" t="s">
        <v>498</v>
      </c>
      <c r="H4783" t="str">
        <f>_xlfn.XLOOKUP(constructor_standings__2[[#This Row],[constructorId]],Src_constructors!A:A,Src_constructors!C:C)</f>
        <v>Sauber</v>
      </c>
      <c r="I4783">
        <f>_xlfn.XLOOKUP(constructor_standings__2[[#This Row],[raceId]],Src_races!A:A,Src_races!B:B)</f>
        <v>2012</v>
      </c>
    </row>
    <row r="4784" spans="1:9" hidden="1" x14ac:dyDescent="0.3">
      <c r="A4784" t="s">
        <v>11324</v>
      </c>
      <c r="B4784">
        <v>880</v>
      </c>
      <c r="C4784">
        <v>15</v>
      </c>
      <c r="D4784">
        <v>0</v>
      </c>
      <c r="E4784" t="s">
        <v>504</v>
      </c>
      <c r="F4784" t="s">
        <v>504</v>
      </c>
      <c r="G4784" t="s">
        <v>498</v>
      </c>
      <c r="H4784" t="str">
        <f>_xlfn.XLOOKUP(constructor_standings__2[[#This Row],[constructorId]],Src_constructors!A:A,Src_constructors!C:C)</f>
        <v>Sauber</v>
      </c>
      <c r="I4784">
        <f>_xlfn.XLOOKUP(constructor_standings__2[[#This Row],[raceId]],Src_races!A:A,Src_races!B:B)</f>
        <v>2013</v>
      </c>
    </row>
    <row r="4785" spans="1:9" hidden="1" x14ac:dyDescent="0.3">
      <c r="A4785" t="s">
        <v>11335</v>
      </c>
      <c r="B4785">
        <v>881</v>
      </c>
      <c r="C4785">
        <v>15</v>
      </c>
      <c r="D4785">
        <v>4</v>
      </c>
      <c r="E4785" t="s">
        <v>501</v>
      </c>
      <c r="F4785" t="s">
        <v>501</v>
      </c>
      <c r="G4785" t="s">
        <v>498</v>
      </c>
      <c r="H4785" t="str">
        <f>_xlfn.XLOOKUP(constructor_standings__2[[#This Row],[constructorId]],Src_constructors!A:A,Src_constructors!C:C)</f>
        <v>Sauber</v>
      </c>
      <c r="I4785">
        <f>_xlfn.XLOOKUP(constructor_standings__2[[#This Row],[raceId]],Src_races!A:A,Src_races!B:B)</f>
        <v>2013</v>
      </c>
    </row>
    <row r="4786" spans="1:9" hidden="1" x14ac:dyDescent="0.3">
      <c r="A4786" t="s">
        <v>11346</v>
      </c>
      <c r="B4786">
        <v>882</v>
      </c>
      <c r="C4786">
        <v>15</v>
      </c>
      <c r="D4786">
        <v>5</v>
      </c>
      <c r="E4786" t="s">
        <v>504</v>
      </c>
      <c r="F4786" t="s">
        <v>504</v>
      </c>
      <c r="G4786" t="s">
        <v>498</v>
      </c>
      <c r="H4786" t="str">
        <f>_xlfn.XLOOKUP(constructor_standings__2[[#This Row],[constructorId]],Src_constructors!A:A,Src_constructors!C:C)</f>
        <v>Sauber</v>
      </c>
      <c r="I4786">
        <f>_xlfn.XLOOKUP(constructor_standings__2[[#This Row],[raceId]],Src_races!A:A,Src_races!B:B)</f>
        <v>2013</v>
      </c>
    </row>
    <row r="4787" spans="1:9" hidden="1" x14ac:dyDescent="0.3">
      <c r="A4787" t="s">
        <v>11357</v>
      </c>
      <c r="B4787">
        <v>883</v>
      </c>
      <c r="C4787">
        <v>15</v>
      </c>
      <c r="D4787">
        <v>5</v>
      </c>
      <c r="E4787" t="s">
        <v>504</v>
      </c>
      <c r="F4787" t="s">
        <v>504</v>
      </c>
      <c r="G4787" t="s">
        <v>498</v>
      </c>
      <c r="H4787" t="str">
        <f>_xlfn.XLOOKUP(constructor_standings__2[[#This Row],[constructorId]],Src_constructors!A:A,Src_constructors!C:C)</f>
        <v>Sauber</v>
      </c>
      <c r="I4787">
        <f>_xlfn.XLOOKUP(constructor_standings__2[[#This Row],[raceId]],Src_races!A:A,Src_races!B:B)</f>
        <v>2013</v>
      </c>
    </row>
    <row r="4788" spans="1:9" hidden="1" x14ac:dyDescent="0.3">
      <c r="A4788" t="s">
        <v>11368</v>
      </c>
      <c r="B4788">
        <v>884</v>
      </c>
      <c r="C4788">
        <v>15</v>
      </c>
      <c r="D4788">
        <v>5</v>
      </c>
      <c r="E4788" t="s">
        <v>504</v>
      </c>
      <c r="F4788" t="s">
        <v>504</v>
      </c>
      <c r="G4788" t="s">
        <v>498</v>
      </c>
      <c r="H4788" t="str">
        <f>_xlfn.XLOOKUP(constructor_standings__2[[#This Row],[constructorId]],Src_constructors!A:A,Src_constructors!C:C)</f>
        <v>Sauber</v>
      </c>
      <c r="I4788">
        <f>_xlfn.XLOOKUP(constructor_standings__2[[#This Row],[raceId]],Src_races!A:A,Src_races!B:B)</f>
        <v>2013</v>
      </c>
    </row>
    <row r="4789" spans="1:9" hidden="1" x14ac:dyDescent="0.3">
      <c r="A4789" t="s">
        <v>11379</v>
      </c>
      <c r="B4789">
        <v>885</v>
      </c>
      <c r="C4789">
        <v>15</v>
      </c>
      <c r="D4789">
        <v>5</v>
      </c>
      <c r="E4789" t="s">
        <v>504</v>
      </c>
      <c r="F4789" t="s">
        <v>504</v>
      </c>
      <c r="G4789" t="s">
        <v>498</v>
      </c>
      <c r="H4789" t="str">
        <f>_xlfn.XLOOKUP(constructor_standings__2[[#This Row],[constructorId]],Src_constructors!A:A,Src_constructors!C:C)</f>
        <v>Sauber</v>
      </c>
      <c r="I4789">
        <f>_xlfn.XLOOKUP(constructor_standings__2[[#This Row],[raceId]],Src_races!A:A,Src_races!B:B)</f>
        <v>2013</v>
      </c>
    </row>
    <row r="4790" spans="1:9" hidden="1" x14ac:dyDescent="0.3">
      <c r="A4790" t="s">
        <v>11390</v>
      </c>
      <c r="B4790">
        <v>886</v>
      </c>
      <c r="C4790">
        <v>15</v>
      </c>
      <c r="D4790">
        <v>5</v>
      </c>
      <c r="E4790" t="s">
        <v>504</v>
      </c>
      <c r="F4790" t="s">
        <v>504</v>
      </c>
      <c r="G4790" t="s">
        <v>498</v>
      </c>
      <c r="H4790" t="str">
        <f>_xlfn.XLOOKUP(constructor_standings__2[[#This Row],[constructorId]],Src_constructors!A:A,Src_constructors!C:C)</f>
        <v>Sauber</v>
      </c>
      <c r="I4790">
        <f>_xlfn.XLOOKUP(constructor_standings__2[[#This Row],[raceId]],Src_races!A:A,Src_races!B:B)</f>
        <v>2013</v>
      </c>
    </row>
    <row r="4791" spans="1:9" hidden="1" x14ac:dyDescent="0.3">
      <c r="A4791" t="s">
        <v>11401</v>
      </c>
      <c r="B4791">
        <v>887</v>
      </c>
      <c r="C4791">
        <v>15</v>
      </c>
      <c r="D4791">
        <v>6</v>
      </c>
      <c r="E4791" t="s">
        <v>504</v>
      </c>
      <c r="F4791" t="s">
        <v>504</v>
      </c>
      <c r="G4791" t="s">
        <v>498</v>
      </c>
      <c r="H4791" t="str">
        <f>_xlfn.XLOOKUP(constructor_standings__2[[#This Row],[constructorId]],Src_constructors!A:A,Src_constructors!C:C)</f>
        <v>Sauber</v>
      </c>
      <c r="I4791">
        <f>_xlfn.XLOOKUP(constructor_standings__2[[#This Row],[raceId]],Src_races!A:A,Src_races!B:B)</f>
        <v>2013</v>
      </c>
    </row>
    <row r="4792" spans="1:9" hidden="1" x14ac:dyDescent="0.3">
      <c r="A4792" t="s">
        <v>11412</v>
      </c>
      <c r="B4792">
        <v>888</v>
      </c>
      <c r="C4792">
        <v>15</v>
      </c>
      <c r="D4792">
        <v>7</v>
      </c>
      <c r="E4792" t="s">
        <v>504</v>
      </c>
      <c r="F4792" t="s">
        <v>504</v>
      </c>
      <c r="G4792" t="s">
        <v>498</v>
      </c>
      <c r="H4792" t="str">
        <f>_xlfn.XLOOKUP(constructor_standings__2[[#This Row],[constructorId]],Src_constructors!A:A,Src_constructors!C:C)</f>
        <v>Sauber</v>
      </c>
      <c r="I4792">
        <f>_xlfn.XLOOKUP(constructor_standings__2[[#This Row],[raceId]],Src_races!A:A,Src_races!B:B)</f>
        <v>2013</v>
      </c>
    </row>
    <row r="4793" spans="1:9" hidden="1" x14ac:dyDescent="0.3">
      <c r="A4793" t="s">
        <v>11423</v>
      </c>
      <c r="B4793">
        <v>890</v>
      </c>
      <c r="C4793">
        <v>15</v>
      </c>
      <c r="D4793">
        <v>7</v>
      </c>
      <c r="E4793" t="s">
        <v>504</v>
      </c>
      <c r="F4793" t="s">
        <v>504</v>
      </c>
      <c r="G4793" t="s">
        <v>498</v>
      </c>
      <c r="H4793" t="str">
        <f>_xlfn.XLOOKUP(constructor_standings__2[[#This Row],[constructorId]],Src_constructors!A:A,Src_constructors!C:C)</f>
        <v>Sauber</v>
      </c>
      <c r="I4793">
        <f>_xlfn.XLOOKUP(constructor_standings__2[[#This Row],[raceId]],Src_races!A:A,Src_races!B:B)</f>
        <v>2013</v>
      </c>
    </row>
    <row r="4794" spans="1:9" hidden="1" x14ac:dyDescent="0.3">
      <c r="A4794" t="s">
        <v>11434</v>
      </c>
      <c r="B4794">
        <v>891</v>
      </c>
      <c r="C4794">
        <v>15</v>
      </c>
      <c r="D4794">
        <v>7</v>
      </c>
      <c r="E4794" t="s">
        <v>504</v>
      </c>
      <c r="F4794" t="s">
        <v>504</v>
      </c>
      <c r="G4794" t="s">
        <v>498</v>
      </c>
      <c r="H4794" t="str">
        <f>_xlfn.XLOOKUP(constructor_standings__2[[#This Row],[constructorId]],Src_constructors!A:A,Src_constructors!C:C)</f>
        <v>Sauber</v>
      </c>
      <c r="I4794">
        <f>_xlfn.XLOOKUP(constructor_standings__2[[#This Row],[raceId]],Src_races!A:A,Src_races!B:B)</f>
        <v>2013</v>
      </c>
    </row>
    <row r="4795" spans="1:9" hidden="1" x14ac:dyDescent="0.3">
      <c r="A4795" t="s">
        <v>11440</v>
      </c>
      <c r="B4795">
        <v>893</v>
      </c>
      <c r="C4795">
        <v>15</v>
      </c>
      <c r="D4795">
        <v>19</v>
      </c>
      <c r="E4795" t="s">
        <v>504</v>
      </c>
      <c r="F4795" t="s">
        <v>504</v>
      </c>
      <c r="G4795" t="s">
        <v>498</v>
      </c>
      <c r="H4795" t="str">
        <f>_xlfn.XLOOKUP(constructor_standings__2[[#This Row],[constructorId]],Src_constructors!A:A,Src_constructors!C:C)</f>
        <v>Sauber</v>
      </c>
      <c r="I4795">
        <f>_xlfn.XLOOKUP(constructor_standings__2[[#This Row],[raceId]],Src_races!A:A,Src_races!B:B)</f>
        <v>2013</v>
      </c>
    </row>
    <row r="4796" spans="1:9" hidden="1" x14ac:dyDescent="0.3">
      <c r="A4796" t="s">
        <v>11456</v>
      </c>
      <c r="B4796">
        <v>892</v>
      </c>
      <c r="C4796">
        <v>15</v>
      </c>
      <c r="D4796">
        <v>17</v>
      </c>
      <c r="E4796" t="s">
        <v>504</v>
      </c>
      <c r="F4796" t="s">
        <v>504</v>
      </c>
      <c r="G4796" t="s">
        <v>498</v>
      </c>
      <c r="H4796" t="str">
        <f>_xlfn.XLOOKUP(constructor_standings__2[[#This Row],[constructorId]],Src_constructors!A:A,Src_constructors!C:C)</f>
        <v>Sauber</v>
      </c>
      <c r="I4796">
        <f>_xlfn.XLOOKUP(constructor_standings__2[[#This Row],[raceId]],Src_races!A:A,Src_races!B:B)</f>
        <v>2013</v>
      </c>
    </row>
    <row r="4797" spans="1:9" hidden="1" x14ac:dyDescent="0.3">
      <c r="A4797" t="s">
        <v>11467</v>
      </c>
      <c r="B4797">
        <v>894</v>
      </c>
      <c r="C4797">
        <v>15</v>
      </c>
      <c r="D4797">
        <v>31</v>
      </c>
      <c r="E4797" t="s">
        <v>502</v>
      </c>
      <c r="F4797" t="s">
        <v>502</v>
      </c>
      <c r="G4797" t="s">
        <v>498</v>
      </c>
      <c r="H4797" t="str">
        <f>_xlfn.XLOOKUP(constructor_standings__2[[#This Row],[constructorId]],Src_constructors!A:A,Src_constructors!C:C)</f>
        <v>Sauber</v>
      </c>
      <c r="I4797">
        <f>_xlfn.XLOOKUP(constructor_standings__2[[#This Row],[raceId]],Src_races!A:A,Src_races!B:B)</f>
        <v>2013</v>
      </c>
    </row>
    <row r="4798" spans="1:9" hidden="1" x14ac:dyDescent="0.3">
      <c r="A4798" t="s">
        <v>11478</v>
      </c>
      <c r="B4798">
        <v>895</v>
      </c>
      <c r="C4798">
        <v>15</v>
      </c>
      <c r="D4798">
        <v>45</v>
      </c>
      <c r="E4798" t="s">
        <v>502</v>
      </c>
      <c r="F4798" t="s">
        <v>502</v>
      </c>
      <c r="G4798" t="s">
        <v>498</v>
      </c>
      <c r="H4798" t="str">
        <f>_xlfn.XLOOKUP(constructor_standings__2[[#This Row],[constructorId]],Src_constructors!A:A,Src_constructors!C:C)</f>
        <v>Sauber</v>
      </c>
      <c r="I4798">
        <f>_xlfn.XLOOKUP(constructor_standings__2[[#This Row],[raceId]],Src_races!A:A,Src_races!B:B)</f>
        <v>2013</v>
      </c>
    </row>
    <row r="4799" spans="1:9" hidden="1" x14ac:dyDescent="0.3">
      <c r="A4799" t="s">
        <v>11489</v>
      </c>
      <c r="B4799">
        <v>896</v>
      </c>
      <c r="C4799">
        <v>15</v>
      </c>
      <c r="D4799">
        <v>45</v>
      </c>
      <c r="E4799" t="s">
        <v>502</v>
      </c>
      <c r="F4799" t="s">
        <v>502</v>
      </c>
      <c r="G4799" t="s">
        <v>498</v>
      </c>
      <c r="H4799" t="str">
        <f>_xlfn.XLOOKUP(constructor_standings__2[[#This Row],[constructorId]],Src_constructors!A:A,Src_constructors!C:C)</f>
        <v>Sauber</v>
      </c>
      <c r="I4799">
        <f>_xlfn.XLOOKUP(constructor_standings__2[[#This Row],[raceId]],Src_races!A:A,Src_races!B:B)</f>
        <v>2013</v>
      </c>
    </row>
    <row r="4800" spans="1:9" hidden="1" x14ac:dyDescent="0.3">
      <c r="A4800" t="s">
        <v>11500</v>
      </c>
      <c r="B4800">
        <v>897</v>
      </c>
      <c r="C4800">
        <v>15</v>
      </c>
      <c r="D4800">
        <v>45</v>
      </c>
      <c r="E4800" t="s">
        <v>502</v>
      </c>
      <c r="F4800" t="s">
        <v>502</v>
      </c>
      <c r="G4800" t="s">
        <v>498</v>
      </c>
      <c r="H4800" t="str">
        <f>_xlfn.XLOOKUP(constructor_standings__2[[#This Row],[constructorId]],Src_constructors!A:A,Src_constructors!C:C)</f>
        <v>Sauber</v>
      </c>
      <c r="I4800">
        <f>_xlfn.XLOOKUP(constructor_standings__2[[#This Row],[raceId]],Src_races!A:A,Src_races!B:B)</f>
        <v>2013</v>
      </c>
    </row>
    <row r="4801" spans="1:9" hidden="1" x14ac:dyDescent="0.3">
      <c r="A4801" t="s">
        <v>11511</v>
      </c>
      <c r="B4801">
        <v>898</v>
      </c>
      <c r="C4801">
        <v>15</v>
      </c>
      <c r="D4801">
        <v>53</v>
      </c>
      <c r="E4801" t="s">
        <v>502</v>
      </c>
      <c r="F4801" t="s">
        <v>502</v>
      </c>
      <c r="G4801" t="s">
        <v>498</v>
      </c>
      <c r="H4801" t="str">
        <f>_xlfn.XLOOKUP(constructor_standings__2[[#This Row],[constructorId]],Src_constructors!A:A,Src_constructors!C:C)</f>
        <v>Sauber</v>
      </c>
      <c r="I4801">
        <f>_xlfn.XLOOKUP(constructor_standings__2[[#This Row],[raceId]],Src_races!A:A,Src_races!B:B)</f>
        <v>2013</v>
      </c>
    </row>
    <row r="4802" spans="1:9" hidden="1" x14ac:dyDescent="0.3">
      <c r="A4802" t="s">
        <v>11522</v>
      </c>
      <c r="B4802">
        <v>899</v>
      </c>
      <c r="C4802">
        <v>15</v>
      </c>
      <c r="D4802">
        <v>57</v>
      </c>
      <c r="E4802" t="s">
        <v>502</v>
      </c>
      <c r="F4802" t="s">
        <v>502</v>
      </c>
      <c r="G4802" t="s">
        <v>498</v>
      </c>
      <c r="H4802" t="str">
        <f>_xlfn.XLOOKUP(constructor_standings__2[[#This Row],[constructorId]],Src_constructors!A:A,Src_constructors!C:C)</f>
        <v>Sauber</v>
      </c>
      <c r="I4802">
        <f>_xlfn.XLOOKUP(constructor_standings__2[[#This Row],[raceId]],Src_races!A:A,Src_races!B:B)</f>
        <v>2013</v>
      </c>
    </row>
    <row r="4803" spans="1:9" hidden="1" x14ac:dyDescent="0.3">
      <c r="A4803" t="s">
        <v>11569</v>
      </c>
      <c r="B4803">
        <v>900</v>
      </c>
      <c r="C4803">
        <v>15</v>
      </c>
      <c r="D4803">
        <v>0</v>
      </c>
      <c r="E4803" t="s">
        <v>502</v>
      </c>
      <c r="F4803" t="s">
        <v>502</v>
      </c>
      <c r="G4803" t="s">
        <v>498</v>
      </c>
      <c r="H4803" t="str">
        <f>_xlfn.XLOOKUP(constructor_standings__2[[#This Row],[constructorId]],Src_constructors!A:A,Src_constructors!C:C)</f>
        <v>Sauber</v>
      </c>
      <c r="I4803">
        <f>_xlfn.XLOOKUP(constructor_standings__2[[#This Row],[raceId]],Src_races!A:A,Src_races!B:B)</f>
        <v>2014</v>
      </c>
    </row>
    <row r="4804" spans="1:9" hidden="1" x14ac:dyDescent="0.3">
      <c r="A4804" t="s">
        <v>11580</v>
      </c>
      <c r="B4804">
        <v>901</v>
      </c>
      <c r="C4804">
        <v>15</v>
      </c>
      <c r="D4804">
        <v>0</v>
      </c>
      <c r="E4804" t="s">
        <v>504</v>
      </c>
      <c r="F4804" t="s">
        <v>504</v>
      </c>
      <c r="G4804" t="s">
        <v>498</v>
      </c>
      <c r="H4804" t="str">
        <f>_xlfn.XLOOKUP(constructor_standings__2[[#This Row],[constructorId]],Src_constructors!A:A,Src_constructors!C:C)</f>
        <v>Sauber</v>
      </c>
      <c r="I4804">
        <f>_xlfn.XLOOKUP(constructor_standings__2[[#This Row],[raceId]],Src_races!A:A,Src_races!B:B)</f>
        <v>2014</v>
      </c>
    </row>
    <row r="4805" spans="1:9" hidden="1" x14ac:dyDescent="0.3">
      <c r="A4805" t="s">
        <v>11591</v>
      </c>
      <c r="B4805">
        <v>902</v>
      </c>
      <c r="C4805">
        <v>15</v>
      </c>
      <c r="D4805">
        <v>0</v>
      </c>
      <c r="E4805" t="s">
        <v>505</v>
      </c>
      <c r="F4805" t="s">
        <v>505</v>
      </c>
      <c r="G4805" t="s">
        <v>498</v>
      </c>
      <c r="H4805" t="str">
        <f>_xlfn.XLOOKUP(constructor_standings__2[[#This Row],[constructorId]],Src_constructors!A:A,Src_constructors!C:C)</f>
        <v>Sauber</v>
      </c>
      <c r="I4805">
        <f>_xlfn.XLOOKUP(constructor_standings__2[[#This Row],[raceId]],Src_races!A:A,Src_races!B:B)</f>
        <v>2014</v>
      </c>
    </row>
    <row r="4806" spans="1:9" hidden="1" x14ac:dyDescent="0.3">
      <c r="A4806" t="s">
        <v>11602</v>
      </c>
      <c r="B4806">
        <v>903</v>
      </c>
      <c r="C4806">
        <v>15</v>
      </c>
      <c r="D4806">
        <v>0</v>
      </c>
      <c r="E4806" t="s">
        <v>505</v>
      </c>
      <c r="F4806" t="s">
        <v>505</v>
      </c>
      <c r="G4806" t="s">
        <v>498</v>
      </c>
      <c r="H4806" t="str">
        <f>_xlfn.XLOOKUP(constructor_standings__2[[#This Row],[constructorId]],Src_constructors!A:A,Src_constructors!C:C)</f>
        <v>Sauber</v>
      </c>
      <c r="I4806">
        <f>_xlfn.XLOOKUP(constructor_standings__2[[#This Row],[raceId]],Src_races!A:A,Src_races!B:B)</f>
        <v>2014</v>
      </c>
    </row>
    <row r="4807" spans="1:9" hidden="1" x14ac:dyDescent="0.3">
      <c r="A4807" t="s">
        <v>11613</v>
      </c>
      <c r="B4807">
        <v>904</v>
      </c>
      <c r="C4807">
        <v>15</v>
      </c>
      <c r="D4807">
        <v>0</v>
      </c>
      <c r="E4807" t="s">
        <v>505</v>
      </c>
      <c r="F4807" t="s">
        <v>505</v>
      </c>
      <c r="G4807" t="s">
        <v>498</v>
      </c>
      <c r="H4807" t="str">
        <f>_xlfn.XLOOKUP(constructor_standings__2[[#This Row],[constructorId]],Src_constructors!A:A,Src_constructors!C:C)</f>
        <v>Sauber</v>
      </c>
      <c r="I4807">
        <f>_xlfn.XLOOKUP(constructor_standings__2[[#This Row],[raceId]],Src_races!A:A,Src_races!B:B)</f>
        <v>2014</v>
      </c>
    </row>
    <row r="4808" spans="1:9" hidden="1" x14ac:dyDescent="0.3">
      <c r="A4808" t="s">
        <v>11624</v>
      </c>
      <c r="B4808">
        <v>905</v>
      </c>
      <c r="C4808">
        <v>15</v>
      </c>
      <c r="D4808">
        <v>0</v>
      </c>
      <c r="E4808" t="s">
        <v>506</v>
      </c>
      <c r="F4808" t="s">
        <v>506</v>
      </c>
      <c r="G4808" t="s">
        <v>498</v>
      </c>
      <c r="H4808" t="str">
        <f>_xlfn.XLOOKUP(constructor_standings__2[[#This Row],[constructorId]],Src_constructors!A:A,Src_constructors!C:C)</f>
        <v>Sauber</v>
      </c>
      <c r="I4808">
        <f>_xlfn.XLOOKUP(constructor_standings__2[[#This Row],[raceId]],Src_races!A:A,Src_races!B:B)</f>
        <v>2014</v>
      </c>
    </row>
    <row r="4809" spans="1:9" hidden="1" x14ac:dyDescent="0.3">
      <c r="A4809" t="s">
        <v>11635</v>
      </c>
      <c r="B4809">
        <v>906</v>
      </c>
      <c r="C4809">
        <v>15</v>
      </c>
      <c r="D4809">
        <v>0</v>
      </c>
      <c r="E4809" t="s">
        <v>506</v>
      </c>
      <c r="F4809" t="s">
        <v>506</v>
      </c>
      <c r="G4809" t="s">
        <v>498</v>
      </c>
      <c r="H4809" t="str">
        <f>_xlfn.XLOOKUP(constructor_standings__2[[#This Row],[constructorId]],Src_constructors!A:A,Src_constructors!C:C)</f>
        <v>Sauber</v>
      </c>
      <c r="I4809">
        <f>_xlfn.XLOOKUP(constructor_standings__2[[#This Row],[raceId]],Src_races!A:A,Src_races!B:B)</f>
        <v>2014</v>
      </c>
    </row>
    <row r="4810" spans="1:9" hidden="1" x14ac:dyDescent="0.3">
      <c r="A4810" t="s">
        <v>11646</v>
      </c>
      <c r="B4810">
        <v>907</v>
      </c>
      <c r="C4810">
        <v>15</v>
      </c>
      <c r="D4810">
        <v>0</v>
      </c>
      <c r="E4810" t="s">
        <v>506</v>
      </c>
      <c r="F4810" t="s">
        <v>506</v>
      </c>
      <c r="G4810" t="s">
        <v>498</v>
      </c>
      <c r="H4810" t="str">
        <f>_xlfn.XLOOKUP(constructor_standings__2[[#This Row],[constructorId]],Src_constructors!A:A,Src_constructors!C:C)</f>
        <v>Sauber</v>
      </c>
      <c r="I4810">
        <f>_xlfn.XLOOKUP(constructor_standings__2[[#This Row],[raceId]],Src_races!A:A,Src_races!B:B)</f>
        <v>2014</v>
      </c>
    </row>
    <row r="4811" spans="1:9" hidden="1" x14ac:dyDescent="0.3">
      <c r="A4811" t="s">
        <v>11657</v>
      </c>
      <c r="B4811">
        <v>908</v>
      </c>
      <c r="C4811">
        <v>15</v>
      </c>
      <c r="D4811">
        <v>0</v>
      </c>
      <c r="E4811" t="s">
        <v>506</v>
      </c>
      <c r="F4811" t="s">
        <v>506</v>
      </c>
      <c r="G4811" t="s">
        <v>498</v>
      </c>
      <c r="H4811" t="str">
        <f>_xlfn.XLOOKUP(constructor_standings__2[[#This Row],[constructorId]],Src_constructors!A:A,Src_constructors!C:C)</f>
        <v>Sauber</v>
      </c>
      <c r="I4811">
        <f>_xlfn.XLOOKUP(constructor_standings__2[[#This Row],[raceId]],Src_races!A:A,Src_races!B:B)</f>
        <v>2014</v>
      </c>
    </row>
    <row r="4812" spans="1:9" hidden="1" x14ac:dyDescent="0.3">
      <c r="A4812" t="s">
        <v>11668</v>
      </c>
      <c r="B4812">
        <v>909</v>
      </c>
      <c r="C4812">
        <v>15</v>
      </c>
      <c r="D4812">
        <v>0</v>
      </c>
      <c r="E4812" t="s">
        <v>506</v>
      </c>
      <c r="F4812" t="s">
        <v>506</v>
      </c>
      <c r="G4812" t="s">
        <v>498</v>
      </c>
      <c r="H4812" t="str">
        <f>_xlfn.XLOOKUP(constructor_standings__2[[#This Row],[constructorId]],Src_constructors!A:A,Src_constructors!C:C)</f>
        <v>Sauber</v>
      </c>
      <c r="I4812">
        <f>_xlfn.XLOOKUP(constructor_standings__2[[#This Row],[raceId]],Src_races!A:A,Src_races!B:B)</f>
        <v>2014</v>
      </c>
    </row>
    <row r="4813" spans="1:9" hidden="1" x14ac:dyDescent="0.3">
      <c r="A4813" t="s">
        <v>11679</v>
      </c>
      <c r="B4813">
        <v>910</v>
      </c>
      <c r="C4813">
        <v>15</v>
      </c>
      <c r="D4813">
        <v>0</v>
      </c>
      <c r="E4813" t="s">
        <v>506</v>
      </c>
      <c r="F4813" t="s">
        <v>506</v>
      </c>
      <c r="G4813" t="s">
        <v>498</v>
      </c>
      <c r="H4813" t="str">
        <f>_xlfn.XLOOKUP(constructor_standings__2[[#This Row],[constructorId]],Src_constructors!A:A,Src_constructors!C:C)</f>
        <v>Sauber</v>
      </c>
      <c r="I4813">
        <f>_xlfn.XLOOKUP(constructor_standings__2[[#This Row],[raceId]],Src_races!A:A,Src_races!B:B)</f>
        <v>2014</v>
      </c>
    </row>
    <row r="4814" spans="1:9" hidden="1" x14ac:dyDescent="0.3">
      <c r="A4814" t="s">
        <v>11690</v>
      </c>
      <c r="B4814">
        <v>911</v>
      </c>
      <c r="C4814">
        <v>15</v>
      </c>
      <c r="D4814">
        <v>0</v>
      </c>
      <c r="E4814" t="s">
        <v>506</v>
      </c>
      <c r="F4814" t="s">
        <v>506</v>
      </c>
      <c r="G4814" t="s">
        <v>498</v>
      </c>
      <c r="H4814" t="str">
        <f>_xlfn.XLOOKUP(constructor_standings__2[[#This Row],[constructorId]],Src_constructors!A:A,Src_constructors!C:C)</f>
        <v>Sauber</v>
      </c>
      <c r="I4814">
        <f>_xlfn.XLOOKUP(constructor_standings__2[[#This Row],[raceId]],Src_races!A:A,Src_races!B:B)</f>
        <v>2014</v>
      </c>
    </row>
    <row r="4815" spans="1:9" hidden="1" x14ac:dyDescent="0.3">
      <c r="A4815" t="s">
        <v>11701</v>
      </c>
      <c r="B4815">
        <v>912</v>
      </c>
      <c r="C4815">
        <v>15</v>
      </c>
      <c r="D4815">
        <v>0</v>
      </c>
      <c r="E4815" t="s">
        <v>506</v>
      </c>
      <c r="F4815" t="s">
        <v>506</v>
      </c>
      <c r="G4815" t="s">
        <v>498</v>
      </c>
      <c r="H4815" t="str">
        <f>_xlfn.XLOOKUP(constructor_standings__2[[#This Row],[constructorId]],Src_constructors!A:A,Src_constructors!C:C)</f>
        <v>Sauber</v>
      </c>
      <c r="I4815">
        <f>_xlfn.XLOOKUP(constructor_standings__2[[#This Row],[raceId]],Src_races!A:A,Src_races!B:B)</f>
        <v>2014</v>
      </c>
    </row>
    <row r="4816" spans="1:9" hidden="1" x14ac:dyDescent="0.3">
      <c r="A4816" t="s">
        <v>11712</v>
      </c>
      <c r="B4816">
        <v>913</v>
      </c>
      <c r="C4816">
        <v>15</v>
      </c>
      <c r="D4816">
        <v>0</v>
      </c>
      <c r="E4816" t="s">
        <v>506</v>
      </c>
      <c r="F4816" t="s">
        <v>506</v>
      </c>
      <c r="G4816" t="s">
        <v>498</v>
      </c>
      <c r="H4816" t="str">
        <f>_xlfn.XLOOKUP(constructor_standings__2[[#This Row],[constructorId]],Src_constructors!A:A,Src_constructors!C:C)</f>
        <v>Sauber</v>
      </c>
      <c r="I4816">
        <f>_xlfn.XLOOKUP(constructor_standings__2[[#This Row],[raceId]],Src_races!A:A,Src_races!B:B)</f>
        <v>2014</v>
      </c>
    </row>
    <row r="4817" spans="1:9" hidden="1" x14ac:dyDescent="0.3">
      <c r="A4817" t="s">
        <v>11723</v>
      </c>
      <c r="B4817">
        <v>914</v>
      </c>
      <c r="C4817">
        <v>15</v>
      </c>
      <c r="D4817">
        <v>0</v>
      </c>
      <c r="E4817" t="s">
        <v>506</v>
      </c>
      <c r="F4817" t="s">
        <v>506</v>
      </c>
      <c r="G4817" t="s">
        <v>498</v>
      </c>
      <c r="H4817" t="str">
        <f>_xlfn.XLOOKUP(constructor_standings__2[[#This Row],[constructorId]],Src_constructors!A:A,Src_constructors!C:C)</f>
        <v>Sauber</v>
      </c>
      <c r="I4817">
        <f>_xlfn.XLOOKUP(constructor_standings__2[[#This Row],[raceId]],Src_races!A:A,Src_races!B:B)</f>
        <v>2014</v>
      </c>
    </row>
    <row r="4818" spans="1:9" hidden="1" x14ac:dyDescent="0.3">
      <c r="A4818" t="s">
        <v>11734</v>
      </c>
      <c r="B4818">
        <v>915</v>
      </c>
      <c r="C4818">
        <v>15</v>
      </c>
      <c r="D4818">
        <v>0</v>
      </c>
      <c r="E4818" t="s">
        <v>506</v>
      </c>
      <c r="F4818" t="s">
        <v>506</v>
      </c>
      <c r="G4818" t="s">
        <v>498</v>
      </c>
      <c r="H4818" t="str">
        <f>_xlfn.XLOOKUP(constructor_standings__2[[#This Row],[constructorId]],Src_constructors!A:A,Src_constructors!C:C)</f>
        <v>Sauber</v>
      </c>
      <c r="I4818">
        <f>_xlfn.XLOOKUP(constructor_standings__2[[#This Row],[raceId]],Src_races!A:A,Src_races!B:B)</f>
        <v>2014</v>
      </c>
    </row>
    <row r="4819" spans="1:9" hidden="1" x14ac:dyDescent="0.3">
      <c r="A4819" t="s">
        <v>11745</v>
      </c>
      <c r="B4819">
        <v>916</v>
      </c>
      <c r="C4819">
        <v>15</v>
      </c>
      <c r="D4819">
        <v>0</v>
      </c>
      <c r="E4819" t="s">
        <v>506</v>
      </c>
      <c r="F4819" t="s">
        <v>506</v>
      </c>
      <c r="G4819" t="s">
        <v>498</v>
      </c>
      <c r="H4819" t="str">
        <f>_xlfn.XLOOKUP(constructor_standings__2[[#This Row],[constructorId]],Src_constructors!A:A,Src_constructors!C:C)</f>
        <v>Sauber</v>
      </c>
      <c r="I4819">
        <f>_xlfn.XLOOKUP(constructor_standings__2[[#This Row],[raceId]],Src_races!A:A,Src_races!B:B)</f>
        <v>2014</v>
      </c>
    </row>
    <row r="4820" spans="1:9" hidden="1" x14ac:dyDescent="0.3">
      <c r="A4820" t="s">
        <v>11756</v>
      </c>
      <c r="B4820">
        <v>917</v>
      </c>
      <c r="C4820">
        <v>15</v>
      </c>
      <c r="D4820">
        <v>0</v>
      </c>
      <c r="E4820" t="s">
        <v>506</v>
      </c>
      <c r="F4820" t="s">
        <v>506</v>
      </c>
      <c r="G4820" t="s">
        <v>498</v>
      </c>
      <c r="H4820" t="str">
        <f>_xlfn.XLOOKUP(constructor_standings__2[[#This Row],[constructorId]],Src_constructors!A:A,Src_constructors!C:C)</f>
        <v>Sauber</v>
      </c>
      <c r="I4820">
        <f>_xlfn.XLOOKUP(constructor_standings__2[[#This Row],[raceId]],Src_races!A:A,Src_races!B:B)</f>
        <v>2014</v>
      </c>
    </row>
    <row r="4821" spans="1:9" hidden="1" x14ac:dyDescent="0.3">
      <c r="A4821" t="s">
        <v>11767</v>
      </c>
      <c r="B4821">
        <v>918</v>
      </c>
      <c r="C4821">
        <v>15</v>
      </c>
      <c r="D4821">
        <v>0</v>
      </c>
      <c r="E4821" t="s">
        <v>506</v>
      </c>
      <c r="F4821" t="s">
        <v>506</v>
      </c>
      <c r="G4821" t="s">
        <v>498</v>
      </c>
      <c r="H4821" t="str">
        <f>_xlfn.XLOOKUP(constructor_standings__2[[#This Row],[constructorId]],Src_constructors!A:A,Src_constructors!C:C)</f>
        <v>Sauber</v>
      </c>
      <c r="I4821">
        <f>_xlfn.XLOOKUP(constructor_standings__2[[#This Row],[raceId]],Src_races!A:A,Src_races!B:B)</f>
        <v>2014</v>
      </c>
    </row>
    <row r="4822" spans="1:9" hidden="1" x14ac:dyDescent="0.3">
      <c r="A4822" t="s">
        <v>11776</v>
      </c>
      <c r="B4822">
        <v>926</v>
      </c>
      <c r="C4822">
        <v>15</v>
      </c>
      <c r="D4822">
        <v>14</v>
      </c>
      <c r="E4822" t="s">
        <v>497</v>
      </c>
      <c r="F4822" t="s">
        <v>497</v>
      </c>
      <c r="G4822" t="s">
        <v>498</v>
      </c>
      <c r="H4822" t="str">
        <f>_xlfn.XLOOKUP(constructor_standings__2[[#This Row],[constructorId]],Src_constructors!A:A,Src_constructors!C:C)</f>
        <v>Sauber</v>
      </c>
      <c r="I4822">
        <f>_xlfn.XLOOKUP(constructor_standings__2[[#This Row],[raceId]],Src_races!A:A,Src_races!B:B)</f>
        <v>2015</v>
      </c>
    </row>
    <row r="4823" spans="1:9" hidden="1" x14ac:dyDescent="0.3">
      <c r="A4823" t="s">
        <v>11785</v>
      </c>
      <c r="B4823">
        <v>927</v>
      </c>
      <c r="C4823">
        <v>15</v>
      </c>
      <c r="D4823">
        <v>14</v>
      </c>
      <c r="E4823" t="s">
        <v>499</v>
      </c>
      <c r="F4823" t="s">
        <v>499</v>
      </c>
      <c r="G4823" t="s">
        <v>498</v>
      </c>
      <c r="H4823" t="str">
        <f>_xlfn.XLOOKUP(constructor_standings__2[[#This Row],[constructorId]],Src_constructors!A:A,Src_constructors!C:C)</f>
        <v>Sauber</v>
      </c>
      <c r="I4823">
        <f>_xlfn.XLOOKUP(constructor_standings__2[[#This Row],[raceId]],Src_races!A:A,Src_races!B:B)</f>
        <v>2015</v>
      </c>
    </row>
    <row r="4824" spans="1:9" hidden="1" x14ac:dyDescent="0.3">
      <c r="A4824" t="s">
        <v>11795</v>
      </c>
      <c r="B4824">
        <v>928</v>
      </c>
      <c r="C4824">
        <v>15</v>
      </c>
      <c r="D4824">
        <v>19</v>
      </c>
      <c r="E4824" t="s">
        <v>499</v>
      </c>
      <c r="F4824" t="s">
        <v>499</v>
      </c>
      <c r="G4824" t="s">
        <v>498</v>
      </c>
      <c r="H4824" t="str">
        <f>_xlfn.XLOOKUP(constructor_standings__2[[#This Row],[constructorId]],Src_constructors!A:A,Src_constructors!C:C)</f>
        <v>Sauber</v>
      </c>
      <c r="I4824">
        <f>_xlfn.XLOOKUP(constructor_standings__2[[#This Row],[raceId]],Src_races!A:A,Src_races!B:B)</f>
        <v>2015</v>
      </c>
    </row>
    <row r="4825" spans="1:9" hidden="1" x14ac:dyDescent="0.3">
      <c r="A4825" t="s">
        <v>11805</v>
      </c>
      <c r="B4825">
        <v>929</v>
      </c>
      <c r="C4825">
        <v>15</v>
      </c>
      <c r="D4825">
        <v>19</v>
      </c>
      <c r="E4825" t="s">
        <v>500</v>
      </c>
      <c r="F4825" t="s">
        <v>500</v>
      </c>
      <c r="G4825" t="s">
        <v>498</v>
      </c>
      <c r="H4825" t="str">
        <f>_xlfn.XLOOKUP(constructor_standings__2[[#This Row],[constructorId]],Src_constructors!A:A,Src_constructors!C:C)</f>
        <v>Sauber</v>
      </c>
      <c r="I4825">
        <f>_xlfn.XLOOKUP(constructor_standings__2[[#This Row],[raceId]],Src_races!A:A,Src_races!B:B)</f>
        <v>2015</v>
      </c>
    </row>
    <row r="4826" spans="1:9" hidden="1" x14ac:dyDescent="0.3">
      <c r="A4826" t="s">
        <v>11815</v>
      </c>
      <c r="B4826">
        <v>930</v>
      </c>
      <c r="C4826">
        <v>15</v>
      </c>
      <c r="D4826">
        <v>19</v>
      </c>
      <c r="E4826" t="s">
        <v>500</v>
      </c>
      <c r="F4826" t="s">
        <v>500</v>
      </c>
      <c r="G4826" t="s">
        <v>498</v>
      </c>
      <c r="H4826" t="str">
        <f>_xlfn.XLOOKUP(constructor_standings__2[[#This Row],[constructorId]],Src_constructors!A:A,Src_constructors!C:C)</f>
        <v>Sauber</v>
      </c>
      <c r="I4826">
        <f>_xlfn.XLOOKUP(constructor_standings__2[[#This Row],[raceId]],Src_races!A:A,Src_races!B:B)</f>
        <v>2015</v>
      </c>
    </row>
    <row r="4827" spans="1:9" hidden="1" x14ac:dyDescent="0.3">
      <c r="A4827" t="s">
        <v>11825</v>
      </c>
      <c r="B4827">
        <v>931</v>
      </c>
      <c r="C4827">
        <v>15</v>
      </c>
      <c r="D4827">
        <v>21</v>
      </c>
      <c r="E4827" t="s">
        <v>500</v>
      </c>
      <c r="F4827" t="s">
        <v>500</v>
      </c>
      <c r="G4827" t="s">
        <v>498</v>
      </c>
      <c r="H4827" t="str">
        <f>_xlfn.XLOOKUP(constructor_standings__2[[#This Row],[constructorId]],Src_constructors!A:A,Src_constructors!C:C)</f>
        <v>Sauber</v>
      </c>
      <c r="I4827">
        <f>_xlfn.XLOOKUP(constructor_standings__2[[#This Row],[raceId]],Src_races!A:A,Src_races!B:B)</f>
        <v>2015</v>
      </c>
    </row>
    <row r="4828" spans="1:9" hidden="1" x14ac:dyDescent="0.3">
      <c r="A4828" t="s">
        <v>11835</v>
      </c>
      <c r="B4828">
        <v>932</v>
      </c>
      <c r="C4828">
        <v>15</v>
      </c>
      <c r="D4828">
        <v>21</v>
      </c>
      <c r="E4828" t="s">
        <v>501</v>
      </c>
      <c r="F4828" t="s">
        <v>501</v>
      </c>
      <c r="G4828" t="s">
        <v>498</v>
      </c>
      <c r="H4828" t="str">
        <f>_xlfn.XLOOKUP(constructor_standings__2[[#This Row],[constructorId]],Src_constructors!A:A,Src_constructors!C:C)</f>
        <v>Sauber</v>
      </c>
      <c r="I4828">
        <f>_xlfn.XLOOKUP(constructor_standings__2[[#This Row],[raceId]],Src_races!A:A,Src_races!B:B)</f>
        <v>2015</v>
      </c>
    </row>
    <row r="4829" spans="1:9" hidden="1" x14ac:dyDescent="0.3">
      <c r="A4829" t="s">
        <v>11845</v>
      </c>
      <c r="B4829">
        <v>933</v>
      </c>
      <c r="C4829">
        <v>15</v>
      </c>
      <c r="D4829">
        <v>21</v>
      </c>
      <c r="E4829" t="s">
        <v>502</v>
      </c>
      <c r="F4829" t="s">
        <v>502</v>
      </c>
      <c r="G4829" t="s">
        <v>498</v>
      </c>
      <c r="H4829" t="str">
        <f>_xlfn.XLOOKUP(constructor_standings__2[[#This Row],[constructorId]],Src_constructors!A:A,Src_constructors!C:C)</f>
        <v>Sauber</v>
      </c>
      <c r="I4829">
        <f>_xlfn.XLOOKUP(constructor_standings__2[[#This Row],[raceId]],Src_races!A:A,Src_races!B:B)</f>
        <v>2015</v>
      </c>
    </row>
    <row r="4830" spans="1:9" hidden="1" x14ac:dyDescent="0.3">
      <c r="A4830" t="s">
        <v>11855</v>
      </c>
      <c r="B4830">
        <v>934</v>
      </c>
      <c r="C4830">
        <v>15</v>
      </c>
      <c r="D4830">
        <v>21</v>
      </c>
      <c r="E4830" t="s">
        <v>502</v>
      </c>
      <c r="F4830" t="s">
        <v>502</v>
      </c>
      <c r="G4830" t="s">
        <v>498</v>
      </c>
      <c r="H4830" t="str">
        <f>_xlfn.XLOOKUP(constructor_standings__2[[#This Row],[constructorId]],Src_constructors!A:A,Src_constructors!C:C)</f>
        <v>Sauber</v>
      </c>
      <c r="I4830">
        <f>_xlfn.XLOOKUP(constructor_standings__2[[#This Row],[raceId]],Src_races!A:A,Src_races!B:B)</f>
        <v>2015</v>
      </c>
    </row>
    <row r="4831" spans="1:9" hidden="1" x14ac:dyDescent="0.3">
      <c r="A4831" t="s">
        <v>11865</v>
      </c>
      <c r="B4831">
        <v>936</v>
      </c>
      <c r="C4831">
        <v>15</v>
      </c>
      <c r="D4831">
        <v>22</v>
      </c>
      <c r="E4831" t="s">
        <v>504</v>
      </c>
      <c r="F4831" t="s">
        <v>504</v>
      </c>
      <c r="G4831" t="s">
        <v>498</v>
      </c>
      <c r="H4831" t="str">
        <f>_xlfn.XLOOKUP(constructor_standings__2[[#This Row],[constructorId]],Src_constructors!A:A,Src_constructors!C:C)</f>
        <v>Sauber</v>
      </c>
      <c r="I4831">
        <f>_xlfn.XLOOKUP(constructor_standings__2[[#This Row],[raceId]],Src_races!A:A,Src_races!B:B)</f>
        <v>2015</v>
      </c>
    </row>
    <row r="4832" spans="1:9" hidden="1" x14ac:dyDescent="0.3">
      <c r="A4832" t="s">
        <v>11876</v>
      </c>
      <c r="B4832">
        <v>937</v>
      </c>
      <c r="C4832">
        <v>15</v>
      </c>
      <c r="D4832">
        <v>23</v>
      </c>
      <c r="E4832" t="s">
        <v>504</v>
      </c>
      <c r="F4832" t="s">
        <v>504</v>
      </c>
      <c r="G4832" t="s">
        <v>498</v>
      </c>
      <c r="H4832" t="str">
        <f>_xlfn.XLOOKUP(constructor_standings__2[[#This Row],[constructorId]],Src_constructors!A:A,Src_constructors!C:C)</f>
        <v>Sauber</v>
      </c>
      <c r="I4832">
        <f>_xlfn.XLOOKUP(constructor_standings__2[[#This Row],[raceId]],Src_races!A:A,Src_races!B:B)</f>
        <v>2015</v>
      </c>
    </row>
    <row r="4833" spans="1:9" hidden="1" x14ac:dyDescent="0.3">
      <c r="A4833" t="s">
        <v>11885</v>
      </c>
      <c r="B4833">
        <v>938</v>
      </c>
      <c r="C4833">
        <v>15</v>
      </c>
      <c r="D4833">
        <v>25</v>
      </c>
      <c r="E4833" t="s">
        <v>504</v>
      </c>
      <c r="F4833" t="s">
        <v>504</v>
      </c>
      <c r="G4833" t="s">
        <v>498</v>
      </c>
      <c r="H4833" t="str">
        <f>_xlfn.XLOOKUP(constructor_standings__2[[#This Row],[constructorId]],Src_constructors!A:A,Src_constructors!C:C)</f>
        <v>Sauber</v>
      </c>
      <c r="I4833">
        <f>_xlfn.XLOOKUP(constructor_standings__2[[#This Row],[raceId]],Src_races!A:A,Src_races!B:B)</f>
        <v>2015</v>
      </c>
    </row>
    <row r="4834" spans="1:9" hidden="1" x14ac:dyDescent="0.3">
      <c r="A4834" t="s">
        <v>11895</v>
      </c>
      <c r="B4834">
        <v>939</v>
      </c>
      <c r="C4834">
        <v>15</v>
      </c>
      <c r="D4834">
        <v>26</v>
      </c>
      <c r="E4834" t="s">
        <v>504</v>
      </c>
      <c r="F4834" t="s">
        <v>504</v>
      </c>
      <c r="G4834" t="s">
        <v>498</v>
      </c>
      <c r="H4834" t="str">
        <f>_xlfn.XLOOKUP(constructor_standings__2[[#This Row],[constructorId]],Src_constructors!A:A,Src_constructors!C:C)</f>
        <v>Sauber</v>
      </c>
      <c r="I4834">
        <f>_xlfn.XLOOKUP(constructor_standings__2[[#This Row],[raceId]],Src_races!A:A,Src_races!B:B)</f>
        <v>2015</v>
      </c>
    </row>
    <row r="4835" spans="1:9" hidden="1" x14ac:dyDescent="0.3">
      <c r="A4835" t="s">
        <v>11910</v>
      </c>
      <c r="B4835">
        <v>940</v>
      </c>
      <c r="C4835">
        <v>15</v>
      </c>
      <c r="D4835">
        <v>26</v>
      </c>
      <c r="E4835" t="s">
        <v>504</v>
      </c>
      <c r="F4835" t="s">
        <v>504</v>
      </c>
      <c r="G4835" t="s">
        <v>498</v>
      </c>
      <c r="H4835" t="str">
        <f>_xlfn.XLOOKUP(constructor_standings__2[[#This Row],[constructorId]],Src_constructors!A:A,Src_constructors!C:C)</f>
        <v>Sauber</v>
      </c>
      <c r="I4835">
        <f>_xlfn.XLOOKUP(constructor_standings__2[[#This Row],[raceId]],Src_races!A:A,Src_races!B:B)</f>
        <v>2015</v>
      </c>
    </row>
    <row r="4836" spans="1:9" hidden="1" x14ac:dyDescent="0.3">
      <c r="A4836" t="s">
        <v>11918</v>
      </c>
      <c r="B4836">
        <v>941</v>
      </c>
      <c r="C4836">
        <v>15</v>
      </c>
      <c r="D4836">
        <v>34</v>
      </c>
      <c r="E4836" t="s">
        <v>504</v>
      </c>
      <c r="F4836" t="s">
        <v>504</v>
      </c>
      <c r="G4836" t="s">
        <v>498</v>
      </c>
      <c r="H4836" t="str">
        <f>_xlfn.XLOOKUP(constructor_standings__2[[#This Row],[constructorId]],Src_constructors!A:A,Src_constructors!C:C)</f>
        <v>Sauber</v>
      </c>
      <c r="I4836">
        <f>_xlfn.XLOOKUP(constructor_standings__2[[#This Row],[raceId]],Src_races!A:A,Src_races!B:B)</f>
        <v>2015</v>
      </c>
    </row>
    <row r="4837" spans="1:9" hidden="1" x14ac:dyDescent="0.3">
      <c r="A4837" t="s">
        <v>11925</v>
      </c>
      <c r="B4837">
        <v>942</v>
      </c>
      <c r="C4837">
        <v>15</v>
      </c>
      <c r="D4837">
        <v>36</v>
      </c>
      <c r="E4837" t="s">
        <v>504</v>
      </c>
      <c r="F4837" t="s">
        <v>504</v>
      </c>
      <c r="G4837" t="s">
        <v>498</v>
      </c>
      <c r="H4837" t="str">
        <f>_xlfn.XLOOKUP(constructor_standings__2[[#This Row],[constructorId]],Src_constructors!A:A,Src_constructors!C:C)</f>
        <v>Sauber</v>
      </c>
      <c r="I4837">
        <f>_xlfn.XLOOKUP(constructor_standings__2[[#This Row],[raceId]],Src_races!A:A,Src_races!B:B)</f>
        <v>2015</v>
      </c>
    </row>
    <row r="4838" spans="1:9" hidden="1" x14ac:dyDescent="0.3">
      <c r="A4838" t="s">
        <v>11934</v>
      </c>
      <c r="B4838">
        <v>943</v>
      </c>
      <c r="C4838">
        <v>15</v>
      </c>
      <c r="D4838">
        <v>36</v>
      </c>
      <c r="E4838" t="s">
        <v>504</v>
      </c>
      <c r="F4838" t="s">
        <v>504</v>
      </c>
      <c r="G4838" t="s">
        <v>498</v>
      </c>
      <c r="H4838" t="str">
        <f>_xlfn.XLOOKUP(constructor_standings__2[[#This Row],[constructorId]],Src_constructors!A:A,Src_constructors!C:C)</f>
        <v>Sauber</v>
      </c>
      <c r="I4838">
        <f>_xlfn.XLOOKUP(constructor_standings__2[[#This Row],[raceId]],Src_races!A:A,Src_races!B:B)</f>
        <v>2015</v>
      </c>
    </row>
    <row r="4839" spans="1:9" hidden="1" x14ac:dyDescent="0.3">
      <c r="A4839" t="s">
        <v>11944</v>
      </c>
      <c r="B4839">
        <v>944</v>
      </c>
      <c r="C4839">
        <v>15</v>
      </c>
      <c r="D4839">
        <v>36</v>
      </c>
      <c r="E4839" t="s">
        <v>504</v>
      </c>
      <c r="F4839" t="s">
        <v>504</v>
      </c>
      <c r="G4839" t="s">
        <v>498</v>
      </c>
      <c r="H4839" t="str">
        <f>_xlfn.XLOOKUP(constructor_standings__2[[#This Row],[constructorId]],Src_constructors!A:A,Src_constructors!C:C)</f>
        <v>Sauber</v>
      </c>
      <c r="I4839">
        <f>_xlfn.XLOOKUP(constructor_standings__2[[#This Row],[raceId]],Src_races!A:A,Src_races!B:B)</f>
        <v>2015</v>
      </c>
    </row>
    <row r="4840" spans="1:9" hidden="1" x14ac:dyDescent="0.3">
      <c r="A4840" t="s">
        <v>11954</v>
      </c>
      <c r="B4840">
        <v>945</v>
      </c>
      <c r="C4840">
        <v>15</v>
      </c>
      <c r="D4840">
        <v>36</v>
      </c>
      <c r="E4840" t="s">
        <v>504</v>
      </c>
      <c r="F4840" t="s">
        <v>504</v>
      </c>
      <c r="G4840" t="s">
        <v>498</v>
      </c>
      <c r="H4840" t="str">
        <f>_xlfn.XLOOKUP(constructor_standings__2[[#This Row],[constructorId]],Src_constructors!A:A,Src_constructors!C:C)</f>
        <v>Sauber</v>
      </c>
      <c r="I4840">
        <f>_xlfn.XLOOKUP(constructor_standings__2[[#This Row],[raceId]],Src_races!A:A,Src_races!B:B)</f>
        <v>2015</v>
      </c>
    </row>
    <row r="4841" spans="1:9" hidden="1" x14ac:dyDescent="0.3">
      <c r="A4841" t="s">
        <v>11963</v>
      </c>
      <c r="B4841">
        <v>948</v>
      </c>
      <c r="C4841">
        <v>15</v>
      </c>
      <c r="D4841">
        <v>0</v>
      </c>
      <c r="E4841" t="s">
        <v>506</v>
      </c>
      <c r="F4841" t="s">
        <v>506</v>
      </c>
      <c r="G4841" t="s">
        <v>498</v>
      </c>
      <c r="H4841" t="str">
        <f>_xlfn.XLOOKUP(constructor_standings__2[[#This Row],[constructorId]],Src_constructors!A:A,Src_constructors!C:C)</f>
        <v>Sauber</v>
      </c>
      <c r="I4841">
        <f>_xlfn.XLOOKUP(constructor_standings__2[[#This Row],[raceId]],Src_races!A:A,Src_races!B:B)</f>
        <v>2016</v>
      </c>
    </row>
    <row r="4842" spans="1:9" hidden="1" x14ac:dyDescent="0.3">
      <c r="A4842" t="s">
        <v>11983</v>
      </c>
      <c r="B4842">
        <v>949</v>
      </c>
      <c r="C4842">
        <v>15</v>
      </c>
      <c r="D4842">
        <v>0</v>
      </c>
      <c r="E4842" t="s">
        <v>506</v>
      </c>
      <c r="F4842" t="s">
        <v>506</v>
      </c>
      <c r="G4842" t="s">
        <v>498</v>
      </c>
      <c r="H4842" t="str">
        <f>_xlfn.XLOOKUP(constructor_standings__2[[#This Row],[constructorId]],Src_constructors!A:A,Src_constructors!C:C)</f>
        <v>Sauber</v>
      </c>
      <c r="I4842">
        <f>_xlfn.XLOOKUP(constructor_standings__2[[#This Row],[raceId]],Src_races!A:A,Src_races!B:B)</f>
        <v>2016</v>
      </c>
    </row>
    <row r="4843" spans="1:9" hidden="1" x14ac:dyDescent="0.3">
      <c r="A4843" t="s">
        <v>11994</v>
      </c>
      <c r="B4843">
        <v>950</v>
      </c>
      <c r="C4843">
        <v>15</v>
      </c>
      <c r="D4843">
        <v>0</v>
      </c>
      <c r="E4843" t="s">
        <v>506</v>
      </c>
      <c r="F4843" t="s">
        <v>506</v>
      </c>
      <c r="G4843" t="s">
        <v>498</v>
      </c>
      <c r="H4843" t="str">
        <f>_xlfn.XLOOKUP(constructor_standings__2[[#This Row],[constructorId]],Src_constructors!A:A,Src_constructors!C:C)</f>
        <v>Sauber</v>
      </c>
      <c r="I4843">
        <f>_xlfn.XLOOKUP(constructor_standings__2[[#This Row],[raceId]],Src_races!A:A,Src_races!B:B)</f>
        <v>2016</v>
      </c>
    </row>
    <row r="4844" spans="1:9" hidden="1" x14ac:dyDescent="0.3">
      <c r="A4844" t="s">
        <v>12005</v>
      </c>
      <c r="B4844">
        <v>951</v>
      </c>
      <c r="C4844">
        <v>15</v>
      </c>
      <c r="D4844">
        <v>0</v>
      </c>
      <c r="E4844" t="s">
        <v>506</v>
      </c>
      <c r="F4844" t="s">
        <v>506</v>
      </c>
      <c r="G4844" t="s">
        <v>498</v>
      </c>
      <c r="H4844" t="str">
        <f>_xlfn.XLOOKUP(constructor_standings__2[[#This Row],[constructorId]],Src_constructors!A:A,Src_constructors!C:C)</f>
        <v>Sauber</v>
      </c>
      <c r="I4844">
        <f>_xlfn.XLOOKUP(constructor_standings__2[[#This Row],[raceId]],Src_races!A:A,Src_races!B:B)</f>
        <v>2016</v>
      </c>
    </row>
    <row r="4845" spans="1:9" hidden="1" x14ac:dyDescent="0.3">
      <c r="A4845" t="s">
        <v>12016</v>
      </c>
      <c r="B4845">
        <v>952</v>
      </c>
      <c r="C4845">
        <v>15</v>
      </c>
      <c r="D4845">
        <v>0</v>
      </c>
      <c r="E4845" t="s">
        <v>506</v>
      </c>
      <c r="F4845" t="s">
        <v>506</v>
      </c>
      <c r="G4845" t="s">
        <v>498</v>
      </c>
      <c r="H4845" t="str">
        <f>_xlfn.XLOOKUP(constructor_standings__2[[#This Row],[constructorId]],Src_constructors!A:A,Src_constructors!C:C)</f>
        <v>Sauber</v>
      </c>
      <c r="I4845">
        <f>_xlfn.XLOOKUP(constructor_standings__2[[#This Row],[raceId]],Src_races!A:A,Src_races!B:B)</f>
        <v>2016</v>
      </c>
    </row>
    <row r="4846" spans="1:9" hidden="1" x14ac:dyDescent="0.3">
      <c r="A4846" t="s">
        <v>12027</v>
      </c>
      <c r="B4846">
        <v>953</v>
      </c>
      <c r="C4846">
        <v>15</v>
      </c>
      <c r="D4846">
        <v>0</v>
      </c>
      <c r="E4846" t="s">
        <v>506</v>
      </c>
      <c r="F4846" t="s">
        <v>506</v>
      </c>
      <c r="G4846" t="s">
        <v>498</v>
      </c>
      <c r="H4846" t="str">
        <f>_xlfn.XLOOKUP(constructor_standings__2[[#This Row],[constructorId]],Src_constructors!A:A,Src_constructors!C:C)</f>
        <v>Sauber</v>
      </c>
      <c r="I4846">
        <f>_xlfn.XLOOKUP(constructor_standings__2[[#This Row],[raceId]],Src_races!A:A,Src_races!B:B)</f>
        <v>2016</v>
      </c>
    </row>
    <row r="4847" spans="1:9" hidden="1" x14ac:dyDescent="0.3">
      <c r="A4847" t="s">
        <v>12038</v>
      </c>
      <c r="B4847">
        <v>954</v>
      </c>
      <c r="C4847">
        <v>15</v>
      </c>
      <c r="D4847">
        <v>0</v>
      </c>
      <c r="E4847" t="s">
        <v>506</v>
      </c>
      <c r="F4847" t="s">
        <v>506</v>
      </c>
      <c r="G4847" t="s">
        <v>498</v>
      </c>
      <c r="H4847" t="str">
        <f>_xlfn.XLOOKUP(constructor_standings__2[[#This Row],[constructorId]],Src_constructors!A:A,Src_constructors!C:C)</f>
        <v>Sauber</v>
      </c>
      <c r="I4847">
        <f>_xlfn.XLOOKUP(constructor_standings__2[[#This Row],[raceId]],Src_races!A:A,Src_races!B:B)</f>
        <v>2016</v>
      </c>
    </row>
    <row r="4848" spans="1:9" hidden="1" x14ac:dyDescent="0.3">
      <c r="A4848" t="s">
        <v>12048</v>
      </c>
      <c r="B4848">
        <v>955</v>
      </c>
      <c r="C4848">
        <v>15</v>
      </c>
      <c r="D4848">
        <v>0</v>
      </c>
      <c r="E4848" t="s">
        <v>506</v>
      </c>
      <c r="F4848" t="s">
        <v>506</v>
      </c>
      <c r="G4848" t="s">
        <v>498</v>
      </c>
      <c r="H4848" t="str">
        <f>_xlfn.XLOOKUP(constructor_standings__2[[#This Row],[constructorId]],Src_constructors!A:A,Src_constructors!C:C)</f>
        <v>Sauber</v>
      </c>
      <c r="I4848">
        <f>_xlfn.XLOOKUP(constructor_standings__2[[#This Row],[raceId]],Src_races!A:A,Src_races!B:B)</f>
        <v>2016</v>
      </c>
    </row>
    <row r="4849" spans="1:9" hidden="1" x14ac:dyDescent="0.3">
      <c r="A4849" t="s">
        <v>12059</v>
      </c>
      <c r="B4849">
        <v>956</v>
      </c>
      <c r="C4849">
        <v>15</v>
      </c>
      <c r="D4849">
        <v>0</v>
      </c>
      <c r="E4849" t="s">
        <v>507</v>
      </c>
      <c r="F4849" t="s">
        <v>507</v>
      </c>
      <c r="G4849" t="s">
        <v>498</v>
      </c>
      <c r="H4849" t="str">
        <f>_xlfn.XLOOKUP(constructor_standings__2[[#This Row],[constructorId]],Src_constructors!A:A,Src_constructors!C:C)</f>
        <v>Sauber</v>
      </c>
      <c r="I4849">
        <f>_xlfn.XLOOKUP(constructor_standings__2[[#This Row],[raceId]],Src_races!A:A,Src_races!B:B)</f>
        <v>2016</v>
      </c>
    </row>
    <row r="4850" spans="1:9" hidden="1" x14ac:dyDescent="0.3">
      <c r="A4850" t="s">
        <v>12070</v>
      </c>
      <c r="B4850">
        <v>957</v>
      </c>
      <c r="C4850">
        <v>15</v>
      </c>
      <c r="D4850">
        <v>0</v>
      </c>
      <c r="E4850" t="s">
        <v>507</v>
      </c>
      <c r="F4850" t="s">
        <v>507</v>
      </c>
      <c r="G4850" t="s">
        <v>498</v>
      </c>
      <c r="H4850" t="str">
        <f>_xlfn.XLOOKUP(constructor_standings__2[[#This Row],[constructorId]],Src_constructors!A:A,Src_constructors!C:C)</f>
        <v>Sauber</v>
      </c>
      <c r="I4850">
        <f>_xlfn.XLOOKUP(constructor_standings__2[[#This Row],[raceId]],Src_races!A:A,Src_races!B:B)</f>
        <v>2016</v>
      </c>
    </row>
    <row r="4851" spans="1:9" hidden="1" x14ac:dyDescent="0.3">
      <c r="A4851" t="s">
        <v>12081</v>
      </c>
      <c r="B4851">
        <v>958</v>
      </c>
      <c r="C4851">
        <v>15</v>
      </c>
      <c r="D4851">
        <v>0</v>
      </c>
      <c r="E4851" t="s">
        <v>507</v>
      </c>
      <c r="F4851" t="s">
        <v>507</v>
      </c>
      <c r="G4851" t="s">
        <v>498</v>
      </c>
      <c r="H4851" t="str">
        <f>_xlfn.XLOOKUP(constructor_standings__2[[#This Row],[constructorId]],Src_constructors!A:A,Src_constructors!C:C)</f>
        <v>Sauber</v>
      </c>
      <c r="I4851">
        <f>_xlfn.XLOOKUP(constructor_standings__2[[#This Row],[raceId]],Src_races!A:A,Src_races!B:B)</f>
        <v>2016</v>
      </c>
    </row>
    <row r="4852" spans="1:9" hidden="1" x14ac:dyDescent="0.3">
      <c r="A4852" t="s">
        <v>12092</v>
      </c>
      <c r="B4852">
        <v>959</v>
      </c>
      <c r="C4852">
        <v>15</v>
      </c>
      <c r="D4852">
        <v>0</v>
      </c>
      <c r="E4852" t="s">
        <v>507</v>
      </c>
      <c r="F4852" t="s">
        <v>507</v>
      </c>
      <c r="G4852" t="s">
        <v>498</v>
      </c>
      <c r="H4852" t="str">
        <f>_xlfn.XLOOKUP(constructor_standings__2[[#This Row],[constructorId]],Src_constructors!A:A,Src_constructors!C:C)</f>
        <v>Sauber</v>
      </c>
      <c r="I4852">
        <f>_xlfn.XLOOKUP(constructor_standings__2[[#This Row],[raceId]],Src_races!A:A,Src_races!B:B)</f>
        <v>2016</v>
      </c>
    </row>
    <row r="4853" spans="1:9" hidden="1" x14ac:dyDescent="0.3">
      <c r="A4853" t="s">
        <v>12103</v>
      </c>
      <c r="B4853">
        <v>960</v>
      </c>
      <c r="C4853">
        <v>15</v>
      </c>
      <c r="D4853">
        <v>0</v>
      </c>
      <c r="E4853" t="s">
        <v>507</v>
      </c>
      <c r="F4853" t="s">
        <v>507</v>
      </c>
      <c r="G4853" t="s">
        <v>498</v>
      </c>
      <c r="H4853" t="str">
        <f>_xlfn.XLOOKUP(constructor_standings__2[[#This Row],[constructorId]],Src_constructors!A:A,Src_constructors!C:C)</f>
        <v>Sauber</v>
      </c>
      <c r="I4853">
        <f>_xlfn.XLOOKUP(constructor_standings__2[[#This Row],[raceId]],Src_races!A:A,Src_races!B:B)</f>
        <v>2016</v>
      </c>
    </row>
    <row r="4854" spans="1:9" hidden="1" x14ac:dyDescent="0.3">
      <c r="A4854" t="s">
        <v>12114</v>
      </c>
      <c r="B4854">
        <v>961</v>
      </c>
      <c r="C4854">
        <v>15</v>
      </c>
      <c r="D4854">
        <v>0</v>
      </c>
      <c r="E4854" t="s">
        <v>507</v>
      </c>
      <c r="F4854" t="s">
        <v>507</v>
      </c>
      <c r="G4854" t="s">
        <v>498</v>
      </c>
      <c r="H4854" t="str">
        <f>_xlfn.XLOOKUP(constructor_standings__2[[#This Row],[constructorId]],Src_constructors!A:A,Src_constructors!C:C)</f>
        <v>Sauber</v>
      </c>
      <c r="I4854">
        <f>_xlfn.XLOOKUP(constructor_standings__2[[#This Row],[raceId]],Src_races!A:A,Src_races!B:B)</f>
        <v>2016</v>
      </c>
    </row>
    <row r="4855" spans="1:9" hidden="1" x14ac:dyDescent="0.3">
      <c r="A4855" t="s">
        <v>12125</v>
      </c>
      <c r="B4855">
        <v>962</v>
      </c>
      <c r="C4855">
        <v>15</v>
      </c>
      <c r="D4855">
        <v>0</v>
      </c>
      <c r="E4855" t="s">
        <v>507</v>
      </c>
      <c r="F4855" t="s">
        <v>507</v>
      </c>
      <c r="G4855" t="s">
        <v>498</v>
      </c>
      <c r="H4855" t="str">
        <f>_xlfn.XLOOKUP(constructor_standings__2[[#This Row],[constructorId]],Src_constructors!A:A,Src_constructors!C:C)</f>
        <v>Sauber</v>
      </c>
      <c r="I4855">
        <f>_xlfn.XLOOKUP(constructor_standings__2[[#This Row],[raceId]],Src_races!A:A,Src_races!B:B)</f>
        <v>2016</v>
      </c>
    </row>
    <row r="4856" spans="1:9" hidden="1" x14ac:dyDescent="0.3">
      <c r="A4856" t="s">
        <v>12136</v>
      </c>
      <c r="B4856">
        <v>963</v>
      </c>
      <c r="C4856">
        <v>15</v>
      </c>
      <c r="D4856">
        <v>0</v>
      </c>
      <c r="E4856" t="s">
        <v>507</v>
      </c>
      <c r="F4856" t="s">
        <v>507</v>
      </c>
      <c r="G4856" t="s">
        <v>498</v>
      </c>
      <c r="H4856" t="str">
        <f>_xlfn.XLOOKUP(constructor_standings__2[[#This Row],[constructorId]],Src_constructors!A:A,Src_constructors!C:C)</f>
        <v>Sauber</v>
      </c>
      <c r="I4856">
        <f>_xlfn.XLOOKUP(constructor_standings__2[[#This Row],[raceId]],Src_races!A:A,Src_races!B:B)</f>
        <v>2016</v>
      </c>
    </row>
    <row r="4857" spans="1:9" hidden="1" x14ac:dyDescent="0.3">
      <c r="A4857" t="s">
        <v>12147</v>
      </c>
      <c r="B4857">
        <v>964</v>
      </c>
      <c r="C4857">
        <v>15</v>
      </c>
      <c r="D4857">
        <v>0</v>
      </c>
      <c r="E4857" t="s">
        <v>507</v>
      </c>
      <c r="F4857" t="s">
        <v>507</v>
      </c>
      <c r="G4857" t="s">
        <v>498</v>
      </c>
      <c r="H4857" t="str">
        <f>_xlfn.XLOOKUP(constructor_standings__2[[#This Row],[constructorId]],Src_constructors!A:A,Src_constructors!C:C)</f>
        <v>Sauber</v>
      </c>
      <c r="I4857">
        <f>_xlfn.XLOOKUP(constructor_standings__2[[#This Row],[raceId]],Src_races!A:A,Src_races!B:B)</f>
        <v>2016</v>
      </c>
    </row>
    <row r="4858" spans="1:9" hidden="1" x14ac:dyDescent="0.3">
      <c r="A4858" t="s">
        <v>12152</v>
      </c>
      <c r="B4858">
        <v>965</v>
      </c>
      <c r="C4858">
        <v>15</v>
      </c>
      <c r="D4858">
        <v>0</v>
      </c>
      <c r="E4858" t="s">
        <v>507</v>
      </c>
      <c r="F4858" t="s">
        <v>507</v>
      </c>
      <c r="G4858" t="s">
        <v>498</v>
      </c>
      <c r="H4858" t="str">
        <f>_xlfn.XLOOKUP(constructor_standings__2[[#This Row],[constructorId]],Src_constructors!A:A,Src_constructors!C:C)</f>
        <v>Sauber</v>
      </c>
      <c r="I4858">
        <f>_xlfn.XLOOKUP(constructor_standings__2[[#This Row],[raceId]],Src_races!A:A,Src_races!B:B)</f>
        <v>2016</v>
      </c>
    </row>
    <row r="4859" spans="1:9" hidden="1" x14ac:dyDescent="0.3">
      <c r="A4859" t="s">
        <v>12163</v>
      </c>
      <c r="B4859">
        <v>966</v>
      </c>
      <c r="C4859">
        <v>15</v>
      </c>
      <c r="D4859">
        <v>0</v>
      </c>
      <c r="E4859" t="s">
        <v>507</v>
      </c>
      <c r="F4859" t="s">
        <v>507</v>
      </c>
      <c r="G4859" t="s">
        <v>498</v>
      </c>
      <c r="H4859" t="str">
        <f>_xlfn.XLOOKUP(constructor_standings__2[[#This Row],[constructorId]],Src_constructors!A:A,Src_constructors!C:C)</f>
        <v>Sauber</v>
      </c>
      <c r="I4859">
        <f>_xlfn.XLOOKUP(constructor_standings__2[[#This Row],[raceId]],Src_races!A:A,Src_races!B:B)</f>
        <v>2016</v>
      </c>
    </row>
    <row r="4860" spans="1:9" hidden="1" x14ac:dyDescent="0.3">
      <c r="A4860" t="s">
        <v>12180</v>
      </c>
      <c r="B4860">
        <v>967</v>
      </c>
      <c r="C4860">
        <v>15</v>
      </c>
      <c r="D4860">
        <v>2</v>
      </c>
      <c r="E4860" t="s">
        <v>506</v>
      </c>
      <c r="F4860" t="s">
        <v>506</v>
      </c>
      <c r="G4860" t="s">
        <v>498</v>
      </c>
      <c r="H4860" t="str">
        <f>_xlfn.XLOOKUP(constructor_standings__2[[#This Row],[constructorId]],Src_constructors!A:A,Src_constructors!C:C)</f>
        <v>Sauber</v>
      </c>
      <c r="I4860">
        <f>_xlfn.XLOOKUP(constructor_standings__2[[#This Row],[raceId]],Src_races!A:A,Src_races!B:B)</f>
        <v>2016</v>
      </c>
    </row>
    <row r="4861" spans="1:9" hidden="1" x14ac:dyDescent="0.3">
      <c r="A4861" t="s">
        <v>12191</v>
      </c>
      <c r="B4861">
        <v>968</v>
      </c>
      <c r="C4861">
        <v>15</v>
      </c>
      <c r="D4861">
        <v>2</v>
      </c>
      <c r="E4861" t="s">
        <v>506</v>
      </c>
      <c r="F4861" t="s">
        <v>506</v>
      </c>
      <c r="G4861" t="s">
        <v>498</v>
      </c>
      <c r="H4861" t="str">
        <f>_xlfn.XLOOKUP(constructor_standings__2[[#This Row],[constructorId]],Src_constructors!A:A,Src_constructors!C:C)</f>
        <v>Sauber</v>
      </c>
      <c r="I4861">
        <f>_xlfn.XLOOKUP(constructor_standings__2[[#This Row],[raceId]],Src_races!A:A,Src_races!B:B)</f>
        <v>2016</v>
      </c>
    </row>
    <row r="4862" spans="1:9" hidden="1" x14ac:dyDescent="0.3">
      <c r="A4862" t="s">
        <v>12199</v>
      </c>
      <c r="B4862">
        <v>969</v>
      </c>
      <c r="C4862">
        <v>15</v>
      </c>
      <c r="D4862">
        <v>0</v>
      </c>
      <c r="E4862" t="s">
        <v>504</v>
      </c>
      <c r="F4862" t="s">
        <v>504</v>
      </c>
      <c r="G4862" t="s">
        <v>498</v>
      </c>
      <c r="H4862" t="str">
        <f>_xlfn.XLOOKUP(constructor_standings__2[[#This Row],[constructorId]],Src_constructors!A:A,Src_constructors!C:C)</f>
        <v>Sauber</v>
      </c>
      <c r="I4862">
        <f>_xlfn.XLOOKUP(constructor_standings__2[[#This Row],[raceId]],Src_races!A:A,Src_races!B:B)</f>
        <v>2017</v>
      </c>
    </row>
    <row r="4863" spans="1:9" hidden="1" x14ac:dyDescent="0.3">
      <c r="A4863" t="s">
        <v>12209</v>
      </c>
      <c r="B4863">
        <v>970</v>
      </c>
      <c r="C4863">
        <v>15</v>
      </c>
      <c r="D4863">
        <v>0</v>
      </c>
      <c r="E4863" t="s">
        <v>505</v>
      </c>
      <c r="F4863" t="s">
        <v>505</v>
      </c>
      <c r="G4863" t="s">
        <v>498</v>
      </c>
      <c r="H4863" t="str">
        <f>_xlfn.XLOOKUP(constructor_standings__2[[#This Row],[constructorId]],Src_constructors!A:A,Src_constructors!C:C)</f>
        <v>Sauber</v>
      </c>
      <c r="I4863">
        <f>_xlfn.XLOOKUP(constructor_standings__2[[#This Row],[raceId]],Src_races!A:A,Src_races!B:B)</f>
        <v>2017</v>
      </c>
    </row>
    <row r="4864" spans="1:9" hidden="1" x14ac:dyDescent="0.3">
      <c r="A4864" t="s">
        <v>12219</v>
      </c>
      <c r="B4864">
        <v>971</v>
      </c>
      <c r="C4864">
        <v>15</v>
      </c>
      <c r="D4864">
        <v>0</v>
      </c>
      <c r="E4864" t="s">
        <v>505</v>
      </c>
      <c r="F4864" t="s">
        <v>505</v>
      </c>
      <c r="G4864" t="s">
        <v>498</v>
      </c>
      <c r="H4864" t="str">
        <f>_xlfn.XLOOKUP(constructor_standings__2[[#This Row],[constructorId]],Src_constructors!A:A,Src_constructors!C:C)</f>
        <v>Sauber</v>
      </c>
      <c r="I4864">
        <f>_xlfn.XLOOKUP(constructor_standings__2[[#This Row],[raceId]],Src_races!A:A,Src_races!B:B)</f>
        <v>2017</v>
      </c>
    </row>
    <row r="4865" spans="1:9" hidden="1" x14ac:dyDescent="0.3">
      <c r="A4865" t="s">
        <v>12229</v>
      </c>
      <c r="B4865">
        <v>972</v>
      </c>
      <c r="C4865">
        <v>15</v>
      </c>
      <c r="D4865">
        <v>0</v>
      </c>
      <c r="E4865" t="s">
        <v>505</v>
      </c>
      <c r="F4865" t="s">
        <v>505</v>
      </c>
      <c r="G4865" t="s">
        <v>498</v>
      </c>
      <c r="H4865" t="str">
        <f>_xlfn.XLOOKUP(constructor_standings__2[[#This Row],[constructorId]],Src_constructors!A:A,Src_constructors!C:C)</f>
        <v>Sauber</v>
      </c>
      <c r="I4865">
        <f>_xlfn.XLOOKUP(constructor_standings__2[[#This Row],[raceId]],Src_races!A:A,Src_races!B:B)</f>
        <v>2017</v>
      </c>
    </row>
    <row r="4866" spans="1:9" hidden="1" x14ac:dyDescent="0.3">
      <c r="A4866" t="s">
        <v>12239</v>
      </c>
      <c r="B4866">
        <v>973</v>
      </c>
      <c r="C4866">
        <v>15</v>
      </c>
      <c r="D4866">
        <v>4</v>
      </c>
      <c r="E4866" t="s">
        <v>505</v>
      </c>
      <c r="F4866" t="s">
        <v>505</v>
      </c>
      <c r="G4866" t="s">
        <v>498</v>
      </c>
      <c r="H4866" t="str">
        <f>_xlfn.XLOOKUP(constructor_standings__2[[#This Row],[constructorId]],Src_constructors!A:A,Src_constructors!C:C)</f>
        <v>Sauber</v>
      </c>
      <c r="I4866">
        <f>_xlfn.XLOOKUP(constructor_standings__2[[#This Row],[raceId]],Src_races!A:A,Src_races!B:B)</f>
        <v>2017</v>
      </c>
    </row>
    <row r="4867" spans="1:9" hidden="1" x14ac:dyDescent="0.3">
      <c r="A4867" t="s">
        <v>12249</v>
      </c>
      <c r="B4867">
        <v>974</v>
      </c>
      <c r="C4867">
        <v>15</v>
      </c>
      <c r="D4867">
        <v>4</v>
      </c>
      <c r="E4867" t="s">
        <v>505</v>
      </c>
      <c r="F4867" t="s">
        <v>505</v>
      </c>
      <c r="G4867" t="s">
        <v>498</v>
      </c>
      <c r="H4867" t="str">
        <f>_xlfn.XLOOKUP(constructor_standings__2[[#This Row],[constructorId]],Src_constructors!A:A,Src_constructors!C:C)</f>
        <v>Sauber</v>
      </c>
      <c r="I4867">
        <f>_xlfn.XLOOKUP(constructor_standings__2[[#This Row],[raceId]],Src_races!A:A,Src_races!B:B)</f>
        <v>2017</v>
      </c>
    </row>
    <row r="4868" spans="1:9" hidden="1" x14ac:dyDescent="0.3">
      <c r="A4868" t="s">
        <v>12259</v>
      </c>
      <c r="B4868">
        <v>975</v>
      </c>
      <c r="C4868">
        <v>15</v>
      </c>
      <c r="D4868">
        <v>4</v>
      </c>
      <c r="E4868" t="s">
        <v>505</v>
      </c>
      <c r="F4868" t="s">
        <v>505</v>
      </c>
      <c r="G4868" t="s">
        <v>498</v>
      </c>
      <c r="H4868" t="str">
        <f>_xlfn.XLOOKUP(constructor_standings__2[[#This Row],[constructorId]],Src_constructors!A:A,Src_constructors!C:C)</f>
        <v>Sauber</v>
      </c>
      <c r="I4868">
        <f>_xlfn.XLOOKUP(constructor_standings__2[[#This Row],[raceId]],Src_races!A:A,Src_races!B:B)</f>
        <v>2017</v>
      </c>
    </row>
    <row r="4869" spans="1:9" hidden="1" x14ac:dyDescent="0.3">
      <c r="A4869" t="s">
        <v>12269</v>
      </c>
      <c r="B4869">
        <v>976</v>
      </c>
      <c r="C4869">
        <v>15</v>
      </c>
      <c r="D4869">
        <v>5</v>
      </c>
      <c r="E4869" t="s">
        <v>505</v>
      </c>
      <c r="F4869" t="s">
        <v>505</v>
      </c>
      <c r="G4869" t="s">
        <v>498</v>
      </c>
      <c r="H4869" t="str">
        <f>_xlfn.XLOOKUP(constructor_standings__2[[#This Row],[constructorId]],Src_constructors!A:A,Src_constructors!C:C)</f>
        <v>Sauber</v>
      </c>
      <c r="I4869">
        <f>_xlfn.XLOOKUP(constructor_standings__2[[#This Row],[raceId]],Src_races!A:A,Src_races!B:B)</f>
        <v>2017</v>
      </c>
    </row>
    <row r="4870" spans="1:9" hidden="1" x14ac:dyDescent="0.3">
      <c r="A4870" t="s">
        <v>12279</v>
      </c>
      <c r="B4870">
        <v>977</v>
      </c>
      <c r="C4870">
        <v>15</v>
      </c>
      <c r="D4870">
        <v>5</v>
      </c>
      <c r="E4870" t="s">
        <v>505</v>
      </c>
      <c r="F4870" t="s">
        <v>505</v>
      </c>
      <c r="G4870" t="s">
        <v>498</v>
      </c>
      <c r="H4870" t="str">
        <f>_xlfn.XLOOKUP(constructor_standings__2[[#This Row],[constructorId]],Src_constructors!A:A,Src_constructors!C:C)</f>
        <v>Sauber</v>
      </c>
      <c r="I4870">
        <f>_xlfn.XLOOKUP(constructor_standings__2[[#This Row],[raceId]],Src_races!A:A,Src_races!B:B)</f>
        <v>2017</v>
      </c>
    </row>
    <row r="4871" spans="1:9" hidden="1" x14ac:dyDescent="0.3">
      <c r="A4871" t="s">
        <v>12289</v>
      </c>
      <c r="B4871">
        <v>978</v>
      </c>
      <c r="C4871">
        <v>15</v>
      </c>
      <c r="D4871">
        <v>5</v>
      </c>
      <c r="E4871" t="s">
        <v>505</v>
      </c>
      <c r="F4871" t="s">
        <v>505</v>
      </c>
      <c r="G4871" t="s">
        <v>498</v>
      </c>
      <c r="H4871" t="str">
        <f>_xlfn.XLOOKUP(constructor_standings__2[[#This Row],[constructorId]],Src_constructors!A:A,Src_constructors!C:C)</f>
        <v>Sauber</v>
      </c>
      <c r="I4871">
        <f>_xlfn.XLOOKUP(constructor_standings__2[[#This Row],[raceId]],Src_races!A:A,Src_races!B:B)</f>
        <v>2017</v>
      </c>
    </row>
    <row r="4872" spans="1:9" hidden="1" x14ac:dyDescent="0.3">
      <c r="A4872" t="s">
        <v>12299</v>
      </c>
      <c r="B4872">
        <v>979</v>
      </c>
      <c r="C4872">
        <v>15</v>
      </c>
      <c r="D4872">
        <v>5</v>
      </c>
      <c r="E4872" t="s">
        <v>506</v>
      </c>
      <c r="F4872" t="s">
        <v>506</v>
      </c>
      <c r="G4872" t="s">
        <v>498</v>
      </c>
      <c r="H4872" t="str">
        <f>_xlfn.XLOOKUP(constructor_standings__2[[#This Row],[constructorId]],Src_constructors!A:A,Src_constructors!C:C)</f>
        <v>Sauber</v>
      </c>
      <c r="I4872">
        <f>_xlfn.XLOOKUP(constructor_standings__2[[#This Row],[raceId]],Src_races!A:A,Src_races!B:B)</f>
        <v>2017</v>
      </c>
    </row>
    <row r="4873" spans="1:9" hidden="1" x14ac:dyDescent="0.3">
      <c r="A4873" t="s">
        <v>12309</v>
      </c>
      <c r="B4873">
        <v>980</v>
      </c>
      <c r="C4873">
        <v>15</v>
      </c>
      <c r="D4873">
        <v>5</v>
      </c>
      <c r="E4873" t="s">
        <v>506</v>
      </c>
      <c r="F4873" t="s">
        <v>506</v>
      </c>
      <c r="G4873" t="s">
        <v>498</v>
      </c>
      <c r="H4873" t="str">
        <f>_xlfn.XLOOKUP(constructor_standings__2[[#This Row],[constructorId]],Src_constructors!A:A,Src_constructors!C:C)</f>
        <v>Sauber</v>
      </c>
      <c r="I4873">
        <f>_xlfn.XLOOKUP(constructor_standings__2[[#This Row],[raceId]],Src_races!A:A,Src_races!B:B)</f>
        <v>2017</v>
      </c>
    </row>
    <row r="4874" spans="1:9" hidden="1" x14ac:dyDescent="0.3">
      <c r="A4874" t="s">
        <v>12319</v>
      </c>
      <c r="B4874">
        <v>981</v>
      </c>
      <c r="C4874">
        <v>15</v>
      </c>
      <c r="D4874">
        <v>5</v>
      </c>
      <c r="E4874" t="s">
        <v>506</v>
      </c>
      <c r="F4874" t="s">
        <v>506</v>
      </c>
      <c r="G4874" t="s">
        <v>498</v>
      </c>
      <c r="H4874" t="str">
        <f>_xlfn.XLOOKUP(constructor_standings__2[[#This Row],[constructorId]],Src_constructors!A:A,Src_constructors!C:C)</f>
        <v>Sauber</v>
      </c>
      <c r="I4874">
        <f>_xlfn.XLOOKUP(constructor_standings__2[[#This Row],[raceId]],Src_races!A:A,Src_races!B:B)</f>
        <v>2017</v>
      </c>
    </row>
    <row r="4875" spans="1:9" hidden="1" x14ac:dyDescent="0.3">
      <c r="A4875" t="s">
        <v>12329</v>
      </c>
      <c r="B4875">
        <v>982</v>
      </c>
      <c r="C4875">
        <v>15</v>
      </c>
      <c r="D4875">
        <v>5</v>
      </c>
      <c r="E4875" t="s">
        <v>506</v>
      </c>
      <c r="F4875" t="s">
        <v>506</v>
      </c>
      <c r="G4875" t="s">
        <v>498</v>
      </c>
      <c r="H4875" t="str">
        <f>_xlfn.XLOOKUP(constructor_standings__2[[#This Row],[constructorId]],Src_constructors!A:A,Src_constructors!C:C)</f>
        <v>Sauber</v>
      </c>
      <c r="I4875">
        <f>_xlfn.XLOOKUP(constructor_standings__2[[#This Row],[raceId]],Src_races!A:A,Src_races!B:B)</f>
        <v>2017</v>
      </c>
    </row>
    <row r="4876" spans="1:9" hidden="1" x14ac:dyDescent="0.3">
      <c r="A4876" t="s">
        <v>12339</v>
      </c>
      <c r="B4876">
        <v>983</v>
      </c>
      <c r="C4876">
        <v>15</v>
      </c>
      <c r="D4876">
        <v>5</v>
      </c>
      <c r="E4876" t="s">
        <v>506</v>
      </c>
      <c r="F4876" t="s">
        <v>506</v>
      </c>
      <c r="G4876" t="s">
        <v>498</v>
      </c>
      <c r="H4876" t="str">
        <f>_xlfn.XLOOKUP(constructor_standings__2[[#This Row],[constructorId]],Src_constructors!A:A,Src_constructors!C:C)</f>
        <v>Sauber</v>
      </c>
      <c r="I4876">
        <f>_xlfn.XLOOKUP(constructor_standings__2[[#This Row],[raceId]],Src_races!A:A,Src_races!B:B)</f>
        <v>2017</v>
      </c>
    </row>
    <row r="4877" spans="1:9" hidden="1" x14ac:dyDescent="0.3">
      <c r="A4877" t="s">
        <v>12349</v>
      </c>
      <c r="B4877">
        <v>984</v>
      </c>
      <c r="C4877">
        <v>15</v>
      </c>
      <c r="D4877">
        <v>5</v>
      </c>
      <c r="E4877" t="s">
        <v>506</v>
      </c>
      <c r="F4877" t="s">
        <v>506</v>
      </c>
      <c r="G4877" t="s">
        <v>498</v>
      </c>
      <c r="H4877" t="str">
        <f>_xlfn.XLOOKUP(constructor_standings__2[[#This Row],[constructorId]],Src_constructors!A:A,Src_constructors!C:C)</f>
        <v>Sauber</v>
      </c>
      <c r="I4877">
        <f>_xlfn.XLOOKUP(constructor_standings__2[[#This Row],[raceId]],Src_races!A:A,Src_races!B:B)</f>
        <v>2017</v>
      </c>
    </row>
    <row r="4878" spans="1:9" hidden="1" x14ac:dyDescent="0.3">
      <c r="A4878" t="s">
        <v>12359</v>
      </c>
      <c r="B4878">
        <v>985</v>
      </c>
      <c r="C4878">
        <v>15</v>
      </c>
      <c r="D4878">
        <v>5</v>
      </c>
      <c r="E4878" t="s">
        <v>506</v>
      </c>
      <c r="F4878" t="s">
        <v>506</v>
      </c>
      <c r="G4878" t="s">
        <v>498</v>
      </c>
      <c r="H4878" t="str">
        <f>_xlfn.XLOOKUP(constructor_standings__2[[#This Row],[constructorId]],Src_constructors!A:A,Src_constructors!C:C)</f>
        <v>Sauber</v>
      </c>
      <c r="I4878">
        <f>_xlfn.XLOOKUP(constructor_standings__2[[#This Row],[raceId]],Src_races!A:A,Src_races!B:B)</f>
        <v>2017</v>
      </c>
    </row>
    <row r="4879" spans="1:9" hidden="1" x14ac:dyDescent="0.3">
      <c r="A4879" t="s">
        <v>12369</v>
      </c>
      <c r="B4879">
        <v>986</v>
      </c>
      <c r="C4879">
        <v>15</v>
      </c>
      <c r="D4879">
        <v>5</v>
      </c>
      <c r="E4879" t="s">
        <v>506</v>
      </c>
      <c r="F4879" t="s">
        <v>506</v>
      </c>
      <c r="G4879" t="s">
        <v>498</v>
      </c>
      <c r="H4879" t="str">
        <f>_xlfn.XLOOKUP(constructor_standings__2[[#This Row],[constructorId]],Src_constructors!A:A,Src_constructors!C:C)</f>
        <v>Sauber</v>
      </c>
      <c r="I4879">
        <f>_xlfn.XLOOKUP(constructor_standings__2[[#This Row],[raceId]],Src_races!A:A,Src_races!B:B)</f>
        <v>2017</v>
      </c>
    </row>
    <row r="4880" spans="1:9" hidden="1" x14ac:dyDescent="0.3">
      <c r="A4880" t="s">
        <v>12379</v>
      </c>
      <c r="B4880">
        <v>987</v>
      </c>
      <c r="C4880">
        <v>15</v>
      </c>
      <c r="D4880">
        <v>5</v>
      </c>
      <c r="E4880" t="s">
        <v>506</v>
      </c>
      <c r="F4880" t="s">
        <v>506</v>
      </c>
      <c r="G4880" t="s">
        <v>498</v>
      </c>
      <c r="H4880" t="str">
        <f>_xlfn.XLOOKUP(constructor_standings__2[[#This Row],[constructorId]],Src_constructors!A:A,Src_constructors!C:C)</f>
        <v>Sauber</v>
      </c>
      <c r="I4880">
        <f>_xlfn.XLOOKUP(constructor_standings__2[[#This Row],[raceId]],Src_races!A:A,Src_races!B:B)</f>
        <v>2017</v>
      </c>
    </row>
    <row r="4881" spans="1:9" hidden="1" x14ac:dyDescent="0.3">
      <c r="A4881" t="s">
        <v>12389</v>
      </c>
      <c r="B4881">
        <v>988</v>
      </c>
      <c r="C4881">
        <v>15</v>
      </c>
      <c r="D4881">
        <v>5</v>
      </c>
      <c r="E4881" t="s">
        <v>506</v>
      </c>
      <c r="F4881" t="s">
        <v>506</v>
      </c>
      <c r="G4881" t="s">
        <v>498</v>
      </c>
      <c r="H4881" t="str">
        <f>_xlfn.XLOOKUP(constructor_standings__2[[#This Row],[constructorId]],Src_constructors!A:A,Src_constructors!C:C)</f>
        <v>Sauber</v>
      </c>
      <c r="I4881">
        <f>_xlfn.XLOOKUP(constructor_standings__2[[#This Row],[raceId]],Src_races!A:A,Src_races!B:B)</f>
        <v>2017</v>
      </c>
    </row>
    <row r="4882" spans="1:9" hidden="1" x14ac:dyDescent="0.3">
      <c r="A4882" t="s">
        <v>12398</v>
      </c>
      <c r="B4882">
        <v>989</v>
      </c>
      <c r="C4882">
        <v>15</v>
      </c>
      <c r="D4882">
        <v>0</v>
      </c>
      <c r="E4882" t="s">
        <v>502</v>
      </c>
      <c r="F4882" t="s">
        <v>502</v>
      </c>
      <c r="G4882" t="s">
        <v>498</v>
      </c>
      <c r="H4882" t="str">
        <f>_xlfn.XLOOKUP(constructor_standings__2[[#This Row],[constructorId]],Src_constructors!A:A,Src_constructors!C:C)</f>
        <v>Sauber</v>
      </c>
      <c r="I4882">
        <f>_xlfn.XLOOKUP(constructor_standings__2[[#This Row],[raceId]],Src_races!A:A,Src_races!B:B)</f>
        <v>2018</v>
      </c>
    </row>
    <row r="4883" spans="1:9" hidden="1" x14ac:dyDescent="0.3">
      <c r="A4883" t="s">
        <v>12403</v>
      </c>
      <c r="B4883">
        <v>990</v>
      </c>
      <c r="C4883">
        <v>15</v>
      </c>
      <c r="D4883">
        <v>2</v>
      </c>
      <c r="E4883" t="s">
        <v>504</v>
      </c>
      <c r="F4883" t="s">
        <v>504</v>
      </c>
      <c r="G4883" t="s">
        <v>498</v>
      </c>
      <c r="H4883" t="str">
        <f>_xlfn.XLOOKUP(constructor_standings__2[[#This Row],[constructorId]],Src_constructors!A:A,Src_constructors!C:C)</f>
        <v>Sauber</v>
      </c>
      <c r="I4883">
        <f>_xlfn.XLOOKUP(constructor_standings__2[[#This Row],[raceId]],Src_races!A:A,Src_races!B:B)</f>
        <v>2018</v>
      </c>
    </row>
    <row r="4884" spans="1:9" hidden="1" x14ac:dyDescent="0.3">
      <c r="A4884" t="s">
        <v>12418</v>
      </c>
      <c r="B4884">
        <v>991</v>
      </c>
      <c r="C4884">
        <v>15</v>
      </c>
      <c r="D4884">
        <v>2</v>
      </c>
      <c r="E4884" t="s">
        <v>504</v>
      </c>
      <c r="F4884" t="s">
        <v>504</v>
      </c>
      <c r="G4884" t="s">
        <v>498</v>
      </c>
      <c r="H4884" t="str">
        <f>_xlfn.XLOOKUP(constructor_standings__2[[#This Row],[constructorId]],Src_constructors!A:A,Src_constructors!C:C)</f>
        <v>Sauber</v>
      </c>
      <c r="I4884">
        <f>_xlfn.XLOOKUP(constructor_standings__2[[#This Row],[raceId]],Src_races!A:A,Src_races!B:B)</f>
        <v>2018</v>
      </c>
    </row>
    <row r="4885" spans="1:9" hidden="1" x14ac:dyDescent="0.3">
      <c r="A4885" t="s">
        <v>12428</v>
      </c>
      <c r="B4885">
        <v>992</v>
      </c>
      <c r="C4885">
        <v>15</v>
      </c>
      <c r="D4885">
        <v>10</v>
      </c>
      <c r="E4885" t="s">
        <v>505</v>
      </c>
      <c r="F4885" t="s">
        <v>505</v>
      </c>
      <c r="G4885" t="s">
        <v>498</v>
      </c>
      <c r="H4885" t="str">
        <f>_xlfn.XLOOKUP(constructor_standings__2[[#This Row],[constructorId]],Src_constructors!A:A,Src_constructors!C:C)</f>
        <v>Sauber</v>
      </c>
      <c r="I4885">
        <f>_xlfn.XLOOKUP(constructor_standings__2[[#This Row],[raceId]],Src_races!A:A,Src_races!B:B)</f>
        <v>2018</v>
      </c>
    </row>
    <row r="4886" spans="1:9" hidden="1" x14ac:dyDescent="0.3">
      <c r="A4886" t="s">
        <v>12438</v>
      </c>
      <c r="B4886">
        <v>993</v>
      </c>
      <c r="C4886">
        <v>15</v>
      </c>
      <c r="D4886">
        <v>11</v>
      </c>
      <c r="E4886" t="s">
        <v>505</v>
      </c>
      <c r="F4886" t="s">
        <v>505</v>
      </c>
      <c r="G4886" t="s">
        <v>498</v>
      </c>
      <c r="H4886" t="str">
        <f>_xlfn.XLOOKUP(constructor_standings__2[[#This Row],[constructorId]],Src_constructors!A:A,Src_constructors!C:C)</f>
        <v>Sauber</v>
      </c>
      <c r="I4886">
        <f>_xlfn.XLOOKUP(constructor_standings__2[[#This Row],[raceId]],Src_races!A:A,Src_races!B:B)</f>
        <v>2018</v>
      </c>
    </row>
    <row r="4887" spans="1:9" hidden="1" x14ac:dyDescent="0.3">
      <c r="A4887" t="s">
        <v>12448</v>
      </c>
      <c r="B4887">
        <v>994</v>
      </c>
      <c r="C4887">
        <v>15</v>
      </c>
      <c r="D4887">
        <v>11</v>
      </c>
      <c r="E4887" t="s">
        <v>505</v>
      </c>
      <c r="F4887" t="s">
        <v>505</v>
      </c>
      <c r="G4887" t="s">
        <v>498</v>
      </c>
      <c r="H4887" t="str">
        <f>_xlfn.XLOOKUP(constructor_standings__2[[#This Row],[constructorId]],Src_constructors!A:A,Src_constructors!C:C)</f>
        <v>Sauber</v>
      </c>
      <c r="I4887">
        <f>_xlfn.XLOOKUP(constructor_standings__2[[#This Row],[raceId]],Src_races!A:A,Src_races!B:B)</f>
        <v>2018</v>
      </c>
    </row>
    <row r="4888" spans="1:9" hidden="1" x14ac:dyDescent="0.3">
      <c r="A4888" t="s">
        <v>12458</v>
      </c>
      <c r="B4888">
        <v>995</v>
      </c>
      <c r="C4888">
        <v>15</v>
      </c>
      <c r="D4888">
        <v>12</v>
      </c>
      <c r="E4888" t="s">
        <v>505</v>
      </c>
      <c r="F4888" t="s">
        <v>505</v>
      </c>
      <c r="G4888" t="s">
        <v>498</v>
      </c>
      <c r="H4888" t="str">
        <f>_xlfn.XLOOKUP(constructor_standings__2[[#This Row],[constructorId]],Src_constructors!A:A,Src_constructors!C:C)</f>
        <v>Sauber</v>
      </c>
      <c r="I4888">
        <f>_xlfn.XLOOKUP(constructor_standings__2[[#This Row],[raceId]],Src_races!A:A,Src_races!B:B)</f>
        <v>2018</v>
      </c>
    </row>
    <row r="4889" spans="1:9" hidden="1" x14ac:dyDescent="0.3">
      <c r="A4889" t="s">
        <v>12468</v>
      </c>
      <c r="B4889">
        <v>996</v>
      </c>
      <c r="C4889">
        <v>15</v>
      </c>
      <c r="D4889">
        <v>13</v>
      </c>
      <c r="E4889" t="s">
        <v>505</v>
      </c>
      <c r="F4889" t="s">
        <v>505</v>
      </c>
      <c r="G4889" t="s">
        <v>498</v>
      </c>
      <c r="H4889" t="str">
        <f>_xlfn.XLOOKUP(constructor_standings__2[[#This Row],[constructorId]],Src_constructors!A:A,Src_constructors!C:C)</f>
        <v>Sauber</v>
      </c>
      <c r="I4889">
        <f>_xlfn.XLOOKUP(constructor_standings__2[[#This Row],[raceId]],Src_races!A:A,Src_races!B:B)</f>
        <v>2018</v>
      </c>
    </row>
    <row r="4890" spans="1:9" hidden="1" x14ac:dyDescent="0.3">
      <c r="A4890" t="s">
        <v>12478</v>
      </c>
      <c r="B4890">
        <v>997</v>
      </c>
      <c r="C4890">
        <v>15</v>
      </c>
      <c r="D4890">
        <v>16</v>
      </c>
      <c r="E4890" t="s">
        <v>505</v>
      </c>
      <c r="F4890" t="s">
        <v>505</v>
      </c>
      <c r="G4890" t="s">
        <v>498</v>
      </c>
      <c r="H4890" t="str">
        <f>_xlfn.XLOOKUP(constructor_standings__2[[#This Row],[constructorId]],Src_constructors!A:A,Src_constructors!C:C)</f>
        <v>Sauber</v>
      </c>
      <c r="I4890">
        <f>_xlfn.XLOOKUP(constructor_standings__2[[#This Row],[raceId]],Src_races!A:A,Src_races!B:B)</f>
        <v>2018</v>
      </c>
    </row>
    <row r="4891" spans="1:9" hidden="1" x14ac:dyDescent="0.3">
      <c r="A4891" t="s">
        <v>12488</v>
      </c>
      <c r="B4891">
        <v>998</v>
      </c>
      <c r="C4891">
        <v>15</v>
      </c>
      <c r="D4891">
        <v>16</v>
      </c>
      <c r="E4891" t="s">
        <v>505</v>
      </c>
      <c r="F4891" t="s">
        <v>505</v>
      </c>
      <c r="G4891" t="s">
        <v>498</v>
      </c>
      <c r="H4891" t="str">
        <f>_xlfn.XLOOKUP(constructor_standings__2[[#This Row],[constructorId]],Src_constructors!A:A,Src_constructors!C:C)</f>
        <v>Sauber</v>
      </c>
      <c r="I4891">
        <f>_xlfn.XLOOKUP(constructor_standings__2[[#This Row],[raceId]],Src_races!A:A,Src_races!B:B)</f>
        <v>2018</v>
      </c>
    </row>
    <row r="4892" spans="1:9" hidden="1" x14ac:dyDescent="0.3">
      <c r="A4892" t="s">
        <v>12498</v>
      </c>
      <c r="B4892">
        <v>999</v>
      </c>
      <c r="C4892">
        <v>15</v>
      </c>
      <c r="D4892">
        <v>18</v>
      </c>
      <c r="E4892" t="s">
        <v>505</v>
      </c>
      <c r="F4892" t="s">
        <v>505</v>
      </c>
      <c r="G4892" t="s">
        <v>498</v>
      </c>
      <c r="H4892" t="str">
        <f>_xlfn.XLOOKUP(constructor_standings__2[[#This Row],[constructorId]],Src_constructors!A:A,Src_constructors!C:C)</f>
        <v>Sauber</v>
      </c>
      <c r="I4892">
        <f>_xlfn.XLOOKUP(constructor_standings__2[[#This Row],[raceId]],Src_races!A:A,Src_races!B:B)</f>
        <v>2018</v>
      </c>
    </row>
    <row r="4893" spans="1:9" hidden="1" x14ac:dyDescent="0.3">
      <c r="A4893" t="s">
        <v>12508</v>
      </c>
      <c r="B4893">
        <v>1000</v>
      </c>
      <c r="C4893">
        <v>15</v>
      </c>
      <c r="D4893">
        <v>18</v>
      </c>
      <c r="E4893" t="s">
        <v>505</v>
      </c>
      <c r="F4893" t="s">
        <v>505</v>
      </c>
      <c r="G4893" t="s">
        <v>498</v>
      </c>
      <c r="H4893" t="str">
        <f>_xlfn.XLOOKUP(constructor_standings__2[[#This Row],[constructorId]],Src_constructors!A:A,Src_constructors!C:C)</f>
        <v>Sauber</v>
      </c>
      <c r="I4893">
        <f>_xlfn.XLOOKUP(constructor_standings__2[[#This Row],[raceId]],Src_races!A:A,Src_races!B:B)</f>
        <v>2018</v>
      </c>
    </row>
    <row r="4894" spans="1:9" hidden="1" x14ac:dyDescent="0.3">
      <c r="A4894" t="s">
        <v>12518</v>
      </c>
      <c r="B4894">
        <v>1001</v>
      </c>
      <c r="C4894">
        <v>15</v>
      </c>
      <c r="D4894">
        <v>19</v>
      </c>
      <c r="E4894" t="s">
        <v>504</v>
      </c>
      <c r="F4894" t="s">
        <v>504</v>
      </c>
      <c r="G4894" t="s">
        <v>498</v>
      </c>
      <c r="H4894" t="str">
        <f>_xlfn.XLOOKUP(constructor_standings__2[[#This Row],[constructorId]],Src_constructors!A:A,Src_constructors!C:C)</f>
        <v>Sauber</v>
      </c>
      <c r="I4894">
        <f>_xlfn.XLOOKUP(constructor_standings__2[[#This Row],[raceId]],Src_races!A:A,Src_races!B:B)</f>
        <v>2018</v>
      </c>
    </row>
    <row r="4895" spans="1:9" hidden="1" x14ac:dyDescent="0.3">
      <c r="A4895" t="s">
        <v>12528</v>
      </c>
      <c r="B4895">
        <v>1002</v>
      </c>
      <c r="C4895">
        <v>15</v>
      </c>
      <c r="D4895">
        <v>19</v>
      </c>
      <c r="E4895" t="s">
        <v>505</v>
      </c>
      <c r="F4895" t="s">
        <v>505</v>
      </c>
      <c r="G4895" t="s">
        <v>498</v>
      </c>
      <c r="H4895" t="str">
        <f>_xlfn.XLOOKUP(constructor_standings__2[[#This Row],[constructorId]],Src_constructors!A:A,Src_constructors!C:C)</f>
        <v>Sauber</v>
      </c>
      <c r="I4895">
        <f>_xlfn.XLOOKUP(constructor_standings__2[[#This Row],[raceId]],Src_races!A:A,Src_races!B:B)</f>
        <v>2018</v>
      </c>
    </row>
    <row r="4896" spans="1:9" hidden="1" x14ac:dyDescent="0.3">
      <c r="A4896" t="s">
        <v>12538</v>
      </c>
      <c r="B4896">
        <v>1003</v>
      </c>
      <c r="C4896">
        <v>15</v>
      </c>
      <c r="D4896">
        <v>21</v>
      </c>
      <c r="E4896" t="s">
        <v>505</v>
      </c>
      <c r="F4896" t="s">
        <v>505</v>
      </c>
      <c r="G4896" t="s">
        <v>498</v>
      </c>
      <c r="H4896" t="str">
        <f>_xlfn.XLOOKUP(constructor_standings__2[[#This Row],[constructorId]],Src_constructors!A:A,Src_constructors!C:C)</f>
        <v>Sauber</v>
      </c>
      <c r="I4896">
        <f>_xlfn.XLOOKUP(constructor_standings__2[[#This Row],[raceId]],Src_races!A:A,Src_races!B:B)</f>
        <v>2018</v>
      </c>
    </row>
    <row r="4897" spans="1:9" hidden="1" x14ac:dyDescent="0.3">
      <c r="A4897" t="s">
        <v>12548</v>
      </c>
      <c r="B4897">
        <v>1004</v>
      </c>
      <c r="C4897">
        <v>15</v>
      </c>
      <c r="D4897">
        <v>27</v>
      </c>
      <c r="E4897" t="s">
        <v>505</v>
      </c>
      <c r="F4897" t="s">
        <v>505</v>
      </c>
      <c r="G4897" t="s">
        <v>498</v>
      </c>
      <c r="H4897" t="str">
        <f>_xlfn.XLOOKUP(constructor_standings__2[[#This Row],[constructorId]],Src_constructors!A:A,Src_constructors!C:C)</f>
        <v>Sauber</v>
      </c>
      <c r="I4897">
        <f>_xlfn.XLOOKUP(constructor_standings__2[[#This Row],[raceId]],Src_races!A:A,Src_races!B:B)</f>
        <v>2018</v>
      </c>
    </row>
    <row r="4898" spans="1:9" hidden="1" x14ac:dyDescent="0.3">
      <c r="A4898" t="s">
        <v>12558</v>
      </c>
      <c r="B4898">
        <v>1005</v>
      </c>
      <c r="C4898">
        <v>15</v>
      </c>
      <c r="D4898">
        <v>27</v>
      </c>
      <c r="E4898" t="s">
        <v>505</v>
      </c>
      <c r="F4898" t="s">
        <v>505</v>
      </c>
      <c r="G4898" t="s">
        <v>498</v>
      </c>
      <c r="H4898" t="str">
        <f>_xlfn.XLOOKUP(constructor_standings__2[[#This Row],[constructorId]],Src_constructors!A:A,Src_constructors!C:C)</f>
        <v>Sauber</v>
      </c>
      <c r="I4898">
        <f>_xlfn.XLOOKUP(constructor_standings__2[[#This Row],[raceId]],Src_races!A:A,Src_races!B:B)</f>
        <v>2018</v>
      </c>
    </row>
    <row r="4899" spans="1:9" hidden="1" x14ac:dyDescent="0.3">
      <c r="A4899" t="s">
        <v>12568</v>
      </c>
      <c r="B4899">
        <v>1006</v>
      </c>
      <c r="C4899">
        <v>15</v>
      </c>
      <c r="D4899">
        <v>28</v>
      </c>
      <c r="E4899" t="s">
        <v>505</v>
      </c>
      <c r="F4899" t="s">
        <v>505</v>
      </c>
      <c r="G4899" t="s">
        <v>498</v>
      </c>
      <c r="H4899" t="str">
        <f>_xlfn.XLOOKUP(constructor_standings__2[[#This Row],[constructorId]],Src_constructors!A:A,Src_constructors!C:C)</f>
        <v>Sauber</v>
      </c>
      <c r="I4899">
        <f>_xlfn.XLOOKUP(constructor_standings__2[[#This Row],[raceId]],Src_races!A:A,Src_races!B:B)</f>
        <v>2018</v>
      </c>
    </row>
    <row r="4900" spans="1:9" hidden="1" x14ac:dyDescent="0.3">
      <c r="A4900" t="s">
        <v>12578</v>
      </c>
      <c r="B4900">
        <v>1007</v>
      </c>
      <c r="C4900">
        <v>15</v>
      </c>
      <c r="D4900">
        <v>36</v>
      </c>
      <c r="E4900" t="s">
        <v>504</v>
      </c>
      <c r="F4900" t="s">
        <v>504</v>
      </c>
      <c r="G4900" t="s">
        <v>498</v>
      </c>
      <c r="H4900" t="str">
        <f>_xlfn.XLOOKUP(constructor_standings__2[[#This Row],[constructorId]],Src_constructors!A:A,Src_constructors!C:C)</f>
        <v>Sauber</v>
      </c>
      <c r="I4900">
        <f>_xlfn.XLOOKUP(constructor_standings__2[[#This Row],[raceId]],Src_races!A:A,Src_races!B:B)</f>
        <v>2018</v>
      </c>
    </row>
    <row r="4901" spans="1:9" hidden="1" x14ac:dyDescent="0.3">
      <c r="A4901" t="s">
        <v>12588</v>
      </c>
      <c r="B4901">
        <v>1008</v>
      </c>
      <c r="C4901">
        <v>15</v>
      </c>
      <c r="D4901">
        <v>42</v>
      </c>
      <c r="E4901" t="s">
        <v>504</v>
      </c>
      <c r="F4901" t="s">
        <v>504</v>
      </c>
      <c r="G4901" t="s">
        <v>498</v>
      </c>
      <c r="H4901" t="str">
        <f>_xlfn.XLOOKUP(constructor_standings__2[[#This Row],[constructorId]],Src_constructors!A:A,Src_constructors!C:C)</f>
        <v>Sauber</v>
      </c>
      <c r="I4901">
        <f>_xlfn.XLOOKUP(constructor_standings__2[[#This Row],[raceId]],Src_races!A:A,Src_races!B:B)</f>
        <v>2018</v>
      </c>
    </row>
    <row r="4902" spans="1:9" hidden="1" x14ac:dyDescent="0.3">
      <c r="A4902" t="s">
        <v>12598</v>
      </c>
      <c r="B4902">
        <v>1009</v>
      </c>
      <c r="C4902">
        <v>15</v>
      </c>
      <c r="D4902">
        <v>48</v>
      </c>
      <c r="E4902" t="s">
        <v>504</v>
      </c>
      <c r="F4902" t="s">
        <v>504</v>
      </c>
      <c r="G4902" t="s">
        <v>498</v>
      </c>
      <c r="H4902" t="str">
        <f>_xlfn.XLOOKUP(constructor_standings__2[[#This Row],[constructorId]],Src_constructors!A:A,Src_constructors!C:C)</f>
        <v>Sauber</v>
      </c>
      <c r="I4902">
        <f>_xlfn.XLOOKUP(constructor_standings__2[[#This Row],[raceId]],Src_races!A:A,Src_races!B:B)</f>
        <v>2018</v>
      </c>
    </row>
    <row r="4903" spans="1:9" x14ac:dyDescent="0.3">
      <c r="A4903" t="s">
        <v>13652</v>
      </c>
      <c r="B4903">
        <v>1121</v>
      </c>
      <c r="C4903">
        <v>15</v>
      </c>
      <c r="D4903">
        <v>0</v>
      </c>
      <c r="E4903" t="s">
        <v>501</v>
      </c>
      <c r="F4903" t="s">
        <v>501</v>
      </c>
      <c r="G4903" t="s">
        <v>498</v>
      </c>
      <c r="H4903" t="str">
        <f>_xlfn.XLOOKUP(constructor_standings__2[[#This Row],[constructorId]],Src_constructors!A:A,Src_constructors!C:C)</f>
        <v>Sauber</v>
      </c>
      <c r="I4903">
        <f>_xlfn.XLOOKUP(constructor_standings__2[[#This Row],[raceId]],Src_races!A:A,Src_races!B:B)</f>
        <v>2024</v>
      </c>
    </row>
    <row r="4904" spans="1:9" x14ac:dyDescent="0.3">
      <c r="A4904" t="s">
        <v>13662</v>
      </c>
      <c r="B4904">
        <v>1122</v>
      </c>
      <c r="C4904">
        <v>15</v>
      </c>
      <c r="D4904">
        <v>0</v>
      </c>
      <c r="E4904" t="s">
        <v>504</v>
      </c>
      <c r="F4904" t="s">
        <v>504</v>
      </c>
      <c r="G4904" t="s">
        <v>498</v>
      </c>
      <c r="H4904" t="str">
        <f>_xlfn.XLOOKUP(constructor_standings__2[[#This Row],[constructorId]],Src_constructors!A:A,Src_constructors!C:C)</f>
        <v>Sauber</v>
      </c>
      <c r="I4904">
        <f>_xlfn.XLOOKUP(constructor_standings__2[[#This Row],[raceId]],Src_races!A:A,Src_races!B:B)</f>
        <v>2024</v>
      </c>
    </row>
    <row r="4905" spans="1:9" x14ac:dyDescent="0.3">
      <c r="A4905" t="s">
        <v>13669</v>
      </c>
      <c r="B4905">
        <v>1123</v>
      </c>
      <c r="C4905">
        <v>15</v>
      </c>
      <c r="D4905">
        <v>0</v>
      </c>
      <c r="E4905" t="s">
        <v>505</v>
      </c>
      <c r="F4905" t="s">
        <v>505</v>
      </c>
      <c r="G4905" t="s">
        <v>498</v>
      </c>
      <c r="H4905" t="str">
        <f>_xlfn.XLOOKUP(constructor_standings__2[[#This Row],[constructorId]],Src_constructors!A:A,Src_constructors!C:C)</f>
        <v>Sauber</v>
      </c>
      <c r="I4905">
        <f>_xlfn.XLOOKUP(constructor_standings__2[[#This Row],[raceId]],Src_races!A:A,Src_races!B:B)</f>
        <v>2024</v>
      </c>
    </row>
    <row r="4906" spans="1:9" x14ac:dyDescent="0.3">
      <c r="A4906" t="s">
        <v>13682</v>
      </c>
      <c r="B4906">
        <v>1124</v>
      </c>
      <c r="C4906">
        <v>15</v>
      </c>
      <c r="D4906">
        <v>0</v>
      </c>
      <c r="E4906" t="s">
        <v>505</v>
      </c>
      <c r="F4906" t="s">
        <v>505</v>
      </c>
      <c r="G4906" t="s">
        <v>498</v>
      </c>
      <c r="H4906" t="str">
        <f>_xlfn.XLOOKUP(constructor_standings__2[[#This Row],[constructorId]],Src_constructors!A:A,Src_constructors!C:C)</f>
        <v>Sauber</v>
      </c>
      <c r="I4906">
        <f>_xlfn.XLOOKUP(constructor_standings__2[[#This Row],[raceId]],Src_races!A:A,Src_races!B:B)</f>
        <v>2024</v>
      </c>
    </row>
    <row r="4907" spans="1:9" x14ac:dyDescent="0.3">
      <c r="A4907" t="s">
        <v>13692</v>
      </c>
      <c r="B4907">
        <v>1125</v>
      </c>
      <c r="C4907">
        <v>15</v>
      </c>
      <c r="D4907">
        <v>0</v>
      </c>
      <c r="E4907" t="s">
        <v>506</v>
      </c>
      <c r="F4907" t="s">
        <v>506</v>
      </c>
      <c r="G4907" t="s">
        <v>498</v>
      </c>
      <c r="H4907" t="str">
        <f>_xlfn.XLOOKUP(constructor_standings__2[[#This Row],[constructorId]],Src_constructors!A:A,Src_constructors!C:C)</f>
        <v>Sauber</v>
      </c>
      <c r="I4907">
        <f>_xlfn.XLOOKUP(constructor_standings__2[[#This Row],[raceId]],Src_races!A:A,Src_races!B:B)</f>
        <v>2024</v>
      </c>
    </row>
    <row r="4908" spans="1:9" x14ac:dyDescent="0.3">
      <c r="A4908" t="s">
        <v>13702</v>
      </c>
      <c r="B4908">
        <v>1126</v>
      </c>
      <c r="C4908">
        <v>15</v>
      </c>
      <c r="D4908">
        <v>0</v>
      </c>
      <c r="E4908" t="s">
        <v>506</v>
      </c>
      <c r="F4908" t="s">
        <v>506</v>
      </c>
      <c r="G4908" t="s">
        <v>498</v>
      </c>
      <c r="H4908" t="str">
        <f>_xlfn.XLOOKUP(constructor_standings__2[[#This Row],[constructorId]],Src_constructors!A:A,Src_constructors!C:C)</f>
        <v>Sauber</v>
      </c>
      <c r="I4908">
        <f>_xlfn.XLOOKUP(constructor_standings__2[[#This Row],[raceId]],Src_races!A:A,Src_races!B:B)</f>
        <v>2024</v>
      </c>
    </row>
    <row r="4909" spans="1:9" x14ac:dyDescent="0.3">
      <c r="A4909" t="s">
        <v>13712</v>
      </c>
      <c r="B4909">
        <v>1127</v>
      </c>
      <c r="C4909">
        <v>15</v>
      </c>
      <c r="D4909">
        <v>0</v>
      </c>
      <c r="E4909" t="s">
        <v>506</v>
      </c>
      <c r="F4909" t="s">
        <v>506</v>
      </c>
      <c r="G4909" t="s">
        <v>498</v>
      </c>
      <c r="H4909" t="str">
        <f>_xlfn.XLOOKUP(constructor_standings__2[[#This Row],[constructorId]],Src_constructors!A:A,Src_constructors!C:C)</f>
        <v>Sauber</v>
      </c>
      <c r="I4909">
        <f>_xlfn.XLOOKUP(constructor_standings__2[[#This Row],[raceId]],Src_races!A:A,Src_races!B:B)</f>
        <v>2024</v>
      </c>
    </row>
    <row r="4910" spans="1:9" x14ac:dyDescent="0.3">
      <c r="A4910" t="s">
        <v>13722</v>
      </c>
      <c r="B4910">
        <v>1128</v>
      </c>
      <c r="C4910">
        <v>15</v>
      </c>
      <c r="D4910">
        <v>0</v>
      </c>
      <c r="E4910" t="s">
        <v>506</v>
      </c>
      <c r="F4910" t="s">
        <v>506</v>
      </c>
      <c r="G4910" t="s">
        <v>498</v>
      </c>
      <c r="H4910" t="str">
        <f>_xlfn.XLOOKUP(constructor_standings__2[[#This Row],[constructorId]],Src_constructors!A:A,Src_constructors!C:C)</f>
        <v>Sauber</v>
      </c>
      <c r="I4910">
        <f>_xlfn.XLOOKUP(constructor_standings__2[[#This Row],[raceId]],Src_races!A:A,Src_races!B:B)</f>
        <v>2024</v>
      </c>
    </row>
    <row r="4911" spans="1:9" x14ac:dyDescent="0.3">
      <c r="A4911" t="s">
        <v>13732</v>
      </c>
      <c r="B4911">
        <v>1129</v>
      </c>
      <c r="C4911">
        <v>15</v>
      </c>
      <c r="D4911">
        <v>0</v>
      </c>
      <c r="E4911" t="s">
        <v>506</v>
      </c>
      <c r="F4911" t="s">
        <v>506</v>
      </c>
      <c r="G4911" t="s">
        <v>498</v>
      </c>
      <c r="H4911" t="str">
        <f>_xlfn.XLOOKUP(constructor_standings__2[[#This Row],[constructorId]],Src_constructors!A:A,Src_constructors!C:C)</f>
        <v>Sauber</v>
      </c>
      <c r="I4911">
        <f>_xlfn.XLOOKUP(constructor_standings__2[[#This Row],[raceId]],Src_races!A:A,Src_races!B:B)</f>
        <v>2024</v>
      </c>
    </row>
    <row r="4912" spans="1:9" x14ac:dyDescent="0.3">
      <c r="A4912" t="s">
        <v>13742</v>
      </c>
      <c r="B4912">
        <v>1130</v>
      </c>
      <c r="C4912">
        <v>15</v>
      </c>
      <c r="D4912">
        <v>0</v>
      </c>
      <c r="E4912" t="s">
        <v>506</v>
      </c>
      <c r="F4912" t="s">
        <v>506</v>
      </c>
      <c r="G4912" t="s">
        <v>498</v>
      </c>
      <c r="H4912" t="str">
        <f>_xlfn.XLOOKUP(constructor_standings__2[[#This Row],[constructorId]],Src_constructors!A:A,Src_constructors!C:C)</f>
        <v>Sauber</v>
      </c>
      <c r="I4912">
        <f>_xlfn.XLOOKUP(constructor_standings__2[[#This Row],[raceId]],Src_races!A:A,Src_races!B:B)</f>
        <v>2024</v>
      </c>
    </row>
    <row r="4913" spans="1:9" x14ac:dyDescent="0.3">
      <c r="A4913" t="s">
        <v>13752</v>
      </c>
      <c r="B4913">
        <v>1131</v>
      </c>
      <c r="C4913">
        <v>15</v>
      </c>
      <c r="D4913">
        <v>0</v>
      </c>
      <c r="E4913" t="s">
        <v>506</v>
      </c>
      <c r="F4913" t="s">
        <v>506</v>
      </c>
      <c r="G4913" t="s">
        <v>498</v>
      </c>
      <c r="H4913" t="str">
        <f>_xlfn.XLOOKUP(constructor_standings__2[[#This Row],[constructorId]],Src_constructors!A:A,Src_constructors!C:C)</f>
        <v>Sauber</v>
      </c>
      <c r="I4913">
        <f>_xlfn.XLOOKUP(constructor_standings__2[[#This Row],[raceId]],Src_races!A:A,Src_races!B:B)</f>
        <v>2024</v>
      </c>
    </row>
    <row r="4914" spans="1:9" x14ac:dyDescent="0.3">
      <c r="A4914" t="s">
        <v>13762</v>
      </c>
      <c r="B4914">
        <v>1132</v>
      </c>
      <c r="C4914">
        <v>15</v>
      </c>
      <c r="D4914">
        <v>0</v>
      </c>
      <c r="E4914" t="s">
        <v>506</v>
      </c>
      <c r="F4914" t="s">
        <v>506</v>
      </c>
      <c r="G4914" t="s">
        <v>498</v>
      </c>
      <c r="H4914" t="str">
        <f>_xlfn.XLOOKUP(constructor_standings__2[[#This Row],[constructorId]],Src_constructors!A:A,Src_constructors!C:C)</f>
        <v>Sauber</v>
      </c>
      <c r="I4914">
        <f>_xlfn.XLOOKUP(constructor_standings__2[[#This Row],[raceId]],Src_races!A:A,Src_races!B:B)</f>
        <v>2024</v>
      </c>
    </row>
    <row r="4915" spans="1:9" x14ac:dyDescent="0.3">
      <c r="A4915" t="s">
        <v>13772</v>
      </c>
      <c r="B4915">
        <v>1133</v>
      </c>
      <c r="C4915">
        <v>15</v>
      </c>
      <c r="D4915">
        <v>0</v>
      </c>
      <c r="E4915" t="s">
        <v>506</v>
      </c>
      <c r="F4915" t="s">
        <v>506</v>
      </c>
      <c r="G4915" t="s">
        <v>498</v>
      </c>
      <c r="H4915" t="str">
        <f>_xlfn.XLOOKUP(constructor_standings__2[[#This Row],[constructorId]],Src_constructors!A:A,Src_constructors!C:C)</f>
        <v>Sauber</v>
      </c>
      <c r="I4915">
        <f>_xlfn.XLOOKUP(constructor_standings__2[[#This Row],[raceId]],Src_races!A:A,Src_races!B:B)</f>
        <v>2024</v>
      </c>
    </row>
    <row r="4916" spans="1:9" x14ac:dyDescent="0.3">
      <c r="A4916" t="s">
        <v>13780</v>
      </c>
      <c r="B4916">
        <v>1134</v>
      </c>
      <c r="C4916">
        <v>15</v>
      </c>
      <c r="D4916">
        <v>0</v>
      </c>
      <c r="E4916" t="s">
        <v>506</v>
      </c>
      <c r="F4916" t="s">
        <v>506</v>
      </c>
      <c r="G4916" t="s">
        <v>498</v>
      </c>
      <c r="H4916" t="str">
        <f>_xlfn.XLOOKUP(constructor_standings__2[[#This Row],[constructorId]],Src_constructors!A:A,Src_constructors!C:C)</f>
        <v>Sauber</v>
      </c>
      <c r="I4916">
        <f>_xlfn.XLOOKUP(constructor_standings__2[[#This Row],[raceId]],Src_races!A:A,Src_races!B:B)</f>
        <v>2024</v>
      </c>
    </row>
    <row r="4917" spans="1:9" x14ac:dyDescent="0.3">
      <c r="A4917" t="s">
        <v>13792</v>
      </c>
      <c r="B4917">
        <v>1135</v>
      </c>
      <c r="C4917">
        <v>15</v>
      </c>
      <c r="D4917">
        <v>0</v>
      </c>
      <c r="E4917" t="s">
        <v>506</v>
      </c>
      <c r="F4917" t="s">
        <v>506</v>
      </c>
      <c r="G4917" t="s">
        <v>498</v>
      </c>
      <c r="H4917" t="str">
        <f>_xlfn.XLOOKUP(constructor_standings__2[[#This Row],[constructorId]],Src_constructors!A:A,Src_constructors!C:C)</f>
        <v>Sauber</v>
      </c>
      <c r="I4917">
        <f>_xlfn.XLOOKUP(constructor_standings__2[[#This Row],[raceId]],Src_races!A:A,Src_races!B:B)</f>
        <v>2024</v>
      </c>
    </row>
    <row r="4918" spans="1:9" x14ac:dyDescent="0.3">
      <c r="A4918" t="s">
        <v>13802</v>
      </c>
      <c r="B4918">
        <v>1136</v>
      </c>
      <c r="C4918">
        <v>15</v>
      </c>
      <c r="D4918">
        <v>0</v>
      </c>
      <c r="E4918" t="s">
        <v>506</v>
      </c>
      <c r="F4918" t="s">
        <v>506</v>
      </c>
      <c r="G4918" t="s">
        <v>498</v>
      </c>
      <c r="H4918" t="str">
        <f>_xlfn.XLOOKUP(constructor_standings__2[[#This Row],[constructorId]],Src_constructors!A:A,Src_constructors!C:C)</f>
        <v>Sauber</v>
      </c>
      <c r="I4918">
        <f>_xlfn.XLOOKUP(constructor_standings__2[[#This Row],[raceId]],Src_races!A:A,Src_races!B:B)</f>
        <v>2024</v>
      </c>
    </row>
    <row r="4919" spans="1:9" x14ac:dyDescent="0.3">
      <c r="A4919" t="s">
        <v>13812</v>
      </c>
      <c r="B4919">
        <v>1137</v>
      </c>
      <c r="C4919">
        <v>15</v>
      </c>
      <c r="D4919">
        <v>0</v>
      </c>
      <c r="E4919" t="s">
        <v>506</v>
      </c>
      <c r="F4919" t="s">
        <v>506</v>
      </c>
      <c r="G4919" t="s">
        <v>498</v>
      </c>
      <c r="H4919" t="str">
        <f>_xlfn.XLOOKUP(constructor_standings__2[[#This Row],[constructorId]],Src_constructors!A:A,Src_constructors!C:C)</f>
        <v>Sauber</v>
      </c>
      <c r="I4919">
        <f>_xlfn.XLOOKUP(constructor_standings__2[[#This Row],[raceId]],Src_races!A:A,Src_races!B:B)</f>
        <v>2024</v>
      </c>
    </row>
    <row r="4920" spans="1:9" x14ac:dyDescent="0.3">
      <c r="A4920" t="s">
        <v>13822</v>
      </c>
      <c r="B4920">
        <v>1138</v>
      </c>
      <c r="C4920">
        <v>15</v>
      </c>
      <c r="D4920">
        <v>0</v>
      </c>
      <c r="E4920" t="s">
        <v>506</v>
      </c>
      <c r="F4920" t="s">
        <v>506</v>
      </c>
      <c r="G4920" t="s">
        <v>498</v>
      </c>
      <c r="H4920" t="str">
        <f>_xlfn.XLOOKUP(constructor_standings__2[[#This Row],[constructorId]],Src_constructors!A:A,Src_constructors!C:C)</f>
        <v>Sauber</v>
      </c>
      <c r="I4920">
        <f>_xlfn.XLOOKUP(constructor_standings__2[[#This Row],[raceId]],Src_races!A:A,Src_races!B:B)</f>
        <v>2024</v>
      </c>
    </row>
    <row r="4921" spans="1:9" x14ac:dyDescent="0.3">
      <c r="A4921" t="s">
        <v>13832</v>
      </c>
      <c r="B4921">
        <v>1139</v>
      </c>
      <c r="C4921">
        <v>15</v>
      </c>
      <c r="D4921">
        <v>0</v>
      </c>
      <c r="E4921" t="s">
        <v>506</v>
      </c>
      <c r="F4921" t="s">
        <v>506</v>
      </c>
      <c r="G4921" t="s">
        <v>498</v>
      </c>
      <c r="H4921" t="str">
        <f>_xlfn.XLOOKUP(constructor_standings__2[[#This Row],[constructorId]],Src_constructors!A:A,Src_constructors!C:C)</f>
        <v>Sauber</v>
      </c>
      <c r="I4921">
        <f>_xlfn.XLOOKUP(constructor_standings__2[[#This Row],[raceId]],Src_races!A:A,Src_races!B:B)</f>
        <v>2024</v>
      </c>
    </row>
    <row r="4922" spans="1:9" x14ac:dyDescent="0.3">
      <c r="A4922" t="s">
        <v>13842</v>
      </c>
      <c r="B4922">
        <v>1140</v>
      </c>
      <c r="C4922">
        <v>15</v>
      </c>
      <c r="D4922">
        <v>0</v>
      </c>
      <c r="E4922" t="s">
        <v>506</v>
      </c>
      <c r="F4922" t="s">
        <v>506</v>
      </c>
      <c r="G4922" t="s">
        <v>498</v>
      </c>
      <c r="H4922" t="str">
        <f>_xlfn.XLOOKUP(constructor_standings__2[[#This Row],[constructorId]],Src_constructors!A:A,Src_constructors!C:C)</f>
        <v>Sauber</v>
      </c>
      <c r="I4922">
        <f>_xlfn.XLOOKUP(constructor_standings__2[[#This Row],[raceId]],Src_races!A:A,Src_races!B:B)</f>
        <v>2024</v>
      </c>
    </row>
    <row r="4923" spans="1:9" x14ac:dyDescent="0.3">
      <c r="A4923" t="s">
        <v>13852</v>
      </c>
      <c r="B4923">
        <v>1141</v>
      </c>
      <c r="C4923">
        <v>15</v>
      </c>
      <c r="D4923">
        <v>0</v>
      </c>
      <c r="E4923" t="s">
        <v>506</v>
      </c>
      <c r="F4923" t="s">
        <v>506</v>
      </c>
      <c r="G4923" t="s">
        <v>498</v>
      </c>
      <c r="H4923" t="str">
        <f>_xlfn.XLOOKUP(constructor_standings__2[[#This Row],[constructorId]],Src_constructors!A:A,Src_constructors!C:C)</f>
        <v>Sauber</v>
      </c>
      <c r="I4923">
        <f>_xlfn.XLOOKUP(constructor_standings__2[[#This Row],[raceId]],Src_races!A:A,Src_races!B:B)</f>
        <v>2024</v>
      </c>
    </row>
    <row r="4924" spans="1:9" x14ac:dyDescent="0.3">
      <c r="A4924" t="s">
        <v>13862</v>
      </c>
      <c r="B4924">
        <v>1142</v>
      </c>
      <c r="C4924">
        <v>15</v>
      </c>
      <c r="D4924">
        <v>0</v>
      </c>
      <c r="E4924" t="s">
        <v>506</v>
      </c>
      <c r="F4924" t="s">
        <v>506</v>
      </c>
      <c r="G4924" t="s">
        <v>498</v>
      </c>
      <c r="H4924" t="str">
        <f>_xlfn.XLOOKUP(constructor_standings__2[[#This Row],[constructorId]],Src_constructors!A:A,Src_constructors!C:C)</f>
        <v>Sauber</v>
      </c>
      <c r="I4924">
        <f>_xlfn.XLOOKUP(constructor_standings__2[[#This Row],[raceId]],Src_races!A:A,Src_races!B:B)</f>
        <v>2024</v>
      </c>
    </row>
    <row r="4925" spans="1:9" x14ac:dyDescent="0.3">
      <c r="A4925" t="s">
        <v>13872</v>
      </c>
      <c r="B4925">
        <v>1143</v>
      </c>
      <c r="C4925">
        <v>15</v>
      </c>
      <c r="D4925">
        <v>4</v>
      </c>
      <c r="E4925" t="s">
        <v>506</v>
      </c>
      <c r="F4925" t="s">
        <v>506</v>
      </c>
      <c r="G4925" t="s">
        <v>498</v>
      </c>
      <c r="H4925" t="str">
        <f>_xlfn.XLOOKUP(constructor_standings__2[[#This Row],[constructorId]],Src_constructors!A:A,Src_constructors!C:C)</f>
        <v>Sauber</v>
      </c>
      <c r="I4925">
        <f>_xlfn.XLOOKUP(constructor_standings__2[[#This Row],[raceId]],Src_races!A:A,Src_races!B:B)</f>
        <v>2024</v>
      </c>
    </row>
    <row r="4926" spans="1:9" x14ac:dyDescent="0.3">
      <c r="A4926" t="s">
        <v>13882</v>
      </c>
      <c r="B4926">
        <v>1144</v>
      </c>
      <c r="C4926">
        <v>15</v>
      </c>
      <c r="D4926">
        <v>4</v>
      </c>
      <c r="E4926" t="s">
        <v>506</v>
      </c>
      <c r="F4926" t="s">
        <v>506</v>
      </c>
      <c r="G4926" t="s">
        <v>498</v>
      </c>
      <c r="H4926" t="str">
        <f>_xlfn.XLOOKUP(constructor_standings__2[[#This Row],[constructorId]],Src_constructors!A:A,Src_constructors!C:C)</f>
        <v>Sauber</v>
      </c>
      <c r="I4926">
        <f>_xlfn.XLOOKUP(constructor_standings__2[[#This Row],[raceId]],Src_races!A:A,Src_races!B:B)</f>
        <v>2024</v>
      </c>
    </row>
    <row r="4927" spans="1:9" hidden="1" x14ac:dyDescent="0.3">
      <c r="A4927" t="s">
        <v>1044</v>
      </c>
      <c r="B4927">
        <v>71</v>
      </c>
      <c r="C4927">
        <v>16</v>
      </c>
      <c r="D4927">
        <v>0</v>
      </c>
      <c r="E4927" t="s">
        <v>506</v>
      </c>
      <c r="F4927" t="s">
        <v>506</v>
      </c>
      <c r="G4927" t="s">
        <v>498</v>
      </c>
      <c r="H4927" t="str">
        <f>_xlfn.XLOOKUP(constructor_standings__2[[#This Row],[constructorId]],Src_constructors!A:A,Src_constructors!C:C)</f>
        <v>BAR</v>
      </c>
      <c r="I4927">
        <f>_xlfn.XLOOKUP(constructor_standings__2[[#This Row],[raceId]],Src_races!A:A,Src_races!B:B)</f>
        <v>2005</v>
      </c>
    </row>
    <row r="4928" spans="1:9" hidden="1" x14ac:dyDescent="0.3">
      <c r="A4928" t="s">
        <v>1053</v>
      </c>
      <c r="B4928">
        <v>72</v>
      </c>
      <c r="C4928">
        <v>16</v>
      </c>
      <c r="D4928">
        <v>0</v>
      </c>
      <c r="E4928" t="s">
        <v>506</v>
      </c>
      <c r="F4928" t="s">
        <v>506</v>
      </c>
      <c r="G4928" t="s">
        <v>498</v>
      </c>
      <c r="H4928" t="str">
        <f>_xlfn.XLOOKUP(constructor_standings__2[[#This Row],[constructorId]],Src_constructors!A:A,Src_constructors!C:C)</f>
        <v>BAR</v>
      </c>
      <c r="I4928">
        <f>_xlfn.XLOOKUP(constructor_standings__2[[#This Row],[raceId]],Src_races!A:A,Src_races!B:B)</f>
        <v>2005</v>
      </c>
    </row>
    <row r="4929" spans="1:9" hidden="1" x14ac:dyDescent="0.3">
      <c r="A4929" t="s">
        <v>1062</v>
      </c>
      <c r="B4929">
        <v>73</v>
      </c>
      <c r="C4929">
        <v>16</v>
      </c>
      <c r="D4929">
        <v>0</v>
      </c>
      <c r="E4929" t="s">
        <v>506</v>
      </c>
      <c r="F4929" t="s">
        <v>506</v>
      </c>
      <c r="G4929" t="s">
        <v>498</v>
      </c>
      <c r="H4929" t="str">
        <f>_xlfn.XLOOKUP(constructor_standings__2[[#This Row],[constructorId]],Src_constructors!A:A,Src_constructors!C:C)</f>
        <v>BAR</v>
      </c>
      <c r="I4929">
        <f>_xlfn.XLOOKUP(constructor_standings__2[[#This Row],[raceId]],Src_races!A:A,Src_races!B:B)</f>
        <v>2005</v>
      </c>
    </row>
    <row r="4930" spans="1:9" hidden="1" x14ac:dyDescent="0.3">
      <c r="A4930" t="s">
        <v>1071</v>
      </c>
      <c r="B4930">
        <v>74</v>
      </c>
      <c r="C4930">
        <v>16</v>
      </c>
      <c r="D4930">
        <v>0</v>
      </c>
      <c r="E4930" t="s">
        <v>506</v>
      </c>
      <c r="F4930" t="s">
        <v>506</v>
      </c>
      <c r="G4930" t="s">
        <v>498</v>
      </c>
      <c r="H4930" t="str">
        <f>_xlfn.XLOOKUP(constructor_standings__2[[#This Row],[constructorId]],Src_constructors!A:A,Src_constructors!C:C)</f>
        <v>BAR</v>
      </c>
      <c r="I4930">
        <f>_xlfn.XLOOKUP(constructor_standings__2[[#This Row],[raceId]],Src_races!A:A,Src_races!B:B)</f>
        <v>2005</v>
      </c>
    </row>
    <row r="4931" spans="1:9" hidden="1" x14ac:dyDescent="0.3">
      <c r="A4931" t="s">
        <v>1080</v>
      </c>
      <c r="B4931">
        <v>75</v>
      </c>
      <c r="C4931">
        <v>16</v>
      </c>
      <c r="D4931">
        <v>0</v>
      </c>
      <c r="E4931" t="s">
        <v>506</v>
      </c>
      <c r="F4931" t="s">
        <v>506</v>
      </c>
      <c r="G4931" t="s">
        <v>498</v>
      </c>
      <c r="H4931" t="str">
        <f>_xlfn.XLOOKUP(constructor_standings__2[[#This Row],[constructorId]],Src_constructors!A:A,Src_constructors!C:C)</f>
        <v>BAR</v>
      </c>
      <c r="I4931">
        <f>_xlfn.XLOOKUP(constructor_standings__2[[#This Row],[raceId]],Src_races!A:A,Src_races!B:B)</f>
        <v>2005</v>
      </c>
    </row>
    <row r="4932" spans="1:9" hidden="1" x14ac:dyDescent="0.3">
      <c r="A4932" t="s">
        <v>1088</v>
      </c>
      <c r="B4932">
        <v>76</v>
      </c>
      <c r="C4932">
        <v>16</v>
      </c>
      <c r="D4932">
        <v>0</v>
      </c>
      <c r="E4932" t="s">
        <v>506</v>
      </c>
      <c r="F4932" t="s">
        <v>506</v>
      </c>
      <c r="G4932" t="s">
        <v>498</v>
      </c>
      <c r="H4932" t="str">
        <f>_xlfn.XLOOKUP(constructor_standings__2[[#This Row],[constructorId]],Src_constructors!A:A,Src_constructors!C:C)</f>
        <v>BAR</v>
      </c>
      <c r="I4932">
        <f>_xlfn.XLOOKUP(constructor_standings__2[[#This Row],[raceId]],Src_races!A:A,Src_races!B:B)</f>
        <v>2005</v>
      </c>
    </row>
    <row r="4933" spans="1:9" hidden="1" x14ac:dyDescent="0.3">
      <c r="A4933" t="s">
        <v>1098</v>
      </c>
      <c r="B4933">
        <v>77</v>
      </c>
      <c r="C4933">
        <v>16</v>
      </c>
      <c r="D4933">
        <v>0</v>
      </c>
      <c r="E4933" t="s">
        <v>505</v>
      </c>
      <c r="F4933" t="s">
        <v>505</v>
      </c>
      <c r="G4933" t="s">
        <v>498</v>
      </c>
      <c r="H4933" t="str">
        <f>_xlfn.XLOOKUP(constructor_standings__2[[#This Row],[constructorId]],Src_constructors!A:A,Src_constructors!C:C)</f>
        <v>BAR</v>
      </c>
      <c r="I4933">
        <f>_xlfn.XLOOKUP(constructor_standings__2[[#This Row],[raceId]],Src_races!A:A,Src_races!B:B)</f>
        <v>2005</v>
      </c>
    </row>
    <row r="4934" spans="1:9" hidden="1" x14ac:dyDescent="0.3">
      <c r="A4934" t="s">
        <v>1108</v>
      </c>
      <c r="B4934">
        <v>78</v>
      </c>
      <c r="C4934">
        <v>16</v>
      </c>
      <c r="D4934">
        <v>0</v>
      </c>
      <c r="E4934" t="s">
        <v>505</v>
      </c>
      <c r="F4934" t="s">
        <v>505</v>
      </c>
      <c r="G4934" t="s">
        <v>498</v>
      </c>
      <c r="H4934" t="str">
        <f>_xlfn.XLOOKUP(constructor_standings__2[[#This Row],[constructorId]],Src_constructors!A:A,Src_constructors!C:C)</f>
        <v>BAR</v>
      </c>
      <c r="I4934">
        <f>_xlfn.XLOOKUP(constructor_standings__2[[#This Row],[raceId]],Src_races!A:A,Src_races!B:B)</f>
        <v>2005</v>
      </c>
    </row>
    <row r="4935" spans="1:9" hidden="1" x14ac:dyDescent="0.3">
      <c r="A4935" t="s">
        <v>1118</v>
      </c>
      <c r="B4935">
        <v>79</v>
      </c>
      <c r="C4935">
        <v>16</v>
      </c>
      <c r="D4935">
        <v>0</v>
      </c>
      <c r="E4935" t="s">
        <v>506</v>
      </c>
      <c r="F4935" t="s">
        <v>506</v>
      </c>
      <c r="G4935" t="s">
        <v>498</v>
      </c>
      <c r="H4935" t="str">
        <f>_xlfn.XLOOKUP(constructor_standings__2[[#This Row],[constructorId]],Src_constructors!A:A,Src_constructors!C:C)</f>
        <v>BAR</v>
      </c>
      <c r="I4935">
        <f>_xlfn.XLOOKUP(constructor_standings__2[[#This Row],[raceId]],Src_races!A:A,Src_races!B:B)</f>
        <v>2005</v>
      </c>
    </row>
    <row r="4936" spans="1:9" hidden="1" x14ac:dyDescent="0.3">
      <c r="A4936" t="s">
        <v>1128</v>
      </c>
      <c r="B4936">
        <v>80</v>
      </c>
      <c r="C4936">
        <v>16</v>
      </c>
      <c r="D4936">
        <v>5</v>
      </c>
      <c r="E4936" t="s">
        <v>506</v>
      </c>
      <c r="F4936" t="s">
        <v>506</v>
      </c>
      <c r="G4936" t="s">
        <v>498</v>
      </c>
      <c r="H4936" t="str">
        <f>_xlfn.XLOOKUP(constructor_standings__2[[#This Row],[constructorId]],Src_constructors!A:A,Src_constructors!C:C)</f>
        <v>BAR</v>
      </c>
      <c r="I4936">
        <f>_xlfn.XLOOKUP(constructor_standings__2[[#This Row],[raceId]],Src_races!A:A,Src_races!B:B)</f>
        <v>2005</v>
      </c>
    </row>
    <row r="4937" spans="1:9" hidden="1" x14ac:dyDescent="0.3">
      <c r="A4937" t="s">
        <v>1138</v>
      </c>
      <c r="B4937">
        <v>81</v>
      </c>
      <c r="C4937">
        <v>16</v>
      </c>
      <c r="D4937">
        <v>9</v>
      </c>
      <c r="E4937" t="s">
        <v>505</v>
      </c>
      <c r="F4937" t="s">
        <v>505</v>
      </c>
      <c r="G4937" t="s">
        <v>498</v>
      </c>
      <c r="H4937" t="str">
        <f>_xlfn.XLOOKUP(constructor_standings__2[[#This Row],[constructorId]],Src_constructors!A:A,Src_constructors!C:C)</f>
        <v>BAR</v>
      </c>
      <c r="I4937">
        <f>_xlfn.XLOOKUP(constructor_standings__2[[#This Row],[raceId]],Src_races!A:A,Src_races!B:B)</f>
        <v>2005</v>
      </c>
    </row>
    <row r="4938" spans="1:9" hidden="1" x14ac:dyDescent="0.3">
      <c r="A4938" t="s">
        <v>1148</v>
      </c>
      <c r="B4938">
        <v>82</v>
      </c>
      <c r="C4938">
        <v>16</v>
      </c>
      <c r="D4938">
        <v>15</v>
      </c>
      <c r="E4938" t="s">
        <v>502</v>
      </c>
      <c r="F4938" t="s">
        <v>502</v>
      </c>
      <c r="G4938" t="s">
        <v>498</v>
      </c>
      <c r="H4938" t="str">
        <f>_xlfn.XLOOKUP(constructor_standings__2[[#This Row],[constructorId]],Src_constructors!A:A,Src_constructors!C:C)</f>
        <v>BAR</v>
      </c>
      <c r="I4938">
        <f>_xlfn.XLOOKUP(constructor_standings__2[[#This Row],[raceId]],Src_races!A:A,Src_races!B:B)</f>
        <v>2005</v>
      </c>
    </row>
    <row r="4939" spans="1:9" hidden="1" x14ac:dyDescent="0.3">
      <c r="A4939" t="s">
        <v>1158</v>
      </c>
      <c r="B4939">
        <v>83</v>
      </c>
      <c r="C4939">
        <v>16</v>
      </c>
      <c r="D4939">
        <v>20</v>
      </c>
      <c r="E4939" t="s">
        <v>502</v>
      </c>
      <c r="F4939" t="s">
        <v>502</v>
      </c>
      <c r="G4939" t="s">
        <v>498</v>
      </c>
      <c r="H4939" t="str">
        <f>_xlfn.XLOOKUP(constructor_standings__2[[#This Row],[constructorId]],Src_constructors!A:A,Src_constructors!C:C)</f>
        <v>BAR</v>
      </c>
      <c r="I4939">
        <f>_xlfn.XLOOKUP(constructor_standings__2[[#This Row],[raceId]],Src_races!A:A,Src_races!B:B)</f>
        <v>2005</v>
      </c>
    </row>
    <row r="4940" spans="1:9" hidden="1" x14ac:dyDescent="0.3">
      <c r="A4940" t="s">
        <v>1168</v>
      </c>
      <c r="B4940">
        <v>84</v>
      </c>
      <c r="C4940">
        <v>16</v>
      </c>
      <c r="D4940">
        <v>24</v>
      </c>
      <c r="E4940" t="s">
        <v>502</v>
      </c>
      <c r="F4940" t="s">
        <v>502</v>
      </c>
      <c r="G4940" t="s">
        <v>498</v>
      </c>
      <c r="H4940" t="str">
        <f>_xlfn.XLOOKUP(constructor_standings__2[[#This Row],[constructorId]],Src_constructors!A:A,Src_constructors!C:C)</f>
        <v>BAR</v>
      </c>
      <c r="I4940">
        <f>_xlfn.XLOOKUP(constructor_standings__2[[#This Row],[raceId]],Src_races!A:A,Src_races!B:B)</f>
        <v>2005</v>
      </c>
    </row>
    <row r="4941" spans="1:9" hidden="1" x14ac:dyDescent="0.3">
      <c r="A4941" t="s">
        <v>1178</v>
      </c>
      <c r="B4941">
        <v>85</v>
      </c>
      <c r="C4941">
        <v>16</v>
      </c>
      <c r="D4941">
        <v>25</v>
      </c>
      <c r="E4941" t="s">
        <v>502</v>
      </c>
      <c r="F4941" t="s">
        <v>502</v>
      </c>
      <c r="G4941" t="s">
        <v>498</v>
      </c>
      <c r="H4941" t="str">
        <f>_xlfn.XLOOKUP(constructor_standings__2[[#This Row],[constructorId]],Src_constructors!A:A,Src_constructors!C:C)</f>
        <v>BAR</v>
      </c>
      <c r="I4941">
        <f>_xlfn.XLOOKUP(constructor_standings__2[[#This Row],[raceId]],Src_races!A:A,Src_races!B:B)</f>
        <v>2005</v>
      </c>
    </row>
    <row r="4942" spans="1:9" hidden="1" x14ac:dyDescent="0.3">
      <c r="A4942" t="s">
        <v>1188</v>
      </c>
      <c r="B4942">
        <v>86</v>
      </c>
      <c r="C4942">
        <v>16</v>
      </c>
      <c r="D4942">
        <v>31</v>
      </c>
      <c r="E4942" t="s">
        <v>501</v>
      </c>
      <c r="F4942" t="s">
        <v>501</v>
      </c>
      <c r="G4942" t="s">
        <v>498</v>
      </c>
      <c r="H4942" t="str">
        <f>_xlfn.XLOOKUP(constructor_standings__2[[#This Row],[constructorId]],Src_constructors!A:A,Src_constructors!C:C)</f>
        <v>BAR</v>
      </c>
      <c r="I4942">
        <f>_xlfn.XLOOKUP(constructor_standings__2[[#This Row],[raceId]],Src_races!A:A,Src_races!B:B)</f>
        <v>2005</v>
      </c>
    </row>
    <row r="4943" spans="1:9" hidden="1" x14ac:dyDescent="0.3">
      <c r="A4943" t="s">
        <v>1198</v>
      </c>
      <c r="B4943">
        <v>87</v>
      </c>
      <c r="C4943">
        <v>16</v>
      </c>
      <c r="D4943">
        <v>33</v>
      </c>
      <c r="E4943" t="s">
        <v>501</v>
      </c>
      <c r="F4943" t="s">
        <v>501</v>
      </c>
      <c r="G4943" t="s">
        <v>498</v>
      </c>
      <c r="H4943" t="str">
        <f>_xlfn.XLOOKUP(constructor_standings__2[[#This Row],[constructorId]],Src_constructors!A:A,Src_constructors!C:C)</f>
        <v>BAR</v>
      </c>
      <c r="I4943">
        <f>_xlfn.XLOOKUP(constructor_standings__2[[#This Row],[raceId]],Src_races!A:A,Src_races!B:B)</f>
        <v>2005</v>
      </c>
    </row>
    <row r="4944" spans="1:9" hidden="1" x14ac:dyDescent="0.3">
      <c r="A4944" t="s">
        <v>1208</v>
      </c>
      <c r="B4944">
        <v>88</v>
      </c>
      <c r="C4944">
        <v>16</v>
      </c>
      <c r="D4944">
        <v>37</v>
      </c>
      <c r="E4944" t="s">
        <v>501</v>
      </c>
      <c r="F4944" t="s">
        <v>501</v>
      </c>
      <c r="G4944" t="s">
        <v>498</v>
      </c>
      <c r="H4944" t="str">
        <f>_xlfn.XLOOKUP(constructor_standings__2[[#This Row],[constructorId]],Src_constructors!A:A,Src_constructors!C:C)</f>
        <v>BAR</v>
      </c>
      <c r="I4944">
        <f>_xlfn.XLOOKUP(constructor_standings__2[[#This Row],[raceId]],Src_races!A:A,Src_races!B:B)</f>
        <v>2005</v>
      </c>
    </row>
    <row r="4945" spans="1:9" hidden="1" x14ac:dyDescent="0.3">
      <c r="A4945" t="s">
        <v>1218</v>
      </c>
      <c r="B4945">
        <v>89</v>
      </c>
      <c r="C4945">
        <v>16</v>
      </c>
      <c r="D4945">
        <v>38</v>
      </c>
      <c r="E4945" t="s">
        <v>501</v>
      </c>
      <c r="F4945" t="s">
        <v>501</v>
      </c>
      <c r="G4945" t="s">
        <v>498</v>
      </c>
      <c r="H4945" t="str">
        <f>_xlfn.XLOOKUP(constructor_standings__2[[#This Row],[constructorId]],Src_constructors!A:A,Src_constructors!C:C)</f>
        <v>BAR</v>
      </c>
      <c r="I4945">
        <f>_xlfn.XLOOKUP(constructor_standings__2[[#This Row],[raceId]],Src_races!A:A,Src_races!B:B)</f>
        <v>2005</v>
      </c>
    </row>
    <row r="4946" spans="1:9" hidden="1" x14ac:dyDescent="0.3">
      <c r="A4946" t="s">
        <v>1231</v>
      </c>
      <c r="B4946">
        <v>90</v>
      </c>
      <c r="C4946">
        <v>16</v>
      </c>
      <c r="D4946">
        <v>3</v>
      </c>
      <c r="E4946" t="s">
        <v>499</v>
      </c>
      <c r="F4946" t="s">
        <v>499</v>
      </c>
      <c r="G4946" t="s">
        <v>498</v>
      </c>
      <c r="H4946" t="str">
        <f>_xlfn.XLOOKUP(constructor_standings__2[[#This Row],[constructorId]],Src_constructors!A:A,Src_constructors!C:C)</f>
        <v>BAR</v>
      </c>
      <c r="I4946">
        <f>_xlfn.XLOOKUP(constructor_standings__2[[#This Row],[raceId]],Src_races!A:A,Src_races!B:B)</f>
        <v>2004</v>
      </c>
    </row>
    <row r="4947" spans="1:9" hidden="1" x14ac:dyDescent="0.3">
      <c r="A4947" t="s">
        <v>1241</v>
      </c>
      <c r="B4947">
        <v>91</v>
      </c>
      <c r="C4947">
        <v>16</v>
      </c>
      <c r="D4947">
        <v>9</v>
      </c>
      <c r="E4947" t="s">
        <v>499</v>
      </c>
      <c r="F4947" t="s">
        <v>499</v>
      </c>
      <c r="G4947" t="s">
        <v>498</v>
      </c>
      <c r="H4947" t="str">
        <f>_xlfn.XLOOKUP(constructor_standings__2[[#This Row],[constructorId]],Src_constructors!A:A,Src_constructors!C:C)</f>
        <v>BAR</v>
      </c>
      <c r="I4947">
        <f>_xlfn.XLOOKUP(constructor_standings__2[[#This Row],[raceId]],Src_races!A:A,Src_races!B:B)</f>
        <v>2004</v>
      </c>
    </row>
    <row r="4948" spans="1:9" hidden="1" x14ac:dyDescent="0.3">
      <c r="A4948" t="s">
        <v>1251</v>
      </c>
      <c r="B4948">
        <v>92</v>
      </c>
      <c r="C4948">
        <v>16</v>
      </c>
      <c r="D4948">
        <v>19</v>
      </c>
      <c r="E4948" t="s">
        <v>499</v>
      </c>
      <c r="F4948" t="s">
        <v>499</v>
      </c>
      <c r="G4948" t="s">
        <v>498</v>
      </c>
      <c r="H4948" t="str">
        <f>_xlfn.XLOOKUP(constructor_standings__2[[#This Row],[constructorId]],Src_constructors!A:A,Src_constructors!C:C)</f>
        <v>BAR</v>
      </c>
      <c r="I4948">
        <f>_xlfn.XLOOKUP(constructor_standings__2[[#This Row],[raceId]],Src_races!A:A,Src_races!B:B)</f>
        <v>2004</v>
      </c>
    </row>
    <row r="4949" spans="1:9" hidden="1" x14ac:dyDescent="0.3">
      <c r="A4949" t="s">
        <v>1261</v>
      </c>
      <c r="B4949">
        <v>93</v>
      </c>
      <c r="C4949">
        <v>16</v>
      </c>
      <c r="D4949">
        <v>27</v>
      </c>
      <c r="E4949" t="s">
        <v>497</v>
      </c>
      <c r="F4949" t="s">
        <v>497</v>
      </c>
      <c r="G4949" t="s">
        <v>498</v>
      </c>
      <c r="H4949" t="str">
        <f>_xlfn.XLOOKUP(constructor_standings__2[[#This Row],[constructorId]],Src_constructors!A:A,Src_constructors!C:C)</f>
        <v>BAR</v>
      </c>
      <c r="I4949">
        <f>_xlfn.XLOOKUP(constructor_standings__2[[#This Row],[raceId]],Src_races!A:A,Src_races!B:B)</f>
        <v>2004</v>
      </c>
    </row>
    <row r="4950" spans="1:9" hidden="1" x14ac:dyDescent="0.3">
      <c r="A4950" t="s">
        <v>1271</v>
      </c>
      <c r="B4950">
        <v>94</v>
      </c>
      <c r="C4950">
        <v>16</v>
      </c>
      <c r="D4950">
        <v>32</v>
      </c>
      <c r="E4950" t="s">
        <v>497</v>
      </c>
      <c r="F4950" t="s">
        <v>497</v>
      </c>
      <c r="G4950" t="s">
        <v>498</v>
      </c>
      <c r="H4950" t="str">
        <f>_xlfn.XLOOKUP(constructor_standings__2[[#This Row],[constructorId]],Src_constructors!A:A,Src_constructors!C:C)</f>
        <v>BAR</v>
      </c>
      <c r="I4950">
        <f>_xlfn.XLOOKUP(constructor_standings__2[[#This Row],[raceId]],Src_races!A:A,Src_races!B:B)</f>
        <v>2004</v>
      </c>
    </row>
    <row r="4951" spans="1:9" hidden="1" x14ac:dyDescent="0.3">
      <c r="A4951" t="s">
        <v>1281</v>
      </c>
      <c r="B4951">
        <v>95</v>
      </c>
      <c r="C4951">
        <v>16</v>
      </c>
      <c r="D4951">
        <v>40</v>
      </c>
      <c r="E4951" t="s">
        <v>497</v>
      </c>
      <c r="F4951" t="s">
        <v>497</v>
      </c>
      <c r="G4951" t="s">
        <v>498</v>
      </c>
      <c r="H4951" t="str">
        <f>_xlfn.XLOOKUP(constructor_standings__2[[#This Row],[constructorId]],Src_constructors!A:A,Src_constructors!C:C)</f>
        <v>BAR</v>
      </c>
      <c r="I4951">
        <f>_xlfn.XLOOKUP(constructor_standings__2[[#This Row],[raceId]],Src_races!A:A,Src_races!B:B)</f>
        <v>2004</v>
      </c>
    </row>
    <row r="4952" spans="1:9" hidden="1" x14ac:dyDescent="0.3">
      <c r="A4952" t="s">
        <v>1291</v>
      </c>
      <c r="B4952">
        <v>96</v>
      </c>
      <c r="C4952">
        <v>16</v>
      </c>
      <c r="D4952">
        <v>46</v>
      </c>
      <c r="E4952" t="s">
        <v>497</v>
      </c>
      <c r="F4952" t="s">
        <v>497</v>
      </c>
      <c r="G4952" t="s">
        <v>498</v>
      </c>
      <c r="H4952" t="str">
        <f>_xlfn.XLOOKUP(constructor_standings__2[[#This Row],[constructorId]],Src_constructors!A:A,Src_constructors!C:C)</f>
        <v>BAR</v>
      </c>
      <c r="I4952">
        <f>_xlfn.XLOOKUP(constructor_standings__2[[#This Row],[raceId]],Src_races!A:A,Src_races!B:B)</f>
        <v>2004</v>
      </c>
    </row>
    <row r="4953" spans="1:9" hidden="1" x14ac:dyDescent="0.3">
      <c r="A4953" t="s">
        <v>1301</v>
      </c>
      <c r="B4953">
        <v>97</v>
      </c>
      <c r="C4953">
        <v>16</v>
      </c>
      <c r="D4953">
        <v>52</v>
      </c>
      <c r="E4953" t="s">
        <v>497</v>
      </c>
      <c r="F4953" t="s">
        <v>497</v>
      </c>
      <c r="G4953" t="s">
        <v>498</v>
      </c>
      <c r="H4953" t="str">
        <f>_xlfn.XLOOKUP(constructor_standings__2[[#This Row],[constructorId]],Src_constructors!A:A,Src_constructors!C:C)</f>
        <v>BAR</v>
      </c>
      <c r="I4953">
        <f>_xlfn.XLOOKUP(constructor_standings__2[[#This Row],[raceId]],Src_races!A:A,Src_races!B:B)</f>
        <v>2004</v>
      </c>
    </row>
    <row r="4954" spans="1:9" hidden="1" x14ac:dyDescent="0.3">
      <c r="A4954" t="s">
        <v>1311</v>
      </c>
      <c r="B4954">
        <v>98</v>
      </c>
      <c r="C4954">
        <v>16</v>
      </c>
      <c r="D4954">
        <v>58</v>
      </c>
      <c r="E4954" t="s">
        <v>497</v>
      </c>
      <c r="F4954" t="s">
        <v>497</v>
      </c>
      <c r="G4954" t="s">
        <v>498</v>
      </c>
      <c r="H4954" t="str">
        <f>_xlfn.XLOOKUP(constructor_standings__2[[#This Row],[constructorId]],Src_constructors!A:A,Src_constructors!C:C)</f>
        <v>BAR</v>
      </c>
      <c r="I4954">
        <f>_xlfn.XLOOKUP(constructor_standings__2[[#This Row],[raceId]],Src_races!A:A,Src_races!B:B)</f>
        <v>2004</v>
      </c>
    </row>
    <row r="4955" spans="1:9" hidden="1" x14ac:dyDescent="0.3">
      <c r="A4955" t="s">
        <v>1321</v>
      </c>
      <c r="B4955">
        <v>99</v>
      </c>
      <c r="C4955">
        <v>16</v>
      </c>
      <c r="D4955">
        <v>62</v>
      </c>
      <c r="E4955" t="s">
        <v>497</v>
      </c>
      <c r="F4955" t="s">
        <v>497</v>
      </c>
      <c r="G4955" t="s">
        <v>498</v>
      </c>
      <c r="H4955" t="str">
        <f>_xlfn.XLOOKUP(constructor_standings__2[[#This Row],[constructorId]],Src_constructors!A:A,Src_constructors!C:C)</f>
        <v>BAR</v>
      </c>
      <c r="I4955">
        <f>_xlfn.XLOOKUP(constructor_standings__2[[#This Row],[raceId]],Src_races!A:A,Src_races!B:B)</f>
        <v>2004</v>
      </c>
    </row>
    <row r="4956" spans="1:9" hidden="1" x14ac:dyDescent="0.3">
      <c r="A4956" t="s">
        <v>1331</v>
      </c>
      <c r="B4956">
        <v>100</v>
      </c>
      <c r="C4956">
        <v>16</v>
      </c>
      <c r="D4956">
        <v>67</v>
      </c>
      <c r="E4956" t="s">
        <v>497</v>
      </c>
      <c r="F4956" t="s">
        <v>497</v>
      </c>
      <c r="G4956" t="s">
        <v>498</v>
      </c>
      <c r="H4956" t="str">
        <f>_xlfn.XLOOKUP(constructor_standings__2[[#This Row],[constructorId]],Src_constructors!A:A,Src_constructors!C:C)</f>
        <v>BAR</v>
      </c>
      <c r="I4956">
        <f>_xlfn.XLOOKUP(constructor_standings__2[[#This Row],[raceId]],Src_races!A:A,Src_races!B:B)</f>
        <v>2004</v>
      </c>
    </row>
    <row r="4957" spans="1:9" hidden="1" x14ac:dyDescent="0.3">
      <c r="A4957" t="s">
        <v>1341</v>
      </c>
      <c r="B4957">
        <v>101</v>
      </c>
      <c r="C4957">
        <v>16</v>
      </c>
      <c r="D4957">
        <v>76</v>
      </c>
      <c r="E4957" t="s">
        <v>497</v>
      </c>
      <c r="F4957" t="s">
        <v>497</v>
      </c>
      <c r="G4957" t="s">
        <v>498</v>
      </c>
      <c r="H4957" t="str">
        <f>_xlfn.XLOOKUP(constructor_standings__2[[#This Row],[constructorId]],Src_constructors!A:A,Src_constructors!C:C)</f>
        <v>BAR</v>
      </c>
      <c r="I4957">
        <f>_xlfn.XLOOKUP(constructor_standings__2[[#This Row],[raceId]],Src_races!A:A,Src_races!B:B)</f>
        <v>2004</v>
      </c>
    </row>
    <row r="4958" spans="1:9" hidden="1" x14ac:dyDescent="0.3">
      <c r="A4958" t="s">
        <v>1351</v>
      </c>
      <c r="B4958">
        <v>102</v>
      </c>
      <c r="C4958">
        <v>16</v>
      </c>
      <c r="D4958">
        <v>83</v>
      </c>
      <c r="E4958" t="s">
        <v>497</v>
      </c>
      <c r="F4958" t="s">
        <v>497</v>
      </c>
      <c r="G4958" t="s">
        <v>498</v>
      </c>
      <c r="H4958" t="str">
        <f>_xlfn.XLOOKUP(constructor_standings__2[[#This Row],[constructorId]],Src_constructors!A:A,Src_constructors!C:C)</f>
        <v>BAR</v>
      </c>
      <c r="I4958">
        <f>_xlfn.XLOOKUP(constructor_standings__2[[#This Row],[raceId]],Src_races!A:A,Src_races!B:B)</f>
        <v>2004</v>
      </c>
    </row>
    <row r="4959" spans="1:9" hidden="1" x14ac:dyDescent="0.3">
      <c r="A4959" t="s">
        <v>1361</v>
      </c>
      <c r="B4959">
        <v>103</v>
      </c>
      <c r="C4959">
        <v>16</v>
      </c>
      <c r="D4959">
        <v>83</v>
      </c>
      <c r="E4959" t="s">
        <v>497</v>
      </c>
      <c r="F4959" t="s">
        <v>497</v>
      </c>
      <c r="G4959" t="s">
        <v>498</v>
      </c>
      <c r="H4959" t="str">
        <f>_xlfn.XLOOKUP(constructor_standings__2[[#This Row],[constructorId]],Src_constructors!A:A,Src_constructors!C:C)</f>
        <v>BAR</v>
      </c>
      <c r="I4959">
        <f>_xlfn.XLOOKUP(constructor_standings__2[[#This Row],[raceId]],Src_races!A:A,Src_races!B:B)</f>
        <v>2004</v>
      </c>
    </row>
    <row r="4960" spans="1:9" hidden="1" x14ac:dyDescent="0.3">
      <c r="A4960" t="s">
        <v>1371</v>
      </c>
      <c r="B4960">
        <v>104</v>
      </c>
      <c r="C4960">
        <v>16</v>
      </c>
      <c r="D4960">
        <v>94</v>
      </c>
      <c r="E4960" t="s">
        <v>496</v>
      </c>
      <c r="F4960" t="s">
        <v>496</v>
      </c>
      <c r="G4960" t="s">
        <v>498</v>
      </c>
      <c r="H4960" t="str">
        <f>_xlfn.XLOOKUP(constructor_standings__2[[#This Row],[constructorId]],Src_constructors!A:A,Src_constructors!C:C)</f>
        <v>BAR</v>
      </c>
      <c r="I4960">
        <f>_xlfn.XLOOKUP(constructor_standings__2[[#This Row],[raceId]],Src_races!A:A,Src_races!B:B)</f>
        <v>2004</v>
      </c>
    </row>
    <row r="4961" spans="1:9" hidden="1" x14ac:dyDescent="0.3">
      <c r="A4961" t="s">
        <v>1381</v>
      </c>
      <c r="B4961">
        <v>105</v>
      </c>
      <c r="C4961">
        <v>16</v>
      </c>
      <c r="D4961">
        <v>105</v>
      </c>
      <c r="E4961" t="s">
        <v>496</v>
      </c>
      <c r="F4961" t="s">
        <v>496</v>
      </c>
      <c r="G4961" t="s">
        <v>498</v>
      </c>
      <c r="H4961" t="str">
        <f>_xlfn.XLOOKUP(constructor_standings__2[[#This Row],[constructorId]],Src_constructors!A:A,Src_constructors!C:C)</f>
        <v>BAR</v>
      </c>
      <c r="I4961">
        <f>_xlfn.XLOOKUP(constructor_standings__2[[#This Row],[raceId]],Src_races!A:A,Src_races!B:B)</f>
        <v>2004</v>
      </c>
    </row>
    <row r="4962" spans="1:9" hidden="1" x14ac:dyDescent="0.3">
      <c r="A4962" t="s">
        <v>1391</v>
      </c>
      <c r="B4962">
        <v>106</v>
      </c>
      <c r="C4962">
        <v>16</v>
      </c>
      <c r="D4962">
        <v>116</v>
      </c>
      <c r="E4962" t="s">
        <v>496</v>
      </c>
      <c r="F4962" t="s">
        <v>496</v>
      </c>
      <c r="G4962" t="s">
        <v>498</v>
      </c>
      <c r="H4962" t="str">
        <f>_xlfn.XLOOKUP(constructor_standings__2[[#This Row],[constructorId]],Src_constructors!A:A,Src_constructors!C:C)</f>
        <v>BAR</v>
      </c>
      <c r="I4962">
        <f>_xlfn.XLOOKUP(constructor_standings__2[[#This Row],[raceId]],Src_races!A:A,Src_races!B:B)</f>
        <v>2004</v>
      </c>
    </row>
    <row r="4963" spans="1:9" hidden="1" x14ac:dyDescent="0.3">
      <c r="A4963" t="s">
        <v>1401</v>
      </c>
      <c r="B4963">
        <v>107</v>
      </c>
      <c r="C4963">
        <v>16</v>
      </c>
      <c r="D4963">
        <v>119</v>
      </c>
      <c r="E4963" t="s">
        <v>496</v>
      </c>
      <c r="F4963" t="s">
        <v>496</v>
      </c>
      <c r="G4963" t="s">
        <v>498</v>
      </c>
      <c r="H4963" t="str">
        <f>_xlfn.XLOOKUP(constructor_standings__2[[#This Row],[constructorId]],Src_constructors!A:A,Src_constructors!C:C)</f>
        <v>BAR</v>
      </c>
      <c r="I4963">
        <f>_xlfn.XLOOKUP(constructor_standings__2[[#This Row],[raceId]],Src_races!A:A,Src_races!B:B)</f>
        <v>2004</v>
      </c>
    </row>
    <row r="4964" spans="1:9" hidden="1" x14ac:dyDescent="0.3">
      <c r="A4964" t="s">
        <v>1406</v>
      </c>
      <c r="B4964">
        <v>108</v>
      </c>
      <c r="C4964">
        <v>16</v>
      </c>
      <c r="D4964">
        <v>0</v>
      </c>
      <c r="E4964" t="s">
        <v>501</v>
      </c>
      <c r="F4964" t="s">
        <v>501</v>
      </c>
      <c r="G4964" t="s">
        <v>498</v>
      </c>
      <c r="H4964" t="str">
        <f>_xlfn.XLOOKUP(constructor_standings__2[[#This Row],[constructorId]],Src_constructors!A:A,Src_constructors!C:C)</f>
        <v>BAR</v>
      </c>
      <c r="I4964">
        <f>_xlfn.XLOOKUP(constructor_standings__2[[#This Row],[raceId]],Src_races!A:A,Src_races!B:B)</f>
        <v>2003</v>
      </c>
    </row>
    <row r="4965" spans="1:9" hidden="1" x14ac:dyDescent="0.3">
      <c r="A4965" t="s">
        <v>1415</v>
      </c>
      <c r="B4965">
        <v>109</v>
      </c>
      <c r="C4965">
        <v>16</v>
      </c>
      <c r="D4965">
        <v>2</v>
      </c>
      <c r="E4965" t="s">
        <v>501</v>
      </c>
      <c r="F4965" t="s">
        <v>501</v>
      </c>
      <c r="G4965" t="s">
        <v>498</v>
      </c>
      <c r="H4965" t="str">
        <f>_xlfn.XLOOKUP(constructor_standings__2[[#This Row],[constructorId]],Src_constructors!A:A,Src_constructors!C:C)</f>
        <v>BAR</v>
      </c>
      <c r="I4965">
        <f>_xlfn.XLOOKUP(constructor_standings__2[[#This Row],[raceId]],Src_races!A:A,Src_races!B:B)</f>
        <v>2003</v>
      </c>
    </row>
    <row r="4966" spans="1:9" hidden="1" x14ac:dyDescent="0.3">
      <c r="A4966" t="s">
        <v>1425</v>
      </c>
      <c r="B4966">
        <v>110</v>
      </c>
      <c r="C4966">
        <v>16</v>
      </c>
      <c r="D4966">
        <v>5</v>
      </c>
      <c r="E4966" t="s">
        <v>502</v>
      </c>
      <c r="F4966" t="s">
        <v>502</v>
      </c>
      <c r="G4966" t="s">
        <v>498</v>
      </c>
      <c r="H4966" t="str">
        <f>_xlfn.XLOOKUP(constructor_standings__2[[#This Row],[constructorId]],Src_constructors!A:A,Src_constructors!C:C)</f>
        <v>BAR</v>
      </c>
      <c r="I4966">
        <f>_xlfn.XLOOKUP(constructor_standings__2[[#This Row],[raceId]],Src_races!A:A,Src_races!B:B)</f>
        <v>2003</v>
      </c>
    </row>
    <row r="4967" spans="1:9" hidden="1" x14ac:dyDescent="0.3">
      <c r="A4967" t="s">
        <v>1435</v>
      </c>
      <c r="B4967">
        <v>111</v>
      </c>
      <c r="C4967">
        <v>16</v>
      </c>
      <c r="D4967">
        <v>6</v>
      </c>
      <c r="E4967" t="s">
        <v>502</v>
      </c>
      <c r="F4967" t="s">
        <v>502</v>
      </c>
      <c r="G4967" t="s">
        <v>498</v>
      </c>
      <c r="H4967" t="str">
        <f>_xlfn.XLOOKUP(constructor_standings__2[[#This Row],[constructorId]],Src_constructors!A:A,Src_constructors!C:C)</f>
        <v>BAR</v>
      </c>
      <c r="I4967">
        <f>_xlfn.XLOOKUP(constructor_standings__2[[#This Row],[raceId]],Src_races!A:A,Src_races!B:B)</f>
        <v>2003</v>
      </c>
    </row>
    <row r="4968" spans="1:9" hidden="1" x14ac:dyDescent="0.3">
      <c r="A4968" t="s">
        <v>1445</v>
      </c>
      <c r="B4968">
        <v>112</v>
      </c>
      <c r="C4968">
        <v>16</v>
      </c>
      <c r="D4968">
        <v>6</v>
      </c>
      <c r="E4968" t="s">
        <v>502</v>
      </c>
      <c r="F4968" t="s">
        <v>502</v>
      </c>
      <c r="G4968" t="s">
        <v>498</v>
      </c>
      <c r="H4968" t="str">
        <f>_xlfn.XLOOKUP(constructor_standings__2[[#This Row],[constructorId]],Src_constructors!A:A,Src_constructors!C:C)</f>
        <v>BAR</v>
      </c>
      <c r="I4968">
        <f>_xlfn.XLOOKUP(constructor_standings__2[[#This Row],[raceId]],Src_races!A:A,Src_races!B:B)</f>
        <v>2003</v>
      </c>
    </row>
    <row r="4969" spans="1:9" hidden="1" x14ac:dyDescent="0.3">
      <c r="A4969" t="s">
        <v>1455</v>
      </c>
      <c r="B4969">
        <v>113</v>
      </c>
      <c r="C4969">
        <v>16</v>
      </c>
      <c r="D4969">
        <v>11</v>
      </c>
      <c r="E4969" t="s">
        <v>501</v>
      </c>
      <c r="F4969" t="s">
        <v>501</v>
      </c>
      <c r="G4969" t="s">
        <v>498</v>
      </c>
      <c r="H4969" t="str">
        <f>_xlfn.XLOOKUP(constructor_standings__2[[#This Row],[constructorId]],Src_constructors!A:A,Src_constructors!C:C)</f>
        <v>BAR</v>
      </c>
      <c r="I4969">
        <f>_xlfn.XLOOKUP(constructor_standings__2[[#This Row],[raceId]],Src_races!A:A,Src_races!B:B)</f>
        <v>2003</v>
      </c>
    </row>
    <row r="4970" spans="1:9" hidden="1" x14ac:dyDescent="0.3">
      <c r="A4970" t="s">
        <v>1465</v>
      </c>
      <c r="B4970">
        <v>114</v>
      </c>
      <c r="C4970">
        <v>16</v>
      </c>
      <c r="D4970">
        <v>11</v>
      </c>
      <c r="E4970" t="s">
        <v>501</v>
      </c>
      <c r="F4970" t="s">
        <v>501</v>
      </c>
      <c r="G4970" t="s">
        <v>498</v>
      </c>
      <c r="H4970" t="str">
        <f>_xlfn.XLOOKUP(constructor_standings__2[[#This Row],[constructorId]],Src_constructors!A:A,Src_constructors!C:C)</f>
        <v>BAR</v>
      </c>
      <c r="I4970">
        <f>_xlfn.XLOOKUP(constructor_standings__2[[#This Row],[raceId]],Src_races!A:A,Src_races!B:B)</f>
        <v>2003</v>
      </c>
    </row>
    <row r="4971" spans="1:9" hidden="1" x14ac:dyDescent="0.3">
      <c r="A4971" t="s">
        <v>1475</v>
      </c>
      <c r="B4971">
        <v>115</v>
      </c>
      <c r="C4971">
        <v>16</v>
      </c>
      <c r="D4971">
        <v>11</v>
      </c>
      <c r="E4971" t="s">
        <v>501</v>
      </c>
      <c r="F4971" t="s">
        <v>501</v>
      </c>
      <c r="G4971" t="s">
        <v>498</v>
      </c>
      <c r="H4971" t="str">
        <f>_xlfn.XLOOKUP(constructor_standings__2[[#This Row],[constructorId]],Src_constructors!A:A,Src_constructors!C:C)</f>
        <v>BAR</v>
      </c>
      <c r="I4971">
        <f>_xlfn.XLOOKUP(constructor_standings__2[[#This Row],[raceId]],Src_races!A:A,Src_races!B:B)</f>
        <v>2003</v>
      </c>
    </row>
    <row r="4972" spans="1:9" hidden="1" x14ac:dyDescent="0.3">
      <c r="A4972" t="s">
        <v>1485</v>
      </c>
      <c r="B4972">
        <v>116</v>
      </c>
      <c r="C4972">
        <v>16</v>
      </c>
      <c r="D4972">
        <v>13</v>
      </c>
      <c r="E4972" t="s">
        <v>500</v>
      </c>
      <c r="F4972" t="s">
        <v>500</v>
      </c>
      <c r="G4972" t="s">
        <v>498</v>
      </c>
      <c r="H4972" t="str">
        <f>_xlfn.XLOOKUP(constructor_standings__2[[#This Row],[constructorId]],Src_constructors!A:A,Src_constructors!C:C)</f>
        <v>BAR</v>
      </c>
      <c r="I4972">
        <f>_xlfn.XLOOKUP(constructor_standings__2[[#This Row],[raceId]],Src_races!A:A,Src_races!B:B)</f>
        <v>2003</v>
      </c>
    </row>
    <row r="4973" spans="1:9" hidden="1" x14ac:dyDescent="0.3">
      <c r="A4973" t="s">
        <v>1495</v>
      </c>
      <c r="B4973">
        <v>117</v>
      </c>
      <c r="C4973">
        <v>16</v>
      </c>
      <c r="D4973">
        <v>13</v>
      </c>
      <c r="E4973" t="s">
        <v>500</v>
      </c>
      <c r="F4973" t="s">
        <v>500</v>
      </c>
      <c r="G4973" t="s">
        <v>498</v>
      </c>
      <c r="H4973" t="str">
        <f>_xlfn.XLOOKUP(constructor_standings__2[[#This Row],[constructorId]],Src_constructors!A:A,Src_constructors!C:C)</f>
        <v>BAR</v>
      </c>
      <c r="I4973">
        <f>_xlfn.XLOOKUP(constructor_standings__2[[#This Row],[raceId]],Src_races!A:A,Src_races!B:B)</f>
        <v>2003</v>
      </c>
    </row>
    <row r="4974" spans="1:9" hidden="1" x14ac:dyDescent="0.3">
      <c r="A4974" t="s">
        <v>1505</v>
      </c>
      <c r="B4974">
        <v>118</v>
      </c>
      <c r="C4974">
        <v>16</v>
      </c>
      <c r="D4974">
        <v>14</v>
      </c>
      <c r="E4974" t="s">
        <v>500</v>
      </c>
      <c r="F4974" t="s">
        <v>500</v>
      </c>
      <c r="G4974" t="s">
        <v>498</v>
      </c>
      <c r="H4974" t="str">
        <f>_xlfn.XLOOKUP(constructor_standings__2[[#This Row],[constructorId]],Src_constructors!A:A,Src_constructors!C:C)</f>
        <v>BAR</v>
      </c>
      <c r="I4974">
        <f>_xlfn.XLOOKUP(constructor_standings__2[[#This Row],[raceId]],Src_races!A:A,Src_races!B:B)</f>
        <v>2003</v>
      </c>
    </row>
    <row r="4975" spans="1:9" hidden="1" x14ac:dyDescent="0.3">
      <c r="A4975" t="s">
        <v>1515</v>
      </c>
      <c r="B4975">
        <v>119</v>
      </c>
      <c r="C4975">
        <v>16</v>
      </c>
      <c r="D4975">
        <v>15</v>
      </c>
      <c r="E4975" t="s">
        <v>500</v>
      </c>
      <c r="F4975" t="s">
        <v>500</v>
      </c>
      <c r="G4975" t="s">
        <v>498</v>
      </c>
      <c r="H4975" t="str">
        <f>_xlfn.XLOOKUP(constructor_standings__2[[#This Row],[constructorId]],Src_constructors!A:A,Src_constructors!C:C)</f>
        <v>BAR</v>
      </c>
      <c r="I4975">
        <f>_xlfn.XLOOKUP(constructor_standings__2[[#This Row],[raceId]],Src_races!A:A,Src_races!B:B)</f>
        <v>2003</v>
      </c>
    </row>
    <row r="4976" spans="1:9" hidden="1" x14ac:dyDescent="0.3">
      <c r="A4976" t="s">
        <v>1525</v>
      </c>
      <c r="B4976">
        <v>120</v>
      </c>
      <c r="C4976">
        <v>16</v>
      </c>
      <c r="D4976">
        <v>15</v>
      </c>
      <c r="E4976" t="s">
        <v>500</v>
      </c>
      <c r="F4976" t="s">
        <v>500</v>
      </c>
      <c r="G4976" t="s">
        <v>498</v>
      </c>
      <c r="H4976" t="str">
        <f>_xlfn.XLOOKUP(constructor_standings__2[[#This Row],[constructorId]],Src_constructors!A:A,Src_constructors!C:C)</f>
        <v>BAR</v>
      </c>
      <c r="I4976">
        <f>_xlfn.XLOOKUP(constructor_standings__2[[#This Row],[raceId]],Src_races!A:A,Src_races!B:B)</f>
        <v>2003</v>
      </c>
    </row>
    <row r="4977" spans="1:9" hidden="1" x14ac:dyDescent="0.3">
      <c r="A4977" t="s">
        <v>1535</v>
      </c>
      <c r="B4977">
        <v>121</v>
      </c>
      <c r="C4977">
        <v>16</v>
      </c>
      <c r="D4977">
        <v>18</v>
      </c>
      <c r="E4977" t="s">
        <v>500</v>
      </c>
      <c r="F4977" t="s">
        <v>500</v>
      </c>
      <c r="G4977" t="s">
        <v>498</v>
      </c>
      <c r="H4977" t="str">
        <f>_xlfn.XLOOKUP(constructor_standings__2[[#This Row],[constructorId]],Src_constructors!A:A,Src_constructors!C:C)</f>
        <v>BAR</v>
      </c>
      <c r="I4977">
        <f>_xlfn.XLOOKUP(constructor_standings__2[[#This Row],[raceId]],Src_races!A:A,Src_races!B:B)</f>
        <v>2003</v>
      </c>
    </row>
    <row r="4978" spans="1:9" hidden="1" x14ac:dyDescent="0.3">
      <c r="A4978" t="s">
        <v>1545</v>
      </c>
      <c r="B4978">
        <v>122</v>
      </c>
      <c r="C4978">
        <v>16</v>
      </c>
      <c r="D4978">
        <v>18</v>
      </c>
      <c r="E4978" t="s">
        <v>501</v>
      </c>
      <c r="F4978" t="s">
        <v>501</v>
      </c>
      <c r="G4978" t="s">
        <v>498</v>
      </c>
      <c r="H4978" t="str">
        <f>_xlfn.XLOOKUP(constructor_standings__2[[#This Row],[constructorId]],Src_constructors!A:A,Src_constructors!C:C)</f>
        <v>BAR</v>
      </c>
      <c r="I4978">
        <f>_xlfn.XLOOKUP(constructor_standings__2[[#This Row],[raceId]],Src_races!A:A,Src_races!B:B)</f>
        <v>2003</v>
      </c>
    </row>
    <row r="4979" spans="1:9" hidden="1" x14ac:dyDescent="0.3">
      <c r="A4979" t="s">
        <v>1555</v>
      </c>
      <c r="B4979">
        <v>123</v>
      </c>
      <c r="C4979">
        <v>16</v>
      </c>
      <c r="D4979">
        <v>26</v>
      </c>
      <c r="E4979" t="s">
        <v>500</v>
      </c>
      <c r="F4979" t="s">
        <v>500</v>
      </c>
      <c r="G4979" t="s">
        <v>498</v>
      </c>
      <c r="H4979" t="str">
        <f>_xlfn.XLOOKUP(constructor_standings__2[[#This Row],[constructorId]],Src_constructors!A:A,Src_constructors!C:C)</f>
        <v>BAR</v>
      </c>
      <c r="I4979">
        <f>_xlfn.XLOOKUP(constructor_standings__2[[#This Row],[raceId]],Src_races!A:A,Src_races!B:B)</f>
        <v>2003</v>
      </c>
    </row>
    <row r="4980" spans="1:9" hidden="1" x14ac:dyDescent="0.3">
      <c r="A4980" t="s">
        <v>1569</v>
      </c>
      <c r="B4980">
        <v>125</v>
      </c>
      <c r="C4980">
        <v>16</v>
      </c>
      <c r="D4980">
        <v>0</v>
      </c>
      <c r="E4980" t="s">
        <v>505</v>
      </c>
      <c r="F4980" t="s">
        <v>505</v>
      </c>
      <c r="G4980" t="s">
        <v>498</v>
      </c>
      <c r="H4980" t="str">
        <f>_xlfn.XLOOKUP(constructor_standings__2[[#This Row],[constructorId]],Src_constructors!A:A,Src_constructors!C:C)</f>
        <v>BAR</v>
      </c>
      <c r="I4980">
        <f>_xlfn.XLOOKUP(constructor_standings__2[[#This Row],[raceId]],Src_races!A:A,Src_races!B:B)</f>
        <v>2002</v>
      </c>
    </row>
    <row r="4981" spans="1:9" hidden="1" x14ac:dyDescent="0.3">
      <c r="A4981" t="s">
        <v>1580</v>
      </c>
      <c r="B4981">
        <v>126</v>
      </c>
      <c r="C4981">
        <v>16</v>
      </c>
      <c r="D4981">
        <v>0</v>
      </c>
      <c r="E4981" t="s">
        <v>505</v>
      </c>
      <c r="F4981" t="s">
        <v>505</v>
      </c>
      <c r="G4981" t="s">
        <v>498</v>
      </c>
      <c r="H4981" t="str">
        <f>_xlfn.XLOOKUP(constructor_standings__2[[#This Row],[constructorId]],Src_constructors!A:A,Src_constructors!C:C)</f>
        <v>BAR</v>
      </c>
      <c r="I4981">
        <f>_xlfn.XLOOKUP(constructor_standings__2[[#This Row],[raceId]],Src_races!A:A,Src_races!B:B)</f>
        <v>2002</v>
      </c>
    </row>
    <row r="4982" spans="1:9" hidden="1" x14ac:dyDescent="0.3">
      <c r="A4982" t="s">
        <v>1591</v>
      </c>
      <c r="B4982">
        <v>127</v>
      </c>
      <c r="C4982">
        <v>16</v>
      </c>
      <c r="D4982">
        <v>0</v>
      </c>
      <c r="E4982" t="s">
        <v>505</v>
      </c>
      <c r="F4982" t="s">
        <v>505</v>
      </c>
      <c r="G4982" t="s">
        <v>498</v>
      </c>
      <c r="H4982" t="str">
        <f>_xlfn.XLOOKUP(constructor_standings__2[[#This Row],[constructorId]],Src_constructors!A:A,Src_constructors!C:C)</f>
        <v>BAR</v>
      </c>
      <c r="I4982">
        <f>_xlfn.XLOOKUP(constructor_standings__2[[#This Row],[raceId]],Src_races!A:A,Src_races!B:B)</f>
        <v>2002</v>
      </c>
    </row>
    <row r="4983" spans="1:9" hidden="1" x14ac:dyDescent="0.3">
      <c r="A4983" t="s">
        <v>1602</v>
      </c>
      <c r="B4983">
        <v>128</v>
      </c>
      <c r="C4983">
        <v>16</v>
      </c>
      <c r="D4983">
        <v>0</v>
      </c>
      <c r="E4983" t="s">
        <v>506</v>
      </c>
      <c r="F4983" t="s">
        <v>506</v>
      </c>
      <c r="G4983" t="s">
        <v>498</v>
      </c>
      <c r="H4983" t="str">
        <f>_xlfn.XLOOKUP(constructor_standings__2[[#This Row],[constructorId]],Src_constructors!A:A,Src_constructors!C:C)</f>
        <v>BAR</v>
      </c>
      <c r="I4983">
        <f>_xlfn.XLOOKUP(constructor_standings__2[[#This Row],[raceId]],Src_races!A:A,Src_races!B:B)</f>
        <v>2002</v>
      </c>
    </row>
    <row r="4984" spans="1:9" hidden="1" x14ac:dyDescent="0.3">
      <c r="A4984" t="s">
        <v>1613</v>
      </c>
      <c r="B4984">
        <v>129</v>
      </c>
      <c r="C4984">
        <v>16</v>
      </c>
      <c r="D4984">
        <v>0</v>
      </c>
      <c r="E4984" t="s">
        <v>507</v>
      </c>
      <c r="F4984" t="s">
        <v>507</v>
      </c>
      <c r="G4984" t="s">
        <v>498</v>
      </c>
      <c r="H4984" t="str">
        <f>_xlfn.XLOOKUP(constructor_standings__2[[#This Row],[constructorId]],Src_constructors!A:A,Src_constructors!C:C)</f>
        <v>BAR</v>
      </c>
      <c r="I4984">
        <f>_xlfn.XLOOKUP(constructor_standings__2[[#This Row],[raceId]],Src_races!A:A,Src_races!B:B)</f>
        <v>2002</v>
      </c>
    </row>
    <row r="4985" spans="1:9" hidden="1" x14ac:dyDescent="0.3">
      <c r="A4985" t="s">
        <v>1624</v>
      </c>
      <c r="B4985">
        <v>130</v>
      </c>
      <c r="C4985">
        <v>16</v>
      </c>
      <c r="D4985">
        <v>0</v>
      </c>
      <c r="E4985" t="s">
        <v>507</v>
      </c>
      <c r="F4985" t="s">
        <v>507</v>
      </c>
      <c r="G4985" t="s">
        <v>498</v>
      </c>
      <c r="H4985" t="str">
        <f>_xlfn.XLOOKUP(constructor_standings__2[[#This Row],[constructorId]],Src_constructors!A:A,Src_constructors!C:C)</f>
        <v>BAR</v>
      </c>
      <c r="I4985">
        <f>_xlfn.XLOOKUP(constructor_standings__2[[#This Row],[raceId]],Src_races!A:A,Src_races!B:B)</f>
        <v>2002</v>
      </c>
    </row>
    <row r="4986" spans="1:9" hidden="1" x14ac:dyDescent="0.3">
      <c r="A4986" t="s">
        <v>1635</v>
      </c>
      <c r="B4986">
        <v>131</v>
      </c>
      <c r="C4986">
        <v>16</v>
      </c>
      <c r="D4986">
        <v>0</v>
      </c>
      <c r="E4986" t="s">
        <v>507</v>
      </c>
      <c r="F4986" t="s">
        <v>507</v>
      </c>
      <c r="G4986" t="s">
        <v>498</v>
      </c>
      <c r="H4986" t="str">
        <f>_xlfn.XLOOKUP(constructor_standings__2[[#This Row],[constructorId]],Src_constructors!A:A,Src_constructors!C:C)</f>
        <v>BAR</v>
      </c>
      <c r="I4986">
        <f>_xlfn.XLOOKUP(constructor_standings__2[[#This Row],[raceId]],Src_races!A:A,Src_races!B:B)</f>
        <v>2002</v>
      </c>
    </row>
    <row r="4987" spans="1:9" hidden="1" x14ac:dyDescent="0.3">
      <c r="A4987" t="s">
        <v>1646</v>
      </c>
      <c r="B4987">
        <v>132</v>
      </c>
      <c r="C4987">
        <v>16</v>
      </c>
      <c r="D4987">
        <v>0</v>
      </c>
      <c r="E4987" t="s">
        <v>507</v>
      </c>
      <c r="F4987" t="s">
        <v>507</v>
      </c>
      <c r="G4987" t="s">
        <v>498</v>
      </c>
      <c r="H4987" t="str">
        <f>_xlfn.XLOOKUP(constructor_standings__2[[#This Row],[constructorId]],Src_constructors!A:A,Src_constructors!C:C)</f>
        <v>BAR</v>
      </c>
      <c r="I4987">
        <f>_xlfn.XLOOKUP(constructor_standings__2[[#This Row],[raceId]],Src_races!A:A,Src_races!B:B)</f>
        <v>2002</v>
      </c>
    </row>
    <row r="4988" spans="1:9" hidden="1" x14ac:dyDescent="0.3">
      <c r="A4988" t="s">
        <v>1657</v>
      </c>
      <c r="B4988">
        <v>133</v>
      </c>
      <c r="C4988">
        <v>16</v>
      </c>
      <c r="D4988">
        <v>5</v>
      </c>
      <c r="E4988" t="s">
        <v>502</v>
      </c>
      <c r="F4988" t="s">
        <v>502</v>
      </c>
      <c r="G4988" t="s">
        <v>498</v>
      </c>
      <c r="H4988" t="str">
        <f>_xlfn.XLOOKUP(constructor_standings__2[[#This Row],[constructorId]],Src_constructors!A:A,Src_constructors!C:C)</f>
        <v>BAR</v>
      </c>
      <c r="I4988">
        <f>_xlfn.XLOOKUP(constructor_standings__2[[#This Row],[raceId]],Src_races!A:A,Src_races!B:B)</f>
        <v>2002</v>
      </c>
    </row>
    <row r="4989" spans="1:9" hidden="1" x14ac:dyDescent="0.3">
      <c r="A4989" t="s">
        <v>1668</v>
      </c>
      <c r="B4989">
        <v>134</v>
      </c>
      <c r="C4989">
        <v>16</v>
      </c>
      <c r="D4989">
        <v>5</v>
      </c>
      <c r="E4989" t="s">
        <v>502</v>
      </c>
      <c r="F4989" t="s">
        <v>502</v>
      </c>
      <c r="G4989" t="s">
        <v>498</v>
      </c>
      <c r="H4989" t="str">
        <f>_xlfn.XLOOKUP(constructor_standings__2[[#This Row],[constructorId]],Src_constructors!A:A,Src_constructors!C:C)</f>
        <v>BAR</v>
      </c>
      <c r="I4989">
        <f>_xlfn.XLOOKUP(constructor_standings__2[[#This Row],[raceId]],Src_races!A:A,Src_races!B:B)</f>
        <v>2002</v>
      </c>
    </row>
    <row r="4990" spans="1:9" hidden="1" x14ac:dyDescent="0.3">
      <c r="A4990" t="s">
        <v>1679</v>
      </c>
      <c r="B4990">
        <v>135</v>
      </c>
      <c r="C4990">
        <v>16</v>
      </c>
      <c r="D4990">
        <v>5</v>
      </c>
      <c r="E4990" t="s">
        <v>502</v>
      </c>
      <c r="F4990" t="s">
        <v>502</v>
      </c>
      <c r="G4990" t="s">
        <v>498</v>
      </c>
      <c r="H4990" t="str">
        <f>_xlfn.XLOOKUP(constructor_standings__2[[#This Row],[constructorId]],Src_constructors!A:A,Src_constructors!C:C)</f>
        <v>BAR</v>
      </c>
      <c r="I4990">
        <f>_xlfn.XLOOKUP(constructor_standings__2[[#This Row],[raceId]],Src_races!A:A,Src_races!B:B)</f>
        <v>2002</v>
      </c>
    </row>
    <row r="4991" spans="1:9" hidden="1" x14ac:dyDescent="0.3">
      <c r="A4991" t="s">
        <v>1690</v>
      </c>
      <c r="B4991">
        <v>136</v>
      </c>
      <c r="C4991">
        <v>16</v>
      </c>
      <c r="D4991">
        <v>5</v>
      </c>
      <c r="E4991" t="s">
        <v>502</v>
      </c>
      <c r="F4991" t="s">
        <v>502</v>
      </c>
      <c r="G4991" t="s">
        <v>498</v>
      </c>
      <c r="H4991" t="str">
        <f>_xlfn.XLOOKUP(constructor_standings__2[[#This Row],[constructorId]],Src_constructors!A:A,Src_constructors!C:C)</f>
        <v>BAR</v>
      </c>
      <c r="I4991">
        <f>_xlfn.XLOOKUP(constructor_standings__2[[#This Row],[raceId]],Src_races!A:A,Src_races!B:B)</f>
        <v>2002</v>
      </c>
    </row>
    <row r="4992" spans="1:9" hidden="1" x14ac:dyDescent="0.3">
      <c r="A4992" t="s">
        <v>1701</v>
      </c>
      <c r="B4992">
        <v>137</v>
      </c>
      <c r="C4992">
        <v>16</v>
      </c>
      <c r="D4992">
        <v>5</v>
      </c>
      <c r="E4992" t="s">
        <v>502</v>
      </c>
      <c r="F4992" t="s">
        <v>502</v>
      </c>
      <c r="G4992" t="s">
        <v>498</v>
      </c>
      <c r="H4992" t="str">
        <f>_xlfn.XLOOKUP(constructor_standings__2[[#This Row],[constructorId]],Src_constructors!A:A,Src_constructors!C:C)</f>
        <v>BAR</v>
      </c>
      <c r="I4992">
        <f>_xlfn.XLOOKUP(constructor_standings__2[[#This Row],[raceId]],Src_races!A:A,Src_races!B:B)</f>
        <v>2002</v>
      </c>
    </row>
    <row r="4993" spans="1:9" hidden="1" x14ac:dyDescent="0.3">
      <c r="A4993" t="s">
        <v>1712</v>
      </c>
      <c r="B4993">
        <v>138</v>
      </c>
      <c r="C4993">
        <v>16</v>
      </c>
      <c r="D4993">
        <v>6</v>
      </c>
      <c r="E4993" t="s">
        <v>504</v>
      </c>
      <c r="F4993" t="s">
        <v>504</v>
      </c>
      <c r="G4993" t="s">
        <v>498</v>
      </c>
      <c r="H4993" t="str">
        <f>_xlfn.XLOOKUP(constructor_standings__2[[#This Row],[constructorId]],Src_constructors!A:A,Src_constructors!C:C)</f>
        <v>BAR</v>
      </c>
      <c r="I4993">
        <f>_xlfn.XLOOKUP(constructor_standings__2[[#This Row],[raceId]],Src_races!A:A,Src_races!B:B)</f>
        <v>2002</v>
      </c>
    </row>
    <row r="4994" spans="1:9" hidden="1" x14ac:dyDescent="0.3">
      <c r="A4994" t="s">
        <v>1723</v>
      </c>
      <c r="B4994">
        <v>139</v>
      </c>
      <c r="C4994">
        <v>16</v>
      </c>
      <c r="D4994">
        <v>7</v>
      </c>
      <c r="E4994" t="s">
        <v>502</v>
      </c>
      <c r="F4994" t="s">
        <v>502</v>
      </c>
      <c r="G4994" t="s">
        <v>498</v>
      </c>
      <c r="H4994" t="str">
        <f>_xlfn.XLOOKUP(constructor_standings__2[[#This Row],[constructorId]],Src_constructors!A:A,Src_constructors!C:C)</f>
        <v>BAR</v>
      </c>
      <c r="I4994">
        <f>_xlfn.XLOOKUP(constructor_standings__2[[#This Row],[raceId]],Src_races!A:A,Src_races!B:B)</f>
        <v>2002</v>
      </c>
    </row>
    <row r="4995" spans="1:9" hidden="1" x14ac:dyDescent="0.3">
      <c r="A4995" t="s">
        <v>1734</v>
      </c>
      <c r="B4995">
        <v>140</v>
      </c>
      <c r="C4995">
        <v>16</v>
      </c>
      <c r="D4995">
        <v>7</v>
      </c>
      <c r="E4995" t="s">
        <v>504</v>
      </c>
      <c r="F4995" t="s">
        <v>504</v>
      </c>
      <c r="G4995" t="s">
        <v>498</v>
      </c>
      <c r="H4995" t="str">
        <f>_xlfn.XLOOKUP(constructor_standings__2[[#This Row],[constructorId]],Src_constructors!A:A,Src_constructors!C:C)</f>
        <v>BAR</v>
      </c>
      <c r="I4995">
        <f>_xlfn.XLOOKUP(constructor_standings__2[[#This Row],[raceId]],Src_races!A:A,Src_races!B:B)</f>
        <v>2002</v>
      </c>
    </row>
    <row r="4996" spans="1:9" hidden="1" x14ac:dyDescent="0.3">
      <c r="A4996" t="s">
        <v>1748</v>
      </c>
      <c r="B4996">
        <v>141</v>
      </c>
      <c r="C4996">
        <v>16</v>
      </c>
      <c r="D4996">
        <v>0</v>
      </c>
      <c r="E4996" t="s">
        <v>500</v>
      </c>
      <c r="F4996" t="s">
        <v>500</v>
      </c>
      <c r="G4996" t="s">
        <v>498</v>
      </c>
      <c r="H4996" t="str">
        <f>_xlfn.XLOOKUP(constructor_standings__2[[#This Row],[constructorId]],Src_constructors!A:A,Src_constructors!C:C)</f>
        <v>BAR</v>
      </c>
      <c r="I4996">
        <f>_xlfn.XLOOKUP(constructor_standings__2[[#This Row],[raceId]],Src_races!A:A,Src_races!B:B)</f>
        <v>2001</v>
      </c>
    </row>
    <row r="4997" spans="1:9" hidden="1" x14ac:dyDescent="0.3">
      <c r="A4997" t="s">
        <v>1759</v>
      </c>
      <c r="B4997">
        <v>142</v>
      </c>
      <c r="C4997">
        <v>16</v>
      </c>
      <c r="D4997">
        <v>0</v>
      </c>
      <c r="E4997" t="s">
        <v>502</v>
      </c>
      <c r="F4997" t="s">
        <v>502</v>
      </c>
      <c r="G4997" t="s">
        <v>498</v>
      </c>
      <c r="H4997" t="str">
        <f>_xlfn.XLOOKUP(constructor_standings__2[[#This Row],[constructorId]],Src_constructors!A:A,Src_constructors!C:C)</f>
        <v>BAR</v>
      </c>
      <c r="I4997">
        <f>_xlfn.XLOOKUP(constructor_standings__2[[#This Row],[raceId]],Src_races!A:A,Src_races!B:B)</f>
        <v>2001</v>
      </c>
    </row>
    <row r="4998" spans="1:9" hidden="1" x14ac:dyDescent="0.3">
      <c r="A4998" t="s">
        <v>1770</v>
      </c>
      <c r="B4998">
        <v>143</v>
      </c>
      <c r="C4998">
        <v>16</v>
      </c>
      <c r="D4998">
        <v>3</v>
      </c>
      <c r="E4998" t="s">
        <v>500</v>
      </c>
      <c r="F4998" t="s">
        <v>500</v>
      </c>
      <c r="G4998" t="s">
        <v>498</v>
      </c>
      <c r="H4998" t="str">
        <f>_xlfn.XLOOKUP(constructor_standings__2[[#This Row],[constructorId]],Src_constructors!A:A,Src_constructors!C:C)</f>
        <v>BAR</v>
      </c>
      <c r="I4998">
        <f>_xlfn.XLOOKUP(constructor_standings__2[[#This Row],[raceId]],Src_races!A:A,Src_races!B:B)</f>
        <v>2001</v>
      </c>
    </row>
    <row r="4999" spans="1:9" hidden="1" x14ac:dyDescent="0.3">
      <c r="A4999" t="s">
        <v>1781</v>
      </c>
      <c r="B4999">
        <v>144</v>
      </c>
      <c r="C4999">
        <v>16</v>
      </c>
      <c r="D4999">
        <v>3</v>
      </c>
      <c r="E4999" t="s">
        <v>501</v>
      </c>
      <c r="F4999" t="s">
        <v>501</v>
      </c>
      <c r="G4999" t="s">
        <v>498</v>
      </c>
      <c r="H4999" t="str">
        <f>_xlfn.XLOOKUP(constructor_standings__2[[#This Row],[constructorId]],Src_constructors!A:A,Src_constructors!C:C)</f>
        <v>BAR</v>
      </c>
      <c r="I4999">
        <f>_xlfn.XLOOKUP(constructor_standings__2[[#This Row],[raceId]],Src_races!A:A,Src_races!B:B)</f>
        <v>2001</v>
      </c>
    </row>
    <row r="5000" spans="1:9" hidden="1" x14ac:dyDescent="0.3">
      <c r="A5000" t="s">
        <v>1792</v>
      </c>
      <c r="B5000">
        <v>145</v>
      </c>
      <c r="C5000">
        <v>16</v>
      </c>
      <c r="D5000">
        <v>7</v>
      </c>
      <c r="E5000" t="s">
        <v>501</v>
      </c>
      <c r="F5000" t="s">
        <v>501</v>
      </c>
      <c r="G5000" t="s">
        <v>498</v>
      </c>
      <c r="H5000" t="str">
        <f>_xlfn.XLOOKUP(constructor_standings__2[[#This Row],[constructorId]],Src_constructors!A:A,Src_constructors!C:C)</f>
        <v>BAR</v>
      </c>
      <c r="I5000">
        <f>_xlfn.XLOOKUP(constructor_standings__2[[#This Row],[raceId]],Src_races!A:A,Src_races!B:B)</f>
        <v>2001</v>
      </c>
    </row>
    <row r="5001" spans="1:9" hidden="1" x14ac:dyDescent="0.3">
      <c r="A5001" t="s">
        <v>1803</v>
      </c>
      <c r="B5001">
        <v>146</v>
      </c>
      <c r="C5001">
        <v>16</v>
      </c>
      <c r="D5001">
        <v>9</v>
      </c>
      <c r="E5001" t="s">
        <v>501</v>
      </c>
      <c r="F5001" t="s">
        <v>501</v>
      </c>
      <c r="G5001" t="s">
        <v>498</v>
      </c>
      <c r="H5001" t="str">
        <f>_xlfn.XLOOKUP(constructor_standings__2[[#This Row],[constructorId]],Src_constructors!A:A,Src_constructors!C:C)</f>
        <v>BAR</v>
      </c>
      <c r="I5001">
        <f>_xlfn.XLOOKUP(constructor_standings__2[[#This Row],[raceId]],Src_races!A:A,Src_races!B:B)</f>
        <v>2001</v>
      </c>
    </row>
    <row r="5002" spans="1:9" hidden="1" x14ac:dyDescent="0.3">
      <c r="A5002" t="s">
        <v>1814</v>
      </c>
      <c r="B5002">
        <v>147</v>
      </c>
      <c r="C5002">
        <v>16</v>
      </c>
      <c r="D5002">
        <v>12</v>
      </c>
      <c r="E5002" t="s">
        <v>500</v>
      </c>
      <c r="F5002" t="s">
        <v>500</v>
      </c>
      <c r="G5002" t="s">
        <v>498</v>
      </c>
      <c r="H5002" t="str">
        <f>_xlfn.XLOOKUP(constructor_standings__2[[#This Row],[constructorId]],Src_constructors!A:A,Src_constructors!C:C)</f>
        <v>BAR</v>
      </c>
      <c r="I5002">
        <f>_xlfn.XLOOKUP(constructor_standings__2[[#This Row],[raceId]],Src_races!A:A,Src_races!B:B)</f>
        <v>2001</v>
      </c>
    </row>
    <row r="5003" spans="1:9" hidden="1" x14ac:dyDescent="0.3">
      <c r="A5003" t="s">
        <v>1825</v>
      </c>
      <c r="B5003">
        <v>148</v>
      </c>
      <c r="C5003">
        <v>16</v>
      </c>
      <c r="D5003">
        <v>12</v>
      </c>
      <c r="E5003" t="s">
        <v>501</v>
      </c>
      <c r="F5003" t="s">
        <v>501</v>
      </c>
      <c r="G5003" t="s">
        <v>498</v>
      </c>
      <c r="H5003" t="str">
        <f>_xlfn.XLOOKUP(constructor_standings__2[[#This Row],[constructorId]],Src_constructors!A:A,Src_constructors!C:C)</f>
        <v>BAR</v>
      </c>
      <c r="I5003">
        <f>_xlfn.XLOOKUP(constructor_standings__2[[#This Row],[raceId]],Src_races!A:A,Src_races!B:B)</f>
        <v>2001</v>
      </c>
    </row>
    <row r="5004" spans="1:9" hidden="1" x14ac:dyDescent="0.3">
      <c r="A5004" t="s">
        <v>1836</v>
      </c>
      <c r="B5004">
        <v>149</v>
      </c>
      <c r="C5004">
        <v>16</v>
      </c>
      <c r="D5004">
        <v>12</v>
      </c>
      <c r="E5004" t="s">
        <v>501</v>
      </c>
      <c r="F5004" t="s">
        <v>501</v>
      </c>
      <c r="G5004" t="s">
        <v>498</v>
      </c>
      <c r="H5004" t="str">
        <f>_xlfn.XLOOKUP(constructor_standings__2[[#This Row],[constructorId]],Src_constructors!A:A,Src_constructors!C:C)</f>
        <v>BAR</v>
      </c>
      <c r="I5004">
        <f>_xlfn.XLOOKUP(constructor_standings__2[[#This Row],[raceId]],Src_races!A:A,Src_races!B:B)</f>
        <v>2001</v>
      </c>
    </row>
    <row r="5005" spans="1:9" hidden="1" x14ac:dyDescent="0.3">
      <c r="A5005" t="s">
        <v>1847</v>
      </c>
      <c r="B5005">
        <v>150</v>
      </c>
      <c r="C5005">
        <v>16</v>
      </c>
      <c r="D5005">
        <v>12</v>
      </c>
      <c r="E5005" t="s">
        <v>501</v>
      </c>
      <c r="F5005" t="s">
        <v>501</v>
      </c>
      <c r="G5005" t="s">
        <v>498</v>
      </c>
      <c r="H5005" t="str">
        <f>_xlfn.XLOOKUP(constructor_standings__2[[#This Row],[constructorId]],Src_constructors!A:A,Src_constructors!C:C)</f>
        <v>BAR</v>
      </c>
      <c r="I5005">
        <f>_xlfn.XLOOKUP(constructor_standings__2[[#This Row],[raceId]],Src_races!A:A,Src_races!B:B)</f>
        <v>2001</v>
      </c>
    </row>
    <row r="5006" spans="1:9" hidden="1" x14ac:dyDescent="0.3">
      <c r="A5006" t="s">
        <v>1858</v>
      </c>
      <c r="B5006">
        <v>151</v>
      </c>
      <c r="C5006">
        <v>16</v>
      </c>
      <c r="D5006">
        <v>12</v>
      </c>
      <c r="E5006" t="s">
        <v>501</v>
      </c>
      <c r="F5006" t="s">
        <v>501</v>
      </c>
      <c r="G5006" t="s">
        <v>498</v>
      </c>
      <c r="H5006" t="str">
        <f>_xlfn.XLOOKUP(constructor_standings__2[[#This Row],[constructorId]],Src_constructors!A:A,Src_constructors!C:C)</f>
        <v>BAR</v>
      </c>
      <c r="I5006">
        <f>_xlfn.XLOOKUP(constructor_standings__2[[#This Row],[raceId]],Src_races!A:A,Src_races!B:B)</f>
        <v>2001</v>
      </c>
    </row>
    <row r="5007" spans="1:9" hidden="1" x14ac:dyDescent="0.3">
      <c r="A5007" t="s">
        <v>1869</v>
      </c>
      <c r="B5007">
        <v>152</v>
      </c>
      <c r="C5007">
        <v>16</v>
      </c>
      <c r="D5007">
        <v>16</v>
      </c>
      <c r="E5007" t="s">
        <v>500</v>
      </c>
      <c r="F5007" t="s">
        <v>500</v>
      </c>
      <c r="G5007" t="s">
        <v>498</v>
      </c>
      <c r="H5007" t="str">
        <f>_xlfn.XLOOKUP(constructor_standings__2[[#This Row],[constructorId]],Src_constructors!A:A,Src_constructors!C:C)</f>
        <v>BAR</v>
      </c>
      <c r="I5007">
        <f>_xlfn.XLOOKUP(constructor_standings__2[[#This Row],[raceId]],Src_races!A:A,Src_races!B:B)</f>
        <v>2001</v>
      </c>
    </row>
    <row r="5008" spans="1:9" hidden="1" x14ac:dyDescent="0.3">
      <c r="A5008" t="s">
        <v>1880</v>
      </c>
      <c r="B5008">
        <v>153</v>
      </c>
      <c r="C5008">
        <v>16</v>
      </c>
      <c r="D5008">
        <v>16</v>
      </c>
      <c r="E5008" t="s">
        <v>500</v>
      </c>
      <c r="F5008" t="s">
        <v>500</v>
      </c>
      <c r="G5008" t="s">
        <v>498</v>
      </c>
      <c r="H5008" t="str">
        <f>_xlfn.XLOOKUP(constructor_standings__2[[#This Row],[constructorId]],Src_constructors!A:A,Src_constructors!C:C)</f>
        <v>BAR</v>
      </c>
      <c r="I5008">
        <f>_xlfn.XLOOKUP(constructor_standings__2[[#This Row],[raceId]],Src_races!A:A,Src_races!B:B)</f>
        <v>2001</v>
      </c>
    </row>
    <row r="5009" spans="1:9" hidden="1" x14ac:dyDescent="0.3">
      <c r="A5009" t="s">
        <v>1891</v>
      </c>
      <c r="B5009">
        <v>154</v>
      </c>
      <c r="C5009">
        <v>16</v>
      </c>
      <c r="D5009">
        <v>16</v>
      </c>
      <c r="E5009" t="s">
        <v>500</v>
      </c>
      <c r="F5009" t="s">
        <v>500</v>
      </c>
      <c r="G5009" t="s">
        <v>498</v>
      </c>
      <c r="H5009" t="str">
        <f>_xlfn.XLOOKUP(constructor_standings__2[[#This Row],[constructorId]],Src_constructors!A:A,Src_constructors!C:C)</f>
        <v>BAR</v>
      </c>
      <c r="I5009">
        <f>_xlfn.XLOOKUP(constructor_standings__2[[#This Row],[raceId]],Src_races!A:A,Src_races!B:B)</f>
        <v>2001</v>
      </c>
    </row>
    <row r="5010" spans="1:9" hidden="1" x14ac:dyDescent="0.3">
      <c r="A5010" t="s">
        <v>1902</v>
      </c>
      <c r="B5010">
        <v>155</v>
      </c>
      <c r="C5010">
        <v>16</v>
      </c>
      <c r="D5010">
        <v>17</v>
      </c>
      <c r="E5010" t="s">
        <v>500</v>
      </c>
      <c r="F5010" t="s">
        <v>500</v>
      </c>
      <c r="G5010" t="s">
        <v>498</v>
      </c>
      <c r="H5010" t="str">
        <f>_xlfn.XLOOKUP(constructor_standings__2[[#This Row],[constructorId]],Src_constructors!A:A,Src_constructors!C:C)</f>
        <v>BAR</v>
      </c>
      <c r="I5010">
        <f>_xlfn.XLOOKUP(constructor_standings__2[[#This Row],[raceId]],Src_races!A:A,Src_races!B:B)</f>
        <v>2001</v>
      </c>
    </row>
    <row r="5011" spans="1:9" hidden="1" x14ac:dyDescent="0.3">
      <c r="A5011" t="s">
        <v>1913</v>
      </c>
      <c r="B5011">
        <v>156</v>
      </c>
      <c r="C5011">
        <v>16</v>
      </c>
      <c r="D5011">
        <v>17</v>
      </c>
      <c r="E5011" t="s">
        <v>501</v>
      </c>
      <c r="F5011" t="s">
        <v>501</v>
      </c>
      <c r="G5011" t="s">
        <v>498</v>
      </c>
      <c r="H5011" t="str">
        <f>_xlfn.XLOOKUP(constructor_standings__2[[#This Row],[constructorId]],Src_constructors!A:A,Src_constructors!C:C)</f>
        <v>BAR</v>
      </c>
      <c r="I5011">
        <f>_xlfn.XLOOKUP(constructor_standings__2[[#This Row],[raceId]],Src_races!A:A,Src_races!B:B)</f>
        <v>2001</v>
      </c>
    </row>
    <row r="5012" spans="1:9" hidden="1" x14ac:dyDescent="0.3">
      <c r="A5012" t="s">
        <v>1924</v>
      </c>
      <c r="B5012">
        <v>157</v>
      </c>
      <c r="C5012">
        <v>16</v>
      </c>
      <c r="D5012">
        <v>17</v>
      </c>
      <c r="E5012" t="s">
        <v>501</v>
      </c>
      <c r="F5012" t="s">
        <v>501</v>
      </c>
      <c r="G5012" t="s">
        <v>498</v>
      </c>
      <c r="H5012" t="str">
        <f>_xlfn.XLOOKUP(constructor_standings__2[[#This Row],[constructorId]],Src_constructors!A:A,Src_constructors!C:C)</f>
        <v>BAR</v>
      </c>
      <c r="I5012">
        <f>_xlfn.XLOOKUP(constructor_standings__2[[#This Row],[raceId]],Src_races!A:A,Src_races!B:B)</f>
        <v>2001</v>
      </c>
    </row>
    <row r="5013" spans="1:9" hidden="1" x14ac:dyDescent="0.3">
      <c r="A5013" t="s">
        <v>1931</v>
      </c>
      <c r="B5013">
        <v>158</v>
      </c>
      <c r="C5013">
        <v>16</v>
      </c>
      <c r="D5013">
        <v>4</v>
      </c>
      <c r="E5013" t="s">
        <v>497</v>
      </c>
      <c r="F5013" t="s">
        <v>497</v>
      </c>
      <c r="G5013" t="s">
        <v>498</v>
      </c>
      <c r="H5013" t="str">
        <f>_xlfn.XLOOKUP(constructor_standings__2[[#This Row],[constructorId]],Src_constructors!A:A,Src_constructors!C:C)</f>
        <v>BAR</v>
      </c>
      <c r="I5013">
        <f>_xlfn.XLOOKUP(constructor_standings__2[[#This Row],[raceId]],Src_races!A:A,Src_races!B:B)</f>
        <v>2000</v>
      </c>
    </row>
    <row r="5014" spans="1:9" hidden="1" x14ac:dyDescent="0.3">
      <c r="A5014" t="s">
        <v>1937</v>
      </c>
      <c r="B5014">
        <v>159</v>
      </c>
      <c r="C5014">
        <v>16</v>
      </c>
      <c r="D5014">
        <v>4</v>
      </c>
      <c r="E5014" t="s">
        <v>500</v>
      </c>
      <c r="F5014" t="s">
        <v>500</v>
      </c>
      <c r="G5014" t="s">
        <v>498</v>
      </c>
      <c r="H5014" t="str">
        <f>_xlfn.XLOOKUP(constructor_standings__2[[#This Row],[constructorId]],Src_constructors!A:A,Src_constructors!C:C)</f>
        <v>BAR</v>
      </c>
      <c r="I5014">
        <f>_xlfn.XLOOKUP(constructor_standings__2[[#This Row],[raceId]],Src_races!A:A,Src_races!B:B)</f>
        <v>2000</v>
      </c>
    </row>
    <row r="5015" spans="1:9" hidden="1" x14ac:dyDescent="0.3">
      <c r="A5015" t="s">
        <v>1945</v>
      </c>
      <c r="B5015">
        <v>160</v>
      </c>
      <c r="C5015">
        <v>16</v>
      </c>
      <c r="D5015">
        <v>6</v>
      </c>
      <c r="E5015" t="s">
        <v>501</v>
      </c>
      <c r="F5015" t="s">
        <v>501</v>
      </c>
      <c r="G5015" t="s">
        <v>498</v>
      </c>
      <c r="H5015" t="str">
        <f>_xlfn.XLOOKUP(constructor_standings__2[[#This Row],[constructorId]],Src_constructors!A:A,Src_constructors!C:C)</f>
        <v>BAR</v>
      </c>
      <c r="I5015">
        <f>_xlfn.XLOOKUP(constructor_standings__2[[#This Row],[raceId]],Src_races!A:A,Src_races!B:B)</f>
        <v>2000</v>
      </c>
    </row>
    <row r="5016" spans="1:9" hidden="1" x14ac:dyDescent="0.3">
      <c r="A5016" t="s">
        <v>1956</v>
      </c>
      <c r="B5016">
        <v>161</v>
      </c>
      <c r="C5016">
        <v>16</v>
      </c>
      <c r="D5016">
        <v>6</v>
      </c>
      <c r="E5016" t="s">
        <v>501</v>
      </c>
      <c r="F5016" t="s">
        <v>501</v>
      </c>
      <c r="G5016" t="s">
        <v>498</v>
      </c>
      <c r="H5016" t="str">
        <f>_xlfn.XLOOKUP(constructor_standings__2[[#This Row],[constructorId]],Src_constructors!A:A,Src_constructors!C:C)</f>
        <v>BAR</v>
      </c>
      <c r="I5016">
        <f>_xlfn.XLOOKUP(constructor_standings__2[[#This Row],[raceId]],Src_races!A:A,Src_races!B:B)</f>
        <v>2000</v>
      </c>
    </row>
    <row r="5017" spans="1:9" hidden="1" x14ac:dyDescent="0.3">
      <c r="A5017" t="s">
        <v>1967</v>
      </c>
      <c r="B5017">
        <v>162</v>
      </c>
      <c r="C5017">
        <v>16</v>
      </c>
      <c r="D5017">
        <v>6</v>
      </c>
      <c r="E5017" t="s">
        <v>501</v>
      </c>
      <c r="F5017" t="s">
        <v>501</v>
      </c>
      <c r="G5017" t="s">
        <v>498</v>
      </c>
      <c r="H5017" t="str">
        <f>_xlfn.XLOOKUP(constructor_standings__2[[#This Row],[constructorId]],Src_constructors!A:A,Src_constructors!C:C)</f>
        <v>BAR</v>
      </c>
      <c r="I5017">
        <f>_xlfn.XLOOKUP(constructor_standings__2[[#This Row],[raceId]],Src_races!A:A,Src_races!B:B)</f>
        <v>2000</v>
      </c>
    </row>
    <row r="5018" spans="1:9" hidden="1" x14ac:dyDescent="0.3">
      <c r="A5018" t="s">
        <v>1978</v>
      </c>
      <c r="B5018">
        <v>163</v>
      </c>
      <c r="C5018">
        <v>16</v>
      </c>
      <c r="D5018">
        <v>6</v>
      </c>
      <c r="E5018" t="s">
        <v>501</v>
      </c>
      <c r="F5018" t="s">
        <v>501</v>
      </c>
      <c r="G5018" t="s">
        <v>498</v>
      </c>
      <c r="H5018" t="str">
        <f>_xlfn.XLOOKUP(constructor_standings__2[[#This Row],[constructorId]],Src_constructors!A:A,Src_constructors!C:C)</f>
        <v>BAR</v>
      </c>
      <c r="I5018">
        <f>_xlfn.XLOOKUP(constructor_standings__2[[#This Row],[raceId]],Src_races!A:A,Src_races!B:B)</f>
        <v>2000</v>
      </c>
    </row>
    <row r="5019" spans="1:9" hidden="1" x14ac:dyDescent="0.3">
      <c r="A5019" t="s">
        <v>1989</v>
      </c>
      <c r="B5019">
        <v>164</v>
      </c>
      <c r="C5019">
        <v>16</v>
      </c>
      <c r="D5019">
        <v>6</v>
      </c>
      <c r="E5019" t="s">
        <v>501</v>
      </c>
      <c r="F5019" t="s">
        <v>501</v>
      </c>
      <c r="G5019" t="s">
        <v>498</v>
      </c>
      <c r="H5019" t="str">
        <f>_xlfn.XLOOKUP(constructor_standings__2[[#This Row],[constructorId]],Src_constructors!A:A,Src_constructors!C:C)</f>
        <v>BAR</v>
      </c>
      <c r="I5019">
        <f>_xlfn.XLOOKUP(constructor_standings__2[[#This Row],[raceId]],Src_races!A:A,Src_races!B:B)</f>
        <v>2000</v>
      </c>
    </row>
    <row r="5020" spans="1:9" hidden="1" x14ac:dyDescent="0.3">
      <c r="A5020" t="s">
        <v>2000</v>
      </c>
      <c r="B5020">
        <v>165</v>
      </c>
      <c r="C5020">
        <v>16</v>
      </c>
      <c r="D5020">
        <v>6</v>
      </c>
      <c r="E5020" t="s">
        <v>501</v>
      </c>
      <c r="F5020" t="s">
        <v>501</v>
      </c>
      <c r="G5020" t="s">
        <v>498</v>
      </c>
      <c r="H5020" t="str">
        <f>_xlfn.XLOOKUP(constructor_standings__2[[#This Row],[constructorId]],Src_constructors!A:A,Src_constructors!C:C)</f>
        <v>BAR</v>
      </c>
      <c r="I5020">
        <f>_xlfn.XLOOKUP(constructor_standings__2[[#This Row],[raceId]],Src_races!A:A,Src_races!B:B)</f>
        <v>2000</v>
      </c>
    </row>
    <row r="5021" spans="1:9" hidden="1" x14ac:dyDescent="0.3">
      <c r="A5021" t="s">
        <v>2011</v>
      </c>
      <c r="B5021">
        <v>166</v>
      </c>
      <c r="C5021">
        <v>16</v>
      </c>
      <c r="D5021">
        <v>9</v>
      </c>
      <c r="E5021" t="s">
        <v>501</v>
      </c>
      <c r="F5021" t="s">
        <v>501</v>
      </c>
      <c r="G5021" t="s">
        <v>498</v>
      </c>
      <c r="H5021" t="str">
        <f>_xlfn.XLOOKUP(constructor_standings__2[[#This Row],[constructorId]],Src_constructors!A:A,Src_constructors!C:C)</f>
        <v>BAR</v>
      </c>
      <c r="I5021">
        <f>_xlfn.XLOOKUP(constructor_standings__2[[#This Row],[raceId]],Src_races!A:A,Src_races!B:B)</f>
        <v>2000</v>
      </c>
    </row>
    <row r="5022" spans="1:9" hidden="1" x14ac:dyDescent="0.3">
      <c r="A5022" t="s">
        <v>2022</v>
      </c>
      <c r="B5022">
        <v>167</v>
      </c>
      <c r="C5022">
        <v>16</v>
      </c>
      <c r="D5022">
        <v>12</v>
      </c>
      <c r="E5022" t="s">
        <v>500</v>
      </c>
      <c r="F5022" t="s">
        <v>500</v>
      </c>
      <c r="G5022" t="s">
        <v>498</v>
      </c>
      <c r="H5022" t="str">
        <f>_xlfn.XLOOKUP(constructor_standings__2[[#This Row],[constructorId]],Src_constructors!A:A,Src_constructors!C:C)</f>
        <v>BAR</v>
      </c>
      <c r="I5022">
        <f>_xlfn.XLOOKUP(constructor_standings__2[[#This Row],[raceId]],Src_races!A:A,Src_races!B:B)</f>
        <v>2000</v>
      </c>
    </row>
    <row r="5023" spans="1:9" hidden="1" x14ac:dyDescent="0.3">
      <c r="A5023" t="s">
        <v>2033</v>
      </c>
      <c r="B5023">
        <v>168</v>
      </c>
      <c r="C5023">
        <v>16</v>
      </c>
      <c r="D5023">
        <v>12</v>
      </c>
      <c r="E5023" t="s">
        <v>500</v>
      </c>
      <c r="F5023" t="s">
        <v>500</v>
      </c>
      <c r="G5023" t="s">
        <v>498</v>
      </c>
      <c r="H5023" t="str">
        <f>_xlfn.XLOOKUP(constructor_standings__2[[#This Row],[constructorId]],Src_constructors!A:A,Src_constructors!C:C)</f>
        <v>BAR</v>
      </c>
      <c r="I5023">
        <f>_xlfn.XLOOKUP(constructor_standings__2[[#This Row],[raceId]],Src_races!A:A,Src_races!B:B)</f>
        <v>2000</v>
      </c>
    </row>
    <row r="5024" spans="1:9" hidden="1" x14ac:dyDescent="0.3">
      <c r="A5024" t="s">
        <v>2044</v>
      </c>
      <c r="B5024">
        <v>169</v>
      </c>
      <c r="C5024">
        <v>16</v>
      </c>
      <c r="D5024">
        <v>12</v>
      </c>
      <c r="E5024" t="s">
        <v>501</v>
      </c>
      <c r="F5024" t="s">
        <v>501</v>
      </c>
      <c r="G5024" t="s">
        <v>498</v>
      </c>
      <c r="H5024" t="str">
        <f>_xlfn.XLOOKUP(constructor_standings__2[[#This Row],[constructorId]],Src_constructors!A:A,Src_constructors!C:C)</f>
        <v>BAR</v>
      </c>
      <c r="I5024">
        <f>_xlfn.XLOOKUP(constructor_standings__2[[#This Row],[raceId]],Src_races!A:A,Src_races!B:B)</f>
        <v>2000</v>
      </c>
    </row>
    <row r="5025" spans="1:9" hidden="1" x14ac:dyDescent="0.3">
      <c r="A5025" t="s">
        <v>2055</v>
      </c>
      <c r="B5025">
        <v>170</v>
      </c>
      <c r="C5025">
        <v>16</v>
      </c>
      <c r="D5025">
        <v>12</v>
      </c>
      <c r="E5025" t="s">
        <v>501</v>
      </c>
      <c r="F5025" t="s">
        <v>501</v>
      </c>
      <c r="G5025" t="s">
        <v>498</v>
      </c>
      <c r="H5025" t="str">
        <f>_xlfn.XLOOKUP(constructor_standings__2[[#This Row],[constructorId]],Src_constructors!A:A,Src_constructors!C:C)</f>
        <v>BAR</v>
      </c>
      <c r="I5025">
        <f>_xlfn.XLOOKUP(constructor_standings__2[[#This Row],[raceId]],Src_races!A:A,Src_races!B:B)</f>
        <v>2000</v>
      </c>
    </row>
    <row r="5026" spans="1:9" hidden="1" x14ac:dyDescent="0.3">
      <c r="A5026" t="s">
        <v>2066</v>
      </c>
      <c r="B5026">
        <v>171</v>
      </c>
      <c r="C5026">
        <v>16</v>
      </c>
      <c r="D5026">
        <v>13</v>
      </c>
      <c r="E5026" t="s">
        <v>501</v>
      </c>
      <c r="F5026" t="s">
        <v>501</v>
      </c>
      <c r="G5026" t="s">
        <v>498</v>
      </c>
      <c r="H5026" t="str">
        <f>_xlfn.XLOOKUP(constructor_standings__2[[#This Row],[constructorId]],Src_constructors!A:A,Src_constructors!C:C)</f>
        <v>BAR</v>
      </c>
      <c r="I5026">
        <f>_xlfn.XLOOKUP(constructor_standings__2[[#This Row],[raceId]],Src_races!A:A,Src_races!B:B)</f>
        <v>2000</v>
      </c>
    </row>
    <row r="5027" spans="1:9" hidden="1" x14ac:dyDescent="0.3">
      <c r="A5027" t="s">
        <v>2077</v>
      </c>
      <c r="B5027">
        <v>172</v>
      </c>
      <c r="C5027">
        <v>16</v>
      </c>
      <c r="D5027">
        <v>17</v>
      </c>
      <c r="E5027" t="s">
        <v>501</v>
      </c>
      <c r="F5027" t="s">
        <v>501</v>
      </c>
      <c r="G5027" t="s">
        <v>498</v>
      </c>
      <c r="H5027" t="str">
        <f>_xlfn.XLOOKUP(constructor_standings__2[[#This Row],[constructorId]],Src_constructors!A:A,Src_constructors!C:C)</f>
        <v>BAR</v>
      </c>
      <c r="I5027">
        <f>_xlfn.XLOOKUP(constructor_standings__2[[#This Row],[raceId]],Src_races!A:A,Src_races!B:B)</f>
        <v>2000</v>
      </c>
    </row>
    <row r="5028" spans="1:9" hidden="1" x14ac:dyDescent="0.3">
      <c r="A5028" t="s">
        <v>2088</v>
      </c>
      <c r="B5028">
        <v>173</v>
      </c>
      <c r="C5028">
        <v>16</v>
      </c>
      <c r="D5028">
        <v>18</v>
      </c>
      <c r="E5028" t="s">
        <v>500</v>
      </c>
      <c r="F5028" t="s">
        <v>500</v>
      </c>
      <c r="G5028" t="s">
        <v>498</v>
      </c>
      <c r="H5028" t="str">
        <f>_xlfn.XLOOKUP(constructor_standings__2[[#This Row],[constructorId]],Src_constructors!A:A,Src_constructors!C:C)</f>
        <v>BAR</v>
      </c>
      <c r="I5028">
        <f>_xlfn.XLOOKUP(constructor_standings__2[[#This Row],[raceId]],Src_races!A:A,Src_races!B:B)</f>
        <v>2000</v>
      </c>
    </row>
    <row r="5029" spans="1:9" hidden="1" x14ac:dyDescent="0.3">
      <c r="A5029" t="s">
        <v>2099</v>
      </c>
      <c r="B5029">
        <v>174</v>
      </c>
      <c r="C5029">
        <v>16</v>
      </c>
      <c r="D5029">
        <v>20</v>
      </c>
      <c r="E5029" t="s">
        <v>500</v>
      </c>
      <c r="F5029" t="s">
        <v>500</v>
      </c>
      <c r="G5029" t="s">
        <v>498</v>
      </c>
      <c r="H5029" t="str">
        <f>_xlfn.XLOOKUP(constructor_standings__2[[#This Row],[constructorId]],Src_constructors!A:A,Src_constructors!C:C)</f>
        <v>BAR</v>
      </c>
      <c r="I5029">
        <f>_xlfn.XLOOKUP(constructor_standings__2[[#This Row],[raceId]],Src_races!A:A,Src_races!B:B)</f>
        <v>2000</v>
      </c>
    </row>
    <row r="5030" spans="1:9" hidden="1" x14ac:dyDescent="0.3">
      <c r="A5030" t="s">
        <v>2115</v>
      </c>
      <c r="B5030">
        <v>177</v>
      </c>
      <c r="C5030">
        <v>16</v>
      </c>
      <c r="D5030">
        <v>0</v>
      </c>
      <c r="E5030" t="s">
        <v>506</v>
      </c>
      <c r="F5030" t="s">
        <v>506</v>
      </c>
      <c r="G5030" t="s">
        <v>498</v>
      </c>
      <c r="H5030" t="str">
        <f>_xlfn.XLOOKUP(constructor_standings__2[[#This Row],[constructorId]],Src_constructors!A:A,Src_constructors!C:C)</f>
        <v>BAR</v>
      </c>
      <c r="I5030">
        <f>_xlfn.XLOOKUP(constructor_standings__2[[#This Row],[raceId]],Src_races!A:A,Src_races!B:B)</f>
        <v>1999</v>
      </c>
    </row>
    <row r="5031" spans="1:9" hidden="1" x14ac:dyDescent="0.3">
      <c r="A5031" t="s">
        <v>2135</v>
      </c>
      <c r="B5031">
        <v>178</v>
      </c>
      <c r="C5031">
        <v>16</v>
      </c>
      <c r="D5031">
        <v>0</v>
      </c>
      <c r="E5031" t="s">
        <v>506</v>
      </c>
      <c r="F5031" t="s">
        <v>506</v>
      </c>
      <c r="G5031" t="s">
        <v>498</v>
      </c>
      <c r="H5031" t="str">
        <f>_xlfn.XLOOKUP(constructor_standings__2[[#This Row],[constructorId]],Src_constructors!A:A,Src_constructors!C:C)</f>
        <v>BAR</v>
      </c>
      <c r="I5031">
        <f>_xlfn.XLOOKUP(constructor_standings__2[[#This Row],[raceId]],Src_races!A:A,Src_races!B:B)</f>
        <v>1999</v>
      </c>
    </row>
    <row r="5032" spans="1:9" hidden="1" x14ac:dyDescent="0.3">
      <c r="A5032" t="s">
        <v>2146</v>
      </c>
      <c r="B5032">
        <v>179</v>
      </c>
      <c r="C5032">
        <v>16</v>
      </c>
      <c r="D5032">
        <v>0</v>
      </c>
      <c r="E5032" t="s">
        <v>506</v>
      </c>
      <c r="F5032" t="s">
        <v>506</v>
      </c>
      <c r="G5032" t="s">
        <v>498</v>
      </c>
      <c r="H5032" t="str">
        <f>_xlfn.XLOOKUP(constructor_standings__2[[#This Row],[constructorId]],Src_constructors!A:A,Src_constructors!C:C)</f>
        <v>BAR</v>
      </c>
      <c r="I5032">
        <f>_xlfn.XLOOKUP(constructor_standings__2[[#This Row],[raceId]],Src_races!A:A,Src_races!B:B)</f>
        <v>1999</v>
      </c>
    </row>
    <row r="5033" spans="1:9" hidden="1" x14ac:dyDescent="0.3">
      <c r="A5033" t="s">
        <v>2157</v>
      </c>
      <c r="B5033">
        <v>180</v>
      </c>
      <c r="C5033">
        <v>16</v>
      </c>
      <c r="D5033">
        <v>0</v>
      </c>
      <c r="E5033" t="s">
        <v>506</v>
      </c>
      <c r="F5033" t="s">
        <v>506</v>
      </c>
      <c r="G5033" t="s">
        <v>498</v>
      </c>
      <c r="H5033" t="str">
        <f>_xlfn.XLOOKUP(constructor_standings__2[[#This Row],[constructorId]],Src_constructors!A:A,Src_constructors!C:C)</f>
        <v>BAR</v>
      </c>
      <c r="I5033">
        <f>_xlfn.XLOOKUP(constructor_standings__2[[#This Row],[raceId]],Src_races!A:A,Src_races!B:B)</f>
        <v>1999</v>
      </c>
    </row>
    <row r="5034" spans="1:9" hidden="1" x14ac:dyDescent="0.3">
      <c r="A5034" t="s">
        <v>2168</v>
      </c>
      <c r="B5034">
        <v>181</v>
      </c>
      <c r="C5034">
        <v>16</v>
      </c>
      <c r="D5034">
        <v>0</v>
      </c>
      <c r="E5034" t="s">
        <v>506</v>
      </c>
      <c r="F5034" t="s">
        <v>506</v>
      </c>
      <c r="G5034" t="s">
        <v>498</v>
      </c>
      <c r="H5034" t="str">
        <f>_xlfn.XLOOKUP(constructor_standings__2[[#This Row],[constructorId]],Src_constructors!A:A,Src_constructors!C:C)</f>
        <v>BAR</v>
      </c>
      <c r="I5034">
        <f>_xlfn.XLOOKUP(constructor_standings__2[[#This Row],[raceId]],Src_races!A:A,Src_races!B:B)</f>
        <v>1999</v>
      </c>
    </row>
    <row r="5035" spans="1:9" hidden="1" x14ac:dyDescent="0.3">
      <c r="A5035" t="s">
        <v>2179</v>
      </c>
      <c r="B5035">
        <v>182</v>
      </c>
      <c r="C5035">
        <v>16</v>
      </c>
      <c r="D5035">
        <v>0</v>
      </c>
      <c r="E5035" t="s">
        <v>506</v>
      </c>
      <c r="F5035" t="s">
        <v>506</v>
      </c>
      <c r="G5035" t="s">
        <v>498</v>
      </c>
      <c r="H5035" t="str">
        <f>_xlfn.XLOOKUP(constructor_standings__2[[#This Row],[constructorId]],Src_constructors!A:A,Src_constructors!C:C)</f>
        <v>BAR</v>
      </c>
      <c r="I5035">
        <f>_xlfn.XLOOKUP(constructor_standings__2[[#This Row],[raceId]],Src_races!A:A,Src_races!B:B)</f>
        <v>1999</v>
      </c>
    </row>
    <row r="5036" spans="1:9" hidden="1" x14ac:dyDescent="0.3">
      <c r="A5036" t="s">
        <v>2190</v>
      </c>
      <c r="B5036">
        <v>183</v>
      </c>
      <c r="C5036">
        <v>16</v>
      </c>
      <c r="D5036">
        <v>0</v>
      </c>
      <c r="E5036" t="s">
        <v>506</v>
      </c>
      <c r="F5036" t="s">
        <v>506</v>
      </c>
      <c r="G5036" t="s">
        <v>498</v>
      </c>
      <c r="H5036" t="str">
        <f>_xlfn.XLOOKUP(constructor_standings__2[[#This Row],[constructorId]],Src_constructors!A:A,Src_constructors!C:C)</f>
        <v>BAR</v>
      </c>
      <c r="I5036">
        <f>_xlfn.XLOOKUP(constructor_standings__2[[#This Row],[raceId]],Src_races!A:A,Src_races!B:B)</f>
        <v>1999</v>
      </c>
    </row>
    <row r="5037" spans="1:9" hidden="1" x14ac:dyDescent="0.3">
      <c r="A5037" t="s">
        <v>2201</v>
      </c>
      <c r="B5037">
        <v>184</v>
      </c>
      <c r="C5037">
        <v>16</v>
      </c>
      <c r="D5037">
        <v>0</v>
      </c>
      <c r="E5037" t="s">
        <v>506</v>
      </c>
      <c r="F5037" t="s">
        <v>506</v>
      </c>
      <c r="G5037" t="s">
        <v>498</v>
      </c>
      <c r="H5037" t="str">
        <f>_xlfn.XLOOKUP(constructor_standings__2[[#This Row],[constructorId]],Src_constructors!A:A,Src_constructors!C:C)</f>
        <v>BAR</v>
      </c>
      <c r="I5037">
        <f>_xlfn.XLOOKUP(constructor_standings__2[[#This Row],[raceId]],Src_races!A:A,Src_races!B:B)</f>
        <v>1999</v>
      </c>
    </row>
    <row r="5038" spans="1:9" hidden="1" x14ac:dyDescent="0.3">
      <c r="A5038" t="s">
        <v>2212</v>
      </c>
      <c r="B5038">
        <v>185</v>
      </c>
      <c r="C5038">
        <v>16</v>
      </c>
      <c r="D5038">
        <v>0</v>
      </c>
      <c r="E5038" t="s">
        <v>506</v>
      </c>
      <c r="F5038" t="s">
        <v>506</v>
      </c>
      <c r="G5038" t="s">
        <v>498</v>
      </c>
      <c r="H5038" t="str">
        <f>_xlfn.XLOOKUP(constructor_standings__2[[#This Row],[constructorId]],Src_constructors!A:A,Src_constructors!C:C)</f>
        <v>BAR</v>
      </c>
      <c r="I5038">
        <f>_xlfn.XLOOKUP(constructor_standings__2[[#This Row],[raceId]],Src_races!A:A,Src_races!B:B)</f>
        <v>1999</v>
      </c>
    </row>
    <row r="5039" spans="1:9" hidden="1" x14ac:dyDescent="0.3">
      <c r="A5039" t="s">
        <v>2223</v>
      </c>
      <c r="B5039">
        <v>186</v>
      </c>
      <c r="C5039">
        <v>16</v>
      </c>
      <c r="D5039">
        <v>0</v>
      </c>
      <c r="E5039" t="s">
        <v>506</v>
      </c>
      <c r="F5039" t="s">
        <v>506</v>
      </c>
      <c r="G5039" t="s">
        <v>498</v>
      </c>
      <c r="H5039" t="str">
        <f>_xlfn.XLOOKUP(constructor_standings__2[[#This Row],[constructorId]],Src_constructors!A:A,Src_constructors!C:C)</f>
        <v>BAR</v>
      </c>
      <c r="I5039">
        <f>_xlfn.XLOOKUP(constructor_standings__2[[#This Row],[raceId]],Src_races!A:A,Src_races!B:B)</f>
        <v>1999</v>
      </c>
    </row>
    <row r="5040" spans="1:9" hidden="1" x14ac:dyDescent="0.3">
      <c r="A5040" t="s">
        <v>2234</v>
      </c>
      <c r="B5040">
        <v>187</v>
      </c>
      <c r="C5040">
        <v>16</v>
      </c>
      <c r="D5040">
        <v>0</v>
      </c>
      <c r="E5040" t="s">
        <v>506</v>
      </c>
      <c r="F5040" t="s">
        <v>506</v>
      </c>
      <c r="G5040" t="s">
        <v>498</v>
      </c>
      <c r="H5040" t="str">
        <f>_xlfn.XLOOKUP(constructor_standings__2[[#This Row],[constructorId]],Src_constructors!A:A,Src_constructors!C:C)</f>
        <v>BAR</v>
      </c>
      <c r="I5040">
        <f>_xlfn.XLOOKUP(constructor_standings__2[[#This Row],[raceId]],Src_races!A:A,Src_races!B:B)</f>
        <v>1999</v>
      </c>
    </row>
    <row r="5041" spans="1:9" hidden="1" x14ac:dyDescent="0.3">
      <c r="A5041" t="s">
        <v>2245</v>
      </c>
      <c r="B5041">
        <v>188</v>
      </c>
      <c r="C5041">
        <v>16</v>
      </c>
      <c r="D5041">
        <v>0</v>
      </c>
      <c r="E5041" t="s">
        <v>507</v>
      </c>
      <c r="F5041" t="s">
        <v>507</v>
      </c>
      <c r="G5041" t="s">
        <v>498</v>
      </c>
      <c r="H5041" t="str">
        <f>_xlfn.XLOOKUP(constructor_standings__2[[#This Row],[constructorId]],Src_constructors!A:A,Src_constructors!C:C)</f>
        <v>BAR</v>
      </c>
      <c r="I5041">
        <f>_xlfn.XLOOKUP(constructor_standings__2[[#This Row],[raceId]],Src_races!A:A,Src_races!B:B)</f>
        <v>1999</v>
      </c>
    </row>
    <row r="5042" spans="1:9" hidden="1" x14ac:dyDescent="0.3">
      <c r="A5042" t="s">
        <v>2256</v>
      </c>
      <c r="B5042">
        <v>189</v>
      </c>
      <c r="C5042">
        <v>16</v>
      </c>
      <c r="D5042">
        <v>0</v>
      </c>
      <c r="E5042" t="s">
        <v>507</v>
      </c>
      <c r="F5042" t="s">
        <v>507</v>
      </c>
      <c r="G5042" t="s">
        <v>498</v>
      </c>
      <c r="H5042" t="str">
        <f>_xlfn.XLOOKUP(constructor_standings__2[[#This Row],[constructorId]],Src_constructors!A:A,Src_constructors!C:C)</f>
        <v>BAR</v>
      </c>
      <c r="I5042">
        <f>_xlfn.XLOOKUP(constructor_standings__2[[#This Row],[raceId]],Src_races!A:A,Src_races!B:B)</f>
        <v>1999</v>
      </c>
    </row>
    <row r="5043" spans="1:9" hidden="1" x14ac:dyDescent="0.3">
      <c r="A5043" t="s">
        <v>2267</v>
      </c>
      <c r="B5043">
        <v>190</v>
      </c>
      <c r="C5043">
        <v>16</v>
      </c>
      <c r="D5043">
        <v>0</v>
      </c>
      <c r="E5043" t="s">
        <v>507</v>
      </c>
      <c r="F5043" t="s">
        <v>507</v>
      </c>
      <c r="G5043" t="s">
        <v>498</v>
      </c>
      <c r="H5043" t="str">
        <f>_xlfn.XLOOKUP(constructor_standings__2[[#This Row],[constructorId]],Src_constructors!A:A,Src_constructors!C:C)</f>
        <v>BAR</v>
      </c>
      <c r="I5043">
        <f>_xlfn.XLOOKUP(constructor_standings__2[[#This Row],[raceId]],Src_races!A:A,Src_races!B:B)</f>
        <v>1999</v>
      </c>
    </row>
    <row r="5044" spans="1:9" hidden="1" x14ac:dyDescent="0.3">
      <c r="A5044" t="s">
        <v>1043</v>
      </c>
      <c r="B5044">
        <v>71</v>
      </c>
      <c r="C5044">
        <v>17</v>
      </c>
      <c r="D5044">
        <v>0</v>
      </c>
      <c r="E5044" t="s">
        <v>504</v>
      </c>
      <c r="F5044" t="s">
        <v>504</v>
      </c>
      <c r="G5044" t="s">
        <v>498</v>
      </c>
      <c r="H5044" t="str">
        <f>_xlfn.XLOOKUP(constructor_standings__2[[#This Row],[constructorId]],Src_constructors!A:A,Src_constructors!C:C)</f>
        <v>Jordan</v>
      </c>
      <c r="I5044">
        <f>_xlfn.XLOOKUP(constructor_standings__2[[#This Row],[raceId]],Src_races!A:A,Src_races!B:B)</f>
        <v>2005</v>
      </c>
    </row>
    <row r="5045" spans="1:9" hidden="1" x14ac:dyDescent="0.3">
      <c r="A5045" t="s">
        <v>1052</v>
      </c>
      <c r="B5045">
        <v>72</v>
      </c>
      <c r="C5045">
        <v>17</v>
      </c>
      <c r="D5045">
        <v>0</v>
      </c>
      <c r="E5045" t="s">
        <v>504</v>
      </c>
      <c r="F5045" t="s">
        <v>504</v>
      </c>
      <c r="G5045" t="s">
        <v>498</v>
      </c>
      <c r="H5045" t="str">
        <f>_xlfn.XLOOKUP(constructor_standings__2[[#This Row],[constructorId]],Src_constructors!A:A,Src_constructors!C:C)</f>
        <v>Jordan</v>
      </c>
      <c r="I5045">
        <f>_xlfn.XLOOKUP(constructor_standings__2[[#This Row],[raceId]],Src_races!A:A,Src_races!B:B)</f>
        <v>2005</v>
      </c>
    </row>
    <row r="5046" spans="1:9" hidden="1" x14ac:dyDescent="0.3">
      <c r="A5046" t="s">
        <v>1061</v>
      </c>
      <c r="B5046">
        <v>73</v>
      </c>
      <c r="C5046">
        <v>17</v>
      </c>
      <c r="D5046">
        <v>0</v>
      </c>
      <c r="E5046" t="s">
        <v>504</v>
      </c>
      <c r="F5046" t="s">
        <v>504</v>
      </c>
      <c r="G5046" t="s">
        <v>498</v>
      </c>
      <c r="H5046" t="str">
        <f>_xlfn.XLOOKUP(constructor_standings__2[[#This Row],[constructorId]],Src_constructors!A:A,Src_constructors!C:C)</f>
        <v>Jordan</v>
      </c>
      <c r="I5046">
        <f>_xlfn.XLOOKUP(constructor_standings__2[[#This Row],[raceId]],Src_races!A:A,Src_races!B:B)</f>
        <v>2005</v>
      </c>
    </row>
    <row r="5047" spans="1:9" hidden="1" x14ac:dyDescent="0.3">
      <c r="A5047" t="s">
        <v>1070</v>
      </c>
      <c r="B5047">
        <v>74</v>
      </c>
      <c r="C5047">
        <v>17</v>
      </c>
      <c r="D5047">
        <v>0</v>
      </c>
      <c r="E5047" t="s">
        <v>504</v>
      </c>
      <c r="F5047" t="s">
        <v>504</v>
      </c>
      <c r="G5047" t="s">
        <v>498</v>
      </c>
      <c r="H5047" t="str">
        <f>_xlfn.XLOOKUP(constructor_standings__2[[#This Row],[constructorId]],Src_constructors!A:A,Src_constructors!C:C)</f>
        <v>Jordan</v>
      </c>
      <c r="I5047">
        <f>_xlfn.XLOOKUP(constructor_standings__2[[#This Row],[raceId]],Src_races!A:A,Src_races!B:B)</f>
        <v>2005</v>
      </c>
    </row>
    <row r="5048" spans="1:9" hidden="1" x14ac:dyDescent="0.3">
      <c r="A5048" t="s">
        <v>1079</v>
      </c>
      <c r="B5048">
        <v>75</v>
      </c>
      <c r="C5048">
        <v>17</v>
      </c>
      <c r="D5048">
        <v>0</v>
      </c>
      <c r="E5048" t="s">
        <v>504</v>
      </c>
      <c r="F5048" t="s">
        <v>504</v>
      </c>
      <c r="G5048" t="s">
        <v>498</v>
      </c>
      <c r="H5048" t="str">
        <f>_xlfn.XLOOKUP(constructor_standings__2[[#This Row],[constructorId]],Src_constructors!A:A,Src_constructors!C:C)</f>
        <v>Jordan</v>
      </c>
      <c r="I5048">
        <f>_xlfn.XLOOKUP(constructor_standings__2[[#This Row],[raceId]],Src_races!A:A,Src_races!B:B)</f>
        <v>2005</v>
      </c>
    </row>
    <row r="5049" spans="1:9" hidden="1" x14ac:dyDescent="0.3">
      <c r="A5049" t="s">
        <v>1087</v>
      </c>
      <c r="B5049">
        <v>76</v>
      </c>
      <c r="C5049">
        <v>17</v>
      </c>
      <c r="D5049">
        <v>0</v>
      </c>
      <c r="E5049" t="s">
        <v>504</v>
      </c>
      <c r="F5049" t="s">
        <v>504</v>
      </c>
      <c r="G5049" t="s">
        <v>498</v>
      </c>
      <c r="H5049" t="str">
        <f>_xlfn.XLOOKUP(constructor_standings__2[[#This Row],[constructorId]],Src_constructors!A:A,Src_constructors!C:C)</f>
        <v>Jordan</v>
      </c>
      <c r="I5049">
        <f>_xlfn.XLOOKUP(constructor_standings__2[[#This Row],[raceId]],Src_races!A:A,Src_races!B:B)</f>
        <v>2005</v>
      </c>
    </row>
    <row r="5050" spans="1:9" hidden="1" x14ac:dyDescent="0.3">
      <c r="A5050" t="s">
        <v>1097</v>
      </c>
      <c r="B5050">
        <v>77</v>
      </c>
      <c r="C5050">
        <v>17</v>
      </c>
      <c r="D5050">
        <v>0</v>
      </c>
      <c r="E5050" t="s">
        <v>504</v>
      </c>
      <c r="F5050" t="s">
        <v>504</v>
      </c>
      <c r="G5050" t="s">
        <v>498</v>
      </c>
      <c r="H5050" t="str">
        <f>_xlfn.XLOOKUP(constructor_standings__2[[#This Row],[constructorId]],Src_constructors!A:A,Src_constructors!C:C)</f>
        <v>Jordan</v>
      </c>
      <c r="I5050">
        <f>_xlfn.XLOOKUP(constructor_standings__2[[#This Row],[raceId]],Src_races!A:A,Src_races!B:B)</f>
        <v>2005</v>
      </c>
    </row>
    <row r="5051" spans="1:9" hidden="1" x14ac:dyDescent="0.3">
      <c r="A5051" t="s">
        <v>1107</v>
      </c>
      <c r="B5051">
        <v>78</v>
      </c>
      <c r="C5051">
        <v>17</v>
      </c>
      <c r="D5051">
        <v>0</v>
      </c>
      <c r="E5051" t="s">
        <v>504</v>
      </c>
      <c r="F5051" t="s">
        <v>504</v>
      </c>
      <c r="G5051" t="s">
        <v>498</v>
      </c>
      <c r="H5051" t="str">
        <f>_xlfn.XLOOKUP(constructor_standings__2[[#This Row],[constructorId]],Src_constructors!A:A,Src_constructors!C:C)</f>
        <v>Jordan</v>
      </c>
      <c r="I5051">
        <f>_xlfn.XLOOKUP(constructor_standings__2[[#This Row],[raceId]],Src_races!A:A,Src_races!B:B)</f>
        <v>2005</v>
      </c>
    </row>
    <row r="5052" spans="1:9" hidden="1" x14ac:dyDescent="0.3">
      <c r="A5052" t="s">
        <v>1117</v>
      </c>
      <c r="B5052">
        <v>79</v>
      </c>
      <c r="C5052">
        <v>17</v>
      </c>
      <c r="D5052">
        <v>11</v>
      </c>
      <c r="E5052" t="s">
        <v>504</v>
      </c>
      <c r="F5052" t="s">
        <v>504</v>
      </c>
      <c r="G5052" t="s">
        <v>498</v>
      </c>
      <c r="H5052" t="str">
        <f>_xlfn.XLOOKUP(constructor_standings__2[[#This Row],[constructorId]],Src_constructors!A:A,Src_constructors!C:C)</f>
        <v>Jordan</v>
      </c>
      <c r="I5052">
        <f>_xlfn.XLOOKUP(constructor_standings__2[[#This Row],[raceId]],Src_races!A:A,Src_races!B:B)</f>
        <v>2005</v>
      </c>
    </row>
    <row r="5053" spans="1:9" hidden="1" x14ac:dyDescent="0.3">
      <c r="A5053" t="s">
        <v>1127</v>
      </c>
      <c r="B5053">
        <v>80</v>
      </c>
      <c r="C5053">
        <v>17</v>
      </c>
      <c r="D5053">
        <v>11</v>
      </c>
      <c r="E5053" t="s">
        <v>504</v>
      </c>
      <c r="F5053" t="s">
        <v>504</v>
      </c>
      <c r="G5053" t="s">
        <v>498</v>
      </c>
      <c r="H5053" t="str">
        <f>_xlfn.XLOOKUP(constructor_standings__2[[#This Row],[constructorId]],Src_constructors!A:A,Src_constructors!C:C)</f>
        <v>Jordan</v>
      </c>
      <c r="I5053">
        <f>_xlfn.XLOOKUP(constructor_standings__2[[#This Row],[raceId]],Src_races!A:A,Src_races!B:B)</f>
        <v>2005</v>
      </c>
    </row>
    <row r="5054" spans="1:9" hidden="1" x14ac:dyDescent="0.3">
      <c r="A5054" t="s">
        <v>1137</v>
      </c>
      <c r="B5054">
        <v>81</v>
      </c>
      <c r="C5054">
        <v>17</v>
      </c>
      <c r="D5054">
        <v>11</v>
      </c>
      <c r="E5054" t="s">
        <v>504</v>
      </c>
      <c r="F5054" t="s">
        <v>504</v>
      </c>
      <c r="G5054" t="s">
        <v>498</v>
      </c>
      <c r="H5054" t="str">
        <f>_xlfn.XLOOKUP(constructor_standings__2[[#This Row],[constructorId]],Src_constructors!A:A,Src_constructors!C:C)</f>
        <v>Jordan</v>
      </c>
      <c r="I5054">
        <f>_xlfn.XLOOKUP(constructor_standings__2[[#This Row],[raceId]],Src_races!A:A,Src_races!B:B)</f>
        <v>2005</v>
      </c>
    </row>
    <row r="5055" spans="1:9" hidden="1" x14ac:dyDescent="0.3">
      <c r="A5055" t="s">
        <v>1147</v>
      </c>
      <c r="B5055">
        <v>82</v>
      </c>
      <c r="C5055">
        <v>17</v>
      </c>
      <c r="D5055">
        <v>11</v>
      </c>
      <c r="E5055" t="s">
        <v>505</v>
      </c>
      <c r="F5055" t="s">
        <v>505</v>
      </c>
      <c r="G5055" t="s">
        <v>498</v>
      </c>
      <c r="H5055" t="str">
        <f>_xlfn.XLOOKUP(constructor_standings__2[[#This Row],[constructorId]],Src_constructors!A:A,Src_constructors!C:C)</f>
        <v>Jordan</v>
      </c>
      <c r="I5055">
        <f>_xlfn.XLOOKUP(constructor_standings__2[[#This Row],[raceId]],Src_races!A:A,Src_races!B:B)</f>
        <v>2005</v>
      </c>
    </row>
    <row r="5056" spans="1:9" hidden="1" x14ac:dyDescent="0.3">
      <c r="A5056" t="s">
        <v>1157</v>
      </c>
      <c r="B5056">
        <v>83</v>
      </c>
      <c r="C5056">
        <v>17</v>
      </c>
      <c r="D5056">
        <v>11</v>
      </c>
      <c r="E5056" t="s">
        <v>505</v>
      </c>
      <c r="F5056" t="s">
        <v>505</v>
      </c>
      <c r="G5056" t="s">
        <v>498</v>
      </c>
      <c r="H5056" t="str">
        <f>_xlfn.XLOOKUP(constructor_standings__2[[#This Row],[constructorId]],Src_constructors!A:A,Src_constructors!C:C)</f>
        <v>Jordan</v>
      </c>
      <c r="I5056">
        <f>_xlfn.XLOOKUP(constructor_standings__2[[#This Row],[raceId]],Src_races!A:A,Src_races!B:B)</f>
        <v>2005</v>
      </c>
    </row>
    <row r="5057" spans="1:9" hidden="1" x14ac:dyDescent="0.3">
      <c r="A5057" t="s">
        <v>1167</v>
      </c>
      <c r="B5057">
        <v>84</v>
      </c>
      <c r="C5057">
        <v>17</v>
      </c>
      <c r="D5057">
        <v>11</v>
      </c>
      <c r="E5057" t="s">
        <v>505</v>
      </c>
      <c r="F5057" t="s">
        <v>505</v>
      </c>
      <c r="G5057" t="s">
        <v>498</v>
      </c>
      <c r="H5057" t="str">
        <f>_xlfn.XLOOKUP(constructor_standings__2[[#This Row],[constructorId]],Src_constructors!A:A,Src_constructors!C:C)</f>
        <v>Jordan</v>
      </c>
      <c r="I5057">
        <f>_xlfn.XLOOKUP(constructor_standings__2[[#This Row],[raceId]],Src_races!A:A,Src_races!B:B)</f>
        <v>2005</v>
      </c>
    </row>
    <row r="5058" spans="1:9" hidden="1" x14ac:dyDescent="0.3">
      <c r="A5058" t="s">
        <v>1177</v>
      </c>
      <c r="B5058">
        <v>85</v>
      </c>
      <c r="C5058">
        <v>17</v>
      </c>
      <c r="D5058">
        <v>11</v>
      </c>
      <c r="E5058" t="s">
        <v>505</v>
      </c>
      <c r="F5058" t="s">
        <v>505</v>
      </c>
      <c r="G5058" t="s">
        <v>498</v>
      </c>
      <c r="H5058" t="str">
        <f>_xlfn.XLOOKUP(constructor_standings__2[[#This Row],[constructorId]],Src_constructors!A:A,Src_constructors!C:C)</f>
        <v>Jordan</v>
      </c>
      <c r="I5058">
        <f>_xlfn.XLOOKUP(constructor_standings__2[[#This Row],[raceId]],Src_races!A:A,Src_races!B:B)</f>
        <v>2005</v>
      </c>
    </row>
    <row r="5059" spans="1:9" hidden="1" x14ac:dyDescent="0.3">
      <c r="A5059" t="s">
        <v>1187</v>
      </c>
      <c r="B5059">
        <v>86</v>
      </c>
      <c r="C5059">
        <v>17</v>
      </c>
      <c r="D5059">
        <v>12</v>
      </c>
      <c r="E5059" t="s">
        <v>505</v>
      </c>
      <c r="F5059" t="s">
        <v>505</v>
      </c>
      <c r="G5059" t="s">
        <v>498</v>
      </c>
      <c r="H5059" t="str">
        <f>_xlfn.XLOOKUP(constructor_standings__2[[#This Row],[constructorId]],Src_constructors!A:A,Src_constructors!C:C)</f>
        <v>Jordan</v>
      </c>
      <c r="I5059">
        <f>_xlfn.XLOOKUP(constructor_standings__2[[#This Row],[raceId]],Src_races!A:A,Src_races!B:B)</f>
        <v>2005</v>
      </c>
    </row>
    <row r="5060" spans="1:9" hidden="1" x14ac:dyDescent="0.3">
      <c r="A5060" t="s">
        <v>1197</v>
      </c>
      <c r="B5060">
        <v>87</v>
      </c>
      <c r="C5060">
        <v>17</v>
      </c>
      <c r="D5060">
        <v>12</v>
      </c>
      <c r="E5060" t="s">
        <v>505</v>
      </c>
      <c r="F5060" t="s">
        <v>505</v>
      </c>
      <c r="G5060" t="s">
        <v>498</v>
      </c>
      <c r="H5060" t="str">
        <f>_xlfn.XLOOKUP(constructor_standings__2[[#This Row],[constructorId]],Src_constructors!A:A,Src_constructors!C:C)</f>
        <v>Jordan</v>
      </c>
      <c r="I5060">
        <f>_xlfn.XLOOKUP(constructor_standings__2[[#This Row],[raceId]],Src_races!A:A,Src_races!B:B)</f>
        <v>2005</v>
      </c>
    </row>
    <row r="5061" spans="1:9" hidden="1" x14ac:dyDescent="0.3">
      <c r="A5061" t="s">
        <v>1207</v>
      </c>
      <c r="B5061">
        <v>88</v>
      </c>
      <c r="C5061">
        <v>17</v>
      </c>
      <c r="D5061">
        <v>12</v>
      </c>
      <c r="E5061" t="s">
        <v>505</v>
      </c>
      <c r="F5061" t="s">
        <v>505</v>
      </c>
      <c r="G5061" t="s">
        <v>498</v>
      </c>
      <c r="H5061" t="str">
        <f>_xlfn.XLOOKUP(constructor_standings__2[[#This Row],[constructorId]],Src_constructors!A:A,Src_constructors!C:C)</f>
        <v>Jordan</v>
      </c>
      <c r="I5061">
        <f>_xlfn.XLOOKUP(constructor_standings__2[[#This Row],[raceId]],Src_races!A:A,Src_races!B:B)</f>
        <v>2005</v>
      </c>
    </row>
    <row r="5062" spans="1:9" hidden="1" x14ac:dyDescent="0.3">
      <c r="A5062" t="s">
        <v>1217</v>
      </c>
      <c r="B5062">
        <v>89</v>
      </c>
      <c r="C5062">
        <v>17</v>
      </c>
      <c r="D5062">
        <v>12</v>
      </c>
      <c r="E5062" t="s">
        <v>505</v>
      </c>
      <c r="F5062" t="s">
        <v>505</v>
      </c>
      <c r="G5062" t="s">
        <v>498</v>
      </c>
      <c r="H5062" t="str">
        <f>_xlfn.XLOOKUP(constructor_standings__2[[#This Row],[constructorId]],Src_constructors!A:A,Src_constructors!C:C)</f>
        <v>Jordan</v>
      </c>
      <c r="I5062">
        <f>_xlfn.XLOOKUP(constructor_standings__2[[#This Row],[raceId]],Src_races!A:A,Src_races!B:B)</f>
        <v>2005</v>
      </c>
    </row>
    <row r="5063" spans="1:9" hidden="1" x14ac:dyDescent="0.3">
      <c r="A5063" t="s">
        <v>1226</v>
      </c>
      <c r="B5063">
        <v>90</v>
      </c>
      <c r="C5063">
        <v>17</v>
      </c>
      <c r="D5063">
        <v>0</v>
      </c>
      <c r="E5063" t="s">
        <v>505</v>
      </c>
      <c r="F5063" t="s">
        <v>505</v>
      </c>
      <c r="G5063" t="s">
        <v>498</v>
      </c>
      <c r="H5063" t="str">
        <f>_xlfn.XLOOKUP(constructor_standings__2[[#This Row],[constructorId]],Src_constructors!A:A,Src_constructors!C:C)</f>
        <v>Jordan</v>
      </c>
      <c r="I5063">
        <f>_xlfn.XLOOKUP(constructor_standings__2[[#This Row],[raceId]],Src_races!A:A,Src_races!B:B)</f>
        <v>2004</v>
      </c>
    </row>
    <row r="5064" spans="1:9" hidden="1" x14ac:dyDescent="0.3">
      <c r="A5064" t="s">
        <v>1236</v>
      </c>
      <c r="B5064">
        <v>91</v>
      </c>
      <c r="C5064">
        <v>17</v>
      </c>
      <c r="D5064">
        <v>0</v>
      </c>
      <c r="E5064" t="s">
        <v>505</v>
      </c>
      <c r="F5064" t="s">
        <v>505</v>
      </c>
      <c r="G5064" t="s">
        <v>498</v>
      </c>
      <c r="H5064" t="str">
        <f>_xlfn.XLOOKUP(constructor_standings__2[[#This Row],[constructorId]],Src_constructors!A:A,Src_constructors!C:C)</f>
        <v>Jordan</v>
      </c>
      <c r="I5064">
        <f>_xlfn.XLOOKUP(constructor_standings__2[[#This Row],[raceId]],Src_races!A:A,Src_races!B:B)</f>
        <v>2004</v>
      </c>
    </row>
    <row r="5065" spans="1:9" hidden="1" x14ac:dyDescent="0.3">
      <c r="A5065" t="s">
        <v>1246</v>
      </c>
      <c r="B5065">
        <v>92</v>
      </c>
      <c r="C5065">
        <v>17</v>
      </c>
      <c r="D5065">
        <v>0</v>
      </c>
      <c r="E5065" t="s">
        <v>505</v>
      </c>
      <c r="F5065" t="s">
        <v>505</v>
      </c>
      <c r="G5065" t="s">
        <v>498</v>
      </c>
      <c r="H5065" t="str">
        <f>_xlfn.XLOOKUP(constructor_standings__2[[#This Row],[constructorId]],Src_constructors!A:A,Src_constructors!C:C)</f>
        <v>Jordan</v>
      </c>
      <c r="I5065">
        <f>_xlfn.XLOOKUP(constructor_standings__2[[#This Row],[raceId]],Src_races!A:A,Src_races!B:B)</f>
        <v>2004</v>
      </c>
    </row>
    <row r="5066" spans="1:9" hidden="1" x14ac:dyDescent="0.3">
      <c r="A5066" t="s">
        <v>1256</v>
      </c>
      <c r="B5066">
        <v>93</v>
      </c>
      <c r="C5066">
        <v>17</v>
      </c>
      <c r="D5066">
        <v>0</v>
      </c>
      <c r="E5066" t="s">
        <v>505</v>
      </c>
      <c r="F5066" t="s">
        <v>505</v>
      </c>
      <c r="G5066" t="s">
        <v>498</v>
      </c>
      <c r="H5066" t="str">
        <f>_xlfn.XLOOKUP(constructor_standings__2[[#This Row],[constructorId]],Src_constructors!A:A,Src_constructors!C:C)</f>
        <v>Jordan</v>
      </c>
      <c r="I5066">
        <f>_xlfn.XLOOKUP(constructor_standings__2[[#This Row],[raceId]],Src_races!A:A,Src_races!B:B)</f>
        <v>2004</v>
      </c>
    </row>
    <row r="5067" spans="1:9" hidden="1" x14ac:dyDescent="0.3">
      <c r="A5067" t="s">
        <v>1266</v>
      </c>
      <c r="B5067">
        <v>94</v>
      </c>
      <c r="C5067">
        <v>17</v>
      </c>
      <c r="D5067">
        <v>0</v>
      </c>
      <c r="E5067" t="s">
        <v>505</v>
      </c>
      <c r="F5067" t="s">
        <v>505</v>
      </c>
      <c r="G5067" t="s">
        <v>498</v>
      </c>
      <c r="H5067" t="str">
        <f>_xlfn.XLOOKUP(constructor_standings__2[[#This Row],[constructorId]],Src_constructors!A:A,Src_constructors!C:C)</f>
        <v>Jordan</v>
      </c>
      <c r="I5067">
        <f>_xlfn.XLOOKUP(constructor_standings__2[[#This Row],[raceId]],Src_races!A:A,Src_races!B:B)</f>
        <v>2004</v>
      </c>
    </row>
    <row r="5068" spans="1:9" hidden="1" x14ac:dyDescent="0.3">
      <c r="A5068" t="s">
        <v>1276</v>
      </c>
      <c r="B5068">
        <v>95</v>
      </c>
      <c r="C5068">
        <v>17</v>
      </c>
      <c r="D5068">
        <v>2</v>
      </c>
      <c r="E5068" t="s">
        <v>504</v>
      </c>
      <c r="F5068" t="s">
        <v>504</v>
      </c>
      <c r="G5068" t="s">
        <v>498</v>
      </c>
      <c r="H5068" t="str">
        <f>_xlfn.XLOOKUP(constructor_standings__2[[#This Row],[constructorId]],Src_constructors!A:A,Src_constructors!C:C)</f>
        <v>Jordan</v>
      </c>
      <c r="I5068">
        <f>_xlfn.XLOOKUP(constructor_standings__2[[#This Row],[raceId]],Src_races!A:A,Src_races!B:B)</f>
        <v>2004</v>
      </c>
    </row>
    <row r="5069" spans="1:9" hidden="1" x14ac:dyDescent="0.3">
      <c r="A5069" t="s">
        <v>1286</v>
      </c>
      <c r="B5069">
        <v>96</v>
      </c>
      <c r="C5069">
        <v>17</v>
      </c>
      <c r="D5069">
        <v>2</v>
      </c>
      <c r="E5069" t="s">
        <v>505</v>
      </c>
      <c r="F5069" t="s">
        <v>505</v>
      </c>
      <c r="G5069" t="s">
        <v>498</v>
      </c>
      <c r="H5069" t="str">
        <f>_xlfn.XLOOKUP(constructor_standings__2[[#This Row],[constructorId]],Src_constructors!A:A,Src_constructors!C:C)</f>
        <v>Jordan</v>
      </c>
      <c r="I5069">
        <f>_xlfn.XLOOKUP(constructor_standings__2[[#This Row],[raceId]],Src_races!A:A,Src_races!B:B)</f>
        <v>2004</v>
      </c>
    </row>
    <row r="5070" spans="1:9" hidden="1" x14ac:dyDescent="0.3">
      <c r="A5070" t="s">
        <v>1296</v>
      </c>
      <c r="B5070">
        <v>97</v>
      </c>
      <c r="C5070">
        <v>17</v>
      </c>
      <c r="D5070">
        <v>5</v>
      </c>
      <c r="E5070" t="s">
        <v>502</v>
      </c>
      <c r="F5070" t="s">
        <v>502</v>
      </c>
      <c r="G5070" t="s">
        <v>498</v>
      </c>
      <c r="H5070" t="str">
        <f>_xlfn.XLOOKUP(constructor_standings__2[[#This Row],[constructorId]],Src_constructors!A:A,Src_constructors!C:C)</f>
        <v>Jordan</v>
      </c>
      <c r="I5070">
        <f>_xlfn.XLOOKUP(constructor_standings__2[[#This Row],[raceId]],Src_races!A:A,Src_races!B:B)</f>
        <v>2004</v>
      </c>
    </row>
    <row r="5071" spans="1:9" hidden="1" x14ac:dyDescent="0.3">
      <c r="A5071" t="s">
        <v>1306</v>
      </c>
      <c r="B5071">
        <v>98</v>
      </c>
      <c r="C5071">
        <v>17</v>
      </c>
      <c r="D5071">
        <v>5</v>
      </c>
      <c r="E5071" t="s">
        <v>504</v>
      </c>
      <c r="F5071" t="s">
        <v>504</v>
      </c>
      <c r="G5071" t="s">
        <v>498</v>
      </c>
      <c r="H5071" t="str">
        <f>_xlfn.XLOOKUP(constructor_standings__2[[#This Row],[constructorId]],Src_constructors!A:A,Src_constructors!C:C)</f>
        <v>Jordan</v>
      </c>
      <c r="I5071">
        <f>_xlfn.XLOOKUP(constructor_standings__2[[#This Row],[raceId]],Src_races!A:A,Src_races!B:B)</f>
        <v>2004</v>
      </c>
    </row>
    <row r="5072" spans="1:9" hidden="1" x14ac:dyDescent="0.3">
      <c r="A5072" t="s">
        <v>1316</v>
      </c>
      <c r="B5072">
        <v>99</v>
      </c>
      <c r="C5072">
        <v>17</v>
      </c>
      <c r="D5072">
        <v>5</v>
      </c>
      <c r="E5072" t="s">
        <v>504</v>
      </c>
      <c r="F5072" t="s">
        <v>504</v>
      </c>
      <c r="G5072" t="s">
        <v>498</v>
      </c>
      <c r="H5072" t="str">
        <f>_xlfn.XLOOKUP(constructor_standings__2[[#This Row],[constructorId]],Src_constructors!A:A,Src_constructors!C:C)</f>
        <v>Jordan</v>
      </c>
      <c r="I5072">
        <f>_xlfn.XLOOKUP(constructor_standings__2[[#This Row],[raceId]],Src_races!A:A,Src_races!B:B)</f>
        <v>2004</v>
      </c>
    </row>
    <row r="5073" spans="1:9" hidden="1" x14ac:dyDescent="0.3">
      <c r="A5073" t="s">
        <v>1326</v>
      </c>
      <c r="B5073">
        <v>100</v>
      </c>
      <c r="C5073">
        <v>17</v>
      </c>
      <c r="D5073">
        <v>5</v>
      </c>
      <c r="E5073" t="s">
        <v>504</v>
      </c>
      <c r="F5073" t="s">
        <v>504</v>
      </c>
      <c r="G5073" t="s">
        <v>498</v>
      </c>
      <c r="H5073" t="str">
        <f>_xlfn.XLOOKUP(constructor_standings__2[[#This Row],[constructorId]],Src_constructors!A:A,Src_constructors!C:C)</f>
        <v>Jordan</v>
      </c>
      <c r="I5073">
        <f>_xlfn.XLOOKUP(constructor_standings__2[[#This Row],[raceId]],Src_races!A:A,Src_races!B:B)</f>
        <v>2004</v>
      </c>
    </row>
    <row r="5074" spans="1:9" hidden="1" x14ac:dyDescent="0.3">
      <c r="A5074" t="s">
        <v>1336</v>
      </c>
      <c r="B5074">
        <v>101</v>
      </c>
      <c r="C5074">
        <v>17</v>
      </c>
      <c r="D5074">
        <v>5</v>
      </c>
      <c r="E5074" t="s">
        <v>505</v>
      </c>
      <c r="F5074" t="s">
        <v>505</v>
      </c>
      <c r="G5074" t="s">
        <v>498</v>
      </c>
      <c r="H5074" t="str">
        <f>_xlfn.XLOOKUP(constructor_standings__2[[#This Row],[constructorId]],Src_constructors!A:A,Src_constructors!C:C)</f>
        <v>Jordan</v>
      </c>
      <c r="I5074">
        <f>_xlfn.XLOOKUP(constructor_standings__2[[#This Row],[raceId]],Src_races!A:A,Src_races!B:B)</f>
        <v>2004</v>
      </c>
    </row>
    <row r="5075" spans="1:9" hidden="1" x14ac:dyDescent="0.3">
      <c r="A5075" t="s">
        <v>1346</v>
      </c>
      <c r="B5075">
        <v>102</v>
      </c>
      <c r="C5075">
        <v>17</v>
      </c>
      <c r="D5075">
        <v>5</v>
      </c>
      <c r="E5075" t="s">
        <v>505</v>
      </c>
      <c r="F5075" t="s">
        <v>505</v>
      </c>
      <c r="G5075" t="s">
        <v>498</v>
      </c>
      <c r="H5075" t="str">
        <f>_xlfn.XLOOKUP(constructor_standings__2[[#This Row],[constructorId]],Src_constructors!A:A,Src_constructors!C:C)</f>
        <v>Jordan</v>
      </c>
      <c r="I5075">
        <f>_xlfn.XLOOKUP(constructor_standings__2[[#This Row],[raceId]],Src_races!A:A,Src_races!B:B)</f>
        <v>2004</v>
      </c>
    </row>
    <row r="5076" spans="1:9" hidden="1" x14ac:dyDescent="0.3">
      <c r="A5076" t="s">
        <v>1356</v>
      </c>
      <c r="B5076">
        <v>103</v>
      </c>
      <c r="C5076">
        <v>17</v>
      </c>
      <c r="D5076">
        <v>5</v>
      </c>
      <c r="E5076" t="s">
        <v>505</v>
      </c>
      <c r="F5076" t="s">
        <v>505</v>
      </c>
      <c r="G5076" t="s">
        <v>498</v>
      </c>
      <c r="H5076" t="str">
        <f>_xlfn.XLOOKUP(constructor_standings__2[[#This Row],[constructorId]],Src_constructors!A:A,Src_constructors!C:C)</f>
        <v>Jordan</v>
      </c>
      <c r="I5076">
        <f>_xlfn.XLOOKUP(constructor_standings__2[[#This Row],[raceId]],Src_races!A:A,Src_races!B:B)</f>
        <v>2004</v>
      </c>
    </row>
    <row r="5077" spans="1:9" hidden="1" x14ac:dyDescent="0.3">
      <c r="A5077" t="s">
        <v>1366</v>
      </c>
      <c r="B5077">
        <v>104</v>
      </c>
      <c r="C5077">
        <v>17</v>
      </c>
      <c r="D5077">
        <v>5</v>
      </c>
      <c r="E5077" t="s">
        <v>505</v>
      </c>
      <c r="F5077" t="s">
        <v>505</v>
      </c>
      <c r="G5077" t="s">
        <v>498</v>
      </c>
      <c r="H5077" t="str">
        <f>_xlfn.XLOOKUP(constructor_standings__2[[#This Row],[constructorId]],Src_constructors!A:A,Src_constructors!C:C)</f>
        <v>Jordan</v>
      </c>
      <c r="I5077">
        <f>_xlfn.XLOOKUP(constructor_standings__2[[#This Row],[raceId]],Src_races!A:A,Src_races!B:B)</f>
        <v>2004</v>
      </c>
    </row>
    <row r="5078" spans="1:9" hidden="1" x14ac:dyDescent="0.3">
      <c r="A5078" t="s">
        <v>1376</v>
      </c>
      <c r="B5078">
        <v>105</v>
      </c>
      <c r="C5078">
        <v>17</v>
      </c>
      <c r="D5078">
        <v>5</v>
      </c>
      <c r="E5078" t="s">
        <v>505</v>
      </c>
      <c r="F5078" t="s">
        <v>505</v>
      </c>
      <c r="G5078" t="s">
        <v>498</v>
      </c>
      <c r="H5078" t="str">
        <f>_xlfn.XLOOKUP(constructor_standings__2[[#This Row],[constructorId]],Src_constructors!A:A,Src_constructors!C:C)</f>
        <v>Jordan</v>
      </c>
      <c r="I5078">
        <f>_xlfn.XLOOKUP(constructor_standings__2[[#This Row],[raceId]],Src_races!A:A,Src_races!B:B)</f>
        <v>2004</v>
      </c>
    </row>
    <row r="5079" spans="1:9" hidden="1" x14ac:dyDescent="0.3">
      <c r="A5079" t="s">
        <v>1386</v>
      </c>
      <c r="B5079">
        <v>106</v>
      </c>
      <c r="C5079">
        <v>17</v>
      </c>
      <c r="D5079">
        <v>5</v>
      </c>
      <c r="E5079" t="s">
        <v>505</v>
      </c>
      <c r="F5079" t="s">
        <v>505</v>
      </c>
      <c r="G5079" t="s">
        <v>498</v>
      </c>
      <c r="H5079" t="str">
        <f>_xlfn.XLOOKUP(constructor_standings__2[[#This Row],[constructorId]],Src_constructors!A:A,Src_constructors!C:C)</f>
        <v>Jordan</v>
      </c>
      <c r="I5079">
        <f>_xlfn.XLOOKUP(constructor_standings__2[[#This Row],[raceId]],Src_races!A:A,Src_races!B:B)</f>
        <v>2004</v>
      </c>
    </row>
    <row r="5080" spans="1:9" hidden="1" x14ac:dyDescent="0.3">
      <c r="A5080" t="s">
        <v>1396</v>
      </c>
      <c r="B5080">
        <v>107</v>
      </c>
      <c r="C5080">
        <v>17</v>
      </c>
      <c r="D5080">
        <v>5</v>
      </c>
      <c r="E5080" t="s">
        <v>505</v>
      </c>
      <c r="F5080" t="s">
        <v>505</v>
      </c>
      <c r="G5080" t="s">
        <v>498</v>
      </c>
      <c r="H5080" t="str">
        <f>_xlfn.XLOOKUP(constructor_standings__2[[#This Row],[constructorId]],Src_constructors!A:A,Src_constructors!C:C)</f>
        <v>Jordan</v>
      </c>
      <c r="I5080">
        <f>_xlfn.XLOOKUP(constructor_standings__2[[#This Row],[raceId]],Src_races!A:A,Src_races!B:B)</f>
        <v>2004</v>
      </c>
    </row>
    <row r="5081" spans="1:9" hidden="1" x14ac:dyDescent="0.3">
      <c r="A5081" t="s">
        <v>1413</v>
      </c>
      <c r="B5081">
        <v>109</v>
      </c>
      <c r="C5081">
        <v>17</v>
      </c>
      <c r="D5081">
        <v>0</v>
      </c>
      <c r="E5081" t="s">
        <v>502</v>
      </c>
      <c r="F5081" t="s">
        <v>502</v>
      </c>
      <c r="G5081" t="s">
        <v>498</v>
      </c>
      <c r="H5081" t="str">
        <f>_xlfn.XLOOKUP(constructor_standings__2[[#This Row],[constructorId]],Src_constructors!A:A,Src_constructors!C:C)</f>
        <v>Jordan</v>
      </c>
      <c r="I5081">
        <f>_xlfn.XLOOKUP(constructor_standings__2[[#This Row],[raceId]],Src_races!A:A,Src_races!B:B)</f>
        <v>2003</v>
      </c>
    </row>
    <row r="5082" spans="1:9" hidden="1" x14ac:dyDescent="0.3">
      <c r="A5082" t="s">
        <v>1423</v>
      </c>
      <c r="B5082">
        <v>110</v>
      </c>
      <c r="C5082">
        <v>17</v>
      </c>
      <c r="D5082">
        <v>10</v>
      </c>
      <c r="E5082" t="s">
        <v>500</v>
      </c>
      <c r="F5082" t="s">
        <v>500</v>
      </c>
      <c r="G5082" t="s">
        <v>494</v>
      </c>
      <c r="H5082" t="str">
        <f>_xlfn.XLOOKUP(constructor_standings__2[[#This Row],[constructorId]],Src_constructors!A:A,Src_constructors!C:C)</f>
        <v>Jordan</v>
      </c>
      <c r="I5082">
        <f>_xlfn.XLOOKUP(constructor_standings__2[[#This Row],[raceId]],Src_races!A:A,Src_races!B:B)</f>
        <v>2003</v>
      </c>
    </row>
    <row r="5083" spans="1:9" hidden="1" x14ac:dyDescent="0.3">
      <c r="A5083" t="s">
        <v>1433</v>
      </c>
      <c r="B5083">
        <v>111</v>
      </c>
      <c r="C5083">
        <v>17</v>
      </c>
      <c r="D5083">
        <v>10</v>
      </c>
      <c r="E5083" t="s">
        <v>500</v>
      </c>
      <c r="F5083" t="s">
        <v>500</v>
      </c>
      <c r="G5083" t="s">
        <v>494</v>
      </c>
      <c r="H5083" t="str">
        <f>_xlfn.XLOOKUP(constructor_standings__2[[#This Row],[constructorId]],Src_constructors!A:A,Src_constructors!C:C)</f>
        <v>Jordan</v>
      </c>
      <c r="I5083">
        <f>_xlfn.XLOOKUP(constructor_standings__2[[#This Row],[raceId]],Src_races!A:A,Src_races!B:B)</f>
        <v>2003</v>
      </c>
    </row>
    <row r="5084" spans="1:9" hidden="1" x14ac:dyDescent="0.3">
      <c r="A5084" t="s">
        <v>1443</v>
      </c>
      <c r="B5084">
        <v>112</v>
      </c>
      <c r="C5084">
        <v>17</v>
      </c>
      <c r="D5084">
        <v>11</v>
      </c>
      <c r="E5084" t="s">
        <v>500</v>
      </c>
      <c r="F5084" t="s">
        <v>500</v>
      </c>
      <c r="G5084" t="s">
        <v>494</v>
      </c>
      <c r="H5084" t="str">
        <f>_xlfn.XLOOKUP(constructor_standings__2[[#This Row],[constructorId]],Src_constructors!A:A,Src_constructors!C:C)</f>
        <v>Jordan</v>
      </c>
      <c r="I5084">
        <f>_xlfn.XLOOKUP(constructor_standings__2[[#This Row],[raceId]],Src_races!A:A,Src_races!B:B)</f>
        <v>2003</v>
      </c>
    </row>
    <row r="5085" spans="1:9" hidden="1" x14ac:dyDescent="0.3">
      <c r="A5085" t="s">
        <v>1453</v>
      </c>
      <c r="B5085">
        <v>113</v>
      </c>
      <c r="C5085">
        <v>17</v>
      </c>
      <c r="D5085">
        <v>11</v>
      </c>
      <c r="E5085" t="s">
        <v>500</v>
      </c>
      <c r="F5085" t="s">
        <v>500</v>
      </c>
      <c r="G5085" t="s">
        <v>494</v>
      </c>
      <c r="H5085" t="str">
        <f>_xlfn.XLOOKUP(constructor_standings__2[[#This Row],[constructorId]],Src_constructors!A:A,Src_constructors!C:C)</f>
        <v>Jordan</v>
      </c>
      <c r="I5085">
        <f>_xlfn.XLOOKUP(constructor_standings__2[[#This Row],[raceId]],Src_races!A:A,Src_races!B:B)</f>
        <v>2003</v>
      </c>
    </row>
    <row r="5086" spans="1:9" hidden="1" x14ac:dyDescent="0.3">
      <c r="A5086" t="s">
        <v>1463</v>
      </c>
      <c r="B5086">
        <v>114</v>
      </c>
      <c r="C5086">
        <v>17</v>
      </c>
      <c r="D5086">
        <v>11</v>
      </c>
      <c r="E5086" t="s">
        <v>500</v>
      </c>
      <c r="F5086" t="s">
        <v>500</v>
      </c>
      <c r="G5086" t="s">
        <v>494</v>
      </c>
      <c r="H5086" t="str">
        <f>_xlfn.XLOOKUP(constructor_standings__2[[#This Row],[constructorId]],Src_constructors!A:A,Src_constructors!C:C)</f>
        <v>Jordan</v>
      </c>
      <c r="I5086">
        <f>_xlfn.XLOOKUP(constructor_standings__2[[#This Row],[raceId]],Src_races!A:A,Src_races!B:B)</f>
        <v>2003</v>
      </c>
    </row>
    <row r="5087" spans="1:9" hidden="1" x14ac:dyDescent="0.3">
      <c r="A5087" t="s">
        <v>1473</v>
      </c>
      <c r="B5087">
        <v>115</v>
      </c>
      <c r="C5087">
        <v>17</v>
      </c>
      <c r="D5087">
        <v>11</v>
      </c>
      <c r="E5087" t="s">
        <v>500</v>
      </c>
      <c r="F5087" t="s">
        <v>500</v>
      </c>
      <c r="G5087" t="s">
        <v>494</v>
      </c>
      <c r="H5087" t="str">
        <f>_xlfn.XLOOKUP(constructor_standings__2[[#This Row],[constructorId]],Src_constructors!A:A,Src_constructors!C:C)</f>
        <v>Jordan</v>
      </c>
      <c r="I5087">
        <f>_xlfn.XLOOKUP(constructor_standings__2[[#This Row],[raceId]],Src_races!A:A,Src_races!B:B)</f>
        <v>2003</v>
      </c>
    </row>
    <row r="5088" spans="1:9" hidden="1" x14ac:dyDescent="0.3">
      <c r="A5088" t="s">
        <v>1483</v>
      </c>
      <c r="B5088">
        <v>116</v>
      </c>
      <c r="C5088">
        <v>17</v>
      </c>
      <c r="D5088">
        <v>11</v>
      </c>
      <c r="E5088" t="s">
        <v>501</v>
      </c>
      <c r="F5088" t="s">
        <v>501</v>
      </c>
      <c r="G5088" t="s">
        <v>494</v>
      </c>
      <c r="H5088" t="str">
        <f>_xlfn.XLOOKUP(constructor_standings__2[[#This Row],[constructorId]],Src_constructors!A:A,Src_constructors!C:C)</f>
        <v>Jordan</v>
      </c>
      <c r="I5088">
        <f>_xlfn.XLOOKUP(constructor_standings__2[[#This Row],[raceId]],Src_races!A:A,Src_races!B:B)</f>
        <v>2003</v>
      </c>
    </row>
    <row r="5089" spans="1:9" hidden="1" x14ac:dyDescent="0.3">
      <c r="A5089" t="s">
        <v>1493</v>
      </c>
      <c r="B5089">
        <v>117</v>
      </c>
      <c r="C5089">
        <v>17</v>
      </c>
      <c r="D5089">
        <v>11</v>
      </c>
      <c r="E5089" t="s">
        <v>502</v>
      </c>
      <c r="F5089" t="s">
        <v>502</v>
      </c>
      <c r="G5089" t="s">
        <v>494</v>
      </c>
      <c r="H5089" t="str">
        <f>_xlfn.XLOOKUP(constructor_standings__2[[#This Row],[constructorId]],Src_constructors!A:A,Src_constructors!C:C)</f>
        <v>Jordan</v>
      </c>
      <c r="I5089">
        <f>_xlfn.XLOOKUP(constructor_standings__2[[#This Row],[raceId]],Src_races!A:A,Src_races!B:B)</f>
        <v>2003</v>
      </c>
    </row>
    <row r="5090" spans="1:9" hidden="1" x14ac:dyDescent="0.3">
      <c r="A5090" t="s">
        <v>1503</v>
      </c>
      <c r="B5090">
        <v>118</v>
      </c>
      <c r="C5090">
        <v>17</v>
      </c>
      <c r="D5090">
        <v>11</v>
      </c>
      <c r="E5090" t="s">
        <v>502</v>
      </c>
      <c r="F5090" t="s">
        <v>502</v>
      </c>
      <c r="G5090" t="s">
        <v>494</v>
      </c>
      <c r="H5090" t="str">
        <f>_xlfn.XLOOKUP(constructor_standings__2[[#This Row],[constructorId]],Src_constructors!A:A,Src_constructors!C:C)</f>
        <v>Jordan</v>
      </c>
      <c r="I5090">
        <f>_xlfn.XLOOKUP(constructor_standings__2[[#This Row],[raceId]],Src_races!A:A,Src_races!B:B)</f>
        <v>2003</v>
      </c>
    </row>
    <row r="5091" spans="1:9" hidden="1" x14ac:dyDescent="0.3">
      <c r="A5091" t="s">
        <v>1513</v>
      </c>
      <c r="B5091">
        <v>119</v>
      </c>
      <c r="C5091">
        <v>17</v>
      </c>
      <c r="D5091">
        <v>11</v>
      </c>
      <c r="E5091" t="s">
        <v>504</v>
      </c>
      <c r="F5091" t="s">
        <v>504</v>
      </c>
      <c r="G5091" t="s">
        <v>494</v>
      </c>
      <c r="H5091" t="str">
        <f>_xlfn.XLOOKUP(constructor_standings__2[[#This Row],[constructorId]],Src_constructors!A:A,Src_constructors!C:C)</f>
        <v>Jordan</v>
      </c>
      <c r="I5091">
        <f>_xlfn.XLOOKUP(constructor_standings__2[[#This Row],[raceId]],Src_races!A:A,Src_races!B:B)</f>
        <v>2003</v>
      </c>
    </row>
    <row r="5092" spans="1:9" hidden="1" x14ac:dyDescent="0.3">
      <c r="A5092" t="s">
        <v>1523</v>
      </c>
      <c r="B5092">
        <v>120</v>
      </c>
      <c r="C5092">
        <v>17</v>
      </c>
      <c r="D5092">
        <v>11</v>
      </c>
      <c r="E5092" t="s">
        <v>504</v>
      </c>
      <c r="F5092" t="s">
        <v>504</v>
      </c>
      <c r="G5092" t="s">
        <v>494</v>
      </c>
      <c r="H5092" t="str">
        <f>_xlfn.XLOOKUP(constructor_standings__2[[#This Row],[constructorId]],Src_constructors!A:A,Src_constructors!C:C)</f>
        <v>Jordan</v>
      </c>
      <c r="I5092">
        <f>_xlfn.XLOOKUP(constructor_standings__2[[#This Row],[raceId]],Src_races!A:A,Src_races!B:B)</f>
        <v>2003</v>
      </c>
    </row>
    <row r="5093" spans="1:9" hidden="1" x14ac:dyDescent="0.3">
      <c r="A5093" t="s">
        <v>1533</v>
      </c>
      <c r="B5093">
        <v>121</v>
      </c>
      <c r="C5093">
        <v>17</v>
      </c>
      <c r="D5093">
        <v>11</v>
      </c>
      <c r="E5093" t="s">
        <v>504</v>
      </c>
      <c r="F5093" t="s">
        <v>504</v>
      </c>
      <c r="G5093" t="s">
        <v>494</v>
      </c>
      <c r="H5093" t="str">
        <f>_xlfn.XLOOKUP(constructor_standings__2[[#This Row],[constructorId]],Src_constructors!A:A,Src_constructors!C:C)</f>
        <v>Jordan</v>
      </c>
      <c r="I5093">
        <f>_xlfn.XLOOKUP(constructor_standings__2[[#This Row],[raceId]],Src_races!A:A,Src_races!B:B)</f>
        <v>2003</v>
      </c>
    </row>
    <row r="5094" spans="1:9" hidden="1" x14ac:dyDescent="0.3">
      <c r="A5094" t="s">
        <v>1543</v>
      </c>
      <c r="B5094">
        <v>122</v>
      </c>
      <c r="C5094">
        <v>17</v>
      </c>
      <c r="D5094">
        <v>13</v>
      </c>
      <c r="E5094" t="s">
        <v>505</v>
      </c>
      <c r="F5094" t="s">
        <v>505</v>
      </c>
      <c r="G5094" t="s">
        <v>494</v>
      </c>
      <c r="H5094" t="str">
        <f>_xlfn.XLOOKUP(constructor_standings__2[[#This Row],[constructorId]],Src_constructors!A:A,Src_constructors!C:C)</f>
        <v>Jordan</v>
      </c>
      <c r="I5094">
        <f>_xlfn.XLOOKUP(constructor_standings__2[[#This Row],[raceId]],Src_races!A:A,Src_races!B:B)</f>
        <v>2003</v>
      </c>
    </row>
    <row r="5095" spans="1:9" hidden="1" x14ac:dyDescent="0.3">
      <c r="A5095" t="s">
        <v>1553</v>
      </c>
      <c r="B5095">
        <v>123</v>
      </c>
      <c r="C5095">
        <v>17</v>
      </c>
      <c r="D5095">
        <v>13</v>
      </c>
      <c r="E5095" t="s">
        <v>505</v>
      </c>
      <c r="F5095" t="s">
        <v>505</v>
      </c>
      <c r="G5095" t="s">
        <v>494</v>
      </c>
      <c r="H5095" t="str">
        <f>_xlfn.XLOOKUP(constructor_standings__2[[#This Row],[constructorId]],Src_constructors!A:A,Src_constructors!C:C)</f>
        <v>Jordan</v>
      </c>
      <c r="I5095">
        <f>_xlfn.XLOOKUP(constructor_standings__2[[#This Row],[raceId]],Src_races!A:A,Src_races!B:B)</f>
        <v>2003</v>
      </c>
    </row>
    <row r="5096" spans="1:9" hidden="1" x14ac:dyDescent="0.3">
      <c r="A5096" t="s">
        <v>1568</v>
      </c>
      <c r="B5096">
        <v>125</v>
      </c>
      <c r="C5096">
        <v>17</v>
      </c>
      <c r="D5096">
        <v>0</v>
      </c>
      <c r="E5096" t="s">
        <v>506</v>
      </c>
      <c r="F5096" t="s">
        <v>506</v>
      </c>
      <c r="G5096" t="s">
        <v>498</v>
      </c>
      <c r="H5096" t="str">
        <f>_xlfn.XLOOKUP(constructor_standings__2[[#This Row],[constructorId]],Src_constructors!A:A,Src_constructors!C:C)</f>
        <v>Jordan</v>
      </c>
      <c r="I5096">
        <f>_xlfn.XLOOKUP(constructor_standings__2[[#This Row],[raceId]],Src_races!A:A,Src_races!B:B)</f>
        <v>2002</v>
      </c>
    </row>
    <row r="5097" spans="1:9" hidden="1" x14ac:dyDescent="0.3">
      <c r="A5097" t="s">
        <v>1579</v>
      </c>
      <c r="B5097">
        <v>126</v>
      </c>
      <c r="C5097">
        <v>17</v>
      </c>
      <c r="D5097">
        <v>0</v>
      </c>
      <c r="E5097" t="s">
        <v>506</v>
      </c>
      <c r="F5097" t="s">
        <v>506</v>
      </c>
      <c r="G5097" t="s">
        <v>498</v>
      </c>
      <c r="H5097" t="str">
        <f>_xlfn.XLOOKUP(constructor_standings__2[[#This Row],[constructorId]],Src_constructors!A:A,Src_constructors!C:C)</f>
        <v>Jordan</v>
      </c>
      <c r="I5097">
        <f>_xlfn.XLOOKUP(constructor_standings__2[[#This Row],[raceId]],Src_races!A:A,Src_races!B:B)</f>
        <v>2002</v>
      </c>
    </row>
    <row r="5098" spans="1:9" hidden="1" x14ac:dyDescent="0.3">
      <c r="A5098" t="s">
        <v>1590</v>
      </c>
      <c r="B5098">
        <v>127</v>
      </c>
      <c r="C5098">
        <v>17</v>
      </c>
      <c r="D5098">
        <v>0</v>
      </c>
      <c r="E5098" t="s">
        <v>506</v>
      </c>
      <c r="F5098" t="s">
        <v>506</v>
      </c>
      <c r="G5098" t="s">
        <v>498</v>
      </c>
      <c r="H5098" t="str">
        <f>_xlfn.XLOOKUP(constructor_standings__2[[#This Row],[constructorId]],Src_constructors!A:A,Src_constructors!C:C)</f>
        <v>Jordan</v>
      </c>
      <c r="I5098">
        <f>_xlfn.XLOOKUP(constructor_standings__2[[#This Row],[raceId]],Src_races!A:A,Src_races!B:B)</f>
        <v>2002</v>
      </c>
    </row>
    <row r="5099" spans="1:9" hidden="1" x14ac:dyDescent="0.3">
      <c r="A5099" t="s">
        <v>1601</v>
      </c>
      <c r="B5099">
        <v>128</v>
      </c>
      <c r="C5099">
        <v>17</v>
      </c>
      <c r="D5099">
        <v>0</v>
      </c>
      <c r="E5099" t="s">
        <v>507</v>
      </c>
      <c r="F5099" t="s">
        <v>507</v>
      </c>
      <c r="G5099" t="s">
        <v>498</v>
      </c>
      <c r="H5099" t="str">
        <f>_xlfn.XLOOKUP(constructor_standings__2[[#This Row],[constructorId]],Src_constructors!A:A,Src_constructors!C:C)</f>
        <v>Jordan</v>
      </c>
      <c r="I5099">
        <f>_xlfn.XLOOKUP(constructor_standings__2[[#This Row],[raceId]],Src_races!A:A,Src_races!B:B)</f>
        <v>2002</v>
      </c>
    </row>
    <row r="5100" spans="1:9" hidden="1" x14ac:dyDescent="0.3">
      <c r="A5100" t="s">
        <v>1612</v>
      </c>
      <c r="B5100">
        <v>129</v>
      </c>
      <c r="C5100">
        <v>17</v>
      </c>
      <c r="D5100">
        <v>2</v>
      </c>
      <c r="E5100" t="s">
        <v>504</v>
      </c>
      <c r="F5100" t="s">
        <v>504</v>
      </c>
      <c r="G5100" t="s">
        <v>498</v>
      </c>
      <c r="H5100" t="str">
        <f>_xlfn.XLOOKUP(constructor_standings__2[[#This Row],[constructorId]],Src_constructors!A:A,Src_constructors!C:C)</f>
        <v>Jordan</v>
      </c>
      <c r="I5100">
        <f>_xlfn.XLOOKUP(constructor_standings__2[[#This Row],[raceId]],Src_races!A:A,Src_races!B:B)</f>
        <v>2002</v>
      </c>
    </row>
    <row r="5101" spans="1:9" hidden="1" x14ac:dyDescent="0.3">
      <c r="A5101" t="s">
        <v>1623</v>
      </c>
      <c r="B5101">
        <v>130</v>
      </c>
      <c r="C5101">
        <v>17</v>
      </c>
      <c r="D5101">
        <v>4</v>
      </c>
      <c r="E5101" t="s">
        <v>501</v>
      </c>
      <c r="F5101" t="s">
        <v>501</v>
      </c>
      <c r="G5101" t="s">
        <v>498</v>
      </c>
      <c r="H5101" t="str">
        <f>_xlfn.XLOOKUP(constructor_standings__2[[#This Row],[constructorId]],Src_constructors!A:A,Src_constructors!C:C)</f>
        <v>Jordan</v>
      </c>
      <c r="I5101">
        <f>_xlfn.XLOOKUP(constructor_standings__2[[#This Row],[raceId]],Src_races!A:A,Src_races!B:B)</f>
        <v>2002</v>
      </c>
    </row>
    <row r="5102" spans="1:9" hidden="1" x14ac:dyDescent="0.3">
      <c r="A5102" t="s">
        <v>1634</v>
      </c>
      <c r="B5102">
        <v>131</v>
      </c>
      <c r="C5102">
        <v>17</v>
      </c>
      <c r="D5102">
        <v>6</v>
      </c>
      <c r="E5102" t="s">
        <v>501</v>
      </c>
      <c r="F5102" t="s">
        <v>501</v>
      </c>
      <c r="G5102" t="s">
        <v>498</v>
      </c>
      <c r="H5102" t="str">
        <f>_xlfn.XLOOKUP(constructor_standings__2[[#This Row],[constructorId]],Src_constructors!A:A,Src_constructors!C:C)</f>
        <v>Jordan</v>
      </c>
      <c r="I5102">
        <f>_xlfn.XLOOKUP(constructor_standings__2[[#This Row],[raceId]],Src_races!A:A,Src_races!B:B)</f>
        <v>2002</v>
      </c>
    </row>
    <row r="5103" spans="1:9" hidden="1" x14ac:dyDescent="0.3">
      <c r="A5103" t="s">
        <v>1645</v>
      </c>
      <c r="B5103">
        <v>132</v>
      </c>
      <c r="C5103">
        <v>17</v>
      </c>
      <c r="D5103">
        <v>6</v>
      </c>
      <c r="E5103" t="s">
        <v>501</v>
      </c>
      <c r="F5103" t="s">
        <v>501</v>
      </c>
      <c r="G5103" t="s">
        <v>498</v>
      </c>
      <c r="H5103" t="str">
        <f>_xlfn.XLOOKUP(constructor_standings__2[[#This Row],[constructorId]],Src_constructors!A:A,Src_constructors!C:C)</f>
        <v>Jordan</v>
      </c>
      <c r="I5103">
        <f>_xlfn.XLOOKUP(constructor_standings__2[[#This Row],[raceId]],Src_races!A:A,Src_races!B:B)</f>
        <v>2002</v>
      </c>
    </row>
    <row r="5104" spans="1:9" hidden="1" x14ac:dyDescent="0.3">
      <c r="A5104" t="s">
        <v>1656</v>
      </c>
      <c r="B5104">
        <v>133</v>
      </c>
      <c r="C5104">
        <v>17</v>
      </c>
      <c r="D5104">
        <v>6</v>
      </c>
      <c r="E5104" t="s">
        <v>501</v>
      </c>
      <c r="F5104" t="s">
        <v>501</v>
      </c>
      <c r="G5104" t="s">
        <v>498</v>
      </c>
      <c r="H5104" t="str">
        <f>_xlfn.XLOOKUP(constructor_standings__2[[#This Row],[constructorId]],Src_constructors!A:A,Src_constructors!C:C)</f>
        <v>Jordan</v>
      </c>
      <c r="I5104">
        <f>_xlfn.XLOOKUP(constructor_standings__2[[#This Row],[raceId]],Src_races!A:A,Src_races!B:B)</f>
        <v>2002</v>
      </c>
    </row>
    <row r="5105" spans="1:9" hidden="1" x14ac:dyDescent="0.3">
      <c r="A5105" t="s">
        <v>1667</v>
      </c>
      <c r="B5105">
        <v>134</v>
      </c>
      <c r="C5105">
        <v>17</v>
      </c>
      <c r="D5105">
        <v>6</v>
      </c>
      <c r="E5105" t="s">
        <v>501</v>
      </c>
      <c r="F5105" t="s">
        <v>501</v>
      </c>
      <c r="G5105" t="s">
        <v>498</v>
      </c>
      <c r="H5105" t="str">
        <f>_xlfn.XLOOKUP(constructor_standings__2[[#This Row],[constructorId]],Src_constructors!A:A,Src_constructors!C:C)</f>
        <v>Jordan</v>
      </c>
      <c r="I5105">
        <f>_xlfn.XLOOKUP(constructor_standings__2[[#This Row],[raceId]],Src_races!A:A,Src_races!B:B)</f>
        <v>2002</v>
      </c>
    </row>
    <row r="5106" spans="1:9" hidden="1" x14ac:dyDescent="0.3">
      <c r="A5106" t="s">
        <v>1678</v>
      </c>
      <c r="B5106">
        <v>135</v>
      </c>
      <c r="C5106">
        <v>17</v>
      </c>
      <c r="D5106">
        <v>6</v>
      </c>
      <c r="E5106" t="s">
        <v>501</v>
      </c>
      <c r="F5106" t="s">
        <v>501</v>
      </c>
      <c r="G5106" t="s">
        <v>498</v>
      </c>
      <c r="H5106" t="str">
        <f>_xlfn.XLOOKUP(constructor_standings__2[[#This Row],[constructorId]],Src_constructors!A:A,Src_constructors!C:C)</f>
        <v>Jordan</v>
      </c>
      <c r="I5106">
        <f>_xlfn.XLOOKUP(constructor_standings__2[[#This Row],[raceId]],Src_races!A:A,Src_races!B:B)</f>
        <v>2002</v>
      </c>
    </row>
    <row r="5107" spans="1:9" hidden="1" x14ac:dyDescent="0.3">
      <c r="A5107" t="s">
        <v>1689</v>
      </c>
      <c r="B5107">
        <v>136</v>
      </c>
      <c r="C5107">
        <v>17</v>
      </c>
      <c r="D5107">
        <v>7</v>
      </c>
      <c r="E5107" t="s">
        <v>501</v>
      </c>
      <c r="F5107" t="s">
        <v>501</v>
      </c>
      <c r="G5107" t="s">
        <v>498</v>
      </c>
      <c r="H5107" t="str">
        <f>_xlfn.XLOOKUP(constructor_standings__2[[#This Row],[constructorId]],Src_constructors!A:A,Src_constructors!C:C)</f>
        <v>Jordan</v>
      </c>
      <c r="I5107">
        <f>_xlfn.XLOOKUP(constructor_standings__2[[#This Row],[raceId]],Src_races!A:A,Src_races!B:B)</f>
        <v>2002</v>
      </c>
    </row>
    <row r="5108" spans="1:9" hidden="1" x14ac:dyDescent="0.3">
      <c r="A5108" t="s">
        <v>1700</v>
      </c>
      <c r="B5108">
        <v>137</v>
      </c>
      <c r="C5108">
        <v>17</v>
      </c>
      <c r="D5108">
        <v>7</v>
      </c>
      <c r="E5108" t="s">
        <v>501</v>
      </c>
      <c r="F5108" t="s">
        <v>501</v>
      </c>
      <c r="G5108" t="s">
        <v>498</v>
      </c>
      <c r="H5108" t="str">
        <f>_xlfn.XLOOKUP(constructor_standings__2[[#This Row],[constructorId]],Src_constructors!A:A,Src_constructors!C:C)</f>
        <v>Jordan</v>
      </c>
      <c r="I5108">
        <f>_xlfn.XLOOKUP(constructor_standings__2[[#This Row],[raceId]],Src_races!A:A,Src_races!B:B)</f>
        <v>2002</v>
      </c>
    </row>
    <row r="5109" spans="1:9" hidden="1" x14ac:dyDescent="0.3">
      <c r="A5109" t="s">
        <v>1711</v>
      </c>
      <c r="B5109">
        <v>138</v>
      </c>
      <c r="C5109">
        <v>17</v>
      </c>
      <c r="D5109">
        <v>7</v>
      </c>
      <c r="E5109" t="s">
        <v>502</v>
      </c>
      <c r="F5109" t="s">
        <v>502</v>
      </c>
      <c r="G5109" t="s">
        <v>498</v>
      </c>
      <c r="H5109" t="str">
        <f>_xlfn.XLOOKUP(constructor_standings__2[[#This Row],[constructorId]],Src_constructors!A:A,Src_constructors!C:C)</f>
        <v>Jordan</v>
      </c>
      <c r="I5109">
        <f>_xlfn.XLOOKUP(constructor_standings__2[[#This Row],[raceId]],Src_races!A:A,Src_races!B:B)</f>
        <v>2002</v>
      </c>
    </row>
    <row r="5110" spans="1:9" hidden="1" x14ac:dyDescent="0.3">
      <c r="A5110" t="s">
        <v>1722</v>
      </c>
      <c r="B5110">
        <v>139</v>
      </c>
      <c r="C5110">
        <v>17</v>
      </c>
      <c r="D5110">
        <v>7</v>
      </c>
      <c r="E5110" t="s">
        <v>504</v>
      </c>
      <c r="F5110" t="s">
        <v>504</v>
      </c>
      <c r="G5110" t="s">
        <v>498</v>
      </c>
      <c r="H5110" t="str">
        <f>_xlfn.XLOOKUP(constructor_standings__2[[#This Row],[constructorId]],Src_constructors!A:A,Src_constructors!C:C)</f>
        <v>Jordan</v>
      </c>
      <c r="I5110">
        <f>_xlfn.XLOOKUP(constructor_standings__2[[#This Row],[raceId]],Src_races!A:A,Src_races!B:B)</f>
        <v>2002</v>
      </c>
    </row>
    <row r="5111" spans="1:9" hidden="1" x14ac:dyDescent="0.3">
      <c r="A5111" t="s">
        <v>1733</v>
      </c>
      <c r="B5111">
        <v>140</v>
      </c>
      <c r="C5111">
        <v>17</v>
      </c>
      <c r="D5111">
        <v>9</v>
      </c>
      <c r="E5111" t="s">
        <v>501</v>
      </c>
      <c r="F5111" t="s">
        <v>501</v>
      </c>
      <c r="G5111" t="s">
        <v>498</v>
      </c>
      <c r="H5111" t="str">
        <f>_xlfn.XLOOKUP(constructor_standings__2[[#This Row],[constructorId]],Src_constructors!A:A,Src_constructors!C:C)</f>
        <v>Jordan</v>
      </c>
      <c r="I5111">
        <f>_xlfn.XLOOKUP(constructor_standings__2[[#This Row],[raceId]],Src_races!A:A,Src_races!B:B)</f>
        <v>2002</v>
      </c>
    </row>
    <row r="5112" spans="1:9" hidden="1" x14ac:dyDescent="0.3">
      <c r="A5112" t="s">
        <v>1749</v>
      </c>
      <c r="B5112">
        <v>141</v>
      </c>
      <c r="C5112">
        <v>17</v>
      </c>
      <c r="D5112">
        <v>2</v>
      </c>
      <c r="E5112" t="s">
        <v>499</v>
      </c>
      <c r="F5112" t="s">
        <v>499</v>
      </c>
      <c r="G5112" t="s">
        <v>498</v>
      </c>
      <c r="H5112" t="str">
        <f>_xlfn.XLOOKUP(constructor_standings__2[[#This Row],[constructorId]],Src_constructors!A:A,Src_constructors!C:C)</f>
        <v>Jordan</v>
      </c>
      <c r="I5112">
        <f>_xlfn.XLOOKUP(constructor_standings__2[[#This Row],[raceId]],Src_races!A:A,Src_races!B:B)</f>
        <v>2001</v>
      </c>
    </row>
    <row r="5113" spans="1:9" hidden="1" x14ac:dyDescent="0.3">
      <c r="A5113" t="s">
        <v>1760</v>
      </c>
      <c r="B5113">
        <v>142</v>
      </c>
      <c r="C5113">
        <v>17</v>
      </c>
      <c r="D5113">
        <v>5</v>
      </c>
      <c r="E5113" t="s">
        <v>497</v>
      </c>
      <c r="F5113" t="s">
        <v>497</v>
      </c>
      <c r="G5113" t="s">
        <v>498</v>
      </c>
      <c r="H5113" t="str">
        <f>_xlfn.XLOOKUP(constructor_standings__2[[#This Row],[constructorId]],Src_constructors!A:A,Src_constructors!C:C)</f>
        <v>Jordan</v>
      </c>
      <c r="I5113">
        <f>_xlfn.XLOOKUP(constructor_standings__2[[#This Row],[raceId]],Src_races!A:A,Src_races!B:B)</f>
        <v>2001</v>
      </c>
    </row>
    <row r="5114" spans="1:9" hidden="1" x14ac:dyDescent="0.3">
      <c r="A5114" t="s">
        <v>1771</v>
      </c>
      <c r="B5114">
        <v>143</v>
      </c>
      <c r="C5114">
        <v>17</v>
      </c>
      <c r="D5114">
        <v>7</v>
      </c>
      <c r="E5114" t="s">
        <v>499</v>
      </c>
      <c r="F5114" t="s">
        <v>499</v>
      </c>
      <c r="G5114" t="s">
        <v>498</v>
      </c>
      <c r="H5114" t="str">
        <f>_xlfn.XLOOKUP(constructor_standings__2[[#This Row],[constructorId]],Src_constructors!A:A,Src_constructors!C:C)</f>
        <v>Jordan</v>
      </c>
      <c r="I5114">
        <f>_xlfn.XLOOKUP(constructor_standings__2[[#This Row],[raceId]],Src_races!A:A,Src_races!B:B)</f>
        <v>2001</v>
      </c>
    </row>
    <row r="5115" spans="1:9" hidden="1" x14ac:dyDescent="0.3">
      <c r="A5115" t="s">
        <v>1782</v>
      </c>
      <c r="B5115">
        <v>144</v>
      </c>
      <c r="C5115">
        <v>17</v>
      </c>
      <c r="D5115">
        <v>10</v>
      </c>
      <c r="E5115" t="s">
        <v>499</v>
      </c>
      <c r="F5115" t="s">
        <v>499</v>
      </c>
      <c r="G5115" t="s">
        <v>498</v>
      </c>
      <c r="H5115" t="str">
        <f>_xlfn.XLOOKUP(constructor_standings__2[[#This Row],[constructorId]],Src_constructors!A:A,Src_constructors!C:C)</f>
        <v>Jordan</v>
      </c>
      <c r="I5115">
        <f>_xlfn.XLOOKUP(constructor_standings__2[[#This Row],[raceId]],Src_races!A:A,Src_races!B:B)</f>
        <v>2001</v>
      </c>
    </row>
    <row r="5116" spans="1:9" hidden="1" x14ac:dyDescent="0.3">
      <c r="A5116" t="s">
        <v>1793</v>
      </c>
      <c r="B5116">
        <v>145</v>
      </c>
      <c r="C5116">
        <v>17</v>
      </c>
      <c r="D5116">
        <v>13</v>
      </c>
      <c r="E5116" t="s">
        <v>499</v>
      </c>
      <c r="F5116" t="s">
        <v>499</v>
      </c>
      <c r="G5116" t="s">
        <v>498</v>
      </c>
      <c r="H5116" t="str">
        <f>_xlfn.XLOOKUP(constructor_standings__2[[#This Row],[constructorId]],Src_constructors!A:A,Src_constructors!C:C)</f>
        <v>Jordan</v>
      </c>
      <c r="I5116">
        <f>_xlfn.XLOOKUP(constructor_standings__2[[#This Row],[raceId]],Src_races!A:A,Src_races!B:B)</f>
        <v>2001</v>
      </c>
    </row>
    <row r="5117" spans="1:9" hidden="1" x14ac:dyDescent="0.3">
      <c r="A5117" t="s">
        <v>1804</v>
      </c>
      <c r="B5117">
        <v>146</v>
      </c>
      <c r="C5117">
        <v>17</v>
      </c>
      <c r="D5117">
        <v>13</v>
      </c>
      <c r="E5117" t="s">
        <v>499</v>
      </c>
      <c r="F5117" t="s">
        <v>499</v>
      </c>
      <c r="G5117" t="s">
        <v>498</v>
      </c>
      <c r="H5117" t="str">
        <f>_xlfn.XLOOKUP(constructor_standings__2[[#This Row],[constructorId]],Src_constructors!A:A,Src_constructors!C:C)</f>
        <v>Jordan</v>
      </c>
      <c r="I5117">
        <f>_xlfn.XLOOKUP(constructor_standings__2[[#This Row],[raceId]],Src_races!A:A,Src_races!B:B)</f>
        <v>2001</v>
      </c>
    </row>
    <row r="5118" spans="1:9" hidden="1" x14ac:dyDescent="0.3">
      <c r="A5118" t="s">
        <v>1815</v>
      </c>
      <c r="B5118">
        <v>147</v>
      </c>
      <c r="C5118">
        <v>17</v>
      </c>
      <c r="D5118">
        <v>13</v>
      </c>
      <c r="E5118" t="s">
        <v>499</v>
      </c>
      <c r="F5118" t="s">
        <v>499</v>
      </c>
      <c r="G5118" t="s">
        <v>498</v>
      </c>
      <c r="H5118" t="str">
        <f>_xlfn.XLOOKUP(constructor_standings__2[[#This Row],[constructorId]],Src_constructors!A:A,Src_constructors!C:C)</f>
        <v>Jordan</v>
      </c>
      <c r="I5118">
        <f>_xlfn.XLOOKUP(constructor_standings__2[[#This Row],[raceId]],Src_races!A:A,Src_races!B:B)</f>
        <v>2001</v>
      </c>
    </row>
    <row r="5119" spans="1:9" hidden="1" x14ac:dyDescent="0.3">
      <c r="A5119" t="s">
        <v>1826</v>
      </c>
      <c r="B5119">
        <v>148</v>
      </c>
      <c r="C5119">
        <v>17</v>
      </c>
      <c r="D5119">
        <v>13</v>
      </c>
      <c r="E5119" t="s">
        <v>500</v>
      </c>
      <c r="F5119" t="s">
        <v>500</v>
      </c>
      <c r="G5119" t="s">
        <v>498</v>
      </c>
      <c r="H5119" t="str">
        <f>_xlfn.XLOOKUP(constructor_standings__2[[#This Row],[constructorId]],Src_constructors!A:A,Src_constructors!C:C)</f>
        <v>Jordan</v>
      </c>
      <c r="I5119">
        <f>_xlfn.XLOOKUP(constructor_standings__2[[#This Row],[raceId]],Src_races!A:A,Src_races!B:B)</f>
        <v>2001</v>
      </c>
    </row>
    <row r="5120" spans="1:9" hidden="1" x14ac:dyDescent="0.3">
      <c r="A5120" t="s">
        <v>1837</v>
      </c>
      <c r="B5120">
        <v>149</v>
      </c>
      <c r="C5120">
        <v>17</v>
      </c>
      <c r="D5120">
        <v>13</v>
      </c>
      <c r="E5120" t="s">
        <v>500</v>
      </c>
      <c r="F5120" t="s">
        <v>500</v>
      </c>
      <c r="G5120" t="s">
        <v>498</v>
      </c>
      <c r="H5120" t="str">
        <f>_xlfn.XLOOKUP(constructor_standings__2[[#This Row],[constructorId]],Src_constructors!A:A,Src_constructors!C:C)</f>
        <v>Jordan</v>
      </c>
      <c r="I5120">
        <f>_xlfn.XLOOKUP(constructor_standings__2[[#This Row],[raceId]],Src_races!A:A,Src_races!B:B)</f>
        <v>2001</v>
      </c>
    </row>
    <row r="5121" spans="1:9" hidden="1" x14ac:dyDescent="0.3">
      <c r="A5121" t="s">
        <v>1848</v>
      </c>
      <c r="B5121">
        <v>150</v>
      </c>
      <c r="C5121">
        <v>17</v>
      </c>
      <c r="D5121">
        <v>15</v>
      </c>
      <c r="E5121" t="s">
        <v>500</v>
      </c>
      <c r="F5121" t="s">
        <v>500</v>
      </c>
      <c r="G5121" t="s">
        <v>498</v>
      </c>
      <c r="H5121" t="str">
        <f>_xlfn.XLOOKUP(constructor_standings__2[[#This Row],[constructorId]],Src_constructors!A:A,Src_constructors!C:C)</f>
        <v>Jordan</v>
      </c>
      <c r="I5121">
        <f>_xlfn.XLOOKUP(constructor_standings__2[[#This Row],[raceId]],Src_races!A:A,Src_races!B:B)</f>
        <v>2001</v>
      </c>
    </row>
    <row r="5122" spans="1:9" hidden="1" x14ac:dyDescent="0.3">
      <c r="A5122" t="s">
        <v>1859</v>
      </c>
      <c r="B5122">
        <v>151</v>
      </c>
      <c r="C5122">
        <v>17</v>
      </c>
      <c r="D5122">
        <v>15</v>
      </c>
      <c r="E5122" t="s">
        <v>500</v>
      </c>
      <c r="F5122" t="s">
        <v>500</v>
      </c>
      <c r="G5122" t="s">
        <v>498</v>
      </c>
      <c r="H5122" t="str">
        <f>_xlfn.XLOOKUP(constructor_standings__2[[#This Row],[constructorId]],Src_constructors!A:A,Src_constructors!C:C)</f>
        <v>Jordan</v>
      </c>
      <c r="I5122">
        <f>_xlfn.XLOOKUP(constructor_standings__2[[#This Row],[raceId]],Src_races!A:A,Src_races!B:B)</f>
        <v>2001</v>
      </c>
    </row>
    <row r="5123" spans="1:9" hidden="1" x14ac:dyDescent="0.3">
      <c r="A5123" t="s">
        <v>1870</v>
      </c>
      <c r="B5123">
        <v>152</v>
      </c>
      <c r="C5123">
        <v>17</v>
      </c>
      <c r="D5123">
        <v>15</v>
      </c>
      <c r="E5123" t="s">
        <v>501</v>
      </c>
      <c r="F5123" t="s">
        <v>501</v>
      </c>
      <c r="G5123" t="s">
        <v>498</v>
      </c>
      <c r="H5123" t="str">
        <f>_xlfn.XLOOKUP(constructor_standings__2[[#This Row],[constructorId]],Src_constructors!A:A,Src_constructors!C:C)</f>
        <v>Jordan</v>
      </c>
      <c r="I5123">
        <f>_xlfn.XLOOKUP(constructor_standings__2[[#This Row],[raceId]],Src_races!A:A,Src_races!B:B)</f>
        <v>2001</v>
      </c>
    </row>
    <row r="5124" spans="1:9" hidden="1" x14ac:dyDescent="0.3">
      <c r="A5124" t="s">
        <v>1881</v>
      </c>
      <c r="B5124">
        <v>153</v>
      </c>
      <c r="C5124">
        <v>17</v>
      </c>
      <c r="D5124">
        <v>15</v>
      </c>
      <c r="E5124" t="s">
        <v>501</v>
      </c>
      <c r="F5124" t="s">
        <v>501</v>
      </c>
      <c r="G5124" t="s">
        <v>498</v>
      </c>
      <c r="H5124" t="str">
        <f>_xlfn.XLOOKUP(constructor_standings__2[[#This Row],[constructorId]],Src_constructors!A:A,Src_constructors!C:C)</f>
        <v>Jordan</v>
      </c>
      <c r="I5124">
        <f>_xlfn.XLOOKUP(constructor_standings__2[[#This Row],[raceId]],Src_races!A:A,Src_races!B:B)</f>
        <v>2001</v>
      </c>
    </row>
    <row r="5125" spans="1:9" hidden="1" x14ac:dyDescent="0.3">
      <c r="A5125" t="s">
        <v>1892</v>
      </c>
      <c r="B5125">
        <v>154</v>
      </c>
      <c r="C5125">
        <v>17</v>
      </c>
      <c r="D5125">
        <v>16</v>
      </c>
      <c r="E5125" t="s">
        <v>501</v>
      </c>
      <c r="F5125" t="s">
        <v>501</v>
      </c>
      <c r="G5125" t="s">
        <v>498</v>
      </c>
      <c r="H5125" t="str">
        <f>_xlfn.XLOOKUP(constructor_standings__2[[#This Row],[constructorId]],Src_constructors!A:A,Src_constructors!C:C)</f>
        <v>Jordan</v>
      </c>
      <c r="I5125">
        <f>_xlfn.XLOOKUP(constructor_standings__2[[#This Row],[raceId]],Src_races!A:A,Src_races!B:B)</f>
        <v>2001</v>
      </c>
    </row>
    <row r="5126" spans="1:9" hidden="1" x14ac:dyDescent="0.3">
      <c r="A5126" t="s">
        <v>1903</v>
      </c>
      <c r="B5126">
        <v>155</v>
      </c>
      <c r="C5126">
        <v>17</v>
      </c>
      <c r="D5126">
        <v>16</v>
      </c>
      <c r="E5126" t="s">
        <v>501</v>
      </c>
      <c r="F5126" t="s">
        <v>501</v>
      </c>
      <c r="G5126" t="s">
        <v>498</v>
      </c>
      <c r="H5126" t="str">
        <f>_xlfn.XLOOKUP(constructor_standings__2[[#This Row],[constructorId]],Src_constructors!A:A,Src_constructors!C:C)</f>
        <v>Jordan</v>
      </c>
      <c r="I5126">
        <f>_xlfn.XLOOKUP(constructor_standings__2[[#This Row],[raceId]],Src_races!A:A,Src_races!B:B)</f>
        <v>2001</v>
      </c>
    </row>
    <row r="5127" spans="1:9" hidden="1" x14ac:dyDescent="0.3">
      <c r="A5127" t="s">
        <v>1914</v>
      </c>
      <c r="B5127">
        <v>156</v>
      </c>
      <c r="C5127">
        <v>17</v>
      </c>
      <c r="D5127">
        <v>19</v>
      </c>
      <c r="E5127" t="s">
        <v>500</v>
      </c>
      <c r="F5127" t="s">
        <v>500</v>
      </c>
      <c r="G5127" t="s">
        <v>498</v>
      </c>
      <c r="H5127" t="str">
        <f>_xlfn.XLOOKUP(constructor_standings__2[[#This Row],[constructorId]],Src_constructors!A:A,Src_constructors!C:C)</f>
        <v>Jordan</v>
      </c>
      <c r="I5127">
        <f>_xlfn.XLOOKUP(constructor_standings__2[[#This Row],[raceId]],Src_races!A:A,Src_races!B:B)</f>
        <v>2001</v>
      </c>
    </row>
    <row r="5128" spans="1:9" hidden="1" x14ac:dyDescent="0.3">
      <c r="A5128" t="s">
        <v>1925</v>
      </c>
      <c r="B5128">
        <v>157</v>
      </c>
      <c r="C5128">
        <v>17</v>
      </c>
      <c r="D5128">
        <v>19</v>
      </c>
      <c r="E5128" t="s">
        <v>500</v>
      </c>
      <c r="F5128" t="s">
        <v>500</v>
      </c>
      <c r="G5128" t="s">
        <v>498</v>
      </c>
      <c r="H5128" t="str">
        <f>_xlfn.XLOOKUP(constructor_standings__2[[#This Row],[constructorId]],Src_constructors!A:A,Src_constructors!C:C)</f>
        <v>Jordan</v>
      </c>
      <c r="I5128">
        <f>_xlfn.XLOOKUP(constructor_standings__2[[#This Row],[raceId]],Src_races!A:A,Src_races!B:B)</f>
        <v>2001</v>
      </c>
    </row>
    <row r="5129" spans="1:9" hidden="1" x14ac:dyDescent="0.3">
      <c r="A5129" t="s">
        <v>1941</v>
      </c>
      <c r="B5129">
        <v>159</v>
      </c>
      <c r="C5129">
        <v>17</v>
      </c>
      <c r="D5129">
        <v>7</v>
      </c>
      <c r="E5129" t="s">
        <v>497</v>
      </c>
      <c r="F5129" t="s">
        <v>497</v>
      </c>
      <c r="G5129" t="s">
        <v>498</v>
      </c>
      <c r="H5129" t="str">
        <f>_xlfn.XLOOKUP(constructor_standings__2[[#This Row],[constructorId]],Src_constructors!A:A,Src_constructors!C:C)</f>
        <v>Jordan</v>
      </c>
      <c r="I5129">
        <f>_xlfn.XLOOKUP(constructor_standings__2[[#This Row],[raceId]],Src_races!A:A,Src_races!B:B)</f>
        <v>2000</v>
      </c>
    </row>
    <row r="5130" spans="1:9" hidden="1" x14ac:dyDescent="0.3">
      <c r="A5130" t="s">
        <v>1949</v>
      </c>
      <c r="B5130">
        <v>160</v>
      </c>
      <c r="C5130">
        <v>17</v>
      </c>
      <c r="D5130">
        <v>7</v>
      </c>
      <c r="E5130" t="s">
        <v>499</v>
      </c>
      <c r="F5130" t="s">
        <v>499</v>
      </c>
      <c r="G5130" t="s">
        <v>498</v>
      </c>
      <c r="H5130" t="str">
        <f>_xlfn.XLOOKUP(constructor_standings__2[[#This Row],[constructorId]],Src_constructors!A:A,Src_constructors!C:C)</f>
        <v>Jordan</v>
      </c>
      <c r="I5130">
        <f>_xlfn.XLOOKUP(constructor_standings__2[[#This Row],[raceId]],Src_races!A:A,Src_races!B:B)</f>
        <v>2000</v>
      </c>
    </row>
    <row r="5131" spans="1:9" hidden="1" x14ac:dyDescent="0.3">
      <c r="A5131" t="s">
        <v>1960</v>
      </c>
      <c r="B5131">
        <v>161</v>
      </c>
      <c r="C5131">
        <v>17</v>
      </c>
      <c r="D5131">
        <v>8</v>
      </c>
      <c r="E5131" t="s">
        <v>500</v>
      </c>
      <c r="F5131" t="s">
        <v>500</v>
      </c>
      <c r="G5131" t="s">
        <v>498</v>
      </c>
      <c r="H5131" t="str">
        <f>_xlfn.XLOOKUP(constructor_standings__2[[#This Row],[constructorId]],Src_constructors!A:A,Src_constructors!C:C)</f>
        <v>Jordan</v>
      </c>
      <c r="I5131">
        <f>_xlfn.XLOOKUP(constructor_standings__2[[#This Row],[raceId]],Src_races!A:A,Src_races!B:B)</f>
        <v>2000</v>
      </c>
    </row>
    <row r="5132" spans="1:9" hidden="1" x14ac:dyDescent="0.3">
      <c r="A5132" t="s">
        <v>1971</v>
      </c>
      <c r="B5132">
        <v>162</v>
      </c>
      <c r="C5132">
        <v>17</v>
      </c>
      <c r="D5132">
        <v>9</v>
      </c>
      <c r="E5132" t="s">
        <v>499</v>
      </c>
      <c r="F5132" t="s">
        <v>499</v>
      </c>
      <c r="G5132" t="s">
        <v>498</v>
      </c>
      <c r="H5132" t="str">
        <f>_xlfn.XLOOKUP(constructor_standings__2[[#This Row],[constructorId]],Src_constructors!A:A,Src_constructors!C:C)</f>
        <v>Jordan</v>
      </c>
      <c r="I5132">
        <f>_xlfn.XLOOKUP(constructor_standings__2[[#This Row],[raceId]],Src_races!A:A,Src_races!B:B)</f>
        <v>2000</v>
      </c>
    </row>
    <row r="5133" spans="1:9" hidden="1" x14ac:dyDescent="0.3">
      <c r="A5133" t="s">
        <v>1982</v>
      </c>
      <c r="B5133">
        <v>163</v>
      </c>
      <c r="C5133">
        <v>17</v>
      </c>
      <c r="D5133">
        <v>9</v>
      </c>
      <c r="E5133" t="s">
        <v>500</v>
      </c>
      <c r="F5133" t="s">
        <v>500</v>
      </c>
      <c r="G5133" t="s">
        <v>498</v>
      </c>
      <c r="H5133" t="str">
        <f>_xlfn.XLOOKUP(constructor_standings__2[[#This Row],[constructorId]],Src_constructors!A:A,Src_constructors!C:C)</f>
        <v>Jordan</v>
      </c>
      <c r="I5133">
        <f>_xlfn.XLOOKUP(constructor_standings__2[[#This Row],[raceId]],Src_races!A:A,Src_races!B:B)</f>
        <v>2000</v>
      </c>
    </row>
    <row r="5134" spans="1:9" hidden="1" x14ac:dyDescent="0.3">
      <c r="A5134" t="s">
        <v>1993</v>
      </c>
      <c r="B5134">
        <v>164</v>
      </c>
      <c r="C5134">
        <v>17</v>
      </c>
      <c r="D5134">
        <v>9</v>
      </c>
      <c r="E5134" t="s">
        <v>500</v>
      </c>
      <c r="F5134" t="s">
        <v>500</v>
      </c>
      <c r="G5134" t="s">
        <v>498</v>
      </c>
      <c r="H5134" t="str">
        <f>_xlfn.XLOOKUP(constructor_standings__2[[#This Row],[constructorId]],Src_constructors!A:A,Src_constructors!C:C)</f>
        <v>Jordan</v>
      </c>
      <c r="I5134">
        <f>_xlfn.XLOOKUP(constructor_standings__2[[#This Row],[raceId]],Src_races!A:A,Src_races!B:B)</f>
        <v>2000</v>
      </c>
    </row>
    <row r="5135" spans="1:9" hidden="1" x14ac:dyDescent="0.3">
      <c r="A5135" t="s">
        <v>2004</v>
      </c>
      <c r="B5135">
        <v>165</v>
      </c>
      <c r="C5135">
        <v>17</v>
      </c>
      <c r="D5135">
        <v>10</v>
      </c>
      <c r="E5135" t="s">
        <v>500</v>
      </c>
      <c r="F5135" t="s">
        <v>500</v>
      </c>
      <c r="G5135" t="s">
        <v>498</v>
      </c>
      <c r="H5135" t="str">
        <f>_xlfn.XLOOKUP(constructor_standings__2[[#This Row],[constructorId]],Src_constructors!A:A,Src_constructors!C:C)</f>
        <v>Jordan</v>
      </c>
      <c r="I5135">
        <f>_xlfn.XLOOKUP(constructor_standings__2[[#This Row],[raceId]],Src_races!A:A,Src_races!B:B)</f>
        <v>2000</v>
      </c>
    </row>
    <row r="5136" spans="1:9" hidden="1" x14ac:dyDescent="0.3">
      <c r="A5136" t="s">
        <v>2015</v>
      </c>
      <c r="B5136">
        <v>166</v>
      </c>
      <c r="C5136">
        <v>17</v>
      </c>
      <c r="D5136">
        <v>11</v>
      </c>
      <c r="E5136" t="s">
        <v>500</v>
      </c>
      <c r="F5136" t="s">
        <v>500</v>
      </c>
      <c r="G5136" t="s">
        <v>498</v>
      </c>
      <c r="H5136" t="str">
        <f>_xlfn.XLOOKUP(constructor_standings__2[[#This Row],[constructorId]],Src_constructors!A:A,Src_constructors!C:C)</f>
        <v>Jordan</v>
      </c>
      <c r="I5136">
        <f>_xlfn.XLOOKUP(constructor_standings__2[[#This Row],[raceId]],Src_races!A:A,Src_races!B:B)</f>
        <v>2000</v>
      </c>
    </row>
    <row r="5137" spans="1:9" hidden="1" x14ac:dyDescent="0.3">
      <c r="A5137" t="s">
        <v>2026</v>
      </c>
      <c r="B5137">
        <v>167</v>
      </c>
      <c r="C5137">
        <v>17</v>
      </c>
      <c r="D5137">
        <v>11</v>
      </c>
      <c r="E5137" t="s">
        <v>501</v>
      </c>
      <c r="F5137" t="s">
        <v>501</v>
      </c>
      <c r="G5137" t="s">
        <v>498</v>
      </c>
      <c r="H5137" t="str">
        <f>_xlfn.XLOOKUP(constructor_standings__2[[#This Row],[constructorId]],Src_constructors!A:A,Src_constructors!C:C)</f>
        <v>Jordan</v>
      </c>
      <c r="I5137">
        <f>_xlfn.XLOOKUP(constructor_standings__2[[#This Row],[raceId]],Src_races!A:A,Src_races!B:B)</f>
        <v>2000</v>
      </c>
    </row>
    <row r="5138" spans="1:9" hidden="1" x14ac:dyDescent="0.3">
      <c r="A5138" t="s">
        <v>2037</v>
      </c>
      <c r="B5138">
        <v>168</v>
      </c>
      <c r="C5138">
        <v>17</v>
      </c>
      <c r="D5138">
        <v>11</v>
      </c>
      <c r="E5138" t="s">
        <v>501</v>
      </c>
      <c r="F5138" t="s">
        <v>501</v>
      </c>
      <c r="G5138" t="s">
        <v>498</v>
      </c>
      <c r="H5138" t="str">
        <f>_xlfn.XLOOKUP(constructor_standings__2[[#This Row],[constructorId]],Src_constructors!A:A,Src_constructors!C:C)</f>
        <v>Jordan</v>
      </c>
      <c r="I5138">
        <f>_xlfn.XLOOKUP(constructor_standings__2[[#This Row],[raceId]],Src_races!A:A,Src_races!B:B)</f>
        <v>2000</v>
      </c>
    </row>
    <row r="5139" spans="1:9" hidden="1" x14ac:dyDescent="0.3">
      <c r="A5139" t="s">
        <v>2048</v>
      </c>
      <c r="B5139">
        <v>169</v>
      </c>
      <c r="C5139">
        <v>17</v>
      </c>
      <c r="D5139">
        <v>12</v>
      </c>
      <c r="E5139" t="s">
        <v>500</v>
      </c>
      <c r="F5139" t="s">
        <v>500</v>
      </c>
      <c r="G5139" t="s">
        <v>498</v>
      </c>
      <c r="H5139" t="str">
        <f>_xlfn.XLOOKUP(constructor_standings__2[[#This Row],[constructorId]],Src_constructors!A:A,Src_constructors!C:C)</f>
        <v>Jordan</v>
      </c>
      <c r="I5139">
        <f>_xlfn.XLOOKUP(constructor_standings__2[[#This Row],[raceId]],Src_races!A:A,Src_races!B:B)</f>
        <v>2000</v>
      </c>
    </row>
    <row r="5140" spans="1:9" hidden="1" x14ac:dyDescent="0.3">
      <c r="A5140" t="s">
        <v>2059</v>
      </c>
      <c r="B5140">
        <v>170</v>
      </c>
      <c r="C5140">
        <v>17</v>
      </c>
      <c r="D5140">
        <v>13</v>
      </c>
      <c r="E5140" t="s">
        <v>500</v>
      </c>
      <c r="F5140" t="s">
        <v>500</v>
      </c>
      <c r="G5140" t="s">
        <v>498</v>
      </c>
      <c r="H5140" t="str">
        <f>_xlfn.XLOOKUP(constructor_standings__2[[#This Row],[constructorId]],Src_constructors!A:A,Src_constructors!C:C)</f>
        <v>Jordan</v>
      </c>
      <c r="I5140">
        <f>_xlfn.XLOOKUP(constructor_standings__2[[#This Row],[raceId]],Src_races!A:A,Src_races!B:B)</f>
        <v>2000</v>
      </c>
    </row>
    <row r="5141" spans="1:9" hidden="1" x14ac:dyDescent="0.3">
      <c r="A5141" t="s">
        <v>2070</v>
      </c>
      <c r="B5141">
        <v>171</v>
      </c>
      <c r="C5141">
        <v>17</v>
      </c>
      <c r="D5141">
        <v>13</v>
      </c>
      <c r="E5141" t="s">
        <v>500</v>
      </c>
      <c r="F5141" t="s">
        <v>500</v>
      </c>
      <c r="G5141" t="s">
        <v>498</v>
      </c>
      <c r="H5141" t="str">
        <f>_xlfn.XLOOKUP(constructor_standings__2[[#This Row],[constructorId]],Src_constructors!A:A,Src_constructors!C:C)</f>
        <v>Jordan</v>
      </c>
      <c r="I5141">
        <f>_xlfn.XLOOKUP(constructor_standings__2[[#This Row],[raceId]],Src_races!A:A,Src_races!B:B)</f>
        <v>2000</v>
      </c>
    </row>
    <row r="5142" spans="1:9" hidden="1" x14ac:dyDescent="0.3">
      <c r="A5142" t="s">
        <v>2081</v>
      </c>
      <c r="B5142">
        <v>172</v>
      </c>
      <c r="C5142">
        <v>17</v>
      </c>
      <c r="D5142">
        <v>17</v>
      </c>
      <c r="E5142" t="s">
        <v>500</v>
      </c>
      <c r="F5142" t="s">
        <v>500</v>
      </c>
      <c r="G5142" t="s">
        <v>498</v>
      </c>
      <c r="H5142" t="str">
        <f>_xlfn.XLOOKUP(constructor_standings__2[[#This Row],[constructorId]],Src_constructors!A:A,Src_constructors!C:C)</f>
        <v>Jordan</v>
      </c>
      <c r="I5142">
        <f>_xlfn.XLOOKUP(constructor_standings__2[[#This Row],[raceId]],Src_races!A:A,Src_races!B:B)</f>
        <v>2000</v>
      </c>
    </row>
    <row r="5143" spans="1:9" hidden="1" x14ac:dyDescent="0.3">
      <c r="A5143" t="s">
        <v>2092</v>
      </c>
      <c r="B5143">
        <v>173</v>
      </c>
      <c r="C5143">
        <v>17</v>
      </c>
      <c r="D5143">
        <v>17</v>
      </c>
      <c r="E5143" t="s">
        <v>501</v>
      </c>
      <c r="F5143" t="s">
        <v>501</v>
      </c>
      <c r="G5143" t="s">
        <v>498</v>
      </c>
      <c r="H5143" t="str">
        <f>_xlfn.XLOOKUP(constructor_standings__2[[#This Row],[constructorId]],Src_constructors!A:A,Src_constructors!C:C)</f>
        <v>Jordan</v>
      </c>
      <c r="I5143">
        <f>_xlfn.XLOOKUP(constructor_standings__2[[#This Row],[raceId]],Src_races!A:A,Src_races!B:B)</f>
        <v>2000</v>
      </c>
    </row>
    <row r="5144" spans="1:9" hidden="1" x14ac:dyDescent="0.3">
      <c r="A5144" t="s">
        <v>2103</v>
      </c>
      <c r="B5144">
        <v>174</v>
      </c>
      <c r="C5144">
        <v>17</v>
      </c>
      <c r="D5144">
        <v>17</v>
      </c>
      <c r="E5144" t="s">
        <v>501</v>
      </c>
      <c r="F5144" t="s">
        <v>501</v>
      </c>
      <c r="G5144" t="s">
        <v>498</v>
      </c>
      <c r="H5144" t="str">
        <f>_xlfn.XLOOKUP(constructor_standings__2[[#This Row],[constructorId]],Src_constructors!A:A,Src_constructors!C:C)</f>
        <v>Jordan</v>
      </c>
      <c r="I5144">
        <f>_xlfn.XLOOKUP(constructor_standings__2[[#This Row],[raceId]],Src_races!A:A,Src_races!B:B)</f>
        <v>2000</v>
      </c>
    </row>
    <row r="5145" spans="1:9" hidden="1" x14ac:dyDescent="0.3">
      <c r="A5145" t="s">
        <v>2113</v>
      </c>
      <c r="B5145">
        <v>175</v>
      </c>
      <c r="C5145">
        <v>17</v>
      </c>
      <c r="D5145">
        <v>6</v>
      </c>
      <c r="E5145" t="s">
        <v>496</v>
      </c>
      <c r="F5145" t="s">
        <v>496</v>
      </c>
      <c r="G5145" t="s">
        <v>498</v>
      </c>
      <c r="H5145" t="str">
        <f>_xlfn.XLOOKUP(constructor_standings__2[[#This Row],[constructorId]],Src_constructors!A:A,Src_constructors!C:C)</f>
        <v>Jordan</v>
      </c>
      <c r="I5145">
        <f>_xlfn.XLOOKUP(constructor_standings__2[[#This Row],[raceId]],Src_races!A:A,Src_races!B:B)</f>
        <v>1999</v>
      </c>
    </row>
    <row r="5146" spans="1:9" hidden="1" x14ac:dyDescent="0.3">
      <c r="A5146" t="s">
        <v>2123</v>
      </c>
      <c r="B5146">
        <v>176</v>
      </c>
      <c r="C5146">
        <v>17</v>
      </c>
      <c r="D5146">
        <v>10</v>
      </c>
      <c r="E5146" t="s">
        <v>497</v>
      </c>
      <c r="F5146" t="s">
        <v>497</v>
      </c>
      <c r="G5146" t="s">
        <v>498</v>
      </c>
      <c r="H5146" t="str">
        <f>_xlfn.XLOOKUP(constructor_standings__2[[#This Row],[constructorId]],Src_constructors!A:A,Src_constructors!C:C)</f>
        <v>Jordan</v>
      </c>
      <c r="I5146">
        <f>_xlfn.XLOOKUP(constructor_standings__2[[#This Row],[raceId]],Src_races!A:A,Src_races!B:B)</f>
        <v>1999</v>
      </c>
    </row>
    <row r="5147" spans="1:9" hidden="1" x14ac:dyDescent="0.3">
      <c r="A5147" t="s">
        <v>2132</v>
      </c>
      <c r="B5147">
        <v>177</v>
      </c>
      <c r="C5147">
        <v>17</v>
      </c>
      <c r="D5147">
        <v>13</v>
      </c>
      <c r="E5147" t="s">
        <v>497</v>
      </c>
      <c r="F5147" t="s">
        <v>497</v>
      </c>
      <c r="G5147" t="s">
        <v>498</v>
      </c>
      <c r="H5147" t="str">
        <f>_xlfn.XLOOKUP(constructor_standings__2[[#This Row],[constructorId]],Src_constructors!A:A,Src_constructors!C:C)</f>
        <v>Jordan</v>
      </c>
      <c r="I5147">
        <f>_xlfn.XLOOKUP(constructor_standings__2[[#This Row],[raceId]],Src_races!A:A,Src_races!B:B)</f>
        <v>1999</v>
      </c>
    </row>
    <row r="5148" spans="1:9" hidden="1" x14ac:dyDescent="0.3">
      <c r="A5148" t="s">
        <v>2144</v>
      </c>
      <c r="B5148">
        <v>178</v>
      </c>
      <c r="C5148">
        <v>17</v>
      </c>
      <c r="D5148">
        <v>16</v>
      </c>
      <c r="E5148" t="s">
        <v>497</v>
      </c>
      <c r="F5148" t="s">
        <v>497</v>
      </c>
      <c r="G5148" t="s">
        <v>498</v>
      </c>
      <c r="H5148" t="str">
        <f>_xlfn.XLOOKUP(constructor_standings__2[[#This Row],[constructorId]],Src_constructors!A:A,Src_constructors!C:C)</f>
        <v>Jordan</v>
      </c>
      <c r="I5148">
        <f>_xlfn.XLOOKUP(constructor_standings__2[[#This Row],[raceId]],Src_races!A:A,Src_races!B:B)</f>
        <v>1999</v>
      </c>
    </row>
    <row r="5149" spans="1:9" hidden="1" x14ac:dyDescent="0.3">
      <c r="A5149" t="s">
        <v>2155</v>
      </c>
      <c r="B5149">
        <v>179</v>
      </c>
      <c r="C5149">
        <v>17</v>
      </c>
      <c r="D5149">
        <v>16</v>
      </c>
      <c r="E5149" t="s">
        <v>497</v>
      </c>
      <c r="F5149" t="s">
        <v>497</v>
      </c>
      <c r="G5149" t="s">
        <v>498</v>
      </c>
      <c r="H5149" t="str">
        <f>_xlfn.XLOOKUP(constructor_standings__2[[#This Row],[constructorId]],Src_constructors!A:A,Src_constructors!C:C)</f>
        <v>Jordan</v>
      </c>
      <c r="I5149">
        <f>_xlfn.XLOOKUP(constructor_standings__2[[#This Row],[raceId]],Src_races!A:A,Src_races!B:B)</f>
        <v>1999</v>
      </c>
    </row>
    <row r="5150" spans="1:9" hidden="1" x14ac:dyDescent="0.3">
      <c r="A5150" t="s">
        <v>2166</v>
      </c>
      <c r="B5150">
        <v>180</v>
      </c>
      <c r="C5150">
        <v>17</v>
      </c>
      <c r="D5150">
        <v>16</v>
      </c>
      <c r="E5150" t="s">
        <v>497</v>
      </c>
      <c r="F5150" t="s">
        <v>497</v>
      </c>
      <c r="G5150" t="s">
        <v>498</v>
      </c>
      <c r="H5150" t="str">
        <f>_xlfn.XLOOKUP(constructor_standings__2[[#This Row],[constructorId]],Src_constructors!A:A,Src_constructors!C:C)</f>
        <v>Jordan</v>
      </c>
      <c r="I5150">
        <f>_xlfn.XLOOKUP(constructor_standings__2[[#This Row],[raceId]],Src_races!A:A,Src_races!B:B)</f>
        <v>1999</v>
      </c>
    </row>
    <row r="5151" spans="1:9" hidden="1" x14ac:dyDescent="0.3">
      <c r="A5151" t="s">
        <v>2177</v>
      </c>
      <c r="B5151">
        <v>181</v>
      </c>
      <c r="C5151">
        <v>17</v>
      </c>
      <c r="D5151">
        <v>26</v>
      </c>
      <c r="E5151" t="s">
        <v>497</v>
      </c>
      <c r="F5151" t="s">
        <v>497</v>
      </c>
      <c r="G5151" t="s">
        <v>494</v>
      </c>
      <c r="H5151" t="str">
        <f>_xlfn.XLOOKUP(constructor_standings__2[[#This Row],[constructorId]],Src_constructors!A:A,Src_constructors!C:C)</f>
        <v>Jordan</v>
      </c>
      <c r="I5151">
        <f>_xlfn.XLOOKUP(constructor_standings__2[[#This Row],[raceId]],Src_races!A:A,Src_races!B:B)</f>
        <v>1999</v>
      </c>
    </row>
    <row r="5152" spans="1:9" hidden="1" x14ac:dyDescent="0.3">
      <c r="A5152" t="s">
        <v>2188</v>
      </c>
      <c r="B5152">
        <v>182</v>
      </c>
      <c r="C5152">
        <v>17</v>
      </c>
      <c r="D5152">
        <v>31</v>
      </c>
      <c r="E5152" t="s">
        <v>497</v>
      </c>
      <c r="F5152" t="s">
        <v>497</v>
      </c>
      <c r="G5152" t="s">
        <v>494</v>
      </c>
      <c r="H5152" t="str">
        <f>_xlfn.XLOOKUP(constructor_standings__2[[#This Row],[constructorId]],Src_constructors!A:A,Src_constructors!C:C)</f>
        <v>Jordan</v>
      </c>
      <c r="I5152">
        <f>_xlfn.XLOOKUP(constructor_standings__2[[#This Row],[raceId]],Src_races!A:A,Src_races!B:B)</f>
        <v>1999</v>
      </c>
    </row>
    <row r="5153" spans="1:9" hidden="1" x14ac:dyDescent="0.3">
      <c r="A5153" t="s">
        <v>2199</v>
      </c>
      <c r="B5153">
        <v>183</v>
      </c>
      <c r="C5153">
        <v>17</v>
      </c>
      <c r="D5153">
        <v>34</v>
      </c>
      <c r="E5153" t="s">
        <v>497</v>
      </c>
      <c r="F5153" t="s">
        <v>497</v>
      </c>
      <c r="G5153" t="s">
        <v>494</v>
      </c>
      <c r="H5153" t="str">
        <f>_xlfn.XLOOKUP(constructor_standings__2[[#This Row],[constructorId]],Src_constructors!A:A,Src_constructors!C:C)</f>
        <v>Jordan</v>
      </c>
      <c r="I5153">
        <f>_xlfn.XLOOKUP(constructor_standings__2[[#This Row],[raceId]],Src_races!A:A,Src_races!B:B)</f>
        <v>1999</v>
      </c>
    </row>
    <row r="5154" spans="1:9" hidden="1" x14ac:dyDescent="0.3">
      <c r="A5154" t="s">
        <v>2210</v>
      </c>
      <c r="B5154">
        <v>184</v>
      </c>
      <c r="C5154">
        <v>17</v>
      </c>
      <c r="D5154">
        <v>38</v>
      </c>
      <c r="E5154" t="s">
        <v>497</v>
      </c>
      <c r="F5154" t="s">
        <v>497</v>
      </c>
      <c r="G5154" t="s">
        <v>494</v>
      </c>
      <c r="H5154" t="str">
        <f>_xlfn.XLOOKUP(constructor_standings__2[[#This Row],[constructorId]],Src_constructors!A:A,Src_constructors!C:C)</f>
        <v>Jordan</v>
      </c>
      <c r="I5154">
        <f>_xlfn.XLOOKUP(constructor_standings__2[[#This Row],[raceId]],Src_races!A:A,Src_races!B:B)</f>
        <v>1999</v>
      </c>
    </row>
    <row r="5155" spans="1:9" hidden="1" x14ac:dyDescent="0.3">
      <c r="A5155" t="s">
        <v>2221</v>
      </c>
      <c r="B5155">
        <v>185</v>
      </c>
      <c r="C5155">
        <v>17</v>
      </c>
      <c r="D5155">
        <v>42</v>
      </c>
      <c r="E5155" t="s">
        <v>497</v>
      </c>
      <c r="F5155" t="s">
        <v>497</v>
      </c>
      <c r="G5155" t="s">
        <v>494</v>
      </c>
      <c r="H5155" t="str">
        <f>_xlfn.XLOOKUP(constructor_standings__2[[#This Row],[constructorId]],Src_constructors!A:A,Src_constructors!C:C)</f>
        <v>Jordan</v>
      </c>
      <c r="I5155">
        <f>_xlfn.XLOOKUP(constructor_standings__2[[#This Row],[raceId]],Src_races!A:A,Src_races!B:B)</f>
        <v>1999</v>
      </c>
    </row>
    <row r="5156" spans="1:9" hidden="1" x14ac:dyDescent="0.3">
      <c r="A5156" t="s">
        <v>2232</v>
      </c>
      <c r="B5156">
        <v>186</v>
      </c>
      <c r="C5156">
        <v>17</v>
      </c>
      <c r="D5156">
        <v>47</v>
      </c>
      <c r="E5156" t="s">
        <v>497</v>
      </c>
      <c r="F5156" t="s">
        <v>497</v>
      </c>
      <c r="G5156" t="s">
        <v>494</v>
      </c>
      <c r="H5156" t="str">
        <f>_xlfn.XLOOKUP(constructor_standings__2[[#This Row],[constructorId]],Src_constructors!A:A,Src_constructors!C:C)</f>
        <v>Jordan</v>
      </c>
      <c r="I5156">
        <f>_xlfn.XLOOKUP(constructor_standings__2[[#This Row],[raceId]],Src_races!A:A,Src_races!B:B)</f>
        <v>1999</v>
      </c>
    </row>
    <row r="5157" spans="1:9" hidden="1" x14ac:dyDescent="0.3">
      <c r="A5157" t="s">
        <v>2243</v>
      </c>
      <c r="B5157">
        <v>187</v>
      </c>
      <c r="C5157">
        <v>17</v>
      </c>
      <c r="D5157">
        <v>57</v>
      </c>
      <c r="E5157" t="s">
        <v>497</v>
      </c>
      <c r="F5157" t="s">
        <v>497</v>
      </c>
      <c r="G5157" t="s">
        <v>496</v>
      </c>
      <c r="H5157" t="str">
        <f>_xlfn.XLOOKUP(constructor_standings__2[[#This Row],[constructorId]],Src_constructors!A:A,Src_constructors!C:C)</f>
        <v>Jordan</v>
      </c>
      <c r="I5157">
        <f>_xlfn.XLOOKUP(constructor_standings__2[[#This Row],[raceId]],Src_races!A:A,Src_races!B:B)</f>
        <v>1999</v>
      </c>
    </row>
    <row r="5158" spans="1:9" hidden="1" x14ac:dyDescent="0.3">
      <c r="A5158" t="s">
        <v>2254</v>
      </c>
      <c r="B5158">
        <v>188</v>
      </c>
      <c r="C5158">
        <v>17</v>
      </c>
      <c r="D5158">
        <v>57</v>
      </c>
      <c r="E5158" t="s">
        <v>497</v>
      </c>
      <c r="F5158" t="s">
        <v>497</v>
      </c>
      <c r="G5158" t="s">
        <v>496</v>
      </c>
      <c r="H5158" t="str">
        <f>_xlfn.XLOOKUP(constructor_standings__2[[#This Row],[constructorId]],Src_constructors!A:A,Src_constructors!C:C)</f>
        <v>Jordan</v>
      </c>
      <c r="I5158">
        <f>_xlfn.XLOOKUP(constructor_standings__2[[#This Row],[raceId]],Src_races!A:A,Src_races!B:B)</f>
        <v>1999</v>
      </c>
    </row>
    <row r="5159" spans="1:9" hidden="1" x14ac:dyDescent="0.3">
      <c r="A5159" t="s">
        <v>2265</v>
      </c>
      <c r="B5159">
        <v>189</v>
      </c>
      <c r="C5159">
        <v>17</v>
      </c>
      <c r="D5159">
        <v>58</v>
      </c>
      <c r="E5159" t="s">
        <v>497</v>
      </c>
      <c r="F5159" t="s">
        <v>497</v>
      </c>
      <c r="G5159" t="s">
        <v>496</v>
      </c>
      <c r="H5159" t="str">
        <f>_xlfn.XLOOKUP(constructor_standings__2[[#This Row],[constructorId]],Src_constructors!A:A,Src_constructors!C:C)</f>
        <v>Jordan</v>
      </c>
      <c r="I5159">
        <f>_xlfn.XLOOKUP(constructor_standings__2[[#This Row],[raceId]],Src_races!A:A,Src_races!B:B)</f>
        <v>1999</v>
      </c>
    </row>
    <row r="5160" spans="1:9" hidden="1" x14ac:dyDescent="0.3">
      <c r="A5160" t="s">
        <v>2276</v>
      </c>
      <c r="B5160">
        <v>190</v>
      </c>
      <c r="C5160">
        <v>17</v>
      </c>
      <c r="D5160">
        <v>61</v>
      </c>
      <c r="E5160" t="s">
        <v>497</v>
      </c>
      <c r="F5160" t="s">
        <v>497</v>
      </c>
      <c r="G5160" t="s">
        <v>496</v>
      </c>
      <c r="H5160" t="str">
        <f>_xlfn.XLOOKUP(constructor_standings__2[[#This Row],[constructorId]],Src_constructors!A:A,Src_constructors!C:C)</f>
        <v>Jordan</v>
      </c>
      <c r="I5160">
        <f>_xlfn.XLOOKUP(constructor_standings__2[[#This Row],[raceId]],Src_races!A:A,Src_races!B:B)</f>
        <v>1999</v>
      </c>
    </row>
    <row r="5161" spans="1:9" hidden="1" x14ac:dyDescent="0.3">
      <c r="A5161" t="s">
        <v>2283</v>
      </c>
      <c r="B5161">
        <v>191</v>
      </c>
      <c r="C5161">
        <v>17</v>
      </c>
      <c r="D5161">
        <v>0</v>
      </c>
      <c r="E5161" t="s">
        <v>501</v>
      </c>
      <c r="F5161" t="s">
        <v>501</v>
      </c>
      <c r="G5161" t="s">
        <v>498</v>
      </c>
      <c r="H5161" t="str">
        <f>_xlfn.XLOOKUP(constructor_standings__2[[#This Row],[constructorId]],Src_constructors!A:A,Src_constructors!C:C)</f>
        <v>Jordan</v>
      </c>
      <c r="I5161">
        <f>_xlfn.XLOOKUP(constructor_standings__2[[#This Row],[raceId]],Src_races!A:A,Src_races!B:B)</f>
        <v>1998</v>
      </c>
    </row>
    <row r="5162" spans="1:9" hidden="1" x14ac:dyDescent="0.3">
      <c r="A5162" t="s">
        <v>2290</v>
      </c>
      <c r="B5162">
        <v>192</v>
      </c>
      <c r="C5162">
        <v>17</v>
      </c>
      <c r="D5162">
        <v>0</v>
      </c>
      <c r="E5162" t="s">
        <v>501</v>
      </c>
      <c r="F5162" t="s">
        <v>501</v>
      </c>
      <c r="G5162" t="s">
        <v>498</v>
      </c>
      <c r="H5162" t="str">
        <f>_xlfn.XLOOKUP(constructor_standings__2[[#This Row],[constructorId]],Src_constructors!A:A,Src_constructors!C:C)</f>
        <v>Jordan</v>
      </c>
      <c r="I5162">
        <f>_xlfn.XLOOKUP(constructor_standings__2[[#This Row],[raceId]],Src_races!A:A,Src_races!B:B)</f>
        <v>1998</v>
      </c>
    </row>
    <row r="5163" spans="1:9" hidden="1" x14ac:dyDescent="0.3">
      <c r="A5163" t="s">
        <v>2298</v>
      </c>
      <c r="B5163">
        <v>193</v>
      </c>
      <c r="C5163">
        <v>17</v>
      </c>
      <c r="D5163">
        <v>0</v>
      </c>
      <c r="E5163" t="s">
        <v>501</v>
      </c>
      <c r="F5163" t="s">
        <v>501</v>
      </c>
      <c r="G5163" t="s">
        <v>498</v>
      </c>
      <c r="H5163" t="str">
        <f>_xlfn.XLOOKUP(constructor_standings__2[[#This Row],[constructorId]],Src_constructors!A:A,Src_constructors!C:C)</f>
        <v>Jordan</v>
      </c>
      <c r="I5163">
        <f>_xlfn.XLOOKUP(constructor_standings__2[[#This Row],[raceId]],Src_races!A:A,Src_races!B:B)</f>
        <v>1998</v>
      </c>
    </row>
    <row r="5164" spans="1:9" hidden="1" x14ac:dyDescent="0.3">
      <c r="A5164" t="s">
        <v>2308</v>
      </c>
      <c r="B5164">
        <v>194</v>
      </c>
      <c r="C5164">
        <v>17</v>
      </c>
      <c r="D5164">
        <v>0</v>
      </c>
      <c r="E5164" t="s">
        <v>501</v>
      </c>
      <c r="F5164" t="s">
        <v>501</v>
      </c>
      <c r="G5164" t="s">
        <v>498</v>
      </c>
      <c r="H5164" t="str">
        <f>_xlfn.XLOOKUP(constructor_standings__2[[#This Row],[constructorId]],Src_constructors!A:A,Src_constructors!C:C)</f>
        <v>Jordan</v>
      </c>
      <c r="I5164">
        <f>_xlfn.XLOOKUP(constructor_standings__2[[#This Row],[raceId]],Src_races!A:A,Src_races!B:B)</f>
        <v>1998</v>
      </c>
    </row>
    <row r="5165" spans="1:9" hidden="1" x14ac:dyDescent="0.3">
      <c r="A5165" t="s">
        <v>2319</v>
      </c>
      <c r="B5165">
        <v>195</v>
      </c>
      <c r="C5165">
        <v>17</v>
      </c>
      <c r="D5165">
        <v>0</v>
      </c>
      <c r="E5165" t="s">
        <v>502</v>
      </c>
      <c r="F5165" t="s">
        <v>502</v>
      </c>
      <c r="G5165" t="s">
        <v>498</v>
      </c>
      <c r="H5165" t="str">
        <f>_xlfn.XLOOKUP(constructor_standings__2[[#This Row],[constructorId]],Src_constructors!A:A,Src_constructors!C:C)</f>
        <v>Jordan</v>
      </c>
      <c r="I5165">
        <f>_xlfn.XLOOKUP(constructor_standings__2[[#This Row],[raceId]],Src_races!A:A,Src_races!B:B)</f>
        <v>1998</v>
      </c>
    </row>
    <row r="5166" spans="1:9" hidden="1" x14ac:dyDescent="0.3">
      <c r="A5166" t="s">
        <v>2330</v>
      </c>
      <c r="B5166">
        <v>196</v>
      </c>
      <c r="C5166">
        <v>17</v>
      </c>
      <c r="D5166">
        <v>0</v>
      </c>
      <c r="E5166" t="s">
        <v>504</v>
      </c>
      <c r="F5166" t="s">
        <v>504</v>
      </c>
      <c r="G5166" t="s">
        <v>498</v>
      </c>
      <c r="H5166" t="str">
        <f>_xlfn.XLOOKUP(constructor_standings__2[[#This Row],[constructorId]],Src_constructors!A:A,Src_constructors!C:C)</f>
        <v>Jordan</v>
      </c>
      <c r="I5166">
        <f>_xlfn.XLOOKUP(constructor_standings__2[[#This Row],[raceId]],Src_races!A:A,Src_races!B:B)</f>
        <v>1998</v>
      </c>
    </row>
    <row r="5167" spans="1:9" hidden="1" x14ac:dyDescent="0.3">
      <c r="A5167" t="s">
        <v>2341</v>
      </c>
      <c r="B5167">
        <v>197</v>
      </c>
      <c r="C5167">
        <v>17</v>
      </c>
      <c r="D5167">
        <v>0</v>
      </c>
      <c r="E5167" t="s">
        <v>504</v>
      </c>
      <c r="F5167" t="s">
        <v>504</v>
      </c>
      <c r="G5167" t="s">
        <v>498</v>
      </c>
      <c r="H5167" t="str">
        <f>_xlfn.XLOOKUP(constructor_standings__2[[#This Row],[constructorId]],Src_constructors!A:A,Src_constructors!C:C)</f>
        <v>Jordan</v>
      </c>
      <c r="I5167">
        <f>_xlfn.XLOOKUP(constructor_standings__2[[#This Row],[raceId]],Src_races!A:A,Src_races!B:B)</f>
        <v>1998</v>
      </c>
    </row>
    <row r="5168" spans="1:9" hidden="1" x14ac:dyDescent="0.3">
      <c r="A5168" t="s">
        <v>2352</v>
      </c>
      <c r="B5168">
        <v>198</v>
      </c>
      <c r="C5168">
        <v>17</v>
      </c>
      <c r="D5168">
        <v>0</v>
      </c>
      <c r="E5168" t="s">
        <v>504</v>
      </c>
      <c r="F5168" t="s">
        <v>504</v>
      </c>
      <c r="G5168" t="s">
        <v>498</v>
      </c>
      <c r="H5168" t="str">
        <f>_xlfn.XLOOKUP(constructor_standings__2[[#This Row],[constructorId]],Src_constructors!A:A,Src_constructors!C:C)</f>
        <v>Jordan</v>
      </c>
      <c r="I5168">
        <f>_xlfn.XLOOKUP(constructor_standings__2[[#This Row],[raceId]],Src_races!A:A,Src_races!B:B)</f>
        <v>1998</v>
      </c>
    </row>
    <row r="5169" spans="1:9" hidden="1" x14ac:dyDescent="0.3">
      <c r="A5169" t="s">
        <v>2363</v>
      </c>
      <c r="B5169">
        <v>199</v>
      </c>
      <c r="C5169">
        <v>17</v>
      </c>
      <c r="D5169">
        <v>1</v>
      </c>
      <c r="E5169" t="s">
        <v>504</v>
      </c>
      <c r="F5169" t="s">
        <v>504</v>
      </c>
      <c r="G5169" t="s">
        <v>498</v>
      </c>
      <c r="H5169" t="str">
        <f>_xlfn.XLOOKUP(constructor_standings__2[[#This Row],[constructorId]],Src_constructors!A:A,Src_constructors!C:C)</f>
        <v>Jordan</v>
      </c>
      <c r="I5169">
        <f>_xlfn.XLOOKUP(constructor_standings__2[[#This Row],[raceId]],Src_races!A:A,Src_races!B:B)</f>
        <v>1998</v>
      </c>
    </row>
    <row r="5170" spans="1:9" hidden="1" x14ac:dyDescent="0.3">
      <c r="A5170" t="s">
        <v>2374</v>
      </c>
      <c r="B5170">
        <v>200</v>
      </c>
      <c r="C5170">
        <v>17</v>
      </c>
      <c r="D5170">
        <v>3</v>
      </c>
      <c r="E5170" t="s">
        <v>504</v>
      </c>
      <c r="F5170" t="s">
        <v>504</v>
      </c>
      <c r="G5170" t="s">
        <v>498</v>
      </c>
      <c r="H5170" t="str">
        <f>_xlfn.XLOOKUP(constructor_standings__2[[#This Row],[constructorId]],Src_constructors!A:A,Src_constructors!C:C)</f>
        <v>Jordan</v>
      </c>
      <c r="I5170">
        <f>_xlfn.XLOOKUP(constructor_standings__2[[#This Row],[raceId]],Src_races!A:A,Src_races!B:B)</f>
        <v>1998</v>
      </c>
    </row>
    <row r="5171" spans="1:9" hidden="1" x14ac:dyDescent="0.3">
      <c r="A5171" t="s">
        <v>2385</v>
      </c>
      <c r="B5171">
        <v>201</v>
      </c>
      <c r="C5171">
        <v>17</v>
      </c>
      <c r="D5171">
        <v>7</v>
      </c>
      <c r="E5171" t="s">
        <v>500</v>
      </c>
      <c r="F5171" t="s">
        <v>500</v>
      </c>
      <c r="G5171" t="s">
        <v>498</v>
      </c>
      <c r="H5171" t="str">
        <f>_xlfn.XLOOKUP(constructor_standings__2[[#This Row],[constructorId]],Src_constructors!A:A,Src_constructors!C:C)</f>
        <v>Jordan</v>
      </c>
      <c r="I5171">
        <f>_xlfn.XLOOKUP(constructor_standings__2[[#This Row],[raceId]],Src_races!A:A,Src_races!B:B)</f>
        <v>1998</v>
      </c>
    </row>
    <row r="5172" spans="1:9" hidden="1" x14ac:dyDescent="0.3">
      <c r="A5172" t="s">
        <v>2396</v>
      </c>
      <c r="B5172">
        <v>202</v>
      </c>
      <c r="C5172">
        <v>17</v>
      </c>
      <c r="D5172">
        <v>10</v>
      </c>
      <c r="E5172" t="s">
        <v>500</v>
      </c>
      <c r="F5172" t="s">
        <v>500</v>
      </c>
      <c r="G5172" t="s">
        <v>498</v>
      </c>
      <c r="H5172" t="str">
        <f>_xlfn.XLOOKUP(constructor_standings__2[[#This Row],[constructorId]],Src_constructors!A:A,Src_constructors!C:C)</f>
        <v>Jordan</v>
      </c>
      <c r="I5172">
        <f>_xlfn.XLOOKUP(constructor_standings__2[[#This Row],[raceId]],Src_races!A:A,Src_races!B:B)</f>
        <v>1998</v>
      </c>
    </row>
    <row r="5173" spans="1:9" hidden="1" x14ac:dyDescent="0.3">
      <c r="A5173" t="s">
        <v>2407</v>
      </c>
      <c r="B5173">
        <v>203</v>
      </c>
      <c r="C5173">
        <v>17</v>
      </c>
      <c r="D5173">
        <v>26</v>
      </c>
      <c r="E5173" t="s">
        <v>500</v>
      </c>
      <c r="F5173" t="s">
        <v>500</v>
      </c>
      <c r="G5173" t="s">
        <v>494</v>
      </c>
      <c r="H5173" t="str">
        <f>_xlfn.XLOOKUP(constructor_standings__2[[#This Row],[constructorId]],Src_constructors!A:A,Src_constructors!C:C)</f>
        <v>Jordan</v>
      </c>
      <c r="I5173">
        <f>_xlfn.XLOOKUP(constructor_standings__2[[#This Row],[raceId]],Src_races!A:A,Src_races!B:B)</f>
        <v>1998</v>
      </c>
    </row>
    <row r="5174" spans="1:9" hidden="1" x14ac:dyDescent="0.3">
      <c r="A5174" t="s">
        <v>2418</v>
      </c>
      <c r="B5174">
        <v>204</v>
      </c>
      <c r="C5174">
        <v>17</v>
      </c>
      <c r="D5174">
        <v>31</v>
      </c>
      <c r="E5174" t="s">
        <v>500</v>
      </c>
      <c r="F5174" t="s">
        <v>500</v>
      </c>
      <c r="G5174" t="s">
        <v>494</v>
      </c>
      <c r="H5174" t="str">
        <f>_xlfn.XLOOKUP(constructor_standings__2[[#This Row],[constructorId]],Src_constructors!A:A,Src_constructors!C:C)</f>
        <v>Jordan</v>
      </c>
      <c r="I5174">
        <f>_xlfn.XLOOKUP(constructor_standings__2[[#This Row],[raceId]],Src_races!A:A,Src_races!B:B)</f>
        <v>1998</v>
      </c>
    </row>
    <row r="5175" spans="1:9" hidden="1" x14ac:dyDescent="0.3">
      <c r="A5175" t="s">
        <v>2429</v>
      </c>
      <c r="B5175">
        <v>205</v>
      </c>
      <c r="C5175">
        <v>17</v>
      </c>
      <c r="D5175">
        <v>31</v>
      </c>
      <c r="E5175" t="s">
        <v>500</v>
      </c>
      <c r="F5175" t="s">
        <v>500</v>
      </c>
      <c r="G5175" t="s">
        <v>494</v>
      </c>
      <c r="H5175" t="str">
        <f>_xlfn.XLOOKUP(constructor_standings__2[[#This Row],[constructorId]],Src_constructors!A:A,Src_constructors!C:C)</f>
        <v>Jordan</v>
      </c>
      <c r="I5175">
        <f>_xlfn.XLOOKUP(constructor_standings__2[[#This Row],[raceId]],Src_races!A:A,Src_races!B:B)</f>
        <v>1998</v>
      </c>
    </row>
    <row r="5176" spans="1:9" hidden="1" x14ac:dyDescent="0.3">
      <c r="A5176" t="s">
        <v>2440</v>
      </c>
      <c r="B5176">
        <v>206</v>
      </c>
      <c r="C5176">
        <v>17</v>
      </c>
      <c r="D5176">
        <v>34</v>
      </c>
      <c r="E5176" t="s">
        <v>499</v>
      </c>
      <c r="F5176" t="s">
        <v>499</v>
      </c>
      <c r="G5176" t="s">
        <v>494</v>
      </c>
      <c r="H5176" t="str">
        <f>_xlfn.XLOOKUP(constructor_standings__2[[#This Row],[constructorId]],Src_constructors!A:A,Src_constructors!C:C)</f>
        <v>Jordan</v>
      </c>
      <c r="I5176">
        <f>_xlfn.XLOOKUP(constructor_standings__2[[#This Row],[raceId]],Src_races!A:A,Src_races!B:B)</f>
        <v>1998</v>
      </c>
    </row>
    <row r="5177" spans="1:9" hidden="1" x14ac:dyDescent="0.3">
      <c r="A5177" t="s">
        <v>2455</v>
      </c>
      <c r="B5177">
        <v>208</v>
      </c>
      <c r="C5177">
        <v>17</v>
      </c>
      <c r="D5177">
        <v>0</v>
      </c>
      <c r="E5177" t="s">
        <v>502</v>
      </c>
      <c r="F5177" t="s">
        <v>502</v>
      </c>
      <c r="G5177" t="s">
        <v>498</v>
      </c>
      <c r="H5177" t="str">
        <f>_xlfn.XLOOKUP(constructor_standings__2[[#This Row],[constructorId]],Src_constructors!A:A,Src_constructors!C:C)</f>
        <v>Jordan</v>
      </c>
      <c r="I5177">
        <f>_xlfn.XLOOKUP(constructor_standings__2[[#This Row],[raceId]],Src_races!A:A,Src_races!B:B)</f>
        <v>1997</v>
      </c>
    </row>
    <row r="5178" spans="1:9" hidden="1" x14ac:dyDescent="0.3">
      <c r="A5178" t="s">
        <v>2466</v>
      </c>
      <c r="B5178">
        <v>209</v>
      </c>
      <c r="C5178">
        <v>17</v>
      </c>
      <c r="D5178">
        <v>4</v>
      </c>
      <c r="E5178" t="s">
        <v>501</v>
      </c>
      <c r="F5178" t="s">
        <v>501</v>
      </c>
      <c r="G5178" t="s">
        <v>498</v>
      </c>
      <c r="H5178" t="str">
        <f>_xlfn.XLOOKUP(constructor_standings__2[[#This Row],[constructorId]],Src_constructors!A:A,Src_constructors!C:C)</f>
        <v>Jordan</v>
      </c>
      <c r="I5178">
        <f>_xlfn.XLOOKUP(constructor_standings__2[[#This Row],[raceId]],Src_races!A:A,Src_races!B:B)</f>
        <v>1997</v>
      </c>
    </row>
    <row r="5179" spans="1:9" hidden="1" x14ac:dyDescent="0.3">
      <c r="A5179" t="s">
        <v>2477</v>
      </c>
      <c r="B5179">
        <v>210</v>
      </c>
      <c r="C5179">
        <v>17</v>
      </c>
      <c r="D5179">
        <v>7</v>
      </c>
      <c r="E5179" t="s">
        <v>500</v>
      </c>
      <c r="F5179" t="s">
        <v>500</v>
      </c>
      <c r="G5179" t="s">
        <v>498</v>
      </c>
      <c r="H5179" t="str">
        <f>_xlfn.XLOOKUP(constructor_standings__2[[#This Row],[constructorId]],Src_constructors!A:A,Src_constructors!C:C)</f>
        <v>Jordan</v>
      </c>
      <c r="I5179">
        <f>_xlfn.XLOOKUP(constructor_standings__2[[#This Row],[raceId]],Src_races!A:A,Src_races!B:B)</f>
        <v>1997</v>
      </c>
    </row>
    <row r="5180" spans="1:9" hidden="1" x14ac:dyDescent="0.3">
      <c r="A5180" t="s">
        <v>2488</v>
      </c>
      <c r="B5180">
        <v>211</v>
      </c>
      <c r="C5180">
        <v>17</v>
      </c>
      <c r="D5180">
        <v>8</v>
      </c>
      <c r="E5180" t="s">
        <v>501</v>
      </c>
      <c r="F5180" t="s">
        <v>501</v>
      </c>
      <c r="G5180" t="s">
        <v>498</v>
      </c>
      <c r="H5180" t="str">
        <f>_xlfn.XLOOKUP(constructor_standings__2[[#This Row],[constructorId]],Src_constructors!A:A,Src_constructors!C:C)</f>
        <v>Jordan</v>
      </c>
      <c r="I5180">
        <f>_xlfn.XLOOKUP(constructor_standings__2[[#This Row],[raceId]],Src_races!A:A,Src_races!B:B)</f>
        <v>1997</v>
      </c>
    </row>
    <row r="5181" spans="1:9" hidden="1" x14ac:dyDescent="0.3">
      <c r="A5181" t="s">
        <v>2498</v>
      </c>
      <c r="B5181">
        <v>212</v>
      </c>
      <c r="C5181">
        <v>17</v>
      </c>
      <c r="D5181">
        <v>8</v>
      </c>
      <c r="E5181" t="s">
        <v>501</v>
      </c>
      <c r="F5181" t="s">
        <v>501</v>
      </c>
      <c r="G5181" t="s">
        <v>498</v>
      </c>
      <c r="H5181" t="str">
        <f>_xlfn.XLOOKUP(constructor_standings__2[[#This Row],[constructorId]],Src_constructors!A:A,Src_constructors!C:C)</f>
        <v>Jordan</v>
      </c>
      <c r="I5181">
        <f>_xlfn.XLOOKUP(constructor_standings__2[[#This Row],[raceId]],Src_races!A:A,Src_races!B:B)</f>
        <v>1997</v>
      </c>
    </row>
    <row r="5182" spans="1:9" hidden="1" x14ac:dyDescent="0.3">
      <c r="A5182" t="s">
        <v>2510</v>
      </c>
      <c r="B5182">
        <v>213</v>
      </c>
      <c r="C5182">
        <v>17</v>
      </c>
      <c r="D5182">
        <v>12</v>
      </c>
      <c r="E5182" t="s">
        <v>501</v>
      </c>
      <c r="F5182" t="s">
        <v>501</v>
      </c>
      <c r="G5182" t="s">
        <v>498</v>
      </c>
      <c r="H5182" t="str">
        <f>_xlfn.XLOOKUP(constructor_standings__2[[#This Row],[constructorId]],Src_constructors!A:A,Src_constructors!C:C)</f>
        <v>Jordan</v>
      </c>
      <c r="I5182">
        <f>_xlfn.XLOOKUP(constructor_standings__2[[#This Row],[raceId]],Src_races!A:A,Src_races!B:B)</f>
        <v>1997</v>
      </c>
    </row>
    <row r="5183" spans="1:9" hidden="1" x14ac:dyDescent="0.3">
      <c r="A5183" t="s">
        <v>2522</v>
      </c>
      <c r="B5183">
        <v>214</v>
      </c>
      <c r="C5183">
        <v>17</v>
      </c>
      <c r="D5183">
        <v>13</v>
      </c>
      <c r="E5183" t="s">
        <v>501</v>
      </c>
      <c r="F5183" t="s">
        <v>501</v>
      </c>
      <c r="G5183" t="s">
        <v>498</v>
      </c>
      <c r="H5183" t="str">
        <f>_xlfn.XLOOKUP(constructor_standings__2[[#This Row],[constructorId]],Src_constructors!A:A,Src_constructors!C:C)</f>
        <v>Jordan</v>
      </c>
      <c r="I5183">
        <f>_xlfn.XLOOKUP(constructor_standings__2[[#This Row],[raceId]],Src_races!A:A,Src_races!B:B)</f>
        <v>1997</v>
      </c>
    </row>
    <row r="5184" spans="1:9" hidden="1" x14ac:dyDescent="0.3">
      <c r="A5184" t="s">
        <v>2534</v>
      </c>
      <c r="B5184">
        <v>215</v>
      </c>
      <c r="C5184">
        <v>17</v>
      </c>
      <c r="D5184">
        <v>15</v>
      </c>
      <c r="E5184" t="s">
        <v>501</v>
      </c>
      <c r="F5184" t="s">
        <v>501</v>
      </c>
      <c r="G5184" t="s">
        <v>498</v>
      </c>
      <c r="H5184" t="str">
        <f>_xlfn.XLOOKUP(constructor_standings__2[[#This Row],[constructorId]],Src_constructors!A:A,Src_constructors!C:C)</f>
        <v>Jordan</v>
      </c>
      <c r="I5184">
        <f>_xlfn.XLOOKUP(constructor_standings__2[[#This Row],[raceId]],Src_races!A:A,Src_races!B:B)</f>
        <v>1997</v>
      </c>
    </row>
    <row r="5185" spans="1:9" hidden="1" x14ac:dyDescent="0.3">
      <c r="A5185" t="s">
        <v>2546</v>
      </c>
      <c r="B5185">
        <v>216</v>
      </c>
      <c r="C5185">
        <v>17</v>
      </c>
      <c r="D5185">
        <v>17</v>
      </c>
      <c r="E5185" t="s">
        <v>501</v>
      </c>
      <c r="F5185" t="s">
        <v>501</v>
      </c>
      <c r="G5185" t="s">
        <v>498</v>
      </c>
      <c r="H5185" t="str">
        <f>_xlfn.XLOOKUP(constructor_standings__2[[#This Row],[constructorId]],Src_constructors!A:A,Src_constructors!C:C)</f>
        <v>Jordan</v>
      </c>
      <c r="I5185">
        <f>_xlfn.XLOOKUP(constructor_standings__2[[#This Row],[raceId]],Src_races!A:A,Src_races!B:B)</f>
        <v>1997</v>
      </c>
    </row>
    <row r="5186" spans="1:9" hidden="1" x14ac:dyDescent="0.3">
      <c r="A5186" t="s">
        <v>2558</v>
      </c>
      <c r="B5186">
        <v>217</v>
      </c>
      <c r="C5186">
        <v>17</v>
      </c>
      <c r="D5186">
        <v>19</v>
      </c>
      <c r="E5186" t="s">
        <v>501</v>
      </c>
      <c r="F5186" t="s">
        <v>501</v>
      </c>
      <c r="G5186" t="s">
        <v>498</v>
      </c>
      <c r="H5186" t="str">
        <f>_xlfn.XLOOKUP(constructor_standings__2[[#This Row],[constructorId]],Src_constructors!A:A,Src_constructors!C:C)</f>
        <v>Jordan</v>
      </c>
      <c r="I5186">
        <f>_xlfn.XLOOKUP(constructor_standings__2[[#This Row],[raceId]],Src_races!A:A,Src_races!B:B)</f>
        <v>1997</v>
      </c>
    </row>
    <row r="5187" spans="1:9" hidden="1" x14ac:dyDescent="0.3">
      <c r="A5187" t="s">
        <v>2570</v>
      </c>
      <c r="B5187">
        <v>218</v>
      </c>
      <c r="C5187">
        <v>17</v>
      </c>
      <c r="D5187">
        <v>25</v>
      </c>
      <c r="E5187" t="s">
        <v>500</v>
      </c>
      <c r="F5187" t="s">
        <v>500</v>
      </c>
      <c r="G5187" t="s">
        <v>498</v>
      </c>
      <c r="H5187" t="str">
        <f>_xlfn.XLOOKUP(constructor_standings__2[[#This Row],[constructorId]],Src_constructors!A:A,Src_constructors!C:C)</f>
        <v>Jordan</v>
      </c>
      <c r="I5187">
        <f>_xlfn.XLOOKUP(constructor_standings__2[[#This Row],[raceId]],Src_races!A:A,Src_races!B:B)</f>
        <v>1997</v>
      </c>
    </row>
    <row r="5188" spans="1:9" hidden="1" x14ac:dyDescent="0.3">
      <c r="A5188" t="s">
        <v>2582</v>
      </c>
      <c r="B5188">
        <v>219</v>
      </c>
      <c r="C5188">
        <v>17</v>
      </c>
      <c r="D5188">
        <v>28</v>
      </c>
      <c r="E5188" t="s">
        <v>500</v>
      </c>
      <c r="F5188" t="s">
        <v>500</v>
      </c>
      <c r="G5188" t="s">
        <v>498</v>
      </c>
      <c r="H5188" t="str">
        <f>_xlfn.XLOOKUP(constructor_standings__2[[#This Row],[constructorId]],Src_constructors!A:A,Src_constructors!C:C)</f>
        <v>Jordan</v>
      </c>
      <c r="I5188">
        <f>_xlfn.XLOOKUP(constructor_standings__2[[#This Row],[raceId]],Src_races!A:A,Src_races!B:B)</f>
        <v>1997</v>
      </c>
    </row>
    <row r="5189" spans="1:9" hidden="1" x14ac:dyDescent="0.3">
      <c r="A5189" t="s">
        <v>2594</v>
      </c>
      <c r="B5189">
        <v>220</v>
      </c>
      <c r="C5189">
        <v>17</v>
      </c>
      <c r="D5189">
        <v>33</v>
      </c>
      <c r="E5189" t="s">
        <v>500</v>
      </c>
      <c r="F5189" t="s">
        <v>500</v>
      </c>
      <c r="G5189" t="s">
        <v>498</v>
      </c>
      <c r="H5189" t="str">
        <f>_xlfn.XLOOKUP(constructor_standings__2[[#This Row],[constructorId]],Src_constructors!A:A,Src_constructors!C:C)</f>
        <v>Jordan</v>
      </c>
      <c r="I5189">
        <f>_xlfn.XLOOKUP(constructor_standings__2[[#This Row],[raceId]],Src_races!A:A,Src_races!B:B)</f>
        <v>1997</v>
      </c>
    </row>
    <row r="5190" spans="1:9" hidden="1" x14ac:dyDescent="0.3">
      <c r="A5190" t="s">
        <v>2606</v>
      </c>
      <c r="B5190">
        <v>221</v>
      </c>
      <c r="C5190">
        <v>17</v>
      </c>
      <c r="D5190">
        <v>33</v>
      </c>
      <c r="E5190" t="s">
        <v>500</v>
      </c>
      <c r="F5190" t="s">
        <v>500</v>
      </c>
      <c r="G5190" t="s">
        <v>498</v>
      </c>
      <c r="H5190" t="str">
        <f>_xlfn.XLOOKUP(constructor_standings__2[[#This Row],[constructorId]],Src_constructors!A:A,Src_constructors!C:C)</f>
        <v>Jordan</v>
      </c>
      <c r="I5190">
        <f>_xlfn.XLOOKUP(constructor_standings__2[[#This Row],[raceId]],Src_races!A:A,Src_races!B:B)</f>
        <v>1997</v>
      </c>
    </row>
    <row r="5191" spans="1:9" hidden="1" x14ac:dyDescent="0.3">
      <c r="A5191" t="s">
        <v>2618</v>
      </c>
      <c r="B5191">
        <v>222</v>
      </c>
      <c r="C5191">
        <v>17</v>
      </c>
      <c r="D5191">
        <v>33</v>
      </c>
      <c r="E5191" t="s">
        <v>500</v>
      </c>
      <c r="F5191" t="s">
        <v>500</v>
      </c>
      <c r="G5191" t="s">
        <v>498</v>
      </c>
      <c r="H5191" t="str">
        <f>_xlfn.XLOOKUP(constructor_standings__2[[#This Row],[constructorId]],Src_constructors!A:A,Src_constructors!C:C)</f>
        <v>Jordan</v>
      </c>
      <c r="I5191">
        <f>_xlfn.XLOOKUP(constructor_standings__2[[#This Row],[raceId]],Src_races!A:A,Src_races!B:B)</f>
        <v>1997</v>
      </c>
    </row>
    <row r="5192" spans="1:9" hidden="1" x14ac:dyDescent="0.3">
      <c r="A5192" t="s">
        <v>2630</v>
      </c>
      <c r="B5192">
        <v>223</v>
      </c>
      <c r="C5192">
        <v>17</v>
      </c>
      <c r="D5192">
        <v>33</v>
      </c>
      <c r="E5192" t="s">
        <v>500</v>
      </c>
      <c r="F5192" t="s">
        <v>500</v>
      </c>
      <c r="G5192" t="s">
        <v>498</v>
      </c>
      <c r="H5192" t="str">
        <f>_xlfn.XLOOKUP(constructor_standings__2[[#This Row],[constructorId]],Src_constructors!A:A,Src_constructors!C:C)</f>
        <v>Jordan</v>
      </c>
      <c r="I5192">
        <f>_xlfn.XLOOKUP(constructor_standings__2[[#This Row],[raceId]],Src_races!A:A,Src_races!B:B)</f>
        <v>1997</v>
      </c>
    </row>
    <row r="5193" spans="1:9" hidden="1" x14ac:dyDescent="0.3">
      <c r="A5193" t="s">
        <v>2659</v>
      </c>
      <c r="B5193">
        <v>225</v>
      </c>
      <c r="C5193">
        <v>17</v>
      </c>
      <c r="D5193">
        <v>0</v>
      </c>
      <c r="E5193" t="s">
        <v>507</v>
      </c>
      <c r="F5193" t="s">
        <v>507</v>
      </c>
      <c r="G5193" t="s">
        <v>498</v>
      </c>
      <c r="H5193" t="str">
        <f>_xlfn.XLOOKUP(constructor_standings__2[[#This Row],[constructorId]],Src_constructors!A:A,Src_constructors!C:C)</f>
        <v>Jordan</v>
      </c>
      <c r="I5193">
        <f>_xlfn.XLOOKUP(constructor_standings__2[[#This Row],[raceId]],Src_races!A:A,Src_races!B:B)</f>
        <v>1996</v>
      </c>
    </row>
    <row r="5194" spans="1:9" hidden="1" x14ac:dyDescent="0.3">
      <c r="A5194" t="s">
        <v>2670</v>
      </c>
      <c r="B5194">
        <v>226</v>
      </c>
      <c r="C5194">
        <v>17</v>
      </c>
      <c r="D5194">
        <v>3</v>
      </c>
      <c r="E5194" t="s">
        <v>500</v>
      </c>
      <c r="F5194" t="s">
        <v>500</v>
      </c>
      <c r="G5194" t="s">
        <v>498</v>
      </c>
      <c r="H5194" t="str">
        <f>_xlfn.XLOOKUP(constructor_standings__2[[#This Row],[constructorId]],Src_constructors!A:A,Src_constructors!C:C)</f>
        <v>Jordan</v>
      </c>
      <c r="I5194">
        <f>_xlfn.XLOOKUP(constructor_standings__2[[#This Row],[raceId]],Src_races!A:A,Src_races!B:B)</f>
        <v>1996</v>
      </c>
    </row>
    <row r="5195" spans="1:9" hidden="1" x14ac:dyDescent="0.3">
      <c r="A5195" t="s">
        <v>2681</v>
      </c>
      <c r="B5195">
        <v>227</v>
      </c>
      <c r="C5195">
        <v>17</v>
      </c>
      <c r="D5195">
        <v>6</v>
      </c>
      <c r="E5195" t="s">
        <v>500</v>
      </c>
      <c r="F5195" t="s">
        <v>500</v>
      </c>
      <c r="G5195" t="s">
        <v>498</v>
      </c>
      <c r="H5195" t="str">
        <f>_xlfn.XLOOKUP(constructor_standings__2[[#This Row],[constructorId]],Src_constructors!A:A,Src_constructors!C:C)</f>
        <v>Jordan</v>
      </c>
      <c r="I5195">
        <f>_xlfn.XLOOKUP(constructor_standings__2[[#This Row],[raceId]],Src_races!A:A,Src_races!B:B)</f>
        <v>1996</v>
      </c>
    </row>
    <row r="5196" spans="1:9" hidden="1" x14ac:dyDescent="0.3">
      <c r="A5196" t="s">
        <v>2692</v>
      </c>
      <c r="B5196">
        <v>228</v>
      </c>
      <c r="C5196">
        <v>17</v>
      </c>
      <c r="D5196">
        <v>8</v>
      </c>
      <c r="E5196" t="s">
        <v>500</v>
      </c>
      <c r="F5196" t="s">
        <v>500</v>
      </c>
      <c r="G5196" t="s">
        <v>498</v>
      </c>
      <c r="H5196" t="str">
        <f>_xlfn.XLOOKUP(constructor_standings__2[[#This Row],[constructorId]],Src_constructors!A:A,Src_constructors!C:C)</f>
        <v>Jordan</v>
      </c>
      <c r="I5196">
        <f>_xlfn.XLOOKUP(constructor_standings__2[[#This Row],[raceId]],Src_races!A:A,Src_races!B:B)</f>
        <v>1996</v>
      </c>
    </row>
    <row r="5197" spans="1:9" hidden="1" x14ac:dyDescent="0.3">
      <c r="A5197" t="s">
        <v>2703</v>
      </c>
      <c r="B5197">
        <v>229</v>
      </c>
      <c r="C5197">
        <v>17</v>
      </c>
      <c r="D5197">
        <v>8</v>
      </c>
      <c r="E5197" t="s">
        <v>501</v>
      </c>
      <c r="F5197" t="s">
        <v>501</v>
      </c>
      <c r="G5197" t="s">
        <v>498</v>
      </c>
      <c r="H5197" t="str">
        <f>_xlfn.XLOOKUP(constructor_standings__2[[#This Row],[constructorId]],Src_constructors!A:A,Src_constructors!C:C)</f>
        <v>Jordan</v>
      </c>
      <c r="I5197">
        <f>_xlfn.XLOOKUP(constructor_standings__2[[#This Row],[raceId]],Src_races!A:A,Src_races!B:B)</f>
        <v>1996</v>
      </c>
    </row>
    <row r="5198" spans="1:9" hidden="1" x14ac:dyDescent="0.3">
      <c r="A5198" t="s">
        <v>2714</v>
      </c>
      <c r="B5198">
        <v>230</v>
      </c>
      <c r="C5198">
        <v>17</v>
      </c>
      <c r="D5198">
        <v>8</v>
      </c>
      <c r="E5198" t="s">
        <v>502</v>
      </c>
      <c r="F5198" t="s">
        <v>502</v>
      </c>
      <c r="G5198" t="s">
        <v>498</v>
      </c>
      <c r="H5198" t="str">
        <f>_xlfn.XLOOKUP(constructor_standings__2[[#This Row],[constructorId]],Src_constructors!A:A,Src_constructors!C:C)</f>
        <v>Jordan</v>
      </c>
      <c r="I5198">
        <f>_xlfn.XLOOKUP(constructor_standings__2[[#This Row],[raceId]],Src_races!A:A,Src_races!B:B)</f>
        <v>1996</v>
      </c>
    </row>
    <row r="5199" spans="1:9" hidden="1" x14ac:dyDescent="0.3">
      <c r="A5199" t="s">
        <v>2725</v>
      </c>
      <c r="B5199">
        <v>231</v>
      </c>
      <c r="C5199">
        <v>17</v>
      </c>
      <c r="D5199">
        <v>9</v>
      </c>
      <c r="E5199" t="s">
        <v>502</v>
      </c>
      <c r="F5199" t="s">
        <v>502</v>
      </c>
      <c r="G5199" t="s">
        <v>498</v>
      </c>
      <c r="H5199" t="str">
        <f>_xlfn.XLOOKUP(constructor_standings__2[[#This Row],[constructorId]],Src_constructors!A:A,Src_constructors!C:C)</f>
        <v>Jordan</v>
      </c>
      <c r="I5199">
        <f>_xlfn.XLOOKUP(constructor_standings__2[[#This Row],[raceId]],Src_races!A:A,Src_races!B:B)</f>
        <v>1996</v>
      </c>
    </row>
    <row r="5200" spans="1:9" hidden="1" x14ac:dyDescent="0.3">
      <c r="A5200" t="s">
        <v>2736</v>
      </c>
      <c r="B5200">
        <v>232</v>
      </c>
      <c r="C5200">
        <v>17</v>
      </c>
      <c r="D5200">
        <v>9</v>
      </c>
      <c r="E5200" t="s">
        <v>502</v>
      </c>
      <c r="F5200" t="s">
        <v>502</v>
      </c>
      <c r="G5200" t="s">
        <v>498</v>
      </c>
      <c r="H5200" t="str">
        <f>_xlfn.XLOOKUP(constructor_standings__2[[#This Row],[constructorId]],Src_constructors!A:A,Src_constructors!C:C)</f>
        <v>Jordan</v>
      </c>
      <c r="I5200">
        <f>_xlfn.XLOOKUP(constructor_standings__2[[#This Row],[raceId]],Src_races!A:A,Src_races!B:B)</f>
        <v>1996</v>
      </c>
    </row>
    <row r="5201" spans="1:9" hidden="1" x14ac:dyDescent="0.3">
      <c r="A5201" t="s">
        <v>2747</v>
      </c>
      <c r="B5201">
        <v>233</v>
      </c>
      <c r="C5201">
        <v>17</v>
      </c>
      <c r="D5201">
        <v>13</v>
      </c>
      <c r="E5201" t="s">
        <v>500</v>
      </c>
      <c r="F5201" t="s">
        <v>500</v>
      </c>
      <c r="G5201" t="s">
        <v>498</v>
      </c>
      <c r="H5201" t="str">
        <f>_xlfn.XLOOKUP(constructor_standings__2[[#This Row],[constructorId]],Src_constructors!A:A,Src_constructors!C:C)</f>
        <v>Jordan</v>
      </c>
      <c r="I5201">
        <f>_xlfn.XLOOKUP(constructor_standings__2[[#This Row],[raceId]],Src_races!A:A,Src_races!B:B)</f>
        <v>1996</v>
      </c>
    </row>
    <row r="5202" spans="1:9" hidden="1" x14ac:dyDescent="0.3">
      <c r="A5202" t="s">
        <v>2758</v>
      </c>
      <c r="B5202">
        <v>234</v>
      </c>
      <c r="C5202">
        <v>17</v>
      </c>
      <c r="D5202">
        <v>14</v>
      </c>
      <c r="E5202" t="s">
        <v>500</v>
      </c>
      <c r="F5202" t="s">
        <v>500</v>
      </c>
      <c r="G5202" t="s">
        <v>498</v>
      </c>
      <c r="H5202" t="str">
        <f>_xlfn.XLOOKUP(constructor_standings__2[[#This Row],[constructorId]],Src_constructors!A:A,Src_constructors!C:C)</f>
        <v>Jordan</v>
      </c>
      <c r="I5202">
        <f>_xlfn.XLOOKUP(constructor_standings__2[[#This Row],[raceId]],Src_races!A:A,Src_races!B:B)</f>
        <v>1996</v>
      </c>
    </row>
    <row r="5203" spans="1:9" hidden="1" x14ac:dyDescent="0.3">
      <c r="A5203" t="s">
        <v>2769</v>
      </c>
      <c r="B5203">
        <v>235</v>
      </c>
      <c r="C5203">
        <v>17</v>
      </c>
      <c r="D5203">
        <v>15</v>
      </c>
      <c r="E5203" t="s">
        <v>500</v>
      </c>
      <c r="F5203" t="s">
        <v>500</v>
      </c>
      <c r="G5203" t="s">
        <v>498</v>
      </c>
      <c r="H5203" t="str">
        <f>_xlfn.XLOOKUP(constructor_standings__2[[#This Row],[constructorId]],Src_constructors!A:A,Src_constructors!C:C)</f>
        <v>Jordan</v>
      </c>
      <c r="I5203">
        <f>_xlfn.XLOOKUP(constructor_standings__2[[#This Row],[raceId]],Src_races!A:A,Src_races!B:B)</f>
        <v>1996</v>
      </c>
    </row>
    <row r="5204" spans="1:9" hidden="1" x14ac:dyDescent="0.3">
      <c r="A5204" t="s">
        <v>2780</v>
      </c>
      <c r="B5204">
        <v>236</v>
      </c>
      <c r="C5204">
        <v>17</v>
      </c>
      <c r="D5204">
        <v>15</v>
      </c>
      <c r="E5204" t="s">
        <v>500</v>
      </c>
      <c r="F5204" t="s">
        <v>500</v>
      </c>
      <c r="G5204" t="s">
        <v>498</v>
      </c>
      <c r="H5204" t="str">
        <f>_xlfn.XLOOKUP(constructor_standings__2[[#This Row],[constructorId]],Src_constructors!A:A,Src_constructors!C:C)</f>
        <v>Jordan</v>
      </c>
      <c r="I5204">
        <f>_xlfn.XLOOKUP(constructor_standings__2[[#This Row],[raceId]],Src_races!A:A,Src_races!B:B)</f>
        <v>1996</v>
      </c>
    </row>
    <row r="5205" spans="1:9" hidden="1" x14ac:dyDescent="0.3">
      <c r="A5205" t="s">
        <v>2791</v>
      </c>
      <c r="B5205">
        <v>237</v>
      </c>
      <c r="C5205">
        <v>17</v>
      </c>
      <c r="D5205">
        <v>20</v>
      </c>
      <c r="E5205" t="s">
        <v>500</v>
      </c>
      <c r="F5205" t="s">
        <v>500</v>
      </c>
      <c r="G5205" t="s">
        <v>498</v>
      </c>
      <c r="H5205" t="str">
        <f>_xlfn.XLOOKUP(constructor_standings__2[[#This Row],[constructorId]],Src_constructors!A:A,Src_constructors!C:C)</f>
        <v>Jordan</v>
      </c>
      <c r="I5205">
        <f>_xlfn.XLOOKUP(constructor_standings__2[[#This Row],[raceId]],Src_races!A:A,Src_races!B:B)</f>
        <v>1996</v>
      </c>
    </row>
    <row r="5206" spans="1:9" hidden="1" x14ac:dyDescent="0.3">
      <c r="A5206" t="s">
        <v>2802</v>
      </c>
      <c r="B5206">
        <v>238</v>
      </c>
      <c r="C5206">
        <v>17</v>
      </c>
      <c r="D5206">
        <v>20</v>
      </c>
      <c r="E5206" t="s">
        <v>500</v>
      </c>
      <c r="F5206" t="s">
        <v>500</v>
      </c>
      <c r="G5206" t="s">
        <v>498</v>
      </c>
      <c r="H5206" t="str">
        <f>_xlfn.XLOOKUP(constructor_standings__2[[#This Row],[constructorId]],Src_constructors!A:A,Src_constructors!C:C)</f>
        <v>Jordan</v>
      </c>
      <c r="I5206">
        <f>_xlfn.XLOOKUP(constructor_standings__2[[#This Row],[raceId]],Src_races!A:A,Src_races!B:B)</f>
        <v>1996</v>
      </c>
    </row>
    <row r="5207" spans="1:9" hidden="1" x14ac:dyDescent="0.3">
      <c r="A5207" t="s">
        <v>2813</v>
      </c>
      <c r="B5207">
        <v>239</v>
      </c>
      <c r="C5207">
        <v>17</v>
      </c>
      <c r="D5207">
        <v>22</v>
      </c>
      <c r="E5207" t="s">
        <v>500</v>
      </c>
      <c r="F5207" t="s">
        <v>500</v>
      </c>
      <c r="G5207" t="s">
        <v>498</v>
      </c>
      <c r="H5207" t="str">
        <f>_xlfn.XLOOKUP(constructor_standings__2[[#This Row],[constructorId]],Src_constructors!A:A,Src_constructors!C:C)</f>
        <v>Jordan</v>
      </c>
      <c r="I5207">
        <f>_xlfn.XLOOKUP(constructor_standings__2[[#This Row],[raceId]],Src_races!A:A,Src_races!B:B)</f>
        <v>1996</v>
      </c>
    </row>
    <row r="5208" spans="1:9" hidden="1" x14ac:dyDescent="0.3">
      <c r="A5208" t="s">
        <v>2834</v>
      </c>
      <c r="B5208">
        <v>242</v>
      </c>
      <c r="C5208">
        <v>17</v>
      </c>
      <c r="D5208">
        <v>0</v>
      </c>
      <c r="E5208" t="s">
        <v>504</v>
      </c>
      <c r="F5208" t="s">
        <v>504</v>
      </c>
      <c r="G5208" t="s">
        <v>498</v>
      </c>
      <c r="H5208" t="str">
        <f>_xlfn.XLOOKUP(constructor_standings__2[[#This Row],[constructorId]],Src_constructors!A:A,Src_constructors!C:C)</f>
        <v>Jordan</v>
      </c>
      <c r="I5208">
        <f>_xlfn.XLOOKUP(constructor_standings__2[[#This Row],[raceId]],Src_races!A:A,Src_races!B:B)</f>
        <v>1995</v>
      </c>
    </row>
    <row r="5209" spans="1:9" hidden="1" x14ac:dyDescent="0.3">
      <c r="A5209" t="s">
        <v>2847</v>
      </c>
      <c r="B5209">
        <v>243</v>
      </c>
      <c r="C5209">
        <v>17</v>
      </c>
      <c r="D5209">
        <v>2</v>
      </c>
      <c r="E5209" t="s">
        <v>501</v>
      </c>
      <c r="F5209" t="s">
        <v>501</v>
      </c>
      <c r="G5209" t="s">
        <v>498</v>
      </c>
      <c r="H5209" t="str">
        <f>_xlfn.XLOOKUP(constructor_standings__2[[#This Row],[constructorId]],Src_constructors!A:A,Src_constructors!C:C)</f>
        <v>Jordan</v>
      </c>
      <c r="I5209">
        <f>_xlfn.XLOOKUP(constructor_standings__2[[#This Row],[raceId]],Src_races!A:A,Src_races!B:B)</f>
        <v>1995</v>
      </c>
    </row>
    <row r="5210" spans="1:9" hidden="1" x14ac:dyDescent="0.3">
      <c r="A5210" t="s">
        <v>2861</v>
      </c>
      <c r="B5210">
        <v>244</v>
      </c>
      <c r="C5210">
        <v>17</v>
      </c>
      <c r="D5210">
        <v>2</v>
      </c>
      <c r="E5210" t="s">
        <v>501</v>
      </c>
      <c r="F5210" t="s">
        <v>501</v>
      </c>
      <c r="G5210" t="s">
        <v>498</v>
      </c>
      <c r="H5210" t="str">
        <f>_xlfn.XLOOKUP(constructor_standings__2[[#This Row],[constructorId]],Src_constructors!A:A,Src_constructors!C:C)</f>
        <v>Jordan</v>
      </c>
      <c r="I5210">
        <f>_xlfn.XLOOKUP(constructor_standings__2[[#This Row],[raceId]],Src_races!A:A,Src_races!B:B)</f>
        <v>1995</v>
      </c>
    </row>
    <row r="5211" spans="1:9" hidden="1" x14ac:dyDescent="0.3">
      <c r="A5211" t="s">
        <v>2873</v>
      </c>
      <c r="B5211">
        <v>245</v>
      </c>
      <c r="C5211">
        <v>17</v>
      </c>
      <c r="D5211">
        <v>12</v>
      </c>
      <c r="E5211" t="s">
        <v>499</v>
      </c>
      <c r="F5211" t="s">
        <v>499</v>
      </c>
      <c r="G5211" t="s">
        <v>498</v>
      </c>
      <c r="H5211" t="str">
        <f>_xlfn.XLOOKUP(constructor_standings__2[[#This Row],[constructorId]],Src_constructors!A:A,Src_constructors!C:C)</f>
        <v>Jordan</v>
      </c>
      <c r="I5211">
        <f>_xlfn.XLOOKUP(constructor_standings__2[[#This Row],[raceId]],Src_races!A:A,Src_races!B:B)</f>
        <v>1995</v>
      </c>
    </row>
    <row r="5212" spans="1:9" hidden="1" x14ac:dyDescent="0.3">
      <c r="A5212" t="s">
        <v>2886</v>
      </c>
      <c r="B5212">
        <v>246</v>
      </c>
      <c r="C5212">
        <v>17</v>
      </c>
      <c r="D5212">
        <v>13</v>
      </c>
      <c r="E5212" t="s">
        <v>499</v>
      </c>
      <c r="F5212" t="s">
        <v>499</v>
      </c>
      <c r="G5212" t="s">
        <v>498</v>
      </c>
      <c r="H5212" t="str">
        <f>_xlfn.XLOOKUP(constructor_standings__2[[#This Row],[constructorId]],Src_constructors!A:A,Src_constructors!C:C)</f>
        <v>Jordan</v>
      </c>
      <c r="I5212">
        <f>_xlfn.XLOOKUP(constructor_standings__2[[#This Row],[raceId]],Src_races!A:A,Src_races!B:B)</f>
        <v>1995</v>
      </c>
    </row>
    <row r="5213" spans="1:9" hidden="1" x14ac:dyDescent="0.3">
      <c r="A5213" t="s">
        <v>2899</v>
      </c>
      <c r="B5213">
        <v>247</v>
      </c>
      <c r="C5213">
        <v>17</v>
      </c>
      <c r="D5213">
        <v>13</v>
      </c>
      <c r="E5213" t="s">
        <v>499</v>
      </c>
      <c r="F5213" t="s">
        <v>499</v>
      </c>
      <c r="G5213" t="s">
        <v>498</v>
      </c>
      <c r="H5213" t="str">
        <f>_xlfn.XLOOKUP(constructor_standings__2[[#This Row],[constructorId]],Src_constructors!A:A,Src_constructors!C:C)</f>
        <v>Jordan</v>
      </c>
      <c r="I5213">
        <f>_xlfn.XLOOKUP(constructor_standings__2[[#This Row],[raceId]],Src_races!A:A,Src_races!B:B)</f>
        <v>1995</v>
      </c>
    </row>
    <row r="5214" spans="1:9" hidden="1" x14ac:dyDescent="0.3">
      <c r="A5214" t="s">
        <v>2912</v>
      </c>
      <c r="B5214">
        <v>248</v>
      </c>
      <c r="C5214">
        <v>17</v>
      </c>
      <c r="D5214">
        <v>13</v>
      </c>
      <c r="E5214" t="s">
        <v>499</v>
      </c>
      <c r="F5214" t="s">
        <v>499</v>
      </c>
      <c r="G5214" t="s">
        <v>498</v>
      </c>
      <c r="H5214" t="str">
        <f>_xlfn.XLOOKUP(constructor_standings__2[[#This Row],[constructorId]],Src_constructors!A:A,Src_constructors!C:C)</f>
        <v>Jordan</v>
      </c>
      <c r="I5214">
        <f>_xlfn.XLOOKUP(constructor_standings__2[[#This Row],[raceId]],Src_races!A:A,Src_races!B:B)</f>
        <v>1995</v>
      </c>
    </row>
    <row r="5215" spans="1:9" hidden="1" x14ac:dyDescent="0.3">
      <c r="A5215" t="s">
        <v>2925</v>
      </c>
      <c r="B5215">
        <v>249</v>
      </c>
      <c r="C5215">
        <v>17</v>
      </c>
      <c r="D5215">
        <v>13</v>
      </c>
      <c r="E5215" t="s">
        <v>499</v>
      </c>
      <c r="F5215" t="s">
        <v>499</v>
      </c>
      <c r="G5215" t="s">
        <v>498</v>
      </c>
      <c r="H5215" t="str">
        <f>_xlfn.XLOOKUP(constructor_standings__2[[#This Row],[constructorId]],Src_constructors!A:A,Src_constructors!C:C)</f>
        <v>Jordan</v>
      </c>
      <c r="I5215">
        <f>_xlfn.XLOOKUP(constructor_standings__2[[#This Row],[raceId]],Src_races!A:A,Src_races!B:B)</f>
        <v>1995</v>
      </c>
    </row>
    <row r="5216" spans="1:9" hidden="1" x14ac:dyDescent="0.3">
      <c r="A5216" t="s">
        <v>2938</v>
      </c>
      <c r="B5216">
        <v>250</v>
      </c>
      <c r="C5216">
        <v>17</v>
      </c>
      <c r="D5216">
        <v>14</v>
      </c>
      <c r="E5216" t="s">
        <v>500</v>
      </c>
      <c r="F5216" t="s">
        <v>500</v>
      </c>
      <c r="G5216" t="s">
        <v>498</v>
      </c>
      <c r="H5216" t="str">
        <f>_xlfn.XLOOKUP(constructor_standings__2[[#This Row],[constructorId]],Src_constructors!A:A,Src_constructors!C:C)</f>
        <v>Jordan</v>
      </c>
      <c r="I5216">
        <f>_xlfn.XLOOKUP(constructor_standings__2[[#This Row],[raceId]],Src_races!A:A,Src_races!B:B)</f>
        <v>1995</v>
      </c>
    </row>
    <row r="5217" spans="1:9" hidden="1" x14ac:dyDescent="0.3">
      <c r="A5217" t="s">
        <v>2951</v>
      </c>
      <c r="B5217">
        <v>251</v>
      </c>
      <c r="C5217">
        <v>17</v>
      </c>
      <c r="D5217">
        <v>14</v>
      </c>
      <c r="E5217" t="s">
        <v>502</v>
      </c>
      <c r="F5217" t="s">
        <v>502</v>
      </c>
      <c r="G5217" t="s">
        <v>498</v>
      </c>
      <c r="H5217" t="str">
        <f>_xlfn.XLOOKUP(constructor_standings__2[[#This Row],[constructorId]],Src_constructors!A:A,Src_constructors!C:C)</f>
        <v>Jordan</v>
      </c>
      <c r="I5217">
        <f>_xlfn.XLOOKUP(constructor_standings__2[[#This Row],[raceId]],Src_races!A:A,Src_races!B:B)</f>
        <v>1995</v>
      </c>
    </row>
    <row r="5218" spans="1:9" hidden="1" x14ac:dyDescent="0.3">
      <c r="A5218" t="s">
        <v>2964</v>
      </c>
      <c r="B5218">
        <v>252</v>
      </c>
      <c r="C5218">
        <v>17</v>
      </c>
      <c r="D5218">
        <v>14</v>
      </c>
      <c r="E5218" t="s">
        <v>502</v>
      </c>
      <c r="F5218" t="s">
        <v>502</v>
      </c>
      <c r="G5218" t="s">
        <v>498</v>
      </c>
      <c r="H5218" t="str">
        <f>_xlfn.XLOOKUP(constructor_standings__2[[#This Row],[constructorId]],Src_constructors!A:A,Src_constructors!C:C)</f>
        <v>Jordan</v>
      </c>
      <c r="I5218">
        <f>_xlfn.XLOOKUP(constructor_standings__2[[#This Row],[raceId]],Src_races!A:A,Src_races!B:B)</f>
        <v>1995</v>
      </c>
    </row>
    <row r="5219" spans="1:9" hidden="1" x14ac:dyDescent="0.3">
      <c r="A5219" t="s">
        <v>2977</v>
      </c>
      <c r="B5219">
        <v>253</v>
      </c>
      <c r="C5219">
        <v>17</v>
      </c>
      <c r="D5219">
        <v>18</v>
      </c>
      <c r="E5219" t="s">
        <v>500</v>
      </c>
      <c r="F5219" t="s">
        <v>500</v>
      </c>
      <c r="G5219" t="s">
        <v>498</v>
      </c>
      <c r="H5219" t="str">
        <f>_xlfn.XLOOKUP(constructor_standings__2[[#This Row],[constructorId]],Src_constructors!A:A,Src_constructors!C:C)</f>
        <v>Jordan</v>
      </c>
      <c r="I5219">
        <f>_xlfn.XLOOKUP(constructor_standings__2[[#This Row],[raceId]],Src_races!A:A,Src_races!B:B)</f>
        <v>1995</v>
      </c>
    </row>
    <row r="5220" spans="1:9" hidden="1" x14ac:dyDescent="0.3">
      <c r="A5220" t="s">
        <v>2990</v>
      </c>
      <c r="B5220">
        <v>254</v>
      </c>
      <c r="C5220">
        <v>17</v>
      </c>
      <c r="D5220">
        <v>18</v>
      </c>
      <c r="E5220" t="s">
        <v>500</v>
      </c>
      <c r="F5220" t="s">
        <v>500</v>
      </c>
      <c r="G5220" t="s">
        <v>498</v>
      </c>
      <c r="H5220" t="str">
        <f>_xlfn.XLOOKUP(constructor_standings__2[[#This Row],[constructorId]],Src_constructors!A:A,Src_constructors!C:C)</f>
        <v>Jordan</v>
      </c>
      <c r="I5220">
        <f>_xlfn.XLOOKUP(constructor_standings__2[[#This Row],[raceId]],Src_races!A:A,Src_races!B:B)</f>
        <v>1995</v>
      </c>
    </row>
    <row r="5221" spans="1:9" hidden="1" x14ac:dyDescent="0.3">
      <c r="A5221" t="s">
        <v>3003</v>
      </c>
      <c r="B5221">
        <v>255</v>
      </c>
      <c r="C5221">
        <v>17</v>
      </c>
      <c r="D5221">
        <v>21</v>
      </c>
      <c r="E5221" t="s">
        <v>500</v>
      </c>
      <c r="F5221" t="s">
        <v>500</v>
      </c>
      <c r="G5221" t="s">
        <v>498</v>
      </c>
      <c r="H5221" t="str">
        <f>_xlfn.XLOOKUP(constructor_standings__2[[#This Row],[constructorId]],Src_constructors!A:A,Src_constructors!C:C)</f>
        <v>Jordan</v>
      </c>
      <c r="I5221">
        <f>_xlfn.XLOOKUP(constructor_standings__2[[#This Row],[raceId]],Src_races!A:A,Src_races!B:B)</f>
        <v>1995</v>
      </c>
    </row>
    <row r="5222" spans="1:9" hidden="1" x14ac:dyDescent="0.3">
      <c r="A5222" t="s">
        <v>3016</v>
      </c>
      <c r="B5222">
        <v>256</v>
      </c>
      <c r="C5222">
        <v>17</v>
      </c>
      <c r="D5222">
        <v>21</v>
      </c>
      <c r="E5222" t="s">
        <v>501</v>
      </c>
      <c r="F5222" t="s">
        <v>501</v>
      </c>
      <c r="G5222" t="s">
        <v>498</v>
      </c>
      <c r="H5222" t="str">
        <f>_xlfn.XLOOKUP(constructor_standings__2[[#This Row],[constructorId]],Src_constructors!A:A,Src_constructors!C:C)</f>
        <v>Jordan</v>
      </c>
      <c r="I5222">
        <f>_xlfn.XLOOKUP(constructor_standings__2[[#This Row],[raceId]],Src_races!A:A,Src_races!B:B)</f>
        <v>1995</v>
      </c>
    </row>
    <row r="5223" spans="1:9" hidden="1" x14ac:dyDescent="0.3">
      <c r="A5223" t="s">
        <v>3034</v>
      </c>
      <c r="B5223">
        <v>257</v>
      </c>
      <c r="C5223">
        <v>17</v>
      </c>
      <c r="D5223">
        <v>3</v>
      </c>
      <c r="E5223" t="s">
        <v>499</v>
      </c>
      <c r="F5223" t="s">
        <v>499</v>
      </c>
      <c r="G5223" t="s">
        <v>498</v>
      </c>
      <c r="H5223" t="str">
        <f>_xlfn.XLOOKUP(constructor_standings__2[[#This Row],[constructorId]],Src_constructors!A:A,Src_constructors!C:C)</f>
        <v>Jordan</v>
      </c>
      <c r="I5223">
        <f>_xlfn.XLOOKUP(constructor_standings__2[[#This Row],[raceId]],Src_races!A:A,Src_races!B:B)</f>
        <v>1994</v>
      </c>
    </row>
    <row r="5224" spans="1:9" hidden="1" x14ac:dyDescent="0.3">
      <c r="A5224" t="s">
        <v>3046</v>
      </c>
      <c r="B5224">
        <v>258</v>
      </c>
      <c r="C5224">
        <v>17</v>
      </c>
      <c r="D5224">
        <v>7</v>
      </c>
      <c r="E5224" t="s">
        <v>497</v>
      </c>
      <c r="F5224" t="s">
        <v>497</v>
      </c>
      <c r="G5224" t="s">
        <v>498</v>
      </c>
      <c r="H5224" t="str">
        <f>_xlfn.XLOOKUP(constructor_standings__2[[#This Row],[constructorId]],Src_constructors!A:A,Src_constructors!C:C)</f>
        <v>Jordan</v>
      </c>
      <c r="I5224">
        <f>_xlfn.XLOOKUP(constructor_standings__2[[#This Row],[raceId]],Src_races!A:A,Src_races!B:B)</f>
        <v>1994</v>
      </c>
    </row>
    <row r="5225" spans="1:9" hidden="1" x14ac:dyDescent="0.3">
      <c r="A5225" t="s">
        <v>3059</v>
      </c>
      <c r="B5225">
        <v>259</v>
      </c>
      <c r="C5225">
        <v>17</v>
      </c>
      <c r="D5225">
        <v>7</v>
      </c>
      <c r="E5225" t="s">
        <v>499</v>
      </c>
      <c r="F5225" t="s">
        <v>499</v>
      </c>
      <c r="G5225" t="s">
        <v>498</v>
      </c>
      <c r="H5225" t="str">
        <f>_xlfn.XLOOKUP(constructor_standings__2[[#This Row],[constructorId]],Src_constructors!A:A,Src_constructors!C:C)</f>
        <v>Jordan</v>
      </c>
      <c r="I5225">
        <f>_xlfn.XLOOKUP(constructor_standings__2[[#This Row],[raceId]],Src_races!A:A,Src_races!B:B)</f>
        <v>1994</v>
      </c>
    </row>
    <row r="5226" spans="1:9" hidden="1" x14ac:dyDescent="0.3">
      <c r="A5226" t="s">
        <v>3072</v>
      </c>
      <c r="B5226">
        <v>260</v>
      </c>
      <c r="C5226">
        <v>17</v>
      </c>
      <c r="D5226">
        <v>10</v>
      </c>
      <c r="E5226" t="s">
        <v>499</v>
      </c>
      <c r="F5226" t="s">
        <v>499</v>
      </c>
      <c r="G5226" t="s">
        <v>498</v>
      </c>
      <c r="H5226" t="str">
        <f>_xlfn.XLOOKUP(constructor_standings__2[[#This Row],[constructorId]],Src_constructors!A:A,Src_constructors!C:C)</f>
        <v>Jordan</v>
      </c>
      <c r="I5226">
        <f>_xlfn.XLOOKUP(constructor_standings__2[[#This Row],[raceId]],Src_races!A:A,Src_races!B:B)</f>
        <v>1994</v>
      </c>
    </row>
    <row r="5227" spans="1:9" hidden="1" x14ac:dyDescent="0.3">
      <c r="A5227" t="s">
        <v>3085</v>
      </c>
      <c r="B5227">
        <v>261</v>
      </c>
      <c r="C5227">
        <v>17</v>
      </c>
      <c r="D5227">
        <v>11</v>
      </c>
      <c r="E5227" t="s">
        <v>499</v>
      </c>
      <c r="F5227" t="s">
        <v>499</v>
      </c>
      <c r="G5227" t="s">
        <v>498</v>
      </c>
      <c r="H5227" t="str">
        <f>_xlfn.XLOOKUP(constructor_standings__2[[#This Row],[constructorId]],Src_constructors!A:A,Src_constructors!C:C)</f>
        <v>Jordan</v>
      </c>
      <c r="I5227">
        <f>_xlfn.XLOOKUP(constructor_standings__2[[#This Row],[raceId]],Src_races!A:A,Src_races!B:B)</f>
        <v>1994</v>
      </c>
    </row>
    <row r="5228" spans="1:9" hidden="1" x14ac:dyDescent="0.3">
      <c r="A5228" t="s">
        <v>3098</v>
      </c>
      <c r="B5228">
        <v>262</v>
      </c>
      <c r="C5228">
        <v>17</v>
      </c>
      <c r="D5228">
        <v>11</v>
      </c>
      <c r="E5228" t="s">
        <v>499</v>
      </c>
      <c r="F5228" t="s">
        <v>499</v>
      </c>
      <c r="G5228" t="s">
        <v>498</v>
      </c>
      <c r="H5228" t="str">
        <f>_xlfn.XLOOKUP(constructor_standings__2[[#This Row],[constructorId]],Src_constructors!A:A,Src_constructors!C:C)</f>
        <v>Jordan</v>
      </c>
      <c r="I5228">
        <f>_xlfn.XLOOKUP(constructor_standings__2[[#This Row],[raceId]],Src_races!A:A,Src_races!B:B)</f>
        <v>1994</v>
      </c>
    </row>
    <row r="5229" spans="1:9" hidden="1" x14ac:dyDescent="0.3">
      <c r="A5229" t="s">
        <v>3111</v>
      </c>
      <c r="B5229">
        <v>263</v>
      </c>
      <c r="C5229">
        <v>17</v>
      </c>
      <c r="D5229">
        <v>11</v>
      </c>
      <c r="E5229" t="s">
        <v>499</v>
      </c>
      <c r="F5229" t="s">
        <v>499</v>
      </c>
      <c r="G5229" t="s">
        <v>498</v>
      </c>
      <c r="H5229" t="str">
        <f>_xlfn.XLOOKUP(constructor_standings__2[[#This Row],[constructorId]],Src_constructors!A:A,Src_constructors!C:C)</f>
        <v>Jordan</v>
      </c>
      <c r="I5229">
        <f>_xlfn.XLOOKUP(constructor_standings__2[[#This Row],[raceId]],Src_races!A:A,Src_races!B:B)</f>
        <v>1994</v>
      </c>
    </row>
    <row r="5230" spans="1:9" hidden="1" x14ac:dyDescent="0.3">
      <c r="A5230" t="s">
        <v>3124</v>
      </c>
      <c r="B5230">
        <v>264</v>
      </c>
      <c r="C5230">
        <v>17</v>
      </c>
      <c r="D5230">
        <v>14</v>
      </c>
      <c r="E5230" t="s">
        <v>500</v>
      </c>
      <c r="F5230" t="s">
        <v>500</v>
      </c>
      <c r="G5230" t="s">
        <v>498</v>
      </c>
      <c r="H5230" t="str">
        <f>_xlfn.XLOOKUP(constructor_standings__2[[#This Row],[constructorId]],Src_constructors!A:A,Src_constructors!C:C)</f>
        <v>Jordan</v>
      </c>
      <c r="I5230">
        <f>_xlfn.XLOOKUP(constructor_standings__2[[#This Row],[raceId]],Src_races!A:A,Src_races!B:B)</f>
        <v>1994</v>
      </c>
    </row>
    <row r="5231" spans="1:9" hidden="1" x14ac:dyDescent="0.3">
      <c r="A5231" t="s">
        <v>3137</v>
      </c>
      <c r="B5231">
        <v>265</v>
      </c>
      <c r="C5231">
        <v>17</v>
      </c>
      <c r="D5231">
        <v>14</v>
      </c>
      <c r="E5231" t="s">
        <v>500</v>
      </c>
      <c r="F5231" t="s">
        <v>500</v>
      </c>
      <c r="G5231" t="s">
        <v>498</v>
      </c>
      <c r="H5231" t="str">
        <f>_xlfn.XLOOKUP(constructor_standings__2[[#This Row],[constructorId]],Src_constructors!A:A,Src_constructors!C:C)</f>
        <v>Jordan</v>
      </c>
      <c r="I5231">
        <f>_xlfn.XLOOKUP(constructor_standings__2[[#This Row],[raceId]],Src_races!A:A,Src_races!B:B)</f>
        <v>1994</v>
      </c>
    </row>
    <row r="5232" spans="1:9" hidden="1" x14ac:dyDescent="0.3">
      <c r="A5232" t="s">
        <v>3150</v>
      </c>
      <c r="B5232">
        <v>266</v>
      </c>
      <c r="C5232">
        <v>17</v>
      </c>
      <c r="D5232">
        <v>14</v>
      </c>
      <c r="E5232" t="s">
        <v>500</v>
      </c>
      <c r="F5232" t="s">
        <v>500</v>
      </c>
      <c r="G5232" t="s">
        <v>498</v>
      </c>
      <c r="H5232" t="str">
        <f>_xlfn.XLOOKUP(constructor_standings__2[[#This Row],[constructorId]],Src_constructors!A:A,Src_constructors!C:C)</f>
        <v>Jordan</v>
      </c>
      <c r="I5232">
        <f>_xlfn.XLOOKUP(constructor_standings__2[[#This Row],[raceId]],Src_races!A:A,Src_races!B:B)</f>
        <v>1994</v>
      </c>
    </row>
    <row r="5233" spans="1:9" hidden="1" x14ac:dyDescent="0.3">
      <c r="A5233" t="s">
        <v>3163</v>
      </c>
      <c r="B5233">
        <v>267</v>
      </c>
      <c r="C5233">
        <v>17</v>
      </c>
      <c r="D5233">
        <v>14</v>
      </c>
      <c r="E5233" t="s">
        <v>500</v>
      </c>
      <c r="F5233" t="s">
        <v>500</v>
      </c>
      <c r="G5233" t="s">
        <v>498</v>
      </c>
      <c r="H5233" t="str">
        <f>_xlfn.XLOOKUP(constructor_standings__2[[#This Row],[constructorId]],Src_constructors!A:A,Src_constructors!C:C)</f>
        <v>Jordan</v>
      </c>
      <c r="I5233">
        <f>_xlfn.XLOOKUP(constructor_standings__2[[#This Row],[raceId]],Src_races!A:A,Src_races!B:B)</f>
        <v>1994</v>
      </c>
    </row>
    <row r="5234" spans="1:9" hidden="1" x14ac:dyDescent="0.3">
      <c r="A5234" t="s">
        <v>3176</v>
      </c>
      <c r="B5234">
        <v>268</v>
      </c>
      <c r="C5234">
        <v>17</v>
      </c>
      <c r="D5234">
        <v>17</v>
      </c>
      <c r="E5234" t="s">
        <v>500</v>
      </c>
      <c r="F5234" t="s">
        <v>500</v>
      </c>
      <c r="G5234" t="s">
        <v>498</v>
      </c>
      <c r="H5234" t="str">
        <f>_xlfn.XLOOKUP(constructor_standings__2[[#This Row],[constructorId]],Src_constructors!A:A,Src_constructors!C:C)</f>
        <v>Jordan</v>
      </c>
      <c r="I5234">
        <f>_xlfn.XLOOKUP(constructor_standings__2[[#This Row],[raceId]],Src_races!A:A,Src_races!B:B)</f>
        <v>1994</v>
      </c>
    </row>
    <row r="5235" spans="1:9" hidden="1" x14ac:dyDescent="0.3">
      <c r="A5235" t="s">
        <v>3189</v>
      </c>
      <c r="B5235">
        <v>269</v>
      </c>
      <c r="C5235">
        <v>17</v>
      </c>
      <c r="D5235">
        <v>20</v>
      </c>
      <c r="E5235" t="s">
        <v>500</v>
      </c>
      <c r="F5235" t="s">
        <v>500</v>
      </c>
      <c r="G5235" t="s">
        <v>498</v>
      </c>
      <c r="H5235" t="str">
        <f>_xlfn.XLOOKUP(constructor_standings__2[[#This Row],[constructorId]],Src_constructors!A:A,Src_constructors!C:C)</f>
        <v>Jordan</v>
      </c>
      <c r="I5235">
        <f>_xlfn.XLOOKUP(constructor_standings__2[[#This Row],[raceId]],Src_races!A:A,Src_races!B:B)</f>
        <v>1994</v>
      </c>
    </row>
    <row r="5236" spans="1:9" hidden="1" x14ac:dyDescent="0.3">
      <c r="A5236" t="s">
        <v>3202</v>
      </c>
      <c r="B5236">
        <v>270</v>
      </c>
      <c r="C5236">
        <v>17</v>
      </c>
      <c r="D5236">
        <v>23</v>
      </c>
      <c r="E5236" t="s">
        <v>500</v>
      </c>
      <c r="F5236" t="s">
        <v>500</v>
      </c>
      <c r="G5236" t="s">
        <v>498</v>
      </c>
      <c r="H5236" t="str">
        <f>_xlfn.XLOOKUP(constructor_standings__2[[#This Row],[constructorId]],Src_constructors!A:A,Src_constructors!C:C)</f>
        <v>Jordan</v>
      </c>
      <c r="I5236">
        <f>_xlfn.XLOOKUP(constructor_standings__2[[#This Row],[raceId]],Src_races!A:A,Src_races!B:B)</f>
        <v>1994</v>
      </c>
    </row>
    <row r="5237" spans="1:9" hidden="1" x14ac:dyDescent="0.3">
      <c r="A5237" t="s">
        <v>3215</v>
      </c>
      <c r="B5237">
        <v>271</v>
      </c>
      <c r="C5237">
        <v>17</v>
      </c>
      <c r="D5237">
        <v>25</v>
      </c>
      <c r="E5237" t="s">
        <v>500</v>
      </c>
      <c r="F5237" t="s">
        <v>500</v>
      </c>
      <c r="G5237" t="s">
        <v>498</v>
      </c>
      <c r="H5237" t="str">
        <f>_xlfn.XLOOKUP(constructor_standings__2[[#This Row],[constructorId]],Src_constructors!A:A,Src_constructors!C:C)</f>
        <v>Jordan</v>
      </c>
      <c r="I5237">
        <f>_xlfn.XLOOKUP(constructor_standings__2[[#This Row],[raceId]],Src_races!A:A,Src_races!B:B)</f>
        <v>1994</v>
      </c>
    </row>
    <row r="5238" spans="1:9" hidden="1" x14ac:dyDescent="0.3">
      <c r="A5238" t="s">
        <v>3228</v>
      </c>
      <c r="B5238">
        <v>272</v>
      </c>
      <c r="C5238">
        <v>17</v>
      </c>
      <c r="D5238">
        <v>28</v>
      </c>
      <c r="E5238" t="s">
        <v>500</v>
      </c>
      <c r="F5238" t="s">
        <v>500</v>
      </c>
      <c r="G5238" t="s">
        <v>498</v>
      </c>
      <c r="H5238" t="str">
        <f>_xlfn.XLOOKUP(constructor_standings__2[[#This Row],[constructorId]],Src_constructors!A:A,Src_constructors!C:C)</f>
        <v>Jordan</v>
      </c>
      <c r="I5238">
        <f>_xlfn.XLOOKUP(constructor_standings__2[[#This Row],[raceId]],Src_races!A:A,Src_races!B:B)</f>
        <v>1994</v>
      </c>
    </row>
    <row r="5239" spans="1:9" hidden="1" x14ac:dyDescent="0.3">
      <c r="A5239" t="s">
        <v>3250</v>
      </c>
      <c r="B5239">
        <v>275</v>
      </c>
      <c r="C5239">
        <v>17</v>
      </c>
      <c r="D5239">
        <v>0</v>
      </c>
      <c r="E5239" t="s">
        <v>507</v>
      </c>
      <c r="F5239" t="s">
        <v>507</v>
      </c>
      <c r="G5239" t="s">
        <v>498</v>
      </c>
      <c r="H5239" t="str">
        <f>_xlfn.XLOOKUP(constructor_standings__2[[#This Row],[constructorId]],Src_constructors!A:A,Src_constructors!C:C)</f>
        <v>Jordan</v>
      </c>
      <c r="I5239">
        <f>_xlfn.XLOOKUP(constructor_standings__2[[#This Row],[raceId]],Src_races!A:A,Src_races!B:B)</f>
        <v>1993</v>
      </c>
    </row>
    <row r="5240" spans="1:9" hidden="1" x14ac:dyDescent="0.3">
      <c r="A5240" t="s">
        <v>3262</v>
      </c>
      <c r="B5240">
        <v>276</v>
      </c>
      <c r="C5240">
        <v>17</v>
      </c>
      <c r="D5240">
        <v>0</v>
      </c>
      <c r="E5240" t="s">
        <v>508</v>
      </c>
      <c r="F5240" t="s">
        <v>508</v>
      </c>
      <c r="G5240" t="s">
        <v>498</v>
      </c>
      <c r="H5240" t="str">
        <f>_xlfn.XLOOKUP(constructor_standings__2[[#This Row],[constructorId]],Src_constructors!A:A,Src_constructors!C:C)</f>
        <v>Jordan</v>
      </c>
      <c r="I5240">
        <f>_xlfn.XLOOKUP(constructor_standings__2[[#This Row],[raceId]],Src_races!A:A,Src_races!B:B)</f>
        <v>1993</v>
      </c>
    </row>
    <row r="5241" spans="1:9" hidden="1" x14ac:dyDescent="0.3">
      <c r="A5241" t="s">
        <v>3274</v>
      </c>
      <c r="B5241">
        <v>277</v>
      </c>
      <c r="C5241">
        <v>17</v>
      </c>
      <c r="D5241">
        <v>0</v>
      </c>
      <c r="E5241" t="s">
        <v>508</v>
      </c>
      <c r="F5241" t="s">
        <v>508</v>
      </c>
      <c r="G5241" t="s">
        <v>498</v>
      </c>
      <c r="H5241" t="str">
        <f>_xlfn.XLOOKUP(constructor_standings__2[[#This Row],[constructorId]],Src_constructors!A:A,Src_constructors!C:C)</f>
        <v>Jordan</v>
      </c>
      <c r="I5241">
        <f>_xlfn.XLOOKUP(constructor_standings__2[[#This Row],[raceId]],Src_races!A:A,Src_races!B:B)</f>
        <v>1993</v>
      </c>
    </row>
    <row r="5242" spans="1:9" hidden="1" x14ac:dyDescent="0.3">
      <c r="A5242" t="s">
        <v>3287</v>
      </c>
      <c r="B5242">
        <v>278</v>
      </c>
      <c r="C5242">
        <v>17</v>
      </c>
      <c r="D5242">
        <v>0</v>
      </c>
      <c r="E5242" t="s">
        <v>508</v>
      </c>
      <c r="F5242" t="s">
        <v>508</v>
      </c>
      <c r="G5242" t="s">
        <v>498</v>
      </c>
      <c r="H5242" t="str">
        <f>_xlfn.XLOOKUP(constructor_standings__2[[#This Row],[constructorId]],Src_constructors!A:A,Src_constructors!C:C)</f>
        <v>Jordan</v>
      </c>
      <c r="I5242">
        <f>_xlfn.XLOOKUP(constructor_standings__2[[#This Row],[raceId]],Src_races!A:A,Src_races!B:B)</f>
        <v>1993</v>
      </c>
    </row>
    <row r="5243" spans="1:9" hidden="1" x14ac:dyDescent="0.3">
      <c r="A5243" t="s">
        <v>3300</v>
      </c>
      <c r="B5243">
        <v>280</v>
      </c>
      <c r="C5243">
        <v>17</v>
      </c>
      <c r="D5243">
        <v>0</v>
      </c>
      <c r="E5243" t="s">
        <v>507</v>
      </c>
      <c r="F5243" t="s">
        <v>507</v>
      </c>
      <c r="G5243" t="s">
        <v>498</v>
      </c>
      <c r="H5243" t="str">
        <f>_xlfn.XLOOKUP(constructor_standings__2[[#This Row],[constructorId]],Src_constructors!A:A,Src_constructors!C:C)</f>
        <v>Jordan</v>
      </c>
      <c r="I5243">
        <f>_xlfn.XLOOKUP(constructor_standings__2[[#This Row],[raceId]],Src_races!A:A,Src_races!B:B)</f>
        <v>1993</v>
      </c>
    </row>
    <row r="5244" spans="1:9" hidden="1" x14ac:dyDescent="0.3">
      <c r="A5244" t="s">
        <v>3302</v>
      </c>
      <c r="B5244">
        <v>279</v>
      </c>
      <c r="C5244">
        <v>17</v>
      </c>
      <c r="D5244">
        <v>0</v>
      </c>
      <c r="E5244" t="s">
        <v>508</v>
      </c>
      <c r="F5244" t="s">
        <v>508</v>
      </c>
      <c r="G5244" t="s">
        <v>498</v>
      </c>
      <c r="H5244" t="str">
        <f>_xlfn.XLOOKUP(constructor_standings__2[[#This Row],[constructorId]],Src_constructors!A:A,Src_constructors!C:C)</f>
        <v>Jordan</v>
      </c>
      <c r="I5244">
        <f>_xlfn.XLOOKUP(constructor_standings__2[[#This Row],[raceId]],Src_races!A:A,Src_races!B:B)</f>
        <v>1993</v>
      </c>
    </row>
    <row r="5245" spans="1:9" hidden="1" x14ac:dyDescent="0.3">
      <c r="A5245" t="s">
        <v>3326</v>
      </c>
      <c r="B5245">
        <v>281</v>
      </c>
      <c r="C5245">
        <v>17</v>
      </c>
      <c r="D5245">
        <v>0</v>
      </c>
      <c r="E5245" t="s">
        <v>507</v>
      </c>
      <c r="F5245" t="s">
        <v>507</v>
      </c>
      <c r="G5245" t="s">
        <v>498</v>
      </c>
      <c r="H5245" t="str">
        <f>_xlfn.XLOOKUP(constructor_standings__2[[#This Row],[constructorId]],Src_constructors!A:A,Src_constructors!C:C)</f>
        <v>Jordan</v>
      </c>
      <c r="I5245">
        <f>_xlfn.XLOOKUP(constructor_standings__2[[#This Row],[raceId]],Src_races!A:A,Src_races!B:B)</f>
        <v>1993</v>
      </c>
    </row>
    <row r="5246" spans="1:9" hidden="1" x14ac:dyDescent="0.3">
      <c r="A5246" t="s">
        <v>3339</v>
      </c>
      <c r="B5246">
        <v>282</v>
      </c>
      <c r="C5246">
        <v>17</v>
      </c>
      <c r="D5246">
        <v>0</v>
      </c>
      <c r="E5246" t="s">
        <v>507</v>
      </c>
      <c r="F5246" t="s">
        <v>507</v>
      </c>
      <c r="G5246" t="s">
        <v>498</v>
      </c>
      <c r="H5246" t="str">
        <f>_xlfn.XLOOKUP(constructor_standings__2[[#This Row],[constructorId]],Src_constructors!A:A,Src_constructors!C:C)</f>
        <v>Jordan</v>
      </c>
      <c r="I5246">
        <f>_xlfn.XLOOKUP(constructor_standings__2[[#This Row],[raceId]],Src_races!A:A,Src_races!B:B)</f>
        <v>1993</v>
      </c>
    </row>
    <row r="5247" spans="1:9" hidden="1" x14ac:dyDescent="0.3">
      <c r="A5247" t="s">
        <v>3352</v>
      </c>
      <c r="B5247">
        <v>283</v>
      </c>
      <c r="C5247">
        <v>17</v>
      </c>
      <c r="D5247">
        <v>0</v>
      </c>
      <c r="E5247" t="s">
        <v>507</v>
      </c>
      <c r="F5247" t="s">
        <v>507</v>
      </c>
      <c r="G5247" t="s">
        <v>498</v>
      </c>
      <c r="H5247" t="str">
        <f>_xlfn.XLOOKUP(constructor_standings__2[[#This Row],[constructorId]],Src_constructors!A:A,Src_constructors!C:C)</f>
        <v>Jordan</v>
      </c>
      <c r="I5247">
        <f>_xlfn.XLOOKUP(constructor_standings__2[[#This Row],[raceId]],Src_races!A:A,Src_races!B:B)</f>
        <v>1993</v>
      </c>
    </row>
    <row r="5248" spans="1:9" hidden="1" x14ac:dyDescent="0.3">
      <c r="A5248" t="s">
        <v>3365</v>
      </c>
      <c r="B5248">
        <v>284</v>
      </c>
      <c r="C5248">
        <v>17</v>
      </c>
      <c r="D5248">
        <v>0</v>
      </c>
      <c r="E5248" t="s">
        <v>507</v>
      </c>
      <c r="F5248" t="s">
        <v>507</v>
      </c>
      <c r="G5248" t="s">
        <v>498</v>
      </c>
      <c r="H5248" t="str">
        <f>_xlfn.XLOOKUP(constructor_standings__2[[#This Row],[constructorId]],Src_constructors!A:A,Src_constructors!C:C)</f>
        <v>Jordan</v>
      </c>
      <c r="I5248">
        <f>_xlfn.XLOOKUP(constructor_standings__2[[#This Row],[raceId]],Src_races!A:A,Src_races!B:B)</f>
        <v>1993</v>
      </c>
    </row>
    <row r="5249" spans="1:9" hidden="1" x14ac:dyDescent="0.3">
      <c r="A5249" t="s">
        <v>3378</v>
      </c>
      <c r="B5249">
        <v>285</v>
      </c>
      <c r="C5249">
        <v>17</v>
      </c>
      <c r="D5249">
        <v>0</v>
      </c>
      <c r="E5249" t="s">
        <v>507</v>
      </c>
      <c r="F5249" t="s">
        <v>507</v>
      </c>
      <c r="G5249" t="s">
        <v>498</v>
      </c>
      <c r="H5249" t="str">
        <f>_xlfn.XLOOKUP(constructor_standings__2[[#This Row],[constructorId]],Src_constructors!A:A,Src_constructors!C:C)</f>
        <v>Jordan</v>
      </c>
      <c r="I5249">
        <f>_xlfn.XLOOKUP(constructor_standings__2[[#This Row],[raceId]],Src_races!A:A,Src_races!B:B)</f>
        <v>1993</v>
      </c>
    </row>
    <row r="5250" spans="1:9" hidden="1" x14ac:dyDescent="0.3">
      <c r="A5250" t="s">
        <v>3391</v>
      </c>
      <c r="B5250">
        <v>286</v>
      </c>
      <c r="C5250">
        <v>17</v>
      </c>
      <c r="D5250">
        <v>0</v>
      </c>
      <c r="E5250" t="s">
        <v>507</v>
      </c>
      <c r="F5250" t="s">
        <v>507</v>
      </c>
      <c r="G5250" t="s">
        <v>498</v>
      </c>
      <c r="H5250" t="str">
        <f>_xlfn.XLOOKUP(constructor_standings__2[[#This Row],[constructorId]],Src_constructors!A:A,Src_constructors!C:C)</f>
        <v>Jordan</v>
      </c>
      <c r="I5250">
        <f>_xlfn.XLOOKUP(constructor_standings__2[[#This Row],[raceId]],Src_races!A:A,Src_races!B:B)</f>
        <v>1993</v>
      </c>
    </row>
    <row r="5251" spans="1:9" hidden="1" x14ac:dyDescent="0.3">
      <c r="A5251" t="s">
        <v>3404</v>
      </c>
      <c r="B5251">
        <v>287</v>
      </c>
      <c r="C5251">
        <v>17</v>
      </c>
      <c r="D5251">
        <v>3</v>
      </c>
      <c r="E5251" t="s">
        <v>507</v>
      </c>
      <c r="F5251" t="s">
        <v>507</v>
      </c>
      <c r="G5251" t="s">
        <v>498</v>
      </c>
      <c r="H5251" t="str">
        <f>_xlfn.XLOOKUP(constructor_standings__2[[#This Row],[constructorId]],Src_constructors!A:A,Src_constructors!C:C)</f>
        <v>Jordan</v>
      </c>
      <c r="I5251">
        <f>_xlfn.XLOOKUP(constructor_standings__2[[#This Row],[raceId]],Src_races!A:A,Src_races!B:B)</f>
        <v>1993</v>
      </c>
    </row>
    <row r="5252" spans="1:9" hidden="1" x14ac:dyDescent="0.3">
      <c r="A5252" t="s">
        <v>3417</v>
      </c>
      <c r="B5252">
        <v>288</v>
      </c>
      <c r="C5252">
        <v>17</v>
      </c>
      <c r="D5252">
        <v>3</v>
      </c>
      <c r="E5252" t="s">
        <v>507</v>
      </c>
      <c r="F5252" t="s">
        <v>507</v>
      </c>
      <c r="G5252" t="s">
        <v>498</v>
      </c>
      <c r="H5252" t="str">
        <f>_xlfn.XLOOKUP(constructor_standings__2[[#This Row],[constructorId]],Src_constructors!A:A,Src_constructors!C:C)</f>
        <v>Jordan</v>
      </c>
      <c r="I5252">
        <f>_xlfn.XLOOKUP(constructor_standings__2[[#This Row],[raceId]],Src_races!A:A,Src_races!B:B)</f>
        <v>1993</v>
      </c>
    </row>
    <row r="5253" spans="1:9" hidden="1" x14ac:dyDescent="0.3">
      <c r="A5253" t="s">
        <v>3432</v>
      </c>
      <c r="B5253">
        <v>289</v>
      </c>
      <c r="C5253">
        <v>17</v>
      </c>
      <c r="D5253">
        <v>0</v>
      </c>
      <c r="E5253" t="s">
        <v>502</v>
      </c>
      <c r="F5253" t="s">
        <v>502</v>
      </c>
      <c r="G5253" t="s">
        <v>498</v>
      </c>
      <c r="H5253" t="str">
        <f>_xlfn.XLOOKUP(constructor_standings__2[[#This Row],[constructorId]],Src_constructors!A:A,Src_constructors!C:C)</f>
        <v>Jordan</v>
      </c>
      <c r="I5253">
        <f>_xlfn.XLOOKUP(constructor_standings__2[[#This Row],[raceId]],Src_races!A:A,Src_races!B:B)</f>
        <v>1992</v>
      </c>
    </row>
    <row r="5254" spans="1:9" hidden="1" x14ac:dyDescent="0.3">
      <c r="A5254" t="s">
        <v>3444</v>
      </c>
      <c r="B5254">
        <v>290</v>
      </c>
      <c r="C5254">
        <v>17</v>
      </c>
      <c r="D5254">
        <v>0</v>
      </c>
      <c r="E5254" t="s">
        <v>506</v>
      </c>
      <c r="F5254" t="s">
        <v>506</v>
      </c>
      <c r="G5254" t="s">
        <v>498</v>
      </c>
      <c r="H5254" t="str">
        <f>_xlfn.XLOOKUP(constructor_standings__2[[#This Row],[constructorId]],Src_constructors!A:A,Src_constructors!C:C)</f>
        <v>Jordan</v>
      </c>
      <c r="I5254">
        <f>_xlfn.XLOOKUP(constructor_standings__2[[#This Row],[raceId]],Src_races!A:A,Src_races!B:B)</f>
        <v>1992</v>
      </c>
    </row>
    <row r="5255" spans="1:9" hidden="1" x14ac:dyDescent="0.3">
      <c r="A5255" t="s">
        <v>3455</v>
      </c>
      <c r="B5255">
        <v>291</v>
      </c>
      <c r="C5255">
        <v>17</v>
      </c>
      <c r="D5255">
        <v>0</v>
      </c>
      <c r="E5255" t="s">
        <v>508</v>
      </c>
      <c r="F5255" t="s">
        <v>508</v>
      </c>
      <c r="G5255" t="s">
        <v>498</v>
      </c>
      <c r="H5255" t="str">
        <f>_xlfn.XLOOKUP(constructor_standings__2[[#This Row],[constructorId]],Src_constructors!A:A,Src_constructors!C:C)</f>
        <v>Jordan</v>
      </c>
      <c r="I5255">
        <f>_xlfn.XLOOKUP(constructor_standings__2[[#This Row],[raceId]],Src_races!A:A,Src_races!B:B)</f>
        <v>1992</v>
      </c>
    </row>
    <row r="5256" spans="1:9" hidden="1" x14ac:dyDescent="0.3">
      <c r="A5256" t="s">
        <v>3472</v>
      </c>
      <c r="B5256">
        <v>292</v>
      </c>
      <c r="C5256">
        <v>17</v>
      </c>
      <c r="D5256">
        <v>0</v>
      </c>
      <c r="E5256" t="s">
        <v>509</v>
      </c>
      <c r="F5256" t="s">
        <v>509</v>
      </c>
      <c r="G5256" t="s">
        <v>498</v>
      </c>
      <c r="H5256" t="str">
        <f>_xlfn.XLOOKUP(constructor_standings__2[[#This Row],[constructorId]],Src_constructors!A:A,Src_constructors!C:C)</f>
        <v>Jordan</v>
      </c>
      <c r="I5256">
        <f>_xlfn.XLOOKUP(constructor_standings__2[[#This Row],[raceId]],Src_races!A:A,Src_races!B:B)</f>
        <v>1992</v>
      </c>
    </row>
    <row r="5257" spans="1:9" hidden="1" x14ac:dyDescent="0.3">
      <c r="A5257" t="s">
        <v>3482</v>
      </c>
      <c r="B5257">
        <v>293</v>
      </c>
      <c r="C5257">
        <v>17</v>
      </c>
      <c r="D5257">
        <v>0</v>
      </c>
      <c r="E5257" t="s">
        <v>506</v>
      </c>
      <c r="F5257" t="s">
        <v>506</v>
      </c>
      <c r="G5257" t="s">
        <v>498</v>
      </c>
      <c r="H5257" t="str">
        <f>_xlfn.XLOOKUP(constructor_standings__2[[#This Row],[constructorId]],Src_constructors!A:A,Src_constructors!C:C)</f>
        <v>Jordan</v>
      </c>
      <c r="I5257">
        <f>_xlfn.XLOOKUP(constructor_standings__2[[#This Row],[raceId]],Src_races!A:A,Src_races!B:B)</f>
        <v>1992</v>
      </c>
    </row>
    <row r="5258" spans="1:9" hidden="1" x14ac:dyDescent="0.3">
      <c r="A5258" t="s">
        <v>3496</v>
      </c>
      <c r="B5258">
        <v>294</v>
      </c>
      <c r="C5258">
        <v>17</v>
      </c>
      <c r="D5258">
        <v>0</v>
      </c>
      <c r="E5258" t="s">
        <v>508</v>
      </c>
      <c r="F5258" t="s">
        <v>508</v>
      </c>
      <c r="G5258" t="s">
        <v>498</v>
      </c>
      <c r="H5258" t="str">
        <f>_xlfn.XLOOKUP(constructor_standings__2[[#This Row],[constructorId]],Src_constructors!A:A,Src_constructors!C:C)</f>
        <v>Jordan</v>
      </c>
      <c r="I5258">
        <f>_xlfn.XLOOKUP(constructor_standings__2[[#This Row],[raceId]],Src_races!A:A,Src_races!B:B)</f>
        <v>1992</v>
      </c>
    </row>
    <row r="5259" spans="1:9" hidden="1" x14ac:dyDescent="0.3">
      <c r="A5259" t="s">
        <v>3510</v>
      </c>
      <c r="B5259">
        <v>295</v>
      </c>
      <c r="C5259">
        <v>17</v>
      </c>
      <c r="D5259">
        <v>0</v>
      </c>
      <c r="E5259" t="s">
        <v>509</v>
      </c>
      <c r="F5259" t="s">
        <v>509</v>
      </c>
      <c r="G5259" t="s">
        <v>498</v>
      </c>
      <c r="H5259" t="str">
        <f>_xlfn.XLOOKUP(constructor_standings__2[[#This Row],[constructorId]],Src_constructors!A:A,Src_constructors!C:C)</f>
        <v>Jordan</v>
      </c>
      <c r="I5259">
        <f>_xlfn.XLOOKUP(constructor_standings__2[[#This Row],[raceId]],Src_races!A:A,Src_races!B:B)</f>
        <v>1992</v>
      </c>
    </row>
    <row r="5260" spans="1:9" hidden="1" x14ac:dyDescent="0.3">
      <c r="A5260" t="s">
        <v>3524</v>
      </c>
      <c r="B5260">
        <v>296</v>
      </c>
      <c r="C5260">
        <v>17</v>
      </c>
      <c r="D5260">
        <v>0</v>
      </c>
      <c r="E5260" t="s">
        <v>509</v>
      </c>
      <c r="F5260" t="s">
        <v>509</v>
      </c>
      <c r="G5260" t="s">
        <v>498</v>
      </c>
      <c r="H5260" t="str">
        <f>_xlfn.XLOOKUP(constructor_standings__2[[#This Row],[constructorId]],Src_constructors!A:A,Src_constructors!C:C)</f>
        <v>Jordan</v>
      </c>
      <c r="I5260">
        <f>_xlfn.XLOOKUP(constructor_standings__2[[#This Row],[raceId]],Src_races!A:A,Src_races!B:B)</f>
        <v>1992</v>
      </c>
    </row>
    <row r="5261" spans="1:9" hidden="1" x14ac:dyDescent="0.3">
      <c r="A5261" t="s">
        <v>3538</v>
      </c>
      <c r="B5261">
        <v>297</v>
      </c>
      <c r="C5261">
        <v>17</v>
      </c>
      <c r="D5261">
        <v>0</v>
      </c>
      <c r="E5261" t="s">
        <v>509</v>
      </c>
      <c r="F5261" t="s">
        <v>509</v>
      </c>
      <c r="G5261" t="s">
        <v>498</v>
      </c>
      <c r="H5261" t="str">
        <f>_xlfn.XLOOKUP(constructor_standings__2[[#This Row],[constructorId]],Src_constructors!A:A,Src_constructors!C:C)</f>
        <v>Jordan</v>
      </c>
      <c r="I5261">
        <f>_xlfn.XLOOKUP(constructor_standings__2[[#This Row],[raceId]],Src_races!A:A,Src_races!B:B)</f>
        <v>1992</v>
      </c>
    </row>
    <row r="5262" spans="1:9" hidden="1" x14ac:dyDescent="0.3">
      <c r="A5262" t="s">
        <v>3553</v>
      </c>
      <c r="B5262">
        <v>298</v>
      </c>
      <c r="C5262">
        <v>17</v>
      </c>
      <c r="D5262">
        <v>0</v>
      </c>
      <c r="E5262" t="s">
        <v>509</v>
      </c>
      <c r="F5262" t="s">
        <v>509</v>
      </c>
      <c r="G5262" t="s">
        <v>498</v>
      </c>
      <c r="H5262" t="str">
        <f>_xlfn.XLOOKUP(constructor_standings__2[[#This Row],[constructorId]],Src_constructors!A:A,Src_constructors!C:C)</f>
        <v>Jordan</v>
      </c>
      <c r="I5262">
        <f>_xlfn.XLOOKUP(constructor_standings__2[[#This Row],[raceId]],Src_races!A:A,Src_races!B:B)</f>
        <v>1992</v>
      </c>
    </row>
    <row r="5263" spans="1:9" hidden="1" x14ac:dyDescent="0.3">
      <c r="A5263" t="s">
        <v>3568</v>
      </c>
      <c r="B5263">
        <v>299</v>
      </c>
      <c r="C5263">
        <v>17</v>
      </c>
      <c r="D5263">
        <v>0</v>
      </c>
      <c r="E5263" t="s">
        <v>509</v>
      </c>
      <c r="F5263" t="s">
        <v>509</v>
      </c>
      <c r="G5263" t="s">
        <v>498</v>
      </c>
      <c r="H5263" t="str">
        <f>_xlfn.XLOOKUP(constructor_standings__2[[#This Row],[constructorId]],Src_constructors!A:A,Src_constructors!C:C)</f>
        <v>Jordan</v>
      </c>
      <c r="I5263">
        <f>_xlfn.XLOOKUP(constructor_standings__2[[#This Row],[raceId]],Src_races!A:A,Src_races!B:B)</f>
        <v>1992</v>
      </c>
    </row>
    <row r="5264" spans="1:9" hidden="1" x14ac:dyDescent="0.3">
      <c r="A5264" t="s">
        <v>3583</v>
      </c>
      <c r="B5264">
        <v>300</v>
      </c>
      <c r="C5264">
        <v>17</v>
      </c>
      <c r="D5264">
        <v>0</v>
      </c>
      <c r="E5264" t="s">
        <v>509</v>
      </c>
      <c r="F5264" t="s">
        <v>509</v>
      </c>
      <c r="G5264" t="s">
        <v>498</v>
      </c>
      <c r="H5264" t="str">
        <f>_xlfn.XLOOKUP(constructor_standings__2[[#This Row],[constructorId]],Src_constructors!A:A,Src_constructors!C:C)</f>
        <v>Jordan</v>
      </c>
      <c r="I5264">
        <f>_xlfn.XLOOKUP(constructor_standings__2[[#This Row],[raceId]],Src_races!A:A,Src_races!B:B)</f>
        <v>1992</v>
      </c>
    </row>
    <row r="5265" spans="1:9" hidden="1" x14ac:dyDescent="0.3">
      <c r="A5265" t="s">
        <v>3598</v>
      </c>
      <c r="B5265">
        <v>301</v>
      </c>
      <c r="C5265">
        <v>17</v>
      </c>
      <c r="D5265">
        <v>0</v>
      </c>
      <c r="E5265" t="s">
        <v>509</v>
      </c>
      <c r="F5265" t="s">
        <v>509</v>
      </c>
      <c r="G5265" t="s">
        <v>498</v>
      </c>
      <c r="H5265" t="str">
        <f>_xlfn.XLOOKUP(constructor_standings__2[[#This Row],[constructorId]],Src_constructors!A:A,Src_constructors!C:C)</f>
        <v>Jordan</v>
      </c>
      <c r="I5265">
        <f>_xlfn.XLOOKUP(constructor_standings__2[[#This Row],[raceId]],Src_races!A:A,Src_races!B:B)</f>
        <v>1992</v>
      </c>
    </row>
    <row r="5266" spans="1:9" hidden="1" x14ac:dyDescent="0.3">
      <c r="A5266" t="s">
        <v>3613</v>
      </c>
      <c r="B5266">
        <v>302</v>
      </c>
      <c r="C5266">
        <v>17</v>
      </c>
      <c r="D5266">
        <v>0</v>
      </c>
      <c r="E5266" t="s">
        <v>509</v>
      </c>
      <c r="F5266" t="s">
        <v>509</v>
      </c>
      <c r="G5266" t="s">
        <v>498</v>
      </c>
      <c r="H5266" t="str">
        <f>_xlfn.XLOOKUP(constructor_standings__2[[#This Row],[constructorId]],Src_constructors!A:A,Src_constructors!C:C)</f>
        <v>Jordan</v>
      </c>
      <c r="I5266">
        <f>_xlfn.XLOOKUP(constructor_standings__2[[#This Row],[raceId]],Src_races!A:A,Src_races!B:B)</f>
        <v>1992</v>
      </c>
    </row>
    <row r="5267" spans="1:9" hidden="1" x14ac:dyDescent="0.3">
      <c r="A5267" t="s">
        <v>3628</v>
      </c>
      <c r="B5267">
        <v>303</v>
      </c>
      <c r="C5267">
        <v>17</v>
      </c>
      <c r="D5267">
        <v>0</v>
      </c>
      <c r="E5267" t="s">
        <v>509</v>
      </c>
      <c r="F5267" t="s">
        <v>509</v>
      </c>
      <c r="G5267" t="s">
        <v>498</v>
      </c>
      <c r="H5267" t="str">
        <f>_xlfn.XLOOKUP(constructor_standings__2[[#This Row],[constructorId]],Src_constructors!A:A,Src_constructors!C:C)</f>
        <v>Jordan</v>
      </c>
      <c r="I5267">
        <f>_xlfn.XLOOKUP(constructor_standings__2[[#This Row],[raceId]],Src_races!A:A,Src_races!B:B)</f>
        <v>1992</v>
      </c>
    </row>
    <row r="5268" spans="1:9" hidden="1" x14ac:dyDescent="0.3">
      <c r="A5268" t="s">
        <v>3643</v>
      </c>
      <c r="B5268">
        <v>304</v>
      </c>
      <c r="C5268">
        <v>17</v>
      </c>
      <c r="D5268">
        <v>1</v>
      </c>
      <c r="E5268" t="s">
        <v>507</v>
      </c>
      <c r="F5268" t="s">
        <v>507</v>
      </c>
      <c r="G5268" t="s">
        <v>498</v>
      </c>
      <c r="H5268" t="str">
        <f>_xlfn.XLOOKUP(constructor_standings__2[[#This Row],[constructorId]],Src_constructors!A:A,Src_constructors!C:C)</f>
        <v>Jordan</v>
      </c>
      <c r="I5268">
        <f>_xlfn.XLOOKUP(constructor_standings__2[[#This Row],[raceId]],Src_races!A:A,Src_races!B:B)</f>
        <v>1992</v>
      </c>
    </row>
    <row r="5269" spans="1:9" hidden="1" x14ac:dyDescent="0.3">
      <c r="A5269" t="s">
        <v>3661</v>
      </c>
      <c r="B5269">
        <v>305</v>
      </c>
      <c r="C5269">
        <v>17</v>
      </c>
      <c r="D5269">
        <v>0</v>
      </c>
      <c r="E5269" t="s">
        <v>505</v>
      </c>
      <c r="F5269" t="s">
        <v>505</v>
      </c>
      <c r="G5269" t="s">
        <v>498</v>
      </c>
      <c r="H5269" t="str">
        <f>_xlfn.XLOOKUP(constructor_standings__2[[#This Row],[constructorId]],Src_constructors!A:A,Src_constructors!C:C)</f>
        <v>Jordan</v>
      </c>
      <c r="I5269">
        <f>_xlfn.XLOOKUP(constructor_standings__2[[#This Row],[raceId]],Src_races!A:A,Src_races!B:B)</f>
        <v>1991</v>
      </c>
    </row>
    <row r="5270" spans="1:9" hidden="1" x14ac:dyDescent="0.3">
      <c r="A5270" t="s">
        <v>3671</v>
      </c>
      <c r="B5270">
        <v>306</v>
      </c>
      <c r="C5270">
        <v>17</v>
      </c>
      <c r="D5270">
        <v>0</v>
      </c>
      <c r="E5270" t="s">
        <v>507</v>
      </c>
      <c r="F5270" t="s">
        <v>507</v>
      </c>
      <c r="G5270" t="s">
        <v>498</v>
      </c>
      <c r="H5270" t="str">
        <f>_xlfn.XLOOKUP(constructor_standings__2[[#This Row],[constructorId]],Src_constructors!A:A,Src_constructors!C:C)</f>
        <v>Jordan</v>
      </c>
      <c r="I5270">
        <f>_xlfn.XLOOKUP(constructor_standings__2[[#This Row],[raceId]],Src_races!A:A,Src_races!B:B)</f>
        <v>1991</v>
      </c>
    </row>
    <row r="5271" spans="1:9" hidden="1" x14ac:dyDescent="0.3">
      <c r="A5271" t="s">
        <v>3686</v>
      </c>
      <c r="B5271">
        <v>307</v>
      </c>
      <c r="C5271">
        <v>17</v>
      </c>
      <c r="D5271">
        <v>0</v>
      </c>
      <c r="E5271" t="s">
        <v>510</v>
      </c>
      <c r="F5271" t="s">
        <v>510</v>
      </c>
      <c r="G5271" t="s">
        <v>498</v>
      </c>
      <c r="H5271" t="str">
        <f>_xlfn.XLOOKUP(constructor_standings__2[[#This Row],[constructorId]],Src_constructors!A:A,Src_constructors!C:C)</f>
        <v>Jordan</v>
      </c>
      <c r="I5271">
        <f>_xlfn.XLOOKUP(constructor_standings__2[[#This Row],[raceId]],Src_races!A:A,Src_races!B:B)</f>
        <v>1991</v>
      </c>
    </row>
    <row r="5272" spans="1:9" hidden="1" x14ac:dyDescent="0.3">
      <c r="A5272" t="s">
        <v>3701</v>
      </c>
      <c r="B5272">
        <v>308</v>
      </c>
      <c r="C5272">
        <v>17</v>
      </c>
      <c r="D5272">
        <v>0</v>
      </c>
      <c r="E5272" t="s">
        <v>508</v>
      </c>
      <c r="F5272" t="s">
        <v>508</v>
      </c>
      <c r="G5272" t="s">
        <v>498</v>
      </c>
      <c r="H5272" t="str">
        <f>_xlfn.XLOOKUP(constructor_standings__2[[#This Row],[constructorId]],Src_constructors!A:A,Src_constructors!C:C)</f>
        <v>Jordan</v>
      </c>
      <c r="I5272">
        <f>_xlfn.XLOOKUP(constructor_standings__2[[#This Row],[raceId]],Src_races!A:A,Src_races!B:B)</f>
        <v>1991</v>
      </c>
    </row>
    <row r="5273" spans="1:9" hidden="1" x14ac:dyDescent="0.3">
      <c r="A5273" t="s">
        <v>3717</v>
      </c>
      <c r="B5273">
        <v>309</v>
      </c>
      <c r="C5273">
        <v>17</v>
      </c>
      <c r="D5273">
        <v>5</v>
      </c>
      <c r="E5273" t="s">
        <v>502</v>
      </c>
      <c r="F5273" t="s">
        <v>502</v>
      </c>
      <c r="G5273" t="s">
        <v>498</v>
      </c>
      <c r="H5273" t="str">
        <f>_xlfn.XLOOKUP(constructor_standings__2[[#This Row],[constructorId]],Src_constructors!A:A,Src_constructors!C:C)</f>
        <v>Jordan</v>
      </c>
      <c r="I5273">
        <f>_xlfn.XLOOKUP(constructor_standings__2[[#This Row],[raceId]],Src_races!A:A,Src_races!B:B)</f>
        <v>1991</v>
      </c>
    </row>
    <row r="5274" spans="1:9" hidden="1" x14ac:dyDescent="0.3">
      <c r="A5274" t="s">
        <v>3733</v>
      </c>
      <c r="B5274">
        <v>310</v>
      </c>
      <c r="C5274">
        <v>17</v>
      </c>
      <c r="D5274">
        <v>8</v>
      </c>
      <c r="E5274" t="s">
        <v>501</v>
      </c>
      <c r="F5274" t="s">
        <v>501</v>
      </c>
      <c r="G5274" t="s">
        <v>498</v>
      </c>
      <c r="H5274" t="str">
        <f>_xlfn.XLOOKUP(constructor_standings__2[[#This Row],[constructorId]],Src_constructors!A:A,Src_constructors!C:C)</f>
        <v>Jordan</v>
      </c>
      <c r="I5274">
        <f>_xlfn.XLOOKUP(constructor_standings__2[[#This Row],[raceId]],Src_races!A:A,Src_races!B:B)</f>
        <v>1991</v>
      </c>
    </row>
    <row r="5275" spans="1:9" hidden="1" x14ac:dyDescent="0.3">
      <c r="A5275" t="s">
        <v>3749</v>
      </c>
      <c r="B5275">
        <v>311</v>
      </c>
      <c r="C5275">
        <v>17</v>
      </c>
      <c r="D5275">
        <v>9</v>
      </c>
      <c r="E5275" t="s">
        <v>501</v>
      </c>
      <c r="F5275" t="s">
        <v>501</v>
      </c>
      <c r="G5275" t="s">
        <v>498</v>
      </c>
      <c r="H5275" t="str">
        <f>_xlfn.XLOOKUP(constructor_standings__2[[#This Row],[constructorId]],Src_constructors!A:A,Src_constructors!C:C)</f>
        <v>Jordan</v>
      </c>
      <c r="I5275">
        <f>_xlfn.XLOOKUP(constructor_standings__2[[#This Row],[raceId]],Src_races!A:A,Src_races!B:B)</f>
        <v>1991</v>
      </c>
    </row>
    <row r="5276" spans="1:9" hidden="1" x14ac:dyDescent="0.3">
      <c r="A5276" t="s">
        <v>3765</v>
      </c>
      <c r="B5276">
        <v>312</v>
      </c>
      <c r="C5276">
        <v>17</v>
      </c>
      <c r="D5276">
        <v>10</v>
      </c>
      <c r="E5276" t="s">
        <v>501</v>
      </c>
      <c r="F5276" t="s">
        <v>501</v>
      </c>
      <c r="G5276" t="s">
        <v>498</v>
      </c>
      <c r="H5276" t="str">
        <f>_xlfn.XLOOKUP(constructor_standings__2[[#This Row],[constructorId]],Src_constructors!A:A,Src_constructors!C:C)</f>
        <v>Jordan</v>
      </c>
      <c r="I5276">
        <f>_xlfn.XLOOKUP(constructor_standings__2[[#This Row],[raceId]],Src_races!A:A,Src_races!B:B)</f>
        <v>1991</v>
      </c>
    </row>
    <row r="5277" spans="1:9" hidden="1" x14ac:dyDescent="0.3">
      <c r="A5277" t="s">
        <v>3781</v>
      </c>
      <c r="B5277">
        <v>313</v>
      </c>
      <c r="C5277">
        <v>17</v>
      </c>
      <c r="D5277">
        <v>13</v>
      </c>
      <c r="E5277" t="s">
        <v>500</v>
      </c>
      <c r="F5277" t="s">
        <v>500</v>
      </c>
      <c r="G5277" t="s">
        <v>498</v>
      </c>
      <c r="H5277" t="str">
        <f>_xlfn.XLOOKUP(constructor_standings__2[[#This Row],[constructorId]],Src_constructors!A:A,Src_constructors!C:C)</f>
        <v>Jordan</v>
      </c>
      <c r="I5277">
        <f>_xlfn.XLOOKUP(constructor_standings__2[[#This Row],[raceId]],Src_races!A:A,Src_races!B:B)</f>
        <v>1991</v>
      </c>
    </row>
    <row r="5278" spans="1:9" hidden="1" x14ac:dyDescent="0.3">
      <c r="A5278" t="s">
        <v>3797</v>
      </c>
      <c r="B5278">
        <v>314</v>
      </c>
      <c r="C5278">
        <v>17</v>
      </c>
      <c r="D5278">
        <v>13</v>
      </c>
      <c r="E5278" t="s">
        <v>500</v>
      </c>
      <c r="F5278" t="s">
        <v>500</v>
      </c>
      <c r="G5278" t="s">
        <v>498</v>
      </c>
      <c r="H5278" t="str">
        <f>_xlfn.XLOOKUP(constructor_standings__2[[#This Row],[constructorId]],Src_constructors!A:A,Src_constructors!C:C)</f>
        <v>Jordan</v>
      </c>
      <c r="I5278">
        <f>_xlfn.XLOOKUP(constructor_standings__2[[#This Row],[raceId]],Src_races!A:A,Src_races!B:B)</f>
        <v>1991</v>
      </c>
    </row>
    <row r="5279" spans="1:9" hidden="1" x14ac:dyDescent="0.3">
      <c r="A5279" t="s">
        <v>3812</v>
      </c>
      <c r="B5279">
        <v>315</v>
      </c>
      <c r="C5279">
        <v>17</v>
      </c>
      <c r="D5279">
        <v>13</v>
      </c>
      <c r="E5279" t="s">
        <v>500</v>
      </c>
      <c r="F5279" t="s">
        <v>500</v>
      </c>
      <c r="G5279" t="s">
        <v>498</v>
      </c>
      <c r="H5279" t="str">
        <f>_xlfn.XLOOKUP(constructor_standings__2[[#This Row],[constructorId]],Src_constructors!A:A,Src_constructors!C:C)</f>
        <v>Jordan</v>
      </c>
      <c r="I5279">
        <f>_xlfn.XLOOKUP(constructor_standings__2[[#This Row],[raceId]],Src_races!A:A,Src_races!B:B)</f>
        <v>1991</v>
      </c>
    </row>
    <row r="5280" spans="1:9" hidden="1" x14ac:dyDescent="0.3">
      <c r="A5280" t="s">
        <v>3828</v>
      </c>
      <c r="B5280">
        <v>316</v>
      </c>
      <c r="C5280">
        <v>17</v>
      </c>
      <c r="D5280">
        <v>13</v>
      </c>
      <c r="E5280" t="s">
        <v>500</v>
      </c>
      <c r="F5280" t="s">
        <v>500</v>
      </c>
      <c r="G5280" t="s">
        <v>498</v>
      </c>
      <c r="H5280" t="str">
        <f>_xlfn.XLOOKUP(constructor_standings__2[[#This Row],[constructorId]],Src_constructors!A:A,Src_constructors!C:C)</f>
        <v>Jordan</v>
      </c>
      <c r="I5280">
        <f>_xlfn.XLOOKUP(constructor_standings__2[[#This Row],[raceId]],Src_races!A:A,Src_races!B:B)</f>
        <v>1991</v>
      </c>
    </row>
    <row r="5281" spans="1:9" hidden="1" x14ac:dyDescent="0.3">
      <c r="A5281" t="s">
        <v>3845</v>
      </c>
      <c r="B5281">
        <v>317</v>
      </c>
      <c r="C5281">
        <v>17</v>
      </c>
      <c r="D5281">
        <v>13</v>
      </c>
      <c r="E5281" t="s">
        <v>500</v>
      </c>
      <c r="F5281" t="s">
        <v>500</v>
      </c>
      <c r="G5281" t="s">
        <v>498</v>
      </c>
      <c r="H5281" t="str">
        <f>_xlfn.XLOOKUP(constructor_standings__2[[#This Row],[constructorId]],Src_constructors!A:A,Src_constructors!C:C)</f>
        <v>Jordan</v>
      </c>
      <c r="I5281">
        <f>_xlfn.XLOOKUP(constructor_standings__2[[#This Row],[raceId]],Src_races!A:A,Src_races!B:B)</f>
        <v>1991</v>
      </c>
    </row>
    <row r="5282" spans="1:9" hidden="1" x14ac:dyDescent="0.3">
      <c r="A5282" t="s">
        <v>3863</v>
      </c>
      <c r="B5282">
        <v>318</v>
      </c>
      <c r="C5282">
        <v>17</v>
      </c>
      <c r="D5282">
        <v>13</v>
      </c>
      <c r="E5282" t="s">
        <v>500</v>
      </c>
      <c r="F5282" t="s">
        <v>500</v>
      </c>
      <c r="G5282" t="s">
        <v>498</v>
      </c>
      <c r="H5282" t="str">
        <f>_xlfn.XLOOKUP(constructor_standings__2[[#This Row],[constructorId]],Src_constructors!A:A,Src_constructors!C:C)</f>
        <v>Jordan</v>
      </c>
      <c r="I5282">
        <f>_xlfn.XLOOKUP(constructor_standings__2[[#This Row],[raceId]],Src_races!A:A,Src_races!B:B)</f>
        <v>1991</v>
      </c>
    </row>
    <row r="5283" spans="1:9" hidden="1" x14ac:dyDescent="0.3">
      <c r="A5283" t="s">
        <v>3881</v>
      </c>
      <c r="B5283">
        <v>319</v>
      </c>
      <c r="C5283">
        <v>17</v>
      </c>
      <c r="D5283">
        <v>13</v>
      </c>
      <c r="E5283" t="s">
        <v>500</v>
      </c>
      <c r="F5283" t="s">
        <v>500</v>
      </c>
      <c r="G5283" t="s">
        <v>498</v>
      </c>
      <c r="H5283" t="str">
        <f>_xlfn.XLOOKUP(constructor_standings__2[[#This Row],[constructorId]],Src_constructors!A:A,Src_constructors!C:C)</f>
        <v>Jordan</v>
      </c>
      <c r="I5283">
        <f>_xlfn.XLOOKUP(constructor_standings__2[[#This Row],[raceId]],Src_races!A:A,Src_races!B:B)</f>
        <v>1991</v>
      </c>
    </row>
    <row r="5284" spans="1:9" hidden="1" x14ac:dyDescent="0.3">
      <c r="A5284" t="s">
        <v>3899</v>
      </c>
      <c r="B5284">
        <v>320</v>
      </c>
      <c r="C5284">
        <v>17</v>
      </c>
      <c r="D5284">
        <v>13</v>
      </c>
      <c r="E5284" t="s">
        <v>500</v>
      </c>
      <c r="F5284" t="s">
        <v>500</v>
      </c>
      <c r="G5284" t="s">
        <v>498</v>
      </c>
      <c r="H5284" t="str">
        <f>_xlfn.XLOOKUP(constructor_standings__2[[#This Row],[constructorId]],Src_constructors!A:A,Src_constructors!C:C)</f>
        <v>Jordan</v>
      </c>
      <c r="I5284">
        <f>_xlfn.XLOOKUP(constructor_standings__2[[#This Row],[raceId]],Src_races!A:A,Src_races!B:B)</f>
        <v>1991</v>
      </c>
    </row>
    <row r="5285" spans="1:9" hidden="1" x14ac:dyDescent="0.3">
      <c r="A5285" t="s">
        <v>1078</v>
      </c>
      <c r="B5285">
        <v>75</v>
      </c>
      <c r="C5285">
        <v>18</v>
      </c>
      <c r="D5285">
        <v>0</v>
      </c>
      <c r="E5285" t="s">
        <v>505</v>
      </c>
      <c r="F5285" t="s">
        <v>505</v>
      </c>
      <c r="G5285" t="s">
        <v>498</v>
      </c>
      <c r="H5285" t="str">
        <f>_xlfn.XLOOKUP(constructor_standings__2[[#This Row],[constructorId]],Src_constructors!A:A,Src_constructors!C:C)</f>
        <v>Minardi</v>
      </c>
      <c r="I5285">
        <f>_xlfn.XLOOKUP(constructor_standings__2[[#This Row],[raceId]],Src_races!A:A,Src_races!B:B)</f>
        <v>2005</v>
      </c>
    </row>
    <row r="5286" spans="1:9" hidden="1" x14ac:dyDescent="0.3">
      <c r="A5286" t="s">
        <v>1096</v>
      </c>
      <c r="B5286">
        <v>77</v>
      </c>
      <c r="C5286">
        <v>18</v>
      </c>
      <c r="D5286">
        <v>0</v>
      </c>
      <c r="E5286" t="s">
        <v>506</v>
      </c>
      <c r="F5286" t="s">
        <v>506</v>
      </c>
      <c r="G5286" t="s">
        <v>498</v>
      </c>
      <c r="H5286" t="str">
        <f>_xlfn.XLOOKUP(constructor_standings__2[[#This Row],[constructorId]],Src_constructors!A:A,Src_constructors!C:C)</f>
        <v>Minardi</v>
      </c>
      <c r="I5286">
        <f>_xlfn.XLOOKUP(constructor_standings__2[[#This Row],[raceId]],Src_races!A:A,Src_races!B:B)</f>
        <v>2005</v>
      </c>
    </row>
    <row r="5287" spans="1:9" hidden="1" x14ac:dyDescent="0.3">
      <c r="A5287" t="s">
        <v>1106</v>
      </c>
      <c r="B5287">
        <v>78</v>
      </c>
      <c r="C5287">
        <v>18</v>
      </c>
      <c r="D5287">
        <v>0</v>
      </c>
      <c r="E5287" t="s">
        <v>506</v>
      </c>
      <c r="F5287" t="s">
        <v>506</v>
      </c>
      <c r="G5287" t="s">
        <v>498</v>
      </c>
      <c r="H5287" t="str">
        <f>_xlfn.XLOOKUP(constructor_standings__2[[#This Row],[constructorId]],Src_constructors!A:A,Src_constructors!C:C)</f>
        <v>Minardi</v>
      </c>
      <c r="I5287">
        <f>_xlfn.XLOOKUP(constructor_standings__2[[#This Row],[raceId]],Src_races!A:A,Src_races!B:B)</f>
        <v>2005</v>
      </c>
    </row>
    <row r="5288" spans="1:9" hidden="1" x14ac:dyDescent="0.3">
      <c r="A5288" t="s">
        <v>1116</v>
      </c>
      <c r="B5288">
        <v>79</v>
      </c>
      <c r="C5288">
        <v>18</v>
      </c>
      <c r="D5288">
        <v>7</v>
      </c>
      <c r="E5288" t="s">
        <v>505</v>
      </c>
      <c r="F5288" t="s">
        <v>505</v>
      </c>
      <c r="G5288" t="s">
        <v>498</v>
      </c>
      <c r="H5288" t="str">
        <f>_xlfn.XLOOKUP(constructor_standings__2[[#This Row],[constructorId]],Src_constructors!A:A,Src_constructors!C:C)</f>
        <v>Minardi</v>
      </c>
      <c r="I5288">
        <f>_xlfn.XLOOKUP(constructor_standings__2[[#This Row],[raceId]],Src_races!A:A,Src_races!B:B)</f>
        <v>2005</v>
      </c>
    </row>
    <row r="5289" spans="1:9" hidden="1" x14ac:dyDescent="0.3">
      <c r="A5289" t="s">
        <v>1126</v>
      </c>
      <c r="B5289">
        <v>80</v>
      </c>
      <c r="C5289">
        <v>18</v>
      </c>
      <c r="D5289">
        <v>7</v>
      </c>
      <c r="E5289" t="s">
        <v>505</v>
      </c>
      <c r="F5289" t="s">
        <v>505</v>
      </c>
      <c r="G5289" t="s">
        <v>498</v>
      </c>
      <c r="H5289" t="str">
        <f>_xlfn.XLOOKUP(constructor_standings__2[[#This Row],[constructorId]],Src_constructors!A:A,Src_constructors!C:C)</f>
        <v>Minardi</v>
      </c>
      <c r="I5289">
        <f>_xlfn.XLOOKUP(constructor_standings__2[[#This Row],[raceId]],Src_races!A:A,Src_races!B:B)</f>
        <v>2005</v>
      </c>
    </row>
    <row r="5290" spans="1:9" hidden="1" x14ac:dyDescent="0.3">
      <c r="A5290" t="s">
        <v>1136</v>
      </c>
      <c r="B5290">
        <v>81</v>
      </c>
      <c r="C5290">
        <v>18</v>
      </c>
      <c r="D5290">
        <v>7</v>
      </c>
      <c r="E5290" t="s">
        <v>506</v>
      </c>
      <c r="F5290" t="s">
        <v>506</v>
      </c>
      <c r="G5290" t="s">
        <v>498</v>
      </c>
      <c r="H5290" t="str">
        <f>_xlfn.XLOOKUP(constructor_standings__2[[#This Row],[constructorId]],Src_constructors!A:A,Src_constructors!C:C)</f>
        <v>Minardi</v>
      </c>
      <c r="I5290">
        <f>_xlfn.XLOOKUP(constructor_standings__2[[#This Row],[raceId]],Src_races!A:A,Src_races!B:B)</f>
        <v>2005</v>
      </c>
    </row>
    <row r="5291" spans="1:9" hidden="1" x14ac:dyDescent="0.3">
      <c r="A5291" t="s">
        <v>1146</v>
      </c>
      <c r="B5291">
        <v>82</v>
      </c>
      <c r="C5291">
        <v>18</v>
      </c>
      <c r="D5291">
        <v>7</v>
      </c>
      <c r="E5291" t="s">
        <v>506</v>
      </c>
      <c r="F5291" t="s">
        <v>506</v>
      </c>
      <c r="G5291" t="s">
        <v>498</v>
      </c>
      <c r="H5291" t="str">
        <f>_xlfn.XLOOKUP(constructor_standings__2[[#This Row],[constructorId]],Src_constructors!A:A,Src_constructors!C:C)</f>
        <v>Minardi</v>
      </c>
      <c r="I5291">
        <f>_xlfn.XLOOKUP(constructor_standings__2[[#This Row],[raceId]],Src_races!A:A,Src_races!B:B)</f>
        <v>2005</v>
      </c>
    </row>
    <row r="5292" spans="1:9" hidden="1" x14ac:dyDescent="0.3">
      <c r="A5292" t="s">
        <v>1156</v>
      </c>
      <c r="B5292">
        <v>83</v>
      </c>
      <c r="C5292">
        <v>18</v>
      </c>
      <c r="D5292">
        <v>7</v>
      </c>
      <c r="E5292" t="s">
        <v>506</v>
      </c>
      <c r="F5292" t="s">
        <v>506</v>
      </c>
      <c r="G5292" t="s">
        <v>498</v>
      </c>
      <c r="H5292" t="str">
        <f>_xlfn.XLOOKUP(constructor_standings__2[[#This Row],[constructorId]],Src_constructors!A:A,Src_constructors!C:C)</f>
        <v>Minardi</v>
      </c>
      <c r="I5292">
        <f>_xlfn.XLOOKUP(constructor_standings__2[[#This Row],[raceId]],Src_races!A:A,Src_races!B:B)</f>
        <v>2005</v>
      </c>
    </row>
    <row r="5293" spans="1:9" hidden="1" x14ac:dyDescent="0.3">
      <c r="A5293" t="s">
        <v>1166</v>
      </c>
      <c r="B5293">
        <v>84</v>
      </c>
      <c r="C5293">
        <v>18</v>
      </c>
      <c r="D5293">
        <v>7</v>
      </c>
      <c r="E5293" t="s">
        <v>506</v>
      </c>
      <c r="F5293" t="s">
        <v>506</v>
      </c>
      <c r="G5293" t="s">
        <v>498</v>
      </c>
      <c r="H5293" t="str">
        <f>_xlfn.XLOOKUP(constructor_standings__2[[#This Row],[constructorId]],Src_constructors!A:A,Src_constructors!C:C)</f>
        <v>Minardi</v>
      </c>
      <c r="I5293">
        <f>_xlfn.XLOOKUP(constructor_standings__2[[#This Row],[raceId]],Src_races!A:A,Src_races!B:B)</f>
        <v>2005</v>
      </c>
    </row>
    <row r="5294" spans="1:9" hidden="1" x14ac:dyDescent="0.3">
      <c r="A5294" t="s">
        <v>1176</v>
      </c>
      <c r="B5294">
        <v>85</v>
      </c>
      <c r="C5294">
        <v>18</v>
      </c>
      <c r="D5294">
        <v>7</v>
      </c>
      <c r="E5294" t="s">
        <v>506</v>
      </c>
      <c r="F5294" t="s">
        <v>506</v>
      </c>
      <c r="G5294" t="s">
        <v>498</v>
      </c>
      <c r="H5294" t="str">
        <f>_xlfn.XLOOKUP(constructor_standings__2[[#This Row],[constructorId]],Src_constructors!A:A,Src_constructors!C:C)</f>
        <v>Minardi</v>
      </c>
      <c r="I5294">
        <f>_xlfn.XLOOKUP(constructor_standings__2[[#This Row],[raceId]],Src_races!A:A,Src_races!B:B)</f>
        <v>2005</v>
      </c>
    </row>
    <row r="5295" spans="1:9" hidden="1" x14ac:dyDescent="0.3">
      <c r="A5295" t="s">
        <v>1186</v>
      </c>
      <c r="B5295">
        <v>86</v>
      </c>
      <c r="C5295">
        <v>18</v>
      </c>
      <c r="D5295">
        <v>7</v>
      </c>
      <c r="E5295" t="s">
        <v>506</v>
      </c>
      <c r="F5295" t="s">
        <v>506</v>
      </c>
      <c r="G5295" t="s">
        <v>498</v>
      </c>
      <c r="H5295" t="str">
        <f>_xlfn.XLOOKUP(constructor_standings__2[[#This Row],[constructorId]],Src_constructors!A:A,Src_constructors!C:C)</f>
        <v>Minardi</v>
      </c>
      <c r="I5295">
        <f>_xlfn.XLOOKUP(constructor_standings__2[[#This Row],[raceId]],Src_races!A:A,Src_races!B:B)</f>
        <v>2005</v>
      </c>
    </row>
    <row r="5296" spans="1:9" hidden="1" x14ac:dyDescent="0.3">
      <c r="A5296" t="s">
        <v>1196</v>
      </c>
      <c r="B5296">
        <v>87</v>
      </c>
      <c r="C5296">
        <v>18</v>
      </c>
      <c r="D5296">
        <v>7</v>
      </c>
      <c r="E5296" t="s">
        <v>506</v>
      </c>
      <c r="F5296" t="s">
        <v>506</v>
      </c>
      <c r="G5296" t="s">
        <v>498</v>
      </c>
      <c r="H5296" t="str">
        <f>_xlfn.XLOOKUP(constructor_standings__2[[#This Row],[constructorId]],Src_constructors!A:A,Src_constructors!C:C)</f>
        <v>Minardi</v>
      </c>
      <c r="I5296">
        <f>_xlfn.XLOOKUP(constructor_standings__2[[#This Row],[raceId]],Src_races!A:A,Src_races!B:B)</f>
        <v>2005</v>
      </c>
    </row>
    <row r="5297" spans="1:9" hidden="1" x14ac:dyDescent="0.3">
      <c r="A5297" t="s">
        <v>1206</v>
      </c>
      <c r="B5297">
        <v>88</v>
      </c>
      <c r="C5297">
        <v>18</v>
      </c>
      <c r="D5297">
        <v>7</v>
      </c>
      <c r="E5297" t="s">
        <v>506</v>
      </c>
      <c r="F5297" t="s">
        <v>506</v>
      </c>
      <c r="G5297" t="s">
        <v>498</v>
      </c>
      <c r="H5297" t="str">
        <f>_xlfn.XLOOKUP(constructor_standings__2[[#This Row],[constructorId]],Src_constructors!A:A,Src_constructors!C:C)</f>
        <v>Minardi</v>
      </c>
      <c r="I5297">
        <f>_xlfn.XLOOKUP(constructor_standings__2[[#This Row],[raceId]],Src_races!A:A,Src_races!B:B)</f>
        <v>2005</v>
      </c>
    </row>
    <row r="5298" spans="1:9" hidden="1" x14ac:dyDescent="0.3">
      <c r="A5298" t="s">
        <v>1216</v>
      </c>
      <c r="B5298">
        <v>89</v>
      </c>
      <c r="C5298">
        <v>18</v>
      </c>
      <c r="D5298">
        <v>7</v>
      </c>
      <c r="E5298" t="s">
        <v>506</v>
      </c>
      <c r="F5298" t="s">
        <v>506</v>
      </c>
      <c r="G5298" t="s">
        <v>498</v>
      </c>
      <c r="H5298" t="str">
        <f>_xlfn.XLOOKUP(constructor_standings__2[[#This Row],[constructorId]],Src_constructors!A:A,Src_constructors!C:C)</f>
        <v>Minardi</v>
      </c>
      <c r="I5298">
        <f>_xlfn.XLOOKUP(constructor_standings__2[[#This Row],[raceId]],Src_races!A:A,Src_races!B:B)</f>
        <v>2005</v>
      </c>
    </row>
    <row r="5299" spans="1:9" hidden="1" x14ac:dyDescent="0.3">
      <c r="A5299" t="s">
        <v>1235</v>
      </c>
      <c r="B5299">
        <v>91</v>
      </c>
      <c r="C5299">
        <v>18</v>
      </c>
      <c r="D5299">
        <v>0</v>
      </c>
      <c r="E5299" t="s">
        <v>506</v>
      </c>
      <c r="F5299" t="s">
        <v>506</v>
      </c>
      <c r="G5299" t="s">
        <v>498</v>
      </c>
      <c r="H5299" t="str">
        <f>_xlfn.XLOOKUP(constructor_standings__2[[#This Row],[constructorId]],Src_constructors!A:A,Src_constructors!C:C)</f>
        <v>Minardi</v>
      </c>
      <c r="I5299">
        <f>_xlfn.XLOOKUP(constructor_standings__2[[#This Row],[raceId]],Src_races!A:A,Src_races!B:B)</f>
        <v>2004</v>
      </c>
    </row>
    <row r="5300" spans="1:9" hidden="1" x14ac:dyDescent="0.3">
      <c r="A5300" t="s">
        <v>1245</v>
      </c>
      <c r="B5300">
        <v>92</v>
      </c>
      <c r="C5300">
        <v>18</v>
      </c>
      <c r="D5300">
        <v>0</v>
      </c>
      <c r="E5300" t="s">
        <v>506</v>
      </c>
      <c r="F5300" t="s">
        <v>506</v>
      </c>
      <c r="G5300" t="s">
        <v>498</v>
      </c>
      <c r="H5300" t="str">
        <f>_xlfn.XLOOKUP(constructor_standings__2[[#This Row],[constructorId]],Src_constructors!A:A,Src_constructors!C:C)</f>
        <v>Minardi</v>
      </c>
      <c r="I5300">
        <f>_xlfn.XLOOKUP(constructor_standings__2[[#This Row],[raceId]],Src_races!A:A,Src_races!B:B)</f>
        <v>2004</v>
      </c>
    </row>
    <row r="5301" spans="1:9" hidden="1" x14ac:dyDescent="0.3">
      <c r="A5301" t="s">
        <v>1255</v>
      </c>
      <c r="B5301">
        <v>93</v>
      </c>
      <c r="C5301">
        <v>18</v>
      </c>
      <c r="D5301">
        <v>0</v>
      </c>
      <c r="E5301" t="s">
        <v>506</v>
      </c>
      <c r="F5301" t="s">
        <v>506</v>
      </c>
      <c r="G5301" t="s">
        <v>498</v>
      </c>
      <c r="H5301" t="str">
        <f>_xlfn.XLOOKUP(constructor_standings__2[[#This Row],[constructorId]],Src_constructors!A:A,Src_constructors!C:C)</f>
        <v>Minardi</v>
      </c>
      <c r="I5301">
        <f>_xlfn.XLOOKUP(constructor_standings__2[[#This Row],[raceId]],Src_races!A:A,Src_races!B:B)</f>
        <v>2004</v>
      </c>
    </row>
    <row r="5302" spans="1:9" hidden="1" x14ac:dyDescent="0.3">
      <c r="A5302" t="s">
        <v>1265</v>
      </c>
      <c r="B5302">
        <v>94</v>
      </c>
      <c r="C5302">
        <v>18</v>
      </c>
      <c r="D5302">
        <v>0</v>
      </c>
      <c r="E5302" t="s">
        <v>506</v>
      </c>
      <c r="F5302" t="s">
        <v>506</v>
      </c>
      <c r="G5302" t="s">
        <v>498</v>
      </c>
      <c r="H5302" t="str">
        <f>_xlfn.XLOOKUP(constructor_standings__2[[#This Row],[constructorId]],Src_constructors!A:A,Src_constructors!C:C)</f>
        <v>Minardi</v>
      </c>
      <c r="I5302">
        <f>_xlfn.XLOOKUP(constructor_standings__2[[#This Row],[raceId]],Src_races!A:A,Src_races!B:B)</f>
        <v>2004</v>
      </c>
    </row>
    <row r="5303" spans="1:9" hidden="1" x14ac:dyDescent="0.3">
      <c r="A5303" t="s">
        <v>1275</v>
      </c>
      <c r="B5303">
        <v>95</v>
      </c>
      <c r="C5303">
        <v>18</v>
      </c>
      <c r="D5303">
        <v>0</v>
      </c>
      <c r="E5303" t="s">
        <v>506</v>
      </c>
      <c r="F5303" t="s">
        <v>506</v>
      </c>
      <c r="G5303" t="s">
        <v>498</v>
      </c>
      <c r="H5303" t="str">
        <f>_xlfn.XLOOKUP(constructor_standings__2[[#This Row],[constructorId]],Src_constructors!A:A,Src_constructors!C:C)</f>
        <v>Minardi</v>
      </c>
      <c r="I5303">
        <f>_xlfn.XLOOKUP(constructor_standings__2[[#This Row],[raceId]],Src_races!A:A,Src_races!B:B)</f>
        <v>2004</v>
      </c>
    </row>
    <row r="5304" spans="1:9" hidden="1" x14ac:dyDescent="0.3">
      <c r="A5304" t="s">
        <v>1285</v>
      </c>
      <c r="B5304">
        <v>96</v>
      </c>
      <c r="C5304">
        <v>18</v>
      </c>
      <c r="D5304">
        <v>0</v>
      </c>
      <c r="E5304" t="s">
        <v>506</v>
      </c>
      <c r="F5304" t="s">
        <v>506</v>
      </c>
      <c r="G5304" t="s">
        <v>498</v>
      </c>
      <c r="H5304" t="str">
        <f>_xlfn.XLOOKUP(constructor_standings__2[[#This Row],[constructorId]],Src_constructors!A:A,Src_constructors!C:C)</f>
        <v>Minardi</v>
      </c>
      <c r="I5304">
        <f>_xlfn.XLOOKUP(constructor_standings__2[[#This Row],[raceId]],Src_races!A:A,Src_races!B:B)</f>
        <v>2004</v>
      </c>
    </row>
    <row r="5305" spans="1:9" hidden="1" x14ac:dyDescent="0.3">
      <c r="A5305" t="s">
        <v>1295</v>
      </c>
      <c r="B5305">
        <v>97</v>
      </c>
      <c r="C5305">
        <v>18</v>
      </c>
      <c r="D5305">
        <v>0</v>
      </c>
      <c r="E5305" t="s">
        <v>506</v>
      </c>
      <c r="F5305" t="s">
        <v>506</v>
      </c>
      <c r="G5305" t="s">
        <v>498</v>
      </c>
      <c r="H5305" t="str">
        <f>_xlfn.XLOOKUP(constructor_standings__2[[#This Row],[constructorId]],Src_constructors!A:A,Src_constructors!C:C)</f>
        <v>Minardi</v>
      </c>
      <c r="I5305">
        <f>_xlfn.XLOOKUP(constructor_standings__2[[#This Row],[raceId]],Src_races!A:A,Src_races!B:B)</f>
        <v>2004</v>
      </c>
    </row>
    <row r="5306" spans="1:9" hidden="1" x14ac:dyDescent="0.3">
      <c r="A5306" t="s">
        <v>1305</v>
      </c>
      <c r="B5306">
        <v>98</v>
      </c>
      <c r="C5306">
        <v>18</v>
      </c>
      <c r="D5306">
        <v>1</v>
      </c>
      <c r="E5306" t="s">
        <v>506</v>
      </c>
      <c r="F5306" t="s">
        <v>506</v>
      </c>
      <c r="G5306" t="s">
        <v>498</v>
      </c>
      <c r="H5306" t="str">
        <f>_xlfn.XLOOKUP(constructor_standings__2[[#This Row],[constructorId]],Src_constructors!A:A,Src_constructors!C:C)</f>
        <v>Minardi</v>
      </c>
      <c r="I5306">
        <f>_xlfn.XLOOKUP(constructor_standings__2[[#This Row],[raceId]],Src_races!A:A,Src_races!B:B)</f>
        <v>2004</v>
      </c>
    </row>
    <row r="5307" spans="1:9" hidden="1" x14ac:dyDescent="0.3">
      <c r="A5307" t="s">
        <v>1315</v>
      </c>
      <c r="B5307">
        <v>99</v>
      </c>
      <c r="C5307">
        <v>18</v>
      </c>
      <c r="D5307">
        <v>1</v>
      </c>
      <c r="E5307" t="s">
        <v>506</v>
      </c>
      <c r="F5307" t="s">
        <v>506</v>
      </c>
      <c r="G5307" t="s">
        <v>498</v>
      </c>
      <c r="H5307" t="str">
        <f>_xlfn.XLOOKUP(constructor_standings__2[[#This Row],[constructorId]],Src_constructors!A:A,Src_constructors!C:C)</f>
        <v>Minardi</v>
      </c>
      <c r="I5307">
        <f>_xlfn.XLOOKUP(constructor_standings__2[[#This Row],[raceId]],Src_races!A:A,Src_races!B:B)</f>
        <v>2004</v>
      </c>
    </row>
    <row r="5308" spans="1:9" hidden="1" x14ac:dyDescent="0.3">
      <c r="A5308" t="s">
        <v>1325</v>
      </c>
      <c r="B5308">
        <v>100</v>
      </c>
      <c r="C5308">
        <v>18</v>
      </c>
      <c r="D5308">
        <v>1</v>
      </c>
      <c r="E5308" t="s">
        <v>506</v>
      </c>
      <c r="F5308" t="s">
        <v>506</v>
      </c>
      <c r="G5308" t="s">
        <v>498</v>
      </c>
      <c r="H5308" t="str">
        <f>_xlfn.XLOOKUP(constructor_standings__2[[#This Row],[constructorId]],Src_constructors!A:A,Src_constructors!C:C)</f>
        <v>Minardi</v>
      </c>
      <c r="I5308">
        <f>_xlfn.XLOOKUP(constructor_standings__2[[#This Row],[raceId]],Src_races!A:A,Src_races!B:B)</f>
        <v>2004</v>
      </c>
    </row>
    <row r="5309" spans="1:9" hidden="1" x14ac:dyDescent="0.3">
      <c r="A5309" t="s">
        <v>1335</v>
      </c>
      <c r="B5309">
        <v>101</v>
      </c>
      <c r="C5309">
        <v>18</v>
      </c>
      <c r="D5309">
        <v>1</v>
      </c>
      <c r="E5309" t="s">
        <v>506</v>
      </c>
      <c r="F5309" t="s">
        <v>506</v>
      </c>
      <c r="G5309" t="s">
        <v>498</v>
      </c>
      <c r="H5309" t="str">
        <f>_xlfn.XLOOKUP(constructor_standings__2[[#This Row],[constructorId]],Src_constructors!A:A,Src_constructors!C:C)</f>
        <v>Minardi</v>
      </c>
      <c r="I5309">
        <f>_xlfn.XLOOKUP(constructor_standings__2[[#This Row],[raceId]],Src_races!A:A,Src_races!B:B)</f>
        <v>2004</v>
      </c>
    </row>
    <row r="5310" spans="1:9" hidden="1" x14ac:dyDescent="0.3">
      <c r="A5310" t="s">
        <v>1345</v>
      </c>
      <c r="B5310">
        <v>102</v>
      </c>
      <c r="C5310">
        <v>18</v>
      </c>
      <c r="D5310">
        <v>1</v>
      </c>
      <c r="E5310" t="s">
        <v>506</v>
      </c>
      <c r="F5310" t="s">
        <v>506</v>
      </c>
      <c r="G5310" t="s">
        <v>498</v>
      </c>
      <c r="H5310" t="str">
        <f>_xlfn.XLOOKUP(constructor_standings__2[[#This Row],[constructorId]],Src_constructors!A:A,Src_constructors!C:C)</f>
        <v>Minardi</v>
      </c>
      <c r="I5310">
        <f>_xlfn.XLOOKUP(constructor_standings__2[[#This Row],[raceId]],Src_races!A:A,Src_races!B:B)</f>
        <v>2004</v>
      </c>
    </row>
    <row r="5311" spans="1:9" hidden="1" x14ac:dyDescent="0.3">
      <c r="A5311" t="s">
        <v>1355</v>
      </c>
      <c r="B5311">
        <v>103</v>
      </c>
      <c r="C5311">
        <v>18</v>
      </c>
      <c r="D5311">
        <v>1</v>
      </c>
      <c r="E5311" t="s">
        <v>506</v>
      </c>
      <c r="F5311" t="s">
        <v>506</v>
      </c>
      <c r="G5311" t="s">
        <v>498</v>
      </c>
      <c r="H5311" t="str">
        <f>_xlfn.XLOOKUP(constructor_standings__2[[#This Row],[constructorId]],Src_constructors!A:A,Src_constructors!C:C)</f>
        <v>Minardi</v>
      </c>
      <c r="I5311">
        <f>_xlfn.XLOOKUP(constructor_standings__2[[#This Row],[raceId]],Src_races!A:A,Src_races!B:B)</f>
        <v>2004</v>
      </c>
    </row>
    <row r="5312" spans="1:9" hidden="1" x14ac:dyDescent="0.3">
      <c r="A5312" t="s">
        <v>1365</v>
      </c>
      <c r="B5312">
        <v>104</v>
      </c>
      <c r="C5312">
        <v>18</v>
      </c>
      <c r="D5312">
        <v>1</v>
      </c>
      <c r="E5312" t="s">
        <v>506</v>
      </c>
      <c r="F5312" t="s">
        <v>506</v>
      </c>
      <c r="G5312" t="s">
        <v>498</v>
      </c>
      <c r="H5312" t="str">
        <f>_xlfn.XLOOKUP(constructor_standings__2[[#This Row],[constructorId]],Src_constructors!A:A,Src_constructors!C:C)</f>
        <v>Minardi</v>
      </c>
      <c r="I5312">
        <f>_xlfn.XLOOKUP(constructor_standings__2[[#This Row],[raceId]],Src_races!A:A,Src_races!B:B)</f>
        <v>2004</v>
      </c>
    </row>
    <row r="5313" spans="1:9" hidden="1" x14ac:dyDescent="0.3">
      <c r="A5313" t="s">
        <v>1375</v>
      </c>
      <c r="B5313">
        <v>105</v>
      </c>
      <c r="C5313">
        <v>18</v>
      </c>
      <c r="D5313">
        <v>1</v>
      </c>
      <c r="E5313" t="s">
        <v>506</v>
      </c>
      <c r="F5313" t="s">
        <v>506</v>
      </c>
      <c r="G5313" t="s">
        <v>498</v>
      </c>
      <c r="H5313" t="str">
        <f>_xlfn.XLOOKUP(constructor_standings__2[[#This Row],[constructorId]],Src_constructors!A:A,Src_constructors!C:C)</f>
        <v>Minardi</v>
      </c>
      <c r="I5313">
        <f>_xlfn.XLOOKUP(constructor_standings__2[[#This Row],[raceId]],Src_races!A:A,Src_races!B:B)</f>
        <v>2004</v>
      </c>
    </row>
    <row r="5314" spans="1:9" hidden="1" x14ac:dyDescent="0.3">
      <c r="A5314" t="s">
        <v>1385</v>
      </c>
      <c r="B5314">
        <v>106</v>
      </c>
      <c r="C5314">
        <v>18</v>
      </c>
      <c r="D5314">
        <v>1</v>
      </c>
      <c r="E5314" t="s">
        <v>506</v>
      </c>
      <c r="F5314" t="s">
        <v>506</v>
      </c>
      <c r="G5314" t="s">
        <v>498</v>
      </c>
      <c r="H5314" t="str">
        <f>_xlfn.XLOOKUP(constructor_standings__2[[#This Row],[constructorId]],Src_constructors!A:A,Src_constructors!C:C)</f>
        <v>Minardi</v>
      </c>
      <c r="I5314">
        <f>_xlfn.XLOOKUP(constructor_standings__2[[#This Row],[raceId]],Src_races!A:A,Src_races!B:B)</f>
        <v>2004</v>
      </c>
    </row>
    <row r="5315" spans="1:9" hidden="1" x14ac:dyDescent="0.3">
      <c r="A5315" t="s">
        <v>1395</v>
      </c>
      <c r="B5315">
        <v>107</v>
      </c>
      <c r="C5315">
        <v>18</v>
      </c>
      <c r="D5315">
        <v>1</v>
      </c>
      <c r="E5315" t="s">
        <v>506</v>
      </c>
      <c r="F5315" t="s">
        <v>506</v>
      </c>
      <c r="G5315" t="s">
        <v>498</v>
      </c>
      <c r="H5315" t="str">
        <f>_xlfn.XLOOKUP(constructor_standings__2[[#This Row],[constructorId]],Src_constructors!A:A,Src_constructors!C:C)</f>
        <v>Minardi</v>
      </c>
      <c r="I5315">
        <f>_xlfn.XLOOKUP(constructor_standings__2[[#This Row],[raceId]],Src_races!A:A,Src_races!B:B)</f>
        <v>2004</v>
      </c>
    </row>
    <row r="5316" spans="1:9" hidden="1" x14ac:dyDescent="0.3">
      <c r="A5316" t="s">
        <v>1405</v>
      </c>
      <c r="B5316">
        <v>108</v>
      </c>
      <c r="C5316">
        <v>18</v>
      </c>
      <c r="D5316">
        <v>0</v>
      </c>
      <c r="E5316" t="s">
        <v>502</v>
      </c>
      <c r="F5316" t="s">
        <v>502</v>
      </c>
      <c r="G5316" t="s">
        <v>498</v>
      </c>
      <c r="H5316" t="str">
        <f>_xlfn.XLOOKUP(constructor_standings__2[[#This Row],[constructorId]],Src_constructors!A:A,Src_constructors!C:C)</f>
        <v>Minardi</v>
      </c>
      <c r="I5316">
        <f>_xlfn.XLOOKUP(constructor_standings__2[[#This Row],[raceId]],Src_races!A:A,Src_races!B:B)</f>
        <v>2003</v>
      </c>
    </row>
    <row r="5317" spans="1:9" hidden="1" x14ac:dyDescent="0.3">
      <c r="A5317" t="s">
        <v>1414</v>
      </c>
      <c r="B5317">
        <v>109</v>
      </c>
      <c r="C5317">
        <v>18</v>
      </c>
      <c r="D5317">
        <v>0</v>
      </c>
      <c r="E5317" t="s">
        <v>504</v>
      </c>
      <c r="F5317" t="s">
        <v>504</v>
      </c>
      <c r="G5317" t="s">
        <v>498</v>
      </c>
      <c r="H5317" t="str">
        <f>_xlfn.XLOOKUP(constructor_standings__2[[#This Row],[constructorId]],Src_constructors!A:A,Src_constructors!C:C)</f>
        <v>Minardi</v>
      </c>
      <c r="I5317">
        <f>_xlfn.XLOOKUP(constructor_standings__2[[#This Row],[raceId]],Src_races!A:A,Src_races!B:B)</f>
        <v>2003</v>
      </c>
    </row>
    <row r="5318" spans="1:9" hidden="1" x14ac:dyDescent="0.3">
      <c r="A5318" t="s">
        <v>1424</v>
      </c>
      <c r="B5318">
        <v>110</v>
      </c>
      <c r="C5318">
        <v>18</v>
      </c>
      <c r="D5318">
        <v>0</v>
      </c>
      <c r="E5318" t="s">
        <v>506</v>
      </c>
      <c r="F5318" t="s">
        <v>506</v>
      </c>
      <c r="G5318" t="s">
        <v>498</v>
      </c>
      <c r="H5318" t="str">
        <f>_xlfn.XLOOKUP(constructor_standings__2[[#This Row],[constructorId]],Src_constructors!A:A,Src_constructors!C:C)</f>
        <v>Minardi</v>
      </c>
      <c r="I5318">
        <f>_xlfn.XLOOKUP(constructor_standings__2[[#This Row],[raceId]],Src_races!A:A,Src_races!B:B)</f>
        <v>2003</v>
      </c>
    </row>
    <row r="5319" spans="1:9" hidden="1" x14ac:dyDescent="0.3">
      <c r="A5319" t="s">
        <v>1434</v>
      </c>
      <c r="B5319">
        <v>111</v>
      </c>
      <c r="C5319">
        <v>18</v>
      </c>
      <c r="D5319">
        <v>0</v>
      </c>
      <c r="E5319" t="s">
        <v>506</v>
      </c>
      <c r="F5319" t="s">
        <v>506</v>
      </c>
      <c r="G5319" t="s">
        <v>498</v>
      </c>
      <c r="H5319" t="str">
        <f>_xlfn.XLOOKUP(constructor_standings__2[[#This Row],[constructorId]],Src_constructors!A:A,Src_constructors!C:C)</f>
        <v>Minardi</v>
      </c>
      <c r="I5319">
        <f>_xlfn.XLOOKUP(constructor_standings__2[[#This Row],[raceId]],Src_races!A:A,Src_races!B:B)</f>
        <v>2003</v>
      </c>
    </row>
    <row r="5320" spans="1:9" hidden="1" x14ac:dyDescent="0.3">
      <c r="A5320" t="s">
        <v>1444</v>
      </c>
      <c r="B5320">
        <v>112</v>
      </c>
      <c r="C5320">
        <v>18</v>
      </c>
      <c r="D5320">
        <v>0</v>
      </c>
      <c r="E5320" t="s">
        <v>506</v>
      </c>
      <c r="F5320" t="s">
        <v>506</v>
      </c>
      <c r="G5320" t="s">
        <v>498</v>
      </c>
      <c r="H5320" t="str">
        <f>_xlfn.XLOOKUP(constructor_standings__2[[#This Row],[constructorId]],Src_constructors!A:A,Src_constructors!C:C)</f>
        <v>Minardi</v>
      </c>
      <c r="I5320">
        <f>_xlfn.XLOOKUP(constructor_standings__2[[#This Row],[raceId]],Src_races!A:A,Src_races!B:B)</f>
        <v>2003</v>
      </c>
    </row>
    <row r="5321" spans="1:9" hidden="1" x14ac:dyDescent="0.3">
      <c r="A5321" t="s">
        <v>1454</v>
      </c>
      <c r="B5321">
        <v>113</v>
      </c>
      <c r="C5321">
        <v>18</v>
      </c>
      <c r="D5321">
        <v>0</v>
      </c>
      <c r="E5321" t="s">
        <v>506</v>
      </c>
      <c r="F5321" t="s">
        <v>506</v>
      </c>
      <c r="G5321" t="s">
        <v>498</v>
      </c>
      <c r="H5321" t="str">
        <f>_xlfn.XLOOKUP(constructor_standings__2[[#This Row],[constructorId]],Src_constructors!A:A,Src_constructors!C:C)</f>
        <v>Minardi</v>
      </c>
      <c r="I5321">
        <f>_xlfn.XLOOKUP(constructor_standings__2[[#This Row],[raceId]],Src_races!A:A,Src_races!B:B)</f>
        <v>2003</v>
      </c>
    </row>
    <row r="5322" spans="1:9" hidden="1" x14ac:dyDescent="0.3">
      <c r="A5322" t="s">
        <v>1464</v>
      </c>
      <c r="B5322">
        <v>114</v>
      </c>
      <c r="C5322">
        <v>18</v>
      </c>
      <c r="D5322">
        <v>0</v>
      </c>
      <c r="E5322" t="s">
        <v>506</v>
      </c>
      <c r="F5322" t="s">
        <v>506</v>
      </c>
      <c r="G5322" t="s">
        <v>498</v>
      </c>
      <c r="H5322" t="str">
        <f>_xlfn.XLOOKUP(constructor_standings__2[[#This Row],[constructorId]],Src_constructors!A:A,Src_constructors!C:C)</f>
        <v>Minardi</v>
      </c>
      <c r="I5322">
        <f>_xlfn.XLOOKUP(constructor_standings__2[[#This Row],[raceId]],Src_races!A:A,Src_races!B:B)</f>
        <v>2003</v>
      </c>
    </row>
    <row r="5323" spans="1:9" hidden="1" x14ac:dyDescent="0.3">
      <c r="A5323" t="s">
        <v>1474</v>
      </c>
      <c r="B5323">
        <v>115</v>
      </c>
      <c r="C5323">
        <v>18</v>
      </c>
      <c r="D5323">
        <v>0</v>
      </c>
      <c r="E5323" t="s">
        <v>506</v>
      </c>
      <c r="F5323" t="s">
        <v>506</v>
      </c>
      <c r="G5323" t="s">
        <v>498</v>
      </c>
      <c r="H5323" t="str">
        <f>_xlfn.XLOOKUP(constructor_standings__2[[#This Row],[constructorId]],Src_constructors!A:A,Src_constructors!C:C)</f>
        <v>Minardi</v>
      </c>
      <c r="I5323">
        <f>_xlfn.XLOOKUP(constructor_standings__2[[#This Row],[raceId]],Src_races!A:A,Src_races!B:B)</f>
        <v>2003</v>
      </c>
    </row>
    <row r="5324" spans="1:9" hidden="1" x14ac:dyDescent="0.3">
      <c r="A5324" t="s">
        <v>1484</v>
      </c>
      <c r="B5324">
        <v>116</v>
      </c>
      <c r="C5324">
        <v>18</v>
      </c>
      <c r="D5324">
        <v>0</v>
      </c>
      <c r="E5324" t="s">
        <v>506</v>
      </c>
      <c r="F5324" t="s">
        <v>506</v>
      </c>
      <c r="G5324" t="s">
        <v>498</v>
      </c>
      <c r="H5324" t="str">
        <f>_xlfn.XLOOKUP(constructor_standings__2[[#This Row],[constructorId]],Src_constructors!A:A,Src_constructors!C:C)</f>
        <v>Minardi</v>
      </c>
      <c r="I5324">
        <f>_xlfn.XLOOKUP(constructor_standings__2[[#This Row],[raceId]],Src_races!A:A,Src_races!B:B)</f>
        <v>2003</v>
      </c>
    </row>
    <row r="5325" spans="1:9" hidden="1" x14ac:dyDescent="0.3">
      <c r="A5325" t="s">
        <v>1494</v>
      </c>
      <c r="B5325">
        <v>117</v>
      </c>
      <c r="C5325">
        <v>18</v>
      </c>
      <c r="D5325">
        <v>0</v>
      </c>
      <c r="E5325" t="s">
        <v>506</v>
      </c>
      <c r="F5325" t="s">
        <v>506</v>
      </c>
      <c r="G5325" t="s">
        <v>498</v>
      </c>
      <c r="H5325" t="str">
        <f>_xlfn.XLOOKUP(constructor_standings__2[[#This Row],[constructorId]],Src_constructors!A:A,Src_constructors!C:C)</f>
        <v>Minardi</v>
      </c>
      <c r="I5325">
        <f>_xlfn.XLOOKUP(constructor_standings__2[[#This Row],[raceId]],Src_races!A:A,Src_races!B:B)</f>
        <v>2003</v>
      </c>
    </row>
    <row r="5326" spans="1:9" hidden="1" x14ac:dyDescent="0.3">
      <c r="A5326" t="s">
        <v>1504</v>
      </c>
      <c r="B5326">
        <v>118</v>
      </c>
      <c r="C5326">
        <v>18</v>
      </c>
      <c r="D5326">
        <v>0</v>
      </c>
      <c r="E5326" t="s">
        <v>506</v>
      </c>
      <c r="F5326" t="s">
        <v>506</v>
      </c>
      <c r="G5326" t="s">
        <v>498</v>
      </c>
      <c r="H5326" t="str">
        <f>_xlfn.XLOOKUP(constructor_standings__2[[#This Row],[constructorId]],Src_constructors!A:A,Src_constructors!C:C)</f>
        <v>Minardi</v>
      </c>
      <c r="I5326">
        <f>_xlfn.XLOOKUP(constructor_standings__2[[#This Row],[raceId]],Src_races!A:A,Src_races!B:B)</f>
        <v>2003</v>
      </c>
    </row>
    <row r="5327" spans="1:9" hidden="1" x14ac:dyDescent="0.3">
      <c r="A5327" t="s">
        <v>1514</v>
      </c>
      <c r="B5327">
        <v>119</v>
      </c>
      <c r="C5327">
        <v>18</v>
      </c>
      <c r="D5327">
        <v>0</v>
      </c>
      <c r="E5327" t="s">
        <v>506</v>
      </c>
      <c r="F5327" t="s">
        <v>506</v>
      </c>
      <c r="G5327" t="s">
        <v>498</v>
      </c>
      <c r="H5327" t="str">
        <f>_xlfn.XLOOKUP(constructor_standings__2[[#This Row],[constructorId]],Src_constructors!A:A,Src_constructors!C:C)</f>
        <v>Minardi</v>
      </c>
      <c r="I5327">
        <f>_xlfn.XLOOKUP(constructor_standings__2[[#This Row],[raceId]],Src_races!A:A,Src_races!B:B)</f>
        <v>2003</v>
      </c>
    </row>
    <row r="5328" spans="1:9" hidden="1" x14ac:dyDescent="0.3">
      <c r="A5328" t="s">
        <v>1524</v>
      </c>
      <c r="B5328">
        <v>120</v>
      </c>
      <c r="C5328">
        <v>18</v>
      </c>
      <c r="D5328">
        <v>0</v>
      </c>
      <c r="E5328" t="s">
        <v>506</v>
      </c>
      <c r="F5328" t="s">
        <v>506</v>
      </c>
      <c r="G5328" t="s">
        <v>498</v>
      </c>
      <c r="H5328" t="str">
        <f>_xlfn.XLOOKUP(constructor_standings__2[[#This Row],[constructorId]],Src_constructors!A:A,Src_constructors!C:C)</f>
        <v>Minardi</v>
      </c>
      <c r="I5328">
        <f>_xlfn.XLOOKUP(constructor_standings__2[[#This Row],[raceId]],Src_races!A:A,Src_races!B:B)</f>
        <v>2003</v>
      </c>
    </row>
    <row r="5329" spans="1:9" hidden="1" x14ac:dyDescent="0.3">
      <c r="A5329" t="s">
        <v>1534</v>
      </c>
      <c r="B5329">
        <v>121</v>
      </c>
      <c r="C5329">
        <v>18</v>
      </c>
      <c r="D5329">
        <v>0</v>
      </c>
      <c r="E5329" t="s">
        <v>506</v>
      </c>
      <c r="F5329" t="s">
        <v>506</v>
      </c>
      <c r="G5329" t="s">
        <v>498</v>
      </c>
      <c r="H5329" t="str">
        <f>_xlfn.XLOOKUP(constructor_standings__2[[#This Row],[constructorId]],Src_constructors!A:A,Src_constructors!C:C)</f>
        <v>Minardi</v>
      </c>
      <c r="I5329">
        <f>_xlfn.XLOOKUP(constructor_standings__2[[#This Row],[raceId]],Src_races!A:A,Src_races!B:B)</f>
        <v>2003</v>
      </c>
    </row>
    <row r="5330" spans="1:9" hidden="1" x14ac:dyDescent="0.3">
      <c r="A5330" t="s">
        <v>1544</v>
      </c>
      <c r="B5330">
        <v>122</v>
      </c>
      <c r="C5330">
        <v>18</v>
      </c>
      <c r="D5330">
        <v>0</v>
      </c>
      <c r="E5330" t="s">
        <v>506</v>
      </c>
      <c r="F5330" t="s">
        <v>506</v>
      </c>
      <c r="G5330" t="s">
        <v>498</v>
      </c>
      <c r="H5330" t="str">
        <f>_xlfn.XLOOKUP(constructor_standings__2[[#This Row],[constructorId]],Src_constructors!A:A,Src_constructors!C:C)</f>
        <v>Minardi</v>
      </c>
      <c r="I5330">
        <f>_xlfn.XLOOKUP(constructor_standings__2[[#This Row],[raceId]],Src_races!A:A,Src_races!B:B)</f>
        <v>2003</v>
      </c>
    </row>
    <row r="5331" spans="1:9" hidden="1" x14ac:dyDescent="0.3">
      <c r="A5331" t="s">
        <v>1554</v>
      </c>
      <c r="B5331">
        <v>123</v>
      </c>
      <c r="C5331">
        <v>18</v>
      </c>
      <c r="D5331">
        <v>0</v>
      </c>
      <c r="E5331" t="s">
        <v>506</v>
      </c>
      <c r="F5331" t="s">
        <v>506</v>
      </c>
      <c r="G5331" t="s">
        <v>498</v>
      </c>
      <c r="H5331" t="str">
        <f>_xlfn.XLOOKUP(constructor_standings__2[[#This Row],[constructorId]],Src_constructors!A:A,Src_constructors!C:C)</f>
        <v>Minardi</v>
      </c>
      <c r="I5331">
        <f>_xlfn.XLOOKUP(constructor_standings__2[[#This Row],[raceId]],Src_races!A:A,Src_races!B:B)</f>
        <v>2003</v>
      </c>
    </row>
    <row r="5332" spans="1:9" hidden="1" x14ac:dyDescent="0.3">
      <c r="A5332" t="s">
        <v>1562</v>
      </c>
      <c r="B5332">
        <v>124</v>
      </c>
      <c r="C5332">
        <v>18</v>
      </c>
      <c r="D5332">
        <v>2</v>
      </c>
      <c r="E5332" t="s">
        <v>500</v>
      </c>
      <c r="F5332" t="s">
        <v>500</v>
      </c>
      <c r="G5332" t="s">
        <v>498</v>
      </c>
      <c r="H5332" t="str">
        <f>_xlfn.XLOOKUP(constructor_standings__2[[#This Row],[constructorId]],Src_constructors!A:A,Src_constructors!C:C)</f>
        <v>Minardi</v>
      </c>
      <c r="I5332">
        <f>_xlfn.XLOOKUP(constructor_standings__2[[#This Row],[raceId]],Src_races!A:A,Src_races!B:B)</f>
        <v>2002</v>
      </c>
    </row>
    <row r="5333" spans="1:9" hidden="1" x14ac:dyDescent="0.3">
      <c r="A5333" t="s">
        <v>1573</v>
      </c>
      <c r="B5333">
        <v>125</v>
      </c>
      <c r="C5333">
        <v>18</v>
      </c>
      <c r="D5333">
        <v>2</v>
      </c>
      <c r="E5333" t="s">
        <v>502</v>
      </c>
      <c r="F5333" t="s">
        <v>502</v>
      </c>
      <c r="G5333" t="s">
        <v>498</v>
      </c>
      <c r="H5333" t="str">
        <f>_xlfn.XLOOKUP(constructor_standings__2[[#This Row],[constructorId]],Src_constructors!A:A,Src_constructors!C:C)</f>
        <v>Minardi</v>
      </c>
      <c r="I5333">
        <f>_xlfn.XLOOKUP(constructor_standings__2[[#This Row],[raceId]],Src_races!A:A,Src_races!B:B)</f>
        <v>2002</v>
      </c>
    </row>
    <row r="5334" spans="1:9" hidden="1" x14ac:dyDescent="0.3">
      <c r="A5334" t="s">
        <v>1584</v>
      </c>
      <c r="B5334">
        <v>126</v>
      </c>
      <c r="C5334">
        <v>18</v>
      </c>
      <c r="D5334">
        <v>2</v>
      </c>
      <c r="E5334" t="s">
        <v>502</v>
      </c>
      <c r="F5334" t="s">
        <v>502</v>
      </c>
      <c r="G5334" t="s">
        <v>498</v>
      </c>
      <c r="H5334" t="str">
        <f>_xlfn.XLOOKUP(constructor_standings__2[[#This Row],[constructorId]],Src_constructors!A:A,Src_constructors!C:C)</f>
        <v>Minardi</v>
      </c>
      <c r="I5334">
        <f>_xlfn.XLOOKUP(constructor_standings__2[[#This Row],[raceId]],Src_races!A:A,Src_races!B:B)</f>
        <v>2002</v>
      </c>
    </row>
    <row r="5335" spans="1:9" hidden="1" x14ac:dyDescent="0.3">
      <c r="A5335" t="s">
        <v>1595</v>
      </c>
      <c r="B5335">
        <v>127</v>
      </c>
      <c r="C5335">
        <v>18</v>
      </c>
      <c r="D5335">
        <v>2</v>
      </c>
      <c r="E5335" t="s">
        <v>502</v>
      </c>
      <c r="F5335" t="s">
        <v>502</v>
      </c>
      <c r="G5335" t="s">
        <v>498</v>
      </c>
      <c r="H5335" t="str">
        <f>_xlfn.XLOOKUP(constructor_standings__2[[#This Row],[constructorId]],Src_constructors!A:A,Src_constructors!C:C)</f>
        <v>Minardi</v>
      </c>
      <c r="I5335">
        <f>_xlfn.XLOOKUP(constructor_standings__2[[#This Row],[raceId]],Src_races!A:A,Src_races!B:B)</f>
        <v>2002</v>
      </c>
    </row>
    <row r="5336" spans="1:9" hidden="1" x14ac:dyDescent="0.3">
      <c r="A5336" t="s">
        <v>1606</v>
      </c>
      <c r="B5336">
        <v>128</v>
      </c>
      <c r="C5336">
        <v>18</v>
      </c>
      <c r="D5336">
        <v>2</v>
      </c>
      <c r="E5336" t="s">
        <v>502</v>
      </c>
      <c r="F5336" t="s">
        <v>502</v>
      </c>
      <c r="G5336" t="s">
        <v>498</v>
      </c>
      <c r="H5336" t="str">
        <f>_xlfn.XLOOKUP(constructor_standings__2[[#This Row],[constructorId]],Src_constructors!A:A,Src_constructors!C:C)</f>
        <v>Minardi</v>
      </c>
      <c r="I5336">
        <f>_xlfn.XLOOKUP(constructor_standings__2[[#This Row],[raceId]],Src_races!A:A,Src_races!B:B)</f>
        <v>2002</v>
      </c>
    </row>
    <row r="5337" spans="1:9" hidden="1" x14ac:dyDescent="0.3">
      <c r="A5337" t="s">
        <v>1617</v>
      </c>
      <c r="B5337">
        <v>129</v>
      </c>
      <c r="C5337">
        <v>18</v>
      </c>
      <c r="D5337">
        <v>2</v>
      </c>
      <c r="E5337" t="s">
        <v>502</v>
      </c>
      <c r="F5337" t="s">
        <v>502</v>
      </c>
      <c r="G5337" t="s">
        <v>498</v>
      </c>
      <c r="H5337" t="str">
        <f>_xlfn.XLOOKUP(constructor_standings__2[[#This Row],[constructorId]],Src_constructors!A:A,Src_constructors!C:C)</f>
        <v>Minardi</v>
      </c>
      <c r="I5337">
        <f>_xlfn.XLOOKUP(constructor_standings__2[[#This Row],[raceId]],Src_races!A:A,Src_races!B:B)</f>
        <v>2002</v>
      </c>
    </row>
    <row r="5338" spans="1:9" hidden="1" x14ac:dyDescent="0.3">
      <c r="A5338" t="s">
        <v>1628</v>
      </c>
      <c r="B5338">
        <v>130</v>
      </c>
      <c r="C5338">
        <v>18</v>
      </c>
      <c r="D5338">
        <v>2</v>
      </c>
      <c r="E5338" t="s">
        <v>504</v>
      </c>
      <c r="F5338" t="s">
        <v>504</v>
      </c>
      <c r="G5338" t="s">
        <v>498</v>
      </c>
      <c r="H5338" t="str">
        <f>_xlfn.XLOOKUP(constructor_standings__2[[#This Row],[constructorId]],Src_constructors!A:A,Src_constructors!C:C)</f>
        <v>Minardi</v>
      </c>
      <c r="I5338">
        <f>_xlfn.XLOOKUP(constructor_standings__2[[#This Row],[raceId]],Src_races!A:A,Src_races!B:B)</f>
        <v>2002</v>
      </c>
    </row>
    <row r="5339" spans="1:9" hidden="1" x14ac:dyDescent="0.3">
      <c r="A5339" t="s">
        <v>1639</v>
      </c>
      <c r="B5339">
        <v>131</v>
      </c>
      <c r="C5339">
        <v>18</v>
      </c>
      <c r="D5339">
        <v>2</v>
      </c>
      <c r="E5339" t="s">
        <v>504</v>
      </c>
      <c r="F5339" t="s">
        <v>504</v>
      </c>
      <c r="G5339" t="s">
        <v>498</v>
      </c>
      <c r="H5339" t="str">
        <f>_xlfn.XLOOKUP(constructor_standings__2[[#This Row],[constructorId]],Src_constructors!A:A,Src_constructors!C:C)</f>
        <v>Minardi</v>
      </c>
      <c r="I5339">
        <f>_xlfn.XLOOKUP(constructor_standings__2[[#This Row],[raceId]],Src_races!A:A,Src_races!B:B)</f>
        <v>2002</v>
      </c>
    </row>
    <row r="5340" spans="1:9" hidden="1" x14ac:dyDescent="0.3">
      <c r="A5340" t="s">
        <v>1650</v>
      </c>
      <c r="B5340">
        <v>132</v>
      </c>
      <c r="C5340">
        <v>18</v>
      </c>
      <c r="D5340">
        <v>2</v>
      </c>
      <c r="E5340" t="s">
        <v>504</v>
      </c>
      <c r="F5340" t="s">
        <v>504</v>
      </c>
      <c r="G5340" t="s">
        <v>498</v>
      </c>
      <c r="H5340" t="str">
        <f>_xlfn.XLOOKUP(constructor_standings__2[[#This Row],[constructorId]],Src_constructors!A:A,Src_constructors!C:C)</f>
        <v>Minardi</v>
      </c>
      <c r="I5340">
        <f>_xlfn.XLOOKUP(constructor_standings__2[[#This Row],[raceId]],Src_races!A:A,Src_races!B:B)</f>
        <v>2002</v>
      </c>
    </row>
    <row r="5341" spans="1:9" hidden="1" x14ac:dyDescent="0.3">
      <c r="A5341" t="s">
        <v>1661</v>
      </c>
      <c r="B5341">
        <v>133</v>
      </c>
      <c r="C5341">
        <v>18</v>
      </c>
      <c r="D5341">
        <v>2</v>
      </c>
      <c r="E5341" t="s">
        <v>505</v>
      </c>
      <c r="F5341" t="s">
        <v>505</v>
      </c>
      <c r="G5341" t="s">
        <v>498</v>
      </c>
      <c r="H5341" t="str">
        <f>_xlfn.XLOOKUP(constructor_standings__2[[#This Row],[constructorId]],Src_constructors!A:A,Src_constructors!C:C)</f>
        <v>Minardi</v>
      </c>
      <c r="I5341">
        <f>_xlfn.XLOOKUP(constructor_standings__2[[#This Row],[raceId]],Src_races!A:A,Src_races!B:B)</f>
        <v>2002</v>
      </c>
    </row>
    <row r="5342" spans="1:9" hidden="1" x14ac:dyDescent="0.3">
      <c r="A5342" t="s">
        <v>1672</v>
      </c>
      <c r="B5342">
        <v>134</v>
      </c>
      <c r="C5342">
        <v>18</v>
      </c>
      <c r="D5342">
        <v>2</v>
      </c>
      <c r="E5342" t="s">
        <v>505</v>
      </c>
      <c r="F5342" t="s">
        <v>505</v>
      </c>
      <c r="G5342" t="s">
        <v>498</v>
      </c>
      <c r="H5342" t="str">
        <f>_xlfn.XLOOKUP(constructor_standings__2[[#This Row],[constructorId]],Src_constructors!A:A,Src_constructors!C:C)</f>
        <v>Minardi</v>
      </c>
      <c r="I5342">
        <f>_xlfn.XLOOKUP(constructor_standings__2[[#This Row],[raceId]],Src_races!A:A,Src_races!B:B)</f>
        <v>2002</v>
      </c>
    </row>
    <row r="5343" spans="1:9" hidden="1" x14ac:dyDescent="0.3">
      <c r="A5343" t="s">
        <v>1683</v>
      </c>
      <c r="B5343">
        <v>135</v>
      </c>
      <c r="C5343">
        <v>18</v>
      </c>
      <c r="D5343">
        <v>2</v>
      </c>
      <c r="E5343" t="s">
        <v>505</v>
      </c>
      <c r="F5343" t="s">
        <v>505</v>
      </c>
      <c r="G5343" t="s">
        <v>498</v>
      </c>
      <c r="H5343" t="str">
        <f>_xlfn.XLOOKUP(constructor_standings__2[[#This Row],[constructorId]],Src_constructors!A:A,Src_constructors!C:C)</f>
        <v>Minardi</v>
      </c>
      <c r="I5343">
        <f>_xlfn.XLOOKUP(constructor_standings__2[[#This Row],[raceId]],Src_races!A:A,Src_races!B:B)</f>
        <v>2002</v>
      </c>
    </row>
    <row r="5344" spans="1:9" hidden="1" x14ac:dyDescent="0.3">
      <c r="A5344" t="s">
        <v>1694</v>
      </c>
      <c r="B5344">
        <v>136</v>
      </c>
      <c r="C5344">
        <v>18</v>
      </c>
      <c r="D5344">
        <v>2</v>
      </c>
      <c r="E5344" t="s">
        <v>505</v>
      </c>
      <c r="F5344" t="s">
        <v>505</v>
      </c>
      <c r="G5344" t="s">
        <v>498</v>
      </c>
      <c r="H5344" t="str">
        <f>_xlfn.XLOOKUP(constructor_standings__2[[#This Row],[constructorId]],Src_constructors!A:A,Src_constructors!C:C)</f>
        <v>Minardi</v>
      </c>
      <c r="I5344">
        <f>_xlfn.XLOOKUP(constructor_standings__2[[#This Row],[raceId]],Src_races!A:A,Src_races!B:B)</f>
        <v>2002</v>
      </c>
    </row>
    <row r="5345" spans="1:9" hidden="1" x14ac:dyDescent="0.3">
      <c r="A5345" t="s">
        <v>1705</v>
      </c>
      <c r="B5345">
        <v>137</v>
      </c>
      <c r="C5345">
        <v>18</v>
      </c>
      <c r="D5345">
        <v>2</v>
      </c>
      <c r="E5345" t="s">
        <v>505</v>
      </c>
      <c r="F5345" t="s">
        <v>505</v>
      </c>
      <c r="G5345" t="s">
        <v>498</v>
      </c>
      <c r="H5345" t="str">
        <f>_xlfn.XLOOKUP(constructor_standings__2[[#This Row],[constructorId]],Src_constructors!A:A,Src_constructors!C:C)</f>
        <v>Minardi</v>
      </c>
      <c r="I5345">
        <f>_xlfn.XLOOKUP(constructor_standings__2[[#This Row],[raceId]],Src_races!A:A,Src_races!B:B)</f>
        <v>2002</v>
      </c>
    </row>
    <row r="5346" spans="1:9" hidden="1" x14ac:dyDescent="0.3">
      <c r="A5346" t="s">
        <v>1716</v>
      </c>
      <c r="B5346">
        <v>138</v>
      </c>
      <c r="C5346">
        <v>18</v>
      </c>
      <c r="D5346">
        <v>2</v>
      </c>
      <c r="E5346" t="s">
        <v>505</v>
      </c>
      <c r="F5346" t="s">
        <v>505</v>
      </c>
      <c r="G5346" t="s">
        <v>498</v>
      </c>
      <c r="H5346" t="str">
        <f>_xlfn.XLOOKUP(constructor_standings__2[[#This Row],[constructorId]],Src_constructors!A:A,Src_constructors!C:C)</f>
        <v>Minardi</v>
      </c>
      <c r="I5346">
        <f>_xlfn.XLOOKUP(constructor_standings__2[[#This Row],[raceId]],Src_races!A:A,Src_races!B:B)</f>
        <v>2002</v>
      </c>
    </row>
    <row r="5347" spans="1:9" hidden="1" x14ac:dyDescent="0.3">
      <c r="A5347" t="s">
        <v>1727</v>
      </c>
      <c r="B5347">
        <v>139</v>
      </c>
      <c r="C5347">
        <v>18</v>
      </c>
      <c r="D5347">
        <v>2</v>
      </c>
      <c r="E5347" t="s">
        <v>505</v>
      </c>
      <c r="F5347" t="s">
        <v>505</v>
      </c>
      <c r="G5347" t="s">
        <v>498</v>
      </c>
      <c r="H5347" t="str">
        <f>_xlfn.XLOOKUP(constructor_standings__2[[#This Row],[constructorId]],Src_constructors!A:A,Src_constructors!C:C)</f>
        <v>Minardi</v>
      </c>
      <c r="I5347">
        <f>_xlfn.XLOOKUP(constructor_standings__2[[#This Row],[raceId]],Src_races!A:A,Src_races!B:B)</f>
        <v>2002</v>
      </c>
    </row>
    <row r="5348" spans="1:9" hidden="1" x14ac:dyDescent="0.3">
      <c r="A5348" t="s">
        <v>1738</v>
      </c>
      <c r="B5348">
        <v>140</v>
      </c>
      <c r="C5348">
        <v>18</v>
      </c>
      <c r="D5348">
        <v>2</v>
      </c>
      <c r="E5348" t="s">
        <v>505</v>
      </c>
      <c r="F5348" t="s">
        <v>505</v>
      </c>
      <c r="G5348" t="s">
        <v>498</v>
      </c>
      <c r="H5348" t="str">
        <f>_xlfn.XLOOKUP(constructor_standings__2[[#This Row],[constructorId]],Src_constructors!A:A,Src_constructors!C:C)</f>
        <v>Minardi</v>
      </c>
      <c r="I5348">
        <f>_xlfn.XLOOKUP(constructor_standings__2[[#This Row],[raceId]],Src_races!A:A,Src_races!B:B)</f>
        <v>2002</v>
      </c>
    </row>
    <row r="5349" spans="1:9" hidden="1" x14ac:dyDescent="0.3">
      <c r="A5349" t="s">
        <v>1744</v>
      </c>
      <c r="B5349">
        <v>141</v>
      </c>
      <c r="C5349">
        <v>18</v>
      </c>
      <c r="D5349">
        <v>0</v>
      </c>
      <c r="E5349" t="s">
        <v>505</v>
      </c>
      <c r="F5349" t="s">
        <v>505</v>
      </c>
      <c r="G5349" t="s">
        <v>498</v>
      </c>
      <c r="H5349" t="str">
        <f>_xlfn.XLOOKUP(constructor_standings__2[[#This Row],[constructorId]],Src_constructors!A:A,Src_constructors!C:C)</f>
        <v>Minardi</v>
      </c>
      <c r="I5349">
        <f>_xlfn.XLOOKUP(constructor_standings__2[[#This Row],[raceId]],Src_races!A:A,Src_races!B:B)</f>
        <v>2001</v>
      </c>
    </row>
    <row r="5350" spans="1:9" hidden="1" x14ac:dyDescent="0.3">
      <c r="A5350" t="s">
        <v>1755</v>
      </c>
      <c r="B5350">
        <v>142</v>
      </c>
      <c r="C5350">
        <v>18</v>
      </c>
      <c r="D5350">
        <v>0</v>
      </c>
      <c r="E5350" t="s">
        <v>507</v>
      </c>
      <c r="F5350" t="s">
        <v>507</v>
      </c>
      <c r="G5350" t="s">
        <v>498</v>
      </c>
      <c r="H5350" t="str">
        <f>_xlfn.XLOOKUP(constructor_standings__2[[#This Row],[constructorId]],Src_constructors!A:A,Src_constructors!C:C)</f>
        <v>Minardi</v>
      </c>
      <c r="I5350">
        <f>_xlfn.XLOOKUP(constructor_standings__2[[#This Row],[raceId]],Src_races!A:A,Src_races!B:B)</f>
        <v>2001</v>
      </c>
    </row>
    <row r="5351" spans="1:9" hidden="1" x14ac:dyDescent="0.3">
      <c r="A5351" t="s">
        <v>1766</v>
      </c>
      <c r="B5351">
        <v>143</v>
      </c>
      <c r="C5351">
        <v>18</v>
      </c>
      <c r="D5351">
        <v>0</v>
      </c>
      <c r="E5351" t="s">
        <v>507</v>
      </c>
      <c r="F5351" t="s">
        <v>507</v>
      </c>
      <c r="G5351" t="s">
        <v>498</v>
      </c>
      <c r="H5351" t="str">
        <f>_xlfn.XLOOKUP(constructor_standings__2[[#This Row],[constructorId]],Src_constructors!A:A,Src_constructors!C:C)</f>
        <v>Minardi</v>
      </c>
      <c r="I5351">
        <f>_xlfn.XLOOKUP(constructor_standings__2[[#This Row],[raceId]],Src_races!A:A,Src_races!B:B)</f>
        <v>2001</v>
      </c>
    </row>
    <row r="5352" spans="1:9" hidden="1" x14ac:dyDescent="0.3">
      <c r="A5352" t="s">
        <v>1777</v>
      </c>
      <c r="B5352">
        <v>144</v>
      </c>
      <c r="C5352">
        <v>18</v>
      </c>
      <c r="D5352">
        <v>0</v>
      </c>
      <c r="E5352" t="s">
        <v>507</v>
      </c>
      <c r="F5352" t="s">
        <v>507</v>
      </c>
      <c r="G5352" t="s">
        <v>498</v>
      </c>
      <c r="H5352" t="str">
        <f>_xlfn.XLOOKUP(constructor_standings__2[[#This Row],[constructorId]],Src_constructors!A:A,Src_constructors!C:C)</f>
        <v>Minardi</v>
      </c>
      <c r="I5352">
        <f>_xlfn.XLOOKUP(constructor_standings__2[[#This Row],[raceId]],Src_races!A:A,Src_races!B:B)</f>
        <v>2001</v>
      </c>
    </row>
    <row r="5353" spans="1:9" hidden="1" x14ac:dyDescent="0.3">
      <c r="A5353" t="s">
        <v>1788</v>
      </c>
      <c r="B5353">
        <v>145</v>
      </c>
      <c r="C5353">
        <v>18</v>
      </c>
      <c r="D5353">
        <v>0</v>
      </c>
      <c r="E5353" t="s">
        <v>507</v>
      </c>
      <c r="F5353" t="s">
        <v>507</v>
      </c>
      <c r="G5353" t="s">
        <v>498</v>
      </c>
      <c r="H5353" t="str">
        <f>_xlfn.XLOOKUP(constructor_standings__2[[#This Row],[constructorId]],Src_constructors!A:A,Src_constructors!C:C)</f>
        <v>Minardi</v>
      </c>
      <c r="I5353">
        <f>_xlfn.XLOOKUP(constructor_standings__2[[#This Row],[raceId]],Src_races!A:A,Src_races!B:B)</f>
        <v>2001</v>
      </c>
    </row>
    <row r="5354" spans="1:9" hidden="1" x14ac:dyDescent="0.3">
      <c r="A5354" t="s">
        <v>1799</v>
      </c>
      <c r="B5354">
        <v>146</v>
      </c>
      <c r="C5354">
        <v>18</v>
      </c>
      <c r="D5354">
        <v>0</v>
      </c>
      <c r="E5354" t="s">
        <v>507</v>
      </c>
      <c r="F5354" t="s">
        <v>507</v>
      </c>
      <c r="G5354" t="s">
        <v>498</v>
      </c>
      <c r="H5354" t="str">
        <f>_xlfn.XLOOKUP(constructor_standings__2[[#This Row],[constructorId]],Src_constructors!A:A,Src_constructors!C:C)</f>
        <v>Minardi</v>
      </c>
      <c r="I5354">
        <f>_xlfn.XLOOKUP(constructor_standings__2[[#This Row],[raceId]],Src_races!A:A,Src_races!B:B)</f>
        <v>2001</v>
      </c>
    </row>
    <row r="5355" spans="1:9" hidden="1" x14ac:dyDescent="0.3">
      <c r="A5355" t="s">
        <v>1810</v>
      </c>
      <c r="B5355">
        <v>147</v>
      </c>
      <c r="C5355">
        <v>18</v>
      </c>
      <c r="D5355">
        <v>0</v>
      </c>
      <c r="E5355" t="s">
        <v>507</v>
      </c>
      <c r="F5355" t="s">
        <v>507</v>
      </c>
      <c r="G5355" t="s">
        <v>498</v>
      </c>
      <c r="H5355" t="str">
        <f>_xlfn.XLOOKUP(constructor_standings__2[[#This Row],[constructorId]],Src_constructors!A:A,Src_constructors!C:C)</f>
        <v>Minardi</v>
      </c>
      <c r="I5355">
        <f>_xlfn.XLOOKUP(constructor_standings__2[[#This Row],[raceId]],Src_races!A:A,Src_races!B:B)</f>
        <v>2001</v>
      </c>
    </row>
    <row r="5356" spans="1:9" hidden="1" x14ac:dyDescent="0.3">
      <c r="A5356" t="s">
        <v>1821</v>
      </c>
      <c r="B5356">
        <v>148</v>
      </c>
      <c r="C5356">
        <v>18</v>
      </c>
      <c r="D5356">
        <v>0</v>
      </c>
      <c r="E5356" t="s">
        <v>507</v>
      </c>
      <c r="F5356" t="s">
        <v>507</v>
      </c>
      <c r="G5356" t="s">
        <v>498</v>
      </c>
      <c r="H5356" t="str">
        <f>_xlfn.XLOOKUP(constructor_standings__2[[#This Row],[constructorId]],Src_constructors!A:A,Src_constructors!C:C)</f>
        <v>Minardi</v>
      </c>
      <c r="I5356">
        <f>_xlfn.XLOOKUP(constructor_standings__2[[#This Row],[raceId]],Src_races!A:A,Src_races!B:B)</f>
        <v>2001</v>
      </c>
    </row>
    <row r="5357" spans="1:9" hidden="1" x14ac:dyDescent="0.3">
      <c r="A5357" t="s">
        <v>1832</v>
      </c>
      <c r="B5357">
        <v>149</v>
      </c>
      <c r="C5357">
        <v>18</v>
      </c>
      <c r="D5357">
        <v>0</v>
      </c>
      <c r="E5357" t="s">
        <v>507</v>
      </c>
      <c r="F5357" t="s">
        <v>507</v>
      </c>
      <c r="G5357" t="s">
        <v>498</v>
      </c>
      <c r="H5357" t="str">
        <f>_xlfn.XLOOKUP(constructor_standings__2[[#This Row],[constructorId]],Src_constructors!A:A,Src_constructors!C:C)</f>
        <v>Minardi</v>
      </c>
      <c r="I5357">
        <f>_xlfn.XLOOKUP(constructor_standings__2[[#This Row],[raceId]],Src_races!A:A,Src_races!B:B)</f>
        <v>2001</v>
      </c>
    </row>
    <row r="5358" spans="1:9" hidden="1" x14ac:dyDescent="0.3">
      <c r="A5358" t="s">
        <v>1843</v>
      </c>
      <c r="B5358">
        <v>150</v>
      </c>
      <c r="C5358">
        <v>18</v>
      </c>
      <c r="D5358">
        <v>0</v>
      </c>
      <c r="E5358" t="s">
        <v>507</v>
      </c>
      <c r="F5358" t="s">
        <v>507</v>
      </c>
      <c r="G5358" t="s">
        <v>498</v>
      </c>
      <c r="H5358" t="str">
        <f>_xlfn.XLOOKUP(constructor_standings__2[[#This Row],[constructorId]],Src_constructors!A:A,Src_constructors!C:C)</f>
        <v>Minardi</v>
      </c>
      <c r="I5358">
        <f>_xlfn.XLOOKUP(constructor_standings__2[[#This Row],[raceId]],Src_races!A:A,Src_races!B:B)</f>
        <v>2001</v>
      </c>
    </row>
    <row r="5359" spans="1:9" hidden="1" x14ac:dyDescent="0.3">
      <c r="A5359" t="s">
        <v>1854</v>
      </c>
      <c r="B5359">
        <v>151</v>
      </c>
      <c r="C5359">
        <v>18</v>
      </c>
      <c r="D5359">
        <v>0</v>
      </c>
      <c r="E5359" t="s">
        <v>507</v>
      </c>
      <c r="F5359" t="s">
        <v>507</v>
      </c>
      <c r="G5359" t="s">
        <v>498</v>
      </c>
      <c r="H5359" t="str">
        <f>_xlfn.XLOOKUP(constructor_standings__2[[#This Row],[constructorId]],Src_constructors!A:A,Src_constructors!C:C)</f>
        <v>Minardi</v>
      </c>
      <c r="I5359">
        <f>_xlfn.XLOOKUP(constructor_standings__2[[#This Row],[raceId]],Src_races!A:A,Src_races!B:B)</f>
        <v>2001</v>
      </c>
    </row>
    <row r="5360" spans="1:9" hidden="1" x14ac:dyDescent="0.3">
      <c r="A5360" t="s">
        <v>1865</v>
      </c>
      <c r="B5360">
        <v>152</v>
      </c>
      <c r="C5360">
        <v>18</v>
      </c>
      <c r="D5360">
        <v>0</v>
      </c>
      <c r="E5360" t="s">
        <v>507</v>
      </c>
      <c r="F5360" t="s">
        <v>507</v>
      </c>
      <c r="G5360" t="s">
        <v>498</v>
      </c>
      <c r="H5360" t="str">
        <f>_xlfn.XLOOKUP(constructor_standings__2[[#This Row],[constructorId]],Src_constructors!A:A,Src_constructors!C:C)</f>
        <v>Minardi</v>
      </c>
      <c r="I5360">
        <f>_xlfn.XLOOKUP(constructor_standings__2[[#This Row],[raceId]],Src_races!A:A,Src_races!B:B)</f>
        <v>2001</v>
      </c>
    </row>
    <row r="5361" spans="1:9" hidden="1" x14ac:dyDescent="0.3">
      <c r="A5361" t="s">
        <v>1876</v>
      </c>
      <c r="B5361">
        <v>153</v>
      </c>
      <c r="C5361">
        <v>18</v>
      </c>
      <c r="D5361">
        <v>0</v>
      </c>
      <c r="E5361" t="s">
        <v>507</v>
      </c>
      <c r="F5361" t="s">
        <v>507</v>
      </c>
      <c r="G5361" t="s">
        <v>498</v>
      </c>
      <c r="H5361" t="str">
        <f>_xlfn.XLOOKUP(constructor_standings__2[[#This Row],[constructorId]],Src_constructors!A:A,Src_constructors!C:C)</f>
        <v>Minardi</v>
      </c>
      <c r="I5361">
        <f>_xlfn.XLOOKUP(constructor_standings__2[[#This Row],[raceId]],Src_races!A:A,Src_races!B:B)</f>
        <v>2001</v>
      </c>
    </row>
    <row r="5362" spans="1:9" hidden="1" x14ac:dyDescent="0.3">
      <c r="A5362" t="s">
        <v>1887</v>
      </c>
      <c r="B5362">
        <v>154</v>
      </c>
      <c r="C5362">
        <v>18</v>
      </c>
      <c r="D5362">
        <v>0</v>
      </c>
      <c r="E5362" t="s">
        <v>507</v>
      </c>
      <c r="F5362" t="s">
        <v>507</v>
      </c>
      <c r="G5362" t="s">
        <v>498</v>
      </c>
      <c r="H5362" t="str">
        <f>_xlfn.XLOOKUP(constructor_standings__2[[#This Row],[constructorId]],Src_constructors!A:A,Src_constructors!C:C)</f>
        <v>Minardi</v>
      </c>
      <c r="I5362">
        <f>_xlfn.XLOOKUP(constructor_standings__2[[#This Row],[raceId]],Src_races!A:A,Src_races!B:B)</f>
        <v>2001</v>
      </c>
    </row>
    <row r="5363" spans="1:9" hidden="1" x14ac:dyDescent="0.3">
      <c r="A5363" t="s">
        <v>1898</v>
      </c>
      <c r="B5363">
        <v>155</v>
      </c>
      <c r="C5363">
        <v>18</v>
      </c>
      <c r="D5363">
        <v>0</v>
      </c>
      <c r="E5363" t="s">
        <v>507</v>
      </c>
      <c r="F5363" t="s">
        <v>507</v>
      </c>
      <c r="G5363" t="s">
        <v>498</v>
      </c>
      <c r="H5363" t="str">
        <f>_xlfn.XLOOKUP(constructor_standings__2[[#This Row],[constructorId]],Src_constructors!A:A,Src_constructors!C:C)</f>
        <v>Minardi</v>
      </c>
      <c r="I5363">
        <f>_xlfn.XLOOKUP(constructor_standings__2[[#This Row],[raceId]],Src_races!A:A,Src_races!B:B)</f>
        <v>2001</v>
      </c>
    </row>
    <row r="5364" spans="1:9" hidden="1" x14ac:dyDescent="0.3">
      <c r="A5364" t="s">
        <v>1909</v>
      </c>
      <c r="B5364">
        <v>156</v>
      </c>
      <c r="C5364">
        <v>18</v>
      </c>
      <c r="D5364">
        <v>0</v>
      </c>
      <c r="E5364" t="s">
        <v>507</v>
      </c>
      <c r="F5364" t="s">
        <v>507</v>
      </c>
      <c r="G5364" t="s">
        <v>498</v>
      </c>
      <c r="H5364" t="str">
        <f>_xlfn.XLOOKUP(constructor_standings__2[[#This Row],[constructorId]],Src_constructors!A:A,Src_constructors!C:C)</f>
        <v>Minardi</v>
      </c>
      <c r="I5364">
        <f>_xlfn.XLOOKUP(constructor_standings__2[[#This Row],[raceId]],Src_races!A:A,Src_races!B:B)</f>
        <v>2001</v>
      </c>
    </row>
    <row r="5365" spans="1:9" hidden="1" x14ac:dyDescent="0.3">
      <c r="A5365" t="s">
        <v>1920</v>
      </c>
      <c r="B5365">
        <v>157</v>
      </c>
      <c r="C5365">
        <v>18</v>
      </c>
      <c r="D5365">
        <v>0</v>
      </c>
      <c r="E5365" t="s">
        <v>507</v>
      </c>
      <c r="F5365" t="s">
        <v>507</v>
      </c>
      <c r="G5365" t="s">
        <v>498</v>
      </c>
      <c r="H5365" t="str">
        <f>_xlfn.XLOOKUP(constructor_standings__2[[#This Row],[constructorId]],Src_constructors!A:A,Src_constructors!C:C)</f>
        <v>Minardi</v>
      </c>
      <c r="I5365">
        <f>_xlfn.XLOOKUP(constructor_standings__2[[#This Row],[raceId]],Src_races!A:A,Src_races!B:B)</f>
        <v>2001</v>
      </c>
    </row>
    <row r="5366" spans="1:9" hidden="1" x14ac:dyDescent="0.3">
      <c r="A5366" t="s">
        <v>1933</v>
      </c>
      <c r="B5366">
        <v>158</v>
      </c>
      <c r="C5366">
        <v>18</v>
      </c>
      <c r="D5366">
        <v>0</v>
      </c>
      <c r="E5366" t="s">
        <v>500</v>
      </c>
      <c r="F5366" t="s">
        <v>500</v>
      </c>
      <c r="G5366" t="s">
        <v>498</v>
      </c>
      <c r="H5366" t="str">
        <f>_xlfn.XLOOKUP(constructor_standings__2[[#This Row],[constructorId]],Src_constructors!A:A,Src_constructors!C:C)</f>
        <v>Minardi</v>
      </c>
      <c r="I5366">
        <f>_xlfn.XLOOKUP(constructor_standings__2[[#This Row],[raceId]],Src_races!A:A,Src_races!B:B)</f>
        <v>2000</v>
      </c>
    </row>
    <row r="5367" spans="1:9" hidden="1" x14ac:dyDescent="0.3">
      <c r="A5367" t="s">
        <v>1939</v>
      </c>
      <c r="B5367">
        <v>159</v>
      </c>
      <c r="C5367">
        <v>18</v>
      </c>
      <c r="D5367">
        <v>0</v>
      </c>
      <c r="E5367" t="s">
        <v>502</v>
      </c>
      <c r="F5367" t="s">
        <v>502</v>
      </c>
      <c r="G5367" t="s">
        <v>498</v>
      </c>
      <c r="H5367" t="str">
        <f>_xlfn.XLOOKUP(constructor_standings__2[[#This Row],[constructorId]],Src_constructors!A:A,Src_constructors!C:C)</f>
        <v>Minardi</v>
      </c>
      <c r="I5367">
        <f>_xlfn.XLOOKUP(constructor_standings__2[[#This Row],[raceId]],Src_races!A:A,Src_races!B:B)</f>
        <v>2000</v>
      </c>
    </row>
    <row r="5368" spans="1:9" hidden="1" x14ac:dyDescent="0.3">
      <c r="A5368" t="s">
        <v>1947</v>
      </c>
      <c r="B5368">
        <v>160</v>
      </c>
      <c r="C5368">
        <v>18</v>
      </c>
      <c r="D5368">
        <v>0</v>
      </c>
      <c r="E5368" t="s">
        <v>506</v>
      </c>
      <c r="F5368" t="s">
        <v>506</v>
      </c>
      <c r="G5368" t="s">
        <v>498</v>
      </c>
      <c r="H5368" t="str">
        <f>_xlfn.XLOOKUP(constructor_standings__2[[#This Row],[constructorId]],Src_constructors!A:A,Src_constructors!C:C)</f>
        <v>Minardi</v>
      </c>
      <c r="I5368">
        <f>_xlfn.XLOOKUP(constructor_standings__2[[#This Row],[raceId]],Src_races!A:A,Src_races!B:B)</f>
        <v>2000</v>
      </c>
    </row>
    <row r="5369" spans="1:9" hidden="1" x14ac:dyDescent="0.3">
      <c r="A5369" t="s">
        <v>1958</v>
      </c>
      <c r="B5369">
        <v>161</v>
      </c>
      <c r="C5369">
        <v>18</v>
      </c>
      <c r="D5369">
        <v>0</v>
      </c>
      <c r="E5369" t="s">
        <v>506</v>
      </c>
      <c r="F5369" t="s">
        <v>506</v>
      </c>
      <c r="G5369" t="s">
        <v>498</v>
      </c>
      <c r="H5369" t="str">
        <f>_xlfn.XLOOKUP(constructor_standings__2[[#This Row],[constructorId]],Src_constructors!A:A,Src_constructors!C:C)</f>
        <v>Minardi</v>
      </c>
      <c r="I5369">
        <f>_xlfn.XLOOKUP(constructor_standings__2[[#This Row],[raceId]],Src_races!A:A,Src_races!B:B)</f>
        <v>2000</v>
      </c>
    </row>
    <row r="5370" spans="1:9" hidden="1" x14ac:dyDescent="0.3">
      <c r="A5370" t="s">
        <v>1969</v>
      </c>
      <c r="B5370">
        <v>162</v>
      </c>
      <c r="C5370">
        <v>18</v>
      </c>
      <c r="D5370">
        <v>0</v>
      </c>
      <c r="E5370" t="s">
        <v>506</v>
      </c>
      <c r="F5370" t="s">
        <v>506</v>
      </c>
      <c r="G5370" t="s">
        <v>498</v>
      </c>
      <c r="H5370" t="str">
        <f>_xlfn.XLOOKUP(constructor_standings__2[[#This Row],[constructorId]],Src_constructors!A:A,Src_constructors!C:C)</f>
        <v>Minardi</v>
      </c>
      <c r="I5370">
        <f>_xlfn.XLOOKUP(constructor_standings__2[[#This Row],[raceId]],Src_races!A:A,Src_races!B:B)</f>
        <v>2000</v>
      </c>
    </row>
    <row r="5371" spans="1:9" hidden="1" x14ac:dyDescent="0.3">
      <c r="A5371" t="s">
        <v>1980</v>
      </c>
      <c r="B5371">
        <v>163</v>
      </c>
      <c r="C5371">
        <v>18</v>
      </c>
      <c r="D5371">
        <v>0</v>
      </c>
      <c r="E5371" t="s">
        <v>506</v>
      </c>
      <c r="F5371" t="s">
        <v>506</v>
      </c>
      <c r="G5371" t="s">
        <v>498</v>
      </c>
      <c r="H5371" t="str">
        <f>_xlfn.XLOOKUP(constructor_standings__2[[#This Row],[constructorId]],Src_constructors!A:A,Src_constructors!C:C)</f>
        <v>Minardi</v>
      </c>
      <c r="I5371">
        <f>_xlfn.XLOOKUP(constructor_standings__2[[#This Row],[raceId]],Src_races!A:A,Src_races!B:B)</f>
        <v>2000</v>
      </c>
    </row>
    <row r="5372" spans="1:9" hidden="1" x14ac:dyDescent="0.3">
      <c r="A5372" t="s">
        <v>1991</v>
      </c>
      <c r="B5372">
        <v>164</v>
      </c>
      <c r="C5372">
        <v>18</v>
      </c>
      <c r="D5372">
        <v>0</v>
      </c>
      <c r="E5372" t="s">
        <v>506</v>
      </c>
      <c r="F5372" t="s">
        <v>506</v>
      </c>
      <c r="G5372" t="s">
        <v>498</v>
      </c>
      <c r="H5372" t="str">
        <f>_xlfn.XLOOKUP(constructor_standings__2[[#This Row],[constructorId]],Src_constructors!A:A,Src_constructors!C:C)</f>
        <v>Minardi</v>
      </c>
      <c r="I5372">
        <f>_xlfn.XLOOKUP(constructor_standings__2[[#This Row],[raceId]],Src_races!A:A,Src_races!B:B)</f>
        <v>2000</v>
      </c>
    </row>
    <row r="5373" spans="1:9" hidden="1" x14ac:dyDescent="0.3">
      <c r="A5373" t="s">
        <v>2002</v>
      </c>
      <c r="B5373">
        <v>165</v>
      </c>
      <c r="C5373">
        <v>18</v>
      </c>
      <c r="D5373">
        <v>0</v>
      </c>
      <c r="E5373" t="s">
        <v>506</v>
      </c>
      <c r="F5373" t="s">
        <v>506</v>
      </c>
      <c r="G5373" t="s">
        <v>498</v>
      </c>
      <c r="H5373" t="str">
        <f>_xlfn.XLOOKUP(constructor_standings__2[[#This Row],[constructorId]],Src_constructors!A:A,Src_constructors!C:C)</f>
        <v>Minardi</v>
      </c>
      <c r="I5373">
        <f>_xlfn.XLOOKUP(constructor_standings__2[[#This Row],[raceId]],Src_races!A:A,Src_races!B:B)</f>
        <v>2000</v>
      </c>
    </row>
    <row r="5374" spans="1:9" hidden="1" x14ac:dyDescent="0.3">
      <c r="A5374" t="s">
        <v>2013</v>
      </c>
      <c r="B5374">
        <v>166</v>
      </c>
      <c r="C5374">
        <v>18</v>
      </c>
      <c r="D5374">
        <v>0</v>
      </c>
      <c r="E5374" t="s">
        <v>506</v>
      </c>
      <c r="F5374" t="s">
        <v>506</v>
      </c>
      <c r="G5374" t="s">
        <v>498</v>
      </c>
      <c r="H5374" t="str">
        <f>_xlfn.XLOOKUP(constructor_standings__2[[#This Row],[constructorId]],Src_constructors!A:A,Src_constructors!C:C)</f>
        <v>Minardi</v>
      </c>
      <c r="I5374">
        <f>_xlfn.XLOOKUP(constructor_standings__2[[#This Row],[raceId]],Src_races!A:A,Src_races!B:B)</f>
        <v>2000</v>
      </c>
    </row>
    <row r="5375" spans="1:9" hidden="1" x14ac:dyDescent="0.3">
      <c r="A5375" t="s">
        <v>2024</v>
      </c>
      <c r="B5375">
        <v>167</v>
      </c>
      <c r="C5375">
        <v>18</v>
      </c>
      <c r="D5375">
        <v>0</v>
      </c>
      <c r="E5375" t="s">
        <v>506</v>
      </c>
      <c r="F5375" t="s">
        <v>506</v>
      </c>
      <c r="G5375" t="s">
        <v>498</v>
      </c>
      <c r="H5375" t="str">
        <f>_xlfn.XLOOKUP(constructor_standings__2[[#This Row],[constructorId]],Src_constructors!A:A,Src_constructors!C:C)</f>
        <v>Minardi</v>
      </c>
      <c r="I5375">
        <f>_xlfn.XLOOKUP(constructor_standings__2[[#This Row],[raceId]],Src_races!A:A,Src_races!B:B)</f>
        <v>2000</v>
      </c>
    </row>
    <row r="5376" spans="1:9" hidden="1" x14ac:dyDescent="0.3">
      <c r="A5376" t="s">
        <v>2035</v>
      </c>
      <c r="B5376">
        <v>168</v>
      </c>
      <c r="C5376">
        <v>18</v>
      </c>
      <c r="D5376">
        <v>0</v>
      </c>
      <c r="E5376" t="s">
        <v>506</v>
      </c>
      <c r="F5376" t="s">
        <v>506</v>
      </c>
      <c r="G5376" t="s">
        <v>498</v>
      </c>
      <c r="H5376" t="str">
        <f>_xlfn.XLOOKUP(constructor_standings__2[[#This Row],[constructorId]],Src_constructors!A:A,Src_constructors!C:C)</f>
        <v>Minardi</v>
      </c>
      <c r="I5376">
        <f>_xlfn.XLOOKUP(constructor_standings__2[[#This Row],[raceId]],Src_races!A:A,Src_races!B:B)</f>
        <v>2000</v>
      </c>
    </row>
    <row r="5377" spans="1:9" hidden="1" x14ac:dyDescent="0.3">
      <c r="A5377" t="s">
        <v>2046</v>
      </c>
      <c r="B5377">
        <v>169</v>
      </c>
      <c r="C5377">
        <v>18</v>
      </c>
      <c r="D5377">
        <v>0</v>
      </c>
      <c r="E5377" t="s">
        <v>506</v>
      </c>
      <c r="F5377" t="s">
        <v>506</v>
      </c>
      <c r="G5377" t="s">
        <v>498</v>
      </c>
      <c r="H5377" t="str">
        <f>_xlfn.XLOOKUP(constructor_standings__2[[#This Row],[constructorId]],Src_constructors!A:A,Src_constructors!C:C)</f>
        <v>Minardi</v>
      </c>
      <c r="I5377">
        <f>_xlfn.XLOOKUP(constructor_standings__2[[#This Row],[raceId]],Src_races!A:A,Src_races!B:B)</f>
        <v>2000</v>
      </c>
    </row>
    <row r="5378" spans="1:9" hidden="1" x14ac:dyDescent="0.3">
      <c r="A5378" t="s">
        <v>2057</v>
      </c>
      <c r="B5378">
        <v>170</v>
      </c>
      <c r="C5378">
        <v>18</v>
      </c>
      <c r="D5378">
        <v>0</v>
      </c>
      <c r="E5378" t="s">
        <v>506</v>
      </c>
      <c r="F5378" t="s">
        <v>506</v>
      </c>
      <c r="G5378" t="s">
        <v>498</v>
      </c>
      <c r="H5378" t="str">
        <f>_xlfn.XLOOKUP(constructor_standings__2[[#This Row],[constructorId]],Src_constructors!A:A,Src_constructors!C:C)</f>
        <v>Minardi</v>
      </c>
      <c r="I5378">
        <f>_xlfn.XLOOKUP(constructor_standings__2[[#This Row],[raceId]],Src_races!A:A,Src_races!B:B)</f>
        <v>2000</v>
      </c>
    </row>
    <row r="5379" spans="1:9" hidden="1" x14ac:dyDescent="0.3">
      <c r="A5379" t="s">
        <v>2068</v>
      </c>
      <c r="B5379">
        <v>171</v>
      </c>
      <c r="C5379">
        <v>18</v>
      </c>
      <c r="D5379">
        <v>0</v>
      </c>
      <c r="E5379" t="s">
        <v>506</v>
      </c>
      <c r="F5379" t="s">
        <v>506</v>
      </c>
      <c r="G5379" t="s">
        <v>498</v>
      </c>
      <c r="H5379" t="str">
        <f>_xlfn.XLOOKUP(constructor_standings__2[[#This Row],[constructorId]],Src_constructors!A:A,Src_constructors!C:C)</f>
        <v>Minardi</v>
      </c>
      <c r="I5379">
        <f>_xlfn.XLOOKUP(constructor_standings__2[[#This Row],[raceId]],Src_races!A:A,Src_races!B:B)</f>
        <v>2000</v>
      </c>
    </row>
    <row r="5380" spans="1:9" hidden="1" x14ac:dyDescent="0.3">
      <c r="A5380" t="s">
        <v>2079</v>
      </c>
      <c r="B5380">
        <v>172</v>
      </c>
      <c r="C5380">
        <v>18</v>
      </c>
      <c r="D5380">
        <v>0</v>
      </c>
      <c r="E5380" t="s">
        <v>506</v>
      </c>
      <c r="F5380" t="s">
        <v>506</v>
      </c>
      <c r="G5380" t="s">
        <v>498</v>
      </c>
      <c r="H5380" t="str">
        <f>_xlfn.XLOOKUP(constructor_standings__2[[#This Row],[constructorId]],Src_constructors!A:A,Src_constructors!C:C)</f>
        <v>Minardi</v>
      </c>
      <c r="I5380">
        <f>_xlfn.XLOOKUP(constructor_standings__2[[#This Row],[raceId]],Src_races!A:A,Src_races!B:B)</f>
        <v>2000</v>
      </c>
    </row>
    <row r="5381" spans="1:9" hidden="1" x14ac:dyDescent="0.3">
      <c r="A5381" t="s">
        <v>2090</v>
      </c>
      <c r="B5381">
        <v>173</v>
      </c>
      <c r="C5381">
        <v>18</v>
      </c>
      <c r="D5381">
        <v>0</v>
      </c>
      <c r="E5381" t="s">
        <v>506</v>
      </c>
      <c r="F5381" t="s">
        <v>506</v>
      </c>
      <c r="G5381" t="s">
        <v>498</v>
      </c>
      <c r="H5381" t="str">
        <f>_xlfn.XLOOKUP(constructor_standings__2[[#This Row],[constructorId]],Src_constructors!A:A,Src_constructors!C:C)</f>
        <v>Minardi</v>
      </c>
      <c r="I5381">
        <f>_xlfn.XLOOKUP(constructor_standings__2[[#This Row],[raceId]],Src_races!A:A,Src_races!B:B)</f>
        <v>2000</v>
      </c>
    </row>
    <row r="5382" spans="1:9" hidden="1" x14ac:dyDescent="0.3">
      <c r="A5382" t="s">
        <v>2101</v>
      </c>
      <c r="B5382">
        <v>174</v>
      </c>
      <c r="C5382">
        <v>18</v>
      </c>
      <c r="D5382">
        <v>0</v>
      </c>
      <c r="E5382" t="s">
        <v>506</v>
      </c>
      <c r="F5382" t="s">
        <v>506</v>
      </c>
      <c r="G5382" t="s">
        <v>498</v>
      </c>
      <c r="H5382" t="str">
        <f>_xlfn.XLOOKUP(constructor_standings__2[[#This Row],[constructorId]],Src_constructors!A:A,Src_constructors!C:C)</f>
        <v>Minardi</v>
      </c>
      <c r="I5382">
        <f>_xlfn.XLOOKUP(constructor_standings__2[[#This Row],[raceId]],Src_races!A:A,Src_races!B:B)</f>
        <v>2000</v>
      </c>
    </row>
    <row r="5383" spans="1:9" hidden="1" x14ac:dyDescent="0.3">
      <c r="A5383" t="s">
        <v>2116</v>
      </c>
      <c r="B5383">
        <v>176</v>
      </c>
      <c r="C5383">
        <v>18</v>
      </c>
      <c r="D5383">
        <v>0</v>
      </c>
      <c r="E5383" t="s">
        <v>505</v>
      </c>
      <c r="F5383" t="s">
        <v>505</v>
      </c>
      <c r="G5383" t="s">
        <v>498</v>
      </c>
      <c r="H5383" t="str">
        <f>_xlfn.XLOOKUP(constructor_standings__2[[#This Row],[constructorId]],Src_constructors!A:A,Src_constructors!C:C)</f>
        <v>Minardi</v>
      </c>
      <c r="I5383">
        <f>_xlfn.XLOOKUP(constructor_standings__2[[#This Row],[raceId]],Src_races!A:A,Src_races!B:B)</f>
        <v>1999</v>
      </c>
    </row>
    <row r="5384" spans="1:9" hidden="1" x14ac:dyDescent="0.3">
      <c r="A5384" t="s">
        <v>2125</v>
      </c>
      <c r="B5384">
        <v>177</v>
      </c>
      <c r="C5384">
        <v>18</v>
      </c>
      <c r="D5384">
        <v>0</v>
      </c>
      <c r="E5384" t="s">
        <v>507</v>
      </c>
      <c r="F5384" t="s">
        <v>507</v>
      </c>
      <c r="G5384" t="s">
        <v>498</v>
      </c>
      <c r="H5384" t="str">
        <f>_xlfn.XLOOKUP(constructor_standings__2[[#This Row],[constructorId]],Src_constructors!A:A,Src_constructors!C:C)</f>
        <v>Minardi</v>
      </c>
      <c r="I5384">
        <f>_xlfn.XLOOKUP(constructor_standings__2[[#This Row],[raceId]],Src_races!A:A,Src_races!B:B)</f>
        <v>1999</v>
      </c>
    </row>
    <row r="5385" spans="1:9" hidden="1" x14ac:dyDescent="0.3">
      <c r="A5385" t="s">
        <v>2137</v>
      </c>
      <c r="B5385">
        <v>178</v>
      </c>
      <c r="C5385">
        <v>18</v>
      </c>
      <c r="D5385">
        <v>0</v>
      </c>
      <c r="E5385" t="s">
        <v>507</v>
      </c>
      <c r="F5385" t="s">
        <v>507</v>
      </c>
      <c r="G5385" t="s">
        <v>498</v>
      </c>
      <c r="H5385" t="str">
        <f>_xlfn.XLOOKUP(constructor_standings__2[[#This Row],[constructorId]],Src_constructors!A:A,Src_constructors!C:C)</f>
        <v>Minardi</v>
      </c>
      <c r="I5385">
        <f>_xlfn.XLOOKUP(constructor_standings__2[[#This Row],[raceId]],Src_races!A:A,Src_races!B:B)</f>
        <v>1999</v>
      </c>
    </row>
    <row r="5386" spans="1:9" hidden="1" x14ac:dyDescent="0.3">
      <c r="A5386" t="s">
        <v>2148</v>
      </c>
      <c r="B5386">
        <v>179</v>
      </c>
      <c r="C5386">
        <v>18</v>
      </c>
      <c r="D5386">
        <v>0</v>
      </c>
      <c r="E5386" t="s">
        <v>507</v>
      </c>
      <c r="F5386" t="s">
        <v>507</v>
      </c>
      <c r="G5386" t="s">
        <v>498</v>
      </c>
      <c r="H5386" t="str">
        <f>_xlfn.XLOOKUP(constructor_standings__2[[#This Row],[constructorId]],Src_constructors!A:A,Src_constructors!C:C)</f>
        <v>Minardi</v>
      </c>
      <c r="I5386">
        <f>_xlfn.XLOOKUP(constructor_standings__2[[#This Row],[raceId]],Src_races!A:A,Src_races!B:B)</f>
        <v>1999</v>
      </c>
    </row>
    <row r="5387" spans="1:9" hidden="1" x14ac:dyDescent="0.3">
      <c r="A5387" t="s">
        <v>2159</v>
      </c>
      <c r="B5387">
        <v>180</v>
      </c>
      <c r="C5387">
        <v>18</v>
      </c>
      <c r="D5387">
        <v>0</v>
      </c>
      <c r="E5387" t="s">
        <v>507</v>
      </c>
      <c r="F5387" t="s">
        <v>507</v>
      </c>
      <c r="G5387" t="s">
        <v>498</v>
      </c>
      <c r="H5387" t="str">
        <f>_xlfn.XLOOKUP(constructor_standings__2[[#This Row],[constructorId]],Src_constructors!A:A,Src_constructors!C:C)</f>
        <v>Minardi</v>
      </c>
      <c r="I5387">
        <f>_xlfn.XLOOKUP(constructor_standings__2[[#This Row],[raceId]],Src_races!A:A,Src_races!B:B)</f>
        <v>1999</v>
      </c>
    </row>
    <row r="5388" spans="1:9" hidden="1" x14ac:dyDescent="0.3">
      <c r="A5388" t="s">
        <v>2170</v>
      </c>
      <c r="B5388">
        <v>181</v>
      </c>
      <c r="C5388">
        <v>18</v>
      </c>
      <c r="D5388">
        <v>0</v>
      </c>
      <c r="E5388" t="s">
        <v>507</v>
      </c>
      <c r="F5388" t="s">
        <v>507</v>
      </c>
      <c r="G5388" t="s">
        <v>498</v>
      </c>
      <c r="H5388" t="str">
        <f>_xlfn.XLOOKUP(constructor_standings__2[[#This Row],[constructorId]],Src_constructors!A:A,Src_constructors!C:C)</f>
        <v>Minardi</v>
      </c>
      <c r="I5388">
        <f>_xlfn.XLOOKUP(constructor_standings__2[[#This Row],[raceId]],Src_races!A:A,Src_races!B:B)</f>
        <v>1999</v>
      </c>
    </row>
    <row r="5389" spans="1:9" hidden="1" x14ac:dyDescent="0.3">
      <c r="A5389" t="s">
        <v>2181</v>
      </c>
      <c r="B5389">
        <v>182</v>
      </c>
      <c r="C5389">
        <v>18</v>
      </c>
      <c r="D5389">
        <v>0</v>
      </c>
      <c r="E5389" t="s">
        <v>507</v>
      </c>
      <c r="F5389" t="s">
        <v>507</v>
      </c>
      <c r="G5389" t="s">
        <v>498</v>
      </c>
      <c r="H5389" t="str">
        <f>_xlfn.XLOOKUP(constructor_standings__2[[#This Row],[constructorId]],Src_constructors!A:A,Src_constructors!C:C)</f>
        <v>Minardi</v>
      </c>
      <c r="I5389">
        <f>_xlfn.XLOOKUP(constructor_standings__2[[#This Row],[raceId]],Src_races!A:A,Src_races!B:B)</f>
        <v>1999</v>
      </c>
    </row>
    <row r="5390" spans="1:9" hidden="1" x14ac:dyDescent="0.3">
      <c r="A5390" t="s">
        <v>2192</v>
      </c>
      <c r="B5390">
        <v>183</v>
      </c>
      <c r="C5390">
        <v>18</v>
      </c>
      <c r="D5390">
        <v>0</v>
      </c>
      <c r="E5390" t="s">
        <v>507</v>
      </c>
      <c r="F5390" t="s">
        <v>507</v>
      </c>
      <c r="G5390" t="s">
        <v>498</v>
      </c>
      <c r="H5390" t="str">
        <f>_xlfn.XLOOKUP(constructor_standings__2[[#This Row],[constructorId]],Src_constructors!A:A,Src_constructors!C:C)</f>
        <v>Minardi</v>
      </c>
      <c r="I5390">
        <f>_xlfn.XLOOKUP(constructor_standings__2[[#This Row],[raceId]],Src_races!A:A,Src_races!B:B)</f>
        <v>1999</v>
      </c>
    </row>
    <row r="5391" spans="1:9" hidden="1" x14ac:dyDescent="0.3">
      <c r="A5391" t="s">
        <v>2203</v>
      </c>
      <c r="B5391">
        <v>184</v>
      </c>
      <c r="C5391">
        <v>18</v>
      </c>
      <c r="D5391">
        <v>0</v>
      </c>
      <c r="E5391" t="s">
        <v>507</v>
      </c>
      <c r="F5391" t="s">
        <v>507</v>
      </c>
      <c r="G5391" t="s">
        <v>498</v>
      </c>
      <c r="H5391" t="str">
        <f>_xlfn.XLOOKUP(constructor_standings__2[[#This Row],[constructorId]],Src_constructors!A:A,Src_constructors!C:C)</f>
        <v>Minardi</v>
      </c>
      <c r="I5391">
        <f>_xlfn.XLOOKUP(constructor_standings__2[[#This Row],[raceId]],Src_races!A:A,Src_races!B:B)</f>
        <v>1999</v>
      </c>
    </row>
    <row r="5392" spans="1:9" hidden="1" x14ac:dyDescent="0.3">
      <c r="A5392" t="s">
        <v>2214</v>
      </c>
      <c r="B5392">
        <v>185</v>
      </c>
      <c r="C5392">
        <v>18</v>
      </c>
      <c r="D5392">
        <v>0</v>
      </c>
      <c r="E5392" t="s">
        <v>507</v>
      </c>
      <c r="F5392" t="s">
        <v>507</v>
      </c>
      <c r="G5392" t="s">
        <v>498</v>
      </c>
      <c r="H5392" t="str">
        <f>_xlfn.XLOOKUP(constructor_standings__2[[#This Row],[constructorId]],Src_constructors!A:A,Src_constructors!C:C)</f>
        <v>Minardi</v>
      </c>
      <c r="I5392">
        <f>_xlfn.XLOOKUP(constructor_standings__2[[#This Row],[raceId]],Src_races!A:A,Src_races!B:B)</f>
        <v>1999</v>
      </c>
    </row>
    <row r="5393" spans="1:9" hidden="1" x14ac:dyDescent="0.3">
      <c r="A5393" t="s">
        <v>2225</v>
      </c>
      <c r="B5393">
        <v>186</v>
      </c>
      <c r="C5393">
        <v>18</v>
      </c>
      <c r="D5393">
        <v>0</v>
      </c>
      <c r="E5393" t="s">
        <v>507</v>
      </c>
      <c r="F5393" t="s">
        <v>507</v>
      </c>
      <c r="G5393" t="s">
        <v>498</v>
      </c>
      <c r="H5393" t="str">
        <f>_xlfn.XLOOKUP(constructor_standings__2[[#This Row],[constructorId]],Src_constructors!A:A,Src_constructors!C:C)</f>
        <v>Minardi</v>
      </c>
      <c r="I5393">
        <f>_xlfn.XLOOKUP(constructor_standings__2[[#This Row],[raceId]],Src_races!A:A,Src_races!B:B)</f>
        <v>1999</v>
      </c>
    </row>
    <row r="5394" spans="1:9" hidden="1" x14ac:dyDescent="0.3">
      <c r="A5394" t="s">
        <v>2236</v>
      </c>
      <c r="B5394">
        <v>187</v>
      </c>
      <c r="C5394">
        <v>18</v>
      </c>
      <c r="D5394">
        <v>0</v>
      </c>
      <c r="E5394" t="s">
        <v>507</v>
      </c>
      <c r="F5394" t="s">
        <v>507</v>
      </c>
      <c r="G5394" t="s">
        <v>498</v>
      </c>
      <c r="H5394" t="str">
        <f>_xlfn.XLOOKUP(constructor_standings__2[[#This Row],[constructorId]],Src_constructors!A:A,Src_constructors!C:C)</f>
        <v>Minardi</v>
      </c>
      <c r="I5394">
        <f>_xlfn.XLOOKUP(constructor_standings__2[[#This Row],[raceId]],Src_races!A:A,Src_races!B:B)</f>
        <v>1999</v>
      </c>
    </row>
    <row r="5395" spans="1:9" hidden="1" x14ac:dyDescent="0.3">
      <c r="A5395" t="s">
        <v>2247</v>
      </c>
      <c r="B5395">
        <v>188</v>
      </c>
      <c r="C5395">
        <v>18</v>
      </c>
      <c r="D5395">
        <v>1</v>
      </c>
      <c r="E5395" t="s">
        <v>506</v>
      </c>
      <c r="F5395" t="s">
        <v>506</v>
      </c>
      <c r="G5395" t="s">
        <v>498</v>
      </c>
      <c r="H5395" t="str">
        <f>_xlfn.XLOOKUP(constructor_standings__2[[#This Row],[constructorId]],Src_constructors!A:A,Src_constructors!C:C)</f>
        <v>Minardi</v>
      </c>
      <c r="I5395">
        <f>_xlfn.XLOOKUP(constructor_standings__2[[#This Row],[raceId]],Src_races!A:A,Src_races!B:B)</f>
        <v>1999</v>
      </c>
    </row>
    <row r="5396" spans="1:9" hidden="1" x14ac:dyDescent="0.3">
      <c r="A5396" t="s">
        <v>2258</v>
      </c>
      <c r="B5396">
        <v>189</v>
      </c>
      <c r="C5396">
        <v>18</v>
      </c>
      <c r="D5396">
        <v>1</v>
      </c>
      <c r="E5396" t="s">
        <v>506</v>
      </c>
      <c r="F5396" t="s">
        <v>506</v>
      </c>
      <c r="G5396" t="s">
        <v>498</v>
      </c>
      <c r="H5396" t="str">
        <f>_xlfn.XLOOKUP(constructor_standings__2[[#This Row],[constructorId]],Src_constructors!A:A,Src_constructors!C:C)</f>
        <v>Minardi</v>
      </c>
      <c r="I5396">
        <f>_xlfn.XLOOKUP(constructor_standings__2[[#This Row],[raceId]],Src_races!A:A,Src_races!B:B)</f>
        <v>1999</v>
      </c>
    </row>
    <row r="5397" spans="1:9" hidden="1" x14ac:dyDescent="0.3">
      <c r="A5397" t="s">
        <v>2269</v>
      </c>
      <c r="B5397">
        <v>190</v>
      </c>
      <c r="C5397">
        <v>18</v>
      </c>
      <c r="D5397">
        <v>1</v>
      </c>
      <c r="E5397" t="s">
        <v>506</v>
      </c>
      <c r="F5397" t="s">
        <v>506</v>
      </c>
      <c r="G5397" t="s">
        <v>498</v>
      </c>
      <c r="H5397" t="str">
        <f>_xlfn.XLOOKUP(constructor_standings__2[[#This Row],[constructorId]],Src_constructors!A:A,Src_constructors!C:C)</f>
        <v>Minardi</v>
      </c>
      <c r="I5397">
        <f>_xlfn.XLOOKUP(constructor_standings__2[[#This Row],[raceId]],Src_races!A:A,Src_races!B:B)</f>
        <v>1999</v>
      </c>
    </row>
    <row r="5398" spans="1:9" hidden="1" x14ac:dyDescent="0.3">
      <c r="A5398" t="s">
        <v>2302</v>
      </c>
      <c r="B5398">
        <v>193</v>
      </c>
      <c r="C5398">
        <v>18</v>
      </c>
      <c r="D5398">
        <v>0</v>
      </c>
      <c r="E5398" t="s">
        <v>506</v>
      </c>
      <c r="F5398" t="s">
        <v>506</v>
      </c>
      <c r="G5398" t="s">
        <v>498</v>
      </c>
      <c r="H5398" t="str">
        <f>_xlfn.XLOOKUP(constructor_standings__2[[#This Row],[constructorId]],Src_constructors!A:A,Src_constructors!C:C)</f>
        <v>Minardi</v>
      </c>
      <c r="I5398">
        <f>_xlfn.XLOOKUP(constructor_standings__2[[#This Row],[raceId]],Src_races!A:A,Src_races!B:B)</f>
        <v>1998</v>
      </c>
    </row>
    <row r="5399" spans="1:9" hidden="1" x14ac:dyDescent="0.3">
      <c r="A5399" t="s">
        <v>2312</v>
      </c>
      <c r="B5399">
        <v>194</v>
      </c>
      <c r="C5399">
        <v>18</v>
      </c>
      <c r="D5399">
        <v>0</v>
      </c>
      <c r="E5399" t="s">
        <v>502</v>
      </c>
      <c r="F5399" t="s">
        <v>502</v>
      </c>
      <c r="G5399" t="s">
        <v>498</v>
      </c>
      <c r="H5399" t="str">
        <f>_xlfn.XLOOKUP(constructor_standings__2[[#This Row],[constructorId]],Src_constructors!A:A,Src_constructors!C:C)</f>
        <v>Minardi</v>
      </c>
      <c r="I5399">
        <f>_xlfn.XLOOKUP(constructor_standings__2[[#This Row],[raceId]],Src_races!A:A,Src_races!B:B)</f>
        <v>1998</v>
      </c>
    </row>
    <row r="5400" spans="1:9" hidden="1" x14ac:dyDescent="0.3">
      <c r="A5400" t="s">
        <v>2323</v>
      </c>
      <c r="B5400">
        <v>195</v>
      </c>
      <c r="C5400">
        <v>18</v>
      </c>
      <c r="D5400">
        <v>0</v>
      </c>
      <c r="E5400" t="s">
        <v>504</v>
      </c>
      <c r="F5400" t="s">
        <v>504</v>
      </c>
      <c r="G5400" t="s">
        <v>498</v>
      </c>
      <c r="H5400" t="str">
        <f>_xlfn.XLOOKUP(constructor_standings__2[[#This Row],[constructorId]],Src_constructors!A:A,Src_constructors!C:C)</f>
        <v>Minardi</v>
      </c>
      <c r="I5400">
        <f>_xlfn.XLOOKUP(constructor_standings__2[[#This Row],[raceId]],Src_races!A:A,Src_races!B:B)</f>
        <v>1998</v>
      </c>
    </row>
    <row r="5401" spans="1:9" hidden="1" x14ac:dyDescent="0.3">
      <c r="A5401" t="s">
        <v>2334</v>
      </c>
      <c r="B5401">
        <v>196</v>
      </c>
      <c r="C5401">
        <v>18</v>
      </c>
      <c r="D5401">
        <v>0</v>
      </c>
      <c r="E5401" t="s">
        <v>505</v>
      </c>
      <c r="F5401" t="s">
        <v>505</v>
      </c>
      <c r="G5401" t="s">
        <v>498</v>
      </c>
      <c r="H5401" t="str">
        <f>_xlfn.XLOOKUP(constructor_standings__2[[#This Row],[constructorId]],Src_constructors!A:A,Src_constructors!C:C)</f>
        <v>Minardi</v>
      </c>
      <c r="I5401">
        <f>_xlfn.XLOOKUP(constructor_standings__2[[#This Row],[raceId]],Src_races!A:A,Src_races!B:B)</f>
        <v>1998</v>
      </c>
    </row>
    <row r="5402" spans="1:9" hidden="1" x14ac:dyDescent="0.3">
      <c r="A5402" t="s">
        <v>2345</v>
      </c>
      <c r="B5402">
        <v>197</v>
      </c>
      <c r="C5402">
        <v>18</v>
      </c>
      <c r="D5402">
        <v>0</v>
      </c>
      <c r="E5402" t="s">
        <v>505</v>
      </c>
      <c r="F5402" t="s">
        <v>505</v>
      </c>
      <c r="G5402" t="s">
        <v>498</v>
      </c>
      <c r="H5402" t="str">
        <f>_xlfn.XLOOKUP(constructor_standings__2[[#This Row],[constructorId]],Src_constructors!A:A,Src_constructors!C:C)</f>
        <v>Minardi</v>
      </c>
      <c r="I5402">
        <f>_xlfn.XLOOKUP(constructor_standings__2[[#This Row],[raceId]],Src_races!A:A,Src_races!B:B)</f>
        <v>1998</v>
      </c>
    </row>
    <row r="5403" spans="1:9" hidden="1" x14ac:dyDescent="0.3">
      <c r="A5403" t="s">
        <v>2356</v>
      </c>
      <c r="B5403">
        <v>198</v>
      </c>
      <c r="C5403">
        <v>18</v>
      </c>
      <c r="D5403">
        <v>0</v>
      </c>
      <c r="E5403" t="s">
        <v>505</v>
      </c>
      <c r="F5403" t="s">
        <v>505</v>
      </c>
      <c r="G5403" t="s">
        <v>498</v>
      </c>
      <c r="H5403" t="str">
        <f>_xlfn.XLOOKUP(constructor_standings__2[[#This Row],[constructorId]],Src_constructors!A:A,Src_constructors!C:C)</f>
        <v>Minardi</v>
      </c>
      <c r="I5403">
        <f>_xlfn.XLOOKUP(constructor_standings__2[[#This Row],[raceId]],Src_races!A:A,Src_races!B:B)</f>
        <v>1998</v>
      </c>
    </row>
    <row r="5404" spans="1:9" hidden="1" x14ac:dyDescent="0.3">
      <c r="A5404" t="s">
        <v>2367</v>
      </c>
      <c r="B5404">
        <v>199</v>
      </c>
      <c r="C5404">
        <v>18</v>
      </c>
      <c r="D5404">
        <v>0</v>
      </c>
      <c r="E5404" t="s">
        <v>505</v>
      </c>
      <c r="F5404" t="s">
        <v>505</v>
      </c>
      <c r="G5404" t="s">
        <v>498</v>
      </c>
      <c r="H5404" t="str">
        <f>_xlfn.XLOOKUP(constructor_standings__2[[#This Row],[constructorId]],Src_constructors!A:A,Src_constructors!C:C)</f>
        <v>Minardi</v>
      </c>
      <c r="I5404">
        <f>_xlfn.XLOOKUP(constructor_standings__2[[#This Row],[raceId]],Src_races!A:A,Src_races!B:B)</f>
        <v>1998</v>
      </c>
    </row>
    <row r="5405" spans="1:9" hidden="1" x14ac:dyDescent="0.3">
      <c r="A5405" t="s">
        <v>2378</v>
      </c>
      <c r="B5405">
        <v>200</v>
      </c>
      <c r="C5405">
        <v>18</v>
      </c>
      <c r="D5405">
        <v>0</v>
      </c>
      <c r="E5405" t="s">
        <v>505</v>
      </c>
      <c r="F5405" t="s">
        <v>505</v>
      </c>
      <c r="G5405" t="s">
        <v>498</v>
      </c>
      <c r="H5405" t="str">
        <f>_xlfn.XLOOKUP(constructor_standings__2[[#This Row],[constructorId]],Src_constructors!A:A,Src_constructors!C:C)</f>
        <v>Minardi</v>
      </c>
      <c r="I5405">
        <f>_xlfn.XLOOKUP(constructor_standings__2[[#This Row],[raceId]],Src_races!A:A,Src_races!B:B)</f>
        <v>1998</v>
      </c>
    </row>
    <row r="5406" spans="1:9" hidden="1" x14ac:dyDescent="0.3">
      <c r="A5406" t="s">
        <v>2389</v>
      </c>
      <c r="B5406">
        <v>201</v>
      </c>
      <c r="C5406">
        <v>18</v>
      </c>
      <c r="D5406">
        <v>0</v>
      </c>
      <c r="E5406" t="s">
        <v>505</v>
      </c>
      <c r="F5406" t="s">
        <v>505</v>
      </c>
      <c r="G5406" t="s">
        <v>498</v>
      </c>
      <c r="H5406" t="str">
        <f>_xlfn.XLOOKUP(constructor_standings__2[[#This Row],[constructorId]],Src_constructors!A:A,Src_constructors!C:C)</f>
        <v>Minardi</v>
      </c>
      <c r="I5406">
        <f>_xlfn.XLOOKUP(constructor_standings__2[[#This Row],[raceId]],Src_races!A:A,Src_races!B:B)</f>
        <v>1998</v>
      </c>
    </row>
    <row r="5407" spans="1:9" hidden="1" x14ac:dyDescent="0.3">
      <c r="A5407" t="s">
        <v>2400</v>
      </c>
      <c r="B5407">
        <v>202</v>
      </c>
      <c r="C5407">
        <v>18</v>
      </c>
      <c r="D5407">
        <v>0</v>
      </c>
      <c r="E5407" t="s">
        <v>505</v>
      </c>
      <c r="F5407" t="s">
        <v>505</v>
      </c>
      <c r="G5407" t="s">
        <v>498</v>
      </c>
      <c r="H5407" t="str">
        <f>_xlfn.XLOOKUP(constructor_standings__2[[#This Row],[constructorId]],Src_constructors!A:A,Src_constructors!C:C)</f>
        <v>Minardi</v>
      </c>
      <c r="I5407">
        <f>_xlfn.XLOOKUP(constructor_standings__2[[#This Row],[raceId]],Src_races!A:A,Src_races!B:B)</f>
        <v>1998</v>
      </c>
    </row>
    <row r="5408" spans="1:9" hidden="1" x14ac:dyDescent="0.3">
      <c r="A5408" t="s">
        <v>2411</v>
      </c>
      <c r="B5408">
        <v>203</v>
      </c>
      <c r="C5408">
        <v>18</v>
      </c>
      <c r="D5408">
        <v>0</v>
      </c>
      <c r="E5408" t="s">
        <v>506</v>
      </c>
      <c r="F5408" t="s">
        <v>506</v>
      </c>
      <c r="G5408" t="s">
        <v>498</v>
      </c>
      <c r="H5408" t="str">
        <f>_xlfn.XLOOKUP(constructor_standings__2[[#This Row],[constructorId]],Src_constructors!A:A,Src_constructors!C:C)</f>
        <v>Minardi</v>
      </c>
      <c r="I5408">
        <f>_xlfn.XLOOKUP(constructor_standings__2[[#This Row],[raceId]],Src_races!A:A,Src_races!B:B)</f>
        <v>1998</v>
      </c>
    </row>
    <row r="5409" spans="1:9" hidden="1" x14ac:dyDescent="0.3">
      <c r="A5409" t="s">
        <v>2422</v>
      </c>
      <c r="B5409">
        <v>204</v>
      </c>
      <c r="C5409">
        <v>18</v>
      </c>
      <c r="D5409">
        <v>0</v>
      </c>
      <c r="E5409" t="s">
        <v>506</v>
      </c>
      <c r="F5409" t="s">
        <v>506</v>
      </c>
      <c r="G5409" t="s">
        <v>498</v>
      </c>
      <c r="H5409" t="str">
        <f>_xlfn.XLOOKUP(constructor_standings__2[[#This Row],[constructorId]],Src_constructors!A:A,Src_constructors!C:C)</f>
        <v>Minardi</v>
      </c>
      <c r="I5409">
        <f>_xlfn.XLOOKUP(constructor_standings__2[[#This Row],[raceId]],Src_races!A:A,Src_races!B:B)</f>
        <v>1998</v>
      </c>
    </row>
    <row r="5410" spans="1:9" hidden="1" x14ac:dyDescent="0.3">
      <c r="A5410" t="s">
        <v>2433</v>
      </c>
      <c r="B5410">
        <v>205</v>
      </c>
      <c r="C5410">
        <v>18</v>
      </c>
      <c r="D5410">
        <v>0</v>
      </c>
      <c r="E5410" t="s">
        <v>506</v>
      </c>
      <c r="F5410" t="s">
        <v>506</v>
      </c>
      <c r="G5410" t="s">
        <v>498</v>
      </c>
      <c r="H5410" t="str">
        <f>_xlfn.XLOOKUP(constructor_standings__2[[#This Row],[constructorId]],Src_constructors!A:A,Src_constructors!C:C)</f>
        <v>Minardi</v>
      </c>
      <c r="I5410">
        <f>_xlfn.XLOOKUP(constructor_standings__2[[#This Row],[raceId]],Src_races!A:A,Src_races!B:B)</f>
        <v>1998</v>
      </c>
    </row>
    <row r="5411" spans="1:9" hidden="1" x14ac:dyDescent="0.3">
      <c r="A5411" t="s">
        <v>2444</v>
      </c>
      <c r="B5411">
        <v>206</v>
      </c>
      <c r="C5411">
        <v>18</v>
      </c>
      <c r="D5411">
        <v>0</v>
      </c>
      <c r="E5411" t="s">
        <v>506</v>
      </c>
      <c r="F5411" t="s">
        <v>506</v>
      </c>
      <c r="G5411" t="s">
        <v>498</v>
      </c>
      <c r="H5411" t="str">
        <f>_xlfn.XLOOKUP(constructor_standings__2[[#This Row],[constructorId]],Src_constructors!A:A,Src_constructors!C:C)</f>
        <v>Minardi</v>
      </c>
      <c r="I5411">
        <f>_xlfn.XLOOKUP(constructor_standings__2[[#This Row],[raceId]],Src_races!A:A,Src_races!B:B)</f>
        <v>1998</v>
      </c>
    </row>
    <row r="5412" spans="1:9" hidden="1" x14ac:dyDescent="0.3">
      <c r="A5412" t="s">
        <v>2447</v>
      </c>
      <c r="B5412">
        <v>207</v>
      </c>
      <c r="C5412">
        <v>18</v>
      </c>
      <c r="D5412">
        <v>0</v>
      </c>
      <c r="E5412" t="s">
        <v>502</v>
      </c>
      <c r="F5412" t="s">
        <v>502</v>
      </c>
      <c r="G5412" t="s">
        <v>498</v>
      </c>
      <c r="H5412" t="str">
        <f>_xlfn.XLOOKUP(constructor_standings__2[[#This Row],[constructorId]],Src_constructors!A:A,Src_constructors!C:C)</f>
        <v>Minardi</v>
      </c>
      <c r="I5412">
        <f>_xlfn.XLOOKUP(constructor_standings__2[[#This Row],[raceId]],Src_races!A:A,Src_races!B:B)</f>
        <v>1997</v>
      </c>
    </row>
    <row r="5413" spans="1:9" hidden="1" x14ac:dyDescent="0.3">
      <c r="A5413" t="s">
        <v>2457</v>
      </c>
      <c r="B5413">
        <v>208</v>
      </c>
      <c r="C5413">
        <v>18</v>
      </c>
      <c r="D5413">
        <v>0</v>
      </c>
      <c r="E5413" t="s">
        <v>504</v>
      </c>
      <c r="F5413" t="s">
        <v>504</v>
      </c>
      <c r="G5413" t="s">
        <v>498</v>
      </c>
      <c r="H5413" t="str">
        <f>_xlfn.XLOOKUP(constructor_standings__2[[#This Row],[constructorId]],Src_constructors!A:A,Src_constructors!C:C)</f>
        <v>Minardi</v>
      </c>
      <c r="I5413">
        <f>_xlfn.XLOOKUP(constructor_standings__2[[#This Row],[raceId]],Src_races!A:A,Src_races!B:B)</f>
        <v>1997</v>
      </c>
    </row>
    <row r="5414" spans="1:9" hidden="1" x14ac:dyDescent="0.3">
      <c r="A5414" t="s">
        <v>2468</v>
      </c>
      <c r="B5414">
        <v>209</v>
      </c>
      <c r="C5414">
        <v>18</v>
      </c>
      <c r="D5414">
        <v>0</v>
      </c>
      <c r="E5414" t="s">
        <v>505</v>
      </c>
      <c r="F5414" t="s">
        <v>505</v>
      </c>
      <c r="G5414" t="s">
        <v>498</v>
      </c>
      <c r="H5414" t="str">
        <f>_xlfn.XLOOKUP(constructor_standings__2[[#This Row],[constructorId]],Src_constructors!A:A,Src_constructors!C:C)</f>
        <v>Minardi</v>
      </c>
      <c r="I5414">
        <f>_xlfn.XLOOKUP(constructor_standings__2[[#This Row],[raceId]],Src_races!A:A,Src_races!B:B)</f>
        <v>1997</v>
      </c>
    </row>
    <row r="5415" spans="1:9" hidden="1" x14ac:dyDescent="0.3">
      <c r="A5415" t="s">
        <v>2479</v>
      </c>
      <c r="B5415">
        <v>210</v>
      </c>
      <c r="C5415">
        <v>18</v>
      </c>
      <c r="D5415">
        <v>0</v>
      </c>
      <c r="E5415" t="s">
        <v>505</v>
      </c>
      <c r="F5415" t="s">
        <v>505</v>
      </c>
      <c r="G5415" t="s">
        <v>498</v>
      </c>
      <c r="H5415" t="str">
        <f>_xlfn.XLOOKUP(constructor_standings__2[[#This Row],[constructorId]],Src_constructors!A:A,Src_constructors!C:C)</f>
        <v>Minardi</v>
      </c>
      <c r="I5415">
        <f>_xlfn.XLOOKUP(constructor_standings__2[[#This Row],[raceId]],Src_races!A:A,Src_races!B:B)</f>
        <v>1997</v>
      </c>
    </row>
    <row r="5416" spans="1:9" hidden="1" x14ac:dyDescent="0.3">
      <c r="A5416" t="s">
        <v>2490</v>
      </c>
      <c r="B5416">
        <v>211</v>
      </c>
      <c r="C5416">
        <v>18</v>
      </c>
      <c r="D5416">
        <v>0</v>
      </c>
      <c r="E5416" t="s">
        <v>506</v>
      </c>
      <c r="F5416" t="s">
        <v>506</v>
      </c>
      <c r="G5416" t="s">
        <v>498</v>
      </c>
      <c r="H5416" t="str">
        <f>_xlfn.XLOOKUP(constructor_standings__2[[#This Row],[constructorId]],Src_constructors!A:A,Src_constructors!C:C)</f>
        <v>Minardi</v>
      </c>
      <c r="I5416">
        <f>_xlfn.XLOOKUP(constructor_standings__2[[#This Row],[raceId]],Src_races!A:A,Src_races!B:B)</f>
        <v>1997</v>
      </c>
    </row>
    <row r="5417" spans="1:9" hidden="1" x14ac:dyDescent="0.3">
      <c r="A5417" t="s">
        <v>2502</v>
      </c>
      <c r="B5417">
        <v>212</v>
      </c>
      <c r="C5417">
        <v>18</v>
      </c>
      <c r="D5417">
        <v>0</v>
      </c>
      <c r="E5417" t="s">
        <v>506</v>
      </c>
      <c r="F5417" t="s">
        <v>506</v>
      </c>
      <c r="G5417" t="s">
        <v>498</v>
      </c>
      <c r="H5417" t="str">
        <f>_xlfn.XLOOKUP(constructor_standings__2[[#This Row],[constructorId]],Src_constructors!A:A,Src_constructors!C:C)</f>
        <v>Minardi</v>
      </c>
      <c r="I5417">
        <f>_xlfn.XLOOKUP(constructor_standings__2[[#This Row],[raceId]],Src_races!A:A,Src_races!B:B)</f>
        <v>1997</v>
      </c>
    </row>
    <row r="5418" spans="1:9" hidden="1" x14ac:dyDescent="0.3">
      <c r="A5418" t="s">
        <v>2514</v>
      </c>
      <c r="B5418">
        <v>213</v>
      </c>
      <c r="C5418">
        <v>18</v>
      </c>
      <c r="D5418">
        <v>0</v>
      </c>
      <c r="E5418" t="s">
        <v>507</v>
      </c>
      <c r="F5418" t="s">
        <v>507</v>
      </c>
      <c r="G5418" t="s">
        <v>498</v>
      </c>
      <c r="H5418" t="str">
        <f>_xlfn.XLOOKUP(constructor_standings__2[[#This Row],[constructorId]],Src_constructors!A:A,Src_constructors!C:C)</f>
        <v>Minardi</v>
      </c>
      <c r="I5418">
        <f>_xlfn.XLOOKUP(constructor_standings__2[[#This Row],[raceId]],Src_races!A:A,Src_races!B:B)</f>
        <v>1997</v>
      </c>
    </row>
    <row r="5419" spans="1:9" hidden="1" x14ac:dyDescent="0.3">
      <c r="A5419" t="s">
        <v>2526</v>
      </c>
      <c r="B5419">
        <v>214</v>
      </c>
      <c r="C5419">
        <v>18</v>
      </c>
      <c r="D5419">
        <v>0</v>
      </c>
      <c r="E5419" t="s">
        <v>507</v>
      </c>
      <c r="F5419" t="s">
        <v>507</v>
      </c>
      <c r="G5419" t="s">
        <v>498</v>
      </c>
      <c r="H5419" t="str">
        <f>_xlfn.XLOOKUP(constructor_standings__2[[#This Row],[constructorId]],Src_constructors!A:A,Src_constructors!C:C)</f>
        <v>Minardi</v>
      </c>
      <c r="I5419">
        <f>_xlfn.XLOOKUP(constructor_standings__2[[#This Row],[raceId]],Src_races!A:A,Src_races!B:B)</f>
        <v>1997</v>
      </c>
    </row>
    <row r="5420" spans="1:9" hidden="1" x14ac:dyDescent="0.3">
      <c r="A5420" t="s">
        <v>2538</v>
      </c>
      <c r="B5420">
        <v>215</v>
      </c>
      <c r="C5420">
        <v>18</v>
      </c>
      <c r="D5420">
        <v>0</v>
      </c>
      <c r="E5420" t="s">
        <v>507</v>
      </c>
      <c r="F5420" t="s">
        <v>507</v>
      </c>
      <c r="G5420" t="s">
        <v>498</v>
      </c>
      <c r="H5420" t="str">
        <f>_xlfn.XLOOKUP(constructor_standings__2[[#This Row],[constructorId]],Src_constructors!A:A,Src_constructors!C:C)</f>
        <v>Minardi</v>
      </c>
      <c r="I5420">
        <f>_xlfn.XLOOKUP(constructor_standings__2[[#This Row],[raceId]],Src_races!A:A,Src_races!B:B)</f>
        <v>1997</v>
      </c>
    </row>
    <row r="5421" spans="1:9" hidden="1" x14ac:dyDescent="0.3">
      <c r="A5421" t="s">
        <v>2550</v>
      </c>
      <c r="B5421">
        <v>216</v>
      </c>
      <c r="C5421">
        <v>18</v>
      </c>
      <c r="D5421">
        <v>0</v>
      </c>
      <c r="E5421" t="s">
        <v>507</v>
      </c>
      <c r="F5421" t="s">
        <v>507</v>
      </c>
      <c r="G5421" t="s">
        <v>498</v>
      </c>
      <c r="H5421" t="str">
        <f>_xlfn.XLOOKUP(constructor_standings__2[[#This Row],[constructorId]],Src_constructors!A:A,Src_constructors!C:C)</f>
        <v>Minardi</v>
      </c>
      <c r="I5421">
        <f>_xlfn.XLOOKUP(constructor_standings__2[[#This Row],[raceId]],Src_races!A:A,Src_races!B:B)</f>
        <v>1997</v>
      </c>
    </row>
    <row r="5422" spans="1:9" hidden="1" x14ac:dyDescent="0.3">
      <c r="A5422" t="s">
        <v>2562</v>
      </c>
      <c r="B5422">
        <v>217</v>
      </c>
      <c r="C5422">
        <v>18</v>
      </c>
      <c r="D5422">
        <v>0</v>
      </c>
      <c r="E5422" t="s">
        <v>507</v>
      </c>
      <c r="F5422" t="s">
        <v>507</v>
      </c>
      <c r="G5422" t="s">
        <v>498</v>
      </c>
      <c r="H5422" t="str">
        <f>_xlfn.XLOOKUP(constructor_standings__2[[#This Row],[constructorId]],Src_constructors!A:A,Src_constructors!C:C)</f>
        <v>Minardi</v>
      </c>
      <c r="I5422">
        <f>_xlfn.XLOOKUP(constructor_standings__2[[#This Row],[raceId]],Src_races!A:A,Src_races!B:B)</f>
        <v>1997</v>
      </c>
    </row>
    <row r="5423" spans="1:9" hidden="1" x14ac:dyDescent="0.3">
      <c r="A5423" t="s">
        <v>2574</v>
      </c>
      <c r="B5423">
        <v>218</v>
      </c>
      <c r="C5423">
        <v>18</v>
      </c>
      <c r="D5423">
        <v>0</v>
      </c>
      <c r="E5423" t="s">
        <v>507</v>
      </c>
      <c r="F5423" t="s">
        <v>507</v>
      </c>
      <c r="G5423" t="s">
        <v>498</v>
      </c>
      <c r="H5423" t="str">
        <f>_xlfn.XLOOKUP(constructor_standings__2[[#This Row],[constructorId]],Src_constructors!A:A,Src_constructors!C:C)</f>
        <v>Minardi</v>
      </c>
      <c r="I5423">
        <f>_xlfn.XLOOKUP(constructor_standings__2[[#This Row],[raceId]],Src_races!A:A,Src_races!B:B)</f>
        <v>1997</v>
      </c>
    </row>
    <row r="5424" spans="1:9" hidden="1" x14ac:dyDescent="0.3">
      <c r="A5424" t="s">
        <v>2586</v>
      </c>
      <c r="B5424">
        <v>219</v>
      </c>
      <c r="C5424">
        <v>18</v>
      </c>
      <c r="D5424">
        <v>0</v>
      </c>
      <c r="E5424" t="s">
        <v>507</v>
      </c>
      <c r="F5424" t="s">
        <v>507</v>
      </c>
      <c r="G5424" t="s">
        <v>498</v>
      </c>
      <c r="H5424" t="str">
        <f>_xlfn.XLOOKUP(constructor_standings__2[[#This Row],[constructorId]],Src_constructors!A:A,Src_constructors!C:C)</f>
        <v>Minardi</v>
      </c>
      <c r="I5424">
        <f>_xlfn.XLOOKUP(constructor_standings__2[[#This Row],[raceId]],Src_races!A:A,Src_races!B:B)</f>
        <v>1997</v>
      </c>
    </row>
    <row r="5425" spans="1:9" hidden="1" x14ac:dyDescent="0.3">
      <c r="A5425" t="s">
        <v>2598</v>
      </c>
      <c r="B5425">
        <v>220</v>
      </c>
      <c r="C5425">
        <v>18</v>
      </c>
      <c r="D5425">
        <v>0</v>
      </c>
      <c r="E5425" t="s">
        <v>507</v>
      </c>
      <c r="F5425" t="s">
        <v>507</v>
      </c>
      <c r="G5425" t="s">
        <v>498</v>
      </c>
      <c r="H5425" t="str">
        <f>_xlfn.XLOOKUP(constructor_standings__2[[#This Row],[constructorId]],Src_constructors!A:A,Src_constructors!C:C)</f>
        <v>Minardi</v>
      </c>
      <c r="I5425">
        <f>_xlfn.XLOOKUP(constructor_standings__2[[#This Row],[raceId]],Src_races!A:A,Src_races!B:B)</f>
        <v>1997</v>
      </c>
    </row>
    <row r="5426" spans="1:9" hidden="1" x14ac:dyDescent="0.3">
      <c r="A5426" t="s">
        <v>2610</v>
      </c>
      <c r="B5426">
        <v>221</v>
      </c>
      <c r="C5426">
        <v>18</v>
      </c>
      <c r="D5426">
        <v>0</v>
      </c>
      <c r="E5426" t="s">
        <v>507</v>
      </c>
      <c r="F5426" t="s">
        <v>507</v>
      </c>
      <c r="G5426" t="s">
        <v>498</v>
      </c>
      <c r="H5426" t="str">
        <f>_xlfn.XLOOKUP(constructor_standings__2[[#This Row],[constructorId]],Src_constructors!A:A,Src_constructors!C:C)</f>
        <v>Minardi</v>
      </c>
      <c r="I5426">
        <f>_xlfn.XLOOKUP(constructor_standings__2[[#This Row],[raceId]],Src_races!A:A,Src_races!B:B)</f>
        <v>1997</v>
      </c>
    </row>
    <row r="5427" spans="1:9" hidden="1" x14ac:dyDescent="0.3">
      <c r="A5427" t="s">
        <v>2622</v>
      </c>
      <c r="B5427">
        <v>222</v>
      </c>
      <c r="C5427">
        <v>18</v>
      </c>
      <c r="D5427">
        <v>0</v>
      </c>
      <c r="E5427" t="s">
        <v>507</v>
      </c>
      <c r="F5427" t="s">
        <v>507</v>
      </c>
      <c r="G5427" t="s">
        <v>498</v>
      </c>
      <c r="H5427" t="str">
        <f>_xlfn.XLOOKUP(constructor_standings__2[[#This Row],[constructorId]],Src_constructors!A:A,Src_constructors!C:C)</f>
        <v>Minardi</v>
      </c>
      <c r="I5427">
        <f>_xlfn.XLOOKUP(constructor_standings__2[[#This Row],[raceId]],Src_races!A:A,Src_races!B:B)</f>
        <v>1997</v>
      </c>
    </row>
    <row r="5428" spans="1:9" hidden="1" x14ac:dyDescent="0.3">
      <c r="A5428" t="s">
        <v>2634</v>
      </c>
      <c r="B5428">
        <v>223</v>
      </c>
      <c r="C5428">
        <v>18</v>
      </c>
      <c r="D5428">
        <v>0</v>
      </c>
      <c r="E5428" t="s">
        <v>507</v>
      </c>
      <c r="F5428" t="s">
        <v>507</v>
      </c>
      <c r="G5428" t="s">
        <v>498</v>
      </c>
      <c r="H5428" t="str">
        <f>_xlfn.XLOOKUP(constructor_standings__2[[#This Row],[constructorId]],Src_constructors!A:A,Src_constructors!C:C)</f>
        <v>Minardi</v>
      </c>
      <c r="I5428">
        <f>_xlfn.XLOOKUP(constructor_standings__2[[#This Row],[raceId]],Src_races!A:A,Src_races!B:B)</f>
        <v>1997</v>
      </c>
    </row>
    <row r="5429" spans="1:9" hidden="1" x14ac:dyDescent="0.3">
      <c r="A5429" t="s">
        <v>2657</v>
      </c>
      <c r="B5429">
        <v>225</v>
      </c>
      <c r="C5429">
        <v>18</v>
      </c>
      <c r="D5429">
        <v>0</v>
      </c>
      <c r="E5429" t="s">
        <v>505</v>
      </c>
      <c r="F5429" t="s">
        <v>505</v>
      </c>
      <c r="G5429" t="s">
        <v>498</v>
      </c>
      <c r="H5429" t="str">
        <f>_xlfn.XLOOKUP(constructor_standings__2[[#This Row],[constructorId]],Src_constructors!A:A,Src_constructors!C:C)</f>
        <v>Minardi</v>
      </c>
      <c r="I5429">
        <f>_xlfn.XLOOKUP(constructor_standings__2[[#This Row],[raceId]],Src_races!A:A,Src_races!B:B)</f>
        <v>1996</v>
      </c>
    </row>
    <row r="5430" spans="1:9" hidden="1" x14ac:dyDescent="0.3">
      <c r="A5430" t="s">
        <v>2668</v>
      </c>
      <c r="B5430">
        <v>226</v>
      </c>
      <c r="C5430">
        <v>18</v>
      </c>
      <c r="D5430">
        <v>0</v>
      </c>
      <c r="E5430" t="s">
        <v>507</v>
      </c>
      <c r="F5430" t="s">
        <v>507</v>
      </c>
      <c r="G5430" t="s">
        <v>498</v>
      </c>
      <c r="H5430" t="str">
        <f>_xlfn.XLOOKUP(constructor_standings__2[[#This Row],[constructorId]],Src_constructors!A:A,Src_constructors!C:C)</f>
        <v>Minardi</v>
      </c>
      <c r="I5430">
        <f>_xlfn.XLOOKUP(constructor_standings__2[[#This Row],[raceId]],Src_races!A:A,Src_races!B:B)</f>
        <v>1996</v>
      </c>
    </row>
    <row r="5431" spans="1:9" hidden="1" x14ac:dyDescent="0.3">
      <c r="A5431" t="s">
        <v>2679</v>
      </c>
      <c r="B5431">
        <v>227</v>
      </c>
      <c r="C5431">
        <v>18</v>
      </c>
      <c r="D5431">
        <v>0</v>
      </c>
      <c r="E5431" t="s">
        <v>507</v>
      </c>
      <c r="F5431" t="s">
        <v>507</v>
      </c>
      <c r="G5431" t="s">
        <v>498</v>
      </c>
      <c r="H5431" t="str">
        <f>_xlfn.XLOOKUP(constructor_standings__2[[#This Row],[constructorId]],Src_constructors!A:A,Src_constructors!C:C)</f>
        <v>Minardi</v>
      </c>
      <c r="I5431">
        <f>_xlfn.XLOOKUP(constructor_standings__2[[#This Row],[raceId]],Src_races!A:A,Src_races!B:B)</f>
        <v>1996</v>
      </c>
    </row>
    <row r="5432" spans="1:9" hidden="1" x14ac:dyDescent="0.3">
      <c r="A5432" t="s">
        <v>2690</v>
      </c>
      <c r="B5432">
        <v>228</v>
      </c>
      <c r="C5432">
        <v>18</v>
      </c>
      <c r="D5432">
        <v>0</v>
      </c>
      <c r="E5432" t="s">
        <v>506</v>
      </c>
      <c r="F5432" t="s">
        <v>506</v>
      </c>
      <c r="G5432" t="s">
        <v>498</v>
      </c>
      <c r="H5432" t="str">
        <f>_xlfn.XLOOKUP(constructor_standings__2[[#This Row],[constructorId]],Src_constructors!A:A,Src_constructors!C:C)</f>
        <v>Minardi</v>
      </c>
      <c r="I5432">
        <f>_xlfn.XLOOKUP(constructor_standings__2[[#This Row],[raceId]],Src_races!A:A,Src_races!B:B)</f>
        <v>1996</v>
      </c>
    </row>
    <row r="5433" spans="1:9" hidden="1" x14ac:dyDescent="0.3">
      <c r="A5433" t="s">
        <v>2701</v>
      </c>
      <c r="B5433">
        <v>229</v>
      </c>
      <c r="C5433">
        <v>18</v>
      </c>
      <c r="D5433">
        <v>0</v>
      </c>
      <c r="E5433" t="s">
        <v>506</v>
      </c>
      <c r="F5433" t="s">
        <v>506</v>
      </c>
      <c r="G5433" t="s">
        <v>498</v>
      </c>
      <c r="H5433" t="str">
        <f>_xlfn.XLOOKUP(constructor_standings__2[[#This Row],[constructorId]],Src_constructors!A:A,Src_constructors!C:C)</f>
        <v>Minardi</v>
      </c>
      <c r="I5433">
        <f>_xlfn.XLOOKUP(constructor_standings__2[[#This Row],[raceId]],Src_races!A:A,Src_races!B:B)</f>
        <v>1996</v>
      </c>
    </row>
    <row r="5434" spans="1:9" hidden="1" x14ac:dyDescent="0.3">
      <c r="A5434" t="s">
        <v>2712</v>
      </c>
      <c r="B5434">
        <v>230</v>
      </c>
      <c r="C5434">
        <v>18</v>
      </c>
      <c r="D5434">
        <v>0</v>
      </c>
      <c r="E5434" t="s">
        <v>506</v>
      </c>
      <c r="F5434" t="s">
        <v>506</v>
      </c>
      <c r="G5434" t="s">
        <v>498</v>
      </c>
      <c r="H5434" t="str">
        <f>_xlfn.XLOOKUP(constructor_standings__2[[#This Row],[constructorId]],Src_constructors!A:A,Src_constructors!C:C)</f>
        <v>Minardi</v>
      </c>
      <c r="I5434">
        <f>_xlfn.XLOOKUP(constructor_standings__2[[#This Row],[raceId]],Src_races!A:A,Src_races!B:B)</f>
        <v>1996</v>
      </c>
    </row>
    <row r="5435" spans="1:9" hidden="1" x14ac:dyDescent="0.3">
      <c r="A5435" t="s">
        <v>2723</v>
      </c>
      <c r="B5435">
        <v>231</v>
      </c>
      <c r="C5435">
        <v>18</v>
      </c>
      <c r="D5435">
        <v>0</v>
      </c>
      <c r="E5435" t="s">
        <v>506</v>
      </c>
      <c r="F5435" t="s">
        <v>506</v>
      </c>
      <c r="G5435" t="s">
        <v>498</v>
      </c>
      <c r="H5435" t="str">
        <f>_xlfn.XLOOKUP(constructor_standings__2[[#This Row],[constructorId]],Src_constructors!A:A,Src_constructors!C:C)</f>
        <v>Minardi</v>
      </c>
      <c r="I5435">
        <f>_xlfn.XLOOKUP(constructor_standings__2[[#This Row],[raceId]],Src_races!A:A,Src_races!B:B)</f>
        <v>1996</v>
      </c>
    </row>
    <row r="5436" spans="1:9" hidden="1" x14ac:dyDescent="0.3">
      <c r="A5436" t="s">
        <v>2734</v>
      </c>
      <c r="B5436">
        <v>232</v>
      </c>
      <c r="C5436">
        <v>18</v>
      </c>
      <c r="D5436">
        <v>0</v>
      </c>
      <c r="E5436" t="s">
        <v>506</v>
      </c>
      <c r="F5436" t="s">
        <v>506</v>
      </c>
      <c r="G5436" t="s">
        <v>498</v>
      </c>
      <c r="H5436" t="str">
        <f>_xlfn.XLOOKUP(constructor_standings__2[[#This Row],[constructorId]],Src_constructors!A:A,Src_constructors!C:C)</f>
        <v>Minardi</v>
      </c>
      <c r="I5436">
        <f>_xlfn.XLOOKUP(constructor_standings__2[[#This Row],[raceId]],Src_races!A:A,Src_races!B:B)</f>
        <v>1996</v>
      </c>
    </row>
    <row r="5437" spans="1:9" hidden="1" x14ac:dyDescent="0.3">
      <c r="A5437" t="s">
        <v>2745</v>
      </c>
      <c r="B5437">
        <v>233</v>
      </c>
      <c r="C5437">
        <v>18</v>
      </c>
      <c r="D5437">
        <v>0</v>
      </c>
      <c r="E5437" t="s">
        <v>506</v>
      </c>
      <c r="F5437" t="s">
        <v>506</v>
      </c>
      <c r="G5437" t="s">
        <v>498</v>
      </c>
      <c r="H5437" t="str">
        <f>_xlfn.XLOOKUP(constructor_standings__2[[#This Row],[constructorId]],Src_constructors!A:A,Src_constructors!C:C)</f>
        <v>Minardi</v>
      </c>
      <c r="I5437">
        <f>_xlfn.XLOOKUP(constructor_standings__2[[#This Row],[raceId]],Src_races!A:A,Src_races!B:B)</f>
        <v>1996</v>
      </c>
    </row>
    <row r="5438" spans="1:9" hidden="1" x14ac:dyDescent="0.3">
      <c r="A5438" t="s">
        <v>2756</v>
      </c>
      <c r="B5438">
        <v>234</v>
      </c>
      <c r="C5438">
        <v>18</v>
      </c>
      <c r="D5438">
        <v>0</v>
      </c>
      <c r="E5438" t="s">
        <v>506</v>
      </c>
      <c r="F5438" t="s">
        <v>506</v>
      </c>
      <c r="G5438" t="s">
        <v>498</v>
      </c>
      <c r="H5438" t="str">
        <f>_xlfn.XLOOKUP(constructor_standings__2[[#This Row],[constructorId]],Src_constructors!A:A,Src_constructors!C:C)</f>
        <v>Minardi</v>
      </c>
      <c r="I5438">
        <f>_xlfn.XLOOKUP(constructor_standings__2[[#This Row],[raceId]],Src_races!A:A,Src_races!B:B)</f>
        <v>1996</v>
      </c>
    </row>
    <row r="5439" spans="1:9" hidden="1" x14ac:dyDescent="0.3">
      <c r="A5439" t="s">
        <v>2767</v>
      </c>
      <c r="B5439">
        <v>235</v>
      </c>
      <c r="C5439">
        <v>18</v>
      </c>
      <c r="D5439">
        <v>0</v>
      </c>
      <c r="E5439" t="s">
        <v>506</v>
      </c>
      <c r="F5439" t="s">
        <v>506</v>
      </c>
      <c r="G5439" t="s">
        <v>498</v>
      </c>
      <c r="H5439" t="str">
        <f>_xlfn.XLOOKUP(constructor_standings__2[[#This Row],[constructorId]],Src_constructors!A:A,Src_constructors!C:C)</f>
        <v>Minardi</v>
      </c>
      <c r="I5439">
        <f>_xlfn.XLOOKUP(constructor_standings__2[[#This Row],[raceId]],Src_races!A:A,Src_races!B:B)</f>
        <v>1996</v>
      </c>
    </row>
    <row r="5440" spans="1:9" hidden="1" x14ac:dyDescent="0.3">
      <c r="A5440" t="s">
        <v>2778</v>
      </c>
      <c r="B5440">
        <v>236</v>
      </c>
      <c r="C5440">
        <v>18</v>
      </c>
      <c r="D5440">
        <v>0</v>
      </c>
      <c r="E5440" t="s">
        <v>506</v>
      </c>
      <c r="F5440" t="s">
        <v>506</v>
      </c>
      <c r="G5440" t="s">
        <v>498</v>
      </c>
      <c r="H5440" t="str">
        <f>_xlfn.XLOOKUP(constructor_standings__2[[#This Row],[constructorId]],Src_constructors!A:A,Src_constructors!C:C)</f>
        <v>Minardi</v>
      </c>
      <c r="I5440">
        <f>_xlfn.XLOOKUP(constructor_standings__2[[#This Row],[raceId]],Src_races!A:A,Src_races!B:B)</f>
        <v>1996</v>
      </c>
    </row>
    <row r="5441" spans="1:9" hidden="1" x14ac:dyDescent="0.3">
      <c r="A5441" t="s">
        <v>2789</v>
      </c>
      <c r="B5441">
        <v>237</v>
      </c>
      <c r="C5441">
        <v>18</v>
      </c>
      <c r="D5441">
        <v>0</v>
      </c>
      <c r="E5441" t="s">
        <v>506</v>
      </c>
      <c r="F5441" t="s">
        <v>506</v>
      </c>
      <c r="G5441" t="s">
        <v>498</v>
      </c>
      <c r="H5441" t="str">
        <f>_xlfn.XLOOKUP(constructor_standings__2[[#This Row],[constructorId]],Src_constructors!A:A,Src_constructors!C:C)</f>
        <v>Minardi</v>
      </c>
      <c r="I5441">
        <f>_xlfn.XLOOKUP(constructor_standings__2[[#This Row],[raceId]],Src_races!A:A,Src_races!B:B)</f>
        <v>1996</v>
      </c>
    </row>
    <row r="5442" spans="1:9" hidden="1" x14ac:dyDescent="0.3">
      <c r="A5442" t="s">
        <v>2800</v>
      </c>
      <c r="B5442">
        <v>238</v>
      </c>
      <c r="C5442">
        <v>18</v>
      </c>
      <c r="D5442">
        <v>0</v>
      </c>
      <c r="E5442" t="s">
        <v>506</v>
      </c>
      <c r="F5442" t="s">
        <v>506</v>
      </c>
      <c r="G5442" t="s">
        <v>498</v>
      </c>
      <c r="H5442" t="str">
        <f>_xlfn.XLOOKUP(constructor_standings__2[[#This Row],[constructorId]],Src_constructors!A:A,Src_constructors!C:C)</f>
        <v>Minardi</v>
      </c>
      <c r="I5442">
        <f>_xlfn.XLOOKUP(constructor_standings__2[[#This Row],[raceId]],Src_races!A:A,Src_races!B:B)</f>
        <v>1996</v>
      </c>
    </row>
    <row r="5443" spans="1:9" hidden="1" x14ac:dyDescent="0.3">
      <c r="A5443" t="s">
        <v>2811</v>
      </c>
      <c r="B5443">
        <v>239</v>
      </c>
      <c r="C5443">
        <v>18</v>
      </c>
      <c r="D5443">
        <v>0</v>
      </c>
      <c r="E5443" t="s">
        <v>506</v>
      </c>
      <c r="F5443" t="s">
        <v>506</v>
      </c>
      <c r="G5443" t="s">
        <v>498</v>
      </c>
      <c r="H5443" t="str">
        <f>_xlfn.XLOOKUP(constructor_standings__2[[#This Row],[constructorId]],Src_constructors!A:A,Src_constructors!C:C)</f>
        <v>Minardi</v>
      </c>
      <c r="I5443">
        <f>_xlfn.XLOOKUP(constructor_standings__2[[#This Row],[raceId]],Src_races!A:A,Src_races!B:B)</f>
        <v>1996</v>
      </c>
    </row>
    <row r="5444" spans="1:9" hidden="1" x14ac:dyDescent="0.3">
      <c r="A5444" t="s">
        <v>2833</v>
      </c>
      <c r="B5444">
        <v>242</v>
      </c>
      <c r="C5444">
        <v>18</v>
      </c>
      <c r="D5444">
        <v>0</v>
      </c>
      <c r="E5444" t="s">
        <v>508</v>
      </c>
      <c r="F5444" t="s">
        <v>508</v>
      </c>
      <c r="G5444" t="s">
        <v>498</v>
      </c>
      <c r="H5444" t="str">
        <f>_xlfn.XLOOKUP(constructor_standings__2[[#This Row],[constructorId]],Src_constructors!A:A,Src_constructors!C:C)</f>
        <v>Minardi</v>
      </c>
      <c r="I5444">
        <f>_xlfn.XLOOKUP(constructor_standings__2[[#This Row],[raceId]],Src_races!A:A,Src_races!B:B)</f>
        <v>1995</v>
      </c>
    </row>
    <row r="5445" spans="1:9" hidden="1" x14ac:dyDescent="0.3">
      <c r="A5445" t="s">
        <v>2846</v>
      </c>
      <c r="B5445">
        <v>243</v>
      </c>
      <c r="C5445">
        <v>18</v>
      </c>
      <c r="D5445">
        <v>0</v>
      </c>
      <c r="E5445" t="s">
        <v>509</v>
      </c>
      <c r="F5445" t="s">
        <v>509</v>
      </c>
      <c r="G5445" t="s">
        <v>498</v>
      </c>
      <c r="H5445" t="str">
        <f>_xlfn.XLOOKUP(constructor_standings__2[[#This Row],[constructorId]],Src_constructors!A:A,Src_constructors!C:C)</f>
        <v>Minardi</v>
      </c>
      <c r="I5445">
        <f>_xlfn.XLOOKUP(constructor_standings__2[[#This Row],[raceId]],Src_races!A:A,Src_races!B:B)</f>
        <v>1995</v>
      </c>
    </row>
    <row r="5446" spans="1:9" hidden="1" x14ac:dyDescent="0.3">
      <c r="A5446" t="s">
        <v>2860</v>
      </c>
      <c r="B5446">
        <v>244</v>
      </c>
      <c r="C5446">
        <v>18</v>
      </c>
      <c r="D5446">
        <v>0</v>
      </c>
      <c r="E5446" t="s">
        <v>505</v>
      </c>
      <c r="F5446" t="s">
        <v>505</v>
      </c>
      <c r="G5446" t="s">
        <v>498</v>
      </c>
      <c r="H5446" t="str">
        <f>_xlfn.XLOOKUP(constructor_standings__2[[#This Row],[constructorId]],Src_constructors!A:A,Src_constructors!C:C)</f>
        <v>Minardi</v>
      </c>
      <c r="I5446">
        <f>_xlfn.XLOOKUP(constructor_standings__2[[#This Row],[raceId]],Src_races!A:A,Src_races!B:B)</f>
        <v>1995</v>
      </c>
    </row>
    <row r="5447" spans="1:9" hidden="1" x14ac:dyDescent="0.3">
      <c r="A5447" t="s">
        <v>2867</v>
      </c>
      <c r="B5447">
        <v>245</v>
      </c>
      <c r="C5447">
        <v>18</v>
      </c>
      <c r="D5447">
        <v>0</v>
      </c>
      <c r="E5447" t="s">
        <v>506</v>
      </c>
      <c r="F5447" t="s">
        <v>506</v>
      </c>
      <c r="G5447" t="s">
        <v>498</v>
      </c>
      <c r="H5447" t="str">
        <f>_xlfn.XLOOKUP(constructor_standings__2[[#This Row],[constructorId]],Src_constructors!A:A,Src_constructors!C:C)</f>
        <v>Minardi</v>
      </c>
      <c r="I5447">
        <f>_xlfn.XLOOKUP(constructor_standings__2[[#This Row],[raceId]],Src_races!A:A,Src_races!B:B)</f>
        <v>1995</v>
      </c>
    </row>
    <row r="5448" spans="1:9" hidden="1" x14ac:dyDescent="0.3">
      <c r="A5448" t="s">
        <v>2885</v>
      </c>
      <c r="B5448">
        <v>246</v>
      </c>
      <c r="C5448">
        <v>18</v>
      </c>
      <c r="D5448">
        <v>0</v>
      </c>
      <c r="E5448" t="s">
        <v>506</v>
      </c>
      <c r="F5448" t="s">
        <v>506</v>
      </c>
      <c r="G5448" t="s">
        <v>498</v>
      </c>
      <c r="H5448" t="str">
        <f>_xlfn.XLOOKUP(constructor_standings__2[[#This Row],[constructorId]],Src_constructors!A:A,Src_constructors!C:C)</f>
        <v>Minardi</v>
      </c>
      <c r="I5448">
        <f>_xlfn.XLOOKUP(constructor_standings__2[[#This Row],[raceId]],Src_races!A:A,Src_races!B:B)</f>
        <v>1995</v>
      </c>
    </row>
    <row r="5449" spans="1:9" hidden="1" x14ac:dyDescent="0.3">
      <c r="A5449" t="s">
        <v>2898</v>
      </c>
      <c r="B5449">
        <v>247</v>
      </c>
      <c r="C5449">
        <v>18</v>
      </c>
      <c r="D5449">
        <v>0</v>
      </c>
      <c r="E5449" t="s">
        <v>506</v>
      </c>
      <c r="F5449" t="s">
        <v>506</v>
      </c>
      <c r="G5449" t="s">
        <v>498</v>
      </c>
      <c r="H5449" t="str">
        <f>_xlfn.XLOOKUP(constructor_standings__2[[#This Row],[constructorId]],Src_constructors!A:A,Src_constructors!C:C)</f>
        <v>Minardi</v>
      </c>
      <c r="I5449">
        <f>_xlfn.XLOOKUP(constructor_standings__2[[#This Row],[raceId]],Src_races!A:A,Src_races!B:B)</f>
        <v>1995</v>
      </c>
    </row>
    <row r="5450" spans="1:9" hidden="1" x14ac:dyDescent="0.3">
      <c r="A5450" t="s">
        <v>2911</v>
      </c>
      <c r="B5450">
        <v>248</v>
      </c>
      <c r="C5450">
        <v>18</v>
      </c>
      <c r="D5450">
        <v>0</v>
      </c>
      <c r="E5450" t="s">
        <v>506</v>
      </c>
      <c r="F5450" t="s">
        <v>506</v>
      </c>
      <c r="G5450" t="s">
        <v>498</v>
      </c>
      <c r="H5450" t="str">
        <f>_xlfn.XLOOKUP(constructor_standings__2[[#This Row],[constructorId]],Src_constructors!A:A,Src_constructors!C:C)</f>
        <v>Minardi</v>
      </c>
      <c r="I5450">
        <f>_xlfn.XLOOKUP(constructor_standings__2[[#This Row],[raceId]],Src_races!A:A,Src_races!B:B)</f>
        <v>1995</v>
      </c>
    </row>
    <row r="5451" spans="1:9" hidden="1" x14ac:dyDescent="0.3">
      <c r="A5451" t="s">
        <v>2924</v>
      </c>
      <c r="B5451">
        <v>249</v>
      </c>
      <c r="C5451">
        <v>18</v>
      </c>
      <c r="D5451">
        <v>0</v>
      </c>
      <c r="E5451" t="s">
        <v>506</v>
      </c>
      <c r="F5451" t="s">
        <v>506</v>
      </c>
      <c r="G5451" t="s">
        <v>498</v>
      </c>
      <c r="H5451" t="str">
        <f>_xlfn.XLOOKUP(constructor_standings__2[[#This Row],[constructorId]],Src_constructors!A:A,Src_constructors!C:C)</f>
        <v>Minardi</v>
      </c>
      <c r="I5451">
        <f>_xlfn.XLOOKUP(constructor_standings__2[[#This Row],[raceId]],Src_races!A:A,Src_races!B:B)</f>
        <v>1995</v>
      </c>
    </row>
    <row r="5452" spans="1:9" hidden="1" x14ac:dyDescent="0.3">
      <c r="A5452" t="s">
        <v>2937</v>
      </c>
      <c r="B5452">
        <v>250</v>
      </c>
      <c r="C5452">
        <v>18</v>
      </c>
      <c r="D5452">
        <v>0</v>
      </c>
      <c r="E5452" t="s">
        <v>506</v>
      </c>
      <c r="F5452" t="s">
        <v>506</v>
      </c>
      <c r="G5452" t="s">
        <v>498</v>
      </c>
      <c r="H5452" t="str">
        <f>_xlfn.XLOOKUP(constructor_standings__2[[#This Row],[constructorId]],Src_constructors!A:A,Src_constructors!C:C)</f>
        <v>Minardi</v>
      </c>
      <c r="I5452">
        <f>_xlfn.XLOOKUP(constructor_standings__2[[#This Row],[raceId]],Src_races!A:A,Src_races!B:B)</f>
        <v>1995</v>
      </c>
    </row>
    <row r="5453" spans="1:9" hidden="1" x14ac:dyDescent="0.3">
      <c r="A5453" t="s">
        <v>2950</v>
      </c>
      <c r="B5453">
        <v>251</v>
      </c>
      <c r="C5453">
        <v>18</v>
      </c>
      <c r="D5453">
        <v>0</v>
      </c>
      <c r="E5453" t="s">
        <v>506</v>
      </c>
      <c r="F5453" t="s">
        <v>506</v>
      </c>
      <c r="G5453" t="s">
        <v>498</v>
      </c>
      <c r="H5453" t="str">
        <f>_xlfn.XLOOKUP(constructor_standings__2[[#This Row],[constructorId]],Src_constructors!A:A,Src_constructors!C:C)</f>
        <v>Minardi</v>
      </c>
      <c r="I5453">
        <f>_xlfn.XLOOKUP(constructor_standings__2[[#This Row],[raceId]],Src_races!A:A,Src_races!B:B)</f>
        <v>1995</v>
      </c>
    </row>
    <row r="5454" spans="1:9" hidden="1" x14ac:dyDescent="0.3">
      <c r="A5454" t="s">
        <v>2963</v>
      </c>
      <c r="B5454">
        <v>252</v>
      </c>
      <c r="C5454">
        <v>18</v>
      </c>
      <c r="D5454">
        <v>0</v>
      </c>
      <c r="E5454" t="s">
        <v>506</v>
      </c>
      <c r="F5454" t="s">
        <v>506</v>
      </c>
      <c r="G5454" t="s">
        <v>498</v>
      </c>
      <c r="H5454" t="str">
        <f>_xlfn.XLOOKUP(constructor_standings__2[[#This Row],[constructorId]],Src_constructors!A:A,Src_constructors!C:C)</f>
        <v>Minardi</v>
      </c>
      <c r="I5454">
        <f>_xlfn.XLOOKUP(constructor_standings__2[[#This Row],[raceId]],Src_races!A:A,Src_races!B:B)</f>
        <v>1995</v>
      </c>
    </row>
    <row r="5455" spans="1:9" hidden="1" x14ac:dyDescent="0.3">
      <c r="A5455" t="s">
        <v>2976</v>
      </c>
      <c r="B5455">
        <v>253</v>
      </c>
      <c r="C5455">
        <v>18</v>
      </c>
      <c r="D5455">
        <v>0</v>
      </c>
      <c r="E5455" t="s">
        <v>506</v>
      </c>
      <c r="F5455" t="s">
        <v>506</v>
      </c>
      <c r="G5455" t="s">
        <v>498</v>
      </c>
      <c r="H5455" t="str">
        <f>_xlfn.XLOOKUP(constructor_standings__2[[#This Row],[constructorId]],Src_constructors!A:A,Src_constructors!C:C)</f>
        <v>Minardi</v>
      </c>
      <c r="I5455">
        <f>_xlfn.XLOOKUP(constructor_standings__2[[#This Row],[raceId]],Src_races!A:A,Src_races!B:B)</f>
        <v>1995</v>
      </c>
    </row>
    <row r="5456" spans="1:9" hidden="1" x14ac:dyDescent="0.3">
      <c r="A5456" t="s">
        <v>2989</v>
      </c>
      <c r="B5456">
        <v>254</v>
      </c>
      <c r="C5456">
        <v>18</v>
      </c>
      <c r="D5456">
        <v>0</v>
      </c>
      <c r="E5456" t="s">
        <v>506</v>
      </c>
      <c r="F5456" t="s">
        <v>506</v>
      </c>
      <c r="G5456" t="s">
        <v>498</v>
      </c>
      <c r="H5456" t="str">
        <f>_xlfn.XLOOKUP(constructor_standings__2[[#This Row],[constructorId]],Src_constructors!A:A,Src_constructors!C:C)</f>
        <v>Minardi</v>
      </c>
      <c r="I5456">
        <f>_xlfn.XLOOKUP(constructor_standings__2[[#This Row],[raceId]],Src_races!A:A,Src_races!B:B)</f>
        <v>1995</v>
      </c>
    </row>
    <row r="5457" spans="1:9" hidden="1" x14ac:dyDescent="0.3">
      <c r="A5457" t="s">
        <v>3002</v>
      </c>
      <c r="B5457">
        <v>255</v>
      </c>
      <c r="C5457">
        <v>18</v>
      </c>
      <c r="D5457">
        <v>0</v>
      </c>
      <c r="E5457" t="s">
        <v>506</v>
      </c>
      <c r="F5457" t="s">
        <v>506</v>
      </c>
      <c r="G5457" t="s">
        <v>498</v>
      </c>
      <c r="H5457" t="str">
        <f>_xlfn.XLOOKUP(constructor_standings__2[[#This Row],[constructorId]],Src_constructors!A:A,Src_constructors!C:C)</f>
        <v>Minardi</v>
      </c>
      <c r="I5457">
        <f>_xlfn.XLOOKUP(constructor_standings__2[[#This Row],[raceId]],Src_races!A:A,Src_races!B:B)</f>
        <v>1995</v>
      </c>
    </row>
    <row r="5458" spans="1:9" hidden="1" x14ac:dyDescent="0.3">
      <c r="A5458" t="s">
        <v>3015</v>
      </c>
      <c r="B5458">
        <v>256</v>
      </c>
      <c r="C5458">
        <v>18</v>
      </c>
      <c r="D5458">
        <v>1</v>
      </c>
      <c r="E5458" t="s">
        <v>506</v>
      </c>
      <c r="F5458" t="s">
        <v>506</v>
      </c>
      <c r="G5458" t="s">
        <v>498</v>
      </c>
      <c r="H5458" t="str">
        <f>_xlfn.XLOOKUP(constructor_standings__2[[#This Row],[constructorId]],Src_constructors!A:A,Src_constructors!C:C)</f>
        <v>Minardi</v>
      </c>
      <c r="I5458">
        <f>_xlfn.XLOOKUP(constructor_standings__2[[#This Row],[raceId]],Src_races!A:A,Src_races!B:B)</f>
        <v>1995</v>
      </c>
    </row>
    <row r="5459" spans="1:9" hidden="1" x14ac:dyDescent="0.3">
      <c r="A5459" t="s">
        <v>3030</v>
      </c>
      <c r="B5459">
        <v>257</v>
      </c>
      <c r="C5459">
        <v>18</v>
      </c>
      <c r="D5459">
        <v>0</v>
      </c>
      <c r="E5459" t="s">
        <v>504</v>
      </c>
      <c r="F5459" t="s">
        <v>504</v>
      </c>
      <c r="G5459" t="s">
        <v>498</v>
      </c>
      <c r="H5459" t="str">
        <f>_xlfn.XLOOKUP(constructor_standings__2[[#This Row],[constructorId]],Src_constructors!A:A,Src_constructors!C:C)</f>
        <v>Minardi</v>
      </c>
      <c r="I5459">
        <f>_xlfn.XLOOKUP(constructor_standings__2[[#This Row],[raceId]],Src_races!A:A,Src_races!B:B)</f>
        <v>1994</v>
      </c>
    </row>
    <row r="5460" spans="1:9" hidden="1" x14ac:dyDescent="0.3">
      <c r="A5460" t="s">
        <v>3042</v>
      </c>
      <c r="B5460">
        <v>258</v>
      </c>
      <c r="C5460">
        <v>18</v>
      </c>
      <c r="D5460">
        <v>0</v>
      </c>
      <c r="E5460" t="s">
        <v>506</v>
      </c>
      <c r="F5460" t="s">
        <v>506</v>
      </c>
      <c r="G5460" t="s">
        <v>498</v>
      </c>
      <c r="H5460" t="str">
        <f>_xlfn.XLOOKUP(constructor_standings__2[[#This Row],[constructorId]],Src_constructors!A:A,Src_constructors!C:C)</f>
        <v>Minardi</v>
      </c>
      <c r="I5460">
        <f>_xlfn.XLOOKUP(constructor_standings__2[[#This Row],[raceId]],Src_races!A:A,Src_races!B:B)</f>
        <v>1994</v>
      </c>
    </row>
    <row r="5461" spans="1:9" hidden="1" x14ac:dyDescent="0.3">
      <c r="A5461" t="s">
        <v>3055</v>
      </c>
      <c r="B5461">
        <v>259</v>
      </c>
      <c r="C5461">
        <v>18</v>
      </c>
      <c r="D5461">
        <v>0</v>
      </c>
      <c r="E5461" t="s">
        <v>507</v>
      </c>
      <c r="F5461" t="s">
        <v>507</v>
      </c>
      <c r="G5461" t="s">
        <v>498</v>
      </c>
      <c r="H5461" t="str">
        <f>_xlfn.XLOOKUP(constructor_standings__2[[#This Row],[constructorId]],Src_constructors!A:A,Src_constructors!C:C)</f>
        <v>Minardi</v>
      </c>
      <c r="I5461">
        <f>_xlfn.XLOOKUP(constructor_standings__2[[#This Row],[raceId]],Src_races!A:A,Src_races!B:B)</f>
        <v>1994</v>
      </c>
    </row>
    <row r="5462" spans="1:9" hidden="1" x14ac:dyDescent="0.3">
      <c r="A5462" t="s">
        <v>3068</v>
      </c>
      <c r="B5462">
        <v>260</v>
      </c>
      <c r="C5462">
        <v>18</v>
      </c>
      <c r="D5462">
        <v>1</v>
      </c>
      <c r="E5462" t="s">
        <v>506</v>
      </c>
      <c r="F5462" t="s">
        <v>506</v>
      </c>
      <c r="G5462" t="s">
        <v>498</v>
      </c>
      <c r="H5462" t="str">
        <f>_xlfn.XLOOKUP(constructor_standings__2[[#This Row],[constructorId]],Src_constructors!A:A,Src_constructors!C:C)</f>
        <v>Minardi</v>
      </c>
      <c r="I5462">
        <f>_xlfn.XLOOKUP(constructor_standings__2[[#This Row],[raceId]],Src_races!A:A,Src_races!B:B)</f>
        <v>1994</v>
      </c>
    </row>
    <row r="5463" spans="1:9" hidden="1" x14ac:dyDescent="0.3">
      <c r="A5463" t="s">
        <v>3081</v>
      </c>
      <c r="B5463">
        <v>261</v>
      </c>
      <c r="C5463">
        <v>18</v>
      </c>
      <c r="D5463">
        <v>3</v>
      </c>
      <c r="E5463" t="s">
        <v>505</v>
      </c>
      <c r="F5463" t="s">
        <v>505</v>
      </c>
      <c r="G5463" t="s">
        <v>498</v>
      </c>
      <c r="H5463" t="str">
        <f>_xlfn.XLOOKUP(constructor_standings__2[[#This Row],[constructorId]],Src_constructors!A:A,Src_constructors!C:C)</f>
        <v>Minardi</v>
      </c>
      <c r="I5463">
        <f>_xlfn.XLOOKUP(constructor_standings__2[[#This Row],[raceId]],Src_races!A:A,Src_races!B:B)</f>
        <v>1994</v>
      </c>
    </row>
    <row r="5464" spans="1:9" hidden="1" x14ac:dyDescent="0.3">
      <c r="A5464" t="s">
        <v>3094</v>
      </c>
      <c r="B5464">
        <v>262</v>
      </c>
      <c r="C5464">
        <v>18</v>
      </c>
      <c r="D5464">
        <v>3</v>
      </c>
      <c r="E5464" t="s">
        <v>505</v>
      </c>
      <c r="F5464" t="s">
        <v>505</v>
      </c>
      <c r="G5464" t="s">
        <v>498</v>
      </c>
      <c r="H5464" t="str">
        <f>_xlfn.XLOOKUP(constructor_standings__2[[#This Row],[constructorId]],Src_constructors!A:A,Src_constructors!C:C)</f>
        <v>Minardi</v>
      </c>
      <c r="I5464">
        <f>_xlfn.XLOOKUP(constructor_standings__2[[#This Row],[raceId]],Src_races!A:A,Src_races!B:B)</f>
        <v>1994</v>
      </c>
    </row>
    <row r="5465" spans="1:9" hidden="1" x14ac:dyDescent="0.3">
      <c r="A5465" t="s">
        <v>3107</v>
      </c>
      <c r="B5465">
        <v>263</v>
      </c>
      <c r="C5465">
        <v>18</v>
      </c>
      <c r="D5465">
        <v>5</v>
      </c>
      <c r="E5465" t="s">
        <v>504</v>
      </c>
      <c r="F5465" t="s">
        <v>504</v>
      </c>
      <c r="G5465" t="s">
        <v>498</v>
      </c>
      <c r="H5465" t="str">
        <f>_xlfn.XLOOKUP(constructor_standings__2[[#This Row],[constructorId]],Src_constructors!A:A,Src_constructors!C:C)</f>
        <v>Minardi</v>
      </c>
      <c r="I5465">
        <f>_xlfn.XLOOKUP(constructor_standings__2[[#This Row],[raceId]],Src_races!A:A,Src_races!B:B)</f>
        <v>1994</v>
      </c>
    </row>
    <row r="5466" spans="1:9" hidden="1" x14ac:dyDescent="0.3">
      <c r="A5466" t="s">
        <v>3120</v>
      </c>
      <c r="B5466">
        <v>264</v>
      </c>
      <c r="C5466">
        <v>18</v>
      </c>
      <c r="D5466">
        <v>5</v>
      </c>
      <c r="E5466" t="s">
        <v>504</v>
      </c>
      <c r="F5466" t="s">
        <v>504</v>
      </c>
      <c r="G5466" t="s">
        <v>498</v>
      </c>
      <c r="H5466" t="str">
        <f>_xlfn.XLOOKUP(constructor_standings__2[[#This Row],[constructorId]],Src_constructors!A:A,Src_constructors!C:C)</f>
        <v>Minardi</v>
      </c>
      <c r="I5466">
        <f>_xlfn.XLOOKUP(constructor_standings__2[[#This Row],[raceId]],Src_races!A:A,Src_races!B:B)</f>
        <v>1994</v>
      </c>
    </row>
    <row r="5467" spans="1:9" hidden="1" x14ac:dyDescent="0.3">
      <c r="A5467" t="s">
        <v>3133</v>
      </c>
      <c r="B5467">
        <v>265</v>
      </c>
      <c r="C5467">
        <v>18</v>
      </c>
      <c r="D5467">
        <v>5</v>
      </c>
      <c r="E5467" t="s">
        <v>506</v>
      </c>
      <c r="F5467" t="s">
        <v>506</v>
      </c>
      <c r="G5467" t="s">
        <v>498</v>
      </c>
      <c r="H5467" t="str">
        <f>_xlfn.XLOOKUP(constructor_standings__2[[#This Row],[constructorId]],Src_constructors!A:A,Src_constructors!C:C)</f>
        <v>Minardi</v>
      </c>
      <c r="I5467">
        <f>_xlfn.XLOOKUP(constructor_standings__2[[#This Row],[raceId]],Src_races!A:A,Src_races!B:B)</f>
        <v>1994</v>
      </c>
    </row>
    <row r="5468" spans="1:9" hidden="1" x14ac:dyDescent="0.3">
      <c r="A5468" t="s">
        <v>3146</v>
      </c>
      <c r="B5468">
        <v>266</v>
      </c>
      <c r="C5468">
        <v>18</v>
      </c>
      <c r="D5468">
        <v>5</v>
      </c>
      <c r="E5468" t="s">
        <v>506</v>
      </c>
      <c r="F5468" t="s">
        <v>506</v>
      </c>
      <c r="G5468" t="s">
        <v>498</v>
      </c>
      <c r="H5468" t="str">
        <f>_xlfn.XLOOKUP(constructor_standings__2[[#This Row],[constructorId]],Src_constructors!A:A,Src_constructors!C:C)</f>
        <v>Minardi</v>
      </c>
      <c r="I5468">
        <f>_xlfn.XLOOKUP(constructor_standings__2[[#This Row],[raceId]],Src_races!A:A,Src_races!B:B)</f>
        <v>1994</v>
      </c>
    </row>
    <row r="5469" spans="1:9" hidden="1" x14ac:dyDescent="0.3">
      <c r="A5469" t="s">
        <v>3159</v>
      </c>
      <c r="B5469">
        <v>267</v>
      </c>
      <c r="C5469">
        <v>18</v>
      </c>
      <c r="D5469">
        <v>5</v>
      </c>
      <c r="E5469" t="s">
        <v>506</v>
      </c>
      <c r="F5469" t="s">
        <v>506</v>
      </c>
      <c r="G5469" t="s">
        <v>498</v>
      </c>
      <c r="H5469" t="str">
        <f>_xlfn.XLOOKUP(constructor_standings__2[[#This Row],[constructorId]],Src_constructors!A:A,Src_constructors!C:C)</f>
        <v>Minardi</v>
      </c>
      <c r="I5469">
        <f>_xlfn.XLOOKUP(constructor_standings__2[[#This Row],[raceId]],Src_races!A:A,Src_races!B:B)</f>
        <v>1994</v>
      </c>
    </row>
    <row r="5470" spans="1:9" hidden="1" x14ac:dyDescent="0.3">
      <c r="A5470" t="s">
        <v>3172</v>
      </c>
      <c r="B5470">
        <v>268</v>
      </c>
      <c r="C5470">
        <v>18</v>
      </c>
      <c r="D5470">
        <v>5</v>
      </c>
      <c r="E5470" t="s">
        <v>506</v>
      </c>
      <c r="F5470" t="s">
        <v>506</v>
      </c>
      <c r="G5470" t="s">
        <v>498</v>
      </c>
      <c r="H5470" t="str">
        <f>_xlfn.XLOOKUP(constructor_standings__2[[#This Row],[constructorId]],Src_constructors!A:A,Src_constructors!C:C)</f>
        <v>Minardi</v>
      </c>
      <c r="I5470">
        <f>_xlfn.XLOOKUP(constructor_standings__2[[#This Row],[raceId]],Src_races!A:A,Src_races!B:B)</f>
        <v>1994</v>
      </c>
    </row>
    <row r="5471" spans="1:9" hidden="1" x14ac:dyDescent="0.3">
      <c r="A5471" t="s">
        <v>3185</v>
      </c>
      <c r="B5471">
        <v>269</v>
      </c>
      <c r="C5471">
        <v>18</v>
      </c>
      <c r="D5471">
        <v>5</v>
      </c>
      <c r="E5471" t="s">
        <v>506</v>
      </c>
      <c r="F5471" t="s">
        <v>506</v>
      </c>
      <c r="G5471" t="s">
        <v>498</v>
      </c>
      <c r="H5471" t="str">
        <f>_xlfn.XLOOKUP(constructor_standings__2[[#This Row],[constructorId]],Src_constructors!A:A,Src_constructors!C:C)</f>
        <v>Minardi</v>
      </c>
      <c r="I5471">
        <f>_xlfn.XLOOKUP(constructor_standings__2[[#This Row],[raceId]],Src_races!A:A,Src_races!B:B)</f>
        <v>1994</v>
      </c>
    </row>
    <row r="5472" spans="1:9" hidden="1" x14ac:dyDescent="0.3">
      <c r="A5472" t="s">
        <v>3198</v>
      </c>
      <c r="B5472">
        <v>270</v>
      </c>
      <c r="C5472">
        <v>18</v>
      </c>
      <c r="D5472">
        <v>5</v>
      </c>
      <c r="E5472" t="s">
        <v>506</v>
      </c>
      <c r="F5472" t="s">
        <v>506</v>
      </c>
      <c r="G5472" t="s">
        <v>498</v>
      </c>
      <c r="H5472" t="str">
        <f>_xlfn.XLOOKUP(constructor_standings__2[[#This Row],[constructorId]],Src_constructors!A:A,Src_constructors!C:C)</f>
        <v>Minardi</v>
      </c>
      <c r="I5472">
        <f>_xlfn.XLOOKUP(constructor_standings__2[[#This Row],[raceId]],Src_races!A:A,Src_races!B:B)</f>
        <v>1994</v>
      </c>
    </row>
    <row r="5473" spans="1:9" hidden="1" x14ac:dyDescent="0.3">
      <c r="A5473" t="s">
        <v>3211</v>
      </c>
      <c r="B5473">
        <v>271</v>
      </c>
      <c r="C5473">
        <v>18</v>
      </c>
      <c r="D5473">
        <v>5</v>
      </c>
      <c r="E5473" t="s">
        <v>506</v>
      </c>
      <c r="F5473" t="s">
        <v>506</v>
      </c>
      <c r="G5473" t="s">
        <v>498</v>
      </c>
      <c r="H5473" t="str">
        <f>_xlfn.XLOOKUP(constructor_standings__2[[#This Row],[constructorId]],Src_constructors!A:A,Src_constructors!C:C)</f>
        <v>Minardi</v>
      </c>
      <c r="I5473">
        <f>_xlfn.XLOOKUP(constructor_standings__2[[#This Row],[raceId]],Src_races!A:A,Src_races!B:B)</f>
        <v>1994</v>
      </c>
    </row>
    <row r="5474" spans="1:9" hidden="1" x14ac:dyDescent="0.3">
      <c r="A5474" t="s">
        <v>3224</v>
      </c>
      <c r="B5474">
        <v>272</v>
      </c>
      <c r="C5474">
        <v>18</v>
      </c>
      <c r="D5474">
        <v>5</v>
      </c>
      <c r="E5474" t="s">
        <v>506</v>
      </c>
      <c r="F5474" t="s">
        <v>506</v>
      </c>
      <c r="G5474" t="s">
        <v>498</v>
      </c>
      <c r="H5474" t="str">
        <f>_xlfn.XLOOKUP(constructor_standings__2[[#This Row],[constructorId]],Src_constructors!A:A,Src_constructors!C:C)</f>
        <v>Minardi</v>
      </c>
      <c r="I5474">
        <f>_xlfn.XLOOKUP(constructor_standings__2[[#This Row],[raceId]],Src_races!A:A,Src_races!B:B)</f>
        <v>1994</v>
      </c>
    </row>
    <row r="5475" spans="1:9" hidden="1" x14ac:dyDescent="0.3">
      <c r="A5475" t="s">
        <v>3235</v>
      </c>
      <c r="B5475">
        <v>273</v>
      </c>
      <c r="C5475">
        <v>18</v>
      </c>
      <c r="D5475">
        <v>3</v>
      </c>
      <c r="E5475" t="s">
        <v>499</v>
      </c>
      <c r="F5475" t="s">
        <v>499</v>
      </c>
      <c r="G5475" t="s">
        <v>498</v>
      </c>
      <c r="H5475" t="str">
        <f>_xlfn.XLOOKUP(constructor_standings__2[[#This Row],[constructorId]],Src_constructors!A:A,Src_constructors!C:C)</f>
        <v>Minardi</v>
      </c>
      <c r="I5475">
        <f>_xlfn.XLOOKUP(constructor_standings__2[[#This Row],[raceId]],Src_races!A:A,Src_races!B:B)</f>
        <v>1993</v>
      </c>
    </row>
    <row r="5476" spans="1:9" hidden="1" x14ac:dyDescent="0.3">
      <c r="A5476" t="s">
        <v>3246</v>
      </c>
      <c r="B5476">
        <v>274</v>
      </c>
      <c r="C5476">
        <v>18</v>
      </c>
      <c r="D5476">
        <v>3</v>
      </c>
      <c r="E5476" t="s">
        <v>501</v>
      </c>
      <c r="F5476" t="s">
        <v>501</v>
      </c>
      <c r="G5476" t="s">
        <v>498</v>
      </c>
      <c r="H5476" t="str">
        <f>_xlfn.XLOOKUP(constructor_standings__2[[#This Row],[constructorId]],Src_constructors!A:A,Src_constructors!C:C)</f>
        <v>Minardi</v>
      </c>
      <c r="I5476">
        <f>_xlfn.XLOOKUP(constructor_standings__2[[#This Row],[raceId]],Src_races!A:A,Src_races!B:B)</f>
        <v>1993</v>
      </c>
    </row>
    <row r="5477" spans="1:9" hidden="1" x14ac:dyDescent="0.3">
      <c r="A5477" t="s">
        <v>3258</v>
      </c>
      <c r="B5477">
        <v>275</v>
      </c>
      <c r="C5477">
        <v>18</v>
      </c>
      <c r="D5477">
        <v>4</v>
      </c>
      <c r="E5477" t="s">
        <v>501</v>
      </c>
      <c r="F5477" t="s">
        <v>501</v>
      </c>
      <c r="G5477" t="s">
        <v>498</v>
      </c>
      <c r="H5477" t="str">
        <f>_xlfn.XLOOKUP(constructor_standings__2[[#This Row],[constructorId]],Src_constructors!A:A,Src_constructors!C:C)</f>
        <v>Minardi</v>
      </c>
      <c r="I5477">
        <f>_xlfn.XLOOKUP(constructor_standings__2[[#This Row],[raceId]],Src_races!A:A,Src_races!B:B)</f>
        <v>1993</v>
      </c>
    </row>
    <row r="5478" spans="1:9" hidden="1" x14ac:dyDescent="0.3">
      <c r="A5478" t="s">
        <v>3270</v>
      </c>
      <c r="B5478">
        <v>276</v>
      </c>
      <c r="C5478">
        <v>18</v>
      </c>
      <c r="D5478">
        <v>5</v>
      </c>
      <c r="E5478" t="s">
        <v>502</v>
      </c>
      <c r="F5478" t="s">
        <v>502</v>
      </c>
      <c r="G5478" t="s">
        <v>498</v>
      </c>
      <c r="H5478" t="str">
        <f>_xlfn.XLOOKUP(constructor_standings__2[[#This Row],[constructorId]],Src_constructors!A:A,Src_constructors!C:C)</f>
        <v>Minardi</v>
      </c>
      <c r="I5478">
        <f>_xlfn.XLOOKUP(constructor_standings__2[[#This Row],[raceId]],Src_races!A:A,Src_races!B:B)</f>
        <v>1993</v>
      </c>
    </row>
    <row r="5479" spans="1:9" hidden="1" x14ac:dyDescent="0.3">
      <c r="A5479" t="s">
        <v>3282</v>
      </c>
      <c r="B5479">
        <v>277</v>
      </c>
      <c r="C5479">
        <v>18</v>
      </c>
      <c r="D5479">
        <v>5</v>
      </c>
      <c r="E5479" t="s">
        <v>502</v>
      </c>
      <c r="F5479" t="s">
        <v>502</v>
      </c>
      <c r="G5479" t="s">
        <v>498</v>
      </c>
      <c r="H5479" t="str">
        <f>_xlfn.XLOOKUP(constructor_standings__2[[#This Row],[constructorId]],Src_constructors!A:A,Src_constructors!C:C)</f>
        <v>Minardi</v>
      </c>
      <c r="I5479">
        <f>_xlfn.XLOOKUP(constructor_standings__2[[#This Row],[raceId]],Src_races!A:A,Src_races!B:B)</f>
        <v>1993</v>
      </c>
    </row>
    <row r="5480" spans="1:9" hidden="1" x14ac:dyDescent="0.3">
      <c r="A5480" t="s">
        <v>3295</v>
      </c>
      <c r="B5480">
        <v>278</v>
      </c>
      <c r="C5480">
        <v>18</v>
      </c>
      <c r="D5480">
        <v>7</v>
      </c>
      <c r="E5480" t="s">
        <v>501</v>
      </c>
      <c r="F5480" t="s">
        <v>501</v>
      </c>
      <c r="G5480" t="s">
        <v>498</v>
      </c>
      <c r="H5480" t="str">
        <f>_xlfn.XLOOKUP(constructor_standings__2[[#This Row],[constructorId]],Src_constructors!A:A,Src_constructors!C:C)</f>
        <v>Minardi</v>
      </c>
      <c r="I5480">
        <f>_xlfn.XLOOKUP(constructor_standings__2[[#This Row],[raceId]],Src_races!A:A,Src_races!B:B)</f>
        <v>1993</v>
      </c>
    </row>
    <row r="5481" spans="1:9" hidden="1" x14ac:dyDescent="0.3">
      <c r="A5481" t="s">
        <v>3310</v>
      </c>
      <c r="B5481">
        <v>279</v>
      </c>
      <c r="C5481">
        <v>18</v>
      </c>
      <c r="D5481">
        <v>7</v>
      </c>
      <c r="E5481" t="s">
        <v>502</v>
      </c>
      <c r="F5481" t="s">
        <v>502</v>
      </c>
      <c r="G5481" t="s">
        <v>498</v>
      </c>
      <c r="H5481" t="str">
        <f>_xlfn.XLOOKUP(constructor_standings__2[[#This Row],[constructorId]],Src_constructors!A:A,Src_constructors!C:C)</f>
        <v>Minardi</v>
      </c>
      <c r="I5481">
        <f>_xlfn.XLOOKUP(constructor_standings__2[[#This Row],[raceId]],Src_races!A:A,Src_races!B:B)</f>
        <v>1993</v>
      </c>
    </row>
    <row r="5482" spans="1:9" hidden="1" x14ac:dyDescent="0.3">
      <c r="A5482" t="s">
        <v>3321</v>
      </c>
      <c r="B5482">
        <v>280</v>
      </c>
      <c r="C5482">
        <v>18</v>
      </c>
      <c r="D5482">
        <v>7</v>
      </c>
      <c r="E5482" t="s">
        <v>502</v>
      </c>
      <c r="F5482" t="s">
        <v>502</v>
      </c>
      <c r="G5482" t="s">
        <v>498</v>
      </c>
      <c r="H5482" t="str">
        <f>_xlfn.XLOOKUP(constructor_standings__2[[#This Row],[constructorId]],Src_constructors!A:A,Src_constructors!C:C)</f>
        <v>Minardi</v>
      </c>
      <c r="I5482">
        <f>_xlfn.XLOOKUP(constructor_standings__2[[#This Row],[raceId]],Src_races!A:A,Src_races!B:B)</f>
        <v>1993</v>
      </c>
    </row>
    <row r="5483" spans="1:9" hidden="1" x14ac:dyDescent="0.3">
      <c r="A5483" t="s">
        <v>3334</v>
      </c>
      <c r="B5483">
        <v>281</v>
      </c>
      <c r="C5483">
        <v>18</v>
      </c>
      <c r="D5483">
        <v>7</v>
      </c>
      <c r="E5483" t="s">
        <v>502</v>
      </c>
      <c r="F5483" t="s">
        <v>502</v>
      </c>
      <c r="G5483" t="s">
        <v>498</v>
      </c>
      <c r="H5483" t="str">
        <f>_xlfn.XLOOKUP(constructor_standings__2[[#This Row],[constructorId]],Src_constructors!A:A,Src_constructors!C:C)</f>
        <v>Minardi</v>
      </c>
      <c r="I5483">
        <f>_xlfn.XLOOKUP(constructor_standings__2[[#This Row],[raceId]],Src_races!A:A,Src_races!B:B)</f>
        <v>1993</v>
      </c>
    </row>
    <row r="5484" spans="1:9" hidden="1" x14ac:dyDescent="0.3">
      <c r="A5484" t="s">
        <v>3347</v>
      </c>
      <c r="B5484">
        <v>282</v>
      </c>
      <c r="C5484">
        <v>18</v>
      </c>
      <c r="D5484">
        <v>7</v>
      </c>
      <c r="E5484" t="s">
        <v>502</v>
      </c>
      <c r="F5484" t="s">
        <v>502</v>
      </c>
      <c r="G5484" t="s">
        <v>498</v>
      </c>
      <c r="H5484" t="str">
        <f>_xlfn.XLOOKUP(constructor_standings__2[[#This Row],[constructorId]],Src_constructors!A:A,Src_constructors!C:C)</f>
        <v>Minardi</v>
      </c>
      <c r="I5484">
        <f>_xlfn.XLOOKUP(constructor_standings__2[[#This Row],[raceId]],Src_races!A:A,Src_races!B:B)</f>
        <v>1993</v>
      </c>
    </row>
    <row r="5485" spans="1:9" hidden="1" x14ac:dyDescent="0.3">
      <c r="A5485" t="s">
        <v>3360</v>
      </c>
      <c r="B5485">
        <v>283</v>
      </c>
      <c r="C5485">
        <v>18</v>
      </c>
      <c r="D5485">
        <v>7</v>
      </c>
      <c r="E5485" t="s">
        <v>502</v>
      </c>
      <c r="F5485" t="s">
        <v>502</v>
      </c>
      <c r="G5485" t="s">
        <v>498</v>
      </c>
      <c r="H5485" t="str">
        <f>_xlfn.XLOOKUP(constructor_standings__2[[#This Row],[constructorId]],Src_constructors!A:A,Src_constructors!C:C)</f>
        <v>Minardi</v>
      </c>
      <c r="I5485">
        <f>_xlfn.XLOOKUP(constructor_standings__2[[#This Row],[raceId]],Src_races!A:A,Src_races!B:B)</f>
        <v>1993</v>
      </c>
    </row>
    <row r="5486" spans="1:9" hidden="1" x14ac:dyDescent="0.3">
      <c r="A5486" t="s">
        <v>3373</v>
      </c>
      <c r="B5486">
        <v>284</v>
      </c>
      <c r="C5486">
        <v>18</v>
      </c>
      <c r="D5486">
        <v>7</v>
      </c>
      <c r="E5486" t="s">
        <v>502</v>
      </c>
      <c r="F5486" t="s">
        <v>502</v>
      </c>
      <c r="G5486" t="s">
        <v>498</v>
      </c>
      <c r="H5486" t="str">
        <f>_xlfn.XLOOKUP(constructor_standings__2[[#This Row],[constructorId]],Src_constructors!A:A,Src_constructors!C:C)</f>
        <v>Minardi</v>
      </c>
      <c r="I5486">
        <f>_xlfn.XLOOKUP(constructor_standings__2[[#This Row],[raceId]],Src_races!A:A,Src_races!B:B)</f>
        <v>1993</v>
      </c>
    </row>
    <row r="5487" spans="1:9" hidden="1" x14ac:dyDescent="0.3">
      <c r="A5487" t="s">
        <v>3386</v>
      </c>
      <c r="B5487">
        <v>285</v>
      </c>
      <c r="C5487">
        <v>18</v>
      </c>
      <c r="D5487">
        <v>7</v>
      </c>
      <c r="E5487" t="s">
        <v>504</v>
      </c>
      <c r="F5487" t="s">
        <v>504</v>
      </c>
      <c r="G5487" t="s">
        <v>498</v>
      </c>
      <c r="H5487" t="str">
        <f>_xlfn.XLOOKUP(constructor_standings__2[[#This Row],[constructorId]],Src_constructors!A:A,Src_constructors!C:C)</f>
        <v>Minardi</v>
      </c>
      <c r="I5487">
        <f>_xlfn.XLOOKUP(constructor_standings__2[[#This Row],[raceId]],Src_races!A:A,Src_races!B:B)</f>
        <v>1993</v>
      </c>
    </row>
    <row r="5488" spans="1:9" hidden="1" x14ac:dyDescent="0.3">
      <c r="A5488" t="s">
        <v>3399</v>
      </c>
      <c r="B5488">
        <v>286</v>
      </c>
      <c r="C5488">
        <v>18</v>
      </c>
      <c r="D5488">
        <v>7</v>
      </c>
      <c r="E5488" t="s">
        <v>504</v>
      </c>
      <c r="F5488" t="s">
        <v>504</v>
      </c>
      <c r="G5488" t="s">
        <v>498</v>
      </c>
      <c r="H5488" t="str">
        <f>_xlfn.XLOOKUP(constructor_standings__2[[#This Row],[constructorId]],Src_constructors!A:A,Src_constructors!C:C)</f>
        <v>Minardi</v>
      </c>
      <c r="I5488">
        <f>_xlfn.XLOOKUP(constructor_standings__2[[#This Row],[raceId]],Src_races!A:A,Src_races!B:B)</f>
        <v>1993</v>
      </c>
    </row>
    <row r="5489" spans="1:9" hidden="1" x14ac:dyDescent="0.3">
      <c r="A5489" t="s">
        <v>3412</v>
      </c>
      <c r="B5489">
        <v>287</v>
      </c>
      <c r="C5489">
        <v>18</v>
      </c>
      <c r="D5489">
        <v>7</v>
      </c>
      <c r="E5489" t="s">
        <v>504</v>
      </c>
      <c r="F5489" t="s">
        <v>504</v>
      </c>
      <c r="G5489" t="s">
        <v>498</v>
      </c>
      <c r="H5489" t="str">
        <f>_xlfn.XLOOKUP(constructor_standings__2[[#This Row],[constructorId]],Src_constructors!A:A,Src_constructors!C:C)</f>
        <v>Minardi</v>
      </c>
      <c r="I5489">
        <f>_xlfn.XLOOKUP(constructor_standings__2[[#This Row],[raceId]],Src_races!A:A,Src_races!B:B)</f>
        <v>1993</v>
      </c>
    </row>
    <row r="5490" spans="1:9" hidden="1" x14ac:dyDescent="0.3">
      <c r="A5490" t="s">
        <v>3425</v>
      </c>
      <c r="B5490">
        <v>288</v>
      </c>
      <c r="C5490">
        <v>18</v>
      </c>
      <c r="D5490">
        <v>7</v>
      </c>
      <c r="E5490" t="s">
        <v>504</v>
      </c>
      <c r="F5490" t="s">
        <v>504</v>
      </c>
      <c r="G5490" t="s">
        <v>498</v>
      </c>
      <c r="H5490" t="str">
        <f>_xlfn.XLOOKUP(constructor_standings__2[[#This Row],[constructorId]],Src_constructors!A:A,Src_constructors!C:C)</f>
        <v>Minardi</v>
      </c>
      <c r="I5490">
        <f>_xlfn.XLOOKUP(constructor_standings__2[[#This Row],[raceId]],Src_races!A:A,Src_races!B:B)</f>
        <v>1993</v>
      </c>
    </row>
    <row r="5491" spans="1:9" hidden="1" x14ac:dyDescent="0.3">
      <c r="A5491" t="s">
        <v>3461</v>
      </c>
      <c r="B5491">
        <v>291</v>
      </c>
      <c r="C5491">
        <v>18</v>
      </c>
      <c r="D5491">
        <v>0</v>
      </c>
      <c r="E5491" t="s">
        <v>505</v>
      </c>
      <c r="F5491" t="s">
        <v>505</v>
      </c>
      <c r="G5491" t="s">
        <v>498</v>
      </c>
      <c r="H5491" t="str">
        <f>_xlfn.XLOOKUP(constructor_standings__2[[#This Row],[constructorId]],Src_constructors!A:A,Src_constructors!C:C)</f>
        <v>Minardi</v>
      </c>
      <c r="I5491">
        <f>_xlfn.XLOOKUP(constructor_standings__2[[#This Row],[raceId]],Src_races!A:A,Src_races!B:B)</f>
        <v>1992</v>
      </c>
    </row>
    <row r="5492" spans="1:9" hidden="1" x14ac:dyDescent="0.3">
      <c r="A5492" t="s">
        <v>3464</v>
      </c>
      <c r="B5492">
        <v>292</v>
      </c>
      <c r="C5492">
        <v>18</v>
      </c>
      <c r="D5492">
        <v>0</v>
      </c>
      <c r="E5492" t="s">
        <v>506</v>
      </c>
      <c r="F5492" t="s">
        <v>506</v>
      </c>
      <c r="G5492" t="s">
        <v>498</v>
      </c>
      <c r="H5492" t="str">
        <f>_xlfn.XLOOKUP(constructor_standings__2[[#This Row],[constructorId]],Src_constructors!A:A,Src_constructors!C:C)</f>
        <v>Minardi</v>
      </c>
      <c r="I5492">
        <f>_xlfn.XLOOKUP(constructor_standings__2[[#This Row],[raceId]],Src_races!A:A,Src_races!B:B)</f>
        <v>1992</v>
      </c>
    </row>
    <row r="5493" spans="1:9" hidden="1" x14ac:dyDescent="0.3">
      <c r="A5493" t="s">
        <v>3488</v>
      </c>
      <c r="B5493">
        <v>293</v>
      </c>
      <c r="C5493">
        <v>18</v>
      </c>
      <c r="D5493">
        <v>0</v>
      </c>
      <c r="E5493" t="s">
        <v>507</v>
      </c>
      <c r="F5493" t="s">
        <v>507</v>
      </c>
      <c r="G5493" t="s">
        <v>498</v>
      </c>
      <c r="H5493" t="str">
        <f>_xlfn.XLOOKUP(constructor_standings__2[[#This Row],[constructorId]],Src_constructors!A:A,Src_constructors!C:C)</f>
        <v>Minardi</v>
      </c>
      <c r="I5493">
        <f>_xlfn.XLOOKUP(constructor_standings__2[[#This Row],[raceId]],Src_races!A:A,Src_races!B:B)</f>
        <v>1992</v>
      </c>
    </row>
    <row r="5494" spans="1:9" hidden="1" x14ac:dyDescent="0.3">
      <c r="A5494" t="s">
        <v>3502</v>
      </c>
      <c r="B5494">
        <v>294</v>
      </c>
      <c r="C5494">
        <v>18</v>
      </c>
      <c r="D5494">
        <v>0</v>
      </c>
      <c r="E5494" t="s">
        <v>506</v>
      </c>
      <c r="F5494" t="s">
        <v>506</v>
      </c>
      <c r="G5494" t="s">
        <v>498</v>
      </c>
      <c r="H5494" t="str">
        <f>_xlfn.XLOOKUP(constructor_standings__2[[#This Row],[constructorId]],Src_constructors!A:A,Src_constructors!C:C)</f>
        <v>Minardi</v>
      </c>
      <c r="I5494">
        <f>_xlfn.XLOOKUP(constructor_standings__2[[#This Row],[raceId]],Src_races!A:A,Src_races!B:B)</f>
        <v>1992</v>
      </c>
    </row>
    <row r="5495" spans="1:9" hidden="1" x14ac:dyDescent="0.3">
      <c r="A5495" t="s">
        <v>3516</v>
      </c>
      <c r="B5495">
        <v>295</v>
      </c>
      <c r="C5495">
        <v>18</v>
      </c>
      <c r="D5495">
        <v>0</v>
      </c>
      <c r="E5495" t="s">
        <v>508</v>
      </c>
      <c r="F5495" t="s">
        <v>508</v>
      </c>
      <c r="G5495" t="s">
        <v>498</v>
      </c>
      <c r="H5495" t="str">
        <f>_xlfn.XLOOKUP(constructor_standings__2[[#This Row],[constructorId]],Src_constructors!A:A,Src_constructors!C:C)</f>
        <v>Minardi</v>
      </c>
      <c r="I5495">
        <f>_xlfn.XLOOKUP(constructor_standings__2[[#This Row],[raceId]],Src_races!A:A,Src_races!B:B)</f>
        <v>1992</v>
      </c>
    </row>
    <row r="5496" spans="1:9" hidden="1" x14ac:dyDescent="0.3">
      <c r="A5496" t="s">
        <v>3530</v>
      </c>
      <c r="B5496">
        <v>296</v>
      </c>
      <c r="C5496">
        <v>18</v>
      </c>
      <c r="D5496">
        <v>0</v>
      </c>
      <c r="E5496" t="s">
        <v>508</v>
      </c>
      <c r="F5496" t="s">
        <v>508</v>
      </c>
      <c r="G5496" t="s">
        <v>498</v>
      </c>
      <c r="H5496" t="str">
        <f>_xlfn.XLOOKUP(constructor_standings__2[[#This Row],[constructorId]],Src_constructors!A:A,Src_constructors!C:C)</f>
        <v>Minardi</v>
      </c>
      <c r="I5496">
        <f>_xlfn.XLOOKUP(constructor_standings__2[[#This Row],[raceId]],Src_races!A:A,Src_races!B:B)</f>
        <v>1992</v>
      </c>
    </row>
    <row r="5497" spans="1:9" hidden="1" x14ac:dyDescent="0.3">
      <c r="A5497" t="s">
        <v>3544</v>
      </c>
      <c r="B5497">
        <v>297</v>
      </c>
      <c r="C5497">
        <v>18</v>
      </c>
      <c r="D5497">
        <v>0</v>
      </c>
      <c r="E5497" t="s">
        <v>508</v>
      </c>
      <c r="F5497" t="s">
        <v>508</v>
      </c>
      <c r="G5497" t="s">
        <v>498</v>
      </c>
      <c r="H5497" t="str">
        <f>_xlfn.XLOOKUP(constructor_standings__2[[#This Row],[constructorId]],Src_constructors!A:A,Src_constructors!C:C)</f>
        <v>Minardi</v>
      </c>
      <c r="I5497">
        <f>_xlfn.XLOOKUP(constructor_standings__2[[#This Row],[raceId]],Src_races!A:A,Src_races!B:B)</f>
        <v>1992</v>
      </c>
    </row>
    <row r="5498" spans="1:9" hidden="1" x14ac:dyDescent="0.3">
      <c r="A5498" t="s">
        <v>3559</v>
      </c>
      <c r="B5498">
        <v>298</v>
      </c>
      <c r="C5498">
        <v>18</v>
      </c>
      <c r="D5498">
        <v>0</v>
      </c>
      <c r="E5498" t="s">
        <v>508</v>
      </c>
      <c r="F5498" t="s">
        <v>508</v>
      </c>
      <c r="G5498" t="s">
        <v>498</v>
      </c>
      <c r="H5498" t="str">
        <f>_xlfn.XLOOKUP(constructor_standings__2[[#This Row],[constructorId]],Src_constructors!A:A,Src_constructors!C:C)</f>
        <v>Minardi</v>
      </c>
      <c r="I5498">
        <f>_xlfn.XLOOKUP(constructor_standings__2[[#This Row],[raceId]],Src_races!A:A,Src_races!B:B)</f>
        <v>1992</v>
      </c>
    </row>
    <row r="5499" spans="1:9" hidden="1" x14ac:dyDescent="0.3">
      <c r="A5499" t="s">
        <v>3574</v>
      </c>
      <c r="B5499">
        <v>299</v>
      </c>
      <c r="C5499">
        <v>18</v>
      </c>
      <c r="D5499">
        <v>0</v>
      </c>
      <c r="E5499" t="s">
        <v>508</v>
      </c>
      <c r="F5499" t="s">
        <v>508</v>
      </c>
      <c r="G5499" t="s">
        <v>498</v>
      </c>
      <c r="H5499" t="str">
        <f>_xlfn.XLOOKUP(constructor_standings__2[[#This Row],[constructorId]],Src_constructors!A:A,Src_constructors!C:C)</f>
        <v>Minardi</v>
      </c>
      <c r="I5499">
        <f>_xlfn.XLOOKUP(constructor_standings__2[[#This Row],[raceId]],Src_races!A:A,Src_races!B:B)</f>
        <v>1992</v>
      </c>
    </row>
    <row r="5500" spans="1:9" hidden="1" x14ac:dyDescent="0.3">
      <c r="A5500" t="s">
        <v>3589</v>
      </c>
      <c r="B5500">
        <v>300</v>
      </c>
      <c r="C5500">
        <v>18</v>
      </c>
      <c r="D5500">
        <v>0</v>
      </c>
      <c r="E5500" t="s">
        <v>508</v>
      </c>
      <c r="F5500" t="s">
        <v>508</v>
      </c>
      <c r="G5500" t="s">
        <v>498</v>
      </c>
      <c r="H5500" t="str">
        <f>_xlfn.XLOOKUP(constructor_standings__2[[#This Row],[constructorId]],Src_constructors!A:A,Src_constructors!C:C)</f>
        <v>Minardi</v>
      </c>
      <c r="I5500">
        <f>_xlfn.XLOOKUP(constructor_standings__2[[#This Row],[raceId]],Src_races!A:A,Src_races!B:B)</f>
        <v>1992</v>
      </c>
    </row>
    <row r="5501" spans="1:9" hidden="1" x14ac:dyDescent="0.3">
      <c r="A5501" t="s">
        <v>3604</v>
      </c>
      <c r="B5501">
        <v>301</v>
      </c>
      <c r="C5501">
        <v>18</v>
      </c>
      <c r="D5501">
        <v>0</v>
      </c>
      <c r="E5501" t="s">
        <v>508</v>
      </c>
      <c r="F5501" t="s">
        <v>508</v>
      </c>
      <c r="G5501" t="s">
        <v>498</v>
      </c>
      <c r="H5501" t="str">
        <f>_xlfn.XLOOKUP(constructor_standings__2[[#This Row],[constructorId]],Src_constructors!A:A,Src_constructors!C:C)</f>
        <v>Minardi</v>
      </c>
      <c r="I5501">
        <f>_xlfn.XLOOKUP(constructor_standings__2[[#This Row],[raceId]],Src_races!A:A,Src_races!B:B)</f>
        <v>1992</v>
      </c>
    </row>
    <row r="5502" spans="1:9" hidden="1" x14ac:dyDescent="0.3">
      <c r="A5502" t="s">
        <v>3619</v>
      </c>
      <c r="B5502">
        <v>302</v>
      </c>
      <c r="C5502">
        <v>18</v>
      </c>
      <c r="D5502">
        <v>0</v>
      </c>
      <c r="E5502" t="s">
        <v>508</v>
      </c>
      <c r="F5502" t="s">
        <v>508</v>
      </c>
      <c r="G5502" t="s">
        <v>498</v>
      </c>
      <c r="H5502" t="str">
        <f>_xlfn.XLOOKUP(constructor_standings__2[[#This Row],[constructorId]],Src_constructors!A:A,Src_constructors!C:C)</f>
        <v>Minardi</v>
      </c>
      <c r="I5502">
        <f>_xlfn.XLOOKUP(constructor_standings__2[[#This Row],[raceId]],Src_races!A:A,Src_races!B:B)</f>
        <v>1992</v>
      </c>
    </row>
    <row r="5503" spans="1:9" hidden="1" x14ac:dyDescent="0.3">
      <c r="A5503" t="s">
        <v>3634</v>
      </c>
      <c r="B5503">
        <v>303</v>
      </c>
      <c r="C5503">
        <v>18</v>
      </c>
      <c r="D5503">
        <v>1</v>
      </c>
      <c r="E5503" t="s">
        <v>507</v>
      </c>
      <c r="F5503" t="s">
        <v>507</v>
      </c>
      <c r="G5503" t="s">
        <v>498</v>
      </c>
      <c r="H5503" t="str">
        <f>_xlfn.XLOOKUP(constructor_standings__2[[#This Row],[constructorId]],Src_constructors!A:A,Src_constructors!C:C)</f>
        <v>Minardi</v>
      </c>
      <c r="I5503">
        <f>_xlfn.XLOOKUP(constructor_standings__2[[#This Row],[raceId]],Src_races!A:A,Src_races!B:B)</f>
        <v>1992</v>
      </c>
    </row>
    <row r="5504" spans="1:9" hidden="1" x14ac:dyDescent="0.3">
      <c r="A5504" t="s">
        <v>3649</v>
      </c>
      <c r="B5504">
        <v>304</v>
      </c>
      <c r="C5504">
        <v>18</v>
      </c>
      <c r="D5504">
        <v>1</v>
      </c>
      <c r="E5504" t="s">
        <v>508</v>
      </c>
      <c r="F5504" t="s">
        <v>508</v>
      </c>
      <c r="G5504" t="s">
        <v>498</v>
      </c>
      <c r="H5504" t="str">
        <f>_xlfn.XLOOKUP(constructor_standings__2[[#This Row],[constructorId]],Src_constructors!A:A,Src_constructors!C:C)</f>
        <v>Minardi</v>
      </c>
      <c r="I5504">
        <f>_xlfn.XLOOKUP(constructor_standings__2[[#This Row],[raceId]],Src_races!A:A,Src_races!B:B)</f>
        <v>1992</v>
      </c>
    </row>
    <row r="5505" spans="1:9" hidden="1" x14ac:dyDescent="0.3">
      <c r="A5505" t="s">
        <v>3672</v>
      </c>
      <c r="B5505">
        <v>306</v>
      </c>
      <c r="C5505">
        <v>18</v>
      </c>
      <c r="D5505">
        <v>0</v>
      </c>
      <c r="E5505" t="s">
        <v>504</v>
      </c>
      <c r="F5505" t="s">
        <v>504</v>
      </c>
      <c r="G5505" t="s">
        <v>498</v>
      </c>
      <c r="H5505" t="str">
        <f>_xlfn.XLOOKUP(constructor_standings__2[[#This Row],[constructorId]],Src_constructors!A:A,Src_constructors!C:C)</f>
        <v>Minardi</v>
      </c>
      <c r="I5505">
        <f>_xlfn.XLOOKUP(constructor_standings__2[[#This Row],[raceId]],Src_races!A:A,Src_races!B:B)</f>
        <v>1991</v>
      </c>
    </row>
    <row r="5506" spans="1:9" hidden="1" x14ac:dyDescent="0.3">
      <c r="A5506" t="s">
        <v>3687</v>
      </c>
      <c r="B5506">
        <v>307</v>
      </c>
      <c r="C5506">
        <v>18</v>
      </c>
      <c r="D5506">
        <v>3</v>
      </c>
      <c r="E5506" t="s">
        <v>502</v>
      </c>
      <c r="F5506" t="s">
        <v>502</v>
      </c>
      <c r="G5506" t="s">
        <v>498</v>
      </c>
      <c r="H5506" t="str">
        <f>_xlfn.XLOOKUP(constructor_standings__2[[#This Row],[constructorId]],Src_constructors!A:A,Src_constructors!C:C)</f>
        <v>Minardi</v>
      </c>
      <c r="I5506">
        <f>_xlfn.XLOOKUP(constructor_standings__2[[#This Row],[raceId]],Src_races!A:A,Src_races!B:B)</f>
        <v>1991</v>
      </c>
    </row>
    <row r="5507" spans="1:9" hidden="1" x14ac:dyDescent="0.3">
      <c r="A5507" t="s">
        <v>3702</v>
      </c>
      <c r="B5507">
        <v>308</v>
      </c>
      <c r="C5507">
        <v>18</v>
      </c>
      <c r="D5507">
        <v>3</v>
      </c>
      <c r="E5507" t="s">
        <v>502</v>
      </c>
      <c r="F5507" t="s">
        <v>502</v>
      </c>
      <c r="G5507" t="s">
        <v>498</v>
      </c>
      <c r="H5507" t="str">
        <f>_xlfn.XLOOKUP(constructor_standings__2[[#This Row],[constructorId]],Src_constructors!A:A,Src_constructors!C:C)</f>
        <v>Minardi</v>
      </c>
      <c r="I5507">
        <f>_xlfn.XLOOKUP(constructor_standings__2[[#This Row],[raceId]],Src_races!A:A,Src_races!B:B)</f>
        <v>1991</v>
      </c>
    </row>
    <row r="5508" spans="1:9" hidden="1" x14ac:dyDescent="0.3">
      <c r="A5508" t="s">
        <v>3718</v>
      </c>
      <c r="B5508">
        <v>309</v>
      </c>
      <c r="C5508">
        <v>18</v>
      </c>
      <c r="D5508">
        <v>3</v>
      </c>
      <c r="E5508" t="s">
        <v>504</v>
      </c>
      <c r="F5508" t="s">
        <v>504</v>
      </c>
      <c r="G5508" t="s">
        <v>498</v>
      </c>
      <c r="H5508" t="str">
        <f>_xlfn.XLOOKUP(constructor_standings__2[[#This Row],[constructorId]],Src_constructors!A:A,Src_constructors!C:C)</f>
        <v>Minardi</v>
      </c>
      <c r="I5508">
        <f>_xlfn.XLOOKUP(constructor_standings__2[[#This Row],[raceId]],Src_races!A:A,Src_races!B:B)</f>
        <v>1991</v>
      </c>
    </row>
    <row r="5509" spans="1:9" hidden="1" x14ac:dyDescent="0.3">
      <c r="A5509" t="s">
        <v>3734</v>
      </c>
      <c r="B5509">
        <v>310</v>
      </c>
      <c r="C5509">
        <v>18</v>
      </c>
      <c r="D5509">
        <v>3</v>
      </c>
      <c r="E5509" t="s">
        <v>504</v>
      </c>
      <c r="F5509" t="s">
        <v>504</v>
      </c>
      <c r="G5509" t="s">
        <v>498</v>
      </c>
      <c r="H5509" t="str">
        <f>_xlfn.XLOOKUP(constructor_standings__2[[#This Row],[constructorId]],Src_constructors!A:A,Src_constructors!C:C)</f>
        <v>Minardi</v>
      </c>
      <c r="I5509">
        <f>_xlfn.XLOOKUP(constructor_standings__2[[#This Row],[raceId]],Src_races!A:A,Src_races!B:B)</f>
        <v>1991</v>
      </c>
    </row>
    <row r="5510" spans="1:9" hidden="1" x14ac:dyDescent="0.3">
      <c r="A5510" t="s">
        <v>3750</v>
      </c>
      <c r="B5510">
        <v>311</v>
      </c>
      <c r="C5510">
        <v>18</v>
      </c>
      <c r="D5510">
        <v>3</v>
      </c>
      <c r="E5510" t="s">
        <v>504</v>
      </c>
      <c r="F5510" t="s">
        <v>504</v>
      </c>
      <c r="G5510" t="s">
        <v>498</v>
      </c>
      <c r="H5510" t="str">
        <f>_xlfn.XLOOKUP(constructor_standings__2[[#This Row],[constructorId]],Src_constructors!A:A,Src_constructors!C:C)</f>
        <v>Minardi</v>
      </c>
      <c r="I5510">
        <f>_xlfn.XLOOKUP(constructor_standings__2[[#This Row],[raceId]],Src_races!A:A,Src_races!B:B)</f>
        <v>1991</v>
      </c>
    </row>
    <row r="5511" spans="1:9" hidden="1" x14ac:dyDescent="0.3">
      <c r="A5511" t="s">
        <v>3766</v>
      </c>
      <c r="B5511">
        <v>312</v>
      </c>
      <c r="C5511">
        <v>18</v>
      </c>
      <c r="D5511">
        <v>3</v>
      </c>
      <c r="E5511" t="s">
        <v>504</v>
      </c>
      <c r="F5511" t="s">
        <v>504</v>
      </c>
      <c r="G5511" t="s">
        <v>498</v>
      </c>
      <c r="H5511" t="str">
        <f>_xlfn.XLOOKUP(constructor_standings__2[[#This Row],[constructorId]],Src_constructors!A:A,Src_constructors!C:C)</f>
        <v>Minardi</v>
      </c>
      <c r="I5511">
        <f>_xlfn.XLOOKUP(constructor_standings__2[[#This Row],[raceId]],Src_races!A:A,Src_races!B:B)</f>
        <v>1991</v>
      </c>
    </row>
    <row r="5512" spans="1:9" hidden="1" x14ac:dyDescent="0.3">
      <c r="A5512" t="s">
        <v>3782</v>
      </c>
      <c r="B5512">
        <v>313</v>
      </c>
      <c r="C5512">
        <v>18</v>
      </c>
      <c r="D5512">
        <v>3</v>
      </c>
      <c r="E5512" t="s">
        <v>504</v>
      </c>
      <c r="F5512" t="s">
        <v>504</v>
      </c>
      <c r="G5512" t="s">
        <v>498</v>
      </c>
      <c r="H5512" t="str">
        <f>_xlfn.XLOOKUP(constructor_standings__2[[#This Row],[constructorId]],Src_constructors!A:A,Src_constructors!C:C)</f>
        <v>Minardi</v>
      </c>
      <c r="I5512">
        <f>_xlfn.XLOOKUP(constructor_standings__2[[#This Row],[raceId]],Src_races!A:A,Src_races!B:B)</f>
        <v>1991</v>
      </c>
    </row>
    <row r="5513" spans="1:9" hidden="1" x14ac:dyDescent="0.3">
      <c r="A5513" t="s">
        <v>3798</v>
      </c>
      <c r="B5513">
        <v>314</v>
      </c>
      <c r="C5513">
        <v>18</v>
      </c>
      <c r="D5513">
        <v>3</v>
      </c>
      <c r="E5513" t="s">
        <v>504</v>
      </c>
      <c r="F5513" t="s">
        <v>504</v>
      </c>
      <c r="G5513" t="s">
        <v>498</v>
      </c>
      <c r="H5513" t="str">
        <f>_xlfn.XLOOKUP(constructor_standings__2[[#This Row],[constructorId]],Src_constructors!A:A,Src_constructors!C:C)</f>
        <v>Minardi</v>
      </c>
      <c r="I5513">
        <f>_xlfn.XLOOKUP(constructor_standings__2[[#This Row],[raceId]],Src_races!A:A,Src_races!B:B)</f>
        <v>1991</v>
      </c>
    </row>
    <row r="5514" spans="1:9" hidden="1" x14ac:dyDescent="0.3">
      <c r="A5514" t="s">
        <v>3813</v>
      </c>
      <c r="B5514">
        <v>315</v>
      </c>
      <c r="C5514">
        <v>18</v>
      </c>
      <c r="D5514">
        <v>3</v>
      </c>
      <c r="E5514" t="s">
        <v>504</v>
      </c>
      <c r="F5514" t="s">
        <v>504</v>
      </c>
      <c r="G5514" t="s">
        <v>498</v>
      </c>
      <c r="H5514" t="str">
        <f>_xlfn.XLOOKUP(constructor_standings__2[[#This Row],[constructorId]],Src_constructors!A:A,Src_constructors!C:C)</f>
        <v>Minardi</v>
      </c>
      <c r="I5514">
        <f>_xlfn.XLOOKUP(constructor_standings__2[[#This Row],[raceId]],Src_races!A:A,Src_races!B:B)</f>
        <v>1991</v>
      </c>
    </row>
    <row r="5515" spans="1:9" hidden="1" x14ac:dyDescent="0.3">
      <c r="A5515" t="s">
        <v>3829</v>
      </c>
      <c r="B5515">
        <v>316</v>
      </c>
      <c r="C5515">
        <v>18</v>
      </c>
      <c r="D5515">
        <v>3</v>
      </c>
      <c r="E5515" t="s">
        <v>504</v>
      </c>
      <c r="F5515" t="s">
        <v>504</v>
      </c>
      <c r="G5515" t="s">
        <v>498</v>
      </c>
      <c r="H5515" t="str">
        <f>_xlfn.XLOOKUP(constructor_standings__2[[#This Row],[constructorId]],Src_constructors!A:A,Src_constructors!C:C)</f>
        <v>Minardi</v>
      </c>
      <c r="I5515">
        <f>_xlfn.XLOOKUP(constructor_standings__2[[#This Row],[raceId]],Src_races!A:A,Src_races!B:B)</f>
        <v>1991</v>
      </c>
    </row>
    <row r="5516" spans="1:9" hidden="1" x14ac:dyDescent="0.3">
      <c r="A5516" t="s">
        <v>3846</v>
      </c>
      <c r="B5516">
        <v>317</v>
      </c>
      <c r="C5516">
        <v>18</v>
      </c>
      <c r="D5516">
        <v>6</v>
      </c>
      <c r="E5516" t="s">
        <v>502</v>
      </c>
      <c r="F5516" t="s">
        <v>502</v>
      </c>
      <c r="G5516" t="s">
        <v>498</v>
      </c>
      <c r="H5516" t="str">
        <f>_xlfn.XLOOKUP(constructor_standings__2[[#This Row],[constructorId]],Src_constructors!A:A,Src_constructors!C:C)</f>
        <v>Minardi</v>
      </c>
      <c r="I5516">
        <f>_xlfn.XLOOKUP(constructor_standings__2[[#This Row],[raceId]],Src_races!A:A,Src_races!B:B)</f>
        <v>1991</v>
      </c>
    </row>
    <row r="5517" spans="1:9" hidden="1" x14ac:dyDescent="0.3">
      <c r="A5517" t="s">
        <v>3864</v>
      </c>
      <c r="B5517">
        <v>318</v>
      </c>
      <c r="C5517">
        <v>18</v>
      </c>
      <c r="D5517">
        <v>6</v>
      </c>
      <c r="E5517" t="s">
        <v>502</v>
      </c>
      <c r="F5517" t="s">
        <v>502</v>
      </c>
      <c r="G5517" t="s">
        <v>498</v>
      </c>
      <c r="H5517" t="str">
        <f>_xlfn.XLOOKUP(constructor_standings__2[[#This Row],[constructorId]],Src_constructors!A:A,Src_constructors!C:C)</f>
        <v>Minardi</v>
      </c>
      <c r="I5517">
        <f>_xlfn.XLOOKUP(constructor_standings__2[[#This Row],[raceId]],Src_races!A:A,Src_races!B:B)</f>
        <v>1991</v>
      </c>
    </row>
    <row r="5518" spans="1:9" hidden="1" x14ac:dyDescent="0.3">
      <c r="A5518" t="s">
        <v>3882</v>
      </c>
      <c r="B5518">
        <v>319</v>
      </c>
      <c r="C5518">
        <v>18</v>
      </c>
      <c r="D5518">
        <v>6</v>
      </c>
      <c r="E5518" t="s">
        <v>502</v>
      </c>
      <c r="F5518" t="s">
        <v>502</v>
      </c>
      <c r="G5518" t="s">
        <v>498</v>
      </c>
      <c r="H5518" t="str">
        <f>_xlfn.XLOOKUP(constructor_standings__2[[#This Row],[constructorId]],Src_constructors!A:A,Src_constructors!C:C)</f>
        <v>Minardi</v>
      </c>
      <c r="I5518">
        <f>_xlfn.XLOOKUP(constructor_standings__2[[#This Row],[raceId]],Src_races!A:A,Src_races!B:B)</f>
        <v>1991</v>
      </c>
    </row>
    <row r="5519" spans="1:9" hidden="1" x14ac:dyDescent="0.3">
      <c r="A5519" t="s">
        <v>3900</v>
      </c>
      <c r="B5519">
        <v>320</v>
      </c>
      <c r="C5519">
        <v>18</v>
      </c>
      <c r="D5519">
        <v>6</v>
      </c>
      <c r="E5519" t="s">
        <v>502</v>
      </c>
      <c r="F5519" t="s">
        <v>502</v>
      </c>
      <c r="G5519" t="s">
        <v>498</v>
      </c>
      <c r="H5519" t="str">
        <f>_xlfn.XLOOKUP(constructor_standings__2[[#This Row],[constructorId]],Src_constructors!A:A,Src_constructors!C:C)</f>
        <v>Minardi</v>
      </c>
      <c r="I5519">
        <f>_xlfn.XLOOKUP(constructor_standings__2[[#This Row],[raceId]],Src_races!A:A,Src_races!B:B)</f>
        <v>1991</v>
      </c>
    </row>
    <row r="5520" spans="1:9" hidden="1" x14ac:dyDescent="0.3">
      <c r="A5520" t="s">
        <v>3911</v>
      </c>
      <c r="B5520">
        <v>321</v>
      </c>
      <c r="C5520">
        <v>18</v>
      </c>
      <c r="D5520">
        <v>0</v>
      </c>
      <c r="E5520" t="s">
        <v>501</v>
      </c>
      <c r="F5520" t="s">
        <v>501</v>
      </c>
      <c r="G5520" t="s">
        <v>498</v>
      </c>
      <c r="H5520" t="str">
        <f>_xlfn.XLOOKUP(constructor_standings__2[[#This Row],[constructorId]],Src_constructors!A:A,Src_constructors!C:C)</f>
        <v>Minardi</v>
      </c>
      <c r="I5520">
        <f>_xlfn.XLOOKUP(constructor_standings__2[[#This Row],[raceId]],Src_races!A:A,Src_races!B:B)</f>
        <v>1990</v>
      </c>
    </row>
    <row r="5521" spans="1:9" hidden="1" x14ac:dyDescent="0.3">
      <c r="A5521" t="s">
        <v>3924</v>
      </c>
      <c r="B5521">
        <v>322</v>
      </c>
      <c r="C5521">
        <v>18</v>
      </c>
      <c r="D5521">
        <v>0</v>
      </c>
      <c r="E5521" t="s">
        <v>502</v>
      </c>
      <c r="F5521" t="s">
        <v>502</v>
      </c>
      <c r="G5521" t="s">
        <v>498</v>
      </c>
      <c r="H5521" t="str">
        <f>_xlfn.XLOOKUP(constructor_standings__2[[#This Row],[constructorId]],Src_constructors!A:A,Src_constructors!C:C)</f>
        <v>Minardi</v>
      </c>
      <c r="I5521">
        <f>_xlfn.XLOOKUP(constructor_standings__2[[#This Row],[raceId]],Src_races!A:A,Src_races!B:B)</f>
        <v>1990</v>
      </c>
    </row>
    <row r="5522" spans="1:9" hidden="1" x14ac:dyDescent="0.3">
      <c r="A5522" t="s">
        <v>3939</v>
      </c>
      <c r="B5522">
        <v>323</v>
      </c>
      <c r="C5522">
        <v>18</v>
      </c>
      <c r="D5522">
        <v>0</v>
      </c>
      <c r="E5522" t="s">
        <v>504</v>
      </c>
      <c r="F5522" t="s">
        <v>504</v>
      </c>
      <c r="G5522" t="s">
        <v>498</v>
      </c>
      <c r="H5522" t="str">
        <f>_xlfn.XLOOKUP(constructor_standings__2[[#This Row],[constructorId]],Src_constructors!A:A,Src_constructors!C:C)</f>
        <v>Minardi</v>
      </c>
      <c r="I5522">
        <f>_xlfn.XLOOKUP(constructor_standings__2[[#This Row],[raceId]],Src_races!A:A,Src_races!B:B)</f>
        <v>1990</v>
      </c>
    </row>
    <row r="5523" spans="1:9" hidden="1" x14ac:dyDescent="0.3">
      <c r="A5523" t="s">
        <v>3954</v>
      </c>
      <c r="B5523">
        <v>324</v>
      </c>
      <c r="C5523">
        <v>18</v>
      </c>
      <c r="D5523">
        <v>0</v>
      </c>
      <c r="E5523" t="s">
        <v>506</v>
      </c>
      <c r="F5523" t="s">
        <v>506</v>
      </c>
      <c r="G5523" t="s">
        <v>498</v>
      </c>
      <c r="H5523" t="str">
        <f>_xlfn.XLOOKUP(constructor_standings__2[[#This Row],[constructorId]],Src_constructors!A:A,Src_constructors!C:C)</f>
        <v>Minardi</v>
      </c>
      <c r="I5523">
        <f>_xlfn.XLOOKUP(constructor_standings__2[[#This Row],[raceId]],Src_races!A:A,Src_races!B:B)</f>
        <v>1990</v>
      </c>
    </row>
    <row r="5524" spans="1:9" hidden="1" x14ac:dyDescent="0.3">
      <c r="A5524" t="s">
        <v>3970</v>
      </c>
      <c r="B5524">
        <v>325</v>
      </c>
      <c r="C5524">
        <v>18</v>
      </c>
      <c r="D5524">
        <v>0</v>
      </c>
      <c r="E5524" t="s">
        <v>506</v>
      </c>
      <c r="F5524" t="s">
        <v>506</v>
      </c>
      <c r="G5524" t="s">
        <v>498</v>
      </c>
      <c r="H5524" t="str">
        <f>_xlfn.XLOOKUP(constructor_standings__2[[#This Row],[constructorId]],Src_constructors!A:A,Src_constructors!C:C)</f>
        <v>Minardi</v>
      </c>
      <c r="I5524">
        <f>_xlfn.XLOOKUP(constructor_standings__2[[#This Row],[raceId]],Src_races!A:A,Src_races!B:B)</f>
        <v>1990</v>
      </c>
    </row>
    <row r="5525" spans="1:9" hidden="1" x14ac:dyDescent="0.3">
      <c r="A5525" t="s">
        <v>3986</v>
      </c>
      <c r="B5525">
        <v>326</v>
      </c>
      <c r="C5525">
        <v>18</v>
      </c>
      <c r="D5525">
        <v>0</v>
      </c>
      <c r="E5525" t="s">
        <v>506</v>
      </c>
      <c r="F5525" t="s">
        <v>506</v>
      </c>
      <c r="G5525" t="s">
        <v>498</v>
      </c>
      <c r="H5525" t="str">
        <f>_xlfn.XLOOKUP(constructor_standings__2[[#This Row],[constructorId]],Src_constructors!A:A,Src_constructors!C:C)</f>
        <v>Minardi</v>
      </c>
      <c r="I5525">
        <f>_xlfn.XLOOKUP(constructor_standings__2[[#This Row],[raceId]],Src_races!A:A,Src_races!B:B)</f>
        <v>1990</v>
      </c>
    </row>
    <row r="5526" spans="1:9" hidden="1" x14ac:dyDescent="0.3">
      <c r="A5526" t="s">
        <v>4003</v>
      </c>
      <c r="B5526">
        <v>327</v>
      </c>
      <c r="C5526">
        <v>18</v>
      </c>
      <c r="D5526">
        <v>0</v>
      </c>
      <c r="E5526" t="s">
        <v>507</v>
      </c>
      <c r="F5526" t="s">
        <v>507</v>
      </c>
      <c r="G5526" t="s">
        <v>498</v>
      </c>
      <c r="H5526" t="str">
        <f>_xlfn.XLOOKUP(constructor_standings__2[[#This Row],[constructorId]],Src_constructors!A:A,Src_constructors!C:C)</f>
        <v>Minardi</v>
      </c>
      <c r="I5526">
        <f>_xlfn.XLOOKUP(constructor_standings__2[[#This Row],[raceId]],Src_races!A:A,Src_races!B:B)</f>
        <v>1990</v>
      </c>
    </row>
    <row r="5527" spans="1:9" hidden="1" x14ac:dyDescent="0.3">
      <c r="A5527" t="s">
        <v>4020</v>
      </c>
      <c r="B5527">
        <v>328</v>
      </c>
      <c r="C5527">
        <v>18</v>
      </c>
      <c r="D5527">
        <v>0</v>
      </c>
      <c r="E5527" t="s">
        <v>507</v>
      </c>
      <c r="F5527" t="s">
        <v>507</v>
      </c>
      <c r="G5527" t="s">
        <v>498</v>
      </c>
      <c r="H5527" t="str">
        <f>_xlfn.XLOOKUP(constructor_standings__2[[#This Row],[constructorId]],Src_constructors!A:A,Src_constructors!C:C)</f>
        <v>Minardi</v>
      </c>
      <c r="I5527">
        <f>_xlfn.XLOOKUP(constructor_standings__2[[#This Row],[raceId]],Src_races!A:A,Src_races!B:B)</f>
        <v>1990</v>
      </c>
    </row>
    <row r="5528" spans="1:9" hidden="1" x14ac:dyDescent="0.3">
      <c r="A5528" t="s">
        <v>4037</v>
      </c>
      <c r="B5528">
        <v>329</v>
      </c>
      <c r="C5528">
        <v>18</v>
      </c>
      <c r="D5528">
        <v>0</v>
      </c>
      <c r="E5528" t="s">
        <v>507</v>
      </c>
      <c r="F5528" t="s">
        <v>507</v>
      </c>
      <c r="G5528" t="s">
        <v>498</v>
      </c>
      <c r="H5528" t="str">
        <f>_xlfn.XLOOKUP(constructor_standings__2[[#This Row],[constructorId]],Src_constructors!A:A,Src_constructors!C:C)</f>
        <v>Minardi</v>
      </c>
      <c r="I5528">
        <f>_xlfn.XLOOKUP(constructor_standings__2[[#This Row],[raceId]],Src_races!A:A,Src_races!B:B)</f>
        <v>1990</v>
      </c>
    </row>
    <row r="5529" spans="1:9" hidden="1" x14ac:dyDescent="0.3">
      <c r="A5529" t="s">
        <v>4054</v>
      </c>
      <c r="B5529">
        <v>330</v>
      </c>
      <c r="C5529">
        <v>18</v>
      </c>
      <c r="D5529">
        <v>0</v>
      </c>
      <c r="E5529" t="s">
        <v>507</v>
      </c>
      <c r="F5529" t="s">
        <v>507</v>
      </c>
      <c r="G5529" t="s">
        <v>498</v>
      </c>
      <c r="H5529" t="str">
        <f>_xlfn.XLOOKUP(constructor_standings__2[[#This Row],[constructorId]],Src_constructors!A:A,Src_constructors!C:C)</f>
        <v>Minardi</v>
      </c>
      <c r="I5529">
        <f>_xlfn.XLOOKUP(constructor_standings__2[[#This Row],[raceId]],Src_races!A:A,Src_races!B:B)</f>
        <v>1990</v>
      </c>
    </row>
    <row r="5530" spans="1:9" hidden="1" x14ac:dyDescent="0.3">
      <c r="A5530" t="s">
        <v>4071</v>
      </c>
      <c r="B5530">
        <v>331</v>
      </c>
      <c r="C5530">
        <v>18</v>
      </c>
      <c r="D5530">
        <v>0</v>
      </c>
      <c r="E5530" t="s">
        <v>507</v>
      </c>
      <c r="F5530" t="s">
        <v>507</v>
      </c>
      <c r="G5530" t="s">
        <v>498</v>
      </c>
      <c r="H5530" t="str">
        <f>_xlfn.XLOOKUP(constructor_standings__2[[#This Row],[constructorId]],Src_constructors!A:A,Src_constructors!C:C)</f>
        <v>Minardi</v>
      </c>
      <c r="I5530">
        <f>_xlfn.XLOOKUP(constructor_standings__2[[#This Row],[raceId]],Src_races!A:A,Src_races!B:B)</f>
        <v>1990</v>
      </c>
    </row>
    <row r="5531" spans="1:9" hidden="1" x14ac:dyDescent="0.3">
      <c r="A5531" t="s">
        <v>4088</v>
      </c>
      <c r="B5531">
        <v>332</v>
      </c>
      <c r="C5531">
        <v>18</v>
      </c>
      <c r="D5531">
        <v>0</v>
      </c>
      <c r="E5531" t="s">
        <v>507</v>
      </c>
      <c r="F5531" t="s">
        <v>507</v>
      </c>
      <c r="G5531" t="s">
        <v>498</v>
      </c>
      <c r="H5531" t="str">
        <f>_xlfn.XLOOKUP(constructor_standings__2[[#This Row],[constructorId]],Src_constructors!A:A,Src_constructors!C:C)</f>
        <v>Minardi</v>
      </c>
      <c r="I5531">
        <f>_xlfn.XLOOKUP(constructor_standings__2[[#This Row],[raceId]],Src_races!A:A,Src_races!B:B)</f>
        <v>1990</v>
      </c>
    </row>
    <row r="5532" spans="1:9" hidden="1" x14ac:dyDescent="0.3">
      <c r="A5532" t="s">
        <v>4105</v>
      </c>
      <c r="B5532">
        <v>333</v>
      </c>
      <c r="C5532">
        <v>18</v>
      </c>
      <c r="D5532">
        <v>0</v>
      </c>
      <c r="E5532" t="s">
        <v>507</v>
      </c>
      <c r="F5532" t="s">
        <v>507</v>
      </c>
      <c r="G5532" t="s">
        <v>498</v>
      </c>
      <c r="H5532" t="str">
        <f>_xlfn.XLOOKUP(constructor_standings__2[[#This Row],[constructorId]],Src_constructors!A:A,Src_constructors!C:C)</f>
        <v>Minardi</v>
      </c>
      <c r="I5532">
        <f>_xlfn.XLOOKUP(constructor_standings__2[[#This Row],[raceId]],Src_races!A:A,Src_races!B:B)</f>
        <v>1990</v>
      </c>
    </row>
    <row r="5533" spans="1:9" hidden="1" x14ac:dyDescent="0.3">
      <c r="A5533" t="s">
        <v>4122</v>
      </c>
      <c r="B5533">
        <v>334</v>
      </c>
      <c r="C5533">
        <v>18</v>
      </c>
      <c r="D5533">
        <v>0</v>
      </c>
      <c r="E5533" t="s">
        <v>508</v>
      </c>
      <c r="F5533" t="s">
        <v>508</v>
      </c>
      <c r="G5533" t="s">
        <v>498</v>
      </c>
      <c r="H5533" t="str">
        <f>_xlfn.XLOOKUP(constructor_standings__2[[#This Row],[constructorId]],Src_constructors!A:A,Src_constructors!C:C)</f>
        <v>Minardi</v>
      </c>
      <c r="I5533">
        <f>_xlfn.XLOOKUP(constructor_standings__2[[#This Row],[raceId]],Src_races!A:A,Src_races!B:B)</f>
        <v>1990</v>
      </c>
    </row>
    <row r="5534" spans="1:9" hidden="1" x14ac:dyDescent="0.3">
      <c r="A5534" t="s">
        <v>4139</v>
      </c>
      <c r="B5534">
        <v>335</v>
      </c>
      <c r="C5534">
        <v>18</v>
      </c>
      <c r="D5534">
        <v>0</v>
      </c>
      <c r="E5534" t="s">
        <v>508</v>
      </c>
      <c r="F5534" t="s">
        <v>508</v>
      </c>
      <c r="G5534" t="s">
        <v>498</v>
      </c>
      <c r="H5534" t="str">
        <f>_xlfn.XLOOKUP(constructor_standings__2[[#This Row],[constructorId]],Src_constructors!A:A,Src_constructors!C:C)</f>
        <v>Minardi</v>
      </c>
      <c r="I5534">
        <f>_xlfn.XLOOKUP(constructor_standings__2[[#This Row],[raceId]],Src_races!A:A,Src_races!B:B)</f>
        <v>1990</v>
      </c>
    </row>
    <row r="5535" spans="1:9" hidden="1" x14ac:dyDescent="0.3">
      <c r="A5535" t="s">
        <v>4156</v>
      </c>
      <c r="B5535">
        <v>336</v>
      </c>
      <c r="C5535">
        <v>18</v>
      </c>
      <c r="D5535">
        <v>0</v>
      </c>
      <c r="E5535" t="s">
        <v>508</v>
      </c>
      <c r="F5535" t="s">
        <v>508</v>
      </c>
      <c r="G5535" t="s">
        <v>498</v>
      </c>
      <c r="H5535" t="str">
        <f>_xlfn.XLOOKUP(constructor_standings__2[[#This Row],[constructorId]],Src_constructors!A:A,Src_constructors!C:C)</f>
        <v>Minardi</v>
      </c>
      <c r="I5535">
        <f>_xlfn.XLOOKUP(constructor_standings__2[[#This Row],[raceId]],Src_races!A:A,Src_races!B:B)</f>
        <v>1990</v>
      </c>
    </row>
    <row r="5536" spans="1:9" hidden="1" x14ac:dyDescent="0.3">
      <c r="A5536" t="s">
        <v>4247</v>
      </c>
      <c r="B5536">
        <v>305</v>
      </c>
      <c r="C5536">
        <v>18</v>
      </c>
      <c r="D5536">
        <v>0</v>
      </c>
      <c r="E5536" t="s">
        <v>504</v>
      </c>
      <c r="F5536" t="s">
        <v>504</v>
      </c>
      <c r="G5536" t="s">
        <v>498</v>
      </c>
      <c r="H5536" t="str">
        <f>_xlfn.XLOOKUP(constructor_standings__2[[#This Row],[constructorId]],Src_constructors!A:A,Src_constructors!C:C)</f>
        <v>Minardi</v>
      </c>
      <c r="I5536">
        <f>_xlfn.XLOOKUP(constructor_standings__2[[#This Row],[raceId]],Src_races!A:A,Src_races!B:B)</f>
        <v>1991</v>
      </c>
    </row>
    <row r="5537" spans="1:9" hidden="1" x14ac:dyDescent="0.3">
      <c r="A5537" t="s">
        <v>4449</v>
      </c>
      <c r="B5537">
        <v>356</v>
      </c>
      <c r="C5537">
        <v>18</v>
      </c>
      <c r="D5537">
        <v>0</v>
      </c>
      <c r="E5537" t="s">
        <v>511</v>
      </c>
      <c r="F5537" t="s">
        <v>511</v>
      </c>
      <c r="G5537" t="s">
        <v>498</v>
      </c>
      <c r="H5537" t="str">
        <f>_xlfn.XLOOKUP(constructor_standings__2[[#This Row],[constructorId]],Src_constructors!A:A,Src_constructors!C:C)</f>
        <v>Minardi</v>
      </c>
      <c r="I5537">
        <f>_xlfn.XLOOKUP(constructor_standings__2[[#This Row],[raceId]],Src_races!A:A,Src_races!B:B)</f>
        <v>1989</v>
      </c>
    </row>
    <row r="5538" spans="1:9" hidden="1" x14ac:dyDescent="0.3">
      <c r="A5538" t="s">
        <v>4469</v>
      </c>
      <c r="B5538">
        <v>357</v>
      </c>
      <c r="C5538">
        <v>18</v>
      </c>
      <c r="D5538">
        <v>0</v>
      </c>
      <c r="E5538" t="s">
        <v>512</v>
      </c>
      <c r="F5538" t="s">
        <v>512</v>
      </c>
      <c r="G5538" t="s">
        <v>498</v>
      </c>
      <c r="H5538" t="str">
        <f>_xlfn.XLOOKUP(constructor_standings__2[[#This Row],[constructorId]],Src_constructors!A:A,Src_constructors!C:C)</f>
        <v>Minardi</v>
      </c>
      <c r="I5538">
        <f>_xlfn.XLOOKUP(constructor_standings__2[[#This Row],[raceId]],Src_races!A:A,Src_races!B:B)</f>
        <v>1989</v>
      </c>
    </row>
    <row r="5539" spans="1:9" hidden="1" x14ac:dyDescent="0.3">
      <c r="A5539" t="s">
        <v>4489</v>
      </c>
      <c r="B5539">
        <v>358</v>
      </c>
      <c r="C5539">
        <v>18</v>
      </c>
      <c r="D5539">
        <v>0</v>
      </c>
      <c r="E5539" t="s">
        <v>512</v>
      </c>
      <c r="F5539" t="s">
        <v>512</v>
      </c>
      <c r="G5539" t="s">
        <v>498</v>
      </c>
      <c r="H5539" t="str">
        <f>_xlfn.XLOOKUP(constructor_standings__2[[#This Row],[constructorId]],Src_constructors!A:A,Src_constructors!C:C)</f>
        <v>Minardi</v>
      </c>
      <c r="I5539">
        <f>_xlfn.XLOOKUP(constructor_standings__2[[#This Row],[raceId]],Src_races!A:A,Src_races!B:B)</f>
        <v>1989</v>
      </c>
    </row>
    <row r="5540" spans="1:9" hidden="1" x14ac:dyDescent="0.3">
      <c r="A5540" t="s">
        <v>4509</v>
      </c>
      <c r="B5540">
        <v>359</v>
      </c>
      <c r="C5540">
        <v>18</v>
      </c>
      <c r="D5540">
        <v>0</v>
      </c>
      <c r="E5540" t="s">
        <v>512</v>
      </c>
      <c r="F5540" t="s">
        <v>512</v>
      </c>
      <c r="G5540" t="s">
        <v>498</v>
      </c>
      <c r="H5540" t="str">
        <f>_xlfn.XLOOKUP(constructor_standings__2[[#This Row],[constructorId]],Src_constructors!A:A,Src_constructors!C:C)</f>
        <v>Minardi</v>
      </c>
      <c r="I5540">
        <f>_xlfn.XLOOKUP(constructor_standings__2[[#This Row],[raceId]],Src_races!A:A,Src_races!B:B)</f>
        <v>1989</v>
      </c>
    </row>
    <row r="5541" spans="1:9" hidden="1" x14ac:dyDescent="0.3">
      <c r="A5541" t="s">
        <v>4529</v>
      </c>
      <c r="B5541">
        <v>360</v>
      </c>
      <c r="C5541">
        <v>18</v>
      </c>
      <c r="D5541">
        <v>0</v>
      </c>
      <c r="E5541" t="s">
        <v>513</v>
      </c>
      <c r="F5541" t="s">
        <v>513</v>
      </c>
      <c r="G5541" t="s">
        <v>498</v>
      </c>
      <c r="H5541" t="str">
        <f>_xlfn.XLOOKUP(constructor_standings__2[[#This Row],[constructorId]],Src_constructors!A:A,Src_constructors!C:C)</f>
        <v>Minardi</v>
      </c>
      <c r="I5541">
        <f>_xlfn.XLOOKUP(constructor_standings__2[[#This Row],[raceId]],Src_races!A:A,Src_races!B:B)</f>
        <v>1989</v>
      </c>
    </row>
    <row r="5542" spans="1:9" hidden="1" x14ac:dyDescent="0.3">
      <c r="A5542" t="s">
        <v>4549</v>
      </c>
      <c r="B5542">
        <v>361</v>
      </c>
      <c r="C5542">
        <v>18</v>
      </c>
      <c r="D5542">
        <v>0</v>
      </c>
      <c r="E5542" t="s">
        <v>495</v>
      </c>
      <c r="F5542" t="s">
        <v>495</v>
      </c>
      <c r="G5542" t="s">
        <v>498</v>
      </c>
      <c r="H5542" t="str">
        <f>_xlfn.XLOOKUP(constructor_standings__2[[#This Row],[constructorId]],Src_constructors!A:A,Src_constructors!C:C)</f>
        <v>Minardi</v>
      </c>
      <c r="I5542">
        <f>_xlfn.XLOOKUP(constructor_standings__2[[#This Row],[raceId]],Src_races!A:A,Src_races!B:B)</f>
        <v>1989</v>
      </c>
    </row>
    <row r="5543" spans="1:9" hidden="1" x14ac:dyDescent="0.3">
      <c r="A5543" t="s">
        <v>4569</v>
      </c>
      <c r="B5543">
        <v>362</v>
      </c>
      <c r="C5543">
        <v>18</v>
      </c>
      <c r="D5543">
        <v>0</v>
      </c>
      <c r="E5543" t="s">
        <v>495</v>
      </c>
      <c r="F5543" t="s">
        <v>495</v>
      </c>
      <c r="G5543" t="s">
        <v>498</v>
      </c>
      <c r="H5543" t="str">
        <f>_xlfn.XLOOKUP(constructor_standings__2[[#This Row],[constructorId]],Src_constructors!A:A,Src_constructors!C:C)</f>
        <v>Minardi</v>
      </c>
      <c r="I5543">
        <f>_xlfn.XLOOKUP(constructor_standings__2[[#This Row],[raceId]],Src_races!A:A,Src_races!B:B)</f>
        <v>1989</v>
      </c>
    </row>
    <row r="5544" spans="1:9" hidden="1" x14ac:dyDescent="0.3">
      <c r="A5544" t="s">
        <v>4589</v>
      </c>
      <c r="B5544">
        <v>363</v>
      </c>
      <c r="C5544">
        <v>18</v>
      </c>
      <c r="D5544">
        <v>3</v>
      </c>
      <c r="E5544" t="s">
        <v>509</v>
      </c>
      <c r="F5544" t="s">
        <v>509</v>
      </c>
      <c r="G5544" t="s">
        <v>498</v>
      </c>
      <c r="H5544" t="str">
        <f>_xlfn.XLOOKUP(constructor_standings__2[[#This Row],[constructorId]],Src_constructors!A:A,Src_constructors!C:C)</f>
        <v>Minardi</v>
      </c>
      <c r="I5544">
        <f>_xlfn.XLOOKUP(constructor_standings__2[[#This Row],[raceId]],Src_races!A:A,Src_races!B:B)</f>
        <v>1989</v>
      </c>
    </row>
    <row r="5545" spans="1:9" hidden="1" x14ac:dyDescent="0.3">
      <c r="A5545" t="s">
        <v>4609</v>
      </c>
      <c r="B5545">
        <v>364</v>
      </c>
      <c r="C5545">
        <v>18</v>
      </c>
      <c r="D5545">
        <v>3</v>
      </c>
      <c r="E5545" t="s">
        <v>509</v>
      </c>
      <c r="F5545" t="s">
        <v>509</v>
      </c>
      <c r="G5545" t="s">
        <v>498</v>
      </c>
      <c r="H5545" t="str">
        <f>_xlfn.XLOOKUP(constructor_standings__2[[#This Row],[constructorId]],Src_constructors!A:A,Src_constructors!C:C)</f>
        <v>Minardi</v>
      </c>
      <c r="I5545">
        <f>_xlfn.XLOOKUP(constructor_standings__2[[#This Row],[raceId]],Src_races!A:A,Src_races!B:B)</f>
        <v>1989</v>
      </c>
    </row>
    <row r="5546" spans="1:9" hidden="1" x14ac:dyDescent="0.3">
      <c r="A5546" t="s">
        <v>4629</v>
      </c>
      <c r="B5546">
        <v>365</v>
      </c>
      <c r="C5546">
        <v>18</v>
      </c>
      <c r="D5546">
        <v>3</v>
      </c>
      <c r="E5546" t="s">
        <v>509</v>
      </c>
      <c r="F5546" t="s">
        <v>509</v>
      </c>
      <c r="G5546" t="s">
        <v>498</v>
      </c>
      <c r="H5546" t="str">
        <f>_xlfn.XLOOKUP(constructor_standings__2[[#This Row],[constructorId]],Src_constructors!A:A,Src_constructors!C:C)</f>
        <v>Minardi</v>
      </c>
      <c r="I5546">
        <f>_xlfn.XLOOKUP(constructor_standings__2[[#This Row],[raceId]],Src_races!A:A,Src_races!B:B)</f>
        <v>1989</v>
      </c>
    </row>
    <row r="5547" spans="1:9" hidden="1" x14ac:dyDescent="0.3">
      <c r="A5547" t="s">
        <v>4649</v>
      </c>
      <c r="B5547">
        <v>366</v>
      </c>
      <c r="C5547">
        <v>18</v>
      </c>
      <c r="D5547">
        <v>3</v>
      </c>
      <c r="E5547" t="s">
        <v>509</v>
      </c>
      <c r="F5547" t="s">
        <v>509</v>
      </c>
      <c r="G5547" t="s">
        <v>498</v>
      </c>
      <c r="H5547" t="str">
        <f>_xlfn.XLOOKUP(constructor_standings__2[[#This Row],[constructorId]],Src_constructors!A:A,Src_constructors!C:C)</f>
        <v>Minardi</v>
      </c>
      <c r="I5547">
        <f>_xlfn.XLOOKUP(constructor_standings__2[[#This Row],[raceId]],Src_races!A:A,Src_races!B:B)</f>
        <v>1989</v>
      </c>
    </row>
    <row r="5548" spans="1:9" hidden="1" x14ac:dyDescent="0.3">
      <c r="A5548" t="s">
        <v>4669</v>
      </c>
      <c r="B5548">
        <v>367</v>
      </c>
      <c r="C5548">
        <v>18</v>
      </c>
      <c r="D5548">
        <v>3</v>
      </c>
      <c r="E5548" t="s">
        <v>509</v>
      </c>
      <c r="F5548" t="s">
        <v>509</v>
      </c>
      <c r="G5548" t="s">
        <v>498</v>
      </c>
      <c r="H5548" t="str">
        <f>_xlfn.XLOOKUP(constructor_standings__2[[#This Row],[constructorId]],Src_constructors!A:A,Src_constructors!C:C)</f>
        <v>Minardi</v>
      </c>
      <c r="I5548">
        <f>_xlfn.XLOOKUP(constructor_standings__2[[#This Row],[raceId]],Src_races!A:A,Src_races!B:B)</f>
        <v>1989</v>
      </c>
    </row>
    <row r="5549" spans="1:9" hidden="1" x14ac:dyDescent="0.3">
      <c r="A5549" t="s">
        <v>4689</v>
      </c>
      <c r="B5549">
        <v>368</v>
      </c>
      <c r="C5549">
        <v>18</v>
      </c>
      <c r="D5549">
        <v>5</v>
      </c>
      <c r="E5549" t="s">
        <v>507</v>
      </c>
      <c r="F5549" t="s">
        <v>507</v>
      </c>
      <c r="G5549" t="s">
        <v>498</v>
      </c>
      <c r="H5549" t="str">
        <f>_xlfn.XLOOKUP(constructor_standings__2[[#This Row],[constructorId]],Src_constructors!A:A,Src_constructors!C:C)</f>
        <v>Minardi</v>
      </c>
      <c r="I5549">
        <f>_xlfn.XLOOKUP(constructor_standings__2[[#This Row],[raceId]],Src_races!A:A,Src_races!B:B)</f>
        <v>1989</v>
      </c>
    </row>
    <row r="5550" spans="1:9" hidden="1" x14ac:dyDescent="0.3">
      <c r="A5550" t="s">
        <v>4709</v>
      </c>
      <c r="B5550">
        <v>369</v>
      </c>
      <c r="C5550">
        <v>18</v>
      </c>
      <c r="D5550">
        <v>5</v>
      </c>
      <c r="E5550" t="s">
        <v>507</v>
      </c>
      <c r="F5550" t="s">
        <v>507</v>
      </c>
      <c r="G5550" t="s">
        <v>498</v>
      </c>
      <c r="H5550" t="str">
        <f>_xlfn.XLOOKUP(constructor_standings__2[[#This Row],[constructorId]],Src_constructors!A:A,Src_constructors!C:C)</f>
        <v>Minardi</v>
      </c>
      <c r="I5550">
        <f>_xlfn.XLOOKUP(constructor_standings__2[[#This Row],[raceId]],Src_races!A:A,Src_races!B:B)</f>
        <v>1989</v>
      </c>
    </row>
    <row r="5551" spans="1:9" hidden="1" x14ac:dyDescent="0.3">
      <c r="A5551" t="s">
        <v>4728</v>
      </c>
      <c r="B5551">
        <v>370</v>
      </c>
      <c r="C5551">
        <v>18</v>
      </c>
      <c r="D5551">
        <v>5</v>
      </c>
      <c r="E5551" t="s">
        <v>507</v>
      </c>
      <c r="F5551" t="s">
        <v>507</v>
      </c>
      <c r="G5551" t="s">
        <v>498</v>
      </c>
      <c r="H5551" t="str">
        <f>_xlfn.XLOOKUP(constructor_standings__2[[#This Row],[constructorId]],Src_constructors!A:A,Src_constructors!C:C)</f>
        <v>Minardi</v>
      </c>
      <c r="I5551">
        <f>_xlfn.XLOOKUP(constructor_standings__2[[#This Row],[raceId]],Src_races!A:A,Src_races!B:B)</f>
        <v>1989</v>
      </c>
    </row>
    <row r="5552" spans="1:9" hidden="1" x14ac:dyDescent="0.3">
      <c r="A5552" t="s">
        <v>4749</v>
      </c>
      <c r="B5552">
        <v>371</v>
      </c>
      <c r="C5552">
        <v>18</v>
      </c>
      <c r="D5552">
        <v>6</v>
      </c>
      <c r="E5552" t="s">
        <v>507</v>
      </c>
      <c r="F5552" t="s">
        <v>507</v>
      </c>
      <c r="G5552" t="s">
        <v>498</v>
      </c>
      <c r="H5552" t="str">
        <f>_xlfn.XLOOKUP(constructor_standings__2[[#This Row],[constructorId]],Src_constructors!A:A,Src_constructors!C:C)</f>
        <v>Minardi</v>
      </c>
      <c r="I5552">
        <f>_xlfn.XLOOKUP(constructor_standings__2[[#This Row],[raceId]],Src_races!A:A,Src_races!B:B)</f>
        <v>1989</v>
      </c>
    </row>
    <row r="5553" spans="1:9" hidden="1" x14ac:dyDescent="0.3">
      <c r="A5553" t="s">
        <v>4762</v>
      </c>
      <c r="B5553">
        <v>372</v>
      </c>
      <c r="C5553">
        <v>18</v>
      </c>
      <c r="D5553">
        <v>0</v>
      </c>
      <c r="E5553" t="s">
        <v>505</v>
      </c>
      <c r="F5553" t="s">
        <v>505</v>
      </c>
      <c r="G5553" t="s">
        <v>498</v>
      </c>
      <c r="H5553" t="str">
        <f>_xlfn.XLOOKUP(constructor_standings__2[[#This Row],[constructorId]],Src_constructors!A:A,Src_constructors!C:C)</f>
        <v>Minardi</v>
      </c>
      <c r="I5553">
        <f>_xlfn.XLOOKUP(constructor_standings__2[[#This Row],[raceId]],Src_races!A:A,Src_races!B:B)</f>
        <v>1988</v>
      </c>
    </row>
    <row r="5554" spans="1:9" hidden="1" x14ac:dyDescent="0.3">
      <c r="A5554" t="s">
        <v>4780</v>
      </c>
      <c r="B5554">
        <v>373</v>
      </c>
      <c r="C5554">
        <v>18</v>
      </c>
      <c r="D5554">
        <v>0</v>
      </c>
      <c r="E5554" t="s">
        <v>504</v>
      </c>
      <c r="F5554" t="s">
        <v>504</v>
      </c>
      <c r="G5554" t="s">
        <v>498</v>
      </c>
      <c r="H5554" t="str">
        <f>_xlfn.XLOOKUP(constructor_standings__2[[#This Row],[constructorId]],Src_constructors!A:A,Src_constructors!C:C)</f>
        <v>Minardi</v>
      </c>
      <c r="I5554">
        <f>_xlfn.XLOOKUP(constructor_standings__2[[#This Row],[raceId]],Src_races!A:A,Src_races!B:B)</f>
        <v>1988</v>
      </c>
    </row>
    <row r="5555" spans="1:9" hidden="1" x14ac:dyDescent="0.3">
      <c r="A5555" t="s">
        <v>4798</v>
      </c>
      <c r="B5555">
        <v>374</v>
      </c>
      <c r="C5555">
        <v>18</v>
      </c>
      <c r="D5555">
        <v>0</v>
      </c>
      <c r="E5555" t="s">
        <v>509</v>
      </c>
      <c r="F5555" t="s">
        <v>509</v>
      </c>
      <c r="G5555" t="s">
        <v>498</v>
      </c>
      <c r="H5555" t="str">
        <f>_xlfn.XLOOKUP(constructor_standings__2[[#This Row],[constructorId]],Src_constructors!A:A,Src_constructors!C:C)</f>
        <v>Minardi</v>
      </c>
      <c r="I5555">
        <f>_xlfn.XLOOKUP(constructor_standings__2[[#This Row],[raceId]],Src_races!A:A,Src_races!B:B)</f>
        <v>1988</v>
      </c>
    </row>
    <row r="5556" spans="1:9" hidden="1" x14ac:dyDescent="0.3">
      <c r="A5556" t="s">
        <v>4816</v>
      </c>
      <c r="B5556">
        <v>375</v>
      </c>
      <c r="C5556">
        <v>18</v>
      </c>
      <c r="D5556">
        <v>0</v>
      </c>
      <c r="E5556" t="s">
        <v>509</v>
      </c>
      <c r="F5556" t="s">
        <v>509</v>
      </c>
      <c r="G5556" t="s">
        <v>498</v>
      </c>
      <c r="H5556" t="str">
        <f>_xlfn.XLOOKUP(constructor_standings__2[[#This Row],[constructorId]],Src_constructors!A:A,Src_constructors!C:C)</f>
        <v>Minardi</v>
      </c>
      <c r="I5556">
        <f>_xlfn.XLOOKUP(constructor_standings__2[[#This Row],[raceId]],Src_races!A:A,Src_races!B:B)</f>
        <v>1988</v>
      </c>
    </row>
    <row r="5557" spans="1:9" hidden="1" x14ac:dyDescent="0.3">
      <c r="A5557" t="s">
        <v>4834</v>
      </c>
      <c r="B5557">
        <v>376</v>
      </c>
      <c r="C5557">
        <v>18</v>
      </c>
      <c r="D5557">
        <v>0</v>
      </c>
      <c r="E5557" t="s">
        <v>511</v>
      </c>
      <c r="F5557" t="s">
        <v>511</v>
      </c>
      <c r="G5557" t="s">
        <v>498</v>
      </c>
      <c r="H5557" t="str">
        <f>_xlfn.XLOOKUP(constructor_standings__2[[#This Row],[constructorId]],Src_constructors!A:A,Src_constructors!C:C)</f>
        <v>Minardi</v>
      </c>
      <c r="I5557">
        <f>_xlfn.XLOOKUP(constructor_standings__2[[#This Row],[raceId]],Src_races!A:A,Src_races!B:B)</f>
        <v>1988</v>
      </c>
    </row>
    <row r="5558" spans="1:9" hidden="1" x14ac:dyDescent="0.3">
      <c r="A5558" t="s">
        <v>4852</v>
      </c>
      <c r="B5558">
        <v>377</v>
      </c>
      <c r="C5558">
        <v>18</v>
      </c>
      <c r="D5558">
        <v>1</v>
      </c>
      <c r="E5558" t="s">
        <v>505</v>
      </c>
      <c r="F5558" t="s">
        <v>505</v>
      </c>
      <c r="G5558" t="s">
        <v>498</v>
      </c>
      <c r="H5558" t="str">
        <f>_xlfn.XLOOKUP(constructor_standings__2[[#This Row],[constructorId]],Src_constructors!A:A,Src_constructors!C:C)</f>
        <v>Minardi</v>
      </c>
      <c r="I5558">
        <f>_xlfn.XLOOKUP(constructor_standings__2[[#This Row],[raceId]],Src_races!A:A,Src_races!B:B)</f>
        <v>1988</v>
      </c>
    </row>
    <row r="5559" spans="1:9" hidden="1" x14ac:dyDescent="0.3">
      <c r="A5559" t="s">
        <v>4870</v>
      </c>
      <c r="B5559">
        <v>378</v>
      </c>
      <c r="C5559">
        <v>18</v>
      </c>
      <c r="D5559">
        <v>1</v>
      </c>
      <c r="E5559" t="s">
        <v>505</v>
      </c>
      <c r="F5559" t="s">
        <v>505</v>
      </c>
      <c r="G5559" t="s">
        <v>498</v>
      </c>
      <c r="H5559" t="str">
        <f>_xlfn.XLOOKUP(constructor_standings__2[[#This Row],[constructorId]],Src_constructors!A:A,Src_constructors!C:C)</f>
        <v>Minardi</v>
      </c>
      <c r="I5559">
        <f>_xlfn.XLOOKUP(constructor_standings__2[[#This Row],[raceId]],Src_races!A:A,Src_races!B:B)</f>
        <v>1988</v>
      </c>
    </row>
    <row r="5560" spans="1:9" hidden="1" x14ac:dyDescent="0.3">
      <c r="A5560" t="s">
        <v>4888</v>
      </c>
      <c r="B5560">
        <v>379</v>
      </c>
      <c r="C5560">
        <v>18</v>
      </c>
      <c r="D5560">
        <v>1</v>
      </c>
      <c r="E5560" t="s">
        <v>506</v>
      </c>
      <c r="F5560" t="s">
        <v>506</v>
      </c>
      <c r="G5560" t="s">
        <v>498</v>
      </c>
      <c r="H5560" t="str">
        <f>_xlfn.XLOOKUP(constructor_standings__2[[#This Row],[constructorId]],Src_constructors!A:A,Src_constructors!C:C)</f>
        <v>Minardi</v>
      </c>
      <c r="I5560">
        <f>_xlfn.XLOOKUP(constructor_standings__2[[#This Row],[raceId]],Src_races!A:A,Src_races!B:B)</f>
        <v>1988</v>
      </c>
    </row>
    <row r="5561" spans="1:9" hidden="1" x14ac:dyDescent="0.3">
      <c r="A5561" t="s">
        <v>4906</v>
      </c>
      <c r="B5561">
        <v>380</v>
      </c>
      <c r="C5561">
        <v>18</v>
      </c>
      <c r="D5561">
        <v>1</v>
      </c>
      <c r="E5561" t="s">
        <v>506</v>
      </c>
      <c r="F5561" t="s">
        <v>506</v>
      </c>
      <c r="G5561" t="s">
        <v>498</v>
      </c>
      <c r="H5561" t="str">
        <f>_xlfn.XLOOKUP(constructor_standings__2[[#This Row],[constructorId]],Src_constructors!A:A,Src_constructors!C:C)</f>
        <v>Minardi</v>
      </c>
      <c r="I5561">
        <f>_xlfn.XLOOKUP(constructor_standings__2[[#This Row],[raceId]],Src_races!A:A,Src_races!B:B)</f>
        <v>1988</v>
      </c>
    </row>
    <row r="5562" spans="1:9" hidden="1" x14ac:dyDescent="0.3">
      <c r="A5562" t="s">
        <v>4924</v>
      </c>
      <c r="B5562">
        <v>381</v>
      </c>
      <c r="C5562">
        <v>18</v>
      </c>
      <c r="D5562">
        <v>1</v>
      </c>
      <c r="E5562" t="s">
        <v>506</v>
      </c>
      <c r="F5562" t="s">
        <v>506</v>
      </c>
      <c r="G5562" t="s">
        <v>498</v>
      </c>
      <c r="H5562" t="str">
        <f>_xlfn.XLOOKUP(constructor_standings__2[[#This Row],[constructorId]],Src_constructors!A:A,Src_constructors!C:C)</f>
        <v>Minardi</v>
      </c>
      <c r="I5562">
        <f>_xlfn.XLOOKUP(constructor_standings__2[[#This Row],[raceId]],Src_races!A:A,Src_races!B:B)</f>
        <v>1988</v>
      </c>
    </row>
    <row r="5563" spans="1:9" hidden="1" x14ac:dyDescent="0.3">
      <c r="A5563" t="s">
        <v>4942</v>
      </c>
      <c r="B5563">
        <v>382</v>
      </c>
      <c r="C5563">
        <v>18</v>
      </c>
      <c r="D5563">
        <v>1</v>
      </c>
      <c r="E5563" t="s">
        <v>506</v>
      </c>
      <c r="F5563" t="s">
        <v>506</v>
      </c>
      <c r="G5563" t="s">
        <v>498</v>
      </c>
      <c r="H5563" t="str">
        <f>_xlfn.XLOOKUP(constructor_standings__2[[#This Row],[constructorId]],Src_constructors!A:A,Src_constructors!C:C)</f>
        <v>Minardi</v>
      </c>
      <c r="I5563">
        <f>_xlfn.XLOOKUP(constructor_standings__2[[#This Row],[raceId]],Src_races!A:A,Src_races!B:B)</f>
        <v>1988</v>
      </c>
    </row>
    <row r="5564" spans="1:9" hidden="1" x14ac:dyDescent="0.3">
      <c r="A5564" t="s">
        <v>4960</v>
      </c>
      <c r="B5564">
        <v>383</v>
      </c>
      <c r="C5564">
        <v>18</v>
      </c>
      <c r="D5564">
        <v>1</v>
      </c>
      <c r="E5564" t="s">
        <v>506</v>
      </c>
      <c r="F5564" t="s">
        <v>506</v>
      </c>
      <c r="G5564" t="s">
        <v>498</v>
      </c>
      <c r="H5564" t="str">
        <f>_xlfn.XLOOKUP(constructor_standings__2[[#This Row],[constructorId]],Src_constructors!A:A,Src_constructors!C:C)</f>
        <v>Minardi</v>
      </c>
      <c r="I5564">
        <f>_xlfn.XLOOKUP(constructor_standings__2[[#This Row],[raceId]],Src_races!A:A,Src_races!B:B)</f>
        <v>1988</v>
      </c>
    </row>
    <row r="5565" spans="1:9" hidden="1" x14ac:dyDescent="0.3">
      <c r="A5565" t="s">
        <v>4978</v>
      </c>
      <c r="B5565">
        <v>384</v>
      </c>
      <c r="C5565">
        <v>18</v>
      </c>
      <c r="D5565">
        <v>1</v>
      </c>
      <c r="E5565" t="s">
        <v>506</v>
      </c>
      <c r="F5565" t="s">
        <v>506</v>
      </c>
      <c r="G5565" t="s">
        <v>498</v>
      </c>
      <c r="H5565" t="str">
        <f>_xlfn.XLOOKUP(constructor_standings__2[[#This Row],[constructorId]],Src_constructors!A:A,Src_constructors!C:C)</f>
        <v>Minardi</v>
      </c>
      <c r="I5565">
        <f>_xlfn.XLOOKUP(constructor_standings__2[[#This Row],[raceId]],Src_races!A:A,Src_races!B:B)</f>
        <v>1988</v>
      </c>
    </row>
    <row r="5566" spans="1:9" hidden="1" x14ac:dyDescent="0.3">
      <c r="A5566" t="s">
        <v>4996</v>
      </c>
      <c r="B5566">
        <v>385</v>
      </c>
      <c r="C5566">
        <v>18</v>
      </c>
      <c r="D5566">
        <v>1</v>
      </c>
      <c r="E5566" t="s">
        <v>506</v>
      </c>
      <c r="F5566" t="s">
        <v>506</v>
      </c>
      <c r="G5566" t="s">
        <v>498</v>
      </c>
      <c r="H5566" t="str">
        <f>_xlfn.XLOOKUP(constructor_standings__2[[#This Row],[constructorId]],Src_constructors!A:A,Src_constructors!C:C)</f>
        <v>Minardi</v>
      </c>
      <c r="I5566">
        <f>_xlfn.XLOOKUP(constructor_standings__2[[#This Row],[raceId]],Src_races!A:A,Src_races!B:B)</f>
        <v>1988</v>
      </c>
    </row>
    <row r="5567" spans="1:9" hidden="1" x14ac:dyDescent="0.3">
      <c r="A5567" t="s">
        <v>5014</v>
      </c>
      <c r="B5567">
        <v>386</v>
      </c>
      <c r="C5567">
        <v>18</v>
      </c>
      <c r="D5567">
        <v>1</v>
      </c>
      <c r="E5567" t="s">
        <v>506</v>
      </c>
      <c r="F5567" t="s">
        <v>506</v>
      </c>
      <c r="G5567" t="s">
        <v>498</v>
      </c>
      <c r="H5567" t="str">
        <f>_xlfn.XLOOKUP(constructor_standings__2[[#This Row],[constructorId]],Src_constructors!A:A,Src_constructors!C:C)</f>
        <v>Minardi</v>
      </c>
      <c r="I5567">
        <f>_xlfn.XLOOKUP(constructor_standings__2[[#This Row],[raceId]],Src_races!A:A,Src_races!B:B)</f>
        <v>1988</v>
      </c>
    </row>
    <row r="5568" spans="1:9" hidden="1" x14ac:dyDescent="0.3">
      <c r="A5568" t="s">
        <v>5032</v>
      </c>
      <c r="B5568">
        <v>387</v>
      </c>
      <c r="C5568">
        <v>18</v>
      </c>
      <c r="D5568">
        <v>1</v>
      </c>
      <c r="E5568" t="s">
        <v>506</v>
      </c>
      <c r="F5568" t="s">
        <v>506</v>
      </c>
      <c r="G5568" t="s">
        <v>498</v>
      </c>
      <c r="H5568" t="str">
        <f>_xlfn.XLOOKUP(constructor_standings__2[[#This Row],[constructorId]],Src_constructors!A:A,Src_constructors!C:C)</f>
        <v>Minardi</v>
      </c>
      <c r="I5568">
        <f>_xlfn.XLOOKUP(constructor_standings__2[[#This Row],[raceId]],Src_races!A:A,Src_races!B:B)</f>
        <v>1988</v>
      </c>
    </row>
    <row r="5569" spans="1:9" hidden="1" x14ac:dyDescent="0.3">
      <c r="A5569" t="s">
        <v>5053</v>
      </c>
      <c r="B5569">
        <v>388</v>
      </c>
      <c r="C5569">
        <v>18</v>
      </c>
      <c r="D5569">
        <v>0</v>
      </c>
      <c r="E5569" t="s">
        <v>508</v>
      </c>
      <c r="F5569" t="s">
        <v>508</v>
      </c>
      <c r="G5569" t="s">
        <v>498</v>
      </c>
      <c r="H5569" t="str">
        <f>_xlfn.XLOOKUP(constructor_standings__2[[#This Row],[constructorId]],Src_constructors!A:A,Src_constructors!C:C)</f>
        <v>Minardi</v>
      </c>
      <c r="I5569">
        <f>_xlfn.XLOOKUP(constructor_standings__2[[#This Row],[raceId]],Src_races!A:A,Src_races!B:B)</f>
        <v>1987</v>
      </c>
    </row>
    <row r="5570" spans="1:9" hidden="1" x14ac:dyDescent="0.3">
      <c r="A5570" t="s">
        <v>5066</v>
      </c>
      <c r="B5570">
        <v>389</v>
      </c>
      <c r="C5570">
        <v>18</v>
      </c>
      <c r="D5570">
        <v>0</v>
      </c>
      <c r="E5570" t="s">
        <v>509</v>
      </c>
      <c r="F5570" t="s">
        <v>509</v>
      </c>
      <c r="G5570" t="s">
        <v>498</v>
      </c>
      <c r="H5570" t="str">
        <f>_xlfn.XLOOKUP(constructor_standings__2[[#This Row],[constructorId]],Src_constructors!A:A,Src_constructors!C:C)</f>
        <v>Minardi</v>
      </c>
      <c r="I5570">
        <f>_xlfn.XLOOKUP(constructor_standings__2[[#This Row],[raceId]],Src_races!A:A,Src_races!B:B)</f>
        <v>1987</v>
      </c>
    </row>
    <row r="5571" spans="1:9" hidden="1" x14ac:dyDescent="0.3">
      <c r="A5571" t="s">
        <v>5081</v>
      </c>
      <c r="B5571">
        <v>390</v>
      </c>
      <c r="C5571">
        <v>18</v>
      </c>
      <c r="D5571">
        <v>0</v>
      </c>
      <c r="E5571" t="s">
        <v>511</v>
      </c>
      <c r="F5571" t="s">
        <v>511</v>
      </c>
      <c r="G5571" t="s">
        <v>498</v>
      </c>
      <c r="H5571" t="str">
        <f>_xlfn.XLOOKUP(constructor_standings__2[[#This Row],[constructorId]],Src_constructors!A:A,Src_constructors!C:C)</f>
        <v>Minardi</v>
      </c>
      <c r="I5571">
        <f>_xlfn.XLOOKUP(constructor_standings__2[[#This Row],[raceId]],Src_races!A:A,Src_races!B:B)</f>
        <v>1987</v>
      </c>
    </row>
    <row r="5572" spans="1:9" hidden="1" x14ac:dyDescent="0.3">
      <c r="A5572" t="s">
        <v>5096</v>
      </c>
      <c r="B5572">
        <v>391</v>
      </c>
      <c r="C5572">
        <v>18</v>
      </c>
      <c r="D5572">
        <v>0</v>
      </c>
      <c r="E5572" t="s">
        <v>511</v>
      </c>
      <c r="F5572" t="s">
        <v>511</v>
      </c>
      <c r="G5572" t="s">
        <v>498</v>
      </c>
      <c r="H5572" t="str">
        <f>_xlfn.XLOOKUP(constructor_standings__2[[#This Row],[constructorId]],Src_constructors!A:A,Src_constructors!C:C)</f>
        <v>Minardi</v>
      </c>
      <c r="I5572">
        <f>_xlfn.XLOOKUP(constructor_standings__2[[#This Row],[raceId]],Src_races!A:A,Src_races!B:B)</f>
        <v>1987</v>
      </c>
    </row>
    <row r="5573" spans="1:9" hidden="1" x14ac:dyDescent="0.3">
      <c r="A5573" t="s">
        <v>5111</v>
      </c>
      <c r="B5573">
        <v>392</v>
      </c>
      <c r="C5573">
        <v>18</v>
      </c>
      <c r="D5573">
        <v>0</v>
      </c>
      <c r="E5573" t="s">
        <v>511</v>
      </c>
      <c r="F5573" t="s">
        <v>511</v>
      </c>
      <c r="G5573" t="s">
        <v>498</v>
      </c>
      <c r="H5573" t="str">
        <f>_xlfn.XLOOKUP(constructor_standings__2[[#This Row],[constructorId]],Src_constructors!A:A,Src_constructors!C:C)</f>
        <v>Minardi</v>
      </c>
      <c r="I5573">
        <f>_xlfn.XLOOKUP(constructor_standings__2[[#This Row],[raceId]],Src_races!A:A,Src_races!B:B)</f>
        <v>1987</v>
      </c>
    </row>
    <row r="5574" spans="1:9" hidden="1" x14ac:dyDescent="0.3">
      <c r="A5574" t="s">
        <v>5126</v>
      </c>
      <c r="B5574">
        <v>393</v>
      </c>
      <c r="C5574">
        <v>18</v>
      </c>
      <c r="D5574">
        <v>0</v>
      </c>
      <c r="E5574" t="s">
        <v>511</v>
      </c>
      <c r="F5574" t="s">
        <v>511</v>
      </c>
      <c r="G5574" t="s">
        <v>498</v>
      </c>
      <c r="H5574" t="str">
        <f>_xlfn.XLOOKUP(constructor_standings__2[[#This Row],[constructorId]],Src_constructors!A:A,Src_constructors!C:C)</f>
        <v>Minardi</v>
      </c>
      <c r="I5574">
        <f>_xlfn.XLOOKUP(constructor_standings__2[[#This Row],[raceId]],Src_races!A:A,Src_races!B:B)</f>
        <v>1987</v>
      </c>
    </row>
    <row r="5575" spans="1:9" hidden="1" x14ac:dyDescent="0.3">
      <c r="A5575" t="s">
        <v>5141</v>
      </c>
      <c r="B5575">
        <v>394</v>
      </c>
      <c r="C5575">
        <v>18</v>
      </c>
      <c r="D5575">
        <v>0</v>
      </c>
      <c r="E5575" t="s">
        <v>511</v>
      </c>
      <c r="F5575" t="s">
        <v>511</v>
      </c>
      <c r="G5575" t="s">
        <v>498</v>
      </c>
      <c r="H5575" t="str">
        <f>_xlfn.XLOOKUP(constructor_standings__2[[#This Row],[constructorId]],Src_constructors!A:A,Src_constructors!C:C)</f>
        <v>Minardi</v>
      </c>
      <c r="I5575">
        <f>_xlfn.XLOOKUP(constructor_standings__2[[#This Row],[raceId]],Src_races!A:A,Src_races!B:B)</f>
        <v>1987</v>
      </c>
    </row>
    <row r="5576" spans="1:9" hidden="1" x14ac:dyDescent="0.3">
      <c r="A5576" t="s">
        <v>5156</v>
      </c>
      <c r="B5576">
        <v>395</v>
      </c>
      <c r="C5576">
        <v>18</v>
      </c>
      <c r="D5576">
        <v>0</v>
      </c>
      <c r="E5576" t="s">
        <v>511</v>
      </c>
      <c r="F5576" t="s">
        <v>511</v>
      </c>
      <c r="G5576" t="s">
        <v>498</v>
      </c>
      <c r="H5576" t="str">
        <f>_xlfn.XLOOKUP(constructor_standings__2[[#This Row],[constructorId]],Src_constructors!A:A,Src_constructors!C:C)</f>
        <v>Minardi</v>
      </c>
      <c r="I5576">
        <f>_xlfn.XLOOKUP(constructor_standings__2[[#This Row],[raceId]],Src_races!A:A,Src_races!B:B)</f>
        <v>1987</v>
      </c>
    </row>
    <row r="5577" spans="1:9" hidden="1" x14ac:dyDescent="0.3">
      <c r="A5577" t="s">
        <v>5171</v>
      </c>
      <c r="B5577">
        <v>396</v>
      </c>
      <c r="C5577">
        <v>18</v>
      </c>
      <c r="D5577">
        <v>0</v>
      </c>
      <c r="E5577" t="s">
        <v>510</v>
      </c>
      <c r="F5577" t="s">
        <v>510</v>
      </c>
      <c r="G5577" t="s">
        <v>498</v>
      </c>
      <c r="H5577" t="str">
        <f>_xlfn.XLOOKUP(constructor_standings__2[[#This Row],[constructorId]],Src_constructors!A:A,Src_constructors!C:C)</f>
        <v>Minardi</v>
      </c>
      <c r="I5577">
        <f>_xlfn.XLOOKUP(constructor_standings__2[[#This Row],[raceId]],Src_races!A:A,Src_races!B:B)</f>
        <v>1987</v>
      </c>
    </row>
    <row r="5578" spans="1:9" hidden="1" x14ac:dyDescent="0.3">
      <c r="A5578" t="s">
        <v>5186</v>
      </c>
      <c r="B5578">
        <v>397</v>
      </c>
      <c r="C5578">
        <v>18</v>
      </c>
      <c r="D5578">
        <v>0</v>
      </c>
      <c r="E5578" t="s">
        <v>510</v>
      </c>
      <c r="F5578" t="s">
        <v>510</v>
      </c>
      <c r="G5578" t="s">
        <v>498</v>
      </c>
      <c r="H5578" t="str">
        <f>_xlfn.XLOOKUP(constructor_standings__2[[#This Row],[constructorId]],Src_constructors!A:A,Src_constructors!C:C)</f>
        <v>Minardi</v>
      </c>
      <c r="I5578">
        <f>_xlfn.XLOOKUP(constructor_standings__2[[#This Row],[raceId]],Src_races!A:A,Src_races!B:B)</f>
        <v>1987</v>
      </c>
    </row>
    <row r="5579" spans="1:9" hidden="1" x14ac:dyDescent="0.3">
      <c r="A5579" t="s">
        <v>5201</v>
      </c>
      <c r="B5579">
        <v>398</v>
      </c>
      <c r="C5579">
        <v>18</v>
      </c>
      <c r="D5579">
        <v>0</v>
      </c>
      <c r="E5579" t="s">
        <v>510</v>
      </c>
      <c r="F5579" t="s">
        <v>510</v>
      </c>
      <c r="G5579" t="s">
        <v>498</v>
      </c>
      <c r="H5579" t="str">
        <f>_xlfn.XLOOKUP(constructor_standings__2[[#This Row],[constructorId]],Src_constructors!A:A,Src_constructors!C:C)</f>
        <v>Minardi</v>
      </c>
      <c r="I5579">
        <f>_xlfn.XLOOKUP(constructor_standings__2[[#This Row],[raceId]],Src_races!A:A,Src_races!B:B)</f>
        <v>1987</v>
      </c>
    </row>
    <row r="5580" spans="1:9" hidden="1" x14ac:dyDescent="0.3">
      <c r="A5580" t="s">
        <v>5217</v>
      </c>
      <c r="B5580">
        <v>399</v>
      </c>
      <c r="C5580">
        <v>18</v>
      </c>
      <c r="D5580">
        <v>0</v>
      </c>
      <c r="E5580" t="s">
        <v>510</v>
      </c>
      <c r="F5580" t="s">
        <v>510</v>
      </c>
      <c r="G5580" t="s">
        <v>498</v>
      </c>
      <c r="H5580" t="str">
        <f>_xlfn.XLOOKUP(constructor_standings__2[[#This Row],[constructorId]],Src_constructors!A:A,Src_constructors!C:C)</f>
        <v>Minardi</v>
      </c>
      <c r="I5580">
        <f>_xlfn.XLOOKUP(constructor_standings__2[[#This Row],[raceId]],Src_races!A:A,Src_races!B:B)</f>
        <v>1987</v>
      </c>
    </row>
    <row r="5581" spans="1:9" hidden="1" x14ac:dyDescent="0.3">
      <c r="A5581" t="s">
        <v>5233</v>
      </c>
      <c r="B5581">
        <v>400</v>
      </c>
      <c r="C5581">
        <v>18</v>
      </c>
      <c r="D5581">
        <v>0</v>
      </c>
      <c r="E5581" t="s">
        <v>510</v>
      </c>
      <c r="F5581" t="s">
        <v>510</v>
      </c>
      <c r="G5581" t="s">
        <v>498</v>
      </c>
      <c r="H5581" t="str">
        <f>_xlfn.XLOOKUP(constructor_standings__2[[#This Row],[constructorId]],Src_constructors!A:A,Src_constructors!C:C)</f>
        <v>Minardi</v>
      </c>
      <c r="I5581">
        <f>_xlfn.XLOOKUP(constructor_standings__2[[#This Row],[raceId]],Src_races!A:A,Src_races!B:B)</f>
        <v>1987</v>
      </c>
    </row>
    <row r="5582" spans="1:9" hidden="1" x14ac:dyDescent="0.3">
      <c r="A5582" t="s">
        <v>5249</v>
      </c>
      <c r="B5582">
        <v>401</v>
      </c>
      <c r="C5582">
        <v>18</v>
      </c>
      <c r="D5582">
        <v>0</v>
      </c>
      <c r="E5582" t="s">
        <v>510</v>
      </c>
      <c r="F5582" t="s">
        <v>510</v>
      </c>
      <c r="G5582" t="s">
        <v>498</v>
      </c>
      <c r="H5582" t="str">
        <f>_xlfn.XLOOKUP(constructor_standings__2[[#This Row],[constructorId]],Src_constructors!A:A,Src_constructors!C:C)</f>
        <v>Minardi</v>
      </c>
      <c r="I5582">
        <f>_xlfn.XLOOKUP(constructor_standings__2[[#This Row],[raceId]],Src_races!A:A,Src_races!B:B)</f>
        <v>1987</v>
      </c>
    </row>
    <row r="5583" spans="1:9" hidden="1" x14ac:dyDescent="0.3">
      <c r="A5583" t="s">
        <v>5265</v>
      </c>
      <c r="B5583">
        <v>402</v>
      </c>
      <c r="C5583">
        <v>18</v>
      </c>
      <c r="D5583">
        <v>0</v>
      </c>
      <c r="E5583" t="s">
        <v>510</v>
      </c>
      <c r="F5583" t="s">
        <v>510</v>
      </c>
      <c r="G5583" t="s">
        <v>498</v>
      </c>
      <c r="H5583" t="str">
        <f>_xlfn.XLOOKUP(constructor_standings__2[[#This Row],[constructorId]],Src_constructors!A:A,Src_constructors!C:C)</f>
        <v>Minardi</v>
      </c>
      <c r="I5583">
        <f>_xlfn.XLOOKUP(constructor_standings__2[[#This Row],[raceId]],Src_races!A:A,Src_races!B:B)</f>
        <v>1987</v>
      </c>
    </row>
    <row r="5584" spans="1:9" hidden="1" x14ac:dyDescent="0.3">
      <c r="A5584" t="s">
        <v>5281</v>
      </c>
      <c r="B5584">
        <v>403</v>
      </c>
      <c r="C5584">
        <v>18</v>
      </c>
      <c r="D5584">
        <v>0</v>
      </c>
      <c r="E5584" t="s">
        <v>510</v>
      </c>
      <c r="F5584" t="s">
        <v>510</v>
      </c>
      <c r="G5584" t="s">
        <v>498</v>
      </c>
      <c r="H5584" t="str">
        <f>_xlfn.XLOOKUP(constructor_standings__2[[#This Row],[constructorId]],Src_constructors!A:A,Src_constructors!C:C)</f>
        <v>Minardi</v>
      </c>
      <c r="I5584">
        <f>_xlfn.XLOOKUP(constructor_standings__2[[#This Row],[raceId]],Src_races!A:A,Src_races!B:B)</f>
        <v>1987</v>
      </c>
    </row>
    <row r="5585" spans="1:9" hidden="1" x14ac:dyDescent="0.3">
      <c r="A5585" t="s">
        <v>5298</v>
      </c>
      <c r="B5585">
        <v>404</v>
      </c>
      <c r="C5585">
        <v>18</v>
      </c>
      <c r="D5585">
        <v>0</v>
      </c>
      <c r="E5585" t="s">
        <v>509</v>
      </c>
      <c r="F5585" t="s">
        <v>509</v>
      </c>
      <c r="G5585" t="s">
        <v>498</v>
      </c>
      <c r="H5585" t="str">
        <f>_xlfn.XLOOKUP(constructor_standings__2[[#This Row],[constructorId]],Src_constructors!A:A,Src_constructors!C:C)</f>
        <v>Minardi</v>
      </c>
      <c r="I5585">
        <f>_xlfn.XLOOKUP(constructor_standings__2[[#This Row],[raceId]],Src_races!A:A,Src_races!B:B)</f>
        <v>1986</v>
      </c>
    </row>
    <row r="5586" spans="1:9" hidden="1" x14ac:dyDescent="0.3">
      <c r="A5586" t="s">
        <v>5311</v>
      </c>
      <c r="B5586">
        <v>405</v>
      </c>
      <c r="C5586">
        <v>18</v>
      </c>
      <c r="D5586">
        <v>0</v>
      </c>
      <c r="E5586" t="s">
        <v>509</v>
      </c>
      <c r="F5586" t="s">
        <v>509</v>
      </c>
      <c r="G5586" t="s">
        <v>498</v>
      </c>
      <c r="H5586" t="str">
        <f>_xlfn.XLOOKUP(constructor_standings__2[[#This Row],[constructorId]],Src_constructors!A:A,Src_constructors!C:C)</f>
        <v>Minardi</v>
      </c>
      <c r="I5586">
        <f>_xlfn.XLOOKUP(constructor_standings__2[[#This Row],[raceId]],Src_races!A:A,Src_races!B:B)</f>
        <v>1986</v>
      </c>
    </row>
    <row r="5587" spans="1:9" hidden="1" x14ac:dyDescent="0.3">
      <c r="A5587" t="s">
        <v>5324</v>
      </c>
      <c r="B5587">
        <v>406</v>
      </c>
      <c r="C5587">
        <v>18</v>
      </c>
      <c r="D5587">
        <v>0</v>
      </c>
      <c r="E5587" t="s">
        <v>509</v>
      </c>
      <c r="F5587" t="s">
        <v>509</v>
      </c>
      <c r="G5587" t="s">
        <v>498</v>
      </c>
      <c r="H5587" t="str">
        <f>_xlfn.XLOOKUP(constructor_standings__2[[#This Row],[constructorId]],Src_constructors!A:A,Src_constructors!C:C)</f>
        <v>Minardi</v>
      </c>
      <c r="I5587">
        <f>_xlfn.XLOOKUP(constructor_standings__2[[#This Row],[raceId]],Src_races!A:A,Src_races!B:B)</f>
        <v>1986</v>
      </c>
    </row>
    <row r="5588" spans="1:9" hidden="1" x14ac:dyDescent="0.3">
      <c r="A5588" t="s">
        <v>5337</v>
      </c>
      <c r="B5588">
        <v>407</v>
      </c>
      <c r="C5588">
        <v>18</v>
      </c>
      <c r="D5588">
        <v>0</v>
      </c>
      <c r="E5588" t="s">
        <v>509</v>
      </c>
      <c r="F5588" t="s">
        <v>509</v>
      </c>
      <c r="G5588" t="s">
        <v>498</v>
      </c>
      <c r="H5588" t="str">
        <f>_xlfn.XLOOKUP(constructor_standings__2[[#This Row],[constructorId]],Src_constructors!A:A,Src_constructors!C:C)</f>
        <v>Minardi</v>
      </c>
      <c r="I5588">
        <f>_xlfn.XLOOKUP(constructor_standings__2[[#This Row],[raceId]],Src_races!A:A,Src_races!B:B)</f>
        <v>1986</v>
      </c>
    </row>
    <row r="5589" spans="1:9" hidden="1" x14ac:dyDescent="0.3">
      <c r="A5589" t="s">
        <v>5350</v>
      </c>
      <c r="B5589">
        <v>408</v>
      </c>
      <c r="C5589">
        <v>18</v>
      </c>
      <c r="D5589">
        <v>0</v>
      </c>
      <c r="E5589" t="s">
        <v>509</v>
      </c>
      <c r="F5589" t="s">
        <v>509</v>
      </c>
      <c r="G5589" t="s">
        <v>498</v>
      </c>
      <c r="H5589" t="str">
        <f>_xlfn.XLOOKUP(constructor_standings__2[[#This Row],[constructorId]],Src_constructors!A:A,Src_constructors!C:C)</f>
        <v>Minardi</v>
      </c>
      <c r="I5589">
        <f>_xlfn.XLOOKUP(constructor_standings__2[[#This Row],[raceId]],Src_races!A:A,Src_races!B:B)</f>
        <v>1986</v>
      </c>
    </row>
    <row r="5590" spans="1:9" hidden="1" x14ac:dyDescent="0.3">
      <c r="A5590" t="s">
        <v>5363</v>
      </c>
      <c r="B5590">
        <v>409</v>
      </c>
      <c r="C5590">
        <v>18</v>
      </c>
      <c r="D5590">
        <v>0</v>
      </c>
      <c r="E5590" t="s">
        <v>509</v>
      </c>
      <c r="F5590" t="s">
        <v>509</v>
      </c>
      <c r="G5590" t="s">
        <v>498</v>
      </c>
      <c r="H5590" t="str">
        <f>_xlfn.XLOOKUP(constructor_standings__2[[#This Row],[constructorId]],Src_constructors!A:A,Src_constructors!C:C)</f>
        <v>Minardi</v>
      </c>
      <c r="I5590">
        <f>_xlfn.XLOOKUP(constructor_standings__2[[#This Row],[raceId]],Src_races!A:A,Src_races!B:B)</f>
        <v>1986</v>
      </c>
    </row>
    <row r="5591" spans="1:9" hidden="1" x14ac:dyDescent="0.3">
      <c r="A5591" t="s">
        <v>5365</v>
      </c>
      <c r="B5591">
        <v>410</v>
      </c>
      <c r="C5591">
        <v>18</v>
      </c>
      <c r="D5591">
        <v>0</v>
      </c>
      <c r="E5591" t="s">
        <v>509</v>
      </c>
      <c r="F5591" t="s">
        <v>509</v>
      </c>
      <c r="G5591" t="s">
        <v>498</v>
      </c>
      <c r="H5591" t="str">
        <f>_xlfn.XLOOKUP(constructor_standings__2[[#This Row],[constructorId]],Src_constructors!A:A,Src_constructors!C:C)</f>
        <v>Minardi</v>
      </c>
      <c r="I5591">
        <f>_xlfn.XLOOKUP(constructor_standings__2[[#This Row],[raceId]],Src_races!A:A,Src_races!B:B)</f>
        <v>1986</v>
      </c>
    </row>
    <row r="5592" spans="1:9" hidden="1" x14ac:dyDescent="0.3">
      <c r="A5592" t="s">
        <v>5389</v>
      </c>
      <c r="B5592">
        <v>411</v>
      </c>
      <c r="C5592">
        <v>18</v>
      </c>
      <c r="D5592">
        <v>0</v>
      </c>
      <c r="E5592" t="s">
        <v>509</v>
      </c>
      <c r="F5592" t="s">
        <v>509</v>
      </c>
      <c r="G5592" t="s">
        <v>498</v>
      </c>
      <c r="H5592" t="str">
        <f>_xlfn.XLOOKUP(constructor_standings__2[[#This Row],[constructorId]],Src_constructors!A:A,Src_constructors!C:C)</f>
        <v>Minardi</v>
      </c>
      <c r="I5592">
        <f>_xlfn.XLOOKUP(constructor_standings__2[[#This Row],[raceId]],Src_races!A:A,Src_races!B:B)</f>
        <v>1986</v>
      </c>
    </row>
    <row r="5593" spans="1:9" hidden="1" x14ac:dyDescent="0.3">
      <c r="A5593" t="s">
        <v>5402</v>
      </c>
      <c r="B5593">
        <v>412</v>
      </c>
      <c r="C5593">
        <v>18</v>
      </c>
      <c r="D5593">
        <v>0</v>
      </c>
      <c r="E5593" t="s">
        <v>509</v>
      </c>
      <c r="F5593" t="s">
        <v>509</v>
      </c>
      <c r="G5593" t="s">
        <v>498</v>
      </c>
      <c r="H5593" t="str">
        <f>_xlfn.XLOOKUP(constructor_standings__2[[#This Row],[constructorId]],Src_constructors!A:A,Src_constructors!C:C)</f>
        <v>Minardi</v>
      </c>
      <c r="I5593">
        <f>_xlfn.XLOOKUP(constructor_standings__2[[#This Row],[raceId]],Src_races!A:A,Src_races!B:B)</f>
        <v>1986</v>
      </c>
    </row>
    <row r="5594" spans="1:9" hidden="1" x14ac:dyDescent="0.3">
      <c r="A5594" t="s">
        <v>5415</v>
      </c>
      <c r="B5594">
        <v>413</v>
      </c>
      <c r="C5594">
        <v>18</v>
      </c>
      <c r="D5594">
        <v>0</v>
      </c>
      <c r="E5594" t="s">
        <v>509</v>
      </c>
      <c r="F5594" t="s">
        <v>509</v>
      </c>
      <c r="G5594" t="s">
        <v>498</v>
      </c>
      <c r="H5594" t="str">
        <f>_xlfn.XLOOKUP(constructor_standings__2[[#This Row],[constructorId]],Src_constructors!A:A,Src_constructors!C:C)</f>
        <v>Minardi</v>
      </c>
      <c r="I5594">
        <f>_xlfn.XLOOKUP(constructor_standings__2[[#This Row],[raceId]],Src_races!A:A,Src_races!B:B)</f>
        <v>1986</v>
      </c>
    </row>
    <row r="5595" spans="1:9" hidden="1" x14ac:dyDescent="0.3">
      <c r="A5595" t="s">
        <v>5428</v>
      </c>
      <c r="B5595">
        <v>414</v>
      </c>
      <c r="C5595">
        <v>18</v>
      </c>
      <c r="D5595">
        <v>0</v>
      </c>
      <c r="E5595" t="s">
        <v>509</v>
      </c>
      <c r="F5595" t="s">
        <v>509</v>
      </c>
      <c r="G5595" t="s">
        <v>498</v>
      </c>
      <c r="H5595" t="str">
        <f>_xlfn.XLOOKUP(constructor_standings__2[[#This Row],[constructorId]],Src_constructors!A:A,Src_constructors!C:C)</f>
        <v>Minardi</v>
      </c>
      <c r="I5595">
        <f>_xlfn.XLOOKUP(constructor_standings__2[[#This Row],[raceId]],Src_races!A:A,Src_races!B:B)</f>
        <v>1986</v>
      </c>
    </row>
    <row r="5596" spans="1:9" hidden="1" x14ac:dyDescent="0.3">
      <c r="A5596" t="s">
        <v>5441</v>
      </c>
      <c r="B5596">
        <v>415</v>
      </c>
      <c r="C5596">
        <v>18</v>
      </c>
      <c r="D5596">
        <v>0</v>
      </c>
      <c r="E5596" t="s">
        <v>509</v>
      </c>
      <c r="F5596" t="s">
        <v>509</v>
      </c>
      <c r="G5596" t="s">
        <v>498</v>
      </c>
      <c r="H5596" t="str">
        <f>_xlfn.XLOOKUP(constructor_standings__2[[#This Row],[constructorId]],Src_constructors!A:A,Src_constructors!C:C)</f>
        <v>Minardi</v>
      </c>
      <c r="I5596">
        <f>_xlfn.XLOOKUP(constructor_standings__2[[#This Row],[raceId]],Src_races!A:A,Src_races!B:B)</f>
        <v>1986</v>
      </c>
    </row>
    <row r="5597" spans="1:9" hidden="1" x14ac:dyDescent="0.3">
      <c r="A5597" t="s">
        <v>5454</v>
      </c>
      <c r="B5597">
        <v>416</v>
      </c>
      <c r="C5597">
        <v>18</v>
      </c>
      <c r="D5597">
        <v>0</v>
      </c>
      <c r="E5597" t="s">
        <v>509</v>
      </c>
      <c r="F5597" t="s">
        <v>509</v>
      </c>
      <c r="G5597" t="s">
        <v>498</v>
      </c>
      <c r="H5597" t="str">
        <f>_xlfn.XLOOKUP(constructor_standings__2[[#This Row],[constructorId]],Src_constructors!A:A,Src_constructors!C:C)</f>
        <v>Minardi</v>
      </c>
      <c r="I5597">
        <f>_xlfn.XLOOKUP(constructor_standings__2[[#This Row],[raceId]],Src_races!A:A,Src_races!B:B)</f>
        <v>1986</v>
      </c>
    </row>
    <row r="5598" spans="1:9" hidden="1" x14ac:dyDescent="0.3">
      <c r="A5598" t="s">
        <v>5468</v>
      </c>
      <c r="B5598">
        <v>417</v>
      </c>
      <c r="C5598">
        <v>18</v>
      </c>
      <c r="D5598">
        <v>0</v>
      </c>
      <c r="E5598" t="s">
        <v>509</v>
      </c>
      <c r="F5598" t="s">
        <v>509</v>
      </c>
      <c r="G5598" t="s">
        <v>498</v>
      </c>
      <c r="H5598" t="str">
        <f>_xlfn.XLOOKUP(constructor_standings__2[[#This Row],[constructorId]],Src_constructors!A:A,Src_constructors!C:C)</f>
        <v>Minardi</v>
      </c>
      <c r="I5598">
        <f>_xlfn.XLOOKUP(constructor_standings__2[[#This Row],[raceId]],Src_races!A:A,Src_races!B:B)</f>
        <v>1986</v>
      </c>
    </row>
    <row r="5599" spans="1:9" hidden="1" x14ac:dyDescent="0.3">
      <c r="A5599" t="s">
        <v>5482</v>
      </c>
      <c r="B5599">
        <v>418</v>
      </c>
      <c r="C5599">
        <v>18</v>
      </c>
      <c r="D5599">
        <v>0</v>
      </c>
      <c r="E5599" t="s">
        <v>508</v>
      </c>
      <c r="F5599" t="s">
        <v>508</v>
      </c>
      <c r="G5599" t="s">
        <v>498</v>
      </c>
      <c r="H5599" t="str">
        <f>_xlfn.XLOOKUP(constructor_standings__2[[#This Row],[constructorId]],Src_constructors!A:A,Src_constructors!C:C)</f>
        <v>Minardi</v>
      </c>
      <c r="I5599">
        <f>_xlfn.XLOOKUP(constructor_standings__2[[#This Row],[raceId]],Src_races!A:A,Src_races!B:B)</f>
        <v>1986</v>
      </c>
    </row>
    <row r="5600" spans="1:9" hidden="1" x14ac:dyDescent="0.3">
      <c r="A5600" t="s">
        <v>5496</v>
      </c>
      <c r="B5600">
        <v>419</v>
      </c>
      <c r="C5600">
        <v>18</v>
      </c>
      <c r="D5600">
        <v>0</v>
      </c>
      <c r="E5600" t="s">
        <v>508</v>
      </c>
      <c r="F5600" t="s">
        <v>508</v>
      </c>
      <c r="G5600" t="s">
        <v>498</v>
      </c>
      <c r="H5600" t="str">
        <f>_xlfn.XLOOKUP(constructor_standings__2[[#This Row],[constructorId]],Src_constructors!A:A,Src_constructors!C:C)</f>
        <v>Minardi</v>
      </c>
      <c r="I5600">
        <f>_xlfn.XLOOKUP(constructor_standings__2[[#This Row],[raceId]],Src_races!A:A,Src_races!B:B)</f>
        <v>1986</v>
      </c>
    </row>
    <row r="5601" spans="1:9" hidden="1" x14ac:dyDescent="0.3">
      <c r="A5601" t="s">
        <v>5508</v>
      </c>
      <c r="B5601">
        <v>420</v>
      </c>
      <c r="C5601">
        <v>18</v>
      </c>
      <c r="D5601">
        <v>0</v>
      </c>
      <c r="E5601" t="s">
        <v>507</v>
      </c>
      <c r="F5601" t="s">
        <v>507</v>
      </c>
      <c r="G5601" t="s">
        <v>498</v>
      </c>
      <c r="H5601" t="str">
        <f>_xlfn.XLOOKUP(constructor_standings__2[[#This Row],[constructorId]],Src_constructors!A:A,Src_constructors!C:C)</f>
        <v>Minardi</v>
      </c>
      <c r="I5601">
        <f>_xlfn.XLOOKUP(constructor_standings__2[[#This Row],[raceId]],Src_races!A:A,Src_races!B:B)</f>
        <v>1985</v>
      </c>
    </row>
    <row r="5602" spans="1:9" hidden="1" x14ac:dyDescent="0.3">
      <c r="A5602" t="s">
        <v>5522</v>
      </c>
      <c r="B5602">
        <v>421</v>
      </c>
      <c r="C5602">
        <v>18</v>
      </c>
      <c r="D5602">
        <v>0</v>
      </c>
      <c r="E5602" t="s">
        <v>509</v>
      </c>
      <c r="F5602" t="s">
        <v>509</v>
      </c>
      <c r="G5602" t="s">
        <v>498</v>
      </c>
      <c r="H5602" t="str">
        <f>_xlfn.XLOOKUP(constructor_standings__2[[#This Row],[constructorId]],Src_constructors!A:A,Src_constructors!C:C)</f>
        <v>Minardi</v>
      </c>
      <c r="I5602">
        <f>_xlfn.XLOOKUP(constructor_standings__2[[#This Row],[raceId]],Src_races!A:A,Src_races!B:B)</f>
        <v>1985</v>
      </c>
    </row>
    <row r="5603" spans="1:9" hidden="1" x14ac:dyDescent="0.3">
      <c r="A5603" t="s">
        <v>5537</v>
      </c>
      <c r="B5603">
        <v>422</v>
      </c>
      <c r="C5603">
        <v>18</v>
      </c>
      <c r="D5603">
        <v>0</v>
      </c>
      <c r="E5603" t="s">
        <v>509</v>
      </c>
      <c r="F5603" t="s">
        <v>509</v>
      </c>
      <c r="G5603" t="s">
        <v>498</v>
      </c>
      <c r="H5603" t="str">
        <f>_xlfn.XLOOKUP(constructor_standings__2[[#This Row],[constructorId]],Src_constructors!A:A,Src_constructors!C:C)</f>
        <v>Minardi</v>
      </c>
      <c r="I5603">
        <f>_xlfn.XLOOKUP(constructor_standings__2[[#This Row],[raceId]],Src_races!A:A,Src_races!B:B)</f>
        <v>1985</v>
      </c>
    </row>
    <row r="5604" spans="1:9" hidden="1" x14ac:dyDescent="0.3">
      <c r="A5604" t="s">
        <v>5552</v>
      </c>
      <c r="B5604">
        <v>423</v>
      </c>
      <c r="C5604">
        <v>18</v>
      </c>
      <c r="D5604">
        <v>0</v>
      </c>
      <c r="E5604" t="s">
        <v>511</v>
      </c>
      <c r="F5604" t="s">
        <v>511</v>
      </c>
      <c r="G5604" t="s">
        <v>498</v>
      </c>
      <c r="H5604" t="str">
        <f>_xlfn.XLOOKUP(constructor_standings__2[[#This Row],[constructorId]],Src_constructors!A:A,Src_constructors!C:C)</f>
        <v>Minardi</v>
      </c>
      <c r="I5604">
        <f>_xlfn.XLOOKUP(constructor_standings__2[[#This Row],[raceId]],Src_races!A:A,Src_races!B:B)</f>
        <v>1985</v>
      </c>
    </row>
    <row r="5605" spans="1:9" hidden="1" x14ac:dyDescent="0.3">
      <c r="A5605" t="s">
        <v>5568</v>
      </c>
      <c r="B5605">
        <v>424</v>
      </c>
      <c r="C5605">
        <v>18</v>
      </c>
      <c r="D5605">
        <v>0</v>
      </c>
      <c r="E5605" t="s">
        <v>511</v>
      </c>
      <c r="F5605" t="s">
        <v>511</v>
      </c>
      <c r="G5605" t="s">
        <v>498</v>
      </c>
      <c r="H5605" t="str">
        <f>_xlfn.XLOOKUP(constructor_standings__2[[#This Row],[constructorId]],Src_constructors!A:A,Src_constructors!C:C)</f>
        <v>Minardi</v>
      </c>
      <c r="I5605">
        <f>_xlfn.XLOOKUP(constructor_standings__2[[#This Row],[raceId]],Src_races!A:A,Src_races!B:B)</f>
        <v>1985</v>
      </c>
    </row>
    <row r="5606" spans="1:9" hidden="1" x14ac:dyDescent="0.3">
      <c r="A5606" t="s">
        <v>5580</v>
      </c>
      <c r="B5606">
        <v>425</v>
      </c>
      <c r="C5606">
        <v>18</v>
      </c>
      <c r="D5606">
        <v>0</v>
      </c>
      <c r="E5606" t="s">
        <v>511</v>
      </c>
      <c r="F5606" t="s">
        <v>511</v>
      </c>
      <c r="G5606" t="s">
        <v>498</v>
      </c>
      <c r="H5606" t="str">
        <f>_xlfn.XLOOKUP(constructor_standings__2[[#This Row],[constructorId]],Src_constructors!A:A,Src_constructors!C:C)</f>
        <v>Minardi</v>
      </c>
      <c r="I5606">
        <f>_xlfn.XLOOKUP(constructor_standings__2[[#This Row],[raceId]],Src_races!A:A,Src_races!B:B)</f>
        <v>1985</v>
      </c>
    </row>
    <row r="5607" spans="1:9" hidden="1" x14ac:dyDescent="0.3">
      <c r="A5607" t="s">
        <v>5593</v>
      </c>
      <c r="B5607">
        <v>426</v>
      </c>
      <c r="C5607">
        <v>18</v>
      </c>
      <c r="D5607">
        <v>0</v>
      </c>
      <c r="E5607" t="s">
        <v>511</v>
      </c>
      <c r="F5607" t="s">
        <v>511</v>
      </c>
      <c r="G5607" t="s">
        <v>498</v>
      </c>
      <c r="H5607" t="str">
        <f>_xlfn.XLOOKUP(constructor_standings__2[[#This Row],[constructorId]],Src_constructors!A:A,Src_constructors!C:C)</f>
        <v>Minardi</v>
      </c>
      <c r="I5607">
        <f>_xlfn.XLOOKUP(constructor_standings__2[[#This Row],[raceId]],Src_races!A:A,Src_races!B:B)</f>
        <v>1985</v>
      </c>
    </row>
    <row r="5608" spans="1:9" hidden="1" x14ac:dyDescent="0.3">
      <c r="A5608" t="s">
        <v>5616</v>
      </c>
      <c r="B5608">
        <v>427</v>
      </c>
      <c r="C5608">
        <v>18</v>
      </c>
      <c r="D5608">
        <v>0</v>
      </c>
      <c r="E5608" t="s">
        <v>511</v>
      </c>
      <c r="F5608" t="s">
        <v>511</v>
      </c>
      <c r="G5608" t="s">
        <v>498</v>
      </c>
      <c r="H5608" t="str">
        <f>_xlfn.XLOOKUP(constructor_standings__2[[#This Row],[constructorId]],Src_constructors!A:A,Src_constructors!C:C)</f>
        <v>Minardi</v>
      </c>
      <c r="I5608">
        <f>_xlfn.XLOOKUP(constructor_standings__2[[#This Row],[raceId]],Src_races!A:A,Src_races!B:B)</f>
        <v>1985</v>
      </c>
    </row>
    <row r="5609" spans="1:9" hidden="1" x14ac:dyDescent="0.3">
      <c r="A5609" t="s">
        <v>5632</v>
      </c>
      <c r="B5609">
        <v>428</v>
      </c>
      <c r="C5609">
        <v>18</v>
      </c>
      <c r="D5609">
        <v>0</v>
      </c>
      <c r="E5609" t="s">
        <v>509</v>
      </c>
      <c r="F5609" t="s">
        <v>509</v>
      </c>
      <c r="G5609" t="s">
        <v>498</v>
      </c>
      <c r="H5609" t="str">
        <f>_xlfn.XLOOKUP(constructor_standings__2[[#This Row],[constructorId]],Src_constructors!A:A,Src_constructors!C:C)</f>
        <v>Minardi</v>
      </c>
      <c r="I5609">
        <f>_xlfn.XLOOKUP(constructor_standings__2[[#This Row],[raceId]],Src_races!A:A,Src_races!B:B)</f>
        <v>1985</v>
      </c>
    </row>
    <row r="5610" spans="1:9" hidden="1" x14ac:dyDescent="0.3">
      <c r="A5610" t="s">
        <v>5648</v>
      </c>
      <c r="B5610">
        <v>429</v>
      </c>
      <c r="C5610">
        <v>18</v>
      </c>
      <c r="D5610">
        <v>0</v>
      </c>
      <c r="E5610" t="s">
        <v>509</v>
      </c>
      <c r="F5610" t="s">
        <v>509</v>
      </c>
      <c r="G5610" t="s">
        <v>498</v>
      </c>
      <c r="H5610" t="str">
        <f>_xlfn.XLOOKUP(constructor_standings__2[[#This Row],[constructorId]],Src_constructors!A:A,Src_constructors!C:C)</f>
        <v>Minardi</v>
      </c>
      <c r="I5610">
        <f>_xlfn.XLOOKUP(constructor_standings__2[[#This Row],[raceId]],Src_races!A:A,Src_races!B:B)</f>
        <v>1985</v>
      </c>
    </row>
    <row r="5611" spans="1:9" hidden="1" x14ac:dyDescent="0.3">
      <c r="A5611" t="s">
        <v>5664</v>
      </c>
      <c r="B5611">
        <v>430</v>
      </c>
      <c r="C5611">
        <v>18</v>
      </c>
      <c r="D5611">
        <v>0</v>
      </c>
      <c r="E5611" t="s">
        <v>509</v>
      </c>
      <c r="F5611" t="s">
        <v>509</v>
      </c>
      <c r="G5611" t="s">
        <v>498</v>
      </c>
      <c r="H5611" t="str">
        <f>_xlfn.XLOOKUP(constructor_standings__2[[#This Row],[constructorId]],Src_constructors!A:A,Src_constructors!C:C)</f>
        <v>Minardi</v>
      </c>
      <c r="I5611">
        <f>_xlfn.XLOOKUP(constructor_standings__2[[#This Row],[raceId]],Src_races!A:A,Src_races!B:B)</f>
        <v>1985</v>
      </c>
    </row>
    <row r="5612" spans="1:9" hidden="1" x14ac:dyDescent="0.3">
      <c r="A5612" t="s">
        <v>5680</v>
      </c>
      <c r="B5612">
        <v>431</v>
      </c>
      <c r="C5612">
        <v>18</v>
      </c>
      <c r="D5612">
        <v>0</v>
      </c>
      <c r="E5612" t="s">
        <v>509</v>
      </c>
      <c r="F5612" t="s">
        <v>509</v>
      </c>
      <c r="G5612" t="s">
        <v>498</v>
      </c>
      <c r="H5612" t="str">
        <f>_xlfn.XLOOKUP(constructor_standings__2[[#This Row],[constructorId]],Src_constructors!A:A,Src_constructors!C:C)</f>
        <v>Minardi</v>
      </c>
      <c r="I5612">
        <f>_xlfn.XLOOKUP(constructor_standings__2[[#This Row],[raceId]],Src_races!A:A,Src_races!B:B)</f>
        <v>1985</v>
      </c>
    </row>
    <row r="5613" spans="1:9" hidden="1" x14ac:dyDescent="0.3">
      <c r="A5613" t="s">
        <v>5697</v>
      </c>
      <c r="B5613">
        <v>432</v>
      </c>
      <c r="C5613">
        <v>18</v>
      </c>
      <c r="D5613">
        <v>0</v>
      </c>
      <c r="E5613" t="s">
        <v>509</v>
      </c>
      <c r="F5613" t="s">
        <v>509</v>
      </c>
      <c r="G5613" t="s">
        <v>498</v>
      </c>
      <c r="H5613" t="str">
        <f>_xlfn.XLOOKUP(constructor_standings__2[[#This Row],[constructorId]],Src_constructors!A:A,Src_constructors!C:C)</f>
        <v>Minardi</v>
      </c>
      <c r="I5613">
        <f>_xlfn.XLOOKUP(constructor_standings__2[[#This Row],[raceId]],Src_races!A:A,Src_races!B:B)</f>
        <v>1985</v>
      </c>
    </row>
    <row r="5614" spans="1:9" hidden="1" x14ac:dyDescent="0.3">
      <c r="A5614" t="s">
        <v>5714</v>
      </c>
      <c r="B5614">
        <v>433</v>
      </c>
      <c r="C5614">
        <v>18</v>
      </c>
      <c r="D5614">
        <v>0</v>
      </c>
      <c r="E5614" t="s">
        <v>509</v>
      </c>
      <c r="F5614" t="s">
        <v>509</v>
      </c>
      <c r="G5614" t="s">
        <v>498</v>
      </c>
      <c r="H5614" t="str">
        <f>_xlfn.XLOOKUP(constructor_standings__2[[#This Row],[constructorId]],Src_constructors!A:A,Src_constructors!C:C)</f>
        <v>Minardi</v>
      </c>
      <c r="I5614">
        <f>_xlfn.XLOOKUP(constructor_standings__2[[#This Row],[raceId]],Src_races!A:A,Src_races!B:B)</f>
        <v>1985</v>
      </c>
    </row>
    <row r="5615" spans="1:9" hidden="1" x14ac:dyDescent="0.3">
      <c r="A5615" t="s">
        <v>5731</v>
      </c>
      <c r="B5615">
        <v>434</v>
      </c>
      <c r="C5615">
        <v>18</v>
      </c>
      <c r="D5615">
        <v>0</v>
      </c>
      <c r="E5615" t="s">
        <v>509</v>
      </c>
      <c r="F5615" t="s">
        <v>509</v>
      </c>
      <c r="G5615" t="s">
        <v>498</v>
      </c>
      <c r="H5615" t="str">
        <f>_xlfn.XLOOKUP(constructor_standings__2[[#This Row],[constructorId]],Src_constructors!A:A,Src_constructors!C:C)</f>
        <v>Minardi</v>
      </c>
      <c r="I5615">
        <f>_xlfn.XLOOKUP(constructor_standings__2[[#This Row],[raceId]],Src_races!A:A,Src_races!B:B)</f>
        <v>1985</v>
      </c>
    </row>
    <row r="5616" spans="1:9" hidden="1" x14ac:dyDescent="0.3">
      <c r="A5616" t="s">
        <v>5748</v>
      </c>
      <c r="B5616">
        <v>435</v>
      </c>
      <c r="C5616">
        <v>18</v>
      </c>
      <c r="D5616">
        <v>0</v>
      </c>
      <c r="E5616" t="s">
        <v>507</v>
      </c>
      <c r="F5616" t="s">
        <v>507</v>
      </c>
      <c r="G5616" t="s">
        <v>498</v>
      </c>
      <c r="H5616" t="str">
        <f>_xlfn.XLOOKUP(constructor_standings__2[[#This Row],[constructorId]],Src_constructors!A:A,Src_constructors!C:C)</f>
        <v>Minardi</v>
      </c>
      <c r="I5616">
        <f>_xlfn.XLOOKUP(constructor_standings__2[[#This Row],[raceId]],Src_races!A:A,Src_races!B:B)</f>
        <v>1985</v>
      </c>
    </row>
    <row r="5617" spans="1:9" hidden="1" x14ac:dyDescent="0.3">
      <c r="A5617" t="s">
        <v>13212</v>
      </c>
      <c r="B5617">
        <v>71</v>
      </c>
      <c r="C5617">
        <v>18</v>
      </c>
      <c r="D5617">
        <v>0</v>
      </c>
      <c r="E5617" t="s">
        <v>505</v>
      </c>
      <c r="F5617" t="s">
        <v>505</v>
      </c>
      <c r="G5617" t="s">
        <v>498</v>
      </c>
      <c r="H5617" t="str">
        <f>_xlfn.XLOOKUP(constructor_standings__2[[#This Row],[constructorId]],Src_constructors!A:A,Src_constructors!C:C)</f>
        <v>Minardi</v>
      </c>
      <c r="I5617">
        <f>_xlfn.XLOOKUP(constructor_standings__2[[#This Row],[raceId]],Src_races!A:A,Src_races!B:B)</f>
        <v>2005</v>
      </c>
    </row>
    <row r="5618" spans="1:9" hidden="1" x14ac:dyDescent="0.3">
      <c r="A5618" t="s">
        <v>13213</v>
      </c>
      <c r="B5618">
        <v>72</v>
      </c>
      <c r="C5618">
        <v>18</v>
      </c>
      <c r="D5618">
        <v>0</v>
      </c>
      <c r="E5618" t="s">
        <v>505</v>
      </c>
      <c r="F5618" t="s">
        <v>505</v>
      </c>
      <c r="G5618" t="s">
        <v>498</v>
      </c>
      <c r="H5618" t="str">
        <f>_xlfn.XLOOKUP(constructor_standings__2[[#This Row],[constructorId]],Src_constructors!A:A,Src_constructors!C:C)</f>
        <v>Minardi</v>
      </c>
      <c r="I5618">
        <f>_xlfn.XLOOKUP(constructor_standings__2[[#This Row],[raceId]],Src_races!A:A,Src_races!B:B)</f>
        <v>2005</v>
      </c>
    </row>
    <row r="5619" spans="1:9" hidden="1" x14ac:dyDescent="0.3">
      <c r="A5619" t="s">
        <v>13214</v>
      </c>
      <c r="B5619">
        <v>73</v>
      </c>
      <c r="C5619">
        <v>18</v>
      </c>
      <c r="D5619">
        <v>0</v>
      </c>
      <c r="E5619" t="s">
        <v>505</v>
      </c>
      <c r="F5619" t="s">
        <v>505</v>
      </c>
      <c r="G5619" t="s">
        <v>498</v>
      </c>
      <c r="H5619" t="str">
        <f>_xlfn.XLOOKUP(constructor_standings__2[[#This Row],[constructorId]],Src_constructors!A:A,Src_constructors!C:C)</f>
        <v>Minardi</v>
      </c>
      <c r="I5619">
        <f>_xlfn.XLOOKUP(constructor_standings__2[[#This Row],[raceId]],Src_races!A:A,Src_races!B:B)</f>
        <v>2005</v>
      </c>
    </row>
    <row r="5620" spans="1:9" hidden="1" x14ac:dyDescent="0.3">
      <c r="A5620" t="s">
        <v>13215</v>
      </c>
      <c r="B5620">
        <v>74</v>
      </c>
      <c r="C5620">
        <v>18</v>
      </c>
      <c r="D5620">
        <v>0</v>
      </c>
      <c r="E5620" t="s">
        <v>505</v>
      </c>
      <c r="F5620" t="s">
        <v>505</v>
      </c>
      <c r="G5620" t="s">
        <v>498</v>
      </c>
      <c r="H5620" t="str">
        <f>_xlfn.XLOOKUP(constructor_standings__2[[#This Row],[constructorId]],Src_constructors!A:A,Src_constructors!C:C)</f>
        <v>Minardi</v>
      </c>
      <c r="I5620">
        <f>_xlfn.XLOOKUP(constructor_standings__2[[#This Row],[raceId]],Src_races!A:A,Src_races!B:B)</f>
        <v>2005</v>
      </c>
    </row>
    <row r="5621" spans="1:9" hidden="1" x14ac:dyDescent="0.3">
      <c r="A5621" t="s">
        <v>13216</v>
      </c>
      <c r="B5621">
        <v>76</v>
      </c>
      <c r="C5621">
        <v>18</v>
      </c>
      <c r="D5621">
        <v>0</v>
      </c>
      <c r="E5621" t="s">
        <v>505</v>
      </c>
      <c r="F5621" t="s">
        <v>505</v>
      </c>
      <c r="G5621" t="s">
        <v>498</v>
      </c>
      <c r="H5621" t="str">
        <f>_xlfn.XLOOKUP(constructor_standings__2[[#This Row],[constructorId]],Src_constructors!A:A,Src_constructors!C:C)</f>
        <v>Minardi</v>
      </c>
      <c r="I5621">
        <f>_xlfn.XLOOKUP(constructor_standings__2[[#This Row],[raceId]],Src_races!A:A,Src_races!B:B)</f>
        <v>2005</v>
      </c>
    </row>
    <row r="5622" spans="1:9" hidden="1" x14ac:dyDescent="0.3">
      <c r="A5622" t="s">
        <v>1228</v>
      </c>
      <c r="B5622">
        <v>90</v>
      </c>
      <c r="C5622">
        <v>19</v>
      </c>
      <c r="D5622">
        <v>0</v>
      </c>
      <c r="E5622" t="s">
        <v>502</v>
      </c>
      <c r="F5622" t="s">
        <v>502</v>
      </c>
      <c r="G5622" t="s">
        <v>498</v>
      </c>
      <c r="H5622" t="str">
        <f>_xlfn.XLOOKUP(constructor_standings__2[[#This Row],[constructorId]],Src_constructors!A:A,Src_constructors!C:C)</f>
        <v>Jaguar</v>
      </c>
      <c r="I5622">
        <f>_xlfn.XLOOKUP(constructor_standings__2[[#This Row],[raceId]],Src_races!A:A,Src_races!B:B)</f>
        <v>2004</v>
      </c>
    </row>
    <row r="5623" spans="1:9" hidden="1" x14ac:dyDescent="0.3">
      <c r="A5623" t="s">
        <v>1238</v>
      </c>
      <c r="B5623">
        <v>91</v>
      </c>
      <c r="C5623">
        <v>19</v>
      </c>
      <c r="D5623">
        <v>0</v>
      </c>
      <c r="E5623" t="s">
        <v>504</v>
      </c>
      <c r="F5623" t="s">
        <v>504</v>
      </c>
      <c r="G5623" t="s">
        <v>498</v>
      </c>
      <c r="H5623" t="str">
        <f>_xlfn.XLOOKUP(constructor_standings__2[[#This Row],[constructorId]],Src_constructors!A:A,Src_constructors!C:C)</f>
        <v>Jaguar</v>
      </c>
      <c r="I5623">
        <f>_xlfn.XLOOKUP(constructor_standings__2[[#This Row],[raceId]],Src_races!A:A,Src_races!B:B)</f>
        <v>2004</v>
      </c>
    </row>
    <row r="5624" spans="1:9" hidden="1" x14ac:dyDescent="0.3">
      <c r="A5624" t="s">
        <v>1248</v>
      </c>
      <c r="B5624">
        <v>92</v>
      </c>
      <c r="C5624">
        <v>19</v>
      </c>
      <c r="D5624">
        <v>1</v>
      </c>
      <c r="E5624" t="s">
        <v>502</v>
      </c>
      <c r="F5624" t="s">
        <v>502</v>
      </c>
      <c r="G5624" t="s">
        <v>498</v>
      </c>
      <c r="H5624" t="str">
        <f>_xlfn.XLOOKUP(constructor_standings__2[[#This Row],[constructorId]],Src_constructors!A:A,Src_constructors!C:C)</f>
        <v>Jaguar</v>
      </c>
      <c r="I5624">
        <f>_xlfn.XLOOKUP(constructor_standings__2[[#This Row],[raceId]],Src_races!A:A,Src_races!B:B)</f>
        <v>2004</v>
      </c>
    </row>
    <row r="5625" spans="1:9" hidden="1" x14ac:dyDescent="0.3">
      <c r="A5625" t="s">
        <v>1258</v>
      </c>
      <c r="B5625">
        <v>93</v>
      </c>
      <c r="C5625">
        <v>19</v>
      </c>
      <c r="D5625">
        <v>1</v>
      </c>
      <c r="E5625" t="s">
        <v>502</v>
      </c>
      <c r="F5625" t="s">
        <v>502</v>
      </c>
      <c r="G5625" t="s">
        <v>498</v>
      </c>
      <c r="H5625" t="str">
        <f>_xlfn.XLOOKUP(constructor_standings__2[[#This Row],[constructorId]],Src_constructors!A:A,Src_constructors!C:C)</f>
        <v>Jaguar</v>
      </c>
      <c r="I5625">
        <f>_xlfn.XLOOKUP(constructor_standings__2[[#This Row],[raceId]],Src_races!A:A,Src_races!B:B)</f>
        <v>2004</v>
      </c>
    </row>
    <row r="5626" spans="1:9" hidden="1" x14ac:dyDescent="0.3">
      <c r="A5626" t="s">
        <v>1268</v>
      </c>
      <c r="B5626">
        <v>94</v>
      </c>
      <c r="C5626">
        <v>19</v>
      </c>
      <c r="D5626">
        <v>1</v>
      </c>
      <c r="E5626" t="s">
        <v>502</v>
      </c>
      <c r="F5626" t="s">
        <v>502</v>
      </c>
      <c r="G5626" t="s">
        <v>498</v>
      </c>
      <c r="H5626" t="str">
        <f>_xlfn.XLOOKUP(constructor_standings__2[[#This Row],[constructorId]],Src_constructors!A:A,Src_constructors!C:C)</f>
        <v>Jaguar</v>
      </c>
      <c r="I5626">
        <f>_xlfn.XLOOKUP(constructor_standings__2[[#This Row],[raceId]],Src_races!A:A,Src_races!B:B)</f>
        <v>2004</v>
      </c>
    </row>
    <row r="5627" spans="1:9" hidden="1" x14ac:dyDescent="0.3">
      <c r="A5627" t="s">
        <v>1278</v>
      </c>
      <c r="B5627">
        <v>95</v>
      </c>
      <c r="C5627">
        <v>19</v>
      </c>
      <c r="D5627">
        <v>1</v>
      </c>
      <c r="E5627" t="s">
        <v>505</v>
      </c>
      <c r="F5627" t="s">
        <v>505</v>
      </c>
      <c r="G5627" t="s">
        <v>498</v>
      </c>
      <c r="H5627" t="str">
        <f>_xlfn.XLOOKUP(constructor_standings__2[[#This Row],[constructorId]],Src_constructors!A:A,Src_constructors!C:C)</f>
        <v>Jaguar</v>
      </c>
      <c r="I5627">
        <f>_xlfn.XLOOKUP(constructor_standings__2[[#This Row],[raceId]],Src_races!A:A,Src_races!B:B)</f>
        <v>2004</v>
      </c>
    </row>
    <row r="5628" spans="1:9" hidden="1" x14ac:dyDescent="0.3">
      <c r="A5628" t="s">
        <v>1288</v>
      </c>
      <c r="B5628">
        <v>96</v>
      </c>
      <c r="C5628">
        <v>19</v>
      </c>
      <c r="D5628">
        <v>3</v>
      </c>
      <c r="E5628" t="s">
        <v>504</v>
      </c>
      <c r="F5628" t="s">
        <v>504</v>
      </c>
      <c r="G5628" t="s">
        <v>498</v>
      </c>
      <c r="H5628" t="str">
        <f>_xlfn.XLOOKUP(constructor_standings__2[[#This Row],[constructorId]],Src_constructors!A:A,Src_constructors!C:C)</f>
        <v>Jaguar</v>
      </c>
      <c r="I5628">
        <f>_xlfn.XLOOKUP(constructor_standings__2[[#This Row],[raceId]],Src_races!A:A,Src_races!B:B)</f>
        <v>2004</v>
      </c>
    </row>
    <row r="5629" spans="1:9" hidden="1" x14ac:dyDescent="0.3">
      <c r="A5629" t="s">
        <v>1298</v>
      </c>
      <c r="B5629">
        <v>97</v>
      </c>
      <c r="C5629">
        <v>19</v>
      </c>
      <c r="D5629">
        <v>3</v>
      </c>
      <c r="E5629" t="s">
        <v>505</v>
      </c>
      <c r="F5629" t="s">
        <v>505</v>
      </c>
      <c r="G5629" t="s">
        <v>498</v>
      </c>
      <c r="H5629" t="str">
        <f>_xlfn.XLOOKUP(constructor_standings__2[[#This Row],[constructorId]],Src_constructors!A:A,Src_constructors!C:C)</f>
        <v>Jaguar</v>
      </c>
      <c r="I5629">
        <f>_xlfn.XLOOKUP(constructor_standings__2[[#This Row],[raceId]],Src_races!A:A,Src_races!B:B)</f>
        <v>2004</v>
      </c>
    </row>
    <row r="5630" spans="1:9" hidden="1" x14ac:dyDescent="0.3">
      <c r="A5630" t="s">
        <v>1308</v>
      </c>
      <c r="B5630">
        <v>98</v>
      </c>
      <c r="C5630">
        <v>19</v>
      </c>
      <c r="D5630">
        <v>3</v>
      </c>
      <c r="E5630" t="s">
        <v>505</v>
      </c>
      <c r="F5630" t="s">
        <v>505</v>
      </c>
      <c r="G5630" t="s">
        <v>498</v>
      </c>
      <c r="H5630" t="str">
        <f>_xlfn.XLOOKUP(constructor_standings__2[[#This Row],[constructorId]],Src_constructors!A:A,Src_constructors!C:C)</f>
        <v>Jaguar</v>
      </c>
      <c r="I5630">
        <f>_xlfn.XLOOKUP(constructor_standings__2[[#This Row],[raceId]],Src_races!A:A,Src_races!B:B)</f>
        <v>2004</v>
      </c>
    </row>
    <row r="5631" spans="1:9" hidden="1" x14ac:dyDescent="0.3">
      <c r="A5631" t="s">
        <v>1318</v>
      </c>
      <c r="B5631">
        <v>99</v>
      </c>
      <c r="C5631">
        <v>19</v>
      </c>
      <c r="D5631">
        <v>3</v>
      </c>
      <c r="E5631" t="s">
        <v>505</v>
      </c>
      <c r="F5631" t="s">
        <v>505</v>
      </c>
      <c r="G5631" t="s">
        <v>498</v>
      </c>
      <c r="H5631" t="str">
        <f>_xlfn.XLOOKUP(constructor_standings__2[[#This Row],[constructorId]],Src_constructors!A:A,Src_constructors!C:C)</f>
        <v>Jaguar</v>
      </c>
      <c r="I5631">
        <f>_xlfn.XLOOKUP(constructor_standings__2[[#This Row],[raceId]],Src_races!A:A,Src_races!B:B)</f>
        <v>2004</v>
      </c>
    </row>
    <row r="5632" spans="1:9" hidden="1" x14ac:dyDescent="0.3">
      <c r="A5632" t="s">
        <v>1328</v>
      </c>
      <c r="B5632">
        <v>100</v>
      </c>
      <c r="C5632">
        <v>19</v>
      </c>
      <c r="D5632">
        <v>4</v>
      </c>
      <c r="E5632" t="s">
        <v>505</v>
      </c>
      <c r="F5632" t="s">
        <v>505</v>
      </c>
      <c r="G5632" t="s">
        <v>498</v>
      </c>
      <c r="H5632" t="str">
        <f>_xlfn.XLOOKUP(constructor_standings__2[[#This Row],[constructorId]],Src_constructors!A:A,Src_constructors!C:C)</f>
        <v>Jaguar</v>
      </c>
      <c r="I5632">
        <f>_xlfn.XLOOKUP(constructor_standings__2[[#This Row],[raceId]],Src_races!A:A,Src_races!B:B)</f>
        <v>2004</v>
      </c>
    </row>
    <row r="5633" spans="1:9" hidden="1" x14ac:dyDescent="0.3">
      <c r="A5633" t="s">
        <v>1338</v>
      </c>
      <c r="B5633">
        <v>101</v>
      </c>
      <c r="C5633">
        <v>19</v>
      </c>
      <c r="D5633">
        <v>7</v>
      </c>
      <c r="E5633" t="s">
        <v>504</v>
      </c>
      <c r="F5633" t="s">
        <v>504</v>
      </c>
      <c r="G5633" t="s">
        <v>498</v>
      </c>
      <c r="H5633" t="str">
        <f>_xlfn.XLOOKUP(constructor_standings__2[[#This Row],[constructorId]],Src_constructors!A:A,Src_constructors!C:C)</f>
        <v>Jaguar</v>
      </c>
      <c r="I5633">
        <f>_xlfn.XLOOKUP(constructor_standings__2[[#This Row],[raceId]],Src_races!A:A,Src_races!B:B)</f>
        <v>2004</v>
      </c>
    </row>
    <row r="5634" spans="1:9" hidden="1" x14ac:dyDescent="0.3">
      <c r="A5634" t="s">
        <v>1348</v>
      </c>
      <c r="B5634">
        <v>102</v>
      </c>
      <c r="C5634">
        <v>19</v>
      </c>
      <c r="D5634">
        <v>7</v>
      </c>
      <c r="E5634" t="s">
        <v>504</v>
      </c>
      <c r="F5634" t="s">
        <v>504</v>
      </c>
      <c r="G5634" t="s">
        <v>498</v>
      </c>
      <c r="H5634" t="str">
        <f>_xlfn.XLOOKUP(constructor_standings__2[[#This Row],[constructorId]],Src_constructors!A:A,Src_constructors!C:C)</f>
        <v>Jaguar</v>
      </c>
      <c r="I5634">
        <f>_xlfn.XLOOKUP(constructor_standings__2[[#This Row],[raceId]],Src_races!A:A,Src_races!B:B)</f>
        <v>2004</v>
      </c>
    </row>
    <row r="5635" spans="1:9" hidden="1" x14ac:dyDescent="0.3">
      <c r="A5635" t="s">
        <v>1358</v>
      </c>
      <c r="B5635">
        <v>103</v>
      </c>
      <c r="C5635">
        <v>19</v>
      </c>
      <c r="D5635">
        <v>10</v>
      </c>
      <c r="E5635" t="s">
        <v>502</v>
      </c>
      <c r="F5635" t="s">
        <v>502</v>
      </c>
      <c r="G5635" t="s">
        <v>498</v>
      </c>
      <c r="H5635" t="str">
        <f>_xlfn.XLOOKUP(constructor_standings__2[[#This Row],[constructorId]],Src_constructors!A:A,Src_constructors!C:C)</f>
        <v>Jaguar</v>
      </c>
      <c r="I5635">
        <f>_xlfn.XLOOKUP(constructor_standings__2[[#This Row],[raceId]],Src_races!A:A,Src_races!B:B)</f>
        <v>2004</v>
      </c>
    </row>
    <row r="5636" spans="1:9" hidden="1" x14ac:dyDescent="0.3">
      <c r="A5636" t="s">
        <v>1368</v>
      </c>
      <c r="B5636">
        <v>104</v>
      </c>
      <c r="C5636">
        <v>19</v>
      </c>
      <c r="D5636">
        <v>10</v>
      </c>
      <c r="E5636" t="s">
        <v>502</v>
      </c>
      <c r="F5636" t="s">
        <v>502</v>
      </c>
      <c r="G5636" t="s">
        <v>498</v>
      </c>
      <c r="H5636" t="str">
        <f>_xlfn.XLOOKUP(constructor_standings__2[[#This Row],[constructorId]],Src_constructors!A:A,Src_constructors!C:C)</f>
        <v>Jaguar</v>
      </c>
      <c r="I5636">
        <f>_xlfn.XLOOKUP(constructor_standings__2[[#This Row],[raceId]],Src_races!A:A,Src_races!B:B)</f>
        <v>2004</v>
      </c>
    </row>
    <row r="5637" spans="1:9" hidden="1" x14ac:dyDescent="0.3">
      <c r="A5637" t="s">
        <v>1378</v>
      </c>
      <c r="B5637">
        <v>105</v>
      </c>
      <c r="C5637">
        <v>19</v>
      </c>
      <c r="D5637">
        <v>10</v>
      </c>
      <c r="E5637" t="s">
        <v>502</v>
      </c>
      <c r="F5637" t="s">
        <v>502</v>
      </c>
      <c r="G5637" t="s">
        <v>498</v>
      </c>
      <c r="H5637" t="str">
        <f>_xlfn.XLOOKUP(constructor_standings__2[[#This Row],[constructorId]],Src_constructors!A:A,Src_constructors!C:C)</f>
        <v>Jaguar</v>
      </c>
      <c r="I5637">
        <f>_xlfn.XLOOKUP(constructor_standings__2[[#This Row],[raceId]],Src_races!A:A,Src_races!B:B)</f>
        <v>2004</v>
      </c>
    </row>
    <row r="5638" spans="1:9" hidden="1" x14ac:dyDescent="0.3">
      <c r="A5638" t="s">
        <v>1388</v>
      </c>
      <c r="B5638">
        <v>106</v>
      </c>
      <c r="C5638">
        <v>19</v>
      </c>
      <c r="D5638">
        <v>10</v>
      </c>
      <c r="E5638" t="s">
        <v>502</v>
      </c>
      <c r="F5638" t="s">
        <v>502</v>
      </c>
      <c r="G5638" t="s">
        <v>498</v>
      </c>
      <c r="H5638" t="str">
        <f>_xlfn.XLOOKUP(constructor_standings__2[[#This Row],[constructorId]],Src_constructors!A:A,Src_constructors!C:C)</f>
        <v>Jaguar</v>
      </c>
      <c r="I5638">
        <f>_xlfn.XLOOKUP(constructor_standings__2[[#This Row],[raceId]],Src_races!A:A,Src_races!B:B)</f>
        <v>2004</v>
      </c>
    </row>
    <row r="5639" spans="1:9" hidden="1" x14ac:dyDescent="0.3">
      <c r="A5639" t="s">
        <v>1398</v>
      </c>
      <c r="B5639">
        <v>107</v>
      </c>
      <c r="C5639">
        <v>19</v>
      </c>
      <c r="D5639">
        <v>10</v>
      </c>
      <c r="E5639" t="s">
        <v>502</v>
      </c>
      <c r="F5639" t="s">
        <v>502</v>
      </c>
      <c r="G5639" t="s">
        <v>498</v>
      </c>
      <c r="H5639" t="str">
        <f>_xlfn.XLOOKUP(constructor_standings__2[[#This Row],[constructorId]],Src_constructors!A:A,Src_constructors!C:C)</f>
        <v>Jaguar</v>
      </c>
      <c r="I5639">
        <f>_xlfn.XLOOKUP(constructor_standings__2[[#This Row],[raceId]],Src_races!A:A,Src_races!B:B)</f>
        <v>2004</v>
      </c>
    </row>
    <row r="5640" spans="1:9" hidden="1" x14ac:dyDescent="0.3">
      <c r="A5640" t="s">
        <v>1421</v>
      </c>
      <c r="B5640">
        <v>110</v>
      </c>
      <c r="C5640">
        <v>19</v>
      </c>
      <c r="D5640">
        <v>0</v>
      </c>
      <c r="E5640" t="s">
        <v>504</v>
      </c>
      <c r="F5640" t="s">
        <v>504</v>
      </c>
      <c r="G5640" t="s">
        <v>498</v>
      </c>
      <c r="H5640" t="str">
        <f>_xlfn.XLOOKUP(constructor_standings__2[[#This Row],[constructorId]],Src_constructors!A:A,Src_constructors!C:C)</f>
        <v>Jaguar</v>
      </c>
      <c r="I5640">
        <f>_xlfn.XLOOKUP(constructor_standings__2[[#This Row],[raceId]],Src_races!A:A,Src_races!B:B)</f>
        <v>2003</v>
      </c>
    </row>
    <row r="5641" spans="1:9" hidden="1" x14ac:dyDescent="0.3">
      <c r="A5641" t="s">
        <v>1431</v>
      </c>
      <c r="B5641">
        <v>111</v>
      </c>
      <c r="C5641">
        <v>19</v>
      </c>
      <c r="D5641">
        <v>0</v>
      </c>
      <c r="E5641" t="s">
        <v>505</v>
      </c>
      <c r="F5641" t="s">
        <v>505</v>
      </c>
      <c r="G5641" t="s">
        <v>498</v>
      </c>
      <c r="H5641" t="str">
        <f>_xlfn.XLOOKUP(constructor_standings__2[[#This Row],[constructorId]],Src_constructors!A:A,Src_constructors!C:C)</f>
        <v>Jaguar</v>
      </c>
      <c r="I5641">
        <f>_xlfn.XLOOKUP(constructor_standings__2[[#This Row],[raceId]],Src_races!A:A,Src_races!B:B)</f>
        <v>2003</v>
      </c>
    </row>
    <row r="5642" spans="1:9" hidden="1" x14ac:dyDescent="0.3">
      <c r="A5642" t="s">
        <v>1441</v>
      </c>
      <c r="B5642">
        <v>112</v>
      </c>
      <c r="C5642">
        <v>19</v>
      </c>
      <c r="D5642">
        <v>2</v>
      </c>
      <c r="E5642" t="s">
        <v>505</v>
      </c>
      <c r="F5642" t="s">
        <v>505</v>
      </c>
      <c r="G5642" t="s">
        <v>498</v>
      </c>
      <c r="H5642" t="str">
        <f>_xlfn.XLOOKUP(constructor_standings__2[[#This Row],[constructorId]],Src_constructors!A:A,Src_constructors!C:C)</f>
        <v>Jaguar</v>
      </c>
      <c r="I5642">
        <f>_xlfn.XLOOKUP(constructor_standings__2[[#This Row],[raceId]],Src_races!A:A,Src_races!B:B)</f>
        <v>2003</v>
      </c>
    </row>
    <row r="5643" spans="1:9" hidden="1" x14ac:dyDescent="0.3">
      <c r="A5643" t="s">
        <v>1451</v>
      </c>
      <c r="B5643">
        <v>113</v>
      </c>
      <c r="C5643">
        <v>19</v>
      </c>
      <c r="D5643">
        <v>4</v>
      </c>
      <c r="E5643" t="s">
        <v>504</v>
      </c>
      <c r="F5643" t="s">
        <v>504</v>
      </c>
      <c r="G5643" t="s">
        <v>498</v>
      </c>
      <c r="H5643" t="str">
        <f>_xlfn.XLOOKUP(constructor_standings__2[[#This Row],[constructorId]],Src_constructors!A:A,Src_constructors!C:C)</f>
        <v>Jaguar</v>
      </c>
      <c r="I5643">
        <f>_xlfn.XLOOKUP(constructor_standings__2[[#This Row],[raceId]],Src_races!A:A,Src_races!B:B)</f>
        <v>2003</v>
      </c>
    </row>
    <row r="5644" spans="1:9" hidden="1" x14ac:dyDescent="0.3">
      <c r="A5644" t="s">
        <v>1461</v>
      </c>
      <c r="B5644">
        <v>114</v>
      </c>
      <c r="C5644">
        <v>19</v>
      </c>
      <c r="D5644">
        <v>4</v>
      </c>
      <c r="E5644" t="s">
        <v>504</v>
      </c>
      <c r="F5644" t="s">
        <v>504</v>
      </c>
      <c r="G5644" t="s">
        <v>498</v>
      </c>
      <c r="H5644" t="str">
        <f>_xlfn.XLOOKUP(constructor_standings__2[[#This Row],[constructorId]],Src_constructors!A:A,Src_constructors!C:C)</f>
        <v>Jaguar</v>
      </c>
      <c r="I5644">
        <f>_xlfn.XLOOKUP(constructor_standings__2[[#This Row],[raceId]],Src_races!A:A,Src_races!B:B)</f>
        <v>2003</v>
      </c>
    </row>
    <row r="5645" spans="1:9" hidden="1" x14ac:dyDescent="0.3">
      <c r="A5645" t="s">
        <v>1471</v>
      </c>
      <c r="B5645">
        <v>115</v>
      </c>
      <c r="C5645">
        <v>19</v>
      </c>
      <c r="D5645">
        <v>6</v>
      </c>
      <c r="E5645" t="s">
        <v>504</v>
      </c>
      <c r="F5645" t="s">
        <v>504</v>
      </c>
      <c r="G5645" t="s">
        <v>498</v>
      </c>
      <c r="H5645" t="str">
        <f>_xlfn.XLOOKUP(constructor_standings__2[[#This Row],[constructorId]],Src_constructors!A:A,Src_constructors!C:C)</f>
        <v>Jaguar</v>
      </c>
      <c r="I5645">
        <f>_xlfn.XLOOKUP(constructor_standings__2[[#This Row],[raceId]],Src_races!A:A,Src_races!B:B)</f>
        <v>2003</v>
      </c>
    </row>
    <row r="5646" spans="1:9" hidden="1" x14ac:dyDescent="0.3">
      <c r="A5646" t="s">
        <v>1481</v>
      </c>
      <c r="B5646">
        <v>116</v>
      </c>
      <c r="C5646">
        <v>19</v>
      </c>
      <c r="D5646">
        <v>9</v>
      </c>
      <c r="E5646" t="s">
        <v>504</v>
      </c>
      <c r="F5646" t="s">
        <v>504</v>
      </c>
      <c r="G5646" t="s">
        <v>498</v>
      </c>
      <c r="H5646" t="str">
        <f>_xlfn.XLOOKUP(constructor_standings__2[[#This Row],[constructorId]],Src_constructors!A:A,Src_constructors!C:C)</f>
        <v>Jaguar</v>
      </c>
      <c r="I5646">
        <f>_xlfn.XLOOKUP(constructor_standings__2[[#This Row],[raceId]],Src_races!A:A,Src_races!B:B)</f>
        <v>2003</v>
      </c>
    </row>
    <row r="5647" spans="1:9" hidden="1" x14ac:dyDescent="0.3">
      <c r="A5647" t="s">
        <v>1491</v>
      </c>
      <c r="B5647">
        <v>117</v>
      </c>
      <c r="C5647">
        <v>19</v>
      </c>
      <c r="D5647">
        <v>12</v>
      </c>
      <c r="E5647" t="s">
        <v>501</v>
      </c>
      <c r="F5647" t="s">
        <v>501</v>
      </c>
      <c r="G5647" t="s">
        <v>498</v>
      </c>
      <c r="H5647" t="str">
        <f>_xlfn.XLOOKUP(constructor_standings__2[[#This Row],[constructorId]],Src_constructors!A:A,Src_constructors!C:C)</f>
        <v>Jaguar</v>
      </c>
      <c r="I5647">
        <f>_xlfn.XLOOKUP(constructor_standings__2[[#This Row],[raceId]],Src_races!A:A,Src_races!B:B)</f>
        <v>2003</v>
      </c>
    </row>
    <row r="5648" spans="1:9" hidden="1" x14ac:dyDescent="0.3">
      <c r="A5648" t="s">
        <v>1501</v>
      </c>
      <c r="B5648">
        <v>118</v>
      </c>
      <c r="C5648">
        <v>19</v>
      </c>
      <c r="D5648">
        <v>12</v>
      </c>
      <c r="E5648" t="s">
        <v>501</v>
      </c>
      <c r="F5648" t="s">
        <v>501</v>
      </c>
      <c r="G5648" t="s">
        <v>498</v>
      </c>
      <c r="H5648" t="str">
        <f>_xlfn.XLOOKUP(constructor_standings__2[[#This Row],[constructorId]],Src_constructors!A:A,Src_constructors!C:C)</f>
        <v>Jaguar</v>
      </c>
      <c r="I5648">
        <f>_xlfn.XLOOKUP(constructor_standings__2[[#This Row],[raceId]],Src_races!A:A,Src_races!B:B)</f>
        <v>2003</v>
      </c>
    </row>
    <row r="5649" spans="1:9" hidden="1" x14ac:dyDescent="0.3">
      <c r="A5649" t="s">
        <v>1511</v>
      </c>
      <c r="B5649">
        <v>119</v>
      </c>
      <c r="C5649">
        <v>19</v>
      </c>
      <c r="D5649">
        <v>12</v>
      </c>
      <c r="E5649" t="s">
        <v>502</v>
      </c>
      <c r="F5649" t="s">
        <v>502</v>
      </c>
      <c r="G5649" t="s">
        <v>498</v>
      </c>
      <c r="H5649" t="str">
        <f>_xlfn.XLOOKUP(constructor_standings__2[[#This Row],[constructorId]],Src_constructors!A:A,Src_constructors!C:C)</f>
        <v>Jaguar</v>
      </c>
      <c r="I5649">
        <f>_xlfn.XLOOKUP(constructor_standings__2[[#This Row],[raceId]],Src_races!A:A,Src_races!B:B)</f>
        <v>2003</v>
      </c>
    </row>
    <row r="5650" spans="1:9" hidden="1" x14ac:dyDescent="0.3">
      <c r="A5650" t="s">
        <v>1521</v>
      </c>
      <c r="B5650">
        <v>120</v>
      </c>
      <c r="C5650">
        <v>19</v>
      </c>
      <c r="D5650">
        <v>15</v>
      </c>
      <c r="E5650" t="s">
        <v>501</v>
      </c>
      <c r="F5650" t="s">
        <v>501</v>
      </c>
      <c r="G5650" t="s">
        <v>498</v>
      </c>
      <c r="H5650" t="str">
        <f>_xlfn.XLOOKUP(constructor_standings__2[[#This Row],[constructorId]],Src_constructors!A:A,Src_constructors!C:C)</f>
        <v>Jaguar</v>
      </c>
      <c r="I5650">
        <f>_xlfn.XLOOKUP(constructor_standings__2[[#This Row],[raceId]],Src_races!A:A,Src_races!B:B)</f>
        <v>2003</v>
      </c>
    </row>
    <row r="5651" spans="1:9" hidden="1" x14ac:dyDescent="0.3">
      <c r="A5651" t="s">
        <v>1531</v>
      </c>
      <c r="B5651">
        <v>121</v>
      </c>
      <c r="C5651">
        <v>19</v>
      </c>
      <c r="D5651">
        <v>17</v>
      </c>
      <c r="E5651" t="s">
        <v>501</v>
      </c>
      <c r="F5651" t="s">
        <v>501</v>
      </c>
      <c r="G5651" t="s">
        <v>498</v>
      </c>
      <c r="H5651" t="str">
        <f>_xlfn.XLOOKUP(constructor_standings__2[[#This Row],[constructorId]],Src_constructors!A:A,Src_constructors!C:C)</f>
        <v>Jaguar</v>
      </c>
      <c r="I5651">
        <f>_xlfn.XLOOKUP(constructor_standings__2[[#This Row],[raceId]],Src_races!A:A,Src_races!B:B)</f>
        <v>2003</v>
      </c>
    </row>
    <row r="5652" spans="1:9" hidden="1" x14ac:dyDescent="0.3">
      <c r="A5652" t="s">
        <v>1541</v>
      </c>
      <c r="B5652">
        <v>122</v>
      </c>
      <c r="C5652">
        <v>19</v>
      </c>
      <c r="D5652">
        <v>18</v>
      </c>
      <c r="E5652" t="s">
        <v>502</v>
      </c>
      <c r="F5652" t="s">
        <v>502</v>
      </c>
      <c r="G5652" t="s">
        <v>498</v>
      </c>
      <c r="H5652" t="str">
        <f>_xlfn.XLOOKUP(constructor_standings__2[[#This Row],[constructorId]],Src_constructors!A:A,Src_constructors!C:C)</f>
        <v>Jaguar</v>
      </c>
      <c r="I5652">
        <f>_xlfn.XLOOKUP(constructor_standings__2[[#This Row],[raceId]],Src_races!A:A,Src_races!B:B)</f>
        <v>2003</v>
      </c>
    </row>
    <row r="5653" spans="1:9" hidden="1" x14ac:dyDescent="0.3">
      <c r="A5653" t="s">
        <v>1551</v>
      </c>
      <c r="B5653">
        <v>123</v>
      </c>
      <c r="C5653">
        <v>19</v>
      </c>
      <c r="D5653">
        <v>18</v>
      </c>
      <c r="E5653" t="s">
        <v>502</v>
      </c>
      <c r="F5653" t="s">
        <v>502</v>
      </c>
      <c r="G5653" t="s">
        <v>498</v>
      </c>
      <c r="H5653" t="str">
        <f>_xlfn.XLOOKUP(constructor_standings__2[[#This Row],[constructorId]],Src_constructors!A:A,Src_constructors!C:C)</f>
        <v>Jaguar</v>
      </c>
      <c r="I5653">
        <f>_xlfn.XLOOKUP(constructor_standings__2[[#This Row],[raceId]],Src_races!A:A,Src_races!B:B)</f>
        <v>2003</v>
      </c>
    </row>
    <row r="5654" spans="1:9" hidden="1" x14ac:dyDescent="0.3">
      <c r="A5654" t="s">
        <v>1563</v>
      </c>
      <c r="B5654">
        <v>124</v>
      </c>
      <c r="C5654">
        <v>19</v>
      </c>
      <c r="D5654">
        <v>3</v>
      </c>
      <c r="E5654" t="s">
        <v>499</v>
      </c>
      <c r="F5654" t="s">
        <v>499</v>
      </c>
      <c r="G5654" t="s">
        <v>498</v>
      </c>
      <c r="H5654" t="str">
        <f>_xlfn.XLOOKUP(constructor_standings__2[[#This Row],[constructorId]],Src_constructors!A:A,Src_constructors!C:C)</f>
        <v>Jaguar</v>
      </c>
      <c r="I5654">
        <f>_xlfn.XLOOKUP(constructor_standings__2[[#This Row],[raceId]],Src_races!A:A,Src_races!B:B)</f>
        <v>2002</v>
      </c>
    </row>
    <row r="5655" spans="1:9" hidden="1" x14ac:dyDescent="0.3">
      <c r="A5655" t="s">
        <v>1574</v>
      </c>
      <c r="B5655">
        <v>125</v>
      </c>
      <c r="C5655">
        <v>19</v>
      </c>
      <c r="D5655">
        <v>3</v>
      </c>
      <c r="E5655" t="s">
        <v>499</v>
      </c>
      <c r="F5655" t="s">
        <v>499</v>
      </c>
      <c r="G5655" t="s">
        <v>498</v>
      </c>
      <c r="H5655" t="str">
        <f>_xlfn.XLOOKUP(constructor_standings__2[[#This Row],[constructorId]],Src_constructors!A:A,Src_constructors!C:C)</f>
        <v>Jaguar</v>
      </c>
      <c r="I5655">
        <f>_xlfn.XLOOKUP(constructor_standings__2[[#This Row],[raceId]],Src_races!A:A,Src_races!B:B)</f>
        <v>2002</v>
      </c>
    </row>
    <row r="5656" spans="1:9" hidden="1" x14ac:dyDescent="0.3">
      <c r="A5656" t="s">
        <v>1585</v>
      </c>
      <c r="B5656">
        <v>126</v>
      </c>
      <c r="C5656">
        <v>19</v>
      </c>
      <c r="D5656">
        <v>3</v>
      </c>
      <c r="E5656" t="s">
        <v>500</v>
      </c>
      <c r="F5656" t="s">
        <v>500</v>
      </c>
      <c r="G5656" t="s">
        <v>498</v>
      </c>
      <c r="H5656" t="str">
        <f>_xlfn.XLOOKUP(constructor_standings__2[[#This Row],[constructorId]],Src_constructors!A:A,Src_constructors!C:C)</f>
        <v>Jaguar</v>
      </c>
      <c r="I5656">
        <f>_xlfn.XLOOKUP(constructor_standings__2[[#This Row],[raceId]],Src_races!A:A,Src_races!B:B)</f>
        <v>2002</v>
      </c>
    </row>
    <row r="5657" spans="1:9" hidden="1" x14ac:dyDescent="0.3">
      <c r="A5657" t="s">
        <v>1596</v>
      </c>
      <c r="B5657">
        <v>127</v>
      </c>
      <c r="C5657">
        <v>19</v>
      </c>
      <c r="D5657">
        <v>3</v>
      </c>
      <c r="E5657" t="s">
        <v>500</v>
      </c>
      <c r="F5657" t="s">
        <v>500</v>
      </c>
      <c r="G5657" t="s">
        <v>498</v>
      </c>
      <c r="H5657" t="str">
        <f>_xlfn.XLOOKUP(constructor_standings__2[[#This Row],[constructorId]],Src_constructors!A:A,Src_constructors!C:C)</f>
        <v>Jaguar</v>
      </c>
      <c r="I5657">
        <f>_xlfn.XLOOKUP(constructor_standings__2[[#This Row],[raceId]],Src_races!A:A,Src_races!B:B)</f>
        <v>2002</v>
      </c>
    </row>
    <row r="5658" spans="1:9" hidden="1" x14ac:dyDescent="0.3">
      <c r="A5658" t="s">
        <v>1607</v>
      </c>
      <c r="B5658">
        <v>128</v>
      </c>
      <c r="C5658">
        <v>19</v>
      </c>
      <c r="D5658">
        <v>3</v>
      </c>
      <c r="E5658" t="s">
        <v>501</v>
      </c>
      <c r="F5658" t="s">
        <v>501</v>
      </c>
      <c r="G5658" t="s">
        <v>498</v>
      </c>
      <c r="H5658" t="str">
        <f>_xlfn.XLOOKUP(constructor_standings__2[[#This Row],[constructorId]],Src_constructors!A:A,Src_constructors!C:C)</f>
        <v>Jaguar</v>
      </c>
      <c r="I5658">
        <f>_xlfn.XLOOKUP(constructor_standings__2[[#This Row],[raceId]],Src_races!A:A,Src_races!B:B)</f>
        <v>2002</v>
      </c>
    </row>
    <row r="5659" spans="1:9" hidden="1" x14ac:dyDescent="0.3">
      <c r="A5659" t="s">
        <v>1618</v>
      </c>
      <c r="B5659">
        <v>129</v>
      </c>
      <c r="C5659">
        <v>19</v>
      </c>
      <c r="D5659">
        <v>3</v>
      </c>
      <c r="E5659" t="s">
        <v>501</v>
      </c>
      <c r="F5659" t="s">
        <v>501</v>
      </c>
      <c r="G5659" t="s">
        <v>498</v>
      </c>
      <c r="H5659" t="str">
        <f>_xlfn.XLOOKUP(constructor_standings__2[[#This Row],[constructorId]],Src_constructors!A:A,Src_constructors!C:C)</f>
        <v>Jaguar</v>
      </c>
      <c r="I5659">
        <f>_xlfn.XLOOKUP(constructor_standings__2[[#This Row],[raceId]],Src_races!A:A,Src_races!B:B)</f>
        <v>2002</v>
      </c>
    </row>
    <row r="5660" spans="1:9" hidden="1" x14ac:dyDescent="0.3">
      <c r="A5660" t="s">
        <v>1629</v>
      </c>
      <c r="B5660">
        <v>130</v>
      </c>
      <c r="C5660">
        <v>19</v>
      </c>
      <c r="D5660">
        <v>3</v>
      </c>
      <c r="E5660" t="s">
        <v>502</v>
      </c>
      <c r="F5660" t="s">
        <v>502</v>
      </c>
      <c r="G5660" t="s">
        <v>498</v>
      </c>
      <c r="H5660" t="str">
        <f>_xlfn.XLOOKUP(constructor_standings__2[[#This Row],[constructorId]],Src_constructors!A:A,Src_constructors!C:C)</f>
        <v>Jaguar</v>
      </c>
      <c r="I5660">
        <f>_xlfn.XLOOKUP(constructor_standings__2[[#This Row],[raceId]],Src_races!A:A,Src_races!B:B)</f>
        <v>2002</v>
      </c>
    </row>
    <row r="5661" spans="1:9" hidden="1" x14ac:dyDescent="0.3">
      <c r="A5661" t="s">
        <v>1640</v>
      </c>
      <c r="B5661">
        <v>131</v>
      </c>
      <c r="C5661">
        <v>19</v>
      </c>
      <c r="D5661">
        <v>3</v>
      </c>
      <c r="E5661" t="s">
        <v>502</v>
      </c>
      <c r="F5661" t="s">
        <v>502</v>
      </c>
      <c r="G5661" t="s">
        <v>498</v>
      </c>
      <c r="H5661" t="str">
        <f>_xlfn.XLOOKUP(constructor_standings__2[[#This Row],[constructorId]],Src_constructors!A:A,Src_constructors!C:C)</f>
        <v>Jaguar</v>
      </c>
      <c r="I5661">
        <f>_xlfn.XLOOKUP(constructor_standings__2[[#This Row],[raceId]],Src_races!A:A,Src_races!B:B)</f>
        <v>2002</v>
      </c>
    </row>
    <row r="5662" spans="1:9" hidden="1" x14ac:dyDescent="0.3">
      <c r="A5662" t="s">
        <v>1651</v>
      </c>
      <c r="B5662">
        <v>132</v>
      </c>
      <c r="C5662">
        <v>19</v>
      </c>
      <c r="D5662">
        <v>3</v>
      </c>
      <c r="E5662" t="s">
        <v>502</v>
      </c>
      <c r="F5662" t="s">
        <v>502</v>
      </c>
      <c r="G5662" t="s">
        <v>498</v>
      </c>
      <c r="H5662" t="str">
        <f>_xlfn.XLOOKUP(constructor_standings__2[[#This Row],[constructorId]],Src_constructors!A:A,Src_constructors!C:C)</f>
        <v>Jaguar</v>
      </c>
      <c r="I5662">
        <f>_xlfn.XLOOKUP(constructor_standings__2[[#This Row],[raceId]],Src_races!A:A,Src_races!B:B)</f>
        <v>2002</v>
      </c>
    </row>
    <row r="5663" spans="1:9" hidden="1" x14ac:dyDescent="0.3">
      <c r="A5663" t="s">
        <v>1662</v>
      </c>
      <c r="B5663">
        <v>133</v>
      </c>
      <c r="C5663">
        <v>19</v>
      </c>
      <c r="D5663">
        <v>3</v>
      </c>
      <c r="E5663" t="s">
        <v>504</v>
      </c>
      <c r="F5663" t="s">
        <v>504</v>
      </c>
      <c r="G5663" t="s">
        <v>498</v>
      </c>
      <c r="H5663" t="str">
        <f>_xlfn.XLOOKUP(constructor_standings__2[[#This Row],[constructorId]],Src_constructors!A:A,Src_constructors!C:C)</f>
        <v>Jaguar</v>
      </c>
      <c r="I5663">
        <f>_xlfn.XLOOKUP(constructor_standings__2[[#This Row],[raceId]],Src_races!A:A,Src_races!B:B)</f>
        <v>2002</v>
      </c>
    </row>
    <row r="5664" spans="1:9" hidden="1" x14ac:dyDescent="0.3">
      <c r="A5664" t="s">
        <v>1673</v>
      </c>
      <c r="B5664">
        <v>134</v>
      </c>
      <c r="C5664">
        <v>19</v>
      </c>
      <c r="D5664">
        <v>3</v>
      </c>
      <c r="E5664" t="s">
        <v>504</v>
      </c>
      <c r="F5664" t="s">
        <v>504</v>
      </c>
      <c r="G5664" t="s">
        <v>498</v>
      </c>
      <c r="H5664" t="str">
        <f>_xlfn.XLOOKUP(constructor_standings__2[[#This Row],[constructorId]],Src_constructors!A:A,Src_constructors!C:C)</f>
        <v>Jaguar</v>
      </c>
      <c r="I5664">
        <f>_xlfn.XLOOKUP(constructor_standings__2[[#This Row],[raceId]],Src_races!A:A,Src_races!B:B)</f>
        <v>2002</v>
      </c>
    </row>
    <row r="5665" spans="1:9" hidden="1" x14ac:dyDescent="0.3">
      <c r="A5665" t="s">
        <v>1684</v>
      </c>
      <c r="B5665">
        <v>135</v>
      </c>
      <c r="C5665">
        <v>19</v>
      </c>
      <c r="D5665">
        <v>3</v>
      </c>
      <c r="E5665" t="s">
        <v>504</v>
      </c>
      <c r="F5665" t="s">
        <v>504</v>
      </c>
      <c r="G5665" t="s">
        <v>498</v>
      </c>
      <c r="H5665" t="str">
        <f>_xlfn.XLOOKUP(constructor_standings__2[[#This Row],[constructorId]],Src_constructors!A:A,Src_constructors!C:C)</f>
        <v>Jaguar</v>
      </c>
      <c r="I5665">
        <f>_xlfn.XLOOKUP(constructor_standings__2[[#This Row],[raceId]],Src_races!A:A,Src_races!B:B)</f>
        <v>2002</v>
      </c>
    </row>
    <row r="5666" spans="1:9" hidden="1" x14ac:dyDescent="0.3">
      <c r="A5666" t="s">
        <v>1695</v>
      </c>
      <c r="B5666">
        <v>136</v>
      </c>
      <c r="C5666">
        <v>19</v>
      </c>
      <c r="D5666">
        <v>3</v>
      </c>
      <c r="E5666" t="s">
        <v>504</v>
      </c>
      <c r="F5666" t="s">
        <v>504</v>
      </c>
      <c r="G5666" t="s">
        <v>498</v>
      </c>
      <c r="H5666" t="str">
        <f>_xlfn.XLOOKUP(constructor_standings__2[[#This Row],[constructorId]],Src_constructors!A:A,Src_constructors!C:C)</f>
        <v>Jaguar</v>
      </c>
      <c r="I5666">
        <f>_xlfn.XLOOKUP(constructor_standings__2[[#This Row],[raceId]],Src_races!A:A,Src_races!B:B)</f>
        <v>2002</v>
      </c>
    </row>
    <row r="5667" spans="1:9" hidden="1" x14ac:dyDescent="0.3">
      <c r="A5667" t="s">
        <v>1706</v>
      </c>
      <c r="B5667">
        <v>137</v>
      </c>
      <c r="C5667">
        <v>19</v>
      </c>
      <c r="D5667">
        <v>4</v>
      </c>
      <c r="E5667" t="s">
        <v>504</v>
      </c>
      <c r="F5667" t="s">
        <v>504</v>
      </c>
      <c r="G5667" t="s">
        <v>498</v>
      </c>
      <c r="H5667" t="str">
        <f>_xlfn.XLOOKUP(constructor_standings__2[[#This Row],[constructorId]],Src_constructors!A:A,Src_constructors!C:C)</f>
        <v>Jaguar</v>
      </c>
      <c r="I5667">
        <f>_xlfn.XLOOKUP(constructor_standings__2[[#This Row],[raceId]],Src_races!A:A,Src_races!B:B)</f>
        <v>2002</v>
      </c>
    </row>
    <row r="5668" spans="1:9" hidden="1" x14ac:dyDescent="0.3">
      <c r="A5668" t="s">
        <v>1717</v>
      </c>
      <c r="B5668">
        <v>138</v>
      </c>
      <c r="C5668">
        <v>19</v>
      </c>
      <c r="D5668">
        <v>8</v>
      </c>
      <c r="E5668" t="s">
        <v>501</v>
      </c>
      <c r="F5668" t="s">
        <v>501</v>
      </c>
      <c r="G5668" t="s">
        <v>498</v>
      </c>
      <c r="H5668" t="str">
        <f>_xlfn.XLOOKUP(constructor_standings__2[[#This Row],[constructorId]],Src_constructors!A:A,Src_constructors!C:C)</f>
        <v>Jaguar</v>
      </c>
      <c r="I5668">
        <f>_xlfn.XLOOKUP(constructor_standings__2[[#This Row],[raceId]],Src_races!A:A,Src_races!B:B)</f>
        <v>2002</v>
      </c>
    </row>
    <row r="5669" spans="1:9" hidden="1" x14ac:dyDescent="0.3">
      <c r="A5669" t="s">
        <v>1728</v>
      </c>
      <c r="B5669">
        <v>139</v>
      </c>
      <c r="C5669">
        <v>19</v>
      </c>
      <c r="D5669">
        <v>8</v>
      </c>
      <c r="E5669" t="s">
        <v>501</v>
      </c>
      <c r="F5669" t="s">
        <v>501</v>
      </c>
      <c r="G5669" t="s">
        <v>498</v>
      </c>
      <c r="H5669" t="str">
        <f>_xlfn.XLOOKUP(constructor_standings__2[[#This Row],[constructorId]],Src_constructors!A:A,Src_constructors!C:C)</f>
        <v>Jaguar</v>
      </c>
      <c r="I5669">
        <f>_xlfn.XLOOKUP(constructor_standings__2[[#This Row],[raceId]],Src_races!A:A,Src_races!B:B)</f>
        <v>2002</v>
      </c>
    </row>
    <row r="5670" spans="1:9" hidden="1" x14ac:dyDescent="0.3">
      <c r="A5670" t="s">
        <v>1739</v>
      </c>
      <c r="B5670">
        <v>140</v>
      </c>
      <c r="C5670">
        <v>19</v>
      </c>
      <c r="D5670">
        <v>8</v>
      </c>
      <c r="E5670" t="s">
        <v>502</v>
      </c>
      <c r="F5670" t="s">
        <v>502</v>
      </c>
      <c r="G5670" t="s">
        <v>498</v>
      </c>
      <c r="H5670" t="str">
        <f>_xlfn.XLOOKUP(constructor_standings__2[[#This Row],[constructorId]],Src_constructors!A:A,Src_constructors!C:C)</f>
        <v>Jaguar</v>
      </c>
      <c r="I5670">
        <f>_xlfn.XLOOKUP(constructor_standings__2[[#This Row],[raceId]],Src_races!A:A,Src_races!B:B)</f>
        <v>2002</v>
      </c>
    </row>
    <row r="5671" spans="1:9" hidden="1" x14ac:dyDescent="0.3">
      <c r="A5671" t="s">
        <v>1747</v>
      </c>
      <c r="B5671">
        <v>141</v>
      </c>
      <c r="C5671">
        <v>19</v>
      </c>
      <c r="D5671">
        <v>0</v>
      </c>
      <c r="E5671" t="s">
        <v>501</v>
      </c>
      <c r="F5671" t="s">
        <v>501</v>
      </c>
      <c r="G5671" t="s">
        <v>498</v>
      </c>
      <c r="H5671" t="str">
        <f>_xlfn.XLOOKUP(constructor_standings__2[[#This Row],[constructorId]],Src_constructors!A:A,Src_constructors!C:C)</f>
        <v>Jaguar</v>
      </c>
      <c r="I5671">
        <f>_xlfn.XLOOKUP(constructor_standings__2[[#This Row],[raceId]],Src_races!A:A,Src_races!B:B)</f>
        <v>2001</v>
      </c>
    </row>
    <row r="5672" spans="1:9" hidden="1" x14ac:dyDescent="0.3">
      <c r="A5672" t="s">
        <v>1758</v>
      </c>
      <c r="B5672">
        <v>142</v>
      </c>
      <c r="C5672">
        <v>19</v>
      </c>
      <c r="D5672">
        <v>0</v>
      </c>
      <c r="E5672" t="s">
        <v>504</v>
      </c>
      <c r="F5672" t="s">
        <v>504</v>
      </c>
      <c r="G5672" t="s">
        <v>498</v>
      </c>
      <c r="H5672" t="str">
        <f>_xlfn.XLOOKUP(constructor_standings__2[[#This Row],[constructorId]],Src_constructors!A:A,Src_constructors!C:C)</f>
        <v>Jaguar</v>
      </c>
      <c r="I5672">
        <f>_xlfn.XLOOKUP(constructor_standings__2[[#This Row],[raceId]],Src_races!A:A,Src_races!B:B)</f>
        <v>2001</v>
      </c>
    </row>
    <row r="5673" spans="1:9" hidden="1" x14ac:dyDescent="0.3">
      <c r="A5673" t="s">
        <v>1769</v>
      </c>
      <c r="B5673">
        <v>143</v>
      </c>
      <c r="C5673">
        <v>19</v>
      </c>
      <c r="D5673">
        <v>0</v>
      </c>
      <c r="E5673" t="s">
        <v>506</v>
      </c>
      <c r="F5673" t="s">
        <v>506</v>
      </c>
      <c r="G5673" t="s">
        <v>498</v>
      </c>
      <c r="H5673" t="str">
        <f>_xlfn.XLOOKUP(constructor_standings__2[[#This Row],[constructorId]],Src_constructors!A:A,Src_constructors!C:C)</f>
        <v>Jaguar</v>
      </c>
      <c r="I5673">
        <f>_xlfn.XLOOKUP(constructor_standings__2[[#This Row],[raceId]],Src_races!A:A,Src_races!B:B)</f>
        <v>2001</v>
      </c>
    </row>
    <row r="5674" spans="1:9" hidden="1" x14ac:dyDescent="0.3">
      <c r="A5674" t="s">
        <v>1780</v>
      </c>
      <c r="B5674">
        <v>144</v>
      </c>
      <c r="C5674">
        <v>19</v>
      </c>
      <c r="D5674">
        <v>0</v>
      </c>
      <c r="E5674" t="s">
        <v>506</v>
      </c>
      <c r="F5674" t="s">
        <v>506</v>
      </c>
      <c r="G5674" t="s">
        <v>498</v>
      </c>
      <c r="H5674" t="str">
        <f>_xlfn.XLOOKUP(constructor_standings__2[[#This Row],[constructorId]],Src_constructors!A:A,Src_constructors!C:C)</f>
        <v>Jaguar</v>
      </c>
      <c r="I5674">
        <f>_xlfn.XLOOKUP(constructor_standings__2[[#This Row],[raceId]],Src_races!A:A,Src_races!B:B)</f>
        <v>2001</v>
      </c>
    </row>
    <row r="5675" spans="1:9" hidden="1" x14ac:dyDescent="0.3">
      <c r="A5675" t="s">
        <v>1791</v>
      </c>
      <c r="B5675">
        <v>145</v>
      </c>
      <c r="C5675">
        <v>19</v>
      </c>
      <c r="D5675">
        <v>0</v>
      </c>
      <c r="E5675" t="s">
        <v>506</v>
      </c>
      <c r="F5675" t="s">
        <v>506</v>
      </c>
      <c r="G5675" t="s">
        <v>498</v>
      </c>
      <c r="H5675" t="str">
        <f>_xlfn.XLOOKUP(constructor_standings__2[[#This Row],[constructorId]],Src_constructors!A:A,Src_constructors!C:C)</f>
        <v>Jaguar</v>
      </c>
      <c r="I5675">
        <f>_xlfn.XLOOKUP(constructor_standings__2[[#This Row],[raceId]],Src_races!A:A,Src_races!B:B)</f>
        <v>2001</v>
      </c>
    </row>
    <row r="5676" spans="1:9" hidden="1" x14ac:dyDescent="0.3">
      <c r="A5676" t="s">
        <v>1802</v>
      </c>
      <c r="B5676">
        <v>146</v>
      </c>
      <c r="C5676">
        <v>19</v>
      </c>
      <c r="D5676">
        <v>0</v>
      </c>
      <c r="E5676" t="s">
        <v>505</v>
      </c>
      <c r="F5676" t="s">
        <v>505</v>
      </c>
      <c r="G5676" t="s">
        <v>498</v>
      </c>
      <c r="H5676" t="str">
        <f>_xlfn.XLOOKUP(constructor_standings__2[[#This Row],[constructorId]],Src_constructors!A:A,Src_constructors!C:C)</f>
        <v>Jaguar</v>
      </c>
      <c r="I5676">
        <f>_xlfn.XLOOKUP(constructor_standings__2[[#This Row],[raceId]],Src_races!A:A,Src_races!B:B)</f>
        <v>2001</v>
      </c>
    </row>
    <row r="5677" spans="1:9" hidden="1" x14ac:dyDescent="0.3">
      <c r="A5677" t="s">
        <v>1813</v>
      </c>
      <c r="B5677">
        <v>147</v>
      </c>
      <c r="C5677">
        <v>19</v>
      </c>
      <c r="D5677">
        <v>4</v>
      </c>
      <c r="E5677" t="s">
        <v>502</v>
      </c>
      <c r="F5677" t="s">
        <v>502</v>
      </c>
      <c r="G5677" t="s">
        <v>498</v>
      </c>
      <c r="H5677" t="str">
        <f>_xlfn.XLOOKUP(constructor_standings__2[[#This Row],[constructorId]],Src_constructors!A:A,Src_constructors!C:C)</f>
        <v>Jaguar</v>
      </c>
      <c r="I5677">
        <f>_xlfn.XLOOKUP(constructor_standings__2[[#This Row],[raceId]],Src_races!A:A,Src_races!B:B)</f>
        <v>2001</v>
      </c>
    </row>
    <row r="5678" spans="1:9" hidden="1" x14ac:dyDescent="0.3">
      <c r="A5678" t="s">
        <v>1824</v>
      </c>
      <c r="B5678">
        <v>148</v>
      </c>
      <c r="C5678">
        <v>19</v>
      </c>
      <c r="D5678">
        <v>5</v>
      </c>
      <c r="E5678" t="s">
        <v>502</v>
      </c>
      <c r="F5678" t="s">
        <v>502</v>
      </c>
      <c r="G5678" t="s">
        <v>498</v>
      </c>
      <c r="H5678" t="str">
        <f>_xlfn.XLOOKUP(constructor_standings__2[[#This Row],[constructorId]],Src_constructors!A:A,Src_constructors!C:C)</f>
        <v>Jaguar</v>
      </c>
      <c r="I5678">
        <f>_xlfn.XLOOKUP(constructor_standings__2[[#This Row],[raceId]],Src_races!A:A,Src_races!B:B)</f>
        <v>2001</v>
      </c>
    </row>
    <row r="5679" spans="1:9" hidden="1" x14ac:dyDescent="0.3">
      <c r="A5679" t="s">
        <v>1835</v>
      </c>
      <c r="B5679">
        <v>149</v>
      </c>
      <c r="C5679">
        <v>19</v>
      </c>
      <c r="D5679">
        <v>5</v>
      </c>
      <c r="E5679" t="s">
        <v>502</v>
      </c>
      <c r="F5679" t="s">
        <v>502</v>
      </c>
      <c r="G5679" t="s">
        <v>498</v>
      </c>
      <c r="H5679" t="str">
        <f>_xlfn.XLOOKUP(constructor_standings__2[[#This Row],[constructorId]],Src_constructors!A:A,Src_constructors!C:C)</f>
        <v>Jaguar</v>
      </c>
      <c r="I5679">
        <f>_xlfn.XLOOKUP(constructor_standings__2[[#This Row],[raceId]],Src_races!A:A,Src_races!B:B)</f>
        <v>2001</v>
      </c>
    </row>
    <row r="5680" spans="1:9" hidden="1" x14ac:dyDescent="0.3">
      <c r="A5680" t="s">
        <v>1846</v>
      </c>
      <c r="B5680">
        <v>150</v>
      </c>
      <c r="C5680">
        <v>19</v>
      </c>
      <c r="D5680">
        <v>5</v>
      </c>
      <c r="E5680" t="s">
        <v>502</v>
      </c>
      <c r="F5680" t="s">
        <v>502</v>
      </c>
      <c r="G5680" t="s">
        <v>498</v>
      </c>
      <c r="H5680" t="str">
        <f>_xlfn.XLOOKUP(constructor_standings__2[[#This Row],[constructorId]],Src_constructors!A:A,Src_constructors!C:C)</f>
        <v>Jaguar</v>
      </c>
      <c r="I5680">
        <f>_xlfn.XLOOKUP(constructor_standings__2[[#This Row],[raceId]],Src_races!A:A,Src_races!B:B)</f>
        <v>2001</v>
      </c>
    </row>
    <row r="5681" spans="1:9" hidden="1" x14ac:dyDescent="0.3">
      <c r="A5681" t="s">
        <v>1857</v>
      </c>
      <c r="B5681">
        <v>151</v>
      </c>
      <c r="C5681">
        <v>19</v>
      </c>
      <c r="D5681">
        <v>5</v>
      </c>
      <c r="E5681" t="s">
        <v>502</v>
      </c>
      <c r="F5681" t="s">
        <v>502</v>
      </c>
      <c r="G5681" t="s">
        <v>498</v>
      </c>
      <c r="H5681" t="str">
        <f>_xlfn.XLOOKUP(constructor_standings__2[[#This Row],[constructorId]],Src_constructors!A:A,Src_constructors!C:C)</f>
        <v>Jaguar</v>
      </c>
      <c r="I5681">
        <f>_xlfn.XLOOKUP(constructor_standings__2[[#This Row],[raceId]],Src_races!A:A,Src_races!B:B)</f>
        <v>2001</v>
      </c>
    </row>
    <row r="5682" spans="1:9" hidden="1" x14ac:dyDescent="0.3">
      <c r="A5682" t="s">
        <v>1868</v>
      </c>
      <c r="B5682">
        <v>152</v>
      </c>
      <c r="C5682">
        <v>19</v>
      </c>
      <c r="D5682">
        <v>5</v>
      </c>
      <c r="E5682" t="s">
        <v>504</v>
      </c>
      <c r="F5682" t="s">
        <v>504</v>
      </c>
      <c r="G5682" t="s">
        <v>498</v>
      </c>
      <c r="H5682" t="str">
        <f>_xlfn.XLOOKUP(constructor_standings__2[[#This Row],[constructorId]],Src_constructors!A:A,Src_constructors!C:C)</f>
        <v>Jaguar</v>
      </c>
      <c r="I5682">
        <f>_xlfn.XLOOKUP(constructor_standings__2[[#This Row],[raceId]],Src_races!A:A,Src_races!B:B)</f>
        <v>2001</v>
      </c>
    </row>
    <row r="5683" spans="1:9" hidden="1" x14ac:dyDescent="0.3">
      <c r="A5683" t="s">
        <v>1879</v>
      </c>
      <c r="B5683">
        <v>153</v>
      </c>
      <c r="C5683">
        <v>19</v>
      </c>
      <c r="D5683">
        <v>5</v>
      </c>
      <c r="E5683" t="s">
        <v>504</v>
      </c>
      <c r="F5683" t="s">
        <v>504</v>
      </c>
      <c r="G5683" t="s">
        <v>498</v>
      </c>
      <c r="H5683" t="str">
        <f>_xlfn.XLOOKUP(constructor_standings__2[[#This Row],[constructorId]],Src_constructors!A:A,Src_constructors!C:C)</f>
        <v>Jaguar</v>
      </c>
      <c r="I5683">
        <f>_xlfn.XLOOKUP(constructor_standings__2[[#This Row],[raceId]],Src_races!A:A,Src_races!B:B)</f>
        <v>2001</v>
      </c>
    </row>
    <row r="5684" spans="1:9" hidden="1" x14ac:dyDescent="0.3">
      <c r="A5684" t="s">
        <v>1890</v>
      </c>
      <c r="B5684">
        <v>154</v>
      </c>
      <c r="C5684">
        <v>19</v>
      </c>
      <c r="D5684">
        <v>5</v>
      </c>
      <c r="E5684" t="s">
        <v>504</v>
      </c>
      <c r="F5684" t="s">
        <v>504</v>
      </c>
      <c r="G5684" t="s">
        <v>498</v>
      </c>
      <c r="H5684" t="str">
        <f>_xlfn.XLOOKUP(constructor_standings__2[[#This Row],[constructorId]],Src_constructors!A:A,Src_constructors!C:C)</f>
        <v>Jaguar</v>
      </c>
      <c r="I5684">
        <f>_xlfn.XLOOKUP(constructor_standings__2[[#This Row],[raceId]],Src_races!A:A,Src_races!B:B)</f>
        <v>2001</v>
      </c>
    </row>
    <row r="5685" spans="1:9" hidden="1" x14ac:dyDescent="0.3">
      <c r="A5685" t="s">
        <v>1901</v>
      </c>
      <c r="B5685">
        <v>155</v>
      </c>
      <c r="C5685">
        <v>19</v>
      </c>
      <c r="D5685">
        <v>7</v>
      </c>
      <c r="E5685" t="s">
        <v>504</v>
      </c>
      <c r="F5685" t="s">
        <v>504</v>
      </c>
      <c r="G5685" t="s">
        <v>498</v>
      </c>
      <c r="H5685" t="str">
        <f>_xlfn.XLOOKUP(constructor_standings__2[[#This Row],[constructorId]],Src_constructors!A:A,Src_constructors!C:C)</f>
        <v>Jaguar</v>
      </c>
      <c r="I5685">
        <f>_xlfn.XLOOKUP(constructor_standings__2[[#This Row],[raceId]],Src_races!A:A,Src_races!B:B)</f>
        <v>2001</v>
      </c>
    </row>
    <row r="5686" spans="1:9" hidden="1" x14ac:dyDescent="0.3">
      <c r="A5686" t="s">
        <v>1912</v>
      </c>
      <c r="B5686">
        <v>156</v>
      </c>
      <c r="C5686">
        <v>19</v>
      </c>
      <c r="D5686">
        <v>9</v>
      </c>
      <c r="E5686" t="s">
        <v>504</v>
      </c>
      <c r="F5686" t="s">
        <v>504</v>
      </c>
      <c r="G5686" t="s">
        <v>498</v>
      </c>
      <c r="H5686" t="str">
        <f>_xlfn.XLOOKUP(constructor_standings__2[[#This Row],[constructorId]],Src_constructors!A:A,Src_constructors!C:C)</f>
        <v>Jaguar</v>
      </c>
      <c r="I5686">
        <f>_xlfn.XLOOKUP(constructor_standings__2[[#This Row],[raceId]],Src_races!A:A,Src_races!B:B)</f>
        <v>2001</v>
      </c>
    </row>
    <row r="5687" spans="1:9" hidden="1" x14ac:dyDescent="0.3">
      <c r="A5687" t="s">
        <v>1923</v>
      </c>
      <c r="B5687">
        <v>157</v>
      </c>
      <c r="C5687">
        <v>19</v>
      </c>
      <c r="D5687">
        <v>9</v>
      </c>
      <c r="E5687" t="s">
        <v>504</v>
      </c>
      <c r="F5687" t="s">
        <v>504</v>
      </c>
      <c r="G5687" t="s">
        <v>498</v>
      </c>
      <c r="H5687" t="str">
        <f>_xlfn.XLOOKUP(constructor_standings__2[[#This Row],[constructorId]],Src_constructors!A:A,Src_constructors!C:C)</f>
        <v>Jaguar</v>
      </c>
      <c r="I5687">
        <f>_xlfn.XLOOKUP(constructor_standings__2[[#This Row],[raceId]],Src_races!A:A,Src_races!B:B)</f>
        <v>2001</v>
      </c>
    </row>
    <row r="5688" spans="1:9" hidden="1" x14ac:dyDescent="0.3">
      <c r="A5688" t="s">
        <v>1953</v>
      </c>
      <c r="B5688">
        <v>160</v>
      </c>
      <c r="C5688">
        <v>19</v>
      </c>
      <c r="D5688">
        <v>0</v>
      </c>
      <c r="E5688" t="s">
        <v>505</v>
      </c>
      <c r="F5688" t="s">
        <v>505</v>
      </c>
      <c r="G5688" t="s">
        <v>498</v>
      </c>
      <c r="H5688" t="str">
        <f>_xlfn.XLOOKUP(constructor_standings__2[[#This Row],[constructorId]],Src_constructors!A:A,Src_constructors!C:C)</f>
        <v>Jaguar</v>
      </c>
      <c r="I5688">
        <f>_xlfn.XLOOKUP(constructor_standings__2[[#This Row],[raceId]],Src_races!A:A,Src_races!B:B)</f>
        <v>2000</v>
      </c>
    </row>
    <row r="5689" spans="1:9" hidden="1" x14ac:dyDescent="0.3">
      <c r="A5689" t="s">
        <v>1964</v>
      </c>
      <c r="B5689">
        <v>161</v>
      </c>
      <c r="C5689">
        <v>19</v>
      </c>
      <c r="D5689">
        <v>0</v>
      </c>
      <c r="E5689" t="s">
        <v>505</v>
      </c>
      <c r="F5689" t="s">
        <v>505</v>
      </c>
      <c r="G5689" t="s">
        <v>498</v>
      </c>
      <c r="H5689" t="str">
        <f>_xlfn.XLOOKUP(constructor_standings__2[[#This Row],[constructorId]],Src_constructors!A:A,Src_constructors!C:C)</f>
        <v>Jaguar</v>
      </c>
      <c r="I5689">
        <f>_xlfn.XLOOKUP(constructor_standings__2[[#This Row],[raceId]],Src_races!A:A,Src_races!B:B)</f>
        <v>2000</v>
      </c>
    </row>
    <row r="5690" spans="1:9" hidden="1" x14ac:dyDescent="0.3">
      <c r="A5690" t="s">
        <v>1975</v>
      </c>
      <c r="B5690">
        <v>162</v>
      </c>
      <c r="C5690">
        <v>19</v>
      </c>
      <c r="D5690">
        <v>0</v>
      </c>
      <c r="E5690" t="s">
        <v>505</v>
      </c>
      <c r="F5690" t="s">
        <v>505</v>
      </c>
      <c r="G5690" t="s">
        <v>498</v>
      </c>
      <c r="H5690" t="str">
        <f>_xlfn.XLOOKUP(constructor_standings__2[[#This Row],[constructorId]],Src_constructors!A:A,Src_constructors!C:C)</f>
        <v>Jaguar</v>
      </c>
      <c r="I5690">
        <f>_xlfn.XLOOKUP(constructor_standings__2[[#This Row],[raceId]],Src_races!A:A,Src_races!B:B)</f>
        <v>2000</v>
      </c>
    </row>
    <row r="5691" spans="1:9" hidden="1" x14ac:dyDescent="0.3">
      <c r="A5691" t="s">
        <v>1986</v>
      </c>
      <c r="B5691">
        <v>163</v>
      </c>
      <c r="C5691">
        <v>19</v>
      </c>
      <c r="D5691">
        <v>0</v>
      </c>
      <c r="E5691" t="s">
        <v>505</v>
      </c>
      <c r="F5691" t="s">
        <v>505</v>
      </c>
      <c r="G5691" t="s">
        <v>498</v>
      </c>
      <c r="H5691" t="str">
        <f>_xlfn.XLOOKUP(constructor_standings__2[[#This Row],[constructorId]],Src_constructors!A:A,Src_constructors!C:C)</f>
        <v>Jaguar</v>
      </c>
      <c r="I5691">
        <f>_xlfn.XLOOKUP(constructor_standings__2[[#This Row],[raceId]],Src_races!A:A,Src_races!B:B)</f>
        <v>2000</v>
      </c>
    </row>
    <row r="5692" spans="1:9" hidden="1" x14ac:dyDescent="0.3">
      <c r="A5692" t="s">
        <v>1997</v>
      </c>
      <c r="B5692">
        <v>164</v>
      </c>
      <c r="C5692">
        <v>19</v>
      </c>
      <c r="D5692">
        <v>3</v>
      </c>
      <c r="E5692" t="s">
        <v>502</v>
      </c>
      <c r="F5692" t="s">
        <v>502</v>
      </c>
      <c r="G5692" t="s">
        <v>498</v>
      </c>
      <c r="H5692" t="str">
        <f>_xlfn.XLOOKUP(constructor_standings__2[[#This Row],[constructorId]],Src_constructors!A:A,Src_constructors!C:C)</f>
        <v>Jaguar</v>
      </c>
      <c r="I5692">
        <f>_xlfn.XLOOKUP(constructor_standings__2[[#This Row],[raceId]],Src_races!A:A,Src_races!B:B)</f>
        <v>2000</v>
      </c>
    </row>
    <row r="5693" spans="1:9" hidden="1" x14ac:dyDescent="0.3">
      <c r="A5693" t="s">
        <v>2008</v>
      </c>
      <c r="B5693">
        <v>165</v>
      </c>
      <c r="C5693">
        <v>19</v>
      </c>
      <c r="D5693">
        <v>3</v>
      </c>
      <c r="E5693" t="s">
        <v>502</v>
      </c>
      <c r="F5693" t="s">
        <v>502</v>
      </c>
      <c r="G5693" t="s">
        <v>498</v>
      </c>
      <c r="H5693" t="str">
        <f>_xlfn.XLOOKUP(constructor_standings__2[[#This Row],[constructorId]],Src_constructors!A:A,Src_constructors!C:C)</f>
        <v>Jaguar</v>
      </c>
      <c r="I5693">
        <f>_xlfn.XLOOKUP(constructor_standings__2[[#This Row],[raceId]],Src_races!A:A,Src_races!B:B)</f>
        <v>2000</v>
      </c>
    </row>
    <row r="5694" spans="1:9" hidden="1" x14ac:dyDescent="0.3">
      <c r="A5694" t="s">
        <v>2019</v>
      </c>
      <c r="B5694">
        <v>166</v>
      </c>
      <c r="C5694">
        <v>19</v>
      </c>
      <c r="D5694">
        <v>3</v>
      </c>
      <c r="E5694" t="s">
        <v>502</v>
      </c>
      <c r="F5694" t="s">
        <v>502</v>
      </c>
      <c r="G5694" t="s">
        <v>498</v>
      </c>
      <c r="H5694" t="str">
        <f>_xlfn.XLOOKUP(constructor_standings__2[[#This Row],[constructorId]],Src_constructors!A:A,Src_constructors!C:C)</f>
        <v>Jaguar</v>
      </c>
      <c r="I5694">
        <f>_xlfn.XLOOKUP(constructor_standings__2[[#This Row],[raceId]],Src_races!A:A,Src_races!B:B)</f>
        <v>2000</v>
      </c>
    </row>
    <row r="5695" spans="1:9" hidden="1" x14ac:dyDescent="0.3">
      <c r="A5695" t="s">
        <v>2030</v>
      </c>
      <c r="B5695">
        <v>167</v>
      </c>
      <c r="C5695">
        <v>19</v>
      </c>
      <c r="D5695">
        <v>3</v>
      </c>
      <c r="E5695" t="s">
        <v>504</v>
      </c>
      <c r="F5695" t="s">
        <v>504</v>
      </c>
      <c r="G5695" t="s">
        <v>498</v>
      </c>
      <c r="H5695" t="str">
        <f>_xlfn.XLOOKUP(constructor_standings__2[[#This Row],[constructorId]],Src_constructors!A:A,Src_constructors!C:C)</f>
        <v>Jaguar</v>
      </c>
      <c r="I5695">
        <f>_xlfn.XLOOKUP(constructor_standings__2[[#This Row],[raceId]],Src_races!A:A,Src_races!B:B)</f>
        <v>2000</v>
      </c>
    </row>
    <row r="5696" spans="1:9" hidden="1" x14ac:dyDescent="0.3">
      <c r="A5696" t="s">
        <v>2041</v>
      </c>
      <c r="B5696">
        <v>168</v>
      </c>
      <c r="C5696">
        <v>19</v>
      </c>
      <c r="D5696">
        <v>3</v>
      </c>
      <c r="E5696" t="s">
        <v>505</v>
      </c>
      <c r="F5696" t="s">
        <v>505</v>
      </c>
      <c r="G5696" t="s">
        <v>498</v>
      </c>
      <c r="H5696" t="str">
        <f>_xlfn.XLOOKUP(constructor_standings__2[[#This Row],[constructorId]],Src_constructors!A:A,Src_constructors!C:C)</f>
        <v>Jaguar</v>
      </c>
      <c r="I5696">
        <f>_xlfn.XLOOKUP(constructor_standings__2[[#This Row],[raceId]],Src_races!A:A,Src_races!B:B)</f>
        <v>2000</v>
      </c>
    </row>
    <row r="5697" spans="1:9" hidden="1" x14ac:dyDescent="0.3">
      <c r="A5697" t="s">
        <v>2052</v>
      </c>
      <c r="B5697">
        <v>169</v>
      </c>
      <c r="C5697">
        <v>19</v>
      </c>
      <c r="D5697">
        <v>3</v>
      </c>
      <c r="E5697" t="s">
        <v>505</v>
      </c>
      <c r="F5697" t="s">
        <v>505</v>
      </c>
      <c r="G5697" t="s">
        <v>498</v>
      </c>
      <c r="H5697" t="str">
        <f>_xlfn.XLOOKUP(constructor_standings__2[[#This Row],[constructorId]],Src_constructors!A:A,Src_constructors!C:C)</f>
        <v>Jaguar</v>
      </c>
      <c r="I5697">
        <f>_xlfn.XLOOKUP(constructor_standings__2[[#This Row],[raceId]],Src_races!A:A,Src_races!B:B)</f>
        <v>2000</v>
      </c>
    </row>
    <row r="5698" spans="1:9" hidden="1" x14ac:dyDescent="0.3">
      <c r="A5698" t="s">
        <v>2063</v>
      </c>
      <c r="B5698">
        <v>170</v>
      </c>
      <c r="C5698">
        <v>19</v>
      </c>
      <c r="D5698">
        <v>3</v>
      </c>
      <c r="E5698" t="s">
        <v>505</v>
      </c>
      <c r="F5698" t="s">
        <v>505</v>
      </c>
      <c r="G5698" t="s">
        <v>498</v>
      </c>
      <c r="H5698" t="str">
        <f>_xlfn.XLOOKUP(constructor_standings__2[[#This Row],[constructorId]],Src_constructors!A:A,Src_constructors!C:C)</f>
        <v>Jaguar</v>
      </c>
      <c r="I5698">
        <f>_xlfn.XLOOKUP(constructor_standings__2[[#This Row],[raceId]],Src_races!A:A,Src_races!B:B)</f>
        <v>2000</v>
      </c>
    </row>
    <row r="5699" spans="1:9" hidden="1" x14ac:dyDescent="0.3">
      <c r="A5699" t="s">
        <v>2074</v>
      </c>
      <c r="B5699">
        <v>171</v>
      </c>
      <c r="C5699">
        <v>19</v>
      </c>
      <c r="D5699">
        <v>3</v>
      </c>
      <c r="E5699" t="s">
        <v>505</v>
      </c>
      <c r="F5699" t="s">
        <v>505</v>
      </c>
      <c r="G5699" t="s">
        <v>498</v>
      </c>
      <c r="H5699" t="str">
        <f>_xlfn.XLOOKUP(constructor_standings__2[[#This Row],[constructorId]],Src_constructors!A:A,Src_constructors!C:C)</f>
        <v>Jaguar</v>
      </c>
      <c r="I5699">
        <f>_xlfn.XLOOKUP(constructor_standings__2[[#This Row],[raceId]],Src_races!A:A,Src_races!B:B)</f>
        <v>2000</v>
      </c>
    </row>
    <row r="5700" spans="1:9" hidden="1" x14ac:dyDescent="0.3">
      <c r="A5700" t="s">
        <v>2085</v>
      </c>
      <c r="B5700">
        <v>172</v>
      </c>
      <c r="C5700">
        <v>19</v>
      </c>
      <c r="D5700">
        <v>3</v>
      </c>
      <c r="E5700" t="s">
        <v>505</v>
      </c>
      <c r="F5700" t="s">
        <v>505</v>
      </c>
      <c r="G5700" t="s">
        <v>498</v>
      </c>
      <c r="H5700" t="str">
        <f>_xlfn.XLOOKUP(constructor_standings__2[[#This Row],[constructorId]],Src_constructors!A:A,Src_constructors!C:C)</f>
        <v>Jaguar</v>
      </c>
      <c r="I5700">
        <f>_xlfn.XLOOKUP(constructor_standings__2[[#This Row],[raceId]],Src_races!A:A,Src_races!B:B)</f>
        <v>2000</v>
      </c>
    </row>
    <row r="5701" spans="1:9" hidden="1" x14ac:dyDescent="0.3">
      <c r="A5701" t="s">
        <v>2096</v>
      </c>
      <c r="B5701">
        <v>173</v>
      </c>
      <c r="C5701">
        <v>19</v>
      </c>
      <c r="D5701">
        <v>3</v>
      </c>
      <c r="E5701" t="s">
        <v>505</v>
      </c>
      <c r="F5701" t="s">
        <v>505</v>
      </c>
      <c r="G5701" t="s">
        <v>498</v>
      </c>
      <c r="H5701" t="str">
        <f>_xlfn.XLOOKUP(constructor_standings__2[[#This Row],[constructorId]],Src_constructors!A:A,Src_constructors!C:C)</f>
        <v>Jaguar</v>
      </c>
      <c r="I5701">
        <f>_xlfn.XLOOKUP(constructor_standings__2[[#This Row],[raceId]],Src_races!A:A,Src_races!B:B)</f>
        <v>2000</v>
      </c>
    </row>
    <row r="5702" spans="1:9" hidden="1" x14ac:dyDescent="0.3">
      <c r="A5702" t="s">
        <v>2107</v>
      </c>
      <c r="B5702">
        <v>174</v>
      </c>
      <c r="C5702">
        <v>19</v>
      </c>
      <c r="D5702">
        <v>4</v>
      </c>
      <c r="E5702" t="s">
        <v>505</v>
      </c>
      <c r="F5702" t="s">
        <v>505</v>
      </c>
      <c r="G5702" t="s">
        <v>498</v>
      </c>
      <c r="H5702" t="str">
        <f>_xlfn.XLOOKUP(constructor_standings__2[[#This Row],[constructorId]],Src_constructors!A:A,Src_constructors!C:C)</f>
        <v>Jaguar</v>
      </c>
      <c r="I5702">
        <f>_xlfn.XLOOKUP(constructor_standings__2[[#This Row],[raceId]],Src_races!A:A,Src_races!B:B)</f>
        <v>2000</v>
      </c>
    </row>
    <row r="5703" spans="1:9" hidden="1" x14ac:dyDescent="0.3">
      <c r="A5703" t="s">
        <v>1746</v>
      </c>
      <c r="B5703">
        <v>141</v>
      </c>
      <c r="C5703">
        <v>20</v>
      </c>
      <c r="D5703">
        <v>0</v>
      </c>
      <c r="E5703" t="s">
        <v>502</v>
      </c>
      <c r="F5703" t="s">
        <v>502</v>
      </c>
      <c r="G5703" t="s">
        <v>498</v>
      </c>
      <c r="H5703" t="str">
        <f>_xlfn.XLOOKUP(constructor_standings__2[[#This Row],[constructorId]],Src_constructors!A:A,Src_constructors!C:C)</f>
        <v>Prost</v>
      </c>
      <c r="I5703">
        <f>_xlfn.XLOOKUP(constructor_standings__2[[#This Row],[raceId]],Src_races!A:A,Src_races!B:B)</f>
        <v>2001</v>
      </c>
    </row>
    <row r="5704" spans="1:9" hidden="1" x14ac:dyDescent="0.3">
      <c r="A5704" t="s">
        <v>1757</v>
      </c>
      <c r="B5704">
        <v>142</v>
      </c>
      <c r="C5704">
        <v>20</v>
      </c>
      <c r="D5704">
        <v>0</v>
      </c>
      <c r="E5704" t="s">
        <v>505</v>
      </c>
      <c r="F5704" t="s">
        <v>505</v>
      </c>
      <c r="G5704" t="s">
        <v>498</v>
      </c>
      <c r="H5704" t="str">
        <f>_xlfn.XLOOKUP(constructor_standings__2[[#This Row],[constructorId]],Src_constructors!A:A,Src_constructors!C:C)</f>
        <v>Prost</v>
      </c>
      <c r="I5704">
        <f>_xlfn.XLOOKUP(constructor_standings__2[[#This Row],[raceId]],Src_races!A:A,Src_races!B:B)</f>
        <v>2001</v>
      </c>
    </row>
    <row r="5705" spans="1:9" hidden="1" x14ac:dyDescent="0.3">
      <c r="A5705" t="s">
        <v>1768</v>
      </c>
      <c r="B5705">
        <v>143</v>
      </c>
      <c r="C5705">
        <v>20</v>
      </c>
      <c r="D5705">
        <v>0</v>
      </c>
      <c r="E5705" t="s">
        <v>505</v>
      </c>
      <c r="F5705" t="s">
        <v>505</v>
      </c>
      <c r="G5705" t="s">
        <v>498</v>
      </c>
      <c r="H5705" t="str">
        <f>_xlfn.XLOOKUP(constructor_standings__2[[#This Row],[constructorId]],Src_constructors!A:A,Src_constructors!C:C)</f>
        <v>Prost</v>
      </c>
      <c r="I5705">
        <f>_xlfn.XLOOKUP(constructor_standings__2[[#This Row],[raceId]],Src_races!A:A,Src_races!B:B)</f>
        <v>2001</v>
      </c>
    </row>
    <row r="5706" spans="1:9" hidden="1" x14ac:dyDescent="0.3">
      <c r="A5706" t="s">
        <v>1779</v>
      </c>
      <c r="B5706">
        <v>144</v>
      </c>
      <c r="C5706">
        <v>20</v>
      </c>
      <c r="D5706">
        <v>0</v>
      </c>
      <c r="E5706" t="s">
        <v>505</v>
      </c>
      <c r="F5706" t="s">
        <v>505</v>
      </c>
      <c r="G5706" t="s">
        <v>498</v>
      </c>
      <c r="H5706" t="str">
        <f>_xlfn.XLOOKUP(constructor_standings__2[[#This Row],[constructorId]],Src_constructors!A:A,Src_constructors!C:C)</f>
        <v>Prost</v>
      </c>
      <c r="I5706">
        <f>_xlfn.XLOOKUP(constructor_standings__2[[#This Row],[raceId]],Src_races!A:A,Src_races!B:B)</f>
        <v>2001</v>
      </c>
    </row>
    <row r="5707" spans="1:9" hidden="1" x14ac:dyDescent="0.3">
      <c r="A5707" t="s">
        <v>1790</v>
      </c>
      <c r="B5707">
        <v>145</v>
      </c>
      <c r="C5707">
        <v>20</v>
      </c>
      <c r="D5707">
        <v>0</v>
      </c>
      <c r="E5707" t="s">
        <v>505</v>
      </c>
      <c r="F5707" t="s">
        <v>505</v>
      </c>
      <c r="G5707" t="s">
        <v>498</v>
      </c>
      <c r="H5707" t="str">
        <f>_xlfn.XLOOKUP(constructor_standings__2[[#This Row],[constructorId]],Src_constructors!A:A,Src_constructors!C:C)</f>
        <v>Prost</v>
      </c>
      <c r="I5707">
        <f>_xlfn.XLOOKUP(constructor_standings__2[[#This Row],[raceId]],Src_races!A:A,Src_races!B:B)</f>
        <v>2001</v>
      </c>
    </row>
    <row r="5708" spans="1:9" hidden="1" x14ac:dyDescent="0.3">
      <c r="A5708" t="s">
        <v>1801</v>
      </c>
      <c r="B5708">
        <v>146</v>
      </c>
      <c r="C5708">
        <v>20</v>
      </c>
      <c r="D5708">
        <v>0</v>
      </c>
      <c r="E5708" t="s">
        <v>506</v>
      </c>
      <c r="F5708" t="s">
        <v>506</v>
      </c>
      <c r="G5708" t="s">
        <v>498</v>
      </c>
      <c r="H5708" t="str">
        <f>_xlfn.XLOOKUP(constructor_standings__2[[#This Row],[constructorId]],Src_constructors!A:A,Src_constructors!C:C)</f>
        <v>Prost</v>
      </c>
      <c r="I5708">
        <f>_xlfn.XLOOKUP(constructor_standings__2[[#This Row],[raceId]],Src_races!A:A,Src_races!B:B)</f>
        <v>2001</v>
      </c>
    </row>
    <row r="5709" spans="1:9" hidden="1" x14ac:dyDescent="0.3">
      <c r="A5709" t="s">
        <v>1812</v>
      </c>
      <c r="B5709">
        <v>147</v>
      </c>
      <c r="C5709">
        <v>20</v>
      </c>
      <c r="D5709">
        <v>1</v>
      </c>
      <c r="E5709" t="s">
        <v>506</v>
      </c>
      <c r="F5709" t="s">
        <v>506</v>
      </c>
      <c r="G5709" t="s">
        <v>498</v>
      </c>
      <c r="H5709" t="str">
        <f>_xlfn.XLOOKUP(constructor_standings__2[[#This Row],[constructorId]],Src_constructors!A:A,Src_constructors!C:C)</f>
        <v>Prost</v>
      </c>
      <c r="I5709">
        <f>_xlfn.XLOOKUP(constructor_standings__2[[#This Row],[raceId]],Src_races!A:A,Src_races!B:B)</f>
        <v>2001</v>
      </c>
    </row>
    <row r="5710" spans="1:9" hidden="1" x14ac:dyDescent="0.3">
      <c r="A5710" t="s">
        <v>1823</v>
      </c>
      <c r="B5710">
        <v>148</v>
      </c>
      <c r="C5710">
        <v>20</v>
      </c>
      <c r="D5710">
        <v>3</v>
      </c>
      <c r="E5710" t="s">
        <v>504</v>
      </c>
      <c r="F5710" t="s">
        <v>504</v>
      </c>
      <c r="G5710" t="s">
        <v>498</v>
      </c>
      <c r="H5710" t="str">
        <f>_xlfn.XLOOKUP(constructor_standings__2[[#This Row],[constructorId]],Src_constructors!A:A,Src_constructors!C:C)</f>
        <v>Prost</v>
      </c>
      <c r="I5710">
        <f>_xlfn.XLOOKUP(constructor_standings__2[[#This Row],[raceId]],Src_races!A:A,Src_races!B:B)</f>
        <v>2001</v>
      </c>
    </row>
    <row r="5711" spans="1:9" hidden="1" x14ac:dyDescent="0.3">
      <c r="A5711" t="s">
        <v>1834</v>
      </c>
      <c r="B5711">
        <v>149</v>
      </c>
      <c r="C5711">
        <v>20</v>
      </c>
      <c r="D5711">
        <v>3</v>
      </c>
      <c r="E5711" t="s">
        <v>504</v>
      </c>
      <c r="F5711" t="s">
        <v>504</v>
      </c>
      <c r="G5711" t="s">
        <v>498</v>
      </c>
      <c r="H5711" t="str">
        <f>_xlfn.XLOOKUP(constructor_standings__2[[#This Row],[constructorId]],Src_constructors!A:A,Src_constructors!C:C)</f>
        <v>Prost</v>
      </c>
      <c r="I5711">
        <f>_xlfn.XLOOKUP(constructor_standings__2[[#This Row],[raceId]],Src_races!A:A,Src_races!B:B)</f>
        <v>2001</v>
      </c>
    </row>
    <row r="5712" spans="1:9" hidden="1" x14ac:dyDescent="0.3">
      <c r="A5712" t="s">
        <v>1845</v>
      </c>
      <c r="B5712">
        <v>150</v>
      </c>
      <c r="C5712">
        <v>20</v>
      </c>
      <c r="D5712">
        <v>3</v>
      </c>
      <c r="E5712" t="s">
        <v>504</v>
      </c>
      <c r="F5712" t="s">
        <v>504</v>
      </c>
      <c r="G5712" t="s">
        <v>498</v>
      </c>
      <c r="H5712" t="str">
        <f>_xlfn.XLOOKUP(constructor_standings__2[[#This Row],[constructorId]],Src_constructors!A:A,Src_constructors!C:C)</f>
        <v>Prost</v>
      </c>
      <c r="I5712">
        <f>_xlfn.XLOOKUP(constructor_standings__2[[#This Row],[raceId]],Src_races!A:A,Src_races!B:B)</f>
        <v>2001</v>
      </c>
    </row>
    <row r="5713" spans="1:9" hidden="1" x14ac:dyDescent="0.3">
      <c r="A5713" t="s">
        <v>1856</v>
      </c>
      <c r="B5713">
        <v>151</v>
      </c>
      <c r="C5713">
        <v>20</v>
      </c>
      <c r="D5713">
        <v>3</v>
      </c>
      <c r="E5713" t="s">
        <v>504</v>
      </c>
      <c r="F5713" t="s">
        <v>504</v>
      </c>
      <c r="G5713" t="s">
        <v>498</v>
      </c>
      <c r="H5713" t="str">
        <f>_xlfn.XLOOKUP(constructor_standings__2[[#This Row],[constructorId]],Src_constructors!A:A,Src_constructors!C:C)</f>
        <v>Prost</v>
      </c>
      <c r="I5713">
        <f>_xlfn.XLOOKUP(constructor_standings__2[[#This Row],[raceId]],Src_races!A:A,Src_races!B:B)</f>
        <v>2001</v>
      </c>
    </row>
    <row r="5714" spans="1:9" hidden="1" x14ac:dyDescent="0.3">
      <c r="A5714" t="s">
        <v>1867</v>
      </c>
      <c r="B5714">
        <v>152</v>
      </c>
      <c r="C5714">
        <v>20</v>
      </c>
      <c r="D5714">
        <v>4</v>
      </c>
      <c r="E5714" t="s">
        <v>505</v>
      </c>
      <c r="F5714" t="s">
        <v>505</v>
      </c>
      <c r="G5714" t="s">
        <v>498</v>
      </c>
      <c r="H5714" t="str">
        <f>_xlfn.XLOOKUP(constructor_standings__2[[#This Row],[constructorId]],Src_constructors!A:A,Src_constructors!C:C)</f>
        <v>Prost</v>
      </c>
      <c r="I5714">
        <f>_xlfn.XLOOKUP(constructor_standings__2[[#This Row],[raceId]],Src_races!A:A,Src_races!B:B)</f>
        <v>2001</v>
      </c>
    </row>
    <row r="5715" spans="1:9" hidden="1" x14ac:dyDescent="0.3">
      <c r="A5715" t="s">
        <v>1878</v>
      </c>
      <c r="B5715">
        <v>153</v>
      </c>
      <c r="C5715">
        <v>20</v>
      </c>
      <c r="D5715">
        <v>4</v>
      </c>
      <c r="E5715" t="s">
        <v>505</v>
      </c>
      <c r="F5715" t="s">
        <v>505</v>
      </c>
      <c r="G5715" t="s">
        <v>498</v>
      </c>
      <c r="H5715" t="str">
        <f>_xlfn.XLOOKUP(constructor_standings__2[[#This Row],[constructorId]],Src_constructors!A:A,Src_constructors!C:C)</f>
        <v>Prost</v>
      </c>
      <c r="I5715">
        <f>_xlfn.XLOOKUP(constructor_standings__2[[#This Row],[raceId]],Src_races!A:A,Src_races!B:B)</f>
        <v>2001</v>
      </c>
    </row>
    <row r="5716" spans="1:9" hidden="1" x14ac:dyDescent="0.3">
      <c r="A5716" t="s">
        <v>1889</v>
      </c>
      <c r="B5716">
        <v>154</v>
      </c>
      <c r="C5716">
        <v>20</v>
      </c>
      <c r="D5716">
        <v>4</v>
      </c>
      <c r="E5716" t="s">
        <v>505</v>
      </c>
      <c r="F5716" t="s">
        <v>505</v>
      </c>
      <c r="G5716" t="s">
        <v>498</v>
      </c>
      <c r="H5716" t="str">
        <f>_xlfn.XLOOKUP(constructor_standings__2[[#This Row],[constructorId]],Src_constructors!A:A,Src_constructors!C:C)</f>
        <v>Prost</v>
      </c>
      <c r="I5716">
        <f>_xlfn.XLOOKUP(constructor_standings__2[[#This Row],[raceId]],Src_races!A:A,Src_races!B:B)</f>
        <v>2001</v>
      </c>
    </row>
    <row r="5717" spans="1:9" hidden="1" x14ac:dyDescent="0.3">
      <c r="A5717" t="s">
        <v>1900</v>
      </c>
      <c r="B5717">
        <v>155</v>
      </c>
      <c r="C5717">
        <v>20</v>
      </c>
      <c r="D5717">
        <v>4</v>
      </c>
      <c r="E5717" t="s">
        <v>505</v>
      </c>
      <c r="F5717" t="s">
        <v>505</v>
      </c>
      <c r="G5717" t="s">
        <v>498</v>
      </c>
      <c r="H5717" t="str">
        <f>_xlfn.XLOOKUP(constructor_standings__2[[#This Row],[constructorId]],Src_constructors!A:A,Src_constructors!C:C)</f>
        <v>Prost</v>
      </c>
      <c r="I5717">
        <f>_xlfn.XLOOKUP(constructor_standings__2[[#This Row],[raceId]],Src_races!A:A,Src_races!B:B)</f>
        <v>2001</v>
      </c>
    </row>
    <row r="5718" spans="1:9" hidden="1" x14ac:dyDescent="0.3">
      <c r="A5718" t="s">
        <v>1911</v>
      </c>
      <c r="B5718">
        <v>156</v>
      </c>
      <c r="C5718">
        <v>20</v>
      </c>
      <c r="D5718">
        <v>4</v>
      </c>
      <c r="E5718" t="s">
        <v>505</v>
      </c>
      <c r="F5718" t="s">
        <v>505</v>
      </c>
      <c r="G5718" t="s">
        <v>498</v>
      </c>
      <c r="H5718" t="str">
        <f>_xlfn.XLOOKUP(constructor_standings__2[[#This Row],[constructorId]],Src_constructors!A:A,Src_constructors!C:C)</f>
        <v>Prost</v>
      </c>
      <c r="I5718">
        <f>_xlfn.XLOOKUP(constructor_standings__2[[#This Row],[raceId]],Src_races!A:A,Src_races!B:B)</f>
        <v>2001</v>
      </c>
    </row>
    <row r="5719" spans="1:9" hidden="1" x14ac:dyDescent="0.3">
      <c r="A5719" t="s">
        <v>1922</v>
      </c>
      <c r="B5719">
        <v>157</v>
      </c>
      <c r="C5719">
        <v>20</v>
      </c>
      <c r="D5719">
        <v>4</v>
      </c>
      <c r="E5719" t="s">
        <v>505</v>
      </c>
      <c r="F5719" t="s">
        <v>505</v>
      </c>
      <c r="G5719" t="s">
        <v>498</v>
      </c>
      <c r="H5719" t="str">
        <f>_xlfn.XLOOKUP(constructor_standings__2[[#This Row],[constructorId]],Src_constructors!A:A,Src_constructors!C:C)</f>
        <v>Prost</v>
      </c>
      <c r="I5719">
        <f>_xlfn.XLOOKUP(constructor_standings__2[[#This Row],[raceId]],Src_races!A:A,Src_races!B:B)</f>
        <v>2001</v>
      </c>
    </row>
    <row r="5720" spans="1:9" hidden="1" x14ac:dyDescent="0.3">
      <c r="A5720" t="s">
        <v>1934</v>
      </c>
      <c r="B5720">
        <v>158</v>
      </c>
      <c r="C5720">
        <v>20</v>
      </c>
      <c r="D5720">
        <v>0</v>
      </c>
      <c r="E5720" t="s">
        <v>501</v>
      </c>
      <c r="F5720" t="s">
        <v>501</v>
      </c>
      <c r="G5720" t="s">
        <v>498</v>
      </c>
      <c r="H5720" t="str">
        <f>_xlfn.XLOOKUP(constructor_standings__2[[#This Row],[constructorId]],Src_constructors!A:A,Src_constructors!C:C)</f>
        <v>Prost</v>
      </c>
      <c r="I5720">
        <f>_xlfn.XLOOKUP(constructor_standings__2[[#This Row],[raceId]],Src_races!A:A,Src_races!B:B)</f>
        <v>2000</v>
      </c>
    </row>
    <row r="5721" spans="1:9" hidden="1" x14ac:dyDescent="0.3">
      <c r="A5721" t="s">
        <v>1940</v>
      </c>
      <c r="B5721">
        <v>159</v>
      </c>
      <c r="C5721">
        <v>20</v>
      </c>
      <c r="D5721">
        <v>0</v>
      </c>
      <c r="E5721" t="s">
        <v>504</v>
      </c>
      <c r="F5721" t="s">
        <v>504</v>
      </c>
      <c r="G5721" t="s">
        <v>498</v>
      </c>
      <c r="H5721" t="str">
        <f>_xlfn.XLOOKUP(constructor_standings__2[[#This Row],[constructorId]],Src_constructors!A:A,Src_constructors!C:C)</f>
        <v>Prost</v>
      </c>
      <c r="I5721">
        <f>_xlfn.XLOOKUP(constructor_standings__2[[#This Row],[raceId]],Src_races!A:A,Src_races!B:B)</f>
        <v>2000</v>
      </c>
    </row>
    <row r="5722" spans="1:9" hidden="1" x14ac:dyDescent="0.3">
      <c r="A5722" t="s">
        <v>1948</v>
      </c>
      <c r="B5722">
        <v>160</v>
      </c>
      <c r="C5722">
        <v>20</v>
      </c>
      <c r="D5722">
        <v>0</v>
      </c>
      <c r="E5722" t="s">
        <v>507</v>
      </c>
      <c r="F5722" t="s">
        <v>507</v>
      </c>
      <c r="G5722" t="s">
        <v>498</v>
      </c>
      <c r="H5722" t="str">
        <f>_xlfn.XLOOKUP(constructor_standings__2[[#This Row],[constructorId]],Src_constructors!A:A,Src_constructors!C:C)</f>
        <v>Prost</v>
      </c>
      <c r="I5722">
        <f>_xlfn.XLOOKUP(constructor_standings__2[[#This Row],[raceId]],Src_races!A:A,Src_races!B:B)</f>
        <v>2000</v>
      </c>
    </row>
    <row r="5723" spans="1:9" hidden="1" x14ac:dyDescent="0.3">
      <c r="A5723" t="s">
        <v>1959</v>
      </c>
      <c r="B5723">
        <v>161</v>
      </c>
      <c r="C5723">
        <v>20</v>
      </c>
      <c r="D5723">
        <v>0</v>
      </c>
      <c r="E5723" t="s">
        <v>507</v>
      </c>
      <c r="F5723" t="s">
        <v>507</v>
      </c>
      <c r="G5723" t="s">
        <v>498</v>
      </c>
      <c r="H5723" t="str">
        <f>_xlfn.XLOOKUP(constructor_standings__2[[#This Row],[constructorId]],Src_constructors!A:A,Src_constructors!C:C)</f>
        <v>Prost</v>
      </c>
      <c r="I5723">
        <f>_xlfn.XLOOKUP(constructor_standings__2[[#This Row],[raceId]],Src_races!A:A,Src_races!B:B)</f>
        <v>2000</v>
      </c>
    </row>
    <row r="5724" spans="1:9" hidden="1" x14ac:dyDescent="0.3">
      <c r="A5724" t="s">
        <v>1970</v>
      </c>
      <c r="B5724">
        <v>162</v>
      </c>
      <c r="C5724">
        <v>20</v>
      </c>
      <c r="D5724">
        <v>0</v>
      </c>
      <c r="E5724" t="s">
        <v>507</v>
      </c>
      <c r="F5724" t="s">
        <v>507</v>
      </c>
      <c r="G5724" t="s">
        <v>498</v>
      </c>
      <c r="H5724" t="str">
        <f>_xlfn.XLOOKUP(constructor_standings__2[[#This Row],[constructorId]],Src_constructors!A:A,Src_constructors!C:C)</f>
        <v>Prost</v>
      </c>
      <c r="I5724">
        <f>_xlfn.XLOOKUP(constructor_standings__2[[#This Row],[raceId]],Src_races!A:A,Src_races!B:B)</f>
        <v>2000</v>
      </c>
    </row>
    <row r="5725" spans="1:9" hidden="1" x14ac:dyDescent="0.3">
      <c r="A5725" t="s">
        <v>1981</v>
      </c>
      <c r="B5725">
        <v>163</v>
      </c>
      <c r="C5725">
        <v>20</v>
      </c>
      <c r="D5725">
        <v>0</v>
      </c>
      <c r="E5725" t="s">
        <v>507</v>
      </c>
      <c r="F5725" t="s">
        <v>507</v>
      </c>
      <c r="G5725" t="s">
        <v>498</v>
      </c>
      <c r="H5725" t="str">
        <f>_xlfn.XLOOKUP(constructor_standings__2[[#This Row],[constructorId]],Src_constructors!A:A,Src_constructors!C:C)</f>
        <v>Prost</v>
      </c>
      <c r="I5725">
        <f>_xlfn.XLOOKUP(constructor_standings__2[[#This Row],[raceId]],Src_races!A:A,Src_races!B:B)</f>
        <v>2000</v>
      </c>
    </row>
    <row r="5726" spans="1:9" hidden="1" x14ac:dyDescent="0.3">
      <c r="A5726" t="s">
        <v>1992</v>
      </c>
      <c r="B5726">
        <v>164</v>
      </c>
      <c r="C5726">
        <v>20</v>
      </c>
      <c r="D5726">
        <v>0</v>
      </c>
      <c r="E5726" t="s">
        <v>507</v>
      </c>
      <c r="F5726" t="s">
        <v>507</v>
      </c>
      <c r="G5726" t="s">
        <v>498</v>
      </c>
      <c r="H5726" t="str">
        <f>_xlfn.XLOOKUP(constructor_standings__2[[#This Row],[constructorId]],Src_constructors!A:A,Src_constructors!C:C)</f>
        <v>Prost</v>
      </c>
      <c r="I5726">
        <f>_xlfn.XLOOKUP(constructor_standings__2[[#This Row],[raceId]],Src_races!A:A,Src_races!B:B)</f>
        <v>2000</v>
      </c>
    </row>
    <row r="5727" spans="1:9" hidden="1" x14ac:dyDescent="0.3">
      <c r="A5727" t="s">
        <v>2003</v>
      </c>
      <c r="B5727">
        <v>165</v>
      </c>
      <c r="C5727">
        <v>20</v>
      </c>
      <c r="D5727">
        <v>0</v>
      </c>
      <c r="E5727" t="s">
        <v>507</v>
      </c>
      <c r="F5727" t="s">
        <v>507</v>
      </c>
      <c r="G5727" t="s">
        <v>498</v>
      </c>
      <c r="H5727" t="str">
        <f>_xlfn.XLOOKUP(constructor_standings__2[[#This Row],[constructorId]],Src_constructors!A:A,Src_constructors!C:C)</f>
        <v>Prost</v>
      </c>
      <c r="I5727">
        <f>_xlfn.XLOOKUP(constructor_standings__2[[#This Row],[raceId]],Src_races!A:A,Src_races!B:B)</f>
        <v>2000</v>
      </c>
    </row>
    <row r="5728" spans="1:9" hidden="1" x14ac:dyDescent="0.3">
      <c r="A5728" t="s">
        <v>2014</v>
      </c>
      <c r="B5728">
        <v>166</v>
      </c>
      <c r="C5728">
        <v>20</v>
      </c>
      <c r="D5728">
        <v>0</v>
      </c>
      <c r="E5728" t="s">
        <v>507</v>
      </c>
      <c r="F5728" t="s">
        <v>507</v>
      </c>
      <c r="G5728" t="s">
        <v>498</v>
      </c>
      <c r="H5728" t="str">
        <f>_xlfn.XLOOKUP(constructor_standings__2[[#This Row],[constructorId]],Src_constructors!A:A,Src_constructors!C:C)</f>
        <v>Prost</v>
      </c>
      <c r="I5728">
        <f>_xlfn.XLOOKUP(constructor_standings__2[[#This Row],[raceId]],Src_races!A:A,Src_races!B:B)</f>
        <v>2000</v>
      </c>
    </row>
    <row r="5729" spans="1:9" hidden="1" x14ac:dyDescent="0.3">
      <c r="A5729" t="s">
        <v>2025</v>
      </c>
      <c r="B5729">
        <v>167</v>
      </c>
      <c r="C5729">
        <v>20</v>
      </c>
      <c r="D5729">
        <v>0</v>
      </c>
      <c r="E5729" t="s">
        <v>507</v>
      </c>
      <c r="F5729" t="s">
        <v>507</v>
      </c>
      <c r="G5729" t="s">
        <v>498</v>
      </c>
      <c r="H5729" t="str">
        <f>_xlfn.XLOOKUP(constructor_standings__2[[#This Row],[constructorId]],Src_constructors!A:A,Src_constructors!C:C)</f>
        <v>Prost</v>
      </c>
      <c r="I5729">
        <f>_xlfn.XLOOKUP(constructor_standings__2[[#This Row],[raceId]],Src_races!A:A,Src_races!B:B)</f>
        <v>2000</v>
      </c>
    </row>
    <row r="5730" spans="1:9" hidden="1" x14ac:dyDescent="0.3">
      <c r="A5730" t="s">
        <v>2036</v>
      </c>
      <c r="B5730">
        <v>168</v>
      </c>
      <c r="C5730">
        <v>20</v>
      </c>
      <c r="D5730">
        <v>0</v>
      </c>
      <c r="E5730" t="s">
        <v>507</v>
      </c>
      <c r="F5730" t="s">
        <v>507</v>
      </c>
      <c r="G5730" t="s">
        <v>498</v>
      </c>
      <c r="H5730" t="str">
        <f>_xlfn.XLOOKUP(constructor_standings__2[[#This Row],[constructorId]],Src_constructors!A:A,Src_constructors!C:C)</f>
        <v>Prost</v>
      </c>
      <c r="I5730">
        <f>_xlfn.XLOOKUP(constructor_standings__2[[#This Row],[raceId]],Src_races!A:A,Src_races!B:B)</f>
        <v>2000</v>
      </c>
    </row>
    <row r="5731" spans="1:9" hidden="1" x14ac:dyDescent="0.3">
      <c r="A5731" t="s">
        <v>2047</v>
      </c>
      <c r="B5731">
        <v>169</v>
      </c>
      <c r="C5731">
        <v>20</v>
      </c>
      <c r="D5731">
        <v>0</v>
      </c>
      <c r="E5731" t="s">
        <v>507</v>
      </c>
      <c r="F5731" t="s">
        <v>507</v>
      </c>
      <c r="G5731" t="s">
        <v>498</v>
      </c>
      <c r="H5731" t="str">
        <f>_xlfn.XLOOKUP(constructor_standings__2[[#This Row],[constructorId]],Src_constructors!A:A,Src_constructors!C:C)</f>
        <v>Prost</v>
      </c>
      <c r="I5731">
        <f>_xlfn.XLOOKUP(constructor_standings__2[[#This Row],[raceId]],Src_races!A:A,Src_races!B:B)</f>
        <v>2000</v>
      </c>
    </row>
    <row r="5732" spans="1:9" hidden="1" x14ac:dyDescent="0.3">
      <c r="A5732" t="s">
        <v>2058</v>
      </c>
      <c r="B5732">
        <v>170</v>
      </c>
      <c r="C5732">
        <v>20</v>
      </c>
      <c r="D5732">
        <v>0</v>
      </c>
      <c r="E5732" t="s">
        <v>507</v>
      </c>
      <c r="F5732" t="s">
        <v>507</v>
      </c>
      <c r="G5732" t="s">
        <v>498</v>
      </c>
      <c r="H5732" t="str">
        <f>_xlfn.XLOOKUP(constructor_standings__2[[#This Row],[constructorId]],Src_constructors!A:A,Src_constructors!C:C)</f>
        <v>Prost</v>
      </c>
      <c r="I5732">
        <f>_xlfn.XLOOKUP(constructor_standings__2[[#This Row],[raceId]],Src_races!A:A,Src_races!B:B)</f>
        <v>2000</v>
      </c>
    </row>
    <row r="5733" spans="1:9" hidden="1" x14ac:dyDescent="0.3">
      <c r="A5733" t="s">
        <v>2069</v>
      </c>
      <c r="B5733">
        <v>171</v>
      </c>
      <c r="C5733">
        <v>20</v>
      </c>
      <c r="D5733">
        <v>0</v>
      </c>
      <c r="E5733" t="s">
        <v>507</v>
      </c>
      <c r="F5733" t="s">
        <v>507</v>
      </c>
      <c r="G5733" t="s">
        <v>498</v>
      </c>
      <c r="H5733" t="str">
        <f>_xlfn.XLOOKUP(constructor_standings__2[[#This Row],[constructorId]],Src_constructors!A:A,Src_constructors!C:C)</f>
        <v>Prost</v>
      </c>
      <c r="I5733">
        <f>_xlfn.XLOOKUP(constructor_standings__2[[#This Row],[raceId]],Src_races!A:A,Src_races!B:B)</f>
        <v>2000</v>
      </c>
    </row>
    <row r="5734" spans="1:9" hidden="1" x14ac:dyDescent="0.3">
      <c r="A5734" t="s">
        <v>2080</v>
      </c>
      <c r="B5734">
        <v>172</v>
      </c>
      <c r="C5734">
        <v>20</v>
      </c>
      <c r="D5734">
        <v>0</v>
      </c>
      <c r="E5734" t="s">
        <v>507</v>
      </c>
      <c r="F5734" t="s">
        <v>507</v>
      </c>
      <c r="G5734" t="s">
        <v>498</v>
      </c>
      <c r="H5734" t="str">
        <f>_xlfn.XLOOKUP(constructor_standings__2[[#This Row],[constructorId]],Src_constructors!A:A,Src_constructors!C:C)</f>
        <v>Prost</v>
      </c>
      <c r="I5734">
        <f>_xlfn.XLOOKUP(constructor_standings__2[[#This Row],[raceId]],Src_races!A:A,Src_races!B:B)</f>
        <v>2000</v>
      </c>
    </row>
    <row r="5735" spans="1:9" hidden="1" x14ac:dyDescent="0.3">
      <c r="A5735" t="s">
        <v>2091</v>
      </c>
      <c r="B5735">
        <v>173</v>
      </c>
      <c r="C5735">
        <v>20</v>
      </c>
      <c r="D5735">
        <v>0</v>
      </c>
      <c r="E5735" t="s">
        <v>507</v>
      </c>
      <c r="F5735" t="s">
        <v>507</v>
      </c>
      <c r="G5735" t="s">
        <v>498</v>
      </c>
      <c r="H5735" t="str">
        <f>_xlfn.XLOOKUP(constructor_standings__2[[#This Row],[constructorId]],Src_constructors!A:A,Src_constructors!C:C)</f>
        <v>Prost</v>
      </c>
      <c r="I5735">
        <f>_xlfn.XLOOKUP(constructor_standings__2[[#This Row],[raceId]],Src_races!A:A,Src_races!B:B)</f>
        <v>2000</v>
      </c>
    </row>
    <row r="5736" spans="1:9" hidden="1" x14ac:dyDescent="0.3">
      <c r="A5736" t="s">
        <v>2102</v>
      </c>
      <c r="B5736">
        <v>174</v>
      </c>
      <c r="C5736">
        <v>20</v>
      </c>
      <c r="D5736">
        <v>0</v>
      </c>
      <c r="E5736" t="s">
        <v>507</v>
      </c>
      <c r="F5736" t="s">
        <v>507</v>
      </c>
      <c r="G5736" t="s">
        <v>498</v>
      </c>
      <c r="H5736" t="str">
        <f>_xlfn.XLOOKUP(constructor_standings__2[[#This Row],[constructorId]],Src_constructors!A:A,Src_constructors!C:C)</f>
        <v>Prost</v>
      </c>
      <c r="I5736">
        <f>_xlfn.XLOOKUP(constructor_standings__2[[#This Row],[raceId]],Src_races!A:A,Src_races!B:B)</f>
        <v>2000</v>
      </c>
    </row>
    <row r="5737" spans="1:9" hidden="1" x14ac:dyDescent="0.3">
      <c r="A5737" t="s">
        <v>2117</v>
      </c>
      <c r="B5737">
        <v>176</v>
      </c>
      <c r="C5737">
        <v>20</v>
      </c>
      <c r="D5737">
        <v>1</v>
      </c>
      <c r="E5737" t="s">
        <v>504</v>
      </c>
      <c r="F5737" t="s">
        <v>504</v>
      </c>
      <c r="G5737" t="s">
        <v>498</v>
      </c>
      <c r="H5737" t="str">
        <f>_xlfn.XLOOKUP(constructor_standings__2[[#This Row],[constructorId]],Src_constructors!A:A,Src_constructors!C:C)</f>
        <v>Prost</v>
      </c>
      <c r="I5737">
        <f>_xlfn.XLOOKUP(constructor_standings__2[[#This Row],[raceId]],Src_races!A:A,Src_races!B:B)</f>
        <v>1999</v>
      </c>
    </row>
    <row r="5738" spans="1:9" hidden="1" x14ac:dyDescent="0.3">
      <c r="A5738" t="s">
        <v>2126</v>
      </c>
      <c r="B5738">
        <v>177</v>
      </c>
      <c r="C5738">
        <v>20</v>
      </c>
      <c r="D5738">
        <v>1</v>
      </c>
      <c r="E5738" t="s">
        <v>504</v>
      </c>
      <c r="F5738" t="s">
        <v>504</v>
      </c>
      <c r="G5738" t="s">
        <v>498</v>
      </c>
      <c r="H5738" t="str">
        <f>_xlfn.XLOOKUP(constructor_standings__2[[#This Row],[constructorId]],Src_constructors!A:A,Src_constructors!C:C)</f>
        <v>Prost</v>
      </c>
      <c r="I5738">
        <f>_xlfn.XLOOKUP(constructor_standings__2[[#This Row],[raceId]],Src_races!A:A,Src_races!B:B)</f>
        <v>1999</v>
      </c>
    </row>
    <row r="5739" spans="1:9" hidden="1" x14ac:dyDescent="0.3">
      <c r="A5739" t="s">
        <v>2138</v>
      </c>
      <c r="B5739">
        <v>178</v>
      </c>
      <c r="C5739">
        <v>20</v>
      </c>
      <c r="D5739">
        <v>1</v>
      </c>
      <c r="E5739" t="s">
        <v>504</v>
      </c>
      <c r="F5739" t="s">
        <v>504</v>
      </c>
      <c r="G5739" t="s">
        <v>498</v>
      </c>
      <c r="H5739" t="str">
        <f>_xlfn.XLOOKUP(constructor_standings__2[[#This Row],[constructorId]],Src_constructors!A:A,Src_constructors!C:C)</f>
        <v>Prost</v>
      </c>
      <c r="I5739">
        <f>_xlfn.XLOOKUP(constructor_standings__2[[#This Row],[raceId]],Src_races!A:A,Src_races!B:B)</f>
        <v>1999</v>
      </c>
    </row>
    <row r="5740" spans="1:9" hidden="1" x14ac:dyDescent="0.3">
      <c r="A5740" t="s">
        <v>2149</v>
      </c>
      <c r="B5740">
        <v>179</v>
      </c>
      <c r="C5740">
        <v>20</v>
      </c>
      <c r="D5740">
        <v>2</v>
      </c>
      <c r="E5740" t="s">
        <v>502</v>
      </c>
      <c r="F5740" t="s">
        <v>502</v>
      </c>
      <c r="G5740" t="s">
        <v>498</v>
      </c>
      <c r="H5740" t="str">
        <f>_xlfn.XLOOKUP(constructor_standings__2[[#This Row],[constructorId]],Src_constructors!A:A,Src_constructors!C:C)</f>
        <v>Prost</v>
      </c>
      <c r="I5740">
        <f>_xlfn.XLOOKUP(constructor_standings__2[[#This Row],[raceId]],Src_races!A:A,Src_races!B:B)</f>
        <v>1999</v>
      </c>
    </row>
    <row r="5741" spans="1:9" hidden="1" x14ac:dyDescent="0.3">
      <c r="A5741" t="s">
        <v>2160</v>
      </c>
      <c r="B5741">
        <v>180</v>
      </c>
      <c r="C5741">
        <v>20</v>
      </c>
      <c r="D5741">
        <v>2</v>
      </c>
      <c r="E5741" t="s">
        <v>502</v>
      </c>
      <c r="F5741" t="s">
        <v>502</v>
      </c>
      <c r="G5741" t="s">
        <v>498</v>
      </c>
      <c r="H5741" t="str">
        <f>_xlfn.XLOOKUP(constructor_standings__2[[#This Row],[constructorId]],Src_constructors!A:A,Src_constructors!C:C)</f>
        <v>Prost</v>
      </c>
      <c r="I5741">
        <f>_xlfn.XLOOKUP(constructor_standings__2[[#This Row],[raceId]],Src_races!A:A,Src_races!B:B)</f>
        <v>1999</v>
      </c>
    </row>
    <row r="5742" spans="1:9" hidden="1" x14ac:dyDescent="0.3">
      <c r="A5742" t="s">
        <v>2171</v>
      </c>
      <c r="B5742">
        <v>181</v>
      </c>
      <c r="C5742">
        <v>20</v>
      </c>
      <c r="D5742">
        <v>2</v>
      </c>
      <c r="E5742" t="s">
        <v>502</v>
      </c>
      <c r="F5742" t="s">
        <v>502</v>
      </c>
      <c r="G5742" t="s">
        <v>498</v>
      </c>
      <c r="H5742" t="str">
        <f>_xlfn.XLOOKUP(constructor_standings__2[[#This Row],[constructorId]],Src_constructors!A:A,Src_constructors!C:C)</f>
        <v>Prost</v>
      </c>
      <c r="I5742">
        <f>_xlfn.XLOOKUP(constructor_standings__2[[#This Row],[raceId]],Src_races!A:A,Src_races!B:B)</f>
        <v>1999</v>
      </c>
    </row>
    <row r="5743" spans="1:9" hidden="1" x14ac:dyDescent="0.3">
      <c r="A5743" t="s">
        <v>2182</v>
      </c>
      <c r="B5743">
        <v>182</v>
      </c>
      <c r="C5743">
        <v>20</v>
      </c>
      <c r="D5743">
        <v>2</v>
      </c>
      <c r="E5743" t="s">
        <v>504</v>
      </c>
      <c r="F5743" t="s">
        <v>504</v>
      </c>
      <c r="G5743" t="s">
        <v>498</v>
      </c>
      <c r="H5743" t="str">
        <f>_xlfn.XLOOKUP(constructor_standings__2[[#This Row],[constructorId]],Src_constructors!A:A,Src_constructors!C:C)</f>
        <v>Prost</v>
      </c>
      <c r="I5743">
        <f>_xlfn.XLOOKUP(constructor_standings__2[[#This Row],[raceId]],Src_races!A:A,Src_races!B:B)</f>
        <v>1999</v>
      </c>
    </row>
    <row r="5744" spans="1:9" hidden="1" x14ac:dyDescent="0.3">
      <c r="A5744" t="s">
        <v>2193</v>
      </c>
      <c r="B5744">
        <v>183</v>
      </c>
      <c r="C5744">
        <v>20</v>
      </c>
      <c r="D5744">
        <v>2</v>
      </c>
      <c r="E5744" t="s">
        <v>504</v>
      </c>
      <c r="F5744" t="s">
        <v>504</v>
      </c>
      <c r="G5744" t="s">
        <v>498</v>
      </c>
      <c r="H5744" t="str">
        <f>_xlfn.XLOOKUP(constructor_standings__2[[#This Row],[constructorId]],Src_constructors!A:A,Src_constructors!C:C)</f>
        <v>Prost</v>
      </c>
      <c r="I5744">
        <f>_xlfn.XLOOKUP(constructor_standings__2[[#This Row],[raceId]],Src_races!A:A,Src_races!B:B)</f>
        <v>1999</v>
      </c>
    </row>
    <row r="5745" spans="1:9" hidden="1" x14ac:dyDescent="0.3">
      <c r="A5745" t="s">
        <v>2204</v>
      </c>
      <c r="B5745">
        <v>184</v>
      </c>
      <c r="C5745">
        <v>20</v>
      </c>
      <c r="D5745">
        <v>3</v>
      </c>
      <c r="E5745" t="s">
        <v>504</v>
      </c>
      <c r="F5745" t="s">
        <v>504</v>
      </c>
      <c r="G5745" t="s">
        <v>498</v>
      </c>
      <c r="H5745" t="str">
        <f>_xlfn.XLOOKUP(constructor_standings__2[[#This Row],[constructorId]],Src_constructors!A:A,Src_constructors!C:C)</f>
        <v>Prost</v>
      </c>
      <c r="I5745">
        <f>_xlfn.XLOOKUP(constructor_standings__2[[#This Row],[raceId]],Src_races!A:A,Src_races!B:B)</f>
        <v>1999</v>
      </c>
    </row>
    <row r="5746" spans="1:9" hidden="1" x14ac:dyDescent="0.3">
      <c r="A5746" t="s">
        <v>2215</v>
      </c>
      <c r="B5746">
        <v>185</v>
      </c>
      <c r="C5746">
        <v>20</v>
      </c>
      <c r="D5746">
        <v>3</v>
      </c>
      <c r="E5746" t="s">
        <v>504</v>
      </c>
      <c r="F5746" t="s">
        <v>504</v>
      </c>
      <c r="G5746" t="s">
        <v>498</v>
      </c>
      <c r="H5746" t="str">
        <f>_xlfn.XLOOKUP(constructor_standings__2[[#This Row],[constructorId]],Src_constructors!A:A,Src_constructors!C:C)</f>
        <v>Prost</v>
      </c>
      <c r="I5746">
        <f>_xlfn.XLOOKUP(constructor_standings__2[[#This Row],[raceId]],Src_races!A:A,Src_races!B:B)</f>
        <v>1999</v>
      </c>
    </row>
    <row r="5747" spans="1:9" hidden="1" x14ac:dyDescent="0.3">
      <c r="A5747" t="s">
        <v>2226</v>
      </c>
      <c r="B5747">
        <v>186</v>
      </c>
      <c r="C5747">
        <v>20</v>
      </c>
      <c r="D5747">
        <v>3</v>
      </c>
      <c r="E5747" t="s">
        <v>504</v>
      </c>
      <c r="F5747" t="s">
        <v>504</v>
      </c>
      <c r="G5747" t="s">
        <v>498</v>
      </c>
      <c r="H5747" t="str">
        <f>_xlfn.XLOOKUP(constructor_standings__2[[#This Row],[constructorId]],Src_constructors!A:A,Src_constructors!C:C)</f>
        <v>Prost</v>
      </c>
      <c r="I5747">
        <f>_xlfn.XLOOKUP(constructor_standings__2[[#This Row],[raceId]],Src_races!A:A,Src_races!B:B)</f>
        <v>1999</v>
      </c>
    </row>
    <row r="5748" spans="1:9" hidden="1" x14ac:dyDescent="0.3">
      <c r="A5748" t="s">
        <v>2237</v>
      </c>
      <c r="B5748">
        <v>187</v>
      </c>
      <c r="C5748">
        <v>20</v>
      </c>
      <c r="D5748">
        <v>3</v>
      </c>
      <c r="E5748" t="s">
        <v>504</v>
      </c>
      <c r="F5748" t="s">
        <v>504</v>
      </c>
      <c r="G5748" t="s">
        <v>498</v>
      </c>
      <c r="H5748" t="str">
        <f>_xlfn.XLOOKUP(constructor_standings__2[[#This Row],[constructorId]],Src_constructors!A:A,Src_constructors!C:C)</f>
        <v>Prost</v>
      </c>
      <c r="I5748">
        <f>_xlfn.XLOOKUP(constructor_standings__2[[#This Row],[raceId]],Src_races!A:A,Src_races!B:B)</f>
        <v>1999</v>
      </c>
    </row>
    <row r="5749" spans="1:9" hidden="1" x14ac:dyDescent="0.3">
      <c r="A5749" t="s">
        <v>2248</v>
      </c>
      <c r="B5749">
        <v>188</v>
      </c>
      <c r="C5749">
        <v>20</v>
      </c>
      <c r="D5749">
        <v>9</v>
      </c>
      <c r="E5749" t="s">
        <v>502</v>
      </c>
      <c r="F5749" t="s">
        <v>502</v>
      </c>
      <c r="G5749" t="s">
        <v>498</v>
      </c>
      <c r="H5749" t="str">
        <f>_xlfn.XLOOKUP(constructor_standings__2[[#This Row],[constructorId]],Src_constructors!A:A,Src_constructors!C:C)</f>
        <v>Prost</v>
      </c>
      <c r="I5749">
        <f>_xlfn.XLOOKUP(constructor_standings__2[[#This Row],[raceId]],Src_races!A:A,Src_races!B:B)</f>
        <v>1999</v>
      </c>
    </row>
    <row r="5750" spans="1:9" hidden="1" x14ac:dyDescent="0.3">
      <c r="A5750" t="s">
        <v>2259</v>
      </c>
      <c r="B5750">
        <v>189</v>
      </c>
      <c r="C5750">
        <v>20</v>
      </c>
      <c r="D5750">
        <v>9</v>
      </c>
      <c r="E5750" t="s">
        <v>502</v>
      </c>
      <c r="F5750" t="s">
        <v>502</v>
      </c>
      <c r="G5750" t="s">
        <v>498</v>
      </c>
      <c r="H5750" t="str">
        <f>_xlfn.XLOOKUP(constructor_standings__2[[#This Row],[constructorId]],Src_constructors!A:A,Src_constructors!C:C)</f>
        <v>Prost</v>
      </c>
      <c r="I5750">
        <f>_xlfn.XLOOKUP(constructor_standings__2[[#This Row],[raceId]],Src_races!A:A,Src_races!B:B)</f>
        <v>1999</v>
      </c>
    </row>
    <row r="5751" spans="1:9" hidden="1" x14ac:dyDescent="0.3">
      <c r="A5751" t="s">
        <v>2270</v>
      </c>
      <c r="B5751">
        <v>190</v>
      </c>
      <c r="C5751">
        <v>20</v>
      </c>
      <c r="D5751">
        <v>9</v>
      </c>
      <c r="E5751" t="s">
        <v>502</v>
      </c>
      <c r="F5751" t="s">
        <v>502</v>
      </c>
      <c r="G5751" t="s">
        <v>498</v>
      </c>
      <c r="H5751" t="str">
        <f>_xlfn.XLOOKUP(constructor_standings__2[[#This Row],[constructorId]],Src_constructors!A:A,Src_constructors!C:C)</f>
        <v>Prost</v>
      </c>
      <c r="I5751">
        <f>_xlfn.XLOOKUP(constructor_standings__2[[#This Row],[raceId]],Src_races!A:A,Src_races!B:B)</f>
        <v>1999</v>
      </c>
    </row>
    <row r="5752" spans="1:9" hidden="1" x14ac:dyDescent="0.3">
      <c r="A5752" t="s">
        <v>2284</v>
      </c>
      <c r="B5752">
        <v>191</v>
      </c>
      <c r="C5752">
        <v>20</v>
      </c>
      <c r="D5752">
        <v>0</v>
      </c>
      <c r="E5752" t="s">
        <v>502</v>
      </c>
      <c r="F5752" t="s">
        <v>502</v>
      </c>
      <c r="G5752" t="s">
        <v>498</v>
      </c>
      <c r="H5752" t="str">
        <f>_xlfn.XLOOKUP(constructor_standings__2[[#This Row],[constructorId]],Src_constructors!A:A,Src_constructors!C:C)</f>
        <v>Prost</v>
      </c>
      <c r="I5752">
        <f>_xlfn.XLOOKUP(constructor_standings__2[[#This Row],[raceId]],Src_races!A:A,Src_races!B:B)</f>
        <v>1998</v>
      </c>
    </row>
    <row r="5753" spans="1:9" hidden="1" x14ac:dyDescent="0.3">
      <c r="A5753" t="s">
        <v>2291</v>
      </c>
      <c r="B5753">
        <v>192</v>
      </c>
      <c r="C5753">
        <v>20</v>
      </c>
      <c r="D5753">
        <v>0</v>
      </c>
      <c r="E5753" t="s">
        <v>502</v>
      </c>
      <c r="F5753" t="s">
        <v>502</v>
      </c>
      <c r="G5753" t="s">
        <v>498</v>
      </c>
      <c r="H5753" t="str">
        <f>_xlfn.XLOOKUP(constructor_standings__2[[#This Row],[constructorId]],Src_constructors!A:A,Src_constructors!C:C)</f>
        <v>Prost</v>
      </c>
      <c r="I5753">
        <f>_xlfn.XLOOKUP(constructor_standings__2[[#This Row],[raceId]],Src_races!A:A,Src_races!B:B)</f>
        <v>1998</v>
      </c>
    </row>
    <row r="5754" spans="1:9" hidden="1" x14ac:dyDescent="0.3">
      <c r="A5754" t="s">
        <v>2299</v>
      </c>
      <c r="B5754">
        <v>193</v>
      </c>
      <c r="C5754">
        <v>20</v>
      </c>
      <c r="D5754">
        <v>0</v>
      </c>
      <c r="E5754" t="s">
        <v>502</v>
      </c>
      <c r="F5754" t="s">
        <v>502</v>
      </c>
      <c r="G5754" t="s">
        <v>498</v>
      </c>
      <c r="H5754" t="str">
        <f>_xlfn.XLOOKUP(constructor_standings__2[[#This Row],[constructorId]],Src_constructors!A:A,Src_constructors!C:C)</f>
        <v>Prost</v>
      </c>
      <c r="I5754">
        <f>_xlfn.XLOOKUP(constructor_standings__2[[#This Row],[raceId]],Src_races!A:A,Src_races!B:B)</f>
        <v>1998</v>
      </c>
    </row>
    <row r="5755" spans="1:9" hidden="1" x14ac:dyDescent="0.3">
      <c r="A5755" t="s">
        <v>2309</v>
      </c>
      <c r="B5755">
        <v>194</v>
      </c>
      <c r="C5755">
        <v>20</v>
      </c>
      <c r="D5755">
        <v>0</v>
      </c>
      <c r="E5755" t="s">
        <v>504</v>
      </c>
      <c r="F5755" t="s">
        <v>504</v>
      </c>
      <c r="G5755" t="s">
        <v>498</v>
      </c>
      <c r="H5755" t="str">
        <f>_xlfn.XLOOKUP(constructor_standings__2[[#This Row],[constructorId]],Src_constructors!A:A,Src_constructors!C:C)</f>
        <v>Prost</v>
      </c>
      <c r="I5755">
        <f>_xlfn.XLOOKUP(constructor_standings__2[[#This Row],[raceId]],Src_races!A:A,Src_races!B:B)</f>
        <v>1998</v>
      </c>
    </row>
    <row r="5756" spans="1:9" hidden="1" x14ac:dyDescent="0.3">
      <c r="A5756" t="s">
        <v>2320</v>
      </c>
      <c r="B5756">
        <v>195</v>
      </c>
      <c r="C5756">
        <v>20</v>
      </c>
      <c r="D5756">
        <v>0</v>
      </c>
      <c r="E5756" t="s">
        <v>505</v>
      </c>
      <c r="F5756" t="s">
        <v>505</v>
      </c>
      <c r="G5756" t="s">
        <v>498</v>
      </c>
      <c r="H5756" t="str">
        <f>_xlfn.XLOOKUP(constructor_standings__2[[#This Row],[constructorId]],Src_constructors!A:A,Src_constructors!C:C)</f>
        <v>Prost</v>
      </c>
      <c r="I5756">
        <f>_xlfn.XLOOKUP(constructor_standings__2[[#This Row],[raceId]],Src_races!A:A,Src_races!B:B)</f>
        <v>1998</v>
      </c>
    </row>
    <row r="5757" spans="1:9" hidden="1" x14ac:dyDescent="0.3">
      <c r="A5757" t="s">
        <v>2331</v>
      </c>
      <c r="B5757">
        <v>196</v>
      </c>
      <c r="C5757">
        <v>20</v>
      </c>
      <c r="D5757">
        <v>0</v>
      </c>
      <c r="E5757" t="s">
        <v>506</v>
      </c>
      <c r="F5757" t="s">
        <v>506</v>
      </c>
      <c r="G5757" t="s">
        <v>498</v>
      </c>
      <c r="H5757" t="str">
        <f>_xlfn.XLOOKUP(constructor_standings__2[[#This Row],[constructorId]],Src_constructors!A:A,Src_constructors!C:C)</f>
        <v>Prost</v>
      </c>
      <c r="I5757">
        <f>_xlfn.XLOOKUP(constructor_standings__2[[#This Row],[raceId]],Src_races!A:A,Src_races!B:B)</f>
        <v>1998</v>
      </c>
    </row>
    <row r="5758" spans="1:9" hidden="1" x14ac:dyDescent="0.3">
      <c r="A5758" t="s">
        <v>2342</v>
      </c>
      <c r="B5758">
        <v>197</v>
      </c>
      <c r="C5758">
        <v>20</v>
      </c>
      <c r="D5758">
        <v>0</v>
      </c>
      <c r="E5758" t="s">
        <v>507</v>
      </c>
      <c r="F5758" t="s">
        <v>507</v>
      </c>
      <c r="G5758" t="s">
        <v>498</v>
      </c>
      <c r="H5758" t="str">
        <f>_xlfn.XLOOKUP(constructor_standings__2[[#This Row],[constructorId]],Src_constructors!A:A,Src_constructors!C:C)</f>
        <v>Prost</v>
      </c>
      <c r="I5758">
        <f>_xlfn.XLOOKUP(constructor_standings__2[[#This Row],[raceId]],Src_races!A:A,Src_races!B:B)</f>
        <v>1998</v>
      </c>
    </row>
    <row r="5759" spans="1:9" hidden="1" x14ac:dyDescent="0.3">
      <c r="A5759" t="s">
        <v>2353</v>
      </c>
      <c r="B5759">
        <v>198</v>
      </c>
      <c r="C5759">
        <v>20</v>
      </c>
      <c r="D5759">
        <v>0</v>
      </c>
      <c r="E5759" t="s">
        <v>507</v>
      </c>
      <c r="F5759" t="s">
        <v>507</v>
      </c>
      <c r="G5759" t="s">
        <v>498</v>
      </c>
      <c r="H5759" t="str">
        <f>_xlfn.XLOOKUP(constructor_standings__2[[#This Row],[constructorId]],Src_constructors!A:A,Src_constructors!C:C)</f>
        <v>Prost</v>
      </c>
      <c r="I5759">
        <f>_xlfn.XLOOKUP(constructor_standings__2[[#This Row],[raceId]],Src_races!A:A,Src_races!B:B)</f>
        <v>1998</v>
      </c>
    </row>
    <row r="5760" spans="1:9" hidden="1" x14ac:dyDescent="0.3">
      <c r="A5760" t="s">
        <v>2364</v>
      </c>
      <c r="B5760">
        <v>199</v>
      </c>
      <c r="C5760">
        <v>20</v>
      </c>
      <c r="D5760">
        <v>0</v>
      </c>
      <c r="E5760" t="s">
        <v>507</v>
      </c>
      <c r="F5760" t="s">
        <v>507</v>
      </c>
      <c r="G5760" t="s">
        <v>498</v>
      </c>
      <c r="H5760" t="str">
        <f>_xlfn.XLOOKUP(constructor_standings__2[[#This Row],[constructorId]],Src_constructors!A:A,Src_constructors!C:C)</f>
        <v>Prost</v>
      </c>
      <c r="I5760">
        <f>_xlfn.XLOOKUP(constructor_standings__2[[#This Row],[raceId]],Src_races!A:A,Src_races!B:B)</f>
        <v>1998</v>
      </c>
    </row>
    <row r="5761" spans="1:9" hidden="1" x14ac:dyDescent="0.3">
      <c r="A5761" t="s">
        <v>2375</v>
      </c>
      <c r="B5761">
        <v>200</v>
      </c>
      <c r="C5761">
        <v>20</v>
      </c>
      <c r="D5761">
        <v>0</v>
      </c>
      <c r="E5761" t="s">
        <v>507</v>
      </c>
      <c r="F5761" t="s">
        <v>507</v>
      </c>
      <c r="G5761" t="s">
        <v>498</v>
      </c>
      <c r="H5761" t="str">
        <f>_xlfn.XLOOKUP(constructor_standings__2[[#This Row],[constructorId]],Src_constructors!A:A,Src_constructors!C:C)</f>
        <v>Prost</v>
      </c>
      <c r="I5761">
        <f>_xlfn.XLOOKUP(constructor_standings__2[[#This Row],[raceId]],Src_races!A:A,Src_races!B:B)</f>
        <v>1998</v>
      </c>
    </row>
    <row r="5762" spans="1:9" hidden="1" x14ac:dyDescent="0.3">
      <c r="A5762" t="s">
        <v>2386</v>
      </c>
      <c r="B5762">
        <v>201</v>
      </c>
      <c r="C5762">
        <v>20</v>
      </c>
      <c r="D5762">
        <v>0</v>
      </c>
      <c r="E5762" t="s">
        <v>507</v>
      </c>
      <c r="F5762" t="s">
        <v>507</v>
      </c>
      <c r="G5762" t="s">
        <v>498</v>
      </c>
      <c r="H5762" t="str">
        <f>_xlfn.XLOOKUP(constructor_standings__2[[#This Row],[constructorId]],Src_constructors!A:A,Src_constructors!C:C)</f>
        <v>Prost</v>
      </c>
      <c r="I5762">
        <f>_xlfn.XLOOKUP(constructor_standings__2[[#This Row],[raceId]],Src_races!A:A,Src_races!B:B)</f>
        <v>1998</v>
      </c>
    </row>
    <row r="5763" spans="1:9" hidden="1" x14ac:dyDescent="0.3">
      <c r="A5763" t="s">
        <v>2397</v>
      </c>
      <c r="B5763">
        <v>202</v>
      </c>
      <c r="C5763">
        <v>20</v>
      </c>
      <c r="D5763">
        <v>0</v>
      </c>
      <c r="E5763" t="s">
        <v>507</v>
      </c>
      <c r="F5763" t="s">
        <v>507</v>
      </c>
      <c r="G5763" t="s">
        <v>498</v>
      </c>
      <c r="H5763" t="str">
        <f>_xlfn.XLOOKUP(constructor_standings__2[[#This Row],[constructorId]],Src_constructors!A:A,Src_constructors!C:C)</f>
        <v>Prost</v>
      </c>
      <c r="I5763">
        <f>_xlfn.XLOOKUP(constructor_standings__2[[#This Row],[raceId]],Src_races!A:A,Src_races!B:B)</f>
        <v>1998</v>
      </c>
    </row>
    <row r="5764" spans="1:9" hidden="1" x14ac:dyDescent="0.3">
      <c r="A5764" t="s">
        <v>2408</v>
      </c>
      <c r="B5764">
        <v>203</v>
      </c>
      <c r="C5764">
        <v>20</v>
      </c>
      <c r="D5764">
        <v>1</v>
      </c>
      <c r="E5764" t="s">
        <v>505</v>
      </c>
      <c r="F5764" t="s">
        <v>505</v>
      </c>
      <c r="G5764" t="s">
        <v>498</v>
      </c>
      <c r="H5764" t="str">
        <f>_xlfn.XLOOKUP(constructor_standings__2[[#This Row],[constructorId]],Src_constructors!A:A,Src_constructors!C:C)</f>
        <v>Prost</v>
      </c>
      <c r="I5764">
        <f>_xlfn.XLOOKUP(constructor_standings__2[[#This Row],[raceId]],Src_races!A:A,Src_races!B:B)</f>
        <v>1998</v>
      </c>
    </row>
    <row r="5765" spans="1:9" hidden="1" x14ac:dyDescent="0.3">
      <c r="A5765" t="s">
        <v>2419</v>
      </c>
      <c r="B5765">
        <v>204</v>
      </c>
      <c r="C5765">
        <v>20</v>
      </c>
      <c r="D5765">
        <v>1</v>
      </c>
      <c r="E5765" t="s">
        <v>505</v>
      </c>
      <c r="F5765" t="s">
        <v>505</v>
      </c>
      <c r="G5765" t="s">
        <v>498</v>
      </c>
      <c r="H5765" t="str">
        <f>_xlfn.XLOOKUP(constructor_standings__2[[#This Row],[constructorId]],Src_constructors!A:A,Src_constructors!C:C)</f>
        <v>Prost</v>
      </c>
      <c r="I5765">
        <f>_xlfn.XLOOKUP(constructor_standings__2[[#This Row],[raceId]],Src_races!A:A,Src_races!B:B)</f>
        <v>1998</v>
      </c>
    </row>
    <row r="5766" spans="1:9" hidden="1" x14ac:dyDescent="0.3">
      <c r="A5766" t="s">
        <v>2430</v>
      </c>
      <c r="B5766">
        <v>205</v>
      </c>
      <c r="C5766">
        <v>20</v>
      </c>
      <c r="D5766">
        <v>1</v>
      </c>
      <c r="E5766" t="s">
        <v>505</v>
      </c>
      <c r="F5766" t="s">
        <v>505</v>
      </c>
      <c r="G5766" t="s">
        <v>498</v>
      </c>
      <c r="H5766" t="str">
        <f>_xlfn.XLOOKUP(constructor_standings__2[[#This Row],[constructorId]],Src_constructors!A:A,Src_constructors!C:C)</f>
        <v>Prost</v>
      </c>
      <c r="I5766">
        <f>_xlfn.XLOOKUP(constructor_standings__2[[#This Row],[raceId]],Src_races!A:A,Src_races!B:B)</f>
        <v>1998</v>
      </c>
    </row>
    <row r="5767" spans="1:9" hidden="1" x14ac:dyDescent="0.3">
      <c r="A5767" t="s">
        <v>2441</v>
      </c>
      <c r="B5767">
        <v>206</v>
      </c>
      <c r="C5767">
        <v>20</v>
      </c>
      <c r="D5767">
        <v>1</v>
      </c>
      <c r="E5767" t="s">
        <v>505</v>
      </c>
      <c r="F5767" t="s">
        <v>505</v>
      </c>
      <c r="G5767" t="s">
        <v>498</v>
      </c>
      <c r="H5767" t="str">
        <f>_xlfn.XLOOKUP(constructor_standings__2[[#This Row],[constructorId]],Src_constructors!A:A,Src_constructors!C:C)</f>
        <v>Prost</v>
      </c>
      <c r="I5767">
        <f>_xlfn.XLOOKUP(constructor_standings__2[[#This Row],[raceId]],Src_races!A:A,Src_races!B:B)</f>
        <v>1998</v>
      </c>
    </row>
    <row r="5768" spans="1:9" hidden="1" x14ac:dyDescent="0.3">
      <c r="A5768" t="s">
        <v>2450</v>
      </c>
      <c r="B5768">
        <v>207</v>
      </c>
      <c r="C5768">
        <v>20</v>
      </c>
      <c r="D5768">
        <v>2</v>
      </c>
      <c r="E5768" t="s">
        <v>499</v>
      </c>
      <c r="F5768" t="s">
        <v>499</v>
      </c>
      <c r="G5768" t="s">
        <v>498</v>
      </c>
      <c r="H5768" t="str">
        <f>_xlfn.XLOOKUP(constructor_standings__2[[#This Row],[constructorId]],Src_constructors!A:A,Src_constructors!C:C)</f>
        <v>Prost</v>
      </c>
      <c r="I5768">
        <f>_xlfn.XLOOKUP(constructor_standings__2[[#This Row],[raceId]],Src_races!A:A,Src_races!B:B)</f>
        <v>1997</v>
      </c>
    </row>
    <row r="5769" spans="1:9" hidden="1" x14ac:dyDescent="0.3">
      <c r="A5769" t="s">
        <v>2460</v>
      </c>
      <c r="B5769">
        <v>208</v>
      </c>
      <c r="C5769">
        <v>20</v>
      </c>
      <c r="D5769">
        <v>6</v>
      </c>
      <c r="E5769" t="s">
        <v>500</v>
      </c>
      <c r="F5769" t="s">
        <v>500</v>
      </c>
      <c r="G5769" t="s">
        <v>498</v>
      </c>
      <c r="H5769" t="str">
        <f>_xlfn.XLOOKUP(constructor_standings__2[[#This Row],[constructorId]],Src_constructors!A:A,Src_constructors!C:C)</f>
        <v>Prost</v>
      </c>
      <c r="I5769">
        <f>_xlfn.XLOOKUP(constructor_standings__2[[#This Row],[raceId]],Src_races!A:A,Src_races!B:B)</f>
        <v>1997</v>
      </c>
    </row>
    <row r="5770" spans="1:9" hidden="1" x14ac:dyDescent="0.3">
      <c r="A5770" t="s">
        <v>2471</v>
      </c>
      <c r="B5770">
        <v>209</v>
      </c>
      <c r="C5770">
        <v>20</v>
      </c>
      <c r="D5770">
        <v>6</v>
      </c>
      <c r="E5770" t="s">
        <v>500</v>
      </c>
      <c r="F5770" t="s">
        <v>500</v>
      </c>
      <c r="G5770" t="s">
        <v>498</v>
      </c>
      <c r="H5770" t="str">
        <f>_xlfn.XLOOKUP(constructor_standings__2[[#This Row],[constructorId]],Src_constructors!A:A,Src_constructors!C:C)</f>
        <v>Prost</v>
      </c>
      <c r="I5770">
        <f>_xlfn.XLOOKUP(constructor_standings__2[[#This Row],[raceId]],Src_races!A:A,Src_races!B:B)</f>
        <v>1997</v>
      </c>
    </row>
    <row r="5771" spans="1:9" hidden="1" x14ac:dyDescent="0.3">
      <c r="A5771" t="s">
        <v>2482</v>
      </c>
      <c r="B5771">
        <v>210</v>
      </c>
      <c r="C5771">
        <v>20</v>
      </c>
      <c r="D5771">
        <v>6</v>
      </c>
      <c r="E5771" t="s">
        <v>501</v>
      </c>
      <c r="F5771" t="s">
        <v>501</v>
      </c>
      <c r="G5771" t="s">
        <v>498</v>
      </c>
      <c r="H5771" t="str">
        <f>_xlfn.XLOOKUP(constructor_standings__2[[#This Row],[constructorId]],Src_constructors!A:A,Src_constructors!C:C)</f>
        <v>Prost</v>
      </c>
      <c r="I5771">
        <f>_xlfn.XLOOKUP(constructor_standings__2[[#This Row],[raceId]],Src_races!A:A,Src_races!B:B)</f>
        <v>1997</v>
      </c>
    </row>
    <row r="5772" spans="1:9" hidden="1" x14ac:dyDescent="0.3">
      <c r="A5772" t="s">
        <v>2493</v>
      </c>
      <c r="B5772">
        <v>211</v>
      </c>
      <c r="C5772">
        <v>20</v>
      </c>
      <c r="D5772">
        <v>9</v>
      </c>
      <c r="E5772" t="s">
        <v>500</v>
      </c>
      <c r="F5772" t="s">
        <v>500</v>
      </c>
      <c r="G5772" t="s">
        <v>498</v>
      </c>
      <c r="H5772" t="str">
        <f>_xlfn.XLOOKUP(constructor_standings__2[[#This Row],[constructorId]],Src_constructors!A:A,Src_constructors!C:C)</f>
        <v>Prost</v>
      </c>
      <c r="I5772">
        <f>_xlfn.XLOOKUP(constructor_standings__2[[#This Row],[raceId]],Src_races!A:A,Src_races!B:B)</f>
        <v>1997</v>
      </c>
    </row>
    <row r="5773" spans="1:9" hidden="1" x14ac:dyDescent="0.3">
      <c r="A5773" t="s">
        <v>2505</v>
      </c>
      <c r="B5773">
        <v>212</v>
      </c>
      <c r="C5773">
        <v>20</v>
      </c>
      <c r="D5773">
        <v>15</v>
      </c>
      <c r="E5773" t="s">
        <v>500</v>
      </c>
      <c r="F5773" t="s">
        <v>500</v>
      </c>
      <c r="G5773" t="s">
        <v>498</v>
      </c>
      <c r="H5773" t="str">
        <f>_xlfn.XLOOKUP(constructor_standings__2[[#This Row],[constructorId]],Src_constructors!A:A,Src_constructors!C:C)</f>
        <v>Prost</v>
      </c>
      <c r="I5773">
        <f>_xlfn.XLOOKUP(constructor_standings__2[[#This Row],[raceId]],Src_races!A:A,Src_races!B:B)</f>
        <v>1997</v>
      </c>
    </row>
    <row r="5774" spans="1:9" hidden="1" x14ac:dyDescent="0.3">
      <c r="A5774" t="s">
        <v>2517</v>
      </c>
      <c r="B5774">
        <v>213</v>
      </c>
      <c r="C5774">
        <v>20</v>
      </c>
      <c r="D5774">
        <v>16</v>
      </c>
      <c r="E5774" t="s">
        <v>500</v>
      </c>
      <c r="F5774" t="s">
        <v>500</v>
      </c>
      <c r="G5774" t="s">
        <v>498</v>
      </c>
      <c r="H5774" t="str">
        <f>_xlfn.XLOOKUP(constructor_standings__2[[#This Row],[constructorId]],Src_constructors!A:A,Src_constructors!C:C)</f>
        <v>Prost</v>
      </c>
      <c r="I5774">
        <f>_xlfn.XLOOKUP(constructor_standings__2[[#This Row],[raceId]],Src_races!A:A,Src_races!B:B)</f>
        <v>1997</v>
      </c>
    </row>
    <row r="5775" spans="1:9" hidden="1" x14ac:dyDescent="0.3">
      <c r="A5775" t="s">
        <v>2529</v>
      </c>
      <c r="B5775">
        <v>214</v>
      </c>
      <c r="C5775">
        <v>20</v>
      </c>
      <c r="D5775">
        <v>16</v>
      </c>
      <c r="E5775" t="s">
        <v>500</v>
      </c>
      <c r="F5775" t="s">
        <v>500</v>
      </c>
      <c r="G5775" t="s">
        <v>498</v>
      </c>
      <c r="H5775" t="str">
        <f>_xlfn.XLOOKUP(constructor_standings__2[[#This Row],[constructorId]],Src_constructors!A:A,Src_constructors!C:C)</f>
        <v>Prost</v>
      </c>
      <c r="I5775">
        <f>_xlfn.XLOOKUP(constructor_standings__2[[#This Row],[raceId]],Src_races!A:A,Src_races!B:B)</f>
        <v>1997</v>
      </c>
    </row>
    <row r="5776" spans="1:9" hidden="1" x14ac:dyDescent="0.3">
      <c r="A5776" t="s">
        <v>2541</v>
      </c>
      <c r="B5776">
        <v>215</v>
      </c>
      <c r="C5776">
        <v>20</v>
      </c>
      <c r="D5776">
        <v>16</v>
      </c>
      <c r="E5776" t="s">
        <v>500</v>
      </c>
      <c r="F5776" t="s">
        <v>500</v>
      </c>
      <c r="G5776" t="s">
        <v>498</v>
      </c>
      <c r="H5776" t="str">
        <f>_xlfn.XLOOKUP(constructor_standings__2[[#This Row],[constructorId]],Src_constructors!A:A,Src_constructors!C:C)</f>
        <v>Prost</v>
      </c>
      <c r="I5776">
        <f>_xlfn.XLOOKUP(constructor_standings__2[[#This Row],[raceId]],Src_races!A:A,Src_races!B:B)</f>
        <v>1997</v>
      </c>
    </row>
    <row r="5777" spans="1:9" hidden="1" x14ac:dyDescent="0.3">
      <c r="A5777" t="s">
        <v>2553</v>
      </c>
      <c r="B5777">
        <v>216</v>
      </c>
      <c r="C5777">
        <v>20</v>
      </c>
      <c r="D5777">
        <v>19</v>
      </c>
      <c r="E5777" t="s">
        <v>500</v>
      </c>
      <c r="F5777" t="s">
        <v>500</v>
      </c>
      <c r="G5777" t="s">
        <v>498</v>
      </c>
      <c r="H5777" t="str">
        <f>_xlfn.XLOOKUP(constructor_standings__2[[#This Row],[constructorId]],Src_constructors!A:A,Src_constructors!C:C)</f>
        <v>Prost</v>
      </c>
      <c r="I5777">
        <f>_xlfn.XLOOKUP(constructor_standings__2[[#This Row],[raceId]],Src_races!A:A,Src_races!B:B)</f>
        <v>1997</v>
      </c>
    </row>
    <row r="5778" spans="1:9" hidden="1" x14ac:dyDescent="0.3">
      <c r="A5778" t="s">
        <v>2565</v>
      </c>
      <c r="B5778">
        <v>217</v>
      </c>
      <c r="C5778">
        <v>20</v>
      </c>
      <c r="D5778">
        <v>20</v>
      </c>
      <c r="E5778" t="s">
        <v>500</v>
      </c>
      <c r="F5778" t="s">
        <v>500</v>
      </c>
      <c r="G5778" t="s">
        <v>498</v>
      </c>
      <c r="H5778" t="str">
        <f>_xlfn.XLOOKUP(constructor_standings__2[[#This Row],[constructorId]],Src_constructors!A:A,Src_constructors!C:C)</f>
        <v>Prost</v>
      </c>
      <c r="I5778">
        <f>_xlfn.XLOOKUP(constructor_standings__2[[#This Row],[raceId]],Src_races!A:A,Src_races!B:B)</f>
        <v>1997</v>
      </c>
    </row>
    <row r="5779" spans="1:9" hidden="1" x14ac:dyDescent="0.3">
      <c r="A5779" t="s">
        <v>2577</v>
      </c>
      <c r="B5779">
        <v>218</v>
      </c>
      <c r="C5779">
        <v>20</v>
      </c>
      <c r="D5779">
        <v>20</v>
      </c>
      <c r="E5779" t="s">
        <v>501</v>
      </c>
      <c r="F5779" t="s">
        <v>501</v>
      </c>
      <c r="G5779" t="s">
        <v>498</v>
      </c>
      <c r="H5779" t="str">
        <f>_xlfn.XLOOKUP(constructor_standings__2[[#This Row],[constructorId]],Src_constructors!A:A,Src_constructors!C:C)</f>
        <v>Prost</v>
      </c>
      <c r="I5779">
        <f>_xlfn.XLOOKUP(constructor_standings__2[[#This Row],[raceId]],Src_races!A:A,Src_races!B:B)</f>
        <v>1997</v>
      </c>
    </row>
    <row r="5780" spans="1:9" hidden="1" x14ac:dyDescent="0.3">
      <c r="A5780" t="s">
        <v>2589</v>
      </c>
      <c r="B5780">
        <v>219</v>
      </c>
      <c r="C5780">
        <v>20</v>
      </c>
      <c r="D5780">
        <v>20</v>
      </c>
      <c r="E5780" t="s">
        <v>501</v>
      </c>
      <c r="F5780" t="s">
        <v>501</v>
      </c>
      <c r="G5780" t="s">
        <v>498</v>
      </c>
      <c r="H5780" t="str">
        <f>_xlfn.XLOOKUP(constructor_standings__2[[#This Row],[constructorId]],Src_constructors!A:A,Src_constructors!C:C)</f>
        <v>Prost</v>
      </c>
      <c r="I5780">
        <f>_xlfn.XLOOKUP(constructor_standings__2[[#This Row],[raceId]],Src_races!A:A,Src_races!B:B)</f>
        <v>1997</v>
      </c>
    </row>
    <row r="5781" spans="1:9" hidden="1" x14ac:dyDescent="0.3">
      <c r="A5781" t="s">
        <v>2601</v>
      </c>
      <c r="B5781">
        <v>220</v>
      </c>
      <c r="C5781">
        <v>20</v>
      </c>
      <c r="D5781">
        <v>20</v>
      </c>
      <c r="E5781" t="s">
        <v>501</v>
      </c>
      <c r="F5781" t="s">
        <v>501</v>
      </c>
      <c r="G5781" t="s">
        <v>498</v>
      </c>
      <c r="H5781" t="str">
        <f>_xlfn.XLOOKUP(constructor_standings__2[[#This Row],[constructorId]],Src_constructors!A:A,Src_constructors!C:C)</f>
        <v>Prost</v>
      </c>
      <c r="I5781">
        <f>_xlfn.XLOOKUP(constructor_standings__2[[#This Row],[raceId]],Src_races!A:A,Src_races!B:B)</f>
        <v>1997</v>
      </c>
    </row>
    <row r="5782" spans="1:9" hidden="1" x14ac:dyDescent="0.3">
      <c r="A5782" t="s">
        <v>2613</v>
      </c>
      <c r="B5782">
        <v>221</v>
      </c>
      <c r="C5782">
        <v>20</v>
      </c>
      <c r="D5782">
        <v>21</v>
      </c>
      <c r="E5782" t="s">
        <v>501</v>
      </c>
      <c r="F5782" t="s">
        <v>501</v>
      </c>
      <c r="G5782" t="s">
        <v>498</v>
      </c>
      <c r="H5782" t="str">
        <f>_xlfn.XLOOKUP(constructor_standings__2[[#This Row],[constructorId]],Src_constructors!A:A,Src_constructors!C:C)</f>
        <v>Prost</v>
      </c>
      <c r="I5782">
        <f>_xlfn.XLOOKUP(constructor_standings__2[[#This Row],[raceId]],Src_races!A:A,Src_races!B:B)</f>
        <v>1997</v>
      </c>
    </row>
    <row r="5783" spans="1:9" hidden="1" x14ac:dyDescent="0.3">
      <c r="A5783" t="s">
        <v>2625</v>
      </c>
      <c r="B5783">
        <v>222</v>
      </c>
      <c r="C5783">
        <v>20</v>
      </c>
      <c r="D5783">
        <v>21</v>
      </c>
      <c r="E5783" t="s">
        <v>501</v>
      </c>
      <c r="F5783" t="s">
        <v>501</v>
      </c>
      <c r="G5783" t="s">
        <v>498</v>
      </c>
      <c r="H5783" t="str">
        <f>_xlfn.XLOOKUP(constructor_standings__2[[#This Row],[constructorId]],Src_constructors!A:A,Src_constructors!C:C)</f>
        <v>Prost</v>
      </c>
      <c r="I5783">
        <f>_xlfn.XLOOKUP(constructor_standings__2[[#This Row],[raceId]],Src_races!A:A,Src_races!B:B)</f>
        <v>1997</v>
      </c>
    </row>
    <row r="5784" spans="1:9" hidden="1" x14ac:dyDescent="0.3">
      <c r="A5784" t="s">
        <v>2637</v>
      </c>
      <c r="B5784">
        <v>223</v>
      </c>
      <c r="C5784">
        <v>20</v>
      </c>
      <c r="D5784">
        <v>21</v>
      </c>
      <c r="E5784" t="s">
        <v>501</v>
      </c>
      <c r="F5784" t="s">
        <v>501</v>
      </c>
      <c r="G5784" t="s">
        <v>498</v>
      </c>
      <c r="H5784" t="str">
        <f>_xlfn.XLOOKUP(constructor_standings__2[[#This Row],[constructorId]],Src_constructors!A:A,Src_constructors!C:C)</f>
        <v>Prost</v>
      </c>
      <c r="I5784">
        <f>_xlfn.XLOOKUP(constructor_standings__2[[#This Row],[raceId]],Src_races!A:A,Src_races!B:B)</f>
        <v>1997</v>
      </c>
    </row>
    <row r="5785" spans="1:9" hidden="1" x14ac:dyDescent="0.3">
      <c r="A5785" t="s">
        <v>1567</v>
      </c>
      <c r="B5785">
        <v>125</v>
      </c>
      <c r="C5785">
        <v>21</v>
      </c>
      <c r="D5785">
        <v>0</v>
      </c>
      <c r="E5785" t="s">
        <v>507</v>
      </c>
      <c r="F5785" t="s">
        <v>507</v>
      </c>
      <c r="G5785" t="s">
        <v>498</v>
      </c>
      <c r="H5785" t="str">
        <f>_xlfn.XLOOKUP(constructor_standings__2[[#This Row],[constructorId]],Src_constructors!A:A,Src_constructors!C:C)</f>
        <v>Arrows</v>
      </c>
      <c r="I5785">
        <f>_xlfn.XLOOKUP(constructor_standings__2[[#This Row],[raceId]],Src_races!A:A,Src_races!B:B)</f>
        <v>2002</v>
      </c>
    </row>
    <row r="5786" spans="1:9" hidden="1" x14ac:dyDescent="0.3">
      <c r="A5786" t="s">
        <v>1578</v>
      </c>
      <c r="B5786">
        <v>126</v>
      </c>
      <c r="C5786">
        <v>21</v>
      </c>
      <c r="D5786">
        <v>0</v>
      </c>
      <c r="E5786" t="s">
        <v>507</v>
      </c>
      <c r="F5786" t="s">
        <v>507</v>
      </c>
      <c r="G5786" t="s">
        <v>498</v>
      </c>
      <c r="H5786" t="str">
        <f>_xlfn.XLOOKUP(constructor_standings__2[[#This Row],[constructorId]],Src_constructors!A:A,Src_constructors!C:C)</f>
        <v>Arrows</v>
      </c>
      <c r="I5786">
        <f>_xlfn.XLOOKUP(constructor_standings__2[[#This Row],[raceId]],Src_races!A:A,Src_races!B:B)</f>
        <v>2002</v>
      </c>
    </row>
    <row r="5787" spans="1:9" hidden="1" x14ac:dyDescent="0.3">
      <c r="A5787" t="s">
        <v>1589</v>
      </c>
      <c r="B5787">
        <v>127</v>
      </c>
      <c r="C5787">
        <v>21</v>
      </c>
      <c r="D5787">
        <v>0</v>
      </c>
      <c r="E5787" t="s">
        <v>507</v>
      </c>
      <c r="F5787" t="s">
        <v>507</v>
      </c>
      <c r="G5787" t="s">
        <v>498</v>
      </c>
      <c r="H5787" t="str">
        <f>_xlfn.XLOOKUP(constructor_standings__2[[#This Row],[constructorId]],Src_constructors!A:A,Src_constructors!C:C)</f>
        <v>Arrows</v>
      </c>
      <c r="I5787">
        <f>_xlfn.XLOOKUP(constructor_standings__2[[#This Row],[raceId]],Src_races!A:A,Src_races!B:B)</f>
        <v>2002</v>
      </c>
    </row>
    <row r="5788" spans="1:9" hidden="1" x14ac:dyDescent="0.3">
      <c r="A5788" t="s">
        <v>1600</v>
      </c>
      <c r="B5788">
        <v>128</v>
      </c>
      <c r="C5788">
        <v>21</v>
      </c>
      <c r="D5788">
        <v>1</v>
      </c>
      <c r="E5788" t="s">
        <v>505</v>
      </c>
      <c r="F5788" t="s">
        <v>505</v>
      </c>
      <c r="G5788" t="s">
        <v>498</v>
      </c>
      <c r="H5788" t="str">
        <f>_xlfn.XLOOKUP(constructor_standings__2[[#This Row],[constructorId]],Src_constructors!A:A,Src_constructors!C:C)</f>
        <v>Arrows</v>
      </c>
      <c r="I5788">
        <f>_xlfn.XLOOKUP(constructor_standings__2[[#This Row],[raceId]],Src_races!A:A,Src_races!B:B)</f>
        <v>2002</v>
      </c>
    </row>
    <row r="5789" spans="1:9" hidden="1" x14ac:dyDescent="0.3">
      <c r="A5789" t="s">
        <v>1611</v>
      </c>
      <c r="B5789">
        <v>129</v>
      </c>
      <c r="C5789">
        <v>21</v>
      </c>
      <c r="D5789">
        <v>1</v>
      </c>
      <c r="E5789" t="s">
        <v>506</v>
      </c>
      <c r="F5789" t="s">
        <v>506</v>
      </c>
      <c r="G5789" t="s">
        <v>498</v>
      </c>
      <c r="H5789" t="str">
        <f>_xlfn.XLOOKUP(constructor_standings__2[[#This Row],[constructorId]],Src_constructors!A:A,Src_constructors!C:C)</f>
        <v>Arrows</v>
      </c>
      <c r="I5789">
        <f>_xlfn.XLOOKUP(constructor_standings__2[[#This Row],[raceId]],Src_races!A:A,Src_races!B:B)</f>
        <v>2002</v>
      </c>
    </row>
    <row r="5790" spans="1:9" hidden="1" x14ac:dyDescent="0.3">
      <c r="A5790" t="s">
        <v>1622</v>
      </c>
      <c r="B5790">
        <v>130</v>
      </c>
      <c r="C5790">
        <v>21</v>
      </c>
      <c r="D5790">
        <v>2</v>
      </c>
      <c r="E5790" t="s">
        <v>506</v>
      </c>
      <c r="F5790" t="s">
        <v>506</v>
      </c>
      <c r="G5790" t="s">
        <v>498</v>
      </c>
      <c r="H5790" t="str">
        <f>_xlfn.XLOOKUP(constructor_standings__2[[#This Row],[constructorId]],Src_constructors!A:A,Src_constructors!C:C)</f>
        <v>Arrows</v>
      </c>
      <c r="I5790">
        <f>_xlfn.XLOOKUP(constructor_standings__2[[#This Row],[raceId]],Src_races!A:A,Src_races!B:B)</f>
        <v>2002</v>
      </c>
    </row>
    <row r="5791" spans="1:9" hidden="1" x14ac:dyDescent="0.3">
      <c r="A5791" t="s">
        <v>1633</v>
      </c>
      <c r="B5791">
        <v>131</v>
      </c>
      <c r="C5791">
        <v>21</v>
      </c>
      <c r="D5791">
        <v>2</v>
      </c>
      <c r="E5791" t="s">
        <v>506</v>
      </c>
      <c r="F5791" t="s">
        <v>506</v>
      </c>
      <c r="G5791" t="s">
        <v>498</v>
      </c>
      <c r="H5791" t="str">
        <f>_xlfn.XLOOKUP(constructor_standings__2[[#This Row],[constructorId]],Src_constructors!A:A,Src_constructors!C:C)</f>
        <v>Arrows</v>
      </c>
      <c r="I5791">
        <f>_xlfn.XLOOKUP(constructor_standings__2[[#This Row],[raceId]],Src_races!A:A,Src_races!B:B)</f>
        <v>2002</v>
      </c>
    </row>
    <row r="5792" spans="1:9" hidden="1" x14ac:dyDescent="0.3">
      <c r="A5792" t="s">
        <v>1644</v>
      </c>
      <c r="B5792">
        <v>132</v>
      </c>
      <c r="C5792">
        <v>21</v>
      </c>
      <c r="D5792">
        <v>2</v>
      </c>
      <c r="E5792" t="s">
        <v>506</v>
      </c>
      <c r="F5792" t="s">
        <v>506</v>
      </c>
      <c r="G5792" t="s">
        <v>498</v>
      </c>
      <c r="H5792" t="str">
        <f>_xlfn.XLOOKUP(constructor_standings__2[[#This Row],[constructorId]],Src_constructors!A:A,Src_constructors!C:C)</f>
        <v>Arrows</v>
      </c>
      <c r="I5792">
        <f>_xlfn.XLOOKUP(constructor_standings__2[[#This Row],[raceId]],Src_races!A:A,Src_races!B:B)</f>
        <v>2002</v>
      </c>
    </row>
    <row r="5793" spans="1:9" hidden="1" x14ac:dyDescent="0.3">
      <c r="A5793" t="s">
        <v>1655</v>
      </c>
      <c r="B5793">
        <v>133</v>
      </c>
      <c r="C5793">
        <v>21</v>
      </c>
      <c r="D5793">
        <v>2</v>
      </c>
      <c r="E5793" t="s">
        <v>507</v>
      </c>
      <c r="F5793" t="s">
        <v>507</v>
      </c>
      <c r="G5793" t="s">
        <v>498</v>
      </c>
      <c r="H5793" t="str">
        <f>_xlfn.XLOOKUP(constructor_standings__2[[#This Row],[constructorId]],Src_constructors!A:A,Src_constructors!C:C)</f>
        <v>Arrows</v>
      </c>
      <c r="I5793">
        <f>_xlfn.XLOOKUP(constructor_standings__2[[#This Row],[raceId]],Src_races!A:A,Src_races!B:B)</f>
        <v>2002</v>
      </c>
    </row>
    <row r="5794" spans="1:9" hidden="1" x14ac:dyDescent="0.3">
      <c r="A5794" t="s">
        <v>1666</v>
      </c>
      <c r="B5794">
        <v>134</v>
      </c>
      <c r="C5794">
        <v>21</v>
      </c>
      <c r="D5794">
        <v>2</v>
      </c>
      <c r="E5794" t="s">
        <v>507</v>
      </c>
      <c r="F5794" t="s">
        <v>507</v>
      </c>
      <c r="G5794" t="s">
        <v>498</v>
      </c>
      <c r="H5794" t="str">
        <f>_xlfn.XLOOKUP(constructor_standings__2[[#This Row],[constructorId]],Src_constructors!A:A,Src_constructors!C:C)</f>
        <v>Arrows</v>
      </c>
      <c r="I5794">
        <f>_xlfn.XLOOKUP(constructor_standings__2[[#This Row],[raceId]],Src_races!A:A,Src_races!B:B)</f>
        <v>2002</v>
      </c>
    </row>
    <row r="5795" spans="1:9" hidden="1" x14ac:dyDescent="0.3">
      <c r="A5795" t="s">
        <v>1677</v>
      </c>
      <c r="B5795">
        <v>135</v>
      </c>
      <c r="C5795">
        <v>21</v>
      </c>
      <c r="D5795">
        <v>2</v>
      </c>
      <c r="E5795" t="s">
        <v>507</v>
      </c>
      <c r="F5795" t="s">
        <v>507</v>
      </c>
      <c r="G5795" t="s">
        <v>498</v>
      </c>
      <c r="H5795" t="str">
        <f>_xlfn.XLOOKUP(constructor_standings__2[[#This Row],[constructorId]],Src_constructors!A:A,Src_constructors!C:C)</f>
        <v>Arrows</v>
      </c>
      <c r="I5795">
        <f>_xlfn.XLOOKUP(constructor_standings__2[[#This Row],[raceId]],Src_races!A:A,Src_races!B:B)</f>
        <v>2002</v>
      </c>
    </row>
    <row r="5796" spans="1:9" hidden="1" x14ac:dyDescent="0.3">
      <c r="A5796" t="s">
        <v>1688</v>
      </c>
      <c r="B5796">
        <v>136</v>
      </c>
      <c r="C5796">
        <v>21</v>
      </c>
      <c r="D5796">
        <v>2</v>
      </c>
      <c r="E5796" t="s">
        <v>507</v>
      </c>
      <c r="F5796" t="s">
        <v>507</v>
      </c>
      <c r="G5796" t="s">
        <v>498</v>
      </c>
      <c r="H5796" t="str">
        <f>_xlfn.XLOOKUP(constructor_standings__2[[#This Row],[constructorId]],Src_constructors!A:A,Src_constructors!C:C)</f>
        <v>Arrows</v>
      </c>
      <c r="I5796">
        <f>_xlfn.XLOOKUP(constructor_standings__2[[#This Row],[raceId]],Src_races!A:A,Src_races!B:B)</f>
        <v>2002</v>
      </c>
    </row>
    <row r="5797" spans="1:9" hidden="1" x14ac:dyDescent="0.3">
      <c r="A5797" t="s">
        <v>1699</v>
      </c>
      <c r="B5797">
        <v>137</v>
      </c>
      <c r="C5797">
        <v>21</v>
      </c>
      <c r="D5797">
        <v>2</v>
      </c>
      <c r="E5797" t="s">
        <v>507</v>
      </c>
      <c r="F5797" t="s">
        <v>507</v>
      </c>
      <c r="G5797" t="s">
        <v>498</v>
      </c>
      <c r="H5797" t="str">
        <f>_xlfn.XLOOKUP(constructor_standings__2[[#This Row],[constructorId]],Src_constructors!A:A,Src_constructors!C:C)</f>
        <v>Arrows</v>
      </c>
      <c r="I5797">
        <f>_xlfn.XLOOKUP(constructor_standings__2[[#This Row],[raceId]],Src_races!A:A,Src_races!B:B)</f>
        <v>2002</v>
      </c>
    </row>
    <row r="5798" spans="1:9" hidden="1" x14ac:dyDescent="0.3">
      <c r="A5798" t="s">
        <v>1710</v>
      </c>
      <c r="B5798">
        <v>138</v>
      </c>
      <c r="C5798">
        <v>21</v>
      </c>
      <c r="D5798">
        <v>2</v>
      </c>
      <c r="E5798" t="s">
        <v>507</v>
      </c>
      <c r="F5798" t="s">
        <v>507</v>
      </c>
      <c r="G5798" t="s">
        <v>498</v>
      </c>
      <c r="H5798" t="str">
        <f>_xlfn.XLOOKUP(constructor_standings__2[[#This Row],[constructorId]],Src_constructors!A:A,Src_constructors!C:C)</f>
        <v>Arrows</v>
      </c>
      <c r="I5798">
        <f>_xlfn.XLOOKUP(constructor_standings__2[[#This Row],[raceId]],Src_races!A:A,Src_races!B:B)</f>
        <v>2002</v>
      </c>
    </row>
    <row r="5799" spans="1:9" hidden="1" x14ac:dyDescent="0.3">
      <c r="A5799" t="s">
        <v>1721</v>
      </c>
      <c r="B5799">
        <v>139</v>
      </c>
      <c r="C5799">
        <v>21</v>
      </c>
      <c r="D5799">
        <v>2</v>
      </c>
      <c r="E5799" t="s">
        <v>507</v>
      </c>
      <c r="F5799" t="s">
        <v>507</v>
      </c>
      <c r="G5799" t="s">
        <v>498</v>
      </c>
      <c r="H5799" t="str">
        <f>_xlfn.XLOOKUP(constructor_standings__2[[#This Row],[constructorId]],Src_constructors!A:A,Src_constructors!C:C)</f>
        <v>Arrows</v>
      </c>
      <c r="I5799">
        <f>_xlfn.XLOOKUP(constructor_standings__2[[#This Row],[raceId]],Src_races!A:A,Src_races!B:B)</f>
        <v>2002</v>
      </c>
    </row>
    <row r="5800" spans="1:9" hidden="1" x14ac:dyDescent="0.3">
      <c r="A5800" t="s">
        <v>1732</v>
      </c>
      <c r="B5800">
        <v>140</v>
      </c>
      <c r="C5800">
        <v>21</v>
      </c>
      <c r="D5800">
        <v>2</v>
      </c>
      <c r="E5800" t="s">
        <v>507</v>
      </c>
      <c r="F5800" t="s">
        <v>507</v>
      </c>
      <c r="G5800" t="s">
        <v>498</v>
      </c>
      <c r="H5800" t="str">
        <f>_xlfn.XLOOKUP(constructor_standings__2[[#This Row],[constructorId]],Src_constructors!A:A,Src_constructors!C:C)</f>
        <v>Arrows</v>
      </c>
      <c r="I5800">
        <f>_xlfn.XLOOKUP(constructor_standings__2[[#This Row],[raceId]],Src_races!A:A,Src_races!B:B)</f>
        <v>2002</v>
      </c>
    </row>
    <row r="5801" spans="1:9" hidden="1" x14ac:dyDescent="0.3">
      <c r="A5801" t="s">
        <v>1745</v>
      </c>
      <c r="B5801">
        <v>141</v>
      </c>
      <c r="C5801">
        <v>21</v>
      </c>
      <c r="D5801">
        <v>0</v>
      </c>
      <c r="E5801" t="s">
        <v>504</v>
      </c>
      <c r="F5801" t="s">
        <v>504</v>
      </c>
      <c r="G5801" t="s">
        <v>498</v>
      </c>
      <c r="H5801" t="str">
        <f>_xlfn.XLOOKUP(constructor_standings__2[[#This Row],[constructorId]],Src_constructors!A:A,Src_constructors!C:C)</f>
        <v>Arrows</v>
      </c>
      <c r="I5801">
        <f>_xlfn.XLOOKUP(constructor_standings__2[[#This Row],[raceId]],Src_races!A:A,Src_races!B:B)</f>
        <v>2001</v>
      </c>
    </row>
    <row r="5802" spans="1:9" hidden="1" x14ac:dyDescent="0.3">
      <c r="A5802" t="s">
        <v>1756</v>
      </c>
      <c r="B5802">
        <v>142</v>
      </c>
      <c r="C5802">
        <v>21</v>
      </c>
      <c r="D5802">
        <v>0</v>
      </c>
      <c r="E5802" t="s">
        <v>501</v>
      </c>
      <c r="F5802" t="s">
        <v>501</v>
      </c>
      <c r="G5802" t="s">
        <v>498</v>
      </c>
      <c r="H5802" t="str">
        <f>_xlfn.XLOOKUP(constructor_standings__2[[#This Row],[constructorId]],Src_constructors!A:A,Src_constructors!C:C)</f>
        <v>Arrows</v>
      </c>
      <c r="I5802">
        <f>_xlfn.XLOOKUP(constructor_standings__2[[#This Row],[raceId]],Src_races!A:A,Src_races!B:B)</f>
        <v>2001</v>
      </c>
    </row>
    <row r="5803" spans="1:9" hidden="1" x14ac:dyDescent="0.3">
      <c r="A5803" t="s">
        <v>1767</v>
      </c>
      <c r="B5803">
        <v>143</v>
      </c>
      <c r="C5803">
        <v>21</v>
      </c>
      <c r="D5803">
        <v>0</v>
      </c>
      <c r="E5803" t="s">
        <v>504</v>
      </c>
      <c r="F5803" t="s">
        <v>504</v>
      </c>
      <c r="G5803" t="s">
        <v>498</v>
      </c>
      <c r="H5803" t="str">
        <f>_xlfn.XLOOKUP(constructor_standings__2[[#This Row],[constructorId]],Src_constructors!A:A,Src_constructors!C:C)</f>
        <v>Arrows</v>
      </c>
      <c r="I5803">
        <f>_xlfn.XLOOKUP(constructor_standings__2[[#This Row],[raceId]],Src_races!A:A,Src_races!B:B)</f>
        <v>2001</v>
      </c>
    </row>
    <row r="5804" spans="1:9" hidden="1" x14ac:dyDescent="0.3">
      <c r="A5804" t="s">
        <v>1778</v>
      </c>
      <c r="B5804">
        <v>144</v>
      </c>
      <c r="C5804">
        <v>21</v>
      </c>
      <c r="D5804">
        <v>0</v>
      </c>
      <c r="E5804" t="s">
        <v>504</v>
      </c>
      <c r="F5804" t="s">
        <v>504</v>
      </c>
      <c r="G5804" t="s">
        <v>498</v>
      </c>
      <c r="H5804" t="str">
        <f>_xlfn.XLOOKUP(constructor_standings__2[[#This Row],[constructorId]],Src_constructors!A:A,Src_constructors!C:C)</f>
        <v>Arrows</v>
      </c>
      <c r="I5804">
        <f>_xlfn.XLOOKUP(constructor_standings__2[[#This Row],[raceId]],Src_races!A:A,Src_races!B:B)</f>
        <v>2001</v>
      </c>
    </row>
    <row r="5805" spans="1:9" hidden="1" x14ac:dyDescent="0.3">
      <c r="A5805" t="s">
        <v>1789</v>
      </c>
      <c r="B5805">
        <v>145</v>
      </c>
      <c r="C5805">
        <v>21</v>
      </c>
      <c r="D5805">
        <v>0</v>
      </c>
      <c r="E5805" t="s">
        <v>504</v>
      </c>
      <c r="F5805" t="s">
        <v>504</v>
      </c>
      <c r="G5805" t="s">
        <v>498</v>
      </c>
      <c r="H5805" t="str">
        <f>_xlfn.XLOOKUP(constructor_standings__2[[#This Row],[constructorId]],Src_constructors!A:A,Src_constructors!C:C)</f>
        <v>Arrows</v>
      </c>
      <c r="I5805">
        <f>_xlfn.XLOOKUP(constructor_standings__2[[#This Row],[raceId]],Src_races!A:A,Src_races!B:B)</f>
        <v>2001</v>
      </c>
    </row>
    <row r="5806" spans="1:9" hidden="1" x14ac:dyDescent="0.3">
      <c r="A5806" t="s">
        <v>1800</v>
      </c>
      <c r="B5806">
        <v>146</v>
      </c>
      <c r="C5806">
        <v>21</v>
      </c>
      <c r="D5806">
        <v>1</v>
      </c>
      <c r="E5806" t="s">
        <v>502</v>
      </c>
      <c r="F5806" t="s">
        <v>502</v>
      </c>
      <c r="G5806" t="s">
        <v>498</v>
      </c>
      <c r="H5806" t="str">
        <f>_xlfn.XLOOKUP(constructor_standings__2[[#This Row],[constructorId]],Src_constructors!A:A,Src_constructors!C:C)</f>
        <v>Arrows</v>
      </c>
      <c r="I5806">
        <f>_xlfn.XLOOKUP(constructor_standings__2[[#This Row],[raceId]],Src_races!A:A,Src_races!B:B)</f>
        <v>2001</v>
      </c>
    </row>
    <row r="5807" spans="1:9" hidden="1" x14ac:dyDescent="0.3">
      <c r="A5807" t="s">
        <v>1811</v>
      </c>
      <c r="B5807">
        <v>147</v>
      </c>
      <c r="C5807">
        <v>21</v>
      </c>
      <c r="D5807">
        <v>1</v>
      </c>
      <c r="E5807" t="s">
        <v>504</v>
      </c>
      <c r="F5807" t="s">
        <v>504</v>
      </c>
      <c r="G5807" t="s">
        <v>498</v>
      </c>
      <c r="H5807" t="str">
        <f>_xlfn.XLOOKUP(constructor_standings__2[[#This Row],[constructorId]],Src_constructors!A:A,Src_constructors!C:C)</f>
        <v>Arrows</v>
      </c>
      <c r="I5807">
        <f>_xlfn.XLOOKUP(constructor_standings__2[[#This Row],[raceId]],Src_races!A:A,Src_races!B:B)</f>
        <v>2001</v>
      </c>
    </row>
    <row r="5808" spans="1:9" hidden="1" x14ac:dyDescent="0.3">
      <c r="A5808" t="s">
        <v>1822</v>
      </c>
      <c r="B5808">
        <v>148</v>
      </c>
      <c r="C5808">
        <v>21</v>
      </c>
      <c r="D5808">
        <v>1</v>
      </c>
      <c r="E5808" t="s">
        <v>505</v>
      </c>
      <c r="F5808" t="s">
        <v>505</v>
      </c>
      <c r="G5808" t="s">
        <v>498</v>
      </c>
      <c r="H5808" t="str">
        <f>_xlfn.XLOOKUP(constructor_standings__2[[#This Row],[constructorId]],Src_constructors!A:A,Src_constructors!C:C)</f>
        <v>Arrows</v>
      </c>
      <c r="I5808">
        <f>_xlfn.XLOOKUP(constructor_standings__2[[#This Row],[raceId]],Src_races!A:A,Src_races!B:B)</f>
        <v>2001</v>
      </c>
    </row>
    <row r="5809" spans="1:9" hidden="1" x14ac:dyDescent="0.3">
      <c r="A5809" t="s">
        <v>1833</v>
      </c>
      <c r="B5809">
        <v>149</v>
      </c>
      <c r="C5809">
        <v>21</v>
      </c>
      <c r="D5809">
        <v>1</v>
      </c>
      <c r="E5809" t="s">
        <v>505</v>
      </c>
      <c r="F5809" t="s">
        <v>505</v>
      </c>
      <c r="G5809" t="s">
        <v>498</v>
      </c>
      <c r="H5809" t="str">
        <f>_xlfn.XLOOKUP(constructor_standings__2[[#This Row],[constructorId]],Src_constructors!A:A,Src_constructors!C:C)</f>
        <v>Arrows</v>
      </c>
      <c r="I5809">
        <f>_xlfn.XLOOKUP(constructor_standings__2[[#This Row],[raceId]],Src_races!A:A,Src_races!B:B)</f>
        <v>2001</v>
      </c>
    </row>
    <row r="5810" spans="1:9" hidden="1" x14ac:dyDescent="0.3">
      <c r="A5810" t="s">
        <v>1844</v>
      </c>
      <c r="B5810">
        <v>150</v>
      </c>
      <c r="C5810">
        <v>21</v>
      </c>
      <c r="D5810">
        <v>1</v>
      </c>
      <c r="E5810" t="s">
        <v>505</v>
      </c>
      <c r="F5810" t="s">
        <v>505</v>
      </c>
      <c r="G5810" t="s">
        <v>498</v>
      </c>
      <c r="H5810" t="str">
        <f>_xlfn.XLOOKUP(constructor_standings__2[[#This Row],[constructorId]],Src_constructors!A:A,Src_constructors!C:C)</f>
        <v>Arrows</v>
      </c>
      <c r="I5810">
        <f>_xlfn.XLOOKUP(constructor_standings__2[[#This Row],[raceId]],Src_races!A:A,Src_races!B:B)</f>
        <v>2001</v>
      </c>
    </row>
    <row r="5811" spans="1:9" hidden="1" x14ac:dyDescent="0.3">
      <c r="A5811" t="s">
        <v>1855</v>
      </c>
      <c r="B5811">
        <v>151</v>
      </c>
      <c r="C5811">
        <v>21</v>
      </c>
      <c r="D5811">
        <v>1</v>
      </c>
      <c r="E5811" t="s">
        <v>505</v>
      </c>
      <c r="F5811" t="s">
        <v>505</v>
      </c>
      <c r="G5811" t="s">
        <v>498</v>
      </c>
      <c r="H5811" t="str">
        <f>_xlfn.XLOOKUP(constructor_standings__2[[#This Row],[constructorId]],Src_constructors!A:A,Src_constructors!C:C)</f>
        <v>Arrows</v>
      </c>
      <c r="I5811">
        <f>_xlfn.XLOOKUP(constructor_standings__2[[#This Row],[raceId]],Src_races!A:A,Src_races!B:B)</f>
        <v>2001</v>
      </c>
    </row>
    <row r="5812" spans="1:9" hidden="1" x14ac:dyDescent="0.3">
      <c r="A5812" t="s">
        <v>1866</v>
      </c>
      <c r="B5812">
        <v>152</v>
      </c>
      <c r="C5812">
        <v>21</v>
      </c>
      <c r="D5812">
        <v>1</v>
      </c>
      <c r="E5812" t="s">
        <v>506</v>
      </c>
      <c r="F5812" t="s">
        <v>506</v>
      </c>
      <c r="G5812" t="s">
        <v>498</v>
      </c>
      <c r="H5812" t="str">
        <f>_xlfn.XLOOKUP(constructor_standings__2[[#This Row],[constructorId]],Src_constructors!A:A,Src_constructors!C:C)</f>
        <v>Arrows</v>
      </c>
      <c r="I5812">
        <f>_xlfn.XLOOKUP(constructor_standings__2[[#This Row],[raceId]],Src_races!A:A,Src_races!B:B)</f>
        <v>2001</v>
      </c>
    </row>
    <row r="5813" spans="1:9" hidden="1" x14ac:dyDescent="0.3">
      <c r="A5813" t="s">
        <v>1877</v>
      </c>
      <c r="B5813">
        <v>153</v>
      </c>
      <c r="C5813">
        <v>21</v>
      </c>
      <c r="D5813">
        <v>1</v>
      </c>
      <c r="E5813" t="s">
        <v>506</v>
      </c>
      <c r="F5813" t="s">
        <v>506</v>
      </c>
      <c r="G5813" t="s">
        <v>498</v>
      </c>
      <c r="H5813" t="str">
        <f>_xlfn.XLOOKUP(constructor_standings__2[[#This Row],[constructorId]],Src_constructors!A:A,Src_constructors!C:C)</f>
        <v>Arrows</v>
      </c>
      <c r="I5813">
        <f>_xlfn.XLOOKUP(constructor_standings__2[[#This Row],[raceId]],Src_races!A:A,Src_races!B:B)</f>
        <v>2001</v>
      </c>
    </row>
    <row r="5814" spans="1:9" hidden="1" x14ac:dyDescent="0.3">
      <c r="A5814" t="s">
        <v>1888</v>
      </c>
      <c r="B5814">
        <v>154</v>
      </c>
      <c r="C5814">
        <v>21</v>
      </c>
      <c r="D5814">
        <v>1</v>
      </c>
      <c r="E5814" t="s">
        <v>506</v>
      </c>
      <c r="F5814" t="s">
        <v>506</v>
      </c>
      <c r="G5814" t="s">
        <v>498</v>
      </c>
      <c r="H5814" t="str">
        <f>_xlfn.XLOOKUP(constructor_standings__2[[#This Row],[constructorId]],Src_constructors!A:A,Src_constructors!C:C)</f>
        <v>Arrows</v>
      </c>
      <c r="I5814">
        <f>_xlfn.XLOOKUP(constructor_standings__2[[#This Row],[raceId]],Src_races!A:A,Src_races!B:B)</f>
        <v>2001</v>
      </c>
    </row>
    <row r="5815" spans="1:9" hidden="1" x14ac:dyDescent="0.3">
      <c r="A5815" t="s">
        <v>1899</v>
      </c>
      <c r="B5815">
        <v>155</v>
      </c>
      <c r="C5815">
        <v>21</v>
      </c>
      <c r="D5815">
        <v>1</v>
      </c>
      <c r="E5815" t="s">
        <v>506</v>
      </c>
      <c r="F5815" t="s">
        <v>506</v>
      </c>
      <c r="G5815" t="s">
        <v>498</v>
      </c>
      <c r="H5815" t="str">
        <f>_xlfn.XLOOKUP(constructor_standings__2[[#This Row],[constructorId]],Src_constructors!A:A,Src_constructors!C:C)</f>
        <v>Arrows</v>
      </c>
      <c r="I5815">
        <f>_xlfn.XLOOKUP(constructor_standings__2[[#This Row],[raceId]],Src_races!A:A,Src_races!B:B)</f>
        <v>2001</v>
      </c>
    </row>
    <row r="5816" spans="1:9" hidden="1" x14ac:dyDescent="0.3">
      <c r="A5816" t="s">
        <v>1910</v>
      </c>
      <c r="B5816">
        <v>156</v>
      </c>
      <c r="C5816">
        <v>21</v>
      </c>
      <c r="D5816">
        <v>1</v>
      </c>
      <c r="E5816" t="s">
        <v>506</v>
      </c>
      <c r="F5816" t="s">
        <v>506</v>
      </c>
      <c r="G5816" t="s">
        <v>498</v>
      </c>
      <c r="H5816" t="str">
        <f>_xlfn.XLOOKUP(constructor_standings__2[[#This Row],[constructorId]],Src_constructors!A:A,Src_constructors!C:C)</f>
        <v>Arrows</v>
      </c>
      <c r="I5816">
        <f>_xlfn.XLOOKUP(constructor_standings__2[[#This Row],[raceId]],Src_races!A:A,Src_races!B:B)</f>
        <v>2001</v>
      </c>
    </row>
    <row r="5817" spans="1:9" hidden="1" x14ac:dyDescent="0.3">
      <c r="A5817" t="s">
        <v>1921</v>
      </c>
      <c r="B5817">
        <v>157</v>
      </c>
      <c r="C5817">
        <v>21</v>
      </c>
      <c r="D5817">
        <v>1</v>
      </c>
      <c r="E5817" t="s">
        <v>506</v>
      </c>
      <c r="F5817" t="s">
        <v>506</v>
      </c>
      <c r="G5817" t="s">
        <v>498</v>
      </c>
      <c r="H5817" t="str">
        <f>_xlfn.XLOOKUP(constructor_standings__2[[#This Row],[constructorId]],Src_constructors!A:A,Src_constructors!C:C)</f>
        <v>Arrows</v>
      </c>
      <c r="I5817">
        <f>_xlfn.XLOOKUP(constructor_standings__2[[#This Row],[raceId]],Src_races!A:A,Src_races!B:B)</f>
        <v>2001</v>
      </c>
    </row>
    <row r="5818" spans="1:9" hidden="1" x14ac:dyDescent="0.3">
      <c r="A5818" t="s">
        <v>1942</v>
      </c>
      <c r="B5818">
        <v>159</v>
      </c>
      <c r="C5818">
        <v>21</v>
      </c>
      <c r="D5818">
        <v>0</v>
      </c>
      <c r="E5818" t="s">
        <v>501</v>
      </c>
      <c r="F5818" t="s">
        <v>501</v>
      </c>
      <c r="G5818" t="s">
        <v>498</v>
      </c>
      <c r="H5818" t="str">
        <f>_xlfn.XLOOKUP(constructor_standings__2[[#This Row],[constructorId]],Src_constructors!A:A,Src_constructors!C:C)</f>
        <v>Arrows</v>
      </c>
      <c r="I5818">
        <f>_xlfn.XLOOKUP(constructor_standings__2[[#This Row],[raceId]],Src_races!A:A,Src_races!B:B)</f>
        <v>2000</v>
      </c>
    </row>
    <row r="5819" spans="1:9" hidden="1" x14ac:dyDescent="0.3">
      <c r="A5819" t="s">
        <v>1950</v>
      </c>
      <c r="B5819">
        <v>160</v>
      </c>
      <c r="C5819">
        <v>21</v>
      </c>
      <c r="D5819">
        <v>0</v>
      </c>
      <c r="E5819" t="s">
        <v>504</v>
      </c>
      <c r="F5819" t="s">
        <v>504</v>
      </c>
      <c r="G5819" t="s">
        <v>498</v>
      </c>
      <c r="H5819" t="str">
        <f>_xlfn.XLOOKUP(constructor_standings__2[[#This Row],[constructorId]],Src_constructors!A:A,Src_constructors!C:C)</f>
        <v>Arrows</v>
      </c>
      <c r="I5819">
        <f>_xlfn.XLOOKUP(constructor_standings__2[[#This Row],[raceId]],Src_races!A:A,Src_races!B:B)</f>
        <v>2000</v>
      </c>
    </row>
    <row r="5820" spans="1:9" hidden="1" x14ac:dyDescent="0.3">
      <c r="A5820" t="s">
        <v>1961</v>
      </c>
      <c r="B5820">
        <v>161</v>
      </c>
      <c r="C5820">
        <v>21</v>
      </c>
      <c r="D5820">
        <v>0</v>
      </c>
      <c r="E5820" t="s">
        <v>504</v>
      </c>
      <c r="F5820" t="s">
        <v>504</v>
      </c>
      <c r="G5820" t="s">
        <v>498</v>
      </c>
      <c r="H5820" t="str">
        <f>_xlfn.XLOOKUP(constructor_standings__2[[#This Row],[constructorId]],Src_constructors!A:A,Src_constructors!C:C)</f>
        <v>Arrows</v>
      </c>
      <c r="I5820">
        <f>_xlfn.XLOOKUP(constructor_standings__2[[#This Row],[raceId]],Src_races!A:A,Src_races!B:B)</f>
        <v>2000</v>
      </c>
    </row>
    <row r="5821" spans="1:9" hidden="1" x14ac:dyDescent="0.3">
      <c r="A5821" t="s">
        <v>1972</v>
      </c>
      <c r="B5821">
        <v>162</v>
      </c>
      <c r="C5821">
        <v>21</v>
      </c>
      <c r="D5821">
        <v>0</v>
      </c>
      <c r="E5821" t="s">
        <v>504</v>
      </c>
      <c r="F5821" t="s">
        <v>504</v>
      </c>
      <c r="G5821" t="s">
        <v>498</v>
      </c>
      <c r="H5821" t="str">
        <f>_xlfn.XLOOKUP(constructor_standings__2[[#This Row],[constructorId]],Src_constructors!A:A,Src_constructors!C:C)</f>
        <v>Arrows</v>
      </c>
      <c r="I5821">
        <f>_xlfn.XLOOKUP(constructor_standings__2[[#This Row],[raceId]],Src_races!A:A,Src_races!B:B)</f>
        <v>2000</v>
      </c>
    </row>
    <row r="5822" spans="1:9" hidden="1" x14ac:dyDescent="0.3">
      <c r="A5822" t="s">
        <v>1983</v>
      </c>
      <c r="B5822">
        <v>163</v>
      </c>
      <c r="C5822">
        <v>21</v>
      </c>
      <c r="D5822">
        <v>1</v>
      </c>
      <c r="E5822" t="s">
        <v>504</v>
      </c>
      <c r="F5822" t="s">
        <v>504</v>
      </c>
      <c r="G5822" t="s">
        <v>498</v>
      </c>
      <c r="H5822" t="str">
        <f>_xlfn.XLOOKUP(constructor_standings__2[[#This Row],[constructorId]],Src_constructors!A:A,Src_constructors!C:C)</f>
        <v>Arrows</v>
      </c>
      <c r="I5822">
        <f>_xlfn.XLOOKUP(constructor_standings__2[[#This Row],[raceId]],Src_races!A:A,Src_races!B:B)</f>
        <v>2000</v>
      </c>
    </row>
    <row r="5823" spans="1:9" hidden="1" x14ac:dyDescent="0.3">
      <c r="A5823" t="s">
        <v>1994</v>
      </c>
      <c r="B5823">
        <v>164</v>
      </c>
      <c r="C5823">
        <v>21</v>
      </c>
      <c r="D5823">
        <v>1</v>
      </c>
      <c r="E5823" t="s">
        <v>505</v>
      </c>
      <c r="F5823" t="s">
        <v>505</v>
      </c>
      <c r="G5823" t="s">
        <v>498</v>
      </c>
      <c r="H5823" t="str">
        <f>_xlfn.XLOOKUP(constructor_standings__2[[#This Row],[constructorId]],Src_constructors!A:A,Src_constructors!C:C)</f>
        <v>Arrows</v>
      </c>
      <c r="I5823">
        <f>_xlfn.XLOOKUP(constructor_standings__2[[#This Row],[raceId]],Src_races!A:A,Src_races!B:B)</f>
        <v>2000</v>
      </c>
    </row>
    <row r="5824" spans="1:9" hidden="1" x14ac:dyDescent="0.3">
      <c r="A5824" t="s">
        <v>2005</v>
      </c>
      <c r="B5824">
        <v>165</v>
      </c>
      <c r="C5824">
        <v>21</v>
      </c>
      <c r="D5824">
        <v>3</v>
      </c>
      <c r="E5824" t="s">
        <v>505</v>
      </c>
      <c r="F5824" t="s">
        <v>505</v>
      </c>
      <c r="G5824" t="s">
        <v>498</v>
      </c>
      <c r="H5824" t="str">
        <f>_xlfn.XLOOKUP(constructor_standings__2[[#This Row],[constructorId]],Src_constructors!A:A,Src_constructors!C:C)</f>
        <v>Arrows</v>
      </c>
      <c r="I5824">
        <f>_xlfn.XLOOKUP(constructor_standings__2[[#This Row],[raceId]],Src_races!A:A,Src_races!B:B)</f>
        <v>2000</v>
      </c>
    </row>
    <row r="5825" spans="1:9" hidden="1" x14ac:dyDescent="0.3">
      <c r="A5825" t="s">
        <v>2016</v>
      </c>
      <c r="B5825">
        <v>166</v>
      </c>
      <c r="C5825">
        <v>21</v>
      </c>
      <c r="D5825">
        <v>3</v>
      </c>
      <c r="E5825" t="s">
        <v>505</v>
      </c>
      <c r="F5825" t="s">
        <v>505</v>
      </c>
      <c r="G5825" t="s">
        <v>498</v>
      </c>
      <c r="H5825" t="str">
        <f>_xlfn.XLOOKUP(constructor_standings__2[[#This Row],[constructorId]],Src_constructors!A:A,Src_constructors!C:C)</f>
        <v>Arrows</v>
      </c>
      <c r="I5825">
        <f>_xlfn.XLOOKUP(constructor_standings__2[[#This Row],[raceId]],Src_races!A:A,Src_races!B:B)</f>
        <v>2000</v>
      </c>
    </row>
    <row r="5826" spans="1:9" hidden="1" x14ac:dyDescent="0.3">
      <c r="A5826" t="s">
        <v>2027</v>
      </c>
      <c r="B5826">
        <v>167</v>
      </c>
      <c r="C5826">
        <v>21</v>
      </c>
      <c r="D5826">
        <v>3</v>
      </c>
      <c r="E5826" t="s">
        <v>505</v>
      </c>
      <c r="F5826" t="s">
        <v>505</v>
      </c>
      <c r="G5826" t="s">
        <v>498</v>
      </c>
      <c r="H5826" t="str">
        <f>_xlfn.XLOOKUP(constructor_standings__2[[#This Row],[constructorId]],Src_constructors!A:A,Src_constructors!C:C)</f>
        <v>Arrows</v>
      </c>
      <c r="I5826">
        <f>_xlfn.XLOOKUP(constructor_standings__2[[#This Row],[raceId]],Src_races!A:A,Src_races!B:B)</f>
        <v>2000</v>
      </c>
    </row>
    <row r="5827" spans="1:9" hidden="1" x14ac:dyDescent="0.3">
      <c r="A5827" t="s">
        <v>2038</v>
      </c>
      <c r="B5827">
        <v>168</v>
      </c>
      <c r="C5827">
        <v>21</v>
      </c>
      <c r="D5827">
        <v>4</v>
      </c>
      <c r="E5827" t="s">
        <v>504</v>
      </c>
      <c r="F5827" t="s">
        <v>504</v>
      </c>
      <c r="G5827" t="s">
        <v>498</v>
      </c>
      <c r="H5827" t="str">
        <f>_xlfn.XLOOKUP(constructor_standings__2[[#This Row],[constructorId]],Src_constructors!A:A,Src_constructors!C:C)</f>
        <v>Arrows</v>
      </c>
      <c r="I5827">
        <f>_xlfn.XLOOKUP(constructor_standings__2[[#This Row],[raceId]],Src_races!A:A,Src_races!B:B)</f>
        <v>2000</v>
      </c>
    </row>
    <row r="5828" spans="1:9" hidden="1" x14ac:dyDescent="0.3">
      <c r="A5828" t="s">
        <v>2049</v>
      </c>
      <c r="B5828">
        <v>169</v>
      </c>
      <c r="C5828">
        <v>21</v>
      </c>
      <c r="D5828">
        <v>4</v>
      </c>
      <c r="E5828" t="s">
        <v>504</v>
      </c>
      <c r="F5828" t="s">
        <v>504</v>
      </c>
      <c r="G5828" t="s">
        <v>498</v>
      </c>
      <c r="H5828" t="str">
        <f>_xlfn.XLOOKUP(constructor_standings__2[[#This Row],[constructorId]],Src_constructors!A:A,Src_constructors!C:C)</f>
        <v>Arrows</v>
      </c>
      <c r="I5828">
        <f>_xlfn.XLOOKUP(constructor_standings__2[[#This Row],[raceId]],Src_races!A:A,Src_races!B:B)</f>
        <v>2000</v>
      </c>
    </row>
    <row r="5829" spans="1:9" hidden="1" x14ac:dyDescent="0.3">
      <c r="A5829" t="s">
        <v>2060</v>
      </c>
      <c r="B5829">
        <v>170</v>
      </c>
      <c r="C5829">
        <v>21</v>
      </c>
      <c r="D5829">
        <v>4</v>
      </c>
      <c r="E5829" t="s">
        <v>504</v>
      </c>
      <c r="F5829" t="s">
        <v>504</v>
      </c>
      <c r="G5829" t="s">
        <v>498</v>
      </c>
      <c r="H5829" t="str">
        <f>_xlfn.XLOOKUP(constructor_standings__2[[#This Row],[constructorId]],Src_constructors!A:A,Src_constructors!C:C)</f>
        <v>Arrows</v>
      </c>
      <c r="I5829">
        <f>_xlfn.XLOOKUP(constructor_standings__2[[#This Row],[raceId]],Src_races!A:A,Src_races!B:B)</f>
        <v>2000</v>
      </c>
    </row>
    <row r="5830" spans="1:9" hidden="1" x14ac:dyDescent="0.3">
      <c r="A5830" t="s">
        <v>2071</v>
      </c>
      <c r="B5830">
        <v>171</v>
      </c>
      <c r="C5830">
        <v>21</v>
      </c>
      <c r="D5830">
        <v>7</v>
      </c>
      <c r="E5830" t="s">
        <v>502</v>
      </c>
      <c r="F5830" t="s">
        <v>502</v>
      </c>
      <c r="G5830" t="s">
        <v>498</v>
      </c>
      <c r="H5830" t="str">
        <f>_xlfn.XLOOKUP(constructor_standings__2[[#This Row],[constructorId]],Src_constructors!A:A,Src_constructors!C:C)</f>
        <v>Arrows</v>
      </c>
      <c r="I5830">
        <f>_xlfn.XLOOKUP(constructor_standings__2[[#This Row],[raceId]],Src_races!A:A,Src_races!B:B)</f>
        <v>2000</v>
      </c>
    </row>
    <row r="5831" spans="1:9" hidden="1" x14ac:dyDescent="0.3">
      <c r="A5831" t="s">
        <v>2082</v>
      </c>
      <c r="B5831">
        <v>172</v>
      </c>
      <c r="C5831">
        <v>21</v>
      </c>
      <c r="D5831">
        <v>7</v>
      </c>
      <c r="E5831" t="s">
        <v>502</v>
      </c>
      <c r="F5831" t="s">
        <v>502</v>
      </c>
      <c r="G5831" t="s">
        <v>498</v>
      </c>
      <c r="H5831" t="str">
        <f>_xlfn.XLOOKUP(constructor_standings__2[[#This Row],[constructorId]],Src_constructors!A:A,Src_constructors!C:C)</f>
        <v>Arrows</v>
      </c>
      <c r="I5831">
        <f>_xlfn.XLOOKUP(constructor_standings__2[[#This Row],[raceId]],Src_races!A:A,Src_races!B:B)</f>
        <v>2000</v>
      </c>
    </row>
    <row r="5832" spans="1:9" hidden="1" x14ac:dyDescent="0.3">
      <c r="A5832" t="s">
        <v>2093</v>
      </c>
      <c r="B5832">
        <v>173</v>
      </c>
      <c r="C5832">
        <v>21</v>
      </c>
      <c r="D5832">
        <v>7</v>
      </c>
      <c r="E5832" t="s">
        <v>502</v>
      </c>
      <c r="F5832" t="s">
        <v>502</v>
      </c>
      <c r="G5832" t="s">
        <v>498</v>
      </c>
      <c r="H5832" t="str">
        <f>_xlfn.XLOOKUP(constructor_standings__2[[#This Row],[constructorId]],Src_constructors!A:A,Src_constructors!C:C)</f>
        <v>Arrows</v>
      </c>
      <c r="I5832">
        <f>_xlfn.XLOOKUP(constructor_standings__2[[#This Row],[raceId]],Src_races!A:A,Src_races!B:B)</f>
        <v>2000</v>
      </c>
    </row>
    <row r="5833" spans="1:9" hidden="1" x14ac:dyDescent="0.3">
      <c r="A5833" t="s">
        <v>2104</v>
      </c>
      <c r="B5833">
        <v>174</v>
      </c>
      <c r="C5833">
        <v>21</v>
      </c>
      <c r="D5833">
        <v>7</v>
      </c>
      <c r="E5833" t="s">
        <v>502</v>
      </c>
      <c r="F5833" t="s">
        <v>502</v>
      </c>
      <c r="G5833" t="s">
        <v>498</v>
      </c>
      <c r="H5833" t="str">
        <f>_xlfn.XLOOKUP(constructor_standings__2[[#This Row],[constructorId]],Src_constructors!A:A,Src_constructors!C:C)</f>
        <v>Arrows</v>
      </c>
      <c r="I5833">
        <f>_xlfn.XLOOKUP(constructor_standings__2[[#This Row],[raceId]],Src_races!A:A,Src_races!B:B)</f>
        <v>2000</v>
      </c>
    </row>
    <row r="5834" spans="1:9" hidden="1" x14ac:dyDescent="0.3">
      <c r="A5834" t="s">
        <v>2109</v>
      </c>
      <c r="B5834">
        <v>175</v>
      </c>
      <c r="C5834">
        <v>21</v>
      </c>
      <c r="D5834">
        <v>1</v>
      </c>
      <c r="E5834" t="s">
        <v>501</v>
      </c>
      <c r="F5834" t="s">
        <v>501</v>
      </c>
      <c r="G5834" t="s">
        <v>498</v>
      </c>
      <c r="H5834" t="str">
        <f>_xlfn.XLOOKUP(constructor_standings__2[[#This Row],[constructorId]],Src_constructors!A:A,Src_constructors!C:C)</f>
        <v>Arrows</v>
      </c>
      <c r="I5834">
        <f>_xlfn.XLOOKUP(constructor_standings__2[[#This Row],[raceId]],Src_races!A:A,Src_races!B:B)</f>
        <v>1999</v>
      </c>
    </row>
    <row r="5835" spans="1:9" hidden="1" x14ac:dyDescent="0.3">
      <c r="A5835" t="s">
        <v>2119</v>
      </c>
      <c r="B5835">
        <v>176</v>
      </c>
      <c r="C5835">
        <v>21</v>
      </c>
      <c r="D5835">
        <v>1</v>
      </c>
      <c r="E5835" t="s">
        <v>502</v>
      </c>
      <c r="F5835" t="s">
        <v>502</v>
      </c>
      <c r="G5835" t="s">
        <v>498</v>
      </c>
      <c r="H5835" t="str">
        <f>_xlfn.XLOOKUP(constructor_standings__2[[#This Row],[constructorId]],Src_constructors!A:A,Src_constructors!C:C)</f>
        <v>Arrows</v>
      </c>
      <c r="I5835">
        <f>_xlfn.XLOOKUP(constructor_standings__2[[#This Row],[raceId]],Src_races!A:A,Src_races!B:B)</f>
        <v>1999</v>
      </c>
    </row>
    <row r="5836" spans="1:9" hidden="1" x14ac:dyDescent="0.3">
      <c r="A5836" t="s">
        <v>2128</v>
      </c>
      <c r="B5836">
        <v>177</v>
      </c>
      <c r="C5836">
        <v>21</v>
      </c>
      <c r="D5836">
        <v>1</v>
      </c>
      <c r="E5836" t="s">
        <v>502</v>
      </c>
      <c r="F5836" t="s">
        <v>502</v>
      </c>
      <c r="G5836" t="s">
        <v>498</v>
      </c>
      <c r="H5836" t="str">
        <f>_xlfn.XLOOKUP(constructor_standings__2[[#This Row],[constructorId]],Src_constructors!A:A,Src_constructors!C:C)</f>
        <v>Arrows</v>
      </c>
      <c r="I5836">
        <f>_xlfn.XLOOKUP(constructor_standings__2[[#This Row],[raceId]],Src_races!A:A,Src_races!B:B)</f>
        <v>1999</v>
      </c>
    </row>
    <row r="5837" spans="1:9" hidden="1" x14ac:dyDescent="0.3">
      <c r="A5837" t="s">
        <v>2140</v>
      </c>
      <c r="B5837">
        <v>178</v>
      </c>
      <c r="C5837">
        <v>21</v>
      </c>
      <c r="D5837">
        <v>1</v>
      </c>
      <c r="E5837" t="s">
        <v>502</v>
      </c>
      <c r="F5837" t="s">
        <v>502</v>
      </c>
      <c r="G5837" t="s">
        <v>498</v>
      </c>
      <c r="H5837" t="str">
        <f>_xlfn.XLOOKUP(constructor_standings__2[[#This Row],[constructorId]],Src_constructors!A:A,Src_constructors!C:C)</f>
        <v>Arrows</v>
      </c>
      <c r="I5837">
        <f>_xlfn.XLOOKUP(constructor_standings__2[[#This Row],[raceId]],Src_races!A:A,Src_races!B:B)</f>
        <v>1999</v>
      </c>
    </row>
    <row r="5838" spans="1:9" hidden="1" x14ac:dyDescent="0.3">
      <c r="A5838" t="s">
        <v>2151</v>
      </c>
      <c r="B5838">
        <v>179</v>
      </c>
      <c r="C5838">
        <v>21</v>
      </c>
      <c r="D5838">
        <v>1</v>
      </c>
      <c r="E5838" t="s">
        <v>504</v>
      </c>
      <c r="F5838" t="s">
        <v>504</v>
      </c>
      <c r="G5838" t="s">
        <v>498</v>
      </c>
      <c r="H5838" t="str">
        <f>_xlfn.XLOOKUP(constructor_standings__2[[#This Row],[constructorId]],Src_constructors!A:A,Src_constructors!C:C)</f>
        <v>Arrows</v>
      </c>
      <c r="I5838">
        <f>_xlfn.XLOOKUP(constructor_standings__2[[#This Row],[raceId]],Src_races!A:A,Src_races!B:B)</f>
        <v>1999</v>
      </c>
    </row>
    <row r="5839" spans="1:9" hidden="1" x14ac:dyDescent="0.3">
      <c r="A5839" t="s">
        <v>2162</v>
      </c>
      <c r="B5839">
        <v>180</v>
      </c>
      <c r="C5839">
        <v>21</v>
      </c>
      <c r="D5839">
        <v>1</v>
      </c>
      <c r="E5839" t="s">
        <v>505</v>
      </c>
      <c r="F5839" t="s">
        <v>505</v>
      </c>
      <c r="G5839" t="s">
        <v>498</v>
      </c>
      <c r="H5839" t="str">
        <f>_xlfn.XLOOKUP(constructor_standings__2[[#This Row],[constructorId]],Src_constructors!A:A,Src_constructors!C:C)</f>
        <v>Arrows</v>
      </c>
      <c r="I5839">
        <f>_xlfn.XLOOKUP(constructor_standings__2[[#This Row],[raceId]],Src_races!A:A,Src_races!B:B)</f>
        <v>1999</v>
      </c>
    </row>
    <row r="5840" spans="1:9" hidden="1" x14ac:dyDescent="0.3">
      <c r="A5840" t="s">
        <v>2173</v>
      </c>
      <c r="B5840">
        <v>181</v>
      </c>
      <c r="C5840">
        <v>21</v>
      </c>
      <c r="D5840">
        <v>1</v>
      </c>
      <c r="E5840" t="s">
        <v>505</v>
      </c>
      <c r="F5840" t="s">
        <v>505</v>
      </c>
      <c r="G5840" t="s">
        <v>498</v>
      </c>
      <c r="H5840" t="str">
        <f>_xlfn.XLOOKUP(constructor_standings__2[[#This Row],[constructorId]],Src_constructors!A:A,Src_constructors!C:C)</f>
        <v>Arrows</v>
      </c>
      <c r="I5840">
        <f>_xlfn.XLOOKUP(constructor_standings__2[[#This Row],[raceId]],Src_races!A:A,Src_races!B:B)</f>
        <v>1999</v>
      </c>
    </row>
    <row r="5841" spans="1:9" hidden="1" x14ac:dyDescent="0.3">
      <c r="A5841" t="s">
        <v>2184</v>
      </c>
      <c r="B5841">
        <v>182</v>
      </c>
      <c r="C5841">
        <v>21</v>
      </c>
      <c r="D5841">
        <v>1</v>
      </c>
      <c r="E5841" t="s">
        <v>505</v>
      </c>
      <c r="F5841" t="s">
        <v>505</v>
      </c>
      <c r="G5841" t="s">
        <v>498</v>
      </c>
      <c r="H5841" t="str">
        <f>_xlfn.XLOOKUP(constructor_standings__2[[#This Row],[constructorId]],Src_constructors!A:A,Src_constructors!C:C)</f>
        <v>Arrows</v>
      </c>
      <c r="I5841">
        <f>_xlfn.XLOOKUP(constructor_standings__2[[#This Row],[raceId]],Src_races!A:A,Src_races!B:B)</f>
        <v>1999</v>
      </c>
    </row>
    <row r="5842" spans="1:9" hidden="1" x14ac:dyDescent="0.3">
      <c r="A5842" t="s">
        <v>2195</v>
      </c>
      <c r="B5842">
        <v>183</v>
      </c>
      <c r="C5842">
        <v>21</v>
      </c>
      <c r="D5842">
        <v>1</v>
      </c>
      <c r="E5842" t="s">
        <v>505</v>
      </c>
      <c r="F5842" t="s">
        <v>505</v>
      </c>
      <c r="G5842" t="s">
        <v>498</v>
      </c>
      <c r="H5842" t="str">
        <f>_xlfn.XLOOKUP(constructor_standings__2[[#This Row],[constructorId]],Src_constructors!A:A,Src_constructors!C:C)</f>
        <v>Arrows</v>
      </c>
      <c r="I5842">
        <f>_xlfn.XLOOKUP(constructor_standings__2[[#This Row],[raceId]],Src_races!A:A,Src_races!B:B)</f>
        <v>1999</v>
      </c>
    </row>
    <row r="5843" spans="1:9" hidden="1" x14ac:dyDescent="0.3">
      <c r="A5843" t="s">
        <v>2206</v>
      </c>
      <c r="B5843">
        <v>184</v>
      </c>
      <c r="C5843">
        <v>21</v>
      </c>
      <c r="D5843">
        <v>1</v>
      </c>
      <c r="E5843" t="s">
        <v>505</v>
      </c>
      <c r="F5843" t="s">
        <v>505</v>
      </c>
      <c r="G5843" t="s">
        <v>498</v>
      </c>
      <c r="H5843" t="str">
        <f>_xlfn.XLOOKUP(constructor_standings__2[[#This Row],[constructorId]],Src_constructors!A:A,Src_constructors!C:C)</f>
        <v>Arrows</v>
      </c>
      <c r="I5843">
        <f>_xlfn.XLOOKUP(constructor_standings__2[[#This Row],[raceId]],Src_races!A:A,Src_races!B:B)</f>
        <v>1999</v>
      </c>
    </row>
    <row r="5844" spans="1:9" hidden="1" x14ac:dyDescent="0.3">
      <c r="A5844" t="s">
        <v>2217</v>
      </c>
      <c r="B5844">
        <v>185</v>
      </c>
      <c r="C5844">
        <v>21</v>
      </c>
      <c r="D5844">
        <v>1</v>
      </c>
      <c r="E5844" t="s">
        <v>505</v>
      </c>
      <c r="F5844" t="s">
        <v>505</v>
      </c>
      <c r="G5844" t="s">
        <v>498</v>
      </c>
      <c r="H5844" t="str">
        <f>_xlfn.XLOOKUP(constructor_standings__2[[#This Row],[constructorId]],Src_constructors!A:A,Src_constructors!C:C)</f>
        <v>Arrows</v>
      </c>
      <c r="I5844">
        <f>_xlfn.XLOOKUP(constructor_standings__2[[#This Row],[raceId]],Src_races!A:A,Src_races!B:B)</f>
        <v>1999</v>
      </c>
    </row>
    <row r="5845" spans="1:9" hidden="1" x14ac:dyDescent="0.3">
      <c r="A5845" t="s">
        <v>2228</v>
      </c>
      <c r="B5845">
        <v>186</v>
      </c>
      <c r="C5845">
        <v>21</v>
      </c>
      <c r="D5845">
        <v>1</v>
      </c>
      <c r="E5845" t="s">
        <v>505</v>
      </c>
      <c r="F5845" t="s">
        <v>505</v>
      </c>
      <c r="G5845" t="s">
        <v>498</v>
      </c>
      <c r="H5845" t="str">
        <f>_xlfn.XLOOKUP(constructor_standings__2[[#This Row],[constructorId]],Src_constructors!A:A,Src_constructors!C:C)</f>
        <v>Arrows</v>
      </c>
      <c r="I5845">
        <f>_xlfn.XLOOKUP(constructor_standings__2[[#This Row],[raceId]],Src_races!A:A,Src_races!B:B)</f>
        <v>1999</v>
      </c>
    </row>
    <row r="5846" spans="1:9" hidden="1" x14ac:dyDescent="0.3">
      <c r="A5846" t="s">
        <v>2239</v>
      </c>
      <c r="B5846">
        <v>187</v>
      </c>
      <c r="C5846">
        <v>21</v>
      </c>
      <c r="D5846">
        <v>1</v>
      </c>
      <c r="E5846" t="s">
        <v>505</v>
      </c>
      <c r="F5846" t="s">
        <v>505</v>
      </c>
      <c r="G5846" t="s">
        <v>498</v>
      </c>
      <c r="H5846" t="str">
        <f>_xlfn.XLOOKUP(constructor_standings__2[[#This Row],[constructorId]],Src_constructors!A:A,Src_constructors!C:C)</f>
        <v>Arrows</v>
      </c>
      <c r="I5846">
        <f>_xlfn.XLOOKUP(constructor_standings__2[[#This Row],[raceId]],Src_races!A:A,Src_races!B:B)</f>
        <v>1999</v>
      </c>
    </row>
    <row r="5847" spans="1:9" hidden="1" x14ac:dyDescent="0.3">
      <c r="A5847" t="s">
        <v>2250</v>
      </c>
      <c r="B5847">
        <v>188</v>
      </c>
      <c r="C5847">
        <v>21</v>
      </c>
      <c r="D5847">
        <v>1</v>
      </c>
      <c r="E5847" t="s">
        <v>505</v>
      </c>
      <c r="F5847" t="s">
        <v>505</v>
      </c>
      <c r="G5847" t="s">
        <v>498</v>
      </c>
      <c r="H5847" t="str">
        <f>_xlfn.XLOOKUP(constructor_standings__2[[#This Row],[constructorId]],Src_constructors!A:A,Src_constructors!C:C)</f>
        <v>Arrows</v>
      </c>
      <c r="I5847">
        <f>_xlfn.XLOOKUP(constructor_standings__2[[#This Row],[raceId]],Src_races!A:A,Src_races!B:B)</f>
        <v>1999</v>
      </c>
    </row>
    <row r="5848" spans="1:9" hidden="1" x14ac:dyDescent="0.3">
      <c r="A5848" t="s">
        <v>2261</v>
      </c>
      <c r="B5848">
        <v>189</v>
      </c>
      <c r="C5848">
        <v>21</v>
      </c>
      <c r="D5848">
        <v>1</v>
      </c>
      <c r="E5848" t="s">
        <v>505</v>
      </c>
      <c r="F5848" t="s">
        <v>505</v>
      </c>
      <c r="G5848" t="s">
        <v>498</v>
      </c>
      <c r="H5848" t="str">
        <f>_xlfn.XLOOKUP(constructor_standings__2[[#This Row],[constructorId]],Src_constructors!A:A,Src_constructors!C:C)</f>
        <v>Arrows</v>
      </c>
      <c r="I5848">
        <f>_xlfn.XLOOKUP(constructor_standings__2[[#This Row],[raceId]],Src_races!A:A,Src_races!B:B)</f>
        <v>1999</v>
      </c>
    </row>
    <row r="5849" spans="1:9" hidden="1" x14ac:dyDescent="0.3">
      <c r="A5849" t="s">
        <v>2272</v>
      </c>
      <c r="B5849">
        <v>190</v>
      </c>
      <c r="C5849">
        <v>21</v>
      </c>
      <c r="D5849">
        <v>1</v>
      </c>
      <c r="E5849" t="s">
        <v>505</v>
      </c>
      <c r="F5849" t="s">
        <v>505</v>
      </c>
      <c r="G5849" t="s">
        <v>498</v>
      </c>
      <c r="H5849" t="str">
        <f>_xlfn.XLOOKUP(constructor_standings__2[[#This Row],[constructorId]],Src_constructors!A:A,Src_constructors!C:C)</f>
        <v>Arrows</v>
      </c>
      <c r="I5849">
        <f>_xlfn.XLOOKUP(constructor_standings__2[[#This Row],[raceId]],Src_races!A:A,Src_races!B:B)</f>
        <v>1999</v>
      </c>
    </row>
    <row r="5850" spans="1:9" hidden="1" x14ac:dyDescent="0.3">
      <c r="A5850" t="s">
        <v>2313</v>
      </c>
      <c r="B5850">
        <v>194</v>
      </c>
      <c r="C5850">
        <v>21</v>
      </c>
      <c r="D5850">
        <v>0</v>
      </c>
      <c r="E5850" t="s">
        <v>505</v>
      </c>
      <c r="F5850" t="s">
        <v>505</v>
      </c>
      <c r="G5850" t="s">
        <v>498</v>
      </c>
      <c r="H5850" t="str">
        <f>_xlfn.XLOOKUP(constructor_standings__2[[#This Row],[constructorId]],Src_constructors!A:A,Src_constructors!C:C)</f>
        <v>Arrows</v>
      </c>
      <c r="I5850">
        <f>_xlfn.XLOOKUP(constructor_standings__2[[#This Row],[raceId]],Src_races!A:A,Src_races!B:B)</f>
        <v>1998</v>
      </c>
    </row>
    <row r="5851" spans="1:9" hidden="1" x14ac:dyDescent="0.3">
      <c r="A5851" t="s">
        <v>2324</v>
      </c>
      <c r="B5851">
        <v>195</v>
      </c>
      <c r="C5851">
        <v>21</v>
      </c>
      <c r="D5851">
        <v>0</v>
      </c>
      <c r="E5851" t="s">
        <v>506</v>
      </c>
      <c r="F5851" t="s">
        <v>506</v>
      </c>
      <c r="G5851" t="s">
        <v>498</v>
      </c>
      <c r="H5851" t="str">
        <f>_xlfn.XLOOKUP(constructor_standings__2[[#This Row],[constructorId]],Src_constructors!A:A,Src_constructors!C:C)</f>
        <v>Arrows</v>
      </c>
      <c r="I5851">
        <f>_xlfn.XLOOKUP(constructor_standings__2[[#This Row],[raceId]],Src_races!A:A,Src_races!B:B)</f>
        <v>1998</v>
      </c>
    </row>
    <row r="5852" spans="1:9" hidden="1" x14ac:dyDescent="0.3">
      <c r="A5852" t="s">
        <v>2335</v>
      </c>
      <c r="B5852">
        <v>196</v>
      </c>
      <c r="C5852">
        <v>21</v>
      </c>
      <c r="D5852">
        <v>4</v>
      </c>
      <c r="E5852" t="s">
        <v>500</v>
      </c>
      <c r="F5852" t="s">
        <v>500</v>
      </c>
      <c r="G5852" t="s">
        <v>498</v>
      </c>
      <c r="H5852" t="str">
        <f>_xlfn.XLOOKUP(constructor_standings__2[[#This Row],[constructorId]],Src_constructors!A:A,Src_constructors!C:C)</f>
        <v>Arrows</v>
      </c>
      <c r="I5852">
        <f>_xlfn.XLOOKUP(constructor_standings__2[[#This Row],[raceId]],Src_races!A:A,Src_races!B:B)</f>
        <v>1998</v>
      </c>
    </row>
    <row r="5853" spans="1:9" hidden="1" x14ac:dyDescent="0.3">
      <c r="A5853" t="s">
        <v>2346</v>
      </c>
      <c r="B5853">
        <v>197</v>
      </c>
      <c r="C5853">
        <v>21</v>
      </c>
      <c r="D5853">
        <v>4</v>
      </c>
      <c r="E5853" t="s">
        <v>501</v>
      </c>
      <c r="F5853" t="s">
        <v>501</v>
      </c>
      <c r="G5853" t="s">
        <v>498</v>
      </c>
      <c r="H5853" t="str">
        <f>_xlfn.XLOOKUP(constructor_standings__2[[#This Row],[constructorId]],Src_constructors!A:A,Src_constructors!C:C)</f>
        <v>Arrows</v>
      </c>
      <c r="I5853">
        <f>_xlfn.XLOOKUP(constructor_standings__2[[#This Row],[raceId]],Src_races!A:A,Src_races!B:B)</f>
        <v>1998</v>
      </c>
    </row>
    <row r="5854" spans="1:9" hidden="1" x14ac:dyDescent="0.3">
      <c r="A5854" t="s">
        <v>2357</v>
      </c>
      <c r="B5854">
        <v>198</v>
      </c>
      <c r="C5854">
        <v>21</v>
      </c>
      <c r="D5854">
        <v>4</v>
      </c>
      <c r="E5854" t="s">
        <v>501</v>
      </c>
      <c r="F5854" t="s">
        <v>501</v>
      </c>
      <c r="G5854" t="s">
        <v>498</v>
      </c>
      <c r="H5854" t="str">
        <f>_xlfn.XLOOKUP(constructor_standings__2[[#This Row],[constructorId]],Src_constructors!A:A,Src_constructors!C:C)</f>
        <v>Arrows</v>
      </c>
      <c r="I5854">
        <f>_xlfn.XLOOKUP(constructor_standings__2[[#This Row],[raceId]],Src_races!A:A,Src_races!B:B)</f>
        <v>1998</v>
      </c>
    </row>
    <row r="5855" spans="1:9" hidden="1" x14ac:dyDescent="0.3">
      <c r="A5855" t="s">
        <v>2368</v>
      </c>
      <c r="B5855">
        <v>199</v>
      </c>
      <c r="C5855">
        <v>21</v>
      </c>
      <c r="D5855">
        <v>4</v>
      </c>
      <c r="E5855" t="s">
        <v>501</v>
      </c>
      <c r="F5855" t="s">
        <v>501</v>
      </c>
      <c r="G5855" t="s">
        <v>498</v>
      </c>
      <c r="H5855" t="str">
        <f>_xlfn.XLOOKUP(constructor_standings__2[[#This Row],[constructorId]],Src_constructors!A:A,Src_constructors!C:C)</f>
        <v>Arrows</v>
      </c>
      <c r="I5855">
        <f>_xlfn.XLOOKUP(constructor_standings__2[[#This Row],[raceId]],Src_races!A:A,Src_races!B:B)</f>
        <v>1998</v>
      </c>
    </row>
    <row r="5856" spans="1:9" hidden="1" x14ac:dyDescent="0.3">
      <c r="A5856" t="s">
        <v>2379</v>
      </c>
      <c r="B5856">
        <v>200</v>
      </c>
      <c r="C5856">
        <v>21</v>
      </c>
      <c r="D5856">
        <v>4</v>
      </c>
      <c r="E5856" t="s">
        <v>501</v>
      </c>
      <c r="F5856" t="s">
        <v>501</v>
      </c>
      <c r="G5856" t="s">
        <v>498</v>
      </c>
      <c r="H5856" t="str">
        <f>_xlfn.XLOOKUP(constructor_standings__2[[#This Row],[constructorId]],Src_constructors!A:A,Src_constructors!C:C)</f>
        <v>Arrows</v>
      </c>
      <c r="I5856">
        <f>_xlfn.XLOOKUP(constructor_standings__2[[#This Row],[raceId]],Src_races!A:A,Src_races!B:B)</f>
        <v>1998</v>
      </c>
    </row>
    <row r="5857" spans="1:9" hidden="1" x14ac:dyDescent="0.3">
      <c r="A5857" t="s">
        <v>2390</v>
      </c>
      <c r="B5857">
        <v>201</v>
      </c>
      <c r="C5857">
        <v>21</v>
      </c>
      <c r="D5857">
        <v>4</v>
      </c>
      <c r="E5857" t="s">
        <v>502</v>
      </c>
      <c r="F5857" t="s">
        <v>502</v>
      </c>
      <c r="G5857" t="s">
        <v>498</v>
      </c>
      <c r="H5857" t="str">
        <f>_xlfn.XLOOKUP(constructor_standings__2[[#This Row],[constructorId]],Src_constructors!A:A,Src_constructors!C:C)</f>
        <v>Arrows</v>
      </c>
      <c r="I5857">
        <f>_xlfn.XLOOKUP(constructor_standings__2[[#This Row],[raceId]],Src_races!A:A,Src_races!B:B)</f>
        <v>1998</v>
      </c>
    </row>
    <row r="5858" spans="1:9" hidden="1" x14ac:dyDescent="0.3">
      <c r="A5858" t="s">
        <v>2401</v>
      </c>
      <c r="B5858">
        <v>202</v>
      </c>
      <c r="C5858">
        <v>21</v>
      </c>
      <c r="D5858">
        <v>4</v>
      </c>
      <c r="E5858" t="s">
        <v>502</v>
      </c>
      <c r="F5858" t="s">
        <v>502</v>
      </c>
      <c r="G5858" t="s">
        <v>498</v>
      </c>
      <c r="H5858" t="str">
        <f>_xlfn.XLOOKUP(constructor_standings__2[[#This Row],[constructorId]],Src_constructors!A:A,Src_constructors!C:C)</f>
        <v>Arrows</v>
      </c>
      <c r="I5858">
        <f>_xlfn.XLOOKUP(constructor_standings__2[[#This Row],[raceId]],Src_races!A:A,Src_races!B:B)</f>
        <v>1998</v>
      </c>
    </row>
    <row r="5859" spans="1:9" hidden="1" x14ac:dyDescent="0.3">
      <c r="A5859" t="s">
        <v>2412</v>
      </c>
      <c r="B5859">
        <v>203</v>
      </c>
      <c r="C5859">
        <v>21</v>
      </c>
      <c r="D5859">
        <v>6</v>
      </c>
      <c r="E5859" t="s">
        <v>502</v>
      </c>
      <c r="F5859" t="s">
        <v>502</v>
      </c>
      <c r="G5859" t="s">
        <v>498</v>
      </c>
      <c r="H5859" t="str">
        <f>_xlfn.XLOOKUP(constructor_standings__2[[#This Row],[constructorId]],Src_constructors!A:A,Src_constructors!C:C)</f>
        <v>Arrows</v>
      </c>
      <c r="I5859">
        <f>_xlfn.XLOOKUP(constructor_standings__2[[#This Row],[raceId]],Src_races!A:A,Src_races!B:B)</f>
        <v>1998</v>
      </c>
    </row>
    <row r="5860" spans="1:9" hidden="1" x14ac:dyDescent="0.3">
      <c r="A5860" t="s">
        <v>2423</v>
      </c>
      <c r="B5860">
        <v>204</v>
      </c>
      <c r="C5860">
        <v>21</v>
      </c>
      <c r="D5860">
        <v>6</v>
      </c>
      <c r="E5860" t="s">
        <v>502</v>
      </c>
      <c r="F5860" t="s">
        <v>502</v>
      </c>
      <c r="G5860" t="s">
        <v>498</v>
      </c>
      <c r="H5860" t="str">
        <f>_xlfn.XLOOKUP(constructor_standings__2[[#This Row],[constructorId]],Src_constructors!A:A,Src_constructors!C:C)</f>
        <v>Arrows</v>
      </c>
      <c r="I5860">
        <f>_xlfn.XLOOKUP(constructor_standings__2[[#This Row],[raceId]],Src_races!A:A,Src_races!B:B)</f>
        <v>1998</v>
      </c>
    </row>
    <row r="5861" spans="1:9" hidden="1" x14ac:dyDescent="0.3">
      <c r="A5861" t="s">
        <v>2434</v>
      </c>
      <c r="B5861">
        <v>205</v>
      </c>
      <c r="C5861">
        <v>21</v>
      </c>
      <c r="D5861">
        <v>6</v>
      </c>
      <c r="E5861" t="s">
        <v>502</v>
      </c>
      <c r="F5861" t="s">
        <v>502</v>
      </c>
      <c r="G5861" t="s">
        <v>498</v>
      </c>
      <c r="H5861" t="str">
        <f>_xlfn.XLOOKUP(constructor_standings__2[[#This Row],[constructorId]],Src_constructors!A:A,Src_constructors!C:C)</f>
        <v>Arrows</v>
      </c>
      <c r="I5861">
        <f>_xlfn.XLOOKUP(constructor_standings__2[[#This Row],[raceId]],Src_races!A:A,Src_races!B:B)</f>
        <v>1998</v>
      </c>
    </row>
    <row r="5862" spans="1:9" hidden="1" x14ac:dyDescent="0.3">
      <c r="A5862" t="s">
        <v>2445</v>
      </c>
      <c r="B5862">
        <v>206</v>
      </c>
      <c r="C5862">
        <v>21</v>
      </c>
      <c r="D5862">
        <v>6</v>
      </c>
      <c r="E5862" t="s">
        <v>502</v>
      </c>
      <c r="F5862" t="s">
        <v>502</v>
      </c>
      <c r="G5862" t="s">
        <v>498</v>
      </c>
      <c r="H5862" t="str">
        <f>_xlfn.XLOOKUP(constructor_standings__2[[#This Row],[constructorId]],Src_constructors!A:A,Src_constructors!C:C)</f>
        <v>Arrows</v>
      </c>
      <c r="I5862">
        <f>_xlfn.XLOOKUP(constructor_standings__2[[#This Row],[raceId]],Src_races!A:A,Src_races!B:B)</f>
        <v>1998</v>
      </c>
    </row>
    <row r="5863" spans="1:9" hidden="1" x14ac:dyDescent="0.3">
      <c r="A5863" t="s">
        <v>2446</v>
      </c>
      <c r="B5863">
        <v>207</v>
      </c>
      <c r="C5863">
        <v>21</v>
      </c>
      <c r="D5863">
        <v>0</v>
      </c>
      <c r="E5863" t="s">
        <v>504</v>
      </c>
      <c r="F5863" t="s">
        <v>504</v>
      </c>
      <c r="G5863" t="s">
        <v>498</v>
      </c>
      <c r="H5863" t="str">
        <f>_xlfn.XLOOKUP(constructor_standings__2[[#This Row],[constructorId]],Src_constructors!A:A,Src_constructors!C:C)</f>
        <v>Arrows</v>
      </c>
      <c r="I5863">
        <f>_xlfn.XLOOKUP(constructor_standings__2[[#This Row],[raceId]],Src_races!A:A,Src_races!B:B)</f>
        <v>1997</v>
      </c>
    </row>
    <row r="5864" spans="1:9" hidden="1" x14ac:dyDescent="0.3">
      <c r="A5864" t="s">
        <v>2456</v>
      </c>
      <c r="B5864">
        <v>208</v>
      </c>
      <c r="C5864">
        <v>21</v>
      </c>
      <c r="D5864">
        <v>0</v>
      </c>
      <c r="E5864" t="s">
        <v>505</v>
      </c>
      <c r="F5864" t="s">
        <v>505</v>
      </c>
      <c r="G5864" t="s">
        <v>498</v>
      </c>
      <c r="H5864" t="str">
        <f>_xlfn.XLOOKUP(constructor_standings__2[[#This Row],[constructorId]],Src_constructors!A:A,Src_constructors!C:C)</f>
        <v>Arrows</v>
      </c>
      <c r="I5864">
        <f>_xlfn.XLOOKUP(constructor_standings__2[[#This Row],[raceId]],Src_races!A:A,Src_races!B:B)</f>
        <v>1997</v>
      </c>
    </row>
    <row r="5865" spans="1:9" hidden="1" x14ac:dyDescent="0.3">
      <c r="A5865" t="s">
        <v>2467</v>
      </c>
      <c r="B5865">
        <v>209</v>
      </c>
      <c r="C5865">
        <v>21</v>
      </c>
      <c r="D5865">
        <v>0</v>
      </c>
      <c r="E5865" t="s">
        <v>506</v>
      </c>
      <c r="F5865" t="s">
        <v>506</v>
      </c>
      <c r="G5865" t="s">
        <v>498</v>
      </c>
      <c r="H5865" t="str">
        <f>_xlfn.XLOOKUP(constructor_standings__2[[#This Row],[constructorId]],Src_constructors!A:A,Src_constructors!C:C)</f>
        <v>Arrows</v>
      </c>
      <c r="I5865">
        <f>_xlfn.XLOOKUP(constructor_standings__2[[#This Row],[raceId]],Src_races!A:A,Src_races!B:B)</f>
        <v>1997</v>
      </c>
    </row>
    <row r="5866" spans="1:9" hidden="1" x14ac:dyDescent="0.3">
      <c r="A5866" t="s">
        <v>2478</v>
      </c>
      <c r="B5866">
        <v>210</v>
      </c>
      <c r="C5866">
        <v>21</v>
      </c>
      <c r="D5866">
        <v>0</v>
      </c>
      <c r="E5866" t="s">
        <v>506</v>
      </c>
      <c r="F5866" t="s">
        <v>506</v>
      </c>
      <c r="G5866" t="s">
        <v>498</v>
      </c>
      <c r="H5866" t="str">
        <f>_xlfn.XLOOKUP(constructor_standings__2[[#This Row],[constructorId]],Src_constructors!A:A,Src_constructors!C:C)</f>
        <v>Arrows</v>
      </c>
      <c r="I5866">
        <f>_xlfn.XLOOKUP(constructor_standings__2[[#This Row],[raceId]],Src_races!A:A,Src_races!B:B)</f>
        <v>1997</v>
      </c>
    </row>
    <row r="5867" spans="1:9" hidden="1" x14ac:dyDescent="0.3">
      <c r="A5867" t="s">
        <v>2489</v>
      </c>
      <c r="B5867">
        <v>211</v>
      </c>
      <c r="C5867">
        <v>21</v>
      </c>
      <c r="D5867">
        <v>0</v>
      </c>
      <c r="E5867" t="s">
        <v>507</v>
      </c>
      <c r="F5867" t="s">
        <v>507</v>
      </c>
      <c r="G5867" t="s">
        <v>498</v>
      </c>
      <c r="H5867" t="str">
        <f>_xlfn.XLOOKUP(constructor_standings__2[[#This Row],[constructorId]],Src_constructors!A:A,Src_constructors!C:C)</f>
        <v>Arrows</v>
      </c>
      <c r="I5867">
        <f>_xlfn.XLOOKUP(constructor_standings__2[[#This Row],[raceId]],Src_races!A:A,Src_races!B:B)</f>
        <v>1997</v>
      </c>
    </row>
    <row r="5868" spans="1:9" hidden="1" x14ac:dyDescent="0.3">
      <c r="A5868" t="s">
        <v>2501</v>
      </c>
      <c r="B5868">
        <v>212</v>
      </c>
      <c r="C5868">
        <v>21</v>
      </c>
      <c r="D5868">
        <v>0</v>
      </c>
      <c r="E5868" t="s">
        <v>507</v>
      </c>
      <c r="F5868" t="s">
        <v>507</v>
      </c>
      <c r="G5868" t="s">
        <v>498</v>
      </c>
      <c r="H5868" t="str">
        <f>_xlfn.XLOOKUP(constructor_standings__2[[#This Row],[constructorId]],Src_constructors!A:A,Src_constructors!C:C)</f>
        <v>Arrows</v>
      </c>
      <c r="I5868">
        <f>_xlfn.XLOOKUP(constructor_standings__2[[#This Row],[raceId]],Src_races!A:A,Src_races!B:B)</f>
        <v>1997</v>
      </c>
    </row>
    <row r="5869" spans="1:9" hidden="1" x14ac:dyDescent="0.3">
      <c r="A5869" t="s">
        <v>2513</v>
      </c>
      <c r="B5869">
        <v>213</v>
      </c>
      <c r="C5869">
        <v>21</v>
      </c>
      <c r="D5869">
        <v>0</v>
      </c>
      <c r="E5869" t="s">
        <v>506</v>
      </c>
      <c r="F5869" t="s">
        <v>506</v>
      </c>
      <c r="G5869" t="s">
        <v>498</v>
      </c>
      <c r="H5869" t="str">
        <f>_xlfn.XLOOKUP(constructor_standings__2[[#This Row],[constructorId]],Src_constructors!A:A,Src_constructors!C:C)</f>
        <v>Arrows</v>
      </c>
      <c r="I5869">
        <f>_xlfn.XLOOKUP(constructor_standings__2[[#This Row],[raceId]],Src_races!A:A,Src_races!B:B)</f>
        <v>1997</v>
      </c>
    </row>
    <row r="5870" spans="1:9" hidden="1" x14ac:dyDescent="0.3">
      <c r="A5870" t="s">
        <v>2525</v>
      </c>
      <c r="B5870">
        <v>214</v>
      </c>
      <c r="C5870">
        <v>21</v>
      </c>
      <c r="D5870">
        <v>0</v>
      </c>
      <c r="E5870" t="s">
        <v>506</v>
      </c>
      <c r="F5870" t="s">
        <v>506</v>
      </c>
      <c r="G5870" t="s">
        <v>498</v>
      </c>
      <c r="H5870" t="str">
        <f>_xlfn.XLOOKUP(constructor_standings__2[[#This Row],[constructorId]],Src_constructors!A:A,Src_constructors!C:C)</f>
        <v>Arrows</v>
      </c>
      <c r="I5870">
        <f>_xlfn.XLOOKUP(constructor_standings__2[[#This Row],[raceId]],Src_races!A:A,Src_races!B:B)</f>
        <v>1997</v>
      </c>
    </row>
    <row r="5871" spans="1:9" hidden="1" x14ac:dyDescent="0.3">
      <c r="A5871" t="s">
        <v>2537</v>
      </c>
      <c r="B5871">
        <v>215</v>
      </c>
      <c r="C5871">
        <v>21</v>
      </c>
      <c r="D5871">
        <v>1</v>
      </c>
      <c r="E5871" t="s">
        <v>506</v>
      </c>
      <c r="F5871" t="s">
        <v>506</v>
      </c>
      <c r="G5871" t="s">
        <v>498</v>
      </c>
      <c r="H5871" t="str">
        <f>_xlfn.XLOOKUP(constructor_standings__2[[#This Row],[constructorId]],Src_constructors!A:A,Src_constructors!C:C)</f>
        <v>Arrows</v>
      </c>
      <c r="I5871">
        <f>_xlfn.XLOOKUP(constructor_standings__2[[#This Row],[raceId]],Src_races!A:A,Src_races!B:B)</f>
        <v>1997</v>
      </c>
    </row>
    <row r="5872" spans="1:9" hidden="1" x14ac:dyDescent="0.3">
      <c r="A5872" t="s">
        <v>2549</v>
      </c>
      <c r="B5872">
        <v>216</v>
      </c>
      <c r="C5872">
        <v>21</v>
      </c>
      <c r="D5872">
        <v>1</v>
      </c>
      <c r="E5872" t="s">
        <v>506</v>
      </c>
      <c r="F5872" t="s">
        <v>506</v>
      </c>
      <c r="G5872" t="s">
        <v>498</v>
      </c>
      <c r="H5872" t="str">
        <f>_xlfn.XLOOKUP(constructor_standings__2[[#This Row],[constructorId]],Src_constructors!A:A,Src_constructors!C:C)</f>
        <v>Arrows</v>
      </c>
      <c r="I5872">
        <f>_xlfn.XLOOKUP(constructor_standings__2[[#This Row],[raceId]],Src_races!A:A,Src_races!B:B)</f>
        <v>1997</v>
      </c>
    </row>
    <row r="5873" spans="1:9" hidden="1" x14ac:dyDescent="0.3">
      <c r="A5873" t="s">
        <v>2561</v>
      </c>
      <c r="B5873">
        <v>217</v>
      </c>
      <c r="C5873">
        <v>21</v>
      </c>
      <c r="D5873">
        <v>7</v>
      </c>
      <c r="E5873" t="s">
        <v>504</v>
      </c>
      <c r="F5873" t="s">
        <v>504</v>
      </c>
      <c r="G5873" t="s">
        <v>498</v>
      </c>
      <c r="H5873" t="str">
        <f>_xlfn.XLOOKUP(constructor_standings__2[[#This Row],[constructorId]],Src_constructors!A:A,Src_constructors!C:C)</f>
        <v>Arrows</v>
      </c>
      <c r="I5873">
        <f>_xlfn.XLOOKUP(constructor_standings__2[[#This Row],[raceId]],Src_races!A:A,Src_races!B:B)</f>
        <v>1997</v>
      </c>
    </row>
    <row r="5874" spans="1:9" hidden="1" x14ac:dyDescent="0.3">
      <c r="A5874" t="s">
        <v>2573</v>
      </c>
      <c r="B5874">
        <v>218</v>
      </c>
      <c r="C5874">
        <v>21</v>
      </c>
      <c r="D5874">
        <v>7</v>
      </c>
      <c r="E5874" t="s">
        <v>504</v>
      </c>
      <c r="F5874" t="s">
        <v>504</v>
      </c>
      <c r="G5874" t="s">
        <v>498</v>
      </c>
      <c r="H5874" t="str">
        <f>_xlfn.XLOOKUP(constructor_standings__2[[#This Row],[constructorId]],Src_constructors!A:A,Src_constructors!C:C)</f>
        <v>Arrows</v>
      </c>
      <c r="I5874">
        <f>_xlfn.XLOOKUP(constructor_standings__2[[#This Row],[raceId]],Src_races!A:A,Src_races!B:B)</f>
        <v>1997</v>
      </c>
    </row>
    <row r="5875" spans="1:9" hidden="1" x14ac:dyDescent="0.3">
      <c r="A5875" t="s">
        <v>2585</v>
      </c>
      <c r="B5875">
        <v>219</v>
      </c>
      <c r="C5875">
        <v>21</v>
      </c>
      <c r="D5875">
        <v>7</v>
      </c>
      <c r="E5875" t="s">
        <v>504</v>
      </c>
      <c r="F5875" t="s">
        <v>504</v>
      </c>
      <c r="G5875" t="s">
        <v>498</v>
      </c>
      <c r="H5875" t="str">
        <f>_xlfn.XLOOKUP(constructor_standings__2[[#This Row],[constructorId]],Src_constructors!A:A,Src_constructors!C:C)</f>
        <v>Arrows</v>
      </c>
      <c r="I5875">
        <f>_xlfn.XLOOKUP(constructor_standings__2[[#This Row],[raceId]],Src_races!A:A,Src_races!B:B)</f>
        <v>1997</v>
      </c>
    </row>
    <row r="5876" spans="1:9" hidden="1" x14ac:dyDescent="0.3">
      <c r="A5876" t="s">
        <v>2597</v>
      </c>
      <c r="B5876">
        <v>220</v>
      </c>
      <c r="C5876">
        <v>21</v>
      </c>
      <c r="D5876">
        <v>7</v>
      </c>
      <c r="E5876" t="s">
        <v>504</v>
      </c>
      <c r="F5876" t="s">
        <v>504</v>
      </c>
      <c r="G5876" t="s">
        <v>498</v>
      </c>
      <c r="H5876" t="str">
        <f>_xlfn.XLOOKUP(constructor_standings__2[[#This Row],[constructorId]],Src_constructors!A:A,Src_constructors!C:C)</f>
        <v>Arrows</v>
      </c>
      <c r="I5876">
        <f>_xlfn.XLOOKUP(constructor_standings__2[[#This Row],[raceId]],Src_races!A:A,Src_races!B:B)</f>
        <v>1997</v>
      </c>
    </row>
    <row r="5877" spans="1:9" hidden="1" x14ac:dyDescent="0.3">
      <c r="A5877" t="s">
        <v>2609</v>
      </c>
      <c r="B5877">
        <v>221</v>
      </c>
      <c r="C5877">
        <v>21</v>
      </c>
      <c r="D5877">
        <v>9</v>
      </c>
      <c r="E5877" t="s">
        <v>504</v>
      </c>
      <c r="F5877" t="s">
        <v>504</v>
      </c>
      <c r="G5877" t="s">
        <v>498</v>
      </c>
      <c r="H5877" t="str">
        <f>_xlfn.XLOOKUP(constructor_standings__2[[#This Row],[constructorId]],Src_constructors!A:A,Src_constructors!C:C)</f>
        <v>Arrows</v>
      </c>
      <c r="I5877">
        <f>_xlfn.XLOOKUP(constructor_standings__2[[#This Row],[raceId]],Src_races!A:A,Src_races!B:B)</f>
        <v>1997</v>
      </c>
    </row>
    <row r="5878" spans="1:9" hidden="1" x14ac:dyDescent="0.3">
      <c r="A5878" t="s">
        <v>2621</v>
      </c>
      <c r="B5878">
        <v>222</v>
      </c>
      <c r="C5878">
        <v>21</v>
      </c>
      <c r="D5878">
        <v>9</v>
      </c>
      <c r="E5878" t="s">
        <v>504</v>
      </c>
      <c r="F5878" t="s">
        <v>504</v>
      </c>
      <c r="G5878" t="s">
        <v>498</v>
      </c>
      <c r="H5878" t="str">
        <f>_xlfn.XLOOKUP(constructor_standings__2[[#This Row],[constructorId]],Src_constructors!A:A,Src_constructors!C:C)</f>
        <v>Arrows</v>
      </c>
      <c r="I5878">
        <f>_xlfn.XLOOKUP(constructor_standings__2[[#This Row],[raceId]],Src_races!A:A,Src_races!B:B)</f>
        <v>1997</v>
      </c>
    </row>
    <row r="5879" spans="1:9" hidden="1" x14ac:dyDescent="0.3">
      <c r="A5879" t="s">
        <v>2633</v>
      </c>
      <c r="B5879">
        <v>223</v>
      </c>
      <c r="C5879">
        <v>21</v>
      </c>
      <c r="D5879">
        <v>9</v>
      </c>
      <c r="E5879" t="s">
        <v>504</v>
      </c>
      <c r="F5879" t="s">
        <v>504</v>
      </c>
      <c r="G5879" t="s">
        <v>498</v>
      </c>
      <c r="H5879" t="str">
        <f>_xlfn.XLOOKUP(constructor_standings__2[[#This Row],[constructorId]],Src_constructors!A:A,Src_constructors!C:C)</f>
        <v>Arrows</v>
      </c>
      <c r="I5879">
        <f>_xlfn.XLOOKUP(constructor_standings__2[[#This Row],[raceId]],Src_races!A:A,Src_races!B:B)</f>
        <v>1997</v>
      </c>
    </row>
    <row r="5880" spans="1:9" hidden="1" x14ac:dyDescent="0.3">
      <c r="A5880" t="s">
        <v>3909</v>
      </c>
      <c r="B5880">
        <v>321</v>
      </c>
      <c r="C5880">
        <v>21</v>
      </c>
      <c r="D5880">
        <v>0</v>
      </c>
      <c r="E5880" t="s">
        <v>504</v>
      </c>
      <c r="F5880" t="s">
        <v>504</v>
      </c>
      <c r="G5880" t="s">
        <v>498</v>
      </c>
      <c r="H5880" t="str">
        <f>_xlfn.XLOOKUP(constructor_standings__2[[#This Row],[constructorId]],Src_constructors!A:A,Src_constructors!C:C)</f>
        <v>Arrows</v>
      </c>
      <c r="I5880">
        <f>_xlfn.XLOOKUP(constructor_standings__2[[#This Row],[raceId]],Src_races!A:A,Src_races!B:B)</f>
        <v>1990</v>
      </c>
    </row>
    <row r="5881" spans="1:9" hidden="1" x14ac:dyDescent="0.3">
      <c r="A5881" t="s">
        <v>3922</v>
      </c>
      <c r="B5881">
        <v>322</v>
      </c>
      <c r="C5881">
        <v>21</v>
      </c>
      <c r="D5881">
        <v>0</v>
      </c>
      <c r="E5881" t="s">
        <v>505</v>
      </c>
      <c r="F5881" t="s">
        <v>505</v>
      </c>
      <c r="G5881" t="s">
        <v>498</v>
      </c>
      <c r="H5881" t="str">
        <f>_xlfn.XLOOKUP(constructor_standings__2[[#This Row],[constructorId]],Src_constructors!A:A,Src_constructors!C:C)</f>
        <v>Arrows</v>
      </c>
      <c r="I5881">
        <f>_xlfn.XLOOKUP(constructor_standings__2[[#This Row],[raceId]],Src_races!A:A,Src_races!B:B)</f>
        <v>1990</v>
      </c>
    </row>
    <row r="5882" spans="1:9" hidden="1" x14ac:dyDescent="0.3">
      <c r="A5882" t="s">
        <v>3937</v>
      </c>
      <c r="B5882">
        <v>323</v>
      </c>
      <c r="C5882">
        <v>21</v>
      </c>
      <c r="D5882">
        <v>0</v>
      </c>
      <c r="E5882" t="s">
        <v>507</v>
      </c>
      <c r="F5882" t="s">
        <v>507</v>
      </c>
      <c r="G5882" t="s">
        <v>498</v>
      </c>
      <c r="H5882" t="str">
        <f>_xlfn.XLOOKUP(constructor_standings__2[[#This Row],[constructorId]],Src_constructors!A:A,Src_constructors!C:C)</f>
        <v>Arrows</v>
      </c>
      <c r="I5882">
        <f>_xlfn.XLOOKUP(constructor_standings__2[[#This Row],[raceId]],Src_races!A:A,Src_races!B:B)</f>
        <v>1990</v>
      </c>
    </row>
    <row r="5883" spans="1:9" hidden="1" x14ac:dyDescent="0.3">
      <c r="A5883" t="s">
        <v>3952</v>
      </c>
      <c r="B5883">
        <v>324</v>
      </c>
      <c r="C5883">
        <v>21</v>
      </c>
      <c r="D5883">
        <v>2</v>
      </c>
      <c r="E5883" t="s">
        <v>501</v>
      </c>
      <c r="F5883" t="s">
        <v>501</v>
      </c>
      <c r="G5883" t="s">
        <v>498</v>
      </c>
      <c r="H5883" t="str">
        <f>_xlfn.XLOOKUP(constructor_standings__2[[#This Row],[constructorId]],Src_constructors!A:A,Src_constructors!C:C)</f>
        <v>Arrows</v>
      </c>
      <c r="I5883">
        <f>_xlfn.XLOOKUP(constructor_standings__2[[#This Row],[raceId]],Src_races!A:A,Src_races!B:B)</f>
        <v>1990</v>
      </c>
    </row>
    <row r="5884" spans="1:9" hidden="1" x14ac:dyDescent="0.3">
      <c r="A5884" t="s">
        <v>3968</v>
      </c>
      <c r="B5884">
        <v>325</v>
      </c>
      <c r="C5884">
        <v>21</v>
      </c>
      <c r="D5884">
        <v>2</v>
      </c>
      <c r="E5884" t="s">
        <v>502</v>
      </c>
      <c r="F5884" t="s">
        <v>502</v>
      </c>
      <c r="G5884" t="s">
        <v>498</v>
      </c>
      <c r="H5884" t="str">
        <f>_xlfn.XLOOKUP(constructor_standings__2[[#This Row],[constructorId]],Src_constructors!A:A,Src_constructors!C:C)</f>
        <v>Arrows</v>
      </c>
      <c r="I5884">
        <f>_xlfn.XLOOKUP(constructor_standings__2[[#This Row],[raceId]],Src_races!A:A,Src_races!B:B)</f>
        <v>1990</v>
      </c>
    </row>
    <row r="5885" spans="1:9" hidden="1" x14ac:dyDescent="0.3">
      <c r="A5885" t="s">
        <v>3984</v>
      </c>
      <c r="B5885">
        <v>326</v>
      </c>
      <c r="C5885">
        <v>21</v>
      </c>
      <c r="D5885">
        <v>2</v>
      </c>
      <c r="E5885" t="s">
        <v>502</v>
      </c>
      <c r="F5885" t="s">
        <v>502</v>
      </c>
      <c r="G5885" t="s">
        <v>498</v>
      </c>
      <c r="H5885" t="str">
        <f>_xlfn.XLOOKUP(constructor_standings__2[[#This Row],[constructorId]],Src_constructors!A:A,Src_constructors!C:C)</f>
        <v>Arrows</v>
      </c>
      <c r="I5885">
        <f>_xlfn.XLOOKUP(constructor_standings__2[[#This Row],[raceId]],Src_races!A:A,Src_races!B:B)</f>
        <v>1990</v>
      </c>
    </row>
    <row r="5886" spans="1:9" hidden="1" x14ac:dyDescent="0.3">
      <c r="A5886" t="s">
        <v>4001</v>
      </c>
      <c r="B5886">
        <v>327</v>
      </c>
      <c r="C5886">
        <v>21</v>
      </c>
      <c r="D5886">
        <v>2</v>
      </c>
      <c r="E5886" t="s">
        <v>504</v>
      </c>
      <c r="F5886" t="s">
        <v>504</v>
      </c>
      <c r="G5886" t="s">
        <v>498</v>
      </c>
      <c r="H5886" t="str">
        <f>_xlfn.XLOOKUP(constructor_standings__2[[#This Row],[constructorId]],Src_constructors!A:A,Src_constructors!C:C)</f>
        <v>Arrows</v>
      </c>
      <c r="I5886">
        <f>_xlfn.XLOOKUP(constructor_standings__2[[#This Row],[raceId]],Src_races!A:A,Src_races!B:B)</f>
        <v>1990</v>
      </c>
    </row>
    <row r="5887" spans="1:9" hidden="1" x14ac:dyDescent="0.3">
      <c r="A5887" t="s">
        <v>4018</v>
      </c>
      <c r="B5887">
        <v>328</v>
      </c>
      <c r="C5887">
        <v>21</v>
      </c>
      <c r="D5887">
        <v>2</v>
      </c>
      <c r="E5887" t="s">
        <v>504</v>
      </c>
      <c r="F5887" t="s">
        <v>504</v>
      </c>
      <c r="G5887" t="s">
        <v>498</v>
      </c>
      <c r="H5887" t="str">
        <f>_xlfn.XLOOKUP(constructor_standings__2[[#This Row],[constructorId]],Src_constructors!A:A,Src_constructors!C:C)</f>
        <v>Arrows</v>
      </c>
      <c r="I5887">
        <f>_xlfn.XLOOKUP(constructor_standings__2[[#This Row],[raceId]],Src_races!A:A,Src_races!B:B)</f>
        <v>1990</v>
      </c>
    </row>
    <row r="5888" spans="1:9" hidden="1" x14ac:dyDescent="0.3">
      <c r="A5888" t="s">
        <v>4035</v>
      </c>
      <c r="B5888">
        <v>329</v>
      </c>
      <c r="C5888">
        <v>21</v>
      </c>
      <c r="D5888">
        <v>2</v>
      </c>
      <c r="E5888" t="s">
        <v>504</v>
      </c>
      <c r="F5888" t="s">
        <v>504</v>
      </c>
      <c r="G5888" t="s">
        <v>498</v>
      </c>
      <c r="H5888" t="str">
        <f>_xlfn.XLOOKUP(constructor_standings__2[[#This Row],[constructorId]],Src_constructors!A:A,Src_constructors!C:C)</f>
        <v>Arrows</v>
      </c>
      <c r="I5888">
        <f>_xlfn.XLOOKUP(constructor_standings__2[[#This Row],[raceId]],Src_races!A:A,Src_races!B:B)</f>
        <v>1990</v>
      </c>
    </row>
    <row r="5889" spans="1:9" hidden="1" x14ac:dyDescent="0.3">
      <c r="A5889" t="s">
        <v>4052</v>
      </c>
      <c r="B5889">
        <v>330</v>
      </c>
      <c r="C5889">
        <v>21</v>
      </c>
      <c r="D5889">
        <v>2</v>
      </c>
      <c r="E5889" t="s">
        <v>505</v>
      </c>
      <c r="F5889" t="s">
        <v>505</v>
      </c>
      <c r="G5889" t="s">
        <v>498</v>
      </c>
      <c r="H5889" t="str">
        <f>_xlfn.XLOOKUP(constructor_standings__2[[#This Row],[constructorId]],Src_constructors!A:A,Src_constructors!C:C)</f>
        <v>Arrows</v>
      </c>
      <c r="I5889">
        <f>_xlfn.XLOOKUP(constructor_standings__2[[#This Row],[raceId]],Src_races!A:A,Src_races!B:B)</f>
        <v>1990</v>
      </c>
    </row>
    <row r="5890" spans="1:9" hidden="1" x14ac:dyDescent="0.3">
      <c r="A5890" t="s">
        <v>4069</v>
      </c>
      <c r="B5890">
        <v>331</v>
      </c>
      <c r="C5890">
        <v>21</v>
      </c>
      <c r="D5890">
        <v>2</v>
      </c>
      <c r="E5890" t="s">
        <v>505</v>
      </c>
      <c r="F5890" t="s">
        <v>505</v>
      </c>
      <c r="G5890" t="s">
        <v>498</v>
      </c>
      <c r="H5890" t="str">
        <f>_xlfn.XLOOKUP(constructor_standings__2[[#This Row],[constructorId]],Src_constructors!A:A,Src_constructors!C:C)</f>
        <v>Arrows</v>
      </c>
      <c r="I5890">
        <f>_xlfn.XLOOKUP(constructor_standings__2[[#This Row],[raceId]],Src_races!A:A,Src_races!B:B)</f>
        <v>1990</v>
      </c>
    </row>
    <row r="5891" spans="1:9" hidden="1" x14ac:dyDescent="0.3">
      <c r="A5891" t="s">
        <v>4086</v>
      </c>
      <c r="B5891">
        <v>332</v>
      </c>
      <c r="C5891">
        <v>21</v>
      </c>
      <c r="D5891">
        <v>2</v>
      </c>
      <c r="E5891" t="s">
        <v>505</v>
      </c>
      <c r="F5891" t="s">
        <v>505</v>
      </c>
      <c r="G5891" t="s">
        <v>498</v>
      </c>
      <c r="H5891" t="str">
        <f>_xlfn.XLOOKUP(constructor_standings__2[[#This Row],[constructorId]],Src_constructors!A:A,Src_constructors!C:C)</f>
        <v>Arrows</v>
      </c>
      <c r="I5891">
        <f>_xlfn.XLOOKUP(constructor_standings__2[[#This Row],[raceId]],Src_races!A:A,Src_races!B:B)</f>
        <v>1990</v>
      </c>
    </row>
    <row r="5892" spans="1:9" hidden="1" x14ac:dyDescent="0.3">
      <c r="A5892" t="s">
        <v>4103</v>
      </c>
      <c r="B5892">
        <v>333</v>
      </c>
      <c r="C5892">
        <v>21</v>
      </c>
      <c r="D5892">
        <v>2</v>
      </c>
      <c r="E5892" t="s">
        <v>505</v>
      </c>
      <c r="F5892" t="s">
        <v>505</v>
      </c>
      <c r="G5892" t="s">
        <v>498</v>
      </c>
      <c r="H5892" t="str">
        <f>_xlfn.XLOOKUP(constructor_standings__2[[#This Row],[constructorId]],Src_constructors!A:A,Src_constructors!C:C)</f>
        <v>Arrows</v>
      </c>
      <c r="I5892">
        <f>_xlfn.XLOOKUP(constructor_standings__2[[#This Row],[raceId]],Src_races!A:A,Src_races!B:B)</f>
        <v>1990</v>
      </c>
    </row>
    <row r="5893" spans="1:9" hidden="1" x14ac:dyDescent="0.3">
      <c r="A5893" t="s">
        <v>4120</v>
      </c>
      <c r="B5893">
        <v>334</v>
      </c>
      <c r="C5893">
        <v>21</v>
      </c>
      <c r="D5893">
        <v>2</v>
      </c>
      <c r="E5893" t="s">
        <v>505</v>
      </c>
      <c r="F5893" t="s">
        <v>505</v>
      </c>
      <c r="G5893" t="s">
        <v>498</v>
      </c>
      <c r="H5893" t="str">
        <f>_xlfn.XLOOKUP(constructor_standings__2[[#This Row],[constructorId]],Src_constructors!A:A,Src_constructors!C:C)</f>
        <v>Arrows</v>
      </c>
      <c r="I5893">
        <f>_xlfn.XLOOKUP(constructor_standings__2[[#This Row],[raceId]],Src_races!A:A,Src_races!B:B)</f>
        <v>1990</v>
      </c>
    </row>
    <row r="5894" spans="1:9" hidden="1" x14ac:dyDescent="0.3">
      <c r="A5894" t="s">
        <v>4137</v>
      </c>
      <c r="B5894">
        <v>335</v>
      </c>
      <c r="C5894">
        <v>21</v>
      </c>
      <c r="D5894">
        <v>2</v>
      </c>
      <c r="E5894" t="s">
        <v>505</v>
      </c>
      <c r="F5894" t="s">
        <v>505</v>
      </c>
      <c r="G5894" t="s">
        <v>498</v>
      </c>
      <c r="H5894" t="str">
        <f>_xlfn.XLOOKUP(constructor_standings__2[[#This Row],[constructorId]],Src_constructors!A:A,Src_constructors!C:C)</f>
        <v>Arrows</v>
      </c>
      <c r="I5894">
        <f>_xlfn.XLOOKUP(constructor_standings__2[[#This Row],[raceId]],Src_races!A:A,Src_races!B:B)</f>
        <v>1990</v>
      </c>
    </row>
    <row r="5895" spans="1:9" hidden="1" x14ac:dyDescent="0.3">
      <c r="A5895" t="s">
        <v>4154</v>
      </c>
      <c r="B5895">
        <v>336</v>
      </c>
      <c r="C5895">
        <v>21</v>
      </c>
      <c r="D5895">
        <v>2</v>
      </c>
      <c r="E5895" t="s">
        <v>505</v>
      </c>
      <c r="F5895" t="s">
        <v>505</v>
      </c>
      <c r="G5895" t="s">
        <v>498</v>
      </c>
      <c r="H5895" t="str">
        <f>_xlfn.XLOOKUP(constructor_standings__2[[#This Row],[constructorId]],Src_constructors!A:A,Src_constructors!C:C)</f>
        <v>Arrows</v>
      </c>
      <c r="I5895">
        <f>_xlfn.XLOOKUP(constructor_standings__2[[#This Row],[raceId]],Src_races!A:A,Src_races!B:B)</f>
        <v>1990</v>
      </c>
    </row>
    <row r="5896" spans="1:9" hidden="1" x14ac:dyDescent="0.3">
      <c r="A5896" t="s">
        <v>4438</v>
      </c>
      <c r="B5896">
        <v>356</v>
      </c>
      <c r="C5896">
        <v>21</v>
      </c>
      <c r="D5896">
        <v>2</v>
      </c>
      <c r="E5896" t="s">
        <v>500</v>
      </c>
      <c r="F5896" t="s">
        <v>500</v>
      </c>
      <c r="G5896" t="s">
        <v>498</v>
      </c>
      <c r="H5896" t="str">
        <f>_xlfn.XLOOKUP(constructor_standings__2[[#This Row],[constructorId]],Src_constructors!A:A,Src_constructors!C:C)</f>
        <v>Arrows</v>
      </c>
      <c r="I5896">
        <f>_xlfn.XLOOKUP(constructor_standings__2[[#This Row],[raceId]],Src_races!A:A,Src_races!B:B)</f>
        <v>1989</v>
      </c>
    </row>
    <row r="5897" spans="1:9" hidden="1" x14ac:dyDescent="0.3">
      <c r="A5897" t="s">
        <v>4458</v>
      </c>
      <c r="B5897">
        <v>357</v>
      </c>
      <c r="C5897">
        <v>21</v>
      </c>
      <c r="D5897">
        <v>4</v>
      </c>
      <c r="E5897" t="s">
        <v>500</v>
      </c>
      <c r="F5897" t="s">
        <v>500</v>
      </c>
      <c r="G5897" t="s">
        <v>498</v>
      </c>
      <c r="H5897" t="str">
        <f>_xlfn.XLOOKUP(constructor_standings__2[[#This Row],[constructorId]],Src_constructors!A:A,Src_constructors!C:C)</f>
        <v>Arrows</v>
      </c>
      <c r="I5897">
        <f>_xlfn.XLOOKUP(constructor_standings__2[[#This Row],[raceId]],Src_races!A:A,Src_races!B:B)</f>
        <v>1989</v>
      </c>
    </row>
    <row r="5898" spans="1:9" hidden="1" x14ac:dyDescent="0.3">
      <c r="A5898" t="s">
        <v>4478</v>
      </c>
      <c r="B5898">
        <v>358</v>
      </c>
      <c r="C5898">
        <v>21</v>
      </c>
      <c r="D5898">
        <v>4</v>
      </c>
      <c r="E5898" t="s">
        <v>501</v>
      </c>
      <c r="F5898" t="s">
        <v>501</v>
      </c>
      <c r="G5898" t="s">
        <v>498</v>
      </c>
      <c r="H5898" t="str">
        <f>_xlfn.XLOOKUP(constructor_standings__2[[#This Row],[constructorId]],Src_constructors!A:A,Src_constructors!C:C)</f>
        <v>Arrows</v>
      </c>
      <c r="I5898">
        <f>_xlfn.XLOOKUP(constructor_standings__2[[#This Row],[raceId]],Src_races!A:A,Src_races!B:B)</f>
        <v>1989</v>
      </c>
    </row>
    <row r="5899" spans="1:9" hidden="1" x14ac:dyDescent="0.3">
      <c r="A5899" t="s">
        <v>4498</v>
      </c>
      <c r="B5899">
        <v>359</v>
      </c>
      <c r="C5899">
        <v>21</v>
      </c>
      <c r="D5899">
        <v>4</v>
      </c>
      <c r="E5899" t="s">
        <v>504</v>
      </c>
      <c r="F5899" t="s">
        <v>504</v>
      </c>
      <c r="G5899" t="s">
        <v>498</v>
      </c>
      <c r="H5899" t="str">
        <f>_xlfn.XLOOKUP(constructor_standings__2[[#This Row],[constructorId]],Src_constructors!A:A,Src_constructors!C:C)</f>
        <v>Arrows</v>
      </c>
      <c r="I5899">
        <f>_xlfn.XLOOKUP(constructor_standings__2[[#This Row],[raceId]],Src_races!A:A,Src_races!B:B)</f>
        <v>1989</v>
      </c>
    </row>
    <row r="5900" spans="1:9" hidden="1" x14ac:dyDescent="0.3">
      <c r="A5900" t="s">
        <v>4518</v>
      </c>
      <c r="B5900">
        <v>360</v>
      </c>
      <c r="C5900">
        <v>21</v>
      </c>
      <c r="D5900">
        <v>8</v>
      </c>
      <c r="E5900" t="s">
        <v>500</v>
      </c>
      <c r="F5900" t="s">
        <v>500</v>
      </c>
      <c r="G5900" t="s">
        <v>498</v>
      </c>
      <c r="H5900" t="str">
        <f>_xlfn.XLOOKUP(constructor_standings__2[[#This Row],[constructorId]],Src_constructors!A:A,Src_constructors!C:C)</f>
        <v>Arrows</v>
      </c>
      <c r="I5900">
        <f>_xlfn.XLOOKUP(constructor_standings__2[[#This Row],[raceId]],Src_races!A:A,Src_races!B:B)</f>
        <v>1989</v>
      </c>
    </row>
    <row r="5901" spans="1:9" hidden="1" x14ac:dyDescent="0.3">
      <c r="A5901" t="s">
        <v>4538</v>
      </c>
      <c r="B5901">
        <v>361</v>
      </c>
      <c r="C5901">
        <v>21</v>
      </c>
      <c r="D5901">
        <v>8</v>
      </c>
      <c r="E5901" t="s">
        <v>501</v>
      </c>
      <c r="F5901" t="s">
        <v>501</v>
      </c>
      <c r="G5901" t="s">
        <v>498</v>
      </c>
      <c r="H5901" t="str">
        <f>_xlfn.XLOOKUP(constructor_standings__2[[#This Row],[constructorId]],Src_constructors!A:A,Src_constructors!C:C)</f>
        <v>Arrows</v>
      </c>
      <c r="I5901">
        <f>_xlfn.XLOOKUP(constructor_standings__2[[#This Row],[raceId]],Src_races!A:A,Src_races!B:B)</f>
        <v>1989</v>
      </c>
    </row>
    <row r="5902" spans="1:9" hidden="1" x14ac:dyDescent="0.3">
      <c r="A5902" t="s">
        <v>4558</v>
      </c>
      <c r="B5902">
        <v>362</v>
      </c>
      <c r="C5902">
        <v>21</v>
      </c>
      <c r="D5902">
        <v>8</v>
      </c>
      <c r="E5902" t="s">
        <v>502</v>
      </c>
      <c r="F5902" t="s">
        <v>502</v>
      </c>
      <c r="G5902" t="s">
        <v>498</v>
      </c>
      <c r="H5902" t="str">
        <f>_xlfn.XLOOKUP(constructor_standings__2[[#This Row],[constructorId]],Src_constructors!A:A,Src_constructors!C:C)</f>
        <v>Arrows</v>
      </c>
      <c r="I5902">
        <f>_xlfn.XLOOKUP(constructor_standings__2[[#This Row],[raceId]],Src_races!A:A,Src_races!B:B)</f>
        <v>1989</v>
      </c>
    </row>
    <row r="5903" spans="1:9" hidden="1" x14ac:dyDescent="0.3">
      <c r="A5903" t="s">
        <v>4578</v>
      </c>
      <c r="B5903">
        <v>363</v>
      </c>
      <c r="C5903">
        <v>21</v>
      </c>
      <c r="D5903">
        <v>8</v>
      </c>
      <c r="E5903" t="s">
        <v>502</v>
      </c>
      <c r="F5903" t="s">
        <v>502</v>
      </c>
      <c r="G5903" t="s">
        <v>498</v>
      </c>
      <c r="H5903" t="str">
        <f>_xlfn.XLOOKUP(constructor_standings__2[[#This Row],[constructorId]],Src_constructors!A:A,Src_constructors!C:C)</f>
        <v>Arrows</v>
      </c>
      <c r="I5903">
        <f>_xlfn.XLOOKUP(constructor_standings__2[[#This Row],[raceId]],Src_races!A:A,Src_races!B:B)</f>
        <v>1989</v>
      </c>
    </row>
    <row r="5904" spans="1:9" hidden="1" x14ac:dyDescent="0.3">
      <c r="A5904" t="s">
        <v>4598</v>
      </c>
      <c r="B5904">
        <v>364</v>
      </c>
      <c r="C5904">
        <v>21</v>
      </c>
      <c r="D5904">
        <v>9</v>
      </c>
      <c r="E5904" t="s">
        <v>501</v>
      </c>
      <c r="F5904" t="s">
        <v>501</v>
      </c>
      <c r="G5904" t="s">
        <v>498</v>
      </c>
      <c r="H5904" t="str">
        <f>_xlfn.XLOOKUP(constructor_standings__2[[#This Row],[constructorId]],Src_constructors!A:A,Src_constructors!C:C)</f>
        <v>Arrows</v>
      </c>
      <c r="I5904">
        <f>_xlfn.XLOOKUP(constructor_standings__2[[#This Row],[raceId]],Src_races!A:A,Src_races!B:B)</f>
        <v>1989</v>
      </c>
    </row>
    <row r="5905" spans="1:9" hidden="1" x14ac:dyDescent="0.3">
      <c r="A5905" t="s">
        <v>4618</v>
      </c>
      <c r="B5905">
        <v>365</v>
      </c>
      <c r="C5905">
        <v>21</v>
      </c>
      <c r="D5905">
        <v>11</v>
      </c>
      <c r="E5905" t="s">
        <v>500</v>
      </c>
      <c r="F5905" t="s">
        <v>500</v>
      </c>
      <c r="G5905" t="s">
        <v>498</v>
      </c>
      <c r="H5905" t="str">
        <f>_xlfn.XLOOKUP(constructor_standings__2[[#This Row],[constructorId]],Src_constructors!A:A,Src_constructors!C:C)</f>
        <v>Arrows</v>
      </c>
      <c r="I5905">
        <f>_xlfn.XLOOKUP(constructor_standings__2[[#This Row],[raceId]],Src_races!A:A,Src_races!B:B)</f>
        <v>1989</v>
      </c>
    </row>
    <row r="5906" spans="1:9" hidden="1" x14ac:dyDescent="0.3">
      <c r="A5906" t="s">
        <v>4638</v>
      </c>
      <c r="B5906">
        <v>366</v>
      </c>
      <c r="C5906">
        <v>21</v>
      </c>
      <c r="D5906">
        <v>12</v>
      </c>
      <c r="E5906" t="s">
        <v>500</v>
      </c>
      <c r="F5906" t="s">
        <v>500</v>
      </c>
      <c r="G5906" t="s">
        <v>498</v>
      </c>
      <c r="H5906" t="str">
        <f>_xlfn.XLOOKUP(constructor_standings__2[[#This Row],[constructorId]],Src_constructors!A:A,Src_constructors!C:C)</f>
        <v>Arrows</v>
      </c>
      <c r="I5906">
        <f>_xlfn.XLOOKUP(constructor_standings__2[[#This Row],[raceId]],Src_races!A:A,Src_races!B:B)</f>
        <v>1989</v>
      </c>
    </row>
    <row r="5907" spans="1:9" hidden="1" x14ac:dyDescent="0.3">
      <c r="A5907" t="s">
        <v>4658</v>
      </c>
      <c r="B5907">
        <v>367</v>
      </c>
      <c r="C5907">
        <v>21</v>
      </c>
      <c r="D5907">
        <v>12</v>
      </c>
      <c r="E5907" t="s">
        <v>501</v>
      </c>
      <c r="F5907" t="s">
        <v>501</v>
      </c>
      <c r="G5907" t="s">
        <v>498</v>
      </c>
      <c r="H5907" t="str">
        <f>_xlfn.XLOOKUP(constructor_standings__2[[#This Row],[constructorId]],Src_constructors!A:A,Src_constructors!C:C)</f>
        <v>Arrows</v>
      </c>
      <c r="I5907">
        <f>_xlfn.XLOOKUP(constructor_standings__2[[#This Row],[raceId]],Src_races!A:A,Src_races!B:B)</f>
        <v>1989</v>
      </c>
    </row>
    <row r="5908" spans="1:9" hidden="1" x14ac:dyDescent="0.3">
      <c r="A5908" t="s">
        <v>4678</v>
      </c>
      <c r="B5908">
        <v>368</v>
      </c>
      <c r="C5908">
        <v>21</v>
      </c>
      <c r="D5908">
        <v>12</v>
      </c>
      <c r="E5908" t="s">
        <v>501</v>
      </c>
      <c r="F5908" t="s">
        <v>501</v>
      </c>
      <c r="G5908" t="s">
        <v>498</v>
      </c>
      <c r="H5908" t="str">
        <f>_xlfn.XLOOKUP(constructor_standings__2[[#This Row],[constructorId]],Src_constructors!A:A,Src_constructors!C:C)</f>
        <v>Arrows</v>
      </c>
      <c r="I5908">
        <f>_xlfn.XLOOKUP(constructor_standings__2[[#This Row],[raceId]],Src_races!A:A,Src_races!B:B)</f>
        <v>1989</v>
      </c>
    </row>
    <row r="5909" spans="1:9" hidden="1" x14ac:dyDescent="0.3">
      <c r="A5909" t="s">
        <v>4698</v>
      </c>
      <c r="B5909">
        <v>369</v>
      </c>
      <c r="C5909">
        <v>21</v>
      </c>
      <c r="D5909">
        <v>12</v>
      </c>
      <c r="E5909" t="s">
        <v>501</v>
      </c>
      <c r="F5909" t="s">
        <v>501</v>
      </c>
      <c r="G5909" t="s">
        <v>498</v>
      </c>
      <c r="H5909" t="str">
        <f>_xlfn.XLOOKUP(constructor_standings__2[[#This Row],[constructorId]],Src_constructors!A:A,Src_constructors!C:C)</f>
        <v>Arrows</v>
      </c>
      <c r="I5909">
        <f>_xlfn.XLOOKUP(constructor_standings__2[[#This Row],[raceId]],Src_races!A:A,Src_races!B:B)</f>
        <v>1989</v>
      </c>
    </row>
    <row r="5910" spans="1:9" hidden="1" x14ac:dyDescent="0.3">
      <c r="A5910" t="s">
        <v>4730</v>
      </c>
      <c r="B5910">
        <v>370</v>
      </c>
      <c r="C5910">
        <v>21</v>
      </c>
      <c r="D5910">
        <v>13</v>
      </c>
      <c r="E5910" t="s">
        <v>501</v>
      </c>
      <c r="F5910" t="s">
        <v>501</v>
      </c>
      <c r="G5910" t="s">
        <v>498</v>
      </c>
      <c r="H5910" t="str">
        <f>_xlfn.XLOOKUP(constructor_standings__2[[#This Row],[constructorId]],Src_constructors!A:A,Src_constructors!C:C)</f>
        <v>Arrows</v>
      </c>
      <c r="I5910">
        <f>_xlfn.XLOOKUP(constructor_standings__2[[#This Row],[raceId]],Src_races!A:A,Src_races!B:B)</f>
        <v>1989</v>
      </c>
    </row>
    <row r="5911" spans="1:9" hidden="1" x14ac:dyDescent="0.3">
      <c r="A5911" t="s">
        <v>4738</v>
      </c>
      <c r="B5911">
        <v>371</v>
      </c>
      <c r="C5911">
        <v>21</v>
      </c>
      <c r="D5911">
        <v>13</v>
      </c>
      <c r="E5911" t="s">
        <v>502</v>
      </c>
      <c r="F5911" t="s">
        <v>502</v>
      </c>
      <c r="G5911" t="s">
        <v>498</v>
      </c>
      <c r="H5911" t="str">
        <f>_xlfn.XLOOKUP(constructor_standings__2[[#This Row],[constructorId]],Src_constructors!A:A,Src_constructors!C:C)</f>
        <v>Arrows</v>
      </c>
      <c r="I5911">
        <f>_xlfn.XLOOKUP(constructor_standings__2[[#This Row],[raceId]],Src_races!A:A,Src_races!B:B)</f>
        <v>1989</v>
      </c>
    </row>
    <row r="5912" spans="1:9" hidden="1" x14ac:dyDescent="0.3">
      <c r="A5912" t="s">
        <v>4757</v>
      </c>
      <c r="B5912">
        <v>372</v>
      </c>
      <c r="C5912">
        <v>21</v>
      </c>
      <c r="D5912">
        <v>3</v>
      </c>
      <c r="E5912" t="s">
        <v>499</v>
      </c>
      <c r="F5912" t="s">
        <v>499</v>
      </c>
      <c r="G5912" t="s">
        <v>498</v>
      </c>
      <c r="H5912" t="str">
        <f>_xlfn.XLOOKUP(constructor_standings__2[[#This Row],[constructorId]],Src_constructors!A:A,Src_constructors!C:C)</f>
        <v>Arrows</v>
      </c>
      <c r="I5912">
        <f>_xlfn.XLOOKUP(constructor_standings__2[[#This Row],[raceId]],Src_races!A:A,Src_races!B:B)</f>
        <v>1988</v>
      </c>
    </row>
    <row r="5913" spans="1:9" hidden="1" x14ac:dyDescent="0.3">
      <c r="A5913" t="s">
        <v>4775</v>
      </c>
      <c r="B5913">
        <v>373</v>
      </c>
      <c r="C5913">
        <v>21</v>
      </c>
      <c r="D5913">
        <v>3</v>
      </c>
      <c r="E5913" t="s">
        <v>500</v>
      </c>
      <c r="F5913" t="s">
        <v>500</v>
      </c>
      <c r="G5913" t="s">
        <v>498</v>
      </c>
      <c r="H5913" t="str">
        <f>_xlfn.XLOOKUP(constructor_standings__2[[#This Row],[constructorId]],Src_constructors!A:A,Src_constructors!C:C)</f>
        <v>Arrows</v>
      </c>
      <c r="I5913">
        <f>_xlfn.XLOOKUP(constructor_standings__2[[#This Row],[raceId]],Src_races!A:A,Src_races!B:B)</f>
        <v>1988</v>
      </c>
    </row>
    <row r="5914" spans="1:9" hidden="1" x14ac:dyDescent="0.3">
      <c r="A5914" t="s">
        <v>4793</v>
      </c>
      <c r="B5914">
        <v>374</v>
      </c>
      <c r="C5914">
        <v>21</v>
      </c>
      <c r="D5914">
        <v>6</v>
      </c>
      <c r="E5914" t="s">
        <v>499</v>
      </c>
      <c r="F5914" t="s">
        <v>499</v>
      </c>
      <c r="G5914" t="s">
        <v>498</v>
      </c>
      <c r="H5914" t="str">
        <f>_xlfn.XLOOKUP(constructor_standings__2[[#This Row],[constructorId]],Src_constructors!A:A,Src_constructors!C:C)</f>
        <v>Arrows</v>
      </c>
      <c r="I5914">
        <f>_xlfn.XLOOKUP(constructor_standings__2[[#This Row],[raceId]],Src_races!A:A,Src_races!B:B)</f>
        <v>1988</v>
      </c>
    </row>
    <row r="5915" spans="1:9" hidden="1" x14ac:dyDescent="0.3">
      <c r="A5915" t="s">
        <v>4811</v>
      </c>
      <c r="B5915">
        <v>375</v>
      </c>
      <c r="C5915">
        <v>21</v>
      </c>
      <c r="D5915">
        <v>9</v>
      </c>
      <c r="E5915" t="s">
        <v>499</v>
      </c>
      <c r="F5915" t="s">
        <v>499</v>
      </c>
      <c r="G5915" t="s">
        <v>498</v>
      </c>
      <c r="H5915" t="str">
        <f>_xlfn.XLOOKUP(constructor_standings__2[[#This Row],[constructorId]],Src_constructors!A:A,Src_constructors!C:C)</f>
        <v>Arrows</v>
      </c>
      <c r="I5915">
        <f>_xlfn.XLOOKUP(constructor_standings__2[[#This Row],[raceId]],Src_races!A:A,Src_races!B:B)</f>
        <v>1988</v>
      </c>
    </row>
    <row r="5916" spans="1:9" hidden="1" x14ac:dyDescent="0.3">
      <c r="A5916" t="s">
        <v>4829</v>
      </c>
      <c r="B5916">
        <v>376</v>
      </c>
      <c r="C5916">
        <v>21</v>
      </c>
      <c r="D5916">
        <v>9</v>
      </c>
      <c r="E5916" t="s">
        <v>499</v>
      </c>
      <c r="F5916" t="s">
        <v>499</v>
      </c>
      <c r="G5916" t="s">
        <v>498</v>
      </c>
      <c r="H5916" t="str">
        <f>_xlfn.XLOOKUP(constructor_standings__2[[#This Row],[constructorId]],Src_constructors!A:A,Src_constructors!C:C)</f>
        <v>Arrows</v>
      </c>
      <c r="I5916">
        <f>_xlfn.XLOOKUP(constructor_standings__2[[#This Row],[raceId]],Src_races!A:A,Src_races!B:B)</f>
        <v>1988</v>
      </c>
    </row>
    <row r="5917" spans="1:9" hidden="1" x14ac:dyDescent="0.3">
      <c r="A5917" t="s">
        <v>4847</v>
      </c>
      <c r="B5917">
        <v>377</v>
      </c>
      <c r="C5917">
        <v>21</v>
      </c>
      <c r="D5917">
        <v>9</v>
      </c>
      <c r="E5917" t="s">
        <v>500</v>
      </c>
      <c r="F5917" t="s">
        <v>500</v>
      </c>
      <c r="G5917" t="s">
        <v>498</v>
      </c>
      <c r="H5917" t="str">
        <f>_xlfn.XLOOKUP(constructor_standings__2[[#This Row],[constructorId]],Src_constructors!A:A,Src_constructors!C:C)</f>
        <v>Arrows</v>
      </c>
      <c r="I5917">
        <f>_xlfn.XLOOKUP(constructor_standings__2[[#This Row],[raceId]],Src_races!A:A,Src_races!B:B)</f>
        <v>1988</v>
      </c>
    </row>
    <row r="5918" spans="1:9" hidden="1" x14ac:dyDescent="0.3">
      <c r="A5918" t="s">
        <v>4865</v>
      </c>
      <c r="B5918">
        <v>378</v>
      </c>
      <c r="C5918">
        <v>21</v>
      </c>
      <c r="D5918">
        <v>9</v>
      </c>
      <c r="E5918" t="s">
        <v>500</v>
      </c>
      <c r="F5918" t="s">
        <v>500</v>
      </c>
      <c r="G5918" t="s">
        <v>498</v>
      </c>
      <c r="H5918" t="str">
        <f>_xlfn.XLOOKUP(constructor_standings__2[[#This Row],[constructorId]],Src_constructors!A:A,Src_constructors!C:C)</f>
        <v>Arrows</v>
      </c>
      <c r="I5918">
        <f>_xlfn.XLOOKUP(constructor_standings__2[[#This Row],[raceId]],Src_races!A:A,Src_races!B:B)</f>
        <v>1988</v>
      </c>
    </row>
    <row r="5919" spans="1:9" hidden="1" x14ac:dyDescent="0.3">
      <c r="A5919" t="s">
        <v>4883</v>
      </c>
      <c r="B5919">
        <v>379</v>
      </c>
      <c r="C5919">
        <v>21</v>
      </c>
      <c r="D5919">
        <v>10</v>
      </c>
      <c r="E5919" t="s">
        <v>500</v>
      </c>
      <c r="F5919" t="s">
        <v>500</v>
      </c>
      <c r="G5919" t="s">
        <v>498</v>
      </c>
      <c r="H5919" t="str">
        <f>_xlfn.XLOOKUP(constructor_standings__2[[#This Row],[constructorId]],Src_constructors!A:A,Src_constructors!C:C)</f>
        <v>Arrows</v>
      </c>
      <c r="I5919">
        <f>_xlfn.XLOOKUP(constructor_standings__2[[#This Row],[raceId]],Src_races!A:A,Src_races!B:B)</f>
        <v>1988</v>
      </c>
    </row>
    <row r="5920" spans="1:9" hidden="1" x14ac:dyDescent="0.3">
      <c r="A5920" t="s">
        <v>4901</v>
      </c>
      <c r="B5920">
        <v>380</v>
      </c>
      <c r="C5920">
        <v>21</v>
      </c>
      <c r="D5920">
        <v>10</v>
      </c>
      <c r="E5920" t="s">
        <v>500</v>
      </c>
      <c r="F5920" t="s">
        <v>500</v>
      </c>
      <c r="G5920" t="s">
        <v>498</v>
      </c>
      <c r="H5920" t="str">
        <f>_xlfn.XLOOKUP(constructor_standings__2[[#This Row],[constructorId]],Src_constructors!A:A,Src_constructors!C:C)</f>
        <v>Arrows</v>
      </c>
      <c r="I5920">
        <f>_xlfn.XLOOKUP(constructor_standings__2[[#This Row],[raceId]],Src_races!A:A,Src_races!B:B)</f>
        <v>1988</v>
      </c>
    </row>
    <row r="5921" spans="1:9" hidden="1" x14ac:dyDescent="0.3">
      <c r="A5921" t="s">
        <v>4919</v>
      </c>
      <c r="B5921">
        <v>381</v>
      </c>
      <c r="C5921">
        <v>21</v>
      </c>
      <c r="D5921">
        <v>10</v>
      </c>
      <c r="E5921" t="s">
        <v>500</v>
      </c>
      <c r="F5921" t="s">
        <v>500</v>
      </c>
      <c r="G5921" t="s">
        <v>498</v>
      </c>
      <c r="H5921" t="str">
        <f>_xlfn.XLOOKUP(constructor_standings__2[[#This Row],[constructorId]],Src_constructors!A:A,Src_constructors!C:C)</f>
        <v>Arrows</v>
      </c>
      <c r="I5921">
        <f>_xlfn.XLOOKUP(constructor_standings__2[[#This Row],[raceId]],Src_races!A:A,Src_races!B:B)</f>
        <v>1988</v>
      </c>
    </row>
    <row r="5922" spans="1:9" hidden="1" x14ac:dyDescent="0.3">
      <c r="A5922" t="s">
        <v>4937</v>
      </c>
      <c r="B5922">
        <v>382</v>
      </c>
      <c r="C5922">
        <v>21</v>
      </c>
      <c r="D5922">
        <v>13</v>
      </c>
      <c r="E5922" t="s">
        <v>501</v>
      </c>
      <c r="F5922" t="s">
        <v>501</v>
      </c>
      <c r="G5922" t="s">
        <v>498</v>
      </c>
      <c r="H5922" t="str">
        <f>_xlfn.XLOOKUP(constructor_standings__2[[#This Row],[constructorId]],Src_constructors!A:A,Src_constructors!C:C)</f>
        <v>Arrows</v>
      </c>
      <c r="I5922">
        <f>_xlfn.XLOOKUP(constructor_standings__2[[#This Row],[raceId]],Src_races!A:A,Src_races!B:B)</f>
        <v>1988</v>
      </c>
    </row>
    <row r="5923" spans="1:9" hidden="1" x14ac:dyDescent="0.3">
      <c r="A5923" t="s">
        <v>4955</v>
      </c>
      <c r="B5923">
        <v>383</v>
      </c>
      <c r="C5923">
        <v>21</v>
      </c>
      <c r="D5923">
        <v>20</v>
      </c>
      <c r="E5923" t="s">
        <v>499</v>
      </c>
      <c r="F5923" t="s">
        <v>499</v>
      </c>
      <c r="G5923" t="s">
        <v>498</v>
      </c>
      <c r="H5923" t="str">
        <f>_xlfn.XLOOKUP(constructor_standings__2[[#This Row],[constructorId]],Src_constructors!A:A,Src_constructors!C:C)</f>
        <v>Arrows</v>
      </c>
      <c r="I5923">
        <f>_xlfn.XLOOKUP(constructor_standings__2[[#This Row],[raceId]],Src_races!A:A,Src_races!B:B)</f>
        <v>1988</v>
      </c>
    </row>
    <row r="5924" spans="1:9" hidden="1" x14ac:dyDescent="0.3">
      <c r="A5924" t="s">
        <v>4973</v>
      </c>
      <c r="B5924">
        <v>384</v>
      </c>
      <c r="C5924">
        <v>21</v>
      </c>
      <c r="D5924">
        <v>23</v>
      </c>
      <c r="E5924" t="s">
        <v>499</v>
      </c>
      <c r="F5924" t="s">
        <v>499</v>
      </c>
      <c r="G5924" t="s">
        <v>498</v>
      </c>
      <c r="H5924" t="str">
        <f>_xlfn.XLOOKUP(constructor_standings__2[[#This Row],[constructorId]],Src_constructors!A:A,Src_constructors!C:C)</f>
        <v>Arrows</v>
      </c>
      <c r="I5924">
        <f>_xlfn.XLOOKUP(constructor_standings__2[[#This Row],[raceId]],Src_races!A:A,Src_races!B:B)</f>
        <v>1988</v>
      </c>
    </row>
    <row r="5925" spans="1:9" hidden="1" x14ac:dyDescent="0.3">
      <c r="A5925" t="s">
        <v>4991</v>
      </c>
      <c r="B5925">
        <v>385</v>
      </c>
      <c r="C5925">
        <v>21</v>
      </c>
      <c r="D5925">
        <v>23</v>
      </c>
      <c r="E5925" t="s">
        <v>499</v>
      </c>
      <c r="F5925" t="s">
        <v>499</v>
      </c>
      <c r="G5925" t="s">
        <v>498</v>
      </c>
      <c r="H5925" t="str">
        <f>_xlfn.XLOOKUP(constructor_standings__2[[#This Row],[constructorId]],Src_constructors!A:A,Src_constructors!C:C)</f>
        <v>Arrows</v>
      </c>
      <c r="I5925">
        <f>_xlfn.XLOOKUP(constructor_standings__2[[#This Row],[raceId]],Src_races!A:A,Src_races!B:B)</f>
        <v>1988</v>
      </c>
    </row>
    <row r="5926" spans="1:9" hidden="1" x14ac:dyDescent="0.3">
      <c r="A5926" t="s">
        <v>5009</v>
      </c>
      <c r="B5926">
        <v>386</v>
      </c>
      <c r="C5926">
        <v>21</v>
      </c>
      <c r="D5926">
        <v>23</v>
      </c>
      <c r="E5926" t="s">
        <v>499</v>
      </c>
      <c r="F5926" t="s">
        <v>499</v>
      </c>
      <c r="G5926" t="s">
        <v>498</v>
      </c>
      <c r="H5926" t="str">
        <f>_xlfn.XLOOKUP(constructor_standings__2[[#This Row],[constructorId]],Src_constructors!A:A,Src_constructors!C:C)</f>
        <v>Arrows</v>
      </c>
      <c r="I5926">
        <f>_xlfn.XLOOKUP(constructor_standings__2[[#This Row],[raceId]],Src_races!A:A,Src_races!B:B)</f>
        <v>1988</v>
      </c>
    </row>
    <row r="5927" spans="1:9" hidden="1" x14ac:dyDescent="0.3">
      <c r="A5927" t="s">
        <v>5027</v>
      </c>
      <c r="B5927">
        <v>387</v>
      </c>
      <c r="C5927">
        <v>21</v>
      </c>
      <c r="D5927">
        <v>23</v>
      </c>
      <c r="E5927" t="s">
        <v>500</v>
      </c>
      <c r="F5927" t="s">
        <v>500</v>
      </c>
      <c r="G5927" t="s">
        <v>498</v>
      </c>
      <c r="H5927" t="str">
        <f>_xlfn.XLOOKUP(constructor_standings__2[[#This Row],[constructorId]],Src_constructors!A:A,Src_constructors!C:C)</f>
        <v>Arrows</v>
      </c>
      <c r="I5927">
        <f>_xlfn.XLOOKUP(constructor_standings__2[[#This Row],[raceId]],Src_races!A:A,Src_races!B:B)</f>
        <v>1988</v>
      </c>
    </row>
    <row r="5928" spans="1:9" hidden="1" x14ac:dyDescent="0.3">
      <c r="A5928" t="s">
        <v>5050</v>
      </c>
      <c r="B5928">
        <v>388</v>
      </c>
      <c r="C5928">
        <v>21</v>
      </c>
      <c r="D5928">
        <v>0</v>
      </c>
      <c r="E5928" t="s">
        <v>505</v>
      </c>
      <c r="F5928" t="s">
        <v>505</v>
      </c>
      <c r="G5928" t="s">
        <v>498</v>
      </c>
      <c r="H5928" t="str">
        <f>_xlfn.XLOOKUP(constructor_standings__2[[#This Row],[constructorId]],Src_constructors!A:A,Src_constructors!C:C)</f>
        <v>Arrows</v>
      </c>
      <c r="I5928">
        <f>_xlfn.XLOOKUP(constructor_standings__2[[#This Row],[raceId]],Src_races!A:A,Src_races!B:B)</f>
        <v>1987</v>
      </c>
    </row>
    <row r="5929" spans="1:9" hidden="1" x14ac:dyDescent="0.3">
      <c r="A5929" t="s">
        <v>5063</v>
      </c>
      <c r="B5929">
        <v>389</v>
      </c>
      <c r="C5929">
        <v>21</v>
      </c>
      <c r="D5929">
        <v>0</v>
      </c>
      <c r="E5929" t="s">
        <v>506</v>
      </c>
      <c r="F5929" t="s">
        <v>506</v>
      </c>
      <c r="G5929" t="s">
        <v>498</v>
      </c>
      <c r="H5929" t="str">
        <f>_xlfn.XLOOKUP(constructor_standings__2[[#This Row],[constructorId]],Src_constructors!A:A,Src_constructors!C:C)</f>
        <v>Arrows</v>
      </c>
      <c r="I5929">
        <f>_xlfn.XLOOKUP(constructor_standings__2[[#This Row],[raceId]],Src_races!A:A,Src_races!B:B)</f>
        <v>1987</v>
      </c>
    </row>
    <row r="5930" spans="1:9" hidden="1" x14ac:dyDescent="0.3">
      <c r="A5930" t="s">
        <v>5078</v>
      </c>
      <c r="B5930">
        <v>390</v>
      </c>
      <c r="C5930">
        <v>21</v>
      </c>
      <c r="D5930">
        <v>3</v>
      </c>
      <c r="E5930" t="s">
        <v>501</v>
      </c>
      <c r="F5930" t="s">
        <v>501</v>
      </c>
      <c r="G5930" t="s">
        <v>498</v>
      </c>
      <c r="H5930" t="str">
        <f>_xlfn.XLOOKUP(constructor_standings__2[[#This Row],[constructorId]],Src_constructors!A:A,Src_constructors!C:C)</f>
        <v>Arrows</v>
      </c>
      <c r="I5930">
        <f>_xlfn.XLOOKUP(constructor_standings__2[[#This Row],[raceId]],Src_races!A:A,Src_races!B:B)</f>
        <v>1987</v>
      </c>
    </row>
    <row r="5931" spans="1:9" hidden="1" x14ac:dyDescent="0.3">
      <c r="A5931" t="s">
        <v>5093</v>
      </c>
      <c r="B5931">
        <v>391</v>
      </c>
      <c r="C5931">
        <v>21</v>
      </c>
      <c r="D5931">
        <v>3</v>
      </c>
      <c r="E5931" t="s">
        <v>501</v>
      </c>
      <c r="F5931" t="s">
        <v>501</v>
      </c>
      <c r="G5931" t="s">
        <v>498</v>
      </c>
      <c r="H5931" t="str">
        <f>_xlfn.XLOOKUP(constructor_standings__2[[#This Row],[constructorId]],Src_constructors!A:A,Src_constructors!C:C)</f>
        <v>Arrows</v>
      </c>
      <c r="I5931">
        <f>_xlfn.XLOOKUP(constructor_standings__2[[#This Row],[raceId]],Src_races!A:A,Src_races!B:B)</f>
        <v>1987</v>
      </c>
    </row>
    <row r="5932" spans="1:9" hidden="1" x14ac:dyDescent="0.3">
      <c r="A5932" t="s">
        <v>5108</v>
      </c>
      <c r="B5932">
        <v>392</v>
      </c>
      <c r="C5932">
        <v>21</v>
      </c>
      <c r="D5932">
        <v>4</v>
      </c>
      <c r="E5932" t="s">
        <v>501</v>
      </c>
      <c r="F5932" t="s">
        <v>501</v>
      </c>
      <c r="G5932" t="s">
        <v>498</v>
      </c>
      <c r="H5932" t="str">
        <f>_xlfn.XLOOKUP(constructor_standings__2[[#This Row],[constructorId]],Src_constructors!A:A,Src_constructors!C:C)</f>
        <v>Arrows</v>
      </c>
      <c r="I5932">
        <f>_xlfn.XLOOKUP(constructor_standings__2[[#This Row],[raceId]],Src_races!A:A,Src_races!B:B)</f>
        <v>1987</v>
      </c>
    </row>
    <row r="5933" spans="1:9" hidden="1" x14ac:dyDescent="0.3">
      <c r="A5933" t="s">
        <v>5123</v>
      </c>
      <c r="B5933">
        <v>393</v>
      </c>
      <c r="C5933">
        <v>21</v>
      </c>
      <c r="D5933">
        <v>4</v>
      </c>
      <c r="E5933" t="s">
        <v>501</v>
      </c>
      <c r="F5933" t="s">
        <v>501</v>
      </c>
      <c r="G5933" t="s">
        <v>498</v>
      </c>
      <c r="H5933" t="str">
        <f>_xlfn.XLOOKUP(constructor_standings__2[[#This Row],[constructorId]],Src_constructors!A:A,Src_constructors!C:C)</f>
        <v>Arrows</v>
      </c>
      <c r="I5933">
        <f>_xlfn.XLOOKUP(constructor_standings__2[[#This Row],[raceId]],Src_races!A:A,Src_races!B:B)</f>
        <v>1987</v>
      </c>
    </row>
    <row r="5934" spans="1:9" hidden="1" x14ac:dyDescent="0.3">
      <c r="A5934" t="s">
        <v>5138</v>
      </c>
      <c r="B5934">
        <v>394</v>
      </c>
      <c r="C5934">
        <v>21</v>
      </c>
      <c r="D5934">
        <v>6</v>
      </c>
      <c r="E5934" t="s">
        <v>500</v>
      </c>
      <c r="F5934" t="s">
        <v>500</v>
      </c>
      <c r="G5934" t="s">
        <v>498</v>
      </c>
      <c r="H5934" t="str">
        <f>_xlfn.XLOOKUP(constructor_standings__2[[#This Row],[constructorId]],Src_constructors!A:A,Src_constructors!C:C)</f>
        <v>Arrows</v>
      </c>
      <c r="I5934">
        <f>_xlfn.XLOOKUP(constructor_standings__2[[#This Row],[raceId]],Src_races!A:A,Src_races!B:B)</f>
        <v>1987</v>
      </c>
    </row>
    <row r="5935" spans="1:9" hidden="1" x14ac:dyDescent="0.3">
      <c r="A5935" t="s">
        <v>5153</v>
      </c>
      <c r="B5935">
        <v>395</v>
      </c>
      <c r="C5935">
        <v>21</v>
      </c>
      <c r="D5935">
        <v>6</v>
      </c>
      <c r="E5935" t="s">
        <v>501</v>
      </c>
      <c r="F5935" t="s">
        <v>501</v>
      </c>
      <c r="G5935" t="s">
        <v>498</v>
      </c>
      <c r="H5935" t="str">
        <f>_xlfn.XLOOKUP(constructor_standings__2[[#This Row],[constructorId]],Src_constructors!A:A,Src_constructors!C:C)</f>
        <v>Arrows</v>
      </c>
      <c r="I5935">
        <f>_xlfn.XLOOKUP(constructor_standings__2[[#This Row],[raceId]],Src_races!A:A,Src_races!B:B)</f>
        <v>1987</v>
      </c>
    </row>
    <row r="5936" spans="1:9" hidden="1" x14ac:dyDescent="0.3">
      <c r="A5936" t="s">
        <v>5168</v>
      </c>
      <c r="B5936">
        <v>396</v>
      </c>
      <c r="C5936">
        <v>21</v>
      </c>
      <c r="D5936">
        <v>7</v>
      </c>
      <c r="E5936" t="s">
        <v>502</v>
      </c>
      <c r="F5936" t="s">
        <v>502</v>
      </c>
      <c r="G5936" t="s">
        <v>498</v>
      </c>
      <c r="H5936" t="str">
        <f>_xlfn.XLOOKUP(constructor_standings__2[[#This Row],[constructorId]],Src_constructors!A:A,Src_constructors!C:C)</f>
        <v>Arrows</v>
      </c>
      <c r="I5936">
        <f>_xlfn.XLOOKUP(constructor_standings__2[[#This Row],[raceId]],Src_races!A:A,Src_races!B:B)</f>
        <v>1987</v>
      </c>
    </row>
    <row r="5937" spans="1:9" hidden="1" x14ac:dyDescent="0.3">
      <c r="A5937" t="s">
        <v>5183</v>
      </c>
      <c r="B5937">
        <v>397</v>
      </c>
      <c r="C5937">
        <v>21</v>
      </c>
      <c r="D5937">
        <v>7</v>
      </c>
      <c r="E5937" t="s">
        <v>502</v>
      </c>
      <c r="F5937" t="s">
        <v>502</v>
      </c>
      <c r="G5937" t="s">
        <v>498</v>
      </c>
      <c r="H5937" t="str">
        <f>_xlfn.XLOOKUP(constructor_standings__2[[#This Row],[constructorId]],Src_constructors!A:A,Src_constructors!C:C)</f>
        <v>Arrows</v>
      </c>
      <c r="I5937">
        <f>_xlfn.XLOOKUP(constructor_standings__2[[#This Row],[raceId]],Src_races!A:A,Src_races!B:B)</f>
        <v>1987</v>
      </c>
    </row>
    <row r="5938" spans="1:9" hidden="1" x14ac:dyDescent="0.3">
      <c r="A5938" t="s">
        <v>5198</v>
      </c>
      <c r="B5938">
        <v>398</v>
      </c>
      <c r="C5938">
        <v>21</v>
      </c>
      <c r="D5938">
        <v>7</v>
      </c>
      <c r="E5938" t="s">
        <v>502</v>
      </c>
      <c r="F5938" t="s">
        <v>502</v>
      </c>
      <c r="G5938" t="s">
        <v>498</v>
      </c>
      <c r="H5938" t="str">
        <f>_xlfn.XLOOKUP(constructor_standings__2[[#This Row],[constructorId]],Src_constructors!A:A,Src_constructors!C:C)</f>
        <v>Arrows</v>
      </c>
      <c r="I5938">
        <f>_xlfn.XLOOKUP(constructor_standings__2[[#This Row],[raceId]],Src_races!A:A,Src_races!B:B)</f>
        <v>1987</v>
      </c>
    </row>
    <row r="5939" spans="1:9" hidden="1" x14ac:dyDescent="0.3">
      <c r="A5939" t="s">
        <v>5214</v>
      </c>
      <c r="B5939">
        <v>399</v>
      </c>
      <c r="C5939">
        <v>21</v>
      </c>
      <c r="D5939">
        <v>8</v>
      </c>
      <c r="E5939" t="s">
        <v>502</v>
      </c>
      <c r="F5939" t="s">
        <v>502</v>
      </c>
      <c r="G5939" t="s">
        <v>498</v>
      </c>
      <c r="H5939" t="str">
        <f>_xlfn.XLOOKUP(constructor_standings__2[[#This Row],[constructorId]],Src_constructors!A:A,Src_constructors!C:C)</f>
        <v>Arrows</v>
      </c>
      <c r="I5939">
        <f>_xlfn.XLOOKUP(constructor_standings__2[[#This Row],[raceId]],Src_races!A:A,Src_races!B:B)</f>
        <v>1987</v>
      </c>
    </row>
    <row r="5940" spans="1:9" hidden="1" x14ac:dyDescent="0.3">
      <c r="A5940" t="s">
        <v>5230</v>
      </c>
      <c r="B5940">
        <v>400</v>
      </c>
      <c r="C5940">
        <v>21</v>
      </c>
      <c r="D5940">
        <v>8</v>
      </c>
      <c r="E5940" t="s">
        <v>502</v>
      </c>
      <c r="F5940" t="s">
        <v>502</v>
      </c>
      <c r="G5940" t="s">
        <v>498</v>
      </c>
      <c r="H5940" t="str">
        <f>_xlfn.XLOOKUP(constructor_standings__2[[#This Row],[constructorId]],Src_constructors!A:A,Src_constructors!C:C)</f>
        <v>Arrows</v>
      </c>
      <c r="I5940">
        <f>_xlfn.XLOOKUP(constructor_standings__2[[#This Row],[raceId]],Src_races!A:A,Src_races!B:B)</f>
        <v>1987</v>
      </c>
    </row>
    <row r="5941" spans="1:9" hidden="1" x14ac:dyDescent="0.3">
      <c r="A5941" t="s">
        <v>5246</v>
      </c>
      <c r="B5941">
        <v>401</v>
      </c>
      <c r="C5941">
        <v>21</v>
      </c>
      <c r="D5941">
        <v>11</v>
      </c>
      <c r="E5941" t="s">
        <v>501</v>
      </c>
      <c r="F5941" t="s">
        <v>501</v>
      </c>
      <c r="G5941" t="s">
        <v>498</v>
      </c>
      <c r="H5941" t="str">
        <f>_xlfn.XLOOKUP(constructor_standings__2[[#This Row],[constructorId]],Src_constructors!A:A,Src_constructors!C:C)</f>
        <v>Arrows</v>
      </c>
      <c r="I5941">
        <f>_xlfn.XLOOKUP(constructor_standings__2[[#This Row],[raceId]],Src_races!A:A,Src_races!B:B)</f>
        <v>1987</v>
      </c>
    </row>
    <row r="5942" spans="1:9" hidden="1" x14ac:dyDescent="0.3">
      <c r="A5942" t="s">
        <v>5262</v>
      </c>
      <c r="B5942">
        <v>402</v>
      </c>
      <c r="C5942">
        <v>21</v>
      </c>
      <c r="D5942">
        <v>11</v>
      </c>
      <c r="E5942" t="s">
        <v>501</v>
      </c>
      <c r="F5942" t="s">
        <v>501</v>
      </c>
      <c r="G5942" t="s">
        <v>498</v>
      </c>
      <c r="H5942" t="str">
        <f>_xlfn.XLOOKUP(constructor_standings__2[[#This Row],[constructorId]],Src_constructors!A:A,Src_constructors!C:C)</f>
        <v>Arrows</v>
      </c>
      <c r="I5942">
        <f>_xlfn.XLOOKUP(constructor_standings__2[[#This Row],[raceId]],Src_races!A:A,Src_races!B:B)</f>
        <v>1987</v>
      </c>
    </row>
    <row r="5943" spans="1:9" hidden="1" x14ac:dyDescent="0.3">
      <c r="A5943" t="s">
        <v>5278</v>
      </c>
      <c r="B5943">
        <v>403</v>
      </c>
      <c r="C5943">
        <v>21</v>
      </c>
      <c r="D5943">
        <v>11</v>
      </c>
      <c r="E5943" t="s">
        <v>502</v>
      </c>
      <c r="F5943" t="s">
        <v>502</v>
      </c>
      <c r="G5943" t="s">
        <v>498</v>
      </c>
      <c r="H5943" t="str">
        <f>_xlfn.XLOOKUP(constructor_standings__2[[#This Row],[constructorId]],Src_constructors!A:A,Src_constructors!C:C)</f>
        <v>Arrows</v>
      </c>
      <c r="I5943">
        <f>_xlfn.XLOOKUP(constructor_standings__2[[#This Row],[raceId]],Src_races!A:A,Src_races!B:B)</f>
        <v>1987</v>
      </c>
    </row>
    <row r="5944" spans="1:9" hidden="1" x14ac:dyDescent="0.3">
      <c r="A5944" t="s">
        <v>5292</v>
      </c>
      <c r="B5944">
        <v>404</v>
      </c>
      <c r="C5944">
        <v>21</v>
      </c>
      <c r="D5944">
        <v>0</v>
      </c>
      <c r="E5944" t="s">
        <v>502</v>
      </c>
      <c r="F5944" t="s">
        <v>502</v>
      </c>
      <c r="G5944" t="s">
        <v>498</v>
      </c>
      <c r="H5944" t="str">
        <f>_xlfn.XLOOKUP(constructor_standings__2[[#This Row],[constructorId]],Src_constructors!A:A,Src_constructors!C:C)</f>
        <v>Arrows</v>
      </c>
      <c r="I5944">
        <f>_xlfn.XLOOKUP(constructor_standings__2[[#This Row],[raceId]],Src_races!A:A,Src_races!B:B)</f>
        <v>1986</v>
      </c>
    </row>
    <row r="5945" spans="1:9" hidden="1" x14ac:dyDescent="0.3">
      <c r="A5945" t="s">
        <v>5305</v>
      </c>
      <c r="B5945">
        <v>405</v>
      </c>
      <c r="C5945">
        <v>21</v>
      </c>
      <c r="D5945">
        <v>0</v>
      </c>
      <c r="E5945" t="s">
        <v>502</v>
      </c>
      <c r="F5945" t="s">
        <v>502</v>
      </c>
      <c r="G5945" t="s">
        <v>498</v>
      </c>
      <c r="H5945" t="str">
        <f>_xlfn.XLOOKUP(constructor_standings__2[[#This Row],[constructorId]],Src_constructors!A:A,Src_constructors!C:C)</f>
        <v>Arrows</v>
      </c>
      <c r="I5945">
        <f>_xlfn.XLOOKUP(constructor_standings__2[[#This Row],[raceId]],Src_races!A:A,Src_races!B:B)</f>
        <v>1986</v>
      </c>
    </row>
    <row r="5946" spans="1:9" hidden="1" x14ac:dyDescent="0.3">
      <c r="A5946" t="s">
        <v>5318</v>
      </c>
      <c r="B5946">
        <v>406</v>
      </c>
      <c r="C5946">
        <v>21</v>
      </c>
      <c r="D5946">
        <v>0</v>
      </c>
      <c r="E5946" t="s">
        <v>505</v>
      </c>
      <c r="F5946" t="s">
        <v>505</v>
      </c>
      <c r="G5946" t="s">
        <v>498</v>
      </c>
      <c r="H5946" t="str">
        <f>_xlfn.XLOOKUP(constructor_standings__2[[#This Row],[constructorId]],Src_constructors!A:A,Src_constructors!C:C)</f>
        <v>Arrows</v>
      </c>
      <c r="I5946">
        <f>_xlfn.XLOOKUP(constructor_standings__2[[#This Row],[raceId]],Src_races!A:A,Src_races!B:B)</f>
        <v>1986</v>
      </c>
    </row>
    <row r="5947" spans="1:9" hidden="1" x14ac:dyDescent="0.3">
      <c r="A5947" t="s">
        <v>5331</v>
      </c>
      <c r="B5947">
        <v>407</v>
      </c>
      <c r="C5947">
        <v>21</v>
      </c>
      <c r="D5947">
        <v>0</v>
      </c>
      <c r="E5947" t="s">
        <v>505</v>
      </c>
      <c r="F5947" t="s">
        <v>505</v>
      </c>
      <c r="G5947" t="s">
        <v>498</v>
      </c>
      <c r="H5947" t="str">
        <f>_xlfn.XLOOKUP(constructor_standings__2[[#This Row],[constructorId]],Src_constructors!A:A,Src_constructors!C:C)</f>
        <v>Arrows</v>
      </c>
      <c r="I5947">
        <f>_xlfn.XLOOKUP(constructor_standings__2[[#This Row],[raceId]],Src_races!A:A,Src_races!B:B)</f>
        <v>1986</v>
      </c>
    </row>
    <row r="5948" spans="1:9" hidden="1" x14ac:dyDescent="0.3">
      <c r="A5948" t="s">
        <v>5344</v>
      </c>
      <c r="B5948">
        <v>408</v>
      </c>
      <c r="C5948">
        <v>21</v>
      </c>
      <c r="D5948">
        <v>0</v>
      </c>
      <c r="E5948" t="s">
        <v>505</v>
      </c>
      <c r="F5948" t="s">
        <v>505</v>
      </c>
      <c r="G5948" t="s">
        <v>498</v>
      </c>
      <c r="H5948" t="str">
        <f>_xlfn.XLOOKUP(constructor_standings__2[[#This Row],[constructorId]],Src_constructors!A:A,Src_constructors!C:C)</f>
        <v>Arrows</v>
      </c>
      <c r="I5948">
        <f>_xlfn.XLOOKUP(constructor_standings__2[[#This Row],[raceId]],Src_races!A:A,Src_races!B:B)</f>
        <v>1986</v>
      </c>
    </row>
    <row r="5949" spans="1:9" hidden="1" x14ac:dyDescent="0.3">
      <c r="A5949" t="s">
        <v>5357</v>
      </c>
      <c r="B5949">
        <v>409</v>
      </c>
      <c r="C5949">
        <v>21</v>
      </c>
      <c r="D5949">
        <v>0</v>
      </c>
      <c r="E5949" t="s">
        <v>505</v>
      </c>
      <c r="F5949" t="s">
        <v>505</v>
      </c>
      <c r="G5949" t="s">
        <v>498</v>
      </c>
      <c r="H5949" t="str">
        <f>_xlfn.XLOOKUP(constructor_standings__2[[#This Row],[constructorId]],Src_constructors!A:A,Src_constructors!C:C)</f>
        <v>Arrows</v>
      </c>
      <c r="I5949">
        <f>_xlfn.XLOOKUP(constructor_standings__2[[#This Row],[raceId]],Src_races!A:A,Src_races!B:B)</f>
        <v>1986</v>
      </c>
    </row>
    <row r="5950" spans="1:9" hidden="1" x14ac:dyDescent="0.3">
      <c r="A5950" t="s">
        <v>5373</v>
      </c>
      <c r="B5950">
        <v>410</v>
      </c>
      <c r="C5950">
        <v>21</v>
      </c>
      <c r="D5950">
        <v>0</v>
      </c>
      <c r="E5950" t="s">
        <v>505</v>
      </c>
      <c r="F5950" t="s">
        <v>505</v>
      </c>
      <c r="G5950" t="s">
        <v>498</v>
      </c>
      <c r="H5950" t="str">
        <f>_xlfn.XLOOKUP(constructor_standings__2[[#This Row],[constructorId]],Src_constructors!A:A,Src_constructors!C:C)</f>
        <v>Arrows</v>
      </c>
      <c r="I5950">
        <f>_xlfn.XLOOKUP(constructor_standings__2[[#This Row],[raceId]],Src_races!A:A,Src_races!B:B)</f>
        <v>1986</v>
      </c>
    </row>
    <row r="5951" spans="1:9" hidden="1" x14ac:dyDescent="0.3">
      <c r="A5951" t="s">
        <v>5383</v>
      </c>
      <c r="B5951">
        <v>411</v>
      </c>
      <c r="C5951">
        <v>21</v>
      </c>
      <c r="D5951">
        <v>0</v>
      </c>
      <c r="E5951" t="s">
        <v>505</v>
      </c>
      <c r="F5951" t="s">
        <v>505</v>
      </c>
      <c r="G5951" t="s">
        <v>498</v>
      </c>
      <c r="H5951" t="str">
        <f>_xlfn.XLOOKUP(constructor_standings__2[[#This Row],[constructorId]],Src_constructors!A:A,Src_constructors!C:C)</f>
        <v>Arrows</v>
      </c>
      <c r="I5951">
        <f>_xlfn.XLOOKUP(constructor_standings__2[[#This Row],[raceId]],Src_races!A:A,Src_races!B:B)</f>
        <v>1986</v>
      </c>
    </row>
    <row r="5952" spans="1:9" hidden="1" x14ac:dyDescent="0.3">
      <c r="A5952" t="s">
        <v>5396</v>
      </c>
      <c r="B5952">
        <v>412</v>
      </c>
      <c r="C5952">
        <v>21</v>
      </c>
      <c r="D5952">
        <v>0</v>
      </c>
      <c r="E5952" t="s">
        <v>505</v>
      </c>
      <c r="F5952" t="s">
        <v>505</v>
      </c>
      <c r="G5952" t="s">
        <v>498</v>
      </c>
      <c r="H5952" t="str">
        <f>_xlfn.XLOOKUP(constructor_standings__2[[#This Row],[constructorId]],Src_constructors!A:A,Src_constructors!C:C)</f>
        <v>Arrows</v>
      </c>
      <c r="I5952">
        <f>_xlfn.XLOOKUP(constructor_standings__2[[#This Row],[raceId]],Src_races!A:A,Src_races!B:B)</f>
        <v>1986</v>
      </c>
    </row>
    <row r="5953" spans="1:9" hidden="1" x14ac:dyDescent="0.3">
      <c r="A5953" t="s">
        <v>5409</v>
      </c>
      <c r="B5953">
        <v>413</v>
      </c>
      <c r="C5953">
        <v>21</v>
      </c>
      <c r="D5953">
        <v>0</v>
      </c>
      <c r="E5953" t="s">
        <v>505</v>
      </c>
      <c r="F5953" t="s">
        <v>505</v>
      </c>
      <c r="G5953" t="s">
        <v>498</v>
      </c>
      <c r="H5953" t="str">
        <f>_xlfn.XLOOKUP(constructor_standings__2[[#This Row],[constructorId]],Src_constructors!A:A,Src_constructors!C:C)</f>
        <v>Arrows</v>
      </c>
      <c r="I5953">
        <f>_xlfn.XLOOKUP(constructor_standings__2[[#This Row],[raceId]],Src_races!A:A,Src_races!B:B)</f>
        <v>1986</v>
      </c>
    </row>
    <row r="5954" spans="1:9" hidden="1" x14ac:dyDescent="0.3">
      <c r="A5954" t="s">
        <v>5422</v>
      </c>
      <c r="B5954">
        <v>414</v>
      </c>
      <c r="C5954">
        <v>21</v>
      </c>
      <c r="D5954">
        <v>0</v>
      </c>
      <c r="E5954" t="s">
        <v>505</v>
      </c>
      <c r="F5954" t="s">
        <v>505</v>
      </c>
      <c r="G5954" t="s">
        <v>498</v>
      </c>
      <c r="H5954" t="str">
        <f>_xlfn.XLOOKUP(constructor_standings__2[[#This Row],[constructorId]],Src_constructors!A:A,Src_constructors!C:C)</f>
        <v>Arrows</v>
      </c>
      <c r="I5954">
        <f>_xlfn.XLOOKUP(constructor_standings__2[[#This Row],[raceId]],Src_races!A:A,Src_races!B:B)</f>
        <v>1986</v>
      </c>
    </row>
    <row r="5955" spans="1:9" hidden="1" x14ac:dyDescent="0.3">
      <c r="A5955" t="s">
        <v>5435</v>
      </c>
      <c r="B5955">
        <v>415</v>
      </c>
      <c r="C5955">
        <v>21</v>
      </c>
      <c r="D5955">
        <v>1</v>
      </c>
      <c r="E5955" t="s">
        <v>506</v>
      </c>
      <c r="F5955" t="s">
        <v>506</v>
      </c>
      <c r="G5955" t="s">
        <v>498</v>
      </c>
      <c r="H5955" t="str">
        <f>_xlfn.XLOOKUP(constructor_standings__2[[#This Row],[constructorId]],Src_constructors!A:A,Src_constructors!C:C)</f>
        <v>Arrows</v>
      </c>
      <c r="I5955">
        <f>_xlfn.XLOOKUP(constructor_standings__2[[#This Row],[raceId]],Src_races!A:A,Src_races!B:B)</f>
        <v>1986</v>
      </c>
    </row>
    <row r="5956" spans="1:9" hidden="1" x14ac:dyDescent="0.3">
      <c r="A5956" t="s">
        <v>5448</v>
      </c>
      <c r="B5956">
        <v>416</v>
      </c>
      <c r="C5956">
        <v>21</v>
      </c>
      <c r="D5956">
        <v>1</v>
      </c>
      <c r="E5956" t="s">
        <v>506</v>
      </c>
      <c r="F5956" t="s">
        <v>506</v>
      </c>
      <c r="G5956" t="s">
        <v>498</v>
      </c>
      <c r="H5956" t="str">
        <f>_xlfn.XLOOKUP(constructor_standings__2[[#This Row],[constructorId]],Src_constructors!A:A,Src_constructors!C:C)</f>
        <v>Arrows</v>
      </c>
      <c r="I5956">
        <f>_xlfn.XLOOKUP(constructor_standings__2[[#This Row],[raceId]],Src_races!A:A,Src_races!B:B)</f>
        <v>1986</v>
      </c>
    </row>
    <row r="5957" spans="1:9" hidden="1" x14ac:dyDescent="0.3">
      <c r="A5957" t="s">
        <v>5462</v>
      </c>
      <c r="B5957">
        <v>417</v>
      </c>
      <c r="C5957">
        <v>21</v>
      </c>
      <c r="D5957">
        <v>1</v>
      </c>
      <c r="E5957" t="s">
        <v>506</v>
      </c>
      <c r="F5957" t="s">
        <v>506</v>
      </c>
      <c r="G5957" t="s">
        <v>498</v>
      </c>
      <c r="H5957" t="str">
        <f>_xlfn.XLOOKUP(constructor_standings__2[[#This Row],[constructorId]],Src_constructors!A:A,Src_constructors!C:C)</f>
        <v>Arrows</v>
      </c>
      <c r="I5957">
        <f>_xlfn.XLOOKUP(constructor_standings__2[[#This Row],[raceId]],Src_races!A:A,Src_races!B:B)</f>
        <v>1986</v>
      </c>
    </row>
    <row r="5958" spans="1:9" hidden="1" x14ac:dyDescent="0.3">
      <c r="A5958" t="s">
        <v>5476</v>
      </c>
      <c r="B5958">
        <v>418</v>
      </c>
      <c r="C5958">
        <v>21</v>
      </c>
      <c r="D5958">
        <v>1</v>
      </c>
      <c r="E5958" t="s">
        <v>506</v>
      </c>
      <c r="F5958" t="s">
        <v>506</v>
      </c>
      <c r="G5958" t="s">
        <v>498</v>
      </c>
      <c r="H5958" t="str">
        <f>_xlfn.XLOOKUP(constructor_standings__2[[#This Row],[constructorId]],Src_constructors!A:A,Src_constructors!C:C)</f>
        <v>Arrows</v>
      </c>
      <c r="I5958">
        <f>_xlfn.XLOOKUP(constructor_standings__2[[#This Row],[raceId]],Src_races!A:A,Src_races!B:B)</f>
        <v>1986</v>
      </c>
    </row>
    <row r="5959" spans="1:9" hidden="1" x14ac:dyDescent="0.3">
      <c r="A5959" t="s">
        <v>5490</v>
      </c>
      <c r="B5959">
        <v>419</v>
      </c>
      <c r="C5959">
        <v>21</v>
      </c>
      <c r="D5959">
        <v>1</v>
      </c>
      <c r="E5959" t="s">
        <v>506</v>
      </c>
      <c r="F5959" t="s">
        <v>506</v>
      </c>
      <c r="G5959" t="s">
        <v>498</v>
      </c>
      <c r="H5959" t="str">
        <f>_xlfn.XLOOKUP(constructor_standings__2[[#This Row],[constructorId]],Src_constructors!A:A,Src_constructors!C:C)</f>
        <v>Arrows</v>
      </c>
      <c r="I5959">
        <f>_xlfn.XLOOKUP(constructor_standings__2[[#This Row],[raceId]],Src_races!A:A,Src_races!B:B)</f>
        <v>1986</v>
      </c>
    </row>
    <row r="5960" spans="1:9" hidden="1" x14ac:dyDescent="0.3">
      <c r="A5960" t="s">
        <v>5505</v>
      </c>
      <c r="B5960">
        <v>420</v>
      </c>
      <c r="C5960">
        <v>21</v>
      </c>
      <c r="D5960">
        <v>0</v>
      </c>
      <c r="E5960" t="s">
        <v>504</v>
      </c>
      <c r="F5960" t="s">
        <v>504</v>
      </c>
      <c r="G5960" t="s">
        <v>498</v>
      </c>
      <c r="H5960" t="str">
        <f>_xlfn.XLOOKUP(constructor_standings__2[[#This Row],[constructorId]],Src_constructors!A:A,Src_constructors!C:C)</f>
        <v>Arrows</v>
      </c>
      <c r="I5960">
        <f>_xlfn.XLOOKUP(constructor_standings__2[[#This Row],[raceId]],Src_races!A:A,Src_races!B:B)</f>
        <v>1985</v>
      </c>
    </row>
    <row r="5961" spans="1:9" hidden="1" x14ac:dyDescent="0.3">
      <c r="A5961" t="s">
        <v>5519</v>
      </c>
      <c r="B5961">
        <v>421</v>
      </c>
      <c r="C5961">
        <v>21</v>
      </c>
      <c r="D5961">
        <v>0</v>
      </c>
      <c r="E5961" t="s">
        <v>506</v>
      </c>
      <c r="F5961" t="s">
        <v>506</v>
      </c>
      <c r="G5961" t="s">
        <v>498</v>
      </c>
      <c r="H5961" t="str">
        <f>_xlfn.XLOOKUP(constructor_standings__2[[#This Row],[constructorId]],Src_constructors!A:A,Src_constructors!C:C)</f>
        <v>Arrows</v>
      </c>
      <c r="I5961">
        <f>_xlfn.XLOOKUP(constructor_standings__2[[#This Row],[raceId]],Src_races!A:A,Src_races!B:B)</f>
        <v>1985</v>
      </c>
    </row>
    <row r="5962" spans="1:9" hidden="1" x14ac:dyDescent="0.3">
      <c r="A5962" t="s">
        <v>5534</v>
      </c>
      <c r="B5962">
        <v>422</v>
      </c>
      <c r="C5962">
        <v>21</v>
      </c>
      <c r="D5962">
        <v>6</v>
      </c>
      <c r="E5962" t="s">
        <v>500</v>
      </c>
      <c r="F5962" t="s">
        <v>500</v>
      </c>
      <c r="G5962" t="s">
        <v>498</v>
      </c>
      <c r="H5962" t="str">
        <f>_xlfn.XLOOKUP(constructor_standings__2[[#This Row],[constructorId]],Src_constructors!A:A,Src_constructors!C:C)</f>
        <v>Arrows</v>
      </c>
      <c r="I5962">
        <f>_xlfn.XLOOKUP(constructor_standings__2[[#This Row],[raceId]],Src_races!A:A,Src_races!B:B)</f>
        <v>1985</v>
      </c>
    </row>
    <row r="5963" spans="1:9" hidden="1" x14ac:dyDescent="0.3">
      <c r="A5963" t="s">
        <v>5549</v>
      </c>
      <c r="B5963">
        <v>423</v>
      </c>
      <c r="C5963">
        <v>21</v>
      </c>
      <c r="D5963">
        <v>6</v>
      </c>
      <c r="E5963" t="s">
        <v>500</v>
      </c>
      <c r="F5963" t="s">
        <v>500</v>
      </c>
      <c r="G5963" t="s">
        <v>498</v>
      </c>
      <c r="H5963" t="str">
        <f>_xlfn.XLOOKUP(constructor_standings__2[[#This Row],[constructorId]],Src_constructors!A:A,Src_constructors!C:C)</f>
        <v>Arrows</v>
      </c>
      <c r="I5963">
        <f>_xlfn.XLOOKUP(constructor_standings__2[[#This Row],[raceId]],Src_races!A:A,Src_races!B:B)</f>
        <v>1985</v>
      </c>
    </row>
    <row r="5964" spans="1:9" hidden="1" x14ac:dyDescent="0.3">
      <c r="A5964" t="s">
        <v>5565</v>
      </c>
      <c r="B5964">
        <v>424</v>
      </c>
      <c r="C5964">
        <v>21</v>
      </c>
      <c r="D5964">
        <v>6</v>
      </c>
      <c r="E5964" t="s">
        <v>501</v>
      </c>
      <c r="F5964" t="s">
        <v>501</v>
      </c>
      <c r="G5964" t="s">
        <v>498</v>
      </c>
      <c r="H5964" t="str">
        <f>_xlfn.XLOOKUP(constructor_standings__2[[#This Row],[constructorId]],Src_constructors!A:A,Src_constructors!C:C)</f>
        <v>Arrows</v>
      </c>
      <c r="I5964">
        <f>_xlfn.XLOOKUP(constructor_standings__2[[#This Row],[raceId]],Src_races!A:A,Src_races!B:B)</f>
        <v>1985</v>
      </c>
    </row>
    <row r="5965" spans="1:9" hidden="1" x14ac:dyDescent="0.3">
      <c r="A5965" t="s">
        <v>5583</v>
      </c>
      <c r="B5965">
        <v>425</v>
      </c>
      <c r="C5965">
        <v>21</v>
      </c>
      <c r="D5965">
        <v>6</v>
      </c>
      <c r="E5965" t="s">
        <v>501</v>
      </c>
      <c r="F5965" t="s">
        <v>501</v>
      </c>
      <c r="G5965" t="s">
        <v>498</v>
      </c>
      <c r="H5965" t="str">
        <f>_xlfn.XLOOKUP(constructor_standings__2[[#This Row],[constructorId]],Src_constructors!A:A,Src_constructors!C:C)</f>
        <v>Arrows</v>
      </c>
      <c r="I5965">
        <f>_xlfn.XLOOKUP(constructor_standings__2[[#This Row],[raceId]],Src_races!A:A,Src_races!B:B)</f>
        <v>1985</v>
      </c>
    </row>
    <row r="5966" spans="1:9" hidden="1" x14ac:dyDescent="0.3">
      <c r="A5966" t="s">
        <v>5595</v>
      </c>
      <c r="B5966">
        <v>426</v>
      </c>
      <c r="C5966">
        <v>21</v>
      </c>
      <c r="D5966">
        <v>6</v>
      </c>
      <c r="E5966" t="s">
        <v>502</v>
      </c>
      <c r="F5966" t="s">
        <v>502</v>
      </c>
      <c r="G5966" t="s">
        <v>498</v>
      </c>
      <c r="H5966" t="str">
        <f>_xlfn.XLOOKUP(constructor_standings__2[[#This Row],[constructorId]],Src_constructors!A:A,Src_constructors!C:C)</f>
        <v>Arrows</v>
      </c>
      <c r="I5966">
        <f>_xlfn.XLOOKUP(constructor_standings__2[[#This Row],[raceId]],Src_races!A:A,Src_races!B:B)</f>
        <v>1985</v>
      </c>
    </row>
    <row r="5967" spans="1:9" hidden="1" x14ac:dyDescent="0.3">
      <c r="A5967" t="s">
        <v>5613</v>
      </c>
      <c r="B5967">
        <v>427</v>
      </c>
      <c r="C5967">
        <v>21</v>
      </c>
      <c r="D5967">
        <v>6</v>
      </c>
      <c r="E5967" t="s">
        <v>504</v>
      </c>
      <c r="F5967" t="s">
        <v>504</v>
      </c>
      <c r="G5967" t="s">
        <v>498</v>
      </c>
      <c r="H5967" t="str">
        <f>_xlfn.XLOOKUP(constructor_standings__2[[#This Row],[constructorId]],Src_constructors!A:A,Src_constructors!C:C)</f>
        <v>Arrows</v>
      </c>
      <c r="I5967">
        <f>_xlfn.XLOOKUP(constructor_standings__2[[#This Row],[raceId]],Src_races!A:A,Src_races!B:B)</f>
        <v>1985</v>
      </c>
    </row>
    <row r="5968" spans="1:9" hidden="1" x14ac:dyDescent="0.3">
      <c r="A5968" t="s">
        <v>5629</v>
      </c>
      <c r="B5968">
        <v>428</v>
      </c>
      <c r="C5968">
        <v>21</v>
      </c>
      <c r="D5968">
        <v>9</v>
      </c>
      <c r="E5968" t="s">
        <v>504</v>
      </c>
      <c r="F5968" t="s">
        <v>504</v>
      </c>
      <c r="G5968" t="s">
        <v>498</v>
      </c>
      <c r="H5968" t="str">
        <f>_xlfn.XLOOKUP(constructor_standings__2[[#This Row],[constructorId]],Src_constructors!A:A,Src_constructors!C:C)</f>
        <v>Arrows</v>
      </c>
      <c r="I5968">
        <f>_xlfn.XLOOKUP(constructor_standings__2[[#This Row],[raceId]],Src_races!A:A,Src_races!B:B)</f>
        <v>1985</v>
      </c>
    </row>
    <row r="5969" spans="1:9" hidden="1" x14ac:dyDescent="0.3">
      <c r="A5969" t="s">
        <v>5645</v>
      </c>
      <c r="B5969">
        <v>429</v>
      </c>
      <c r="C5969">
        <v>21</v>
      </c>
      <c r="D5969">
        <v>9</v>
      </c>
      <c r="E5969" t="s">
        <v>504</v>
      </c>
      <c r="F5969" t="s">
        <v>504</v>
      </c>
      <c r="G5969" t="s">
        <v>498</v>
      </c>
      <c r="H5969" t="str">
        <f>_xlfn.XLOOKUP(constructor_standings__2[[#This Row],[constructorId]],Src_constructors!A:A,Src_constructors!C:C)</f>
        <v>Arrows</v>
      </c>
      <c r="I5969">
        <f>_xlfn.XLOOKUP(constructor_standings__2[[#This Row],[raceId]],Src_races!A:A,Src_races!B:B)</f>
        <v>1985</v>
      </c>
    </row>
    <row r="5970" spans="1:9" hidden="1" x14ac:dyDescent="0.3">
      <c r="A5970" t="s">
        <v>5661</v>
      </c>
      <c r="B5970">
        <v>430</v>
      </c>
      <c r="C5970">
        <v>21</v>
      </c>
      <c r="D5970">
        <v>9</v>
      </c>
      <c r="E5970" t="s">
        <v>504</v>
      </c>
      <c r="F5970" t="s">
        <v>504</v>
      </c>
      <c r="G5970" t="s">
        <v>498</v>
      </c>
      <c r="H5970" t="str">
        <f>_xlfn.XLOOKUP(constructor_standings__2[[#This Row],[constructorId]],Src_constructors!A:A,Src_constructors!C:C)</f>
        <v>Arrows</v>
      </c>
      <c r="I5970">
        <f>_xlfn.XLOOKUP(constructor_standings__2[[#This Row],[raceId]],Src_races!A:A,Src_races!B:B)</f>
        <v>1985</v>
      </c>
    </row>
    <row r="5971" spans="1:9" hidden="1" x14ac:dyDescent="0.3">
      <c r="A5971" t="s">
        <v>5677</v>
      </c>
      <c r="B5971">
        <v>431</v>
      </c>
      <c r="C5971">
        <v>21</v>
      </c>
      <c r="D5971">
        <v>9</v>
      </c>
      <c r="E5971" t="s">
        <v>504</v>
      </c>
      <c r="F5971" t="s">
        <v>504</v>
      </c>
      <c r="G5971" t="s">
        <v>498</v>
      </c>
      <c r="H5971" t="str">
        <f>_xlfn.XLOOKUP(constructor_standings__2[[#This Row],[constructorId]],Src_constructors!A:A,Src_constructors!C:C)</f>
        <v>Arrows</v>
      </c>
      <c r="I5971">
        <f>_xlfn.XLOOKUP(constructor_standings__2[[#This Row],[raceId]],Src_races!A:A,Src_races!B:B)</f>
        <v>1985</v>
      </c>
    </row>
    <row r="5972" spans="1:9" hidden="1" x14ac:dyDescent="0.3">
      <c r="A5972" t="s">
        <v>5694</v>
      </c>
      <c r="B5972">
        <v>432</v>
      </c>
      <c r="C5972">
        <v>21</v>
      </c>
      <c r="D5972">
        <v>9</v>
      </c>
      <c r="E5972" t="s">
        <v>504</v>
      </c>
      <c r="F5972" t="s">
        <v>504</v>
      </c>
      <c r="G5972" t="s">
        <v>498</v>
      </c>
      <c r="H5972" t="str">
        <f>_xlfn.XLOOKUP(constructor_standings__2[[#This Row],[constructorId]],Src_constructors!A:A,Src_constructors!C:C)</f>
        <v>Arrows</v>
      </c>
      <c r="I5972">
        <f>_xlfn.XLOOKUP(constructor_standings__2[[#This Row],[raceId]],Src_races!A:A,Src_races!B:B)</f>
        <v>1985</v>
      </c>
    </row>
    <row r="5973" spans="1:9" hidden="1" x14ac:dyDescent="0.3">
      <c r="A5973" t="s">
        <v>5711</v>
      </c>
      <c r="B5973">
        <v>433</v>
      </c>
      <c r="C5973">
        <v>21</v>
      </c>
      <c r="D5973">
        <v>10</v>
      </c>
      <c r="E5973" t="s">
        <v>504</v>
      </c>
      <c r="F5973" t="s">
        <v>504</v>
      </c>
      <c r="G5973" t="s">
        <v>498</v>
      </c>
      <c r="H5973" t="str">
        <f>_xlfn.XLOOKUP(constructor_standings__2[[#This Row],[constructorId]],Src_constructors!A:A,Src_constructors!C:C)</f>
        <v>Arrows</v>
      </c>
      <c r="I5973">
        <f>_xlfn.XLOOKUP(constructor_standings__2[[#This Row],[raceId]],Src_races!A:A,Src_races!B:B)</f>
        <v>1985</v>
      </c>
    </row>
    <row r="5974" spans="1:9" hidden="1" x14ac:dyDescent="0.3">
      <c r="A5974" t="s">
        <v>5728</v>
      </c>
      <c r="B5974">
        <v>434</v>
      </c>
      <c r="C5974">
        <v>21</v>
      </c>
      <c r="D5974">
        <v>13</v>
      </c>
      <c r="E5974" t="s">
        <v>502</v>
      </c>
      <c r="F5974" t="s">
        <v>502</v>
      </c>
      <c r="G5974" t="s">
        <v>498</v>
      </c>
      <c r="H5974" t="str">
        <f>_xlfn.XLOOKUP(constructor_standings__2[[#This Row],[constructorId]],Src_constructors!A:A,Src_constructors!C:C)</f>
        <v>Arrows</v>
      </c>
      <c r="I5974">
        <f>_xlfn.XLOOKUP(constructor_standings__2[[#This Row],[raceId]],Src_races!A:A,Src_races!B:B)</f>
        <v>1985</v>
      </c>
    </row>
    <row r="5975" spans="1:9" hidden="1" x14ac:dyDescent="0.3">
      <c r="A5975" t="s">
        <v>5745</v>
      </c>
      <c r="B5975">
        <v>435</v>
      </c>
      <c r="C5975">
        <v>21</v>
      </c>
      <c r="D5975">
        <v>14</v>
      </c>
      <c r="E5975" t="s">
        <v>504</v>
      </c>
      <c r="F5975" t="s">
        <v>504</v>
      </c>
      <c r="G5975" t="s">
        <v>498</v>
      </c>
      <c r="H5975" t="str">
        <f>_xlfn.XLOOKUP(constructor_standings__2[[#This Row],[constructorId]],Src_constructors!A:A,Src_constructors!C:C)</f>
        <v>Arrows</v>
      </c>
      <c r="I5975">
        <f>_xlfn.XLOOKUP(constructor_standings__2[[#This Row],[raceId]],Src_races!A:A,Src_races!B:B)</f>
        <v>1985</v>
      </c>
    </row>
    <row r="5976" spans="1:9" hidden="1" x14ac:dyDescent="0.3">
      <c r="A5976" t="s">
        <v>5760</v>
      </c>
      <c r="B5976">
        <v>436</v>
      </c>
      <c r="C5976">
        <v>21</v>
      </c>
      <c r="D5976">
        <v>1</v>
      </c>
      <c r="E5976" t="s">
        <v>501</v>
      </c>
      <c r="F5976" t="s">
        <v>501</v>
      </c>
      <c r="G5976" t="s">
        <v>498</v>
      </c>
      <c r="H5976" t="str">
        <f>_xlfn.XLOOKUP(constructor_standings__2[[#This Row],[constructorId]],Src_constructors!A:A,Src_constructors!C:C)</f>
        <v>Arrows</v>
      </c>
      <c r="I5976">
        <f>_xlfn.XLOOKUP(constructor_standings__2[[#This Row],[raceId]],Src_races!A:A,Src_races!B:B)</f>
        <v>1984</v>
      </c>
    </row>
    <row r="5977" spans="1:9" hidden="1" x14ac:dyDescent="0.3">
      <c r="A5977" t="s">
        <v>5773</v>
      </c>
      <c r="B5977">
        <v>437</v>
      </c>
      <c r="C5977">
        <v>21</v>
      </c>
      <c r="D5977">
        <v>1</v>
      </c>
      <c r="E5977" t="s">
        <v>502</v>
      </c>
      <c r="F5977" t="s">
        <v>502</v>
      </c>
      <c r="G5977" t="s">
        <v>498</v>
      </c>
      <c r="H5977" t="str">
        <f>_xlfn.XLOOKUP(constructor_standings__2[[#This Row],[constructorId]],Src_constructors!A:A,Src_constructors!C:C)</f>
        <v>Arrows</v>
      </c>
      <c r="I5977">
        <f>_xlfn.XLOOKUP(constructor_standings__2[[#This Row],[raceId]],Src_races!A:A,Src_races!B:B)</f>
        <v>1984</v>
      </c>
    </row>
    <row r="5978" spans="1:9" hidden="1" x14ac:dyDescent="0.3">
      <c r="A5978" t="s">
        <v>5788</v>
      </c>
      <c r="B5978">
        <v>438</v>
      </c>
      <c r="C5978">
        <v>21</v>
      </c>
      <c r="D5978">
        <v>1</v>
      </c>
      <c r="E5978" t="s">
        <v>505</v>
      </c>
      <c r="F5978" t="s">
        <v>505</v>
      </c>
      <c r="G5978" t="s">
        <v>498</v>
      </c>
      <c r="H5978" t="str">
        <f>_xlfn.XLOOKUP(constructor_standings__2[[#This Row],[constructorId]],Src_constructors!A:A,Src_constructors!C:C)</f>
        <v>Arrows</v>
      </c>
      <c r="I5978">
        <f>_xlfn.XLOOKUP(constructor_standings__2[[#This Row],[raceId]],Src_races!A:A,Src_races!B:B)</f>
        <v>1984</v>
      </c>
    </row>
    <row r="5979" spans="1:9" hidden="1" x14ac:dyDescent="0.3">
      <c r="A5979" t="s">
        <v>5804</v>
      </c>
      <c r="B5979">
        <v>439</v>
      </c>
      <c r="C5979">
        <v>21</v>
      </c>
      <c r="D5979">
        <v>3</v>
      </c>
      <c r="E5979" t="s">
        <v>502</v>
      </c>
      <c r="F5979" t="s">
        <v>502</v>
      </c>
      <c r="G5979" t="s">
        <v>498</v>
      </c>
      <c r="H5979" t="str">
        <f>_xlfn.XLOOKUP(constructor_standings__2[[#This Row],[constructorId]],Src_constructors!A:A,Src_constructors!C:C)</f>
        <v>Arrows</v>
      </c>
      <c r="I5979">
        <f>_xlfn.XLOOKUP(constructor_standings__2[[#This Row],[raceId]],Src_races!A:A,Src_races!B:B)</f>
        <v>1984</v>
      </c>
    </row>
    <row r="5980" spans="1:9" hidden="1" x14ac:dyDescent="0.3">
      <c r="A5980" t="s">
        <v>5818</v>
      </c>
      <c r="B5980">
        <v>440</v>
      </c>
      <c r="C5980">
        <v>21</v>
      </c>
      <c r="D5980">
        <v>3</v>
      </c>
      <c r="E5980" t="s">
        <v>502</v>
      </c>
      <c r="F5980" t="s">
        <v>502</v>
      </c>
      <c r="G5980" t="s">
        <v>498</v>
      </c>
      <c r="H5980" t="str">
        <f>_xlfn.XLOOKUP(constructor_standings__2[[#This Row],[constructorId]],Src_constructors!A:A,Src_constructors!C:C)</f>
        <v>Arrows</v>
      </c>
      <c r="I5980">
        <f>_xlfn.XLOOKUP(constructor_standings__2[[#This Row],[raceId]],Src_races!A:A,Src_races!B:B)</f>
        <v>1984</v>
      </c>
    </row>
    <row r="5981" spans="1:9" hidden="1" x14ac:dyDescent="0.3">
      <c r="A5981" t="s">
        <v>5833</v>
      </c>
      <c r="B5981">
        <v>441</v>
      </c>
      <c r="C5981">
        <v>21</v>
      </c>
      <c r="D5981">
        <v>3</v>
      </c>
      <c r="E5981" t="s">
        <v>504</v>
      </c>
      <c r="F5981" t="s">
        <v>504</v>
      </c>
      <c r="G5981" t="s">
        <v>498</v>
      </c>
      <c r="H5981" t="str">
        <f>_xlfn.XLOOKUP(constructor_standings__2[[#This Row],[constructorId]],Src_constructors!A:A,Src_constructors!C:C)</f>
        <v>Arrows</v>
      </c>
      <c r="I5981">
        <f>_xlfn.XLOOKUP(constructor_standings__2[[#This Row],[raceId]],Src_races!A:A,Src_races!B:B)</f>
        <v>1984</v>
      </c>
    </row>
    <row r="5982" spans="1:9" hidden="1" x14ac:dyDescent="0.3">
      <c r="A5982" t="s">
        <v>5848</v>
      </c>
      <c r="B5982">
        <v>442</v>
      </c>
      <c r="C5982">
        <v>21</v>
      </c>
      <c r="D5982">
        <v>3</v>
      </c>
      <c r="E5982" t="s">
        <v>505</v>
      </c>
      <c r="F5982" t="s">
        <v>505</v>
      </c>
      <c r="G5982" t="s">
        <v>498</v>
      </c>
      <c r="H5982" t="str">
        <f>_xlfn.XLOOKUP(constructor_standings__2[[#This Row],[constructorId]],Src_constructors!A:A,Src_constructors!C:C)</f>
        <v>Arrows</v>
      </c>
      <c r="I5982">
        <f>_xlfn.XLOOKUP(constructor_standings__2[[#This Row],[raceId]],Src_races!A:A,Src_races!B:B)</f>
        <v>1984</v>
      </c>
    </row>
    <row r="5983" spans="1:9" hidden="1" x14ac:dyDescent="0.3">
      <c r="A5983" t="s">
        <v>5863</v>
      </c>
      <c r="B5983">
        <v>443</v>
      </c>
      <c r="C5983">
        <v>21</v>
      </c>
      <c r="D5983">
        <v>3</v>
      </c>
      <c r="E5983" t="s">
        <v>505</v>
      </c>
      <c r="F5983" t="s">
        <v>505</v>
      </c>
      <c r="G5983" t="s">
        <v>498</v>
      </c>
      <c r="H5983" t="str">
        <f>_xlfn.XLOOKUP(constructor_standings__2[[#This Row],[constructorId]],Src_constructors!A:A,Src_constructors!C:C)</f>
        <v>Arrows</v>
      </c>
      <c r="I5983">
        <f>_xlfn.XLOOKUP(constructor_standings__2[[#This Row],[raceId]],Src_races!A:A,Src_races!B:B)</f>
        <v>1984</v>
      </c>
    </row>
    <row r="5984" spans="1:9" hidden="1" x14ac:dyDescent="0.3">
      <c r="A5984" t="s">
        <v>5878</v>
      </c>
      <c r="B5984">
        <v>444</v>
      </c>
      <c r="C5984">
        <v>21</v>
      </c>
      <c r="D5984">
        <v>3</v>
      </c>
      <c r="E5984" t="s">
        <v>505</v>
      </c>
      <c r="F5984" t="s">
        <v>505</v>
      </c>
      <c r="G5984" t="s">
        <v>498</v>
      </c>
      <c r="H5984" t="str">
        <f>_xlfn.XLOOKUP(constructor_standings__2[[#This Row],[constructorId]],Src_constructors!A:A,Src_constructors!C:C)</f>
        <v>Arrows</v>
      </c>
      <c r="I5984">
        <f>_xlfn.XLOOKUP(constructor_standings__2[[#This Row],[raceId]],Src_races!A:A,Src_races!B:B)</f>
        <v>1984</v>
      </c>
    </row>
    <row r="5985" spans="1:9" hidden="1" x14ac:dyDescent="0.3">
      <c r="A5985" t="s">
        <v>5893</v>
      </c>
      <c r="B5985">
        <v>445</v>
      </c>
      <c r="C5985">
        <v>21</v>
      </c>
      <c r="D5985">
        <v>3</v>
      </c>
      <c r="E5985" t="s">
        <v>505</v>
      </c>
      <c r="F5985" t="s">
        <v>505</v>
      </c>
      <c r="G5985" t="s">
        <v>498</v>
      </c>
      <c r="H5985" t="str">
        <f>_xlfn.XLOOKUP(constructor_standings__2[[#This Row],[constructorId]],Src_constructors!A:A,Src_constructors!C:C)</f>
        <v>Arrows</v>
      </c>
      <c r="I5985">
        <f>_xlfn.XLOOKUP(constructor_standings__2[[#This Row],[raceId]],Src_races!A:A,Src_races!B:B)</f>
        <v>1984</v>
      </c>
    </row>
    <row r="5986" spans="1:9" hidden="1" x14ac:dyDescent="0.3">
      <c r="A5986" t="s">
        <v>5908</v>
      </c>
      <c r="B5986">
        <v>446</v>
      </c>
      <c r="C5986">
        <v>21</v>
      </c>
      <c r="D5986">
        <v>3</v>
      </c>
      <c r="E5986" t="s">
        <v>505</v>
      </c>
      <c r="F5986" t="s">
        <v>505</v>
      </c>
      <c r="G5986" t="s">
        <v>498</v>
      </c>
      <c r="H5986" t="str">
        <f>_xlfn.XLOOKUP(constructor_standings__2[[#This Row],[constructorId]],Src_constructors!A:A,Src_constructors!C:C)</f>
        <v>Arrows</v>
      </c>
      <c r="I5986">
        <f>_xlfn.XLOOKUP(constructor_standings__2[[#This Row],[raceId]],Src_races!A:A,Src_races!B:B)</f>
        <v>1984</v>
      </c>
    </row>
    <row r="5987" spans="1:9" hidden="1" x14ac:dyDescent="0.3">
      <c r="A5987" t="s">
        <v>5923</v>
      </c>
      <c r="B5987">
        <v>447</v>
      </c>
      <c r="C5987">
        <v>21</v>
      </c>
      <c r="D5987">
        <v>6</v>
      </c>
      <c r="E5987" t="s">
        <v>505</v>
      </c>
      <c r="F5987" t="s">
        <v>505</v>
      </c>
      <c r="G5987" t="s">
        <v>498</v>
      </c>
      <c r="H5987" t="str">
        <f>_xlfn.XLOOKUP(constructor_standings__2[[#This Row],[constructorId]],Src_constructors!A:A,Src_constructors!C:C)</f>
        <v>Arrows</v>
      </c>
      <c r="I5987">
        <f>_xlfn.XLOOKUP(constructor_standings__2[[#This Row],[raceId]],Src_races!A:A,Src_races!B:B)</f>
        <v>1984</v>
      </c>
    </row>
    <row r="5988" spans="1:9" hidden="1" x14ac:dyDescent="0.3">
      <c r="A5988" t="s">
        <v>5938</v>
      </c>
      <c r="B5988">
        <v>448</v>
      </c>
      <c r="C5988">
        <v>21</v>
      </c>
      <c r="D5988">
        <v>6</v>
      </c>
      <c r="E5988" t="s">
        <v>505</v>
      </c>
      <c r="F5988" t="s">
        <v>505</v>
      </c>
      <c r="G5988" t="s">
        <v>498</v>
      </c>
      <c r="H5988" t="str">
        <f>_xlfn.XLOOKUP(constructor_standings__2[[#This Row],[constructorId]],Src_constructors!A:A,Src_constructors!C:C)</f>
        <v>Arrows</v>
      </c>
      <c r="I5988">
        <f>_xlfn.XLOOKUP(constructor_standings__2[[#This Row],[raceId]],Src_races!A:A,Src_races!B:B)</f>
        <v>1984</v>
      </c>
    </row>
    <row r="5989" spans="1:9" hidden="1" x14ac:dyDescent="0.3">
      <c r="A5989" t="s">
        <v>5961</v>
      </c>
      <c r="B5989">
        <v>449</v>
      </c>
      <c r="C5989">
        <v>21</v>
      </c>
      <c r="D5989">
        <v>6</v>
      </c>
      <c r="E5989" t="s">
        <v>505</v>
      </c>
      <c r="F5989" t="s">
        <v>505</v>
      </c>
      <c r="G5989" t="s">
        <v>498</v>
      </c>
      <c r="H5989" t="str">
        <f>_xlfn.XLOOKUP(constructor_standings__2[[#This Row],[constructorId]],Src_constructors!A:A,Src_constructors!C:C)</f>
        <v>Arrows</v>
      </c>
      <c r="I5989">
        <f>_xlfn.XLOOKUP(constructor_standings__2[[#This Row],[raceId]],Src_races!A:A,Src_races!B:B)</f>
        <v>1984</v>
      </c>
    </row>
    <row r="5990" spans="1:9" hidden="1" x14ac:dyDescent="0.3">
      <c r="A5990" t="s">
        <v>5968</v>
      </c>
      <c r="B5990">
        <v>450</v>
      </c>
      <c r="C5990">
        <v>21</v>
      </c>
      <c r="D5990">
        <v>6</v>
      </c>
      <c r="E5990" t="s">
        <v>505</v>
      </c>
      <c r="F5990" t="s">
        <v>505</v>
      </c>
      <c r="G5990" t="s">
        <v>498</v>
      </c>
      <c r="H5990" t="str">
        <f>_xlfn.XLOOKUP(constructor_standings__2[[#This Row],[constructorId]],Src_constructors!A:A,Src_constructors!C:C)</f>
        <v>Arrows</v>
      </c>
      <c r="I5990">
        <f>_xlfn.XLOOKUP(constructor_standings__2[[#This Row],[raceId]],Src_races!A:A,Src_races!B:B)</f>
        <v>1984</v>
      </c>
    </row>
    <row r="5991" spans="1:9" hidden="1" x14ac:dyDescent="0.3">
      <c r="A5991" t="s">
        <v>5983</v>
      </c>
      <c r="B5991">
        <v>451</v>
      </c>
      <c r="C5991">
        <v>21</v>
      </c>
      <c r="D5991">
        <v>6</v>
      </c>
      <c r="E5991" t="s">
        <v>505</v>
      </c>
      <c r="F5991" t="s">
        <v>505</v>
      </c>
      <c r="G5991" t="s">
        <v>498</v>
      </c>
      <c r="H5991" t="str">
        <f>_xlfn.XLOOKUP(constructor_standings__2[[#This Row],[constructorId]],Src_constructors!A:A,Src_constructors!C:C)</f>
        <v>Arrows</v>
      </c>
      <c r="I5991">
        <f>_xlfn.XLOOKUP(constructor_standings__2[[#This Row],[raceId]],Src_races!A:A,Src_races!B:B)</f>
        <v>1984</v>
      </c>
    </row>
    <row r="5992" spans="1:9" hidden="1" x14ac:dyDescent="0.3">
      <c r="A5992" t="s">
        <v>5997</v>
      </c>
      <c r="B5992">
        <v>452</v>
      </c>
      <c r="C5992">
        <v>21</v>
      </c>
      <c r="D5992">
        <v>1</v>
      </c>
      <c r="E5992" t="s">
        <v>500</v>
      </c>
      <c r="F5992" t="s">
        <v>500</v>
      </c>
      <c r="G5992" t="s">
        <v>498</v>
      </c>
      <c r="H5992" t="str">
        <f>_xlfn.XLOOKUP(constructor_standings__2[[#This Row],[constructorId]],Src_constructors!A:A,Src_constructors!C:C)</f>
        <v>Arrows</v>
      </c>
      <c r="I5992">
        <f>_xlfn.XLOOKUP(constructor_standings__2[[#This Row],[raceId]],Src_races!A:A,Src_races!B:B)</f>
        <v>1983</v>
      </c>
    </row>
    <row r="5993" spans="1:9" hidden="1" x14ac:dyDescent="0.3">
      <c r="A5993" t="s">
        <v>6012</v>
      </c>
      <c r="B5993">
        <v>453</v>
      </c>
      <c r="C5993">
        <v>21</v>
      </c>
      <c r="D5993">
        <v>3</v>
      </c>
      <c r="E5993" t="s">
        <v>500</v>
      </c>
      <c r="F5993" t="s">
        <v>500</v>
      </c>
      <c r="G5993" t="s">
        <v>498</v>
      </c>
      <c r="H5993" t="str">
        <f>_xlfn.XLOOKUP(constructor_standings__2[[#This Row],[constructorId]],Src_constructors!A:A,Src_constructors!C:C)</f>
        <v>Arrows</v>
      </c>
      <c r="I5993">
        <f>_xlfn.XLOOKUP(constructor_standings__2[[#This Row],[raceId]],Src_races!A:A,Src_races!B:B)</f>
        <v>1983</v>
      </c>
    </row>
    <row r="5994" spans="1:9" hidden="1" x14ac:dyDescent="0.3">
      <c r="A5994" t="s">
        <v>6027</v>
      </c>
      <c r="B5994">
        <v>454</v>
      </c>
      <c r="C5994">
        <v>21</v>
      </c>
      <c r="D5994">
        <v>3</v>
      </c>
      <c r="E5994" t="s">
        <v>501</v>
      </c>
      <c r="F5994" t="s">
        <v>501</v>
      </c>
      <c r="G5994" t="s">
        <v>498</v>
      </c>
      <c r="H5994" t="str">
        <f>_xlfn.XLOOKUP(constructor_standings__2[[#This Row],[constructorId]],Src_constructors!A:A,Src_constructors!C:C)</f>
        <v>Arrows</v>
      </c>
      <c r="I5994">
        <f>_xlfn.XLOOKUP(constructor_standings__2[[#This Row],[raceId]],Src_races!A:A,Src_races!B:B)</f>
        <v>1983</v>
      </c>
    </row>
    <row r="5995" spans="1:9" hidden="1" x14ac:dyDescent="0.3">
      <c r="A5995" t="s">
        <v>6042</v>
      </c>
      <c r="B5995">
        <v>455</v>
      </c>
      <c r="C5995">
        <v>21</v>
      </c>
      <c r="D5995">
        <v>4</v>
      </c>
      <c r="E5995" t="s">
        <v>501</v>
      </c>
      <c r="F5995" t="s">
        <v>501</v>
      </c>
      <c r="G5995" t="s">
        <v>498</v>
      </c>
      <c r="H5995" t="str">
        <f>_xlfn.XLOOKUP(constructor_standings__2[[#This Row],[constructorId]],Src_constructors!A:A,Src_constructors!C:C)</f>
        <v>Arrows</v>
      </c>
      <c r="I5995">
        <f>_xlfn.XLOOKUP(constructor_standings__2[[#This Row],[raceId]],Src_races!A:A,Src_races!B:B)</f>
        <v>1983</v>
      </c>
    </row>
    <row r="5996" spans="1:9" hidden="1" x14ac:dyDescent="0.3">
      <c r="A5996" t="s">
        <v>6057</v>
      </c>
      <c r="B5996">
        <v>456</v>
      </c>
      <c r="C5996">
        <v>21</v>
      </c>
      <c r="D5996">
        <v>4</v>
      </c>
      <c r="E5996" t="s">
        <v>501</v>
      </c>
      <c r="F5996" t="s">
        <v>501</v>
      </c>
      <c r="G5996" t="s">
        <v>498</v>
      </c>
      <c r="H5996" t="str">
        <f>_xlfn.XLOOKUP(constructor_standings__2[[#This Row],[constructorId]],Src_constructors!A:A,Src_constructors!C:C)</f>
        <v>Arrows</v>
      </c>
      <c r="I5996">
        <f>_xlfn.XLOOKUP(constructor_standings__2[[#This Row],[raceId]],Src_races!A:A,Src_races!B:B)</f>
        <v>1983</v>
      </c>
    </row>
    <row r="5997" spans="1:9" hidden="1" x14ac:dyDescent="0.3">
      <c r="A5997" t="s">
        <v>6072</v>
      </c>
      <c r="B5997">
        <v>457</v>
      </c>
      <c r="C5997">
        <v>21</v>
      </c>
      <c r="D5997">
        <v>4</v>
      </c>
      <c r="E5997" t="s">
        <v>501</v>
      </c>
      <c r="F5997" t="s">
        <v>501</v>
      </c>
      <c r="G5997" t="s">
        <v>498</v>
      </c>
      <c r="H5997" t="str">
        <f>_xlfn.XLOOKUP(constructor_standings__2[[#This Row],[constructorId]],Src_constructors!A:A,Src_constructors!C:C)</f>
        <v>Arrows</v>
      </c>
      <c r="I5997">
        <f>_xlfn.XLOOKUP(constructor_standings__2[[#This Row],[raceId]],Src_races!A:A,Src_races!B:B)</f>
        <v>1983</v>
      </c>
    </row>
    <row r="5998" spans="1:9" hidden="1" x14ac:dyDescent="0.3">
      <c r="A5998" t="s">
        <v>6087</v>
      </c>
      <c r="B5998">
        <v>458</v>
      </c>
      <c r="C5998">
        <v>21</v>
      </c>
      <c r="D5998">
        <v>4</v>
      </c>
      <c r="E5998" t="s">
        <v>502</v>
      </c>
      <c r="F5998" t="s">
        <v>502</v>
      </c>
      <c r="G5998" t="s">
        <v>498</v>
      </c>
      <c r="H5998" t="str">
        <f>_xlfn.XLOOKUP(constructor_standings__2[[#This Row],[constructorId]],Src_constructors!A:A,Src_constructors!C:C)</f>
        <v>Arrows</v>
      </c>
      <c r="I5998">
        <f>_xlfn.XLOOKUP(constructor_standings__2[[#This Row],[raceId]],Src_races!A:A,Src_races!B:B)</f>
        <v>1983</v>
      </c>
    </row>
    <row r="5999" spans="1:9" hidden="1" x14ac:dyDescent="0.3">
      <c r="A5999" t="s">
        <v>6102</v>
      </c>
      <c r="B5999">
        <v>459</v>
      </c>
      <c r="C5999">
        <v>21</v>
      </c>
      <c r="D5999">
        <v>4</v>
      </c>
      <c r="E5999" t="s">
        <v>502</v>
      </c>
      <c r="F5999" t="s">
        <v>502</v>
      </c>
      <c r="G5999" t="s">
        <v>498</v>
      </c>
      <c r="H5999" t="str">
        <f>_xlfn.XLOOKUP(constructor_standings__2[[#This Row],[constructorId]],Src_constructors!A:A,Src_constructors!C:C)</f>
        <v>Arrows</v>
      </c>
      <c r="I5999">
        <f>_xlfn.XLOOKUP(constructor_standings__2[[#This Row],[raceId]],Src_races!A:A,Src_races!B:B)</f>
        <v>1983</v>
      </c>
    </row>
    <row r="6000" spans="1:9" hidden="1" x14ac:dyDescent="0.3">
      <c r="A6000" t="s">
        <v>6117</v>
      </c>
      <c r="B6000">
        <v>460</v>
      </c>
      <c r="C6000">
        <v>21</v>
      </c>
      <c r="D6000">
        <v>4</v>
      </c>
      <c r="E6000" t="s">
        <v>504</v>
      </c>
      <c r="F6000" t="s">
        <v>504</v>
      </c>
      <c r="G6000" t="s">
        <v>498</v>
      </c>
      <c r="H6000" t="str">
        <f>_xlfn.XLOOKUP(constructor_standings__2[[#This Row],[constructorId]],Src_constructors!A:A,Src_constructors!C:C)</f>
        <v>Arrows</v>
      </c>
      <c r="I6000">
        <f>_xlfn.XLOOKUP(constructor_standings__2[[#This Row],[raceId]],Src_races!A:A,Src_races!B:B)</f>
        <v>1983</v>
      </c>
    </row>
    <row r="6001" spans="1:9" hidden="1" x14ac:dyDescent="0.3">
      <c r="A6001" t="s">
        <v>6133</v>
      </c>
      <c r="B6001">
        <v>461</v>
      </c>
      <c r="C6001">
        <v>21</v>
      </c>
      <c r="D6001">
        <v>4</v>
      </c>
      <c r="E6001" t="s">
        <v>505</v>
      </c>
      <c r="F6001" t="s">
        <v>505</v>
      </c>
      <c r="G6001" t="s">
        <v>498</v>
      </c>
      <c r="H6001" t="str">
        <f>_xlfn.XLOOKUP(constructor_standings__2[[#This Row],[constructorId]],Src_constructors!A:A,Src_constructors!C:C)</f>
        <v>Arrows</v>
      </c>
      <c r="I6001">
        <f>_xlfn.XLOOKUP(constructor_standings__2[[#This Row],[raceId]],Src_races!A:A,Src_races!B:B)</f>
        <v>1983</v>
      </c>
    </row>
    <row r="6002" spans="1:9" hidden="1" x14ac:dyDescent="0.3">
      <c r="A6002" t="s">
        <v>6149</v>
      </c>
      <c r="B6002">
        <v>462</v>
      </c>
      <c r="C6002">
        <v>21</v>
      </c>
      <c r="D6002">
        <v>4</v>
      </c>
      <c r="E6002" t="s">
        <v>505</v>
      </c>
      <c r="F6002" t="s">
        <v>505</v>
      </c>
      <c r="G6002" t="s">
        <v>498</v>
      </c>
      <c r="H6002" t="str">
        <f>_xlfn.XLOOKUP(constructor_standings__2[[#This Row],[constructorId]],Src_constructors!A:A,Src_constructors!C:C)</f>
        <v>Arrows</v>
      </c>
      <c r="I6002">
        <f>_xlfn.XLOOKUP(constructor_standings__2[[#This Row],[raceId]],Src_races!A:A,Src_races!B:B)</f>
        <v>1983</v>
      </c>
    </row>
    <row r="6003" spans="1:9" hidden="1" x14ac:dyDescent="0.3">
      <c r="A6003" t="s">
        <v>6165</v>
      </c>
      <c r="B6003">
        <v>463</v>
      </c>
      <c r="C6003">
        <v>21</v>
      </c>
      <c r="D6003">
        <v>4</v>
      </c>
      <c r="E6003" t="s">
        <v>505</v>
      </c>
      <c r="F6003" t="s">
        <v>505</v>
      </c>
      <c r="G6003" t="s">
        <v>498</v>
      </c>
      <c r="H6003" t="str">
        <f>_xlfn.XLOOKUP(constructor_standings__2[[#This Row],[constructorId]],Src_constructors!A:A,Src_constructors!C:C)</f>
        <v>Arrows</v>
      </c>
      <c r="I6003">
        <f>_xlfn.XLOOKUP(constructor_standings__2[[#This Row],[raceId]],Src_races!A:A,Src_races!B:B)</f>
        <v>1983</v>
      </c>
    </row>
    <row r="6004" spans="1:9" hidden="1" x14ac:dyDescent="0.3">
      <c r="A6004" t="s">
        <v>6181</v>
      </c>
      <c r="B6004">
        <v>464</v>
      </c>
      <c r="C6004">
        <v>21</v>
      </c>
      <c r="D6004">
        <v>4</v>
      </c>
      <c r="E6004" t="s">
        <v>506</v>
      </c>
      <c r="F6004" t="s">
        <v>506</v>
      </c>
      <c r="G6004" t="s">
        <v>498</v>
      </c>
      <c r="H6004" t="str">
        <f>_xlfn.XLOOKUP(constructor_standings__2[[#This Row],[constructorId]],Src_constructors!A:A,Src_constructors!C:C)</f>
        <v>Arrows</v>
      </c>
      <c r="I6004">
        <f>_xlfn.XLOOKUP(constructor_standings__2[[#This Row],[raceId]],Src_races!A:A,Src_races!B:B)</f>
        <v>1983</v>
      </c>
    </row>
    <row r="6005" spans="1:9" hidden="1" x14ac:dyDescent="0.3">
      <c r="A6005" t="s">
        <v>6206</v>
      </c>
      <c r="B6005">
        <v>465</v>
      </c>
      <c r="C6005">
        <v>21</v>
      </c>
      <c r="D6005">
        <v>4</v>
      </c>
      <c r="E6005" t="s">
        <v>506</v>
      </c>
      <c r="F6005" t="s">
        <v>506</v>
      </c>
      <c r="G6005" t="s">
        <v>498</v>
      </c>
      <c r="H6005" t="str">
        <f>_xlfn.XLOOKUP(constructor_standings__2[[#This Row],[constructorId]],Src_constructors!A:A,Src_constructors!C:C)</f>
        <v>Arrows</v>
      </c>
      <c r="I6005">
        <f>_xlfn.XLOOKUP(constructor_standings__2[[#This Row],[raceId]],Src_races!A:A,Src_races!B:B)</f>
        <v>1983</v>
      </c>
    </row>
    <row r="6006" spans="1:9" hidden="1" x14ac:dyDescent="0.3">
      <c r="A6006" t="s">
        <v>6213</v>
      </c>
      <c r="B6006">
        <v>466</v>
      </c>
      <c r="C6006">
        <v>21</v>
      </c>
      <c r="D6006">
        <v>4</v>
      </c>
      <c r="E6006" t="s">
        <v>506</v>
      </c>
      <c r="F6006" t="s">
        <v>506</v>
      </c>
      <c r="G6006" t="s">
        <v>498</v>
      </c>
      <c r="H6006" t="str">
        <f>_xlfn.XLOOKUP(constructor_standings__2[[#This Row],[constructorId]],Src_constructors!A:A,Src_constructors!C:C)</f>
        <v>Arrows</v>
      </c>
      <c r="I6006">
        <f>_xlfn.XLOOKUP(constructor_standings__2[[#This Row],[raceId]],Src_races!A:A,Src_races!B:B)</f>
        <v>1983</v>
      </c>
    </row>
    <row r="6007" spans="1:9" hidden="1" x14ac:dyDescent="0.3">
      <c r="A6007" t="s">
        <v>6240</v>
      </c>
      <c r="B6007">
        <v>467</v>
      </c>
      <c r="C6007">
        <v>21</v>
      </c>
      <c r="D6007">
        <v>0</v>
      </c>
      <c r="E6007" t="s">
        <v>512</v>
      </c>
      <c r="F6007" t="s">
        <v>512</v>
      </c>
      <c r="G6007" t="s">
        <v>498</v>
      </c>
      <c r="H6007" t="str">
        <f>_xlfn.XLOOKUP(constructor_standings__2[[#This Row],[constructorId]],Src_constructors!A:A,Src_constructors!C:C)</f>
        <v>Arrows</v>
      </c>
      <c r="I6007">
        <f>_xlfn.XLOOKUP(constructor_standings__2[[#This Row],[raceId]],Src_races!A:A,Src_races!B:B)</f>
        <v>1982</v>
      </c>
    </row>
    <row r="6008" spans="1:9" hidden="1" x14ac:dyDescent="0.3">
      <c r="A6008" t="s">
        <v>6257</v>
      </c>
      <c r="B6008">
        <v>468</v>
      </c>
      <c r="C6008">
        <v>21</v>
      </c>
      <c r="D6008">
        <v>0</v>
      </c>
      <c r="E6008" t="s">
        <v>506</v>
      </c>
      <c r="F6008" t="s">
        <v>506</v>
      </c>
      <c r="G6008" t="s">
        <v>498</v>
      </c>
      <c r="H6008" t="str">
        <f>_xlfn.XLOOKUP(constructor_standings__2[[#This Row],[constructorId]],Src_constructors!A:A,Src_constructors!C:C)</f>
        <v>Arrows</v>
      </c>
      <c r="I6008">
        <f>_xlfn.XLOOKUP(constructor_standings__2[[#This Row],[raceId]],Src_races!A:A,Src_races!B:B)</f>
        <v>1982</v>
      </c>
    </row>
    <row r="6009" spans="1:9" hidden="1" x14ac:dyDescent="0.3">
      <c r="A6009" t="s">
        <v>6274</v>
      </c>
      <c r="B6009">
        <v>469</v>
      </c>
      <c r="C6009">
        <v>21</v>
      </c>
      <c r="D6009">
        <v>0</v>
      </c>
      <c r="E6009" t="s">
        <v>507</v>
      </c>
      <c r="F6009" t="s">
        <v>507</v>
      </c>
      <c r="G6009" t="s">
        <v>498</v>
      </c>
      <c r="H6009" t="str">
        <f>_xlfn.XLOOKUP(constructor_standings__2[[#This Row],[constructorId]],Src_constructors!A:A,Src_constructors!C:C)</f>
        <v>Arrows</v>
      </c>
      <c r="I6009">
        <f>_xlfn.XLOOKUP(constructor_standings__2[[#This Row],[raceId]],Src_races!A:A,Src_races!B:B)</f>
        <v>1982</v>
      </c>
    </row>
    <row r="6010" spans="1:9" hidden="1" x14ac:dyDescent="0.3">
      <c r="A6010" t="s">
        <v>6291</v>
      </c>
      <c r="B6010">
        <v>470</v>
      </c>
      <c r="C6010">
        <v>21</v>
      </c>
      <c r="D6010">
        <v>0</v>
      </c>
      <c r="E6010" t="s">
        <v>507</v>
      </c>
      <c r="F6010" t="s">
        <v>507</v>
      </c>
      <c r="G6010" t="s">
        <v>498</v>
      </c>
      <c r="H6010" t="str">
        <f>_xlfn.XLOOKUP(constructor_standings__2[[#This Row],[constructorId]],Src_constructors!A:A,Src_constructors!C:C)</f>
        <v>Arrows</v>
      </c>
      <c r="I6010">
        <f>_xlfn.XLOOKUP(constructor_standings__2[[#This Row],[raceId]],Src_races!A:A,Src_races!B:B)</f>
        <v>1982</v>
      </c>
    </row>
    <row r="6011" spans="1:9" hidden="1" x14ac:dyDescent="0.3">
      <c r="A6011" t="s">
        <v>6308</v>
      </c>
      <c r="B6011">
        <v>471</v>
      </c>
      <c r="C6011">
        <v>21</v>
      </c>
      <c r="D6011">
        <v>0</v>
      </c>
      <c r="E6011" t="s">
        <v>508</v>
      </c>
      <c r="F6011" t="s">
        <v>508</v>
      </c>
      <c r="G6011" t="s">
        <v>498</v>
      </c>
      <c r="H6011" t="str">
        <f>_xlfn.XLOOKUP(constructor_standings__2[[#This Row],[constructorId]],Src_constructors!A:A,Src_constructors!C:C)</f>
        <v>Arrows</v>
      </c>
      <c r="I6011">
        <f>_xlfn.XLOOKUP(constructor_standings__2[[#This Row],[raceId]],Src_races!A:A,Src_races!B:B)</f>
        <v>1982</v>
      </c>
    </row>
    <row r="6012" spans="1:9" hidden="1" x14ac:dyDescent="0.3">
      <c r="A6012" t="s">
        <v>6325</v>
      </c>
      <c r="B6012">
        <v>472</v>
      </c>
      <c r="C6012">
        <v>21</v>
      </c>
      <c r="D6012">
        <v>0</v>
      </c>
      <c r="E6012" t="s">
        <v>509</v>
      </c>
      <c r="F6012" t="s">
        <v>509</v>
      </c>
      <c r="G6012" t="s">
        <v>498</v>
      </c>
      <c r="H6012" t="str">
        <f>_xlfn.XLOOKUP(constructor_standings__2[[#This Row],[constructorId]],Src_constructors!A:A,Src_constructors!C:C)</f>
        <v>Arrows</v>
      </c>
      <c r="I6012">
        <f>_xlfn.XLOOKUP(constructor_standings__2[[#This Row],[raceId]],Src_races!A:A,Src_races!B:B)</f>
        <v>1982</v>
      </c>
    </row>
    <row r="6013" spans="1:9" hidden="1" x14ac:dyDescent="0.3">
      <c r="A6013" t="s">
        <v>6342</v>
      </c>
      <c r="B6013">
        <v>473</v>
      </c>
      <c r="C6013">
        <v>21</v>
      </c>
      <c r="D6013">
        <v>0</v>
      </c>
      <c r="E6013" t="s">
        <v>510</v>
      </c>
      <c r="F6013" t="s">
        <v>510</v>
      </c>
      <c r="G6013" t="s">
        <v>498</v>
      </c>
      <c r="H6013" t="str">
        <f>_xlfn.XLOOKUP(constructor_standings__2[[#This Row],[constructorId]],Src_constructors!A:A,Src_constructors!C:C)</f>
        <v>Arrows</v>
      </c>
      <c r="I6013">
        <f>_xlfn.XLOOKUP(constructor_standings__2[[#This Row],[raceId]],Src_races!A:A,Src_races!B:B)</f>
        <v>1982</v>
      </c>
    </row>
    <row r="6014" spans="1:9" hidden="1" x14ac:dyDescent="0.3">
      <c r="A6014" t="s">
        <v>6359</v>
      </c>
      <c r="B6014">
        <v>474</v>
      </c>
      <c r="C6014">
        <v>21</v>
      </c>
      <c r="D6014">
        <v>2</v>
      </c>
      <c r="E6014" t="s">
        <v>508</v>
      </c>
      <c r="F6014" t="s">
        <v>508</v>
      </c>
      <c r="G6014" t="s">
        <v>498</v>
      </c>
      <c r="H6014" t="str">
        <f>_xlfn.XLOOKUP(constructor_standings__2[[#This Row],[constructorId]],Src_constructors!A:A,Src_constructors!C:C)</f>
        <v>Arrows</v>
      </c>
      <c r="I6014">
        <f>_xlfn.XLOOKUP(constructor_standings__2[[#This Row],[raceId]],Src_races!A:A,Src_races!B:B)</f>
        <v>1982</v>
      </c>
    </row>
    <row r="6015" spans="1:9" hidden="1" x14ac:dyDescent="0.3">
      <c r="A6015" t="s">
        <v>6376</v>
      </c>
      <c r="B6015">
        <v>475</v>
      </c>
      <c r="C6015">
        <v>21</v>
      </c>
      <c r="D6015">
        <v>3</v>
      </c>
      <c r="E6015" t="s">
        <v>508</v>
      </c>
      <c r="F6015" t="s">
        <v>508</v>
      </c>
      <c r="G6015" t="s">
        <v>498</v>
      </c>
      <c r="H6015" t="str">
        <f>_xlfn.XLOOKUP(constructor_standings__2[[#This Row],[constructorId]],Src_constructors!A:A,Src_constructors!C:C)</f>
        <v>Arrows</v>
      </c>
      <c r="I6015">
        <f>_xlfn.XLOOKUP(constructor_standings__2[[#This Row],[raceId]],Src_races!A:A,Src_races!B:B)</f>
        <v>1982</v>
      </c>
    </row>
    <row r="6016" spans="1:9" hidden="1" x14ac:dyDescent="0.3">
      <c r="A6016" t="s">
        <v>6393</v>
      </c>
      <c r="B6016">
        <v>476</v>
      </c>
      <c r="C6016">
        <v>21</v>
      </c>
      <c r="D6016">
        <v>3</v>
      </c>
      <c r="E6016" t="s">
        <v>508</v>
      </c>
      <c r="F6016" t="s">
        <v>508</v>
      </c>
      <c r="G6016" t="s">
        <v>498</v>
      </c>
      <c r="H6016" t="str">
        <f>_xlfn.XLOOKUP(constructor_standings__2[[#This Row],[constructorId]],Src_constructors!A:A,Src_constructors!C:C)</f>
        <v>Arrows</v>
      </c>
      <c r="I6016">
        <f>_xlfn.XLOOKUP(constructor_standings__2[[#This Row],[raceId]],Src_races!A:A,Src_races!B:B)</f>
        <v>1982</v>
      </c>
    </row>
    <row r="6017" spans="1:9" hidden="1" x14ac:dyDescent="0.3">
      <c r="A6017" t="s">
        <v>6410</v>
      </c>
      <c r="B6017">
        <v>477</v>
      </c>
      <c r="C6017">
        <v>21</v>
      </c>
      <c r="D6017">
        <v>3</v>
      </c>
      <c r="E6017" t="s">
        <v>508</v>
      </c>
      <c r="F6017" t="s">
        <v>508</v>
      </c>
      <c r="G6017" t="s">
        <v>498</v>
      </c>
      <c r="H6017" t="str">
        <f>_xlfn.XLOOKUP(constructor_standings__2[[#This Row],[constructorId]],Src_constructors!A:A,Src_constructors!C:C)</f>
        <v>Arrows</v>
      </c>
      <c r="I6017">
        <f>_xlfn.XLOOKUP(constructor_standings__2[[#This Row],[raceId]],Src_races!A:A,Src_races!B:B)</f>
        <v>1982</v>
      </c>
    </row>
    <row r="6018" spans="1:9" hidden="1" x14ac:dyDescent="0.3">
      <c r="A6018" t="s">
        <v>6427</v>
      </c>
      <c r="B6018">
        <v>478</v>
      </c>
      <c r="C6018">
        <v>21</v>
      </c>
      <c r="D6018">
        <v>4</v>
      </c>
      <c r="E6018" t="s">
        <v>507</v>
      </c>
      <c r="F6018" t="s">
        <v>507</v>
      </c>
      <c r="G6018" t="s">
        <v>498</v>
      </c>
      <c r="H6018" t="str">
        <f>_xlfn.XLOOKUP(constructor_standings__2[[#This Row],[constructorId]],Src_constructors!A:A,Src_constructors!C:C)</f>
        <v>Arrows</v>
      </c>
      <c r="I6018">
        <f>_xlfn.XLOOKUP(constructor_standings__2[[#This Row],[raceId]],Src_races!A:A,Src_races!B:B)</f>
        <v>1982</v>
      </c>
    </row>
    <row r="6019" spans="1:9" hidden="1" x14ac:dyDescent="0.3">
      <c r="A6019" t="s">
        <v>6444</v>
      </c>
      <c r="B6019">
        <v>479</v>
      </c>
      <c r="C6019">
        <v>21</v>
      </c>
      <c r="D6019">
        <v>5</v>
      </c>
      <c r="E6019" t="s">
        <v>506</v>
      </c>
      <c r="F6019" t="s">
        <v>506</v>
      </c>
      <c r="G6019" t="s">
        <v>498</v>
      </c>
      <c r="H6019" t="str">
        <f>_xlfn.XLOOKUP(constructor_standings__2[[#This Row],[constructorId]],Src_constructors!A:A,Src_constructors!C:C)</f>
        <v>Arrows</v>
      </c>
      <c r="I6019">
        <f>_xlfn.XLOOKUP(constructor_standings__2[[#This Row],[raceId]],Src_races!A:A,Src_races!B:B)</f>
        <v>1982</v>
      </c>
    </row>
    <row r="6020" spans="1:9" hidden="1" x14ac:dyDescent="0.3">
      <c r="A6020" t="s">
        <v>6461</v>
      </c>
      <c r="B6020">
        <v>480</v>
      </c>
      <c r="C6020">
        <v>21</v>
      </c>
      <c r="D6020">
        <v>5</v>
      </c>
      <c r="E6020" t="s">
        <v>506</v>
      </c>
      <c r="F6020" t="s">
        <v>506</v>
      </c>
      <c r="G6020" t="s">
        <v>498</v>
      </c>
      <c r="H6020" t="str">
        <f>_xlfn.XLOOKUP(constructor_standings__2[[#This Row],[constructorId]],Src_constructors!A:A,Src_constructors!C:C)</f>
        <v>Arrows</v>
      </c>
      <c r="I6020">
        <f>_xlfn.XLOOKUP(constructor_standings__2[[#This Row],[raceId]],Src_races!A:A,Src_races!B:B)</f>
        <v>1982</v>
      </c>
    </row>
    <row r="6021" spans="1:9" hidden="1" x14ac:dyDescent="0.3">
      <c r="A6021" t="s">
        <v>6478</v>
      </c>
      <c r="B6021">
        <v>481</v>
      </c>
      <c r="C6021">
        <v>21</v>
      </c>
      <c r="D6021">
        <v>5</v>
      </c>
      <c r="E6021" t="s">
        <v>506</v>
      </c>
      <c r="F6021" t="s">
        <v>506</v>
      </c>
      <c r="G6021" t="s">
        <v>498</v>
      </c>
      <c r="H6021" t="str">
        <f>_xlfn.XLOOKUP(constructor_standings__2[[#This Row],[constructorId]],Src_constructors!A:A,Src_constructors!C:C)</f>
        <v>Arrows</v>
      </c>
      <c r="I6021">
        <f>_xlfn.XLOOKUP(constructor_standings__2[[#This Row],[raceId]],Src_races!A:A,Src_races!B:B)</f>
        <v>1982</v>
      </c>
    </row>
    <row r="6022" spans="1:9" hidden="1" x14ac:dyDescent="0.3">
      <c r="A6022" t="s">
        <v>6484</v>
      </c>
      <c r="B6022">
        <v>482</v>
      </c>
      <c r="C6022">
        <v>21</v>
      </c>
      <c r="D6022">
        <v>5</v>
      </c>
      <c r="E6022" t="s">
        <v>506</v>
      </c>
      <c r="F6022" t="s">
        <v>506</v>
      </c>
      <c r="G6022" t="s">
        <v>498</v>
      </c>
      <c r="H6022" t="str">
        <f>_xlfn.XLOOKUP(constructor_standings__2[[#This Row],[constructorId]],Src_constructors!A:A,Src_constructors!C:C)</f>
        <v>Arrows</v>
      </c>
      <c r="I6022">
        <f>_xlfn.XLOOKUP(constructor_standings__2[[#This Row],[raceId]],Src_races!A:A,Src_races!B:B)</f>
        <v>1982</v>
      </c>
    </row>
    <row r="6023" spans="1:9" hidden="1" x14ac:dyDescent="0.3">
      <c r="A6023" t="s">
        <v>6508</v>
      </c>
      <c r="B6023">
        <v>483</v>
      </c>
      <c r="C6023">
        <v>21</v>
      </c>
      <c r="D6023">
        <v>0</v>
      </c>
      <c r="E6023" t="s">
        <v>508</v>
      </c>
      <c r="F6023" t="s">
        <v>508</v>
      </c>
      <c r="G6023" t="s">
        <v>498</v>
      </c>
      <c r="H6023" t="str">
        <f>_xlfn.XLOOKUP(constructor_standings__2[[#This Row],[constructorId]],Src_constructors!A:A,Src_constructors!C:C)</f>
        <v>Arrows</v>
      </c>
      <c r="I6023">
        <f>_xlfn.XLOOKUP(constructor_standings__2[[#This Row],[raceId]],Src_races!A:A,Src_races!B:B)</f>
        <v>1981</v>
      </c>
    </row>
    <row r="6024" spans="1:9" hidden="1" x14ac:dyDescent="0.3">
      <c r="A6024" t="s">
        <v>6524</v>
      </c>
      <c r="B6024">
        <v>484</v>
      </c>
      <c r="C6024">
        <v>21</v>
      </c>
      <c r="D6024">
        <v>4</v>
      </c>
      <c r="E6024" t="s">
        <v>497</v>
      </c>
      <c r="F6024" t="s">
        <v>497</v>
      </c>
      <c r="G6024" t="s">
        <v>498</v>
      </c>
      <c r="H6024" t="str">
        <f>_xlfn.XLOOKUP(constructor_standings__2[[#This Row],[constructorId]],Src_constructors!A:A,Src_constructors!C:C)</f>
        <v>Arrows</v>
      </c>
      <c r="I6024">
        <f>_xlfn.XLOOKUP(constructor_standings__2[[#This Row],[raceId]],Src_races!A:A,Src_races!B:B)</f>
        <v>1981</v>
      </c>
    </row>
    <row r="6025" spans="1:9" hidden="1" x14ac:dyDescent="0.3">
      <c r="A6025" t="s">
        <v>6540</v>
      </c>
      <c r="B6025">
        <v>485</v>
      </c>
      <c r="C6025">
        <v>21</v>
      </c>
      <c r="D6025">
        <v>4</v>
      </c>
      <c r="E6025" t="s">
        <v>499</v>
      </c>
      <c r="F6025" t="s">
        <v>499</v>
      </c>
      <c r="G6025" t="s">
        <v>498</v>
      </c>
      <c r="H6025" t="str">
        <f>_xlfn.XLOOKUP(constructor_standings__2[[#This Row],[constructorId]],Src_constructors!A:A,Src_constructors!C:C)</f>
        <v>Arrows</v>
      </c>
      <c r="I6025">
        <f>_xlfn.XLOOKUP(constructor_standings__2[[#This Row],[raceId]],Src_races!A:A,Src_races!B:B)</f>
        <v>1981</v>
      </c>
    </row>
    <row r="6026" spans="1:9" hidden="1" x14ac:dyDescent="0.3">
      <c r="A6026" t="s">
        <v>6556</v>
      </c>
      <c r="B6026">
        <v>486</v>
      </c>
      <c r="C6026">
        <v>21</v>
      </c>
      <c r="D6026">
        <v>10</v>
      </c>
      <c r="E6026" t="s">
        <v>497</v>
      </c>
      <c r="F6026" t="s">
        <v>497</v>
      </c>
      <c r="G6026" t="s">
        <v>498</v>
      </c>
      <c r="H6026" t="str">
        <f>_xlfn.XLOOKUP(constructor_standings__2[[#This Row],[constructorId]],Src_constructors!A:A,Src_constructors!C:C)</f>
        <v>Arrows</v>
      </c>
      <c r="I6026">
        <f>_xlfn.XLOOKUP(constructor_standings__2[[#This Row],[raceId]],Src_races!A:A,Src_races!B:B)</f>
        <v>1981</v>
      </c>
    </row>
    <row r="6027" spans="1:9" hidden="1" x14ac:dyDescent="0.3">
      <c r="A6027" t="s">
        <v>6573</v>
      </c>
      <c r="B6027">
        <v>487</v>
      </c>
      <c r="C6027">
        <v>21</v>
      </c>
      <c r="D6027">
        <v>10</v>
      </c>
      <c r="E6027" t="s">
        <v>497</v>
      </c>
      <c r="F6027" t="s">
        <v>497</v>
      </c>
      <c r="G6027" t="s">
        <v>498</v>
      </c>
      <c r="H6027" t="str">
        <f>_xlfn.XLOOKUP(constructor_standings__2[[#This Row],[constructorId]],Src_constructors!A:A,Src_constructors!C:C)</f>
        <v>Arrows</v>
      </c>
      <c r="I6027">
        <f>_xlfn.XLOOKUP(constructor_standings__2[[#This Row],[raceId]],Src_races!A:A,Src_races!B:B)</f>
        <v>1981</v>
      </c>
    </row>
    <row r="6028" spans="1:9" hidden="1" x14ac:dyDescent="0.3">
      <c r="A6028" t="s">
        <v>6590</v>
      </c>
      <c r="B6028">
        <v>488</v>
      </c>
      <c r="C6028">
        <v>21</v>
      </c>
      <c r="D6028">
        <v>10</v>
      </c>
      <c r="E6028" t="s">
        <v>500</v>
      </c>
      <c r="F6028" t="s">
        <v>500</v>
      </c>
      <c r="G6028" t="s">
        <v>498</v>
      </c>
      <c r="H6028" t="str">
        <f>_xlfn.XLOOKUP(constructor_standings__2[[#This Row],[constructorId]],Src_constructors!A:A,Src_constructors!C:C)</f>
        <v>Arrows</v>
      </c>
      <c r="I6028">
        <f>_xlfn.XLOOKUP(constructor_standings__2[[#This Row],[raceId]],Src_races!A:A,Src_races!B:B)</f>
        <v>1981</v>
      </c>
    </row>
    <row r="6029" spans="1:9" hidden="1" x14ac:dyDescent="0.3">
      <c r="A6029" t="s">
        <v>6607</v>
      </c>
      <c r="B6029">
        <v>489</v>
      </c>
      <c r="C6029">
        <v>21</v>
      </c>
      <c r="D6029">
        <v>10</v>
      </c>
      <c r="E6029" t="s">
        <v>501</v>
      </c>
      <c r="F6029" t="s">
        <v>501</v>
      </c>
      <c r="G6029" t="s">
        <v>498</v>
      </c>
      <c r="H6029" t="str">
        <f>_xlfn.XLOOKUP(constructor_standings__2[[#This Row],[constructorId]],Src_constructors!A:A,Src_constructors!C:C)</f>
        <v>Arrows</v>
      </c>
      <c r="I6029">
        <f>_xlfn.XLOOKUP(constructor_standings__2[[#This Row],[raceId]],Src_races!A:A,Src_races!B:B)</f>
        <v>1981</v>
      </c>
    </row>
    <row r="6030" spans="1:9" hidden="1" x14ac:dyDescent="0.3">
      <c r="A6030" t="s">
        <v>6624</v>
      </c>
      <c r="B6030">
        <v>490</v>
      </c>
      <c r="C6030">
        <v>21</v>
      </c>
      <c r="D6030">
        <v>10</v>
      </c>
      <c r="E6030" t="s">
        <v>504</v>
      </c>
      <c r="F6030" t="s">
        <v>504</v>
      </c>
      <c r="G6030" t="s">
        <v>498</v>
      </c>
      <c r="H6030" t="str">
        <f>_xlfn.XLOOKUP(constructor_standings__2[[#This Row],[constructorId]],Src_constructors!A:A,Src_constructors!C:C)</f>
        <v>Arrows</v>
      </c>
      <c r="I6030">
        <f>_xlfn.XLOOKUP(constructor_standings__2[[#This Row],[raceId]],Src_races!A:A,Src_races!B:B)</f>
        <v>1981</v>
      </c>
    </row>
    <row r="6031" spans="1:9" hidden="1" x14ac:dyDescent="0.3">
      <c r="A6031" t="s">
        <v>6641</v>
      </c>
      <c r="B6031">
        <v>491</v>
      </c>
      <c r="C6031">
        <v>21</v>
      </c>
      <c r="D6031">
        <v>10</v>
      </c>
      <c r="E6031" t="s">
        <v>504</v>
      </c>
      <c r="F6031" t="s">
        <v>504</v>
      </c>
      <c r="G6031" t="s">
        <v>498</v>
      </c>
      <c r="H6031" t="str">
        <f>_xlfn.XLOOKUP(constructor_standings__2[[#This Row],[constructorId]],Src_constructors!A:A,Src_constructors!C:C)</f>
        <v>Arrows</v>
      </c>
      <c r="I6031">
        <f>_xlfn.XLOOKUP(constructor_standings__2[[#This Row],[raceId]],Src_races!A:A,Src_races!B:B)</f>
        <v>1981</v>
      </c>
    </row>
    <row r="6032" spans="1:9" hidden="1" x14ac:dyDescent="0.3">
      <c r="A6032" t="s">
        <v>6658</v>
      </c>
      <c r="B6032">
        <v>492</v>
      </c>
      <c r="C6032">
        <v>21</v>
      </c>
      <c r="D6032">
        <v>10</v>
      </c>
      <c r="E6032" t="s">
        <v>504</v>
      </c>
      <c r="F6032" t="s">
        <v>504</v>
      </c>
      <c r="G6032" t="s">
        <v>498</v>
      </c>
      <c r="H6032" t="str">
        <f>_xlfn.XLOOKUP(constructor_standings__2[[#This Row],[constructorId]],Src_constructors!A:A,Src_constructors!C:C)</f>
        <v>Arrows</v>
      </c>
      <c r="I6032">
        <f>_xlfn.XLOOKUP(constructor_standings__2[[#This Row],[raceId]],Src_races!A:A,Src_races!B:B)</f>
        <v>1981</v>
      </c>
    </row>
    <row r="6033" spans="1:9" hidden="1" x14ac:dyDescent="0.3">
      <c r="A6033" t="s">
        <v>6675</v>
      </c>
      <c r="B6033">
        <v>493</v>
      </c>
      <c r="C6033">
        <v>21</v>
      </c>
      <c r="D6033">
        <v>10</v>
      </c>
      <c r="E6033" t="s">
        <v>504</v>
      </c>
      <c r="F6033" t="s">
        <v>504</v>
      </c>
      <c r="G6033" t="s">
        <v>498</v>
      </c>
      <c r="H6033" t="str">
        <f>_xlfn.XLOOKUP(constructor_standings__2[[#This Row],[constructorId]],Src_constructors!A:A,Src_constructors!C:C)</f>
        <v>Arrows</v>
      </c>
      <c r="I6033">
        <f>_xlfn.XLOOKUP(constructor_standings__2[[#This Row],[raceId]],Src_races!A:A,Src_races!B:B)</f>
        <v>1981</v>
      </c>
    </row>
    <row r="6034" spans="1:9" hidden="1" x14ac:dyDescent="0.3">
      <c r="A6034" t="s">
        <v>6692</v>
      </c>
      <c r="B6034">
        <v>494</v>
      </c>
      <c r="C6034">
        <v>21</v>
      </c>
      <c r="D6034">
        <v>10</v>
      </c>
      <c r="E6034" t="s">
        <v>504</v>
      </c>
      <c r="F6034" t="s">
        <v>504</v>
      </c>
      <c r="G6034" t="s">
        <v>498</v>
      </c>
      <c r="H6034" t="str">
        <f>_xlfn.XLOOKUP(constructor_standings__2[[#This Row],[constructorId]],Src_constructors!A:A,Src_constructors!C:C)</f>
        <v>Arrows</v>
      </c>
      <c r="I6034">
        <f>_xlfn.XLOOKUP(constructor_standings__2[[#This Row],[raceId]],Src_races!A:A,Src_races!B:B)</f>
        <v>1981</v>
      </c>
    </row>
    <row r="6035" spans="1:9" hidden="1" x14ac:dyDescent="0.3">
      <c r="A6035" t="s">
        <v>6709</v>
      </c>
      <c r="B6035">
        <v>495</v>
      </c>
      <c r="C6035">
        <v>21</v>
      </c>
      <c r="D6035">
        <v>10</v>
      </c>
      <c r="E6035" t="s">
        <v>504</v>
      </c>
      <c r="F6035" t="s">
        <v>504</v>
      </c>
      <c r="G6035" t="s">
        <v>498</v>
      </c>
      <c r="H6035" t="str">
        <f>_xlfn.XLOOKUP(constructor_standings__2[[#This Row],[constructorId]],Src_constructors!A:A,Src_constructors!C:C)</f>
        <v>Arrows</v>
      </c>
      <c r="I6035">
        <f>_xlfn.XLOOKUP(constructor_standings__2[[#This Row],[raceId]],Src_races!A:A,Src_races!B:B)</f>
        <v>1981</v>
      </c>
    </row>
    <row r="6036" spans="1:9" hidden="1" x14ac:dyDescent="0.3">
      <c r="A6036" t="s">
        <v>6726</v>
      </c>
      <c r="B6036">
        <v>496</v>
      </c>
      <c r="C6036">
        <v>21</v>
      </c>
      <c r="D6036">
        <v>10</v>
      </c>
      <c r="E6036" t="s">
        <v>504</v>
      </c>
      <c r="F6036" t="s">
        <v>504</v>
      </c>
      <c r="G6036" t="s">
        <v>498</v>
      </c>
      <c r="H6036" t="str">
        <f>_xlfn.XLOOKUP(constructor_standings__2[[#This Row],[constructorId]],Src_constructors!A:A,Src_constructors!C:C)</f>
        <v>Arrows</v>
      </c>
      <c r="I6036">
        <f>_xlfn.XLOOKUP(constructor_standings__2[[#This Row],[raceId]],Src_races!A:A,Src_races!B:B)</f>
        <v>1981</v>
      </c>
    </row>
    <row r="6037" spans="1:9" hidden="1" x14ac:dyDescent="0.3">
      <c r="A6037" t="s">
        <v>6743</v>
      </c>
      <c r="B6037">
        <v>497</v>
      </c>
      <c r="C6037">
        <v>21</v>
      </c>
      <c r="D6037">
        <v>10</v>
      </c>
      <c r="E6037" t="s">
        <v>504</v>
      </c>
      <c r="F6037" t="s">
        <v>504</v>
      </c>
      <c r="G6037" t="s">
        <v>498</v>
      </c>
      <c r="H6037" t="str">
        <f>_xlfn.XLOOKUP(constructor_standings__2[[#This Row],[constructorId]],Src_constructors!A:A,Src_constructors!C:C)</f>
        <v>Arrows</v>
      </c>
      <c r="I6037">
        <f>_xlfn.XLOOKUP(constructor_standings__2[[#This Row],[raceId]],Src_races!A:A,Src_races!B:B)</f>
        <v>1981</v>
      </c>
    </row>
    <row r="6038" spans="1:9" hidden="1" x14ac:dyDescent="0.3">
      <c r="A6038" t="s">
        <v>6758</v>
      </c>
      <c r="B6038">
        <v>498</v>
      </c>
      <c r="C6038">
        <v>21</v>
      </c>
      <c r="D6038">
        <v>0</v>
      </c>
      <c r="E6038" t="s">
        <v>506</v>
      </c>
      <c r="F6038" t="s">
        <v>506</v>
      </c>
      <c r="G6038" t="s">
        <v>498</v>
      </c>
      <c r="H6038" t="str">
        <f>_xlfn.XLOOKUP(constructor_standings__2[[#This Row],[constructorId]],Src_constructors!A:A,Src_constructors!C:C)</f>
        <v>Arrows</v>
      </c>
      <c r="I6038">
        <f>_xlfn.XLOOKUP(constructor_standings__2[[#This Row],[raceId]],Src_races!A:A,Src_races!B:B)</f>
        <v>1980</v>
      </c>
    </row>
    <row r="6039" spans="1:9" hidden="1" x14ac:dyDescent="0.3">
      <c r="A6039" t="s">
        <v>6773</v>
      </c>
      <c r="B6039">
        <v>499</v>
      </c>
      <c r="C6039">
        <v>21</v>
      </c>
      <c r="D6039">
        <v>1</v>
      </c>
      <c r="E6039" t="s">
        <v>506</v>
      </c>
      <c r="F6039" t="s">
        <v>506</v>
      </c>
      <c r="G6039" t="s">
        <v>498</v>
      </c>
      <c r="H6039" t="str">
        <f>_xlfn.XLOOKUP(constructor_standings__2[[#This Row],[constructorId]],Src_constructors!A:A,Src_constructors!C:C)</f>
        <v>Arrows</v>
      </c>
      <c r="I6039">
        <f>_xlfn.XLOOKUP(constructor_standings__2[[#This Row],[raceId]],Src_races!A:A,Src_races!B:B)</f>
        <v>1980</v>
      </c>
    </row>
    <row r="6040" spans="1:9" hidden="1" x14ac:dyDescent="0.3">
      <c r="A6040" t="s">
        <v>6788</v>
      </c>
      <c r="B6040">
        <v>500</v>
      </c>
      <c r="C6040">
        <v>21</v>
      </c>
      <c r="D6040">
        <v>2</v>
      </c>
      <c r="E6040" t="s">
        <v>506</v>
      </c>
      <c r="F6040" t="s">
        <v>506</v>
      </c>
      <c r="G6040" t="s">
        <v>498</v>
      </c>
      <c r="H6040" t="str">
        <f>_xlfn.XLOOKUP(constructor_standings__2[[#This Row],[constructorId]],Src_constructors!A:A,Src_constructors!C:C)</f>
        <v>Arrows</v>
      </c>
      <c r="I6040">
        <f>_xlfn.XLOOKUP(constructor_standings__2[[#This Row],[raceId]],Src_races!A:A,Src_races!B:B)</f>
        <v>1980</v>
      </c>
    </row>
    <row r="6041" spans="1:9" hidden="1" x14ac:dyDescent="0.3">
      <c r="A6041" t="s">
        <v>6803</v>
      </c>
      <c r="B6041">
        <v>501</v>
      </c>
      <c r="C6041">
        <v>21</v>
      </c>
      <c r="D6041">
        <v>8</v>
      </c>
      <c r="E6041" t="s">
        <v>500</v>
      </c>
      <c r="F6041" t="s">
        <v>500</v>
      </c>
      <c r="G6041" t="s">
        <v>498</v>
      </c>
      <c r="H6041" t="str">
        <f>_xlfn.XLOOKUP(constructor_standings__2[[#This Row],[constructorId]],Src_constructors!A:A,Src_constructors!C:C)</f>
        <v>Arrows</v>
      </c>
      <c r="I6041">
        <f>_xlfn.XLOOKUP(constructor_standings__2[[#This Row],[raceId]],Src_races!A:A,Src_races!B:B)</f>
        <v>1980</v>
      </c>
    </row>
    <row r="6042" spans="1:9" hidden="1" x14ac:dyDescent="0.3">
      <c r="A6042" t="s">
        <v>6818</v>
      </c>
      <c r="B6042">
        <v>502</v>
      </c>
      <c r="C6042">
        <v>21</v>
      </c>
      <c r="D6042">
        <v>8</v>
      </c>
      <c r="E6042" t="s">
        <v>500</v>
      </c>
      <c r="F6042" t="s">
        <v>500</v>
      </c>
      <c r="G6042" t="s">
        <v>498</v>
      </c>
      <c r="H6042" t="str">
        <f>_xlfn.XLOOKUP(constructor_standings__2[[#This Row],[constructorId]],Src_constructors!A:A,Src_constructors!C:C)</f>
        <v>Arrows</v>
      </c>
      <c r="I6042">
        <f>_xlfn.XLOOKUP(constructor_standings__2[[#This Row],[raceId]],Src_races!A:A,Src_races!B:B)</f>
        <v>1980</v>
      </c>
    </row>
    <row r="6043" spans="1:9" hidden="1" x14ac:dyDescent="0.3">
      <c r="A6043" t="s">
        <v>6833</v>
      </c>
      <c r="B6043">
        <v>503</v>
      </c>
      <c r="C6043">
        <v>21</v>
      </c>
      <c r="D6043">
        <v>11</v>
      </c>
      <c r="E6043" t="s">
        <v>500</v>
      </c>
      <c r="F6043" t="s">
        <v>500</v>
      </c>
      <c r="G6043" t="s">
        <v>498</v>
      </c>
      <c r="H6043" t="str">
        <f>_xlfn.XLOOKUP(constructor_standings__2[[#This Row],[constructorId]],Src_constructors!A:A,Src_constructors!C:C)</f>
        <v>Arrows</v>
      </c>
      <c r="I6043">
        <f>_xlfn.XLOOKUP(constructor_standings__2[[#This Row],[raceId]],Src_races!A:A,Src_races!B:B)</f>
        <v>1980</v>
      </c>
    </row>
    <row r="6044" spans="1:9" hidden="1" x14ac:dyDescent="0.3">
      <c r="A6044" t="s">
        <v>6848</v>
      </c>
      <c r="B6044">
        <v>504</v>
      </c>
      <c r="C6044">
        <v>21</v>
      </c>
      <c r="D6044">
        <v>11</v>
      </c>
      <c r="E6044" t="s">
        <v>500</v>
      </c>
      <c r="F6044" t="s">
        <v>500</v>
      </c>
      <c r="G6044" t="s">
        <v>498</v>
      </c>
      <c r="H6044" t="str">
        <f>_xlfn.XLOOKUP(constructor_standings__2[[#This Row],[constructorId]],Src_constructors!A:A,Src_constructors!C:C)</f>
        <v>Arrows</v>
      </c>
      <c r="I6044">
        <f>_xlfn.XLOOKUP(constructor_standings__2[[#This Row],[raceId]],Src_races!A:A,Src_races!B:B)</f>
        <v>1980</v>
      </c>
    </row>
    <row r="6045" spans="1:9" hidden="1" x14ac:dyDescent="0.3">
      <c r="A6045" t="s">
        <v>6863</v>
      </c>
      <c r="B6045">
        <v>505</v>
      </c>
      <c r="C6045">
        <v>21</v>
      </c>
      <c r="D6045">
        <v>11</v>
      </c>
      <c r="E6045" t="s">
        <v>500</v>
      </c>
      <c r="F6045" t="s">
        <v>500</v>
      </c>
      <c r="G6045" t="s">
        <v>498</v>
      </c>
      <c r="H6045" t="str">
        <f>_xlfn.XLOOKUP(constructor_standings__2[[#This Row],[constructorId]],Src_constructors!A:A,Src_constructors!C:C)</f>
        <v>Arrows</v>
      </c>
      <c r="I6045">
        <f>_xlfn.XLOOKUP(constructor_standings__2[[#This Row],[raceId]],Src_races!A:A,Src_races!B:B)</f>
        <v>1980</v>
      </c>
    </row>
    <row r="6046" spans="1:9" hidden="1" x14ac:dyDescent="0.3">
      <c r="A6046" t="s">
        <v>6878</v>
      </c>
      <c r="B6046">
        <v>506</v>
      </c>
      <c r="C6046">
        <v>21</v>
      </c>
      <c r="D6046">
        <v>11</v>
      </c>
      <c r="E6046" t="s">
        <v>500</v>
      </c>
      <c r="F6046" t="s">
        <v>500</v>
      </c>
      <c r="G6046" t="s">
        <v>498</v>
      </c>
      <c r="H6046" t="str">
        <f>_xlfn.XLOOKUP(constructor_standings__2[[#This Row],[constructorId]],Src_constructors!A:A,Src_constructors!C:C)</f>
        <v>Arrows</v>
      </c>
      <c r="I6046">
        <f>_xlfn.XLOOKUP(constructor_standings__2[[#This Row],[raceId]],Src_races!A:A,Src_races!B:B)</f>
        <v>1980</v>
      </c>
    </row>
    <row r="6047" spans="1:9" hidden="1" x14ac:dyDescent="0.3">
      <c r="A6047" t="s">
        <v>6893</v>
      </c>
      <c r="B6047">
        <v>507</v>
      </c>
      <c r="C6047">
        <v>21</v>
      </c>
      <c r="D6047">
        <v>11</v>
      </c>
      <c r="E6047" t="s">
        <v>500</v>
      </c>
      <c r="F6047" t="s">
        <v>500</v>
      </c>
      <c r="G6047" t="s">
        <v>498</v>
      </c>
      <c r="H6047" t="str">
        <f>_xlfn.XLOOKUP(constructor_standings__2[[#This Row],[constructorId]],Src_constructors!A:A,Src_constructors!C:C)</f>
        <v>Arrows</v>
      </c>
      <c r="I6047">
        <f>_xlfn.XLOOKUP(constructor_standings__2[[#This Row],[raceId]],Src_races!A:A,Src_races!B:B)</f>
        <v>1980</v>
      </c>
    </row>
    <row r="6048" spans="1:9" hidden="1" x14ac:dyDescent="0.3">
      <c r="A6048" t="s">
        <v>6908</v>
      </c>
      <c r="B6048">
        <v>508</v>
      </c>
      <c r="C6048">
        <v>21</v>
      </c>
      <c r="D6048">
        <v>11</v>
      </c>
      <c r="E6048" t="s">
        <v>501</v>
      </c>
      <c r="F6048" t="s">
        <v>501</v>
      </c>
      <c r="G6048" t="s">
        <v>498</v>
      </c>
      <c r="H6048" t="str">
        <f>_xlfn.XLOOKUP(constructor_standings__2[[#This Row],[constructorId]],Src_constructors!A:A,Src_constructors!C:C)</f>
        <v>Arrows</v>
      </c>
      <c r="I6048">
        <f>_xlfn.XLOOKUP(constructor_standings__2[[#This Row],[raceId]],Src_races!A:A,Src_races!B:B)</f>
        <v>1980</v>
      </c>
    </row>
    <row r="6049" spans="1:9" hidden="1" x14ac:dyDescent="0.3">
      <c r="A6049" t="s">
        <v>6923</v>
      </c>
      <c r="B6049">
        <v>509</v>
      </c>
      <c r="C6049">
        <v>21</v>
      </c>
      <c r="D6049">
        <v>11</v>
      </c>
      <c r="E6049" t="s">
        <v>501</v>
      </c>
      <c r="F6049" t="s">
        <v>501</v>
      </c>
      <c r="G6049" t="s">
        <v>498</v>
      </c>
      <c r="H6049" t="str">
        <f>_xlfn.XLOOKUP(constructor_standings__2[[#This Row],[constructorId]],Src_constructors!A:A,Src_constructors!C:C)</f>
        <v>Arrows</v>
      </c>
      <c r="I6049">
        <f>_xlfn.XLOOKUP(constructor_standings__2[[#This Row],[raceId]],Src_races!A:A,Src_races!B:B)</f>
        <v>1980</v>
      </c>
    </row>
    <row r="6050" spans="1:9" hidden="1" x14ac:dyDescent="0.3">
      <c r="A6050" t="s">
        <v>6938</v>
      </c>
      <c r="B6050">
        <v>510</v>
      </c>
      <c r="C6050">
        <v>21</v>
      </c>
      <c r="D6050">
        <v>11</v>
      </c>
      <c r="E6050" t="s">
        <v>501</v>
      </c>
      <c r="F6050" t="s">
        <v>501</v>
      </c>
      <c r="G6050" t="s">
        <v>498</v>
      </c>
      <c r="H6050" t="str">
        <f>_xlfn.XLOOKUP(constructor_standings__2[[#This Row],[constructorId]],Src_constructors!A:A,Src_constructors!C:C)</f>
        <v>Arrows</v>
      </c>
      <c r="I6050">
        <f>_xlfn.XLOOKUP(constructor_standings__2[[#This Row],[raceId]],Src_races!A:A,Src_races!B:B)</f>
        <v>1980</v>
      </c>
    </row>
    <row r="6051" spans="1:9" hidden="1" x14ac:dyDescent="0.3">
      <c r="A6051" t="s">
        <v>6953</v>
      </c>
      <c r="B6051">
        <v>511</v>
      </c>
      <c r="C6051">
        <v>21</v>
      </c>
      <c r="D6051">
        <v>11</v>
      </c>
      <c r="E6051" t="s">
        <v>502</v>
      </c>
      <c r="F6051" t="s">
        <v>502</v>
      </c>
      <c r="G6051" t="s">
        <v>498</v>
      </c>
      <c r="H6051" t="str">
        <f>_xlfn.XLOOKUP(constructor_standings__2[[#This Row],[constructorId]],Src_constructors!A:A,Src_constructors!C:C)</f>
        <v>Arrows</v>
      </c>
      <c r="I6051">
        <f>_xlfn.XLOOKUP(constructor_standings__2[[#This Row],[raceId]],Src_races!A:A,Src_races!B:B)</f>
        <v>1980</v>
      </c>
    </row>
    <row r="6052" spans="1:9" hidden="1" x14ac:dyDescent="0.3">
      <c r="A6052" t="s">
        <v>6973</v>
      </c>
      <c r="B6052">
        <v>513</v>
      </c>
      <c r="C6052">
        <v>21</v>
      </c>
      <c r="D6052">
        <v>0</v>
      </c>
      <c r="E6052" t="s">
        <v>502</v>
      </c>
      <c r="F6052" t="s">
        <v>502</v>
      </c>
      <c r="G6052" t="s">
        <v>498</v>
      </c>
      <c r="H6052" t="str">
        <f>_xlfn.XLOOKUP(constructor_standings__2[[#This Row],[constructorId]],Src_constructors!A:A,Src_constructors!C:C)</f>
        <v>Arrows</v>
      </c>
      <c r="I6052">
        <f>_xlfn.XLOOKUP(constructor_standings__2[[#This Row],[raceId]],Src_races!A:A,Src_races!B:B)</f>
        <v>1979</v>
      </c>
    </row>
    <row r="6053" spans="1:9" hidden="1" x14ac:dyDescent="0.3">
      <c r="A6053" t="s">
        <v>6987</v>
      </c>
      <c r="B6053">
        <v>514</v>
      </c>
      <c r="C6053">
        <v>21</v>
      </c>
      <c r="D6053">
        <v>0</v>
      </c>
      <c r="E6053" t="s">
        <v>504</v>
      </c>
      <c r="F6053" t="s">
        <v>504</v>
      </c>
      <c r="G6053" t="s">
        <v>498</v>
      </c>
      <c r="H6053" t="str">
        <f>_xlfn.XLOOKUP(constructor_standings__2[[#This Row],[constructorId]],Src_constructors!A:A,Src_constructors!C:C)</f>
        <v>Arrows</v>
      </c>
      <c r="I6053">
        <f>_xlfn.XLOOKUP(constructor_standings__2[[#This Row],[raceId]],Src_races!A:A,Src_races!B:B)</f>
        <v>1979</v>
      </c>
    </row>
    <row r="6054" spans="1:9" hidden="1" x14ac:dyDescent="0.3">
      <c r="A6054" t="s">
        <v>7000</v>
      </c>
      <c r="B6054">
        <v>515</v>
      </c>
      <c r="C6054">
        <v>21</v>
      </c>
      <c r="D6054">
        <v>0</v>
      </c>
      <c r="E6054" t="s">
        <v>506</v>
      </c>
      <c r="F6054" t="s">
        <v>506</v>
      </c>
      <c r="G6054" t="s">
        <v>498</v>
      </c>
      <c r="H6054" t="str">
        <f>_xlfn.XLOOKUP(constructor_standings__2[[#This Row],[constructorId]],Src_constructors!A:A,Src_constructors!C:C)</f>
        <v>Arrows</v>
      </c>
      <c r="I6054">
        <f>_xlfn.XLOOKUP(constructor_standings__2[[#This Row],[raceId]],Src_races!A:A,Src_races!B:B)</f>
        <v>1979</v>
      </c>
    </row>
    <row r="6055" spans="1:9" hidden="1" x14ac:dyDescent="0.3">
      <c r="A6055" t="s">
        <v>7013</v>
      </c>
      <c r="B6055">
        <v>516</v>
      </c>
      <c r="C6055">
        <v>21</v>
      </c>
      <c r="D6055">
        <v>0</v>
      </c>
      <c r="E6055" t="s">
        <v>506</v>
      </c>
      <c r="F6055" t="s">
        <v>506</v>
      </c>
      <c r="G6055" t="s">
        <v>498</v>
      </c>
      <c r="H6055" t="str">
        <f>_xlfn.XLOOKUP(constructor_standings__2[[#This Row],[constructorId]],Src_constructors!A:A,Src_constructors!C:C)</f>
        <v>Arrows</v>
      </c>
      <c r="I6055">
        <f>_xlfn.XLOOKUP(constructor_standings__2[[#This Row],[raceId]],Src_races!A:A,Src_races!B:B)</f>
        <v>1979</v>
      </c>
    </row>
    <row r="6056" spans="1:9" hidden="1" x14ac:dyDescent="0.3">
      <c r="A6056" t="s">
        <v>7028</v>
      </c>
      <c r="B6056">
        <v>517</v>
      </c>
      <c r="C6056">
        <v>21</v>
      </c>
      <c r="D6056">
        <v>2</v>
      </c>
      <c r="E6056" t="s">
        <v>502</v>
      </c>
      <c r="F6056" t="s">
        <v>502</v>
      </c>
      <c r="G6056" t="s">
        <v>498</v>
      </c>
      <c r="H6056" t="str">
        <f>_xlfn.XLOOKUP(constructor_standings__2[[#This Row],[constructorId]],Src_constructors!A:A,Src_constructors!C:C)</f>
        <v>Arrows</v>
      </c>
      <c r="I6056">
        <f>_xlfn.XLOOKUP(constructor_standings__2[[#This Row],[raceId]],Src_races!A:A,Src_races!B:B)</f>
        <v>1979</v>
      </c>
    </row>
    <row r="6057" spans="1:9" hidden="1" x14ac:dyDescent="0.3">
      <c r="A6057" t="s">
        <v>7043</v>
      </c>
      <c r="B6057">
        <v>518</v>
      </c>
      <c r="C6057">
        <v>21</v>
      </c>
      <c r="D6057">
        <v>3</v>
      </c>
      <c r="E6057" t="s">
        <v>502</v>
      </c>
      <c r="F6057" t="s">
        <v>502</v>
      </c>
      <c r="G6057" t="s">
        <v>498</v>
      </c>
      <c r="H6057" t="str">
        <f>_xlfn.XLOOKUP(constructor_standings__2[[#This Row],[constructorId]],Src_constructors!A:A,Src_constructors!C:C)</f>
        <v>Arrows</v>
      </c>
      <c r="I6057">
        <f>_xlfn.XLOOKUP(constructor_standings__2[[#This Row],[raceId]],Src_races!A:A,Src_races!B:B)</f>
        <v>1979</v>
      </c>
    </row>
    <row r="6058" spans="1:9" hidden="1" x14ac:dyDescent="0.3">
      <c r="A6058" t="s">
        <v>7058</v>
      </c>
      <c r="B6058">
        <v>519</v>
      </c>
      <c r="C6058">
        <v>21</v>
      </c>
      <c r="D6058">
        <v>3</v>
      </c>
      <c r="E6058" t="s">
        <v>504</v>
      </c>
      <c r="F6058" t="s">
        <v>504</v>
      </c>
      <c r="G6058" t="s">
        <v>498</v>
      </c>
      <c r="H6058" t="str">
        <f>_xlfn.XLOOKUP(constructor_standings__2[[#This Row],[constructorId]],Src_constructors!A:A,Src_constructors!C:C)</f>
        <v>Arrows</v>
      </c>
      <c r="I6058">
        <f>_xlfn.XLOOKUP(constructor_standings__2[[#This Row],[raceId]],Src_races!A:A,Src_races!B:B)</f>
        <v>1979</v>
      </c>
    </row>
    <row r="6059" spans="1:9" hidden="1" x14ac:dyDescent="0.3">
      <c r="A6059" t="s">
        <v>7071</v>
      </c>
      <c r="B6059">
        <v>520</v>
      </c>
      <c r="C6059">
        <v>21</v>
      </c>
      <c r="D6059">
        <v>3</v>
      </c>
      <c r="E6059" t="s">
        <v>504</v>
      </c>
      <c r="F6059" t="s">
        <v>504</v>
      </c>
      <c r="G6059" t="s">
        <v>498</v>
      </c>
      <c r="H6059" t="str">
        <f>_xlfn.XLOOKUP(constructor_standings__2[[#This Row],[constructorId]],Src_constructors!A:A,Src_constructors!C:C)</f>
        <v>Arrows</v>
      </c>
      <c r="I6059">
        <f>_xlfn.XLOOKUP(constructor_standings__2[[#This Row],[raceId]],Src_races!A:A,Src_races!B:B)</f>
        <v>1979</v>
      </c>
    </row>
    <row r="6060" spans="1:9" hidden="1" x14ac:dyDescent="0.3">
      <c r="A6060" t="s">
        <v>7086</v>
      </c>
      <c r="B6060">
        <v>521</v>
      </c>
      <c r="C6060">
        <v>21</v>
      </c>
      <c r="D6060">
        <v>4</v>
      </c>
      <c r="E6060" t="s">
        <v>504</v>
      </c>
      <c r="F6060" t="s">
        <v>504</v>
      </c>
      <c r="G6060" t="s">
        <v>498</v>
      </c>
      <c r="H6060" t="str">
        <f>_xlfn.XLOOKUP(constructor_standings__2[[#This Row],[constructorId]],Src_constructors!A:A,Src_constructors!C:C)</f>
        <v>Arrows</v>
      </c>
      <c r="I6060">
        <f>_xlfn.XLOOKUP(constructor_standings__2[[#This Row],[raceId]],Src_races!A:A,Src_races!B:B)</f>
        <v>1979</v>
      </c>
    </row>
    <row r="6061" spans="1:9" hidden="1" x14ac:dyDescent="0.3">
      <c r="A6061" t="s">
        <v>7099</v>
      </c>
      <c r="B6061">
        <v>522</v>
      </c>
      <c r="C6061">
        <v>21</v>
      </c>
      <c r="D6061">
        <v>4</v>
      </c>
      <c r="E6061" t="s">
        <v>504</v>
      </c>
      <c r="F6061" t="s">
        <v>504</v>
      </c>
      <c r="G6061" t="s">
        <v>498</v>
      </c>
      <c r="H6061" t="str">
        <f>_xlfn.XLOOKUP(constructor_standings__2[[#This Row],[constructorId]],Src_constructors!A:A,Src_constructors!C:C)</f>
        <v>Arrows</v>
      </c>
      <c r="I6061">
        <f>_xlfn.XLOOKUP(constructor_standings__2[[#This Row],[raceId]],Src_races!A:A,Src_races!B:B)</f>
        <v>1979</v>
      </c>
    </row>
    <row r="6062" spans="1:9" hidden="1" x14ac:dyDescent="0.3">
      <c r="A6062" t="s">
        <v>7115</v>
      </c>
      <c r="B6062">
        <v>523</v>
      </c>
      <c r="C6062">
        <v>21</v>
      </c>
      <c r="D6062">
        <v>5</v>
      </c>
      <c r="E6062" t="s">
        <v>504</v>
      </c>
      <c r="F6062" t="s">
        <v>504</v>
      </c>
      <c r="G6062" t="s">
        <v>498</v>
      </c>
      <c r="H6062" t="str">
        <f>_xlfn.XLOOKUP(constructor_standings__2[[#This Row],[constructorId]],Src_constructors!A:A,Src_constructors!C:C)</f>
        <v>Arrows</v>
      </c>
      <c r="I6062">
        <f>_xlfn.XLOOKUP(constructor_standings__2[[#This Row],[raceId]],Src_races!A:A,Src_races!B:B)</f>
        <v>1979</v>
      </c>
    </row>
    <row r="6063" spans="1:9" hidden="1" x14ac:dyDescent="0.3">
      <c r="A6063" t="s">
        <v>7145</v>
      </c>
      <c r="B6063">
        <v>525</v>
      </c>
      <c r="C6063">
        <v>21</v>
      </c>
      <c r="D6063">
        <v>5</v>
      </c>
      <c r="E6063" t="s">
        <v>505</v>
      </c>
      <c r="F6063" t="s">
        <v>505</v>
      </c>
      <c r="G6063" t="s">
        <v>498</v>
      </c>
      <c r="H6063" t="str">
        <f>_xlfn.XLOOKUP(constructor_standings__2[[#This Row],[constructorId]],Src_constructors!A:A,Src_constructors!C:C)</f>
        <v>Arrows</v>
      </c>
      <c r="I6063">
        <f>_xlfn.XLOOKUP(constructor_standings__2[[#This Row],[raceId]],Src_races!A:A,Src_races!B:B)</f>
        <v>1979</v>
      </c>
    </row>
    <row r="6064" spans="1:9" hidden="1" x14ac:dyDescent="0.3">
      <c r="A6064" t="s">
        <v>7182</v>
      </c>
      <c r="B6064">
        <v>528</v>
      </c>
      <c r="C6064">
        <v>21</v>
      </c>
      <c r="D6064">
        <v>0</v>
      </c>
      <c r="E6064" t="s">
        <v>507</v>
      </c>
      <c r="F6064" t="s">
        <v>507</v>
      </c>
      <c r="G6064" t="s">
        <v>498</v>
      </c>
      <c r="H6064" t="str">
        <f>_xlfn.XLOOKUP(constructor_standings__2[[#This Row],[constructorId]],Src_constructors!A:A,Src_constructors!C:C)</f>
        <v>Arrows</v>
      </c>
      <c r="I6064">
        <f>_xlfn.XLOOKUP(constructor_standings__2[[#This Row],[raceId]],Src_races!A:A,Src_races!B:B)</f>
        <v>1978</v>
      </c>
    </row>
    <row r="6065" spans="1:9" hidden="1" x14ac:dyDescent="0.3">
      <c r="A6065" t="s">
        <v>7202</v>
      </c>
      <c r="B6065">
        <v>529</v>
      </c>
      <c r="C6065">
        <v>21</v>
      </c>
      <c r="D6065">
        <v>0</v>
      </c>
      <c r="E6065" t="s">
        <v>507</v>
      </c>
      <c r="F6065" t="s">
        <v>507</v>
      </c>
      <c r="G6065" t="s">
        <v>498</v>
      </c>
      <c r="H6065" t="str">
        <f>_xlfn.XLOOKUP(constructor_standings__2[[#This Row],[constructorId]],Src_constructors!A:A,Src_constructors!C:C)</f>
        <v>Arrows</v>
      </c>
      <c r="I6065">
        <f>_xlfn.XLOOKUP(constructor_standings__2[[#This Row],[raceId]],Src_races!A:A,Src_races!B:B)</f>
        <v>1978</v>
      </c>
    </row>
    <row r="6066" spans="1:9" hidden="1" x14ac:dyDescent="0.3">
      <c r="A6066" t="s">
        <v>7220</v>
      </c>
      <c r="B6066">
        <v>530</v>
      </c>
      <c r="C6066">
        <v>21</v>
      </c>
      <c r="D6066">
        <v>1</v>
      </c>
      <c r="E6066" t="s">
        <v>506</v>
      </c>
      <c r="F6066" t="s">
        <v>506</v>
      </c>
      <c r="G6066" t="s">
        <v>498</v>
      </c>
      <c r="H6066" t="str">
        <f>_xlfn.XLOOKUP(constructor_standings__2[[#This Row],[constructorId]],Src_constructors!A:A,Src_constructors!C:C)</f>
        <v>Arrows</v>
      </c>
      <c r="I6066">
        <f>_xlfn.XLOOKUP(constructor_standings__2[[#This Row],[raceId]],Src_races!A:A,Src_races!B:B)</f>
        <v>1978</v>
      </c>
    </row>
    <row r="6067" spans="1:9" hidden="1" x14ac:dyDescent="0.3">
      <c r="A6067" t="s">
        <v>7239</v>
      </c>
      <c r="B6067">
        <v>531</v>
      </c>
      <c r="C6067">
        <v>21</v>
      </c>
      <c r="D6067">
        <v>2</v>
      </c>
      <c r="E6067" t="s">
        <v>507</v>
      </c>
      <c r="F6067" t="s">
        <v>507</v>
      </c>
      <c r="G6067" t="s">
        <v>498</v>
      </c>
      <c r="H6067" t="str">
        <f>_xlfn.XLOOKUP(constructor_standings__2[[#This Row],[constructorId]],Src_constructors!A:A,Src_constructors!C:C)</f>
        <v>Arrows</v>
      </c>
      <c r="I6067">
        <f>_xlfn.XLOOKUP(constructor_standings__2[[#This Row],[raceId]],Src_races!A:A,Src_races!B:B)</f>
        <v>1978</v>
      </c>
    </row>
    <row r="6068" spans="1:9" hidden="1" x14ac:dyDescent="0.3">
      <c r="A6068" t="s">
        <v>7258</v>
      </c>
      <c r="B6068">
        <v>532</v>
      </c>
      <c r="C6068">
        <v>21</v>
      </c>
      <c r="D6068">
        <v>2</v>
      </c>
      <c r="E6068" t="s">
        <v>507</v>
      </c>
      <c r="F6068" t="s">
        <v>507</v>
      </c>
      <c r="G6068" t="s">
        <v>498</v>
      </c>
      <c r="H6068" t="str">
        <f>_xlfn.XLOOKUP(constructor_standings__2[[#This Row],[constructorId]],Src_constructors!A:A,Src_constructors!C:C)</f>
        <v>Arrows</v>
      </c>
      <c r="I6068">
        <f>_xlfn.XLOOKUP(constructor_standings__2[[#This Row],[raceId]],Src_races!A:A,Src_races!B:B)</f>
        <v>1978</v>
      </c>
    </row>
    <row r="6069" spans="1:9" hidden="1" x14ac:dyDescent="0.3">
      <c r="A6069" t="s">
        <v>7277</v>
      </c>
      <c r="B6069">
        <v>533</v>
      </c>
      <c r="C6069">
        <v>21</v>
      </c>
      <c r="D6069">
        <v>2</v>
      </c>
      <c r="E6069" t="s">
        <v>507</v>
      </c>
      <c r="F6069" t="s">
        <v>507</v>
      </c>
      <c r="G6069" t="s">
        <v>498</v>
      </c>
      <c r="H6069" t="str">
        <f>_xlfn.XLOOKUP(constructor_standings__2[[#This Row],[constructorId]],Src_constructors!A:A,Src_constructors!C:C)</f>
        <v>Arrows</v>
      </c>
      <c r="I6069">
        <f>_xlfn.XLOOKUP(constructor_standings__2[[#This Row],[raceId]],Src_races!A:A,Src_races!B:B)</f>
        <v>1978</v>
      </c>
    </row>
    <row r="6070" spans="1:9" hidden="1" x14ac:dyDescent="0.3">
      <c r="A6070" t="s">
        <v>7296</v>
      </c>
      <c r="B6070">
        <v>534</v>
      </c>
      <c r="C6070">
        <v>21</v>
      </c>
      <c r="D6070">
        <v>8</v>
      </c>
      <c r="E6070" t="s">
        <v>501</v>
      </c>
      <c r="F6070" t="s">
        <v>501</v>
      </c>
      <c r="G6070" t="s">
        <v>498</v>
      </c>
      <c r="H6070" t="str">
        <f>_xlfn.XLOOKUP(constructor_standings__2[[#This Row],[constructorId]],Src_constructors!A:A,Src_constructors!C:C)</f>
        <v>Arrows</v>
      </c>
      <c r="I6070">
        <f>_xlfn.XLOOKUP(constructor_standings__2[[#This Row],[raceId]],Src_races!A:A,Src_races!B:B)</f>
        <v>1978</v>
      </c>
    </row>
    <row r="6071" spans="1:9" hidden="1" x14ac:dyDescent="0.3">
      <c r="A6071" t="s">
        <v>7315</v>
      </c>
      <c r="B6071">
        <v>535</v>
      </c>
      <c r="C6071">
        <v>21</v>
      </c>
      <c r="D6071">
        <v>8</v>
      </c>
      <c r="E6071" t="s">
        <v>502</v>
      </c>
      <c r="F6071" t="s">
        <v>502</v>
      </c>
      <c r="G6071" t="s">
        <v>498</v>
      </c>
      <c r="H6071" t="str">
        <f>_xlfn.XLOOKUP(constructor_standings__2[[#This Row],[constructorId]],Src_constructors!A:A,Src_constructors!C:C)</f>
        <v>Arrows</v>
      </c>
      <c r="I6071">
        <f>_xlfn.XLOOKUP(constructor_standings__2[[#This Row],[raceId]],Src_races!A:A,Src_races!B:B)</f>
        <v>1978</v>
      </c>
    </row>
    <row r="6072" spans="1:9" hidden="1" x14ac:dyDescent="0.3">
      <c r="A6072" t="s">
        <v>7334</v>
      </c>
      <c r="B6072">
        <v>536</v>
      </c>
      <c r="C6072">
        <v>21</v>
      </c>
      <c r="D6072">
        <v>8</v>
      </c>
      <c r="E6072" t="s">
        <v>502</v>
      </c>
      <c r="F6072" t="s">
        <v>502</v>
      </c>
      <c r="G6072" t="s">
        <v>498</v>
      </c>
      <c r="H6072" t="str">
        <f>_xlfn.XLOOKUP(constructor_standings__2[[#This Row],[constructorId]],Src_constructors!A:A,Src_constructors!C:C)</f>
        <v>Arrows</v>
      </c>
      <c r="I6072">
        <f>_xlfn.XLOOKUP(constructor_standings__2[[#This Row],[raceId]],Src_races!A:A,Src_races!B:B)</f>
        <v>1978</v>
      </c>
    </row>
    <row r="6073" spans="1:9" hidden="1" x14ac:dyDescent="0.3">
      <c r="A6073" t="s">
        <v>7353</v>
      </c>
      <c r="B6073">
        <v>537</v>
      </c>
      <c r="C6073">
        <v>21</v>
      </c>
      <c r="D6073">
        <v>8</v>
      </c>
      <c r="E6073" t="s">
        <v>505</v>
      </c>
      <c r="F6073" t="s">
        <v>505</v>
      </c>
      <c r="G6073" t="s">
        <v>498</v>
      </c>
      <c r="H6073" t="str">
        <f>_xlfn.XLOOKUP(constructor_standings__2[[#This Row],[constructorId]],Src_constructors!A:A,Src_constructors!C:C)</f>
        <v>Arrows</v>
      </c>
      <c r="I6073">
        <f>_xlfn.XLOOKUP(constructor_standings__2[[#This Row],[raceId]],Src_races!A:A,Src_races!B:B)</f>
        <v>1978</v>
      </c>
    </row>
    <row r="6074" spans="1:9" hidden="1" x14ac:dyDescent="0.3">
      <c r="A6074" t="s">
        <v>7373</v>
      </c>
      <c r="B6074">
        <v>538</v>
      </c>
      <c r="C6074">
        <v>21</v>
      </c>
      <c r="D6074">
        <v>8</v>
      </c>
      <c r="E6074" t="s">
        <v>505</v>
      </c>
      <c r="F6074" t="s">
        <v>505</v>
      </c>
      <c r="G6074" t="s">
        <v>498</v>
      </c>
      <c r="H6074" t="str">
        <f>_xlfn.XLOOKUP(constructor_standings__2[[#This Row],[constructorId]],Src_constructors!A:A,Src_constructors!C:C)</f>
        <v>Arrows</v>
      </c>
      <c r="I6074">
        <f>_xlfn.XLOOKUP(constructor_standings__2[[#This Row],[raceId]],Src_races!A:A,Src_races!B:B)</f>
        <v>1978</v>
      </c>
    </row>
    <row r="6075" spans="1:9" hidden="1" x14ac:dyDescent="0.3">
      <c r="A6075" t="s">
        <v>7391</v>
      </c>
      <c r="B6075">
        <v>539</v>
      </c>
      <c r="C6075">
        <v>21</v>
      </c>
      <c r="D6075">
        <v>8</v>
      </c>
      <c r="E6075" t="s">
        <v>505</v>
      </c>
      <c r="F6075" t="s">
        <v>505</v>
      </c>
      <c r="G6075" t="s">
        <v>498</v>
      </c>
      <c r="H6075" t="str">
        <f>_xlfn.XLOOKUP(constructor_standings__2[[#This Row],[constructorId]],Src_constructors!A:A,Src_constructors!C:C)</f>
        <v>Arrows</v>
      </c>
      <c r="I6075">
        <f>_xlfn.XLOOKUP(constructor_standings__2[[#This Row],[raceId]],Src_races!A:A,Src_races!B:B)</f>
        <v>1978</v>
      </c>
    </row>
    <row r="6076" spans="1:9" hidden="1" x14ac:dyDescent="0.3">
      <c r="A6076" t="s">
        <v>7410</v>
      </c>
      <c r="B6076">
        <v>540</v>
      </c>
      <c r="C6076">
        <v>21</v>
      </c>
      <c r="D6076">
        <v>8</v>
      </c>
      <c r="E6076" t="s">
        <v>505</v>
      </c>
      <c r="F6076" t="s">
        <v>505</v>
      </c>
      <c r="G6076" t="s">
        <v>498</v>
      </c>
      <c r="H6076" t="str">
        <f>_xlfn.XLOOKUP(constructor_standings__2[[#This Row],[constructorId]],Src_constructors!A:A,Src_constructors!C:C)</f>
        <v>Arrows</v>
      </c>
      <c r="I6076">
        <f>_xlfn.XLOOKUP(constructor_standings__2[[#This Row],[raceId]],Src_races!A:A,Src_races!B:B)</f>
        <v>1978</v>
      </c>
    </row>
    <row r="6077" spans="1:9" hidden="1" x14ac:dyDescent="0.3">
      <c r="A6077" t="s">
        <v>7429</v>
      </c>
      <c r="B6077">
        <v>541</v>
      </c>
      <c r="C6077">
        <v>21</v>
      </c>
      <c r="D6077">
        <v>8</v>
      </c>
      <c r="E6077" t="s">
        <v>506</v>
      </c>
      <c r="F6077" t="s">
        <v>506</v>
      </c>
      <c r="G6077" t="s">
        <v>498</v>
      </c>
      <c r="H6077" t="str">
        <f>_xlfn.XLOOKUP(constructor_standings__2[[#This Row],[constructorId]],Src_constructors!A:A,Src_constructors!C:C)</f>
        <v>Arrows</v>
      </c>
      <c r="I6077">
        <f>_xlfn.XLOOKUP(constructor_standings__2[[#This Row],[raceId]],Src_races!A:A,Src_races!B:B)</f>
        <v>1978</v>
      </c>
    </row>
    <row r="6078" spans="1:9" hidden="1" x14ac:dyDescent="0.3">
      <c r="A6078" t="s">
        <v>7448</v>
      </c>
      <c r="B6078">
        <v>542</v>
      </c>
      <c r="C6078">
        <v>21</v>
      </c>
      <c r="D6078">
        <v>11</v>
      </c>
      <c r="E6078" t="s">
        <v>506</v>
      </c>
      <c r="F6078" t="s">
        <v>506</v>
      </c>
      <c r="G6078" t="s">
        <v>498</v>
      </c>
      <c r="H6078" t="str">
        <f>_xlfn.XLOOKUP(constructor_standings__2[[#This Row],[constructorId]],Src_constructors!A:A,Src_constructors!C:C)</f>
        <v>Arrows</v>
      </c>
      <c r="I6078">
        <f>_xlfn.XLOOKUP(constructor_standings__2[[#This Row],[raceId]],Src_races!A:A,Src_races!B:B)</f>
        <v>1978</v>
      </c>
    </row>
    <row r="6079" spans="1:9" hidden="1" x14ac:dyDescent="0.3">
      <c r="A6079" t="s">
        <v>10575</v>
      </c>
      <c r="B6079">
        <v>512</v>
      </c>
      <c r="C6079">
        <v>21</v>
      </c>
      <c r="D6079">
        <v>0</v>
      </c>
      <c r="E6079" t="s">
        <v>501</v>
      </c>
      <c r="F6079" t="s">
        <v>501</v>
      </c>
      <c r="G6079" t="s">
        <v>498</v>
      </c>
      <c r="H6079" t="str">
        <f>_xlfn.XLOOKUP(constructor_standings__2[[#This Row],[constructorId]],Src_constructors!A:A,Src_constructors!C:C)</f>
        <v>Arrows</v>
      </c>
      <c r="I6079">
        <f>_xlfn.XLOOKUP(constructor_standings__2[[#This Row],[raceId]],Src_races!A:A,Src_races!B:B)</f>
        <v>1979</v>
      </c>
    </row>
    <row r="6080" spans="1:9" hidden="1" x14ac:dyDescent="0.3">
      <c r="A6080" t="s">
        <v>10611</v>
      </c>
      <c r="B6080">
        <v>524</v>
      </c>
      <c r="C6080">
        <v>21</v>
      </c>
      <c r="D6080">
        <v>5</v>
      </c>
      <c r="E6080" t="s">
        <v>505</v>
      </c>
      <c r="F6080" t="s">
        <v>505</v>
      </c>
      <c r="G6080" t="s">
        <v>498</v>
      </c>
      <c r="H6080" t="str">
        <f>_xlfn.XLOOKUP(constructor_standings__2[[#This Row],[constructorId]],Src_constructors!A:A,Src_constructors!C:C)</f>
        <v>Arrows</v>
      </c>
      <c r="I6080">
        <f>_xlfn.XLOOKUP(constructor_standings__2[[#This Row],[raceId]],Src_races!A:A,Src_races!B:B)</f>
        <v>1979</v>
      </c>
    </row>
    <row r="6081" spans="1:9" hidden="1" x14ac:dyDescent="0.3">
      <c r="A6081" t="s">
        <v>10619</v>
      </c>
      <c r="B6081">
        <v>526</v>
      </c>
      <c r="C6081">
        <v>21</v>
      </c>
      <c r="D6081">
        <v>5</v>
      </c>
      <c r="E6081" t="s">
        <v>505</v>
      </c>
      <c r="F6081" t="s">
        <v>505</v>
      </c>
      <c r="G6081" t="s">
        <v>498</v>
      </c>
      <c r="H6081" t="str">
        <f>_xlfn.XLOOKUP(constructor_standings__2[[#This Row],[constructorId]],Src_constructors!A:A,Src_constructors!C:C)</f>
        <v>Arrows</v>
      </c>
      <c r="I6081">
        <f>_xlfn.XLOOKUP(constructor_standings__2[[#This Row],[raceId]],Src_races!A:A,Src_races!B:B)</f>
        <v>1979</v>
      </c>
    </row>
    <row r="6082" spans="1:9" hidden="1" x14ac:dyDescent="0.3">
      <c r="A6082" t="s">
        <v>1743</v>
      </c>
      <c r="B6082">
        <v>141</v>
      </c>
      <c r="C6082">
        <v>22</v>
      </c>
      <c r="D6082">
        <v>0</v>
      </c>
      <c r="E6082" t="s">
        <v>506</v>
      </c>
      <c r="F6082" t="s">
        <v>506</v>
      </c>
      <c r="G6082" t="s">
        <v>498</v>
      </c>
      <c r="H6082" t="str">
        <f>_xlfn.XLOOKUP(constructor_standings__2[[#This Row],[constructorId]],Src_constructors!A:A,Src_constructors!C:C)</f>
        <v>Benetton</v>
      </c>
      <c r="I6082">
        <f>_xlfn.XLOOKUP(constructor_standings__2[[#This Row],[raceId]],Src_races!A:A,Src_races!B:B)</f>
        <v>2001</v>
      </c>
    </row>
    <row r="6083" spans="1:9" hidden="1" x14ac:dyDescent="0.3">
      <c r="A6083" t="s">
        <v>1754</v>
      </c>
      <c r="B6083">
        <v>142</v>
      </c>
      <c r="C6083">
        <v>22</v>
      </c>
      <c r="D6083">
        <v>0</v>
      </c>
      <c r="E6083" t="s">
        <v>506</v>
      </c>
      <c r="F6083" t="s">
        <v>506</v>
      </c>
      <c r="G6083" t="s">
        <v>498</v>
      </c>
      <c r="H6083" t="str">
        <f>_xlfn.XLOOKUP(constructor_standings__2[[#This Row],[constructorId]],Src_constructors!A:A,Src_constructors!C:C)</f>
        <v>Benetton</v>
      </c>
      <c r="I6083">
        <f>_xlfn.XLOOKUP(constructor_standings__2[[#This Row],[raceId]],Src_races!A:A,Src_races!B:B)</f>
        <v>2001</v>
      </c>
    </row>
    <row r="6084" spans="1:9" hidden="1" x14ac:dyDescent="0.3">
      <c r="A6084" t="s">
        <v>1765</v>
      </c>
      <c r="B6084">
        <v>143</v>
      </c>
      <c r="C6084">
        <v>22</v>
      </c>
      <c r="D6084">
        <v>1</v>
      </c>
      <c r="E6084" t="s">
        <v>502</v>
      </c>
      <c r="F6084" t="s">
        <v>502</v>
      </c>
      <c r="G6084" t="s">
        <v>498</v>
      </c>
      <c r="H6084" t="str">
        <f>_xlfn.XLOOKUP(constructor_standings__2[[#This Row],[constructorId]],Src_constructors!A:A,Src_constructors!C:C)</f>
        <v>Benetton</v>
      </c>
      <c r="I6084">
        <f>_xlfn.XLOOKUP(constructor_standings__2[[#This Row],[raceId]],Src_races!A:A,Src_races!B:B)</f>
        <v>2001</v>
      </c>
    </row>
    <row r="6085" spans="1:9" hidden="1" x14ac:dyDescent="0.3">
      <c r="A6085" t="s">
        <v>1776</v>
      </c>
      <c r="B6085">
        <v>144</v>
      </c>
      <c r="C6085">
        <v>22</v>
      </c>
      <c r="D6085">
        <v>1</v>
      </c>
      <c r="E6085" t="s">
        <v>502</v>
      </c>
      <c r="F6085" t="s">
        <v>502</v>
      </c>
      <c r="G6085" t="s">
        <v>498</v>
      </c>
      <c r="H6085" t="str">
        <f>_xlfn.XLOOKUP(constructor_standings__2[[#This Row],[constructorId]],Src_constructors!A:A,Src_constructors!C:C)</f>
        <v>Benetton</v>
      </c>
      <c r="I6085">
        <f>_xlfn.XLOOKUP(constructor_standings__2[[#This Row],[raceId]],Src_races!A:A,Src_races!B:B)</f>
        <v>2001</v>
      </c>
    </row>
    <row r="6086" spans="1:9" hidden="1" x14ac:dyDescent="0.3">
      <c r="A6086" t="s">
        <v>1787</v>
      </c>
      <c r="B6086">
        <v>145</v>
      </c>
      <c r="C6086">
        <v>22</v>
      </c>
      <c r="D6086">
        <v>1</v>
      </c>
      <c r="E6086" t="s">
        <v>502</v>
      </c>
      <c r="F6086" t="s">
        <v>502</v>
      </c>
      <c r="G6086" t="s">
        <v>498</v>
      </c>
      <c r="H6086" t="str">
        <f>_xlfn.XLOOKUP(constructor_standings__2[[#This Row],[constructorId]],Src_constructors!A:A,Src_constructors!C:C)</f>
        <v>Benetton</v>
      </c>
      <c r="I6086">
        <f>_xlfn.XLOOKUP(constructor_standings__2[[#This Row],[raceId]],Src_races!A:A,Src_races!B:B)</f>
        <v>2001</v>
      </c>
    </row>
    <row r="6087" spans="1:9" hidden="1" x14ac:dyDescent="0.3">
      <c r="A6087" t="s">
        <v>1798</v>
      </c>
      <c r="B6087">
        <v>146</v>
      </c>
      <c r="C6087">
        <v>22</v>
      </c>
      <c r="D6087">
        <v>1</v>
      </c>
      <c r="E6087" t="s">
        <v>504</v>
      </c>
      <c r="F6087" t="s">
        <v>504</v>
      </c>
      <c r="G6087" t="s">
        <v>498</v>
      </c>
      <c r="H6087" t="str">
        <f>_xlfn.XLOOKUP(constructor_standings__2[[#This Row],[constructorId]],Src_constructors!A:A,Src_constructors!C:C)</f>
        <v>Benetton</v>
      </c>
      <c r="I6087">
        <f>_xlfn.XLOOKUP(constructor_standings__2[[#This Row],[raceId]],Src_races!A:A,Src_races!B:B)</f>
        <v>2001</v>
      </c>
    </row>
    <row r="6088" spans="1:9" hidden="1" x14ac:dyDescent="0.3">
      <c r="A6088" t="s">
        <v>1809</v>
      </c>
      <c r="B6088">
        <v>147</v>
      </c>
      <c r="C6088">
        <v>22</v>
      </c>
      <c r="D6088">
        <v>1</v>
      </c>
      <c r="E6088" t="s">
        <v>505</v>
      </c>
      <c r="F6088" t="s">
        <v>505</v>
      </c>
      <c r="G6088" t="s">
        <v>498</v>
      </c>
      <c r="H6088" t="str">
        <f>_xlfn.XLOOKUP(constructor_standings__2[[#This Row],[constructorId]],Src_constructors!A:A,Src_constructors!C:C)</f>
        <v>Benetton</v>
      </c>
      <c r="I6088">
        <f>_xlfn.XLOOKUP(constructor_standings__2[[#This Row],[raceId]],Src_races!A:A,Src_races!B:B)</f>
        <v>2001</v>
      </c>
    </row>
    <row r="6089" spans="1:9" hidden="1" x14ac:dyDescent="0.3">
      <c r="A6089" t="s">
        <v>1820</v>
      </c>
      <c r="B6089">
        <v>148</v>
      </c>
      <c r="C6089">
        <v>22</v>
      </c>
      <c r="D6089">
        <v>1</v>
      </c>
      <c r="E6089" t="s">
        <v>506</v>
      </c>
      <c r="F6089" t="s">
        <v>506</v>
      </c>
      <c r="G6089" t="s">
        <v>498</v>
      </c>
      <c r="H6089" t="str">
        <f>_xlfn.XLOOKUP(constructor_standings__2[[#This Row],[constructorId]],Src_constructors!A:A,Src_constructors!C:C)</f>
        <v>Benetton</v>
      </c>
      <c r="I6089">
        <f>_xlfn.XLOOKUP(constructor_standings__2[[#This Row],[raceId]],Src_races!A:A,Src_races!B:B)</f>
        <v>2001</v>
      </c>
    </row>
    <row r="6090" spans="1:9" hidden="1" x14ac:dyDescent="0.3">
      <c r="A6090" t="s">
        <v>1831</v>
      </c>
      <c r="B6090">
        <v>149</v>
      </c>
      <c r="C6090">
        <v>22</v>
      </c>
      <c r="D6090">
        <v>1</v>
      </c>
      <c r="E6090" t="s">
        <v>506</v>
      </c>
      <c r="F6090" t="s">
        <v>506</v>
      </c>
      <c r="G6090" t="s">
        <v>498</v>
      </c>
      <c r="H6090" t="str">
        <f>_xlfn.XLOOKUP(constructor_standings__2[[#This Row],[constructorId]],Src_constructors!A:A,Src_constructors!C:C)</f>
        <v>Benetton</v>
      </c>
      <c r="I6090">
        <f>_xlfn.XLOOKUP(constructor_standings__2[[#This Row],[raceId]],Src_races!A:A,Src_races!B:B)</f>
        <v>2001</v>
      </c>
    </row>
    <row r="6091" spans="1:9" hidden="1" x14ac:dyDescent="0.3">
      <c r="A6091" t="s">
        <v>1842</v>
      </c>
      <c r="B6091">
        <v>150</v>
      </c>
      <c r="C6091">
        <v>22</v>
      </c>
      <c r="D6091">
        <v>1</v>
      </c>
      <c r="E6091" t="s">
        <v>506</v>
      </c>
      <c r="F6091" t="s">
        <v>506</v>
      </c>
      <c r="G6091" t="s">
        <v>498</v>
      </c>
      <c r="H6091" t="str">
        <f>_xlfn.XLOOKUP(constructor_standings__2[[#This Row],[constructorId]],Src_constructors!A:A,Src_constructors!C:C)</f>
        <v>Benetton</v>
      </c>
      <c r="I6091">
        <f>_xlfn.XLOOKUP(constructor_standings__2[[#This Row],[raceId]],Src_races!A:A,Src_races!B:B)</f>
        <v>2001</v>
      </c>
    </row>
    <row r="6092" spans="1:9" hidden="1" x14ac:dyDescent="0.3">
      <c r="A6092" t="s">
        <v>1853</v>
      </c>
      <c r="B6092">
        <v>151</v>
      </c>
      <c r="C6092">
        <v>22</v>
      </c>
      <c r="D6092">
        <v>1</v>
      </c>
      <c r="E6092" t="s">
        <v>506</v>
      </c>
      <c r="F6092" t="s">
        <v>506</v>
      </c>
      <c r="G6092" t="s">
        <v>498</v>
      </c>
      <c r="H6092" t="str">
        <f>_xlfn.XLOOKUP(constructor_standings__2[[#This Row],[constructorId]],Src_constructors!A:A,Src_constructors!C:C)</f>
        <v>Benetton</v>
      </c>
      <c r="I6092">
        <f>_xlfn.XLOOKUP(constructor_standings__2[[#This Row],[raceId]],Src_races!A:A,Src_races!B:B)</f>
        <v>2001</v>
      </c>
    </row>
    <row r="6093" spans="1:9" hidden="1" x14ac:dyDescent="0.3">
      <c r="A6093" t="s">
        <v>1864</v>
      </c>
      <c r="B6093">
        <v>152</v>
      </c>
      <c r="C6093">
        <v>22</v>
      </c>
      <c r="D6093">
        <v>6</v>
      </c>
      <c r="E6093" t="s">
        <v>502</v>
      </c>
      <c r="F6093" t="s">
        <v>502</v>
      </c>
      <c r="G6093" t="s">
        <v>498</v>
      </c>
      <c r="H6093" t="str">
        <f>_xlfn.XLOOKUP(constructor_standings__2[[#This Row],[constructorId]],Src_constructors!A:A,Src_constructors!C:C)</f>
        <v>Benetton</v>
      </c>
      <c r="I6093">
        <f>_xlfn.XLOOKUP(constructor_standings__2[[#This Row],[raceId]],Src_races!A:A,Src_races!B:B)</f>
        <v>2001</v>
      </c>
    </row>
    <row r="6094" spans="1:9" hidden="1" x14ac:dyDescent="0.3">
      <c r="A6094" t="s">
        <v>1875</v>
      </c>
      <c r="B6094">
        <v>153</v>
      </c>
      <c r="C6094">
        <v>22</v>
      </c>
      <c r="D6094">
        <v>6</v>
      </c>
      <c r="E6094" t="s">
        <v>502</v>
      </c>
      <c r="F6094" t="s">
        <v>502</v>
      </c>
      <c r="G6094" t="s">
        <v>498</v>
      </c>
      <c r="H6094" t="str">
        <f>_xlfn.XLOOKUP(constructor_standings__2[[#This Row],[constructorId]],Src_constructors!A:A,Src_constructors!C:C)</f>
        <v>Benetton</v>
      </c>
      <c r="I6094">
        <f>_xlfn.XLOOKUP(constructor_standings__2[[#This Row],[raceId]],Src_races!A:A,Src_races!B:B)</f>
        <v>2001</v>
      </c>
    </row>
    <row r="6095" spans="1:9" hidden="1" x14ac:dyDescent="0.3">
      <c r="A6095" t="s">
        <v>1886</v>
      </c>
      <c r="B6095">
        <v>154</v>
      </c>
      <c r="C6095">
        <v>22</v>
      </c>
      <c r="D6095">
        <v>10</v>
      </c>
      <c r="E6095" t="s">
        <v>502</v>
      </c>
      <c r="F6095" t="s">
        <v>502</v>
      </c>
      <c r="G6095" t="s">
        <v>498</v>
      </c>
      <c r="H6095" t="str">
        <f>_xlfn.XLOOKUP(constructor_standings__2[[#This Row],[constructorId]],Src_constructors!A:A,Src_constructors!C:C)</f>
        <v>Benetton</v>
      </c>
      <c r="I6095">
        <f>_xlfn.XLOOKUP(constructor_standings__2[[#This Row],[raceId]],Src_races!A:A,Src_races!B:B)</f>
        <v>2001</v>
      </c>
    </row>
    <row r="6096" spans="1:9" hidden="1" x14ac:dyDescent="0.3">
      <c r="A6096" t="s">
        <v>1897</v>
      </c>
      <c r="B6096">
        <v>155</v>
      </c>
      <c r="C6096">
        <v>22</v>
      </c>
      <c r="D6096">
        <v>10</v>
      </c>
      <c r="E6096" t="s">
        <v>502</v>
      </c>
      <c r="F6096" t="s">
        <v>502</v>
      </c>
      <c r="G6096" t="s">
        <v>498</v>
      </c>
      <c r="H6096" t="str">
        <f>_xlfn.XLOOKUP(constructor_standings__2[[#This Row],[constructorId]],Src_constructors!A:A,Src_constructors!C:C)</f>
        <v>Benetton</v>
      </c>
      <c r="I6096">
        <f>_xlfn.XLOOKUP(constructor_standings__2[[#This Row],[raceId]],Src_races!A:A,Src_races!B:B)</f>
        <v>2001</v>
      </c>
    </row>
    <row r="6097" spans="1:9" hidden="1" x14ac:dyDescent="0.3">
      <c r="A6097" t="s">
        <v>1908</v>
      </c>
      <c r="B6097">
        <v>156</v>
      </c>
      <c r="C6097">
        <v>22</v>
      </c>
      <c r="D6097">
        <v>10</v>
      </c>
      <c r="E6097" t="s">
        <v>502</v>
      </c>
      <c r="F6097" t="s">
        <v>502</v>
      </c>
      <c r="G6097" t="s">
        <v>498</v>
      </c>
      <c r="H6097" t="str">
        <f>_xlfn.XLOOKUP(constructor_standings__2[[#This Row],[constructorId]],Src_constructors!A:A,Src_constructors!C:C)</f>
        <v>Benetton</v>
      </c>
      <c r="I6097">
        <f>_xlfn.XLOOKUP(constructor_standings__2[[#This Row],[raceId]],Src_races!A:A,Src_races!B:B)</f>
        <v>2001</v>
      </c>
    </row>
    <row r="6098" spans="1:9" hidden="1" x14ac:dyDescent="0.3">
      <c r="A6098" t="s">
        <v>1919</v>
      </c>
      <c r="B6098">
        <v>157</v>
      </c>
      <c r="C6098">
        <v>22</v>
      </c>
      <c r="D6098">
        <v>10</v>
      </c>
      <c r="E6098" t="s">
        <v>502</v>
      </c>
      <c r="F6098" t="s">
        <v>502</v>
      </c>
      <c r="G6098" t="s">
        <v>498</v>
      </c>
      <c r="H6098" t="str">
        <f>_xlfn.XLOOKUP(constructor_standings__2[[#This Row],[constructorId]],Src_constructors!A:A,Src_constructors!C:C)</f>
        <v>Benetton</v>
      </c>
      <c r="I6098">
        <f>_xlfn.XLOOKUP(constructor_standings__2[[#This Row],[raceId]],Src_races!A:A,Src_races!B:B)</f>
        <v>2001</v>
      </c>
    </row>
    <row r="6099" spans="1:9" hidden="1" x14ac:dyDescent="0.3">
      <c r="A6099" t="s">
        <v>1932</v>
      </c>
      <c r="B6099">
        <v>158</v>
      </c>
      <c r="C6099">
        <v>22</v>
      </c>
      <c r="D6099">
        <v>2</v>
      </c>
      <c r="E6099" t="s">
        <v>499</v>
      </c>
      <c r="F6099" t="s">
        <v>499</v>
      </c>
      <c r="G6099" t="s">
        <v>498</v>
      </c>
      <c r="H6099" t="str">
        <f>_xlfn.XLOOKUP(constructor_standings__2[[#This Row],[constructorId]],Src_constructors!A:A,Src_constructors!C:C)</f>
        <v>Benetton</v>
      </c>
      <c r="I6099">
        <f>_xlfn.XLOOKUP(constructor_standings__2[[#This Row],[raceId]],Src_races!A:A,Src_races!B:B)</f>
        <v>2000</v>
      </c>
    </row>
    <row r="6100" spans="1:9" hidden="1" x14ac:dyDescent="0.3">
      <c r="A6100" t="s">
        <v>1938</v>
      </c>
      <c r="B6100">
        <v>159</v>
      </c>
      <c r="C6100">
        <v>22</v>
      </c>
      <c r="D6100">
        <v>8</v>
      </c>
      <c r="E6100" t="s">
        <v>496</v>
      </c>
      <c r="F6100" t="s">
        <v>496</v>
      </c>
      <c r="G6100" t="s">
        <v>498</v>
      </c>
      <c r="H6100" t="str">
        <f>_xlfn.XLOOKUP(constructor_standings__2[[#This Row],[constructorId]],Src_constructors!A:A,Src_constructors!C:C)</f>
        <v>Benetton</v>
      </c>
      <c r="I6100">
        <f>_xlfn.XLOOKUP(constructor_standings__2[[#This Row],[raceId]],Src_races!A:A,Src_races!B:B)</f>
        <v>2000</v>
      </c>
    </row>
    <row r="6101" spans="1:9" hidden="1" x14ac:dyDescent="0.3">
      <c r="A6101" t="s">
        <v>1946</v>
      </c>
      <c r="B6101">
        <v>160</v>
      </c>
      <c r="C6101">
        <v>22</v>
      </c>
      <c r="D6101">
        <v>8</v>
      </c>
      <c r="E6101" t="s">
        <v>497</v>
      </c>
      <c r="F6101" t="s">
        <v>497</v>
      </c>
      <c r="G6101" t="s">
        <v>498</v>
      </c>
      <c r="H6101" t="str">
        <f>_xlfn.XLOOKUP(constructor_standings__2[[#This Row],[constructorId]],Src_constructors!A:A,Src_constructors!C:C)</f>
        <v>Benetton</v>
      </c>
      <c r="I6101">
        <f>_xlfn.XLOOKUP(constructor_standings__2[[#This Row],[raceId]],Src_races!A:A,Src_races!B:B)</f>
        <v>2000</v>
      </c>
    </row>
    <row r="6102" spans="1:9" hidden="1" x14ac:dyDescent="0.3">
      <c r="A6102" t="s">
        <v>1957</v>
      </c>
      <c r="B6102">
        <v>161</v>
      </c>
      <c r="C6102">
        <v>22</v>
      </c>
      <c r="D6102">
        <v>8</v>
      </c>
      <c r="E6102" t="s">
        <v>499</v>
      </c>
      <c r="F6102" t="s">
        <v>499</v>
      </c>
      <c r="G6102" t="s">
        <v>498</v>
      </c>
      <c r="H6102" t="str">
        <f>_xlfn.XLOOKUP(constructor_standings__2[[#This Row],[constructorId]],Src_constructors!A:A,Src_constructors!C:C)</f>
        <v>Benetton</v>
      </c>
      <c r="I6102">
        <f>_xlfn.XLOOKUP(constructor_standings__2[[#This Row],[raceId]],Src_races!A:A,Src_races!B:B)</f>
        <v>2000</v>
      </c>
    </row>
    <row r="6103" spans="1:9" hidden="1" x14ac:dyDescent="0.3">
      <c r="A6103" t="s">
        <v>1968</v>
      </c>
      <c r="B6103">
        <v>162</v>
      </c>
      <c r="C6103">
        <v>22</v>
      </c>
      <c r="D6103">
        <v>8</v>
      </c>
      <c r="E6103" t="s">
        <v>500</v>
      </c>
      <c r="F6103" t="s">
        <v>500</v>
      </c>
      <c r="G6103" t="s">
        <v>498</v>
      </c>
      <c r="H6103" t="str">
        <f>_xlfn.XLOOKUP(constructor_standings__2[[#This Row],[constructorId]],Src_constructors!A:A,Src_constructors!C:C)</f>
        <v>Benetton</v>
      </c>
      <c r="I6103">
        <f>_xlfn.XLOOKUP(constructor_standings__2[[#This Row],[raceId]],Src_races!A:A,Src_races!B:B)</f>
        <v>2000</v>
      </c>
    </row>
    <row r="6104" spans="1:9" hidden="1" x14ac:dyDescent="0.3">
      <c r="A6104" t="s">
        <v>1979</v>
      </c>
      <c r="B6104">
        <v>163</v>
      </c>
      <c r="C6104">
        <v>22</v>
      </c>
      <c r="D6104">
        <v>10</v>
      </c>
      <c r="E6104" t="s">
        <v>499</v>
      </c>
      <c r="F6104" t="s">
        <v>499</v>
      </c>
      <c r="G6104" t="s">
        <v>498</v>
      </c>
      <c r="H6104" t="str">
        <f>_xlfn.XLOOKUP(constructor_standings__2[[#This Row],[constructorId]],Src_constructors!A:A,Src_constructors!C:C)</f>
        <v>Benetton</v>
      </c>
      <c r="I6104">
        <f>_xlfn.XLOOKUP(constructor_standings__2[[#This Row],[raceId]],Src_races!A:A,Src_races!B:B)</f>
        <v>2000</v>
      </c>
    </row>
    <row r="6105" spans="1:9" hidden="1" x14ac:dyDescent="0.3">
      <c r="A6105" t="s">
        <v>1990</v>
      </c>
      <c r="B6105">
        <v>164</v>
      </c>
      <c r="C6105">
        <v>22</v>
      </c>
      <c r="D6105">
        <v>14</v>
      </c>
      <c r="E6105" t="s">
        <v>499</v>
      </c>
      <c r="F6105" t="s">
        <v>499</v>
      </c>
      <c r="G6105" t="s">
        <v>498</v>
      </c>
      <c r="H6105" t="str">
        <f>_xlfn.XLOOKUP(constructor_standings__2[[#This Row],[constructorId]],Src_constructors!A:A,Src_constructors!C:C)</f>
        <v>Benetton</v>
      </c>
      <c r="I6105">
        <f>_xlfn.XLOOKUP(constructor_standings__2[[#This Row],[raceId]],Src_races!A:A,Src_races!B:B)</f>
        <v>2000</v>
      </c>
    </row>
    <row r="6106" spans="1:9" hidden="1" x14ac:dyDescent="0.3">
      <c r="A6106" t="s">
        <v>2001</v>
      </c>
      <c r="B6106">
        <v>165</v>
      </c>
      <c r="C6106">
        <v>22</v>
      </c>
      <c r="D6106">
        <v>18</v>
      </c>
      <c r="E6106" t="s">
        <v>497</v>
      </c>
      <c r="F6106" t="s">
        <v>497</v>
      </c>
      <c r="G6106" t="s">
        <v>498</v>
      </c>
      <c r="H6106" t="str">
        <f>_xlfn.XLOOKUP(constructor_standings__2[[#This Row],[constructorId]],Src_constructors!A:A,Src_constructors!C:C)</f>
        <v>Benetton</v>
      </c>
      <c r="I6106">
        <f>_xlfn.XLOOKUP(constructor_standings__2[[#This Row],[raceId]],Src_races!A:A,Src_races!B:B)</f>
        <v>2000</v>
      </c>
    </row>
    <row r="6107" spans="1:9" hidden="1" x14ac:dyDescent="0.3">
      <c r="A6107" t="s">
        <v>2012</v>
      </c>
      <c r="B6107">
        <v>166</v>
      </c>
      <c r="C6107">
        <v>22</v>
      </c>
      <c r="D6107">
        <v>18</v>
      </c>
      <c r="E6107" t="s">
        <v>497</v>
      </c>
      <c r="F6107" t="s">
        <v>497</v>
      </c>
      <c r="G6107" t="s">
        <v>498</v>
      </c>
      <c r="H6107" t="str">
        <f>_xlfn.XLOOKUP(constructor_standings__2[[#This Row],[constructorId]],Src_constructors!A:A,Src_constructors!C:C)</f>
        <v>Benetton</v>
      </c>
      <c r="I6107">
        <f>_xlfn.XLOOKUP(constructor_standings__2[[#This Row],[raceId]],Src_races!A:A,Src_races!B:B)</f>
        <v>2000</v>
      </c>
    </row>
    <row r="6108" spans="1:9" hidden="1" x14ac:dyDescent="0.3">
      <c r="A6108" t="s">
        <v>2023</v>
      </c>
      <c r="B6108">
        <v>167</v>
      </c>
      <c r="C6108">
        <v>22</v>
      </c>
      <c r="D6108">
        <v>18</v>
      </c>
      <c r="E6108" t="s">
        <v>499</v>
      </c>
      <c r="F6108" t="s">
        <v>499</v>
      </c>
      <c r="G6108" t="s">
        <v>498</v>
      </c>
      <c r="H6108" t="str">
        <f>_xlfn.XLOOKUP(constructor_standings__2[[#This Row],[constructorId]],Src_constructors!A:A,Src_constructors!C:C)</f>
        <v>Benetton</v>
      </c>
      <c r="I6108">
        <f>_xlfn.XLOOKUP(constructor_standings__2[[#This Row],[raceId]],Src_races!A:A,Src_races!B:B)</f>
        <v>2000</v>
      </c>
    </row>
    <row r="6109" spans="1:9" hidden="1" x14ac:dyDescent="0.3">
      <c r="A6109" t="s">
        <v>2034</v>
      </c>
      <c r="B6109">
        <v>168</v>
      </c>
      <c r="C6109">
        <v>22</v>
      </c>
      <c r="D6109">
        <v>18</v>
      </c>
      <c r="E6109" t="s">
        <v>499</v>
      </c>
      <c r="F6109" t="s">
        <v>499</v>
      </c>
      <c r="G6109" t="s">
        <v>498</v>
      </c>
      <c r="H6109" t="str">
        <f>_xlfn.XLOOKUP(constructor_standings__2[[#This Row],[constructorId]],Src_constructors!A:A,Src_constructors!C:C)</f>
        <v>Benetton</v>
      </c>
      <c r="I6109">
        <f>_xlfn.XLOOKUP(constructor_standings__2[[#This Row],[raceId]],Src_races!A:A,Src_races!B:B)</f>
        <v>2000</v>
      </c>
    </row>
    <row r="6110" spans="1:9" hidden="1" x14ac:dyDescent="0.3">
      <c r="A6110" t="s">
        <v>2045</v>
      </c>
      <c r="B6110">
        <v>169</v>
      </c>
      <c r="C6110">
        <v>22</v>
      </c>
      <c r="D6110">
        <v>18</v>
      </c>
      <c r="E6110" t="s">
        <v>499</v>
      </c>
      <c r="F6110" t="s">
        <v>499</v>
      </c>
      <c r="G6110" t="s">
        <v>498</v>
      </c>
      <c r="H6110" t="str">
        <f>_xlfn.XLOOKUP(constructor_standings__2[[#This Row],[constructorId]],Src_constructors!A:A,Src_constructors!C:C)</f>
        <v>Benetton</v>
      </c>
      <c r="I6110">
        <f>_xlfn.XLOOKUP(constructor_standings__2[[#This Row],[raceId]],Src_races!A:A,Src_races!B:B)</f>
        <v>2000</v>
      </c>
    </row>
    <row r="6111" spans="1:9" hidden="1" x14ac:dyDescent="0.3">
      <c r="A6111" t="s">
        <v>2056</v>
      </c>
      <c r="B6111">
        <v>170</v>
      </c>
      <c r="C6111">
        <v>22</v>
      </c>
      <c r="D6111">
        <v>18</v>
      </c>
      <c r="E6111" t="s">
        <v>499</v>
      </c>
      <c r="F6111" t="s">
        <v>499</v>
      </c>
      <c r="G6111" t="s">
        <v>498</v>
      </c>
      <c r="H6111" t="str">
        <f>_xlfn.XLOOKUP(constructor_standings__2[[#This Row],[constructorId]],Src_constructors!A:A,Src_constructors!C:C)</f>
        <v>Benetton</v>
      </c>
      <c r="I6111">
        <f>_xlfn.XLOOKUP(constructor_standings__2[[#This Row],[raceId]],Src_races!A:A,Src_races!B:B)</f>
        <v>2000</v>
      </c>
    </row>
    <row r="6112" spans="1:9" hidden="1" x14ac:dyDescent="0.3">
      <c r="A6112" t="s">
        <v>2067</v>
      </c>
      <c r="B6112">
        <v>171</v>
      </c>
      <c r="C6112">
        <v>22</v>
      </c>
      <c r="D6112">
        <v>20</v>
      </c>
      <c r="E6112" t="s">
        <v>499</v>
      </c>
      <c r="F6112" t="s">
        <v>499</v>
      </c>
      <c r="G6112" t="s">
        <v>498</v>
      </c>
      <c r="H6112" t="str">
        <f>_xlfn.XLOOKUP(constructor_standings__2[[#This Row],[constructorId]],Src_constructors!A:A,Src_constructors!C:C)</f>
        <v>Benetton</v>
      </c>
      <c r="I6112">
        <f>_xlfn.XLOOKUP(constructor_standings__2[[#This Row],[raceId]],Src_races!A:A,Src_races!B:B)</f>
        <v>2000</v>
      </c>
    </row>
    <row r="6113" spans="1:9" hidden="1" x14ac:dyDescent="0.3">
      <c r="A6113" t="s">
        <v>2078</v>
      </c>
      <c r="B6113">
        <v>172</v>
      </c>
      <c r="C6113">
        <v>22</v>
      </c>
      <c r="D6113">
        <v>20</v>
      </c>
      <c r="E6113" t="s">
        <v>499</v>
      </c>
      <c r="F6113" t="s">
        <v>499</v>
      </c>
      <c r="G6113" t="s">
        <v>498</v>
      </c>
      <c r="H6113" t="str">
        <f>_xlfn.XLOOKUP(constructor_standings__2[[#This Row],[constructorId]],Src_constructors!A:A,Src_constructors!C:C)</f>
        <v>Benetton</v>
      </c>
      <c r="I6113">
        <f>_xlfn.XLOOKUP(constructor_standings__2[[#This Row],[raceId]],Src_races!A:A,Src_races!B:B)</f>
        <v>2000</v>
      </c>
    </row>
    <row r="6114" spans="1:9" hidden="1" x14ac:dyDescent="0.3">
      <c r="A6114" t="s">
        <v>2089</v>
      </c>
      <c r="B6114">
        <v>173</v>
      </c>
      <c r="C6114">
        <v>22</v>
      </c>
      <c r="D6114">
        <v>20</v>
      </c>
      <c r="E6114" t="s">
        <v>499</v>
      </c>
      <c r="F6114" t="s">
        <v>499</v>
      </c>
      <c r="G6114" t="s">
        <v>498</v>
      </c>
      <c r="H6114" t="str">
        <f>_xlfn.XLOOKUP(constructor_standings__2[[#This Row],[constructorId]],Src_constructors!A:A,Src_constructors!C:C)</f>
        <v>Benetton</v>
      </c>
      <c r="I6114">
        <f>_xlfn.XLOOKUP(constructor_standings__2[[#This Row],[raceId]],Src_races!A:A,Src_races!B:B)</f>
        <v>2000</v>
      </c>
    </row>
    <row r="6115" spans="1:9" hidden="1" x14ac:dyDescent="0.3">
      <c r="A6115" t="s">
        <v>2100</v>
      </c>
      <c r="B6115">
        <v>174</v>
      </c>
      <c r="C6115">
        <v>22</v>
      </c>
      <c r="D6115">
        <v>20</v>
      </c>
      <c r="E6115" t="s">
        <v>499</v>
      </c>
      <c r="F6115" t="s">
        <v>499</v>
      </c>
      <c r="G6115" t="s">
        <v>498</v>
      </c>
      <c r="H6115" t="str">
        <f>_xlfn.XLOOKUP(constructor_standings__2[[#This Row],[constructorId]],Src_constructors!A:A,Src_constructors!C:C)</f>
        <v>Benetton</v>
      </c>
      <c r="I6115">
        <f>_xlfn.XLOOKUP(constructor_standings__2[[#This Row],[raceId]],Src_races!A:A,Src_races!B:B)</f>
        <v>2000</v>
      </c>
    </row>
    <row r="6116" spans="1:9" hidden="1" x14ac:dyDescent="0.3">
      <c r="A6116" t="s">
        <v>2111</v>
      </c>
      <c r="B6116">
        <v>175</v>
      </c>
      <c r="C6116">
        <v>22</v>
      </c>
      <c r="D6116">
        <v>3</v>
      </c>
      <c r="E6116" t="s">
        <v>499</v>
      </c>
      <c r="F6116" t="s">
        <v>499</v>
      </c>
      <c r="G6116" t="s">
        <v>498</v>
      </c>
      <c r="H6116" t="str">
        <f>_xlfn.XLOOKUP(constructor_standings__2[[#This Row],[constructorId]],Src_constructors!A:A,Src_constructors!C:C)</f>
        <v>Benetton</v>
      </c>
      <c r="I6116">
        <f>_xlfn.XLOOKUP(constructor_standings__2[[#This Row],[raceId]],Src_races!A:A,Src_races!B:B)</f>
        <v>1999</v>
      </c>
    </row>
    <row r="6117" spans="1:9" hidden="1" x14ac:dyDescent="0.3">
      <c r="A6117" t="s">
        <v>2121</v>
      </c>
      <c r="B6117">
        <v>176</v>
      </c>
      <c r="C6117">
        <v>22</v>
      </c>
      <c r="D6117">
        <v>3</v>
      </c>
      <c r="E6117" t="s">
        <v>500</v>
      </c>
      <c r="F6117" t="s">
        <v>500</v>
      </c>
      <c r="G6117" t="s">
        <v>498</v>
      </c>
      <c r="H6117" t="str">
        <f>_xlfn.XLOOKUP(constructor_standings__2[[#This Row],[constructorId]],Src_constructors!A:A,Src_constructors!C:C)</f>
        <v>Benetton</v>
      </c>
      <c r="I6117">
        <f>_xlfn.XLOOKUP(constructor_standings__2[[#This Row],[raceId]],Src_races!A:A,Src_races!B:B)</f>
        <v>1999</v>
      </c>
    </row>
    <row r="6118" spans="1:9" hidden="1" x14ac:dyDescent="0.3">
      <c r="A6118" t="s">
        <v>2130</v>
      </c>
      <c r="B6118">
        <v>177</v>
      </c>
      <c r="C6118">
        <v>22</v>
      </c>
      <c r="D6118">
        <v>5</v>
      </c>
      <c r="E6118" t="s">
        <v>501</v>
      </c>
      <c r="F6118" t="s">
        <v>501</v>
      </c>
      <c r="G6118" t="s">
        <v>498</v>
      </c>
      <c r="H6118" t="str">
        <f>_xlfn.XLOOKUP(constructor_standings__2[[#This Row],[constructorId]],Src_constructors!A:A,Src_constructors!C:C)</f>
        <v>Benetton</v>
      </c>
      <c r="I6118">
        <f>_xlfn.XLOOKUP(constructor_standings__2[[#This Row],[raceId]],Src_races!A:A,Src_races!B:B)</f>
        <v>1999</v>
      </c>
    </row>
    <row r="6119" spans="1:9" hidden="1" x14ac:dyDescent="0.3">
      <c r="A6119" t="s">
        <v>2142</v>
      </c>
      <c r="B6119">
        <v>178</v>
      </c>
      <c r="C6119">
        <v>22</v>
      </c>
      <c r="D6119">
        <v>8</v>
      </c>
      <c r="E6119" t="s">
        <v>499</v>
      </c>
      <c r="F6119" t="s">
        <v>499</v>
      </c>
      <c r="G6119" t="s">
        <v>498</v>
      </c>
      <c r="H6119" t="str">
        <f>_xlfn.XLOOKUP(constructor_standings__2[[#This Row],[constructorId]],Src_constructors!A:A,Src_constructors!C:C)</f>
        <v>Benetton</v>
      </c>
      <c r="I6119">
        <f>_xlfn.XLOOKUP(constructor_standings__2[[#This Row],[raceId]],Src_races!A:A,Src_races!B:B)</f>
        <v>1999</v>
      </c>
    </row>
    <row r="6120" spans="1:9" hidden="1" x14ac:dyDescent="0.3">
      <c r="A6120" t="s">
        <v>2153</v>
      </c>
      <c r="B6120">
        <v>179</v>
      </c>
      <c r="C6120">
        <v>22</v>
      </c>
      <c r="D6120">
        <v>8</v>
      </c>
      <c r="E6120" t="s">
        <v>500</v>
      </c>
      <c r="F6120" t="s">
        <v>500</v>
      </c>
      <c r="G6120" t="s">
        <v>498</v>
      </c>
      <c r="H6120" t="str">
        <f>_xlfn.XLOOKUP(constructor_standings__2[[#This Row],[constructorId]],Src_constructors!A:A,Src_constructors!C:C)</f>
        <v>Benetton</v>
      </c>
      <c r="I6120">
        <f>_xlfn.XLOOKUP(constructor_standings__2[[#This Row],[raceId]],Src_races!A:A,Src_races!B:B)</f>
        <v>1999</v>
      </c>
    </row>
    <row r="6121" spans="1:9" hidden="1" x14ac:dyDescent="0.3">
      <c r="A6121" t="s">
        <v>2164</v>
      </c>
      <c r="B6121">
        <v>180</v>
      </c>
      <c r="C6121">
        <v>22</v>
      </c>
      <c r="D6121">
        <v>14</v>
      </c>
      <c r="E6121" t="s">
        <v>499</v>
      </c>
      <c r="F6121" t="s">
        <v>499</v>
      </c>
      <c r="G6121" t="s">
        <v>498</v>
      </c>
      <c r="H6121" t="str">
        <f>_xlfn.XLOOKUP(constructor_standings__2[[#This Row],[constructorId]],Src_constructors!A:A,Src_constructors!C:C)</f>
        <v>Benetton</v>
      </c>
      <c r="I6121">
        <f>_xlfn.XLOOKUP(constructor_standings__2[[#This Row],[raceId]],Src_races!A:A,Src_races!B:B)</f>
        <v>1999</v>
      </c>
    </row>
    <row r="6122" spans="1:9" hidden="1" x14ac:dyDescent="0.3">
      <c r="A6122" t="s">
        <v>2175</v>
      </c>
      <c r="B6122">
        <v>181</v>
      </c>
      <c r="C6122">
        <v>22</v>
      </c>
      <c r="D6122">
        <v>14</v>
      </c>
      <c r="E6122" t="s">
        <v>500</v>
      </c>
      <c r="F6122" t="s">
        <v>500</v>
      </c>
      <c r="G6122" t="s">
        <v>498</v>
      </c>
      <c r="H6122" t="str">
        <f>_xlfn.XLOOKUP(constructor_standings__2[[#This Row],[constructorId]],Src_constructors!A:A,Src_constructors!C:C)</f>
        <v>Benetton</v>
      </c>
      <c r="I6122">
        <f>_xlfn.XLOOKUP(constructor_standings__2[[#This Row],[raceId]],Src_races!A:A,Src_races!B:B)</f>
        <v>1999</v>
      </c>
    </row>
    <row r="6123" spans="1:9" hidden="1" x14ac:dyDescent="0.3">
      <c r="A6123" t="s">
        <v>2186</v>
      </c>
      <c r="B6123">
        <v>182</v>
      </c>
      <c r="C6123">
        <v>22</v>
      </c>
      <c r="D6123">
        <v>14</v>
      </c>
      <c r="E6123" t="s">
        <v>500</v>
      </c>
      <c r="F6123" t="s">
        <v>500</v>
      </c>
      <c r="G6123" t="s">
        <v>498</v>
      </c>
      <c r="H6123" t="str">
        <f>_xlfn.XLOOKUP(constructor_standings__2[[#This Row],[constructorId]],Src_constructors!A:A,Src_constructors!C:C)</f>
        <v>Benetton</v>
      </c>
      <c r="I6123">
        <f>_xlfn.XLOOKUP(constructor_standings__2[[#This Row],[raceId]],Src_races!A:A,Src_races!B:B)</f>
        <v>1999</v>
      </c>
    </row>
    <row r="6124" spans="1:9" hidden="1" x14ac:dyDescent="0.3">
      <c r="A6124" t="s">
        <v>2197</v>
      </c>
      <c r="B6124">
        <v>183</v>
      </c>
      <c r="C6124">
        <v>22</v>
      </c>
      <c r="D6124">
        <v>16</v>
      </c>
      <c r="E6124" t="s">
        <v>500</v>
      </c>
      <c r="F6124" t="s">
        <v>500</v>
      </c>
      <c r="G6124" t="s">
        <v>498</v>
      </c>
      <c r="H6124" t="str">
        <f>_xlfn.XLOOKUP(constructor_standings__2[[#This Row],[constructorId]],Src_constructors!A:A,Src_constructors!C:C)</f>
        <v>Benetton</v>
      </c>
      <c r="I6124">
        <f>_xlfn.XLOOKUP(constructor_standings__2[[#This Row],[raceId]],Src_races!A:A,Src_races!B:B)</f>
        <v>1999</v>
      </c>
    </row>
    <row r="6125" spans="1:9" hidden="1" x14ac:dyDescent="0.3">
      <c r="A6125" t="s">
        <v>2208</v>
      </c>
      <c r="B6125">
        <v>184</v>
      </c>
      <c r="C6125">
        <v>22</v>
      </c>
      <c r="D6125">
        <v>16</v>
      </c>
      <c r="E6125" t="s">
        <v>500</v>
      </c>
      <c r="F6125" t="s">
        <v>500</v>
      </c>
      <c r="G6125" t="s">
        <v>498</v>
      </c>
      <c r="H6125" t="str">
        <f>_xlfn.XLOOKUP(constructor_standings__2[[#This Row],[constructorId]],Src_constructors!A:A,Src_constructors!C:C)</f>
        <v>Benetton</v>
      </c>
      <c r="I6125">
        <f>_xlfn.XLOOKUP(constructor_standings__2[[#This Row],[raceId]],Src_races!A:A,Src_races!B:B)</f>
        <v>1999</v>
      </c>
    </row>
    <row r="6126" spans="1:9" hidden="1" x14ac:dyDescent="0.3">
      <c r="A6126" t="s">
        <v>2219</v>
      </c>
      <c r="B6126">
        <v>185</v>
      </c>
      <c r="C6126">
        <v>22</v>
      </c>
      <c r="D6126">
        <v>16</v>
      </c>
      <c r="E6126" t="s">
        <v>500</v>
      </c>
      <c r="F6126" t="s">
        <v>500</v>
      </c>
      <c r="G6126" t="s">
        <v>498</v>
      </c>
      <c r="H6126" t="str">
        <f>_xlfn.XLOOKUP(constructor_standings__2[[#This Row],[constructorId]],Src_constructors!A:A,Src_constructors!C:C)</f>
        <v>Benetton</v>
      </c>
      <c r="I6126">
        <f>_xlfn.XLOOKUP(constructor_standings__2[[#This Row],[raceId]],Src_races!A:A,Src_races!B:B)</f>
        <v>1999</v>
      </c>
    </row>
    <row r="6127" spans="1:9" hidden="1" x14ac:dyDescent="0.3">
      <c r="A6127" t="s">
        <v>2230</v>
      </c>
      <c r="B6127">
        <v>186</v>
      </c>
      <c r="C6127">
        <v>22</v>
      </c>
      <c r="D6127">
        <v>16</v>
      </c>
      <c r="E6127" t="s">
        <v>500</v>
      </c>
      <c r="F6127" t="s">
        <v>500</v>
      </c>
      <c r="G6127" t="s">
        <v>498</v>
      </c>
      <c r="H6127" t="str">
        <f>_xlfn.XLOOKUP(constructor_standings__2[[#This Row],[constructorId]],Src_constructors!A:A,Src_constructors!C:C)</f>
        <v>Benetton</v>
      </c>
      <c r="I6127">
        <f>_xlfn.XLOOKUP(constructor_standings__2[[#This Row],[raceId]],Src_races!A:A,Src_races!B:B)</f>
        <v>1999</v>
      </c>
    </row>
    <row r="6128" spans="1:9" hidden="1" x14ac:dyDescent="0.3">
      <c r="A6128" t="s">
        <v>2241</v>
      </c>
      <c r="B6128">
        <v>187</v>
      </c>
      <c r="C6128">
        <v>22</v>
      </c>
      <c r="D6128">
        <v>16</v>
      </c>
      <c r="E6128" t="s">
        <v>501</v>
      </c>
      <c r="F6128" t="s">
        <v>501</v>
      </c>
      <c r="G6128" t="s">
        <v>498</v>
      </c>
      <c r="H6128" t="str">
        <f>_xlfn.XLOOKUP(constructor_standings__2[[#This Row],[constructorId]],Src_constructors!A:A,Src_constructors!C:C)</f>
        <v>Benetton</v>
      </c>
      <c r="I6128">
        <f>_xlfn.XLOOKUP(constructor_standings__2[[#This Row],[raceId]],Src_races!A:A,Src_races!B:B)</f>
        <v>1999</v>
      </c>
    </row>
    <row r="6129" spans="1:9" hidden="1" x14ac:dyDescent="0.3">
      <c r="A6129" t="s">
        <v>2252</v>
      </c>
      <c r="B6129">
        <v>188</v>
      </c>
      <c r="C6129">
        <v>22</v>
      </c>
      <c r="D6129">
        <v>16</v>
      </c>
      <c r="E6129" t="s">
        <v>501</v>
      </c>
      <c r="F6129" t="s">
        <v>501</v>
      </c>
      <c r="G6129" t="s">
        <v>498</v>
      </c>
      <c r="H6129" t="str">
        <f>_xlfn.XLOOKUP(constructor_standings__2[[#This Row],[constructorId]],Src_constructors!A:A,Src_constructors!C:C)</f>
        <v>Benetton</v>
      </c>
      <c r="I6129">
        <f>_xlfn.XLOOKUP(constructor_standings__2[[#This Row],[raceId]],Src_races!A:A,Src_races!B:B)</f>
        <v>1999</v>
      </c>
    </row>
    <row r="6130" spans="1:9" hidden="1" x14ac:dyDescent="0.3">
      <c r="A6130" t="s">
        <v>2263</v>
      </c>
      <c r="B6130">
        <v>189</v>
      </c>
      <c r="C6130">
        <v>22</v>
      </c>
      <c r="D6130">
        <v>16</v>
      </c>
      <c r="E6130" t="s">
        <v>501</v>
      </c>
      <c r="F6130" t="s">
        <v>501</v>
      </c>
      <c r="G6130" t="s">
        <v>498</v>
      </c>
      <c r="H6130" t="str">
        <f>_xlfn.XLOOKUP(constructor_standings__2[[#This Row],[constructorId]],Src_constructors!A:A,Src_constructors!C:C)</f>
        <v>Benetton</v>
      </c>
      <c r="I6130">
        <f>_xlfn.XLOOKUP(constructor_standings__2[[#This Row],[raceId]],Src_races!A:A,Src_races!B:B)</f>
        <v>1999</v>
      </c>
    </row>
    <row r="6131" spans="1:9" hidden="1" x14ac:dyDescent="0.3">
      <c r="A6131" t="s">
        <v>2274</v>
      </c>
      <c r="B6131">
        <v>190</v>
      </c>
      <c r="C6131">
        <v>22</v>
      </c>
      <c r="D6131">
        <v>16</v>
      </c>
      <c r="E6131" t="s">
        <v>501</v>
      </c>
      <c r="F6131" t="s">
        <v>501</v>
      </c>
      <c r="G6131" t="s">
        <v>498</v>
      </c>
      <c r="H6131" t="str">
        <f>_xlfn.XLOOKUP(constructor_standings__2[[#This Row],[constructorId]],Src_constructors!A:A,Src_constructors!C:C)</f>
        <v>Benetton</v>
      </c>
      <c r="I6131">
        <f>_xlfn.XLOOKUP(constructor_standings__2[[#This Row],[raceId]],Src_races!A:A,Src_races!B:B)</f>
        <v>1999</v>
      </c>
    </row>
    <row r="6132" spans="1:9" hidden="1" x14ac:dyDescent="0.3">
      <c r="A6132" t="s">
        <v>2282</v>
      </c>
      <c r="B6132">
        <v>191</v>
      </c>
      <c r="C6132">
        <v>22</v>
      </c>
      <c r="D6132">
        <v>0</v>
      </c>
      <c r="E6132" t="s">
        <v>500</v>
      </c>
      <c r="F6132" t="s">
        <v>500</v>
      </c>
      <c r="G6132" t="s">
        <v>498</v>
      </c>
      <c r="H6132" t="str">
        <f>_xlfn.XLOOKUP(constructor_standings__2[[#This Row],[constructorId]],Src_constructors!A:A,Src_constructors!C:C)</f>
        <v>Benetton</v>
      </c>
      <c r="I6132">
        <f>_xlfn.XLOOKUP(constructor_standings__2[[#This Row],[raceId]],Src_races!A:A,Src_races!B:B)</f>
        <v>1998</v>
      </c>
    </row>
    <row r="6133" spans="1:9" hidden="1" x14ac:dyDescent="0.3">
      <c r="A6133" t="s">
        <v>2289</v>
      </c>
      <c r="B6133">
        <v>192</v>
      </c>
      <c r="C6133">
        <v>22</v>
      </c>
      <c r="D6133">
        <v>4</v>
      </c>
      <c r="E6133" t="s">
        <v>499</v>
      </c>
      <c r="F6133" t="s">
        <v>499</v>
      </c>
      <c r="G6133" t="s">
        <v>498</v>
      </c>
      <c r="H6133" t="str">
        <f>_xlfn.XLOOKUP(constructor_standings__2[[#This Row],[constructorId]],Src_constructors!A:A,Src_constructors!C:C)</f>
        <v>Benetton</v>
      </c>
      <c r="I6133">
        <f>_xlfn.XLOOKUP(constructor_standings__2[[#This Row],[raceId]],Src_races!A:A,Src_races!B:B)</f>
        <v>1998</v>
      </c>
    </row>
    <row r="6134" spans="1:9" hidden="1" x14ac:dyDescent="0.3">
      <c r="A6134" t="s">
        <v>2297</v>
      </c>
      <c r="B6134">
        <v>193</v>
      </c>
      <c r="C6134">
        <v>22</v>
      </c>
      <c r="D6134">
        <v>7</v>
      </c>
      <c r="E6134" t="s">
        <v>499</v>
      </c>
      <c r="F6134" t="s">
        <v>499</v>
      </c>
      <c r="G6134" t="s">
        <v>498</v>
      </c>
      <c r="H6134" t="str">
        <f>_xlfn.XLOOKUP(constructor_standings__2[[#This Row],[constructorId]],Src_constructors!A:A,Src_constructors!C:C)</f>
        <v>Benetton</v>
      </c>
      <c r="I6134">
        <f>_xlfn.XLOOKUP(constructor_standings__2[[#This Row],[raceId]],Src_races!A:A,Src_races!B:B)</f>
        <v>1998</v>
      </c>
    </row>
    <row r="6135" spans="1:9" hidden="1" x14ac:dyDescent="0.3">
      <c r="A6135" t="s">
        <v>2307</v>
      </c>
      <c r="B6135">
        <v>194</v>
      </c>
      <c r="C6135">
        <v>22</v>
      </c>
      <c r="D6135">
        <v>7</v>
      </c>
      <c r="E6135" t="s">
        <v>499</v>
      </c>
      <c r="F6135" t="s">
        <v>499</v>
      </c>
      <c r="G6135" t="s">
        <v>498</v>
      </c>
      <c r="H6135" t="str">
        <f>_xlfn.XLOOKUP(constructor_standings__2[[#This Row],[constructorId]],Src_constructors!A:A,Src_constructors!C:C)</f>
        <v>Benetton</v>
      </c>
      <c r="I6135">
        <f>_xlfn.XLOOKUP(constructor_standings__2[[#This Row],[raceId]],Src_races!A:A,Src_races!B:B)</f>
        <v>1998</v>
      </c>
    </row>
    <row r="6136" spans="1:9" hidden="1" x14ac:dyDescent="0.3">
      <c r="A6136" t="s">
        <v>2318</v>
      </c>
      <c r="B6136">
        <v>195</v>
      </c>
      <c r="C6136">
        <v>22</v>
      </c>
      <c r="D6136">
        <v>10</v>
      </c>
      <c r="E6136" t="s">
        <v>499</v>
      </c>
      <c r="F6136" t="s">
        <v>499</v>
      </c>
      <c r="G6136" t="s">
        <v>498</v>
      </c>
      <c r="H6136" t="str">
        <f>_xlfn.XLOOKUP(constructor_standings__2[[#This Row],[constructorId]],Src_constructors!A:A,Src_constructors!C:C)</f>
        <v>Benetton</v>
      </c>
      <c r="I6136">
        <f>_xlfn.XLOOKUP(constructor_standings__2[[#This Row],[raceId]],Src_races!A:A,Src_races!B:B)</f>
        <v>1998</v>
      </c>
    </row>
    <row r="6137" spans="1:9" hidden="1" x14ac:dyDescent="0.3">
      <c r="A6137" t="s">
        <v>2329</v>
      </c>
      <c r="B6137">
        <v>196</v>
      </c>
      <c r="C6137">
        <v>22</v>
      </c>
      <c r="D6137">
        <v>16</v>
      </c>
      <c r="E6137" t="s">
        <v>497</v>
      </c>
      <c r="F6137" t="s">
        <v>497</v>
      </c>
      <c r="G6137" t="s">
        <v>498</v>
      </c>
      <c r="H6137" t="str">
        <f>_xlfn.XLOOKUP(constructor_standings__2[[#This Row],[constructorId]],Src_constructors!A:A,Src_constructors!C:C)</f>
        <v>Benetton</v>
      </c>
      <c r="I6137">
        <f>_xlfn.XLOOKUP(constructor_standings__2[[#This Row],[raceId]],Src_races!A:A,Src_races!B:B)</f>
        <v>1998</v>
      </c>
    </row>
    <row r="6138" spans="1:9" hidden="1" x14ac:dyDescent="0.3">
      <c r="A6138" t="s">
        <v>2340</v>
      </c>
      <c r="B6138">
        <v>197</v>
      </c>
      <c r="C6138">
        <v>22</v>
      </c>
      <c r="D6138">
        <v>25</v>
      </c>
      <c r="E6138" t="s">
        <v>497</v>
      </c>
      <c r="F6138" t="s">
        <v>497</v>
      </c>
      <c r="G6138" t="s">
        <v>498</v>
      </c>
      <c r="H6138" t="str">
        <f>_xlfn.XLOOKUP(constructor_standings__2[[#This Row],[constructorId]],Src_constructors!A:A,Src_constructors!C:C)</f>
        <v>Benetton</v>
      </c>
      <c r="I6138">
        <f>_xlfn.XLOOKUP(constructor_standings__2[[#This Row],[raceId]],Src_races!A:A,Src_races!B:B)</f>
        <v>1998</v>
      </c>
    </row>
    <row r="6139" spans="1:9" hidden="1" x14ac:dyDescent="0.3">
      <c r="A6139" t="s">
        <v>2351</v>
      </c>
      <c r="B6139">
        <v>198</v>
      </c>
      <c r="C6139">
        <v>22</v>
      </c>
      <c r="D6139">
        <v>27</v>
      </c>
      <c r="E6139" t="s">
        <v>497</v>
      </c>
      <c r="F6139" t="s">
        <v>497</v>
      </c>
      <c r="G6139" t="s">
        <v>498</v>
      </c>
      <c r="H6139" t="str">
        <f>_xlfn.XLOOKUP(constructor_standings__2[[#This Row],[constructorId]],Src_constructors!A:A,Src_constructors!C:C)</f>
        <v>Benetton</v>
      </c>
      <c r="I6139">
        <f>_xlfn.XLOOKUP(constructor_standings__2[[#This Row],[raceId]],Src_races!A:A,Src_races!B:B)</f>
        <v>1998</v>
      </c>
    </row>
    <row r="6140" spans="1:9" hidden="1" x14ac:dyDescent="0.3">
      <c r="A6140" t="s">
        <v>2362</v>
      </c>
      <c r="B6140">
        <v>199</v>
      </c>
      <c r="C6140">
        <v>22</v>
      </c>
      <c r="D6140">
        <v>32</v>
      </c>
      <c r="E6140" t="s">
        <v>497</v>
      </c>
      <c r="F6140" t="s">
        <v>497</v>
      </c>
      <c r="G6140" t="s">
        <v>498</v>
      </c>
      <c r="H6140" t="str">
        <f>_xlfn.XLOOKUP(constructor_standings__2[[#This Row],[constructorId]],Src_constructors!A:A,Src_constructors!C:C)</f>
        <v>Benetton</v>
      </c>
      <c r="I6140">
        <f>_xlfn.XLOOKUP(constructor_standings__2[[#This Row],[raceId]],Src_races!A:A,Src_races!B:B)</f>
        <v>1998</v>
      </c>
    </row>
    <row r="6141" spans="1:9" hidden="1" x14ac:dyDescent="0.3">
      <c r="A6141" t="s">
        <v>2373</v>
      </c>
      <c r="B6141">
        <v>200</v>
      </c>
      <c r="C6141">
        <v>22</v>
      </c>
      <c r="D6141">
        <v>32</v>
      </c>
      <c r="E6141" t="s">
        <v>497</v>
      </c>
      <c r="F6141" t="s">
        <v>497</v>
      </c>
      <c r="G6141" t="s">
        <v>498</v>
      </c>
      <c r="H6141" t="str">
        <f>_xlfn.XLOOKUP(constructor_standings__2[[#This Row],[constructorId]],Src_constructors!A:A,Src_constructors!C:C)</f>
        <v>Benetton</v>
      </c>
      <c r="I6141">
        <f>_xlfn.XLOOKUP(constructor_standings__2[[#This Row],[raceId]],Src_races!A:A,Src_races!B:B)</f>
        <v>1998</v>
      </c>
    </row>
    <row r="6142" spans="1:9" hidden="1" x14ac:dyDescent="0.3">
      <c r="A6142" t="s">
        <v>2384</v>
      </c>
      <c r="B6142">
        <v>201</v>
      </c>
      <c r="C6142">
        <v>22</v>
      </c>
      <c r="D6142">
        <v>32</v>
      </c>
      <c r="E6142" t="s">
        <v>497</v>
      </c>
      <c r="F6142" t="s">
        <v>497</v>
      </c>
      <c r="G6142" t="s">
        <v>498</v>
      </c>
      <c r="H6142" t="str">
        <f>_xlfn.XLOOKUP(constructor_standings__2[[#This Row],[constructorId]],Src_constructors!A:A,Src_constructors!C:C)</f>
        <v>Benetton</v>
      </c>
      <c r="I6142">
        <f>_xlfn.XLOOKUP(constructor_standings__2[[#This Row],[raceId]],Src_races!A:A,Src_races!B:B)</f>
        <v>1998</v>
      </c>
    </row>
    <row r="6143" spans="1:9" hidden="1" x14ac:dyDescent="0.3">
      <c r="A6143" t="s">
        <v>2395</v>
      </c>
      <c r="B6143">
        <v>202</v>
      </c>
      <c r="C6143">
        <v>22</v>
      </c>
      <c r="D6143">
        <v>32</v>
      </c>
      <c r="E6143" t="s">
        <v>497</v>
      </c>
      <c r="F6143" t="s">
        <v>497</v>
      </c>
      <c r="G6143" t="s">
        <v>498</v>
      </c>
      <c r="H6143" t="str">
        <f>_xlfn.XLOOKUP(constructor_standings__2[[#This Row],[constructorId]],Src_constructors!A:A,Src_constructors!C:C)</f>
        <v>Benetton</v>
      </c>
      <c r="I6143">
        <f>_xlfn.XLOOKUP(constructor_standings__2[[#This Row],[raceId]],Src_races!A:A,Src_races!B:B)</f>
        <v>1998</v>
      </c>
    </row>
    <row r="6144" spans="1:9" hidden="1" x14ac:dyDescent="0.3">
      <c r="A6144" t="s">
        <v>2406</v>
      </c>
      <c r="B6144">
        <v>203</v>
      </c>
      <c r="C6144">
        <v>22</v>
      </c>
      <c r="D6144">
        <v>32</v>
      </c>
      <c r="E6144" t="s">
        <v>499</v>
      </c>
      <c r="F6144" t="s">
        <v>499</v>
      </c>
      <c r="G6144" t="s">
        <v>498</v>
      </c>
      <c r="H6144" t="str">
        <f>_xlfn.XLOOKUP(constructor_standings__2[[#This Row],[constructorId]],Src_constructors!A:A,Src_constructors!C:C)</f>
        <v>Benetton</v>
      </c>
      <c r="I6144">
        <f>_xlfn.XLOOKUP(constructor_standings__2[[#This Row],[raceId]],Src_races!A:A,Src_races!B:B)</f>
        <v>1998</v>
      </c>
    </row>
    <row r="6145" spans="1:9" hidden="1" x14ac:dyDescent="0.3">
      <c r="A6145" t="s">
        <v>2417</v>
      </c>
      <c r="B6145">
        <v>204</v>
      </c>
      <c r="C6145">
        <v>22</v>
      </c>
      <c r="D6145">
        <v>32</v>
      </c>
      <c r="E6145" t="s">
        <v>499</v>
      </c>
      <c r="F6145" t="s">
        <v>499</v>
      </c>
      <c r="G6145" t="s">
        <v>498</v>
      </c>
      <c r="H6145" t="str">
        <f>_xlfn.XLOOKUP(constructor_standings__2[[#This Row],[constructorId]],Src_constructors!A:A,Src_constructors!C:C)</f>
        <v>Benetton</v>
      </c>
      <c r="I6145">
        <f>_xlfn.XLOOKUP(constructor_standings__2[[#This Row],[raceId]],Src_races!A:A,Src_races!B:B)</f>
        <v>1998</v>
      </c>
    </row>
    <row r="6146" spans="1:9" hidden="1" x14ac:dyDescent="0.3">
      <c r="A6146" t="s">
        <v>2428</v>
      </c>
      <c r="B6146">
        <v>205</v>
      </c>
      <c r="C6146">
        <v>22</v>
      </c>
      <c r="D6146">
        <v>33</v>
      </c>
      <c r="E6146" t="s">
        <v>499</v>
      </c>
      <c r="F6146" t="s">
        <v>499</v>
      </c>
      <c r="G6146" t="s">
        <v>498</v>
      </c>
      <c r="H6146" t="str">
        <f>_xlfn.XLOOKUP(constructor_standings__2[[#This Row],[constructorId]],Src_constructors!A:A,Src_constructors!C:C)</f>
        <v>Benetton</v>
      </c>
      <c r="I6146">
        <f>_xlfn.XLOOKUP(constructor_standings__2[[#This Row],[raceId]],Src_races!A:A,Src_races!B:B)</f>
        <v>1998</v>
      </c>
    </row>
    <row r="6147" spans="1:9" hidden="1" x14ac:dyDescent="0.3">
      <c r="A6147" t="s">
        <v>2439</v>
      </c>
      <c r="B6147">
        <v>206</v>
      </c>
      <c r="C6147">
        <v>22</v>
      </c>
      <c r="D6147">
        <v>33</v>
      </c>
      <c r="E6147" t="s">
        <v>500</v>
      </c>
      <c r="F6147" t="s">
        <v>500</v>
      </c>
      <c r="G6147" t="s">
        <v>498</v>
      </c>
      <c r="H6147" t="str">
        <f>_xlfn.XLOOKUP(constructor_standings__2[[#This Row],[constructorId]],Src_constructors!A:A,Src_constructors!C:C)</f>
        <v>Benetton</v>
      </c>
      <c r="I6147">
        <f>_xlfn.XLOOKUP(constructor_standings__2[[#This Row],[raceId]],Src_races!A:A,Src_races!B:B)</f>
        <v>1998</v>
      </c>
    </row>
    <row r="6148" spans="1:9" hidden="1" x14ac:dyDescent="0.3">
      <c r="A6148" t="s">
        <v>2451</v>
      </c>
      <c r="B6148">
        <v>207</v>
      </c>
      <c r="C6148">
        <v>22</v>
      </c>
      <c r="D6148">
        <v>3</v>
      </c>
      <c r="E6148" t="s">
        <v>497</v>
      </c>
      <c r="F6148" t="s">
        <v>497</v>
      </c>
      <c r="G6148" t="s">
        <v>498</v>
      </c>
      <c r="H6148" t="str">
        <f>_xlfn.XLOOKUP(constructor_standings__2[[#This Row],[constructorId]],Src_constructors!A:A,Src_constructors!C:C)</f>
        <v>Benetton</v>
      </c>
      <c r="I6148">
        <f>_xlfn.XLOOKUP(constructor_standings__2[[#This Row],[raceId]],Src_races!A:A,Src_races!B:B)</f>
        <v>1997</v>
      </c>
    </row>
    <row r="6149" spans="1:9" hidden="1" x14ac:dyDescent="0.3">
      <c r="A6149" t="s">
        <v>2461</v>
      </c>
      <c r="B6149">
        <v>208</v>
      </c>
      <c r="C6149">
        <v>22</v>
      </c>
      <c r="D6149">
        <v>10</v>
      </c>
      <c r="E6149" t="s">
        <v>497</v>
      </c>
      <c r="F6149" t="s">
        <v>497</v>
      </c>
      <c r="G6149" t="s">
        <v>498</v>
      </c>
      <c r="H6149" t="str">
        <f>_xlfn.XLOOKUP(constructor_standings__2[[#This Row],[constructorId]],Src_constructors!A:A,Src_constructors!C:C)</f>
        <v>Benetton</v>
      </c>
      <c r="I6149">
        <f>_xlfn.XLOOKUP(constructor_standings__2[[#This Row],[raceId]],Src_races!A:A,Src_races!B:B)</f>
        <v>1997</v>
      </c>
    </row>
    <row r="6150" spans="1:9" hidden="1" x14ac:dyDescent="0.3">
      <c r="A6150" t="s">
        <v>2472</v>
      </c>
      <c r="B6150">
        <v>209</v>
      </c>
      <c r="C6150">
        <v>22</v>
      </c>
      <c r="D6150">
        <v>11</v>
      </c>
      <c r="E6150" t="s">
        <v>499</v>
      </c>
      <c r="F6150" t="s">
        <v>499</v>
      </c>
      <c r="G6150" t="s">
        <v>498</v>
      </c>
      <c r="H6150" t="str">
        <f>_xlfn.XLOOKUP(constructor_standings__2[[#This Row],[constructorId]],Src_constructors!A:A,Src_constructors!C:C)</f>
        <v>Benetton</v>
      </c>
      <c r="I6150">
        <f>_xlfn.XLOOKUP(constructor_standings__2[[#This Row],[raceId]],Src_races!A:A,Src_races!B:B)</f>
        <v>1997</v>
      </c>
    </row>
    <row r="6151" spans="1:9" hidden="1" x14ac:dyDescent="0.3">
      <c r="A6151" t="s">
        <v>2483</v>
      </c>
      <c r="B6151">
        <v>210</v>
      </c>
      <c r="C6151">
        <v>22</v>
      </c>
      <c r="D6151">
        <v>13</v>
      </c>
      <c r="E6151" t="s">
        <v>499</v>
      </c>
      <c r="F6151" t="s">
        <v>499</v>
      </c>
      <c r="G6151" t="s">
        <v>498</v>
      </c>
      <c r="H6151" t="str">
        <f>_xlfn.XLOOKUP(constructor_standings__2[[#This Row],[constructorId]],Src_constructors!A:A,Src_constructors!C:C)</f>
        <v>Benetton</v>
      </c>
      <c r="I6151">
        <f>_xlfn.XLOOKUP(constructor_standings__2[[#This Row],[raceId]],Src_races!A:A,Src_races!B:B)</f>
        <v>1997</v>
      </c>
    </row>
    <row r="6152" spans="1:9" hidden="1" x14ac:dyDescent="0.3">
      <c r="A6152" t="s">
        <v>2494</v>
      </c>
      <c r="B6152">
        <v>211</v>
      </c>
      <c r="C6152">
        <v>22</v>
      </c>
      <c r="D6152">
        <v>13</v>
      </c>
      <c r="E6152" t="s">
        <v>499</v>
      </c>
      <c r="F6152" t="s">
        <v>499</v>
      </c>
      <c r="G6152" t="s">
        <v>498</v>
      </c>
      <c r="H6152" t="str">
        <f>_xlfn.XLOOKUP(constructor_standings__2[[#This Row],[constructorId]],Src_constructors!A:A,Src_constructors!C:C)</f>
        <v>Benetton</v>
      </c>
      <c r="I6152">
        <f>_xlfn.XLOOKUP(constructor_standings__2[[#This Row],[raceId]],Src_races!A:A,Src_races!B:B)</f>
        <v>1997</v>
      </c>
    </row>
    <row r="6153" spans="1:9" hidden="1" x14ac:dyDescent="0.3">
      <c r="A6153" t="s">
        <v>2506</v>
      </c>
      <c r="B6153">
        <v>212</v>
      </c>
      <c r="C6153">
        <v>22</v>
      </c>
      <c r="D6153">
        <v>17</v>
      </c>
      <c r="E6153" t="s">
        <v>499</v>
      </c>
      <c r="F6153" t="s">
        <v>499</v>
      </c>
      <c r="G6153" t="s">
        <v>498</v>
      </c>
      <c r="H6153" t="str">
        <f>_xlfn.XLOOKUP(constructor_standings__2[[#This Row],[constructorId]],Src_constructors!A:A,Src_constructors!C:C)</f>
        <v>Benetton</v>
      </c>
      <c r="I6153">
        <f>_xlfn.XLOOKUP(constructor_standings__2[[#This Row],[raceId]],Src_races!A:A,Src_races!B:B)</f>
        <v>1997</v>
      </c>
    </row>
    <row r="6154" spans="1:9" hidden="1" x14ac:dyDescent="0.3">
      <c r="A6154" t="s">
        <v>2518</v>
      </c>
      <c r="B6154">
        <v>213</v>
      </c>
      <c r="C6154">
        <v>22</v>
      </c>
      <c r="D6154">
        <v>23</v>
      </c>
      <c r="E6154" t="s">
        <v>497</v>
      </c>
      <c r="F6154" t="s">
        <v>497</v>
      </c>
      <c r="G6154" t="s">
        <v>498</v>
      </c>
      <c r="H6154" t="str">
        <f>_xlfn.XLOOKUP(constructor_standings__2[[#This Row],[constructorId]],Src_constructors!A:A,Src_constructors!C:C)</f>
        <v>Benetton</v>
      </c>
      <c r="I6154">
        <f>_xlfn.XLOOKUP(constructor_standings__2[[#This Row],[raceId]],Src_races!A:A,Src_races!B:B)</f>
        <v>1997</v>
      </c>
    </row>
    <row r="6155" spans="1:9" hidden="1" x14ac:dyDescent="0.3">
      <c r="A6155" t="s">
        <v>2530</v>
      </c>
      <c r="B6155">
        <v>214</v>
      </c>
      <c r="C6155">
        <v>22</v>
      </c>
      <c r="D6155">
        <v>25</v>
      </c>
      <c r="E6155" t="s">
        <v>497</v>
      </c>
      <c r="F6155" t="s">
        <v>497</v>
      </c>
      <c r="G6155" t="s">
        <v>498</v>
      </c>
      <c r="H6155" t="str">
        <f>_xlfn.XLOOKUP(constructor_standings__2[[#This Row],[constructorId]],Src_constructors!A:A,Src_constructors!C:C)</f>
        <v>Benetton</v>
      </c>
      <c r="I6155">
        <f>_xlfn.XLOOKUP(constructor_standings__2[[#This Row],[raceId]],Src_races!A:A,Src_races!B:B)</f>
        <v>1997</v>
      </c>
    </row>
    <row r="6156" spans="1:9" hidden="1" x14ac:dyDescent="0.3">
      <c r="A6156" t="s">
        <v>2542</v>
      </c>
      <c r="B6156">
        <v>215</v>
      </c>
      <c r="C6156">
        <v>22</v>
      </c>
      <c r="D6156">
        <v>35</v>
      </c>
      <c r="E6156" t="s">
        <v>497</v>
      </c>
      <c r="F6156" t="s">
        <v>497</v>
      </c>
      <c r="G6156" t="s">
        <v>498</v>
      </c>
      <c r="H6156" t="str">
        <f>_xlfn.XLOOKUP(constructor_standings__2[[#This Row],[constructorId]],Src_constructors!A:A,Src_constructors!C:C)</f>
        <v>Benetton</v>
      </c>
      <c r="I6156">
        <f>_xlfn.XLOOKUP(constructor_standings__2[[#This Row],[raceId]],Src_races!A:A,Src_races!B:B)</f>
        <v>1997</v>
      </c>
    </row>
    <row r="6157" spans="1:9" hidden="1" x14ac:dyDescent="0.3">
      <c r="A6157" t="s">
        <v>2554</v>
      </c>
      <c r="B6157">
        <v>216</v>
      </c>
      <c r="C6157">
        <v>22</v>
      </c>
      <c r="D6157">
        <v>46</v>
      </c>
      <c r="E6157" t="s">
        <v>497</v>
      </c>
      <c r="F6157" t="s">
        <v>497</v>
      </c>
      <c r="G6157" t="s">
        <v>494</v>
      </c>
      <c r="H6157" t="str">
        <f>_xlfn.XLOOKUP(constructor_standings__2[[#This Row],[constructorId]],Src_constructors!A:A,Src_constructors!C:C)</f>
        <v>Benetton</v>
      </c>
      <c r="I6157">
        <f>_xlfn.XLOOKUP(constructor_standings__2[[#This Row],[raceId]],Src_races!A:A,Src_races!B:B)</f>
        <v>1997</v>
      </c>
    </row>
    <row r="6158" spans="1:9" hidden="1" x14ac:dyDescent="0.3">
      <c r="A6158" t="s">
        <v>2566</v>
      </c>
      <c r="B6158">
        <v>217</v>
      </c>
      <c r="C6158">
        <v>22</v>
      </c>
      <c r="D6158">
        <v>46</v>
      </c>
      <c r="E6158" t="s">
        <v>497</v>
      </c>
      <c r="F6158" t="s">
        <v>497</v>
      </c>
      <c r="G6158" t="s">
        <v>494</v>
      </c>
      <c r="H6158" t="str">
        <f>_xlfn.XLOOKUP(constructor_standings__2[[#This Row],[constructorId]],Src_constructors!A:A,Src_constructors!C:C)</f>
        <v>Benetton</v>
      </c>
      <c r="I6158">
        <f>_xlfn.XLOOKUP(constructor_standings__2[[#This Row],[raceId]],Src_races!A:A,Src_races!B:B)</f>
        <v>1997</v>
      </c>
    </row>
    <row r="6159" spans="1:9" hidden="1" x14ac:dyDescent="0.3">
      <c r="A6159" t="s">
        <v>2578</v>
      </c>
      <c r="B6159">
        <v>218</v>
      </c>
      <c r="C6159">
        <v>22</v>
      </c>
      <c r="D6159">
        <v>47</v>
      </c>
      <c r="E6159" t="s">
        <v>497</v>
      </c>
      <c r="F6159" t="s">
        <v>497</v>
      </c>
      <c r="G6159" t="s">
        <v>494</v>
      </c>
      <c r="H6159" t="str">
        <f>_xlfn.XLOOKUP(constructor_standings__2[[#This Row],[constructorId]],Src_constructors!A:A,Src_constructors!C:C)</f>
        <v>Benetton</v>
      </c>
      <c r="I6159">
        <f>_xlfn.XLOOKUP(constructor_standings__2[[#This Row],[raceId]],Src_races!A:A,Src_races!B:B)</f>
        <v>1997</v>
      </c>
    </row>
    <row r="6160" spans="1:9" hidden="1" x14ac:dyDescent="0.3">
      <c r="A6160" t="s">
        <v>2590</v>
      </c>
      <c r="B6160">
        <v>219</v>
      </c>
      <c r="C6160">
        <v>22</v>
      </c>
      <c r="D6160">
        <v>53</v>
      </c>
      <c r="E6160" t="s">
        <v>497</v>
      </c>
      <c r="F6160" t="s">
        <v>497</v>
      </c>
      <c r="G6160" t="s">
        <v>494</v>
      </c>
      <c r="H6160" t="str">
        <f>_xlfn.XLOOKUP(constructor_standings__2[[#This Row],[constructorId]],Src_constructors!A:A,Src_constructors!C:C)</f>
        <v>Benetton</v>
      </c>
      <c r="I6160">
        <f>_xlfn.XLOOKUP(constructor_standings__2[[#This Row],[raceId]],Src_races!A:A,Src_races!B:B)</f>
        <v>1997</v>
      </c>
    </row>
    <row r="6161" spans="1:9" hidden="1" x14ac:dyDescent="0.3">
      <c r="A6161" t="s">
        <v>2602</v>
      </c>
      <c r="B6161">
        <v>220</v>
      </c>
      <c r="C6161">
        <v>22</v>
      </c>
      <c r="D6161">
        <v>53</v>
      </c>
      <c r="E6161" t="s">
        <v>497</v>
      </c>
      <c r="F6161" t="s">
        <v>497</v>
      </c>
      <c r="G6161" t="s">
        <v>494</v>
      </c>
      <c r="H6161" t="str">
        <f>_xlfn.XLOOKUP(constructor_standings__2[[#This Row],[constructorId]],Src_constructors!A:A,Src_constructors!C:C)</f>
        <v>Benetton</v>
      </c>
      <c r="I6161">
        <f>_xlfn.XLOOKUP(constructor_standings__2[[#This Row],[raceId]],Src_races!A:A,Src_races!B:B)</f>
        <v>1997</v>
      </c>
    </row>
    <row r="6162" spans="1:9" hidden="1" x14ac:dyDescent="0.3">
      <c r="A6162" t="s">
        <v>2614</v>
      </c>
      <c r="B6162">
        <v>221</v>
      </c>
      <c r="C6162">
        <v>22</v>
      </c>
      <c r="D6162">
        <v>62</v>
      </c>
      <c r="E6162" t="s">
        <v>497</v>
      </c>
      <c r="F6162" t="s">
        <v>497</v>
      </c>
      <c r="G6162" t="s">
        <v>494</v>
      </c>
      <c r="H6162" t="str">
        <f>_xlfn.XLOOKUP(constructor_standings__2[[#This Row],[constructorId]],Src_constructors!A:A,Src_constructors!C:C)</f>
        <v>Benetton</v>
      </c>
      <c r="I6162">
        <f>_xlfn.XLOOKUP(constructor_standings__2[[#This Row],[raceId]],Src_races!A:A,Src_races!B:B)</f>
        <v>1997</v>
      </c>
    </row>
    <row r="6163" spans="1:9" hidden="1" x14ac:dyDescent="0.3">
      <c r="A6163" t="s">
        <v>2626</v>
      </c>
      <c r="B6163">
        <v>222</v>
      </c>
      <c r="C6163">
        <v>22</v>
      </c>
      <c r="D6163">
        <v>64</v>
      </c>
      <c r="E6163" t="s">
        <v>497</v>
      </c>
      <c r="F6163" t="s">
        <v>497</v>
      </c>
      <c r="G6163" t="s">
        <v>494</v>
      </c>
      <c r="H6163" t="str">
        <f>_xlfn.XLOOKUP(constructor_standings__2[[#This Row],[constructorId]],Src_constructors!A:A,Src_constructors!C:C)</f>
        <v>Benetton</v>
      </c>
      <c r="I6163">
        <f>_xlfn.XLOOKUP(constructor_standings__2[[#This Row],[raceId]],Src_races!A:A,Src_races!B:B)</f>
        <v>1997</v>
      </c>
    </row>
    <row r="6164" spans="1:9" hidden="1" x14ac:dyDescent="0.3">
      <c r="A6164" t="s">
        <v>2638</v>
      </c>
      <c r="B6164">
        <v>223</v>
      </c>
      <c r="C6164">
        <v>22</v>
      </c>
      <c r="D6164">
        <v>67</v>
      </c>
      <c r="E6164" t="s">
        <v>497</v>
      </c>
      <c r="F6164" t="s">
        <v>497</v>
      </c>
      <c r="G6164" t="s">
        <v>494</v>
      </c>
      <c r="H6164" t="str">
        <f>_xlfn.XLOOKUP(constructor_standings__2[[#This Row],[constructorId]],Src_constructors!A:A,Src_constructors!C:C)</f>
        <v>Benetton</v>
      </c>
      <c r="I6164">
        <f>_xlfn.XLOOKUP(constructor_standings__2[[#This Row],[raceId]],Src_races!A:A,Src_races!B:B)</f>
        <v>1997</v>
      </c>
    </row>
    <row r="6165" spans="1:9" hidden="1" x14ac:dyDescent="0.3">
      <c r="A6165" t="s">
        <v>2643</v>
      </c>
      <c r="B6165">
        <v>224</v>
      </c>
      <c r="C6165">
        <v>22</v>
      </c>
      <c r="D6165">
        <v>3</v>
      </c>
      <c r="E6165" t="s">
        <v>497</v>
      </c>
      <c r="F6165" t="s">
        <v>497</v>
      </c>
      <c r="G6165" t="s">
        <v>498</v>
      </c>
      <c r="H6165" t="str">
        <f>_xlfn.XLOOKUP(constructor_standings__2[[#This Row],[constructorId]],Src_constructors!A:A,Src_constructors!C:C)</f>
        <v>Benetton</v>
      </c>
      <c r="I6165">
        <f>_xlfn.XLOOKUP(constructor_standings__2[[#This Row],[raceId]],Src_races!A:A,Src_races!B:B)</f>
        <v>1996</v>
      </c>
    </row>
    <row r="6166" spans="1:9" hidden="1" x14ac:dyDescent="0.3">
      <c r="A6166" t="s">
        <v>2651</v>
      </c>
      <c r="B6166">
        <v>225</v>
      </c>
      <c r="C6166">
        <v>22</v>
      </c>
      <c r="D6166">
        <v>9</v>
      </c>
      <c r="E6166" t="s">
        <v>496</v>
      </c>
      <c r="F6166" t="s">
        <v>496</v>
      </c>
      <c r="G6166" t="s">
        <v>498</v>
      </c>
      <c r="H6166" t="str">
        <f>_xlfn.XLOOKUP(constructor_standings__2[[#This Row],[constructorId]],Src_constructors!A:A,Src_constructors!C:C)</f>
        <v>Benetton</v>
      </c>
      <c r="I6166">
        <f>_xlfn.XLOOKUP(constructor_standings__2[[#This Row],[raceId]],Src_races!A:A,Src_races!B:B)</f>
        <v>1996</v>
      </c>
    </row>
    <row r="6167" spans="1:9" hidden="1" x14ac:dyDescent="0.3">
      <c r="A6167" t="s">
        <v>2662</v>
      </c>
      <c r="B6167">
        <v>226</v>
      </c>
      <c r="C6167">
        <v>22</v>
      </c>
      <c r="D6167">
        <v>13</v>
      </c>
      <c r="E6167" t="s">
        <v>496</v>
      </c>
      <c r="F6167" t="s">
        <v>496</v>
      </c>
      <c r="G6167" t="s">
        <v>498</v>
      </c>
      <c r="H6167" t="str">
        <f>_xlfn.XLOOKUP(constructor_standings__2[[#This Row],[constructorId]],Src_constructors!A:A,Src_constructors!C:C)</f>
        <v>Benetton</v>
      </c>
      <c r="I6167">
        <f>_xlfn.XLOOKUP(constructor_standings__2[[#This Row],[raceId]],Src_races!A:A,Src_races!B:B)</f>
        <v>1996</v>
      </c>
    </row>
    <row r="6168" spans="1:9" hidden="1" x14ac:dyDescent="0.3">
      <c r="A6168" t="s">
        <v>2673</v>
      </c>
      <c r="B6168">
        <v>227</v>
      </c>
      <c r="C6168">
        <v>22</v>
      </c>
      <c r="D6168">
        <v>13</v>
      </c>
      <c r="E6168" t="s">
        <v>497</v>
      </c>
      <c r="F6168" t="s">
        <v>497</v>
      </c>
      <c r="G6168" t="s">
        <v>498</v>
      </c>
      <c r="H6168" t="str">
        <f>_xlfn.XLOOKUP(constructor_standings__2[[#This Row],[constructorId]],Src_constructors!A:A,Src_constructors!C:C)</f>
        <v>Benetton</v>
      </c>
      <c r="I6168">
        <f>_xlfn.XLOOKUP(constructor_standings__2[[#This Row],[raceId]],Src_races!A:A,Src_races!B:B)</f>
        <v>1996</v>
      </c>
    </row>
    <row r="6169" spans="1:9" hidden="1" x14ac:dyDescent="0.3">
      <c r="A6169" t="s">
        <v>2684</v>
      </c>
      <c r="B6169">
        <v>228</v>
      </c>
      <c r="C6169">
        <v>22</v>
      </c>
      <c r="D6169">
        <v>18</v>
      </c>
      <c r="E6169" t="s">
        <v>497</v>
      </c>
      <c r="F6169" t="s">
        <v>497</v>
      </c>
      <c r="G6169" t="s">
        <v>498</v>
      </c>
      <c r="H6169" t="str">
        <f>_xlfn.XLOOKUP(constructor_standings__2[[#This Row],[constructorId]],Src_constructors!A:A,Src_constructors!C:C)</f>
        <v>Benetton</v>
      </c>
      <c r="I6169">
        <f>_xlfn.XLOOKUP(constructor_standings__2[[#This Row],[raceId]],Src_races!A:A,Src_races!B:B)</f>
        <v>1996</v>
      </c>
    </row>
    <row r="6170" spans="1:9" hidden="1" x14ac:dyDescent="0.3">
      <c r="A6170" t="s">
        <v>2695</v>
      </c>
      <c r="B6170">
        <v>229</v>
      </c>
      <c r="C6170">
        <v>22</v>
      </c>
      <c r="D6170">
        <v>18</v>
      </c>
      <c r="E6170" t="s">
        <v>497</v>
      </c>
      <c r="F6170" t="s">
        <v>497</v>
      </c>
      <c r="G6170" t="s">
        <v>498</v>
      </c>
      <c r="H6170" t="str">
        <f>_xlfn.XLOOKUP(constructor_standings__2[[#This Row],[constructorId]],Src_constructors!A:A,Src_constructors!C:C)</f>
        <v>Benetton</v>
      </c>
      <c r="I6170">
        <f>_xlfn.XLOOKUP(constructor_standings__2[[#This Row],[raceId]],Src_races!A:A,Src_races!B:B)</f>
        <v>1996</v>
      </c>
    </row>
    <row r="6171" spans="1:9" hidden="1" x14ac:dyDescent="0.3">
      <c r="A6171" t="s">
        <v>2706</v>
      </c>
      <c r="B6171">
        <v>230</v>
      </c>
      <c r="C6171">
        <v>22</v>
      </c>
      <c r="D6171">
        <v>24</v>
      </c>
      <c r="E6171" t="s">
        <v>497</v>
      </c>
      <c r="F6171" t="s">
        <v>497</v>
      </c>
      <c r="G6171" t="s">
        <v>498</v>
      </c>
      <c r="H6171" t="str">
        <f>_xlfn.XLOOKUP(constructor_standings__2[[#This Row],[constructorId]],Src_constructors!A:A,Src_constructors!C:C)</f>
        <v>Benetton</v>
      </c>
      <c r="I6171">
        <f>_xlfn.XLOOKUP(constructor_standings__2[[#This Row],[raceId]],Src_races!A:A,Src_races!B:B)</f>
        <v>1996</v>
      </c>
    </row>
    <row r="6172" spans="1:9" hidden="1" x14ac:dyDescent="0.3">
      <c r="A6172" t="s">
        <v>2717</v>
      </c>
      <c r="B6172">
        <v>231</v>
      </c>
      <c r="C6172">
        <v>22</v>
      </c>
      <c r="D6172">
        <v>28</v>
      </c>
      <c r="E6172" t="s">
        <v>497</v>
      </c>
      <c r="F6172" t="s">
        <v>497</v>
      </c>
      <c r="G6172" t="s">
        <v>498</v>
      </c>
      <c r="H6172" t="str">
        <f>_xlfn.XLOOKUP(constructor_standings__2[[#This Row],[constructorId]],Src_constructors!A:A,Src_constructors!C:C)</f>
        <v>Benetton</v>
      </c>
      <c r="I6172">
        <f>_xlfn.XLOOKUP(constructor_standings__2[[#This Row],[raceId]],Src_races!A:A,Src_races!B:B)</f>
        <v>1996</v>
      </c>
    </row>
    <row r="6173" spans="1:9" hidden="1" x14ac:dyDescent="0.3">
      <c r="A6173" t="s">
        <v>2728</v>
      </c>
      <c r="B6173">
        <v>232</v>
      </c>
      <c r="C6173">
        <v>22</v>
      </c>
      <c r="D6173">
        <v>35</v>
      </c>
      <c r="E6173" t="s">
        <v>497</v>
      </c>
      <c r="F6173" t="s">
        <v>497</v>
      </c>
      <c r="G6173" t="s">
        <v>498</v>
      </c>
      <c r="H6173" t="str">
        <f>_xlfn.XLOOKUP(constructor_standings__2[[#This Row],[constructorId]],Src_constructors!A:A,Src_constructors!C:C)</f>
        <v>Benetton</v>
      </c>
      <c r="I6173">
        <f>_xlfn.XLOOKUP(constructor_standings__2[[#This Row],[raceId]],Src_races!A:A,Src_races!B:B)</f>
        <v>1996</v>
      </c>
    </row>
    <row r="6174" spans="1:9" hidden="1" x14ac:dyDescent="0.3">
      <c r="A6174" t="s">
        <v>2739</v>
      </c>
      <c r="B6174">
        <v>233</v>
      </c>
      <c r="C6174">
        <v>22</v>
      </c>
      <c r="D6174">
        <v>41</v>
      </c>
      <c r="E6174" t="s">
        <v>496</v>
      </c>
      <c r="F6174" t="s">
        <v>496</v>
      </c>
      <c r="G6174" t="s">
        <v>498</v>
      </c>
      <c r="H6174" t="str">
        <f>_xlfn.XLOOKUP(constructor_standings__2[[#This Row],[constructorId]],Src_constructors!A:A,Src_constructors!C:C)</f>
        <v>Benetton</v>
      </c>
      <c r="I6174">
        <f>_xlfn.XLOOKUP(constructor_standings__2[[#This Row],[raceId]],Src_races!A:A,Src_races!B:B)</f>
        <v>1996</v>
      </c>
    </row>
    <row r="6175" spans="1:9" hidden="1" x14ac:dyDescent="0.3">
      <c r="A6175" t="s">
        <v>2750</v>
      </c>
      <c r="B6175">
        <v>234</v>
      </c>
      <c r="C6175">
        <v>22</v>
      </c>
      <c r="D6175">
        <v>47</v>
      </c>
      <c r="E6175" t="s">
        <v>496</v>
      </c>
      <c r="F6175" t="s">
        <v>496</v>
      </c>
      <c r="G6175" t="s">
        <v>498</v>
      </c>
      <c r="H6175" t="str">
        <f>_xlfn.XLOOKUP(constructor_standings__2[[#This Row],[constructorId]],Src_constructors!A:A,Src_constructors!C:C)</f>
        <v>Benetton</v>
      </c>
      <c r="I6175">
        <f>_xlfn.XLOOKUP(constructor_standings__2[[#This Row],[raceId]],Src_races!A:A,Src_races!B:B)</f>
        <v>1996</v>
      </c>
    </row>
    <row r="6176" spans="1:9" hidden="1" x14ac:dyDescent="0.3">
      <c r="A6176" t="s">
        <v>2761</v>
      </c>
      <c r="B6176">
        <v>235</v>
      </c>
      <c r="C6176">
        <v>22</v>
      </c>
      <c r="D6176">
        <v>51</v>
      </c>
      <c r="E6176" t="s">
        <v>496</v>
      </c>
      <c r="F6176" t="s">
        <v>496</v>
      </c>
      <c r="G6176" t="s">
        <v>498</v>
      </c>
      <c r="H6176" t="str">
        <f>_xlfn.XLOOKUP(constructor_standings__2[[#This Row],[constructorId]],Src_constructors!A:A,Src_constructors!C:C)</f>
        <v>Benetton</v>
      </c>
      <c r="I6176">
        <f>_xlfn.XLOOKUP(constructor_standings__2[[#This Row],[raceId]],Src_races!A:A,Src_races!B:B)</f>
        <v>1996</v>
      </c>
    </row>
    <row r="6177" spans="1:9" hidden="1" x14ac:dyDescent="0.3">
      <c r="A6177" t="s">
        <v>2772</v>
      </c>
      <c r="B6177">
        <v>236</v>
      </c>
      <c r="C6177">
        <v>22</v>
      </c>
      <c r="D6177">
        <v>55</v>
      </c>
      <c r="E6177" t="s">
        <v>496</v>
      </c>
      <c r="F6177" t="s">
        <v>496</v>
      </c>
      <c r="G6177" t="s">
        <v>498</v>
      </c>
      <c r="H6177" t="str">
        <f>_xlfn.XLOOKUP(constructor_standings__2[[#This Row],[constructorId]],Src_constructors!A:A,Src_constructors!C:C)</f>
        <v>Benetton</v>
      </c>
      <c r="I6177">
        <f>_xlfn.XLOOKUP(constructor_standings__2[[#This Row],[raceId]],Src_races!A:A,Src_races!B:B)</f>
        <v>1996</v>
      </c>
    </row>
    <row r="6178" spans="1:9" hidden="1" x14ac:dyDescent="0.3">
      <c r="A6178" t="s">
        <v>2783</v>
      </c>
      <c r="B6178">
        <v>237</v>
      </c>
      <c r="C6178">
        <v>22</v>
      </c>
      <c r="D6178">
        <v>61</v>
      </c>
      <c r="E6178" t="s">
        <v>496</v>
      </c>
      <c r="F6178" t="s">
        <v>496</v>
      </c>
      <c r="G6178" t="s">
        <v>498</v>
      </c>
      <c r="H6178" t="str">
        <f>_xlfn.XLOOKUP(constructor_standings__2[[#This Row],[constructorId]],Src_constructors!A:A,Src_constructors!C:C)</f>
        <v>Benetton</v>
      </c>
      <c r="I6178">
        <f>_xlfn.XLOOKUP(constructor_standings__2[[#This Row],[raceId]],Src_races!A:A,Src_races!B:B)</f>
        <v>1996</v>
      </c>
    </row>
    <row r="6179" spans="1:9" hidden="1" x14ac:dyDescent="0.3">
      <c r="A6179" t="s">
        <v>2794</v>
      </c>
      <c r="B6179">
        <v>238</v>
      </c>
      <c r="C6179">
        <v>22</v>
      </c>
      <c r="D6179">
        <v>65</v>
      </c>
      <c r="E6179" t="s">
        <v>496</v>
      </c>
      <c r="F6179" t="s">
        <v>496</v>
      </c>
      <c r="G6179" t="s">
        <v>498</v>
      </c>
      <c r="H6179" t="str">
        <f>_xlfn.XLOOKUP(constructor_standings__2[[#This Row],[constructorId]],Src_constructors!A:A,Src_constructors!C:C)</f>
        <v>Benetton</v>
      </c>
      <c r="I6179">
        <f>_xlfn.XLOOKUP(constructor_standings__2[[#This Row],[raceId]],Src_races!A:A,Src_races!B:B)</f>
        <v>1996</v>
      </c>
    </row>
    <row r="6180" spans="1:9" hidden="1" x14ac:dyDescent="0.3">
      <c r="A6180" t="s">
        <v>2805</v>
      </c>
      <c r="B6180">
        <v>239</v>
      </c>
      <c r="C6180">
        <v>22</v>
      </c>
      <c r="D6180">
        <v>68</v>
      </c>
      <c r="E6180" t="s">
        <v>497</v>
      </c>
      <c r="F6180" t="s">
        <v>497</v>
      </c>
      <c r="G6180" t="s">
        <v>498</v>
      </c>
      <c r="H6180" t="str">
        <f>_xlfn.XLOOKUP(constructor_standings__2[[#This Row],[constructorId]],Src_constructors!A:A,Src_constructors!C:C)</f>
        <v>Benetton</v>
      </c>
      <c r="I6180">
        <f>_xlfn.XLOOKUP(constructor_standings__2[[#This Row],[raceId]],Src_races!A:A,Src_races!B:B)</f>
        <v>1996</v>
      </c>
    </row>
    <row r="6181" spans="1:9" hidden="1" x14ac:dyDescent="0.3">
      <c r="A6181" t="s">
        <v>2821</v>
      </c>
      <c r="B6181">
        <v>240</v>
      </c>
      <c r="C6181">
        <v>22</v>
      </c>
      <c r="D6181">
        <v>10</v>
      </c>
      <c r="E6181" t="s">
        <v>494</v>
      </c>
      <c r="F6181" t="s">
        <v>494</v>
      </c>
      <c r="G6181" t="s">
        <v>494</v>
      </c>
      <c r="H6181" t="str">
        <f>_xlfn.XLOOKUP(constructor_standings__2[[#This Row],[constructorId]],Src_constructors!A:A,Src_constructors!C:C)</f>
        <v>Benetton</v>
      </c>
      <c r="I6181">
        <f>_xlfn.XLOOKUP(constructor_standings__2[[#This Row],[raceId]],Src_races!A:A,Src_races!B:B)</f>
        <v>1995</v>
      </c>
    </row>
    <row r="6182" spans="1:9" hidden="1" x14ac:dyDescent="0.3">
      <c r="A6182" t="s">
        <v>2831</v>
      </c>
      <c r="B6182">
        <v>241</v>
      </c>
      <c r="C6182">
        <v>22</v>
      </c>
      <c r="D6182">
        <v>17</v>
      </c>
      <c r="E6182" t="s">
        <v>494</v>
      </c>
      <c r="F6182" t="s">
        <v>494</v>
      </c>
      <c r="G6182" t="s">
        <v>494</v>
      </c>
      <c r="H6182" t="str">
        <f>_xlfn.XLOOKUP(constructor_standings__2[[#This Row],[constructorId]],Src_constructors!A:A,Src_constructors!C:C)</f>
        <v>Benetton</v>
      </c>
      <c r="I6182">
        <f>_xlfn.XLOOKUP(constructor_standings__2[[#This Row],[raceId]],Src_races!A:A,Src_races!B:B)</f>
        <v>1995</v>
      </c>
    </row>
    <row r="6183" spans="1:9" hidden="1" x14ac:dyDescent="0.3">
      <c r="A6183" t="s">
        <v>2844</v>
      </c>
      <c r="B6183">
        <v>242</v>
      </c>
      <c r="C6183">
        <v>22</v>
      </c>
      <c r="D6183">
        <v>17</v>
      </c>
      <c r="E6183" t="s">
        <v>497</v>
      </c>
      <c r="F6183" t="s">
        <v>497</v>
      </c>
      <c r="G6183" t="s">
        <v>494</v>
      </c>
      <c r="H6183" t="str">
        <f>_xlfn.XLOOKUP(constructor_standings__2[[#This Row],[constructorId]],Src_constructors!A:A,Src_constructors!C:C)</f>
        <v>Benetton</v>
      </c>
      <c r="I6183">
        <f>_xlfn.XLOOKUP(constructor_standings__2[[#This Row],[raceId]],Src_races!A:A,Src_races!B:B)</f>
        <v>1995</v>
      </c>
    </row>
    <row r="6184" spans="1:9" hidden="1" x14ac:dyDescent="0.3">
      <c r="A6184" t="s">
        <v>2857</v>
      </c>
      <c r="B6184">
        <v>243</v>
      </c>
      <c r="C6184">
        <v>22</v>
      </c>
      <c r="D6184">
        <v>33</v>
      </c>
      <c r="E6184" t="s">
        <v>494</v>
      </c>
      <c r="F6184" t="s">
        <v>494</v>
      </c>
      <c r="G6184" t="s">
        <v>496</v>
      </c>
      <c r="H6184" t="str">
        <f>_xlfn.XLOOKUP(constructor_standings__2[[#This Row],[constructorId]],Src_constructors!A:A,Src_constructors!C:C)</f>
        <v>Benetton</v>
      </c>
      <c r="I6184">
        <f>_xlfn.XLOOKUP(constructor_standings__2[[#This Row],[raceId]],Src_races!A:A,Src_races!B:B)</f>
        <v>1995</v>
      </c>
    </row>
    <row r="6185" spans="1:9" hidden="1" x14ac:dyDescent="0.3">
      <c r="A6185" t="s">
        <v>2872</v>
      </c>
      <c r="B6185">
        <v>244</v>
      </c>
      <c r="C6185">
        <v>22</v>
      </c>
      <c r="D6185">
        <v>46</v>
      </c>
      <c r="E6185" t="s">
        <v>494</v>
      </c>
      <c r="F6185" t="s">
        <v>494</v>
      </c>
      <c r="G6185" t="s">
        <v>497</v>
      </c>
      <c r="H6185" t="str">
        <f>_xlfn.XLOOKUP(constructor_standings__2[[#This Row],[constructorId]],Src_constructors!A:A,Src_constructors!C:C)</f>
        <v>Benetton</v>
      </c>
      <c r="I6185">
        <f>_xlfn.XLOOKUP(constructor_standings__2[[#This Row],[raceId]],Src_races!A:A,Src_races!B:B)</f>
        <v>1995</v>
      </c>
    </row>
    <row r="6186" spans="1:9" hidden="1" x14ac:dyDescent="0.3">
      <c r="A6186" t="s">
        <v>2883</v>
      </c>
      <c r="B6186">
        <v>245</v>
      </c>
      <c r="C6186">
        <v>22</v>
      </c>
      <c r="D6186">
        <v>48</v>
      </c>
      <c r="E6186" t="s">
        <v>494</v>
      </c>
      <c r="F6186" t="s">
        <v>494</v>
      </c>
      <c r="G6186" t="s">
        <v>497</v>
      </c>
      <c r="H6186" t="str">
        <f>_xlfn.XLOOKUP(constructor_standings__2[[#This Row],[constructorId]],Src_constructors!A:A,Src_constructors!C:C)</f>
        <v>Benetton</v>
      </c>
      <c r="I6186">
        <f>_xlfn.XLOOKUP(constructor_standings__2[[#This Row],[raceId]],Src_races!A:A,Src_races!B:B)</f>
        <v>1995</v>
      </c>
    </row>
    <row r="6187" spans="1:9" hidden="1" x14ac:dyDescent="0.3">
      <c r="A6187" t="s">
        <v>2896</v>
      </c>
      <c r="B6187">
        <v>246</v>
      </c>
      <c r="C6187">
        <v>22</v>
      </c>
      <c r="D6187">
        <v>58</v>
      </c>
      <c r="E6187" t="s">
        <v>494</v>
      </c>
      <c r="F6187" t="s">
        <v>494</v>
      </c>
      <c r="G6187" t="s">
        <v>499</v>
      </c>
      <c r="H6187" t="str">
        <f>_xlfn.XLOOKUP(constructor_standings__2[[#This Row],[constructorId]],Src_constructors!A:A,Src_constructors!C:C)</f>
        <v>Benetton</v>
      </c>
      <c r="I6187">
        <f>_xlfn.XLOOKUP(constructor_standings__2[[#This Row],[raceId]],Src_races!A:A,Src_races!B:B)</f>
        <v>1995</v>
      </c>
    </row>
    <row r="6188" spans="1:9" hidden="1" x14ac:dyDescent="0.3">
      <c r="A6188" t="s">
        <v>2909</v>
      </c>
      <c r="B6188">
        <v>247</v>
      </c>
      <c r="C6188">
        <v>22</v>
      </c>
      <c r="D6188">
        <v>68</v>
      </c>
      <c r="E6188" t="s">
        <v>494</v>
      </c>
      <c r="F6188" t="s">
        <v>494</v>
      </c>
      <c r="G6188" t="s">
        <v>500</v>
      </c>
      <c r="H6188" t="str">
        <f>_xlfn.XLOOKUP(constructor_standings__2[[#This Row],[constructorId]],Src_constructors!A:A,Src_constructors!C:C)</f>
        <v>Benetton</v>
      </c>
      <c r="I6188">
        <f>_xlfn.XLOOKUP(constructor_standings__2[[#This Row],[raceId]],Src_races!A:A,Src_races!B:B)</f>
        <v>1995</v>
      </c>
    </row>
    <row r="6189" spans="1:9" hidden="1" x14ac:dyDescent="0.3">
      <c r="A6189" t="s">
        <v>2922</v>
      </c>
      <c r="B6189">
        <v>248</v>
      </c>
      <c r="C6189">
        <v>22</v>
      </c>
      <c r="D6189">
        <v>81</v>
      </c>
      <c r="E6189" t="s">
        <v>494</v>
      </c>
      <c r="F6189" t="s">
        <v>494</v>
      </c>
      <c r="G6189" t="s">
        <v>501</v>
      </c>
      <c r="H6189" t="str">
        <f>_xlfn.XLOOKUP(constructor_standings__2[[#This Row],[constructorId]],Src_constructors!A:A,Src_constructors!C:C)</f>
        <v>Benetton</v>
      </c>
      <c r="I6189">
        <f>_xlfn.XLOOKUP(constructor_standings__2[[#This Row],[raceId]],Src_races!A:A,Src_races!B:B)</f>
        <v>1995</v>
      </c>
    </row>
    <row r="6190" spans="1:9" hidden="1" x14ac:dyDescent="0.3">
      <c r="A6190" t="s">
        <v>2935</v>
      </c>
      <c r="B6190">
        <v>249</v>
      </c>
      <c r="C6190">
        <v>22</v>
      </c>
      <c r="D6190">
        <v>84</v>
      </c>
      <c r="E6190" t="s">
        <v>494</v>
      </c>
      <c r="F6190" t="s">
        <v>494</v>
      </c>
      <c r="G6190" t="s">
        <v>501</v>
      </c>
      <c r="H6190" t="str">
        <f>_xlfn.XLOOKUP(constructor_standings__2[[#This Row],[constructorId]],Src_constructors!A:A,Src_constructors!C:C)</f>
        <v>Benetton</v>
      </c>
      <c r="I6190">
        <f>_xlfn.XLOOKUP(constructor_standings__2[[#This Row],[raceId]],Src_races!A:A,Src_races!B:B)</f>
        <v>1995</v>
      </c>
    </row>
    <row r="6191" spans="1:9" hidden="1" x14ac:dyDescent="0.3">
      <c r="A6191" t="s">
        <v>2948</v>
      </c>
      <c r="B6191">
        <v>250</v>
      </c>
      <c r="C6191">
        <v>22</v>
      </c>
      <c r="D6191">
        <v>94</v>
      </c>
      <c r="E6191" t="s">
        <v>494</v>
      </c>
      <c r="F6191" t="s">
        <v>494</v>
      </c>
      <c r="G6191" t="s">
        <v>502</v>
      </c>
      <c r="H6191" t="str">
        <f>_xlfn.XLOOKUP(constructor_standings__2[[#This Row],[constructorId]],Src_constructors!A:A,Src_constructors!C:C)</f>
        <v>Benetton</v>
      </c>
      <c r="I6191">
        <f>_xlfn.XLOOKUP(constructor_standings__2[[#This Row],[raceId]],Src_races!A:A,Src_races!B:B)</f>
        <v>1995</v>
      </c>
    </row>
    <row r="6192" spans="1:9" hidden="1" x14ac:dyDescent="0.3">
      <c r="A6192" t="s">
        <v>2961</v>
      </c>
      <c r="B6192">
        <v>251</v>
      </c>
      <c r="C6192">
        <v>22</v>
      </c>
      <c r="D6192">
        <v>104</v>
      </c>
      <c r="E6192" t="s">
        <v>494</v>
      </c>
      <c r="F6192" t="s">
        <v>494</v>
      </c>
      <c r="G6192" t="s">
        <v>504</v>
      </c>
      <c r="H6192" t="str">
        <f>_xlfn.XLOOKUP(constructor_standings__2[[#This Row],[constructorId]],Src_constructors!A:A,Src_constructors!C:C)</f>
        <v>Benetton</v>
      </c>
      <c r="I6192">
        <f>_xlfn.XLOOKUP(constructor_standings__2[[#This Row],[raceId]],Src_races!A:A,Src_races!B:B)</f>
        <v>1995</v>
      </c>
    </row>
    <row r="6193" spans="1:9" hidden="1" x14ac:dyDescent="0.3">
      <c r="A6193" t="s">
        <v>2974</v>
      </c>
      <c r="B6193">
        <v>252</v>
      </c>
      <c r="C6193">
        <v>22</v>
      </c>
      <c r="D6193">
        <v>110</v>
      </c>
      <c r="E6193" t="s">
        <v>494</v>
      </c>
      <c r="F6193" t="s">
        <v>494</v>
      </c>
      <c r="G6193" t="s">
        <v>504</v>
      </c>
      <c r="H6193" t="str">
        <f>_xlfn.XLOOKUP(constructor_standings__2[[#This Row],[constructorId]],Src_constructors!A:A,Src_constructors!C:C)</f>
        <v>Benetton</v>
      </c>
      <c r="I6193">
        <f>_xlfn.XLOOKUP(constructor_standings__2[[#This Row],[raceId]],Src_races!A:A,Src_races!B:B)</f>
        <v>1995</v>
      </c>
    </row>
    <row r="6194" spans="1:9" hidden="1" x14ac:dyDescent="0.3">
      <c r="A6194" t="s">
        <v>2987</v>
      </c>
      <c r="B6194">
        <v>253</v>
      </c>
      <c r="C6194">
        <v>22</v>
      </c>
      <c r="D6194">
        <v>122</v>
      </c>
      <c r="E6194" t="s">
        <v>494</v>
      </c>
      <c r="F6194" t="s">
        <v>494</v>
      </c>
      <c r="G6194" t="s">
        <v>505</v>
      </c>
      <c r="H6194" t="str">
        <f>_xlfn.XLOOKUP(constructor_standings__2[[#This Row],[constructorId]],Src_constructors!A:A,Src_constructors!C:C)</f>
        <v>Benetton</v>
      </c>
      <c r="I6194">
        <f>_xlfn.XLOOKUP(constructor_standings__2[[#This Row],[raceId]],Src_races!A:A,Src_races!B:B)</f>
        <v>1995</v>
      </c>
    </row>
    <row r="6195" spans="1:9" hidden="1" x14ac:dyDescent="0.3">
      <c r="A6195" t="s">
        <v>3000</v>
      </c>
      <c r="B6195">
        <v>254</v>
      </c>
      <c r="C6195">
        <v>22</v>
      </c>
      <c r="D6195">
        <v>133</v>
      </c>
      <c r="E6195" t="s">
        <v>494</v>
      </c>
      <c r="F6195" t="s">
        <v>494</v>
      </c>
      <c r="G6195" t="s">
        <v>506</v>
      </c>
      <c r="H6195" t="str">
        <f>_xlfn.XLOOKUP(constructor_standings__2[[#This Row],[constructorId]],Src_constructors!A:A,Src_constructors!C:C)</f>
        <v>Benetton</v>
      </c>
      <c r="I6195">
        <f>_xlfn.XLOOKUP(constructor_standings__2[[#This Row],[raceId]],Src_races!A:A,Src_races!B:B)</f>
        <v>1995</v>
      </c>
    </row>
    <row r="6196" spans="1:9" hidden="1" x14ac:dyDescent="0.3">
      <c r="A6196" t="s">
        <v>3013</v>
      </c>
      <c r="B6196">
        <v>255</v>
      </c>
      <c r="C6196">
        <v>22</v>
      </c>
      <c r="D6196">
        <v>147</v>
      </c>
      <c r="E6196" t="s">
        <v>494</v>
      </c>
      <c r="F6196" t="s">
        <v>494</v>
      </c>
      <c r="G6196" t="s">
        <v>507</v>
      </c>
      <c r="H6196" t="str">
        <f>_xlfn.XLOOKUP(constructor_standings__2[[#This Row],[constructorId]],Src_constructors!A:A,Src_constructors!C:C)</f>
        <v>Benetton</v>
      </c>
      <c r="I6196">
        <f>_xlfn.XLOOKUP(constructor_standings__2[[#This Row],[raceId]],Src_races!A:A,Src_races!B:B)</f>
        <v>1995</v>
      </c>
    </row>
    <row r="6197" spans="1:9" hidden="1" x14ac:dyDescent="0.3">
      <c r="A6197" t="s">
        <v>3026</v>
      </c>
      <c r="B6197">
        <v>256</v>
      </c>
      <c r="C6197">
        <v>22</v>
      </c>
      <c r="D6197">
        <v>147</v>
      </c>
      <c r="E6197" t="s">
        <v>494</v>
      </c>
      <c r="F6197" t="s">
        <v>494</v>
      </c>
      <c r="G6197" t="s">
        <v>507</v>
      </c>
      <c r="H6197" t="str">
        <f>_xlfn.XLOOKUP(constructor_standings__2[[#This Row],[constructorId]],Src_constructors!A:A,Src_constructors!C:C)</f>
        <v>Benetton</v>
      </c>
      <c r="I6197">
        <f>_xlfn.XLOOKUP(constructor_standings__2[[#This Row],[raceId]],Src_races!A:A,Src_races!B:B)</f>
        <v>1995</v>
      </c>
    </row>
    <row r="6198" spans="1:9" hidden="1" x14ac:dyDescent="0.3">
      <c r="A6198" t="s">
        <v>3037</v>
      </c>
      <c r="B6198">
        <v>257</v>
      </c>
      <c r="C6198">
        <v>22</v>
      </c>
      <c r="D6198">
        <v>10</v>
      </c>
      <c r="E6198" t="s">
        <v>494</v>
      </c>
      <c r="F6198" t="s">
        <v>494</v>
      </c>
      <c r="G6198" t="s">
        <v>494</v>
      </c>
      <c r="H6198" t="str">
        <f>_xlfn.XLOOKUP(constructor_standings__2[[#This Row],[constructorId]],Src_constructors!A:A,Src_constructors!C:C)</f>
        <v>Benetton</v>
      </c>
      <c r="I6198">
        <f>_xlfn.XLOOKUP(constructor_standings__2[[#This Row],[raceId]],Src_races!A:A,Src_races!B:B)</f>
        <v>1994</v>
      </c>
    </row>
    <row r="6199" spans="1:9" hidden="1" x14ac:dyDescent="0.3">
      <c r="A6199" t="s">
        <v>3049</v>
      </c>
      <c r="B6199">
        <v>258</v>
      </c>
      <c r="C6199">
        <v>22</v>
      </c>
      <c r="D6199">
        <v>20</v>
      </c>
      <c r="E6199" t="s">
        <v>494</v>
      </c>
      <c r="F6199" t="s">
        <v>494</v>
      </c>
      <c r="G6199" t="s">
        <v>496</v>
      </c>
      <c r="H6199" t="str">
        <f>_xlfn.XLOOKUP(constructor_standings__2[[#This Row],[constructorId]],Src_constructors!A:A,Src_constructors!C:C)</f>
        <v>Benetton</v>
      </c>
      <c r="I6199">
        <f>_xlfn.XLOOKUP(constructor_standings__2[[#This Row],[raceId]],Src_races!A:A,Src_races!B:B)</f>
        <v>1994</v>
      </c>
    </row>
    <row r="6200" spans="1:9" hidden="1" x14ac:dyDescent="0.3">
      <c r="A6200" t="s">
        <v>3062</v>
      </c>
      <c r="B6200">
        <v>259</v>
      </c>
      <c r="C6200">
        <v>22</v>
      </c>
      <c r="D6200">
        <v>30</v>
      </c>
      <c r="E6200" t="s">
        <v>494</v>
      </c>
      <c r="F6200" t="s">
        <v>494</v>
      </c>
      <c r="G6200" t="s">
        <v>497</v>
      </c>
      <c r="H6200" t="str">
        <f>_xlfn.XLOOKUP(constructor_standings__2[[#This Row],[constructorId]],Src_constructors!A:A,Src_constructors!C:C)</f>
        <v>Benetton</v>
      </c>
      <c r="I6200">
        <f>_xlfn.XLOOKUP(constructor_standings__2[[#This Row],[raceId]],Src_races!A:A,Src_races!B:B)</f>
        <v>1994</v>
      </c>
    </row>
    <row r="6201" spans="1:9" hidden="1" x14ac:dyDescent="0.3">
      <c r="A6201" t="s">
        <v>3075</v>
      </c>
      <c r="B6201">
        <v>260</v>
      </c>
      <c r="C6201">
        <v>22</v>
      </c>
      <c r="D6201">
        <v>40</v>
      </c>
      <c r="E6201" t="s">
        <v>494</v>
      </c>
      <c r="F6201" t="s">
        <v>494</v>
      </c>
      <c r="G6201" t="s">
        <v>499</v>
      </c>
      <c r="H6201" t="str">
        <f>_xlfn.XLOOKUP(constructor_standings__2[[#This Row],[constructorId]],Src_constructors!A:A,Src_constructors!C:C)</f>
        <v>Benetton</v>
      </c>
      <c r="I6201">
        <f>_xlfn.XLOOKUP(constructor_standings__2[[#This Row],[raceId]],Src_races!A:A,Src_races!B:B)</f>
        <v>1994</v>
      </c>
    </row>
    <row r="6202" spans="1:9" hidden="1" x14ac:dyDescent="0.3">
      <c r="A6202" t="s">
        <v>3088</v>
      </c>
      <c r="B6202">
        <v>261</v>
      </c>
      <c r="C6202">
        <v>22</v>
      </c>
      <c r="D6202">
        <v>46</v>
      </c>
      <c r="E6202" t="s">
        <v>494</v>
      </c>
      <c r="F6202" t="s">
        <v>494</v>
      </c>
      <c r="G6202" t="s">
        <v>499</v>
      </c>
      <c r="H6202" t="str">
        <f>_xlfn.XLOOKUP(constructor_standings__2[[#This Row],[constructorId]],Src_constructors!A:A,Src_constructors!C:C)</f>
        <v>Benetton</v>
      </c>
      <c r="I6202">
        <f>_xlfn.XLOOKUP(constructor_standings__2[[#This Row],[raceId]],Src_races!A:A,Src_races!B:B)</f>
        <v>1994</v>
      </c>
    </row>
    <row r="6203" spans="1:9" hidden="1" x14ac:dyDescent="0.3">
      <c r="A6203" t="s">
        <v>3101</v>
      </c>
      <c r="B6203">
        <v>262</v>
      </c>
      <c r="C6203">
        <v>22</v>
      </c>
      <c r="D6203">
        <v>57</v>
      </c>
      <c r="E6203" t="s">
        <v>494</v>
      </c>
      <c r="F6203" t="s">
        <v>494</v>
      </c>
      <c r="G6203" t="s">
        <v>500</v>
      </c>
      <c r="H6203" t="str">
        <f>_xlfn.XLOOKUP(constructor_standings__2[[#This Row],[constructorId]],Src_constructors!A:A,Src_constructors!C:C)</f>
        <v>Benetton</v>
      </c>
      <c r="I6203">
        <f>_xlfn.XLOOKUP(constructor_standings__2[[#This Row],[raceId]],Src_races!A:A,Src_races!B:B)</f>
        <v>1994</v>
      </c>
    </row>
    <row r="6204" spans="1:9" hidden="1" x14ac:dyDescent="0.3">
      <c r="A6204" t="s">
        <v>3114</v>
      </c>
      <c r="B6204">
        <v>263</v>
      </c>
      <c r="C6204">
        <v>22</v>
      </c>
      <c r="D6204">
        <v>67</v>
      </c>
      <c r="E6204" t="s">
        <v>494</v>
      </c>
      <c r="F6204" t="s">
        <v>494</v>
      </c>
      <c r="G6204" t="s">
        <v>501</v>
      </c>
      <c r="H6204" t="str">
        <f>_xlfn.XLOOKUP(constructor_standings__2[[#This Row],[constructorId]],Src_constructors!A:A,Src_constructors!C:C)</f>
        <v>Benetton</v>
      </c>
      <c r="I6204">
        <f>_xlfn.XLOOKUP(constructor_standings__2[[#This Row],[raceId]],Src_races!A:A,Src_races!B:B)</f>
        <v>1994</v>
      </c>
    </row>
    <row r="6205" spans="1:9" hidden="1" x14ac:dyDescent="0.3">
      <c r="A6205" t="s">
        <v>3127</v>
      </c>
      <c r="B6205">
        <v>264</v>
      </c>
      <c r="C6205">
        <v>22</v>
      </c>
      <c r="D6205">
        <v>67</v>
      </c>
      <c r="E6205" t="s">
        <v>494</v>
      </c>
      <c r="F6205" t="s">
        <v>494</v>
      </c>
      <c r="G6205" t="s">
        <v>501</v>
      </c>
      <c r="H6205" t="str">
        <f>_xlfn.XLOOKUP(constructor_standings__2[[#This Row],[constructorId]],Src_constructors!A:A,Src_constructors!C:C)</f>
        <v>Benetton</v>
      </c>
      <c r="I6205">
        <f>_xlfn.XLOOKUP(constructor_standings__2[[#This Row],[raceId]],Src_races!A:A,Src_races!B:B)</f>
        <v>1994</v>
      </c>
    </row>
    <row r="6206" spans="1:9" hidden="1" x14ac:dyDescent="0.3">
      <c r="A6206" t="s">
        <v>3140</v>
      </c>
      <c r="B6206">
        <v>265</v>
      </c>
      <c r="C6206">
        <v>22</v>
      </c>
      <c r="D6206">
        <v>67</v>
      </c>
      <c r="E6206" t="s">
        <v>494</v>
      </c>
      <c r="F6206" t="s">
        <v>494</v>
      </c>
      <c r="G6206" t="s">
        <v>501</v>
      </c>
      <c r="H6206" t="str">
        <f>_xlfn.XLOOKUP(constructor_standings__2[[#This Row],[constructorId]],Src_constructors!A:A,Src_constructors!C:C)</f>
        <v>Benetton</v>
      </c>
      <c r="I6206">
        <f>_xlfn.XLOOKUP(constructor_standings__2[[#This Row],[raceId]],Src_races!A:A,Src_races!B:B)</f>
        <v>1994</v>
      </c>
    </row>
    <row r="6207" spans="1:9" hidden="1" x14ac:dyDescent="0.3">
      <c r="A6207" t="s">
        <v>3153</v>
      </c>
      <c r="B6207">
        <v>266</v>
      </c>
      <c r="C6207">
        <v>22</v>
      </c>
      <c r="D6207">
        <v>81</v>
      </c>
      <c r="E6207" t="s">
        <v>494</v>
      </c>
      <c r="F6207" t="s">
        <v>494</v>
      </c>
      <c r="G6207" t="s">
        <v>502</v>
      </c>
      <c r="H6207" t="str">
        <f>_xlfn.XLOOKUP(constructor_standings__2[[#This Row],[constructorId]],Src_constructors!A:A,Src_constructors!C:C)</f>
        <v>Benetton</v>
      </c>
      <c r="I6207">
        <f>_xlfn.XLOOKUP(constructor_standings__2[[#This Row],[raceId]],Src_races!A:A,Src_races!B:B)</f>
        <v>1994</v>
      </c>
    </row>
    <row r="6208" spans="1:9" hidden="1" x14ac:dyDescent="0.3">
      <c r="A6208" t="s">
        <v>3166</v>
      </c>
      <c r="B6208">
        <v>267</v>
      </c>
      <c r="C6208">
        <v>22</v>
      </c>
      <c r="D6208">
        <v>85</v>
      </c>
      <c r="E6208" t="s">
        <v>494</v>
      </c>
      <c r="F6208" t="s">
        <v>494</v>
      </c>
      <c r="G6208" t="s">
        <v>502</v>
      </c>
      <c r="H6208" t="str">
        <f>_xlfn.XLOOKUP(constructor_standings__2[[#This Row],[constructorId]],Src_constructors!A:A,Src_constructors!C:C)</f>
        <v>Benetton</v>
      </c>
      <c r="I6208">
        <f>_xlfn.XLOOKUP(constructor_standings__2[[#This Row],[raceId]],Src_races!A:A,Src_races!B:B)</f>
        <v>1994</v>
      </c>
    </row>
    <row r="6209" spans="1:9" hidden="1" x14ac:dyDescent="0.3">
      <c r="A6209" t="s">
        <v>3179</v>
      </c>
      <c r="B6209">
        <v>268</v>
      </c>
      <c r="C6209">
        <v>22</v>
      </c>
      <c r="D6209">
        <v>85</v>
      </c>
      <c r="E6209" t="s">
        <v>494</v>
      </c>
      <c r="F6209" t="s">
        <v>494</v>
      </c>
      <c r="G6209" t="s">
        <v>502</v>
      </c>
      <c r="H6209" t="str">
        <f>_xlfn.XLOOKUP(constructor_standings__2[[#This Row],[constructorId]],Src_constructors!A:A,Src_constructors!C:C)</f>
        <v>Benetton</v>
      </c>
      <c r="I6209">
        <f>_xlfn.XLOOKUP(constructor_standings__2[[#This Row],[raceId]],Src_races!A:A,Src_races!B:B)</f>
        <v>1994</v>
      </c>
    </row>
    <row r="6210" spans="1:9" hidden="1" x14ac:dyDescent="0.3">
      <c r="A6210" t="s">
        <v>3192</v>
      </c>
      <c r="B6210">
        <v>269</v>
      </c>
      <c r="C6210">
        <v>22</v>
      </c>
      <c r="D6210">
        <v>87</v>
      </c>
      <c r="E6210" t="s">
        <v>496</v>
      </c>
      <c r="F6210" t="s">
        <v>496</v>
      </c>
      <c r="G6210" t="s">
        <v>502</v>
      </c>
      <c r="H6210" t="str">
        <f>_xlfn.XLOOKUP(constructor_standings__2[[#This Row],[constructorId]],Src_constructors!A:A,Src_constructors!C:C)</f>
        <v>Benetton</v>
      </c>
      <c r="I6210">
        <f>_xlfn.XLOOKUP(constructor_standings__2[[#This Row],[raceId]],Src_races!A:A,Src_races!B:B)</f>
        <v>1994</v>
      </c>
    </row>
    <row r="6211" spans="1:9" hidden="1" x14ac:dyDescent="0.3">
      <c r="A6211" t="s">
        <v>3205</v>
      </c>
      <c r="B6211">
        <v>270</v>
      </c>
      <c r="C6211">
        <v>22</v>
      </c>
      <c r="D6211">
        <v>97</v>
      </c>
      <c r="E6211" t="s">
        <v>494</v>
      </c>
      <c r="F6211" t="s">
        <v>494</v>
      </c>
      <c r="G6211" t="s">
        <v>504</v>
      </c>
      <c r="H6211" t="str">
        <f>_xlfn.XLOOKUP(constructor_standings__2[[#This Row],[constructorId]],Src_constructors!A:A,Src_constructors!C:C)</f>
        <v>Benetton</v>
      </c>
      <c r="I6211">
        <f>_xlfn.XLOOKUP(constructor_standings__2[[#This Row],[raceId]],Src_races!A:A,Src_races!B:B)</f>
        <v>1994</v>
      </c>
    </row>
    <row r="6212" spans="1:9" hidden="1" x14ac:dyDescent="0.3">
      <c r="A6212" t="s">
        <v>3218</v>
      </c>
      <c r="B6212">
        <v>271</v>
      </c>
      <c r="C6212">
        <v>22</v>
      </c>
      <c r="D6212">
        <v>103</v>
      </c>
      <c r="E6212" t="s">
        <v>496</v>
      </c>
      <c r="F6212" t="s">
        <v>496</v>
      </c>
      <c r="G6212" t="s">
        <v>504</v>
      </c>
      <c r="H6212" t="str">
        <f>_xlfn.XLOOKUP(constructor_standings__2[[#This Row],[constructorId]],Src_constructors!A:A,Src_constructors!C:C)</f>
        <v>Benetton</v>
      </c>
      <c r="I6212">
        <f>_xlfn.XLOOKUP(constructor_standings__2[[#This Row],[raceId]],Src_races!A:A,Src_races!B:B)</f>
        <v>1994</v>
      </c>
    </row>
    <row r="6213" spans="1:9" hidden="1" x14ac:dyDescent="0.3">
      <c r="A6213" t="s">
        <v>3231</v>
      </c>
      <c r="B6213">
        <v>272</v>
      </c>
      <c r="C6213">
        <v>22</v>
      </c>
      <c r="D6213">
        <v>103</v>
      </c>
      <c r="E6213" t="s">
        <v>496</v>
      </c>
      <c r="F6213" t="s">
        <v>496</v>
      </c>
      <c r="G6213" t="s">
        <v>504</v>
      </c>
      <c r="H6213" t="str">
        <f>_xlfn.XLOOKUP(constructor_standings__2[[#This Row],[constructorId]],Src_constructors!A:A,Src_constructors!C:C)</f>
        <v>Benetton</v>
      </c>
      <c r="I6213">
        <f>_xlfn.XLOOKUP(constructor_standings__2[[#This Row],[raceId]],Src_races!A:A,Src_races!B:B)</f>
        <v>1994</v>
      </c>
    </row>
    <row r="6214" spans="1:9" hidden="1" x14ac:dyDescent="0.3">
      <c r="A6214" t="s">
        <v>3242</v>
      </c>
      <c r="B6214">
        <v>274</v>
      </c>
      <c r="C6214">
        <v>22</v>
      </c>
      <c r="D6214">
        <v>4</v>
      </c>
      <c r="E6214" t="s">
        <v>499</v>
      </c>
      <c r="F6214" t="s">
        <v>499</v>
      </c>
      <c r="G6214" t="s">
        <v>498</v>
      </c>
      <c r="H6214" t="str">
        <f>_xlfn.XLOOKUP(constructor_standings__2[[#This Row],[constructorId]],Src_constructors!A:A,Src_constructors!C:C)</f>
        <v>Benetton</v>
      </c>
      <c r="I6214">
        <f>_xlfn.XLOOKUP(constructor_standings__2[[#This Row],[raceId]],Src_races!A:A,Src_races!B:B)</f>
        <v>1993</v>
      </c>
    </row>
    <row r="6215" spans="1:9" hidden="1" x14ac:dyDescent="0.3">
      <c r="A6215" t="s">
        <v>3254</v>
      </c>
      <c r="B6215">
        <v>275</v>
      </c>
      <c r="C6215">
        <v>22</v>
      </c>
      <c r="D6215">
        <v>6</v>
      </c>
      <c r="E6215" t="s">
        <v>499</v>
      </c>
      <c r="F6215" t="s">
        <v>499</v>
      </c>
      <c r="G6215" t="s">
        <v>498</v>
      </c>
      <c r="H6215" t="str">
        <f>_xlfn.XLOOKUP(constructor_standings__2[[#This Row],[constructorId]],Src_constructors!A:A,Src_constructors!C:C)</f>
        <v>Benetton</v>
      </c>
      <c r="I6215">
        <f>_xlfn.XLOOKUP(constructor_standings__2[[#This Row],[raceId]],Src_races!A:A,Src_races!B:B)</f>
        <v>1993</v>
      </c>
    </row>
    <row r="6216" spans="1:9" hidden="1" x14ac:dyDescent="0.3">
      <c r="A6216" t="s">
        <v>3266</v>
      </c>
      <c r="B6216">
        <v>276</v>
      </c>
      <c r="C6216">
        <v>22</v>
      </c>
      <c r="D6216">
        <v>12</v>
      </c>
      <c r="E6216" t="s">
        <v>497</v>
      </c>
      <c r="F6216" t="s">
        <v>497</v>
      </c>
      <c r="G6216" t="s">
        <v>498</v>
      </c>
      <c r="H6216" t="str">
        <f>_xlfn.XLOOKUP(constructor_standings__2[[#This Row],[constructorId]],Src_constructors!A:A,Src_constructors!C:C)</f>
        <v>Benetton</v>
      </c>
      <c r="I6216">
        <f>_xlfn.XLOOKUP(constructor_standings__2[[#This Row],[raceId]],Src_races!A:A,Src_races!B:B)</f>
        <v>1993</v>
      </c>
    </row>
    <row r="6217" spans="1:9" hidden="1" x14ac:dyDescent="0.3">
      <c r="A6217" t="s">
        <v>3278</v>
      </c>
      <c r="B6217">
        <v>277</v>
      </c>
      <c r="C6217">
        <v>22</v>
      </c>
      <c r="D6217">
        <v>19</v>
      </c>
      <c r="E6217" t="s">
        <v>497</v>
      </c>
      <c r="F6217" t="s">
        <v>497</v>
      </c>
      <c r="G6217" t="s">
        <v>498</v>
      </c>
      <c r="H6217" t="str">
        <f>_xlfn.XLOOKUP(constructor_standings__2[[#This Row],[constructorId]],Src_constructors!A:A,Src_constructors!C:C)</f>
        <v>Benetton</v>
      </c>
      <c r="I6217">
        <f>_xlfn.XLOOKUP(constructor_standings__2[[#This Row],[raceId]],Src_races!A:A,Src_races!B:B)</f>
        <v>1993</v>
      </c>
    </row>
    <row r="6218" spans="1:9" hidden="1" x14ac:dyDescent="0.3">
      <c r="A6218" t="s">
        <v>3291</v>
      </c>
      <c r="B6218">
        <v>278</v>
      </c>
      <c r="C6218">
        <v>22</v>
      </c>
      <c r="D6218">
        <v>19</v>
      </c>
      <c r="E6218" t="s">
        <v>497</v>
      </c>
      <c r="F6218" t="s">
        <v>497</v>
      </c>
      <c r="G6218" t="s">
        <v>498</v>
      </c>
      <c r="H6218" t="str">
        <f>_xlfn.XLOOKUP(constructor_standings__2[[#This Row],[constructorId]],Src_constructors!A:A,Src_constructors!C:C)</f>
        <v>Benetton</v>
      </c>
      <c r="I6218">
        <f>_xlfn.XLOOKUP(constructor_standings__2[[#This Row],[raceId]],Src_races!A:A,Src_races!B:B)</f>
        <v>1993</v>
      </c>
    </row>
    <row r="6219" spans="1:9" hidden="1" x14ac:dyDescent="0.3">
      <c r="A6219" t="s">
        <v>3306</v>
      </c>
      <c r="B6219">
        <v>279</v>
      </c>
      <c r="C6219">
        <v>22</v>
      </c>
      <c r="D6219">
        <v>25</v>
      </c>
      <c r="E6219" t="s">
        <v>497</v>
      </c>
      <c r="F6219" t="s">
        <v>497</v>
      </c>
      <c r="G6219" t="s">
        <v>498</v>
      </c>
      <c r="H6219" t="str">
        <f>_xlfn.XLOOKUP(constructor_standings__2[[#This Row],[constructorId]],Src_constructors!A:A,Src_constructors!C:C)</f>
        <v>Benetton</v>
      </c>
      <c r="I6219">
        <f>_xlfn.XLOOKUP(constructor_standings__2[[#This Row],[raceId]],Src_races!A:A,Src_races!B:B)</f>
        <v>1993</v>
      </c>
    </row>
    <row r="6220" spans="1:9" hidden="1" x14ac:dyDescent="0.3">
      <c r="A6220" t="s">
        <v>3317</v>
      </c>
      <c r="B6220">
        <v>280</v>
      </c>
      <c r="C6220">
        <v>22</v>
      </c>
      <c r="D6220">
        <v>29</v>
      </c>
      <c r="E6220" t="s">
        <v>497</v>
      </c>
      <c r="F6220" t="s">
        <v>497</v>
      </c>
      <c r="G6220" t="s">
        <v>498</v>
      </c>
      <c r="H6220" t="str">
        <f>_xlfn.XLOOKUP(constructor_standings__2[[#This Row],[constructorId]],Src_constructors!A:A,Src_constructors!C:C)</f>
        <v>Benetton</v>
      </c>
      <c r="I6220">
        <f>_xlfn.XLOOKUP(constructor_standings__2[[#This Row],[raceId]],Src_races!A:A,Src_races!B:B)</f>
        <v>1993</v>
      </c>
    </row>
    <row r="6221" spans="1:9" hidden="1" x14ac:dyDescent="0.3">
      <c r="A6221" t="s">
        <v>3330</v>
      </c>
      <c r="B6221">
        <v>281</v>
      </c>
      <c r="C6221">
        <v>22</v>
      </c>
      <c r="D6221">
        <v>39</v>
      </c>
      <c r="E6221" t="s">
        <v>497</v>
      </c>
      <c r="F6221" t="s">
        <v>497</v>
      </c>
      <c r="G6221" t="s">
        <v>498</v>
      </c>
      <c r="H6221" t="str">
        <f>_xlfn.XLOOKUP(constructor_standings__2[[#This Row],[constructorId]],Src_constructors!A:A,Src_constructors!C:C)</f>
        <v>Benetton</v>
      </c>
      <c r="I6221">
        <f>_xlfn.XLOOKUP(constructor_standings__2[[#This Row],[raceId]],Src_races!A:A,Src_races!B:B)</f>
        <v>1993</v>
      </c>
    </row>
    <row r="6222" spans="1:9" hidden="1" x14ac:dyDescent="0.3">
      <c r="A6222" t="s">
        <v>3343</v>
      </c>
      <c r="B6222">
        <v>282</v>
      </c>
      <c r="C6222">
        <v>22</v>
      </c>
      <c r="D6222">
        <v>47</v>
      </c>
      <c r="E6222" t="s">
        <v>497</v>
      </c>
      <c r="F6222" t="s">
        <v>497</v>
      </c>
      <c r="G6222" t="s">
        <v>498</v>
      </c>
      <c r="H6222" t="str">
        <f>_xlfn.XLOOKUP(constructor_standings__2[[#This Row],[constructorId]],Src_constructors!A:A,Src_constructors!C:C)</f>
        <v>Benetton</v>
      </c>
      <c r="I6222">
        <f>_xlfn.XLOOKUP(constructor_standings__2[[#This Row],[raceId]],Src_races!A:A,Src_races!B:B)</f>
        <v>1993</v>
      </c>
    </row>
    <row r="6223" spans="1:9" hidden="1" x14ac:dyDescent="0.3">
      <c r="A6223" t="s">
        <v>3356</v>
      </c>
      <c r="B6223">
        <v>283</v>
      </c>
      <c r="C6223">
        <v>22</v>
      </c>
      <c r="D6223">
        <v>53</v>
      </c>
      <c r="E6223" t="s">
        <v>497</v>
      </c>
      <c r="F6223" t="s">
        <v>497</v>
      </c>
      <c r="G6223" t="s">
        <v>498</v>
      </c>
      <c r="H6223" t="str">
        <f>_xlfn.XLOOKUP(constructor_standings__2[[#This Row],[constructorId]],Src_constructors!A:A,Src_constructors!C:C)</f>
        <v>Benetton</v>
      </c>
      <c r="I6223">
        <f>_xlfn.XLOOKUP(constructor_standings__2[[#This Row],[raceId]],Src_races!A:A,Src_races!B:B)</f>
        <v>1993</v>
      </c>
    </row>
    <row r="6224" spans="1:9" hidden="1" x14ac:dyDescent="0.3">
      <c r="A6224" t="s">
        <v>3369</v>
      </c>
      <c r="B6224">
        <v>284</v>
      </c>
      <c r="C6224">
        <v>22</v>
      </c>
      <c r="D6224">
        <v>60</v>
      </c>
      <c r="E6224" t="s">
        <v>496</v>
      </c>
      <c r="F6224" t="s">
        <v>496</v>
      </c>
      <c r="G6224" t="s">
        <v>498</v>
      </c>
      <c r="H6224" t="str">
        <f>_xlfn.XLOOKUP(constructor_standings__2[[#This Row],[constructorId]],Src_constructors!A:A,Src_constructors!C:C)</f>
        <v>Benetton</v>
      </c>
      <c r="I6224">
        <f>_xlfn.XLOOKUP(constructor_standings__2[[#This Row],[raceId]],Src_races!A:A,Src_races!B:B)</f>
        <v>1993</v>
      </c>
    </row>
    <row r="6225" spans="1:9" hidden="1" x14ac:dyDescent="0.3">
      <c r="A6225" t="s">
        <v>3382</v>
      </c>
      <c r="B6225">
        <v>285</v>
      </c>
      <c r="C6225">
        <v>22</v>
      </c>
      <c r="D6225">
        <v>62</v>
      </c>
      <c r="E6225" t="s">
        <v>496</v>
      </c>
      <c r="F6225" t="s">
        <v>496</v>
      </c>
      <c r="G6225" t="s">
        <v>498</v>
      </c>
      <c r="H6225" t="str">
        <f>_xlfn.XLOOKUP(constructor_standings__2[[#This Row],[constructorId]],Src_constructors!A:A,Src_constructors!C:C)</f>
        <v>Benetton</v>
      </c>
      <c r="I6225">
        <f>_xlfn.XLOOKUP(constructor_standings__2[[#This Row],[raceId]],Src_races!A:A,Src_races!B:B)</f>
        <v>1993</v>
      </c>
    </row>
    <row r="6226" spans="1:9" hidden="1" x14ac:dyDescent="0.3">
      <c r="A6226" t="s">
        <v>3395</v>
      </c>
      <c r="B6226">
        <v>286</v>
      </c>
      <c r="C6226">
        <v>22</v>
      </c>
      <c r="D6226">
        <v>72</v>
      </c>
      <c r="E6226" t="s">
        <v>496</v>
      </c>
      <c r="F6226" t="s">
        <v>496</v>
      </c>
      <c r="G6226" t="s">
        <v>494</v>
      </c>
      <c r="H6226" t="str">
        <f>_xlfn.XLOOKUP(constructor_standings__2[[#This Row],[constructorId]],Src_constructors!A:A,Src_constructors!C:C)</f>
        <v>Benetton</v>
      </c>
      <c r="I6226">
        <f>_xlfn.XLOOKUP(constructor_standings__2[[#This Row],[raceId]],Src_races!A:A,Src_races!B:B)</f>
        <v>1993</v>
      </c>
    </row>
    <row r="6227" spans="1:9" hidden="1" x14ac:dyDescent="0.3">
      <c r="A6227" t="s">
        <v>3408</v>
      </c>
      <c r="B6227">
        <v>287</v>
      </c>
      <c r="C6227">
        <v>22</v>
      </c>
      <c r="D6227">
        <v>72</v>
      </c>
      <c r="E6227" t="s">
        <v>497</v>
      </c>
      <c r="F6227" t="s">
        <v>497</v>
      </c>
      <c r="G6227" t="s">
        <v>494</v>
      </c>
      <c r="H6227" t="str">
        <f>_xlfn.XLOOKUP(constructor_standings__2[[#This Row],[constructorId]],Src_constructors!A:A,Src_constructors!C:C)</f>
        <v>Benetton</v>
      </c>
      <c r="I6227">
        <f>_xlfn.XLOOKUP(constructor_standings__2[[#This Row],[raceId]],Src_races!A:A,Src_races!B:B)</f>
        <v>1993</v>
      </c>
    </row>
    <row r="6228" spans="1:9" hidden="1" x14ac:dyDescent="0.3">
      <c r="A6228" t="s">
        <v>3421</v>
      </c>
      <c r="B6228">
        <v>288</v>
      </c>
      <c r="C6228">
        <v>22</v>
      </c>
      <c r="D6228">
        <v>72</v>
      </c>
      <c r="E6228" t="s">
        <v>497</v>
      </c>
      <c r="F6228" t="s">
        <v>497</v>
      </c>
      <c r="G6228" t="s">
        <v>494</v>
      </c>
      <c r="H6228" t="str">
        <f>_xlfn.XLOOKUP(constructor_standings__2[[#This Row],[constructorId]],Src_constructors!A:A,Src_constructors!C:C)</f>
        <v>Benetton</v>
      </c>
      <c r="I6228">
        <f>_xlfn.XLOOKUP(constructor_standings__2[[#This Row],[raceId]],Src_races!A:A,Src_races!B:B)</f>
        <v>1993</v>
      </c>
    </row>
    <row r="6229" spans="1:9" hidden="1" x14ac:dyDescent="0.3">
      <c r="A6229" t="s">
        <v>3435</v>
      </c>
      <c r="B6229">
        <v>289</v>
      </c>
      <c r="C6229">
        <v>22</v>
      </c>
      <c r="D6229">
        <v>3</v>
      </c>
      <c r="E6229" t="s">
        <v>497</v>
      </c>
      <c r="F6229" t="s">
        <v>497</v>
      </c>
      <c r="G6229" t="s">
        <v>498</v>
      </c>
      <c r="H6229" t="str">
        <f>_xlfn.XLOOKUP(constructor_standings__2[[#This Row],[constructorId]],Src_constructors!A:A,Src_constructors!C:C)</f>
        <v>Benetton</v>
      </c>
      <c r="I6229">
        <f>_xlfn.XLOOKUP(constructor_standings__2[[#This Row],[raceId]],Src_races!A:A,Src_races!B:B)</f>
        <v>1992</v>
      </c>
    </row>
    <row r="6230" spans="1:9" hidden="1" x14ac:dyDescent="0.3">
      <c r="A6230" t="s">
        <v>3440</v>
      </c>
      <c r="B6230">
        <v>290</v>
      </c>
      <c r="C6230">
        <v>22</v>
      </c>
      <c r="D6230">
        <v>7</v>
      </c>
      <c r="E6230" t="s">
        <v>497</v>
      </c>
      <c r="F6230" t="s">
        <v>497</v>
      </c>
      <c r="G6230" t="s">
        <v>498</v>
      </c>
      <c r="H6230" t="str">
        <f>_xlfn.XLOOKUP(constructor_standings__2[[#This Row],[constructorId]],Src_constructors!A:A,Src_constructors!C:C)</f>
        <v>Benetton</v>
      </c>
      <c r="I6230">
        <f>_xlfn.XLOOKUP(constructor_standings__2[[#This Row],[raceId]],Src_races!A:A,Src_races!B:B)</f>
        <v>1992</v>
      </c>
    </row>
    <row r="6231" spans="1:9" hidden="1" x14ac:dyDescent="0.3">
      <c r="A6231" t="s">
        <v>3451</v>
      </c>
      <c r="B6231">
        <v>291</v>
      </c>
      <c r="C6231">
        <v>22</v>
      </c>
      <c r="D6231">
        <v>11</v>
      </c>
      <c r="E6231" t="s">
        <v>496</v>
      </c>
      <c r="F6231" t="s">
        <v>496</v>
      </c>
      <c r="G6231" t="s">
        <v>498</v>
      </c>
      <c r="H6231" t="str">
        <f>_xlfn.XLOOKUP(constructor_standings__2[[#This Row],[constructorId]],Src_constructors!A:A,Src_constructors!C:C)</f>
        <v>Benetton</v>
      </c>
      <c r="I6231">
        <f>_xlfn.XLOOKUP(constructor_standings__2[[#This Row],[raceId]],Src_races!A:A,Src_races!B:B)</f>
        <v>1992</v>
      </c>
    </row>
    <row r="6232" spans="1:9" hidden="1" x14ac:dyDescent="0.3">
      <c r="A6232" t="s">
        <v>3468</v>
      </c>
      <c r="B6232">
        <v>292</v>
      </c>
      <c r="C6232">
        <v>22</v>
      </c>
      <c r="D6232">
        <v>17</v>
      </c>
      <c r="E6232" t="s">
        <v>496</v>
      </c>
      <c r="F6232" t="s">
        <v>496</v>
      </c>
      <c r="G6232" t="s">
        <v>498</v>
      </c>
      <c r="H6232" t="str">
        <f>_xlfn.XLOOKUP(constructor_standings__2[[#This Row],[constructorId]],Src_constructors!A:A,Src_constructors!C:C)</f>
        <v>Benetton</v>
      </c>
      <c r="I6232">
        <f>_xlfn.XLOOKUP(constructor_standings__2[[#This Row],[raceId]],Src_races!A:A,Src_races!B:B)</f>
        <v>1992</v>
      </c>
    </row>
    <row r="6233" spans="1:9" hidden="1" x14ac:dyDescent="0.3">
      <c r="A6233" t="s">
        <v>3478</v>
      </c>
      <c r="B6233">
        <v>293</v>
      </c>
      <c r="C6233">
        <v>22</v>
      </c>
      <c r="D6233">
        <v>20</v>
      </c>
      <c r="E6233" t="s">
        <v>496</v>
      </c>
      <c r="F6233" t="s">
        <v>496</v>
      </c>
      <c r="G6233" t="s">
        <v>498</v>
      </c>
      <c r="H6233" t="str">
        <f>_xlfn.XLOOKUP(constructor_standings__2[[#This Row],[constructorId]],Src_constructors!A:A,Src_constructors!C:C)</f>
        <v>Benetton</v>
      </c>
      <c r="I6233">
        <f>_xlfn.XLOOKUP(constructor_standings__2[[#This Row],[raceId]],Src_races!A:A,Src_races!B:B)</f>
        <v>1992</v>
      </c>
    </row>
    <row r="6234" spans="1:9" hidden="1" x14ac:dyDescent="0.3">
      <c r="A6234" t="s">
        <v>3492</v>
      </c>
      <c r="B6234">
        <v>294</v>
      </c>
      <c r="C6234">
        <v>22</v>
      </c>
      <c r="D6234">
        <v>25</v>
      </c>
      <c r="E6234" t="s">
        <v>497</v>
      </c>
      <c r="F6234" t="s">
        <v>497</v>
      </c>
      <c r="G6234" t="s">
        <v>498</v>
      </c>
      <c r="H6234" t="str">
        <f>_xlfn.XLOOKUP(constructor_standings__2[[#This Row],[constructorId]],Src_constructors!A:A,Src_constructors!C:C)</f>
        <v>Benetton</v>
      </c>
      <c r="I6234">
        <f>_xlfn.XLOOKUP(constructor_standings__2[[#This Row],[raceId]],Src_races!A:A,Src_races!B:B)</f>
        <v>1992</v>
      </c>
    </row>
    <row r="6235" spans="1:9" hidden="1" x14ac:dyDescent="0.3">
      <c r="A6235" t="s">
        <v>3506</v>
      </c>
      <c r="B6235">
        <v>295</v>
      </c>
      <c r="C6235">
        <v>22</v>
      </c>
      <c r="D6235">
        <v>31</v>
      </c>
      <c r="E6235" t="s">
        <v>497</v>
      </c>
      <c r="F6235" t="s">
        <v>497</v>
      </c>
      <c r="G6235" t="s">
        <v>498</v>
      </c>
      <c r="H6235" t="str">
        <f>_xlfn.XLOOKUP(constructor_standings__2[[#This Row],[constructorId]],Src_constructors!A:A,Src_constructors!C:C)</f>
        <v>Benetton</v>
      </c>
      <c r="I6235">
        <f>_xlfn.XLOOKUP(constructor_standings__2[[#This Row],[raceId]],Src_races!A:A,Src_races!B:B)</f>
        <v>1992</v>
      </c>
    </row>
    <row r="6236" spans="1:9" hidden="1" x14ac:dyDescent="0.3">
      <c r="A6236" t="s">
        <v>3520</v>
      </c>
      <c r="B6236">
        <v>296</v>
      </c>
      <c r="C6236">
        <v>22</v>
      </c>
      <c r="D6236">
        <v>35</v>
      </c>
      <c r="E6236" t="s">
        <v>497</v>
      </c>
      <c r="F6236" t="s">
        <v>497</v>
      </c>
      <c r="G6236" t="s">
        <v>498</v>
      </c>
      <c r="H6236" t="str">
        <f>_xlfn.XLOOKUP(constructor_standings__2[[#This Row],[constructorId]],Src_constructors!A:A,Src_constructors!C:C)</f>
        <v>Benetton</v>
      </c>
      <c r="I6236">
        <f>_xlfn.XLOOKUP(constructor_standings__2[[#This Row],[raceId]],Src_races!A:A,Src_races!B:B)</f>
        <v>1992</v>
      </c>
    </row>
    <row r="6237" spans="1:9" hidden="1" x14ac:dyDescent="0.3">
      <c r="A6237" t="s">
        <v>3534</v>
      </c>
      <c r="B6237">
        <v>297</v>
      </c>
      <c r="C6237">
        <v>22</v>
      </c>
      <c r="D6237">
        <v>42</v>
      </c>
      <c r="E6237" t="s">
        <v>496</v>
      </c>
      <c r="F6237" t="s">
        <v>496</v>
      </c>
      <c r="G6237" t="s">
        <v>498</v>
      </c>
      <c r="H6237" t="str">
        <f>_xlfn.XLOOKUP(constructor_standings__2[[#This Row],[constructorId]],Src_constructors!A:A,Src_constructors!C:C)</f>
        <v>Benetton</v>
      </c>
      <c r="I6237">
        <f>_xlfn.XLOOKUP(constructor_standings__2[[#This Row],[raceId]],Src_races!A:A,Src_races!B:B)</f>
        <v>1992</v>
      </c>
    </row>
    <row r="6238" spans="1:9" hidden="1" x14ac:dyDescent="0.3">
      <c r="A6238" t="s">
        <v>3549</v>
      </c>
      <c r="B6238">
        <v>298</v>
      </c>
      <c r="C6238">
        <v>22</v>
      </c>
      <c r="D6238">
        <v>49</v>
      </c>
      <c r="E6238" t="s">
        <v>496</v>
      </c>
      <c r="F6238" t="s">
        <v>496</v>
      </c>
      <c r="G6238" t="s">
        <v>498</v>
      </c>
      <c r="H6238" t="str">
        <f>_xlfn.XLOOKUP(constructor_standings__2[[#This Row],[constructorId]],Src_constructors!A:A,Src_constructors!C:C)</f>
        <v>Benetton</v>
      </c>
      <c r="I6238">
        <f>_xlfn.XLOOKUP(constructor_standings__2[[#This Row],[raceId]],Src_races!A:A,Src_races!B:B)</f>
        <v>1992</v>
      </c>
    </row>
    <row r="6239" spans="1:9" hidden="1" x14ac:dyDescent="0.3">
      <c r="A6239" t="s">
        <v>3564</v>
      </c>
      <c r="B6239">
        <v>299</v>
      </c>
      <c r="C6239">
        <v>22</v>
      </c>
      <c r="D6239">
        <v>51</v>
      </c>
      <c r="E6239" t="s">
        <v>497</v>
      </c>
      <c r="F6239" t="s">
        <v>497</v>
      </c>
      <c r="G6239" t="s">
        <v>498</v>
      </c>
      <c r="H6239" t="str">
        <f>_xlfn.XLOOKUP(constructor_standings__2[[#This Row],[constructorId]],Src_constructors!A:A,Src_constructors!C:C)</f>
        <v>Benetton</v>
      </c>
      <c r="I6239">
        <f>_xlfn.XLOOKUP(constructor_standings__2[[#This Row],[raceId]],Src_races!A:A,Src_races!B:B)</f>
        <v>1992</v>
      </c>
    </row>
    <row r="6240" spans="1:9" hidden="1" x14ac:dyDescent="0.3">
      <c r="A6240" t="s">
        <v>3579</v>
      </c>
      <c r="B6240">
        <v>300</v>
      </c>
      <c r="C6240">
        <v>22</v>
      </c>
      <c r="D6240">
        <v>64</v>
      </c>
      <c r="E6240" t="s">
        <v>496</v>
      </c>
      <c r="F6240" t="s">
        <v>496</v>
      </c>
      <c r="G6240" t="s">
        <v>494</v>
      </c>
      <c r="H6240" t="str">
        <f>_xlfn.XLOOKUP(constructor_standings__2[[#This Row],[constructorId]],Src_constructors!A:A,Src_constructors!C:C)</f>
        <v>Benetton</v>
      </c>
      <c r="I6240">
        <f>_xlfn.XLOOKUP(constructor_standings__2[[#This Row],[raceId]],Src_races!A:A,Src_races!B:B)</f>
        <v>1992</v>
      </c>
    </row>
    <row r="6241" spans="1:9" hidden="1" x14ac:dyDescent="0.3">
      <c r="A6241" t="s">
        <v>3594</v>
      </c>
      <c r="B6241">
        <v>301</v>
      </c>
      <c r="C6241">
        <v>22</v>
      </c>
      <c r="D6241">
        <v>74</v>
      </c>
      <c r="E6241" t="s">
        <v>496</v>
      </c>
      <c r="F6241" t="s">
        <v>496</v>
      </c>
      <c r="G6241" t="s">
        <v>494</v>
      </c>
      <c r="H6241" t="str">
        <f>_xlfn.XLOOKUP(constructor_standings__2[[#This Row],[constructorId]],Src_constructors!A:A,Src_constructors!C:C)</f>
        <v>Benetton</v>
      </c>
      <c r="I6241">
        <f>_xlfn.XLOOKUP(constructor_standings__2[[#This Row],[raceId]],Src_races!A:A,Src_races!B:B)</f>
        <v>1992</v>
      </c>
    </row>
    <row r="6242" spans="1:9" hidden="1" x14ac:dyDescent="0.3">
      <c r="A6242" t="s">
        <v>3609</v>
      </c>
      <c r="B6242">
        <v>302</v>
      </c>
      <c r="C6242">
        <v>22</v>
      </c>
      <c r="D6242">
        <v>77</v>
      </c>
      <c r="E6242" t="s">
        <v>497</v>
      </c>
      <c r="F6242" t="s">
        <v>497</v>
      </c>
      <c r="G6242" t="s">
        <v>494</v>
      </c>
      <c r="H6242" t="str">
        <f>_xlfn.XLOOKUP(constructor_standings__2[[#This Row],[constructorId]],Src_constructors!A:A,Src_constructors!C:C)</f>
        <v>Benetton</v>
      </c>
      <c r="I6242">
        <f>_xlfn.XLOOKUP(constructor_standings__2[[#This Row],[raceId]],Src_races!A:A,Src_races!B:B)</f>
        <v>1992</v>
      </c>
    </row>
    <row r="6243" spans="1:9" hidden="1" x14ac:dyDescent="0.3">
      <c r="A6243" t="s">
        <v>3624</v>
      </c>
      <c r="B6243">
        <v>303</v>
      </c>
      <c r="C6243">
        <v>22</v>
      </c>
      <c r="D6243">
        <v>81</v>
      </c>
      <c r="E6243" t="s">
        <v>497</v>
      </c>
      <c r="F6243" t="s">
        <v>497</v>
      </c>
      <c r="G6243" t="s">
        <v>494</v>
      </c>
      <c r="H6243" t="str">
        <f>_xlfn.XLOOKUP(constructor_standings__2[[#This Row],[constructorId]],Src_constructors!A:A,Src_constructors!C:C)</f>
        <v>Benetton</v>
      </c>
      <c r="I6243">
        <f>_xlfn.XLOOKUP(constructor_standings__2[[#This Row],[raceId]],Src_races!A:A,Src_races!B:B)</f>
        <v>1992</v>
      </c>
    </row>
    <row r="6244" spans="1:9" hidden="1" x14ac:dyDescent="0.3">
      <c r="A6244" t="s">
        <v>3639</v>
      </c>
      <c r="B6244">
        <v>304</v>
      </c>
      <c r="C6244">
        <v>22</v>
      </c>
      <c r="D6244">
        <v>91</v>
      </c>
      <c r="E6244" t="s">
        <v>497</v>
      </c>
      <c r="F6244" t="s">
        <v>497</v>
      </c>
      <c r="G6244" t="s">
        <v>494</v>
      </c>
      <c r="H6244" t="str">
        <f>_xlfn.XLOOKUP(constructor_standings__2[[#This Row],[constructorId]],Src_constructors!A:A,Src_constructors!C:C)</f>
        <v>Benetton</v>
      </c>
      <c r="I6244">
        <f>_xlfn.XLOOKUP(constructor_standings__2[[#This Row],[raceId]],Src_races!A:A,Src_races!B:B)</f>
        <v>1992</v>
      </c>
    </row>
    <row r="6245" spans="1:9" hidden="1" x14ac:dyDescent="0.3">
      <c r="A6245" t="s">
        <v>3818</v>
      </c>
      <c r="B6245">
        <v>315</v>
      </c>
      <c r="C6245">
        <v>22</v>
      </c>
      <c r="D6245">
        <v>30</v>
      </c>
      <c r="E6245" t="s">
        <v>499</v>
      </c>
      <c r="F6245" t="s">
        <v>499</v>
      </c>
      <c r="G6245" t="s">
        <v>494</v>
      </c>
      <c r="H6245" t="str">
        <f>_xlfn.XLOOKUP(constructor_standings__2[[#This Row],[constructorId]],Src_constructors!A:A,Src_constructors!C:C)</f>
        <v>Benetton</v>
      </c>
      <c r="I6245">
        <f>_xlfn.XLOOKUP(constructor_standings__2[[#This Row],[raceId]],Src_races!A:A,Src_races!B:B)</f>
        <v>1991</v>
      </c>
    </row>
    <row r="6246" spans="1:9" hidden="1" x14ac:dyDescent="0.3">
      <c r="A6246" t="s">
        <v>3834</v>
      </c>
      <c r="B6246">
        <v>316</v>
      </c>
      <c r="C6246">
        <v>22</v>
      </c>
      <c r="D6246">
        <v>33</v>
      </c>
      <c r="E6246" t="s">
        <v>499</v>
      </c>
      <c r="F6246" t="s">
        <v>499</v>
      </c>
      <c r="G6246" t="s">
        <v>494</v>
      </c>
      <c r="H6246" t="str">
        <f>_xlfn.XLOOKUP(constructor_standings__2[[#This Row],[constructorId]],Src_constructors!A:A,Src_constructors!C:C)</f>
        <v>Benetton</v>
      </c>
      <c r="I6246">
        <f>_xlfn.XLOOKUP(constructor_standings__2[[#This Row],[raceId]],Src_races!A:A,Src_races!B:B)</f>
        <v>1991</v>
      </c>
    </row>
    <row r="6247" spans="1:9" hidden="1" x14ac:dyDescent="0.3">
      <c r="A6247" t="s">
        <v>3851</v>
      </c>
      <c r="B6247">
        <v>317</v>
      </c>
      <c r="C6247">
        <v>22</v>
      </c>
      <c r="D6247">
        <v>36</v>
      </c>
      <c r="E6247" t="s">
        <v>499</v>
      </c>
      <c r="F6247" t="s">
        <v>499</v>
      </c>
      <c r="G6247" t="s">
        <v>494</v>
      </c>
      <c r="H6247" t="str">
        <f>_xlfn.XLOOKUP(constructor_standings__2[[#This Row],[constructorId]],Src_constructors!A:A,Src_constructors!C:C)</f>
        <v>Benetton</v>
      </c>
      <c r="I6247">
        <f>_xlfn.XLOOKUP(constructor_standings__2[[#This Row],[raceId]],Src_races!A:A,Src_races!B:B)</f>
        <v>1991</v>
      </c>
    </row>
    <row r="6248" spans="1:9" hidden="1" x14ac:dyDescent="0.3">
      <c r="A6248" t="s">
        <v>3869</v>
      </c>
      <c r="B6248">
        <v>318</v>
      </c>
      <c r="C6248">
        <v>22</v>
      </c>
      <c r="D6248">
        <v>37</v>
      </c>
      <c r="E6248" t="s">
        <v>499</v>
      </c>
      <c r="F6248" t="s">
        <v>499</v>
      </c>
      <c r="G6248" t="s">
        <v>494</v>
      </c>
      <c r="H6248" t="str">
        <f>_xlfn.XLOOKUP(constructor_standings__2[[#This Row],[constructorId]],Src_constructors!A:A,Src_constructors!C:C)</f>
        <v>Benetton</v>
      </c>
      <c r="I6248">
        <f>_xlfn.XLOOKUP(constructor_standings__2[[#This Row],[raceId]],Src_races!A:A,Src_races!B:B)</f>
        <v>1991</v>
      </c>
    </row>
    <row r="6249" spans="1:9" hidden="1" x14ac:dyDescent="0.3">
      <c r="A6249" t="s">
        <v>3887</v>
      </c>
      <c r="B6249">
        <v>319</v>
      </c>
      <c r="C6249">
        <v>22</v>
      </c>
      <c r="D6249">
        <v>37</v>
      </c>
      <c r="E6249" t="s">
        <v>499</v>
      </c>
      <c r="F6249" t="s">
        <v>499</v>
      </c>
      <c r="G6249" t="s">
        <v>494</v>
      </c>
      <c r="H6249" t="str">
        <f>_xlfn.XLOOKUP(constructor_standings__2[[#This Row],[constructorId]],Src_constructors!A:A,Src_constructors!C:C)</f>
        <v>Benetton</v>
      </c>
      <c r="I6249">
        <f>_xlfn.XLOOKUP(constructor_standings__2[[#This Row],[raceId]],Src_races!A:A,Src_races!B:B)</f>
        <v>1991</v>
      </c>
    </row>
    <row r="6250" spans="1:9" hidden="1" x14ac:dyDescent="0.3">
      <c r="A6250" t="s">
        <v>3905</v>
      </c>
      <c r="B6250">
        <v>320</v>
      </c>
      <c r="C6250">
        <v>22</v>
      </c>
      <c r="D6250">
        <v>38.5</v>
      </c>
      <c r="E6250" t="s">
        <v>499</v>
      </c>
      <c r="F6250" t="s">
        <v>499</v>
      </c>
      <c r="G6250" t="s">
        <v>494</v>
      </c>
      <c r="H6250" t="str">
        <f>_xlfn.XLOOKUP(constructor_standings__2[[#This Row],[constructorId]],Src_constructors!A:A,Src_constructors!C:C)</f>
        <v>Benetton</v>
      </c>
      <c r="I6250">
        <f>_xlfn.XLOOKUP(constructor_standings__2[[#This Row],[raceId]],Src_races!A:A,Src_races!B:B)</f>
        <v>1991</v>
      </c>
    </row>
    <row r="6251" spans="1:9" hidden="1" x14ac:dyDescent="0.3">
      <c r="A6251" t="s">
        <v>3913</v>
      </c>
      <c r="B6251">
        <v>321</v>
      </c>
      <c r="C6251">
        <v>22</v>
      </c>
      <c r="D6251">
        <v>3</v>
      </c>
      <c r="E6251" t="s">
        <v>499</v>
      </c>
      <c r="F6251" t="s">
        <v>499</v>
      </c>
      <c r="G6251" t="s">
        <v>498</v>
      </c>
      <c r="H6251" t="str">
        <f>_xlfn.XLOOKUP(constructor_standings__2[[#This Row],[constructorId]],Src_constructors!A:A,Src_constructors!C:C)</f>
        <v>Benetton</v>
      </c>
      <c r="I6251">
        <f>_xlfn.XLOOKUP(constructor_standings__2[[#This Row],[raceId]],Src_races!A:A,Src_races!B:B)</f>
        <v>1990</v>
      </c>
    </row>
    <row r="6252" spans="1:9" hidden="1" x14ac:dyDescent="0.3">
      <c r="A6252" t="s">
        <v>3926</v>
      </c>
      <c r="B6252">
        <v>322</v>
      </c>
      <c r="C6252">
        <v>22</v>
      </c>
      <c r="D6252">
        <v>4</v>
      </c>
      <c r="E6252" t="s">
        <v>500</v>
      </c>
      <c r="F6252" t="s">
        <v>500</v>
      </c>
      <c r="G6252" t="s">
        <v>498</v>
      </c>
      <c r="H6252" t="str">
        <f>_xlfn.XLOOKUP(constructor_standings__2[[#This Row],[constructorId]],Src_constructors!A:A,Src_constructors!C:C)</f>
        <v>Benetton</v>
      </c>
      <c r="I6252">
        <f>_xlfn.XLOOKUP(constructor_standings__2[[#This Row],[raceId]],Src_races!A:A,Src_races!B:B)</f>
        <v>1990</v>
      </c>
    </row>
    <row r="6253" spans="1:9" hidden="1" x14ac:dyDescent="0.3">
      <c r="A6253" t="s">
        <v>3941</v>
      </c>
      <c r="B6253">
        <v>323</v>
      </c>
      <c r="C6253">
        <v>22</v>
      </c>
      <c r="D6253">
        <v>10</v>
      </c>
      <c r="E6253" t="s">
        <v>499</v>
      </c>
      <c r="F6253" t="s">
        <v>499</v>
      </c>
      <c r="G6253" t="s">
        <v>498</v>
      </c>
      <c r="H6253" t="str">
        <f>_xlfn.XLOOKUP(constructor_standings__2[[#This Row],[constructorId]],Src_constructors!A:A,Src_constructors!C:C)</f>
        <v>Benetton</v>
      </c>
      <c r="I6253">
        <f>_xlfn.XLOOKUP(constructor_standings__2[[#This Row],[raceId]],Src_races!A:A,Src_races!B:B)</f>
        <v>1990</v>
      </c>
    </row>
    <row r="6254" spans="1:9" hidden="1" x14ac:dyDescent="0.3">
      <c r="A6254" t="s">
        <v>3956</v>
      </c>
      <c r="B6254">
        <v>324</v>
      </c>
      <c r="C6254">
        <v>22</v>
      </c>
      <c r="D6254">
        <v>10</v>
      </c>
      <c r="E6254" t="s">
        <v>500</v>
      </c>
      <c r="F6254" t="s">
        <v>500</v>
      </c>
      <c r="G6254" t="s">
        <v>498</v>
      </c>
      <c r="H6254" t="str">
        <f>_xlfn.XLOOKUP(constructor_standings__2[[#This Row],[constructorId]],Src_constructors!A:A,Src_constructors!C:C)</f>
        <v>Benetton</v>
      </c>
      <c r="I6254">
        <f>_xlfn.XLOOKUP(constructor_standings__2[[#This Row],[raceId]],Src_races!A:A,Src_races!B:B)</f>
        <v>1990</v>
      </c>
    </row>
    <row r="6255" spans="1:9" hidden="1" x14ac:dyDescent="0.3">
      <c r="A6255" t="s">
        <v>3972</v>
      </c>
      <c r="B6255">
        <v>325</v>
      </c>
      <c r="C6255">
        <v>22</v>
      </c>
      <c r="D6255">
        <v>16</v>
      </c>
      <c r="E6255" t="s">
        <v>499</v>
      </c>
      <c r="F6255" t="s">
        <v>499</v>
      </c>
      <c r="G6255" t="s">
        <v>498</v>
      </c>
      <c r="H6255" t="str">
        <f>_xlfn.XLOOKUP(constructor_standings__2[[#This Row],[constructorId]],Src_constructors!A:A,Src_constructors!C:C)</f>
        <v>Benetton</v>
      </c>
      <c r="I6255">
        <f>_xlfn.XLOOKUP(constructor_standings__2[[#This Row],[raceId]],Src_races!A:A,Src_races!B:B)</f>
        <v>1990</v>
      </c>
    </row>
    <row r="6256" spans="1:9" hidden="1" x14ac:dyDescent="0.3">
      <c r="A6256" t="s">
        <v>3988</v>
      </c>
      <c r="B6256">
        <v>326</v>
      </c>
      <c r="C6256">
        <v>22</v>
      </c>
      <c r="D6256">
        <v>20</v>
      </c>
      <c r="E6256" t="s">
        <v>499</v>
      </c>
      <c r="F6256" t="s">
        <v>499</v>
      </c>
      <c r="G6256" t="s">
        <v>498</v>
      </c>
      <c r="H6256" t="str">
        <f>_xlfn.XLOOKUP(constructor_standings__2[[#This Row],[constructorId]],Src_constructors!A:A,Src_constructors!C:C)</f>
        <v>Benetton</v>
      </c>
      <c r="I6256">
        <f>_xlfn.XLOOKUP(constructor_standings__2[[#This Row],[raceId]],Src_races!A:A,Src_races!B:B)</f>
        <v>1990</v>
      </c>
    </row>
    <row r="6257" spans="1:9" hidden="1" x14ac:dyDescent="0.3">
      <c r="A6257" t="s">
        <v>4005</v>
      </c>
      <c r="B6257">
        <v>327</v>
      </c>
      <c r="C6257">
        <v>22</v>
      </c>
      <c r="D6257">
        <v>23</v>
      </c>
      <c r="E6257" t="s">
        <v>497</v>
      </c>
      <c r="F6257" t="s">
        <v>497</v>
      </c>
      <c r="G6257" t="s">
        <v>498</v>
      </c>
      <c r="H6257" t="str">
        <f>_xlfn.XLOOKUP(constructor_standings__2[[#This Row],[constructorId]],Src_constructors!A:A,Src_constructors!C:C)</f>
        <v>Benetton</v>
      </c>
      <c r="I6257">
        <f>_xlfn.XLOOKUP(constructor_standings__2[[#This Row],[raceId]],Src_races!A:A,Src_races!B:B)</f>
        <v>1990</v>
      </c>
    </row>
    <row r="6258" spans="1:9" hidden="1" x14ac:dyDescent="0.3">
      <c r="A6258" t="s">
        <v>4022</v>
      </c>
      <c r="B6258">
        <v>328</v>
      </c>
      <c r="C6258">
        <v>22</v>
      </c>
      <c r="D6258">
        <v>25</v>
      </c>
      <c r="E6258" t="s">
        <v>499</v>
      </c>
      <c r="F6258" t="s">
        <v>499</v>
      </c>
      <c r="G6258" t="s">
        <v>498</v>
      </c>
      <c r="H6258" t="str">
        <f>_xlfn.XLOOKUP(constructor_standings__2[[#This Row],[constructorId]],Src_constructors!A:A,Src_constructors!C:C)</f>
        <v>Benetton</v>
      </c>
      <c r="I6258">
        <f>_xlfn.XLOOKUP(constructor_standings__2[[#This Row],[raceId]],Src_races!A:A,Src_races!B:B)</f>
        <v>1990</v>
      </c>
    </row>
    <row r="6259" spans="1:9" hidden="1" x14ac:dyDescent="0.3">
      <c r="A6259" t="s">
        <v>4039</v>
      </c>
      <c r="B6259">
        <v>329</v>
      </c>
      <c r="C6259">
        <v>22</v>
      </c>
      <c r="D6259">
        <v>31</v>
      </c>
      <c r="E6259" t="s">
        <v>497</v>
      </c>
      <c r="F6259" t="s">
        <v>497</v>
      </c>
      <c r="G6259" t="s">
        <v>498</v>
      </c>
      <c r="H6259" t="str">
        <f>_xlfn.XLOOKUP(constructor_standings__2[[#This Row],[constructorId]],Src_constructors!A:A,Src_constructors!C:C)</f>
        <v>Benetton</v>
      </c>
      <c r="I6259">
        <f>_xlfn.XLOOKUP(constructor_standings__2[[#This Row],[raceId]],Src_races!A:A,Src_races!B:B)</f>
        <v>1990</v>
      </c>
    </row>
    <row r="6260" spans="1:9" hidden="1" x14ac:dyDescent="0.3">
      <c r="A6260" t="s">
        <v>4056</v>
      </c>
      <c r="B6260">
        <v>330</v>
      </c>
      <c r="C6260">
        <v>22</v>
      </c>
      <c r="D6260">
        <v>35</v>
      </c>
      <c r="E6260" t="s">
        <v>499</v>
      </c>
      <c r="F6260" t="s">
        <v>499</v>
      </c>
      <c r="G6260" t="s">
        <v>498</v>
      </c>
      <c r="H6260" t="str">
        <f>_xlfn.XLOOKUP(constructor_standings__2[[#This Row],[constructorId]],Src_constructors!A:A,Src_constructors!C:C)</f>
        <v>Benetton</v>
      </c>
      <c r="I6260">
        <f>_xlfn.XLOOKUP(constructor_standings__2[[#This Row],[raceId]],Src_races!A:A,Src_races!B:B)</f>
        <v>1990</v>
      </c>
    </row>
    <row r="6261" spans="1:9" hidden="1" x14ac:dyDescent="0.3">
      <c r="A6261" t="s">
        <v>4073</v>
      </c>
      <c r="B6261">
        <v>331</v>
      </c>
      <c r="C6261">
        <v>22</v>
      </c>
      <c r="D6261">
        <v>40</v>
      </c>
      <c r="E6261" t="s">
        <v>499</v>
      </c>
      <c r="F6261" t="s">
        <v>499</v>
      </c>
      <c r="G6261" t="s">
        <v>498</v>
      </c>
      <c r="H6261" t="str">
        <f>_xlfn.XLOOKUP(constructor_standings__2[[#This Row],[constructorId]],Src_constructors!A:A,Src_constructors!C:C)</f>
        <v>Benetton</v>
      </c>
      <c r="I6261">
        <f>_xlfn.XLOOKUP(constructor_standings__2[[#This Row],[raceId]],Src_races!A:A,Src_races!B:B)</f>
        <v>1990</v>
      </c>
    </row>
    <row r="6262" spans="1:9" hidden="1" x14ac:dyDescent="0.3">
      <c r="A6262" t="s">
        <v>4090</v>
      </c>
      <c r="B6262">
        <v>332</v>
      </c>
      <c r="C6262">
        <v>22</v>
      </c>
      <c r="D6262">
        <v>40</v>
      </c>
      <c r="E6262" t="s">
        <v>499</v>
      </c>
      <c r="F6262" t="s">
        <v>499</v>
      </c>
      <c r="G6262" t="s">
        <v>498</v>
      </c>
      <c r="H6262" t="str">
        <f>_xlfn.XLOOKUP(constructor_standings__2[[#This Row],[constructorId]],Src_constructors!A:A,Src_constructors!C:C)</f>
        <v>Benetton</v>
      </c>
      <c r="I6262">
        <f>_xlfn.XLOOKUP(constructor_standings__2[[#This Row],[raceId]],Src_races!A:A,Src_races!B:B)</f>
        <v>1990</v>
      </c>
    </row>
    <row r="6263" spans="1:9" hidden="1" x14ac:dyDescent="0.3">
      <c r="A6263" t="s">
        <v>4107</v>
      </c>
      <c r="B6263">
        <v>333</v>
      </c>
      <c r="C6263">
        <v>22</v>
      </c>
      <c r="D6263">
        <v>43</v>
      </c>
      <c r="E6263" t="s">
        <v>499</v>
      </c>
      <c r="F6263" t="s">
        <v>499</v>
      </c>
      <c r="G6263" t="s">
        <v>498</v>
      </c>
      <c r="H6263" t="str">
        <f>_xlfn.XLOOKUP(constructor_standings__2[[#This Row],[constructorId]],Src_constructors!A:A,Src_constructors!C:C)</f>
        <v>Benetton</v>
      </c>
      <c r="I6263">
        <f>_xlfn.XLOOKUP(constructor_standings__2[[#This Row],[raceId]],Src_races!A:A,Src_races!B:B)</f>
        <v>1990</v>
      </c>
    </row>
    <row r="6264" spans="1:9" hidden="1" x14ac:dyDescent="0.3">
      <c r="A6264" t="s">
        <v>4124</v>
      </c>
      <c r="B6264">
        <v>334</v>
      </c>
      <c r="C6264">
        <v>22</v>
      </c>
      <c r="D6264">
        <v>47</v>
      </c>
      <c r="E6264" t="s">
        <v>499</v>
      </c>
      <c r="F6264" t="s">
        <v>499</v>
      </c>
      <c r="G6264" t="s">
        <v>498</v>
      </c>
      <c r="H6264" t="str">
        <f>_xlfn.XLOOKUP(constructor_standings__2[[#This Row],[constructorId]],Src_constructors!A:A,Src_constructors!C:C)</f>
        <v>Benetton</v>
      </c>
      <c r="I6264">
        <f>_xlfn.XLOOKUP(constructor_standings__2[[#This Row],[raceId]],Src_races!A:A,Src_races!B:B)</f>
        <v>1990</v>
      </c>
    </row>
    <row r="6265" spans="1:9" hidden="1" x14ac:dyDescent="0.3">
      <c r="A6265" t="s">
        <v>4141</v>
      </c>
      <c r="B6265">
        <v>335</v>
      </c>
      <c r="C6265">
        <v>22</v>
      </c>
      <c r="D6265">
        <v>62</v>
      </c>
      <c r="E6265" t="s">
        <v>497</v>
      </c>
      <c r="F6265" t="s">
        <v>497</v>
      </c>
      <c r="G6265" t="s">
        <v>494</v>
      </c>
      <c r="H6265" t="str">
        <f>_xlfn.XLOOKUP(constructor_standings__2[[#This Row],[constructorId]],Src_constructors!A:A,Src_constructors!C:C)</f>
        <v>Benetton</v>
      </c>
      <c r="I6265">
        <f>_xlfn.XLOOKUP(constructor_standings__2[[#This Row],[raceId]],Src_races!A:A,Src_races!B:B)</f>
        <v>1990</v>
      </c>
    </row>
    <row r="6266" spans="1:9" hidden="1" x14ac:dyDescent="0.3">
      <c r="A6266" t="s">
        <v>4158</v>
      </c>
      <c r="B6266">
        <v>336</v>
      </c>
      <c r="C6266">
        <v>22</v>
      </c>
      <c r="D6266">
        <v>71</v>
      </c>
      <c r="E6266" t="s">
        <v>497</v>
      </c>
      <c r="F6266" t="s">
        <v>497</v>
      </c>
      <c r="G6266" t="s">
        <v>496</v>
      </c>
      <c r="H6266" t="str">
        <f>_xlfn.XLOOKUP(constructor_standings__2[[#This Row],[constructorId]],Src_constructors!A:A,Src_constructors!C:C)</f>
        <v>Benetton</v>
      </c>
      <c r="I6266">
        <f>_xlfn.XLOOKUP(constructor_standings__2[[#This Row],[raceId]],Src_races!A:A,Src_races!B:B)</f>
        <v>1990</v>
      </c>
    </row>
    <row r="6267" spans="1:9" hidden="1" x14ac:dyDescent="0.3">
      <c r="A6267" t="s">
        <v>4252</v>
      </c>
      <c r="B6267">
        <v>305</v>
      </c>
      <c r="C6267">
        <v>22</v>
      </c>
      <c r="D6267">
        <v>4</v>
      </c>
      <c r="E6267" t="s">
        <v>499</v>
      </c>
      <c r="F6267" t="s">
        <v>499</v>
      </c>
      <c r="G6267" t="s">
        <v>498</v>
      </c>
      <c r="H6267" t="str">
        <f>_xlfn.XLOOKUP(constructor_standings__2[[#This Row],[constructorId]],Src_constructors!A:A,Src_constructors!C:C)</f>
        <v>Benetton</v>
      </c>
      <c r="I6267">
        <f>_xlfn.XLOOKUP(constructor_standings__2[[#This Row],[raceId]],Src_races!A:A,Src_races!B:B)</f>
        <v>1991</v>
      </c>
    </row>
    <row r="6268" spans="1:9" hidden="1" x14ac:dyDescent="0.3">
      <c r="A6268" t="s">
        <v>4256</v>
      </c>
      <c r="B6268">
        <v>306</v>
      </c>
      <c r="C6268">
        <v>22</v>
      </c>
      <c r="D6268">
        <v>6</v>
      </c>
      <c r="E6268" t="s">
        <v>499</v>
      </c>
      <c r="F6268" t="s">
        <v>499</v>
      </c>
      <c r="G6268" t="s">
        <v>498</v>
      </c>
      <c r="H6268" t="str">
        <f>_xlfn.XLOOKUP(constructor_standings__2[[#This Row],[constructorId]],Src_constructors!A:A,Src_constructors!C:C)</f>
        <v>Benetton</v>
      </c>
      <c r="I6268">
        <f>_xlfn.XLOOKUP(constructor_standings__2[[#This Row],[raceId]],Src_races!A:A,Src_races!B:B)</f>
        <v>1991</v>
      </c>
    </row>
    <row r="6269" spans="1:9" hidden="1" x14ac:dyDescent="0.3">
      <c r="A6269" t="s">
        <v>4260</v>
      </c>
      <c r="B6269">
        <v>307</v>
      </c>
      <c r="C6269">
        <v>22</v>
      </c>
      <c r="D6269">
        <v>6</v>
      </c>
      <c r="E6269" t="s">
        <v>499</v>
      </c>
      <c r="F6269" t="s">
        <v>499</v>
      </c>
      <c r="G6269" t="s">
        <v>498</v>
      </c>
      <c r="H6269" t="str">
        <f>_xlfn.XLOOKUP(constructor_standings__2[[#This Row],[constructorId]],Src_constructors!A:A,Src_constructors!C:C)</f>
        <v>Benetton</v>
      </c>
      <c r="I6269">
        <f>_xlfn.XLOOKUP(constructor_standings__2[[#This Row],[raceId]],Src_races!A:A,Src_races!B:B)</f>
        <v>1991</v>
      </c>
    </row>
    <row r="6270" spans="1:9" hidden="1" x14ac:dyDescent="0.3">
      <c r="A6270" t="s">
        <v>4263</v>
      </c>
      <c r="B6270">
        <v>308</v>
      </c>
      <c r="C6270">
        <v>22</v>
      </c>
      <c r="D6270">
        <v>9</v>
      </c>
      <c r="E6270" t="s">
        <v>499</v>
      </c>
      <c r="F6270" t="s">
        <v>499</v>
      </c>
      <c r="G6270" t="s">
        <v>498</v>
      </c>
      <c r="H6270" t="str">
        <f>_xlfn.XLOOKUP(constructor_standings__2[[#This Row],[constructorId]],Src_constructors!A:A,Src_constructors!C:C)</f>
        <v>Benetton</v>
      </c>
      <c r="I6270">
        <f>_xlfn.XLOOKUP(constructor_standings__2[[#This Row],[raceId]],Src_races!A:A,Src_races!B:B)</f>
        <v>1991</v>
      </c>
    </row>
    <row r="6271" spans="1:9" hidden="1" x14ac:dyDescent="0.3">
      <c r="A6271" t="s">
        <v>4266</v>
      </c>
      <c r="B6271">
        <v>309</v>
      </c>
      <c r="C6271">
        <v>22</v>
      </c>
      <c r="D6271">
        <v>19</v>
      </c>
      <c r="E6271" t="s">
        <v>496</v>
      </c>
      <c r="F6271" t="s">
        <v>496</v>
      </c>
      <c r="G6271" t="s">
        <v>494</v>
      </c>
      <c r="H6271" t="str">
        <f>_xlfn.XLOOKUP(constructor_standings__2[[#This Row],[constructorId]],Src_constructors!A:A,Src_constructors!C:C)</f>
        <v>Benetton</v>
      </c>
      <c r="I6271">
        <f>_xlfn.XLOOKUP(constructor_standings__2[[#This Row],[raceId]],Src_races!A:A,Src_races!B:B)</f>
        <v>1991</v>
      </c>
    </row>
    <row r="6272" spans="1:9" hidden="1" x14ac:dyDescent="0.3">
      <c r="A6272" t="s">
        <v>4269</v>
      </c>
      <c r="B6272">
        <v>310</v>
      </c>
      <c r="C6272">
        <v>22</v>
      </c>
      <c r="D6272">
        <v>21</v>
      </c>
      <c r="E6272" t="s">
        <v>497</v>
      </c>
      <c r="F6272" t="s">
        <v>497</v>
      </c>
      <c r="G6272" t="s">
        <v>494</v>
      </c>
      <c r="H6272" t="str">
        <f>_xlfn.XLOOKUP(constructor_standings__2[[#This Row],[constructorId]],Src_constructors!A:A,Src_constructors!C:C)</f>
        <v>Benetton</v>
      </c>
      <c r="I6272">
        <f>_xlfn.XLOOKUP(constructor_standings__2[[#This Row],[raceId]],Src_races!A:A,Src_races!B:B)</f>
        <v>1991</v>
      </c>
    </row>
    <row r="6273" spans="1:9" hidden="1" x14ac:dyDescent="0.3">
      <c r="A6273" t="s">
        <v>4272</v>
      </c>
      <c r="B6273">
        <v>311</v>
      </c>
      <c r="C6273">
        <v>22</v>
      </c>
      <c r="D6273">
        <v>21</v>
      </c>
      <c r="E6273" t="s">
        <v>499</v>
      </c>
      <c r="F6273" t="s">
        <v>499</v>
      </c>
      <c r="G6273" t="s">
        <v>494</v>
      </c>
      <c r="H6273" t="str">
        <f>_xlfn.XLOOKUP(constructor_standings__2[[#This Row],[constructorId]],Src_constructors!A:A,Src_constructors!C:C)</f>
        <v>Benetton</v>
      </c>
      <c r="I6273">
        <f>_xlfn.XLOOKUP(constructor_standings__2[[#This Row],[raceId]],Src_races!A:A,Src_races!B:B)</f>
        <v>1991</v>
      </c>
    </row>
    <row r="6274" spans="1:9" hidden="1" x14ac:dyDescent="0.3">
      <c r="A6274" t="s">
        <v>4275</v>
      </c>
      <c r="B6274">
        <v>312</v>
      </c>
      <c r="C6274">
        <v>22</v>
      </c>
      <c r="D6274">
        <v>23</v>
      </c>
      <c r="E6274" t="s">
        <v>499</v>
      </c>
      <c r="F6274" t="s">
        <v>499</v>
      </c>
      <c r="G6274" t="s">
        <v>494</v>
      </c>
      <c r="H6274" t="str">
        <f>_xlfn.XLOOKUP(constructor_standings__2[[#This Row],[constructorId]],Src_constructors!A:A,Src_constructors!C:C)</f>
        <v>Benetton</v>
      </c>
      <c r="I6274">
        <f>_xlfn.XLOOKUP(constructor_standings__2[[#This Row],[raceId]],Src_races!A:A,Src_races!B:B)</f>
        <v>1991</v>
      </c>
    </row>
    <row r="6275" spans="1:9" hidden="1" x14ac:dyDescent="0.3">
      <c r="A6275" t="s">
        <v>4278</v>
      </c>
      <c r="B6275">
        <v>313</v>
      </c>
      <c r="C6275">
        <v>22</v>
      </c>
      <c r="D6275">
        <v>23</v>
      </c>
      <c r="E6275" t="s">
        <v>499</v>
      </c>
      <c r="F6275" t="s">
        <v>499</v>
      </c>
      <c r="G6275" t="s">
        <v>494</v>
      </c>
      <c r="H6275" t="str">
        <f>_xlfn.XLOOKUP(constructor_standings__2[[#This Row],[constructorId]],Src_constructors!A:A,Src_constructors!C:C)</f>
        <v>Benetton</v>
      </c>
      <c r="I6275">
        <f>_xlfn.XLOOKUP(constructor_standings__2[[#This Row],[raceId]],Src_races!A:A,Src_races!B:B)</f>
        <v>1991</v>
      </c>
    </row>
    <row r="6276" spans="1:9" hidden="1" x14ac:dyDescent="0.3">
      <c r="A6276" t="s">
        <v>4281</v>
      </c>
      <c r="B6276">
        <v>314</v>
      </c>
      <c r="C6276">
        <v>22</v>
      </c>
      <c r="D6276">
        <v>23</v>
      </c>
      <c r="E6276" t="s">
        <v>499</v>
      </c>
      <c r="F6276" t="s">
        <v>499</v>
      </c>
      <c r="G6276" t="s">
        <v>494</v>
      </c>
      <c r="H6276" t="str">
        <f>_xlfn.XLOOKUP(constructor_standings__2[[#This Row],[constructorId]],Src_constructors!A:A,Src_constructors!C:C)</f>
        <v>Benetton</v>
      </c>
      <c r="I6276">
        <f>_xlfn.XLOOKUP(constructor_standings__2[[#This Row],[raceId]],Src_races!A:A,Src_races!B:B)</f>
        <v>1991</v>
      </c>
    </row>
    <row r="6277" spans="1:9" hidden="1" x14ac:dyDescent="0.3">
      <c r="A6277" t="s">
        <v>4437</v>
      </c>
      <c r="B6277">
        <v>356</v>
      </c>
      <c r="C6277">
        <v>22</v>
      </c>
      <c r="D6277">
        <v>4</v>
      </c>
      <c r="E6277" t="s">
        <v>499</v>
      </c>
      <c r="F6277" t="s">
        <v>499</v>
      </c>
      <c r="G6277" t="s">
        <v>498</v>
      </c>
      <c r="H6277" t="str">
        <f>_xlfn.XLOOKUP(constructor_standings__2[[#This Row],[constructorId]],Src_constructors!A:A,Src_constructors!C:C)</f>
        <v>Benetton</v>
      </c>
      <c r="I6277">
        <f>_xlfn.XLOOKUP(constructor_standings__2[[#This Row],[raceId]],Src_races!A:A,Src_races!B:B)</f>
        <v>1989</v>
      </c>
    </row>
    <row r="6278" spans="1:9" hidden="1" x14ac:dyDescent="0.3">
      <c r="A6278" t="s">
        <v>4457</v>
      </c>
      <c r="B6278">
        <v>357</v>
      </c>
      <c r="C6278">
        <v>22</v>
      </c>
      <c r="D6278">
        <v>8</v>
      </c>
      <c r="E6278" t="s">
        <v>497</v>
      </c>
      <c r="F6278" t="s">
        <v>497</v>
      </c>
      <c r="G6278" t="s">
        <v>498</v>
      </c>
      <c r="H6278" t="str">
        <f>_xlfn.XLOOKUP(constructor_standings__2[[#This Row],[constructorId]],Src_constructors!A:A,Src_constructors!C:C)</f>
        <v>Benetton</v>
      </c>
      <c r="I6278">
        <f>_xlfn.XLOOKUP(constructor_standings__2[[#This Row],[raceId]],Src_races!A:A,Src_races!B:B)</f>
        <v>1989</v>
      </c>
    </row>
    <row r="6279" spans="1:9" hidden="1" x14ac:dyDescent="0.3">
      <c r="A6279" t="s">
        <v>4477</v>
      </c>
      <c r="B6279">
        <v>358</v>
      </c>
      <c r="C6279">
        <v>22</v>
      </c>
      <c r="D6279">
        <v>8</v>
      </c>
      <c r="E6279" t="s">
        <v>497</v>
      </c>
      <c r="F6279" t="s">
        <v>497</v>
      </c>
      <c r="G6279" t="s">
        <v>498</v>
      </c>
      <c r="H6279" t="str">
        <f>_xlfn.XLOOKUP(constructor_standings__2[[#This Row],[constructorId]],Src_constructors!A:A,Src_constructors!C:C)</f>
        <v>Benetton</v>
      </c>
      <c r="I6279">
        <f>_xlfn.XLOOKUP(constructor_standings__2[[#This Row],[raceId]],Src_races!A:A,Src_races!B:B)</f>
        <v>1989</v>
      </c>
    </row>
    <row r="6280" spans="1:9" hidden="1" x14ac:dyDescent="0.3">
      <c r="A6280" t="s">
        <v>4497</v>
      </c>
      <c r="B6280">
        <v>359</v>
      </c>
      <c r="C6280">
        <v>22</v>
      </c>
      <c r="D6280">
        <v>11</v>
      </c>
      <c r="E6280" t="s">
        <v>496</v>
      </c>
      <c r="F6280" t="s">
        <v>496</v>
      </c>
      <c r="G6280" t="s">
        <v>498</v>
      </c>
      <c r="H6280" t="str">
        <f>_xlfn.XLOOKUP(constructor_standings__2[[#This Row],[constructorId]],Src_constructors!A:A,Src_constructors!C:C)</f>
        <v>Benetton</v>
      </c>
      <c r="I6280">
        <f>_xlfn.XLOOKUP(constructor_standings__2[[#This Row],[raceId]],Src_races!A:A,Src_races!B:B)</f>
        <v>1989</v>
      </c>
    </row>
    <row r="6281" spans="1:9" hidden="1" x14ac:dyDescent="0.3">
      <c r="A6281" t="s">
        <v>4517</v>
      </c>
      <c r="B6281">
        <v>360</v>
      </c>
      <c r="C6281">
        <v>22</v>
      </c>
      <c r="D6281">
        <v>13</v>
      </c>
      <c r="E6281" t="s">
        <v>497</v>
      </c>
      <c r="F6281" t="s">
        <v>497</v>
      </c>
      <c r="G6281" t="s">
        <v>498</v>
      </c>
      <c r="H6281" t="str">
        <f>_xlfn.XLOOKUP(constructor_standings__2[[#This Row],[constructorId]],Src_constructors!A:A,Src_constructors!C:C)</f>
        <v>Benetton</v>
      </c>
      <c r="I6281">
        <f>_xlfn.XLOOKUP(constructor_standings__2[[#This Row],[raceId]],Src_races!A:A,Src_races!B:B)</f>
        <v>1989</v>
      </c>
    </row>
    <row r="6282" spans="1:9" hidden="1" x14ac:dyDescent="0.3">
      <c r="A6282" t="s">
        <v>4537</v>
      </c>
      <c r="B6282">
        <v>361</v>
      </c>
      <c r="C6282">
        <v>22</v>
      </c>
      <c r="D6282">
        <v>13</v>
      </c>
      <c r="E6282" t="s">
        <v>497</v>
      </c>
      <c r="F6282" t="s">
        <v>497</v>
      </c>
      <c r="G6282" t="s">
        <v>498</v>
      </c>
      <c r="H6282" t="str">
        <f>_xlfn.XLOOKUP(constructor_standings__2[[#This Row],[constructorId]],Src_constructors!A:A,Src_constructors!C:C)</f>
        <v>Benetton</v>
      </c>
      <c r="I6282">
        <f>_xlfn.XLOOKUP(constructor_standings__2[[#This Row],[raceId]],Src_races!A:A,Src_races!B:B)</f>
        <v>1989</v>
      </c>
    </row>
    <row r="6283" spans="1:9" hidden="1" x14ac:dyDescent="0.3">
      <c r="A6283" t="s">
        <v>4557</v>
      </c>
      <c r="B6283">
        <v>362</v>
      </c>
      <c r="C6283">
        <v>22</v>
      </c>
      <c r="D6283">
        <v>13</v>
      </c>
      <c r="E6283" t="s">
        <v>499</v>
      </c>
      <c r="F6283" t="s">
        <v>499</v>
      </c>
      <c r="G6283" t="s">
        <v>498</v>
      </c>
      <c r="H6283" t="str">
        <f>_xlfn.XLOOKUP(constructor_standings__2[[#This Row],[constructorId]],Src_constructors!A:A,Src_constructors!C:C)</f>
        <v>Benetton</v>
      </c>
      <c r="I6283">
        <f>_xlfn.XLOOKUP(constructor_standings__2[[#This Row],[raceId]],Src_races!A:A,Src_races!B:B)</f>
        <v>1989</v>
      </c>
    </row>
    <row r="6284" spans="1:9" hidden="1" x14ac:dyDescent="0.3">
      <c r="A6284" t="s">
        <v>4577</v>
      </c>
      <c r="B6284">
        <v>363</v>
      </c>
      <c r="C6284">
        <v>22</v>
      </c>
      <c r="D6284">
        <v>17</v>
      </c>
      <c r="E6284" t="s">
        <v>499</v>
      </c>
      <c r="F6284" t="s">
        <v>499</v>
      </c>
      <c r="G6284" t="s">
        <v>498</v>
      </c>
      <c r="H6284" t="str">
        <f>_xlfn.XLOOKUP(constructor_standings__2[[#This Row],[constructorId]],Src_constructors!A:A,Src_constructors!C:C)</f>
        <v>Benetton</v>
      </c>
      <c r="I6284">
        <f>_xlfn.XLOOKUP(constructor_standings__2[[#This Row],[raceId]],Src_races!A:A,Src_races!B:B)</f>
        <v>1989</v>
      </c>
    </row>
    <row r="6285" spans="1:9" hidden="1" x14ac:dyDescent="0.3">
      <c r="A6285" t="s">
        <v>4597</v>
      </c>
      <c r="B6285">
        <v>364</v>
      </c>
      <c r="C6285">
        <v>22</v>
      </c>
      <c r="D6285">
        <v>17</v>
      </c>
      <c r="E6285" t="s">
        <v>499</v>
      </c>
      <c r="F6285" t="s">
        <v>499</v>
      </c>
      <c r="G6285" t="s">
        <v>498</v>
      </c>
      <c r="H6285" t="str">
        <f>_xlfn.XLOOKUP(constructor_standings__2[[#This Row],[constructorId]],Src_constructors!A:A,Src_constructors!C:C)</f>
        <v>Benetton</v>
      </c>
      <c r="I6285">
        <f>_xlfn.XLOOKUP(constructor_standings__2[[#This Row],[raceId]],Src_races!A:A,Src_races!B:B)</f>
        <v>1989</v>
      </c>
    </row>
    <row r="6286" spans="1:9" hidden="1" x14ac:dyDescent="0.3">
      <c r="A6286" t="s">
        <v>4617</v>
      </c>
      <c r="B6286">
        <v>365</v>
      </c>
      <c r="C6286">
        <v>22</v>
      </c>
      <c r="D6286">
        <v>17</v>
      </c>
      <c r="E6286" t="s">
        <v>499</v>
      </c>
      <c r="F6286" t="s">
        <v>499</v>
      </c>
      <c r="G6286" t="s">
        <v>498</v>
      </c>
      <c r="H6286" t="str">
        <f>_xlfn.XLOOKUP(constructor_standings__2[[#This Row],[constructorId]],Src_constructors!A:A,Src_constructors!C:C)</f>
        <v>Benetton</v>
      </c>
      <c r="I6286">
        <f>_xlfn.XLOOKUP(constructor_standings__2[[#This Row],[raceId]],Src_races!A:A,Src_races!B:B)</f>
        <v>1989</v>
      </c>
    </row>
    <row r="6287" spans="1:9" hidden="1" x14ac:dyDescent="0.3">
      <c r="A6287" t="s">
        <v>4637</v>
      </c>
      <c r="B6287">
        <v>366</v>
      </c>
      <c r="C6287">
        <v>22</v>
      </c>
      <c r="D6287">
        <v>19</v>
      </c>
      <c r="E6287" t="s">
        <v>499</v>
      </c>
      <c r="F6287" t="s">
        <v>499</v>
      </c>
      <c r="G6287" t="s">
        <v>498</v>
      </c>
      <c r="H6287" t="str">
        <f>_xlfn.XLOOKUP(constructor_standings__2[[#This Row],[constructorId]],Src_constructors!A:A,Src_constructors!C:C)</f>
        <v>Benetton</v>
      </c>
      <c r="I6287">
        <f>_xlfn.XLOOKUP(constructor_standings__2[[#This Row],[raceId]],Src_races!A:A,Src_races!B:B)</f>
        <v>1989</v>
      </c>
    </row>
    <row r="6288" spans="1:9" hidden="1" x14ac:dyDescent="0.3">
      <c r="A6288" t="s">
        <v>4657</v>
      </c>
      <c r="B6288">
        <v>367</v>
      </c>
      <c r="C6288">
        <v>22</v>
      </c>
      <c r="D6288">
        <v>19</v>
      </c>
      <c r="E6288" t="s">
        <v>499</v>
      </c>
      <c r="F6288" t="s">
        <v>499</v>
      </c>
      <c r="G6288" t="s">
        <v>498</v>
      </c>
      <c r="H6288" t="str">
        <f>_xlfn.XLOOKUP(constructor_standings__2[[#This Row],[constructorId]],Src_constructors!A:A,Src_constructors!C:C)</f>
        <v>Benetton</v>
      </c>
      <c r="I6288">
        <f>_xlfn.XLOOKUP(constructor_standings__2[[#This Row],[raceId]],Src_races!A:A,Src_races!B:B)</f>
        <v>1989</v>
      </c>
    </row>
    <row r="6289" spans="1:9" hidden="1" x14ac:dyDescent="0.3">
      <c r="A6289" t="s">
        <v>4677</v>
      </c>
      <c r="B6289">
        <v>368</v>
      </c>
      <c r="C6289">
        <v>22</v>
      </c>
      <c r="D6289">
        <v>22</v>
      </c>
      <c r="E6289" t="s">
        <v>499</v>
      </c>
      <c r="F6289" t="s">
        <v>499</v>
      </c>
      <c r="G6289" t="s">
        <v>498</v>
      </c>
      <c r="H6289" t="str">
        <f>_xlfn.XLOOKUP(constructor_standings__2[[#This Row],[constructorId]],Src_constructors!A:A,Src_constructors!C:C)</f>
        <v>Benetton</v>
      </c>
      <c r="I6289">
        <f>_xlfn.XLOOKUP(constructor_standings__2[[#This Row],[raceId]],Src_races!A:A,Src_races!B:B)</f>
        <v>1989</v>
      </c>
    </row>
    <row r="6290" spans="1:9" hidden="1" x14ac:dyDescent="0.3">
      <c r="A6290" t="s">
        <v>4697</v>
      </c>
      <c r="B6290">
        <v>369</v>
      </c>
      <c r="C6290">
        <v>22</v>
      </c>
      <c r="D6290">
        <v>22</v>
      </c>
      <c r="E6290" t="s">
        <v>499</v>
      </c>
      <c r="F6290" t="s">
        <v>499</v>
      </c>
      <c r="G6290" t="s">
        <v>498</v>
      </c>
      <c r="H6290" t="str">
        <f>_xlfn.XLOOKUP(constructor_standings__2[[#This Row],[constructorId]],Src_constructors!A:A,Src_constructors!C:C)</f>
        <v>Benetton</v>
      </c>
      <c r="I6290">
        <f>_xlfn.XLOOKUP(constructor_standings__2[[#This Row],[raceId]],Src_races!A:A,Src_races!B:B)</f>
        <v>1989</v>
      </c>
    </row>
    <row r="6291" spans="1:9" hidden="1" x14ac:dyDescent="0.3">
      <c r="A6291" t="s">
        <v>4731</v>
      </c>
      <c r="B6291">
        <v>370</v>
      </c>
      <c r="C6291">
        <v>22</v>
      </c>
      <c r="D6291">
        <v>31</v>
      </c>
      <c r="E6291" t="s">
        <v>499</v>
      </c>
      <c r="F6291" t="s">
        <v>499</v>
      </c>
      <c r="G6291" t="s">
        <v>494</v>
      </c>
      <c r="H6291" t="str">
        <f>_xlfn.XLOOKUP(constructor_standings__2[[#This Row],[constructorId]],Src_constructors!A:A,Src_constructors!C:C)</f>
        <v>Benetton</v>
      </c>
      <c r="I6291">
        <f>_xlfn.XLOOKUP(constructor_standings__2[[#This Row],[raceId]],Src_races!A:A,Src_races!B:B)</f>
        <v>1989</v>
      </c>
    </row>
    <row r="6292" spans="1:9" hidden="1" x14ac:dyDescent="0.3">
      <c r="A6292" t="s">
        <v>4737</v>
      </c>
      <c r="B6292">
        <v>371</v>
      </c>
      <c r="C6292">
        <v>22</v>
      </c>
      <c r="D6292">
        <v>39</v>
      </c>
      <c r="E6292" t="s">
        <v>499</v>
      </c>
      <c r="F6292" t="s">
        <v>499</v>
      </c>
      <c r="G6292" t="s">
        <v>494</v>
      </c>
      <c r="H6292" t="str">
        <f>_xlfn.XLOOKUP(constructor_standings__2[[#This Row],[constructorId]],Src_constructors!A:A,Src_constructors!C:C)</f>
        <v>Benetton</v>
      </c>
      <c r="I6292">
        <f>_xlfn.XLOOKUP(constructor_standings__2[[#This Row],[raceId]],Src_races!A:A,Src_races!B:B)</f>
        <v>1989</v>
      </c>
    </row>
    <row r="6293" spans="1:9" hidden="1" x14ac:dyDescent="0.3">
      <c r="A6293" t="s">
        <v>4758</v>
      </c>
      <c r="B6293">
        <v>372</v>
      </c>
      <c r="C6293">
        <v>22</v>
      </c>
      <c r="D6293">
        <v>0</v>
      </c>
      <c r="E6293" t="s">
        <v>500</v>
      </c>
      <c r="F6293" t="s">
        <v>500</v>
      </c>
      <c r="G6293" t="s">
        <v>498</v>
      </c>
      <c r="H6293" t="str">
        <f>_xlfn.XLOOKUP(constructor_standings__2[[#This Row],[constructorId]],Src_constructors!A:A,Src_constructors!C:C)</f>
        <v>Benetton</v>
      </c>
      <c r="I6293">
        <f>_xlfn.XLOOKUP(constructor_standings__2[[#This Row],[raceId]],Src_races!A:A,Src_races!B:B)</f>
        <v>1988</v>
      </c>
    </row>
    <row r="6294" spans="1:9" hidden="1" x14ac:dyDescent="0.3">
      <c r="A6294" t="s">
        <v>4776</v>
      </c>
      <c r="B6294">
        <v>373</v>
      </c>
      <c r="C6294">
        <v>22</v>
      </c>
      <c r="D6294">
        <v>4</v>
      </c>
      <c r="E6294" t="s">
        <v>499</v>
      </c>
      <c r="F6294" t="s">
        <v>499</v>
      </c>
      <c r="G6294" t="s">
        <v>498</v>
      </c>
      <c r="H6294" t="str">
        <f>_xlfn.XLOOKUP(constructor_standings__2[[#This Row],[constructorId]],Src_constructors!A:A,Src_constructors!C:C)</f>
        <v>Benetton</v>
      </c>
      <c r="I6294">
        <f>_xlfn.XLOOKUP(constructor_standings__2[[#This Row],[raceId]],Src_races!A:A,Src_races!B:B)</f>
        <v>1988</v>
      </c>
    </row>
    <row r="6295" spans="1:9" hidden="1" x14ac:dyDescent="0.3">
      <c r="A6295" t="s">
        <v>4794</v>
      </c>
      <c r="B6295">
        <v>374</v>
      </c>
      <c r="C6295">
        <v>22</v>
      </c>
      <c r="D6295">
        <v>4</v>
      </c>
      <c r="E6295" t="s">
        <v>500</v>
      </c>
      <c r="F6295" t="s">
        <v>500</v>
      </c>
      <c r="G6295" t="s">
        <v>498</v>
      </c>
      <c r="H6295" t="str">
        <f>_xlfn.XLOOKUP(constructor_standings__2[[#This Row],[constructorId]],Src_constructors!A:A,Src_constructors!C:C)</f>
        <v>Benetton</v>
      </c>
      <c r="I6295">
        <f>_xlfn.XLOOKUP(constructor_standings__2[[#This Row],[raceId]],Src_races!A:A,Src_races!B:B)</f>
        <v>1988</v>
      </c>
    </row>
    <row r="6296" spans="1:9" hidden="1" x14ac:dyDescent="0.3">
      <c r="A6296" t="s">
        <v>4812</v>
      </c>
      <c r="B6296">
        <v>375</v>
      </c>
      <c r="C6296">
        <v>22</v>
      </c>
      <c r="D6296">
        <v>4</v>
      </c>
      <c r="E6296" t="s">
        <v>500</v>
      </c>
      <c r="F6296" t="s">
        <v>500</v>
      </c>
      <c r="G6296" t="s">
        <v>498</v>
      </c>
      <c r="H6296" t="str">
        <f>_xlfn.XLOOKUP(constructor_standings__2[[#This Row],[constructorId]],Src_constructors!A:A,Src_constructors!C:C)</f>
        <v>Benetton</v>
      </c>
      <c r="I6296">
        <f>_xlfn.XLOOKUP(constructor_standings__2[[#This Row],[raceId]],Src_races!A:A,Src_races!B:B)</f>
        <v>1988</v>
      </c>
    </row>
    <row r="6297" spans="1:9" hidden="1" x14ac:dyDescent="0.3">
      <c r="A6297" t="s">
        <v>4830</v>
      </c>
      <c r="B6297">
        <v>376</v>
      </c>
      <c r="C6297">
        <v>22</v>
      </c>
      <c r="D6297">
        <v>8</v>
      </c>
      <c r="E6297" t="s">
        <v>500</v>
      </c>
      <c r="F6297" t="s">
        <v>500</v>
      </c>
      <c r="G6297" t="s">
        <v>498</v>
      </c>
      <c r="H6297" t="str">
        <f>_xlfn.XLOOKUP(constructor_standings__2[[#This Row],[constructorId]],Src_constructors!A:A,Src_constructors!C:C)</f>
        <v>Benetton</v>
      </c>
      <c r="I6297">
        <f>_xlfn.XLOOKUP(constructor_standings__2[[#This Row],[raceId]],Src_races!A:A,Src_races!B:B)</f>
        <v>1988</v>
      </c>
    </row>
    <row r="6298" spans="1:9" hidden="1" x14ac:dyDescent="0.3">
      <c r="A6298" t="s">
        <v>4848</v>
      </c>
      <c r="B6298">
        <v>377</v>
      </c>
      <c r="C6298">
        <v>22</v>
      </c>
      <c r="D6298">
        <v>12</v>
      </c>
      <c r="E6298" t="s">
        <v>497</v>
      </c>
      <c r="F6298" t="s">
        <v>497</v>
      </c>
      <c r="G6298" t="s">
        <v>498</v>
      </c>
      <c r="H6298" t="str">
        <f>_xlfn.XLOOKUP(constructor_standings__2[[#This Row],[constructorId]],Src_constructors!A:A,Src_constructors!C:C)</f>
        <v>Benetton</v>
      </c>
      <c r="I6298">
        <f>_xlfn.XLOOKUP(constructor_standings__2[[#This Row],[raceId]],Src_races!A:A,Src_races!B:B)</f>
        <v>1988</v>
      </c>
    </row>
    <row r="6299" spans="1:9" hidden="1" x14ac:dyDescent="0.3">
      <c r="A6299" t="s">
        <v>4866</v>
      </c>
      <c r="B6299">
        <v>378</v>
      </c>
      <c r="C6299">
        <v>22</v>
      </c>
      <c r="D6299">
        <v>13</v>
      </c>
      <c r="E6299" t="s">
        <v>499</v>
      </c>
      <c r="F6299" t="s">
        <v>499</v>
      </c>
      <c r="G6299" t="s">
        <v>498</v>
      </c>
      <c r="H6299" t="str">
        <f>_xlfn.XLOOKUP(constructor_standings__2[[#This Row],[constructorId]],Src_constructors!A:A,Src_constructors!C:C)</f>
        <v>Benetton</v>
      </c>
      <c r="I6299">
        <f>_xlfn.XLOOKUP(constructor_standings__2[[#This Row],[raceId]],Src_races!A:A,Src_races!B:B)</f>
        <v>1988</v>
      </c>
    </row>
    <row r="6300" spans="1:9" hidden="1" x14ac:dyDescent="0.3">
      <c r="A6300" t="s">
        <v>4884</v>
      </c>
      <c r="B6300">
        <v>379</v>
      </c>
      <c r="C6300">
        <v>22</v>
      </c>
      <c r="D6300">
        <v>17</v>
      </c>
      <c r="E6300" t="s">
        <v>497</v>
      </c>
      <c r="F6300" t="s">
        <v>497</v>
      </c>
      <c r="G6300" t="s">
        <v>498</v>
      </c>
      <c r="H6300" t="str">
        <f>_xlfn.XLOOKUP(constructor_standings__2[[#This Row],[constructorId]],Src_constructors!A:A,Src_constructors!C:C)</f>
        <v>Benetton</v>
      </c>
      <c r="I6300">
        <f>_xlfn.XLOOKUP(constructor_standings__2[[#This Row],[raceId]],Src_races!A:A,Src_races!B:B)</f>
        <v>1988</v>
      </c>
    </row>
    <row r="6301" spans="1:9" hidden="1" x14ac:dyDescent="0.3">
      <c r="A6301" t="s">
        <v>4902</v>
      </c>
      <c r="B6301">
        <v>380</v>
      </c>
      <c r="C6301">
        <v>22</v>
      </c>
      <c r="D6301">
        <v>18</v>
      </c>
      <c r="E6301" t="s">
        <v>497</v>
      </c>
      <c r="F6301" t="s">
        <v>497</v>
      </c>
      <c r="G6301" t="s">
        <v>498</v>
      </c>
      <c r="H6301" t="str">
        <f>_xlfn.XLOOKUP(constructor_standings__2[[#This Row],[constructorId]],Src_constructors!A:A,Src_constructors!C:C)</f>
        <v>Benetton</v>
      </c>
      <c r="I6301">
        <f>_xlfn.XLOOKUP(constructor_standings__2[[#This Row],[raceId]],Src_races!A:A,Src_races!B:B)</f>
        <v>1988</v>
      </c>
    </row>
    <row r="6302" spans="1:9" hidden="1" x14ac:dyDescent="0.3">
      <c r="A6302" t="s">
        <v>4920</v>
      </c>
      <c r="B6302">
        <v>381</v>
      </c>
      <c r="C6302">
        <v>22</v>
      </c>
      <c r="D6302">
        <v>22</v>
      </c>
      <c r="E6302" t="s">
        <v>497</v>
      </c>
      <c r="F6302" t="s">
        <v>497</v>
      </c>
      <c r="G6302" t="s">
        <v>498</v>
      </c>
      <c r="H6302" t="str">
        <f>_xlfn.XLOOKUP(constructor_standings__2[[#This Row],[constructorId]],Src_constructors!A:A,Src_constructors!C:C)</f>
        <v>Benetton</v>
      </c>
      <c r="I6302">
        <f>_xlfn.XLOOKUP(constructor_standings__2[[#This Row],[raceId]],Src_races!A:A,Src_races!B:B)</f>
        <v>1988</v>
      </c>
    </row>
    <row r="6303" spans="1:9" hidden="1" x14ac:dyDescent="0.3">
      <c r="A6303" t="s">
        <v>4938</v>
      </c>
      <c r="B6303">
        <v>382</v>
      </c>
      <c r="C6303">
        <v>22</v>
      </c>
      <c r="D6303">
        <v>22</v>
      </c>
      <c r="E6303" t="s">
        <v>497</v>
      </c>
      <c r="F6303" t="s">
        <v>497</v>
      </c>
      <c r="G6303" t="s">
        <v>498</v>
      </c>
      <c r="H6303" t="str">
        <f>_xlfn.XLOOKUP(constructor_standings__2[[#This Row],[constructorId]],Src_constructors!A:A,Src_constructors!C:C)</f>
        <v>Benetton</v>
      </c>
      <c r="I6303">
        <f>_xlfn.XLOOKUP(constructor_standings__2[[#This Row],[raceId]],Src_races!A:A,Src_races!B:B)</f>
        <v>1988</v>
      </c>
    </row>
    <row r="6304" spans="1:9" hidden="1" x14ac:dyDescent="0.3">
      <c r="A6304" t="s">
        <v>4956</v>
      </c>
      <c r="B6304">
        <v>383</v>
      </c>
      <c r="C6304">
        <v>22</v>
      </c>
      <c r="D6304">
        <v>23</v>
      </c>
      <c r="E6304" t="s">
        <v>497</v>
      </c>
      <c r="F6304" t="s">
        <v>497</v>
      </c>
      <c r="G6304" t="s">
        <v>498</v>
      </c>
      <c r="H6304" t="str">
        <f>_xlfn.XLOOKUP(constructor_standings__2[[#This Row],[constructorId]],Src_constructors!A:A,Src_constructors!C:C)</f>
        <v>Benetton</v>
      </c>
      <c r="I6304">
        <f>_xlfn.XLOOKUP(constructor_standings__2[[#This Row],[raceId]],Src_races!A:A,Src_races!B:B)</f>
        <v>1988</v>
      </c>
    </row>
    <row r="6305" spans="1:9" hidden="1" x14ac:dyDescent="0.3">
      <c r="A6305" t="s">
        <v>4974</v>
      </c>
      <c r="B6305">
        <v>384</v>
      </c>
      <c r="C6305">
        <v>22</v>
      </c>
      <c r="D6305">
        <v>27</v>
      </c>
      <c r="E6305" t="s">
        <v>497</v>
      </c>
      <c r="F6305" t="s">
        <v>497</v>
      </c>
      <c r="G6305" t="s">
        <v>498</v>
      </c>
      <c r="H6305" t="str">
        <f>_xlfn.XLOOKUP(constructor_standings__2[[#This Row],[constructorId]],Src_constructors!A:A,Src_constructors!C:C)</f>
        <v>Benetton</v>
      </c>
      <c r="I6305">
        <f>_xlfn.XLOOKUP(constructor_standings__2[[#This Row],[raceId]],Src_races!A:A,Src_races!B:B)</f>
        <v>1988</v>
      </c>
    </row>
    <row r="6306" spans="1:9" hidden="1" x14ac:dyDescent="0.3">
      <c r="A6306" t="s">
        <v>4992</v>
      </c>
      <c r="B6306">
        <v>385</v>
      </c>
      <c r="C6306">
        <v>22</v>
      </c>
      <c r="D6306">
        <v>31</v>
      </c>
      <c r="E6306" t="s">
        <v>497</v>
      </c>
      <c r="F6306" t="s">
        <v>497</v>
      </c>
      <c r="G6306" t="s">
        <v>498</v>
      </c>
      <c r="H6306" t="str">
        <f>_xlfn.XLOOKUP(constructor_standings__2[[#This Row],[constructorId]],Src_constructors!A:A,Src_constructors!C:C)</f>
        <v>Benetton</v>
      </c>
      <c r="I6306">
        <f>_xlfn.XLOOKUP(constructor_standings__2[[#This Row],[raceId]],Src_races!A:A,Src_races!B:B)</f>
        <v>1988</v>
      </c>
    </row>
    <row r="6307" spans="1:9" hidden="1" x14ac:dyDescent="0.3">
      <c r="A6307" t="s">
        <v>5010</v>
      </c>
      <c r="B6307">
        <v>386</v>
      </c>
      <c r="C6307">
        <v>22</v>
      </c>
      <c r="D6307">
        <v>37</v>
      </c>
      <c r="E6307" t="s">
        <v>497</v>
      </c>
      <c r="F6307" t="s">
        <v>497</v>
      </c>
      <c r="G6307" t="s">
        <v>498</v>
      </c>
      <c r="H6307" t="str">
        <f>_xlfn.XLOOKUP(constructor_standings__2[[#This Row],[constructorId]],Src_constructors!A:A,Src_constructors!C:C)</f>
        <v>Benetton</v>
      </c>
      <c r="I6307">
        <f>_xlfn.XLOOKUP(constructor_standings__2[[#This Row],[raceId]],Src_races!A:A,Src_races!B:B)</f>
        <v>1988</v>
      </c>
    </row>
    <row r="6308" spans="1:9" hidden="1" x14ac:dyDescent="0.3">
      <c r="A6308" t="s">
        <v>5028</v>
      </c>
      <c r="B6308">
        <v>387</v>
      </c>
      <c r="C6308">
        <v>22</v>
      </c>
      <c r="D6308">
        <v>39</v>
      </c>
      <c r="E6308" t="s">
        <v>497</v>
      </c>
      <c r="F6308" t="s">
        <v>497</v>
      </c>
      <c r="G6308" t="s">
        <v>498</v>
      </c>
      <c r="H6308" t="str">
        <f>_xlfn.XLOOKUP(constructor_standings__2[[#This Row],[constructorId]],Src_constructors!A:A,Src_constructors!C:C)</f>
        <v>Benetton</v>
      </c>
      <c r="I6308">
        <f>_xlfn.XLOOKUP(constructor_standings__2[[#This Row],[raceId]],Src_races!A:A,Src_races!B:B)</f>
        <v>1988</v>
      </c>
    </row>
    <row r="6309" spans="1:9" hidden="1" x14ac:dyDescent="0.3">
      <c r="A6309" t="s">
        <v>5045</v>
      </c>
      <c r="B6309">
        <v>388</v>
      </c>
      <c r="C6309">
        <v>22</v>
      </c>
      <c r="D6309">
        <v>2</v>
      </c>
      <c r="E6309" t="s">
        <v>499</v>
      </c>
      <c r="F6309" t="s">
        <v>499</v>
      </c>
      <c r="G6309" t="s">
        <v>498</v>
      </c>
      <c r="H6309" t="str">
        <f>_xlfn.XLOOKUP(constructor_standings__2[[#This Row],[constructorId]],Src_constructors!A:A,Src_constructors!C:C)</f>
        <v>Benetton</v>
      </c>
      <c r="I6309">
        <f>_xlfn.XLOOKUP(constructor_standings__2[[#This Row],[raceId]],Src_races!A:A,Src_races!B:B)</f>
        <v>1987</v>
      </c>
    </row>
    <row r="6310" spans="1:9" hidden="1" x14ac:dyDescent="0.3">
      <c r="A6310" t="s">
        <v>5058</v>
      </c>
      <c r="B6310">
        <v>389</v>
      </c>
      <c r="C6310">
        <v>22</v>
      </c>
      <c r="D6310">
        <v>2</v>
      </c>
      <c r="E6310" t="s">
        <v>501</v>
      </c>
      <c r="F6310" t="s">
        <v>501</v>
      </c>
      <c r="G6310" t="s">
        <v>498</v>
      </c>
      <c r="H6310" t="str">
        <f>_xlfn.XLOOKUP(constructor_standings__2[[#This Row],[constructorId]],Src_constructors!A:A,Src_constructors!C:C)</f>
        <v>Benetton</v>
      </c>
      <c r="I6310">
        <f>_xlfn.XLOOKUP(constructor_standings__2[[#This Row],[raceId]],Src_races!A:A,Src_races!B:B)</f>
        <v>1987</v>
      </c>
    </row>
    <row r="6311" spans="1:9" hidden="1" x14ac:dyDescent="0.3">
      <c r="A6311" t="s">
        <v>5073</v>
      </c>
      <c r="B6311">
        <v>390</v>
      </c>
      <c r="C6311">
        <v>22</v>
      </c>
      <c r="D6311">
        <v>2</v>
      </c>
      <c r="E6311" t="s">
        <v>504</v>
      </c>
      <c r="F6311" t="s">
        <v>504</v>
      </c>
      <c r="G6311" t="s">
        <v>498</v>
      </c>
      <c r="H6311" t="str">
        <f>_xlfn.XLOOKUP(constructor_standings__2[[#This Row],[constructorId]],Src_constructors!A:A,Src_constructors!C:C)</f>
        <v>Benetton</v>
      </c>
      <c r="I6311">
        <f>_xlfn.XLOOKUP(constructor_standings__2[[#This Row],[raceId]],Src_races!A:A,Src_races!B:B)</f>
        <v>1987</v>
      </c>
    </row>
    <row r="6312" spans="1:9" hidden="1" x14ac:dyDescent="0.3">
      <c r="A6312" t="s">
        <v>5088</v>
      </c>
      <c r="B6312">
        <v>391</v>
      </c>
      <c r="C6312">
        <v>22</v>
      </c>
      <c r="D6312">
        <v>2</v>
      </c>
      <c r="E6312" t="s">
        <v>505</v>
      </c>
      <c r="F6312" t="s">
        <v>505</v>
      </c>
      <c r="G6312" t="s">
        <v>498</v>
      </c>
      <c r="H6312" t="str">
        <f>_xlfn.XLOOKUP(constructor_standings__2[[#This Row],[constructorId]],Src_constructors!A:A,Src_constructors!C:C)</f>
        <v>Benetton</v>
      </c>
      <c r="I6312">
        <f>_xlfn.XLOOKUP(constructor_standings__2[[#This Row],[raceId]],Src_races!A:A,Src_races!B:B)</f>
        <v>1987</v>
      </c>
    </row>
    <row r="6313" spans="1:9" hidden="1" x14ac:dyDescent="0.3">
      <c r="A6313" t="s">
        <v>5103</v>
      </c>
      <c r="B6313">
        <v>392</v>
      </c>
      <c r="C6313">
        <v>22</v>
      </c>
      <c r="D6313">
        <v>2</v>
      </c>
      <c r="E6313" t="s">
        <v>505</v>
      </c>
      <c r="F6313" t="s">
        <v>505</v>
      </c>
      <c r="G6313" t="s">
        <v>498</v>
      </c>
      <c r="H6313" t="str">
        <f>_xlfn.XLOOKUP(constructor_standings__2[[#This Row],[constructorId]],Src_constructors!A:A,Src_constructors!C:C)</f>
        <v>Benetton</v>
      </c>
      <c r="I6313">
        <f>_xlfn.XLOOKUP(constructor_standings__2[[#This Row],[raceId]],Src_races!A:A,Src_races!B:B)</f>
        <v>1987</v>
      </c>
    </row>
    <row r="6314" spans="1:9" hidden="1" x14ac:dyDescent="0.3">
      <c r="A6314" t="s">
        <v>5118</v>
      </c>
      <c r="B6314">
        <v>393</v>
      </c>
      <c r="C6314">
        <v>22</v>
      </c>
      <c r="D6314">
        <v>4</v>
      </c>
      <c r="E6314" t="s">
        <v>502</v>
      </c>
      <c r="F6314" t="s">
        <v>502</v>
      </c>
      <c r="G6314" t="s">
        <v>498</v>
      </c>
      <c r="H6314" t="str">
        <f>_xlfn.XLOOKUP(constructor_standings__2[[#This Row],[constructorId]],Src_constructors!A:A,Src_constructors!C:C)</f>
        <v>Benetton</v>
      </c>
      <c r="I6314">
        <f>_xlfn.XLOOKUP(constructor_standings__2[[#This Row],[raceId]],Src_races!A:A,Src_races!B:B)</f>
        <v>1987</v>
      </c>
    </row>
    <row r="6315" spans="1:9" hidden="1" x14ac:dyDescent="0.3">
      <c r="A6315" t="s">
        <v>5133</v>
      </c>
      <c r="B6315">
        <v>394</v>
      </c>
      <c r="C6315">
        <v>22</v>
      </c>
      <c r="D6315">
        <v>5</v>
      </c>
      <c r="E6315" t="s">
        <v>501</v>
      </c>
      <c r="F6315" t="s">
        <v>501</v>
      </c>
      <c r="G6315" t="s">
        <v>498</v>
      </c>
      <c r="H6315" t="str">
        <f>_xlfn.XLOOKUP(constructor_standings__2[[#This Row],[constructorId]],Src_constructors!A:A,Src_constructors!C:C)</f>
        <v>Benetton</v>
      </c>
      <c r="I6315">
        <f>_xlfn.XLOOKUP(constructor_standings__2[[#This Row],[raceId]],Src_races!A:A,Src_races!B:B)</f>
        <v>1987</v>
      </c>
    </row>
    <row r="6316" spans="1:9" hidden="1" x14ac:dyDescent="0.3">
      <c r="A6316" t="s">
        <v>5148</v>
      </c>
      <c r="B6316">
        <v>395</v>
      </c>
      <c r="C6316">
        <v>22</v>
      </c>
      <c r="D6316">
        <v>5</v>
      </c>
      <c r="E6316" t="s">
        <v>502</v>
      </c>
      <c r="F6316" t="s">
        <v>502</v>
      </c>
      <c r="G6316" t="s">
        <v>498</v>
      </c>
      <c r="H6316" t="str">
        <f>_xlfn.XLOOKUP(constructor_standings__2[[#This Row],[constructorId]],Src_constructors!A:A,Src_constructors!C:C)</f>
        <v>Benetton</v>
      </c>
      <c r="I6316">
        <f>_xlfn.XLOOKUP(constructor_standings__2[[#This Row],[raceId]],Src_races!A:A,Src_races!B:B)</f>
        <v>1987</v>
      </c>
    </row>
    <row r="6317" spans="1:9" hidden="1" x14ac:dyDescent="0.3">
      <c r="A6317" t="s">
        <v>5163</v>
      </c>
      <c r="B6317">
        <v>396</v>
      </c>
      <c r="C6317">
        <v>22</v>
      </c>
      <c r="D6317">
        <v>8</v>
      </c>
      <c r="E6317" t="s">
        <v>501</v>
      </c>
      <c r="F6317" t="s">
        <v>501</v>
      </c>
      <c r="G6317" t="s">
        <v>498</v>
      </c>
      <c r="H6317" t="str">
        <f>_xlfn.XLOOKUP(constructor_standings__2[[#This Row],[constructorId]],Src_constructors!A:A,Src_constructors!C:C)</f>
        <v>Benetton</v>
      </c>
      <c r="I6317">
        <f>_xlfn.XLOOKUP(constructor_standings__2[[#This Row],[raceId]],Src_races!A:A,Src_races!B:B)</f>
        <v>1987</v>
      </c>
    </row>
    <row r="6318" spans="1:9" hidden="1" x14ac:dyDescent="0.3">
      <c r="A6318" t="s">
        <v>5178</v>
      </c>
      <c r="B6318">
        <v>397</v>
      </c>
      <c r="C6318">
        <v>22</v>
      </c>
      <c r="D6318">
        <v>15</v>
      </c>
      <c r="E6318" t="s">
        <v>500</v>
      </c>
      <c r="F6318" t="s">
        <v>500</v>
      </c>
      <c r="G6318" t="s">
        <v>498</v>
      </c>
      <c r="H6318" t="str">
        <f>_xlfn.XLOOKUP(constructor_standings__2[[#This Row],[constructorId]],Src_constructors!A:A,Src_constructors!C:C)</f>
        <v>Benetton</v>
      </c>
      <c r="I6318">
        <f>_xlfn.XLOOKUP(constructor_standings__2[[#This Row],[raceId]],Src_races!A:A,Src_races!B:B)</f>
        <v>1987</v>
      </c>
    </row>
    <row r="6319" spans="1:9" hidden="1" x14ac:dyDescent="0.3">
      <c r="A6319" t="s">
        <v>5193</v>
      </c>
      <c r="B6319">
        <v>398</v>
      </c>
      <c r="C6319">
        <v>22</v>
      </c>
      <c r="D6319">
        <v>17</v>
      </c>
      <c r="E6319" t="s">
        <v>500</v>
      </c>
      <c r="F6319" t="s">
        <v>500</v>
      </c>
      <c r="G6319" t="s">
        <v>498</v>
      </c>
      <c r="H6319" t="str">
        <f>_xlfn.XLOOKUP(constructor_standings__2[[#This Row],[constructorId]],Src_constructors!A:A,Src_constructors!C:C)</f>
        <v>Benetton</v>
      </c>
      <c r="I6319">
        <f>_xlfn.XLOOKUP(constructor_standings__2[[#This Row],[raceId]],Src_races!A:A,Src_races!B:B)</f>
        <v>1987</v>
      </c>
    </row>
    <row r="6320" spans="1:9" hidden="1" x14ac:dyDescent="0.3">
      <c r="A6320" t="s">
        <v>5209</v>
      </c>
      <c r="B6320">
        <v>399</v>
      </c>
      <c r="C6320">
        <v>22</v>
      </c>
      <c r="D6320">
        <v>20</v>
      </c>
      <c r="E6320" t="s">
        <v>500</v>
      </c>
      <c r="F6320" t="s">
        <v>500</v>
      </c>
      <c r="G6320" t="s">
        <v>498</v>
      </c>
      <c r="H6320" t="str">
        <f>_xlfn.XLOOKUP(constructor_standings__2[[#This Row],[constructorId]],Src_constructors!A:A,Src_constructors!C:C)</f>
        <v>Benetton</v>
      </c>
      <c r="I6320">
        <f>_xlfn.XLOOKUP(constructor_standings__2[[#This Row],[raceId]],Src_races!A:A,Src_races!B:B)</f>
        <v>1987</v>
      </c>
    </row>
    <row r="6321" spans="1:9" hidden="1" x14ac:dyDescent="0.3">
      <c r="A6321" t="s">
        <v>5225</v>
      </c>
      <c r="B6321">
        <v>400</v>
      </c>
      <c r="C6321">
        <v>22</v>
      </c>
      <c r="D6321">
        <v>20</v>
      </c>
      <c r="E6321" t="s">
        <v>500</v>
      </c>
      <c r="F6321" t="s">
        <v>500</v>
      </c>
      <c r="G6321" t="s">
        <v>498</v>
      </c>
      <c r="H6321" t="str">
        <f>_xlfn.XLOOKUP(constructor_standings__2[[#This Row],[constructorId]],Src_constructors!A:A,Src_constructors!C:C)</f>
        <v>Benetton</v>
      </c>
      <c r="I6321">
        <f>_xlfn.XLOOKUP(constructor_standings__2[[#This Row],[raceId]],Src_races!A:A,Src_races!B:B)</f>
        <v>1987</v>
      </c>
    </row>
    <row r="6322" spans="1:9" hidden="1" x14ac:dyDescent="0.3">
      <c r="A6322" t="s">
        <v>5241</v>
      </c>
      <c r="B6322">
        <v>401</v>
      </c>
      <c r="C6322">
        <v>22</v>
      </c>
      <c r="D6322">
        <v>22</v>
      </c>
      <c r="E6322" t="s">
        <v>500</v>
      </c>
      <c r="F6322" t="s">
        <v>500</v>
      </c>
      <c r="G6322" t="s">
        <v>498</v>
      </c>
      <c r="H6322" t="str">
        <f>_xlfn.XLOOKUP(constructor_standings__2[[#This Row],[constructorId]],Src_constructors!A:A,Src_constructors!C:C)</f>
        <v>Benetton</v>
      </c>
      <c r="I6322">
        <f>_xlfn.XLOOKUP(constructor_standings__2[[#This Row],[raceId]],Src_races!A:A,Src_races!B:B)</f>
        <v>1987</v>
      </c>
    </row>
    <row r="6323" spans="1:9" hidden="1" x14ac:dyDescent="0.3">
      <c r="A6323" t="s">
        <v>5257</v>
      </c>
      <c r="B6323">
        <v>402</v>
      </c>
      <c r="C6323">
        <v>22</v>
      </c>
      <c r="D6323">
        <v>24</v>
      </c>
      <c r="E6323" t="s">
        <v>500</v>
      </c>
      <c r="F6323" t="s">
        <v>500</v>
      </c>
      <c r="G6323" t="s">
        <v>498</v>
      </c>
      <c r="H6323" t="str">
        <f>_xlfn.XLOOKUP(constructor_standings__2[[#This Row],[constructorId]],Src_constructors!A:A,Src_constructors!C:C)</f>
        <v>Benetton</v>
      </c>
      <c r="I6323">
        <f>_xlfn.XLOOKUP(constructor_standings__2[[#This Row],[raceId]],Src_races!A:A,Src_races!B:B)</f>
        <v>1987</v>
      </c>
    </row>
    <row r="6324" spans="1:9" hidden="1" x14ac:dyDescent="0.3">
      <c r="A6324" t="s">
        <v>5273</v>
      </c>
      <c r="B6324">
        <v>403</v>
      </c>
      <c r="C6324">
        <v>22</v>
      </c>
      <c r="D6324">
        <v>28</v>
      </c>
      <c r="E6324" t="s">
        <v>500</v>
      </c>
      <c r="F6324" t="s">
        <v>500</v>
      </c>
      <c r="G6324" t="s">
        <v>498</v>
      </c>
      <c r="H6324" t="str">
        <f>_xlfn.XLOOKUP(constructor_standings__2[[#This Row],[constructorId]],Src_constructors!A:A,Src_constructors!C:C)</f>
        <v>Benetton</v>
      </c>
      <c r="I6324">
        <f>_xlfn.XLOOKUP(constructor_standings__2[[#This Row],[raceId]],Src_races!A:A,Src_races!B:B)</f>
        <v>1987</v>
      </c>
    </row>
    <row r="6325" spans="1:9" hidden="1" x14ac:dyDescent="0.3">
      <c r="A6325" t="s">
        <v>5290</v>
      </c>
      <c r="B6325">
        <v>404</v>
      </c>
      <c r="C6325">
        <v>22</v>
      </c>
      <c r="D6325">
        <v>1</v>
      </c>
      <c r="E6325" t="s">
        <v>500</v>
      </c>
      <c r="F6325" t="s">
        <v>500</v>
      </c>
      <c r="G6325" t="s">
        <v>498</v>
      </c>
      <c r="H6325" t="str">
        <f>_xlfn.XLOOKUP(constructor_standings__2[[#This Row],[constructorId]],Src_constructors!A:A,Src_constructors!C:C)</f>
        <v>Benetton</v>
      </c>
      <c r="I6325">
        <f>_xlfn.XLOOKUP(constructor_standings__2[[#This Row],[raceId]],Src_races!A:A,Src_races!B:B)</f>
        <v>1986</v>
      </c>
    </row>
    <row r="6326" spans="1:9" hidden="1" x14ac:dyDescent="0.3">
      <c r="A6326" t="s">
        <v>5303</v>
      </c>
      <c r="B6326">
        <v>405</v>
      </c>
      <c r="C6326">
        <v>22</v>
      </c>
      <c r="D6326">
        <v>4</v>
      </c>
      <c r="E6326" t="s">
        <v>500</v>
      </c>
      <c r="F6326" t="s">
        <v>500</v>
      </c>
      <c r="G6326" t="s">
        <v>498</v>
      </c>
      <c r="H6326" t="str">
        <f>_xlfn.XLOOKUP(constructor_standings__2[[#This Row],[constructorId]],Src_constructors!A:A,Src_constructors!C:C)</f>
        <v>Benetton</v>
      </c>
      <c r="I6326">
        <f>_xlfn.XLOOKUP(constructor_standings__2[[#This Row],[raceId]],Src_races!A:A,Src_races!B:B)</f>
        <v>1986</v>
      </c>
    </row>
    <row r="6327" spans="1:9" hidden="1" x14ac:dyDescent="0.3">
      <c r="A6327" t="s">
        <v>5316</v>
      </c>
      <c r="B6327">
        <v>406</v>
      </c>
      <c r="C6327">
        <v>22</v>
      </c>
      <c r="D6327">
        <v>8</v>
      </c>
      <c r="E6327" t="s">
        <v>499</v>
      </c>
      <c r="F6327" t="s">
        <v>499</v>
      </c>
      <c r="G6327" t="s">
        <v>498</v>
      </c>
      <c r="H6327" t="str">
        <f>_xlfn.XLOOKUP(constructor_standings__2[[#This Row],[constructorId]],Src_constructors!A:A,Src_constructors!C:C)</f>
        <v>Benetton</v>
      </c>
      <c r="I6327">
        <f>_xlfn.XLOOKUP(constructor_standings__2[[#This Row],[raceId]],Src_races!A:A,Src_races!B:B)</f>
        <v>1986</v>
      </c>
    </row>
    <row r="6328" spans="1:9" hidden="1" x14ac:dyDescent="0.3">
      <c r="A6328" t="s">
        <v>5329</v>
      </c>
      <c r="B6328">
        <v>407</v>
      </c>
      <c r="C6328">
        <v>22</v>
      </c>
      <c r="D6328">
        <v>8</v>
      </c>
      <c r="E6328" t="s">
        <v>500</v>
      </c>
      <c r="F6328" t="s">
        <v>500</v>
      </c>
      <c r="G6328" t="s">
        <v>498</v>
      </c>
      <c r="H6328" t="str">
        <f>_xlfn.XLOOKUP(constructor_standings__2[[#This Row],[constructorId]],Src_constructors!A:A,Src_constructors!C:C)</f>
        <v>Benetton</v>
      </c>
      <c r="I6328">
        <f>_xlfn.XLOOKUP(constructor_standings__2[[#This Row],[raceId]],Src_races!A:A,Src_races!B:B)</f>
        <v>1986</v>
      </c>
    </row>
    <row r="6329" spans="1:9" hidden="1" x14ac:dyDescent="0.3">
      <c r="A6329" t="s">
        <v>5342</v>
      </c>
      <c r="B6329">
        <v>408</v>
      </c>
      <c r="C6329">
        <v>22</v>
      </c>
      <c r="D6329">
        <v>8</v>
      </c>
      <c r="E6329" t="s">
        <v>501</v>
      </c>
      <c r="F6329" t="s">
        <v>501</v>
      </c>
      <c r="G6329" t="s">
        <v>498</v>
      </c>
      <c r="H6329" t="str">
        <f>_xlfn.XLOOKUP(constructor_standings__2[[#This Row],[constructorId]],Src_constructors!A:A,Src_constructors!C:C)</f>
        <v>Benetton</v>
      </c>
      <c r="I6329">
        <f>_xlfn.XLOOKUP(constructor_standings__2[[#This Row],[raceId]],Src_races!A:A,Src_races!B:B)</f>
        <v>1986</v>
      </c>
    </row>
    <row r="6330" spans="1:9" hidden="1" x14ac:dyDescent="0.3">
      <c r="A6330" t="s">
        <v>5355</v>
      </c>
      <c r="B6330">
        <v>409</v>
      </c>
      <c r="C6330">
        <v>22</v>
      </c>
      <c r="D6330">
        <v>8</v>
      </c>
      <c r="E6330" t="s">
        <v>501</v>
      </c>
      <c r="F6330" t="s">
        <v>501</v>
      </c>
      <c r="G6330" t="s">
        <v>498</v>
      </c>
      <c r="H6330" t="str">
        <f>_xlfn.XLOOKUP(constructor_standings__2[[#This Row],[constructorId]],Src_constructors!A:A,Src_constructors!C:C)</f>
        <v>Benetton</v>
      </c>
      <c r="I6330">
        <f>_xlfn.XLOOKUP(constructor_standings__2[[#This Row],[raceId]],Src_races!A:A,Src_races!B:B)</f>
        <v>1986</v>
      </c>
    </row>
    <row r="6331" spans="1:9" hidden="1" x14ac:dyDescent="0.3">
      <c r="A6331" t="s">
        <v>5372</v>
      </c>
      <c r="B6331">
        <v>410</v>
      </c>
      <c r="C6331">
        <v>22</v>
      </c>
      <c r="D6331">
        <v>8</v>
      </c>
      <c r="E6331" t="s">
        <v>501</v>
      </c>
      <c r="F6331" t="s">
        <v>501</v>
      </c>
      <c r="G6331" t="s">
        <v>498</v>
      </c>
      <c r="H6331" t="str">
        <f>_xlfn.XLOOKUP(constructor_standings__2[[#This Row],[constructorId]],Src_constructors!A:A,Src_constructors!C:C)</f>
        <v>Benetton</v>
      </c>
      <c r="I6331">
        <f>_xlfn.XLOOKUP(constructor_standings__2[[#This Row],[raceId]],Src_races!A:A,Src_races!B:B)</f>
        <v>1986</v>
      </c>
    </row>
    <row r="6332" spans="1:9" hidden="1" x14ac:dyDescent="0.3">
      <c r="A6332" t="s">
        <v>5381</v>
      </c>
      <c r="B6332">
        <v>411</v>
      </c>
      <c r="C6332">
        <v>22</v>
      </c>
      <c r="D6332">
        <v>8</v>
      </c>
      <c r="E6332" t="s">
        <v>501</v>
      </c>
      <c r="F6332" t="s">
        <v>501</v>
      </c>
      <c r="G6332" t="s">
        <v>498</v>
      </c>
      <c r="H6332" t="str">
        <f>_xlfn.XLOOKUP(constructor_standings__2[[#This Row],[constructorId]],Src_constructors!A:A,Src_constructors!C:C)</f>
        <v>Benetton</v>
      </c>
      <c r="I6332">
        <f>_xlfn.XLOOKUP(constructor_standings__2[[#This Row],[raceId]],Src_races!A:A,Src_races!B:B)</f>
        <v>1986</v>
      </c>
    </row>
    <row r="6333" spans="1:9" hidden="1" x14ac:dyDescent="0.3">
      <c r="A6333" t="s">
        <v>5394</v>
      </c>
      <c r="B6333">
        <v>412</v>
      </c>
      <c r="C6333">
        <v>22</v>
      </c>
      <c r="D6333">
        <v>8</v>
      </c>
      <c r="E6333" t="s">
        <v>501</v>
      </c>
      <c r="F6333" t="s">
        <v>501</v>
      </c>
      <c r="G6333" t="s">
        <v>498</v>
      </c>
      <c r="H6333" t="str">
        <f>_xlfn.XLOOKUP(constructor_standings__2[[#This Row],[constructorId]],Src_constructors!A:A,Src_constructors!C:C)</f>
        <v>Benetton</v>
      </c>
      <c r="I6333">
        <f>_xlfn.XLOOKUP(constructor_standings__2[[#This Row],[raceId]],Src_races!A:A,Src_races!B:B)</f>
        <v>1986</v>
      </c>
    </row>
    <row r="6334" spans="1:9" hidden="1" x14ac:dyDescent="0.3">
      <c r="A6334" t="s">
        <v>5407</v>
      </c>
      <c r="B6334">
        <v>413</v>
      </c>
      <c r="C6334">
        <v>22</v>
      </c>
      <c r="D6334">
        <v>8</v>
      </c>
      <c r="E6334" t="s">
        <v>501</v>
      </c>
      <c r="F6334" t="s">
        <v>501</v>
      </c>
      <c r="G6334" t="s">
        <v>498</v>
      </c>
      <c r="H6334" t="str">
        <f>_xlfn.XLOOKUP(constructor_standings__2[[#This Row],[constructorId]],Src_constructors!A:A,Src_constructors!C:C)</f>
        <v>Benetton</v>
      </c>
      <c r="I6334">
        <f>_xlfn.XLOOKUP(constructor_standings__2[[#This Row],[raceId]],Src_races!A:A,Src_races!B:B)</f>
        <v>1986</v>
      </c>
    </row>
    <row r="6335" spans="1:9" hidden="1" x14ac:dyDescent="0.3">
      <c r="A6335" t="s">
        <v>5420</v>
      </c>
      <c r="B6335">
        <v>414</v>
      </c>
      <c r="C6335">
        <v>22</v>
      </c>
      <c r="D6335">
        <v>8</v>
      </c>
      <c r="E6335" t="s">
        <v>501</v>
      </c>
      <c r="F6335" t="s">
        <v>501</v>
      </c>
      <c r="G6335" t="s">
        <v>498</v>
      </c>
      <c r="H6335" t="str">
        <f>_xlfn.XLOOKUP(constructor_standings__2[[#This Row],[constructorId]],Src_constructors!A:A,Src_constructors!C:C)</f>
        <v>Benetton</v>
      </c>
      <c r="I6335">
        <f>_xlfn.XLOOKUP(constructor_standings__2[[#This Row],[raceId]],Src_races!A:A,Src_races!B:B)</f>
        <v>1986</v>
      </c>
    </row>
    <row r="6336" spans="1:9" hidden="1" x14ac:dyDescent="0.3">
      <c r="A6336" t="s">
        <v>5433</v>
      </c>
      <c r="B6336">
        <v>415</v>
      </c>
      <c r="C6336">
        <v>22</v>
      </c>
      <c r="D6336">
        <v>8</v>
      </c>
      <c r="E6336" t="s">
        <v>501</v>
      </c>
      <c r="F6336" t="s">
        <v>501</v>
      </c>
      <c r="G6336" t="s">
        <v>498</v>
      </c>
      <c r="H6336" t="str">
        <f>_xlfn.XLOOKUP(constructor_standings__2[[#This Row],[constructorId]],Src_constructors!A:A,Src_constructors!C:C)</f>
        <v>Benetton</v>
      </c>
      <c r="I6336">
        <f>_xlfn.XLOOKUP(constructor_standings__2[[#This Row],[raceId]],Src_races!A:A,Src_races!B:B)</f>
        <v>1986</v>
      </c>
    </row>
    <row r="6337" spans="1:9" hidden="1" x14ac:dyDescent="0.3">
      <c r="A6337" t="s">
        <v>5446</v>
      </c>
      <c r="B6337">
        <v>416</v>
      </c>
      <c r="C6337">
        <v>22</v>
      </c>
      <c r="D6337">
        <v>10</v>
      </c>
      <c r="E6337" t="s">
        <v>501</v>
      </c>
      <c r="F6337" t="s">
        <v>501</v>
      </c>
      <c r="G6337" t="s">
        <v>498</v>
      </c>
      <c r="H6337" t="str">
        <f>_xlfn.XLOOKUP(constructor_standings__2[[#This Row],[constructorId]],Src_constructors!A:A,Src_constructors!C:C)</f>
        <v>Benetton</v>
      </c>
      <c r="I6337">
        <f>_xlfn.XLOOKUP(constructor_standings__2[[#This Row],[raceId]],Src_races!A:A,Src_races!B:B)</f>
        <v>1986</v>
      </c>
    </row>
    <row r="6338" spans="1:9" hidden="1" x14ac:dyDescent="0.3">
      <c r="A6338" t="s">
        <v>5460</v>
      </c>
      <c r="B6338">
        <v>417</v>
      </c>
      <c r="C6338">
        <v>22</v>
      </c>
      <c r="D6338">
        <v>10</v>
      </c>
      <c r="E6338" t="s">
        <v>501</v>
      </c>
      <c r="F6338" t="s">
        <v>501</v>
      </c>
      <c r="G6338" t="s">
        <v>498</v>
      </c>
      <c r="H6338" t="str">
        <f>_xlfn.XLOOKUP(constructor_standings__2[[#This Row],[constructorId]],Src_constructors!A:A,Src_constructors!C:C)</f>
        <v>Benetton</v>
      </c>
      <c r="I6338">
        <f>_xlfn.XLOOKUP(constructor_standings__2[[#This Row],[raceId]],Src_races!A:A,Src_races!B:B)</f>
        <v>1986</v>
      </c>
    </row>
    <row r="6339" spans="1:9" hidden="1" x14ac:dyDescent="0.3">
      <c r="A6339" t="s">
        <v>5474</v>
      </c>
      <c r="B6339">
        <v>418</v>
      </c>
      <c r="C6339">
        <v>22</v>
      </c>
      <c r="D6339">
        <v>19</v>
      </c>
      <c r="E6339" t="s">
        <v>501</v>
      </c>
      <c r="F6339" t="s">
        <v>501</v>
      </c>
      <c r="G6339" t="s">
        <v>494</v>
      </c>
      <c r="H6339" t="str">
        <f>_xlfn.XLOOKUP(constructor_standings__2[[#This Row],[constructorId]],Src_constructors!A:A,Src_constructors!C:C)</f>
        <v>Benetton</v>
      </c>
      <c r="I6339">
        <f>_xlfn.XLOOKUP(constructor_standings__2[[#This Row],[raceId]],Src_races!A:A,Src_races!B:B)</f>
        <v>1986</v>
      </c>
    </row>
    <row r="6340" spans="1:9" hidden="1" x14ac:dyDescent="0.3">
      <c r="A6340" t="s">
        <v>5488</v>
      </c>
      <c r="B6340">
        <v>419</v>
      </c>
      <c r="C6340">
        <v>22</v>
      </c>
      <c r="D6340">
        <v>19</v>
      </c>
      <c r="E6340" t="s">
        <v>501</v>
      </c>
      <c r="F6340" t="s">
        <v>501</v>
      </c>
      <c r="G6340" t="s">
        <v>494</v>
      </c>
      <c r="H6340" t="str">
        <f>_xlfn.XLOOKUP(constructor_standings__2[[#This Row],[constructorId]],Src_constructors!A:A,Src_constructors!C:C)</f>
        <v>Benetton</v>
      </c>
      <c r="I6340">
        <f>_xlfn.XLOOKUP(constructor_standings__2[[#This Row],[raceId]],Src_races!A:A,Src_races!B:B)</f>
        <v>1986</v>
      </c>
    </row>
    <row r="6341" spans="1:9" hidden="1" x14ac:dyDescent="0.3">
      <c r="A6341" t="s">
        <v>4170</v>
      </c>
      <c r="B6341">
        <v>1</v>
      </c>
      <c r="C6341">
        <v>23</v>
      </c>
      <c r="D6341">
        <v>18</v>
      </c>
      <c r="E6341" t="s">
        <v>494</v>
      </c>
      <c r="F6341" t="s">
        <v>494</v>
      </c>
      <c r="G6341" t="s">
        <v>494</v>
      </c>
      <c r="H6341" t="str">
        <f>_xlfn.XLOOKUP(constructor_standings__2[[#This Row],[constructorId]],Src_constructors!A:A,Src_constructors!C:C)</f>
        <v>Brawn</v>
      </c>
      <c r="I6341">
        <f>_xlfn.XLOOKUP(constructor_standings__2[[#This Row],[raceId]],Src_races!A:A,Src_races!B:B)</f>
        <v>2009</v>
      </c>
    </row>
    <row r="6342" spans="1:9" hidden="1" x14ac:dyDescent="0.3">
      <c r="A6342" t="s">
        <v>4180</v>
      </c>
      <c r="B6342">
        <v>2</v>
      </c>
      <c r="C6342">
        <v>23</v>
      </c>
      <c r="D6342">
        <v>25</v>
      </c>
      <c r="E6342" t="s">
        <v>494</v>
      </c>
      <c r="F6342" t="s">
        <v>494</v>
      </c>
      <c r="G6342" t="s">
        <v>496</v>
      </c>
      <c r="H6342" t="str">
        <f>_xlfn.XLOOKUP(constructor_standings__2[[#This Row],[constructorId]],Src_constructors!A:A,Src_constructors!C:C)</f>
        <v>Brawn</v>
      </c>
      <c r="I6342">
        <f>_xlfn.XLOOKUP(constructor_standings__2[[#This Row],[raceId]],Src_races!A:A,Src_races!B:B)</f>
        <v>2009</v>
      </c>
    </row>
    <row r="6343" spans="1:9" hidden="1" x14ac:dyDescent="0.3">
      <c r="A6343" t="s">
        <v>4303</v>
      </c>
      <c r="B6343">
        <v>3</v>
      </c>
      <c r="C6343">
        <v>23</v>
      </c>
      <c r="D6343">
        <v>36</v>
      </c>
      <c r="E6343" t="s">
        <v>494</v>
      </c>
      <c r="F6343" t="s">
        <v>494</v>
      </c>
      <c r="G6343" t="s">
        <v>496</v>
      </c>
      <c r="H6343" t="str">
        <f>_xlfn.XLOOKUP(constructor_standings__2[[#This Row],[constructorId]],Src_constructors!A:A,Src_constructors!C:C)</f>
        <v>Brawn</v>
      </c>
      <c r="I6343">
        <f>_xlfn.XLOOKUP(constructor_standings__2[[#This Row],[raceId]],Src_races!A:A,Src_races!B:B)</f>
        <v>2009</v>
      </c>
    </row>
    <row r="6344" spans="1:9" hidden="1" x14ac:dyDescent="0.3">
      <c r="A6344" t="s">
        <v>4313</v>
      </c>
      <c r="B6344">
        <v>4</v>
      </c>
      <c r="C6344">
        <v>23</v>
      </c>
      <c r="D6344">
        <v>50</v>
      </c>
      <c r="E6344" t="s">
        <v>494</v>
      </c>
      <c r="F6344" t="s">
        <v>494</v>
      </c>
      <c r="G6344" t="s">
        <v>497</v>
      </c>
      <c r="H6344" t="str">
        <f>_xlfn.XLOOKUP(constructor_standings__2[[#This Row],[constructorId]],Src_constructors!A:A,Src_constructors!C:C)</f>
        <v>Brawn</v>
      </c>
      <c r="I6344">
        <f>_xlfn.XLOOKUP(constructor_standings__2[[#This Row],[raceId]],Src_races!A:A,Src_races!B:B)</f>
        <v>2009</v>
      </c>
    </row>
    <row r="6345" spans="1:9" hidden="1" x14ac:dyDescent="0.3">
      <c r="A6345" t="s">
        <v>4314</v>
      </c>
      <c r="B6345">
        <v>5</v>
      </c>
      <c r="C6345">
        <v>23</v>
      </c>
      <c r="D6345">
        <v>68</v>
      </c>
      <c r="E6345" t="s">
        <v>494</v>
      </c>
      <c r="F6345" t="s">
        <v>494</v>
      </c>
      <c r="G6345" t="s">
        <v>499</v>
      </c>
      <c r="H6345" t="str">
        <f>_xlfn.XLOOKUP(constructor_standings__2[[#This Row],[constructorId]],Src_constructors!A:A,Src_constructors!C:C)</f>
        <v>Brawn</v>
      </c>
      <c r="I6345">
        <f>_xlfn.XLOOKUP(constructor_standings__2[[#This Row],[raceId]],Src_races!A:A,Src_races!B:B)</f>
        <v>2009</v>
      </c>
    </row>
    <row r="6346" spans="1:9" hidden="1" x14ac:dyDescent="0.3">
      <c r="A6346" t="s">
        <v>4333</v>
      </c>
      <c r="B6346">
        <v>6</v>
      </c>
      <c r="C6346">
        <v>23</v>
      </c>
      <c r="D6346">
        <v>86</v>
      </c>
      <c r="E6346" t="s">
        <v>494</v>
      </c>
      <c r="F6346" t="s">
        <v>494</v>
      </c>
      <c r="G6346" t="s">
        <v>500</v>
      </c>
      <c r="H6346" t="str">
        <f>_xlfn.XLOOKUP(constructor_standings__2[[#This Row],[constructorId]],Src_constructors!A:A,Src_constructors!C:C)</f>
        <v>Brawn</v>
      </c>
      <c r="I6346">
        <f>_xlfn.XLOOKUP(constructor_standings__2[[#This Row],[raceId]],Src_races!A:A,Src_races!B:B)</f>
        <v>2009</v>
      </c>
    </row>
    <row r="6347" spans="1:9" hidden="1" x14ac:dyDescent="0.3">
      <c r="A6347" t="s">
        <v>4340</v>
      </c>
      <c r="B6347">
        <v>7</v>
      </c>
      <c r="C6347">
        <v>23</v>
      </c>
      <c r="D6347">
        <v>96</v>
      </c>
      <c r="E6347" t="s">
        <v>494</v>
      </c>
      <c r="F6347" t="s">
        <v>494</v>
      </c>
      <c r="G6347" t="s">
        <v>501</v>
      </c>
      <c r="H6347" t="str">
        <f>_xlfn.XLOOKUP(constructor_standings__2[[#This Row],[constructorId]],Src_constructors!A:A,Src_constructors!C:C)</f>
        <v>Brawn</v>
      </c>
      <c r="I6347">
        <f>_xlfn.XLOOKUP(constructor_standings__2[[#This Row],[raceId]],Src_races!A:A,Src_races!B:B)</f>
        <v>2009</v>
      </c>
    </row>
    <row r="6348" spans="1:9" hidden="1" x14ac:dyDescent="0.3">
      <c r="A6348" t="s">
        <v>4350</v>
      </c>
      <c r="B6348">
        <v>8</v>
      </c>
      <c r="C6348">
        <v>23</v>
      </c>
      <c r="D6348">
        <v>105</v>
      </c>
      <c r="E6348" t="s">
        <v>494</v>
      </c>
      <c r="F6348" t="s">
        <v>494</v>
      </c>
      <c r="G6348" t="s">
        <v>501</v>
      </c>
      <c r="H6348" t="str">
        <f>_xlfn.XLOOKUP(constructor_standings__2[[#This Row],[constructorId]],Src_constructors!A:A,Src_constructors!C:C)</f>
        <v>Brawn</v>
      </c>
      <c r="I6348">
        <f>_xlfn.XLOOKUP(constructor_standings__2[[#This Row],[raceId]],Src_races!A:A,Src_races!B:B)</f>
        <v>2009</v>
      </c>
    </row>
    <row r="6349" spans="1:9" hidden="1" x14ac:dyDescent="0.3">
      <c r="A6349" t="s">
        <v>4354</v>
      </c>
      <c r="B6349">
        <v>9</v>
      </c>
      <c r="C6349">
        <v>23</v>
      </c>
      <c r="D6349">
        <v>112</v>
      </c>
      <c r="E6349" t="s">
        <v>494</v>
      </c>
      <c r="F6349" t="s">
        <v>494</v>
      </c>
      <c r="G6349" t="s">
        <v>501</v>
      </c>
      <c r="H6349" t="str">
        <f>_xlfn.XLOOKUP(constructor_standings__2[[#This Row],[constructorId]],Src_constructors!A:A,Src_constructors!C:C)</f>
        <v>Brawn</v>
      </c>
      <c r="I6349">
        <f>_xlfn.XLOOKUP(constructor_standings__2[[#This Row],[raceId]],Src_races!A:A,Src_races!B:B)</f>
        <v>2009</v>
      </c>
    </row>
    <row r="6350" spans="1:9" hidden="1" x14ac:dyDescent="0.3">
      <c r="A6350" t="s">
        <v>4364</v>
      </c>
      <c r="B6350">
        <v>10</v>
      </c>
      <c r="C6350">
        <v>23</v>
      </c>
      <c r="D6350">
        <v>114</v>
      </c>
      <c r="E6350" t="s">
        <v>494</v>
      </c>
      <c r="F6350" t="s">
        <v>494</v>
      </c>
      <c r="G6350" t="s">
        <v>501</v>
      </c>
      <c r="H6350" t="str">
        <f>_xlfn.XLOOKUP(constructor_standings__2[[#This Row],[constructorId]],Src_constructors!A:A,Src_constructors!C:C)</f>
        <v>Brawn</v>
      </c>
      <c r="I6350">
        <f>_xlfn.XLOOKUP(constructor_standings__2[[#This Row],[raceId]],Src_races!A:A,Src_races!B:B)</f>
        <v>2009</v>
      </c>
    </row>
    <row r="6351" spans="1:9" hidden="1" x14ac:dyDescent="0.3">
      <c r="A6351" t="s">
        <v>4374</v>
      </c>
      <c r="B6351">
        <v>11</v>
      </c>
      <c r="C6351">
        <v>23</v>
      </c>
      <c r="D6351">
        <v>126</v>
      </c>
      <c r="E6351" t="s">
        <v>494</v>
      </c>
      <c r="F6351" t="s">
        <v>494</v>
      </c>
      <c r="G6351" t="s">
        <v>502</v>
      </c>
      <c r="H6351" t="str">
        <f>_xlfn.XLOOKUP(constructor_standings__2[[#This Row],[constructorId]],Src_constructors!A:A,Src_constructors!C:C)</f>
        <v>Brawn</v>
      </c>
      <c r="I6351">
        <f>_xlfn.XLOOKUP(constructor_standings__2[[#This Row],[raceId]],Src_races!A:A,Src_races!B:B)</f>
        <v>2009</v>
      </c>
    </row>
    <row r="6352" spans="1:9" hidden="1" x14ac:dyDescent="0.3">
      <c r="A6352" t="s">
        <v>4384</v>
      </c>
      <c r="B6352">
        <v>12</v>
      </c>
      <c r="C6352">
        <v>23</v>
      </c>
      <c r="D6352">
        <v>128</v>
      </c>
      <c r="E6352" t="s">
        <v>494</v>
      </c>
      <c r="F6352" t="s">
        <v>494</v>
      </c>
      <c r="G6352" t="s">
        <v>502</v>
      </c>
      <c r="H6352" t="str">
        <f>_xlfn.XLOOKUP(constructor_standings__2[[#This Row],[constructorId]],Src_constructors!A:A,Src_constructors!C:C)</f>
        <v>Brawn</v>
      </c>
      <c r="I6352">
        <f>_xlfn.XLOOKUP(constructor_standings__2[[#This Row],[raceId]],Src_races!A:A,Src_races!B:B)</f>
        <v>2009</v>
      </c>
    </row>
    <row r="6353" spans="1:9" hidden="1" x14ac:dyDescent="0.3">
      <c r="A6353" t="s">
        <v>4394</v>
      </c>
      <c r="B6353">
        <v>13</v>
      </c>
      <c r="C6353">
        <v>23</v>
      </c>
      <c r="D6353">
        <v>146</v>
      </c>
      <c r="E6353" t="s">
        <v>494</v>
      </c>
      <c r="F6353" t="s">
        <v>494</v>
      </c>
      <c r="G6353" t="s">
        <v>504</v>
      </c>
      <c r="H6353" t="str">
        <f>_xlfn.XLOOKUP(constructor_standings__2[[#This Row],[constructorId]],Src_constructors!A:A,Src_constructors!C:C)</f>
        <v>Brawn</v>
      </c>
      <c r="I6353">
        <f>_xlfn.XLOOKUP(constructor_standings__2[[#This Row],[raceId]],Src_races!A:A,Src_races!B:B)</f>
        <v>2009</v>
      </c>
    </row>
    <row r="6354" spans="1:9" hidden="1" x14ac:dyDescent="0.3">
      <c r="A6354" t="s">
        <v>4404</v>
      </c>
      <c r="B6354">
        <v>14</v>
      </c>
      <c r="C6354">
        <v>23</v>
      </c>
      <c r="D6354">
        <v>153</v>
      </c>
      <c r="E6354" t="s">
        <v>494</v>
      </c>
      <c r="F6354" t="s">
        <v>494</v>
      </c>
      <c r="G6354" t="s">
        <v>504</v>
      </c>
      <c r="H6354" t="str">
        <f>_xlfn.XLOOKUP(constructor_standings__2[[#This Row],[constructorId]],Src_constructors!A:A,Src_constructors!C:C)</f>
        <v>Brawn</v>
      </c>
      <c r="I6354">
        <f>_xlfn.XLOOKUP(constructor_standings__2[[#This Row],[raceId]],Src_races!A:A,Src_races!B:B)</f>
        <v>2009</v>
      </c>
    </row>
    <row r="6355" spans="1:9" hidden="1" x14ac:dyDescent="0.3">
      <c r="A6355" t="s">
        <v>4421</v>
      </c>
      <c r="B6355">
        <v>15</v>
      </c>
      <c r="C6355">
        <v>23</v>
      </c>
      <c r="D6355">
        <v>156</v>
      </c>
      <c r="E6355" t="s">
        <v>494</v>
      </c>
      <c r="F6355" t="s">
        <v>494</v>
      </c>
      <c r="G6355" t="s">
        <v>504</v>
      </c>
      <c r="H6355" t="str">
        <f>_xlfn.XLOOKUP(constructor_standings__2[[#This Row],[constructorId]],Src_constructors!A:A,Src_constructors!C:C)</f>
        <v>Brawn</v>
      </c>
      <c r="I6355">
        <f>_xlfn.XLOOKUP(constructor_standings__2[[#This Row],[raceId]],Src_races!A:A,Src_races!B:B)</f>
        <v>2009</v>
      </c>
    </row>
    <row r="6356" spans="1:9" hidden="1" x14ac:dyDescent="0.3">
      <c r="A6356" t="s">
        <v>4424</v>
      </c>
      <c r="B6356">
        <v>16</v>
      </c>
      <c r="C6356">
        <v>23</v>
      </c>
      <c r="D6356">
        <v>161</v>
      </c>
      <c r="E6356" t="s">
        <v>494</v>
      </c>
      <c r="F6356" t="s">
        <v>494</v>
      </c>
      <c r="G6356" t="s">
        <v>504</v>
      </c>
      <c r="H6356" t="str">
        <f>_xlfn.XLOOKUP(constructor_standings__2[[#This Row],[constructorId]],Src_constructors!A:A,Src_constructors!C:C)</f>
        <v>Brawn</v>
      </c>
      <c r="I6356">
        <f>_xlfn.XLOOKUP(constructor_standings__2[[#This Row],[raceId]],Src_races!A:A,Src_races!B:B)</f>
        <v>2009</v>
      </c>
    </row>
    <row r="6357" spans="1:9" hidden="1" x14ac:dyDescent="0.3">
      <c r="A6357" t="s">
        <v>8879</v>
      </c>
      <c r="B6357">
        <v>17</v>
      </c>
      <c r="C6357">
        <v>23</v>
      </c>
      <c r="D6357">
        <v>172</v>
      </c>
      <c r="E6357" t="s">
        <v>494</v>
      </c>
      <c r="F6357" t="s">
        <v>494</v>
      </c>
      <c r="G6357" t="s">
        <v>504</v>
      </c>
      <c r="H6357" t="str">
        <f>_xlfn.XLOOKUP(constructor_standings__2[[#This Row],[constructorId]],Src_constructors!A:A,Src_constructors!C:C)</f>
        <v>Brawn</v>
      </c>
      <c r="I6357">
        <f>_xlfn.XLOOKUP(constructor_standings__2[[#This Row],[raceId]],Src_races!A:A,Src_races!B:B)</f>
        <v>2009</v>
      </c>
    </row>
    <row r="6358" spans="1:9" hidden="1" x14ac:dyDescent="0.3">
      <c r="A6358" t="s">
        <v>2110</v>
      </c>
      <c r="B6358">
        <v>175</v>
      </c>
      <c r="C6358">
        <v>24</v>
      </c>
      <c r="D6358">
        <v>2</v>
      </c>
      <c r="E6358" t="s">
        <v>500</v>
      </c>
      <c r="F6358" t="s">
        <v>500</v>
      </c>
      <c r="G6358" t="s">
        <v>498</v>
      </c>
      <c r="H6358" t="str">
        <f>_xlfn.XLOOKUP(constructor_standings__2[[#This Row],[constructorId]],Src_constructors!A:A,Src_constructors!C:C)</f>
        <v>Stewart</v>
      </c>
      <c r="I6358">
        <f>_xlfn.XLOOKUP(constructor_standings__2[[#This Row],[raceId]],Src_races!A:A,Src_races!B:B)</f>
        <v>1999</v>
      </c>
    </row>
    <row r="6359" spans="1:9" hidden="1" x14ac:dyDescent="0.3">
      <c r="A6359" t="s">
        <v>2120</v>
      </c>
      <c r="B6359">
        <v>176</v>
      </c>
      <c r="C6359">
        <v>24</v>
      </c>
      <c r="D6359">
        <v>2</v>
      </c>
      <c r="E6359" t="s">
        <v>501</v>
      </c>
      <c r="F6359" t="s">
        <v>501</v>
      </c>
      <c r="G6359" t="s">
        <v>498</v>
      </c>
      <c r="H6359" t="str">
        <f>_xlfn.XLOOKUP(constructor_standings__2[[#This Row],[constructorId]],Src_constructors!A:A,Src_constructors!C:C)</f>
        <v>Stewart</v>
      </c>
      <c r="I6359">
        <f>_xlfn.XLOOKUP(constructor_standings__2[[#This Row],[raceId]],Src_races!A:A,Src_races!B:B)</f>
        <v>1999</v>
      </c>
    </row>
    <row r="6360" spans="1:9" hidden="1" x14ac:dyDescent="0.3">
      <c r="A6360" t="s">
        <v>2129</v>
      </c>
      <c r="B6360">
        <v>177</v>
      </c>
      <c r="C6360">
        <v>24</v>
      </c>
      <c r="D6360">
        <v>6</v>
      </c>
      <c r="E6360" t="s">
        <v>500</v>
      </c>
      <c r="F6360" t="s">
        <v>500</v>
      </c>
      <c r="G6360" t="s">
        <v>498</v>
      </c>
      <c r="H6360" t="str">
        <f>_xlfn.XLOOKUP(constructor_standings__2[[#This Row],[constructorId]],Src_constructors!A:A,Src_constructors!C:C)</f>
        <v>Stewart</v>
      </c>
      <c r="I6360">
        <f>_xlfn.XLOOKUP(constructor_standings__2[[#This Row],[raceId]],Src_races!A:A,Src_races!B:B)</f>
        <v>1999</v>
      </c>
    </row>
    <row r="6361" spans="1:9" hidden="1" x14ac:dyDescent="0.3">
      <c r="A6361" t="s">
        <v>2141</v>
      </c>
      <c r="B6361">
        <v>178</v>
      </c>
      <c r="C6361">
        <v>24</v>
      </c>
      <c r="D6361">
        <v>6</v>
      </c>
      <c r="E6361" t="s">
        <v>501</v>
      </c>
      <c r="F6361" t="s">
        <v>501</v>
      </c>
      <c r="G6361" t="s">
        <v>498</v>
      </c>
      <c r="H6361" t="str">
        <f>_xlfn.XLOOKUP(constructor_standings__2[[#This Row],[constructorId]],Src_constructors!A:A,Src_constructors!C:C)</f>
        <v>Stewart</v>
      </c>
      <c r="I6361">
        <f>_xlfn.XLOOKUP(constructor_standings__2[[#This Row],[raceId]],Src_races!A:A,Src_races!B:B)</f>
        <v>1999</v>
      </c>
    </row>
    <row r="6362" spans="1:9" hidden="1" x14ac:dyDescent="0.3">
      <c r="A6362" t="s">
        <v>2152</v>
      </c>
      <c r="B6362">
        <v>179</v>
      </c>
      <c r="C6362">
        <v>24</v>
      </c>
      <c r="D6362">
        <v>6</v>
      </c>
      <c r="E6362" t="s">
        <v>501</v>
      </c>
      <c r="F6362" t="s">
        <v>501</v>
      </c>
      <c r="G6362" t="s">
        <v>498</v>
      </c>
      <c r="H6362" t="str">
        <f>_xlfn.XLOOKUP(constructor_standings__2[[#This Row],[constructorId]],Src_constructors!A:A,Src_constructors!C:C)</f>
        <v>Stewart</v>
      </c>
      <c r="I6362">
        <f>_xlfn.XLOOKUP(constructor_standings__2[[#This Row],[raceId]],Src_races!A:A,Src_races!B:B)</f>
        <v>1999</v>
      </c>
    </row>
    <row r="6363" spans="1:9" hidden="1" x14ac:dyDescent="0.3">
      <c r="A6363" t="s">
        <v>2163</v>
      </c>
      <c r="B6363">
        <v>180</v>
      </c>
      <c r="C6363">
        <v>24</v>
      </c>
      <c r="D6363">
        <v>8</v>
      </c>
      <c r="E6363" t="s">
        <v>501</v>
      </c>
      <c r="F6363" t="s">
        <v>501</v>
      </c>
      <c r="G6363" t="s">
        <v>498</v>
      </c>
      <c r="H6363" t="str">
        <f>_xlfn.XLOOKUP(constructor_standings__2[[#This Row],[constructorId]],Src_constructors!A:A,Src_constructors!C:C)</f>
        <v>Stewart</v>
      </c>
      <c r="I6363">
        <f>_xlfn.XLOOKUP(constructor_standings__2[[#This Row],[raceId]],Src_races!A:A,Src_races!B:B)</f>
        <v>1999</v>
      </c>
    </row>
    <row r="6364" spans="1:9" hidden="1" x14ac:dyDescent="0.3">
      <c r="A6364" t="s">
        <v>2174</v>
      </c>
      <c r="B6364">
        <v>181</v>
      </c>
      <c r="C6364">
        <v>24</v>
      </c>
      <c r="D6364">
        <v>12</v>
      </c>
      <c r="E6364" t="s">
        <v>501</v>
      </c>
      <c r="F6364" t="s">
        <v>501</v>
      </c>
      <c r="G6364" t="s">
        <v>498</v>
      </c>
      <c r="H6364" t="str">
        <f>_xlfn.XLOOKUP(constructor_standings__2[[#This Row],[constructorId]],Src_constructors!A:A,Src_constructors!C:C)</f>
        <v>Stewart</v>
      </c>
      <c r="I6364">
        <f>_xlfn.XLOOKUP(constructor_standings__2[[#This Row],[raceId]],Src_races!A:A,Src_races!B:B)</f>
        <v>1999</v>
      </c>
    </row>
    <row r="6365" spans="1:9" hidden="1" x14ac:dyDescent="0.3">
      <c r="A6365" t="s">
        <v>2185</v>
      </c>
      <c r="B6365">
        <v>182</v>
      </c>
      <c r="C6365">
        <v>24</v>
      </c>
      <c r="D6365">
        <v>12</v>
      </c>
      <c r="E6365" t="s">
        <v>501</v>
      </c>
      <c r="F6365" t="s">
        <v>501</v>
      </c>
      <c r="G6365" t="s">
        <v>498</v>
      </c>
      <c r="H6365" t="str">
        <f>_xlfn.XLOOKUP(constructor_standings__2[[#This Row],[constructorId]],Src_constructors!A:A,Src_constructors!C:C)</f>
        <v>Stewart</v>
      </c>
      <c r="I6365">
        <f>_xlfn.XLOOKUP(constructor_standings__2[[#This Row],[raceId]],Src_races!A:A,Src_races!B:B)</f>
        <v>1999</v>
      </c>
    </row>
    <row r="6366" spans="1:9" hidden="1" x14ac:dyDescent="0.3">
      <c r="A6366" t="s">
        <v>2196</v>
      </c>
      <c r="B6366">
        <v>183</v>
      </c>
      <c r="C6366">
        <v>24</v>
      </c>
      <c r="D6366">
        <v>12</v>
      </c>
      <c r="E6366" t="s">
        <v>501</v>
      </c>
      <c r="F6366" t="s">
        <v>501</v>
      </c>
      <c r="G6366" t="s">
        <v>498</v>
      </c>
      <c r="H6366" t="str">
        <f>_xlfn.XLOOKUP(constructor_standings__2[[#This Row],[constructorId]],Src_constructors!A:A,Src_constructors!C:C)</f>
        <v>Stewart</v>
      </c>
      <c r="I6366">
        <f>_xlfn.XLOOKUP(constructor_standings__2[[#This Row],[raceId]],Src_races!A:A,Src_races!B:B)</f>
        <v>1999</v>
      </c>
    </row>
    <row r="6367" spans="1:9" hidden="1" x14ac:dyDescent="0.3">
      <c r="A6367" t="s">
        <v>2207</v>
      </c>
      <c r="B6367">
        <v>184</v>
      </c>
      <c r="C6367">
        <v>24</v>
      </c>
      <c r="D6367">
        <v>12</v>
      </c>
      <c r="E6367" t="s">
        <v>501</v>
      </c>
      <c r="F6367" t="s">
        <v>501</v>
      </c>
      <c r="G6367" t="s">
        <v>498</v>
      </c>
      <c r="H6367" t="str">
        <f>_xlfn.XLOOKUP(constructor_standings__2[[#This Row],[constructorId]],Src_constructors!A:A,Src_constructors!C:C)</f>
        <v>Stewart</v>
      </c>
      <c r="I6367">
        <f>_xlfn.XLOOKUP(constructor_standings__2[[#This Row],[raceId]],Src_races!A:A,Src_races!B:B)</f>
        <v>1999</v>
      </c>
    </row>
    <row r="6368" spans="1:9" hidden="1" x14ac:dyDescent="0.3">
      <c r="A6368" t="s">
        <v>2218</v>
      </c>
      <c r="B6368">
        <v>185</v>
      </c>
      <c r="C6368">
        <v>24</v>
      </c>
      <c r="D6368">
        <v>14</v>
      </c>
      <c r="E6368" t="s">
        <v>501</v>
      </c>
      <c r="F6368" t="s">
        <v>501</v>
      </c>
      <c r="G6368" t="s">
        <v>498</v>
      </c>
      <c r="H6368" t="str">
        <f>_xlfn.XLOOKUP(constructor_standings__2[[#This Row],[constructorId]],Src_constructors!A:A,Src_constructors!C:C)</f>
        <v>Stewart</v>
      </c>
      <c r="I6368">
        <f>_xlfn.XLOOKUP(constructor_standings__2[[#This Row],[raceId]],Src_races!A:A,Src_races!B:B)</f>
        <v>1999</v>
      </c>
    </row>
    <row r="6369" spans="1:9" hidden="1" x14ac:dyDescent="0.3">
      <c r="A6369" t="s">
        <v>2229</v>
      </c>
      <c r="B6369">
        <v>186</v>
      </c>
      <c r="C6369">
        <v>24</v>
      </c>
      <c r="D6369">
        <v>14</v>
      </c>
      <c r="E6369" t="s">
        <v>501</v>
      </c>
      <c r="F6369" t="s">
        <v>501</v>
      </c>
      <c r="G6369" t="s">
        <v>498</v>
      </c>
      <c r="H6369" t="str">
        <f>_xlfn.XLOOKUP(constructor_standings__2[[#This Row],[constructorId]],Src_constructors!A:A,Src_constructors!C:C)</f>
        <v>Stewart</v>
      </c>
      <c r="I6369">
        <f>_xlfn.XLOOKUP(constructor_standings__2[[#This Row],[raceId]],Src_races!A:A,Src_races!B:B)</f>
        <v>1999</v>
      </c>
    </row>
    <row r="6370" spans="1:9" hidden="1" x14ac:dyDescent="0.3">
      <c r="A6370" t="s">
        <v>2240</v>
      </c>
      <c r="B6370">
        <v>187</v>
      </c>
      <c r="C6370">
        <v>24</v>
      </c>
      <c r="D6370">
        <v>17</v>
      </c>
      <c r="E6370" t="s">
        <v>500</v>
      </c>
      <c r="F6370" t="s">
        <v>500</v>
      </c>
      <c r="G6370" t="s">
        <v>498</v>
      </c>
      <c r="H6370" t="str">
        <f>_xlfn.XLOOKUP(constructor_standings__2[[#This Row],[constructorId]],Src_constructors!A:A,Src_constructors!C:C)</f>
        <v>Stewart</v>
      </c>
      <c r="I6370">
        <f>_xlfn.XLOOKUP(constructor_standings__2[[#This Row],[raceId]],Src_races!A:A,Src_races!B:B)</f>
        <v>1999</v>
      </c>
    </row>
    <row r="6371" spans="1:9" hidden="1" x14ac:dyDescent="0.3">
      <c r="A6371" t="s">
        <v>2251</v>
      </c>
      <c r="B6371">
        <v>188</v>
      </c>
      <c r="C6371">
        <v>24</v>
      </c>
      <c r="D6371">
        <v>31</v>
      </c>
      <c r="E6371" t="s">
        <v>500</v>
      </c>
      <c r="F6371" t="s">
        <v>500</v>
      </c>
      <c r="G6371" t="s">
        <v>494</v>
      </c>
      <c r="H6371" t="str">
        <f>_xlfn.XLOOKUP(constructor_standings__2[[#This Row],[constructorId]],Src_constructors!A:A,Src_constructors!C:C)</f>
        <v>Stewart</v>
      </c>
      <c r="I6371">
        <f>_xlfn.XLOOKUP(constructor_standings__2[[#This Row],[raceId]],Src_races!A:A,Src_races!B:B)</f>
        <v>1999</v>
      </c>
    </row>
    <row r="6372" spans="1:9" hidden="1" x14ac:dyDescent="0.3">
      <c r="A6372" t="s">
        <v>2262</v>
      </c>
      <c r="B6372">
        <v>189</v>
      </c>
      <c r="C6372">
        <v>24</v>
      </c>
      <c r="D6372">
        <v>36</v>
      </c>
      <c r="E6372" t="s">
        <v>499</v>
      </c>
      <c r="F6372" t="s">
        <v>499</v>
      </c>
      <c r="G6372" t="s">
        <v>494</v>
      </c>
      <c r="H6372" t="str">
        <f>_xlfn.XLOOKUP(constructor_standings__2[[#This Row],[constructorId]],Src_constructors!A:A,Src_constructors!C:C)</f>
        <v>Stewart</v>
      </c>
      <c r="I6372">
        <f>_xlfn.XLOOKUP(constructor_standings__2[[#This Row],[raceId]],Src_races!A:A,Src_races!B:B)</f>
        <v>1999</v>
      </c>
    </row>
    <row r="6373" spans="1:9" hidden="1" x14ac:dyDescent="0.3">
      <c r="A6373" t="s">
        <v>2273</v>
      </c>
      <c r="B6373">
        <v>190</v>
      </c>
      <c r="C6373">
        <v>24</v>
      </c>
      <c r="D6373">
        <v>36</v>
      </c>
      <c r="E6373" t="s">
        <v>499</v>
      </c>
      <c r="F6373" t="s">
        <v>499</v>
      </c>
      <c r="G6373" t="s">
        <v>494</v>
      </c>
      <c r="H6373" t="str">
        <f>_xlfn.XLOOKUP(constructor_standings__2[[#This Row],[constructorId]],Src_constructors!A:A,Src_constructors!C:C)</f>
        <v>Stewart</v>
      </c>
      <c r="I6373">
        <f>_xlfn.XLOOKUP(constructor_standings__2[[#This Row],[raceId]],Src_races!A:A,Src_races!B:B)</f>
        <v>1999</v>
      </c>
    </row>
    <row r="6374" spans="1:9" hidden="1" x14ac:dyDescent="0.3">
      <c r="A6374" t="s">
        <v>2292</v>
      </c>
      <c r="B6374">
        <v>192</v>
      </c>
      <c r="C6374">
        <v>24</v>
      </c>
      <c r="D6374">
        <v>0</v>
      </c>
      <c r="E6374" t="s">
        <v>504</v>
      </c>
      <c r="F6374" t="s">
        <v>504</v>
      </c>
      <c r="G6374" t="s">
        <v>498</v>
      </c>
      <c r="H6374" t="str">
        <f>_xlfn.XLOOKUP(constructor_standings__2[[#This Row],[constructorId]],Src_constructors!A:A,Src_constructors!C:C)</f>
        <v>Stewart</v>
      </c>
      <c r="I6374">
        <f>_xlfn.XLOOKUP(constructor_standings__2[[#This Row],[raceId]],Src_races!A:A,Src_races!B:B)</f>
        <v>1998</v>
      </c>
    </row>
    <row r="6375" spans="1:9" hidden="1" x14ac:dyDescent="0.3">
      <c r="A6375" t="s">
        <v>2300</v>
      </c>
      <c r="B6375">
        <v>193</v>
      </c>
      <c r="C6375">
        <v>24</v>
      </c>
      <c r="D6375">
        <v>0</v>
      </c>
      <c r="E6375" t="s">
        <v>504</v>
      </c>
      <c r="F6375" t="s">
        <v>504</v>
      </c>
      <c r="G6375" t="s">
        <v>498</v>
      </c>
      <c r="H6375" t="str">
        <f>_xlfn.XLOOKUP(constructor_standings__2[[#This Row],[constructorId]],Src_constructors!A:A,Src_constructors!C:C)</f>
        <v>Stewart</v>
      </c>
      <c r="I6375">
        <f>_xlfn.XLOOKUP(constructor_standings__2[[#This Row],[raceId]],Src_races!A:A,Src_races!B:B)</f>
        <v>1998</v>
      </c>
    </row>
    <row r="6376" spans="1:9" hidden="1" x14ac:dyDescent="0.3">
      <c r="A6376" t="s">
        <v>2310</v>
      </c>
      <c r="B6376">
        <v>194</v>
      </c>
      <c r="C6376">
        <v>24</v>
      </c>
      <c r="D6376">
        <v>0</v>
      </c>
      <c r="E6376" t="s">
        <v>506</v>
      </c>
      <c r="F6376" t="s">
        <v>506</v>
      </c>
      <c r="G6376" t="s">
        <v>498</v>
      </c>
      <c r="H6376" t="str">
        <f>_xlfn.XLOOKUP(constructor_standings__2[[#This Row],[constructorId]],Src_constructors!A:A,Src_constructors!C:C)</f>
        <v>Stewart</v>
      </c>
      <c r="I6376">
        <f>_xlfn.XLOOKUP(constructor_standings__2[[#This Row],[raceId]],Src_races!A:A,Src_races!B:B)</f>
        <v>1998</v>
      </c>
    </row>
    <row r="6377" spans="1:9" hidden="1" x14ac:dyDescent="0.3">
      <c r="A6377" t="s">
        <v>2321</v>
      </c>
      <c r="B6377">
        <v>195</v>
      </c>
      <c r="C6377">
        <v>24</v>
      </c>
      <c r="D6377">
        <v>2</v>
      </c>
      <c r="E6377" t="s">
        <v>501</v>
      </c>
      <c r="F6377" t="s">
        <v>501</v>
      </c>
      <c r="G6377" t="s">
        <v>498</v>
      </c>
      <c r="H6377" t="str">
        <f>_xlfn.XLOOKUP(constructor_standings__2[[#This Row],[constructorId]],Src_constructors!A:A,Src_constructors!C:C)</f>
        <v>Stewart</v>
      </c>
      <c r="I6377">
        <f>_xlfn.XLOOKUP(constructor_standings__2[[#This Row],[raceId]],Src_races!A:A,Src_races!B:B)</f>
        <v>1998</v>
      </c>
    </row>
    <row r="6378" spans="1:9" hidden="1" x14ac:dyDescent="0.3">
      <c r="A6378" t="s">
        <v>2332</v>
      </c>
      <c r="B6378">
        <v>196</v>
      </c>
      <c r="C6378">
        <v>24</v>
      </c>
      <c r="D6378">
        <v>2</v>
      </c>
      <c r="E6378" t="s">
        <v>502</v>
      </c>
      <c r="F6378" t="s">
        <v>502</v>
      </c>
      <c r="G6378" t="s">
        <v>498</v>
      </c>
      <c r="H6378" t="str">
        <f>_xlfn.XLOOKUP(constructor_standings__2[[#This Row],[constructorId]],Src_constructors!A:A,Src_constructors!C:C)</f>
        <v>Stewart</v>
      </c>
      <c r="I6378">
        <f>_xlfn.XLOOKUP(constructor_standings__2[[#This Row],[raceId]],Src_races!A:A,Src_races!B:B)</f>
        <v>1998</v>
      </c>
    </row>
    <row r="6379" spans="1:9" hidden="1" x14ac:dyDescent="0.3">
      <c r="A6379" t="s">
        <v>2343</v>
      </c>
      <c r="B6379">
        <v>197</v>
      </c>
      <c r="C6379">
        <v>24</v>
      </c>
      <c r="D6379">
        <v>5</v>
      </c>
      <c r="E6379" t="s">
        <v>500</v>
      </c>
      <c r="F6379" t="s">
        <v>500</v>
      </c>
      <c r="G6379" t="s">
        <v>498</v>
      </c>
      <c r="H6379" t="str">
        <f>_xlfn.XLOOKUP(constructor_standings__2[[#This Row],[constructorId]],Src_constructors!A:A,Src_constructors!C:C)</f>
        <v>Stewart</v>
      </c>
      <c r="I6379">
        <f>_xlfn.XLOOKUP(constructor_standings__2[[#This Row],[raceId]],Src_races!A:A,Src_races!B:B)</f>
        <v>1998</v>
      </c>
    </row>
    <row r="6380" spans="1:9" hidden="1" x14ac:dyDescent="0.3">
      <c r="A6380" t="s">
        <v>2354</v>
      </c>
      <c r="B6380">
        <v>198</v>
      </c>
      <c r="C6380">
        <v>24</v>
      </c>
      <c r="D6380">
        <v>5</v>
      </c>
      <c r="E6380" t="s">
        <v>500</v>
      </c>
      <c r="F6380" t="s">
        <v>500</v>
      </c>
      <c r="G6380" t="s">
        <v>498</v>
      </c>
      <c r="H6380" t="str">
        <f>_xlfn.XLOOKUP(constructor_standings__2[[#This Row],[constructorId]],Src_constructors!A:A,Src_constructors!C:C)</f>
        <v>Stewart</v>
      </c>
      <c r="I6380">
        <f>_xlfn.XLOOKUP(constructor_standings__2[[#This Row],[raceId]],Src_races!A:A,Src_races!B:B)</f>
        <v>1998</v>
      </c>
    </row>
    <row r="6381" spans="1:9" hidden="1" x14ac:dyDescent="0.3">
      <c r="A6381" t="s">
        <v>2365</v>
      </c>
      <c r="B6381">
        <v>199</v>
      </c>
      <c r="C6381">
        <v>24</v>
      </c>
      <c r="D6381">
        <v>5</v>
      </c>
      <c r="E6381" t="s">
        <v>500</v>
      </c>
      <c r="F6381" t="s">
        <v>500</v>
      </c>
      <c r="G6381" t="s">
        <v>498</v>
      </c>
      <c r="H6381" t="str">
        <f>_xlfn.XLOOKUP(constructor_standings__2[[#This Row],[constructorId]],Src_constructors!A:A,Src_constructors!C:C)</f>
        <v>Stewart</v>
      </c>
      <c r="I6381">
        <f>_xlfn.XLOOKUP(constructor_standings__2[[#This Row],[raceId]],Src_races!A:A,Src_races!B:B)</f>
        <v>1998</v>
      </c>
    </row>
    <row r="6382" spans="1:9" hidden="1" x14ac:dyDescent="0.3">
      <c r="A6382" t="s">
        <v>2376</v>
      </c>
      <c r="B6382">
        <v>200</v>
      </c>
      <c r="C6382">
        <v>24</v>
      </c>
      <c r="D6382">
        <v>5</v>
      </c>
      <c r="E6382" t="s">
        <v>500</v>
      </c>
      <c r="F6382" t="s">
        <v>500</v>
      </c>
      <c r="G6382" t="s">
        <v>498</v>
      </c>
      <c r="H6382" t="str">
        <f>_xlfn.XLOOKUP(constructor_standings__2[[#This Row],[constructorId]],Src_constructors!A:A,Src_constructors!C:C)</f>
        <v>Stewart</v>
      </c>
      <c r="I6382">
        <f>_xlfn.XLOOKUP(constructor_standings__2[[#This Row],[raceId]],Src_races!A:A,Src_races!B:B)</f>
        <v>1998</v>
      </c>
    </row>
    <row r="6383" spans="1:9" hidden="1" x14ac:dyDescent="0.3">
      <c r="A6383" t="s">
        <v>2387</v>
      </c>
      <c r="B6383">
        <v>201</v>
      </c>
      <c r="C6383">
        <v>24</v>
      </c>
      <c r="D6383">
        <v>5</v>
      </c>
      <c r="E6383" t="s">
        <v>501</v>
      </c>
      <c r="F6383" t="s">
        <v>501</v>
      </c>
      <c r="G6383" t="s">
        <v>498</v>
      </c>
      <c r="H6383" t="str">
        <f>_xlfn.XLOOKUP(constructor_standings__2[[#This Row],[constructorId]],Src_constructors!A:A,Src_constructors!C:C)</f>
        <v>Stewart</v>
      </c>
      <c r="I6383">
        <f>_xlfn.XLOOKUP(constructor_standings__2[[#This Row],[raceId]],Src_races!A:A,Src_races!B:B)</f>
        <v>1998</v>
      </c>
    </row>
    <row r="6384" spans="1:9" hidden="1" x14ac:dyDescent="0.3">
      <c r="A6384" t="s">
        <v>2398</v>
      </c>
      <c r="B6384">
        <v>202</v>
      </c>
      <c r="C6384">
        <v>24</v>
      </c>
      <c r="D6384">
        <v>5</v>
      </c>
      <c r="E6384" t="s">
        <v>501</v>
      </c>
      <c r="F6384" t="s">
        <v>501</v>
      </c>
      <c r="G6384" t="s">
        <v>498</v>
      </c>
      <c r="H6384" t="str">
        <f>_xlfn.XLOOKUP(constructor_standings__2[[#This Row],[constructorId]],Src_constructors!A:A,Src_constructors!C:C)</f>
        <v>Stewart</v>
      </c>
      <c r="I6384">
        <f>_xlfn.XLOOKUP(constructor_standings__2[[#This Row],[raceId]],Src_races!A:A,Src_races!B:B)</f>
        <v>1998</v>
      </c>
    </row>
    <row r="6385" spans="1:9" hidden="1" x14ac:dyDescent="0.3">
      <c r="A6385" t="s">
        <v>2409</v>
      </c>
      <c r="B6385">
        <v>203</v>
      </c>
      <c r="C6385">
        <v>24</v>
      </c>
      <c r="D6385">
        <v>5</v>
      </c>
      <c r="E6385" t="s">
        <v>504</v>
      </c>
      <c r="F6385" t="s">
        <v>504</v>
      </c>
      <c r="G6385" t="s">
        <v>498</v>
      </c>
      <c r="H6385" t="str">
        <f>_xlfn.XLOOKUP(constructor_standings__2[[#This Row],[constructorId]],Src_constructors!A:A,Src_constructors!C:C)</f>
        <v>Stewart</v>
      </c>
      <c r="I6385">
        <f>_xlfn.XLOOKUP(constructor_standings__2[[#This Row],[raceId]],Src_races!A:A,Src_races!B:B)</f>
        <v>1998</v>
      </c>
    </row>
    <row r="6386" spans="1:9" hidden="1" x14ac:dyDescent="0.3">
      <c r="A6386" t="s">
        <v>2420</v>
      </c>
      <c r="B6386">
        <v>204</v>
      </c>
      <c r="C6386">
        <v>24</v>
      </c>
      <c r="D6386">
        <v>5</v>
      </c>
      <c r="E6386" t="s">
        <v>504</v>
      </c>
      <c r="F6386" t="s">
        <v>504</v>
      </c>
      <c r="G6386" t="s">
        <v>498</v>
      </c>
      <c r="H6386" t="str">
        <f>_xlfn.XLOOKUP(constructor_standings__2[[#This Row],[constructorId]],Src_constructors!A:A,Src_constructors!C:C)</f>
        <v>Stewart</v>
      </c>
      <c r="I6386">
        <f>_xlfn.XLOOKUP(constructor_standings__2[[#This Row],[raceId]],Src_races!A:A,Src_races!B:B)</f>
        <v>1998</v>
      </c>
    </row>
    <row r="6387" spans="1:9" hidden="1" x14ac:dyDescent="0.3">
      <c r="A6387" t="s">
        <v>2431</v>
      </c>
      <c r="B6387">
        <v>205</v>
      </c>
      <c r="C6387">
        <v>24</v>
      </c>
      <c r="D6387">
        <v>5</v>
      </c>
      <c r="E6387" t="s">
        <v>504</v>
      </c>
      <c r="F6387" t="s">
        <v>504</v>
      </c>
      <c r="G6387" t="s">
        <v>498</v>
      </c>
      <c r="H6387" t="str">
        <f>_xlfn.XLOOKUP(constructor_standings__2[[#This Row],[constructorId]],Src_constructors!A:A,Src_constructors!C:C)</f>
        <v>Stewart</v>
      </c>
      <c r="I6387">
        <f>_xlfn.XLOOKUP(constructor_standings__2[[#This Row],[raceId]],Src_races!A:A,Src_races!B:B)</f>
        <v>1998</v>
      </c>
    </row>
    <row r="6388" spans="1:9" hidden="1" x14ac:dyDescent="0.3">
      <c r="A6388" t="s">
        <v>2442</v>
      </c>
      <c r="B6388">
        <v>206</v>
      </c>
      <c r="C6388">
        <v>24</v>
      </c>
      <c r="D6388">
        <v>5</v>
      </c>
      <c r="E6388" t="s">
        <v>504</v>
      </c>
      <c r="F6388" t="s">
        <v>504</v>
      </c>
      <c r="G6388" t="s">
        <v>498</v>
      </c>
      <c r="H6388" t="str">
        <f>_xlfn.XLOOKUP(constructor_standings__2[[#This Row],[constructorId]],Src_constructors!A:A,Src_constructors!C:C)</f>
        <v>Stewart</v>
      </c>
      <c r="I6388">
        <f>_xlfn.XLOOKUP(constructor_standings__2[[#This Row],[raceId]],Src_races!A:A,Src_races!B:B)</f>
        <v>1998</v>
      </c>
    </row>
    <row r="6389" spans="1:9" hidden="1" x14ac:dyDescent="0.3">
      <c r="A6389" t="s">
        <v>2464</v>
      </c>
      <c r="B6389">
        <v>209</v>
      </c>
      <c r="C6389">
        <v>24</v>
      </c>
      <c r="D6389">
        <v>0</v>
      </c>
      <c r="E6389" t="s">
        <v>507</v>
      </c>
      <c r="F6389" t="s">
        <v>507</v>
      </c>
      <c r="G6389" t="s">
        <v>498</v>
      </c>
      <c r="H6389" t="str">
        <f>_xlfn.XLOOKUP(constructor_standings__2[[#This Row],[constructorId]],Src_constructors!A:A,Src_constructors!C:C)</f>
        <v>Stewart</v>
      </c>
      <c r="I6389">
        <f>_xlfn.XLOOKUP(constructor_standings__2[[#This Row],[raceId]],Src_races!A:A,Src_races!B:B)</f>
        <v>1997</v>
      </c>
    </row>
    <row r="6390" spans="1:9" hidden="1" x14ac:dyDescent="0.3">
      <c r="A6390" t="s">
        <v>2475</v>
      </c>
      <c r="B6390">
        <v>210</v>
      </c>
      <c r="C6390">
        <v>24</v>
      </c>
      <c r="D6390">
        <v>0</v>
      </c>
      <c r="E6390" t="s">
        <v>507</v>
      </c>
      <c r="F6390" t="s">
        <v>507</v>
      </c>
      <c r="G6390" t="s">
        <v>498</v>
      </c>
      <c r="H6390" t="str">
        <f>_xlfn.XLOOKUP(constructor_standings__2[[#This Row],[constructorId]],Src_constructors!A:A,Src_constructors!C:C)</f>
        <v>Stewart</v>
      </c>
      <c r="I6390">
        <f>_xlfn.XLOOKUP(constructor_standings__2[[#This Row],[raceId]],Src_races!A:A,Src_races!B:B)</f>
        <v>1997</v>
      </c>
    </row>
    <row r="6391" spans="1:9" hidden="1" x14ac:dyDescent="0.3">
      <c r="A6391" t="s">
        <v>2486</v>
      </c>
      <c r="B6391">
        <v>211</v>
      </c>
      <c r="C6391">
        <v>24</v>
      </c>
      <c r="D6391">
        <v>6</v>
      </c>
      <c r="E6391" t="s">
        <v>502</v>
      </c>
      <c r="F6391" t="s">
        <v>502</v>
      </c>
      <c r="G6391" t="s">
        <v>498</v>
      </c>
      <c r="H6391" t="str">
        <f>_xlfn.XLOOKUP(constructor_standings__2[[#This Row],[constructorId]],Src_constructors!A:A,Src_constructors!C:C)</f>
        <v>Stewart</v>
      </c>
      <c r="I6391">
        <f>_xlfn.XLOOKUP(constructor_standings__2[[#This Row],[raceId]],Src_races!A:A,Src_races!B:B)</f>
        <v>1997</v>
      </c>
    </row>
    <row r="6392" spans="1:9" hidden="1" x14ac:dyDescent="0.3">
      <c r="A6392" t="s">
        <v>2500</v>
      </c>
      <c r="B6392">
        <v>212</v>
      </c>
      <c r="C6392">
        <v>24</v>
      </c>
      <c r="D6392">
        <v>6</v>
      </c>
      <c r="E6392" t="s">
        <v>502</v>
      </c>
      <c r="F6392" t="s">
        <v>502</v>
      </c>
      <c r="G6392" t="s">
        <v>498</v>
      </c>
      <c r="H6392" t="str">
        <f>_xlfn.XLOOKUP(constructor_standings__2[[#This Row],[constructorId]],Src_constructors!A:A,Src_constructors!C:C)</f>
        <v>Stewart</v>
      </c>
      <c r="I6392">
        <f>_xlfn.XLOOKUP(constructor_standings__2[[#This Row],[raceId]],Src_races!A:A,Src_races!B:B)</f>
        <v>1997</v>
      </c>
    </row>
    <row r="6393" spans="1:9" hidden="1" x14ac:dyDescent="0.3">
      <c r="A6393" t="s">
        <v>2512</v>
      </c>
      <c r="B6393">
        <v>213</v>
      </c>
      <c r="C6393">
        <v>24</v>
      </c>
      <c r="D6393">
        <v>6</v>
      </c>
      <c r="E6393" t="s">
        <v>504</v>
      </c>
      <c r="F6393" t="s">
        <v>504</v>
      </c>
      <c r="G6393" t="s">
        <v>498</v>
      </c>
      <c r="H6393" t="str">
        <f>_xlfn.XLOOKUP(constructor_standings__2[[#This Row],[constructorId]],Src_constructors!A:A,Src_constructors!C:C)</f>
        <v>Stewart</v>
      </c>
      <c r="I6393">
        <f>_xlfn.XLOOKUP(constructor_standings__2[[#This Row],[raceId]],Src_races!A:A,Src_races!B:B)</f>
        <v>1997</v>
      </c>
    </row>
    <row r="6394" spans="1:9" hidden="1" x14ac:dyDescent="0.3">
      <c r="A6394" t="s">
        <v>2524</v>
      </c>
      <c r="B6394">
        <v>214</v>
      </c>
      <c r="C6394">
        <v>24</v>
      </c>
      <c r="D6394">
        <v>6</v>
      </c>
      <c r="E6394" t="s">
        <v>504</v>
      </c>
      <c r="F6394" t="s">
        <v>504</v>
      </c>
      <c r="G6394" t="s">
        <v>498</v>
      </c>
      <c r="H6394" t="str">
        <f>_xlfn.XLOOKUP(constructor_standings__2[[#This Row],[constructorId]],Src_constructors!A:A,Src_constructors!C:C)</f>
        <v>Stewart</v>
      </c>
      <c r="I6394">
        <f>_xlfn.XLOOKUP(constructor_standings__2[[#This Row],[raceId]],Src_races!A:A,Src_races!B:B)</f>
        <v>1997</v>
      </c>
    </row>
    <row r="6395" spans="1:9" hidden="1" x14ac:dyDescent="0.3">
      <c r="A6395" t="s">
        <v>2536</v>
      </c>
      <c r="B6395">
        <v>215</v>
      </c>
      <c r="C6395">
        <v>24</v>
      </c>
      <c r="D6395">
        <v>6</v>
      </c>
      <c r="E6395" t="s">
        <v>504</v>
      </c>
      <c r="F6395" t="s">
        <v>504</v>
      </c>
      <c r="G6395" t="s">
        <v>498</v>
      </c>
      <c r="H6395" t="str">
        <f>_xlfn.XLOOKUP(constructor_standings__2[[#This Row],[constructorId]],Src_constructors!A:A,Src_constructors!C:C)</f>
        <v>Stewart</v>
      </c>
      <c r="I6395">
        <f>_xlfn.XLOOKUP(constructor_standings__2[[#This Row],[raceId]],Src_races!A:A,Src_races!B:B)</f>
        <v>1997</v>
      </c>
    </row>
    <row r="6396" spans="1:9" hidden="1" x14ac:dyDescent="0.3">
      <c r="A6396" t="s">
        <v>2548</v>
      </c>
      <c r="B6396">
        <v>216</v>
      </c>
      <c r="C6396">
        <v>24</v>
      </c>
      <c r="D6396">
        <v>6</v>
      </c>
      <c r="E6396" t="s">
        <v>504</v>
      </c>
      <c r="F6396" t="s">
        <v>504</v>
      </c>
      <c r="G6396" t="s">
        <v>498</v>
      </c>
      <c r="H6396" t="str">
        <f>_xlfn.XLOOKUP(constructor_standings__2[[#This Row],[constructorId]],Src_constructors!A:A,Src_constructors!C:C)</f>
        <v>Stewart</v>
      </c>
      <c r="I6396">
        <f>_xlfn.XLOOKUP(constructor_standings__2[[#This Row],[raceId]],Src_races!A:A,Src_races!B:B)</f>
        <v>1997</v>
      </c>
    </row>
    <row r="6397" spans="1:9" hidden="1" x14ac:dyDescent="0.3">
      <c r="A6397" t="s">
        <v>2560</v>
      </c>
      <c r="B6397">
        <v>217</v>
      </c>
      <c r="C6397">
        <v>24</v>
      </c>
      <c r="D6397">
        <v>6</v>
      </c>
      <c r="E6397" t="s">
        <v>505</v>
      </c>
      <c r="F6397" t="s">
        <v>505</v>
      </c>
      <c r="G6397" t="s">
        <v>498</v>
      </c>
      <c r="H6397" t="str">
        <f>_xlfn.XLOOKUP(constructor_standings__2[[#This Row],[constructorId]],Src_constructors!A:A,Src_constructors!C:C)</f>
        <v>Stewart</v>
      </c>
      <c r="I6397">
        <f>_xlfn.XLOOKUP(constructor_standings__2[[#This Row],[raceId]],Src_races!A:A,Src_races!B:B)</f>
        <v>1997</v>
      </c>
    </row>
    <row r="6398" spans="1:9" hidden="1" x14ac:dyDescent="0.3">
      <c r="A6398" t="s">
        <v>2572</v>
      </c>
      <c r="B6398">
        <v>218</v>
      </c>
      <c r="C6398">
        <v>24</v>
      </c>
      <c r="D6398">
        <v>6</v>
      </c>
      <c r="E6398" t="s">
        <v>505</v>
      </c>
      <c r="F6398" t="s">
        <v>505</v>
      </c>
      <c r="G6398" t="s">
        <v>498</v>
      </c>
      <c r="H6398" t="str">
        <f>_xlfn.XLOOKUP(constructor_standings__2[[#This Row],[constructorId]],Src_constructors!A:A,Src_constructors!C:C)</f>
        <v>Stewart</v>
      </c>
      <c r="I6398">
        <f>_xlfn.XLOOKUP(constructor_standings__2[[#This Row],[raceId]],Src_races!A:A,Src_races!B:B)</f>
        <v>1997</v>
      </c>
    </row>
    <row r="6399" spans="1:9" hidden="1" x14ac:dyDescent="0.3">
      <c r="A6399" t="s">
        <v>2584</v>
      </c>
      <c r="B6399">
        <v>219</v>
      </c>
      <c r="C6399">
        <v>24</v>
      </c>
      <c r="D6399">
        <v>6</v>
      </c>
      <c r="E6399" t="s">
        <v>505</v>
      </c>
      <c r="F6399" t="s">
        <v>505</v>
      </c>
      <c r="G6399" t="s">
        <v>498</v>
      </c>
      <c r="H6399" t="str">
        <f>_xlfn.XLOOKUP(constructor_standings__2[[#This Row],[constructorId]],Src_constructors!A:A,Src_constructors!C:C)</f>
        <v>Stewart</v>
      </c>
      <c r="I6399">
        <f>_xlfn.XLOOKUP(constructor_standings__2[[#This Row],[raceId]],Src_races!A:A,Src_races!B:B)</f>
        <v>1997</v>
      </c>
    </row>
    <row r="6400" spans="1:9" hidden="1" x14ac:dyDescent="0.3">
      <c r="A6400" t="s">
        <v>2596</v>
      </c>
      <c r="B6400">
        <v>220</v>
      </c>
      <c r="C6400">
        <v>24</v>
      </c>
      <c r="D6400">
        <v>6</v>
      </c>
      <c r="E6400" t="s">
        <v>505</v>
      </c>
      <c r="F6400" t="s">
        <v>505</v>
      </c>
      <c r="G6400" t="s">
        <v>498</v>
      </c>
      <c r="H6400" t="str">
        <f>_xlfn.XLOOKUP(constructor_standings__2[[#This Row],[constructorId]],Src_constructors!A:A,Src_constructors!C:C)</f>
        <v>Stewart</v>
      </c>
      <c r="I6400">
        <f>_xlfn.XLOOKUP(constructor_standings__2[[#This Row],[raceId]],Src_races!A:A,Src_races!B:B)</f>
        <v>1997</v>
      </c>
    </row>
    <row r="6401" spans="1:9" hidden="1" x14ac:dyDescent="0.3">
      <c r="A6401" t="s">
        <v>2608</v>
      </c>
      <c r="B6401">
        <v>221</v>
      </c>
      <c r="C6401">
        <v>24</v>
      </c>
      <c r="D6401">
        <v>6</v>
      </c>
      <c r="E6401" t="s">
        <v>505</v>
      </c>
      <c r="F6401" t="s">
        <v>505</v>
      </c>
      <c r="G6401" t="s">
        <v>498</v>
      </c>
      <c r="H6401" t="str">
        <f>_xlfn.XLOOKUP(constructor_standings__2[[#This Row],[constructorId]],Src_constructors!A:A,Src_constructors!C:C)</f>
        <v>Stewart</v>
      </c>
      <c r="I6401">
        <f>_xlfn.XLOOKUP(constructor_standings__2[[#This Row],[raceId]],Src_races!A:A,Src_races!B:B)</f>
        <v>1997</v>
      </c>
    </row>
    <row r="6402" spans="1:9" hidden="1" x14ac:dyDescent="0.3">
      <c r="A6402" t="s">
        <v>2620</v>
      </c>
      <c r="B6402">
        <v>222</v>
      </c>
      <c r="C6402">
        <v>24</v>
      </c>
      <c r="D6402">
        <v>6</v>
      </c>
      <c r="E6402" t="s">
        <v>505</v>
      </c>
      <c r="F6402" t="s">
        <v>505</v>
      </c>
      <c r="G6402" t="s">
        <v>498</v>
      </c>
      <c r="H6402" t="str">
        <f>_xlfn.XLOOKUP(constructor_standings__2[[#This Row],[constructorId]],Src_constructors!A:A,Src_constructors!C:C)</f>
        <v>Stewart</v>
      </c>
      <c r="I6402">
        <f>_xlfn.XLOOKUP(constructor_standings__2[[#This Row],[raceId]],Src_races!A:A,Src_races!B:B)</f>
        <v>1997</v>
      </c>
    </row>
    <row r="6403" spans="1:9" hidden="1" x14ac:dyDescent="0.3">
      <c r="A6403" t="s">
        <v>2632</v>
      </c>
      <c r="B6403">
        <v>223</v>
      </c>
      <c r="C6403">
        <v>24</v>
      </c>
      <c r="D6403">
        <v>6</v>
      </c>
      <c r="E6403" t="s">
        <v>505</v>
      </c>
      <c r="F6403" t="s">
        <v>505</v>
      </c>
      <c r="G6403" t="s">
        <v>498</v>
      </c>
      <c r="H6403" t="str">
        <f>_xlfn.XLOOKUP(constructor_standings__2[[#This Row],[constructorId]],Src_constructors!A:A,Src_constructors!C:C)</f>
        <v>Stewart</v>
      </c>
      <c r="I6403">
        <f>_xlfn.XLOOKUP(constructor_standings__2[[#This Row],[raceId]],Src_races!A:A,Src_races!B:B)</f>
        <v>1997</v>
      </c>
    </row>
    <row r="6404" spans="1:9" hidden="1" x14ac:dyDescent="0.3">
      <c r="A6404" t="s">
        <v>2301</v>
      </c>
      <c r="B6404">
        <v>193</v>
      </c>
      <c r="C6404">
        <v>25</v>
      </c>
      <c r="D6404">
        <v>0</v>
      </c>
      <c r="E6404" t="s">
        <v>505</v>
      </c>
      <c r="F6404" t="s">
        <v>505</v>
      </c>
      <c r="G6404" t="s">
        <v>498</v>
      </c>
      <c r="H6404" t="str">
        <f>_xlfn.XLOOKUP(constructor_standings__2[[#This Row],[constructorId]],Src_constructors!A:A,Src_constructors!C:C)</f>
        <v>Tyrrell</v>
      </c>
      <c r="I6404">
        <f>_xlfn.XLOOKUP(constructor_standings__2[[#This Row],[raceId]],Src_races!A:A,Src_races!B:B)</f>
        <v>1998</v>
      </c>
    </row>
    <row r="6405" spans="1:9" hidden="1" x14ac:dyDescent="0.3">
      <c r="A6405" t="s">
        <v>2311</v>
      </c>
      <c r="B6405">
        <v>194</v>
      </c>
      <c r="C6405">
        <v>25</v>
      </c>
      <c r="D6405">
        <v>0</v>
      </c>
      <c r="E6405" t="s">
        <v>507</v>
      </c>
      <c r="F6405" t="s">
        <v>507</v>
      </c>
      <c r="G6405" t="s">
        <v>498</v>
      </c>
      <c r="H6405" t="str">
        <f>_xlfn.XLOOKUP(constructor_standings__2[[#This Row],[constructorId]],Src_constructors!A:A,Src_constructors!C:C)</f>
        <v>Tyrrell</v>
      </c>
      <c r="I6405">
        <f>_xlfn.XLOOKUP(constructor_standings__2[[#This Row],[raceId]],Src_races!A:A,Src_races!B:B)</f>
        <v>1998</v>
      </c>
    </row>
    <row r="6406" spans="1:9" hidden="1" x14ac:dyDescent="0.3">
      <c r="A6406" t="s">
        <v>2322</v>
      </c>
      <c r="B6406">
        <v>195</v>
      </c>
      <c r="C6406">
        <v>25</v>
      </c>
      <c r="D6406">
        <v>0</v>
      </c>
      <c r="E6406" t="s">
        <v>507</v>
      </c>
      <c r="F6406" t="s">
        <v>507</v>
      </c>
      <c r="G6406" t="s">
        <v>498</v>
      </c>
      <c r="H6406" t="str">
        <f>_xlfn.XLOOKUP(constructor_standings__2[[#This Row],[constructorId]],Src_constructors!A:A,Src_constructors!C:C)</f>
        <v>Tyrrell</v>
      </c>
      <c r="I6406">
        <f>_xlfn.XLOOKUP(constructor_standings__2[[#This Row],[raceId]],Src_races!A:A,Src_races!B:B)</f>
        <v>1998</v>
      </c>
    </row>
    <row r="6407" spans="1:9" hidden="1" x14ac:dyDescent="0.3">
      <c r="A6407" t="s">
        <v>2333</v>
      </c>
      <c r="B6407">
        <v>196</v>
      </c>
      <c r="C6407">
        <v>25</v>
      </c>
      <c r="D6407">
        <v>0</v>
      </c>
      <c r="E6407" t="s">
        <v>507</v>
      </c>
      <c r="F6407" t="s">
        <v>507</v>
      </c>
      <c r="G6407" t="s">
        <v>498</v>
      </c>
      <c r="H6407" t="str">
        <f>_xlfn.XLOOKUP(constructor_standings__2[[#This Row],[constructorId]],Src_constructors!A:A,Src_constructors!C:C)</f>
        <v>Tyrrell</v>
      </c>
      <c r="I6407">
        <f>_xlfn.XLOOKUP(constructor_standings__2[[#This Row],[raceId]],Src_races!A:A,Src_races!B:B)</f>
        <v>1998</v>
      </c>
    </row>
    <row r="6408" spans="1:9" hidden="1" x14ac:dyDescent="0.3">
      <c r="A6408" t="s">
        <v>2344</v>
      </c>
      <c r="B6408">
        <v>197</v>
      </c>
      <c r="C6408">
        <v>25</v>
      </c>
      <c r="D6408">
        <v>0</v>
      </c>
      <c r="E6408" t="s">
        <v>506</v>
      </c>
      <c r="F6408" t="s">
        <v>506</v>
      </c>
      <c r="G6408" t="s">
        <v>498</v>
      </c>
      <c r="H6408" t="str">
        <f>_xlfn.XLOOKUP(constructor_standings__2[[#This Row],[constructorId]],Src_constructors!A:A,Src_constructors!C:C)</f>
        <v>Tyrrell</v>
      </c>
      <c r="I6408">
        <f>_xlfn.XLOOKUP(constructor_standings__2[[#This Row],[raceId]],Src_races!A:A,Src_races!B:B)</f>
        <v>1998</v>
      </c>
    </row>
    <row r="6409" spans="1:9" hidden="1" x14ac:dyDescent="0.3">
      <c r="A6409" t="s">
        <v>2355</v>
      </c>
      <c r="B6409">
        <v>198</v>
      </c>
      <c r="C6409">
        <v>25</v>
      </c>
      <c r="D6409">
        <v>0</v>
      </c>
      <c r="E6409" t="s">
        <v>506</v>
      </c>
      <c r="F6409" t="s">
        <v>506</v>
      </c>
      <c r="G6409" t="s">
        <v>498</v>
      </c>
      <c r="H6409" t="str">
        <f>_xlfn.XLOOKUP(constructor_standings__2[[#This Row],[constructorId]],Src_constructors!A:A,Src_constructors!C:C)</f>
        <v>Tyrrell</v>
      </c>
      <c r="I6409">
        <f>_xlfn.XLOOKUP(constructor_standings__2[[#This Row],[raceId]],Src_races!A:A,Src_races!B:B)</f>
        <v>1998</v>
      </c>
    </row>
    <row r="6410" spans="1:9" hidden="1" x14ac:dyDescent="0.3">
      <c r="A6410" t="s">
        <v>2366</v>
      </c>
      <c r="B6410">
        <v>199</v>
      </c>
      <c r="C6410">
        <v>25</v>
      </c>
      <c r="D6410">
        <v>0</v>
      </c>
      <c r="E6410" t="s">
        <v>506</v>
      </c>
      <c r="F6410" t="s">
        <v>506</v>
      </c>
      <c r="G6410" t="s">
        <v>498</v>
      </c>
      <c r="H6410" t="str">
        <f>_xlfn.XLOOKUP(constructor_standings__2[[#This Row],[constructorId]],Src_constructors!A:A,Src_constructors!C:C)</f>
        <v>Tyrrell</v>
      </c>
      <c r="I6410">
        <f>_xlfn.XLOOKUP(constructor_standings__2[[#This Row],[raceId]],Src_races!A:A,Src_races!B:B)</f>
        <v>1998</v>
      </c>
    </row>
    <row r="6411" spans="1:9" hidden="1" x14ac:dyDescent="0.3">
      <c r="A6411" t="s">
        <v>2377</v>
      </c>
      <c r="B6411">
        <v>200</v>
      </c>
      <c r="C6411">
        <v>25</v>
      </c>
      <c r="D6411">
        <v>0</v>
      </c>
      <c r="E6411" t="s">
        <v>506</v>
      </c>
      <c r="F6411" t="s">
        <v>506</v>
      </c>
      <c r="G6411" t="s">
        <v>498</v>
      </c>
      <c r="H6411" t="str">
        <f>_xlfn.XLOOKUP(constructor_standings__2[[#This Row],[constructorId]],Src_constructors!A:A,Src_constructors!C:C)</f>
        <v>Tyrrell</v>
      </c>
      <c r="I6411">
        <f>_xlfn.XLOOKUP(constructor_standings__2[[#This Row],[raceId]],Src_races!A:A,Src_races!B:B)</f>
        <v>1998</v>
      </c>
    </row>
    <row r="6412" spans="1:9" hidden="1" x14ac:dyDescent="0.3">
      <c r="A6412" t="s">
        <v>2388</v>
      </c>
      <c r="B6412">
        <v>201</v>
      </c>
      <c r="C6412">
        <v>25</v>
      </c>
      <c r="D6412">
        <v>0</v>
      </c>
      <c r="E6412" t="s">
        <v>506</v>
      </c>
      <c r="F6412" t="s">
        <v>506</v>
      </c>
      <c r="G6412" t="s">
        <v>498</v>
      </c>
      <c r="H6412" t="str">
        <f>_xlfn.XLOOKUP(constructor_standings__2[[#This Row],[constructorId]],Src_constructors!A:A,Src_constructors!C:C)</f>
        <v>Tyrrell</v>
      </c>
      <c r="I6412">
        <f>_xlfn.XLOOKUP(constructor_standings__2[[#This Row],[raceId]],Src_races!A:A,Src_races!B:B)</f>
        <v>1998</v>
      </c>
    </row>
    <row r="6413" spans="1:9" hidden="1" x14ac:dyDescent="0.3">
      <c r="A6413" t="s">
        <v>2399</v>
      </c>
      <c r="B6413">
        <v>202</v>
      </c>
      <c r="C6413">
        <v>25</v>
      </c>
      <c r="D6413">
        <v>0</v>
      </c>
      <c r="E6413" t="s">
        <v>506</v>
      </c>
      <c r="F6413" t="s">
        <v>506</v>
      </c>
      <c r="G6413" t="s">
        <v>498</v>
      </c>
      <c r="H6413" t="str">
        <f>_xlfn.XLOOKUP(constructor_standings__2[[#This Row],[constructorId]],Src_constructors!A:A,Src_constructors!C:C)</f>
        <v>Tyrrell</v>
      </c>
      <c r="I6413">
        <f>_xlfn.XLOOKUP(constructor_standings__2[[#This Row],[raceId]],Src_races!A:A,Src_races!B:B)</f>
        <v>1998</v>
      </c>
    </row>
    <row r="6414" spans="1:9" hidden="1" x14ac:dyDescent="0.3">
      <c r="A6414" t="s">
        <v>2410</v>
      </c>
      <c r="B6414">
        <v>203</v>
      </c>
      <c r="C6414">
        <v>25</v>
      </c>
      <c r="D6414">
        <v>0</v>
      </c>
      <c r="E6414" t="s">
        <v>507</v>
      </c>
      <c r="F6414" t="s">
        <v>507</v>
      </c>
      <c r="G6414" t="s">
        <v>498</v>
      </c>
      <c r="H6414" t="str">
        <f>_xlfn.XLOOKUP(constructor_standings__2[[#This Row],[constructorId]],Src_constructors!A:A,Src_constructors!C:C)</f>
        <v>Tyrrell</v>
      </c>
      <c r="I6414">
        <f>_xlfn.XLOOKUP(constructor_standings__2[[#This Row],[raceId]],Src_races!A:A,Src_races!B:B)</f>
        <v>1998</v>
      </c>
    </row>
    <row r="6415" spans="1:9" hidden="1" x14ac:dyDescent="0.3">
      <c r="A6415" t="s">
        <v>2421</v>
      </c>
      <c r="B6415">
        <v>204</v>
      </c>
      <c r="C6415">
        <v>25</v>
      </c>
      <c r="D6415">
        <v>0</v>
      </c>
      <c r="E6415" t="s">
        <v>507</v>
      </c>
      <c r="F6415" t="s">
        <v>507</v>
      </c>
      <c r="G6415" t="s">
        <v>498</v>
      </c>
      <c r="H6415" t="str">
        <f>_xlfn.XLOOKUP(constructor_standings__2[[#This Row],[constructorId]],Src_constructors!A:A,Src_constructors!C:C)</f>
        <v>Tyrrell</v>
      </c>
      <c r="I6415">
        <f>_xlfn.XLOOKUP(constructor_standings__2[[#This Row],[raceId]],Src_races!A:A,Src_races!B:B)</f>
        <v>1998</v>
      </c>
    </row>
    <row r="6416" spans="1:9" hidden="1" x14ac:dyDescent="0.3">
      <c r="A6416" t="s">
        <v>2432</v>
      </c>
      <c r="B6416">
        <v>205</v>
      </c>
      <c r="C6416">
        <v>25</v>
      </c>
      <c r="D6416">
        <v>0</v>
      </c>
      <c r="E6416" t="s">
        <v>507</v>
      </c>
      <c r="F6416" t="s">
        <v>507</v>
      </c>
      <c r="G6416" t="s">
        <v>498</v>
      </c>
      <c r="H6416" t="str">
        <f>_xlfn.XLOOKUP(constructor_standings__2[[#This Row],[constructorId]],Src_constructors!A:A,Src_constructors!C:C)</f>
        <v>Tyrrell</v>
      </c>
      <c r="I6416">
        <f>_xlfn.XLOOKUP(constructor_standings__2[[#This Row],[raceId]],Src_races!A:A,Src_races!B:B)</f>
        <v>1998</v>
      </c>
    </row>
    <row r="6417" spans="1:9" hidden="1" x14ac:dyDescent="0.3">
      <c r="A6417" t="s">
        <v>2443</v>
      </c>
      <c r="B6417">
        <v>206</v>
      </c>
      <c r="C6417">
        <v>25</v>
      </c>
      <c r="D6417">
        <v>0</v>
      </c>
      <c r="E6417" t="s">
        <v>507</v>
      </c>
      <c r="F6417" t="s">
        <v>507</v>
      </c>
      <c r="G6417" t="s">
        <v>498</v>
      </c>
      <c r="H6417" t="str">
        <f>_xlfn.XLOOKUP(constructor_standings__2[[#This Row],[constructorId]],Src_constructors!A:A,Src_constructors!C:C)</f>
        <v>Tyrrell</v>
      </c>
      <c r="I6417">
        <f>_xlfn.XLOOKUP(constructor_standings__2[[#This Row],[raceId]],Src_races!A:A,Src_races!B:B)</f>
        <v>1998</v>
      </c>
    </row>
    <row r="6418" spans="1:9" hidden="1" x14ac:dyDescent="0.3">
      <c r="A6418" t="s">
        <v>2454</v>
      </c>
      <c r="B6418">
        <v>208</v>
      </c>
      <c r="C6418">
        <v>25</v>
      </c>
      <c r="D6418">
        <v>0</v>
      </c>
      <c r="E6418" t="s">
        <v>506</v>
      </c>
      <c r="F6418" t="s">
        <v>506</v>
      </c>
      <c r="G6418" t="s">
        <v>498</v>
      </c>
      <c r="H6418" t="str">
        <f>_xlfn.XLOOKUP(constructor_standings__2[[#This Row],[constructorId]],Src_constructors!A:A,Src_constructors!C:C)</f>
        <v>Tyrrell</v>
      </c>
      <c r="I6418">
        <f>_xlfn.XLOOKUP(constructor_standings__2[[#This Row],[raceId]],Src_races!A:A,Src_races!B:B)</f>
        <v>1997</v>
      </c>
    </row>
    <row r="6419" spans="1:9" hidden="1" x14ac:dyDescent="0.3">
      <c r="A6419" t="s">
        <v>2465</v>
      </c>
      <c r="B6419">
        <v>209</v>
      </c>
      <c r="C6419">
        <v>25</v>
      </c>
      <c r="D6419">
        <v>0</v>
      </c>
      <c r="E6419" t="s">
        <v>504</v>
      </c>
      <c r="F6419" t="s">
        <v>504</v>
      </c>
      <c r="G6419" t="s">
        <v>498</v>
      </c>
      <c r="H6419" t="str">
        <f>_xlfn.XLOOKUP(constructor_standings__2[[#This Row],[constructorId]],Src_constructors!A:A,Src_constructors!C:C)</f>
        <v>Tyrrell</v>
      </c>
      <c r="I6419">
        <f>_xlfn.XLOOKUP(constructor_standings__2[[#This Row],[raceId]],Src_races!A:A,Src_races!B:B)</f>
        <v>1997</v>
      </c>
    </row>
    <row r="6420" spans="1:9" hidden="1" x14ac:dyDescent="0.3">
      <c r="A6420" t="s">
        <v>2476</v>
      </c>
      <c r="B6420">
        <v>210</v>
      </c>
      <c r="C6420">
        <v>25</v>
      </c>
      <c r="D6420">
        <v>0</v>
      </c>
      <c r="E6420" t="s">
        <v>504</v>
      </c>
      <c r="F6420" t="s">
        <v>504</v>
      </c>
      <c r="G6420" t="s">
        <v>498</v>
      </c>
      <c r="H6420" t="str">
        <f>_xlfn.XLOOKUP(constructor_standings__2[[#This Row],[constructorId]],Src_constructors!A:A,Src_constructors!C:C)</f>
        <v>Tyrrell</v>
      </c>
      <c r="I6420">
        <f>_xlfn.XLOOKUP(constructor_standings__2[[#This Row],[raceId]],Src_races!A:A,Src_races!B:B)</f>
        <v>1997</v>
      </c>
    </row>
    <row r="6421" spans="1:9" hidden="1" x14ac:dyDescent="0.3">
      <c r="A6421" t="s">
        <v>2487</v>
      </c>
      <c r="B6421">
        <v>211</v>
      </c>
      <c r="C6421">
        <v>25</v>
      </c>
      <c r="D6421">
        <v>2</v>
      </c>
      <c r="E6421" t="s">
        <v>505</v>
      </c>
      <c r="F6421" t="s">
        <v>505</v>
      </c>
      <c r="G6421" t="s">
        <v>498</v>
      </c>
      <c r="H6421" t="str">
        <f>_xlfn.XLOOKUP(constructor_standings__2[[#This Row],[constructorId]],Src_constructors!A:A,Src_constructors!C:C)</f>
        <v>Tyrrell</v>
      </c>
      <c r="I6421">
        <f>_xlfn.XLOOKUP(constructor_standings__2[[#This Row],[raceId]],Src_races!A:A,Src_races!B:B)</f>
        <v>1997</v>
      </c>
    </row>
    <row r="6422" spans="1:9" hidden="1" x14ac:dyDescent="0.3">
      <c r="A6422" t="s">
        <v>2499</v>
      </c>
      <c r="B6422">
        <v>212</v>
      </c>
      <c r="C6422">
        <v>25</v>
      </c>
      <c r="D6422">
        <v>2</v>
      </c>
      <c r="E6422" t="s">
        <v>505</v>
      </c>
      <c r="F6422" t="s">
        <v>505</v>
      </c>
      <c r="G6422" t="s">
        <v>498</v>
      </c>
      <c r="H6422" t="str">
        <f>_xlfn.XLOOKUP(constructor_standings__2[[#This Row],[constructorId]],Src_constructors!A:A,Src_constructors!C:C)</f>
        <v>Tyrrell</v>
      </c>
      <c r="I6422">
        <f>_xlfn.XLOOKUP(constructor_standings__2[[#This Row],[raceId]],Src_races!A:A,Src_races!B:B)</f>
        <v>1997</v>
      </c>
    </row>
    <row r="6423" spans="1:9" hidden="1" x14ac:dyDescent="0.3">
      <c r="A6423" t="s">
        <v>2511</v>
      </c>
      <c r="B6423">
        <v>213</v>
      </c>
      <c r="C6423">
        <v>25</v>
      </c>
      <c r="D6423">
        <v>2</v>
      </c>
      <c r="E6423" t="s">
        <v>505</v>
      </c>
      <c r="F6423" t="s">
        <v>505</v>
      </c>
      <c r="G6423" t="s">
        <v>498</v>
      </c>
      <c r="H6423" t="str">
        <f>_xlfn.XLOOKUP(constructor_standings__2[[#This Row],[constructorId]],Src_constructors!A:A,Src_constructors!C:C)</f>
        <v>Tyrrell</v>
      </c>
      <c r="I6423">
        <f>_xlfn.XLOOKUP(constructor_standings__2[[#This Row],[raceId]],Src_races!A:A,Src_races!B:B)</f>
        <v>1997</v>
      </c>
    </row>
    <row r="6424" spans="1:9" hidden="1" x14ac:dyDescent="0.3">
      <c r="A6424" t="s">
        <v>2523</v>
      </c>
      <c r="B6424">
        <v>214</v>
      </c>
      <c r="C6424">
        <v>25</v>
      </c>
      <c r="D6424">
        <v>2</v>
      </c>
      <c r="E6424" t="s">
        <v>505</v>
      </c>
      <c r="F6424" t="s">
        <v>505</v>
      </c>
      <c r="G6424" t="s">
        <v>498</v>
      </c>
      <c r="H6424" t="str">
        <f>_xlfn.XLOOKUP(constructor_standings__2[[#This Row],[constructorId]],Src_constructors!A:A,Src_constructors!C:C)</f>
        <v>Tyrrell</v>
      </c>
      <c r="I6424">
        <f>_xlfn.XLOOKUP(constructor_standings__2[[#This Row],[raceId]],Src_races!A:A,Src_races!B:B)</f>
        <v>1997</v>
      </c>
    </row>
    <row r="6425" spans="1:9" hidden="1" x14ac:dyDescent="0.3">
      <c r="A6425" t="s">
        <v>2535</v>
      </c>
      <c r="B6425">
        <v>215</v>
      </c>
      <c r="C6425">
        <v>25</v>
      </c>
      <c r="D6425">
        <v>2</v>
      </c>
      <c r="E6425" t="s">
        <v>505</v>
      </c>
      <c r="F6425" t="s">
        <v>505</v>
      </c>
      <c r="G6425" t="s">
        <v>498</v>
      </c>
      <c r="H6425" t="str">
        <f>_xlfn.XLOOKUP(constructor_standings__2[[#This Row],[constructorId]],Src_constructors!A:A,Src_constructors!C:C)</f>
        <v>Tyrrell</v>
      </c>
      <c r="I6425">
        <f>_xlfn.XLOOKUP(constructor_standings__2[[#This Row],[raceId]],Src_races!A:A,Src_races!B:B)</f>
        <v>1997</v>
      </c>
    </row>
    <row r="6426" spans="1:9" hidden="1" x14ac:dyDescent="0.3">
      <c r="A6426" t="s">
        <v>2547</v>
      </c>
      <c r="B6426">
        <v>216</v>
      </c>
      <c r="C6426">
        <v>25</v>
      </c>
      <c r="D6426">
        <v>2</v>
      </c>
      <c r="E6426" t="s">
        <v>505</v>
      </c>
      <c r="F6426" t="s">
        <v>505</v>
      </c>
      <c r="G6426" t="s">
        <v>498</v>
      </c>
      <c r="H6426" t="str">
        <f>_xlfn.XLOOKUP(constructor_standings__2[[#This Row],[constructorId]],Src_constructors!A:A,Src_constructors!C:C)</f>
        <v>Tyrrell</v>
      </c>
      <c r="I6426">
        <f>_xlfn.XLOOKUP(constructor_standings__2[[#This Row],[raceId]],Src_races!A:A,Src_races!B:B)</f>
        <v>1997</v>
      </c>
    </row>
    <row r="6427" spans="1:9" hidden="1" x14ac:dyDescent="0.3">
      <c r="A6427" t="s">
        <v>2559</v>
      </c>
      <c r="B6427">
        <v>217</v>
      </c>
      <c r="C6427">
        <v>25</v>
      </c>
      <c r="D6427">
        <v>2</v>
      </c>
      <c r="E6427" t="s">
        <v>506</v>
      </c>
      <c r="F6427" t="s">
        <v>506</v>
      </c>
      <c r="G6427" t="s">
        <v>498</v>
      </c>
      <c r="H6427" t="str">
        <f>_xlfn.XLOOKUP(constructor_standings__2[[#This Row],[constructorId]],Src_constructors!A:A,Src_constructors!C:C)</f>
        <v>Tyrrell</v>
      </c>
      <c r="I6427">
        <f>_xlfn.XLOOKUP(constructor_standings__2[[#This Row],[raceId]],Src_races!A:A,Src_races!B:B)</f>
        <v>1997</v>
      </c>
    </row>
    <row r="6428" spans="1:9" hidden="1" x14ac:dyDescent="0.3">
      <c r="A6428" t="s">
        <v>2571</v>
      </c>
      <c r="B6428">
        <v>218</v>
      </c>
      <c r="C6428">
        <v>25</v>
      </c>
      <c r="D6428">
        <v>2</v>
      </c>
      <c r="E6428" t="s">
        <v>506</v>
      </c>
      <c r="F6428" t="s">
        <v>506</v>
      </c>
      <c r="G6428" t="s">
        <v>498</v>
      </c>
      <c r="H6428" t="str">
        <f>_xlfn.XLOOKUP(constructor_standings__2[[#This Row],[constructorId]],Src_constructors!A:A,Src_constructors!C:C)</f>
        <v>Tyrrell</v>
      </c>
      <c r="I6428">
        <f>_xlfn.XLOOKUP(constructor_standings__2[[#This Row],[raceId]],Src_races!A:A,Src_races!B:B)</f>
        <v>1997</v>
      </c>
    </row>
    <row r="6429" spans="1:9" hidden="1" x14ac:dyDescent="0.3">
      <c r="A6429" t="s">
        <v>2583</v>
      </c>
      <c r="B6429">
        <v>219</v>
      </c>
      <c r="C6429">
        <v>25</v>
      </c>
      <c r="D6429">
        <v>2</v>
      </c>
      <c r="E6429" t="s">
        <v>506</v>
      </c>
      <c r="F6429" t="s">
        <v>506</v>
      </c>
      <c r="G6429" t="s">
        <v>498</v>
      </c>
      <c r="H6429" t="str">
        <f>_xlfn.XLOOKUP(constructor_standings__2[[#This Row],[constructorId]],Src_constructors!A:A,Src_constructors!C:C)</f>
        <v>Tyrrell</v>
      </c>
      <c r="I6429">
        <f>_xlfn.XLOOKUP(constructor_standings__2[[#This Row],[raceId]],Src_races!A:A,Src_races!B:B)</f>
        <v>1997</v>
      </c>
    </row>
    <row r="6430" spans="1:9" hidden="1" x14ac:dyDescent="0.3">
      <c r="A6430" t="s">
        <v>2595</v>
      </c>
      <c r="B6430">
        <v>220</v>
      </c>
      <c r="C6430">
        <v>25</v>
      </c>
      <c r="D6430">
        <v>2</v>
      </c>
      <c r="E6430" t="s">
        <v>506</v>
      </c>
      <c r="F6430" t="s">
        <v>506</v>
      </c>
      <c r="G6430" t="s">
        <v>498</v>
      </c>
      <c r="H6430" t="str">
        <f>_xlfn.XLOOKUP(constructor_standings__2[[#This Row],[constructorId]],Src_constructors!A:A,Src_constructors!C:C)</f>
        <v>Tyrrell</v>
      </c>
      <c r="I6430">
        <f>_xlfn.XLOOKUP(constructor_standings__2[[#This Row],[raceId]],Src_races!A:A,Src_races!B:B)</f>
        <v>1997</v>
      </c>
    </row>
    <row r="6431" spans="1:9" hidden="1" x14ac:dyDescent="0.3">
      <c r="A6431" t="s">
        <v>2607</v>
      </c>
      <c r="B6431">
        <v>221</v>
      </c>
      <c r="C6431">
        <v>25</v>
      </c>
      <c r="D6431">
        <v>2</v>
      </c>
      <c r="E6431" t="s">
        <v>506</v>
      </c>
      <c r="F6431" t="s">
        <v>506</v>
      </c>
      <c r="G6431" t="s">
        <v>498</v>
      </c>
      <c r="H6431" t="str">
        <f>_xlfn.XLOOKUP(constructor_standings__2[[#This Row],[constructorId]],Src_constructors!A:A,Src_constructors!C:C)</f>
        <v>Tyrrell</v>
      </c>
      <c r="I6431">
        <f>_xlfn.XLOOKUP(constructor_standings__2[[#This Row],[raceId]],Src_races!A:A,Src_races!B:B)</f>
        <v>1997</v>
      </c>
    </row>
    <row r="6432" spans="1:9" hidden="1" x14ac:dyDescent="0.3">
      <c r="A6432" t="s">
        <v>2619</v>
      </c>
      <c r="B6432">
        <v>222</v>
      </c>
      <c r="C6432">
        <v>25</v>
      </c>
      <c r="D6432">
        <v>2</v>
      </c>
      <c r="E6432" t="s">
        <v>506</v>
      </c>
      <c r="F6432" t="s">
        <v>506</v>
      </c>
      <c r="G6432" t="s">
        <v>498</v>
      </c>
      <c r="H6432" t="str">
        <f>_xlfn.XLOOKUP(constructor_standings__2[[#This Row],[constructorId]],Src_constructors!A:A,Src_constructors!C:C)</f>
        <v>Tyrrell</v>
      </c>
      <c r="I6432">
        <f>_xlfn.XLOOKUP(constructor_standings__2[[#This Row],[raceId]],Src_races!A:A,Src_races!B:B)</f>
        <v>1997</v>
      </c>
    </row>
    <row r="6433" spans="1:9" hidden="1" x14ac:dyDescent="0.3">
      <c r="A6433" t="s">
        <v>2631</v>
      </c>
      <c r="B6433">
        <v>223</v>
      </c>
      <c r="C6433">
        <v>25</v>
      </c>
      <c r="D6433">
        <v>2</v>
      </c>
      <c r="E6433" t="s">
        <v>506</v>
      </c>
      <c r="F6433" t="s">
        <v>506</v>
      </c>
      <c r="G6433" t="s">
        <v>498</v>
      </c>
      <c r="H6433" t="str">
        <f>_xlfn.XLOOKUP(constructor_standings__2[[#This Row],[constructorId]],Src_constructors!A:A,Src_constructors!C:C)</f>
        <v>Tyrrell</v>
      </c>
      <c r="I6433">
        <f>_xlfn.XLOOKUP(constructor_standings__2[[#This Row],[raceId]],Src_races!A:A,Src_races!B:B)</f>
        <v>1997</v>
      </c>
    </row>
    <row r="6434" spans="1:9" hidden="1" x14ac:dyDescent="0.3">
      <c r="A6434" t="s">
        <v>2645</v>
      </c>
      <c r="B6434">
        <v>224</v>
      </c>
      <c r="C6434">
        <v>25</v>
      </c>
      <c r="D6434">
        <v>1</v>
      </c>
      <c r="E6434" t="s">
        <v>500</v>
      </c>
      <c r="F6434" t="s">
        <v>500</v>
      </c>
      <c r="G6434" t="s">
        <v>498</v>
      </c>
      <c r="H6434" t="str">
        <f>_xlfn.XLOOKUP(constructor_standings__2[[#This Row],[constructorId]],Src_constructors!A:A,Src_constructors!C:C)</f>
        <v>Tyrrell</v>
      </c>
      <c r="I6434">
        <f>_xlfn.XLOOKUP(constructor_standings__2[[#This Row],[raceId]],Src_races!A:A,Src_races!B:B)</f>
        <v>1996</v>
      </c>
    </row>
    <row r="6435" spans="1:9" hidden="1" x14ac:dyDescent="0.3">
      <c r="A6435" t="s">
        <v>2653</v>
      </c>
      <c r="B6435">
        <v>225</v>
      </c>
      <c r="C6435">
        <v>25</v>
      </c>
      <c r="D6435">
        <v>3</v>
      </c>
      <c r="E6435" t="s">
        <v>500</v>
      </c>
      <c r="F6435" t="s">
        <v>500</v>
      </c>
      <c r="G6435" t="s">
        <v>498</v>
      </c>
      <c r="H6435" t="str">
        <f>_xlfn.XLOOKUP(constructor_standings__2[[#This Row],[constructorId]],Src_constructors!A:A,Src_constructors!C:C)</f>
        <v>Tyrrell</v>
      </c>
      <c r="I6435">
        <f>_xlfn.XLOOKUP(constructor_standings__2[[#This Row],[raceId]],Src_races!A:A,Src_races!B:B)</f>
        <v>1996</v>
      </c>
    </row>
    <row r="6436" spans="1:9" hidden="1" x14ac:dyDescent="0.3">
      <c r="A6436" t="s">
        <v>2664</v>
      </c>
      <c r="B6436">
        <v>226</v>
      </c>
      <c r="C6436">
        <v>25</v>
      </c>
      <c r="D6436">
        <v>3</v>
      </c>
      <c r="E6436" t="s">
        <v>501</v>
      </c>
      <c r="F6436" t="s">
        <v>501</v>
      </c>
      <c r="G6436" t="s">
        <v>498</v>
      </c>
      <c r="H6436" t="str">
        <f>_xlfn.XLOOKUP(constructor_standings__2[[#This Row],[constructorId]],Src_constructors!A:A,Src_constructors!C:C)</f>
        <v>Tyrrell</v>
      </c>
      <c r="I6436">
        <f>_xlfn.XLOOKUP(constructor_standings__2[[#This Row],[raceId]],Src_races!A:A,Src_races!B:B)</f>
        <v>1996</v>
      </c>
    </row>
    <row r="6437" spans="1:9" hidden="1" x14ac:dyDescent="0.3">
      <c r="A6437" t="s">
        <v>2675</v>
      </c>
      <c r="B6437">
        <v>227</v>
      </c>
      <c r="C6437">
        <v>25</v>
      </c>
      <c r="D6437">
        <v>3</v>
      </c>
      <c r="E6437" t="s">
        <v>501</v>
      </c>
      <c r="F6437" t="s">
        <v>501</v>
      </c>
      <c r="G6437" t="s">
        <v>498</v>
      </c>
      <c r="H6437" t="str">
        <f>_xlfn.XLOOKUP(constructor_standings__2[[#This Row],[constructorId]],Src_constructors!A:A,Src_constructors!C:C)</f>
        <v>Tyrrell</v>
      </c>
      <c r="I6437">
        <f>_xlfn.XLOOKUP(constructor_standings__2[[#This Row],[raceId]],Src_races!A:A,Src_races!B:B)</f>
        <v>1996</v>
      </c>
    </row>
    <row r="6438" spans="1:9" hidden="1" x14ac:dyDescent="0.3">
      <c r="A6438" t="s">
        <v>2686</v>
      </c>
      <c r="B6438">
        <v>228</v>
      </c>
      <c r="C6438">
        <v>25</v>
      </c>
      <c r="D6438">
        <v>3</v>
      </c>
      <c r="E6438" t="s">
        <v>501</v>
      </c>
      <c r="F6438" t="s">
        <v>501</v>
      </c>
      <c r="G6438" t="s">
        <v>498</v>
      </c>
      <c r="H6438" t="str">
        <f>_xlfn.XLOOKUP(constructor_standings__2[[#This Row],[constructorId]],Src_constructors!A:A,Src_constructors!C:C)</f>
        <v>Tyrrell</v>
      </c>
      <c r="I6438">
        <f>_xlfn.XLOOKUP(constructor_standings__2[[#This Row],[raceId]],Src_races!A:A,Src_races!B:B)</f>
        <v>1996</v>
      </c>
    </row>
    <row r="6439" spans="1:9" hidden="1" x14ac:dyDescent="0.3">
      <c r="A6439" t="s">
        <v>2697</v>
      </c>
      <c r="B6439">
        <v>229</v>
      </c>
      <c r="C6439">
        <v>25</v>
      </c>
      <c r="D6439">
        <v>5</v>
      </c>
      <c r="E6439" t="s">
        <v>504</v>
      </c>
      <c r="F6439" t="s">
        <v>504</v>
      </c>
      <c r="G6439" t="s">
        <v>498</v>
      </c>
      <c r="H6439" t="str">
        <f>_xlfn.XLOOKUP(constructor_standings__2[[#This Row],[constructorId]],Src_constructors!A:A,Src_constructors!C:C)</f>
        <v>Tyrrell</v>
      </c>
      <c r="I6439">
        <f>_xlfn.XLOOKUP(constructor_standings__2[[#This Row],[raceId]],Src_races!A:A,Src_races!B:B)</f>
        <v>1996</v>
      </c>
    </row>
    <row r="6440" spans="1:9" hidden="1" x14ac:dyDescent="0.3">
      <c r="A6440" t="s">
        <v>2708</v>
      </c>
      <c r="B6440">
        <v>230</v>
      </c>
      <c r="C6440">
        <v>25</v>
      </c>
      <c r="D6440">
        <v>5</v>
      </c>
      <c r="E6440" t="s">
        <v>504</v>
      </c>
      <c r="F6440" t="s">
        <v>504</v>
      </c>
      <c r="G6440" t="s">
        <v>498</v>
      </c>
      <c r="H6440" t="str">
        <f>_xlfn.XLOOKUP(constructor_standings__2[[#This Row],[constructorId]],Src_constructors!A:A,Src_constructors!C:C)</f>
        <v>Tyrrell</v>
      </c>
      <c r="I6440">
        <f>_xlfn.XLOOKUP(constructor_standings__2[[#This Row],[raceId]],Src_races!A:A,Src_races!B:B)</f>
        <v>1996</v>
      </c>
    </row>
    <row r="6441" spans="1:9" hidden="1" x14ac:dyDescent="0.3">
      <c r="A6441" t="s">
        <v>2719</v>
      </c>
      <c r="B6441">
        <v>231</v>
      </c>
      <c r="C6441">
        <v>25</v>
      </c>
      <c r="D6441">
        <v>5</v>
      </c>
      <c r="E6441" t="s">
        <v>504</v>
      </c>
      <c r="F6441" t="s">
        <v>504</v>
      </c>
      <c r="G6441" t="s">
        <v>498</v>
      </c>
      <c r="H6441" t="str">
        <f>_xlfn.XLOOKUP(constructor_standings__2[[#This Row],[constructorId]],Src_constructors!A:A,Src_constructors!C:C)</f>
        <v>Tyrrell</v>
      </c>
      <c r="I6441">
        <f>_xlfn.XLOOKUP(constructor_standings__2[[#This Row],[raceId]],Src_races!A:A,Src_races!B:B)</f>
        <v>1996</v>
      </c>
    </row>
    <row r="6442" spans="1:9" hidden="1" x14ac:dyDescent="0.3">
      <c r="A6442" t="s">
        <v>2730</v>
      </c>
      <c r="B6442">
        <v>232</v>
      </c>
      <c r="C6442">
        <v>25</v>
      </c>
      <c r="D6442">
        <v>5</v>
      </c>
      <c r="E6442" t="s">
        <v>504</v>
      </c>
      <c r="F6442" t="s">
        <v>504</v>
      </c>
      <c r="G6442" t="s">
        <v>498</v>
      </c>
      <c r="H6442" t="str">
        <f>_xlfn.XLOOKUP(constructor_standings__2[[#This Row],[constructorId]],Src_constructors!A:A,Src_constructors!C:C)</f>
        <v>Tyrrell</v>
      </c>
      <c r="I6442">
        <f>_xlfn.XLOOKUP(constructor_standings__2[[#This Row],[raceId]],Src_races!A:A,Src_races!B:B)</f>
        <v>1996</v>
      </c>
    </row>
    <row r="6443" spans="1:9" hidden="1" x14ac:dyDescent="0.3">
      <c r="A6443" t="s">
        <v>2741</v>
      </c>
      <c r="B6443">
        <v>233</v>
      </c>
      <c r="C6443">
        <v>25</v>
      </c>
      <c r="D6443">
        <v>5</v>
      </c>
      <c r="E6443" t="s">
        <v>504</v>
      </c>
      <c r="F6443" t="s">
        <v>504</v>
      </c>
      <c r="G6443" t="s">
        <v>498</v>
      </c>
      <c r="H6443" t="str">
        <f>_xlfn.XLOOKUP(constructor_standings__2[[#This Row],[constructorId]],Src_constructors!A:A,Src_constructors!C:C)</f>
        <v>Tyrrell</v>
      </c>
      <c r="I6443">
        <f>_xlfn.XLOOKUP(constructor_standings__2[[#This Row],[raceId]],Src_races!A:A,Src_races!B:B)</f>
        <v>1996</v>
      </c>
    </row>
    <row r="6444" spans="1:9" hidden="1" x14ac:dyDescent="0.3">
      <c r="A6444" t="s">
        <v>2752</v>
      </c>
      <c r="B6444">
        <v>234</v>
      </c>
      <c r="C6444">
        <v>25</v>
      </c>
      <c r="D6444">
        <v>5</v>
      </c>
      <c r="E6444" t="s">
        <v>504</v>
      </c>
      <c r="F6444" t="s">
        <v>504</v>
      </c>
      <c r="G6444" t="s">
        <v>498</v>
      </c>
      <c r="H6444" t="str">
        <f>_xlfn.XLOOKUP(constructor_standings__2[[#This Row],[constructorId]],Src_constructors!A:A,Src_constructors!C:C)</f>
        <v>Tyrrell</v>
      </c>
      <c r="I6444">
        <f>_xlfn.XLOOKUP(constructor_standings__2[[#This Row],[raceId]],Src_races!A:A,Src_races!B:B)</f>
        <v>1996</v>
      </c>
    </row>
    <row r="6445" spans="1:9" hidden="1" x14ac:dyDescent="0.3">
      <c r="A6445" t="s">
        <v>2763</v>
      </c>
      <c r="B6445">
        <v>235</v>
      </c>
      <c r="C6445">
        <v>25</v>
      </c>
      <c r="D6445">
        <v>5</v>
      </c>
      <c r="E6445" t="s">
        <v>504</v>
      </c>
      <c r="F6445" t="s">
        <v>504</v>
      </c>
      <c r="G6445" t="s">
        <v>498</v>
      </c>
      <c r="H6445" t="str">
        <f>_xlfn.XLOOKUP(constructor_standings__2[[#This Row],[constructorId]],Src_constructors!A:A,Src_constructors!C:C)</f>
        <v>Tyrrell</v>
      </c>
      <c r="I6445">
        <f>_xlfn.XLOOKUP(constructor_standings__2[[#This Row],[raceId]],Src_races!A:A,Src_races!B:B)</f>
        <v>1996</v>
      </c>
    </row>
    <row r="6446" spans="1:9" hidden="1" x14ac:dyDescent="0.3">
      <c r="A6446" t="s">
        <v>2774</v>
      </c>
      <c r="B6446">
        <v>236</v>
      </c>
      <c r="C6446">
        <v>25</v>
      </c>
      <c r="D6446">
        <v>5</v>
      </c>
      <c r="E6446" t="s">
        <v>504</v>
      </c>
      <c r="F6446" t="s">
        <v>504</v>
      </c>
      <c r="G6446" t="s">
        <v>498</v>
      </c>
      <c r="H6446" t="str">
        <f>_xlfn.XLOOKUP(constructor_standings__2[[#This Row],[constructorId]],Src_constructors!A:A,Src_constructors!C:C)</f>
        <v>Tyrrell</v>
      </c>
      <c r="I6446">
        <f>_xlfn.XLOOKUP(constructor_standings__2[[#This Row],[raceId]],Src_races!A:A,Src_races!B:B)</f>
        <v>1996</v>
      </c>
    </row>
    <row r="6447" spans="1:9" hidden="1" x14ac:dyDescent="0.3">
      <c r="A6447" t="s">
        <v>2785</v>
      </c>
      <c r="B6447">
        <v>237</v>
      </c>
      <c r="C6447">
        <v>25</v>
      </c>
      <c r="D6447">
        <v>5</v>
      </c>
      <c r="E6447" t="s">
        <v>504</v>
      </c>
      <c r="F6447" t="s">
        <v>504</v>
      </c>
      <c r="G6447" t="s">
        <v>498</v>
      </c>
      <c r="H6447" t="str">
        <f>_xlfn.XLOOKUP(constructor_standings__2[[#This Row],[constructorId]],Src_constructors!A:A,Src_constructors!C:C)</f>
        <v>Tyrrell</v>
      </c>
      <c r="I6447">
        <f>_xlfn.XLOOKUP(constructor_standings__2[[#This Row],[raceId]],Src_races!A:A,Src_races!B:B)</f>
        <v>1996</v>
      </c>
    </row>
    <row r="6448" spans="1:9" hidden="1" x14ac:dyDescent="0.3">
      <c r="A6448" t="s">
        <v>2796</v>
      </c>
      <c r="B6448">
        <v>238</v>
      </c>
      <c r="C6448">
        <v>25</v>
      </c>
      <c r="D6448">
        <v>5</v>
      </c>
      <c r="E6448" t="s">
        <v>504</v>
      </c>
      <c r="F6448" t="s">
        <v>504</v>
      </c>
      <c r="G6448" t="s">
        <v>498</v>
      </c>
      <c r="H6448" t="str">
        <f>_xlfn.XLOOKUP(constructor_standings__2[[#This Row],[constructorId]],Src_constructors!A:A,Src_constructors!C:C)</f>
        <v>Tyrrell</v>
      </c>
      <c r="I6448">
        <f>_xlfn.XLOOKUP(constructor_standings__2[[#This Row],[raceId]],Src_races!A:A,Src_races!B:B)</f>
        <v>1996</v>
      </c>
    </row>
    <row r="6449" spans="1:9" hidden="1" x14ac:dyDescent="0.3">
      <c r="A6449" t="s">
        <v>2807</v>
      </c>
      <c r="B6449">
        <v>239</v>
      </c>
      <c r="C6449">
        <v>25</v>
      </c>
      <c r="D6449">
        <v>5</v>
      </c>
      <c r="E6449" t="s">
        <v>504</v>
      </c>
      <c r="F6449" t="s">
        <v>504</v>
      </c>
      <c r="G6449" t="s">
        <v>498</v>
      </c>
      <c r="H6449" t="str">
        <f>_xlfn.XLOOKUP(constructor_standings__2[[#This Row],[constructorId]],Src_constructors!A:A,Src_constructors!C:C)</f>
        <v>Tyrrell</v>
      </c>
      <c r="I6449">
        <f>_xlfn.XLOOKUP(constructor_standings__2[[#This Row],[raceId]],Src_races!A:A,Src_races!B:B)</f>
        <v>1996</v>
      </c>
    </row>
    <row r="6450" spans="1:9" hidden="1" x14ac:dyDescent="0.3">
      <c r="A6450" t="s">
        <v>2817</v>
      </c>
      <c r="B6450">
        <v>240</v>
      </c>
      <c r="C6450">
        <v>25</v>
      </c>
      <c r="D6450">
        <v>0</v>
      </c>
      <c r="E6450" t="s">
        <v>500</v>
      </c>
      <c r="F6450" t="s">
        <v>500</v>
      </c>
      <c r="G6450" t="s">
        <v>498</v>
      </c>
      <c r="H6450" t="str">
        <f>_xlfn.XLOOKUP(constructor_standings__2[[#This Row],[constructorId]],Src_constructors!A:A,Src_constructors!C:C)</f>
        <v>Tyrrell</v>
      </c>
      <c r="I6450">
        <f>_xlfn.XLOOKUP(constructor_standings__2[[#This Row],[raceId]],Src_races!A:A,Src_races!B:B)</f>
        <v>1995</v>
      </c>
    </row>
    <row r="6451" spans="1:9" hidden="1" x14ac:dyDescent="0.3">
      <c r="A6451" t="s">
        <v>2827</v>
      </c>
      <c r="B6451">
        <v>241</v>
      </c>
      <c r="C6451">
        <v>25</v>
      </c>
      <c r="D6451">
        <v>0</v>
      </c>
      <c r="E6451" t="s">
        <v>502</v>
      </c>
      <c r="F6451" t="s">
        <v>502</v>
      </c>
      <c r="G6451" t="s">
        <v>498</v>
      </c>
      <c r="H6451" t="str">
        <f>_xlfn.XLOOKUP(constructor_standings__2[[#This Row],[constructorId]],Src_constructors!A:A,Src_constructors!C:C)</f>
        <v>Tyrrell</v>
      </c>
      <c r="I6451">
        <f>_xlfn.XLOOKUP(constructor_standings__2[[#This Row],[raceId]],Src_races!A:A,Src_races!B:B)</f>
        <v>1995</v>
      </c>
    </row>
    <row r="6452" spans="1:9" hidden="1" x14ac:dyDescent="0.3">
      <c r="A6452" t="s">
        <v>2840</v>
      </c>
      <c r="B6452">
        <v>242</v>
      </c>
      <c r="C6452">
        <v>25</v>
      </c>
      <c r="D6452">
        <v>0</v>
      </c>
      <c r="E6452" t="s">
        <v>502</v>
      </c>
      <c r="F6452" t="s">
        <v>502</v>
      </c>
      <c r="G6452" t="s">
        <v>498</v>
      </c>
      <c r="H6452" t="str">
        <f>_xlfn.XLOOKUP(constructor_standings__2[[#This Row],[constructorId]],Src_constructors!A:A,Src_constructors!C:C)</f>
        <v>Tyrrell</v>
      </c>
      <c r="I6452">
        <f>_xlfn.XLOOKUP(constructor_standings__2[[#This Row],[raceId]],Src_races!A:A,Src_races!B:B)</f>
        <v>1995</v>
      </c>
    </row>
    <row r="6453" spans="1:9" hidden="1" x14ac:dyDescent="0.3">
      <c r="A6453" t="s">
        <v>2853</v>
      </c>
      <c r="B6453">
        <v>243</v>
      </c>
      <c r="C6453">
        <v>25</v>
      </c>
      <c r="D6453">
        <v>0</v>
      </c>
      <c r="E6453" t="s">
        <v>504</v>
      </c>
      <c r="F6453" t="s">
        <v>504</v>
      </c>
      <c r="G6453" t="s">
        <v>498</v>
      </c>
      <c r="H6453" t="str">
        <f>_xlfn.XLOOKUP(constructor_standings__2[[#This Row],[constructorId]],Src_constructors!A:A,Src_constructors!C:C)</f>
        <v>Tyrrell</v>
      </c>
      <c r="I6453">
        <f>_xlfn.XLOOKUP(constructor_standings__2[[#This Row],[raceId]],Src_races!A:A,Src_races!B:B)</f>
        <v>1995</v>
      </c>
    </row>
    <row r="6454" spans="1:9" hidden="1" x14ac:dyDescent="0.3">
      <c r="A6454" t="s">
        <v>2868</v>
      </c>
      <c r="B6454">
        <v>244</v>
      </c>
      <c r="C6454">
        <v>25</v>
      </c>
      <c r="D6454">
        <v>0</v>
      </c>
      <c r="E6454" t="s">
        <v>504</v>
      </c>
      <c r="F6454" t="s">
        <v>504</v>
      </c>
      <c r="G6454" t="s">
        <v>498</v>
      </c>
      <c r="H6454" t="str">
        <f>_xlfn.XLOOKUP(constructor_standings__2[[#This Row],[constructorId]],Src_constructors!A:A,Src_constructors!C:C)</f>
        <v>Tyrrell</v>
      </c>
      <c r="I6454">
        <f>_xlfn.XLOOKUP(constructor_standings__2[[#This Row],[raceId]],Src_races!A:A,Src_races!B:B)</f>
        <v>1995</v>
      </c>
    </row>
    <row r="6455" spans="1:9" hidden="1" x14ac:dyDescent="0.3">
      <c r="A6455" t="s">
        <v>2879</v>
      </c>
      <c r="B6455">
        <v>245</v>
      </c>
      <c r="C6455">
        <v>25</v>
      </c>
      <c r="D6455">
        <v>0</v>
      </c>
      <c r="E6455" t="s">
        <v>505</v>
      </c>
      <c r="F6455" t="s">
        <v>505</v>
      </c>
      <c r="G6455" t="s">
        <v>498</v>
      </c>
      <c r="H6455" t="str">
        <f>_xlfn.XLOOKUP(constructor_standings__2[[#This Row],[constructorId]],Src_constructors!A:A,Src_constructors!C:C)</f>
        <v>Tyrrell</v>
      </c>
      <c r="I6455">
        <f>_xlfn.XLOOKUP(constructor_standings__2[[#This Row],[raceId]],Src_races!A:A,Src_races!B:B)</f>
        <v>1995</v>
      </c>
    </row>
    <row r="6456" spans="1:9" hidden="1" x14ac:dyDescent="0.3">
      <c r="A6456" t="s">
        <v>2892</v>
      </c>
      <c r="B6456">
        <v>246</v>
      </c>
      <c r="C6456">
        <v>25</v>
      </c>
      <c r="D6456">
        <v>0</v>
      </c>
      <c r="E6456" t="s">
        <v>505</v>
      </c>
      <c r="F6456" t="s">
        <v>505</v>
      </c>
      <c r="G6456" t="s">
        <v>498</v>
      </c>
      <c r="H6456" t="str">
        <f>_xlfn.XLOOKUP(constructor_standings__2[[#This Row],[constructorId]],Src_constructors!A:A,Src_constructors!C:C)</f>
        <v>Tyrrell</v>
      </c>
      <c r="I6456">
        <f>_xlfn.XLOOKUP(constructor_standings__2[[#This Row],[raceId]],Src_races!A:A,Src_races!B:B)</f>
        <v>1995</v>
      </c>
    </row>
    <row r="6457" spans="1:9" hidden="1" x14ac:dyDescent="0.3">
      <c r="A6457" t="s">
        <v>2905</v>
      </c>
      <c r="B6457">
        <v>247</v>
      </c>
      <c r="C6457">
        <v>25</v>
      </c>
      <c r="D6457">
        <v>0</v>
      </c>
      <c r="E6457" t="s">
        <v>505</v>
      </c>
      <c r="F6457" t="s">
        <v>505</v>
      </c>
      <c r="G6457" t="s">
        <v>498</v>
      </c>
      <c r="H6457" t="str">
        <f>_xlfn.XLOOKUP(constructor_standings__2[[#This Row],[constructorId]],Src_constructors!A:A,Src_constructors!C:C)</f>
        <v>Tyrrell</v>
      </c>
      <c r="I6457">
        <f>_xlfn.XLOOKUP(constructor_standings__2[[#This Row],[raceId]],Src_races!A:A,Src_races!B:B)</f>
        <v>1995</v>
      </c>
    </row>
    <row r="6458" spans="1:9" hidden="1" x14ac:dyDescent="0.3">
      <c r="A6458" t="s">
        <v>2918</v>
      </c>
      <c r="B6458">
        <v>248</v>
      </c>
      <c r="C6458">
        <v>25</v>
      </c>
      <c r="D6458">
        <v>0</v>
      </c>
      <c r="E6458" t="s">
        <v>505</v>
      </c>
      <c r="F6458" t="s">
        <v>505</v>
      </c>
      <c r="G6458" t="s">
        <v>498</v>
      </c>
      <c r="H6458" t="str">
        <f>_xlfn.XLOOKUP(constructor_standings__2[[#This Row],[constructorId]],Src_constructors!A:A,Src_constructors!C:C)</f>
        <v>Tyrrell</v>
      </c>
      <c r="I6458">
        <f>_xlfn.XLOOKUP(constructor_standings__2[[#This Row],[raceId]],Src_races!A:A,Src_races!B:B)</f>
        <v>1995</v>
      </c>
    </row>
    <row r="6459" spans="1:9" hidden="1" x14ac:dyDescent="0.3">
      <c r="A6459" t="s">
        <v>2931</v>
      </c>
      <c r="B6459">
        <v>249</v>
      </c>
      <c r="C6459">
        <v>25</v>
      </c>
      <c r="D6459">
        <v>0</v>
      </c>
      <c r="E6459" t="s">
        <v>505</v>
      </c>
      <c r="F6459" t="s">
        <v>505</v>
      </c>
      <c r="G6459" t="s">
        <v>498</v>
      </c>
      <c r="H6459" t="str">
        <f>_xlfn.XLOOKUP(constructor_standings__2[[#This Row],[constructorId]],Src_constructors!A:A,Src_constructors!C:C)</f>
        <v>Tyrrell</v>
      </c>
      <c r="I6459">
        <f>_xlfn.XLOOKUP(constructor_standings__2[[#This Row],[raceId]],Src_races!A:A,Src_races!B:B)</f>
        <v>1995</v>
      </c>
    </row>
    <row r="6460" spans="1:9" hidden="1" x14ac:dyDescent="0.3">
      <c r="A6460" t="s">
        <v>2944</v>
      </c>
      <c r="B6460">
        <v>250</v>
      </c>
      <c r="C6460">
        <v>25</v>
      </c>
      <c r="D6460">
        <v>0</v>
      </c>
      <c r="E6460" t="s">
        <v>505</v>
      </c>
      <c r="F6460" t="s">
        <v>505</v>
      </c>
      <c r="G6460" t="s">
        <v>498</v>
      </c>
      <c r="H6460" t="str">
        <f>_xlfn.XLOOKUP(constructor_standings__2[[#This Row],[constructorId]],Src_constructors!A:A,Src_constructors!C:C)</f>
        <v>Tyrrell</v>
      </c>
      <c r="I6460">
        <f>_xlfn.XLOOKUP(constructor_standings__2[[#This Row],[raceId]],Src_races!A:A,Src_races!B:B)</f>
        <v>1995</v>
      </c>
    </row>
    <row r="6461" spans="1:9" hidden="1" x14ac:dyDescent="0.3">
      <c r="A6461" t="s">
        <v>2957</v>
      </c>
      <c r="B6461">
        <v>251</v>
      </c>
      <c r="C6461">
        <v>25</v>
      </c>
      <c r="D6461">
        <v>2</v>
      </c>
      <c r="E6461" t="s">
        <v>504</v>
      </c>
      <c r="F6461" t="s">
        <v>504</v>
      </c>
      <c r="G6461" t="s">
        <v>498</v>
      </c>
      <c r="H6461" t="str">
        <f>_xlfn.XLOOKUP(constructor_standings__2[[#This Row],[constructorId]],Src_constructors!A:A,Src_constructors!C:C)</f>
        <v>Tyrrell</v>
      </c>
      <c r="I6461">
        <f>_xlfn.XLOOKUP(constructor_standings__2[[#This Row],[raceId]],Src_races!A:A,Src_races!B:B)</f>
        <v>1995</v>
      </c>
    </row>
    <row r="6462" spans="1:9" hidden="1" x14ac:dyDescent="0.3">
      <c r="A6462" t="s">
        <v>2970</v>
      </c>
      <c r="B6462">
        <v>252</v>
      </c>
      <c r="C6462">
        <v>25</v>
      </c>
      <c r="D6462">
        <v>2</v>
      </c>
      <c r="E6462" t="s">
        <v>504</v>
      </c>
      <c r="F6462" t="s">
        <v>504</v>
      </c>
      <c r="G6462" t="s">
        <v>498</v>
      </c>
      <c r="H6462" t="str">
        <f>_xlfn.XLOOKUP(constructor_standings__2[[#This Row],[constructorId]],Src_constructors!A:A,Src_constructors!C:C)</f>
        <v>Tyrrell</v>
      </c>
      <c r="I6462">
        <f>_xlfn.XLOOKUP(constructor_standings__2[[#This Row],[raceId]],Src_races!A:A,Src_races!B:B)</f>
        <v>1995</v>
      </c>
    </row>
    <row r="6463" spans="1:9" hidden="1" x14ac:dyDescent="0.3">
      <c r="A6463" t="s">
        <v>2983</v>
      </c>
      <c r="B6463">
        <v>253</v>
      </c>
      <c r="C6463">
        <v>25</v>
      </c>
      <c r="D6463">
        <v>2</v>
      </c>
      <c r="E6463" t="s">
        <v>504</v>
      </c>
      <c r="F6463" t="s">
        <v>504</v>
      </c>
      <c r="G6463" t="s">
        <v>498</v>
      </c>
      <c r="H6463" t="str">
        <f>_xlfn.XLOOKUP(constructor_standings__2[[#This Row],[constructorId]],Src_constructors!A:A,Src_constructors!C:C)</f>
        <v>Tyrrell</v>
      </c>
      <c r="I6463">
        <f>_xlfn.XLOOKUP(constructor_standings__2[[#This Row],[raceId]],Src_races!A:A,Src_races!B:B)</f>
        <v>1995</v>
      </c>
    </row>
    <row r="6464" spans="1:9" hidden="1" x14ac:dyDescent="0.3">
      <c r="A6464" t="s">
        <v>2996</v>
      </c>
      <c r="B6464">
        <v>254</v>
      </c>
      <c r="C6464">
        <v>25</v>
      </c>
      <c r="D6464">
        <v>2</v>
      </c>
      <c r="E6464" t="s">
        <v>504</v>
      </c>
      <c r="F6464" t="s">
        <v>504</v>
      </c>
      <c r="G6464" t="s">
        <v>498</v>
      </c>
      <c r="H6464" t="str">
        <f>_xlfn.XLOOKUP(constructor_standings__2[[#This Row],[constructorId]],Src_constructors!A:A,Src_constructors!C:C)</f>
        <v>Tyrrell</v>
      </c>
      <c r="I6464">
        <f>_xlfn.XLOOKUP(constructor_standings__2[[#This Row],[raceId]],Src_races!A:A,Src_races!B:B)</f>
        <v>1995</v>
      </c>
    </row>
    <row r="6465" spans="1:9" hidden="1" x14ac:dyDescent="0.3">
      <c r="A6465" t="s">
        <v>3009</v>
      </c>
      <c r="B6465">
        <v>255</v>
      </c>
      <c r="C6465">
        <v>25</v>
      </c>
      <c r="D6465">
        <v>3</v>
      </c>
      <c r="E6465" t="s">
        <v>504</v>
      </c>
      <c r="F6465" t="s">
        <v>504</v>
      </c>
      <c r="G6465" t="s">
        <v>498</v>
      </c>
      <c r="H6465" t="str">
        <f>_xlfn.XLOOKUP(constructor_standings__2[[#This Row],[constructorId]],Src_constructors!A:A,Src_constructors!C:C)</f>
        <v>Tyrrell</v>
      </c>
      <c r="I6465">
        <f>_xlfn.XLOOKUP(constructor_standings__2[[#This Row],[raceId]],Src_races!A:A,Src_races!B:B)</f>
        <v>1995</v>
      </c>
    </row>
    <row r="6466" spans="1:9" hidden="1" x14ac:dyDescent="0.3">
      <c r="A6466" t="s">
        <v>3022</v>
      </c>
      <c r="B6466">
        <v>256</v>
      </c>
      <c r="C6466">
        <v>25</v>
      </c>
      <c r="D6466">
        <v>5</v>
      </c>
      <c r="E6466" t="s">
        <v>505</v>
      </c>
      <c r="F6466" t="s">
        <v>505</v>
      </c>
      <c r="G6466" t="s">
        <v>498</v>
      </c>
      <c r="H6466" t="str">
        <f>_xlfn.XLOOKUP(constructor_standings__2[[#This Row],[constructorId]],Src_constructors!A:A,Src_constructors!C:C)</f>
        <v>Tyrrell</v>
      </c>
      <c r="I6466">
        <f>_xlfn.XLOOKUP(constructor_standings__2[[#This Row],[raceId]],Src_races!A:A,Src_races!B:B)</f>
        <v>1995</v>
      </c>
    </row>
    <row r="6467" spans="1:9" hidden="1" x14ac:dyDescent="0.3">
      <c r="A6467" t="s">
        <v>3033</v>
      </c>
      <c r="B6467">
        <v>257</v>
      </c>
      <c r="C6467">
        <v>25</v>
      </c>
      <c r="D6467">
        <v>2</v>
      </c>
      <c r="E6467" t="s">
        <v>500</v>
      </c>
      <c r="F6467" t="s">
        <v>500</v>
      </c>
      <c r="G6467" t="s">
        <v>498</v>
      </c>
      <c r="H6467" t="str">
        <f>_xlfn.XLOOKUP(constructor_standings__2[[#This Row],[constructorId]],Src_constructors!A:A,Src_constructors!C:C)</f>
        <v>Tyrrell</v>
      </c>
      <c r="I6467">
        <f>_xlfn.XLOOKUP(constructor_standings__2[[#This Row],[raceId]],Src_races!A:A,Src_races!B:B)</f>
        <v>1994</v>
      </c>
    </row>
    <row r="6468" spans="1:9" hidden="1" x14ac:dyDescent="0.3">
      <c r="A6468" t="s">
        <v>3045</v>
      </c>
      <c r="B6468">
        <v>258</v>
      </c>
      <c r="C6468">
        <v>25</v>
      </c>
      <c r="D6468">
        <v>2</v>
      </c>
      <c r="E6468" t="s">
        <v>502</v>
      </c>
      <c r="F6468" t="s">
        <v>502</v>
      </c>
      <c r="G6468" t="s">
        <v>498</v>
      </c>
      <c r="H6468" t="str">
        <f>_xlfn.XLOOKUP(constructor_standings__2[[#This Row],[constructorId]],Src_constructors!A:A,Src_constructors!C:C)</f>
        <v>Tyrrell</v>
      </c>
      <c r="I6468">
        <f>_xlfn.XLOOKUP(constructor_standings__2[[#This Row],[raceId]],Src_races!A:A,Src_races!B:B)</f>
        <v>1994</v>
      </c>
    </row>
    <row r="6469" spans="1:9" hidden="1" x14ac:dyDescent="0.3">
      <c r="A6469" t="s">
        <v>3058</v>
      </c>
      <c r="B6469">
        <v>259</v>
      </c>
      <c r="C6469">
        <v>25</v>
      </c>
      <c r="D6469">
        <v>4</v>
      </c>
      <c r="E6469" t="s">
        <v>502</v>
      </c>
      <c r="F6469" t="s">
        <v>502</v>
      </c>
      <c r="G6469" t="s">
        <v>498</v>
      </c>
      <c r="H6469" t="str">
        <f>_xlfn.XLOOKUP(constructor_standings__2[[#This Row],[constructorId]],Src_constructors!A:A,Src_constructors!C:C)</f>
        <v>Tyrrell</v>
      </c>
      <c r="I6469">
        <f>_xlfn.XLOOKUP(constructor_standings__2[[#This Row],[raceId]],Src_races!A:A,Src_races!B:B)</f>
        <v>1994</v>
      </c>
    </row>
    <row r="6470" spans="1:9" hidden="1" x14ac:dyDescent="0.3">
      <c r="A6470" t="s">
        <v>3071</v>
      </c>
      <c r="B6470">
        <v>260</v>
      </c>
      <c r="C6470">
        <v>25</v>
      </c>
      <c r="D6470">
        <v>4</v>
      </c>
      <c r="E6470" t="s">
        <v>502</v>
      </c>
      <c r="F6470" t="s">
        <v>502</v>
      </c>
      <c r="G6470" t="s">
        <v>498</v>
      </c>
      <c r="H6470" t="str">
        <f>_xlfn.XLOOKUP(constructor_standings__2[[#This Row],[constructorId]],Src_constructors!A:A,Src_constructors!C:C)</f>
        <v>Tyrrell</v>
      </c>
      <c r="I6470">
        <f>_xlfn.XLOOKUP(constructor_standings__2[[#This Row],[raceId]],Src_races!A:A,Src_races!B:B)</f>
        <v>1994</v>
      </c>
    </row>
    <row r="6471" spans="1:9" hidden="1" x14ac:dyDescent="0.3">
      <c r="A6471" t="s">
        <v>3084</v>
      </c>
      <c r="B6471">
        <v>261</v>
      </c>
      <c r="C6471">
        <v>25</v>
      </c>
      <c r="D6471">
        <v>8</v>
      </c>
      <c r="E6471" t="s">
        <v>501</v>
      </c>
      <c r="F6471" t="s">
        <v>501</v>
      </c>
      <c r="G6471" t="s">
        <v>498</v>
      </c>
      <c r="H6471" t="str">
        <f>_xlfn.XLOOKUP(constructor_standings__2[[#This Row],[constructorId]],Src_constructors!A:A,Src_constructors!C:C)</f>
        <v>Tyrrell</v>
      </c>
      <c r="I6471">
        <f>_xlfn.XLOOKUP(constructor_standings__2[[#This Row],[raceId]],Src_races!A:A,Src_races!B:B)</f>
        <v>1994</v>
      </c>
    </row>
    <row r="6472" spans="1:9" hidden="1" x14ac:dyDescent="0.3">
      <c r="A6472" t="s">
        <v>3097</v>
      </c>
      <c r="B6472">
        <v>262</v>
      </c>
      <c r="C6472">
        <v>25</v>
      </c>
      <c r="D6472">
        <v>8</v>
      </c>
      <c r="E6472" t="s">
        <v>501</v>
      </c>
      <c r="F6472" t="s">
        <v>501</v>
      </c>
      <c r="G6472" t="s">
        <v>498</v>
      </c>
      <c r="H6472" t="str">
        <f>_xlfn.XLOOKUP(constructor_standings__2[[#This Row],[constructorId]],Src_constructors!A:A,Src_constructors!C:C)</f>
        <v>Tyrrell</v>
      </c>
      <c r="I6472">
        <f>_xlfn.XLOOKUP(constructor_standings__2[[#This Row],[raceId]],Src_races!A:A,Src_races!B:B)</f>
        <v>1994</v>
      </c>
    </row>
    <row r="6473" spans="1:9" hidden="1" x14ac:dyDescent="0.3">
      <c r="A6473" t="s">
        <v>3110</v>
      </c>
      <c r="B6473">
        <v>263</v>
      </c>
      <c r="C6473">
        <v>25</v>
      </c>
      <c r="D6473">
        <v>8</v>
      </c>
      <c r="E6473" t="s">
        <v>502</v>
      </c>
      <c r="F6473" t="s">
        <v>502</v>
      </c>
      <c r="G6473" t="s">
        <v>498</v>
      </c>
      <c r="H6473" t="str">
        <f>_xlfn.XLOOKUP(constructor_standings__2[[#This Row],[constructorId]],Src_constructors!A:A,Src_constructors!C:C)</f>
        <v>Tyrrell</v>
      </c>
      <c r="I6473">
        <f>_xlfn.XLOOKUP(constructor_standings__2[[#This Row],[raceId]],Src_races!A:A,Src_races!B:B)</f>
        <v>1994</v>
      </c>
    </row>
    <row r="6474" spans="1:9" hidden="1" x14ac:dyDescent="0.3">
      <c r="A6474" t="s">
        <v>3123</v>
      </c>
      <c r="B6474">
        <v>264</v>
      </c>
      <c r="C6474">
        <v>25</v>
      </c>
      <c r="D6474">
        <v>9</v>
      </c>
      <c r="E6474" t="s">
        <v>502</v>
      </c>
      <c r="F6474" t="s">
        <v>502</v>
      </c>
      <c r="G6474" t="s">
        <v>498</v>
      </c>
      <c r="H6474" t="str">
        <f>_xlfn.XLOOKUP(constructor_standings__2[[#This Row],[constructorId]],Src_constructors!A:A,Src_constructors!C:C)</f>
        <v>Tyrrell</v>
      </c>
      <c r="I6474">
        <f>_xlfn.XLOOKUP(constructor_standings__2[[#This Row],[raceId]],Src_races!A:A,Src_races!B:B)</f>
        <v>1994</v>
      </c>
    </row>
    <row r="6475" spans="1:9" hidden="1" x14ac:dyDescent="0.3">
      <c r="A6475" t="s">
        <v>3136</v>
      </c>
      <c r="B6475">
        <v>265</v>
      </c>
      <c r="C6475">
        <v>25</v>
      </c>
      <c r="D6475">
        <v>9</v>
      </c>
      <c r="E6475" t="s">
        <v>504</v>
      </c>
      <c r="F6475" t="s">
        <v>504</v>
      </c>
      <c r="G6475" t="s">
        <v>498</v>
      </c>
      <c r="H6475" t="str">
        <f>_xlfn.XLOOKUP(constructor_standings__2[[#This Row],[constructorId]],Src_constructors!A:A,Src_constructors!C:C)</f>
        <v>Tyrrell</v>
      </c>
      <c r="I6475">
        <f>_xlfn.XLOOKUP(constructor_standings__2[[#This Row],[raceId]],Src_races!A:A,Src_races!B:B)</f>
        <v>1994</v>
      </c>
    </row>
    <row r="6476" spans="1:9" hidden="1" x14ac:dyDescent="0.3">
      <c r="A6476" t="s">
        <v>3149</v>
      </c>
      <c r="B6476">
        <v>266</v>
      </c>
      <c r="C6476">
        <v>25</v>
      </c>
      <c r="D6476">
        <v>11</v>
      </c>
      <c r="E6476" t="s">
        <v>502</v>
      </c>
      <c r="F6476" t="s">
        <v>502</v>
      </c>
      <c r="G6476" t="s">
        <v>498</v>
      </c>
      <c r="H6476" t="str">
        <f>_xlfn.XLOOKUP(constructor_standings__2[[#This Row],[constructorId]],Src_constructors!A:A,Src_constructors!C:C)</f>
        <v>Tyrrell</v>
      </c>
      <c r="I6476">
        <f>_xlfn.XLOOKUP(constructor_standings__2[[#This Row],[raceId]],Src_races!A:A,Src_races!B:B)</f>
        <v>1994</v>
      </c>
    </row>
    <row r="6477" spans="1:9" hidden="1" x14ac:dyDescent="0.3">
      <c r="A6477" t="s">
        <v>3162</v>
      </c>
      <c r="B6477">
        <v>267</v>
      </c>
      <c r="C6477">
        <v>25</v>
      </c>
      <c r="D6477">
        <v>13</v>
      </c>
      <c r="E6477" t="s">
        <v>501</v>
      </c>
      <c r="F6477" t="s">
        <v>501</v>
      </c>
      <c r="G6477" t="s">
        <v>498</v>
      </c>
      <c r="H6477" t="str">
        <f>_xlfn.XLOOKUP(constructor_standings__2[[#This Row],[constructorId]],Src_constructors!A:A,Src_constructors!C:C)</f>
        <v>Tyrrell</v>
      </c>
      <c r="I6477">
        <f>_xlfn.XLOOKUP(constructor_standings__2[[#This Row],[raceId]],Src_races!A:A,Src_races!B:B)</f>
        <v>1994</v>
      </c>
    </row>
    <row r="6478" spans="1:9" hidden="1" x14ac:dyDescent="0.3">
      <c r="A6478" t="s">
        <v>3175</v>
      </c>
      <c r="B6478">
        <v>268</v>
      </c>
      <c r="C6478">
        <v>25</v>
      </c>
      <c r="D6478">
        <v>13</v>
      </c>
      <c r="E6478" t="s">
        <v>501</v>
      </c>
      <c r="F6478" t="s">
        <v>501</v>
      </c>
      <c r="G6478" t="s">
        <v>498</v>
      </c>
      <c r="H6478" t="str">
        <f>_xlfn.XLOOKUP(constructor_standings__2[[#This Row],[constructorId]],Src_constructors!A:A,Src_constructors!C:C)</f>
        <v>Tyrrell</v>
      </c>
      <c r="I6478">
        <f>_xlfn.XLOOKUP(constructor_standings__2[[#This Row],[raceId]],Src_races!A:A,Src_races!B:B)</f>
        <v>1994</v>
      </c>
    </row>
    <row r="6479" spans="1:9" hidden="1" x14ac:dyDescent="0.3">
      <c r="A6479" t="s">
        <v>3188</v>
      </c>
      <c r="B6479">
        <v>269</v>
      </c>
      <c r="C6479">
        <v>25</v>
      </c>
      <c r="D6479">
        <v>13</v>
      </c>
      <c r="E6479" t="s">
        <v>501</v>
      </c>
      <c r="F6479" t="s">
        <v>501</v>
      </c>
      <c r="G6479" t="s">
        <v>498</v>
      </c>
      <c r="H6479" t="str">
        <f>_xlfn.XLOOKUP(constructor_standings__2[[#This Row],[constructorId]],Src_constructors!A:A,Src_constructors!C:C)</f>
        <v>Tyrrell</v>
      </c>
      <c r="I6479">
        <f>_xlfn.XLOOKUP(constructor_standings__2[[#This Row],[raceId]],Src_races!A:A,Src_races!B:B)</f>
        <v>1994</v>
      </c>
    </row>
    <row r="6480" spans="1:9" hidden="1" x14ac:dyDescent="0.3">
      <c r="A6480" t="s">
        <v>3201</v>
      </c>
      <c r="B6480">
        <v>270</v>
      </c>
      <c r="C6480">
        <v>25</v>
      </c>
      <c r="D6480">
        <v>13</v>
      </c>
      <c r="E6480" t="s">
        <v>501</v>
      </c>
      <c r="F6480" t="s">
        <v>501</v>
      </c>
      <c r="G6480" t="s">
        <v>498</v>
      </c>
      <c r="H6480" t="str">
        <f>_xlfn.XLOOKUP(constructor_standings__2[[#This Row],[constructorId]],Src_constructors!A:A,Src_constructors!C:C)</f>
        <v>Tyrrell</v>
      </c>
      <c r="I6480">
        <f>_xlfn.XLOOKUP(constructor_standings__2[[#This Row],[raceId]],Src_races!A:A,Src_races!B:B)</f>
        <v>1994</v>
      </c>
    </row>
    <row r="6481" spans="1:9" hidden="1" x14ac:dyDescent="0.3">
      <c r="A6481" t="s">
        <v>3214</v>
      </c>
      <c r="B6481">
        <v>271</v>
      </c>
      <c r="C6481">
        <v>25</v>
      </c>
      <c r="D6481">
        <v>13</v>
      </c>
      <c r="E6481" t="s">
        <v>501</v>
      </c>
      <c r="F6481" t="s">
        <v>501</v>
      </c>
      <c r="G6481" t="s">
        <v>498</v>
      </c>
      <c r="H6481" t="str">
        <f>_xlfn.XLOOKUP(constructor_standings__2[[#This Row],[constructorId]],Src_constructors!A:A,Src_constructors!C:C)</f>
        <v>Tyrrell</v>
      </c>
      <c r="I6481">
        <f>_xlfn.XLOOKUP(constructor_standings__2[[#This Row],[raceId]],Src_races!A:A,Src_races!B:B)</f>
        <v>1994</v>
      </c>
    </row>
    <row r="6482" spans="1:9" hidden="1" x14ac:dyDescent="0.3">
      <c r="A6482" t="s">
        <v>3227</v>
      </c>
      <c r="B6482">
        <v>272</v>
      </c>
      <c r="C6482">
        <v>25</v>
      </c>
      <c r="D6482">
        <v>13</v>
      </c>
      <c r="E6482" t="s">
        <v>502</v>
      </c>
      <c r="F6482" t="s">
        <v>502</v>
      </c>
      <c r="G6482" t="s">
        <v>498</v>
      </c>
      <c r="H6482" t="str">
        <f>_xlfn.XLOOKUP(constructor_standings__2[[#This Row],[constructorId]],Src_constructors!A:A,Src_constructors!C:C)</f>
        <v>Tyrrell</v>
      </c>
      <c r="I6482">
        <f>_xlfn.XLOOKUP(constructor_standings__2[[#This Row],[raceId]],Src_races!A:A,Src_races!B:B)</f>
        <v>1994</v>
      </c>
    </row>
    <row r="6483" spans="1:9" hidden="1" x14ac:dyDescent="0.3">
      <c r="A6483" t="s">
        <v>3286</v>
      </c>
      <c r="B6483">
        <v>278</v>
      </c>
      <c r="C6483">
        <v>25</v>
      </c>
      <c r="D6483">
        <v>0</v>
      </c>
      <c r="E6483" t="s">
        <v>509</v>
      </c>
      <c r="F6483" t="s">
        <v>509</v>
      </c>
      <c r="G6483" t="s">
        <v>498</v>
      </c>
      <c r="H6483" t="str">
        <f>_xlfn.XLOOKUP(constructor_standings__2[[#This Row],[constructorId]],Src_constructors!A:A,Src_constructors!C:C)</f>
        <v>Tyrrell</v>
      </c>
      <c r="I6483">
        <f>_xlfn.XLOOKUP(constructor_standings__2[[#This Row],[raceId]],Src_races!A:A,Src_races!B:B)</f>
        <v>1993</v>
      </c>
    </row>
    <row r="6484" spans="1:9" hidden="1" x14ac:dyDescent="0.3">
      <c r="A6484" t="s">
        <v>3299</v>
      </c>
      <c r="B6484">
        <v>280</v>
      </c>
      <c r="C6484">
        <v>25</v>
      </c>
      <c r="D6484">
        <v>0</v>
      </c>
      <c r="E6484" t="s">
        <v>509</v>
      </c>
      <c r="F6484" t="s">
        <v>509</v>
      </c>
      <c r="G6484" t="s">
        <v>498</v>
      </c>
      <c r="H6484" t="str">
        <f>_xlfn.XLOOKUP(constructor_standings__2[[#This Row],[constructorId]],Src_constructors!A:A,Src_constructors!C:C)</f>
        <v>Tyrrell</v>
      </c>
      <c r="I6484">
        <f>_xlfn.XLOOKUP(constructor_standings__2[[#This Row],[raceId]],Src_races!A:A,Src_races!B:B)</f>
        <v>1993</v>
      </c>
    </row>
    <row r="6485" spans="1:9" hidden="1" x14ac:dyDescent="0.3">
      <c r="A6485" t="s">
        <v>3301</v>
      </c>
      <c r="B6485">
        <v>279</v>
      </c>
      <c r="C6485">
        <v>25</v>
      </c>
      <c r="D6485">
        <v>0</v>
      </c>
      <c r="E6485" t="s">
        <v>509</v>
      </c>
      <c r="F6485" t="s">
        <v>509</v>
      </c>
      <c r="G6485" t="s">
        <v>498</v>
      </c>
      <c r="H6485" t="str">
        <f>_xlfn.XLOOKUP(constructor_standings__2[[#This Row],[constructorId]],Src_constructors!A:A,Src_constructors!C:C)</f>
        <v>Tyrrell</v>
      </c>
      <c r="I6485">
        <f>_xlfn.XLOOKUP(constructor_standings__2[[#This Row],[raceId]],Src_races!A:A,Src_races!B:B)</f>
        <v>1993</v>
      </c>
    </row>
    <row r="6486" spans="1:9" hidden="1" x14ac:dyDescent="0.3">
      <c r="A6486" t="s">
        <v>3325</v>
      </c>
      <c r="B6486">
        <v>281</v>
      </c>
      <c r="C6486">
        <v>25</v>
      </c>
      <c r="D6486">
        <v>0</v>
      </c>
      <c r="E6486" t="s">
        <v>509</v>
      </c>
      <c r="F6486" t="s">
        <v>509</v>
      </c>
      <c r="G6486" t="s">
        <v>498</v>
      </c>
      <c r="H6486" t="str">
        <f>_xlfn.XLOOKUP(constructor_standings__2[[#This Row],[constructorId]],Src_constructors!A:A,Src_constructors!C:C)</f>
        <v>Tyrrell</v>
      </c>
      <c r="I6486">
        <f>_xlfn.XLOOKUP(constructor_standings__2[[#This Row],[raceId]],Src_races!A:A,Src_races!B:B)</f>
        <v>1993</v>
      </c>
    </row>
    <row r="6487" spans="1:9" hidden="1" x14ac:dyDescent="0.3">
      <c r="A6487" t="s">
        <v>3338</v>
      </c>
      <c r="B6487">
        <v>282</v>
      </c>
      <c r="C6487">
        <v>25</v>
      </c>
      <c r="D6487">
        <v>0</v>
      </c>
      <c r="E6487" t="s">
        <v>509</v>
      </c>
      <c r="F6487" t="s">
        <v>509</v>
      </c>
      <c r="G6487" t="s">
        <v>498</v>
      </c>
      <c r="H6487" t="str">
        <f>_xlfn.XLOOKUP(constructor_standings__2[[#This Row],[constructorId]],Src_constructors!A:A,Src_constructors!C:C)</f>
        <v>Tyrrell</v>
      </c>
      <c r="I6487">
        <f>_xlfn.XLOOKUP(constructor_standings__2[[#This Row],[raceId]],Src_races!A:A,Src_races!B:B)</f>
        <v>1993</v>
      </c>
    </row>
    <row r="6488" spans="1:9" hidden="1" x14ac:dyDescent="0.3">
      <c r="A6488" t="s">
        <v>3351</v>
      </c>
      <c r="B6488">
        <v>283</v>
      </c>
      <c r="C6488">
        <v>25</v>
      </c>
      <c r="D6488">
        <v>0</v>
      </c>
      <c r="E6488" t="s">
        <v>509</v>
      </c>
      <c r="F6488" t="s">
        <v>509</v>
      </c>
      <c r="G6488" t="s">
        <v>498</v>
      </c>
      <c r="H6488" t="str">
        <f>_xlfn.XLOOKUP(constructor_standings__2[[#This Row],[constructorId]],Src_constructors!A:A,Src_constructors!C:C)</f>
        <v>Tyrrell</v>
      </c>
      <c r="I6488">
        <f>_xlfn.XLOOKUP(constructor_standings__2[[#This Row],[raceId]],Src_races!A:A,Src_races!B:B)</f>
        <v>1993</v>
      </c>
    </row>
    <row r="6489" spans="1:9" hidden="1" x14ac:dyDescent="0.3">
      <c r="A6489" t="s">
        <v>3364</v>
      </c>
      <c r="B6489">
        <v>284</v>
      </c>
      <c r="C6489">
        <v>25</v>
      </c>
      <c r="D6489">
        <v>0</v>
      </c>
      <c r="E6489" t="s">
        <v>509</v>
      </c>
      <c r="F6489" t="s">
        <v>509</v>
      </c>
      <c r="G6489" t="s">
        <v>498</v>
      </c>
      <c r="H6489" t="str">
        <f>_xlfn.XLOOKUP(constructor_standings__2[[#This Row],[constructorId]],Src_constructors!A:A,Src_constructors!C:C)</f>
        <v>Tyrrell</v>
      </c>
      <c r="I6489">
        <f>_xlfn.XLOOKUP(constructor_standings__2[[#This Row],[raceId]],Src_races!A:A,Src_races!B:B)</f>
        <v>1993</v>
      </c>
    </row>
    <row r="6490" spans="1:9" hidden="1" x14ac:dyDescent="0.3">
      <c r="A6490" t="s">
        <v>3377</v>
      </c>
      <c r="B6490">
        <v>285</v>
      </c>
      <c r="C6490">
        <v>25</v>
      </c>
      <c r="D6490">
        <v>0</v>
      </c>
      <c r="E6490" t="s">
        <v>509</v>
      </c>
      <c r="F6490" t="s">
        <v>509</v>
      </c>
      <c r="G6490" t="s">
        <v>498</v>
      </c>
      <c r="H6490" t="str">
        <f>_xlfn.XLOOKUP(constructor_standings__2[[#This Row],[constructorId]],Src_constructors!A:A,Src_constructors!C:C)</f>
        <v>Tyrrell</v>
      </c>
      <c r="I6490">
        <f>_xlfn.XLOOKUP(constructor_standings__2[[#This Row],[raceId]],Src_races!A:A,Src_races!B:B)</f>
        <v>1993</v>
      </c>
    </row>
    <row r="6491" spans="1:9" hidden="1" x14ac:dyDescent="0.3">
      <c r="A6491" t="s">
        <v>3390</v>
      </c>
      <c r="B6491">
        <v>286</v>
      </c>
      <c r="C6491">
        <v>25</v>
      </c>
      <c r="D6491">
        <v>0</v>
      </c>
      <c r="E6491" t="s">
        <v>509</v>
      </c>
      <c r="F6491" t="s">
        <v>509</v>
      </c>
      <c r="G6491" t="s">
        <v>498</v>
      </c>
      <c r="H6491" t="str">
        <f>_xlfn.XLOOKUP(constructor_standings__2[[#This Row],[constructorId]],Src_constructors!A:A,Src_constructors!C:C)</f>
        <v>Tyrrell</v>
      </c>
      <c r="I6491">
        <f>_xlfn.XLOOKUP(constructor_standings__2[[#This Row],[raceId]],Src_races!A:A,Src_races!B:B)</f>
        <v>1993</v>
      </c>
    </row>
    <row r="6492" spans="1:9" hidden="1" x14ac:dyDescent="0.3">
      <c r="A6492" t="s">
        <v>3403</v>
      </c>
      <c r="B6492">
        <v>287</v>
      </c>
      <c r="C6492">
        <v>25</v>
      </c>
      <c r="D6492">
        <v>0</v>
      </c>
      <c r="E6492" t="s">
        <v>509</v>
      </c>
      <c r="F6492" t="s">
        <v>509</v>
      </c>
      <c r="G6492" t="s">
        <v>498</v>
      </c>
      <c r="H6492" t="str">
        <f>_xlfn.XLOOKUP(constructor_standings__2[[#This Row],[constructorId]],Src_constructors!A:A,Src_constructors!C:C)</f>
        <v>Tyrrell</v>
      </c>
      <c r="I6492">
        <f>_xlfn.XLOOKUP(constructor_standings__2[[#This Row],[raceId]],Src_races!A:A,Src_races!B:B)</f>
        <v>1993</v>
      </c>
    </row>
    <row r="6493" spans="1:9" hidden="1" x14ac:dyDescent="0.3">
      <c r="A6493" t="s">
        <v>3416</v>
      </c>
      <c r="B6493">
        <v>288</v>
      </c>
      <c r="C6493">
        <v>25</v>
      </c>
      <c r="D6493">
        <v>0</v>
      </c>
      <c r="E6493" t="s">
        <v>509</v>
      </c>
      <c r="F6493" t="s">
        <v>509</v>
      </c>
      <c r="G6493" t="s">
        <v>498</v>
      </c>
      <c r="H6493" t="str">
        <f>_xlfn.XLOOKUP(constructor_standings__2[[#This Row],[constructorId]],Src_constructors!A:A,Src_constructors!C:C)</f>
        <v>Tyrrell</v>
      </c>
      <c r="I6493">
        <f>_xlfn.XLOOKUP(constructor_standings__2[[#This Row],[raceId]],Src_races!A:A,Src_races!B:B)</f>
        <v>1993</v>
      </c>
    </row>
    <row r="6494" spans="1:9" hidden="1" x14ac:dyDescent="0.3">
      <c r="A6494" t="s">
        <v>3447</v>
      </c>
      <c r="B6494">
        <v>290</v>
      </c>
      <c r="C6494">
        <v>25</v>
      </c>
      <c r="D6494">
        <v>2</v>
      </c>
      <c r="E6494" t="s">
        <v>499</v>
      </c>
      <c r="F6494" t="s">
        <v>499</v>
      </c>
      <c r="G6494" t="s">
        <v>498</v>
      </c>
      <c r="H6494" t="str">
        <f>_xlfn.XLOOKUP(constructor_standings__2[[#This Row],[constructorId]],Src_constructors!A:A,Src_constructors!C:C)</f>
        <v>Tyrrell</v>
      </c>
      <c r="I6494">
        <f>_xlfn.XLOOKUP(constructor_standings__2[[#This Row],[raceId]],Src_races!A:A,Src_races!B:B)</f>
        <v>1992</v>
      </c>
    </row>
    <row r="6495" spans="1:9" hidden="1" x14ac:dyDescent="0.3">
      <c r="A6495" t="s">
        <v>3458</v>
      </c>
      <c r="B6495">
        <v>291</v>
      </c>
      <c r="C6495">
        <v>25</v>
      </c>
      <c r="D6495">
        <v>2</v>
      </c>
      <c r="E6495" t="s">
        <v>500</v>
      </c>
      <c r="F6495" t="s">
        <v>500</v>
      </c>
      <c r="G6495" t="s">
        <v>498</v>
      </c>
      <c r="H6495" t="str">
        <f>_xlfn.XLOOKUP(constructor_standings__2[[#This Row],[constructorId]],Src_constructors!A:A,Src_constructors!C:C)</f>
        <v>Tyrrell</v>
      </c>
      <c r="I6495">
        <f>_xlfn.XLOOKUP(constructor_standings__2[[#This Row],[raceId]],Src_races!A:A,Src_races!B:B)</f>
        <v>1992</v>
      </c>
    </row>
    <row r="6496" spans="1:9" hidden="1" x14ac:dyDescent="0.3">
      <c r="A6496" t="s">
        <v>3467</v>
      </c>
      <c r="B6496">
        <v>292</v>
      </c>
      <c r="C6496">
        <v>25</v>
      </c>
      <c r="D6496">
        <v>2</v>
      </c>
      <c r="E6496" t="s">
        <v>501</v>
      </c>
      <c r="F6496" t="s">
        <v>501</v>
      </c>
      <c r="G6496" t="s">
        <v>498</v>
      </c>
      <c r="H6496" t="str">
        <f>_xlfn.XLOOKUP(constructor_standings__2[[#This Row],[constructorId]],Src_constructors!A:A,Src_constructors!C:C)</f>
        <v>Tyrrell</v>
      </c>
      <c r="I6496">
        <f>_xlfn.XLOOKUP(constructor_standings__2[[#This Row],[raceId]],Src_races!A:A,Src_races!B:B)</f>
        <v>1992</v>
      </c>
    </row>
    <row r="6497" spans="1:9" hidden="1" x14ac:dyDescent="0.3">
      <c r="A6497" t="s">
        <v>3485</v>
      </c>
      <c r="B6497">
        <v>293</v>
      </c>
      <c r="C6497">
        <v>25</v>
      </c>
      <c r="D6497">
        <v>2</v>
      </c>
      <c r="E6497" t="s">
        <v>501</v>
      </c>
      <c r="F6497" t="s">
        <v>501</v>
      </c>
      <c r="G6497" t="s">
        <v>498</v>
      </c>
      <c r="H6497" t="str">
        <f>_xlfn.XLOOKUP(constructor_standings__2[[#This Row],[constructorId]],Src_constructors!A:A,Src_constructors!C:C)</f>
        <v>Tyrrell</v>
      </c>
      <c r="I6497">
        <f>_xlfn.XLOOKUP(constructor_standings__2[[#This Row],[raceId]],Src_races!A:A,Src_races!B:B)</f>
        <v>1992</v>
      </c>
    </row>
    <row r="6498" spans="1:9" hidden="1" x14ac:dyDescent="0.3">
      <c r="A6498" t="s">
        <v>3499</v>
      </c>
      <c r="B6498">
        <v>294</v>
      </c>
      <c r="C6498">
        <v>25</v>
      </c>
      <c r="D6498">
        <v>2</v>
      </c>
      <c r="E6498" t="s">
        <v>501</v>
      </c>
      <c r="F6498" t="s">
        <v>501</v>
      </c>
      <c r="G6498" t="s">
        <v>498</v>
      </c>
      <c r="H6498" t="str">
        <f>_xlfn.XLOOKUP(constructor_standings__2[[#This Row],[constructorId]],Src_constructors!A:A,Src_constructors!C:C)</f>
        <v>Tyrrell</v>
      </c>
      <c r="I6498">
        <f>_xlfn.XLOOKUP(constructor_standings__2[[#This Row],[raceId]],Src_races!A:A,Src_races!B:B)</f>
        <v>1992</v>
      </c>
    </row>
    <row r="6499" spans="1:9" hidden="1" x14ac:dyDescent="0.3">
      <c r="A6499" t="s">
        <v>3513</v>
      </c>
      <c r="B6499">
        <v>295</v>
      </c>
      <c r="C6499">
        <v>25</v>
      </c>
      <c r="D6499">
        <v>4</v>
      </c>
      <c r="E6499" t="s">
        <v>501</v>
      </c>
      <c r="F6499" t="s">
        <v>501</v>
      </c>
      <c r="G6499" t="s">
        <v>498</v>
      </c>
      <c r="H6499" t="str">
        <f>_xlfn.XLOOKUP(constructor_standings__2[[#This Row],[constructorId]],Src_constructors!A:A,Src_constructors!C:C)</f>
        <v>Tyrrell</v>
      </c>
      <c r="I6499">
        <f>_xlfn.XLOOKUP(constructor_standings__2[[#This Row],[raceId]],Src_races!A:A,Src_races!B:B)</f>
        <v>1992</v>
      </c>
    </row>
    <row r="6500" spans="1:9" hidden="1" x14ac:dyDescent="0.3">
      <c r="A6500" t="s">
        <v>3527</v>
      </c>
      <c r="B6500">
        <v>296</v>
      </c>
      <c r="C6500">
        <v>25</v>
      </c>
      <c r="D6500">
        <v>4</v>
      </c>
      <c r="E6500" t="s">
        <v>502</v>
      </c>
      <c r="F6500" t="s">
        <v>502</v>
      </c>
      <c r="G6500" t="s">
        <v>498</v>
      </c>
      <c r="H6500" t="str">
        <f>_xlfn.XLOOKUP(constructor_standings__2[[#This Row],[constructorId]],Src_constructors!A:A,Src_constructors!C:C)</f>
        <v>Tyrrell</v>
      </c>
      <c r="I6500">
        <f>_xlfn.XLOOKUP(constructor_standings__2[[#This Row],[raceId]],Src_races!A:A,Src_races!B:B)</f>
        <v>1992</v>
      </c>
    </row>
    <row r="6501" spans="1:9" hidden="1" x14ac:dyDescent="0.3">
      <c r="A6501" t="s">
        <v>3541</v>
      </c>
      <c r="B6501">
        <v>297</v>
      </c>
      <c r="C6501">
        <v>25</v>
      </c>
      <c r="D6501">
        <v>4</v>
      </c>
      <c r="E6501" t="s">
        <v>502</v>
      </c>
      <c r="F6501" t="s">
        <v>502</v>
      </c>
      <c r="G6501" t="s">
        <v>498</v>
      </c>
      <c r="H6501" t="str">
        <f>_xlfn.XLOOKUP(constructor_standings__2[[#This Row],[constructorId]],Src_constructors!A:A,Src_constructors!C:C)</f>
        <v>Tyrrell</v>
      </c>
      <c r="I6501">
        <f>_xlfn.XLOOKUP(constructor_standings__2[[#This Row],[raceId]],Src_races!A:A,Src_races!B:B)</f>
        <v>1992</v>
      </c>
    </row>
    <row r="6502" spans="1:9" hidden="1" x14ac:dyDescent="0.3">
      <c r="A6502" t="s">
        <v>3556</v>
      </c>
      <c r="B6502">
        <v>298</v>
      </c>
      <c r="C6502">
        <v>25</v>
      </c>
      <c r="D6502">
        <v>4</v>
      </c>
      <c r="E6502" t="s">
        <v>502</v>
      </c>
      <c r="F6502" t="s">
        <v>502</v>
      </c>
      <c r="G6502" t="s">
        <v>498</v>
      </c>
      <c r="H6502" t="str">
        <f>_xlfn.XLOOKUP(constructor_standings__2[[#This Row],[constructorId]],Src_constructors!A:A,Src_constructors!C:C)</f>
        <v>Tyrrell</v>
      </c>
      <c r="I6502">
        <f>_xlfn.XLOOKUP(constructor_standings__2[[#This Row],[raceId]],Src_races!A:A,Src_races!B:B)</f>
        <v>1992</v>
      </c>
    </row>
    <row r="6503" spans="1:9" hidden="1" x14ac:dyDescent="0.3">
      <c r="A6503" t="s">
        <v>3571</v>
      </c>
      <c r="B6503">
        <v>299</v>
      </c>
      <c r="C6503">
        <v>25</v>
      </c>
      <c r="D6503">
        <v>4</v>
      </c>
      <c r="E6503" t="s">
        <v>502</v>
      </c>
      <c r="F6503" t="s">
        <v>502</v>
      </c>
      <c r="G6503" t="s">
        <v>498</v>
      </c>
      <c r="H6503" t="str">
        <f>_xlfn.XLOOKUP(constructor_standings__2[[#This Row],[constructorId]],Src_constructors!A:A,Src_constructors!C:C)</f>
        <v>Tyrrell</v>
      </c>
      <c r="I6503">
        <f>_xlfn.XLOOKUP(constructor_standings__2[[#This Row],[raceId]],Src_races!A:A,Src_races!B:B)</f>
        <v>1992</v>
      </c>
    </row>
    <row r="6504" spans="1:9" hidden="1" x14ac:dyDescent="0.3">
      <c r="A6504" t="s">
        <v>3586</v>
      </c>
      <c r="B6504">
        <v>300</v>
      </c>
      <c r="C6504">
        <v>25</v>
      </c>
      <c r="D6504">
        <v>4</v>
      </c>
      <c r="E6504" t="s">
        <v>502</v>
      </c>
      <c r="F6504" t="s">
        <v>502</v>
      </c>
      <c r="G6504" t="s">
        <v>498</v>
      </c>
      <c r="H6504" t="str">
        <f>_xlfn.XLOOKUP(constructor_standings__2[[#This Row],[constructorId]],Src_constructors!A:A,Src_constructors!C:C)</f>
        <v>Tyrrell</v>
      </c>
      <c r="I6504">
        <f>_xlfn.XLOOKUP(constructor_standings__2[[#This Row],[raceId]],Src_races!A:A,Src_races!B:B)</f>
        <v>1992</v>
      </c>
    </row>
    <row r="6505" spans="1:9" hidden="1" x14ac:dyDescent="0.3">
      <c r="A6505" t="s">
        <v>3601</v>
      </c>
      <c r="B6505">
        <v>301</v>
      </c>
      <c r="C6505">
        <v>25</v>
      </c>
      <c r="D6505">
        <v>5</v>
      </c>
      <c r="E6505" t="s">
        <v>502</v>
      </c>
      <c r="F6505" t="s">
        <v>502</v>
      </c>
      <c r="G6505" t="s">
        <v>498</v>
      </c>
      <c r="H6505" t="str">
        <f>_xlfn.XLOOKUP(constructor_standings__2[[#This Row],[constructorId]],Src_constructors!A:A,Src_constructors!C:C)</f>
        <v>Tyrrell</v>
      </c>
      <c r="I6505">
        <f>_xlfn.XLOOKUP(constructor_standings__2[[#This Row],[raceId]],Src_races!A:A,Src_races!B:B)</f>
        <v>1992</v>
      </c>
    </row>
    <row r="6506" spans="1:9" hidden="1" x14ac:dyDescent="0.3">
      <c r="A6506" t="s">
        <v>3616</v>
      </c>
      <c r="B6506">
        <v>302</v>
      </c>
      <c r="C6506">
        <v>25</v>
      </c>
      <c r="D6506">
        <v>5</v>
      </c>
      <c r="E6506" t="s">
        <v>502</v>
      </c>
      <c r="F6506" t="s">
        <v>502</v>
      </c>
      <c r="G6506" t="s">
        <v>498</v>
      </c>
      <c r="H6506" t="str">
        <f>_xlfn.XLOOKUP(constructor_standings__2[[#This Row],[constructorId]],Src_constructors!A:A,Src_constructors!C:C)</f>
        <v>Tyrrell</v>
      </c>
      <c r="I6506">
        <f>_xlfn.XLOOKUP(constructor_standings__2[[#This Row],[raceId]],Src_races!A:A,Src_races!B:B)</f>
        <v>1992</v>
      </c>
    </row>
    <row r="6507" spans="1:9" hidden="1" x14ac:dyDescent="0.3">
      <c r="A6507" t="s">
        <v>3631</v>
      </c>
      <c r="B6507">
        <v>303</v>
      </c>
      <c r="C6507">
        <v>25</v>
      </c>
      <c r="D6507">
        <v>8</v>
      </c>
      <c r="E6507" t="s">
        <v>501</v>
      </c>
      <c r="F6507" t="s">
        <v>501</v>
      </c>
      <c r="G6507" t="s">
        <v>498</v>
      </c>
      <c r="H6507" t="str">
        <f>_xlfn.XLOOKUP(constructor_standings__2[[#This Row],[constructorId]],Src_constructors!A:A,Src_constructors!C:C)</f>
        <v>Tyrrell</v>
      </c>
      <c r="I6507">
        <f>_xlfn.XLOOKUP(constructor_standings__2[[#This Row],[raceId]],Src_races!A:A,Src_races!B:B)</f>
        <v>1992</v>
      </c>
    </row>
    <row r="6508" spans="1:9" hidden="1" x14ac:dyDescent="0.3">
      <c r="A6508" t="s">
        <v>3646</v>
      </c>
      <c r="B6508">
        <v>304</v>
      </c>
      <c r="C6508">
        <v>25</v>
      </c>
      <c r="D6508">
        <v>8</v>
      </c>
      <c r="E6508" t="s">
        <v>501</v>
      </c>
      <c r="F6508" t="s">
        <v>501</v>
      </c>
      <c r="G6508" t="s">
        <v>498</v>
      </c>
      <c r="H6508" t="str">
        <f>_xlfn.XLOOKUP(constructor_standings__2[[#This Row],[constructorId]],Src_constructors!A:A,Src_constructors!C:C)</f>
        <v>Tyrrell</v>
      </c>
      <c r="I6508">
        <f>_xlfn.XLOOKUP(constructor_standings__2[[#This Row],[raceId]],Src_races!A:A,Src_races!B:B)</f>
        <v>1992</v>
      </c>
    </row>
    <row r="6509" spans="1:9" hidden="1" x14ac:dyDescent="0.3">
      <c r="A6509" t="s">
        <v>3706</v>
      </c>
      <c r="B6509">
        <v>308</v>
      </c>
      <c r="C6509">
        <v>25</v>
      </c>
      <c r="D6509">
        <v>5</v>
      </c>
      <c r="E6509" t="s">
        <v>501</v>
      </c>
      <c r="F6509" t="s">
        <v>501</v>
      </c>
      <c r="G6509" t="s">
        <v>498</v>
      </c>
      <c r="H6509" t="str">
        <f>_xlfn.XLOOKUP(constructor_standings__2[[#This Row],[constructorId]],Src_constructors!A:A,Src_constructors!C:C)</f>
        <v>Tyrrell</v>
      </c>
      <c r="I6509">
        <f>_xlfn.XLOOKUP(constructor_standings__2[[#This Row],[raceId]],Src_races!A:A,Src_races!B:B)</f>
        <v>1991</v>
      </c>
    </row>
    <row r="6510" spans="1:9" hidden="1" x14ac:dyDescent="0.3">
      <c r="A6510" t="s">
        <v>3722</v>
      </c>
      <c r="B6510">
        <v>309</v>
      </c>
      <c r="C6510">
        <v>25</v>
      </c>
      <c r="D6510">
        <v>11</v>
      </c>
      <c r="E6510" t="s">
        <v>500</v>
      </c>
      <c r="F6510" t="s">
        <v>500</v>
      </c>
      <c r="G6510" t="s">
        <v>498</v>
      </c>
      <c r="H6510" t="str">
        <f>_xlfn.XLOOKUP(constructor_standings__2[[#This Row],[constructorId]],Src_constructors!A:A,Src_constructors!C:C)</f>
        <v>Tyrrell</v>
      </c>
      <c r="I6510">
        <f>_xlfn.XLOOKUP(constructor_standings__2[[#This Row],[raceId]],Src_races!A:A,Src_races!B:B)</f>
        <v>1991</v>
      </c>
    </row>
    <row r="6511" spans="1:9" hidden="1" x14ac:dyDescent="0.3">
      <c r="A6511" t="s">
        <v>3738</v>
      </c>
      <c r="B6511">
        <v>310</v>
      </c>
      <c r="C6511">
        <v>25</v>
      </c>
      <c r="D6511">
        <v>11</v>
      </c>
      <c r="E6511" t="s">
        <v>500</v>
      </c>
      <c r="F6511" t="s">
        <v>500</v>
      </c>
      <c r="G6511" t="s">
        <v>498</v>
      </c>
      <c r="H6511" t="str">
        <f>_xlfn.XLOOKUP(constructor_standings__2[[#This Row],[constructorId]],Src_constructors!A:A,Src_constructors!C:C)</f>
        <v>Tyrrell</v>
      </c>
      <c r="I6511">
        <f>_xlfn.XLOOKUP(constructor_standings__2[[#This Row],[raceId]],Src_races!A:A,Src_races!B:B)</f>
        <v>1991</v>
      </c>
    </row>
    <row r="6512" spans="1:9" hidden="1" x14ac:dyDescent="0.3">
      <c r="A6512" t="s">
        <v>3754</v>
      </c>
      <c r="B6512">
        <v>311</v>
      </c>
      <c r="C6512">
        <v>25</v>
      </c>
      <c r="D6512">
        <v>11</v>
      </c>
      <c r="E6512" t="s">
        <v>500</v>
      </c>
      <c r="F6512" t="s">
        <v>500</v>
      </c>
      <c r="G6512" t="s">
        <v>498</v>
      </c>
      <c r="H6512" t="str">
        <f>_xlfn.XLOOKUP(constructor_standings__2[[#This Row],[constructorId]],Src_constructors!A:A,Src_constructors!C:C)</f>
        <v>Tyrrell</v>
      </c>
      <c r="I6512">
        <f>_xlfn.XLOOKUP(constructor_standings__2[[#This Row],[raceId]],Src_races!A:A,Src_races!B:B)</f>
        <v>1991</v>
      </c>
    </row>
    <row r="6513" spans="1:9" hidden="1" x14ac:dyDescent="0.3">
      <c r="A6513" t="s">
        <v>3770</v>
      </c>
      <c r="B6513">
        <v>312</v>
      </c>
      <c r="C6513">
        <v>25</v>
      </c>
      <c r="D6513">
        <v>11</v>
      </c>
      <c r="E6513" t="s">
        <v>500</v>
      </c>
      <c r="F6513" t="s">
        <v>500</v>
      </c>
      <c r="G6513" t="s">
        <v>498</v>
      </c>
      <c r="H6513" t="str">
        <f>_xlfn.XLOOKUP(constructor_standings__2[[#This Row],[constructorId]],Src_constructors!A:A,Src_constructors!C:C)</f>
        <v>Tyrrell</v>
      </c>
      <c r="I6513">
        <f>_xlfn.XLOOKUP(constructor_standings__2[[#This Row],[raceId]],Src_races!A:A,Src_races!B:B)</f>
        <v>1991</v>
      </c>
    </row>
    <row r="6514" spans="1:9" hidden="1" x14ac:dyDescent="0.3">
      <c r="A6514" t="s">
        <v>3786</v>
      </c>
      <c r="B6514">
        <v>313</v>
      </c>
      <c r="C6514">
        <v>25</v>
      </c>
      <c r="D6514">
        <v>11</v>
      </c>
      <c r="E6514" t="s">
        <v>501</v>
      </c>
      <c r="F6514" t="s">
        <v>501</v>
      </c>
      <c r="G6514" t="s">
        <v>498</v>
      </c>
      <c r="H6514" t="str">
        <f>_xlfn.XLOOKUP(constructor_standings__2[[#This Row],[constructorId]],Src_constructors!A:A,Src_constructors!C:C)</f>
        <v>Tyrrell</v>
      </c>
      <c r="I6514">
        <f>_xlfn.XLOOKUP(constructor_standings__2[[#This Row],[raceId]],Src_races!A:A,Src_races!B:B)</f>
        <v>1991</v>
      </c>
    </row>
    <row r="6515" spans="1:9" hidden="1" x14ac:dyDescent="0.3">
      <c r="A6515" t="s">
        <v>3802</v>
      </c>
      <c r="B6515">
        <v>314</v>
      </c>
      <c r="C6515">
        <v>25</v>
      </c>
      <c r="D6515">
        <v>11</v>
      </c>
      <c r="E6515" t="s">
        <v>501</v>
      </c>
      <c r="F6515" t="s">
        <v>501</v>
      </c>
      <c r="G6515" t="s">
        <v>498</v>
      </c>
      <c r="H6515" t="str">
        <f>_xlfn.XLOOKUP(constructor_standings__2[[#This Row],[constructorId]],Src_constructors!A:A,Src_constructors!C:C)</f>
        <v>Tyrrell</v>
      </c>
      <c r="I6515">
        <f>_xlfn.XLOOKUP(constructor_standings__2[[#This Row],[raceId]],Src_races!A:A,Src_races!B:B)</f>
        <v>1991</v>
      </c>
    </row>
    <row r="6516" spans="1:9" hidden="1" x14ac:dyDescent="0.3">
      <c r="A6516" t="s">
        <v>3817</v>
      </c>
      <c r="B6516">
        <v>315</v>
      </c>
      <c r="C6516">
        <v>25</v>
      </c>
      <c r="D6516">
        <v>11</v>
      </c>
      <c r="E6516" t="s">
        <v>501</v>
      </c>
      <c r="F6516" t="s">
        <v>501</v>
      </c>
      <c r="G6516" t="s">
        <v>498</v>
      </c>
      <c r="H6516" t="str">
        <f>_xlfn.XLOOKUP(constructor_standings__2[[#This Row],[constructorId]],Src_constructors!A:A,Src_constructors!C:C)</f>
        <v>Tyrrell</v>
      </c>
      <c r="I6516">
        <f>_xlfn.XLOOKUP(constructor_standings__2[[#This Row],[raceId]],Src_races!A:A,Src_races!B:B)</f>
        <v>1991</v>
      </c>
    </row>
    <row r="6517" spans="1:9" hidden="1" x14ac:dyDescent="0.3">
      <c r="A6517" t="s">
        <v>3833</v>
      </c>
      <c r="B6517">
        <v>316</v>
      </c>
      <c r="C6517">
        <v>25</v>
      </c>
      <c r="D6517">
        <v>11</v>
      </c>
      <c r="E6517" t="s">
        <v>501</v>
      </c>
      <c r="F6517" t="s">
        <v>501</v>
      </c>
      <c r="G6517" t="s">
        <v>498</v>
      </c>
      <c r="H6517" t="str">
        <f>_xlfn.XLOOKUP(constructor_standings__2[[#This Row],[constructorId]],Src_constructors!A:A,Src_constructors!C:C)</f>
        <v>Tyrrell</v>
      </c>
      <c r="I6517">
        <f>_xlfn.XLOOKUP(constructor_standings__2[[#This Row],[raceId]],Src_races!A:A,Src_races!B:B)</f>
        <v>1991</v>
      </c>
    </row>
    <row r="6518" spans="1:9" hidden="1" x14ac:dyDescent="0.3">
      <c r="A6518" t="s">
        <v>3850</v>
      </c>
      <c r="B6518">
        <v>317</v>
      </c>
      <c r="C6518">
        <v>25</v>
      </c>
      <c r="D6518">
        <v>11</v>
      </c>
      <c r="E6518" t="s">
        <v>501</v>
      </c>
      <c r="F6518" t="s">
        <v>501</v>
      </c>
      <c r="G6518" t="s">
        <v>498</v>
      </c>
      <c r="H6518" t="str">
        <f>_xlfn.XLOOKUP(constructor_standings__2[[#This Row],[constructorId]],Src_constructors!A:A,Src_constructors!C:C)</f>
        <v>Tyrrell</v>
      </c>
      <c r="I6518">
        <f>_xlfn.XLOOKUP(constructor_standings__2[[#This Row],[raceId]],Src_races!A:A,Src_races!B:B)</f>
        <v>1991</v>
      </c>
    </row>
    <row r="6519" spans="1:9" hidden="1" x14ac:dyDescent="0.3">
      <c r="A6519" t="s">
        <v>3868</v>
      </c>
      <c r="B6519">
        <v>318</v>
      </c>
      <c r="C6519">
        <v>25</v>
      </c>
      <c r="D6519">
        <v>11</v>
      </c>
      <c r="E6519" t="s">
        <v>501</v>
      </c>
      <c r="F6519" t="s">
        <v>501</v>
      </c>
      <c r="G6519" t="s">
        <v>498</v>
      </c>
      <c r="H6519" t="str">
        <f>_xlfn.XLOOKUP(constructor_standings__2[[#This Row],[constructorId]],Src_constructors!A:A,Src_constructors!C:C)</f>
        <v>Tyrrell</v>
      </c>
      <c r="I6519">
        <f>_xlfn.XLOOKUP(constructor_standings__2[[#This Row],[raceId]],Src_races!A:A,Src_races!B:B)</f>
        <v>1991</v>
      </c>
    </row>
    <row r="6520" spans="1:9" hidden="1" x14ac:dyDescent="0.3">
      <c r="A6520" t="s">
        <v>3886</v>
      </c>
      <c r="B6520">
        <v>319</v>
      </c>
      <c r="C6520">
        <v>25</v>
      </c>
      <c r="D6520">
        <v>12</v>
      </c>
      <c r="E6520" t="s">
        <v>501</v>
      </c>
      <c r="F6520" t="s">
        <v>501</v>
      </c>
      <c r="G6520" t="s">
        <v>498</v>
      </c>
      <c r="H6520" t="str">
        <f>_xlfn.XLOOKUP(constructor_standings__2[[#This Row],[constructorId]],Src_constructors!A:A,Src_constructors!C:C)</f>
        <v>Tyrrell</v>
      </c>
      <c r="I6520">
        <f>_xlfn.XLOOKUP(constructor_standings__2[[#This Row],[raceId]],Src_races!A:A,Src_races!B:B)</f>
        <v>1991</v>
      </c>
    </row>
    <row r="6521" spans="1:9" hidden="1" x14ac:dyDescent="0.3">
      <c r="A6521" t="s">
        <v>3904</v>
      </c>
      <c r="B6521">
        <v>320</v>
      </c>
      <c r="C6521">
        <v>25</v>
      </c>
      <c r="D6521">
        <v>12</v>
      </c>
      <c r="E6521" t="s">
        <v>501</v>
      </c>
      <c r="F6521" t="s">
        <v>501</v>
      </c>
      <c r="G6521" t="s">
        <v>498</v>
      </c>
      <c r="H6521" t="str">
        <f>_xlfn.XLOOKUP(constructor_standings__2[[#This Row],[constructorId]],Src_constructors!A:A,Src_constructors!C:C)</f>
        <v>Tyrrell</v>
      </c>
      <c r="I6521">
        <f>_xlfn.XLOOKUP(constructor_standings__2[[#This Row],[raceId]],Src_races!A:A,Src_races!B:B)</f>
        <v>1991</v>
      </c>
    </row>
    <row r="6522" spans="1:9" hidden="1" x14ac:dyDescent="0.3">
      <c r="A6522" t="s">
        <v>3915</v>
      </c>
      <c r="B6522">
        <v>321</v>
      </c>
      <c r="C6522">
        <v>25</v>
      </c>
      <c r="D6522">
        <v>7</v>
      </c>
      <c r="E6522" t="s">
        <v>496</v>
      </c>
      <c r="F6522" t="s">
        <v>496</v>
      </c>
      <c r="G6522" t="s">
        <v>498</v>
      </c>
      <c r="H6522" t="str">
        <f>_xlfn.XLOOKUP(constructor_standings__2[[#This Row],[constructorId]],Src_constructors!A:A,Src_constructors!C:C)</f>
        <v>Tyrrell</v>
      </c>
      <c r="I6522">
        <f>_xlfn.XLOOKUP(constructor_standings__2[[#This Row],[raceId]],Src_races!A:A,Src_races!B:B)</f>
        <v>1990</v>
      </c>
    </row>
    <row r="6523" spans="1:9" hidden="1" x14ac:dyDescent="0.3">
      <c r="A6523" t="s">
        <v>3928</v>
      </c>
      <c r="B6523">
        <v>322</v>
      </c>
      <c r="C6523">
        <v>25</v>
      </c>
      <c r="D6523">
        <v>7</v>
      </c>
      <c r="E6523" t="s">
        <v>497</v>
      </c>
      <c r="F6523" t="s">
        <v>497</v>
      </c>
      <c r="G6523" t="s">
        <v>498</v>
      </c>
      <c r="H6523" t="str">
        <f>_xlfn.XLOOKUP(constructor_standings__2[[#This Row],[constructorId]],Src_constructors!A:A,Src_constructors!C:C)</f>
        <v>Tyrrell</v>
      </c>
      <c r="I6523">
        <f>_xlfn.XLOOKUP(constructor_standings__2[[#This Row],[raceId]],Src_races!A:A,Src_races!B:B)</f>
        <v>1990</v>
      </c>
    </row>
    <row r="6524" spans="1:9" hidden="1" x14ac:dyDescent="0.3">
      <c r="A6524" t="s">
        <v>3943</v>
      </c>
      <c r="B6524">
        <v>323</v>
      </c>
      <c r="C6524">
        <v>25</v>
      </c>
      <c r="D6524">
        <v>8</v>
      </c>
      <c r="E6524" t="s">
        <v>500</v>
      </c>
      <c r="F6524" t="s">
        <v>500</v>
      </c>
      <c r="G6524" t="s">
        <v>498</v>
      </c>
      <c r="H6524" t="str">
        <f>_xlfn.XLOOKUP(constructor_standings__2[[#This Row],[constructorId]],Src_constructors!A:A,Src_constructors!C:C)</f>
        <v>Tyrrell</v>
      </c>
      <c r="I6524">
        <f>_xlfn.XLOOKUP(constructor_standings__2[[#This Row],[raceId]],Src_races!A:A,Src_races!B:B)</f>
        <v>1990</v>
      </c>
    </row>
    <row r="6525" spans="1:9" hidden="1" x14ac:dyDescent="0.3">
      <c r="A6525" t="s">
        <v>3958</v>
      </c>
      <c r="B6525">
        <v>324</v>
      </c>
      <c r="C6525">
        <v>25</v>
      </c>
      <c r="D6525">
        <v>14</v>
      </c>
      <c r="E6525" t="s">
        <v>499</v>
      </c>
      <c r="F6525" t="s">
        <v>499</v>
      </c>
      <c r="G6525" t="s">
        <v>498</v>
      </c>
      <c r="H6525" t="str">
        <f>_xlfn.XLOOKUP(constructor_standings__2[[#This Row],[constructorId]],Src_constructors!A:A,Src_constructors!C:C)</f>
        <v>Tyrrell</v>
      </c>
      <c r="I6525">
        <f>_xlfn.XLOOKUP(constructor_standings__2[[#This Row],[raceId]],Src_races!A:A,Src_races!B:B)</f>
        <v>1990</v>
      </c>
    </row>
    <row r="6526" spans="1:9" hidden="1" x14ac:dyDescent="0.3">
      <c r="A6526" t="s">
        <v>3974</v>
      </c>
      <c r="B6526">
        <v>325</v>
      </c>
      <c r="C6526">
        <v>25</v>
      </c>
      <c r="D6526">
        <v>14</v>
      </c>
      <c r="E6526" t="s">
        <v>500</v>
      </c>
      <c r="F6526" t="s">
        <v>500</v>
      </c>
      <c r="G6526" t="s">
        <v>498</v>
      </c>
      <c r="H6526" t="str">
        <f>_xlfn.XLOOKUP(constructor_standings__2[[#This Row],[constructorId]],Src_constructors!A:A,Src_constructors!C:C)</f>
        <v>Tyrrell</v>
      </c>
      <c r="I6526">
        <f>_xlfn.XLOOKUP(constructor_standings__2[[#This Row],[raceId]],Src_races!A:A,Src_races!B:B)</f>
        <v>1990</v>
      </c>
    </row>
    <row r="6527" spans="1:9" hidden="1" x14ac:dyDescent="0.3">
      <c r="A6527" t="s">
        <v>3990</v>
      </c>
      <c r="B6527">
        <v>326</v>
      </c>
      <c r="C6527">
        <v>25</v>
      </c>
      <c r="D6527">
        <v>14</v>
      </c>
      <c r="E6527" t="s">
        <v>500</v>
      </c>
      <c r="F6527" t="s">
        <v>500</v>
      </c>
      <c r="G6527" t="s">
        <v>498</v>
      </c>
      <c r="H6527" t="str">
        <f>_xlfn.XLOOKUP(constructor_standings__2[[#This Row],[constructorId]],Src_constructors!A:A,Src_constructors!C:C)</f>
        <v>Tyrrell</v>
      </c>
      <c r="I6527">
        <f>_xlfn.XLOOKUP(constructor_standings__2[[#This Row],[raceId]],Src_races!A:A,Src_races!B:B)</f>
        <v>1990</v>
      </c>
    </row>
    <row r="6528" spans="1:9" hidden="1" x14ac:dyDescent="0.3">
      <c r="A6528" t="s">
        <v>4007</v>
      </c>
      <c r="B6528">
        <v>327</v>
      </c>
      <c r="C6528">
        <v>25</v>
      </c>
      <c r="D6528">
        <v>14</v>
      </c>
      <c r="E6528" t="s">
        <v>500</v>
      </c>
      <c r="F6528" t="s">
        <v>500</v>
      </c>
      <c r="G6528" t="s">
        <v>498</v>
      </c>
      <c r="H6528" t="str">
        <f>_xlfn.XLOOKUP(constructor_standings__2[[#This Row],[constructorId]],Src_constructors!A:A,Src_constructors!C:C)</f>
        <v>Tyrrell</v>
      </c>
      <c r="I6528">
        <f>_xlfn.XLOOKUP(constructor_standings__2[[#This Row],[raceId]],Src_races!A:A,Src_races!B:B)</f>
        <v>1990</v>
      </c>
    </row>
    <row r="6529" spans="1:9" hidden="1" x14ac:dyDescent="0.3">
      <c r="A6529" t="s">
        <v>4024</v>
      </c>
      <c r="B6529">
        <v>328</v>
      </c>
      <c r="C6529">
        <v>25</v>
      </c>
      <c r="D6529">
        <v>14</v>
      </c>
      <c r="E6529" t="s">
        <v>500</v>
      </c>
      <c r="F6529" t="s">
        <v>500</v>
      </c>
      <c r="G6529" t="s">
        <v>498</v>
      </c>
      <c r="H6529" t="str">
        <f>_xlfn.XLOOKUP(constructor_standings__2[[#This Row],[constructorId]],Src_constructors!A:A,Src_constructors!C:C)</f>
        <v>Tyrrell</v>
      </c>
      <c r="I6529">
        <f>_xlfn.XLOOKUP(constructor_standings__2[[#This Row],[raceId]],Src_races!A:A,Src_races!B:B)</f>
        <v>1990</v>
      </c>
    </row>
    <row r="6530" spans="1:9" hidden="1" x14ac:dyDescent="0.3">
      <c r="A6530" t="s">
        <v>4041</v>
      </c>
      <c r="B6530">
        <v>329</v>
      </c>
      <c r="C6530">
        <v>25</v>
      </c>
      <c r="D6530">
        <v>14</v>
      </c>
      <c r="E6530" t="s">
        <v>500</v>
      </c>
      <c r="F6530" t="s">
        <v>500</v>
      </c>
      <c r="G6530" t="s">
        <v>498</v>
      </c>
      <c r="H6530" t="str">
        <f>_xlfn.XLOOKUP(constructor_standings__2[[#This Row],[constructorId]],Src_constructors!A:A,Src_constructors!C:C)</f>
        <v>Tyrrell</v>
      </c>
      <c r="I6530">
        <f>_xlfn.XLOOKUP(constructor_standings__2[[#This Row],[raceId]],Src_races!A:A,Src_races!B:B)</f>
        <v>1990</v>
      </c>
    </row>
    <row r="6531" spans="1:9" hidden="1" x14ac:dyDescent="0.3">
      <c r="A6531" t="s">
        <v>4058</v>
      </c>
      <c r="B6531">
        <v>330</v>
      </c>
      <c r="C6531">
        <v>25</v>
      </c>
      <c r="D6531">
        <v>14</v>
      </c>
      <c r="E6531" t="s">
        <v>500</v>
      </c>
      <c r="F6531" t="s">
        <v>500</v>
      </c>
      <c r="G6531" t="s">
        <v>498</v>
      </c>
      <c r="H6531" t="str">
        <f>_xlfn.XLOOKUP(constructor_standings__2[[#This Row],[constructorId]],Src_constructors!A:A,Src_constructors!C:C)</f>
        <v>Tyrrell</v>
      </c>
      <c r="I6531">
        <f>_xlfn.XLOOKUP(constructor_standings__2[[#This Row],[raceId]],Src_races!A:A,Src_races!B:B)</f>
        <v>1990</v>
      </c>
    </row>
    <row r="6532" spans="1:9" hidden="1" x14ac:dyDescent="0.3">
      <c r="A6532" t="s">
        <v>4075</v>
      </c>
      <c r="B6532">
        <v>331</v>
      </c>
      <c r="C6532">
        <v>25</v>
      </c>
      <c r="D6532">
        <v>14</v>
      </c>
      <c r="E6532" t="s">
        <v>500</v>
      </c>
      <c r="F6532" t="s">
        <v>500</v>
      </c>
      <c r="G6532" t="s">
        <v>498</v>
      </c>
      <c r="H6532" t="str">
        <f>_xlfn.XLOOKUP(constructor_standings__2[[#This Row],[constructorId]],Src_constructors!A:A,Src_constructors!C:C)</f>
        <v>Tyrrell</v>
      </c>
      <c r="I6532">
        <f>_xlfn.XLOOKUP(constructor_standings__2[[#This Row],[raceId]],Src_races!A:A,Src_races!B:B)</f>
        <v>1990</v>
      </c>
    </row>
    <row r="6533" spans="1:9" hidden="1" x14ac:dyDescent="0.3">
      <c r="A6533" t="s">
        <v>4092</v>
      </c>
      <c r="B6533">
        <v>332</v>
      </c>
      <c r="C6533">
        <v>25</v>
      </c>
      <c r="D6533">
        <v>15</v>
      </c>
      <c r="E6533" t="s">
        <v>500</v>
      </c>
      <c r="F6533" t="s">
        <v>500</v>
      </c>
      <c r="G6533" t="s">
        <v>498</v>
      </c>
      <c r="H6533" t="str">
        <f>_xlfn.XLOOKUP(constructor_standings__2[[#This Row],[constructorId]],Src_constructors!A:A,Src_constructors!C:C)</f>
        <v>Tyrrell</v>
      </c>
      <c r="I6533">
        <f>_xlfn.XLOOKUP(constructor_standings__2[[#This Row],[raceId]],Src_races!A:A,Src_races!B:B)</f>
        <v>1990</v>
      </c>
    </row>
    <row r="6534" spans="1:9" hidden="1" x14ac:dyDescent="0.3">
      <c r="A6534" t="s">
        <v>4109</v>
      </c>
      <c r="B6534">
        <v>333</v>
      </c>
      <c r="C6534">
        <v>25</v>
      </c>
      <c r="D6534">
        <v>15</v>
      </c>
      <c r="E6534" t="s">
        <v>500</v>
      </c>
      <c r="F6534" t="s">
        <v>500</v>
      </c>
      <c r="G6534" t="s">
        <v>498</v>
      </c>
      <c r="H6534" t="str">
        <f>_xlfn.XLOOKUP(constructor_standings__2[[#This Row],[constructorId]],Src_constructors!A:A,Src_constructors!C:C)</f>
        <v>Tyrrell</v>
      </c>
      <c r="I6534">
        <f>_xlfn.XLOOKUP(constructor_standings__2[[#This Row],[raceId]],Src_races!A:A,Src_races!B:B)</f>
        <v>1990</v>
      </c>
    </row>
    <row r="6535" spans="1:9" hidden="1" x14ac:dyDescent="0.3">
      <c r="A6535" t="s">
        <v>4126</v>
      </c>
      <c r="B6535">
        <v>334</v>
      </c>
      <c r="C6535">
        <v>25</v>
      </c>
      <c r="D6535">
        <v>15</v>
      </c>
      <c r="E6535" t="s">
        <v>500</v>
      </c>
      <c r="F6535" t="s">
        <v>500</v>
      </c>
      <c r="G6535" t="s">
        <v>498</v>
      </c>
      <c r="H6535" t="str">
        <f>_xlfn.XLOOKUP(constructor_standings__2[[#This Row],[constructorId]],Src_constructors!A:A,Src_constructors!C:C)</f>
        <v>Tyrrell</v>
      </c>
      <c r="I6535">
        <f>_xlfn.XLOOKUP(constructor_standings__2[[#This Row],[raceId]],Src_races!A:A,Src_races!B:B)</f>
        <v>1990</v>
      </c>
    </row>
    <row r="6536" spans="1:9" hidden="1" x14ac:dyDescent="0.3">
      <c r="A6536" t="s">
        <v>4143</v>
      </c>
      <c r="B6536">
        <v>335</v>
      </c>
      <c r="C6536">
        <v>25</v>
      </c>
      <c r="D6536">
        <v>16</v>
      </c>
      <c r="E6536" t="s">
        <v>500</v>
      </c>
      <c r="F6536" t="s">
        <v>500</v>
      </c>
      <c r="G6536" t="s">
        <v>498</v>
      </c>
      <c r="H6536" t="str">
        <f>_xlfn.XLOOKUP(constructor_standings__2[[#This Row],[constructorId]],Src_constructors!A:A,Src_constructors!C:C)</f>
        <v>Tyrrell</v>
      </c>
      <c r="I6536">
        <f>_xlfn.XLOOKUP(constructor_standings__2[[#This Row],[raceId]],Src_races!A:A,Src_races!B:B)</f>
        <v>1990</v>
      </c>
    </row>
    <row r="6537" spans="1:9" hidden="1" x14ac:dyDescent="0.3">
      <c r="A6537" t="s">
        <v>4160</v>
      </c>
      <c r="B6537">
        <v>336</v>
      </c>
      <c r="C6537">
        <v>25</v>
      </c>
      <c r="D6537">
        <v>16</v>
      </c>
      <c r="E6537" t="s">
        <v>500</v>
      </c>
      <c r="F6537" t="s">
        <v>500</v>
      </c>
      <c r="G6537" t="s">
        <v>498</v>
      </c>
      <c r="H6537" t="str">
        <f>_xlfn.XLOOKUP(constructor_standings__2[[#This Row],[constructorId]],Src_constructors!A:A,Src_constructors!C:C)</f>
        <v>Tyrrell</v>
      </c>
      <c r="I6537">
        <f>_xlfn.XLOOKUP(constructor_standings__2[[#This Row],[raceId]],Src_races!A:A,Src_races!B:B)</f>
        <v>1990</v>
      </c>
    </row>
    <row r="6538" spans="1:9" hidden="1" x14ac:dyDescent="0.3">
      <c r="A6538" t="s">
        <v>4251</v>
      </c>
      <c r="B6538">
        <v>305</v>
      </c>
      <c r="C6538">
        <v>25</v>
      </c>
      <c r="D6538">
        <v>5</v>
      </c>
      <c r="E6538" t="s">
        <v>497</v>
      </c>
      <c r="F6538" t="s">
        <v>497</v>
      </c>
      <c r="G6538" t="s">
        <v>498</v>
      </c>
      <c r="H6538" t="str">
        <f>_xlfn.XLOOKUP(constructor_standings__2[[#This Row],[constructorId]],Src_constructors!A:A,Src_constructors!C:C)</f>
        <v>Tyrrell</v>
      </c>
      <c r="I6538">
        <f>_xlfn.XLOOKUP(constructor_standings__2[[#This Row],[raceId]],Src_races!A:A,Src_races!B:B)</f>
        <v>1991</v>
      </c>
    </row>
    <row r="6539" spans="1:9" hidden="1" x14ac:dyDescent="0.3">
      <c r="A6539" t="s">
        <v>4255</v>
      </c>
      <c r="B6539">
        <v>306</v>
      </c>
      <c r="C6539">
        <v>25</v>
      </c>
      <c r="D6539">
        <v>5</v>
      </c>
      <c r="E6539" t="s">
        <v>500</v>
      </c>
      <c r="F6539" t="s">
        <v>500</v>
      </c>
      <c r="G6539" t="s">
        <v>498</v>
      </c>
      <c r="H6539" t="str">
        <f>_xlfn.XLOOKUP(constructor_standings__2[[#This Row],[constructorId]],Src_constructors!A:A,Src_constructors!C:C)</f>
        <v>Tyrrell</v>
      </c>
      <c r="I6539">
        <f>_xlfn.XLOOKUP(constructor_standings__2[[#This Row],[raceId]],Src_races!A:A,Src_races!B:B)</f>
        <v>1991</v>
      </c>
    </row>
    <row r="6540" spans="1:9" hidden="1" x14ac:dyDescent="0.3">
      <c r="A6540" t="s">
        <v>4259</v>
      </c>
      <c r="B6540">
        <v>307</v>
      </c>
      <c r="C6540">
        <v>25</v>
      </c>
      <c r="D6540">
        <v>5</v>
      </c>
      <c r="E6540" t="s">
        <v>500</v>
      </c>
      <c r="F6540" t="s">
        <v>500</v>
      </c>
      <c r="G6540" t="s">
        <v>498</v>
      </c>
      <c r="H6540" t="str">
        <f>_xlfn.XLOOKUP(constructor_standings__2[[#This Row],[constructorId]],Src_constructors!A:A,Src_constructors!C:C)</f>
        <v>Tyrrell</v>
      </c>
      <c r="I6540">
        <f>_xlfn.XLOOKUP(constructor_standings__2[[#This Row],[raceId]],Src_races!A:A,Src_races!B:B)</f>
        <v>1991</v>
      </c>
    </row>
    <row r="6541" spans="1:9" hidden="1" x14ac:dyDescent="0.3">
      <c r="A6541" t="s">
        <v>4439</v>
      </c>
      <c r="B6541">
        <v>356</v>
      </c>
      <c r="C6541">
        <v>25</v>
      </c>
      <c r="D6541">
        <v>0</v>
      </c>
      <c r="E6541" t="s">
        <v>501</v>
      </c>
      <c r="F6541" t="s">
        <v>501</v>
      </c>
      <c r="G6541" t="s">
        <v>498</v>
      </c>
      <c r="H6541" t="str">
        <f>_xlfn.XLOOKUP(constructor_standings__2[[#This Row],[constructorId]],Src_constructors!A:A,Src_constructors!C:C)</f>
        <v>Tyrrell</v>
      </c>
      <c r="I6541">
        <f>_xlfn.XLOOKUP(constructor_standings__2[[#This Row],[raceId]],Src_races!A:A,Src_races!B:B)</f>
        <v>1989</v>
      </c>
    </row>
    <row r="6542" spans="1:9" hidden="1" x14ac:dyDescent="0.3">
      <c r="A6542" t="s">
        <v>4459</v>
      </c>
      <c r="B6542">
        <v>357</v>
      </c>
      <c r="C6542">
        <v>25</v>
      </c>
      <c r="D6542">
        <v>1</v>
      </c>
      <c r="E6542" t="s">
        <v>502</v>
      </c>
      <c r="F6542" t="s">
        <v>502</v>
      </c>
      <c r="G6542" t="s">
        <v>498</v>
      </c>
      <c r="H6542" t="str">
        <f>_xlfn.XLOOKUP(constructor_standings__2[[#This Row],[constructorId]],Src_constructors!A:A,Src_constructors!C:C)</f>
        <v>Tyrrell</v>
      </c>
      <c r="I6542">
        <f>_xlfn.XLOOKUP(constructor_standings__2[[#This Row],[raceId]],Src_races!A:A,Src_races!B:B)</f>
        <v>1989</v>
      </c>
    </row>
    <row r="6543" spans="1:9" hidden="1" x14ac:dyDescent="0.3">
      <c r="A6543" t="s">
        <v>4479</v>
      </c>
      <c r="B6543">
        <v>358</v>
      </c>
      <c r="C6543">
        <v>25</v>
      </c>
      <c r="D6543">
        <v>3</v>
      </c>
      <c r="E6543" t="s">
        <v>505</v>
      </c>
      <c r="F6543" t="s">
        <v>505</v>
      </c>
      <c r="G6543" t="s">
        <v>498</v>
      </c>
      <c r="H6543" t="str">
        <f>_xlfn.XLOOKUP(constructor_standings__2[[#This Row],[constructorId]],Src_constructors!A:A,Src_constructors!C:C)</f>
        <v>Tyrrell</v>
      </c>
      <c r="I6543">
        <f>_xlfn.XLOOKUP(constructor_standings__2[[#This Row],[raceId]],Src_races!A:A,Src_races!B:B)</f>
        <v>1989</v>
      </c>
    </row>
    <row r="6544" spans="1:9" hidden="1" x14ac:dyDescent="0.3">
      <c r="A6544" t="s">
        <v>4499</v>
      </c>
      <c r="B6544">
        <v>359</v>
      </c>
      <c r="C6544">
        <v>25</v>
      </c>
      <c r="D6544">
        <v>7</v>
      </c>
      <c r="E6544" t="s">
        <v>500</v>
      </c>
      <c r="F6544" t="s">
        <v>500</v>
      </c>
      <c r="G6544" t="s">
        <v>498</v>
      </c>
      <c r="H6544" t="str">
        <f>_xlfn.XLOOKUP(constructor_standings__2[[#This Row],[constructorId]],Src_constructors!A:A,Src_constructors!C:C)</f>
        <v>Tyrrell</v>
      </c>
      <c r="I6544">
        <f>_xlfn.XLOOKUP(constructor_standings__2[[#This Row],[raceId]],Src_races!A:A,Src_races!B:B)</f>
        <v>1989</v>
      </c>
    </row>
    <row r="6545" spans="1:9" hidden="1" x14ac:dyDescent="0.3">
      <c r="A6545" t="s">
        <v>4519</v>
      </c>
      <c r="B6545">
        <v>360</v>
      </c>
      <c r="C6545">
        <v>25</v>
      </c>
      <c r="D6545">
        <v>7</v>
      </c>
      <c r="E6545" t="s">
        <v>501</v>
      </c>
      <c r="F6545" t="s">
        <v>501</v>
      </c>
      <c r="G6545" t="s">
        <v>498</v>
      </c>
      <c r="H6545" t="str">
        <f>_xlfn.XLOOKUP(constructor_standings__2[[#This Row],[constructorId]],Src_constructors!A:A,Src_constructors!C:C)</f>
        <v>Tyrrell</v>
      </c>
      <c r="I6545">
        <f>_xlfn.XLOOKUP(constructor_standings__2[[#This Row],[raceId]],Src_races!A:A,Src_races!B:B)</f>
        <v>1989</v>
      </c>
    </row>
    <row r="6546" spans="1:9" hidden="1" x14ac:dyDescent="0.3">
      <c r="A6546" t="s">
        <v>4539</v>
      </c>
      <c r="B6546">
        <v>361</v>
      </c>
      <c r="C6546">
        <v>25</v>
      </c>
      <c r="D6546">
        <v>7</v>
      </c>
      <c r="E6546" t="s">
        <v>502</v>
      </c>
      <c r="F6546" t="s">
        <v>502</v>
      </c>
      <c r="G6546" t="s">
        <v>498</v>
      </c>
      <c r="H6546" t="str">
        <f>_xlfn.XLOOKUP(constructor_standings__2[[#This Row],[constructorId]],Src_constructors!A:A,Src_constructors!C:C)</f>
        <v>Tyrrell</v>
      </c>
      <c r="I6546">
        <f>_xlfn.XLOOKUP(constructor_standings__2[[#This Row],[raceId]],Src_races!A:A,Src_races!B:B)</f>
        <v>1989</v>
      </c>
    </row>
    <row r="6547" spans="1:9" hidden="1" x14ac:dyDescent="0.3">
      <c r="A6547" t="s">
        <v>4559</v>
      </c>
      <c r="B6547">
        <v>362</v>
      </c>
      <c r="C6547">
        <v>25</v>
      </c>
      <c r="D6547">
        <v>10</v>
      </c>
      <c r="E6547" t="s">
        <v>500</v>
      </c>
      <c r="F6547" t="s">
        <v>500</v>
      </c>
      <c r="G6547" t="s">
        <v>498</v>
      </c>
      <c r="H6547" t="str">
        <f>_xlfn.XLOOKUP(constructor_standings__2[[#This Row],[constructorId]],Src_constructors!A:A,Src_constructors!C:C)</f>
        <v>Tyrrell</v>
      </c>
      <c r="I6547">
        <f>_xlfn.XLOOKUP(constructor_standings__2[[#This Row],[raceId]],Src_races!A:A,Src_races!B:B)</f>
        <v>1989</v>
      </c>
    </row>
    <row r="6548" spans="1:9" hidden="1" x14ac:dyDescent="0.3">
      <c r="A6548" t="s">
        <v>4579</v>
      </c>
      <c r="B6548">
        <v>363</v>
      </c>
      <c r="C6548">
        <v>25</v>
      </c>
      <c r="D6548">
        <v>10</v>
      </c>
      <c r="E6548" t="s">
        <v>500</v>
      </c>
      <c r="F6548" t="s">
        <v>500</v>
      </c>
      <c r="G6548" t="s">
        <v>498</v>
      </c>
      <c r="H6548" t="str">
        <f>_xlfn.XLOOKUP(constructor_standings__2[[#This Row],[constructorId]],Src_constructors!A:A,Src_constructors!C:C)</f>
        <v>Tyrrell</v>
      </c>
      <c r="I6548">
        <f>_xlfn.XLOOKUP(constructor_standings__2[[#This Row],[raceId]],Src_races!A:A,Src_races!B:B)</f>
        <v>1989</v>
      </c>
    </row>
    <row r="6549" spans="1:9" hidden="1" x14ac:dyDescent="0.3">
      <c r="A6549" t="s">
        <v>4599</v>
      </c>
      <c r="B6549">
        <v>364</v>
      </c>
      <c r="C6549">
        <v>25</v>
      </c>
      <c r="D6549">
        <v>10</v>
      </c>
      <c r="E6549" t="s">
        <v>500</v>
      </c>
      <c r="F6549" t="s">
        <v>500</v>
      </c>
      <c r="G6549" t="s">
        <v>498</v>
      </c>
      <c r="H6549" t="str">
        <f>_xlfn.XLOOKUP(constructor_standings__2[[#This Row],[constructorId]],Src_constructors!A:A,Src_constructors!C:C)</f>
        <v>Tyrrell</v>
      </c>
      <c r="I6549">
        <f>_xlfn.XLOOKUP(constructor_standings__2[[#This Row],[raceId]],Src_races!A:A,Src_races!B:B)</f>
        <v>1989</v>
      </c>
    </row>
    <row r="6550" spans="1:9" hidden="1" x14ac:dyDescent="0.3">
      <c r="A6550" t="s">
        <v>4619</v>
      </c>
      <c r="B6550">
        <v>365</v>
      </c>
      <c r="C6550">
        <v>25</v>
      </c>
      <c r="D6550">
        <v>10</v>
      </c>
      <c r="E6550" t="s">
        <v>501</v>
      </c>
      <c r="F6550" t="s">
        <v>501</v>
      </c>
      <c r="G6550" t="s">
        <v>498</v>
      </c>
      <c r="H6550" t="str">
        <f>_xlfn.XLOOKUP(constructor_standings__2[[#This Row],[constructorId]],Src_constructors!A:A,Src_constructors!C:C)</f>
        <v>Tyrrell</v>
      </c>
      <c r="I6550">
        <f>_xlfn.XLOOKUP(constructor_standings__2[[#This Row],[raceId]],Src_races!A:A,Src_races!B:B)</f>
        <v>1989</v>
      </c>
    </row>
    <row r="6551" spans="1:9" hidden="1" x14ac:dyDescent="0.3">
      <c r="A6551" t="s">
        <v>4639</v>
      </c>
      <c r="B6551">
        <v>366</v>
      </c>
      <c r="C6551">
        <v>25</v>
      </c>
      <c r="D6551">
        <v>10</v>
      </c>
      <c r="E6551" t="s">
        <v>501</v>
      </c>
      <c r="F6551" t="s">
        <v>501</v>
      </c>
      <c r="G6551" t="s">
        <v>498</v>
      </c>
      <c r="H6551" t="str">
        <f>_xlfn.XLOOKUP(constructor_standings__2[[#This Row],[constructorId]],Src_constructors!A:A,Src_constructors!C:C)</f>
        <v>Tyrrell</v>
      </c>
      <c r="I6551">
        <f>_xlfn.XLOOKUP(constructor_standings__2[[#This Row],[raceId]],Src_races!A:A,Src_races!B:B)</f>
        <v>1989</v>
      </c>
    </row>
    <row r="6552" spans="1:9" hidden="1" x14ac:dyDescent="0.3">
      <c r="A6552" t="s">
        <v>4659</v>
      </c>
      <c r="B6552">
        <v>367</v>
      </c>
      <c r="C6552">
        <v>25</v>
      </c>
      <c r="D6552">
        <v>12</v>
      </c>
      <c r="E6552" t="s">
        <v>500</v>
      </c>
      <c r="F6552" t="s">
        <v>500</v>
      </c>
      <c r="G6552" t="s">
        <v>498</v>
      </c>
      <c r="H6552" t="str">
        <f>_xlfn.XLOOKUP(constructor_standings__2[[#This Row],[constructorId]],Src_constructors!A:A,Src_constructors!C:C)</f>
        <v>Tyrrell</v>
      </c>
      <c r="I6552">
        <f>_xlfn.XLOOKUP(constructor_standings__2[[#This Row],[raceId]],Src_races!A:A,Src_races!B:B)</f>
        <v>1989</v>
      </c>
    </row>
    <row r="6553" spans="1:9" hidden="1" x14ac:dyDescent="0.3">
      <c r="A6553" t="s">
        <v>4679</v>
      </c>
      <c r="B6553">
        <v>368</v>
      </c>
      <c r="C6553">
        <v>25</v>
      </c>
      <c r="D6553">
        <v>13</v>
      </c>
      <c r="E6553" t="s">
        <v>500</v>
      </c>
      <c r="F6553" t="s">
        <v>500</v>
      </c>
      <c r="G6553" t="s">
        <v>498</v>
      </c>
      <c r="H6553" t="str">
        <f>_xlfn.XLOOKUP(constructor_standings__2[[#This Row],[constructorId]],Src_constructors!A:A,Src_constructors!C:C)</f>
        <v>Tyrrell</v>
      </c>
      <c r="I6553">
        <f>_xlfn.XLOOKUP(constructor_standings__2[[#This Row],[raceId]],Src_races!A:A,Src_races!B:B)</f>
        <v>1989</v>
      </c>
    </row>
    <row r="6554" spans="1:9" hidden="1" x14ac:dyDescent="0.3">
      <c r="A6554" t="s">
        <v>4699</v>
      </c>
      <c r="B6554">
        <v>369</v>
      </c>
      <c r="C6554">
        <v>25</v>
      </c>
      <c r="D6554">
        <v>16</v>
      </c>
      <c r="E6554" t="s">
        <v>500</v>
      </c>
      <c r="F6554" t="s">
        <v>500</v>
      </c>
      <c r="G6554" t="s">
        <v>498</v>
      </c>
      <c r="H6554" t="str">
        <f>_xlfn.XLOOKUP(constructor_standings__2[[#This Row],[constructorId]],Src_constructors!A:A,Src_constructors!C:C)</f>
        <v>Tyrrell</v>
      </c>
      <c r="I6554">
        <f>_xlfn.XLOOKUP(constructor_standings__2[[#This Row],[raceId]],Src_races!A:A,Src_races!B:B)</f>
        <v>1989</v>
      </c>
    </row>
    <row r="6555" spans="1:9" hidden="1" x14ac:dyDescent="0.3">
      <c r="A6555" t="s">
        <v>4718</v>
      </c>
      <c r="B6555">
        <v>370</v>
      </c>
      <c r="C6555">
        <v>25</v>
      </c>
      <c r="D6555">
        <v>16</v>
      </c>
      <c r="E6555" t="s">
        <v>500</v>
      </c>
      <c r="F6555" t="s">
        <v>500</v>
      </c>
      <c r="G6555" t="s">
        <v>498</v>
      </c>
      <c r="H6555" t="str">
        <f>_xlfn.XLOOKUP(constructor_standings__2[[#This Row],[constructorId]],Src_constructors!A:A,Src_constructors!C:C)</f>
        <v>Tyrrell</v>
      </c>
      <c r="I6555">
        <f>_xlfn.XLOOKUP(constructor_standings__2[[#This Row],[raceId]],Src_races!A:A,Src_races!B:B)</f>
        <v>1989</v>
      </c>
    </row>
    <row r="6556" spans="1:9" hidden="1" x14ac:dyDescent="0.3">
      <c r="A6556" t="s">
        <v>4739</v>
      </c>
      <c r="B6556">
        <v>371</v>
      </c>
      <c r="C6556">
        <v>25</v>
      </c>
      <c r="D6556">
        <v>16</v>
      </c>
      <c r="E6556" t="s">
        <v>500</v>
      </c>
      <c r="F6556" t="s">
        <v>500</v>
      </c>
      <c r="G6556" t="s">
        <v>498</v>
      </c>
      <c r="H6556" t="str">
        <f>_xlfn.XLOOKUP(constructor_standings__2[[#This Row],[constructorId]],Src_constructors!A:A,Src_constructors!C:C)</f>
        <v>Tyrrell</v>
      </c>
      <c r="I6556">
        <f>_xlfn.XLOOKUP(constructor_standings__2[[#This Row],[raceId]],Src_races!A:A,Src_races!B:B)</f>
        <v>1989</v>
      </c>
    </row>
    <row r="6557" spans="1:9" hidden="1" x14ac:dyDescent="0.3">
      <c r="A6557" t="s">
        <v>4761</v>
      </c>
      <c r="B6557">
        <v>372</v>
      </c>
      <c r="C6557">
        <v>25</v>
      </c>
      <c r="D6557">
        <v>0</v>
      </c>
      <c r="E6557" t="s">
        <v>504</v>
      </c>
      <c r="F6557" t="s">
        <v>504</v>
      </c>
      <c r="G6557" t="s">
        <v>498</v>
      </c>
      <c r="H6557" t="str">
        <f>_xlfn.XLOOKUP(constructor_standings__2[[#This Row],[constructorId]],Src_constructors!A:A,Src_constructors!C:C)</f>
        <v>Tyrrell</v>
      </c>
      <c r="I6557">
        <f>_xlfn.XLOOKUP(constructor_standings__2[[#This Row],[raceId]],Src_races!A:A,Src_races!B:B)</f>
        <v>1988</v>
      </c>
    </row>
    <row r="6558" spans="1:9" hidden="1" x14ac:dyDescent="0.3">
      <c r="A6558" t="s">
        <v>4779</v>
      </c>
      <c r="B6558">
        <v>373</v>
      </c>
      <c r="C6558">
        <v>25</v>
      </c>
      <c r="D6558">
        <v>0</v>
      </c>
      <c r="E6558" t="s">
        <v>507</v>
      </c>
      <c r="F6558" t="s">
        <v>507</v>
      </c>
      <c r="G6558" t="s">
        <v>498</v>
      </c>
      <c r="H6558" t="str">
        <f>_xlfn.XLOOKUP(constructor_standings__2[[#This Row],[constructorId]],Src_constructors!A:A,Src_constructors!C:C)</f>
        <v>Tyrrell</v>
      </c>
      <c r="I6558">
        <f>_xlfn.XLOOKUP(constructor_standings__2[[#This Row],[raceId]],Src_races!A:A,Src_races!B:B)</f>
        <v>1988</v>
      </c>
    </row>
    <row r="6559" spans="1:9" hidden="1" x14ac:dyDescent="0.3">
      <c r="A6559" t="s">
        <v>4797</v>
      </c>
      <c r="B6559">
        <v>374</v>
      </c>
      <c r="C6559">
        <v>25</v>
      </c>
      <c r="D6559">
        <v>2</v>
      </c>
      <c r="E6559" t="s">
        <v>501</v>
      </c>
      <c r="F6559" t="s">
        <v>501</v>
      </c>
      <c r="G6559" t="s">
        <v>498</v>
      </c>
      <c r="H6559" t="str">
        <f>_xlfn.XLOOKUP(constructor_standings__2[[#This Row],[constructorId]],Src_constructors!A:A,Src_constructors!C:C)</f>
        <v>Tyrrell</v>
      </c>
      <c r="I6559">
        <f>_xlfn.XLOOKUP(constructor_standings__2[[#This Row],[raceId]],Src_races!A:A,Src_races!B:B)</f>
        <v>1988</v>
      </c>
    </row>
    <row r="6560" spans="1:9" hidden="1" x14ac:dyDescent="0.3">
      <c r="A6560" t="s">
        <v>4815</v>
      </c>
      <c r="B6560">
        <v>375</v>
      </c>
      <c r="C6560">
        <v>25</v>
      </c>
      <c r="D6560">
        <v>2</v>
      </c>
      <c r="E6560" t="s">
        <v>501</v>
      </c>
      <c r="F6560" t="s">
        <v>501</v>
      </c>
      <c r="G6560" t="s">
        <v>498</v>
      </c>
      <c r="H6560" t="str">
        <f>_xlfn.XLOOKUP(constructor_standings__2[[#This Row],[constructorId]],Src_constructors!A:A,Src_constructors!C:C)</f>
        <v>Tyrrell</v>
      </c>
      <c r="I6560">
        <f>_xlfn.XLOOKUP(constructor_standings__2[[#This Row],[raceId]],Src_races!A:A,Src_races!B:B)</f>
        <v>1988</v>
      </c>
    </row>
    <row r="6561" spans="1:9" hidden="1" x14ac:dyDescent="0.3">
      <c r="A6561" t="s">
        <v>4833</v>
      </c>
      <c r="B6561">
        <v>376</v>
      </c>
      <c r="C6561">
        <v>25</v>
      </c>
      <c r="D6561">
        <v>3</v>
      </c>
      <c r="E6561" t="s">
        <v>501</v>
      </c>
      <c r="F6561" t="s">
        <v>501</v>
      </c>
      <c r="G6561" t="s">
        <v>498</v>
      </c>
      <c r="H6561" t="str">
        <f>_xlfn.XLOOKUP(constructor_standings__2[[#This Row],[constructorId]],Src_constructors!A:A,Src_constructors!C:C)</f>
        <v>Tyrrell</v>
      </c>
      <c r="I6561">
        <f>_xlfn.XLOOKUP(constructor_standings__2[[#This Row],[raceId]],Src_races!A:A,Src_races!B:B)</f>
        <v>1988</v>
      </c>
    </row>
    <row r="6562" spans="1:9" hidden="1" x14ac:dyDescent="0.3">
      <c r="A6562" t="s">
        <v>4851</v>
      </c>
      <c r="B6562">
        <v>377</v>
      </c>
      <c r="C6562">
        <v>25</v>
      </c>
      <c r="D6562">
        <v>5</v>
      </c>
      <c r="E6562" t="s">
        <v>501</v>
      </c>
      <c r="F6562" t="s">
        <v>501</v>
      </c>
      <c r="G6562" t="s">
        <v>498</v>
      </c>
      <c r="H6562" t="str">
        <f>_xlfn.XLOOKUP(constructor_standings__2[[#This Row],[constructorId]],Src_constructors!A:A,Src_constructors!C:C)</f>
        <v>Tyrrell</v>
      </c>
      <c r="I6562">
        <f>_xlfn.XLOOKUP(constructor_standings__2[[#This Row],[raceId]],Src_races!A:A,Src_races!B:B)</f>
        <v>1988</v>
      </c>
    </row>
    <row r="6563" spans="1:9" hidden="1" x14ac:dyDescent="0.3">
      <c r="A6563" t="s">
        <v>4869</v>
      </c>
      <c r="B6563">
        <v>378</v>
      </c>
      <c r="C6563">
        <v>25</v>
      </c>
      <c r="D6563">
        <v>5</v>
      </c>
      <c r="E6563" t="s">
        <v>501</v>
      </c>
      <c r="F6563" t="s">
        <v>501</v>
      </c>
      <c r="G6563" t="s">
        <v>498</v>
      </c>
      <c r="H6563" t="str">
        <f>_xlfn.XLOOKUP(constructor_standings__2[[#This Row],[constructorId]],Src_constructors!A:A,Src_constructors!C:C)</f>
        <v>Tyrrell</v>
      </c>
      <c r="I6563">
        <f>_xlfn.XLOOKUP(constructor_standings__2[[#This Row],[raceId]],Src_races!A:A,Src_races!B:B)</f>
        <v>1988</v>
      </c>
    </row>
    <row r="6564" spans="1:9" hidden="1" x14ac:dyDescent="0.3">
      <c r="A6564" t="s">
        <v>4887</v>
      </c>
      <c r="B6564">
        <v>379</v>
      </c>
      <c r="C6564">
        <v>25</v>
      </c>
      <c r="D6564">
        <v>5</v>
      </c>
      <c r="E6564" t="s">
        <v>504</v>
      </c>
      <c r="F6564" t="s">
        <v>504</v>
      </c>
      <c r="G6564" t="s">
        <v>498</v>
      </c>
      <c r="H6564" t="str">
        <f>_xlfn.XLOOKUP(constructor_standings__2[[#This Row],[constructorId]],Src_constructors!A:A,Src_constructors!C:C)</f>
        <v>Tyrrell</v>
      </c>
      <c r="I6564">
        <f>_xlfn.XLOOKUP(constructor_standings__2[[#This Row],[raceId]],Src_races!A:A,Src_races!B:B)</f>
        <v>1988</v>
      </c>
    </row>
    <row r="6565" spans="1:9" hidden="1" x14ac:dyDescent="0.3">
      <c r="A6565" t="s">
        <v>4905</v>
      </c>
      <c r="B6565">
        <v>380</v>
      </c>
      <c r="C6565">
        <v>25</v>
      </c>
      <c r="D6565">
        <v>5</v>
      </c>
      <c r="E6565" t="s">
        <v>504</v>
      </c>
      <c r="F6565" t="s">
        <v>504</v>
      </c>
      <c r="G6565" t="s">
        <v>498</v>
      </c>
      <c r="H6565" t="str">
        <f>_xlfn.XLOOKUP(constructor_standings__2[[#This Row],[constructorId]],Src_constructors!A:A,Src_constructors!C:C)</f>
        <v>Tyrrell</v>
      </c>
      <c r="I6565">
        <f>_xlfn.XLOOKUP(constructor_standings__2[[#This Row],[raceId]],Src_races!A:A,Src_races!B:B)</f>
        <v>1988</v>
      </c>
    </row>
    <row r="6566" spans="1:9" hidden="1" x14ac:dyDescent="0.3">
      <c r="A6566" t="s">
        <v>4923</v>
      </c>
      <c r="B6566">
        <v>381</v>
      </c>
      <c r="C6566">
        <v>25</v>
      </c>
      <c r="D6566">
        <v>5</v>
      </c>
      <c r="E6566" t="s">
        <v>504</v>
      </c>
      <c r="F6566" t="s">
        <v>504</v>
      </c>
      <c r="G6566" t="s">
        <v>498</v>
      </c>
      <c r="H6566" t="str">
        <f>_xlfn.XLOOKUP(constructor_standings__2[[#This Row],[constructorId]],Src_constructors!A:A,Src_constructors!C:C)</f>
        <v>Tyrrell</v>
      </c>
      <c r="I6566">
        <f>_xlfn.XLOOKUP(constructor_standings__2[[#This Row],[raceId]],Src_races!A:A,Src_races!B:B)</f>
        <v>1988</v>
      </c>
    </row>
    <row r="6567" spans="1:9" hidden="1" x14ac:dyDescent="0.3">
      <c r="A6567" t="s">
        <v>4941</v>
      </c>
      <c r="B6567">
        <v>382</v>
      </c>
      <c r="C6567">
        <v>25</v>
      </c>
      <c r="D6567">
        <v>5</v>
      </c>
      <c r="E6567" t="s">
        <v>504</v>
      </c>
      <c r="F6567" t="s">
        <v>504</v>
      </c>
      <c r="G6567" t="s">
        <v>498</v>
      </c>
      <c r="H6567" t="str">
        <f>_xlfn.XLOOKUP(constructor_standings__2[[#This Row],[constructorId]],Src_constructors!A:A,Src_constructors!C:C)</f>
        <v>Tyrrell</v>
      </c>
      <c r="I6567">
        <f>_xlfn.XLOOKUP(constructor_standings__2[[#This Row],[raceId]],Src_races!A:A,Src_races!B:B)</f>
        <v>1988</v>
      </c>
    </row>
    <row r="6568" spans="1:9" hidden="1" x14ac:dyDescent="0.3">
      <c r="A6568" t="s">
        <v>4959</v>
      </c>
      <c r="B6568">
        <v>383</v>
      </c>
      <c r="C6568">
        <v>25</v>
      </c>
      <c r="D6568">
        <v>5</v>
      </c>
      <c r="E6568" t="s">
        <v>504</v>
      </c>
      <c r="F6568" t="s">
        <v>504</v>
      </c>
      <c r="G6568" t="s">
        <v>498</v>
      </c>
      <c r="H6568" t="str">
        <f>_xlfn.XLOOKUP(constructor_standings__2[[#This Row],[constructorId]],Src_constructors!A:A,Src_constructors!C:C)</f>
        <v>Tyrrell</v>
      </c>
      <c r="I6568">
        <f>_xlfn.XLOOKUP(constructor_standings__2[[#This Row],[raceId]],Src_races!A:A,Src_races!B:B)</f>
        <v>1988</v>
      </c>
    </row>
    <row r="6569" spans="1:9" hidden="1" x14ac:dyDescent="0.3">
      <c r="A6569" t="s">
        <v>4977</v>
      </c>
      <c r="B6569">
        <v>384</v>
      </c>
      <c r="C6569">
        <v>25</v>
      </c>
      <c r="D6569">
        <v>5</v>
      </c>
      <c r="E6569" t="s">
        <v>504</v>
      </c>
      <c r="F6569" t="s">
        <v>504</v>
      </c>
      <c r="G6569" t="s">
        <v>498</v>
      </c>
      <c r="H6569" t="str">
        <f>_xlfn.XLOOKUP(constructor_standings__2[[#This Row],[constructorId]],Src_constructors!A:A,Src_constructors!C:C)</f>
        <v>Tyrrell</v>
      </c>
      <c r="I6569">
        <f>_xlfn.XLOOKUP(constructor_standings__2[[#This Row],[raceId]],Src_races!A:A,Src_races!B:B)</f>
        <v>1988</v>
      </c>
    </row>
    <row r="6570" spans="1:9" hidden="1" x14ac:dyDescent="0.3">
      <c r="A6570" t="s">
        <v>4995</v>
      </c>
      <c r="B6570">
        <v>385</v>
      </c>
      <c r="C6570">
        <v>25</v>
      </c>
      <c r="D6570">
        <v>5</v>
      </c>
      <c r="E6570" t="s">
        <v>504</v>
      </c>
      <c r="F6570" t="s">
        <v>504</v>
      </c>
      <c r="G6570" t="s">
        <v>498</v>
      </c>
      <c r="H6570" t="str">
        <f>_xlfn.XLOOKUP(constructor_standings__2[[#This Row],[constructorId]],Src_constructors!A:A,Src_constructors!C:C)</f>
        <v>Tyrrell</v>
      </c>
      <c r="I6570">
        <f>_xlfn.XLOOKUP(constructor_standings__2[[#This Row],[raceId]],Src_races!A:A,Src_races!B:B)</f>
        <v>1988</v>
      </c>
    </row>
    <row r="6571" spans="1:9" hidden="1" x14ac:dyDescent="0.3">
      <c r="A6571" t="s">
        <v>5013</v>
      </c>
      <c r="B6571">
        <v>386</v>
      </c>
      <c r="C6571">
        <v>25</v>
      </c>
      <c r="D6571">
        <v>5</v>
      </c>
      <c r="E6571" t="s">
        <v>504</v>
      </c>
      <c r="F6571" t="s">
        <v>504</v>
      </c>
      <c r="G6571" t="s">
        <v>498</v>
      </c>
      <c r="H6571" t="str">
        <f>_xlfn.XLOOKUP(constructor_standings__2[[#This Row],[constructorId]],Src_constructors!A:A,Src_constructors!C:C)</f>
        <v>Tyrrell</v>
      </c>
      <c r="I6571">
        <f>_xlfn.XLOOKUP(constructor_standings__2[[#This Row],[raceId]],Src_races!A:A,Src_races!B:B)</f>
        <v>1988</v>
      </c>
    </row>
    <row r="6572" spans="1:9" hidden="1" x14ac:dyDescent="0.3">
      <c r="A6572" t="s">
        <v>5031</v>
      </c>
      <c r="B6572">
        <v>387</v>
      </c>
      <c r="C6572">
        <v>25</v>
      </c>
      <c r="D6572">
        <v>5</v>
      </c>
      <c r="E6572" t="s">
        <v>504</v>
      </c>
      <c r="F6572" t="s">
        <v>504</v>
      </c>
      <c r="G6572" t="s">
        <v>498</v>
      </c>
      <c r="H6572" t="str">
        <f>_xlfn.XLOOKUP(constructor_standings__2[[#This Row],[constructorId]],Src_constructors!A:A,Src_constructors!C:C)</f>
        <v>Tyrrell</v>
      </c>
      <c r="I6572">
        <f>_xlfn.XLOOKUP(constructor_standings__2[[#This Row],[raceId]],Src_races!A:A,Src_races!B:B)</f>
        <v>1988</v>
      </c>
    </row>
    <row r="6573" spans="1:9" hidden="1" x14ac:dyDescent="0.3">
      <c r="A6573" t="s">
        <v>5048</v>
      </c>
      <c r="B6573">
        <v>388</v>
      </c>
      <c r="C6573">
        <v>25</v>
      </c>
      <c r="D6573">
        <v>0</v>
      </c>
      <c r="E6573" t="s">
        <v>502</v>
      </c>
      <c r="F6573" t="s">
        <v>502</v>
      </c>
      <c r="G6573" t="s">
        <v>498</v>
      </c>
      <c r="H6573" t="str">
        <f>_xlfn.XLOOKUP(constructor_standings__2[[#This Row],[constructorId]],Src_constructors!A:A,Src_constructors!C:C)</f>
        <v>Tyrrell</v>
      </c>
      <c r="I6573">
        <f>_xlfn.XLOOKUP(constructor_standings__2[[#This Row],[raceId]],Src_races!A:A,Src_races!B:B)</f>
        <v>1987</v>
      </c>
    </row>
    <row r="6574" spans="1:9" hidden="1" x14ac:dyDescent="0.3">
      <c r="A6574" t="s">
        <v>5061</v>
      </c>
      <c r="B6574">
        <v>389</v>
      </c>
      <c r="C6574">
        <v>25</v>
      </c>
      <c r="D6574">
        <v>0</v>
      </c>
      <c r="E6574" t="s">
        <v>502</v>
      </c>
      <c r="F6574" t="s">
        <v>502</v>
      </c>
      <c r="G6574" t="s">
        <v>498</v>
      </c>
      <c r="H6574" t="str">
        <f>_xlfn.XLOOKUP(constructor_standings__2[[#This Row],[constructorId]],Src_constructors!A:A,Src_constructors!C:C)</f>
        <v>Tyrrell</v>
      </c>
      <c r="I6574">
        <f>_xlfn.XLOOKUP(constructor_standings__2[[#This Row],[raceId]],Src_races!A:A,Src_races!B:B)</f>
        <v>1987</v>
      </c>
    </row>
    <row r="6575" spans="1:9" hidden="1" x14ac:dyDescent="0.3">
      <c r="A6575" t="s">
        <v>5076</v>
      </c>
      <c r="B6575">
        <v>390</v>
      </c>
      <c r="C6575">
        <v>25</v>
      </c>
      <c r="D6575">
        <v>0</v>
      </c>
      <c r="E6575" t="s">
        <v>506</v>
      </c>
      <c r="F6575" t="s">
        <v>506</v>
      </c>
      <c r="G6575" t="s">
        <v>498</v>
      </c>
      <c r="H6575" t="str">
        <f>_xlfn.XLOOKUP(constructor_standings__2[[#This Row],[constructorId]],Src_constructors!A:A,Src_constructors!C:C)</f>
        <v>Tyrrell</v>
      </c>
      <c r="I6575">
        <f>_xlfn.XLOOKUP(constructor_standings__2[[#This Row],[raceId]],Src_races!A:A,Src_races!B:B)</f>
        <v>1987</v>
      </c>
    </row>
    <row r="6576" spans="1:9" hidden="1" x14ac:dyDescent="0.3">
      <c r="A6576" t="s">
        <v>5091</v>
      </c>
      <c r="B6576">
        <v>391</v>
      </c>
      <c r="C6576">
        <v>25</v>
      </c>
      <c r="D6576">
        <v>2</v>
      </c>
      <c r="E6576" t="s">
        <v>504</v>
      </c>
      <c r="F6576" t="s">
        <v>504</v>
      </c>
      <c r="G6576" t="s">
        <v>498</v>
      </c>
      <c r="H6576" t="str">
        <f>_xlfn.XLOOKUP(constructor_standings__2[[#This Row],[constructorId]],Src_constructors!A:A,Src_constructors!C:C)</f>
        <v>Tyrrell</v>
      </c>
      <c r="I6576">
        <f>_xlfn.XLOOKUP(constructor_standings__2[[#This Row],[raceId]],Src_races!A:A,Src_races!B:B)</f>
        <v>1987</v>
      </c>
    </row>
    <row r="6577" spans="1:9" hidden="1" x14ac:dyDescent="0.3">
      <c r="A6577" t="s">
        <v>5106</v>
      </c>
      <c r="B6577">
        <v>392</v>
      </c>
      <c r="C6577">
        <v>25</v>
      </c>
      <c r="D6577">
        <v>2</v>
      </c>
      <c r="E6577" t="s">
        <v>504</v>
      </c>
      <c r="F6577" t="s">
        <v>504</v>
      </c>
      <c r="G6577" t="s">
        <v>498</v>
      </c>
      <c r="H6577" t="str">
        <f>_xlfn.XLOOKUP(constructor_standings__2[[#This Row],[constructorId]],Src_constructors!A:A,Src_constructors!C:C)</f>
        <v>Tyrrell</v>
      </c>
      <c r="I6577">
        <f>_xlfn.XLOOKUP(constructor_standings__2[[#This Row],[raceId]],Src_races!A:A,Src_races!B:B)</f>
        <v>1987</v>
      </c>
    </row>
    <row r="6578" spans="1:9" hidden="1" x14ac:dyDescent="0.3">
      <c r="A6578" t="s">
        <v>5121</v>
      </c>
      <c r="B6578">
        <v>393</v>
      </c>
      <c r="C6578">
        <v>25</v>
      </c>
      <c r="D6578">
        <v>3</v>
      </c>
      <c r="E6578" t="s">
        <v>504</v>
      </c>
      <c r="F6578" t="s">
        <v>504</v>
      </c>
      <c r="G6578" t="s">
        <v>498</v>
      </c>
      <c r="H6578" t="str">
        <f>_xlfn.XLOOKUP(constructor_standings__2[[#This Row],[constructorId]],Src_constructors!A:A,Src_constructors!C:C)</f>
        <v>Tyrrell</v>
      </c>
      <c r="I6578">
        <f>_xlfn.XLOOKUP(constructor_standings__2[[#This Row],[raceId]],Src_races!A:A,Src_races!B:B)</f>
        <v>1987</v>
      </c>
    </row>
    <row r="6579" spans="1:9" hidden="1" x14ac:dyDescent="0.3">
      <c r="A6579" t="s">
        <v>5136</v>
      </c>
      <c r="B6579">
        <v>394</v>
      </c>
      <c r="C6579">
        <v>25</v>
      </c>
      <c r="D6579">
        <v>3</v>
      </c>
      <c r="E6579" t="s">
        <v>504</v>
      </c>
      <c r="F6579" t="s">
        <v>504</v>
      </c>
      <c r="G6579" t="s">
        <v>498</v>
      </c>
      <c r="H6579" t="str">
        <f>_xlfn.XLOOKUP(constructor_standings__2[[#This Row],[constructorId]],Src_constructors!A:A,Src_constructors!C:C)</f>
        <v>Tyrrell</v>
      </c>
      <c r="I6579">
        <f>_xlfn.XLOOKUP(constructor_standings__2[[#This Row],[raceId]],Src_races!A:A,Src_races!B:B)</f>
        <v>1987</v>
      </c>
    </row>
    <row r="6580" spans="1:9" hidden="1" x14ac:dyDescent="0.3">
      <c r="A6580" t="s">
        <v>5151</v>
      </c>
      <c r="B6580">
        <v>395</v>
      </c>
      <c r="C6580">
        <v>25</v>
      </c>
      <c r="D6580">
        <v>8</v>
      </c>
      <c r="E6580" t="s">
        <v>500</v>
      </c>
      <c r="F6580" t="s">
        <v>500</v>
      </c>
      <c r="G6580" t="s">
        <v>498</v>
      </c>
      <c r="H6580" t="str">
        <f>_xlfn.XLOOKUP(constructor_standings__2[[#This Row],[constructorId]],Src_constructors!A:A,Src_constructors!C:C)</f>
        <v>Tyrrell</v>
      </c>
      <c r="I6580">
        <f>_xlfn.XLOOKUP(constructor_standings__2[[#This Row],[raceId]],Src_races!A:A,Src_races!B:B)</f>
        <v>1987</v>
      </c>
    </row>
    <row r="6581" spans="1:9" hidden="1" x14ac:dyDescent="0.3">
      <c r="A6581" t="s">
        <v>5166</v>
      </c>
      <c r="B6581">
        <v>396</v>
      </c>
      <c r="C6581">
        <v>25</v>
      </c>
      <c r="D6581">
        <v>8</v>
      </c>
      <c r="E6581" t="s">
        <v>500</v>
      </c>
      <c r="F6581" t="s">
        <v>500</v>
      </c>
      <c r="G6581" t="s">
        <v>498</v>
      </c>
      <c r="H6581" t="str">
        <f>_xlfn.XLOOKUP(constructor_standings__2[[#This Row],[constructorId]],Src_constructors!A:A,Src_constructors!C:C)</f>
        <v>Tyrrell</v>
      </c>
      <c r="I6581">
        <f>_xlfn.XLOOKUP(constructor_standings__2[[#This Row],[raceId]],Src_races!A:A,Src_races!B:B)</f>
        <v>1987</v>
      </c>
    </row>
    <row r="6582" spans="1:9" hidden="1" x14ac:dyDescent="0.3">
      <c r="A6582" t="s">
        <v>5181</v>
      </c>
      <c r="B6582">
        <v>397</v>
      </c>
      <c r="C6582">
        <v>25</v>
      </c>
      <c r="D6582">
        <v>8</v>
      </c>
      <c r="E6582" t="s">
        <v>501</v>
      </c>
      <c r="F6582" t="s">
        <v>501</v>
      </c>
      <c r="G6582" t="s">
        <v>498</v>
      </c>
      <c r="H6582" t="str">
        <f>_xlfn.XLOOKUP(constructor_standings__2[[#This Row],[constructorId]],Src_constructors!A:A,Src_constructors!C:C)</f>
        <v>Tyrrell</v>
      </c>
      <c r="I6582">
        <f>_xlfn.XLOOKUP(constructor_standings__2[[#This Row],[raceId]],Src_races!A:A,Src_races!B:B)</f>
        <v>1987</v>
      </c>
    </row>
    <row r="6583" spans="1:9" hidden="1" x14ac:dyDescent="0.3">
      <c r="A6583" t="s">
        <v>5196</v>
      </c>
      <c r="B6583">
        <v>398</v>
      </c>
      <c r="C6583">
        <v>25</v>
      </c>
      <c r="D6583">
        <v>8</v>
      </c>
      <c r="E6583" t="s">
        <v>501</v>
      </c>
      <c r="F6583" t="s">
        <v>501</v>
      </c>
      <c r="G6583" t="s">
        <v>498</v>
      </c>
      <c r="H6583" t="str">
        <f>_xlfn.XLOOKUP(constructor_standings__2[[#This Row],[constructorId]],Src_constructors!A:A,Src_constructors!C:C)</f>
        <v>Tyrrell</v>
      </c>
      <c r="I6583">
        <f>_xlfn.XLOOKUP(constructor_standings__2[[#This Row],[raceId]],Src_races!A:A,Src_races!B:B)</f>
        <v>1987</v>
      </c>
    </row>
    <row r="6584" spans="1:9" hidden="1" x14ac:dyDescent="0.3">
      <c r="A6584" t="s">
        <v>5212</v>
      </c>
      <c r="B6584">
        <v>399</v>
      </c>
      <c r="C6584">
        <v>25</v>
      </c>
      <c r="D6584">
        <v>8</v>
      </c>
      <c r="E6584" t="s">
        <v>501</v>
      </c>
      <c r="F6584" t="s">
        <v>501</v>
      </c>
      <c r="G6584" t="s">
        <v>498</v>
      </c>
      <c r="H6584" t="str">
        <f>_xlfn.XLOOKUP(constructor_standings__2[[#This Row],[constructorId]],Src_constructors!A:A,Src_constructors!C:C)</f>
        <v>Tyrrell</v>
      </c>
      <c r="I6584">
        <f>_xlfn.XLOOKUP(constructor_standings__2[[#This Row],[raceId]],Src_races!A:A,Src_races!B:B)</f>
        <v>1987</v>
      </c>
    </row>
    <row r="6585" spans="1:9" hidden="1" x14ac:dyDescent="0.3">
      <c r="A6585" t="s">
        <v>5228</v>
      </c>
      <c r="B6585">
        <v>400</v>
      </c>
      <c r="C6585">
        <v>25</v>
      </c>
      <c r="D6585">
        <v>8</v>
      </c>
      <c r="E6585" t="s">
        <v>501</v>
      </c>
      <c r="F6585" t="s">
        <v>501</v>
      </c>
      <c r="G6585" t="s">
        <v>498</v>
      </c>
      <c r="H6585" t="str">
        <f>_xlfn.XLOOKUP(constructor_standings__2[[#This Row],[constructorId]],Src_constructors!A:A,Src_constructors!C:C)</f>
        <v>Tyrrell</v>
      </c>
      <c r="I6585">
        <f>_xlfn.XLOOKUP(constructor_standings__2[[#This Row],[raceId]],Src_races!A:A,Src_races!B:B)</f>
        <v>1987</v>
      </c>
    </row>
    <row r="6586" spans="1:9" hidden="1" x14ac:dyDescent="0.3">
      <c r="A6586" t="s">
        <v>5244</v>
      </c>
      <c r="B6586">
        <v>401</v>
      </c>
      <c r="C6586">
        <v>25</v>
      </c>
      <c r="D6586">
        <v>8</v>
      </c>
      <c r="E6586" t="s">
        <v>504</v>
      </c>
      <c r="F6586" t="s">
        <v>504</v>
      </c>
      <c r="G6586" t="s">
        <v>498</v>
      </c>
      <c r="H6586" t="str">
        <f>_xlfn.XLOOKUP(constructor_standings__2[[#This Row],[constructorId]],Src_constructors!A:A,Src_constructors!C:C)</f>
        <v>Tyrrell</v>
      </c>
      <c r="I6586">
        <f>_xlfn.XLOOKUP(constructor_standings__2[[#This Row],[raceId]],Src_races!A:A,Src_races!B:B)</f>
        <v>1987</v>
      </c>
    </row>
    <row r="6587" spans="1:9" hidden="1" x14ac:dyDescent="0.3">
      <c r="A6587" t="s">
        <v>5260</v>
      </c>
      <c r="B6587">
        <v>402</v>
      </c>
      <c r="C6587">
        <v>25</v>
      </c>
      <c r="D6587">
        <v>8</v>
      </c>
      <c r="E6587" t="s">
        <v>504</v>
      </c>
      <c r="F6587" t="s">
        <v>504</v>
      </c>
      <c r="G6587" t="s">
        <v>498</v>
      </c>
      <c r="H6587" t="str">
        <f>_xlfn.XLOOKUP(constructor_standings__2[[#This Row],[constructorId]],Src_constructors!A:A,Src_constructors!C:C)</f>
        <v>Tyrrell</v>
      </c>
      <c r="I6587">
        <f>_xlfn.XLOOKUP(constructor_standings__2[[#This Row],[raceId]],Src_races!A:A,Src_races!B:B)</f>
        <v>1987</v>
      </c>
    </row>
    <row r="6588" spans="1:9" hidden="1" x14ac:dyDescent="0.3">
      <c r="A6588" t="s">
        <v>5276</v>
      </c>
      <c r="B6588">
        <v>403</v>
      </c>
      <c r="C6588">
        <v>25</v>
      </c>
      <c r="D6588">
        <v>11</v>
      </c>
      <c r="E6588" t="s">
        <v>501</v>
      </c>
      <c r="F6588" t="s">
        <v>501</v>
      </c>
      <c r="G6588" t="s">
        <v>498</v>
      </c>
      <c r="H6588" t="str">
        <f>_xlfn.XLOOKUP(constructor_standings__2[[#This Row],[constructorId]],Src_constructors!A:A,Src_constructors!C:C)</f>
        <v>Tyrrell</v>
      </c>
      <c r="I6588">
        <f>_xlfn.XLOOKUP(constructor_standings__2[[#This Row],[raceId]],Src_races!A:A,Src_races!B:B)</f>
        <v>1987</v>
      </c>
    </row>
    <row r="6589" spans="1:9" hidden="1" x14ac:dyDescent="0.3">
      <c r="A6589" t="s">
        <v>5289</v>
      </c>
      <c r="B6589">
        <v>404</v>
      </c>
      <c r="C6589">
        <v>25</v>
      </c>
      <c r="D6589">
        <v>2</v>
      </c>
      <c r="E6589" t="s">
        <v>499</v>
      </c>
      <c r="F6589" t="s">
        <v>499</v>
      </c>
      <c r="G6589" t="s">
        <v>498</v>
      </c>
      <c r="H6589" t="str">
        <f>_xlfn.XLOOKUP(constructor_standings__2[[#This Row],[constructorId]],Src_constructors!A:A,Src_constructors!C:C)</f>
        <v>Tyrrell</v>
      </c>
      <c r="I6589">
        <f>_xlfn.XLOOKUP(constructor_standings__2[[#This Row],[raceId]],Src_races!A:A,Src_races!B:B)</f>
        <v>1986</v>
      </c>
    </row>
    <row r="6590" spans="1:9" hidden="1" x14ac:dyDescent="0.3">
      <c r="A6590" t="s">
        <v>5302</v>
      </c>
      <c r="B6590">
        <v>405</v>
      </c>
      <c r="C6590">
        <v>25</v>
      </c>
      <c r="D6590">
        <v>2</v>
      </c>
      <c r="E6590" t="s">
        <v>501</v>
      </c>
      <c r="F6590" t="s">
        <v>501</v>
      </c>
      <c r="G6590" t="s">
        <v>498</v>
      </c>
      <c r="H6590" t="str">
        <f>_xlfn.XLOOKUP(constructor_standings__2[[#This Row],[constructorId]],Src_constructors!A:A,Src_constructors!C:C)</f>
        <v>Tyrrell</v>
      </c>
      <c r="I6590">
        <f>_xlfn.XLOOKUP(constructor_standings__2[[#This Row],[raceId]],Src_races!A:A,Src_races!B:B)</f>
        <v>1986</v>
      </c>
    </row>
    <row r="6591" spans="1:9" hidden="1" x14ac:dyDescent="0.3">
      <c r="A6591" t="s">
        <v>5315</v>
      </c>
      <c r="B6591">
        <v>406</v>
      </c>
      <c r="C6591">
        <v>25</v>
      </c>
      <c r="D6591">
        <v>2</v>
      </c>
      <c r="E6591" t="s">
        <v>502</v>
      </c>
      <c r="F6591" t="s">
        <v>502</v>
      </c>
      <c r="G6591" t="s">
        <v>498</v>
      </c>
      <c r="H6591" t="str">
        <f>_xlfn.XLOOKUP(constructor_standings__2[[#This Row],[constructorId]],Src_constructors!A:A,Src_constructors!C:C)</f>
        <v>Tyrrell</v>
      </c>
      <c r="I6591">
        <f>_xlfn.XLOOKUP(constructor_standings__2[[#This Row],[raceId]],Src_races!A:A,Src_races!B:B)</f>
        <v>1986</v>
      </c>
    </row>
    <row r="6592" spans="1:9" hidden="1" x14ac:dyDescent="0.3">
      <c r="A6592" t="s">
        <v>5328</v>
      </c>
      <c r="B6592">
        <v>407</v>
      </c>
      <c r="C6592">
        <v>25</v>
      </c>
      <c r="D6592">
        <v>2</v>
      </c>
      <c r="E6592" t="s">
        <v>502</v>
      </c>
      <c r="F6592" t="s">
        <v>502</v>
      </c>
      <c r="G6592" t="s">
        <v>498</v>
      </c>
      <c r="H6592" t="str">
        <f>_xlfn.XLOOKUP(constructor_standings__2[[#This Row],[constructorId]],Src_constructors!A:A,Src_constructors!C:C)</f>
        <v>Tyrrell</v>
      </c>
      <c r="I6592">
        <f>_xlfn.XLOOKUP(constructor_standings__2[[#This Row],[raceId]],Src_races!A:A,Src_races!B:B)</f>
        <v>1986</v>
      </c>
    </row>
    <row r="6593" spans="1:9" hidden="1" x14ac:dyDescent="0.3">
      <c r="A6593" t="s">
        <v>5341</v>
      </c>
      <c r="B6593">
        <v>408</v>
      </c>
      <c r="C6593">
        <v>25</v>
      </c>
      <c r="D6593">
        <v>2</v>
      </c>
      <c r="E6593" t="s">
        <v>502</v>
      </c>
      <c r="F6593" t="s">
        <v>502</v>
      </c>
      <c r="G6593" t="s">
        <v>498</v>
      </c>
      <c r="H6593" t="str">
        <f>_xlfn.XLOOKUP(constructor_standings__2[[#This Row],[constructorId]],Src_constructors!A:A,Src_constructors!C:C)</f>
        <v>Tyrrell</v>
      </c>
      <c r="I6593">
        <f>_xlfn.XLOOKUP(constructor_standings__2[[#This Row],[raceId]],Src_races!A:A,Src_races!B:B)</f>
        <v>1986</v>
      </c>
    </row>
    <row r="6594" spans="1:9" hidden="1" x14ac:dyDescent="0.3">
      <c r="A6594" t="s">
        <v>5354</v>
      </c>
      <c r="B6594">
        <v>409</v>
      </c>
      <c r="C6594">
        <v>25</v>
      </c>
      <c r="D6594">
        <v>2</v>
      </c>
      <c r="E6594" t="s">
        <v>502</v>
      </c>
      <c r="F6594" t="s">
        <v>502</v>
      </c>
      <c r="G6594" t="s">
        <v>498</v>
      </c>
      <c r="H6594" t="str">
        <f>_xlfn.XLOOKUP(constructor_standings__2[[#This Row],[constructorId]],Src_constructors!A:A,Src_constructors!C:C)</f>
        <v>Tyrrell</v>
      </c>
      <c r="I6594">
        <f>_xlfn.XLOOKUP(constructor_standings__2[[#This Row],[raceId]],Src_races!A:A,Src_races!B:B)</f>
        <v>1986</v>
      </c>
    </row>
    <row r="6595" spans="1:9" hidden="1" x14ac:dyDescent="0.3">
      <c r="A6595" t="s">
        <v>5370</v>
      </c>
      <c r="B6595">
        <v>410</v>
      </c>
      <c r="C6595">
        <v>25</v>
      </c>
      <c r="D6595">
        <v>2</v>
      </c>
      <c r="E6595" t="s">
        <v>502</v>
      </c>
      <c r="F6595" t="s">
        <v>502</v>
      </c>
      <c r="G6595" t="s">
        <v>498</v>
      </c>
      <c r="H6595" t="str">
        <f>_xlfn.XLOOKUP(constructor_standings__2[[#This Row],[constructorId]],Src_constructors!A:A,Src_constructors!C:C)</f>
        <v>Tyrrell</v>
      </c>
      <c r="I6595">
        <f>_xlfn.XLOOKUP(constructor_standings__2[[#This Row],[raceId]],Src_races!A:A,Src_races!B:B)</f>
        <v>1986</v>
      </c>
    </row>
    <row r="6596" spans="1:9" hidden="1" x14ac:dyDescent="0.3">
      <c r="A6596" t="s">
        <v>5380</v>
      </c>
      <c r="B6596">
        <v>411</v>
      </c>
      <c r="C6596">
        <v>25</v>
      </c>
      <c r="D6596">
        <v>2</v>
      </c>
      <c r="E6596" t="s">
        <v>502</v>
      </c>
      <c r="F6596" t="s">
        <v>502</v>
      </c>
      <c r="G6596" t="s">
        <v>498</v>
      </c>
      <c r="H6596" t="str">
        <f>_xlfn.XLOOKUP(constructor_standings__2[[#This Row],[constructorId]],Src_constructors!A:A,Src_constructors!C:C)</f>
        <v>Tyrrell</v>
      </c>
      <c r="I6596">
        <f>_xlfn.XLOOKUP(constructor_standings__2[[#This Row],[raceId]],Src_races!A:A,Src_races!B:B)</f>
        <v>1986</v>
      </c>
    </row>
    <row r="6597" spans="1:9" hidden="1" x14ac:dyDescent="0.3">
      <c r="A6597" t="s">
        <v>5393</v>
      </c>
      <c r="B6597">
        <v>412</v>
      </c>
      <c r="C6597">
        <v>25</v>
      </c>
      <c r="D6597">
        <v>5</v>
      </c>
      <c r="E6597" t="s">
        <v>502</v>
      </c>
      <c r="F6597" t="s">
        <v>502</v>
      </c>
      <c r="G6597" t="s">
        <v>498</v>
      </c>
      <c r="H6597" t="str">
        <f>_xlfn.XLOOKUP(constructor_standings__2[[#This Row],[constructorId]],Src_constructors!A:A,Src_constructors!C:C)</f>
        <v>Tyrrell</v>
      </c>
      <c r="I6597">
        <f>_xlfn.XLOOKUP(constructor_standings__2[[#This Row],[raceId]],Src_races!A:A,Src_races!B:B)</f>
        <v>1986</v>
      </c>
    </row>
    <row r="6598" spans="1:9" hidden="1" x14ac:dyDescent="0.3">
      <c r="A6598" t="s">
        <v>5406</v>
      </c>
      <c r="B6598">
        <v>413</v>
      </c>
      <c r="C6598">
        <v>25</v>
      </c>
      <c r="D6598">
        <v>5</v>
      </c>
      <c r="E6598" t="s">
        <v>502</v>
      </c>
      <c r="F6598" t="s">
        <v>502</v>
      </c>
      <c r="G6598" t="s">
        <v>498</v>
      </c>
      <c r="H6598" t="str">
        <f>_xlfn.XLOOKUP(constructor_standings__2[[#This Row],[constructorId]],Src_constructors!A:A,Src_constructors!C:C)</f>
        <v>Tyrrell</v>
      </c>
      <c r="I6598">
        <f>_xlfn.XLOOKUP(constructor_standings__2[[#This Row],[raceId]],Src_races!A:A,Src_races!B:B)</f>
        <v>1986</v>
      </c>
    </row>
    <row r="6599" spans="1:9" hidden="1" x14ac:dyDescent="0.3">
      <c r="A6599" t="s">
        <v>5419</v>
      </c>
      <c r="B6599">
        <v>414</v>
      </c>
      <c r="C6599">
        <v>25</v>
      </c>
      <c r="D6599">
        <v>6</v>
      </c>
      <c r="E6599" t="s">
        <v>502</v>
      </c>
      <c r="F6599" t="s">
        <v>502</v>
      </c>
      <c r="G6599" t="s">
        <v>498</v>
      </c>
      <c r="H6599" t="str">
        <f>_xlfn.XLOOKUP(constructor_standings__2[[#This Row],[constructorId]],Src_constructors!A:A,Src_constructors!C:C)</f>
        <v>Tyrrell</v>
      </c>
      <c r="I6599">
        <f>_xlfn.XLOOKUP(constructor_standings__2[[#This Row],[raceId]],Src_races!A:A,Src_races!B:B)</f>
        <v>1986</v>
      </c>
    </row>
    <row r="6600" spans="1:9" hidden="1" x14ac:dyDescent="0.3">
      <c r="A6600" t="s">
        <v>5432</v>
      </c>
      <c r="B6600">
        <v>415</v>
      </c>
      <c r="C6600">
        <v>25</v>
      </c>
      <c r="D6600">
        <v>6</v>
      </c>
      <c r="E6600" t="s">
        <v>502</v>
      </c>
      <c r="F6600" t="s">
        <v>502</v>
      </c>
      <c r="G6600" t="s">
        <v>498</v>
      </c>
      <c r="H6600" t="str">
        <f>_xlfn.XLOOKUP(constructor_standings__2[[#This Row],[constructorId]],Src_constructors!A:A,Src_constructors!C:C)</f>
        <v>Tyrrell</v>
      </c>
      <c r="I6600">
        <f>_xlfn.XLOOKUP(constructor_standings__2[[#This Row],[raceId]],Src_races!A:A,Src_races!B:B)</f>
        <v>1986</v>
      </c>
    </row>
    <row r="6601" spans="1:9" hidden="1" x14ac:dyDescent="0.3">
      <c r="A6601" t="s">
        <v>5445</v>
      </c>
      <c r="B6601">
        <v>416</v>
      </c>
      <c r="C6601">
        <v>25</v>
      </c>
      <c r="D6601">
        <v>6</v>
      </c>
      <c r="E6601" t="s">
        <v>504</v>
      </c>
      <c r="F6601" t="s">
        <v>504</v>
      </c>
      <c r="G6601" t="s">
        <v>498</v>
      </c>
      <c r="H6601" t="str">
        <f>_xlfn.XLOOKUP(constructor_standings__2[[#This Row],[constructorId]],Src_constructors!A:A,Src_constructors!C:C)</f>
        <v>Tyrrell</v>
      </c>
      <c r="I6601">
        <f>_xlfn.XLOOKUP(constructor_standings__2[[#This Row],[raceId]],Src_races!A:A,Src_races!B:B)</f>
        <v>1986</v>
      </c>
    </row>
    <row r="6602" spans="1:9" hidden="1" x14ac:dyDescent="0.3">
      <c r="A6602" t="s">
        <v>5459</v>
      </c>
      <c r="B6602">
        <v>417</v>
      </c>
      <c r="C6602">
        <v>25</v>
      </c>
      <c r="D6602">
        <v>6</v>
      </c>
      <c r="E6602" t="s">
        <v>504</v>
      </c>
      <c r="F6602" t="s">
        <v>504</v>
      </c>
      <c r="G6602" t="s">
        <v>498</v>
      </c>
      <c r="H6602" t="str">
        <f>_xlfn.XLOOKUP(constructor_standings__2[[#This Row],[constructorId]],Src_constructors!A:A,Src_constructors!C:C)</f>
        <v>Tyrrell</v>
      </c>
      <c r="I6602">
        <f>_xlfn.XLOOKUP(constructor_standings__2[[#This Row],[raceId]],Src_races!A:A,Src_races!B:B)</f>
        <v>1986</v>
      </c>
    </row>
    <row r="6603" spans="1:9" hidden="1" x14ac:dyDescent="0.3">
      <c r="A6603" t="s">
        <v>5473</v>
      </c>
      <c r="B6603">
        <v>418</v>
      </c>
      <c r="C6603">
        <v>25</v>
      </c>
      <c r="D6603">
        <v>6</v>
      </c>
      <c r="E6603" t="s">
        <v>504</v>
      </c>
      <c r="F6603" t="s">
        <v>504</v>
      </c>
      <c r="G6603" t="s">
        <v>498</v>
      </c>
      <c r="H6603" t="str">
        <f>_xlfn.XLOOKUP(constructor_standings__2[[#This Row],[constructorId]],Src_constructors!A:A,Src_constructors!C:C)</f>
        <v>Tyrrell</v>
      </c>
      <c r="I6603">
        <f>_xlfn.XLOOKUP(constructor_standings__2[[#This Row],[raceId]],Src_races!A:A,Src_races!B:B)</f>
        <v>1986</v>
      </c>
    </row>
    <row r="6604" spans="1:9" hidden="1" x14ac:dyDescent="0.3">
      <c r="A6604" t="s">
        <v>5487</v>
      </c>
      <c r="B6604">
        <v>419</v>
      </c>
      <c r="C6604">
        <v>25</v>
      </c>
      <c r="D6604">
        <v>11</v>
      </c>
      <c r="E6604" t="s">
        <v>502</v>
      </c>
      <c r="F6604" t="s">
        <v>502</v>
      </c>
      <c r="G6604" t="s">
        <v>498</v>
      </c>
      <c r="H6604" t="str">
        <f>_xlfn.XLOOKUP(constructor_standings__2[[#This Row],[constructorId]],Src_constructors!A:A,Src_constructors!C:C)</f>
        <v>Tyrrell</v>
      </c>
      <c r="I6604">
        <f>_xlfn.XLOOKUP(constructor_standings__2[[#This Row],[raceId]],Src_races!A:A,Src_races!B:B)</f>
        <v>1986</v>
      </c>
    </row>
    <row r="6605" spans="1:9" hidden="1" x14ac:dyDescent="0.3">
      <c r="A6605" t="s">
        <v>5503</v>
      </c>
      <c r="B6605">
        <v>420</v>
      </c>
      <c r="C6605">
        <v>25</v>
      </c>
      <c r="D6605">
        <v>0</v>
      </c>
      <c r="E6605" t="s">
        <v>501</v>
      </c>
      <c r="F6605" t="s">
        <v>501</v>
      </c>
      <c r="G6605" t="s">
        <v>498</v>
      </c>
      <c r="H6605" t="str">
        <f>_xlfn.XLOOKUP(constructor_standings__2[[#This Row],[constructorId]],Src_constructors!A:A,Src_constructors!C:C)</f>
        <v>Tyrrell</v>
      </c>
      <c r="I6605">
        <f>_xlfn.XLOOKUP(constructor_standings__2[[#This Row],[raceId]],Src_races!A:A,Src_races!B:B)</f>
        <v>1985</v>
      </c>
    </row>
    <row r="6606" spans="1:9" hidden="1" x14ac:dyDescent="0.3">
      <c r="A6606" t="s">
        <v>5517</v>
      </c>
      <c r="B6606">
        <v>421</v>
      </c>
      <c r="C6606">
        <v>25</v>
      </c>
      <c r="D6606">
        <v>1</v>
      </c>
      <c r="E6606" t="s">
        <v>501</v>
      </c>
      <c r="F6606" t="s">
        <v>501</v>
      </c>
      <c r="G6606" t="s">
        <v>498</v>
      </c>
      <c r="H6606" t="str">
        <f>_xlfn.XLOOKUP(constructor_standings__2[[#This Row],[constructorId]],Src_constructors!A:A,Src_constructors!C:C)</f>
        <v>Tyrrell</v>
      </c>
      <c r="I6606">
        <f>_xlfn.XLOOKUP(constructor_standings__2[[#This Row],[raceId]],Src_races!A:A,Src_races!B:B)</f>
        <v>1985</v>
      </c>
    </row>
    <row r="6607" spans="1:9" hidden="1" x14ac:dyDescent="0.3">
      <c r="A6607" t="s">
        <v>5532</v>
      </c>
      <c r="B6607">
        <v>422</v>
      </c>
      <c r="C6607">
        <v>25</v>
      </c>
      <c r="D6607">
        <v>1</v>
      </c>
      <c r="E6607" t="s">
        <v>502</v>
      </c>
      <c r="F6607" t="s">
        <v>502</v>
      </c>
      <c r="G6607" t="s">
        <v>498</v>
      </c>
      <c r="H6607" t="str">
        <f>_xlfn.XLOOKUP(constructor_standings__2[[#This Row],[constructorId]],Src_constructors!A:A,Src_constructors!C:C)</f>
        <v>Tyrrell</v>
      </c>
      <c r="I6607">
        <f>_xlfn.XLOOKUP(constructor_standings__2[[#This Row],[raceId]],Src_races!A:A,Src_races!B:B)</f>
        <v>1985</v>
      </c>
    </row>
    <row r="6608" spans="1:9" hidden="1" x14ac:dyDescent="0.3">
      <c r="A6608" t="s">
        <v>5547</v>
      </c>
      <c r="B6608">
        <v>423</v>
      </c>
      <c r="C6608">
        <v>25</v>
      </c>
      <c r="D6608">
        <v>1</v>
      </c>
      <c r="E6608" t="s">
        <v>504</v>
      </c>
      <c r="F6608" t="s">
        <v>504</v>
      </c>
      <c r="G6608" t="s">
        <v>498</v>
      </c>
      <c r="H6608" t="str">
        <f>_xlfn.XLOOKUP(constructor_standings__2[[#This Row],[constructorId]],Src_constructors!A:A,Src_constructors!C:C)</f>
        <v>Tyrrell</v>
      </c>
      <c r="I6608">
        <f>_xlfn.XLOOKUP(constructor_standings__2[[#This Row],[raceId]],Src_races!A:A,Src_races!B:B)</f>
        <v>1985</v>
      </c>
    </row>
    <row r="6609" spans="1:9" hidden="1" x14ac:dyDescent="0.3">
      <c r="A6609" t="s">
        <v>5563</v>
      </c>
      <c r="B6609">
        <v>424</v>
      </c>
      <c r="C6609">
        <v>25</v>
      </c>
      <c r="D6609">
        <v>1</v>
      </c>
      <c r="E6609" t="s">
        <v>504</v>
      </c>
      <c r="F6609" t="s">
        <v>504</v>
      </c>
      <c r="G6609" t="s">
        <v>498</v>
      </c>
      <c r="H6609" t="str">
        <f>_xlfn.XLOOKUP(constructor_standings__2[[#This Row],[constructorId]],Src_constructors!A:A,Src_constructors!C:C)</f>
        <v>Tyrrell</v>
      </c>
      <c r="I6609">
        <f>_xlfn.XLOOKUP(constructor_standings__2[[#This Row],[raceId]],Src_races!A:A,Src_races!B:B)</f>
        <v>1985</v>
      </c>
    </row>
    <row r="6610" spans="1:9" hidden="1" x14ac:dyDescent="0.3">
      <c r="A6610" t="s">
        <v>5586</v>
      </c>
      <c r="B6610">
        <v>425</v>
      </c>
      <c r="C6610">
        <v>25</v>
      </c>
      <c r="D6610">
        <v>4</v>
      </c>
      <c r="E6610" t="s">
        <v>504</v>
      </c>
      <c r="F6610" t="s">
        <v>504</v>
      </c>
      <c r="G6610" t="s">
        <v>498</v>
      </c>
      <c r="H6610" t="str">
        <f>_xlfn.XLOOKUP(constructor_standings__2[[#This Row],[constructorId]],Src_constructors!A:A,Src_constructors!C:C)</f>
        <v>Tyrrell</v>
      </c>
      <c r="I6610">
        <f>_xlfn.XLOOKUP(constructor_standings__2[[#This Row],[raceId]],Src_races!A:A,Src_races!B:B)</f>
        <v>1985</v>
      </c>
    </row>
    <row r="6611" spans="1:9" hidden="1" x14ac:dyDescent="0.3">
      <c r="A6611" t="s">
        <v>5596</v>
      </c>
      <c r="B6611">
        <v>426</v>
      </c>
      <c r="C6611">
        <v>25</v>
      </c>
      <c r="D6611">
        <v>4</v>
      </c>
      <c r="E6611" t="s">
        <v>505</v>
      </c>
      <c r="F6611" t="s">
        <v>505</v>
      </c>
      <c r="G6611" t="s">
        <v>498</v>
      </c>
      <c r="H6611" t="str">
        <f>_xlfn.XLOOKUP(constructor_standings__2[[#This Row],[constructorId]],Src_constructors!A:A,Src_constructors!C:C)</f>
        <v>Tyrrell</v>
      </c>
      <c r="I6611">
        <f>_xlfn.XLOOKUP(constructor_standings__2[[#This Row],[raceId]],Src_races!A:A,Src_races!B:B)</f>
        <v>1985</v>
      </c>
    </row>
    <row r="6612" spans="1:9" hidden="1" x14ac:dyDescent="0.3">
      <c r="A6612" t="s">
        <v>5611</v>
      </c>
      <c r="B6612">
        <v>427</v>
      </c>
      <c r="C6612">
        <v>25</v>
      </c>
      <c r="D6612">
        <v>4</v>
      </c>
      <c r="E6612" t="s">
        <v>505</v>
      </c>
      <c r="F6612" t="s">
        <v>505</v>
      </c>
      <c r="G6612" t="s">
        <v>498</v>
      </c>
      <c r="H6612" t="str">
        <f>_xlfn.XLOOKUP(constructor_standings__2[[#This Row],[constructorId]],Src_constructors!A:A,Src_constructors!C:C)</f>
        <v>Tyrrell</v>
      </c>
      <c r="I6612">
        <f>_xlfn.XLOOKUP(constructor_standings__2[[#This Row],[raceId]],Src_races!A:A,Src_races!B:B)</f>
        <v>1985</v>
      </c>
    </row>
    <row r="6613" spans="1:9" hidden="1" x14ac:dyDescent="0.3">
      <c r="A6613" t="s">
        <v>5627</v>
      </c>
      <c r="B6613">
        <v>428</v>
      </c>
      <c r="C6613">
        <v>25</v>
      </c>
      <c r="D6613">
        <v>4</v>
      </c>
      <c r="E6613" t="s">
        <v>505</v>
      </c>
      <c r="F6613" t="s">
        <v>505</v>
      </c>
      <c r="G6613" t="s">
        <v>498</v>
      </c>
      <c r="H6613" t="str">
        <f>_xlfn.XLOOKUP(constructor_standings__2[[#This Row],[constructorId]],Src_constructors!A:A,Src_constructors!C:C)</f>
        <v>Tyrrell</v>
      </c>
      <c r="I6613">
        <f>_xlfn.XLOOKUP(constructor_standings__2[[#This Row],[raceId]],Src_races!A:A,Src_races!B:B)</f>
        <v>1985</v>
      </c>
    </row>
    <row r="6614" spans="1:9" hidden="1" x14ac:dyDescent="0.3">
      <c r="A6614" t="s">
        <v>5643</v>
      </c>
      <c r="B6614">
        <v>429</v>
      </c>
      <c r="C6614">
        <v>25</v>
      </c>
      <c r="D6614">
        <v>4</v>
      </c>
      <c r="E6614" t="s">
        <v>505</v>
      </c>
      <c r="F6614" t="s">
        <v>505</v>
      </c>
      <c r="G6614" t="s">
        <v>498</v>
      </c>
      <c r="H6614" t="str">
        <f>_xlfn.XLOOKUP(constructor_standings__2[[#This Row],[constructorId]],Src_constructors!A:A,Src_constructors!C:C)</f>
        <v>Tyrrell</v>
      </c>
      <c r="I6614">
        <f>_xlfn.XLOOKUP(constructor_standings__2[[#This Row],[raceId]],Src_races!A:A,Src_races!B:B)</f>
        <v>1985</v>
      </c>
    </row>
    <row r="6615" spans="1:9" hidden="1" x14ac:dyDescent="0.3">
      <c r="A6615" t="s">
        <v>5659</v>
      </c>
      <c r="B6615">
        <v>430</v>
      </c>
      <c r="C6615">
        <v>25</v>
      </c>
      <c r="D6615">
        <v>4</v>
      </c>
      <c r="E6615" t="s">
        <v>505</v>
      </c>
      <c r="F6615" t="s">
        <v>505</v>
      </c>
      <c r="G6615" t="s">
        <v>498</v>
      </c>
      <c r="H6615" t="str">
        <f>_xlfn.XLOOKUP(constructor_standings__2[[#This Row],[constructorId]],Src_constructors!A:A,Src_constructors!C:C)</f>
        <v>Tyrrell</v>
      </c>
      <c r="I6615">
        <f>_xlfn.XLOOKUP(constructor_standings__2[[#This Row],[raceId]],Src_races!A:A,Src_races!B:B)</f>
        <v>1985</v>
      </c>
    </row>
    <row r="6616" spans="1:9" hidden="1" x14ac:dyDescent="0.3">
      <c r="A6616" t="s">
        <v>5675</v>
      </c>
      <c r="B6616">
        <v>431</v>
      </c>
      <c r="C6616">
        <v>25</v>
      </c>
      <c r="D6616">
        <v>4</v>
      </c>
      <c r="E6616" t="s">
        <v>505</v>
      </c>
      <c r="F6616" t="s">
        <v>505</v>
      </c>
      <c r="G6616" t="s">
        <v>498</v>
      </c>
      <c r="H6616" t="str">
        <f>_xlfn.XLOOKUP(constructor_standings__2[[#This Row],[constructorId]],Src_constructors!A:A,Src_constructors!C:C)</f>
        <v>Tyrrell</v>
      </c>
      <c r="I6616">
        <f>_xlfn.XLOOKUP(constructor_standings__2[[#This Row],[raceId]],Src_races!A:A,Src_races!B:B)</f>
        <v>1985</v>
      </c>
    </row>
    <row r="6617" spans="1:9" hidden="1" x14ac:dyDescent="0.3">
      <c r="A6617" t="s">
        <v>5692</v>
      </c>
      <c r="B6617">
        <v>432</v>
      </c>
      <c r="C6617">
        <v>25</v>
      </c>
      <c r="D6617">
        <v>4</v>
      </c>
      <c r="E6617" t="s">
        <v>505</v>
      </c>
      <c r="F6617" t="s">
        <v>505</v>
      </c>
      <c r="G6617" t="s">
        <v>498</v>
      </c>
      <c r="H6617" t="str">
        <f>_xlfn.XLOOKUP(constructor_standings__2[[#This Row],[constructorId]],Src_constructors!A:A,Src_constructors!C:C)</f>
        <v>Tyrrell</v>
      </c>
      <c r="I6617">
        <f>_xlfn.XLOOKUP(constructor_standings__2[[#This Row],[raceId]],Src_races!A:A,Src_races!B:B)</f>
        <v>1985</v>
      </c>
    </row>
    <row r="6618" spans="1:9" hidden="1" x14ac:dyDescent="0.3">
      <c r="A6618" t="s">
        <v>5709</v>
      </c>
      <c r="B6618">
        <v>433</v>
      </c>
      <c r="C6618">
        <v>25</v>
      </c>
      <c r="D6618">
        <v>4</v>
      </c>
      <c r="E6618" t="s">
        <v>505</v>
      </c>
      <c r="F6618" t="s">
        <v>505</v>
      </c>
      <c r="G6618" t="s">
        <v>498</v>
      </c>
      <c r="H6618" t="str">
        <f>_xlfn.XLOOKUP(constructor_standings__2[[#This Row],[constructorId]],Src_constructors!A:A,Src_constructors!C:C)</f>
        <v>Tyrrell</v>
      </c>
      <c r="I6618">
        <f>_xlfn.XLOOKUP(constructor_standings__2[[#This Row],[raceId]],Src_races!A:A,Src_races!B:B)</f>
        <v>1985</v>
      </c>
    </row>
    <row r="6619" spans="1:9" hidden="1" x14ac:dyDescent="0.3">
      <c r="A6619" t="s">
        <v>5726</v>
      </c>
      <c r="B6619">
        <v>434</v>
      </c>
      <c r="C6619">
        <v>25</v>
      </c>
      <c r="D6619">
        <v>4</v>
      </c>
      <c r="E6619" t="s">
        <v>505</v>
      </c>
      <c r="F6619" t="s">
        <v>505</v>
      </c>
      <c r="G6619" t="s">
        <v>498</v>
      </c>
      <c r="H6619" t="str">
        <f>_xlfn.XLOOKUP(constructor_standings__2[[#This Row],[constructorId]],Src_constructors!A:A,Src_constructors!C:C)</f>
        <v>Tyrrell</v>
      </c>
      <c r="I6619">
        <f>_xlfn.XLOOKUP(constructor_standings__2[[#This Row],[raceId]],Src_races!A:A,Src_races!B:B)</f>
        <v>1985</v>
      </c>
    </row>
    <row r="6620" spans="1:9" hidden="1" x14ac:dyDescent="0.3">
      <c r="A6620" t="s">
        <v>5743</v>
      </c>
      <c r="B6620">
        <v>435</v>
      </c>
      <c r="C6620">
        <v>25</v>
      </c>
      <c r="D6620">
        <v>7</v>
      </c>
      <c r="E6620" t="s">
        <v>505</v>
      </c>
      <c r="F6620" t="s">
        <v>505</v>
      </c>
      <c r="G6620" t="s">
        <v>498</v>
      </c>
      <c r="H6620" t="str">
        <f>_xlfn.XLOOKUP(constructor_standings__2[[#This Row],[constructorId]],Src_constructors!A:A,Src_constructors!C:C)</f>
        <v>Tyrrell</v>
      </c>
      <c r="I6620">
        <f>_xlfn.XLOOKUP(constructor_standings__2[[#This Row],[raceId]],Src_races!A:A,Src_races!B:B)</f>
        <v>1985</v>
      </c>
    </row>
    <row r="6621" spans="1:9" hidden="1" x14ac:dyDescent="0.3">
      <c r="A6621" t="s">
        <v>5781</v>
      </c>
      <c r="B6621">
        <v>437</v>
      </c>
      <c r="C6621">
        <v>25</v>
      </c>
      <c r="D6621">
        <v>0</v>
      </c>
      <c r="E6621" t="s">
        <v>508</v>
      </c>
      <c r="F6621" t="s">
        <v>508</v>
      </c>
      <c r="G6621" t="s">
        <v>498</v>
      </c>
      <c r="H6621" t="str">
        <f>_xlfn.XLOOKUP(constructor_standings__2[[#This Row],[constructorId]],Src_constructors!A:A,Src_constructors!C:C)</f>
        <v>Tyrrell</v>
      </c>
      <c r="I6621">
        <f>_xlfn.XLOOKUP(constructor_standings__2[[#This Row],[raceId]],Src_races!A:A,Src_races!B:B)</f>
        <v>1984</v>
      </c>
    </row>
    <row r="6622" spans="1:9" hidden="1" x14ac:dyDescent="0.3">
      <c r="A6622" t="s">
        <v>5796</v>
      </c>
      <c r="B6622">
        <v>438</v>
      </c>
      <c r="C6622">
        <v>25</v>
      </c>
      <c r="D6622">
        <v>0</v>
      </c>
      <c r="E6622" t="s">
        <v>509</v>
      </c>
      <c r="F6622" t="s">
        <v>509</v>
      </c>
      <c r="G6622" t="s">
        <v>498</v>
      </c>
      <c r="H6622" t="str">
        <f>_xlfn.XLOOKUP(constructor_standings__2[[#This Row],[constructorId]],Src_constructors!A:A,Src_constructors!C:C)</f>
        <v>Tyrrell</v>
      </c>
      <c r="I6622">
        <f>_xlfn.XLOOKUP(constructor_standings__2[[#This Row],[raceId]],Src_races!A:A,Src_races!B:B)</f>
        <v>1984</v>
      </c>
    </row>
    <row r="6623" spans="1:9" hidden="1" x14ac:dyDescent="0.3">
      <c r="A6623" t="s">
        <v>5801</v>
      </c>
      <c r="B6623">
        <v>439</v>
      </c>
      <c r="C6623">
        <v>25</v>
      </c>
      <c r="D6623">
        <v>0</v>
      </c>
      <c r="E6623" t="s">
        <v>509</v>
      </c>
      <c r="F6623" t="s">
        <v>509</v>
      </c>
      <c r="G6623" t="s">
        <v>498</v>
      </c>
      <c r="H6623" t="str">
        <f>_xlfn.XLOOKUP(constructor_standings__2[[#This Row],[constructorId]],Src_constructors!A:A,Src_constructors!C:C)</f>
        <v>Tyrrell</v>
      </c>
      <c r="I6623">
        <f>_xlfn.XLOOKUP(constructor_standings__2[[#This Row],[raceId]],Src_races!A:A,Src_races!B:B)</f>
        <v>1984</v>
      </c>
    </row>
    <row r="6624" spans="1:9" hidden="1" x14ac:dyDescent="0.3">
      <c r="A6624" t="s">
        <v>5826</v>
      </c>
      <c r="B6624">
        <v>440</v>
      </c>
      <c r="C6624">
        <v>25</v>
      </c>
      <c r="D6624">
        <v>0</v>
      </c>
      <c r="E6624" t="s">
        <v>510</v>
      </c>
      <c r="F6624" t="s">
        <v>510</v>
      </c>
      <c r="G6624" t="s">
        <v>498</v>
      </c>
      <c r="H6624" t="str">
        <f>_xlfn.XLOOKUP(constructor_standings__2[[#This Row],[constructorId]],Src_constructors!A:A,Src_constructors!C:C)</f>
        <v>Tyrrell</v>
      </c>
      <c r="I6624">
        <f>_xlfn.XLOOKUP(constructor_standings__2[[#This Row],[raceId]],Src_races!A:A,Src_races!B:B)</f>
        <v>1984</v>
      </c>
    </row>
    <row r="6625" spans="1:9" hidden="1" x14ac:dyDescent="0.3">
      <c r="A6625" t="s">
        <v>5841</v>
      </c>
      <c r="B6625">
        <v>441</v>
      </c>
      <c r="C6625">
        <v>25</v>
      </c>
      <c r="D6625">
        <v>0</v>
      </c>
      <c r="E6625" t="s">
        <v>511</v>
      </c>
      <c r="F6625" t="s">
        <v>511</v>
      </c>
      <c r="G6625" t="s">
        <v>498</v>
      </c>
      <c r="H6625" t="str">
        <f>_xlfn.XLOOKUP(constructor_standings__2[[#This Row],[constructorId]],Src_constructors!A:A,Src_constructors!C:C)</f>
        <v>Tyrrell</v>
      </c>
      <c r="I6625">
        <f>_xlfn.XLOOKUP(constructor_standings__2[[#This Row],[raceId]],Src_races!A:A,Src_races!B:B)</f>
        <v>1984</v>
      </c>
    </row>
    <row r="6626" spans="1:9" hidden="1" x14ac:dyDescent="0.3">
      <c r="A6626" t="s">
        <v>5856</v>
      </c>
      <c r="B6626">
        <v>442</v>
      </c>
      <c r="C6626">
        <v>25</v>
      </c>
      <c r="D6626">
        <v>0</v>
      </c>
      <c r="E6626" t="s">
        <v>511</v>
      </c>
      <c r="F6626" t="s">
        <v>511</v>
      </c>
      <c r="G6626" t="s">
        <v>498</v>
      </c>
      <c r="H6626" t="str">
        <f>_xlfn.XLOOKUP(constructor_standings__2[[#This Row],[constructorId]],Src_constructors!A:A,Src_constructors!C:C)</f>
        <v>Tyrrell</v>
      </c>
      <c r="I6626">
        <f>_xlfn.XLOOKUP(constructor_standings__2[[#This Row],[raceId]],Src_races!A:A,Src_races!B:B)</f>
        <v>1984</v>
      </c>
    </row>
    <row r="6627" spans="1:9" hidden="1" x14ac:dyDescent="0.3">
      <c r="A6627" t="s">
        <v>5871</v>
      </c>
      <c r="B6627">
        <v>443</v>
      </c>
      <c r="C6627">
        <v>25</v>
      </c>
      <c r="D6627">
        <v>0</v>
      </c>
      <c r="E6627" t="s">
        <v>511</v>
      </c>
      <c r="F6627" t="s">
        <v>511</v>
      </c>
      <c r="G6627" t="s">
        <v>498</v>
      </c>
      <c r="H6627" t="str">
        <f>_xlfn.XLOOKUP(constructor_standings__2[[#This Row],[constructorId]],Src_constructors!A:A,Src_constructors!C:C)</f>
        <v>Tyrrell</v>
      </c>
      <c r="I6627">
        <f>_xlfn.XLOOKUP(constructor_standings__2[[#This Row],[raceId]],Src_races!A:A,Src_races!B:B)</f>
        <v>1984</v>
      </c>
    </row>
    <row r="6628" spans="1:9" hidden="1" x14ac:dyDescent="0.3">
      <c r="A6628" t="s">
        <v>5886</v>
      </c>
      <c r="B6628">
        <v>444</v>
      </c>
      <c r="C6628">
        <v>25</v>
      </c>
      <c r="D6628">
        <v>0</v>
      </c>
      <c r="E6628" t="s">
        <v>511</v>
      </c>
      <c r="F6628" t="s">
        <v>511</v>
      </c>
      <c r="G6628" t="s">
        <v>498</v>
      </c>
      <c r="H6628" t="str">
        <f>_xlfn.XLOOKUP(constructor_standings__2[[#This Row],[constructorId]],Src_constructors!A:A,Src_constructors!C:C)</f>
        <v>Tyrrell</v>
      </c>
      <c r="I6628">
        <f>_xlfn.XLOOKUP(constructor_standings__2[[#This Row],[raceId]],Src_races!A:A,Src_races!B:B)</f>
        <v>1984</v>
      </c>
    </row>
    <row r="6629" spans="1:9" hidden="1" x14ac:dyDescent="0.3">
      <c r="A6629" t="s">
        <v>5901</v>
      </c>
      <c r="B6629">
        <v>445</v>
      </c>
      <c r="C6629">
        <v>25</v>
      </c>
      <c r="D6629">
        <v>0</v>
      </c>
      <c r="E6629" t="s">
        <v>511</v>
      </c>
      <c r="F6629" t="s">
        <v>511</v>
      </c>
      <c r="G6629" t="s">
        <v>498</v>
      </c>
      <c r="H6629" t="str">
        <f>_xlfn.XLOOKUP(constructor_standings__2[[#This Row],[constructorId]],Src_constructors!A:A,Src_constructors!C:C)</f>
        <v>Tyrrell</v>
      </c>
      <c r="I6629">
        <f>_xlfn.XLOOKUP(constructor_standings__2[[#This Row],[raceId]],Src_races!A:A,Src_races!B:B)</f>
        <v>1984</v>
      </c>
    </row>
    <row r="6630" spans="1:9" hidden="1" x14ac:dyDescent="0.3">
      <c r="A6630" t="s">
        <v>5916</v>
      </c>
      <c r="B6630">
        <v>446</v>
      </c>
      <c r="C6630">
        <v>25</v>
      </c>
      <c r="D6630">
        <v>0</v>
      </c>
      <c r="E6630" t="s">
        <v>511</v>
      </c>
      <c r="F6630" t="s">
        <v>511</v>
      </c>
      <c r="G6630" t="s">
        <v>498</v>
      </c>
      <c r="H6630" t="str">
        <f>_xlfn.XLOOKUP(constructor_standings__2[[#This Row],[constructorId]],Src_constructors!A:A,Src_constructors!C:C)</f>
        <v>Tyrrell</v>
      </c>
      <c r="I6630">
        <f>_xlfn.XLOOKUP(constructor_standings__2[[#This Row],[raceId]],Src_races!A:A,Src_races!B:B)</f>
        <v>1984</v>
      </c>
    </row>
    <row r="6631" spans="1:9" hidden="1" x14ac:dyDescent="0.3">
      <c r="A6631" t="s">
        <v>5931</v>
      </c>
      <c r="B6631">
        <v>447</v>
      </c>
      <c r="C6631">
        <v>25</v>
      </c>
      <c r="D6631">
        <v>0</v>
      </c>
      <c r="E6631" t="s">
        <v>511</v>
      </c>
      <c r="F6631" t="s">
        <v>511</v>
      </c>
      <c r="G6631" t="s">
        <v>498</v>
      </c>
      <c r="H6631" t="str">
        <f>_xlfn.XLOOKUP(constructor_standings__2[[#This Row],[constructorId]],Src_constructors!A:A,Src_constructors!C:C)</f>
        <v>Tyrrell</v>
      </c>
      <c r="I6631">
        <f>_xlfn.XLOOKUP(constructor_standings__2[[#This Row],[raceId]],Src_races!A:A,Src_races!B:B)</f>
        <v>1984</v>
      </c>
    </row>
    <row r="6632" spans="1:9" hidden="1" x14ac:dyDescent="0.3">
      <c r="A6632" t="s">
        <v>5946</v>
      </c>
      <c r="B6632">
        <v>448</v>
      </c>
      <c r="C6632">
        <v>25</v>
      </c>
      <c r="D6632">
        <v>0</v>
      </c>
      <c r="E6632" t="s">
        <v>511</v>
      </c>
      <c r="F6632" t="s">
        <v>511</v>
      </c>
      <c r="G6632" t="s">
        <v>498</v>
      </c>
      <c r="H6632" t="str">
        <f>_xlfn.XLOOKUP(constructor_standings__2[[#This Row],[constructorId]],Src_constructors!A:A,Src_constructors!C:C)</f>
        <v>Tyrrell</v>
      </c>
      <c r="I6632">
        <f>_xlfn.XLOOKUP(constructor_standings__2[[#This Row],[raceId]],Src_races!A:A,Src_races!B:B)</f>
        <v>1984</v>
      </c>
    </row>
    <row r="6633" spans="1:9" hidden="1" x14ac:dyDescent="0.3">
      <c r="A6633" t="s">
        <v>5958</v>
      </c>
      <c r="B6633">
        <v>449</v>
      </c>
      <c r="C6633">
        <v>25</v>
      </c>
      <c r="D6633">
        <v>0</v>
      </c>
      <c r="E6633" t="s">
        <v>511</v>
      </c>
      <c r="F6633" t="s">
        <v>511</v>
      </c>
      <c r="G6633" t="s">
        <v>498</v>
      </c>
      <c r="H6633" t="str">
        <f>_xlfn.XLOOKUP(constructor_standings__2[[#This Row],[constructorId]],Src_constructors!A:A,Src_constructors!C:C)</f>
        <v>Tyrrell</v>
      </c>
      <c r="I6633">
        <f>_xlfn.XLOOKUP(constructor_standings__2[[#This Row],[raceId]],Src_races!A:A,Src_races!B:B)</f>
        <v>1984</v>
      </c>
    </row>
    <row r="6634" spans="1:9" hidden="1" x14ac:dyDescent="0.3">
      <c r="A6634" t="s">
        <v>5976</v>
      </c>
      <c r="B6634">
        <v>450</v>
      </c>
      <c r="C6634">
        <v>25</v>
      </c>
      <c r="D6634">
        <v>0</v>
      </c>
      <c r="E6634" t="s">
        <v>511</v>
      </c>
      <c r="F6634" t="s">
        <v>511</v>
      </c>
      <c r="G6634" t="s">
        <v>498</v>
      </c>
      <c r="H6634" t="str">
        <f>_xlfn.XLOOKUP(constructor_standings__2[[#This Row],[constructorId]],Src_constructors!A:A,Src_constructors!C:C)</f>
        <v>Tyrrell</v>
      </c>
      <c r="I6634">
        <f>_xlfn.XLOOKUP(constructor_standings__2[[#This Row],[raceId]],Src_races!A:A,Src_races!B:B)</f>
        <v>1984</v>
      </c>
    </row>
    <row r="6635" spans="1:9" hidden="1" x14ac:dyDescent="0.3">
      <c r="A6635" t="s">
        <v>5991</v>
      </c>
      <c r="B6635">
        <v>451</v>
      </c>
      <c r="C6635">
        <v>25</v>
      </c>
      <c r="D6635">
        <v>0</v>
      </c>
      <c r="E6635" t="s">
        <v>511</v>
      </c>
      <c r="F6635" t="s">
        <v>511</v>
      </c>
      <c r="G6635" t="s">
        <v>498</v>
      </c>
      <c r="H6635" t="str">
        <f>_xlfn.XLOOKUP(constructor_standings__2[[#This Row],[constructorId]],Src_constructors!A:A,Src_constructors!C:C)</f>
        <v>Tyrrell</v>
      </c>
      <c r="I6635">
        <f>_xlfn.XLOOKUP(constructor_standings__2[[#This Row],[raceId]],Src_races!A:A,Src_races!B:B)</f>
        <v>1984</v>
      </c>
    </row>
    <row r="6636" spans="1:9" hidden="1" x14ac:dyDescent="0.3">
      <c r="A6636" t="s">
        <v>6000</v>
      </c>
      <c r="B6636">
        <v>452</v>
      </c>
      <c r="C6636">
        <v>25</v>
      </c>
      <c r="D6636">
        <v>0</v>
      </c>
      <c r="E6636" t="s">
        <v>504</v>
      </c>
      <c r="F6636" t="s">
        <v>504</v>
      </c>
      <c r="G6636" t="s">
        <v>498</v>
      </c>
      <c r="H6636" t="str">
        <f>_xlfn.XLOOKUP(constructor_standings__2[[#This Row],[constructorId]],Src_constructors!A:A,Src_constructors!C:C)</f>
        <v>Tyrrell</v>
      </c>
      <c r="I6636">
        <f>_xlfn.XLOOKUP(constructor_standings__2[[#This Row],[raceId]],Src_races!A:A,Src_races!B:B)</f>
        <v>1983</v>
      </c>
    </row>
    <row r="6637" spans="1:9" hidden="1" x14ac:dyDescent="0.3">
      <c r="A6637" t="s">
        <v>6015</v>
      </c>
      <c r="B6637">
        <v>453</v>
      </c>
      <c r="C6637">
        <v>25</v>
      </c>
      <c r="D6637">
        <v>0</v>
      </c>
      <c r="E6637" t="s">
        <v>505</v>
      </c>
      <c r="F6637" t="s">
        <v>505</v>
      </c>
      <c r="G6637" t="s">
        <v>498</v>
      </c>
      <c r="H6637" t="str">
        <f>_xlfn.XLOOKUP(constructor_standings__2[[#This Row],[constructorId]],Src_constructors!A:A,Src_constructors!C:C)</f>
        <v>Tyrrell</v>
      </c>
      <c r="I6637">
        <f>_xlfn.XLOOKUP(constructor_standings__2[[#This Row],[raceId]],Src_races!A:A,Src_races!B:B)</f>
        <v>1983</v>
      </c>
    </row>
    <row r="6638" spans="1:9" hidden="1" x14ac:dyDescent="0.3">
      <c r="A6638" t="s">
        <v>6030</v>
      </c>
      <c r="B6638">
        <v>454</v>
      </c>
      <c r="C6638">
        <v>25</v>
      </c>
      <c r="D6638">
        <v>0</v>
      </c>
      <c r="E6638" t="s">
        <v>505</v>
      </c>
      <c r="F6638" t="s">
        <v>505</v>
      </c>
      <c r="G6638" t="s">
        <v>498</v>
      </c>
      <c r="H6638" t="str">
        <f>_xlfn.XLOOKUP(constructor_standings__2[[#This Row],[constructorId]],Src_constructors!A:A,Src_constructors!C:C)</f>
        <v>Tyrrell</v>
      </c>
      <c r="I6638">
        <f>_xlfn.XLOOKUP(constructor_standings__2[[#This Row],[raceId]],Src_races!A:A,Src_races!B:B)</f>
        <v>1983</v>
      </c>
    </row>
    <row r="6639" spans="1:9" hidden="1" x14ac:dyDescent="0.3">
      <c r="A6639" t="s">
        <v>6045</v>
      </c>
      <c r="B6639">
        <v>455</v>
      </c>
      <c r="C6639">
        <v>25</v>
      </c>
      <c r="D6639">
        <v>0</v>
      </c>
      <c r="E6639" t="s">
        <v>505</v>
      </c>
      <c r="F6639" t="s">
        <v>505</v>
      </c>
      <c r="G6639" t="s">
        <v>498</v>
      </c>
      <c r="H6639" t="str">
        <f>_xlfn.XLOOKUP(constructor_standings__2[[#This Row],[constructorId]],Src_constructors!A:A,Src_constructors!C:C)</f>
        <v>Tyrrell</v>
      </c>
      <c r="I6639">
        <f>_xlfn.XLOOKUP(constructor_standings__2[[#This Row],[raceId]],Src_races!A:A,Src_races!B:B)</f>
        <v>1983</v>
      </c>
    </row>
    <row r="6640" spans="1:9" hidden="1" x14ac:dyDescent="0.3">
      <c r="A6640" t="s">
        <v>6060</v>
      </c>
      <c r="B6640">
        <v>456</v>
      </c>
      <c r="C6640">
        <v>25</v>
      </c>
      <c r="D6640">
        <v>2</v>
      </c>
      <c r="E6640" t="s">
        <v>502</v>
      </c>
      <c r="F6640" t="s">
        <v>502</v>
      </c>
      <c r="G6640" t="s">
        <v>498</v>
      </c>
      <c r="H6640" t="str">
        <f>_xlfn.XLOOKUP(constructor_standings__2[[#This Row],[constructorId]],Src_constructors!A:A,Src_constructors!C:C)</f>
        <v>Tyrrell</v>
      </c>
      <c r="I6640">
        <f>_xlfn.XLOOKUP(constructor_standings__2[[#This Row],[raceId]],Src_races!A:A,Src_races!B:B)</f>
        <v>1983</v>
      </c>
    </row>
    <row r="6641" spans="1:9" hidden="1" x14ac:dyDescent="0.3">
      <c r="A6641" t="s">
        <v>6075</v>
      </c>
      <c r="B6641">
        <v>457</v>
      </c>
      <c r="C6641">
        <v>25</v>
      </c>
      <c r="D6641">
        <v>2</v>
      </c>
      <c r="E6641" t="s">
        <v>502</v>
      </c>
      <c r="F6641" t="s">
        <v>502</v>
      </c>
      <c r="G6641" t="s">
        <v>498</v>
      </c>
      <c r="H6641" t="str">
        <f>_xlfn.XLOOKUP(constructor_standings__2[[#This Row],[constructorId]],Src_constructors!A:A,Src_constructors!C:C)</f>
        <v>Tyrrell</v>
      </c>
      <c r="I6641">
        <f>_xlfn.XLOOKUP(constructor_standings__2[[#This Row],[raceId]],Src_races!A:A,Src_races!B:B)</f>
        <v>1983</v>
      </c>
    </row>
    <row r="6642" spans="1:9" hidden="1" x14ac:dyDescent="0.3">
      <c r="A6642" t="s">
        <v>6090</v>
      </c>
      <c r="B6642">
        <v>458</v>
      </c>
      <c r="C6642">
        <v>25</v>
      </c>
      <c r="D6642">
        <v>11</v>
      </c>
      <c r="E6642" t="s">
        <v>501</v>
      </c>
      <c r="F6642" t="s">
        <v>501</v>
      </c>
      <c r="G6642" t="s">
        <v>494</v>
      </c>
      <c r="H6642" t="str">
        <f>_xlfn.XLOOKUP(constructor_standings__2[[#This Row],[constructorId]],Src_constructors!A:A,Src_constructors!C:C)</f>
        <v>Tyrrell</v>
      </c>
      <c r="I6642">
        <f>_xlfn.XLOOKUP(constructor_standings__2[[#This Row],[raceId]],Src_races!A:A,Src_races!B:B)</f>
        <v>1983</v>
      </c>
    </row>
    <row r="6643" spans="1:9" hidden="1" x14ac:dyDescent="0.3">
      <c r="A6643" t="s">
        <v>6105</v>
      </c>
      <c r="B6643">
        <v>459</v>
      </c>
      <c r="C6643">
        <v>25</v>
      </c>
      <c r="D6643">
        <v>11</v>
      </c>
      <c r="E6643" t="s">
        <v>501</v>
      </c>
      <c r="F6643" t="s">
        <v>501</v>
      </c>
      <c r="G6643" t="s">
        <v>494</v>
      </c>
      <c r="H6643" t="str">
        <f>_xlfn.XLOOKUP(constructor_standings__2[[#This Row],[constructorId]],Src_constructors!A:A,Src_constructors!C:C)</f>
        <v>Tyrrell</v>
      </c>
      <c r="I6643">
        <f>_xlfn.XLOOKUP(constructor_standings__2[[#This Row],[raceId]],Src_races!A:A,Src_races!B:B)</f>
        <v>1983</v>
      </c>
    </row>
    <row r="6644" spans="1:9" hidden="1" x14ac:dyDescent="0.3">
      <c r="A6644" t="s">
        <v>6120</v>
      </c>
      <c r="B6644">
        <v>460</v>
      </c>
      <c r="C6644">
        <v>25</v>
      </c>
      <c r="D6644">
        <v>11</v>
      </c>
      <c r="E6644" t="s">
        <v>501</v>
      </c>
      <c r="F6644" t="s">
        <v>501</v>
      </c>
      <c r="G6644" t="s">
        <v>494</v>
      </c>
      <c r="H6644" t="str">
        <f>_xlfn.XLOOKUP(constructor_standings__2[[#This Row],[constructorId]],Src_constructors!A:A,Src_constructors!C:C)</f>
        <v>Tyrrell</v>
      </c>
      <c r="I6644">
        <f>_xlfn.XLOOKUP(constructor_standings__2[[#This Row],[raceId]],Src_races!A:A,Src_races!B:B)</f>
        <v>1983</v>
      </c>
    </row>
    <row r="6645" spans="1:9" hidden="1" x14ac:dyDescent="0.3">
      <c r="A6645" t="s">
        <v>6136</v>
      </c>
      <c r="B6645">
        <v>461</v>
      </c>
      <c r="C6645">
        <v>25</v>
      </c>
      <c r="D6645">
        <v>11</v>
      </c>
      <c r="E6645" t="s">
        <v>501</v>
      </c>
      <c r="F6645" t="s">
        <v>501</v>
      </c>
      <c r="G6645" t="s">
        <v>494</v>
      </c>
      <c r="H6645" t="str">
        <f>_xlfn.XLOOKUP(constructor_standings__2[[#This Row],[constructorId]],Src_constructors!A:A,Src_constructors!C:C)</f>
        <v>Tyrrell</v>
      </c>
      <c r="I6645">
        <f>_xlfn.XLOOKUP(constructor_standings__2[[#This Row],[raceId]],Src_races!A:A,Src_races!B:B)</f>
        <v>1983</v>
      </c>
    </row>
    <row r="6646" spans="1:9" hidden="1" x14ac:dyDescent="0.3">
      <c r="A6646" t="s">
        <v>6152</v>
      </c>
      <c r="B6646">
        <v>462</v>
      </c>
      <c r="C6646">
        <v>25</v>
      </c>
      <c r="D6646">
        <v>11</v>
      </c>
      <c r="E6646" t="s">
        <v>501</v>
      </c>
      <c r="F6646" t="s">
        <v>501</v>
      </c>
      <c r="G6646" t="s">
        <v>494</v>
      </c>
      <c r="H6646" t="str">
        <f>_xlfn.XLOOKUP(constructor_standings__2[[#This Row],[constructorId]],Src_constructors!A:A,Src_constructors!C:C)</f>
        <v>Tyrrell</v>
      </c>
      <c r="I6646">
        <f>_xlfn.XLOOKUP(constructor_standings__2[[#This Row],[raceId]],Src_races!A:A,Src_races!B:B)</f>
        <v>1983</v>
      </c>
    </row>
    <row r="6647" spans="1:9" hidden="1" x14ac:dyDescent="0.3">
      <c r="A6647" t="s">
        <v>6168</v>
      </c>
      <c r="B6647">
        <v>463</v>
      </c>
      <c r="C6647">
        <v>25</v>
      </c>
      <c r="D6647">
        <v>12</v>
      </c>
      <c r="E6647" t="s">
        <v>501</v>
      </c>
      <c r="F6647" t="s">
        <v>501</v>
      </c>
      <c r="G6647" t="s">
        <v>494</v>
      </c>
      <c r="H6647" t="str">
        <f>_xlfn.XLOOKUP(constructor_standings__2[[#This Row],[constructorId]],Src_constructors!A:A,Src_constructors!C:C)</f>
        <v>Tyrrell</v>
      </c>
      <c r="I6647">
        <f>_xlfn.XLOOKUP(constructor_standings__2[[#This Row],[raceId]],Src_races!A:A,Src_races!B:B)</f>
        <v>1983</v>
      </c>
    </row>
    <row r="6648" spans="1:9" hidden="1" x14ac:dyDescent="0.3">
      <c r="A6648" t="s">
        <v>6184</v>
      </c>
      <c r="B6648">
        <v>464</v>
      </c>
      <c r="C6648">
        <v>25</v>
      </c>
      <c r="D6648">
        <v>12</v>
      </c>
      <c r="E6648" t="s">
        <v>501</v>
      </c>
      <c r="F6648" t="s">
        <v>501</v>
      </c>
      <c r="G6648" t="s">
        <v>494</v>
      </c>
      <c r="H6648" t="str">
        <f>_xlfn.XLOOKUP(constructor_standings__2[[#This Row],[constructorId]],Src_constructors!A:A,Src_constructors!C:C)</f>
        <v>Tyrrell</v>
      </c>
      <c r="I6648">
        <f>_xlfn.XLOOKUP(constructor_standings__2[[#This Row],[raceId]],Src_races!A:A,Src_races!B:B)</f>
        <v>1983</v>
      </c>
    </row>
    <row r="6649" spans="1:9" hidden="1" x14ac:dyDescent="0.3">
      <c r="A6649" t="s">
        <v>6200</v>
      </c>
      <c r="B6649">
        <v>465</v>
      </c>
      <c r="C6649">
        <v>25</v>
      </c>
      <c r="D6649">
        <v>12</v>
      </c>
      <c r="E6649" t="s">
        <v>501</v>
      </c>
      <c r="F6649" t="s">
        <v>501</v>
      </c>
      <c r="G6649" t="s">
        <v>494</v>
      </c>
      <c r="H6649" t="str">
        <f>_xlfn.XLOOKUP(constructor_standings__2[[#This Row],[constructorId]],Src_constructors!A:A,Src_constructors!C:C)</f>
        <v>Tyrrell</v>
      </c>
      <c r="I6649">
        <f>_xlfn.XLOOKUP(constructor_standings__2[[#This Row],[raceId]],Src_races!A:A,Src_races!B:B)</f>
        <v>1983</v>
      </c>
    </row>
    <row r="6650" spans="1:9" hidden="1" x14ac:dyDescent="0.3">
      <c r="A6650" t="s">
        <v>6216</v>
      </c>
      <c r="B6650">
        <v>466</v>
      </c>
      <c r="C6650">
        <v>25</v>
      </c>
      <c r="D6650">
        <v>12</v>
      </c>
      <c r="E6650" t="s">
        <v>502</v>
      </c>
      <c r="F6650" t="s">
        <v>502</v>
      </c>
      <c r="G6650" t="s">
        <v>494</v>
      </c>
      <c r="H6650" t="str">
        <f>_xlfn.XLOOKUP(constructor_standings__2[[#This Row],[constructorId]],Src_constructors!A:A,Src_constructors!C:C)</f>
        <v>Tyrrell</v>
      </c>
      <c r="I6650">
        <f>_xlfn.XLOOKUP(constructor_standings__2[[#This Row],[raceId]],Src_races!A:A,Src_races!B:B)</f>
        <v>1983</v>
      </c>
    </row>
    <row r="6651" spans="1:9" hidden="1" x14ac:dyDescent="0.3">
      <c r="A6651" t="s">
        <v>6228</v>
      </c>
      <c r="B6651">
        <v>467</v>
      </c>
      <c r="C6651">
        <v>25</v>
      </c>
      <c r="D6651">
        <v>0</v>
      </c>
      <c r="E6651" t="s">
        <v>499</v>
      </c>
      <c r="F6651" t="s">
        <v>499</v>
      </c>
      <c r="G6651" t="s">
        <v>498</v>
      </c>
      <c r="H6651" t="str">
        <f>_xlfn.XLOOKUP(constructor_standings__2[[#This Row],[constructorId]],Src_constructors!A:A,Src_constructors!C:C)</f>
        <v>Tyrrell</v>
      </c>
      <c r="I6651">
        <f>_xlfn.XLOOKUP(constructor_standings__2[[#This Row],[raceId]],Src_races!A:A,Src_races!B:B)</f>
        <v>1982</v>
      </c>
    </row>
    <row r="6652" spans="1:9" hidden="1" x14ac:dyDescent="0.3">
      <c r="A6652" t="s">
        <v>6245</v>
      </c>
      <c r="B6652">
        <v>468</v>
      </c>
      <c r="C6652">
        <v>25</v>
      </c>
      <c r="D6652">
        <v>3</v>
      </c>
      <c r="E6652" t="s">
        <v>500</v>
      </c>
      <c r="F6652" t="s">
        <v>500</v>
      </c>
      <c r="G6652" t="s">
        <v>498</v>
      </c>
      <c r="H6652" t="str">
        <f>_xlfn.XLOOKUP(constructor_standings__2[[#This Row],[constructorId]],Src_constructors!A:A,Src_constructors!C:C)</f>
        <v>Tyrrell</v>
      </c>
      <c r="I6652">
        <f>_xlfn.XLOOKUP(constructor_standings__2[[#This Row],[raceId]],Src_races!A:A,Src_races!B:B)</f>
        <v>1982</v>
      </c>
    </row>
    <row r="6653" spans="1:9" hidden="1" x14ac:dyDescent="0.3">
      <c r="A6653" t="s">
        <v>6262</v>
      </c>
      <c r="B6653">
        <v>469</v>
      </c>
      <c r="C6653">
        <v>25</v>
      </c>
      <c r="D6653">
        <v>6</v>
      </c>
      <c r="E6653" t="s">
        <v>500</v>
      </c>
      <c r="F6653" t="s">
        <v>500</v>
      </c>
      <c r="G6653" t="s">
        <v>498</v>
      </c>
      <c r="H6653" t="str">
        <f>_xlfn.XLOOKUP(constructor_standings__2[[#This Row],[constructorId]],Src_constructors!A:A,Src_constructors!C:C)</f>
        <v>Tyrrell</v>
      </c>
      <c r="I6653">
        <f>_xlfn.XLOOKUP(constructor_standings__2[[#This Row],[raceId]],Src_races!A:A,Src_races!B:B)</f>
        <v>1982</v>
      </c>
    </row>
    <row r="6654" spans="1:9" hidden="1" x14ac:dyDescent="0.3">
      <c r="A6654" t="s">
        <v>6279</v>
      </c>
      <c r="B6654">
        <v>470</v>
      </c>
      <c r="C6654">
        <v>25</v>
      </c>
      <c r="D6654">
        <v>10</v>
      </c>
      <c r="E6654" t="s">
        <v>500</v>
      </c>
      <c r="F6654" t="s">
        <v>500</v>
      </c>
      <c r="G6654" t="s">
        <v>498</v>
      </c>
      <c r="H6654" t="str">
        <f>_xlfn.XLOOKUP(constructor_standings__2[[#This Row],[constructorId]],Src_constructors!A:A,Src_constructors!C:C)</f>
        <v>Tyrrell</v>
      </c>
      <c r="I6654">
        <f>_xlfn.XLOOKUP(constructor_standings__2[[#This Row],[raceId]],Src_races!A:A,Src_races!B:B)</f>
        <v>1982</v>
      </c>
    </row>
    <row r="6655" spans="1:9" hidden="1" x14ac:dyDescent="0.3">
      <c r="A6655" t="s">
        <v>6296</v>
      </c>
      <c r="B6655">
        <v>471</v>
      </c>
      <c r="C6655">
        <v>25</v>
      </c>
      <c r="D6655">
        <v>10</v>
      </c>
      <c r="E6655" t="s">
        <v>500</v>
      </c>
      <c r="F6655" t="s">
        <v>500</v>
      </c>
      <c r="G6655" t="s">
        <v>498</v>
      </c>
      <c r="H6655" t="str">
        <f>_xlfn.XLOOKUP(constructor_standings__2[[#This Row],[constructorId]],Src_constructors!A:A,Src_constructors!C:C)</f>
        <v>Tyrrell</v>
      </c>
      <c r="I6655">
        <f>_xlfn.XLOOKUP(constructor_standings__2[[#This Row],[raceId]],Src_races!A:A,Src_races!B:B)</f>
        <v>1982</v>
      </c>
    </row>
    <row r="6656" spans="1:9" hidden="1" x14ac:dyDescent="0.3">
      <c r="A6656" t="s">
        <v>6313</v>
      </c>
      <c r="B6656">
        <v>472</v>
      </c>
      <c r="C6656">
        <v>25</v>
      </c>
      <c r="D6656">
        <v>10</v>
      </c>
      <c r="E6656" t="s">
        <v>502</v>
      </c>
      <c r="F6656" t="s">
        <v>502</v>
      </c>
      <c r="G6656" t="s">
        <v>498</v>
      </c>
      <c r="H6656" t="str">
        <f>_xlfn.XLOOKUP(constructor_standings__2[[#This Row],[constructorId]],Src_constructors!A:A,Src_constructors!C:C)</f>
        <v>Tyrrell</v>
      </c>
      <c r="I6656">
        <f>_xlfn.XLOOKUP(constructor_standings__2[[#This Row],[raceId]],Src_races!A:A,Src_races!B:B)</f>
        <v>1982</v>
      </c>
    </row>
    <row r="6657" spans="1:9" hidden="1" x14ac:dyDescent="0.3">
      <c r="A6657" t="s">
        <v>6330</v>
      </c>
      <c r="B6657">
        <v>473</v>
      </c>
      <c r="C6657">
        <v>25</v>
      </c>
      <c r="D6657">
        <v>10</v>
      </c>
      <c r="E6657" t="s">
        <v>504</v>
      </c>
      <c r="F6657" t="s">
        <v>504</v>
      </c>
      <c r="G6657" t="s">
        <v>498</v>
      </c>
      <c r="H6657" t="str">
        <f>_xlfn.XLOOKUP(constructor_standings__2[[#This Row],[constructorId]],Src_constructors!A:A,Src_constructors!C:C)</f>
        <v>Tyrrell</v>
      </c>
      <c r="I6657">
        <f>_xlfn.XLOOKUP(constructor_standings__2[[#This Row],[raceId]],Src_races!A:A,Src_races!B:B)</f>
        <v>1982</v>
      </c>
    </row>
    <row r="6658" spans="1:9" hidden="1" x14ac:dyDescent="0.3">
      <c r="A6658" t="s">
        <v>6347</v>
      </c>
      <c r="B6658">
        <v>474</v>
      </c>
      <c r="C6658">
        <v>25</v>
      </c>
      <c r="D6658">
        <v>10</v>
      </c>
      <c r="E6658" t="s">
        <v>504</v>
      </c>
      <c r="F6658" t="s">
        <v>504</v>
      </c>
      <c r="G6658" t="s">
        <v>498</v>
      </c>
      <c r="H6658" t="str">
        <f>_xlfn.XLOOKUP(constructor_standings__2[[#This Row],[constructorId]],Src_constructors!A:A,Src_constructors!C:C)</f>
        <v>Tyrrell</v>
      </c>
      <c r="I6658">
        <f>_xlfn.XLOOKUP(constructor_standings__2[[#This Row],[raceId]],Src_races!A:A,Src_races!B:B)</f>
        <v>1982</v>
      </c>
    </row>
    <row r="6659" spans="1:9" hidden="1" x14ac:dyDescent="0.3">
      <c r="A6659" t="s">
        <v>6364</v>
      </c>
      <c r="B6659">
        <v>475</v>
      </c>
      <c r="C6659">
        <v>25</v>
      </c>
      <c r="D6659">
        <v>10</v>
      </c>
      <c r="E6659" t="s">
        <v>504</v>
      </c>
      <c r="F6659" t="s">
        <v>504</v>
      </c>
      <c r="G6659" t="s">
        <v>498</v>
      </c>
      <c r="H6659" t="str">
        <f>_xlfn.XLOOKUP(constructor_standings__2[[#This Row],[constructorId]],Src_constructors!A:A,Src_constructors!C:C)</f>
        <v>Tyrrell</v>
      </c>
      <c r="I6659">
        <f>_xlfn.XLOOKUP(constructor_standings__2[[#This Row],[raceId]],Src_races!A:A,Src_races!B:B)</f>
        <v>1982</v>
      </c>
    </row>
    <row r="6660" spans="1:9" hidden="1" x14ac:dyDescent="0.3">
      <c r="A6660" t="s">
        <v>6381</v>
      </c>
      <c r="B6660">
        <v>476</v>
      </c>
      <c r="C6660">
        <v>25</v>
      </c>
      <c r="D6660">
        <v>10</v>
      </c>
      <c r="E6660" t="s">
        <v>504</v>
      </c>
      <c r="F6660" t="s">
        <v>504</v>
      </c>
      <c r="G6660" t="s">
        <v>498</v>
      </c>
      <c r="H6660" t="str">
        <f>_xlfn.XLOOKUP(constructor_standings__2[[#This Row],[constructorId]],Src_constructors!A:A,Src_constructors!C:C)</f>
        <v>Tyrrell</v>
      </c>
      <c r="I6660">
        <f>_xlfn.XLOOKUP(constructor_standings__2[[#This Row],[raceId]],Src_races!A:A,Src_races!B:B)</f>
        <v>1982</v>
      </c>
    </row>
    <row r="6661" spans="1:9" hidden="1" x14ac:dyDescent="0.3">
      <c r="A6661" t="s">
        <v>6398</v>
      </c>
      <c r="B6661">
        <v>477</v>
      </c>
      <c r="C6661">
        <v>25</v>
      </c>
      <c r="D6661">
        <v>11</v>
      </c>
      <c r="E6661" t="s">
        <v>504</v>
      </c>
      <c r="F6661" t="s">
        <v>504</v>
      </c>
      <c r="G6661" t="s">
        <v>498</v>
      </c>
      <c r="H6661" t="str">
        <f>_xlfn.XLOOKUP(constructor_standings__2[[#This Row],[constructorId]],Src_constructors!A:A,Src_constructors!C:C)</f>
        <v>Tyrrell</v>
      </c>
      <c r="I6661">
        <f>_xlfn.XLOOKUP(constructor_standings__2[[#This Row],[raceId]],Src_races!A:A,Src_races!B:B)</f>
        <v>1982</v>
      </c>
    </row>
    <row r="6662" spans="1:9" hidden="1" x14ac:dyDescent="0.3">
      <c r="A6662" t="s">
        <v>6415</v>
      </c>
      <c r="B6662">
        <v>478</v>
      </c>
      <c r="C6662">
        <v>25</v>
      </c>
      <c r="D6662">
        <v>14</v>
      </c>
      <c r="E6662" t="s">
        <v>502</v>
      </c>
      <c r="F6662" t="s">
        <v>502</v>
      </c>
      <c r="G6662" t="s">
        <v>498</v>
      </c>
      <c r="H6662" t="str">
        <f>_xlfn.XLOOKUP(constructor_standings__2[[#This Row],[constructorId]],Src_constructors!A:A,Src_constructors!C:C)</f>
        <v>Tyrrell</v>
      </c>
      <c r="I6662">
        <f>_xlfn.XLOOKUP(constructor_standings__2[[#This Row],[raceId]],Src_races!A:A,Src_races!B:B)</f>
        <v>1982</v>
      </c>
    </row>
    <row r="6663" spans="1:9" hidden="1" x14ac:dyDescent="0.3">
      <c r="A6663" t="s">
        <v>6432</v>
      </c>
      <c r="B6663">
        <v>479</v>
      </c>
      <c r="C6663">
        <v>25</v>
      </c>
      <c r="D6663">
        <v>14</v>
      </c>
      <c r="E6663" t="s">
        <v>504</v>
      </c>
      <c r="F6663" t="s">
        <v>504</v>
      </c>
      <c r="G6663" t="s">
        <v>498</v>
      </c>
      <c r="H6663" t="str">
        <f>_xlfn.XLOOKUP(constructor_standings__2[[#This Row],[constructorId]],Src_constructors!A:A,Src_constructors!C:C)</f>
        <v>Tyrrell</v>
      </c>
      <c r="I6663">
        <f>_xlfn.XLOOKUP(constructor_standings__2[[#This Row],[raceId]],Src_races!A:A,Src_races!B:B)</f>
        <v>1982</v>
      </c>
    </row>
    <row r="6664" spans="1:9" hidden="1" x14ac:dyDescent="0.3">
      <c r="A6664" t="s">
        <v>6449</v>
      </c>
      <c r="B6664">
        <v>480</v>
      </c>
      <c r="C6664">
        <v>25</v>
      </c>
      <c r="D6664">
        <v>14</v>
      </c>
      <c r="E6664" t="s">
        <v>504</v>
      </c>
      <c r="F6664" t="s">
        <v>504</v>
      </c>
      <c r="G6664" t="s">
        <v>498</v>
      </c>
      <c r="H6664" t="str">
        <f>_xlfn.XLOOKUP(constructor_standings__2[[#This Row],[constructorId]],Src_constructors!A:A,Src_constructors!C:C)</f>
        <v>Tyrrell</v>
      </c>
      <c r="I6664">
        <f>_xlfn.XLOOKUP(constructor_standings__2[[#This Row],[raceId]],Src_races!A:A,Src_races!B:B)</f>
        <v>1982</v>
      </c>
    </row>
    <row r="6665" spans="1:9" hidden="1" x14ac:dyDescent="0.3">
      <c r="A6665" t="s">
        <v>6466</v>
      </c>
      <c r="B6665">
        <v>481</v>
      </c>
      <c r="C6665">
        <v>25</v>
      </c>
      <c r="D6665">
        <v>16</v>
      </c>
      <c r="E6665" t="s">
        <v>504</v>
      </c>
      <c r="F6665" t="s">
        <v>504</v>
      </c>
      <c r="G6665" t="s">
        <v>498</v>
      </c>
      <c r="H6665" t="str">
        <f>_xlfn.XLOOKUP(constructor_standings__2[[#This Row],[constructorId]],Src_constructors!A:A,Src_constructors!C:C)</f>
        <v>Tyrrell</v>
      </c>
      <c r="I6665">
        <f>_xlfn.XLOOKUP(constructor_standings__2[[#This Row],[raceId]],Src_races!A:A,Src_races!B:B)</f>
        <v>1982</v>
      </c>
    </row>
    <row r="6666" spans="1:9" hidden="1" x14ac:dyDescent="0.3">
      <c r="A6666" t="s">
        <v>6495</v>
      </c>
      <c r="B6666">
        <v>482</v>
      </c>
      <c r="C6666">
        <v>25</v>
      </c>
      <c r="D6666">
        <v>25</v>
      </c>
      <c r="E6666" t="s">
        <v>502</v>
      </c>
      <c r="F6666" t="s">
        <v>502</v>
      </c>
      <c r="G6666" t="s">
        <v>494</v>
      </c>
      <c r="H6666" t="str">
        <f>_xlfn.XLOOKUP(constructor_standings__2[[#This Row],[constructorId]],Src_constructors!A:A,Src_constructors!C:C)</f>
        <v>Tyrrell</v>
      </c>
      <c r="I6666">
        <f>_xlfn.XLOOKUP(constructor_standings__2[[#This Row],[raceId]],Src_races!A:A,Src_races!B:B)</f>
        <v>1982</v>
      </c>
    </row>
    <row r="6667" spans="1:9" hidden="1" x14ac:dyDescent="0.3">
      <c r="A6667" t="s">
        <v>6500</v>
      </c>
      <c r="B6667">
        <v>483</v>
      </c>
      <c r="C6667">
        <v>25</v>
      </c>
      <c r="D6667">
        <v>2</v>
      </c>
      <c r="E6667" t="s">
        <v>499</v>
      </c>
      <c r="F6667" t="s">
        <v>499</v>
      </c>
      <c r="G6667" t="s">
        <v>498</v>
      </c>
      <c r="H6667" t="str">
        <f>_xlfn.XLOOKUP(constructor_standings__2[[#This Row],[constructorId]],Src_constructors!A:A,Src_constructors!C:C)</f>
        <v>Tyrrell</v>
      </c>
      <c r="I6667">
        <f>_xlfn.XLOOKUP(constructor_standings__2[[#This Row],[raceId]],Src_races!A:A,Src_races!B:B)</f>
        <v>1981</v>
      </c>
    </row>
    <row r="6668" spans="1:9" hidden="1" x14ac:dyDescent="0.3">
      <c r="A6668" t="s">
        <v>6516</v>
      </c>
      <c r="B6668">
        <v>484</v>
      </c>
      <c r="C6668">
        <v>25</v>
      </c>
      <c r="D6668">
        <v>2</v>
      </c>
      <c r="E6668" t="s">
        <v>502</v>
      </c>
      <c r="F6668" t="s">
        <v>502</v>
      </c>
      <c r="G6668" t="s">
        <v>498</v>
      </c>
      <c r="H6668" t="str">
        <f>_xlfn.XLOOKUP(constructor_standings__2[[#This Row],[constructorId]],Src_constructors!A:A,Src_constructors!C:C)</f>
        <v>Tyrrell</v>
      </c>
      <c r="I6668">
        <f>_xlfn.XLOOKUP(constructor_standings__2[[#This Row],[raceId]],Src_races!A:A,Src_races!B:B)</f>
        <v>1981</v>
      </c>
    </row>
    <row r="6669" spans="1:9" hidden="1" x14ac:dyDescent="0.3">
      <c r="A6669" t="s">
        <v>6532</v>
      </c>
      <c r="B6669">
        <v>485</v>
      </c>
      <c r="C6669">
        <v>25</v>
      </c>
      <c r="D6669">
        <v>2</v>
      </c>
      <c r="E6669" t="s">
        <v>504</v>
      </c>
      <c r="F6669" t="s">
        <v>504</v>
      </c>
      <c r="G6669" t="s">
        <v>498</v>
      </c>
      <c r="H6669" t="str">
        <f>_xlfn.XLOOKUP(constructor_standings__2[[#This Row],[constructorId]],Src_constructors!A:A,Src_constructors!C:C)</f>
        <v>Tyrrell</v>
      </c>
      <c r="I6669">
        <f>_xlfn.XLOOKUP(constructor_standings__2[[#This Row],[raceId]],Src_races!A:A,Src_races!B:B)</f>
        <v>1981</v>
      </c>
    </row>
    <row r="6670" spans="1:9" hidden="1" x14ac:dyDescent="0.3">
      <c r="A6670" t="s">
        <v>6548</v>
      </c>
      <c r="B6670">
        <v>486</v>
      </c>
      <c r="C6670">
        <v>25</v>
      </c>
      <c r="D6670">
        <v>2</v>
      </c>
      <c r="E6670" t="s">
        <v>505</v>
      </c>
      <c r="F6670" t="s">
        <v>505</v>
      </c>
      <c r="G6670" t="s">
        <v>498</v>
      </c>
      <c r="H6670" t="str">
        <f>_xlfn.XLOOKUP(constructor_standings__2[[#This Row],[constructorId]],Src_constructors!A:A,Src_constructors!C:C)</f>
        <v>Tyrrell</v>
      </c>
      <c r="I6670">
        <f>_xlfn.XLOOKUP(constructor_standings__2[[#This Row],[raceId]],Src_races!A:A,Src_races!B:B)</f>
        <v>1981</v>
      </c>
    </row>
    <row r="6671" spans="1:9" hidden="1" x14ac:dyDescent="0.3">
      <c r="A6671" t="s">
        <v>6565</v>
      </c>
      <c r="B6671">
        <v>487</v>
      </c>
      <c r="C6671">
        <v>25</v>
      </c>
      <c r="D6671">
        <v>3</v>
      </c>
      <c r="E6671" t="s">
        <v>506</v>
      </c>
      <c r="F6671" t="s">
        <v>506</v>
      </c>
      <c r="G6671" t="s">
        <v>498</v>
      </c>
      <c r="H6671" t="str">
        <f>_xlfn.XLOOKUP(constructor_standings__2[[#This Row],[constructorId]],Src_constructors!A:A,Src_constructors!C:C)</f>
        <v>Tyrrell</v>
      </c>
      <c r="I6671">
        <f>_xlfn.XLOOKUP(constructor_standings__2[[#This Row],[raceId]],Src_races!A:A,Src_races!B:B)</f>
        <v>1981</v>
      </c>
    </row>
    <row r="6672" spans="1:9" hidden="1" x14ac:dyDescent="0.3">
      <c r="A6672" t="s">
        <v>6582</v>
      </c>
      <c r="B6672">
        <v>488</v>
      </c>
      <c r="C6672">
        <v>25</v>
      </c>
      <c r="D6672">
        <v>5</v>
      </c>
      <c r="E6672" t="s">
        <v>504</v>
      </c>
      <c r="F6672" t="s">
        <v>504</v>
      </c>
      <c r="G6672" t="s">
        <v>498</v>
      </c>
      <c r="H6672" t="str">
        <f>_xlfn.XLOOKUP(constructor_standings__2[[#This Row],[constructorId]],Src_constructors!A:A,Src_constructors!C:C)</f>
        <v>Tyrrell</v>
      </c>
      <c r="I6672">
        <f>_xlfn.XLOOKUP(constructor_standings__2[[#This Row],[raceId]],Src_races!A:A,Src_races!B:B)</f>
        <v>1981</v>
      </c>
    </row>
    <row r="6673" spans="1:9" hidden="1" x14ac:dyDescent="0.3">
      <c r="A6673" t="s">
        <v>6599</v>
      </c>
      <c r="B6673">
        <v>489</v>
      </c>
      <c r="C6673">
        <v>25</v>
      </c>
      <c r="D6673">
        <v>5</v>
      </c>
      <c r="E6673" t="s">
        <v>505</v>
      </c>
      <c r="F6673" t="s">
        <v>505</v>
      </c>
      <c r="G6673" t="s">
        <v>498</v>
      </c>
      <c r="H6673" t="str">
        <f>_xlfn.XLOOKUP(constructor_standings__2[[#This Row],[constructorId]],Src_constructors!A:A,Src_constructors!C:C)</f>
        <v>Tyrrell</v>
      </c>
      <c r="I6673">
        <f>_xlfn.XLOOKUP(constructor_standings__2[[#This Row],[raceId]],Src_races!A:A,Src_races!B:B)</f>
        <v>1981</v>
      </c>
    </row>
    <row r="6674" spans="1:9" hidden="1" x14ac:dyDescent="0.3">
      <c r="A6674" t="s">
        <v>6616</v>
      </c>
      <c r="B6674">
        <v>490</v>
      </c>
      <c r="C6674">
        <v>25</v>
      </c>
      <c r="D6674">
        <v>5</v>
      </c>
      <c r="E6674" t="s">
        <v>505</v>
      </c>
      <c r="F6674" t="s">
        <v>505</v>
      </c>
      <c r="G6674" t="s">
        <v>498</v>
      </c>
      <c r="H6674" t="str">
        <f>_xlfn.XLOOKUP(constructor_standings__2[[#This Row],[constructorId]],Src_constructors!A:A,Src_constructors!C:C)</f>
        <v>Tyrrell</v>
      </c>
      <c r="I6674">
        <f>_xlfn.XLOOKUP(constructor_standings__2[[#This Row],[raceId]],Src_races!A:A,Src_races!B:B)</f>
        <v>1981</v>
      </c>
    </row>
    <row r="6675" spans="1:9" hidden="1" x14ac:dyDescent="0.3">
      <c r="A6675" t="s">
        <v>6633</v>
      </c>
      <c r="B6675">
        <v>491</v>
      </c>
      <c r="C6675">
        <v>25</v>
      </c>
      <c r="D6675">
        <v>8</v>
      </c>
      <c r="E6675" t="s">
        <v>505</v>
      </c>
      <c r="F6675" t="s">
        <v>505</v>
      </c>
      <c r="G6675" t="s">
        <v>498</v>
      </c>
      <c r="H6675" t="str">
        <f>_xlfn.XLOOKUP(constructor_standings__2[[#This Row],[constructorId]],Src_constructors!A:A,Src_constructors!C:C)</f>
        <v>Tyrrell</v>
      </c>
      <c r="I6675">
        <f>_xlfn.XLOOKUP(constructor_standings__2[[#This Row],[raceId]],Src_races!A:A,Src_races!B:B)</f>
        <v>1981</v>
      </c>
    </row>
    <row r="6676" spans="1:9" hidden="1" x14ac:dyDescent="0.3">
      <c r="A6676" t="s">
        <v>6659</v>
      </c>
      <c r="B6676">
        <v>492</v>
      </c>
      <c r="C6676">
        <v>25</v>
      </c>
      <c r="D6676">
        <v>10</v>
      </c>
      <c r="E6676" t="s">
        <v>505</v>
      </c>
      <c r="F6676" t="s">
        <v>505</v>
      </c>
      <c r="G6676" t="s">
        <v>498</v>
      </c>
      <c r="H6676" t="str">
        <f>_xlfn.XLOOKUP(constructor_standings__2[[#This Row],[constructorId]],Src_constructors!A:A,Src_constructors!C:C)</f>
        <v>Tyrrell</v>
      </c>
      <c r="I6676">
        <f>_xlfn.XLOOKUP(constructor_standings__2[[#This Row],[raceId]],Src_races!A:A,Src_races!B:B)</f>
        <v>1981</v>
      </c>
    </row>
    <row r="6677" spans="1:9" hidden="1" x14ac:dyDescent="0.3">
      <c r="A6677" t="s">
        <v>6667</v>
      </c>
      <c r="B6677">
        <v>493</v>
      </c>
      <c r="C6677">
        <v>25</v>
      </c>
      <c r="D6677">
        <v>10</v>
      </c>
      <c r="E6677" t="s">
        <v>505</v>
      </c>
      <c r="F6677" t="s">
        <v>505</v>
      </c>
      <c r="G6677" t="s">
        <v>498</v>
      </c>
      <c r="H6677" t="str">
        <f>_xlfn.XLOOKUP(constructor_standings__2[[#This Row],[constructorId]],Src_constructors!A:A,Src_constructors!C:C)</f>
        <v>Tyrrell</v>
      </c>
      <c r="I6677">
        <f>_xlfn.XLOOKUP(constructor_standings__2[[#This Row],[raceId]],Src_races!A:A,Src_races!B:B)</f>
        <v>1981</v>
      </c>
    </row>
    <row r="6678" spans="1:9" hidden="1" x14ac:dyDescent="0.3">
      <c r="A6678" t="s">
        <v>6684</v>
      </c>
      <c r="B6678">
        <v>494</v>
      </c>
      <c r="C6678">
        <v>25</v>
      </c>
      <c r="D6678">
        <v>10</v>
      </c>
      <c r="E6678" t="s">
        <v>505</v>
      </c>
      <c r="F6678" t="s">
        <v>505</v>
      </c>
      <c r="G6678" t="s">
        <v>498</v>
      </c>
      <c r="H6678" t="str">
        <f>_xlfn.XLOOKUP(constructor_standings__2[[#This Row],[constructorId]],Src_constructors!A:A,Src_constructors!C:C)</f>
        <v>Tyrrell</v>
      </c>
      <c r="I6678">
        <f>_xlfn.XLOOKUP(constructor_standings__2[[#This Row],[raceId]],Src_races!A:A,Src_races!B:B)</f>
        <v>1981</v>
      </c>
    </row>
    <row r="6679" spans="1:9" hidden="1" x14ac:dyDescent="0.3">
      <c r="A6679" t="s">
        <v>6701</v>
      </c>
      <c r="B6679">
        <v>495</v>
      </c>
      <c r="C6679">
        <v>25</v>
      </c>
      <c r="D6679">
        <v>10</v>
      </c>
      <c r="E6679" t="s">
        <v>505</v>
      </c>
      <c r="F6679" t="s">
        <v>505</v>
      </c>
      <c r="G6679" t="s">
        <v>498</v>
      </c>
      <c r="H6679" t="str">
        <f>_xlfn.XLOOKUP(constructor_standings__2[[#This Row],[constructorId]],Src_constructors!A:A,Src_constructors!C:C)</f>
        <v>Tyrrell</v>
      </c>
      <c r="I6679">
        <f>_xlfn.XLOOKUP(constructor_standings__2[[#This Row],[raceId]],Src_races!A:A,Src_races!B:B)</f>
        <v>1981</v>
      </c>
    </row>
    <row r="6680" spans="1:9" hidden="1" x14ac:dyDescent="0.3">
      <c r="A6680" t="s">
        <v>6718</v>
      </c>
      <c r="B6680">
        <v>496</v>
      </c>
      <c r="C6680">
        <v>25</v>
      </c>
      <c r="D6680">
        <v>10</v>
      </c>
      <c r="E6680" t="s">
        <v>505</v>
      </c>
      <c r="F6680" t="s">
        <v>505</v>
      </c>
      <c r="G6680" t="s">
        <v>498</v>
      </c>
      <c r="H6680" t="str">
        <f>_xlfn.XLOOKUP(constructor_standings__2[[#This Row],[constructorId]],Src_constructors!A:A,Src_constructors!C:C)</f>
        <v>Tyrrell</v>
      </c>
      <c r="I6680">
        <f>_xlfn.XLOOKUP(constructor_standings__2[[#This Row],[raceId]],Src_races!A:A,Src_races!B:B)</f>
        <v>1981</v>
      </c>
    </row>
    <row r="6681" spans="1:9" hidden="1" x14ac:dyDescent="0.3">
      <c r="A6681" t="s">
        <v>6735</v>
      </c>
      <c r="B6681">
        <v>497</v>
      </c>
      <c r="C6681">
        <v>25</v>
      </c>
      <c r="D6681">
        <v>10</v>
      </c>
      <c r="E6681" t="s">
        <v>506</v>
      </c>
      <c r="F6681" t="s">
        <v>506</v>
      </c>
      <c r="G6681" t="s">
        <v>498</v>
      </c>
      <c r="H6681" t="str">
        <f>_xlfn.XLOOKUP(constructor_standings__2[[#This Row],[constructorId]],Src_constructors!A:A,Src_constructors!C:C)</f>
        <v>Tyrrell</v>
      </c>
      <c r="I6681">
        <f>_xlfn.XLOOKUP(constructor_standings__2[[#This Row],[raceId]],Src_races!A:A,Src_races!B:B)</f>
        <v>1981</v>
      </c>
    </row>
    <row r="6682" spans="1:9" hidden="1" x14ac:dyDescent="0.3">
      <c r="A6682" t="s">
        <v>6752</v>
      </c>
      <c r="B6682">
        <v>498</v>
      </c>
      <c r="C6682">
        <v>25</v>
      </c>
      <c r="D6682">
        <v>3</v>
      </c>
      <c r="E6682" t="s">
        <v>499</v>
      </c>
      <c r="F6682" t="s">
        <v>499</v>
      </c>
      <c r="G6682" t="s">
        <v>498</v>
      </c>
      <c r="H6682" t="str">
        <f>_xlfn.XLOOKUP(constructor_standings__2[[#This Row],[constructorId]],Src_constructors!A:A,Src_constructors!C:C)</f>
        <v>Tyrrell</v>
      </c>
      <c r="I6682">
        <f>_xlfn.XLOOKUP(constructor_standings__2[[#This Row],[raceId]],Src_races!A:A,Src_races!B:B)</f>
        <v>1980</v>
      </c>
    </row>
    <row r="6683" spans="1:9" hidden="1" x14ac:dyDescent="0.3">
      <c r="A6683" t="s">
        <v>6767</v>
      </c>
      <c r="B6683">
        <v>499</v>
      </c>
      <c r="C6683">
        <v>25</v>
      </c>
      <c r="D6683">
        <v>3</v>
      </c>
      <c r="E6683" t="s">
        <v>501</v>
      </c>
      <c r="F6683" t="s">
        <v>501</v>
      </c>
      <c r="G6683" t="s">
        <v>498</v>
      </c>
      <c r="H6683" t="str">
        <f>_xlfn.XLOOKUP(constructor_standings__2[[#This Row],[constructorId]],Src_constructors!A:A,Src_constructors!C:C)</f>
        <v>Tyrrell</v>
      </c>
      <c r="I6683">
        <f>_xlfn.XLOOKUP(constructor_standings__2[[#This Row],[raceId]],Src_races!A:A,Src_races!B:B)</f>
        <v>1980</v>
      </c>
    </row>
    <row r="6684" spans="1:9" hidden="1" x14ac:dyDescent="0.3">
      <c r="A6684" t="s">
        <v>6782</v>
      </c>
      <c r="B6684">
        <v>500</v>
      </c>
      <c r="C6684">
        <v>25</v>
      </c>
      <c r="D6684">
        <v>3</v>
      </c>
      <c r="E6684" t="s">
        <v>502</v>
      </c>
      <c r="F6684" t="s">
        <v>502</v>
      </c>
      <c r="G6684" t="s">
        <v>498</v>
      </c>
      <c r="H6684" t="str">
        <f>_xlfn.XLOOKUP(constructor_standings__2[[#This Row],[constructorId]],Src_constructors!A:A,Src_constructors!C:C)</f>
        <v>Tyrrell</v>
      </c>
      <c r="I6684">
        <f>_xlfn.XLOOKUP(constructor_standings__2[[#This Row],[raceId]],Src_races!A:A,Src_races!B:B)</f>
        <v>1980</v>
      </c>
    </row>
    <row r="6685" spans="1:9" hidden="1" x14ac:dyDescent="0.3">
      <c r="A6685" t="s">
        <v>6797</v>
      </c>
      <c r="B6685">
        <v>501</v>
      </c>
      <c r="C6685">
        <v>25</v>
      </c>
      <c r="D6685">
        <v>3</v>
      </c>
      <c r="E6685" t="s">
        <v>505</v>
      </c>
      <c r="F6685" t="s">
        <v>505</v>
      </c>
      <c r="G6685" t="s">
        <v>498</v>
      </c>
      <c r="H6685" t="str">
        <f>_xlfn.XLOOKUP(constructor_standings__2[[#This Row],[constructorId]],Src_constructors!A:A,Src_constructors!C:C)</f>
        <v>Tyrrell</v>
      </c>
      <c r="I6685">
        <f>_xlfn.XLOOKUP(constructor_standings__2[[#This Row],[raceId]],Src_races!A:A,Src_races!B:B)</f>
        <v>1980</v>
      </c>
    </row>
    <row r="6686" spans="1:9" hidden="1" x14ac:dyDescent="0.3">
      <c r="A6686" t="s">
        <v>6812</v>
      </c>
      <c r="B6686">
        <v>502</v>
      </c>
      <c r="C6686">
        <v>25</v>
      </c>
      <c r="D6686">
        <v>5</v>
      </c>
      <c r="E6686" t="s">
        <v>505</v>
      </c>
      <c r="F6686" t="s">
        <v>505</v>
      </c>
      <c r="G6686" t="s">
        <v>498</v>
      </c>
      <c r="H6686" t="str">
        <f>_xlfn.XLOOKUP(constructor_standings__2[[#This Row],[constructorId]],Src_constructors!A:A,Src_constructors!C:C)</f>
        <v>Tyrrell</v>
      </c>
      <c r="I6686">
        <f>_xlfn.XLOOKUP(constructor_standings__2[[#This Row],[raceId]],Src_races!A:A,Src_races!B:B)</f>
        <v>1980</v>
      </c>
    </row>
    <row r="6687" spans="1:9" hidden="1" x14ac:dyDescent="0.3">
      <c r="A6687" t="s">
        <v>6827</v>
      </c>
      <c r="B6687">
        <v>503</v>
      </c>
      <c r="C6687">
        <v>25</v>
      </c>
      <c r="D6687">
        <v>5</v>
      </c>
      <c r="E6687" t="s">
        <v>505</v>
      </c>
      <c r="F6687" t="s">
        <v>505</v>
      </c>
      <c r="G6687" t="s">
        <v>498</v>
      </c>
      <c r="H6687" t="str">
        <f>_xlfn.XLOOKUP(constructor_standings__2[[#This Row],[constructorId]],Src_constructors!A:A,Src_constructors!C:C)</f>
        <v>Tyrrell</v>
      </c>
      <c r="I6687">
        <f>_xlfn.XLOOKUP(constructor_standings__2[[#This Row],[raceId]],Src_races!A:A,Src_races!B:B)</f>
        <v>1980</v>
      </c>
    </row>
    <row r="6688" spans="1:9" hidden="1" x14ac:dyDescent="0.3">
      <c r="A6688" t="s">
        <v>6842</v>
      </c>
      <c r="B6688">
        <v>504</v>
      </c>
      <c r="C6688">
        <v>25</v>
      </c>
      <c r="D6688">
        <v>5</v>
      </c>
      <c r="E6688" t="s">
        <v>505</v>
      </c>
      <c r="F6688" t="s">
        <v>505</v>
      </c>
      <c r="G6688" t="s">
        <v>498</v>
      </c>
      <c r="H6688" t="str">
        <f>_xlfn.XLOOKUP(constructor_standings__2[[#This Row],[constructorId]],Src_constructors!A:A,Src_constructors!C:C)</f>
        <v>Tyrrell</v>
      </c>
      <c r="I6688">
        <f>_xlfn.XLOOKUP(constructor_standings__2[[#This Row],[raceId]],Src_races!A:A,Src_races!B:B)</f>
        <v>1980</v>
      </c>
    </row>
    <row r="6689" spans="1:9" hidden="1" x14ac:dyDescent="0.3">
      <c r="A6689" t="s">
        <v>6857</v>
      </c>
      <c r="B6689">
        <v>505</v>
      </c>
      <c r="C6689">
        <v>25</v>
      </c>
      <c r="D6689">
        <v>10</v>
      </c>
      <c r="E6689" t="s">
        <v>501</v>
      </c>
      <c r="F6689" t="s">
        <v>501</v>
      </c>
      <c r="G6689" t="s">
        <v>498</v>
      </c>
      <c r="H6689" t="str">
        <f>_xlfn.XLOOKUP(constructor_standings__2[[#This Row],[constructorId]],Src_constructors!A:A,Src_constructors!C:C)</f>
        <v>Tyrrell</v>
      </c>
      <c r="I6689">
        <f>_xlfn.XLOOKUP(constructor_standings__2[[#This Row],[raceId]],Src_races!A:A,Src_races!B:B)</f>
        <v>1980</v>
      </c>
    </row>
    <row r="6690" spans="1:9" hidden="1" x14ac:dyDescent="0.3">
      <c r="A6690" t="s">
        <v>6872</v>
      </c>
      <c r="B6690">
        <v>506</v>
      </c>
      <c r="C6690">
        <v>25</v>
      </c>
      <c r="D6690">
        <v>10</v>
      </c>
      <c r="E6690" t="s">
        <v>501</v>
      </c>
      <c r="F6690" t="s">
        <v>501</v>
      </c>
      <c r="G6690" t="s">
        <v>498</v>
      </c>
      <c r="H6690" t="str">
        <f>_xlfn.XLOOKUP(constructor_standings__2[[#This Row],[constructorId]],Src_constructors!A:A,Src_constructors!C:C)</f>
        <v>Tyrrell</v>
      </c>
      <c r="I6690">
        <f>_xlfn.XLOOKUP(constructor_standings__2[[#This Row],[raceId]],Src_races!A:A,Src_races!B:B)</f>
        <v>1980</v>
      </c>
    </row>
    <row r="6691" spans="1:9" hidden="1" x14ac:dyDescent="0.3">
      <c r="A6691" t="s">
        <v>6887</v>
      </c>
      <c r="B6691">
        <v>507</v>
      </c>
      <c r="C6691">
        <v>25</v>
      </c>
      <c r="D6691">
        <v>10</v>
      </c>
      <c r="E6691" t="s">
        <v>501</v>
      </c>
      <c r="F6691" t="s">
        <v>501</v>
      </c>
      <c r="G6691" t="s">
        <v>498</v>
      </c>
      <c r="H6691" t="str">
        <f>_xlfn.XLOOKUP(constructor_standings__2[[#This Row],[constructorId]],Src_constructors!A:A,Src_constructors!C:C)</f>
        <v>Tyrrell</v>
      </c>
      <c r="I6691">
        <f>_xlfn.XLOOKUP(constructor_standings__2[[#This Row],[raceId]],Src_races!A:A,Src_races!B:B)</f>
        <v>1980</v>
      </c>
    </row>
    <row r="6692" spans="1:9" hidden="1" x14ac:dyDescent="0.3">
      <c r="A6692" t="s">
        <v>6902</v>
      </c>
      <c r="B6692">
        <v>508</v>
      </c>
      <c r="C6692">
        <v>25</v>
      </c>
      <c r="D6692">
        <v>12</v>
      </c>
      <c r="E6692" t="s">
        <v>500</v>
      </c>
      <c r="F6692" t="s">
        <v>500</v>
      </c>
      <c r="G6692" t="s">
        <v>498</v>
      </c>
      <c r="H6692" t="str">
        <f>_xlfn.XLOOKUP(constructor_standings__2[[#This Row],[constructorId]],Src_constructors!A:A,Src_constructors!C:C)</f>
        <v>Tyrrell</v>
      </c>
      <c r="I6692">
        <f>_xlfn.XLOOKUP(constructor_standings__2[[#This Row],[raceId]],Src_races!A:A,Src_races!B:B)</f>
        <v>1980</v>
      </c>
    </row>
    <row r="6693" spans="1:9" hidden="1" x14ac:dyDescent="0.3">
      <c r="A6693" t="s">
        <v>6917</v>
      </c>
      <c r="B6693">
        <v>509</v>
      </c>
      <c r="C6693">
        <v>25</v>
      </c>
      <c r="D6693">
        <v>12</v>
      </c>
      <c r="E6693" t="s">
        <v>500</v>
      </c>
      <c r="F6693" t="s">
        <v>500</v>
      </c>
      <c r="G6693" t="s">
        <v>498</v>
      </c>
      <c r="H6693" t="str">
        <f>_xlfn.XLOOKUP(constructor_standings__2[[#This Row],[constructorId]],Src_constructors!A:A,Src_constructors!C:C)</f>
        <v>Tyrrell</v>
      </c>
      <c r="I6693">
        <f>_xlfn.XLOOKUP(constructor_standings__2[[#This Row],[raceId]],Src_races!A:A,Src_races!B:B)</f>
        <v>1980</v>
      </c>
    </row>
    <row r="6694" spans="1:9" hidden="1" x14ac:dyDescent="0.3">
      <c r="A6694" t="s">
        <v>6932</v>
      </c>
      <c r="B6694">
        <v>510</v>
      </c>
      <c r="C6694">
        <v>25</v>
      </c>
      <c r="D6694">
        <v>12</v>
      </c>
      <c r="E6694" t="s">
        <v>500</v>
      </c>
      <c r="F6694" t="s">
        <v>500</v>
      </c>
      <c r="G6694" t="s">
        <v>498</v>
      </c>
      <c r="H6694" t="str">
        <f>_xlfn.XLOOKUP(constructor_standings__2[[#This Row],[constructorId]],Src_constructors!A:A,Src_constructors!C:C)</f>
        <v>Tyrrell</v>
      </c>
      <c r="I6694">
        <f>_xlfn.XLOOKUP(constructor_standings__2[[#This Row],[raceId]],Src_races!A:A,Src_races!B:B)</f>
        <v>1980</v>
      </c>
    </row>
    <row r="6695" spans="1:9" hidden="1" x14ac:dyDescent="0.3">
      <c r="A6695" t="s">
        <v>6947</v>
      </c>
      <c r="B6695">
        <v>511</v>
      </c>
      <c r="C6695">
        <v>25</v>
      </c>
      <c r="D6695">
        <v>12</v>
      </c>
      <c r="E6695" t="s">
        <v>501</v>
      </c>
      <c r="F6695" t="s">
        <v>501</v>
      </c>
      <c r="G6695" t="s">
        <v>498</v>
      </c>
      <c r="H6695" t="str">
        <f>_xlfn.XLOOKUP(constructor_standings__2[[#This Row],[constructorId]],Src_constructors!A:A,Src_constructors!C:C)</f>
        <v>Tyrrell</v>
      </c>
      <c r="I6695">
        <f>_xlfn.XLOOKUP(constructor_standings__2[[#This Row],[raceId]],Src_races!A:A,Src_races!B:B)</f>
        <v>1980</v>
      </c>
    </row>
    <row r="6696" spans="1:9" hidden="1" x14ac:dyDescent="0.3">
      <c r="A6696" t="s">
        <v>6961</v>
      </c>
      <c r="B6696">
        <v>512</v>
      </c>
      <c r="C6696">
        <v>25</v>
      </c>
      <c r="D6696">
        <v>0</v>
      </c>
      <c r="E6696" t="s">
        <v>507</v>
      </c>
      <c r="F6696" t="s">
        <v>507</v>
      </c>
      <c r="G6696" t="s">
        <v>498</v>
      </c>
      <c r="H6696" t="str">
        <f>_xlfn.XLOOKUP(constructor_standings__2[[#This Row],[constructorId]],Src_constructors!A:A,Src_constructors!C:C)</f>
        <v>Tyrrell</v>
      </c>
      <c r="I6696">
        <f>_xlfn.XLOOKUP(constructor_standings__2[[#This Row],[raceId]],Src_races!A:A,Src_races!B:B)</f>
        <v>1979</v>
      </c>
    </row>
    <row r="6697" spans="1:9" hidden="1" x14ac:dyDescent="0.3">
      <c r="A6697" t="s">
        <v>6978</v>
      </c>
      <c r="B6697">
        <v>513</v>
      </c>
      <c r="C6697">
        <v>25</v>
      </c>
      <c r="D6697">
        <v>3</v>
      </c>
      <c r="E6697" t="s">
        <v>499</v>
      </c>
      <c r="F6697" t="s">
        <v>499</v>
      </c>
      <c r="G6697" t="s">
        <v>498</v>
      </c>
      <c r="H6697" t="str">
        <f>_xlfn.XLOOKUP(constructor_standings__2[[#This Row],[constructorId]],Src_constructors!A:A,Src_constructors!C:C)</f>
        <v>Tyrrell</v>
      </c>
      <c r="I6697">
        <f>_xlfn.XLOOKUP(constructor_standings__2[[#This Row],[raceId]],Src_races!A:A,Src_races!B:B)</f>
        <v>1979</v>
      </c>
    </row>
    <row r="6698" spans="1:9" hidden="1" x14ac:dyDescent="0.3">
      <c r="A6698" t="s">
        <v>6992</v>
      </c>
      <c r="B6698">
        <v>514</v>
      </c>
      <c r="C6698">
        <v>25</v>
      </c>
      <c r="D6698">
        <v>7</v>
      </c>
      <c r="E6698" t="s">
        <v>499</v>
      </c>
      <c r="F6698" t="s">
        <v>499</v>
      </c>
      <c r="G6698" t="s">
        <v>498</v>
      </c>
      <c r="H6698" t="str">
        <f>_xlfn.XLOOKUP(constructor_standings__2[[#This Row],[constructorId]],Src_constructors!A:A,Src_constructors!C:C)</f>
        <v>Tyrrell</v>
      </c>
      <c r="I6698">
        <f>_xlfn.XLOOKUP(constructor_standings__2[[#This Row],[raceId]],Src_races!A:A,Src_races!B:B)</f>
        <v>1979</v>
      </c>
    </row>
    <row r="6699" spans="1:9" hidden="1" x14ac:dyDescent="0.3">
      <c r="A6699" t="s">
        <v>7004</v>
      </c>
      <c r="B6699">
        <v>515</v>
      </c>
      <c r="C6699">
        <v>25</v>
      </c>
      <c r="D6699">
        <v>8</v>
      </c>
      <c r="E6699" t="s">
        <v>499</v>
      </c>
      <c r="F6699" t="s">
        <v>499</v>
      </c>
      <c r="G6699" t="s">
        <v>498</v>
      </c>
      <c r="H6699" t="str">
        <f>_xlfn.XLOOKUP(constructor_standings__2[[#This Row],[constructorId]],Src_constructors!A:A,Src_constructors!C:C)</f>
        <v>Tyrrell</v>
      </c>
      <c r="I6699">
        <f>_xlfn.XLOOKUP(constructor_standings__2[[#This Row],[raceId]],Src_races!A:A,Src_races!B:B)</f>
        <v>1979</v>
      </c>
    </row>
    <row r="6700" spans="1:9" hidden="1" x14ac:dyDescent="0.3">
      <c r="A6700" t="s">
        <v>7061</v>
      </c>
      <c r="B6700">
        <v>519</v>
      </c>
      <c r="C6700">
        <v>25</v>
      </c>
      <c r="D6700">
        <v>17</v>
      </c>
      <c r="E6700" t="s">
        <v>499</v>
      </c>
      <c r="F6700" t="s">
        <v>499</v>
      </c>
      <c r="G6700" t="s">
        <v>498</v>
      </c>
      <c r="H6700" t="str">
        <f>_xlfn.XLOOKUP(constructor_standings__2[[#This Row],[constructorId]],Src_constructors!A:A,Src_constructors!C:C)</f>
        <v>Tyrrell</v>
      </c>
      <c r="I6700">
        <f>_xlfn.XLOOKUP(constructor_standings__2[[#This Row],[raceId]],Src_races!A:A,Src_races!B:B)</f>
        <v>1979</v>
      </c>
    </row>
    <row r="6701" spans="1:9" hidden="1" x14ac:dyDescent="0.3">
      <c r="A6701" t="s">
        <v>7074</v>
      </c>
      <c r="B6701">
        <v>520</v>
      </c>
      <c r="C6701">
        <v>25</v>
      </c>
      <c r="D6701">
        <v>21</v>
      </c>
      <c r="E6701" t="s">
        <v>500</v>
      </c>
      <c r="F6701" t="s">
        <v>500</v>
      </c>
      <c r="G6701" t="s">
        <v>498</v>
      </c>
      <c r="H6701" t="str">
        <f>_xlfn.XLOOKUP(constructor_standings__2[[#This Row],[constructorId]],Src_constructors!A:A,Src_constructors!C:C)</f>
        <v>Tyrrell</v>
      </c>
      <c r="I6701">
        <f>_xlfn.XLOOKUP(constructor_standings__2[[#This Row],[raceId]],Src_races!A:A,Src_races!B:B)</f>
        <v>1979</v>
      </c>
    </row>
    <row r="6702" spans="1:9" hidden="1" x14ac:dyDescent="0.3">
      <c r="A6702" t="s">
        <v>7094</v>
      </c>
      <c r="B6702">
        <v>522</v>
      </c>
      <c r="C6702">
        <v>25</v>
      </c>
      <c r="D6702">
        <v>21</v>
      </c>
      <c r="E6702" t="s">
        <v>500</v>
      </c>
      <c r="F6702" t="s">
        <v>500</v>
      </c>
      <c r="G6702" t="s">
        <v>498</v>
      </c>
      <c r="H6702" t="str">
        <f>_xlfn.XLOOKUP(constructor_standings__2[[#This Row],[constructorId]],Src_constructors!A:A,Src_constructors!C:C)</f>
        <v>Tyrrell</v>
      </c>
      <c r="I6702">
        <f>_xlfn.XLOOKUP(constructor_standings__2[[#This Row],[raceId]],Src_races!A:A,Src_races!B:B)</f>
        <v>1979</v>
      </c>
    </row>
    <row r="6703" spans="1:9" hidden="1" x14ac:dyDescent="0.3">
      <c r="A6703" t="s">
        <v>7111</v>
      </c>
      <c r="B6703">
        <v>523</v>
      </c>
      <c r="C6703">
        <v>25</v>
      </c>
      <c r="D6703">
        <v>21</v>
      </c>
      <c r="E6703" t="s">
        <v>500</v>
      </c>
      <c r="F6703" t="s">
        <v>500</v>
      </c>
      <c r="G6703" t="s">
        <v>498</v>
      </c>
      <c r="H6703" t="str">
        <f>_xlfn.XLOOKUP(constructor_standings__2[[#This Row],[constructorId]],Src_constructors!A:A,Src_constructors!C:C)</f>
        <v>Tyrrell</v>
      </c>
      <c r="I6703">
        <f>_xlfn.XLOOKUP(constructor_standings__2[[#This Row],[raceId]],Src_races!A:A,Src_races!B:B)</f>
        <v>1979</v>
      </c>
    </row>
    <row r="6704" spans="1:9" hidden="1" x14ac:dyDescent="0.3">
      <c r="A6704" t="s">
        <v>7125</v>
      </c>
      <c r="B6704">
        <v>524</v>
      </c>
      <c r="C6704">
        <v>25</v>
      </c>
      <c r="D6704">
        <v>22</v>
      </c>
      <c r="E6704" t="s">
        <v>500</v>
      </c>
      <c r="F6704" t="s">
        <v>500</v>
      </c>
      <c r="G6704" t="s">
        <v>498</v>
      </c>
      <c r="H6704" t="str">
        <f>_xlfn.XLOOKUP(constructor_standings__2[[#This Row],[constructorId]],Src_constructors!A:A,Src_constructors!C:C)</f>
        <v>Tyrrell</v>
      </c>
      <c r="I6704">
        <f>_xlfn.XLOOKUP(constructor_standings__2[[#This Row],[raceId]],Src_races!A:A,Src_races!B:B)</f>
        <v>1979</v>
      </c>
    </row>
    <row r="6705" spans="1:9" hidden="1" x14ac:dyDescent="0.3">
      <c r="A6705" t="s">
        <v>7140</v>
      </c>
      <c r="B6705">
        <v>525</v>
      </c>
      <c r="C6705">
        <v>25</v>
      </c>
      <c r="D6705">
        <v>24</v>
      </c>
      <c r="E6705" t="s">
        <v>500</v>
      </c>
      <c r="F6705" t="s">
        <v>500</v>
      </c>
      <c r="G6705" t="s">
        <v>498</v>
      </c>
      <c r="H6705" t="str">
        <f>_xlfn.XLOOKUP(constructor_standings__2[[#This Row],[constructorId]],Src_constructors!A:A,Src_constructors!C:C)</f>
        <v>Tyrrell</v>
      </c>
      <c r="I6705">
        <f>_xlfn.XLOOKUP(constructor_standings__2[[#This Row],[raceId]],Src_races!A:A,Src_races!B:B)</f>
        <v>1979</v>
      </c>
    </row>
    <row r="6706" spans="1:9" hidden="1" x14ac:dyDescent="0.3">
      <c r="A6706" t="s">
        <v>7155</v>
      </c>
      <c r="B6706">
        <v>526</v>
      </c>
      <c r="C6706">
        <v>25</v>
      </c>
      <c r="D6706">
        <v>28</v>
      </c>
      <c r="E6706" t="s">
        <v>500</v>
      </c>
      <c r="F6706" t="s">
        <v>500</v>
      </c>
      <c r="G6706" t="s">
        <v>498</v>
      </c>
      <c r="H6706" t="str">
        <f>_xlfn.XLOOKUP(constructor_standings__2[[#This Row],[constructorId]],Src_constructors!A:A,Src_constructors!C:C)</f>
        <v>Tyrrell</v>
      </c>
      <c r="I6706">
        <f>_xlfn.XLOOKUP(constructor_standings__2[[#This Row],[raceId]],Src_races!A:A,Src_races!B:B)</f>
        <v>1979</v>
      </c>
    </row>
    <row r="6707" spans="1:9" hidden="1" x14ac:dyDescent="0.3">
      <c r="A6707" t="s">
        <v>7168</v>
      </c>
      <c r="B6707">
        <v>527</v>
      </c>
      <c r="C6707">
        <v>25</v>
      </c>
      <c r="D6707">
        <v>4</v>
      </c>
      <c r="E6707" t="s">
        <v>497</v>
      </c>
      <c r="F6707" t="s">
        <v>497</v>
      </c>
      <c r="G6707" t="s">
        <v>498</v>
      </c>
      <c r="H6707" t="str">
        <f>_xlfn.XLOOKUP(constructor_standings__2[[#This Row],[constructorId]],Src_constructors!A:A,Src_constructors!C:C)</f>
        <v>Tyrrell</v>
      </c>
      <c r="I6707">
        <f>_xlfn.XLOOKUP(constructor_standings__2[[#This Row],[raceId]],Src_races!A:A,Src_races!B:B)</f>
        <v>1978</v>
      </c>
    </row>
    <row r="6708" spans="1:9" hidden="1" x14ac:dyDescent="0.3">
      <c r="A6708" t="s">
        <v>7185</v>
      </c>
      <c r="B6708">
        <v>528</v>
      </c>
      <c r="C6708">
        <v>25</v>
      </c>
      <c r="D6708">
        <v>5</v>
      </c>
      <c r="E6708" t="s">
        <v>500</v>
      </c>
      <c r="F6708" t="s">
        <v>500</v>
      </c>
      <c r="G6708" t="s">
        <v>498</v>
      </c>
      <c r="H6708" t="str">
        <f>_xlfn.XLOOKUP(constructor_standings__2[[#This Row],[constructorId]],Src_constructors!A:A,Src_constructors!C:C)</f>
        <v>Tyrrell</v>
      </c>
      <c r="I6708">
        <f>_xlfn.XLOOKUP(constructor_standings__2[[#This Row],[raceId]],Src_races!A:A,Src_races!B:B)</f>
        <v>1978</v>
      </c>
    </row>
    <row r="6709" spans="1:9" hidden="1" x14ac:dyDescent="0.3">
      <c r="A6709" t="s">
        <v>7205</v>
      </c>
      <c r="B6709">
        <v>529</v>
      </c>
      <c r="C6709">
        <v>25</v>
      </c>
      <c r="D6709">
        <v>11</v>
      </c>
      <c r="E6709" t="s">
        <v>497</v>
      </c>
      <c r="F6709" t="s">
        <v>497</v>
      </c>
      <c r="G6709" t="s">
        <v>498</v>
      </c>
      <c r="H6709" t="str">
        <f>_xlfn.XLOOKUP(constructor_standings__2[[#This Row],[constructorId]],Src_constructors!A:A,Src_constructors!C:C)</f>
        <v>Tyrrell</v>
      </c>
      <c r="I6709">
        <f>_xlfn.XLOOKUP(constructor_standings__2[[#This Row],[raceId]],Src_races!A:A,Src_races!B:B)</f>
        <v>1978</v>
      </c>
    </row>
    <row r="6710" spans="1:9" hidden="1" x14ac:dyDescent="0.3">
      <c r="A6710" t="s">
        <v>7223</v>
      </c>
      <c r="B6710">
        <v>530</v>
      </c>
      <c r="C6710">
        <v>25</v>
      </c>
      <c r="D6710">
        <v>15</v>
      </c>
      <c r="E6710" t="s">
        <v>497</v>
      </c>
      <c r="F6710" t="s">
        <v>497</v>
      </c>
      <c r="G6710" t="s">
        <v>498</v>
      </c>
      <c r="H6710" t="str">
        <f>_xlfn.XLOOKUP(constructor_standings__2[[#This Row],[constructorId]],Src_constructors!A:A,Src_constructors!C:C)</f>
        <v>Tyrrell</v>
      </c>
      <c r="I6710">
        <f>_xlfn.XLOOKUP(constructor_standings__2[[#This Row],[raceId]],Src_races!A:A,Src_races!B:B)</f>
        <v>1978</v>
      </c>
    </row>
    <row r="6711" spans="1:9" hidden="1" x14ac:dyDescent="0.3">
      <c r="A6711" t="s">
        <v>7242</v>
      </c>
      <c r="B6711">
        <v>531</v>
      </c>
      <c r="C6711">
        <v>25</v>
      </c>
      <c r="D6711">
        <v>24</v>
      </c>
      <c r="E6711" t="s">
        <v>496</v>
      </c>
      <c r="F6711" t="s">
        <v>496</v>
      </c>
      <c r="G6711" t="s">
        <v>494</v>
      </c>
      <c r="H6711" t="str">
        <f>_xlfn.XLOOKUP(constructor_standings__2[[#This Row],[constructorId]],Src_constructors!A:A,Src_constructors!C:C)</f>
        <v>Tyrrell</v>
      </c>
      <c r="I6711">
        <f>_xlfn.XLOOKUP(constructor_standings__2[[#This Row],[raceId]],Src_races!A:A,Src_races!B:B)</f>
        <v>1978</v>
      </c>
    </row>
    <row r="6712" spans="1:9" hidden="1" x14ac:dyDescent="0.3">
      <c r="A6712" t="s">
        <v>7261</v>
      </c>
      <c r="B6712">
        <v>532</v>
      </c>
      <c r="C6712">
        <v>25</v>
      </c>
      <c r="D6712">
        <v>25</v>
      </c>
      <c r="E6712" t="s">
        <v>496</v>
      </c>
      <c r="F6712" t="s">
        <v>496</v>
      </c>
      <c r="G6712" t="s">
        <v>494</v>
      </c>
      <c r="H6712" t="str">
        <f>_xlfn.XLOOKUP(constructor_standings__2[[#This Row],[constructorId]],Src_constructors!A:A,Src_constructors!C:C)</f>
        <v>Tyrrell</v>
      </c>
      <c r="I6712">
        <f>_xlfn.XLOOKUP(constructor_standings__2[[#This Row],[raceId]],Src_races!A:A,Src_races!B:B)</f>
        <v>1978</v>
      </c>
    </row>
    <row r="6713" spans="1:9" hidden="1" x14ac:dyDescent="0.3">
      <c r="A6713" t="s">
        <v>7280</v>
      </c>
      <c r="B6713">
        <v>533</v>
      </c>
      <c r="C6713">
        <v>25</v>
      </c>
      <c r="D6713">
        <v>25</v>
      </c>
      <c r="E6713" t="s">
        <v>496</v>
      </c>
      <c r="F6713" t="s">
        <v>496</v>
      </c>
      <c r="G6713" t="s">
        <v>494</v>
      </c>
      <c r="H6713" t="str">
        <f>_xlfn.XLOOKUP(constructor_standings__2[[#This Row],[constructorId]],Src_constructors!A:A,Src_constructors!C:C)</f>
        <v>Tyrrell</v>
      </c>
      <c r="I6713">
        <f>_xlfn.XLOOKUP(constructor_standings__2[[#This Row],[raceId]],Src_races!A:A,Src_races!B:B)</f>
        <v>1978</v>
      </c>
    </row>
    <row r="6714" spans="1:9" hidden="1" x14ac:dyDescent="0.3">
      <c r="A6714" t="s">
        <v>7299</v>
      </c>
      <c r="B6714">
        <v>534</v>
      </c>
      <c r="C6714">
        <v>25</v>
      </c>
      <c r="D6714">
        <v>25</v>
      </c>
      <c r="E6714" t="s">
        <v>497</v>
      </c>
      <c r="F6714" t="s">
        <v>497</v>
      </c>
      <c r="G6714" t="s">
        <v>494</v>
      </c>
      <c r="H6714" t="str">
        <f>_xlfn.XLOOKUP(constructor_standings__2[[#This Row],[constructorId]],Src_constructors!A:A,Src_constructors!C:C)</f>
        <v>Tyrrell</v>
      </c>
      <c r="I6714">
        <f>_xlfn.XLOOKUP(constructor_standings__2[[#This Row],[raceId]],Src_races!A:A,Src_races!B:B)</f>
        <v>1978</v>
      </c>
    </row>
    <row r="6715" spans="1:9" hidden="1" x14ac:dyDescent="0.3">
      <c r="A6715" t="s">
        <v>7318</v>
      </c>
      <c r="B6715">
        <v>535</v>
      </c>
      <c r="C6715">
        <v>25</v>
      </c>
      <c r="D6715">
        <v>25</v>
      </c>
      <c r="E6715" t="s">
        <v>497</v>
      </c>
      <c r="F6715" t="s">
        <v>497</v>
      </c>
      <c r="G6715" t="s">
        <v>494</v>
      </c>
      <c r="H6715" t="str">
        <f>_xlfn.XLOOKUP(constructor_standings__2[[#This Row],[constructorId]],Src_constructors!A:A,Src_constructors!C:C)</f>
        <v>Tyrrell</v>
      </c>
      <c r="I6715">
        <f>_xlfn.XLOOKUP(constructor_standings__2[[#This Row],[raceId]],Src_races!A:A,Src_races!B:B)</f>
        <v>1978</v>
      </c>
    </row>
    <row r="6716" spans="1:9" hidden="1" x14ac:dyDescent="0.3">
      <c r="A6716" t="s">
        <v>7337</v>
      </c>
      <c r="B6716">
        <v>536</v>
      </c>
      <c r="C6716">
        <v>25</v>
      </c>
      <c r="D6716">
        <v>28</v>
      </c>
      <c r="E6716" t="s">
        <v>499</v>
      </c>
      <c r="F6716" t="s">
        <v>499</v>
      </c>
      <c r="G6716" t="s">
        <v>494</v>
      </c>
      <c r="H6716" t="str">
        <f>_xlfn.XLOOKUP(constructor_standings__2[[#This Row],[constructorId]],Src_constructors!A:A,Src_constructors!C:C)</f>
        <v>Tyrrell</v>
      </c>
      <c r="I6716">
        <f>_xlfn.XLOOKUP(constructor_standings__2[[#This Row],[raceId]],Src_races!A:A,Src_races!B:B)</f>
        <v>1978</v>
      </c>
    </row>
    <row r="6717" spans="1:9" hidden="1" x14ac:dyDescent="0.3">
      <c r="A6717" t="s">
        <v>7356</v>
      </c>
      <c r="B6717">
        <v>537</v>
      </c>
      <c r="C6717">
        <v>25</v>
      </c>
      <c r="D6717">
        <v>30</v>
      </c>
      <c r="E6717" t="s">
        <v>499</v>
      </c>
      <c r="F6717" t="s">
        <v>499</v>
      </c>
      <c r="G6717" t="s">
        <v>494</v>
      </c>
      <c r="H6717" t="str">
        <f>_xlfn.XLOOKUP(constructor_standings__2[[#This Row],[constructorId]],Src_constructors!A:A,Src_constructors!C:C)</f>
        <v>Tyrrell</v>
      </c>
      <c r="I6717">
        <f>_xlfn.XLOOKUP(constructor_standings__2[[#This Row],[raceId]],Src_races!A:A,Src_races!B:B)</f>
        <v>1978</v>
      </c>
    </row>
    <row r="6718" spans="1:9" hidden="1" x14ac:dyDescent="0.3">
      <c r="A6718" t="s">
        <v>7376</v>
      </c>
      <c r="B6718">
        <v>538</v>
      </c>
      <c r="C6718">
        <v>25</v>
      </c>
      <c r="D6718">
        <v>36</v>
      </c>
      <c r="E6718" t="s">
        <v>497</v>
      </c>
      <c r="F6718" t="s">
        <v>497</v>
      </c>
      <c r="G6718" t="s">
        <v>494</v>
      </c>
      <c r="H6718" t="str">
        <f>_xlfn.XLOOKUP(constructor_standings__2[[#This Row],[constructorId]],Src_constructors!A:A,Src_constructors!C:C)</f>
        <v>Tyrrell</v>
      </c>
      <c r="I6718">
        <f>_xlfn.XLOOKUP(constructor_standings__2[[#This Row],[raceId]],Src_races!A:A,Src_races!B:B)</f>
        <v>1978</v>
      </c>
    </row>
    <row r="6719" spans="1:9" hidden="1" x14ac:dyDescent="0.3">
      <c r="A6719" t="s">
        <v>7394</v>
      </c>
      <c r="B6719">
        <v>539</v>
      </c>
      <c r="C6719">
        <v>25</v>
      </c>
      <c r="D6719">
        <v>36</v>
      </c>
      <c r="E6719" t="s">
        <v>499</v>
      </c>
      <c r="F6719" t="s">
        <v>499</v>
      </c>
      <c r="G6719" t="s">
        <v>494</v>
      </c>
      <c r="H6719" t="str">
        <f>_xlfn.XLOOKUP(constructor_standings__2[[#This Row],[constructorId]],Src_constructors!A:A,Src_constructors!C:C)</f>
        <v>Tyrrell</v>
      </c>
      <c r="I6719">
        <f>_xlfn.XLOOKUP(constructor_standings__2[[#This Row],[raceId]],Src_races!A:A,Src_races!B:B)</f>
        <v>1978</v>
      </c>
    </row>
    <row r="6720" spans="1:9" hidden="1" x14ac:dyDescent="0.3">
      <c r="A6720" t="s">
        <v>7413</v>
      </c>
      <c r="B6720">
        <v>540</v>
      </c>
      <c r="C6720">
        <v>25</v>
      </c>
      <c r="D6720">
        <v>36</v>
      </c>
      <c r="E6720" t="s">
        <v>499</v>
      </c>
      <c r="F6720" t="s">
        <v>499</v>
      </c>
      <c r="G6720" t="s">
        <v>494</v>
      </c>
      <c r="H6720" t="str">
        <f>_xlfn.XLOOKUP(constructor_standings__2[[#This Row],[constructorId]],Src_constructors!A:A,Src_constructors!C:C)</f>
        <v>Tyrrell</v>
      </c>
      <c r="I6720">
        <f>_xlfn.XLOOKUP(constructor_standings__2[[#This Row],[raceId]],Src_races!A:A,Src_races!B:B)</f>
        <v>1978</v>
      </c>
    </row>
    <row r="6721" spans="1:9" hidden="1" x14ac:dyDescent="0.3">
      <c r="A6721" t="s">
        <v>7432</v>
      </c>
      <c r="B6721">
        <v>541</v>
      </c>
      <c r="C6721">
        <v>25</v>
      </c>
      <c r="D6721">
        <v>36</v>
      </c>
      <c r="E6721" t="s">
        <v>499</v>
      </c>
      <c r="F6721" t="s">
        <v>499</v>
      </c>
      <c r="G6721" t="s">
        <v>494</v>
      </c>
      <c r="H6721" t="str">
        <f>_xlfn.XLOOKUP(constructor_standings__2[[#This Row],[constructorId]],Src_constructors!A:A,Src_constructors!C:C)</f>
        <v>Tyrrell</v>
      </c>
      <c r="I6721">
        <f>_xlfn.XLOOKUP(constructor_standings__2[[#This Row],[raceId]],Src_races!A:A,Src_races!B:B)</f>
        <v>1978</v>
      </c>
    </row>
    <row r="6722" spans="1:9" hidden="1" x14ac:dyDescent="0.3">
      <c r="A6722" t="s">
        <v>7451</v>
      </c>
      <c r="B6722">
        <v>542</v>
      </c>
      <c r="C6722">
        <v>25</v>
      </c>
      <c r="D6722">
        <v>38</v>
      </c>
      <c r="E6722" t="s">
        <v>499</v>
      </c>
      <c r="F6722" t="s">
        <v>499</v>
      </c>
      <c r="G6722" t="s">
        <v>494</v>
      </c>
      <c r="H6722" t="str">
        <f>_xlfn.XLOOKUP(constructor_standings__2[[#This Row],[constructorId]],Src_constructors!A:A,Src_constructors!C:C)</f>
        <v>Tyrrell</v>
      </c>
      <c r="I6722">
        <f>_xlfn.XLOOKUP(constructor_standings__2[[#This Row],[raceId]],Src_races!A:A,Src_races!B:B)</f>
        <v>1978</v>
      </c>
    </row>
    <row r="6723" spans="1:9" hidden="1" x14ac:dyDescent="0.3">
      <c r="A6723" t="s">
        <v>7462</v>
      </c>
      <c r="B6723">
        <v>543</v>
      </c>
      <c r="C6723">
        <v>25</v>
      </c>
      <c r="D6723">
        <v>0</v>
      </c>
      <c r="E6723" t="s">
        <v>507</v>
      </c>
      <c r="F6723" t="s">
        <v>507</v>
      </c>
      <c r="G6723" t="s">
        <v>498</v>
      </c>
      <c r="H6723" t="str">
        <f>_xlfn.XLOOKUP(constructor_standings__2[[#This Row],[constructorId]],Src_constructors!A:A,Src_constructors!C:C)</f>
        <v>Tyrrell</v>
      </c>
      <c r="I6723">
        <f>_xlfn.XLOOKUP(constructor_standings__2[[#This Row],[raceId]],Src_races!A:A,Src_races!B:B)</f>
        <v>1977</v>
      </c>
    </row>
    <row r="6724" spans="1:9" hidden="1" x14ac:dyDescent="0.3">
      <c r="A6724" t="s">
        <v>7476</v>
      </c>
      <c r="B6724">
        <v>544</v>
      </c>
      <c r="C6724">
        <v>25</v>
      </c>
      <c r="D6724">
        <v>0</v>
      </c>
      <c r="E6724" t="s">
        <v>508</v>
      </c>
      <c r="F6724" t="s">
        <v>508</v>
      </c>
      <c r="G6724" t="s">
        <v>498</v>
      </c>
      <c r="H6724" t="str">
        <f>_xlfn.XLOOKUP(constructor_standings__2[[#This Row],[constructorId]],Src_constructors!A:A,Src_constructors!C:C)</f>
        <v>Tyrrell</v>
      </c>
      <c r="I6724">
        <f>_xlfn.XLOOKUP(constructor_standings__2[[#This Row],[raceId]],Src_races!A:A,Src_races!B:B)</f>
        <v>1977</v>
      </c>
    </row>
    <row r="6725" spans="1:9" hidden="1" x14ac:dyDescent="0.3">
      <c r="A6725" t="s">
        <v>7489</v>
      </c>
      <c r="B6725">
        <v>545</v>
      </c>
      <c r="C6725">
        <v>25</v>
      </c>
      <c r="D6725">
        <v>4</v>
      </c>
      <c r="E6725" t="s">
        <v>501</v>
      </c>
      <c r="F6725" t="s">
        <v>501</v>
      </c>
      <c r="G6725" t="s">
        <v>498</v>
      </c>
      <c r="H6725" t="str">
        <f>_xlfn.XLOOKUP(constructor_standings__2[[#This Row],[constructorId]],Src_constructors!A:A,Src_constructors!C:C)</f>
        <v>Tyrrell</v>
      </c>
      <c r="I6725">
        <f>_xlfn.XLOOKUP(constructor_standings__2[[#This Row],[raceId]],Src_races!A:A,Src_races!B:B)</f>
        <v>1977</v>
      </c>
    </row>
    <row r="6726" spans="1:9" hidden="1" x14ac:dyDescent="0.3">
      <c r="A6726" t="s">
        <v>7503</v>
      </c>
      <c r="B6726">
        <v>546</v>
      </c>
      <c r="C6726">
        <v>25</v>
      </c>
      <c r="D6726">
        <v>7</v>
      </c>
      <c r="E6726" t="s">
        <v>502</v>
      </c>
      <c r="F6726" t="s">
        <v>502</v>
      </c>
      <c r="G6726" t="s">
        <v>498</v>
      </c>
      <c r="H6726" t="str">
        <f>_xlfn.XLOOKUP(constructor_standings__2[[#This Row],[constructorId]],Src_constructors!A:A,Src_constructors!C:C)</f>
        <v>Tyrrell</v>
      </c>
      <c r="I6726">
        <f>_xlfn.XLOOKUP(constructor_standings__2[[#This Row],[raceId]],Src_races!A:A,Src_races!B:B)</f>
        <v>1977</v>
      </c>
    </row>
    <row r="6727" spans="1:9" hidden="1" x14ac:dyDescent="0.3">
      <c r="A6727" t="s">
        <v>7519</v>
      </c>
      <c r="B6727">
        <v>547</v>
      </c>
      <c r="C6727">
        <v>25</v>
      </c>
      <c r="D6727">
        <v>7</v>
      </c>
      <c r="E6727" t="s">
        <v>502</v>
      </c>
      <c r="F6727" t="s">
        <v>502</v>
      </c>
      <c r="G6727" t="s">
        <v>498</v>
      </c>
      <c r="H6727" t="str">
        <f>_xlfn.XLOOKUP(constructor_standings__2[[#This Row],[constructorId]],Src_constructors!A:A,Src_constructors!C:C)</f>
        <v>Tyrrell</v>
      </c>
      <c r="I6727">
        <f>_xlfn.XLOOKUP(constructor_standings__2[[#This Row],[raceId]],Src_races!A:A,Src_races!B:B)</f>
        <v>1977</v>
      </c>
    </row>
    <row r="6728" spans="1:9" hidden="1" x14ac:dyDescent="0.3">
      <c r="A6728" t="s">
        <v>7535</v>
      </c>
      <c r="B6728">
        <v>548</v>
      </c>
      <c r="C6728">
        <v>25</v>
      </c>
      <c r="D6728">
        <v>7</v>
      </c>
      <c r="E6728" t="s">
        <v>502</v>
      </c>
      <c r="F6728" t="s">
        <v>502</v>
      </c>
      <c r="G6728" t="s">
        <v>498</v>
      </c>
      <c r="H6728" t="str">
        <f>_xlfn.XLOOKUP(constructor_standings__2[[#This Row],[constructorId]],Src_constructors!A:A,Src_constructors!C:C)</f>
        <v>Tyrrell</v>
      </c>
      <c r="I6728">
        <f>_xlfn.XLOOKUP(constructor_standings__2[[#This Row],[raceId]],Src_races!A:A,Src_races!B:B)</f>
        <v>1977</v>
      </c>
    </row>
    <row r="6729" spans="1:9" hidden="1" x14ac:dyDescent="0.3">
      <c r="A6729" t="s">
        <v>7551</v>
      </c>
      <c r="B6729">
        <v>549</v>
      </c>
      <c r="C6729">
        <v>25</v>
      </c>
      <c r="D6729">
        <v>11</v>
      </c>
      <c r="E6729" t="s">
        <v>500</v>
      </c>
      <c r="F6729" t="s">
        <v>500</v>
      </c>
      <c r="G6729" t="s">
        <v>498</v>
      </c>
      <c r="H6729" t="str">
        <f>_xlfn.XLOOKUP(constructor_standings__2[[#This Row],[constructorId]],Src_constructors!A:A,Src_constructors!C:C)</f>
        <v>Tyrrell</v>
      </c>
      <c r="I6729">
        <f>_xlfn.XLOOKUP(constructor_standings__2[[#This Row],[raceId]],Src_races!A:A,Src_races!B:B)</f>
        <v>1977</v>
      </c>
    </row>
    <row r="6730" spans="1:9" hidden="1" x14ac:dyDescent="0.3">
      <c r="A6730" t="s">
        <v>7567</v>
      </c>
      <c r="B6730">
        <v>550</v>
      </c>
      <c r="C6730">
        <v>25</v>
      </c>
      <c r="D6730">
        <v>14</v>
      </c>
      <c r="E6730" t="s">
        <v>500</v>
      </c>
      <c r="F6730" t="s">
        <v>500</v>
      </c>
      <c r="G6730" t="s">
        <v>498</v>
      </c>
      <c r="H6730" t="str">
        <f>_xlfn.XLOOKUP(constructor_standings__2[[#This Row],[constructorId]],Src_constructors!A:A,Src_constructors!C:C)</f>
        <v>Tyrrell</v>
      </c>
      <c r="I6730">
        <f>_xlfn.XLOOKUP(constructor_standings__2[[#This Row],[raceId]],Src_races!A:A,Src_races!B:B)</f>
        <v>1977</v>
      </c>
    </row>
    <row r="6731" spans="1:9" hidden="1" x14ac:dyDescent="0.3">
      <c r="A6731" t="s">
        <v>7583</v>
      </c>
      <c r="B6731">
        <v>551</v>
      </c>
      <c r="C6731">
        <v>25</v>
      </c>
      <c r="D6731">
        <v>14</v>
      </c>
      <c r="E6731" t="s">
        <v>501</v>
      </c>
      <c r="F6731" t="s">
        <v>501</v>
      </c>
      <c r="G6731" t="s">
        <v>498</v>
      </c>
      <c r="H6731" t="str">
        <f>_xlfn.XLOOKUP(constructor_standings__2[[#This Row],[constructorId]],Src_constructors!A:A,Src_constructors!C:C)</f>
        <v>Tyrrell</v>
      </c>
      <c r="I6731">
        <f>_xlfn.XLOOKUP(constructor_standings__2[[#This Row],[raceId]],Src_races!A:A,Src_races!B:B)</f>
        <v>1977</v>
      </c>
    </row>
    <row r="6732" spans="1:9" hidden="1" x14ac:dyDescent="0.3">
      <c r="A6732" t="s">
        <v>7601</v>
      </c>
      <c r="B6732">
        <v>552</v>
      </c>
      <c r="C6732">
        <v>25</v>
      </c>
      <c r="D6732">
        <v>14</v>
      </c>
      <c r="E6732" t="s">
        <v>501</v>
      </c>
      <c r="F6732" t="s">
        <v>501</v>
      </c>
      <c r="G6732" t="s">
        <v>498</v>
      </c>
      <c r="H6732" t="str">
        <f>_xlfn.XLOOKUP(constructor_standings__2[[#This Row],[constructorId]],Src_constructors!A:A,Src_constructors!C:C)</f>
        <v>Tyrrell</v>
      </c>
      <c r="I6732">
        <f>_xlfn.XLOOKUP(constructor_standings__2[[#This Row],[raceId]],Src_races!A:A,Src_races!B:B)</f>
        <v>1977</v>
      </c>
    </row>
    <row r="6733" spans="1:9" hidden="1" x14ac:dyDescent="0.3">
      <c r="A6733" t="s">
        <v>7619</v>
      </c>
      <c r="B6733">
        <v>553</v>
      </c>
      <c r="C6733">
        <v>25</v>
      </c>
      <c r="D6733">
        <v>14</v>
      </c>
      <c r="E6733" t="s">
        <v>501</v>
      </c>
      <c r="F6733" t="s">
        <v>501</v>
      </c>
      <c r="G6733" t="s">
        <v>498</v>
      </c>
      <c r="H6733" t="str">
        <f>_xlfn.XLOOKUP(constructor_standings__2[[#This Row],[constructorId]],Src_constructors!A:A,Src_constructors!C:C)</f>
        <v>Tyrrell</v>
      </c>
      <c r="I6733">
        <f>_xlfn.XLOOKUP(constructor_standings__2[[#This Row],[raceId]],Src_races!A:A,Src_races!B:B)</f>
        <v>1977</v>
      </c>
    </row>
    <row r="6734" spans="1:9" hidden="1" x14ac:dyDescent="0.3">
      <c r="A6734" t="s">
        <v>7637</v>
      </c>
      <c r="B6734">
        <v>554</v>
      </c>
      <c r="C6734">
        <v>25</v>
      </c>
      <c r="D6734">
        <v>16</v>
      </c>
      <c r="E6734" t="s">
        <v>501</v>
      </c>
      <c r="F6734" t="s">
        <v>501</v>
      </c>
      <c r="G6734" t="s">
        <v>498</v>
      </c>
      <c r="H6734" t="str">
        <f>_xlfn.XLOOKUP(constructor_standings__2[[#This Row],[constructorId]],Src_constructors!A:A,Src_constructors!C:C)</f>
        <v>Tyrrell</v>
      </c>
      <c r="I6734">
        <f>_xlfn.XLOOKUP(constructor_standings__2[[#This Row],[raceId]],Src_races!A:A,Src_races!B:B)</f>
        <v>1977</v>
      </c>
    </row>
    <row r="6735" spans="1:9" hidden="1" x14ac:dyDescent="0.3">
      <c r="A6735" t="s">
        <v>7655</v>
      </c>
      <c r="B6735">
        <v>555</v>
      </c>
      <c r="C6735">
        <v>25</v>
      </c>
      <c r="D6735">
        <v>16</v>
      </c>
      <c r="E6735" t="s">
        <v>502</v>
      </c>
      <c r="F6735" t="s">
        <v>502</v>
      </c>
      <c r="G6735" t="s">
        <v>498</v>
      </c>
      <c r="H6735" t="str">
        <f>_xlfn.XLOOKUP(constructor_standings__2[[#This Row],[constructorId]],Src_constructors!A:A,Src_constructors!C:C)</f>
        <v>Tyrrell</v>
      </c>
      <c r="I6735">
        <f>_xlfn.XLOOKUP(constructor_standings__2[[#This Row],[raceId]],Src_races!A:A,Src_races!B:B)</f>
        <v>1977</v>
      </c>
    </row>
    <row r="6736" spans="1:9" hidden="1" x14ac:dyDescent="0.3">
      <c r="A6736" t="s">
        <v>7675</v>
      </c>
      <c r="B6736">
        <v>556</v>
      </c>
      <c r="C6736">
        <v>25</v>
      </c>
      <c r="D6736">
        <v>17</v>
      </c>
      <c r="E6736" t="s">
        <v>502</v>
      </c>
      <c r="F6736" t="s">
        <v>502</v>
      </c>
      <c r="G6736" t="s">
        <v>498</v>
      </c>
      <c r="H6736" t="str">
        <f>_xlfn.XLOOKUP(constructor_standings__2[[#This Row],[constructorId]],Src_constructors!A:A,Src_constructors!C:C)</f>
        <v>Tyrrell</v>
      </c>
      <c r="I6736">
        <f>_xlfn.XLOOKUP(constructor_standings__2[[#This Row],[raceId]],Src_races!A:A,Src_races!B:B)</f>
        <v>1977</v>
      </c>
    </row>
    <row r="6737" spans="1:9" hidden="1" x14ac:dyDescent="0.3">
      <c r="A6737" t="s">
        <v>7694</v>
      </c>
      <c r="B6737">
        <v>557</v>
      </c>
      <c r="C6737">
        <v>25</v>
      </c>
      <c r="D6737">
        <v>17</v>
      </c>
      <c r="E6737" t="s">
        <v>502</v>
      </c>
      <c r="F6737" t="s">
        <v>502</v>
      </c>
      <c r="G6737" t="s">
        <v>498</v>
      </c>
      <c r="H6737" t="str">
        <f>_xlfn.XLOOKUP(constructor_standings__2[[#This Row],[constructorId]],Src_constructors!A:A,Src_constructors!C:C)</f>
        <v>Tyrrell</v>
      </c>
      <c r="I6737">
        <f>_xlfn.XLOOKUP(constructor_standings__2[[#This Row],[raceId]],Src_races!A:A,Src_races!B:B)</f>
        <v>1977</v>
      </c>
    </row>
    <row r="6738" spans="1:9" hidden="1" x14ac:dyDescent="0.3">
      <c r="A6738" t="s">
        <v>7714</v>
      </c>
      <c r="B6738">
        <v>558</v>
      </c>
      <c r="C6738">
        <v>25</v>
      </c>
      <c r="D6738">
        <v>23</v>
      </c>
      <c r="E6738" t="s">
        <v>501</v>
      </c>
      <c r="F6738" t="s">
        <v>501</v>
      </c>
      <c r="G6738" t="s">
        <v>498</v>
      </c>
      <c r="H6738" t="str">
        <f>_xlfn.XLOOKUP(constructor_standings__2[[#This Row],[constructorId]],Src_constructors!A:A,Src_constructors!C:C)</f>
        <v>Tyrrell</v>
      </c>
      <c r="I6738">
        <f>_xlfn.XLOOKUP(constructor_standings__2[[#This Row],[raceId]],Src_races!A:A,Src_races!B:B)</f>
        <v>1977</v>
      </c>
    </row>
    <row r="6739" spans="1:9" hidden="1" x14ac:dyDescent="0.3">
      <c r="A6739" t="s">
        <v>7735</v>
      </c>
      <c r="B6739">
        <v>559</v>
      </c>
      <c r="C6739">
        <v>25</v>
      </c>
      <c r="D6739">
        <v>27</v>
      </c>
      <c r="E6739" t="s">
        <v>501</v>
      </c>
      <c r="F6739" t="s">
        <v>501</v>
      </c>
      <c r="G6739" t="s">
        <v>498</v>
      </c>
      <c r="H6739" t="str">
        <f>_xlfn.XLOOKUP(constructor_standings__2[[#This Row],[constructorId]],Src_constructors!A:A,Src_constructors!C:C)</f>
        <v>Tyrrell</v>
      </c>
      <c r="I6739">
        <f>_xlfn.XLOOKUP(constructor_standings__2[[#This Row],[raceId]],Src_races!A:A,Src_races!B:B)</f>
        <v>1977</v>
      </c>
    </row>
    <row r="6740" spans="1:9" hidden="1" x14ac:dyDescent="0.3">
      <c r="A6740" t="s">
        <v>7756</v>
      </c>
      <c r="B6740">
        <v>560</v>
      </c>
      <c r="C6740">
        <v>25</v>
      </c>
      <c r="D6740">
        <v>6</v>
      </c>
      <c r="E6740" t="s">
        <v>496</v>
      </c>
      <c r="F6740" t="s">
        <v>496</v>
      </c>
      <c r="G6740" t="s">
        <v>498</v>
      </c>
      <c r="H6740" t="str">
        <f>_xlfn.XLOOKUP(constructor_standings__2[[#This Row],[constructorId]],Src_constructors!A:A,Src_constructors!C:C)</f>
        <v>Tyrrell</v>
      </c>
      <c r="I6740">
        <f>_xlfn.XLOOKUP(constructor_standings__2[[#This Row],[raceId]],Src_races!A:A,Src_races!B:B)</f>
        <v>1976</v>
      </c>
    </row>
    <row r="6741" spans="1:9" hidden="1" x14ac:dyDescent="0.3">
      <c r="A6741" t="s">
        <v>7772</v>
      </c>
      <c r="B6741">
        <v>561</v>
      </c>
      <c r="C6741">
        <v>25</v>
      </c>
      <c r="D6741">
        <v>9</v>
      </c>
      <c r="E6741" t="s">
        <v>496</v>
      </c>
      <c r="F6741" t="s">
        <v>496</v>
      </c>
      <c r="G6741" t="s">
        <v>498</v>
      </c>
      <c r="H6741" t="str">
        <f>_xlfn.XLOOKUP(constructor_standings__2[[#This Row],[constructorId]],Src_constructors!A:A,Src_constructors!C:C)</f>
        <v>Tyrrell</v>
      </c>
      <c r="I6741">
        <f>_xlfn.XLOOKUP(constructor_standings__2[[#This Row],[raceId]],Src_races!A:A,Src_races!B:B)</f>
        <v>1976</v>
      </c>
    </row>
    <row r="6742" spans="1:9" hidden="1" x14ac:dyDescent="0.3">
      <c r="A6742" t="s">
        <v>7788</v>
      </c>
      <c r="B6742">
        <v>562</v>
      </c>
      <c r="C6742">
        <v>25</v>
      </c>
      <c r="D6742">
        <v>13</v>
      </c>
      <c r="E6742" t="s">
        <v>496</v>
      </c>
      <c r="F6742" t="s">
        <v>496</v>
      </c>
      <c r="G6742" t="s">
        <v>498</v>
      </c>
      <c r="H6742" t="str">
        <f>_xlfn.XLOOKUP(constructor_standings__2[[#This Row],[constructorId]],Src_constructors!A:A,Src_constructors!C:C)</f>
        <v>Tyrrell</v>
      </c>
      <c r="I6742">
        <f>_xlfn.XLOOKUP(constructor_standings__2[[#This Row],[raceId]],Src_races!A:A,Src_races!B:B)</f>
        <v>1976</v>
      </c>
    </row>
    <row r="6743" spans="1:9" hidden="1" x14ac:dyDescent="0.3">
      <c r="A6743" t="s">
        <v>7800</v>
      </c>
      <c r="B6743">
        <v>563</v>
      </c>
      <c r="C6743">
        <v>25</v>
      </c>
      <c r="D6743">
        <v>13</v>
      </c>
      <c r="E6743" t="s">
        <v>497</v>
      </c>
      <c r="F6743" t="s">
        <v>497</v>
      </c>
      <c r="G6743" t="s">
        <v>498</v>
      </c>
      <c r="H6743" t="str">
        <f>_xlfn.XLOOKUP(constructor_standings__2[[#This Row],[constructorId]],Src_constructors!A:A,Src_constructors!C:C)</f>
        <v>Tyrrell</v>
      </c>
      <c r="I6743">
        <f>_xlfn.XLOOKUP(constructor_standings__2[[#This Row],[raceId]],Src_races!A:A,Src_races!B:B)</f>
        <v>1976</v>
      </c>
    </row>
    <row r="6744" spans="1:9" hidden="1" x14ac:dyDescent="0.3">
      <c r="A6744" t="s">
        <v>7817</v>
      </c>
      <c r="B6744">
        <v>564</v>
      </c>
      <c r="C6744">
        <v>25</v>
      </c>
      <c r="D6744">
        <v>16</v>
      </c>
      <c r="E6744" t="s">
        <v>497</v>
      </c>
      <c r="F6744" t="s">
        <v>497</v>
      </c>
      <c r="G6744" t="s">
        <v>498</v>
      </c>
      <c r="H6744" t="str">
        <f>_xlfn.XLOOKUP(constructor_standings__2[[#This Row],[constructorId]],Src_constructors!A:A,Src_constructors!C:C)</f>
        <v>Tyrrell</v>
      </c>
      <c r="I6744">
        <f>_xlfn.XLOOKUP(constructor_standings__2[[#This Row],[raceId]],Src_races!A:A,Src_races!B:B)</f>
        <v>1976</v>
      </c>
    </row>
    <row r="6745" spans="1:9" hidden="1" x14ac:dyDescent="0.3">
      <c r="A6745" t="s">
        <v>7834</v>
      </c>
      <c r="B6745">
        <v>565</v>
      </c>
      <c r="C6745">
        <v>25</v>
      </c>
      <c r="D6745">
        <v>22</v>
      </c>
      <c r="E6745" t="s">
        <v>496</v>
      </c>
      <c r="F6745" t="s">
        <v>496</v>
      </c>
      <c r="G6745" t="s">
        <v>498</v>
      </c>
      <c r="H6745" t="str">
        <f>_xlfn.XLOOKUP(constructor_standings__2[[#This Row],[constructorId]],Src_constructors!A:A,Src_constructors!C:C)</f>
        <v>Tyrrell</v>
      </c>
      <c r="I6745">
        <f>_xlfn.XLOOKUP(constructor_standings__2[[#This Row],[raceId]],Src_races!A:A,Src_races!B:B)</f>
        <v>1976</v>
      </c>
    </row>
    <row r="6746" spans="1:9" hidden="1" x14ac:dyDescent="0.3">
      <c r="A6746" t="s">
        <v>7851</v>
      </c>
      <c r="B6746">
        <v>566</v>
      </c>
      <c r="C6746">
        <v>25</v>
      </c>
      <c r="D6746">
        <v>31</v>
      </c>
      <c r="E6746" t="s">
        <v>496</v>
      </c>
      <c r="F6746" t="s">
        <v>496</v>
      </c>
      <c r="G6746" t="s">
        <v>494</v>
      </c>
      <c r="H6746" t="str">
        <f>_xlfn.XLOOKUP(constructor_standings__2[[#This Row],[constructorId]],Src_constructors!A:A,Src_constructors!C:C)</f>
        <v>Tyrrell</v>
      </c>
      <c r="I6746">
        <f>_xlfn.XLOOKUP(constructor_standings__2[[#This Row],[raceId]],Src_races!A:A,Src_races!B:B)</f>
        <v>1976</v>
      </c>
    </row>
    <row r="6747" spans="1:9" hidden="1" x14ac:dyDescent="0.3">
      <c r="A6747" t="s">
        <v>7873</v>
      </c>
      <c r="B6747">
        <v>567</v>
      </c>
      <c r="C6747">
        <v>25</v>
      </c>
      <c r="D6747">
        <v>37</v>
      </c>
      <c r="E6747" t="s">
        <v>496</v>
      </c>
      <c r="F6747" t="s">
        <v>496</v>
      </c>
      <c r="G6747" t="s">
        <v>494</v>
      </c>
      <c r="H6747" t="str">
        <f>_xlfn.XLOOKUP(constructor_standings__2[[#This Row],[constructorId]],Src_constructors!A:A,Src_constructors!C:C)</f>
        <v>Tyrrell</v>
      </c>
      <c r="I6747">
        <f>_xlfn.XLOOKUP(constructor_standings__2[[#This Row],[raceId]],Src_races!A:A,Src_races!B:B)</f>
        <v>1976</v>
      </c>
    </row>
    <row r="6748" spans="1:9" hidden="1" x14ac:dyDescent="0.3">
      <c r="A6748" t="s">
        <v>7890</v>
      </c>
      <c r="B6748">
        <v>568</v>
      </c>
      <c r="C6748">
        <v>25</v>
      </c>
      <c r="D6748">
        <v>43</v>
      </c>
      <c r="E6748" t="s">
        <v>496</v>
      </c>
      <c r="F6748" t="s">
        <v>496</v>
      </c>
      <c r="G6748" t="s">
        <v>494</v>
      </c>
      <c r="H6748" t="str">
        <f>_xlfn.XLOOKUP(constructor_standings__2[[#This Row],[constructorId]],Src_constructors!A:A,Src_constructors!C:C)</f>
        <v>Tyrrell</v>
      </c>
      <c r="I6748">
        <f>_xlfn.XLOOKUP(constructor_standings__2[[#This Row],[raceId]],Src_races!A:A,Src_races!B:B)</f>
        <v>1976</v>
      </c>
    </row>
    <row r="6749" spans="1:9" hidden="1" x14ac:dyDescent="0.3">
      <c r="A6749" t="s">
        <v>7902</v>
      </c>
      <c r="B6749">
        <v>569</v>
      </c>
      <c r="C6749">
        <v>25</v>
      </c>
      <c r="D6749">
        <v>49</v>
      </c>
      <c r="E6749" t="s">
        <v>496</v>
      </c>
      <c r="F6749" t="s">
        <v>496</v>
      </c>
      <c r="G6749" t="s">
        <v>494</v>
      </c>
      <c r="H6749" t="str">
        <f>_xlfn.XLOOKUP(constructor_standings__2[[#This Row],[constructorId]],Src_constructors!A:A,Src_constructors!C:C)</f>
        <v>Tyrrell</v>
      </c>
      <c r="I6749">
        <f>_xlfn.XLOOKUP(constructor_standings__2[[#This Row],[raceId]],Src_races!A:A,Src_races!B:B)</f>
        <v>1976</v>
      </c>
    </row>
    <row r="6750" spans="1:9" hidden="1" x14ac:dyDescent="0.3">
      <c r="A6750" t="s">
        <v>7919</v>
      </c>
      <c r="B6750">
        <v>570</v>
      </c>
      <c r="C6750">
        <v>25</v>
      </c>
      <c r="D6750">
        <v>49</v>
      </c>
      <c r="E6750" t="s">
        <v>496</v>
      </c>
      <c r="F6750" t="s">
        <v>496</v>
      </c>
      <c r="G6750" t="s">
        <v>494</v>
      </c>
      <c r="H6750" t="str">
        <f>_xlfn.XLOOKUP(constructor_standings__2[[#This Row],[constructorId]],Src_constructors!A:A,Src_constructors!C:C)</f>
        <v>Tyrrell</v>
      </c>
      <c r="I6750">
        <f>_xlfn.XLOOKUP(constructor_standings__2[[#This Row],[raceId]],Src_races!A:A,Src_races!B:B)</f>
        <v>1976</v>
      </c>
    </row>
    <row r="6751" spans="1:9" hidden="1" x14ac:dyDescent="0.3">
      <c r="A6751" t="s">
        <v>7936</v>
      </c>
      <c r="B6751">
        <v>571</v>
      </c>
      <c r="C6751">
        <v>25</v>
      </c>
      <c r="D6751">
        <v>51</v>
      </c>
      <c r="E6751" t="s">
        <v>497</v>
      </c>
      <c r="F6751" t="s">
        <v>497</v>
      </c>
      <c r="G6751" t="s">
        <v>494</v>
      </c>
      <c r="H6751" t="str">
        <f>_xlfn.XLOOKUP(constructor_standings__2[[#This Row],[constructorId]],Src_constructors!A:A,Src_constructors!C:C)</f>
        <v>Tyrrell</v>
      </c>
      <c r="I6751">
        <f>_xlfn.XLOOKUP(constructor_standings__2[[#This Row],[raceId]],Src_races!A:A,Src_races!B:B)</f>
        <v>1976</v>
      </c>
    </row>
    <row r="6752" spans="1:9" hidden="1" x14ac:dyDescent="0.3">
      <c r="A6752" t="s">
        <v>7953</v>
      </c>
      <c r="B6752">
        <v>572</v>
      </c>
      <c r="C6752">
        <v>25</v>
      </c>
      <c r="D6752">
        <v>53</v>
      </c>
      <c r="E6752" t="s">
        <v>496</v>
      </c>
      <c r="F6752" t="s">
        <v>496</v>
      </c>
      <c r="G6752" t="s">
        <v>494</v>
      </c>
      <c r="H6752" t="str">
        <f>_xlfn.XLOOKUP(constructor_standings__2[[#This Row],[constructorId]],Src_constructors!A:A,Src_constructors!C:C)</f>
        <v>Tyrrell</v>
      </c>
      <c r="I6752">
        <f>_xlfn.XLOOKUP(constructor_standings__2[[#This Row],[raceId]],Src_races!A:A,Src_races!B:B)</f>
        <v>1976</v>
      </c>
    </row>
    <row r="6753" spans="1:9" hidden="1" x14ac:dyDescent="0.3">
      <c r="A6753" t="s">
        <v>7970</v>
      </c>
      <c r="B6753">
        <v>573</v>
      </c>
      <c r="C6753">
        <v>25</v>
      </c>
      <c r="D6753">
        <v>59</v>
      </c>
      <c r="E6753" t="s">
        <v>497</v>
      </c>
      <c r="F6753" t="s">
        <v>497</v>
      </c>
      <c r="G6753" t="s">
        <v>494</v>
      </c>
      <c r="H6753" t="str">
        <f>_xlfn.XLOOKUP(constructor_standings__2[[#This Row],[constructorId]],Src_constructors!A:A,Src_constructors!C:C)</f>
        <v>Tyrrell</v>
      </c>
      <c r="I6753">
        <f>_xlfn.XLOOKUP(constructor_standings__2[[#This Row],[raceId]],Src_races!A:A,Src_races!B:B)</f>
        <v>1976</v>
      </c>
    </row>
    <row r="6754" spans="1:9" hidden="1" x14ac:dyDescent="0.3">
      <c r="A6754" t="s">
        <v>7987</v>
      </c>
      <c r="B6754">
        <v>574</v>
      </c>
      <c r="C6754">
        <v>25</v>
      </c>
      <c r="D6754">
        <v>65</v>
      </c>
      <c r="E6754" t="s">
        <v>497</v>
      </c>
      <c r="F6754" t="s">
        <v>497</v>
      </c>
      <c r="G6754" t="s">
        <v>494</v>
      </c>
      <c r="H6754" t="str">
        <f>_xlfn.XLOOKUP(constructor_standings__2[[#This Row],[constructorId]],Src_constructors!A:A,Src_constructors!C:C)</f>
        <v>Tyrrell</v>
      </c>
      <c r="I6754">
        <f>_xlfn.XLOOKUP(constructor_standings__2[[#This Row],[raceId]],Src_races!A:A,Src_races!B:B)</f>
        <v>1976</v>
      </c>
    </row>
    <row r="6755" spans="1:9" hidden="1" x14ac:dyDescent="0.3">
      <c r="A6755" t="s">
        <v>8006</v>
      </c>
      <c r="B6755">
        <v>575</v>
      </c>
      <c r="C6755">
        <v>25</v>
      </c>
      <c r="D6755">
        <v>71</v>
      </c>
      <c r="E6755" t="s">
        <v>497</v>
      </c>
      <c r="F6755" t="s">
        <v>497</v>
      </c>
      <c r="G6755" t="s">
        <v>494</v>
      </c>
      <c r="H6755" t="str">
        <f>_xlfn.XLOOKUP(constructor_standings__2[[#This Row],[constructorId]],Src_constructors!A:A,Src_constructors!C:C)</f>
        <v>Tyrrell</v>
      </c>
      <c r="I6755">
        <f>_xlfn.XLOOKUP(constructor_standings__2[[#This Row],[raceId]],Src_races!A:A,Src_races!B:B)</f>
        <v>1976</v>
      </c>
    </row>
    <row r="6756" spans="1:9" hidden="1" x14ac:dyDescent="0.3">
      <c r="A6756" t="s">
        <v>8021</v>
      </c>
      <c r="B6756">
        <v>576</v>
      </c>
      <c r="C6756">
        <v>25</v>
      </c>
      <c r="D6756">
        <v>2</v>
      </c>
      <c r="E6756" t="s">
        <v>500</v>
      </c>
      <c r="F6756" t="s">
        <v>500</v>
      </c>
      <c r="G6756" t="s">
        <v>498</v>
      </c>
      <c r="H6756" t="str">
        <f>_xlfn.XLOOKUP(constructor_standings__2[[#This Row],[constructorId]],Src_constructors!A:A,Src_constructors!C:C)</f>
        <v>Tyrrell</v>
      </c>
      <c r="I6756">
        <f>_xlfn.XLOOKUP(constructor_standings__2[[#This Row],[raceId]],Src_races!A:A,Src_races!B:B)</f>
        <v>1975</v>
      </c>
    </row>
    <row r="6757" spans="1:9" hidden="1" x14ac:dyDescent="0.3">
      <c r="A6757" t="s">
        <v>8036</v>
      </c>
      <c r="B6757">
        <v>577</v>
      </c>
      <c r="C6757">
        <v>25</v>
      </c>
      <c r="D6757">
        <v>2</v>
      </c>
      <c r="E6757" t="s">
        <v>500</v>
      </c>
      <c r="F6757" t="s">
        <v>500</v>
      </c>
      <c r="G6757" t="s">
        <v>498</v>
      </c>
      <c r="H6757" t="str">
        <f>_xlfn.XLOOKUP(constructor_standings__2[[#This Row],[constructorId]],Src_constructors!A:A,Src_constructors!C:C)</f>
        <v>Tyrrell</v>
      </c>
      <c r="I6757">
        <f>_xlfn.XLOOKUP(constructor_standings__2[[#This Row],[raceId]],Src_races!A:A,Src_races!B:B)</f>
        <v>1975</v>
      </c>
    </row>
    <row r="6758" spans="1:9" hidden="1" x14ac:dyDescent="0.3">
      <c r="A6758" t="s">
        <v>8052</v>
      </c>
      <c r="B6758">
        <v>578</v>
      </c>
      <c r="C6758">
        <v>25</v>
      </c>
      <c r="D6758">
        <v>11</v>
      </c>
      <c r="E6758" t="s">
        <v>497</v>
      </c>
      <c r="F6758" t="s">
        <v>497</v>
      </c>
      <c r="G6758" t="s">
        <v>494</v>
      </c>
      <c r="H6758" t="str">
        <f>_xlfn.XLOOKUP(constructor_standings__2[[#This Row],[constructorId]],Src_constructors!A:A,Src_constructors!C:C)</f>
        <v>Tyrrell</v>
      </c>
      <c r="I6758">
        <f>_xlfn.XLOOKUP(constructor_standings__2[[#This Row],[raceId]],Src_races!A:A,Src_races!B:B)</f>
        <v>1975</v>
      </c>
    </row>
    <row r="6759" spans="1:9" hidden="1" x14ac:dyDescent="0.3">
      <c r="A6759" t="s">
        <v>8069</v>
      </c>
      <c r="B6759">
        <v>579</v>
      </c>
      <c r="C6759">
        <v>25</v>
      </c>
      <c r="D6759">
        <v>11</v>
      </c>
      <c r="E6759" t="s">
        <v>497</v>
      </c>
      <c r="F6759" t="s">
        <v>497</v>
      </c>
      <c r="G6759" t="s">
        <v>494</v>
      </c>
      <c r="H6759" t="str">
        <f>_xlfn.XLOOKUP(constructor_standings__2[[#This Row],[constructorId]],Src_constructors!A:A,Src_constructors!C:C)</f>
        <v>Tyrrell</v>
      </c>
      <c r="I6759">
        <f>_xlfn.XLOOKUP(constructor_standings__2[[#This Row],[raceId]],Src_races!A:A,Src_races!B:B)</f>
        <v>1975</v>
      </c>
    </row>
    <row r="6760" spans="1:9" hidden="1" x14ac:dyDescent="0.3">
      <c r="A6760" t="s">
        <v>8086</v>
      </c>
      <c r="B6760">
        <v>580</v>
      </c>
      <c r="C6760">
        <v>25</v>
      </c>
      <c r="D6760">
        <v>13</v>
      </c>
      <c r="E6760" t="s">
        <v>499</v>
      </c>
      <c r="F6760" t="s">
        <v>499</v>
      </c>
      <c r="G6760" t="s">
        <v>494</v>
      </c>
      <c r="H6760" t="str">
        <f>_xlfn.XLOOKUP(constructor_standings__2[[#This Row],[constructorId]],Src_constructors!A:A,Src_constructors!C:C)</f>
        <v>Tyrrell</v>
      </c>
      <c r="I6760">
        <f>_xlfn.XLOOKUP(constructor_standings__2[[#This Row],[raceId]],Src_races!A:A,Src_races!B:B)</f>
        <v>1975</v>
      </c>
    </row>
    <row r="6761" spans="1:9" hidden="1" x14ac:dyDescent="0.3">
      <c r="A6761" t="s">
        <v>8103</v>
      </c>
      <c r="B6761">
        <v>581</v>
      </c>
      <c r="C6761">
        <v>25</v>
      </c>
      <c r="D6761">
        <v>19</v>
      </c>
      <c r="E6761" t="s">
        <v>499</v>
      </c>
      <c r="F6761" t="s">
        <v>499</v>
      </c>
      <c r="G6761" t="s">
        <v>494</v>
      </c>
      <c r="H6761" t="str">
        <f>_xlfn.XLOOKUP(constructor_standings__2[[#This Row],[constructorId]],Src_constructors!A:A,Src_constructors!C:C)</f>
        <v>Tyrrell</v>
      </c>
      <c r="I6761">
        <f>_xlfn.XLOOKUP(constructor_standings__2[[#This Row],[raceId]],Src_races!A:A,Src_races!B:B)</f>
        <v>1975</v>
      </c>
    </row>
    <row r="6762" spans="1:9" hidden="1" x14ac:dyDescent="0.3">
      <c r="A6762" t="s">
        <v>8118</v>
      </c>
      <c r="B6762">
        <v>582</v>
      </c>
      <c r="C6762">
        <v>25</v>
      </c>
      <c r="D6762">
        <v>19</v>
      </c>
      <c r="E6762" t="s">
        <v>499</v>
      </c>
      <c r="F6762" t="s">
        <v>499</v>
      </c>
      <c r="G6762" t="s">
        <v>494</v>
      </c>
      <c r="H6762" t="str">
        <f>_xlfn.XLOOKUP(constructor_standings__2[[#This Row],[constructorId]],Src_constructors!A:A,Src_constructors!C:C)</f>
        <v>Tyrrell</v>
      </c>
      <c r="I6762">
        <f>_xlfn.XLOOKUP(constructor_standings__2[[#This Row],[raceId]],Src_races!A:A,Src_races!B:B)</f>
        <v>1975</v>
      </c>
    </row>
    <row r="6763" spans="1:9" hidden="1" x14ac:dyDescent="0.3">
      <c r="A6763" t="s">
        <v>8131</v>
      </c>
      <c r="B6763">
        <v>583</v>
      </c>
      <c r="C6763">
        <v>25</v>
      </c>
      <c r="D6763">
        <v>19</v>
      </c>
      <c r="E6763" t="s">
        <v>499</v>
      </c>
      <c r="F6763" t="s">
        <v>499</v>
      </c>
      <c r="G6763" t="s">
        <v>494</v>
      </c>
      <c r="H6763" t="str">
        <f>_xlfn.XLOOKUP(constructor_standings__2[[#This Row],[constructorId]],Src_constructors!A:A,Src_constructors!C:C)</f>
        <v>Tyrrell</v>
      </c>
      <c r="I6763">
        <f>_xlfn.XLOOKUP(constructor_standings__2[[#This Row],[raceId]],Src_races!A:A,Src_races!B:B)</f>
        <v>1975</v>
      </c>
    </row>
    <row r="6764" spans="1:9" hidden="1" x14ac:dyDescent="0.3">
      <c r="A6764" t="s">
        <v>8144</v>
      </c>
      <c r="B6764">
        <v>584</v>
      </c>
      <c r="C6764">
        <v>25</v>
      </c>
      <c r="D6764">
        <v>20</v>
      </c>
      <c r="E6764" t="s">
        <v>500</v>
      </c>
      <c r="F6764" t="s">
        <v>500</v>
      </c>
      <c r="G6764" t="s">
        <v>494</v>
      </c>
      <c r="H6764" t="str">
        <f>_xlfn.XLOOKUP(constructor_standings__2[[#This Row],[constructorId]],Src_constructors!A:A,Src_constructors!C:C)</f>
        <v>Tyrrell</v>
      </c>
      <c r="I6764">
        <f>_xlfn.XLOOKUP(constructor_standings__2[[#This Row],[raceId]],Src_races!A:A,Src_races!B:B)</f>
        <v>1975</v>
      </c>
    </row>
    <row r="6765" spans="1:9" hidden="1" x14ac:dyDescent="0.3">
      <c r="A6765" t="s">
        <v>8158</v>
      </c>
      <c r="B6765">
        <v>585</v>
      </c>
      <c r="C6765">
        <v>25</v>
      </c>
      <c r="D6765">
        <v>24</v>
      </c>
      <c r="E6765" t="s">
        <v>500</v>
      </c>
      <c r="F6765" t="s">
        <v>500</v>
      </c>
      <c r="G6765" t="s">
        <v>494</v>
      </c>
      <c r="H6765" t="str">
        <f>_xlfn.XLOOKUP(constructor_standings__2[[#This Row],[constructorId]],Src_constructors!A:A,Src_constructors!C:C)</f>
        <v>Tyrrell</v>
      </c>
      <c r="I6765">
        <f>_xlfn.XLOOKUP(constructor_standings__2[[#This Row],[raceId]],Src_races!A:A,Src_races!B:B)</f>
        <v>1975</v>
      </c>
    </row>
    <row r="6766" spans="1:9" hidden="1" x14ac:dyDescent="0.3">
      <c r="A6766" t="s">
        <v>8173</v>
      </c>
      <c r="B6766">
        <v>586</v>
      </c>
      <c r="C6766">
        <v>25</v>
      </c>
      <c r="D6766">
        <v>24</v>
      </c>
      <c r="E6766" t="s">
        <v>500</v>
      </c>
      <c r="F6766" t="s">
        <v>500</v>
      </c>
      <c r="G6766" t="s">
        <v>494</v>
      </c>
      <c r="H6766" t="str">
        <f>_xlfn.XLOOKUP(constructor_standings__2[[#This Row],[constructorId]],Src_constructors!A:A,Src_constructors!C:C)</f>
        <v>Tyrrell</v>
      </c>
      <c r="I6766">
        <f>_xlfn.XLOOKUP(constructor_standings__2[[#This Row],[raceId]],Src_races!A:A,Src_races!B:B)</f>
        <v>1975</v>
      </c>
    </row>
    <row r="6767" spans="1:9" hidden="1" x14ac:dyDescent="0.3">
      <c r="A6767" t="s">
        <v>8192</v>
      </c>
      <c r="B6767">
        <v>587</v>
      </c>
      <c r="C6767">
        <v>25</v>
      </c>
      <c r="D6767">
        <v>24</v>
      </c>
      <c r="E6767" t="s">
        <v>500</v>
      </c>
      <c r="F6767" t="s">
        <v>500</v>
      </c>
      <c r="G6767" t="s">
        <v>494</v>
      </c>
      <c r="H6767" t="str">
        <f>_xlfn.XLOOKUP(constructor_standings__2[[#This Row],[constructorId]],Src_constructors!A:A,Src_constructors!C:C)</f>
        <v>Tyrrell</v>
      </c>
      <c r="I6767">
        <f>_xlfn.XLOOKUP(constructor_standings__2[[#This Row],[raceId]],Src_races!A:A,Src_races!B:B)</f>
        <v>1975</v>
      </c>
    </row>
    <row r="6768" spans="1:9" hidden="1" x14ac:dyDescent="0.3">
      <c r="A6768" t="s">
        <v>8208</v>
      </c>
      <c r="B6768">
        <v>588</v>
      </c>
      <c r="C6768">
        <v>25</v>
      </c>
      <c r="D6768">
        <v>24</v>
      </c>
      <c r="E6768" t="s">
        <v>500</v>
      </c>
      <c r="F6768" t="s">
        <v>500</v>
      </c>
      <c r="G6768" t="s">
        <v>494</v>
      </c>
      <c r="H6768" t="str">
        <f>_xlfn.XLOOKUP(constructor_standings__2[[#This Row],[constructorId]],Src_constructors!A:A,Src_constructors!C:C)</f>
        <v>Tyrrell</v>
      </c>
      <c r="I6768">
        <f>_xlfn.XLOOKUP(constructor_standings__2[[#This Row],[raceId]],Src_races!A:A,Src_races!B:B)</f>
        <v>1975</v>
      </c>
    </row>
    <row r="6769" spans="1:9" hidden="1" x14ac:dyDescent="0.3">
      <c r="A6769" t="s">
        <v>8224</v>
      </c>
      <c r="B6769">
        <v>589</v>
      </c>
      <c r="C6769">
        <v>25</v>
      </c>
      <c r="D6769">
        <v>25</v>
      </c>
      <c r="E6769" t="s">
        <v>500</v>
      </c>
      <c r="F6769" t="s">
        <v>500</v>
      </c>
      <c r="G6769" t="s">
        <v>494</v>
      </c>
      <c r="H6769" t="str">
        <f>_xlfn.XLOOKUP(constructor_standings__2[[#This Row],[constructorId]],Src_constructors!A:A,Src_constructors!C:C)</f>
        <v>Tyrrell</v>
      </c>
      <c r="I6769">
        <f>_xlfn.XLOOKUP(constructor_standings__2[[#This Row],[raceId]],Src_races!A:A,Src_races!B:B)</f>
        <v>1975</v>
      </c>
    </row>
    <row r="6770" spans="1:9" hidden="1" x14ac:dyDescent="0.3">
      <c r="A6770" t="s">
        <v>8233</v>
      </c>
      <c r="B6770">
        <v>590</v>
      </c>
      <c r="C6770">
        <v>25</v>
      </c>
      <c r="D6770">
        <v>1</v>
      </c>
      <c r="E6770" t="s">
        <v>499</v>
      </c>
      <c r="F6770" t="s">
        <v>499</v>
      </c>
      <c r="G6770" t="s">
        <v>498</v>
      </c>
      <c r="H6770" t="str">
        <f>_xlfn.XLOOKUP(constructor_standings__2[[#This Row],[constructorId]],Src_constructors!A:A,Src_constructors!C:C)</f>
        <v>Tyrrell</v>
      </c>
      <c r="I6770">
        <f>_xlfn.XLOOKUP(constructor_standings__2[[#This Row],[raceId]],Src_races!A:A,Src_races!B:B)</f>
        <v>1974</v>
      </c>
    </row>
    <row r="6771" spans="1:9" hidden="1" x14ac:dyDescent="0.3">
      <c r="A6771" t="s">
        <v>8244</v>
      </c>
      <c r="B6771">
        <v>591</v>
      </c>
      <c r="C6771">
        <v>25</v>
      </c>
      <c r="D6771">
        <v>1</v>
      </c>
      <c r="E6771" t="s">
        <v>501</v>
      </c>
      <c r="F6771" t="s">
        <v>501</v>
      </c>
      <c r="G6771" t="s">
        <v>498</v>
      </c>
      <c r="H6771" t="str">
        <f>_xlfn.XLOOKUP(constructor_standings__2[[#This Row],[constructorId]],Src_constructors!A:A,Src_constructors!C:C)</f>
        <v>Tyrrell</v>
      </c>
      <c r="I6771">
        <f>_xlfn.XLOOKUP(constructor_standings__2[[#This Row],[raceId]],Src_races!A:A,Src_races!B:B)</f>
        <v>1974</v>
      </c>
    </row>
    <row r="6772" spans="1:9" hidden="1" x14ac:dyDescent="0.3">
      <c r="A6772" t="s">
        <v>8256</v>
      </c>
      <c r="B6772">
        <v>592</v>
      </c>
      <c r="C6772">
        <v>25</v>
      </c>
      <c r="D6772">
        <v>4</v>
      </c>
      <c r="E6772" t="s">
        <v>501</v>
      </c>
      <c r="F6772" t="s">
        <v>501</v>
      </c>
      <c r="G6772" t="s">
        <v>498</v>
      </c>
      <c r="H6772" t="str">
        <f>_xlfn.XLOOKUP(constructor_standings__2[[#This Row],[constructorId]],Src_constructors!A:A,Src_constructors!C:C)</f>
        <v>Tyrrell</v>
      </c>
      <c r="I6772">
        <f>_xlfn.XLOOKUP(constructor_standings__2[[#This Row],[raceId]],Src_races!A:A,Src_races!B:B)</f>
        <v>1974</v>
      </c>
    </row>
    <row r="6773" spans="1:9" hidden="1" x14ac:dyDescent="0.3">
      <c r="A6773" t="s">
        <v>8270</v>
      </c>
      <c r="B6773">
        <v>593</v>
      </c>
      <c r="C6773">
        <v>25</v>
      </c>
      <c r="D6773">
        <v>6</v>
      </c>
      <c r="E6773" t="s">
        <v>500</v>
      </c>
      <c r="F6773" t="s">
        <v>500</v>
      </c>
      <c r="G6773" t="s">
        <v>498</v>
      </c>
      <c r="H6773" t="str">
        <f>_xlfn.XLOOKUP(constructor_standings__2[[#This Row],[constructorId]],Src_constructors!A:A,Src_constructors!C:C)</f>
        <v>Tyrrell</v>
      </c>
      <c r="I6773">
        <f>_xlfn.XLOOKUP(constructor_standings__2[[#This Row],[raceId]],Src_races!A:A,Src_races!B:B)</f>
        <v>1974</v>
      </c>
    </row>
    <row r="6774" spans="1:9" hidden="1" x14ac:dyDescent="0.3">
      <c r="A6774" t="s">
        <v>8286</v>
      </c>
      <c r="B6774">
        <v>594</v>
      </c>
      <c r="C6774">
        <v>25</v>
      </c>
      <c r="D6774">
        <v>10</v>
      </c>
      <c r="E6774" t="s">
        <v>499</v>
      </c>
      <c r="F6774" t="s">
        <v>499</v>
      </c>
      <c r="G6774" t="s">
        <v>498</v>
      </c>
      <c r="H6774" t="str">
        <f>_xlfn.XLOOKUP(constructor_standings__2[[#This Row],[constructorId]],Src_constructors!A:A,Src_constructors!C:C)</f>
        <v>Tyrrell</v>
      </c>
      <c r="I6774">
        <f>_xlfn.XLOOKUP(constructor_standings__2[[#This Row],[raceId]],Src_races!A:A,Src_races!B:B)</f>
        <v>1974</v>
      </c>
    </row>
    <row r="6775" spans="1:9" hidden="1" x14ac:dyDescent="0.3">
      <c r="A6775" t="s">
        <v>8302</v>
      </c>
      <c r="B6775">
        <v>595</v>
      </c>
      <c r="C6775">
        <v>25</v>
      </c>
      <c r="D6775">
        <v>16</v>
      </c>
      <c r="E6775" t="s">
        <v>497</v>
      </c>
      <c r="F6775" t="s">
        <v>497</v>
      </c>
      <c r="G6775" t="s">
        <v>498</v>
      </c>
      <c r="H6775" t="str">
        <f>_xlfn.XLOOKUP(constructor_standings__2[[#This Row],[constructorId]],Src_constructors!A:A,Src_constructors!C:C)</f>
        <v>Tyrrell</v>
      </c>
      <c r="I6775">
        <f>_xlfn.XLOOKUP(constructor_standings__2[[#This Row],[raceId]],Src_races!A:A,Src_races!B:B)</f>
        <v>1974</v>
      </c>
    </row>
    <row r="6776" spans="1:9" hidden="1" x14ac:dyDescent="0.3">
      <c r="A6776" t="s">
        <v>8318</v>
      </c>
      <c r="B6776">
        <v>596</v>
      </c>
      <c r="C6776">
        <v>25</v>
      </c>
      <c r="D6776">
        <v>25</v>
      </c>
      <c r="E6776" t="s">
        <v>497</v>
      </c>
      <c r="F6776" t="s">
        <v>497</v>
      </c>
      <c r="G6776" t="s">
        <v>494</v>
      </c>
      <c r="H6776" t="str">
        <f>_xlfn.XLOOKUP(constructor_standings__2[[#This Row],[constructorId]],Src_constructors!A:A,Src_constructors!C:C)</f>
        <v>Tyrrell</v>
      </c>
      <c r="I6776">
        <f>_xlfn.XLOOKUP(constructor_standings__2[[#This Row],[raceId]],Src_races!A:A,Src_races!B:B)</f>
        <v>1974</v>
      </c>
    </row>
    <row r="6777" spans="1:9" hidden="1" x14ac:dyDescent="0.3">
      <c r="A6777" t="s">
        <v>8334</v>
      </c>
      <c r="B6777">
        <v>597</v>
      </c>
      <c r="C6777">
        <v>25</v>
      </c>
      <c r="D6777">
        <v>27</v>
      </c>
      <c r="E6777" t="s">
        <v>497</v>
      </c>
      <c r="F6777" t="s">
        <v>497</v>
      </c>
      <c r="G6777" t="s">
        <v>494</v>
      </c>
      <c r="H6777" t="str">
        <f>_xlfn.XLOOKUP(constructor_standings__2[[#This Row],[constructorId]],Src_constructors!A:A,Src_constructors!C:C)</f>
        <v>Tyrrell</v>
      </c>
      <c r="I6777">
        <f>_xlfn.XLOOKUP(constructor_standings__2[[#This Row],[raceId]],Src_races!A:A,Src_races!B:B)</f>
        <v>1974</v>
      </c>
    </row>
    <row r="6778" spans="1:9" hidden="1" x14ac:dyDescent="0.3">
      <c r="A6778" t="s">
        <v>8350</v>
      </c>
      <c r="B6778">
        <v>598</v>
      </c>
      <c r="C6778">
        <v>25</v>
      </c>
      <c r="D6778">
        <v>30</v>
      </c>
      <c r="E6778" t="s">
        <v>497</v>
      </c>
      <c r="F6778" t="s">
        <v>497</v>
      </c>
      <c r="G6778" t="s">
        <v>494</v>
      </c>
      <c r="H6778" t="str">
        <f>_xlfn.XLOOKUP(constructor_standings__2[[#This Row],[constructorId]],Src_constructors!A:A,Src_constructors!C:C)</f>
        <v>Tyrrell</v>
      </c>
      <c r="I6778">
        <f>_xlfn.XLOOKUP(constructor_standings__2[[#This Row],[raceId]],Src_races!A:A,Src_races!B:B)</f>
        <v>1974</v>
      </c>
    </row>
    <row r="6779" spans="1:9" hidden="1" x14ac:dyDescent="0.3">
      <c r="A6779" t="s">
        <v>8368</v>
      </c>
      <c r="B6779">
        <v>599</v>
      </c>
      <c r="C6779">
        <v>25</v>
      </c>
      <c r="D6779">
        <v>39</v>
      </c>
      <c r="E6779" t="s">
        <v>497</v>
      </c>
      <c r="F6779" t="s">
        <v>497</v>
      </c>
      <c r="G6779" t="s">
        <v>496</v>
      </c>
      <c r="H6779" t="str">
        <f>_xlfn.XLOOKUP(constructor_standings__2[[#This Row],[constructorId]],Src_constructors!A:A,Src_constructors!C:C)</f>
        <v>Tyrrell</v>
      </c>
      <c r="I6779">
        <f>_xlfn.XLOOKUP(constructor_standings__2[[#This Row],[raceId]],Src_races!A:A,Src_races!B:B)</f>
        <v>1974</v>
      </c>
    </row>
    <row r="6780" spans="1:9" hidden="1" x14ac:dyDescent="0.3">
      <c r="A6780" t="s">
        <v>8386</v>
      </c>
      <c r="B6780">
        <v>600</v>
      </c>
      <c r="C6780">
        <v>25</v>
      </c>
      <c r="D6780">
        <v>45</v>
      </c>
      <c r="E6780" t="s">
        <v>497</v>
      </c>
      <c r="F6780" t="s">
        <v>497</v>
      </c>
      <c r="G6780" t="s">
        <v>496</v>
      </c>
      <c r="H6780" t="str">
        <f>_xlfn.XLOOKUP(constructor_standings__2[[#This Row],[constructorId]],Src_constructors!A:A,Src_constructors!C:C)</f>
        <v>Tyrrell</v>
      </c>
      <c r="I6780">
        <f>_xlfn.XLOOKUP(constructor_standings__2[[#This Row],[raceId]],Src_races!A:A,Src_races!B:B)</f>
        <v>1974</v>
      </c>
    </row>
    <row r="6781" spans="1:9" hidden="1" x14ac:dyDescent="0.3">
      <c r="A6781" t="s">
        <v>8404</v>
      </c>
      <c r="B6781">
        <v>601</v>
      </c>
      <c r="C6781">
        <v>25</v>
      </c>
      <c r="D6781">
        <v>45</v>
      </c>
      <c r="E6781" t="s">
        <v>497</v>
      </c>
      <c r="F6781" t="s">
        <v>497</v>
      </c>
      <c r="G6781" t="s">
        <v>496</v>
      </c>
      <c r="H6781" t="str">
        <f>_xlfn.XLOOKUP(constructor_standings__2[[#This Row],[constructorId]],Src_constructors!A:A,Src_constructors!C:C)</f>
        <v>Tyrrell</v>
      </c>
      <c r="I6781">
        <f>_xlfn.XLOOKUP(constructor_standings__2[[#This Row],[raceId]],Src_races!A:A,Src_races!B:B)</f>
        <v>1974</v>
      </c>
    </row>
    <row r="6782" spans="1:9" hidden="1" x14ac:dyDescent="0.3">
      <c r="A6782" t="s">
        <v>8422</v>
      </c>
      <c r="B6782">
        <v>602</v>
      </c>
      <c r="C6782">
        <v>25</v>
      </c>
      <c r="D6782">
        <v>49</v>
      </c>
      <c r="E6782" t="s">
        <v>497</v>
      </c>
      <c r="F6782" t="s">
        <v>497</v>
      </c>
      <c r="G6782" t="s">
        <v>496</v>
      </c>
      <c r="H6782" t="str">
        <f>_xlfn.XLOOKUP(constructor_standings__2[[#This Row],[constructorId]],Src_constructors!A:A,Src_constructors!C:C)</f>
        <v>Tyrrell</v>
      </c>
      <c r="I6782">
        <f>_xlfn.XLOOKUP(constructor_standings__2[[#This Row],[raceId]],Src_races!A:A,Src_races!B:B)</f>
        <v>1974</v>
      </c>
    </row>
    <row r="6783" spans="1:9" hidden="1" x14ac:dyDescent="0.3">
      <c r="A6783" t="s">
        <v>8442</v>
      </c>
      <c r="B6783">
        <v>603</v>
      </c>
      <c r="C6783">
        <v>25</v>
      </c>
      <c r="D6783">
        <v>51</v>
      </c>
      <c r="E6783" t="s">
        <v>497</v>
      </c>
      <c r="F6783" t="s">
        <v>497</v>
      </c>
      <c r="G6783" t="s">
        <v>496</v>
      </c>
      <c r="H6783" t="str">
        <f>_xlfn.XLOOKUP(constructor_standings__2[[#This Row],[constructorId]],Src_constructors!A:A,Src_constructors!C:C)</f>
        <v>Tyrrell</v>
      </c>
      <c r="I6783">
        <f>_xlfn.XLOOKUP(constructor_standings__2[[#This Row],[raceId]],Src_races!A:A,Src_races!B:B)</f>
        <v>1974</v>
      </c>
    </row>
    <row r="6784" spans="1:9" hidden="1" x14ac:dyDescent="0.3">
      <c r="A6784" t="s">
        <v>8462</v>
      </c>
      <c r="B6784">
        <v>604</v>
      </c>
      <c r="C6784">
        <v>25</v>
      </c>
      <c r="D6784">
        <v>52</v>
      </c>
      <c r="E6784" t="s">
        <v>497</v>
      </c>
      <c r="F6784" t="s">
        <v>497</v>
      </c>
      <c r="G6784" t="s">
        <v>496</v>
      </c>
      <c r="H6784" t="str">
        <f>_xlfn.XLOOKUP(constructor_standings__2[[#This Row],[constructorId]],Src_constructors!A:A,Src_constructors!C:C)</f>
        <v>Tyrrell</v>
      </c>
      <c r="I6784">
        <f>_xlfn.XLOOKUP(constructor_standings__2[[#This Row],[raceId]],Src_races!A:A,Src_races!B:B)</f>
        <v>1974</v>
      </c>
    </row>
    <row r="6785" spans="1:9" hidden="1" x14ac:dyDescent="0.3">
      <c r="A6785" t="s">
        <v>8468</v>
      </c>
      <c r="B6785">
        <v>605</v>
      </c>
      <c r="C6785">
        <v>25</v>
      </c>
      <c r="D6785">
        <v>6</v>
      </c>
      <c r="E6785" t="s">
        <v>496</v>
      </c>
      <c r="F6785" t="s">
        <v>496</v>
      </c>
      <c r="G6785" t="s">
        <v>498</v>
      </c>
      <c r="H6785" t="str">
        <f>_xlfn.XLOOKUP(constructor_standings__2[[#This Row],[constructorId]],Src_constructors!A:A,Src_constructors!C:C)</f>
        <v>Tyrrell</v>
      </c>
      <c r="I6785">
        <f>_xlfn.XLOOKUP(constructor_standings__2[[#This Row],[raceId]],Src_races!A:A,Src_races!B:B)</f>
        <v>1973</v>
      </c>
    </row>
    <row r="6786" spans="1:9" hidden="1" x14ac:dyDescent="0.3">
      <c r="A6786" t="s">
        <v>8476</v>
      </c>
      <c r="B6786">
        <v>606</v>
      </c>
      <c r="C6786">
        <v>25</v>
      </c>
      <c r="D6786">
        <v>12</v>
      </c>
      <c r="E6786" t="s">
        <v>496</v>
      </c>
      <c r="F6786" t="s">
        <v>496</v>
      </c>
      <c r="G6786" t="s">
        <v>498</v>
      </c>
      <c r="H6786" t="str">
        <f>_xlfn.XLOOKUP(constructor_standings__2[[#This Row],[constructorId]],Src_constructors!A:A,Src_constructors!C:C)</f>
        <v>Tyrrell</v>
      </c>
      <c r="I6786">
        <f>_xlfn.XLOOKUP(constructor_standings__2[[#This Row],[raceId]],Src_races!A:A,Src_races!B:B)</f>
        <v>1973</v>
      </c>
    </row>
    <row r="6787" spans="1:9" hidden="1" x14ac:dyDescent="0.3">
      <c r="A6787" t="s">
        <v>8485</v>
      </c>
      <c r="B6787">
        <v>607</v>
      </c>
      <c r="C6787">
        <v>25</v>
      </c>
      <c r="D6787">
        <v>21</v>
      </c>
      <c r="E6787" t="s">
        <v>496</v>
      </c>
      <c r="F6787" t="s">
        <v>496</v>
      </c>
      <c r="G6787" t="s">
        <v>494</v>
      </c>
      <c r="H6787" t="str">
        <f>_xlfn.XLOOKUP(constructor_standings__2[[#This Row],[constructorId]],Src_constructors!A:A,Src_constructors!C:C)</f>
        <v>Tyrrell</v>
      </c>
      <c r="I6787">
        <f>_xlfn.XLOOKUP(constructor_standings__2[[#This Row],[raceId]],Src_races!A:A,Src_races!B:B)</f>
        <v>1973</v>
      </c>
    </row>
    <row r="6788" spans="1:9" hidden="1" x14ac:dyDescent="0.3">
      <c r="A6788" t="s">
        <v>8491</v>
      </c>
      <c r="B6788">
        <v>608</v>
      </c>
      <c r="C6788">
        <v>25</v>
      </c>
      <c r="D6788">
        <v>27</v>
      </c>
      <c r="E6788" t="s">
        <v>496</v>
      </c>
      <c r="F6788" t="s">
        <v>496</v>
      </c>
      <c r="G6788" t="s">
        <v>494</v>
      </c>
      <c r="H6788" t="str">
        <f>_xlfn.XLOOKUP(constructor_standings__2[[#This Row],[constructorId]],Src_constructors!A:A,Src_constructors!C:C)</f>
        <v>Tyrrell</v>
      </c>
      <c r="I6788">
        <f>_xlfn.XLOOKUP(constructor_standings__2[[#This Row],[raceId]],Src_races!A:A,Src_races!B:B)</f>
        <v>1973</v>
      </c>
    </row>
    <row r="6789" spans="1:9" hidden="1" x14ac:dyDescent="0.3">
      <c r="A6789" t="s">
        <v>8502</v>
      </c>
      <c r="B6789">
        <v>609</v>
      </c>
      <c r="C6789">
        <v>25</v>
      </c>
      <c r="D6789">
        <v>36</v>
      </c>
      <c r="E6789" t="s">
        <v>494</v>
      </c>
      <c r="F6789" t="s">
        <v>494</v>
      </c>
      <c r="G6789" t="s">
        <v>496</v>
      </c>
      <c r="H6789" t="str">
        <f>_xlfn.XLOOKUP(constructor_standings__2[[#This Row],[constructorId]],Src_constructors!A:A,Src_constructors!C:C)</f>
        <v>Tyrrell</v>
      </c>
      <c r="I6789">
        <f>_xlfn.XLOOKUP(constructor_standings__2[[#This Row],[raceId]],Src_races!A:A,Src_races!B:B)</f>
        <v>1973</v>
      </c>
    </row>
    <row r="6790" spans="1:9" hidden="1" x14ac:dyDescent="0.3">
      <c r="A6790" t="s">
        <v>8513</v>
      </c>
      <c r="B6790">
        <v>610</v>
      </c>
      <c r="C6790">
        <v>25</v>
      </c>
      <c r="D6790">
        <v>39</v>
      </c>
      <c r="E6790" t="s">
        <v>494</v>
      </c>
      <c r="F6790" t="s">
        <v>494</v>
      </c>
      <c r="G6790" t="s">
        <v>497</v>
      </c>
      <c r="H6790" t="str">
        <f>_xlfn.XLOOKUP(constructor_standings__2[[#This Row],[constructorId]],Src_constructors!A:A,Src_constructors!C:C)</f>
        <v>Tyrrell</v>
      </c>
      <c r="I6790">
        <f>_xlfn.XLOOKUP(constructor_standings__2[[#This Row],[raceId]],Src_races!A:A,Src_races!B:B)</f>
        <v>1973</v>
      </c>
    </row>
    <row r="6791" spans="1:9" hidden="1" x14ac:dyDescent="0.3">
      <c r="A6791" t="s">
        <v>8524</v>
      </c>
      <c r="B6791">
        <v>611</v>
      </c>
      <c r="C6791">
        <v>25</v>
      </c>
      <c r="D6791">
        <v>43</v>
      </c>
      <c r="E6791" t="s">
        <v>494</v>
      </c>
      <c r="F6791" t="s">
        <v>494</v>
      </c>
      <c r="G6791" t="s">
        <v>497</v>
      </c>
      <c r="H6791" t="str">
        <f>_xlfn.XLOOKUP(constructor_standings__2[[#This Row],[constructorId]],Src_constructors!A:A,Src_constructors!C:C)</f>
        <v>Tyrrell</v>
      </c>
      <c r="I6791">
        <f>_xlfn.XLOOKUP(constructor_standings__2[[#This Row],[raceId]],Src_races!A:A,Src_races!B:B)</f>
        <v>1973</v>
      </c>
    </row>
    <row r="6792" spans="1:9" hidden="1" x14ac:dyDescent="0.3">
      <c r="A6792" t="s">
        <v>8536</v>
      </c>
      <c r="B6792">
        <v>612</v>
      </c>
      <c r="C6792">
        <v>25</v>
      </c>
      <c r="D6792">
        <v>51</v>
      </c>
      <c r="E6792" t="s">
        <v>496</v>
      </c>
      <c r="F6792" t="s">
        <v>496</v>
      </c>
      <c r="G6792" t="s">
        <v>497</v>
      </c>
      <c r="H6792" t="str">
        <f>_xlfn.XLOOKUP(constructor_standings__2[[#This Row],[constructorId]],Src_constructors!A:A,Src_constructors!C:C)</f>
        <v>Tyrrell</v>
      </c>
      <c r="I6792">
        <f>_xlfn.XLOOKUP(constructor_standings__2[[#This Row],[raceId]],Src_races!A:A,Src_races!B:B)</f>
        <v>1973</v>
      </c>
    </row>
    <row r="6793" spans="1:9" hidden="1" x14ac:dyDescent="0.3">
      <c r="A6793" t="s">
        <v>8546</v>
      </c>
      <c r="B6793">
        <v>613</v>
      </c>
      <c r="C6793">
        <v>25</v>
      </c>
      <c r="D6793">
        <v>53</v>
      </c>
      <c r="E6793" t="s">
        <v>496</v>
      </c>
      <c r="F6793" t="s">
        <v>496</v>
      </c>
      <c r="G6793" t="s">
        <v>497</v>
      </c>
      <c r="H6793" t="str">
        <f>_xlfn.XLOOKUP(constructor_standings__2[[#This Row],[constructorId]],Src_constructors!A:A,Src_constructors!C:C)</f>
        <v>Tyrrell</v>
      </c>
      <c r="I6793">
        <f>_xlfn.XLOOKUP(constructor_standings__2[[#This Row],[raceId]],Src_races!A:A,Src_races!B:B)</f>
        <v>1973</v>
      </c>
    </row>
    <row r="6794" spans="1:9" hidden="1" x14ac:dyDescent="0.3">
      <c r="A6794" t="s">
        <v>8555</v>
      </c>
      <c r="B6794">
        <v>614</v>
      </c>
      <c r="C6794">
        <v>25</v>
      </c>
      <c r="D6794">
        <v>62</v>
      </c>
      <c r="E6794" t="s">
        <v>494</v>
      </c>
      <c r="F6794" t="s">
        <v>494</v>
      </c>
      <c r="G6794" t="s">
        <v>499</v>
      </c>
      <c r="H6794" t="str">
        <f>_xlfn.XLOOKUP(constructor_standings__2[[#This Row],[constructorId]],Src_constructors!A:A,Src_constructors!C:C)</f>
        <v>Tyrrell</v>
      </c>
      <c r="I6794">
        <f>_xlfn.XLOOKUP(constructor_standings__2[[#This Row],[raceId]],Src_races!A:A,Src_races!B:B)</f>
        <v>1973</v>
      </c>
    </row>
    <row r="6795" spans="1:9" hidden="1" x14ac:dyDescent="0.3">
      <c r="A6795" t="s">
        <v>8567</v>
      </c>
      <c r="B6795">
        <v>615</v>
      </c>
      <c r="C6795">
        <v>25</v>
      </c>
      <c r="D6795">
        <v>71</v>
      </c>
      <c r="E6795" t="s">
        <v>494</v>
      </c>
      <c r="F6795" t="s">
        <v>494</v>
      </c>
      <c r="G6795" t="s">
        <v>500</v>
      </c>
      <c r="H6795" t="str">
        <f>_xlfn.XLOOKUP(constructor_standings__2[[#This Row],[constructorId]],Src_constructors!A:A,Src_constructors!C:C)</f>
        <v>Tyrrell</v>
      </c>
      <c r="I6795">
        <f>_xlfn.XLOOKUP(constructor_standings__2[[#This Row],[raceId]],Src_races!A:A,Src_races!B:B)</f>
        <v>1973</v>
      </c>
    </row>
    <row r="6796" spans="1:9" hidden="1" x14ac:dyDescent="0.3">
      <c r="A6796" t="s">
        <v>8579</v>
      </c>
      <c r="B6796">
        <v>616</v>
      </c>
      <c r="C6796">
        <v>25</v>
      </c>
      <c r="D6796">
        <v>77</v>
      </c>
      <c r="E6796" t="s">
        <v>494</v>
      </c>
      <c r="F6796" t="s">
        <v>494</v>
      </c>
      <c r="G6796" t="s">
        <v>500</v>
      </c>
      <c r="H6796" t="str">
        <f>_xlfn.XLOOKUP(constructor_standings__2[[#This Row],[constructorId]],Src_constructors!A:A,Src_constructors!C:C)</f>
        <v>Tyrrell</v>
      </c>
      <c r="I6796">
        <f>_xlfn.XLOOKUP(constructor_standings__2[[#This Row],[raceId]],Src_races!A:A,Src_races!B:B)</f>
        <v>1973</v>
      </c>
    </row>
    <row r="6797" spans="1:9" hidden="1" x14ac:dyDescent="0.3">
      <c r="A6797" t="s">
        <v>8591</v>
      </c>
      <c r="B6797">
        <v>617</v>
      </c>
      <c r="C6797">
        <v>25</v>
      </c>
      <c r="D6797">
        <v>80</v>
      </c>
      <c r="E6797" t="s">
        <v>494</v>
      </c>
      <c r="F6797" t="s">
        <v>494</v>
      </c>
      <c r="G6797" t="s">
        <v>500</v>
      </c>
      <c r="H6797" t="str">
        <f>_xlfn.XLOOKUP(constructor_standings__2[[#This Row],[constructorId]],Src_constructors!A:A,Src_constructors!C:C)</f>
        <v>Tyrrell</v>
      </c>
      <c r="I6797">
        <f>_xlfn.XLOOKUP(constructor_standings__2[[#This Row],[raceId]],Src_races!A:A,Src_races!B:B)</f>
        <v>1973</v>
      </c>
    </row>
    <row r="6798" spans="1:9" hidden="1" x14ac:dyDescent="0.3">
      <c r="A6798" t="s">
        <v>8603</v>
      </c>
      <c r="B6798">
        <v>618</v>
      </c>
      <c r="C6798">
        <v>25</v>
      </c>
      <c r="D6798">
        <v>82</v>
      </c>
      <c r="E6798" t="s">
        <v>496</v>
      </c>
      <c r="F6798" t="s">
        <v>496</v>
      </c>
      <c r="G6798" t="s">
        <v>500</v>
      </c>
      <c r="H6798" t="str">
        <f>_xlfn.XLOOKUP(constructor_standings__2[[#This Row],[constructorId]],Src_constructors!A:A,Src_constructors!C:C)</f>
        <v>Tyrrell</v>
      </c>
      <c r="I6798">
        <f>_xlfn.XLOOKUP(constructor_standings__2[[#This Row],[raceId]],Src_races!A:A,Src_races!B:B)</f>
        <v>1973</v>
      </c>
    </row>
    <row r="6799" spans="1:9" hidden="1" x14ac:dyDescent="0.3">
      <c r="A6799" t="s">
        <v>8615</v>
      </c>
      <c r="B6799">
        <v>619</v>
      </c>
      <c r="C6799">
        <v>25</v>
      </c>
      <c r="D6799">
        <v>82</v>
      </c>
      <c r="E6799" t="s">
        <v>496</v>
      </c>
      <c r="F6799" t="s">
        <v>496</v>
      </c>
      <c r="G6799" t="s">
        <v>500</v>
      </c>
      <c r="H6799" t="str">
        <f>_xlfn.XLOOKUP(constructor_standings__2[[#This Row],[constructorId]],Src_constructors!A:A,Src_constructors!C:C)</f>
        <v>Tyrrell</v>
      </c>
      <c r="I6799">
        <f>_xlfn.XLOOKUP(constructor_standings__2[[#This Row],[raceId]],Src_races!A:A,Src_races!B:B)</f>
        <v>1973</v>
      </c>
    </row>
    <row r="6800" spans="1:9" hidden="1" x14ac:dyDescent="0.3">
      <c r="A6800" t="s">
        <v>8623</v>
      </c>
      <c r="B6800">
        <v>620</v>
      </c>
      <c r="C6800">
        <v>25</v>
      </c>
      <c r="D6800">
        <v>9</v>
      </c>
      <c r="E6800" t="s">
        <v>494</v>
      </c>
      <c r="F6800" t="s">
        <v>494</v>
      </c>
      <c r="G6800" t="s">
        <v>494</v>
      </c>
      <c r="H6800" t="str">
        <f>_xlfn.XLOOKUP(constructor_standings__2[[#This Row],[constructorId]],Src_constructors!A:A,Src_constructors!C:C)</f>
        <v>Tyrrell</v>
      </c>
      <c r="I6800">
        <f>_xlfn.XLOOKUP(constructor_standings__2[[#This Row],[raceId]],Src_races!A:A,Src_races!B:B)</f>
        <v>1972</v>
      </c>
    </row>
    <row r="6801" spans="1:9" hidden="1" x14ac:dyDescent="0.3">
      <c r="A6801" t="s">
        <v>8629</v>
      </c>
      <c r="B6801">
        <v>621</v>
      </c>
      <c r="C6801">
        <v>25</v>
      </c>
      <c r="D6801">
        <v>9</v>
      </c>
      <c r="E6801" t="s">
        <v>496</v>
      </c>
      <c r="F6801" t="s">
        <v>496</v>
      </c>
      <c r="G6801" t="s">
        <v>494</v>
      </c>
      <c r="H6801" t="str">
        <f>_xlfn.XLOOKUP(constructor_standings__2[[#This Row],[constructorId]],Src_constructors!A:A,Src_constructors!C:C)</f>
        <v>Tyrrell</v>
      </c>
      <c r="I6801">
        <f>_xlfn.XLOOKUP(constructor_standings__2[[#This Row],[raceId]],Src_races!A:A,Src_races!B:B)</f>
        <v>1972</v>
      </c>
    </row>
    <row r="6802" spans="1:9" hidden="1" x14ac:dyDescent="0.3">
      <c r="A6802" t="s">
        <v>8634</v>
      </c>
      <c r="B6802">
        <v>622</v>
      </c>
      <c r="C6802">
        <v>25</v>
      </c>
      <c r="D6802">
        <v>9</v>
      </c>
      <c r="E6802" t="s">
        <v>499</v>
      </c>
      <c r="F6802" t="s">
        <v>499</v>
      </c>
      <c r="G6802" t="s">
        <v>494</v>
      </c>
      <c r="H6802" t="str">
        <f>_xlfn.XLOOKUP(constructor_standings__2[[#This Row],[constructorId]],Src_constructors!A:A,Src_constructors!C:C)</f>
        <v>Tyrrell</v>
      </c>
      <c r="I6802">
        <f>_xlfn.XLOOKUP(constructor_standings__2[[#This Row],[raceId]],Src_races!A:A,Src_races!B:B)</f>
        <v>1972</v>
      </c>
    </row>
    <row r="6803" spans="1:9" hidden="1" x14ac:dyDescent="0.3">
      <c r="A6803" t="s">
        <v>8638</v>
      </c>
      <c r="B6803">
        <v>623</v>
      </c>
      <c r="C6803">
        <v>25</v>
      </c>
      <c r="D6803">
        <v>12</v>
      </c>
      <c r="E6803" t="s">
        <v>499</v>
      </c>
      <c r="F6803" t="s">
        <v>499</v>
      </c>
      <c r="G6803" t="s">
        <v>494</v>
      </c>
      <c r="H6803" t="str">
        <f>_xlfn.XLOOKUP(constructor_standings__2[[#This Row],[constructorId]],Src_constructors!A:A,Src_constructors!C:C)</f>
        <v>Tyrrell</v>
      </c>
      <c r="I6803">
        <f>_xlfn.XLOOKUP(constructor_standings__2[[#This Row],[raceId]],Src_races!A:A,Src_races!B:B)</f>
        <v>1972</v>
      </c>
    </row>
    <row r="6804" spans="1:9" hidden="1" x14ac:dyDescent="0.3">
      <c r="A6804" t="s">
        <v>8650</v>
      </c>
      <c r="B6804">
        <v>624</v>
      </c>
      <c r="C6804">
        <v>25</v>
      </c>
      <c r="D6804">
        <v>18</v>
      </c>
      <c r="E6804" t="s">
        <v>499</v>
      </c>
      <c r="F6804" t="s">
        <v>499</v>
      </c>
      <c r="G6804" t="s">
        <v>494</v>
      </c>
      <c r="H6804" t="str">
        <f>_xlfn.XLOOKUP(constructor_standings__2[[#This Row],[constructorId]],Src_constructors!A:A,Src_constructors!C:C)</f>
        <v>Tyrrell</v>
      </c>
      <c r="I6804">
        <f>_xlfn.XLOOKUP(constructor_standings__2[[#This Row],[raceId]],Src_races!A:A,Src_races!B:B)</f>
        <v>1972</v>
      </c>
    </row>
    <row r="6805" spans="1:9" hidden="1" x14ac:dyDescent="0.3">
      <c r="A6805" t="s">
        <v>8653</v>
      </c>
      <c r="B6805">
        <v>625</v>
      </c>
      <c r="C6805">
        <v>25</v>
      </c>
      <c r="D6805">
        <v>27</v>
      </c>
      <c r="E6805" t="s">
        <v>496</v>
      </c>
      <c r="F6805" t="s">
        <v>496</v>
      </c>
      <c r="G6805" t="s">
        <v>496</v>
      </c>
      <c r="H6805" t="str">
        <f>_xlfn.XLOOKUP(constructor_standings__2[[#This Row],[constructorId]],Src_constructors!A:A,Src_constructors!C:C)</f>
        <v>Tyrrell</v>
      </c>
      <c r="I6805">
        <f>_xlfn.XLOOKUP(constructor_standings__2[[#This Row],[raceId]],Src_races!A:A,Src_races!B:B)</f>
        <v>1972</v>
      </c>
    </row>
    <row r="6806" spans="1:9" hidden="1" x14ac:dyDescent="0.3">
      <c r="A6806" t="s">
        <v>8664</v>
      </c>
      <c r="B6806">
        <v>626</v>
      </c>
      <c r="C6806">
        <v>25</v>
      </c>
      <c r="D6806">
        <v>33</v>
      </c>
      <c r="E6806" t="s">
        <v>496</v>
      </c>
      <c r="F6806" t="s">
        <v>496</v>
      </c>
      <c r="G6806" t="s">
        <v>496</v>
      </c>
      <c r="H6806" t="str">
        <f>_xlfn.XLOOKUP(constructor_standings__2[[#This Row],[constructorId]],Src_constructors!A:A,Src_constructors!C:C)</f>
        <v>Tyrrell</v>
      </c>
      <c r="I6806">
        <f>_xlfn.XLOOKUP(constructor_standings__2[[#This Row],[raceId]],Src_races!A:A,Src_races!B:B)</f>
        <v>1972</v>
      </c>
    </row>
    <row r="6807" spans="1:9" hidden="1" x14ac:dyDescent="0.3">
      <c r="A6807" t="s">
        <v>8675</v>
      </c>
      <c r="B6807">
        <v>627</v>
      </c>
      <c r="C6807">
        <v>25</v>
      </c>
      <c r="D6807">
        <v>33</v>
      </c>
      <c r="E6807" t="s">
        <v>496</v>
      </c>
      <c r="F6807" t="s">
        <v>496</v>
      </c>
      <c r="G6807" t="s">
        <v>496</v>
      </c>
      <c r="H6807" t="str">
        <f>_xlfn.XLOOKUP(constructor_standings__2[[#This Row],[constructorId]],Src_constructors!A:A,Src_constructors!C:C)</f>
        <v>Tyrrell</v>
      </c>
      <c r="I6807">
        <f>_xlfn.XLOOKUP(constructor_standings__2[[#This Row],[raceId]],Src_races!A:A,Src_races!B:B)</f>
        <v>1972</v>
      </c>
    </row>
    <row r="6808" spans="1:9" hidden="1" x14ac:dyDescent="0.3">
      <c r="A6808" t="s">
        <v>8687</v>
      </c>
      <c r="B6808">
        <v>628</v>
      </c>
      <c r="C6808">
        <v>25</v>
      </c>
      <c r="D6808">
        <v>33</v>
      </c>
      <c r="E6808" t="s">
        <v>497</v>
      </c>
      <c r="F6808" t="s">
        <v>497</v>
      </c>
      <c r="G6808" t="s">
        <v>496</v>
      </c>
      <c r="H6808" t="str">
        <f>_xlfn.XLOOKUP(constructor_standings__2[[#This Row],[constructorId]],Src_constructors!A:A,Src_constructors!C:C)</f>
        <v>Tyrrell</v>
      </c>
      <c r="I6808">
        <f>_xlfn.XLOOKUP(constructor_standings__2[[#This Row],[raceId]],Src_races!A:A,Src_races!B:B)</f>
        <v>1972</v>
      </c>
    </row>
    <row r="6809" spans="1:9" hidden="1" x14ac:dyDescent="0.3">
      <c r="A6809" t="s">
        <v>8699</v>
      </c>
      <c r="B6809">
        <v>629</v>
      </c>
      <c r="C6809">
        <v>25</v>
      </c>
      <c r="D6809">
        <v>33</v>
      </c>
      <c r="E6809" t="s">
        <v>497</v>
      </c>
      <c r="F6809" t="s">
        <v>497</v>
      </c>
      <c r="G6809" t="s">
        <v>496</v>
      </c>
      <c r="H6809" t="str">
        <f>_xlfn.XLOOKUP(constructor_standings__2[[#This Row],[constructorId]],Src_constructors!A:A,Src_constructors!C:C)</f>
        <v>Tyrrell</v>
      </c>
      <c r="I6809">
        <f>_xlfn.XLOOKUP(constructor_standings__2[[#This Row],[raceId]],Src_races!A:A,Src_races!B:B)</f>
        <v>1972</v>
      </c>
    </row>
    <row r="6810" spans="1:9" hidden="1" x14ac:dyDescent="0.3">
      <c r="A6810" t="s">
        <v>8711</v>
      </c>
      <c r="B6810">
        <v>630</v>
      </c>
      <c r="C6810">
        <v>25</v>
      </c>
      <c r="D6810">
        <v>42</v>
      </c>
      <c r="E6810" t="s">
        <v>497</v>
      </c>
      <c r="F6810" t="s">
        <v>497</v>
      </c>
      <c r="G6810" t="s">
        <v>497</v>
      </c>
      <c r="H6810" t="str">
        <f>_xlfn.XLOOKUP(constructor_standings__2[[#This Row],[constructorId]],Src_constructors!A:A,Src_constructors!C:C)</f>
        <v>Tyrrell</v>
      </c>
      <c r="I6810">
        <f>_xlfn.XLOOKUP(constructor_standings__2[[#This Row],[raceId]],Src_races!A:A,Src_races!B:B)</f>
        <v>1972</v>
      </c>
    </row>
    <row r="6811" spans="1:9" hidden="1" x14ac:dyDescent="0.3">
      <c r="A6811" t="s">
        <v>8723</v>
      </c>
      <c r="B6811">
        <v>631</v>
      </c>
      <c r="C6811">
        <v>25</v>
      </c>
      <c r="D6811">
        <v>51</v>
      </c>
      <c r="E6811" t="s">
        <v>496</v>
      </c>
      <c r="F6811" t="s">
        <v>496</v>
      </c>
      <c r="G6811" t="s">
        <v>499</v>
      </c>
      <c r="H6811" t="str">
        <f>_xlfn.XLOOKUP(constructor_standings__2[[#This Row],[constructorId]],Src_constructors!A:A,Src_constructors!C:C)</f>
        <v>Tyrrell</v>
      </c>
      <c r="I6811">
        <f>_xlfn.XLOOKUP(constructor_standings__2[[#This Row],[raceId]],Src_races!A:A,Src_races!B:B)</f>
        <v>1972</v>
      </c>
    </row>
    <row r="6812" spans="1:9" hidden="1" x14ac:dyDescent="0.3">
      <c r="A6812" t="s">
        <v>8735</v>
      </c>
      <c r="B6812">
        <v>632</v>
      </c>
      <c r="C6812">
        <v>25</v>
      </c>
      <c r="D6812">
        <v>6</v>
      </c>
      <c r="E6812" t="s">
        <v>496</v>
      </c>
      <c r="F6812" t="s">
        <v>496</v>
      </c>
      <c r="G6812" t="s">
        <v>498</v>
      </c>
      <c r="H6812" t="str">
        <f>_xlfn.XLOOKUP(constructor_standings__2[[#This Row],[constructorId]],Src_constructors!A:A,Src_constructors!C:C)</f>
        <v>Tyrrell</v>
      </c>
      <c r="I6812">
        <f>_xlfn.XLOOKUP(constructor_standings__2[[#This Row],[raceId]],Src_races!A:A,Src_races!B:B)</f>
        <v>1971</v>
      </c>
    </row>
    <row r="6813" spans="1:9" hidden="1" x14ac:dyDescent="0.3">
      <c r="A6813" t="s">
        <v>8744</v>
      </c>
      <c r="B6813">
        <v>633</v>
      </c>
      <c r="C6813">
        <v>25</v>
      </c>
      <c r="D6813">
        <v>15</v>
      </c>
      <c r="E6813" t="s">
        <v>496</v>
      </c>
      <c r="F6813" t="s">
        <v>496</v>
      </c>
      <c r="G6813" t="s">
        <v>494</v>
      </c>
      <c r="H6813" t="str">
        <f>_xlfn.XLOOKUP(constructor_standings__2[[#This Row],[constructorId]],Src_constructors!A:A,Src_constructors!C:C)</f>
        <v>Tyrrell</v>
      </c>
      <c r="I6813">
        <f>_xlfn.XLOOKUP(constructor_standings__2[[#This Row],[raceId]],Src_races!A:A,Src_races!B:B)</f>
        <v>1971</v>
      </c>
    </row>
    <row r="6814" spans="1:9" hidden="1" x14ac:dyDescent="0.3">
      <c r="A6814" t="s">
        <v>8753</v>
      </c>
      <c r="B6814">
        <v>634</v>
      </c>
      <c r="C6814">
        <v>25</v>
      </c>
      <c r="D6814">
        <v>24</v>
      </c>
      <c r="E6814" t="s">
        <v>494</v>
      </c>
      <c r="F6814" t="s">
        <v>494</v>
      </c>
      <c r="G6814" t="s">
        <v>496</v>
      </c>
      <c r="H6814" t="str">
        <f>_xlfn.XLOOKUP(constructor_standings__2[[#This Row],[constructorId]],Src_constructors!A:A,Src_constructors!C:C)</f>
        <v>Tyrrell</v>
      </c>
      <c r="I6814">
        <f>_xlfn.XLOOKUP(constructor_standings__2[[#This Row],[raceId]],Src_races!A:A,Src_races!B:B)</f>
        <v>1971</v>
      </c>
    </row>
    <row r="6815" spans="1:9" hidden="1" x14ac:dyDescent="0.3">
      <c r="A6815" t="s">
        <v>8766</v>
      </c>
      <c r="B6815">
        <v>635</v>
      </c>
      <c r="C6815">
        <v>25</v>
      </c>
      <c r="D6815">
        <v>24</v>
      </c>
      <c r="E6815" t="s">
        <v>496</v>
      </c>
      <c r="F6815" t="s">
        <v>496</v>
      </c>
      <c r="G6815" t="s">
        <v>496</v>
      </c>
      <c r="H6815" t="str">
        <f>_xlfn.XLOOKUP(constructor_standings__2[[#This Row],[constructorId]],Src_constructors!A:A,Src_constructors!C:C)</f>
        <v>Tyrrell</v>
      </c>
      <c r="I6815">
        <f>_xlfn.XLOOKUP(constructor_standings__2[[#This Row],[raceId]],Src_races!A:A,Src_races!B:B)</f>
        <v>1971</v>
      </c>
    </row>
    <row r="6816" spans="1:9" hidden="1" x14ac:dyDescent="0.3">
      <c r="A6816" t="s">
        <v>8775</v>
      </c>
      <c r="B6816">
        <v>636</v>
      </c>
      <c r="C6816">
        <v>25</v>
      </c>
      <c r="D6816">
        <v>33</v>
      </c>
      <c r="E6816" t="s">
        <v>494</v>
      </c>
      <c r="F6816" t="s">
        <v>494</v>
      </c>
      <c r="G6816" t="s">
        <v>497</v>
      </c>
      <c r="H6816" t="str">
        <f>_xlfn.XLOOKUP(constructor_standings__2[[#This Row],[constructorId]],Src_constructors!A:A,Src_constructors!C:C)</f>
        <v>Tyrrell</v>
      </c>
      <c r="I6816">
        <f>_xlfn.XLOOKUP(constructor_standings__2[[#This Row],[raceId]],Src_races!A:A,Src_races!B:B)</f>
        <v>1971</v>
      </c>
    </row>
    <row r="6817" spans="1:9" hidden="1" x14ac:dyDescent="0.3">
      <c r="A6817" t="s">
        <v>8780</v>
      </c>
      <c r="B6817">
        <v>637</v>
      </c>
      <c r="C6817">
        <v>25</v>
      </c>
      <c r="D6817">
        <v>42</v>
      </c>
      <c r="E6817" t="s">
        <v>494</v>
      </c>
      <c r="F6817" t="s">
        <v>494</v>
      </c>
      <c r="G6817" t="s">
        <v>499</v>
      </c>
      <c r="H6817" t="str">
        <f>_xlfn.XLOOKUP(constructor_standings__2[[#This Row],[constructorId]],Src_constructors!A:A,Src_constructors!C:C)</f>
        <v>Tyrrell</v>
      </c>
      <c r="I6817">
        <f>_xlfn.XLOOKUP(constructor_standings__2[[#This Row],[raceId]],Src_races!A:A,Src_races!B:B)</f>
        <v>1971</v>
      </c>
    </row>
    <row r="6818" spans="1:9" hidden="1" x14ac:dyDescent="0.3">
      <c r="A6818" t="s">
        <v>8789</v>
      </c>
      <c r="B6818">
        <v>638</v>
      </c>
      <c r="C6818">
        <v>25</v>
      </c>
      <c r="D6818">
        <v>51</v>
      </c>
      <c r="E6818" t="s">
        <v>494</v>
      </c>
      <c r="F6818" t="s">
        <v>494</v>
      </c>
      <c r="G6818" t="s">
        <v>500</v>
      </c>
      <c r="H6818" t="str">
        <f>_xlfn.XLOOKUP(constructor_standings__2[[#This Row],[constructorId]],Src_constructors!A:A,Src_constructors!C:C)</f>
        <v>Tyrrell</v>
      </c>
      <c r="I6818">
        <f>_xlfn.XLOOKUP(constructor_standings__2[[#This Row],[raceId]],Src_races!A:A,Src_races!B:B)</f>
        <v>1971</v>
      </c>
    </row>
    <row r="6819" spans="1:9" hidden="1" x14ac:dyDescent="0.3">
      <c r="A6819" t="s">
        <v>8802</v>
      </c>
      <c r="B6819">
        <v>639</v>
      </c>
      <c r="C6819">
        <v>25</v>
      </c>
      <c r="D6819">
        <v>51</v>
      </c>
      <c r="E6819" t="s">
        <v>494</v>
      </c>
      <c r="F6819" t="s">
        <v>494</v>
      </c>
      <c r="G6819" t="s">
        <v>500</v>
      </c>
      <c r="H6819" t="str">
        <f>_xlfn.XLOOKUP(constructor_standings__2[[#This Row],[constructorId]],Src_constructors!A:A,Src_constructors!C:C)</f>
        <v>Tyrrell</v>
      </c>
      <c r="I6819">
        <f>_xlfn.XLOOKUP(constructor_standings__2[[#This Row],[raceId]],Src_races!A:A,Src_races!B:B)</f>
        <v>1971</v>
      </c>
    </row>
    <row r="6820" spans="1:9" hidden="1" x14ac:dyDescent="0.3">
      <c r="A6820" t="s">
        <v>8812</v>
      </c>
      <c r="B6820">
        <v>640</v>
      </c>
      <c r="C6820">
        <v>25</v>
      </c>
      <c r="D6820">
        <v>55</v>
      </c>
      <c r="E6820" t="s">
        <v>494</v>
      </c>
      <c r="F6820" t="s">
        <v>494</v>
      </c>
      <c r="G6820" t="s">
        <v>500</v>
      </c>
      <c r="H6820" t="str">
        <f>_xlfn.XLOOKUP(constructor_standings__2[[#This Row],[constructorId]],Src_constructors!A:A,Src_constructors!C:C)</f>
        <v>Tyrrell</v>
      </c>
      <c r="I6820">
        <f>_xlfn.XLOOKUP(constructor_standings__2[[#This Row],[raceId]],Src_races!A:A,Src_races!B:B)</f>
        <v>1971</v>
      </c>
    </row>
    <row r="6821" spans="1:9" hidden="1" x14ac:dyDescent="0.3">
      <c r="A6821" t="s">
        <v>8822</v>
      </c>
      <c r="B6821">
        <v>641</v>
      </c>
      <c r="C6821">
        <v>25</v>
      </c>
      <c r="D6821">
        <v>64</v>
      </c>
      <c r="E6821" t="s">
        <v>494</v>
      </c>
      <c r="F6821" t="s">
        <v>494</v>
      </c>
      <c r="G6821" t="s">
        <v>501</v>
      </c>
      <c r="H6821" t="str">
        <f>_xlfn.XLOOKUP(constructor_standings__2[[#This Row],[constructorId]],Src_constructors!A:A,Src_constructors!C:C)</f>
        <v>Tyrrell</v>
      </c>
      <c r="I6821">
        <f>_xlfn.XLOOKUP(constructor_standings__2[[#This Row],[raceId]],Src_races!A:A,Src_races!B:B)</f>
        <v>1971</v>
      </c>
    </row>
    <row r="6822" spans="1:9" hidden="1" x14ac:dyDescent="0.3">
      <c r="A6822" t="s">
        <v>8828</v>
      </c>
      <c r="B6822">
        <v>642</v>
      </c>
      <c r="C6822">
        <v>25</v>
      </c>
      <c r="D6822">
        <v>73</v>
      </c>
      <c r="E6822" t="s">
        <v>494</v>
      </c>
      <c r="F6822" t="s">
        <v>494</v>
      </c>
      <c r="G6822" t="s">
        <v>502</v>
      </c>
      <c r="H6822" t="str">
        <f>_xlfn.XLOOKUP(constructor_standings__2[[#This Row],[constructorId]],Src_constructors!A:A,Src_constructors!C:C)</f>
        <v>Tyrrell</v>
      </c>
      <c r="I6822">
        <f>_xlfn.XLOOKUP(constructor_standings__2[[#This Row],[raceId]],Src_races!A:A,Src_races!B:B)</f>
        <v>1971</v>
      </c>
    </row>
    <row r="6823" spans="1:9" hidden="1" x14ac:dyDescent="0.3">
      <c r="A6823" t="s">
        <v>8902</v>
      </c>
      <c r="B6823">
        <v>653</v>
      </c>
      <c r="C6823">
        <v>25</v>
      </c>
      <c r="D6823">
        <v>0</v>
      </c>
      <c r="E6823" t="s">
        <v>507</v>
      </c>
      <c r="F6823" t="s">
        <v>507</v>
      </c>
      <c r="G6823" t="s">
        <v>498</v>
      </c>
      <c r="H6823" t="str">
        <f>_xlfn.XLOOKUP(constructor_standings__2[[#This Row],[constructorId]],Src_constructors!A:A,Src_constructors!C:C)</f>
        <v>Tyrrell</v>
      </c>
      <c r="I6823">
        <f>_xlfn.XLOOKUP(constructor_standings__2[[#This Row],[raceId]],Src_races!A:A,Src_races!B:B)</f>
        <v>1970</v>
      </c>
    </row>
    <row r="6824" spans="1:9" hidden="1" x14ac:dyDescent="0.3">
      <c r="A6824" t="s">
        <v>8910</v>
      </c>
      <c r="B6824">
        <v>654</v>
      </c>
      <c r="C6824">
        <v>25</v>
      </c>
      <c r="D6824">
        <v>0</v>
      </c>
      <c r="E6824" t="s">
        <v>507</v>
      </c>
      <c r="F6824" t="s">
        <v>507</v>
      </c>
      <c r="G6824" t="s">
        <v>498</v>
      </c>
      <c r="H6824" t="str">
        <f>_xlfn.XLOOKUP(constructor_standings__2[[#This Row],[constructorId]],Src_constructors!A:A,Src_constructors!C:C)</f>
        <v>Tyrrell</v>
      </c>
      <c r="I6824">
        <f>_xlfn.XLOOKUP(constructor_standings__2[[#This Row],[raceId]],Src_races!A:A,Src_races!B:B)</f>
        <v>1970</v>
      </c>
    </row>
    <row r="6825" spans="1:9" hidden="1" x14ac:dyDescent="0.3">
      <c r="A6825" t="s">
        <v>8917</v>
      </c>
      <c r="B6825">
        <v>655</v>
      </c>
      <c r="C6825">
        <v>25</v>
      </c>
      <c r="D6825">
        <v>0</v>
      </c>
      <c r="E6825" t="s">
        <v>507</v>
      </c>
      <c r="F6825" t="s">
        <v>507</v>
      </c>
      <c r="G6825" t="s">
        <v>498</v>
      </c>
      <c r="H6825" t="str">
        <f>_xlfn.XLOOKUP(constructor_standings__2[[#This Row],[constructorId]],Src_constructors!A:A,Src_constructors!C:C)</f>
        <v>Tyrrell</v>
      </c>
      <c r="I6825">
        <f>_xlfn.XLOOKUP(constructor_standings__2[[#This Row],[raceId]],Src_races!A:A,Src_races!B:B)</f>
        <v>1970</v>
      </c>
    </row>
    <row r="6826" spans="1:9" hidden="1" x14ac:dyDescent="0.3">
      <c r="A6826" t="s">
        <v>10589</v>
      </c>
      <c r="B6826">
        <v>516</v>
      </c>
      <c r="C6826">
        <v>25</v>
      </c>
      <c r="D6826">
        <v>11</v>
      </c>
      <c r="E6826" t="s">
        <v>499</v>
      </c>
      <c r="F6826" t="s">
        <v>499</v>
      </c>
      <c r="G6826" t="s">
        <v>498</v>
      </c>
      <c r="H6826" t="str">
        <f>_xlfn.XLOOKUP(constructor_standings__2[[#This Row],[constructorId]],Src_constructors!A:A,Src_constructors!C:C)</f>
        <v>Tyrrell</v>
      </c>
      <c r="I6826">
        <f>_xlfn.XLOOKUP(constructor_standings__2[[#This Row],[raceId]],Src_races!A:A,Src_races!B:B)</f>
        <v>1979</v>
      </c>
    </row>
    <row r="6827" spans="1:9" hidden="1" x14ac:dyDescent="0.3">
      <c r="A6827" t="s">
        <v>10592</v>
      </c>
      <c r="B6827">
        <v>517</v>
      </c>
      <c r="C6827">
        <v>25</v>
      </c>
      <c r="D6827">
        <v>15</v>
      </c>
      <c r="E6827" t="s">
        <v>499</v>
      </c>
      <c r="F6827" t="s">
        <v>499</v>
      </c>
      <c r="G6827" t="s">
        <v>498</v>
      </c>
      <c r="H6827" t="str">
        <f>_xlfn.XLOOKUP(constructor_standings__2[[#This Row],[constructorId]],Src_constructors!A:A,Src_constructors!C:C)</f>
        <v>Tyrrell</v>
      </c>
      <c r="I6827">
        <f>_xlfn.XLOOKUP(constructor_standings__2[[#This Row],[raceId]],Src_races!A:A,Src_races!B:B)</f>
        <v>1979</v>
      </c>
    </row>
    <row r="6828" spans="1:9" hidden="1" x14ac:dyDescent="0.3">
      <c r="A6828" t="s">
        <v>10594</v>
      </c>
      <c r="B6828">
        <v>518</v>
      </c>
      <c r="C6828">
        <v>25</v>
      </c>
      <c r="D6828">
        <v>15</v>
      </c>
      <c r="E6828" t="s">
        <v>499</v>
      </c>
      <c r="F6828" t="s">
        <v>499</v>
      </c>
      <c r="G6828" t="s">
        <v>498</v>
      </c>
      <c r="H6828" t="str">
        <f>_xlfn.XLOOKUP(constructor_standings__2[[#This Row],[constructorId]],Src_constructors!A:A,Src_constructors!C:C)</f>
        <v>Tyrrell</v>
      </c>
      <c r="I6828">
        <f>_xlfn.XLOOKUP(constructor_standings__2[[#This Row],[raceId]],Src_races!A:A,Src_races!B:B)</f>
        <v>1979</v>
      </c>
    </row>
    <row r="6829" spans="1:9" hidden="1" x14ac:dyDescent="0.3">
      <c r="A6829" t="s">
        <v>10604</v>
      </c>
      <c r="B6829">
        <v>521</v>
      </c>
      <c r="C6829">
        <v>25</v>
      </c>
      <c r="D6829">
        <v>21</v>
      </c>
      <c r="E6829" t="s">
        <v>500</v>
      </c>
      <c r="F6829" t="s">
        <v>500</v>
      </c>
      <c r="G6829" t="s">
        <v>498</v>
      </c>
      <c r="H6829" t="str">
        <f>_xlfn.XLOOKUP(constructor_standings__2[[#This Row],[constructorId]],Src_constructors!A:A,Src_constructors!C:C)</f>
        <v>Tyrrell</v>
      </c>
      <c r="I6829">
        <f>_xlfn.XLOOKUP(constructor_standings__2[[#This Row],[raceId]],Src_races!A:A,Src_races!B:B)</f>
        <v>1979</v>
      </c>
    </row>
    <row r="6830" spans="1:9" hidden="1" x14ac:dyDescent="0.3">
      <c r="A6830" t="s">
        <v>2497</v>
      </c>
      <c r="B6830">
        <v>212</v>
      </c>
      <c r="C6830">
        <v>26</v>
      </c>
      <c r="D6830">
        <v>0</v>
      </c>
      <c r="E6830" t="s">
        <v>508</v>
      </c>
      <c r="F6830" t="s">
        <v>508</v>
      </c>
      <c r="G6830" t="s">
        <v>498</v>
      </c>
      <c r="H6830" t="str">
        <f>_xlfn.XLOOKUP(constructor_standings__2[[#This Row],[constructorId]],Src_constructors!A:A,Src_constructors!C:C)</f>
        <v>Lola</v>
      </c>
      <c r="I6830">
        <f>_xlfn.XLOOKUP(constructor_standings__2[[#This Row],[raceId]],Src_races!A:A,Src_races!B:B)</f>
        <v>1997</v>
      </c>
    </row>
    <row r="6831" spans="1:9" hidden="1" x14ac:dyDescent="0.3">
      <c r="A6831" t="s">
        <v>2509</v>
      </c>
      <c r="B6831">
        <v>213</v>
      </c>
      <c r="C6831">
        <v>26</v>
      </c>
      <c r="D6831">
        <v>0</v>
      </c>
      <c r="E6831" t="s">
        <v>508</v>
      </c>
      <c r="F6831" t="s">
        <v>508</v>
      </c>
      <c r="G6831" t="s">
        <v>498</v>
      </c>
      <c r="H6831" t="str">
        <f>_xlfn.XLOOKUP(constructor_standings__2[[#This Row],[constructorId]],Src_constructors!A:A,Src_constructors!C:C)</f>
        <v>Lola</v>
      </c>
      <c r="I6831">
        <f>_xlfn.XLOOKUP(constructor_standings__2[[#This Row],[raceId]],Src_races!A:A,Src_races!B:B)</f>
        <v>1997</v>
      </c>
    </row>
    <row r="6832" spans="1:9" hidden="1" x14ac:dyDescent="0.3">
      <c r="A6832" t="s">
        <v>2521</v>
      </c>
      <c r="B6832">
        <v>214</v>
      </c>
      <c r="C6832">
        <v>26</v>
      </c>
      <c r="D6832">
        <v>0</v>
      </c>
      <c r="E6832" t="s">
        <v>508</v>
      </c>
      <c r="F6832" t="s">
        <v>508</v>
      </c>
      <c r="G6832" t="s">
        <v>498</v>
      </c>
      <c r="H6832" t="str">
        <f>_xlfn.XLOOKUP(constructor_standings__2[[#This Row],[constructorId]],Src_constructors!A:A,Src_constructors!C:C)</f>
        <v>Lola</v>
      </c>
      <c r="I6832">
        <f>_xlfn.XLOOKUP(constructor_standings__2[[#This Row],[raceId]],Src_races!A:A,Src_races!B:B)</f>
        <v>1997</v>
      </c>
    </row>
    <row r="6833" spans="1:9" hidden="1" x14ac:dyDescent="0.3">
      <c r="A6833" t="s">
        <v>2533</v>
      </c>
      <c r="B6833">
        <v>215</v>
      </c>
      <c r="C6833">
        <v>26</v>
      </c>
      <c r="D6833">
        <v>0</v>
      </c>
      <c r="E6833" t="s">
        <v>508</v>
      </c>
      <c r="F6833" t="s">
        <v>508</v>
      </c>
      <c r="G6833" t="s">
        <v>498</v>
      </c>
      <c r="H6833" t="str">
        <f>_xlfn.XLOOKUP(constructor_standings__2[[#This Row],[constructorId]],Src_constructors!A:A,Src_constructors!C:C)</f>
        <v>Lola</v>
      </c>
      <c r="I6833">
        <f>_xlfn.XLOOKUP(constructor_standings__2[[#This Row],[raceId]],Src_races!A:A,Src_races!B:B)</f>
        <v>1997</v>
      </c>
    </row>
    <row r="6834" spans="1:9" hidden="1" x14ac:dyDescent="0.3">
      <c r="A6834" t="s">
        <v>2545</v>
      </c>
      <c r="B6834">
        <v>216</v>
      </c>
      <c r="C6834">
        <v>26</v>
      </c>
      <c r="D6834">
        <v>0</v>
      </c>
      <c r="E6834" t="s">
        <v>508</v>
      </c>
      <c r="F6834" t="s">
        <v>508</v>
      </c>
      <c r="G6834" t="s">
        <v>498</v>
      </c>
      <c r="H6834" t="str">
        <f>_xlfn.XLOOKUP(constructor_standings__2[[#This Row],[constructorId]],Src_constructors!A:A,Src_constructors!C:C)</f>
        <v>Lola</v>
      </c>
      <c r="I6834">
        <f>_xlfn.XLOOKUP(constructor_standings__2[[#This Row],[raceId]],Src_races!A:A,Src_races!B:B)</f>
        <v>1997</v>
      </c>
    </row>
    <row r="6835" spans="1:9" hidden="1" x14ac:dyDescent="0.3">
      <c r="A6835" t="s">
        <v>2557</v>
      </c>
      <c r="B6835">
        <v>217</v>
      </c>
      <c r="C6835">
        <v>26</v>
      </c>
      <c r="D6835">
        <v>0</v>
      </c>
      <c r="E6835" t="s">
        <v>508</v>
      </c>
      <c r="F6835" t="s">
        <v>508</v>
      </c>
      <c r="G6835" t="s">
        <v>498</v>
      </c>
      <c r="H6835" t="str">
        <f>_xlfn.XLOOKUP(constructor_standings__2[[#This Row],[constructorId]],Src_constructors!A:A,Src_constructors!C:C)</f>
        <v>Lola</v>
      </c>
      <c r="I6835">
        <f>_xlfn.XLOOKUP(constructor_standings__2[[#This Row],[raceId]],Src_races!A:A,Src_races!B:B)</f>
        <v>1997</v>
      </c>
    </row>
    <row r="6836" spans="1:9" hidden="1" x14ac:dyDescent="0.3">
      <c r="A6836" t="s">
        <v>2569</v>
      </c>
      <c r="B6836">
        <v>218</v>
      </c>
      <c r="C6836">
        <v>26</v>
      </c>
      <c r="D6836">
        <v>0</v>
      </c>
      <c r="E6836" t="s">
        <v>508</v>
      </c>
      <c r="F6836" t="s">
        <v>508</v>
      </c>
      <c r="G6836" t="s">
        <v>498</v>
      </c>
      <c r="H6836" t="str">
        <f>_xlfn.XLOOKUP(constructor_standings__2[[#This Row],[constructorId]],Src_constructors!A:A,Src_constructors!C:C)</f>
        <v>Lola</v>
      </c>
      <c r="I6836">
        <f>_xlfn.XLOOKUP(constructor_standings__2[[#This Row],[raceId]],Src_races!A:A,Src_races!B:B)</f>
        <v>1997</v>
      </c>
    </row>
    <row r="6837" spans="1:9" hidden="1" x14ac:dyDescent="0.3">
      <c r="A6837" t="s">
        <v>2581</v>
      </c>
      <c r="B6837">
        <v>219</v>
      </c>
      <c r="C6837">
        <v>26</v>
      </c>
      <c r="D6837">
        <v>0</v>
      </c>
      <c r="E6837" t="s">
        <v>508</v>
      </c>
      <c r="F6837" t="s">
        <v>508</v>
      </c>
      <c r="G6837" t="s">
        <v>498</v>
      </c>
      <c r="H6837" t="str">
        <f>_xlfn.XLOOKUP(constructor_standings__2[[#This Row],[constructorId]],Src_constructors!A:A,Src_constructors!C:C)</f>
        <v>Lola</v>
      </c>
      <c r="I6837">
        <f>_xlfn.XLOOKUP(constructor_standings__2[[#This Row],[raceId]],Src_races!A:A,Src_races!B:B)</f>
        <v>1997</v>
      </c>
    </row>
    <row r="6838" spans="1:9" hidden="1" x14ac:dyDescent="0.3">
      <c r="A6838" t="s">
        <v>2593</v>
      </c>
      <c r="B6838">
        <v>220</v>
      </c>
      <c r="C6838">
        <v>26</v>
      </c>
      <c r="D6838">
        <v>0</v>
      </c>
      <c r="E6838" t="s">
        <v>508</v>
      </c>
      <c r="F6838" t="s">
        <v>508</v>
      </c>
      <c r="G6838" t="s">
        <v>498</v>
      </c>
      <c r="H6838" t="str">
        <f>_xlfn.XLOOKUP(constructor_standings__2[[#This Row],[constructorId]],Src_constructors!A:A,Src_constructors!C:C)</f>
        <v>Lola</v>
      </c>
      <c r="I6838">
        <f>_xlfn.XLOOKUP(constructor_standings__2[[#This Row],[raceId]],Src_races!A:A,Src_races!B:B)</f>
        <v>1997</v>
      </c>
    </row>
    <row r="6839" spans="1:9" hidden="1" x14ac:dyDescent="0.3">
      <c r="A6839" t="s">
        <v>2605</v>
      </c>
      <c r="B6839">
        <v>221</v>
      </c>
      <c r="C6839">
        <v>26</v>
      </c>
      <c r="D6839">
        <v>0</v>
      </c>
      <c r="E6839" t="s">
        <v>508</v>
      </c>
      <c r="F6839" t="s">
        <v>508</v>
      </c>
      <c r="G6839" t="s">
        <v>498</v>
      </c>
      <c r="H6839" t="str">
        <f>_xlfn.XLOOKUP(constructor_standings__2[[#This Row],[constructorId]],Src_constructors!A:A,Src_constructors!C:C)</f>
        <v>Lola</v>
      </c>
      <c r="I6839">
        <f>_xlfn.XLOOKUP(constructor_standings__2[[#This Row],[raceId]],Src_races!A:A,Src_races!B:B)</f>
        <v>1997</v>
      </c>
    </row>
    <row r="6840" spans="1:9" hidden="1" x14ac:dyDescent="0.3">
      <c r="A6840" t="s">
        <v>2617</v>
      </c>
      <c r="B6840">
        <v>222</v>
      </c>
      <c r="C6840">
        <v>26</v>
      </c>
      <c r="D6840">
        <v>0</v>
      </c>
      <c r="E6840" t="s">
        <v>508</v>
      </c>
      <c r="F6840" t="s">
        <v>508</v>
      </c>
      <c r="G6840" t="s">
        <v>498</v>
      </c>
      <c r="H6840" t="str">
        <f>_xlfn.XLOOKUP(constructor_standings__2[[#This Row],[constructorId]],Src_constructors!A:A,Src_constructors!C:C)</f>
        <v>Lola</v>
      </c>
      <c r="I6840">
        <f>_xlfn.XLOOKUP(constructor_standings__2[[#This Row],[raceId]],Src_races!A:A,Src_races!B:B)</f>
        <v>1997</v>
      </c>
    </row>
    <row r="6841" spans="1:9" hidden="1" x14ac:dyDescent="0.3">
      <c r="A6841" t="s">
        <v>2629</v>
      </c>
      <c r="B6841">
        <v>223</v>
      </c>
      <c r="C6841">
        <v>26</v>
      </c>
      <c r="D6841">
        <v>0</v>
      </c>
      <c r="E6841" t="s">
        <v>508</v>
      </c>
      <c r="F6841" t="s">
        <v>508</v>
      </c>
      <c r="G6841" t="s">
        <v>498</v>
      </c>
      <c r="H6841" t="str">
        <f>_xlfn.XLOOKUP(constructor_standings__2[[#This Row],[constructorId]],Src_constructors!A:A,Src_constructors!C:C)</f>
        <v>Lola</v>
      </c>
      <c r="I6841">
        <f>_xlfn.XLOOKUP(constructor_standings__2[[#This Row],[raceId]],Src_races!A:A,Src_races!B:B)</f>
        <v>1997</v>
      </c>
    </row>
    <row r="6842" spans="1:9" hidden="1" x14ac:dyDescent="0.3">
      <c r="A6842" t="s">
        <v>3239</v>
      </c>
      <c r="B6842">
        <v>274</v>
      </c>
      <c r="C6842">
        <v>26</v>
      </c>
      <c r="D6842">
        <v>0</v>
      </c>
      <c r="E6842" t="s">
        <v>507</v>
      </c>
      <c r="F6842" t="s">
        <v>507</v>
      </c>
      <c r="G6842" t="s">
        <v>498</v>
      </c>
      <c r="H6842" t="str">
        <f>_xlfn.XLOOKUP(constructor_standings__2[[#This Row],[constructorId]],Src_constructors!A:A,Src_constructors!C:C)</f>
        <v>Lola</v>
      </c>
      <c r="I6842">
        <f>_xlfn.XLOOKUP(constructor_standings__2[[#This Row],[raceId]],Src_races!A:A,Src_races!B:B)</f>
        <v>1993</v>
      </c>
    </row>
    <row r="6843" spans="1:9" hidden="1" x14ac:dyDescent="0.3">
      <c r="A6843" t="s">
        <v>3251</v>
      </c>
      <c r="B6843">
        <v>275</v>
      </c>
      <c r="C6843">
        <v>26</v>
      </c>
      <c r="D6843">
        <v>0</v>
      </c>
      <c r="E6843" t="s">
        <v>508</v>
      </c>
      <c r="F6843" t="s">
        <v>508</v>
      </c>
      <c r="G6843" t="s">
        <v>498</v>
      </c>
      <c r="H6843" t="str">
        <f>_xlfn.XLOOKUP(constructor_standings__2[[#This Row],[constructorId]],Src_constructors!A:A,Src_constructors!C:C)</f>
        <v>Lola</v>
      </c>
      <c r="I6843">
        <f>_xlfn.XLOOKUP(constructor_standings__2[[#This Row],[raceId]],Src_races!A:A,Src_races!B:B)</f>
        <v>1993</v>
      </c>
    </row>
    <row r="6844" spans="1:9" hidden="1" x14ac:dyDescent="0.3">
      <c r="A6844" t="s">
        <v>3263</v>
      </c>
      <c r="B6844">
        <v>276</v>
      </c>
      <c r="C6844">
        <v>26</v>
      </c>
      <c r="D6844">
        <v>0</v>
      </c>
      <c r="E6844" t="s">
        <v>507</v>
      </c>
      <c r="F6844" t="s">
        <v>507</v>
      </c>
      <c r="G6844" t="s">
        <v>498</v>
      </c>
      <c r="H6844" t="str">
        <f>_xlfn.XLOOKUP(constructor_standings__2[[#This Row],[constructorId]],Src_constructors!A:A,Src_constructors!C:C)</f>
        <v>Lola</v>
      </c>
      <c r="I6844">
        <f>_xlfn.XLOOKUP(constructor_standings__2[[#This Row],[raceId]],Src_races!A:A,Src_races!B:B)</f>
        <v>1993</v>
      </c>
    </row>
    <row r="6845" spans="1:9" hidden="1" x14ac:dyDescent="0.3">
      <c r="A6845" t="s">
        <v>3275</v>
      </c>
      <c r="B6845">
        <v>277</v>
      </c>
      <c r="C6845">
        <v>26</v>
      </c>
      <c r="D6845">
        <v>0</v>
      </c>
      <c r="E6845" t="s">
        <v>507</v>
      </c>
      <c r="F6845" t="s">
        <v>507</v>
      </c>
      <c r="G6845" t="s">
        <v>498</v>
      </c>
      <c r="H6845" t="str">
        <f>_xlfn.XLOOKUP(constructor_standings__2[[#This Row],[constructorId]],Src_constructors!A:A,Src_constructors!C:C)</f>
        <v>Lola</v>
      </c>
      <c r="I6845">
        <f>_xlfn.XLOOKUP(constructor_standings__2[[#This Row],[raceId]],Src_races!A:A,Src_races!B:B)</f>
        <v>1993</v>
      </c>
    </row>
    <row r="6846" spans="1:9" hidden="1" x14ac:dyDescent="0.3">
      <c r="A6846" t="s">
        <v>3288</v>
      </c>
      <c r="B6846">
        <v>278</v>
      </c>
      <c r="C6846">
        <v>26</v>
      </c>
      <c r="D6846">
        <v>0</v>
      </c>
      <c r="E6846" t="s">
        <v>507</v>
      </c>
      <c r="F6846" t="s">
        <v>507</v>
      </c>
      <c r="G6846" t="s">
        <v>498</v>
      </c>
      <c r="H6846" t="str">
        <f>_xlfn.XLOOKUP(constructor_standings__2[[#This Row],[constructorId]],Src_constructors!A:A,Src_constructors!C:C)</f>
        <v>Lola</v>
      </c>
      <c r="I6846">
        <f>_xlfn.XLOOKUP(constructor_standings__2[[#This Row],[raceId]],Src_races!A:A,Src_races!B:B)</f>
        <v>1993</v>
      </c>
    </row>
    <row r="6847" spans="1:9" hidden="1" x14ac:dyDescent="0.3">
      <c r="A6847" t="s">
        <v>3303</v>
      </c>
      <c r="B6847">
        <v>279</v>
      </c>
      <c r="C6847">
        <v>26</v>
      </c>
      <c r="D6847">
        <v>0</v>
      </c>
      <c r="E6847" t="s">
        <v>507</v>
      </c>
      <c r="F6847" t="s">
        <v>507</v>
      </c>
      <c r="G6847" t="s">
        <v>498</v>
      </c>
      <c r="H6847" t="str">
        <f>_xlfn.XLOOKUP(constructor_standings__2[[#This Row],[constructorId]],Src_constructors!A:A,Src_constructors!C:C)</f>
        <v>Lola</v>
      </c>
      <c r="I6847">
        <f>_xlfn.XLOOKUP(constructor_standings__2[[#This Row],[raceId]],Src_races!A:A,Src_races!B:B)</f>
        <v>1993</v>
      </c>
    </row>
    <row r="6848" spans="1:9" hidden="1" x14ac:dyDescent="0.3">
      <c r="A6848" t="s">
        <v>3314</v>
      </c>
      <c r="B6848">
        <v>280</v>
      </c>
      <c r="C6848">
        <v>26</v>
      </c>
      <c r="D6848">
        <v>0</v>
      </c>
      <c r="E6848" t="s">
        <v>508</v>
      </c>
      <c r="F6848" t="s">
        <v>508</v>
      </c>
      <c r="G6848" t="s">
        <v>498</v>
      </c>
      <c r="H6848" t="str">
        <f>_xlfn.XLOOKUP(constructor_standings__2[[#This Row],[constructorId]],Src_constructors!A:A,Src_constructors!C:C)</f>
        <v>Lola</v>
      </c>
      <c r="I6848">
        <f>_xlfn.XLOOKUP(constructor_standings__2[[#This Row],[raceId]],Src_races!A:A,Src_races!B:B)</f>
        <v>1993</v>
      </c>
    </row>
    <row r="6849" spans="1:9" hidden="1" x14ac:dyDescent="0.3">
      <c r="A6849" t="s">
        <v>3327</v>
      </c>
      <c r="B6849">
        <v>281</v>
      </c>
      <c r="C6849">
        <v>26</v>
      </c>
      <c r="D6849">
        <v>0</v>
      </c>
      <c r="E6849" t="s">
        <v>508</v>
      </c>
      <c r="F6849" t="s">
        <v>508</v>
      </c>
      <c r="G6849" t="s">
        <v>498</v>
      </c>
      <c r="H6849" t="str">
        <f>_xlfn.XLOOKUP(constructor_standings__2[[#This Row],[constructorId]],Src_constructors!A:A,Src_constructors!C:C)</f>
        <v>Lola</v>
      </c>
      <c r="I6849">
        <f>_xlfn.XLOOKUP(constructor_standings__2[[#This Row],[raceId]],Src_races!A:A,Src_races!B:B)</f>
        <v>1993</v>
      </c>
    </row>
    <row r="6850" spans="1:9" hidden="1" x14ac:dyDescent="0.3">
      <c r="A6850" t="s">
        <v>3340</v>
      </c>
      <c r="B6850">
        <v>282</v>
      </c>
      <c r="C6850">
        <v>26</v>
      </c>
      <c r="D6850">
        <v>0</v>
      </c>
      <c r="E6850" t="s">
        <v>508</v>
      </c>
      <c r="F6850" t="s">
        <v>508</v>
      </c>
      <c r="G6850" t="s">
        <v>498</v>
      </c>
      <c r="H6850" t="str">
        <f>_xlfn.XLOOKUP(constructor_standings__2[[#This Row],[constructorId]],Src_constructors!A:A,Src_constructors!C:C)</f>
        <v>Lola</v>
      </c>
      <c r="I6850">
        <f>_xlfn.XLOOKUP(constructor_standings__2[[#This Row],[raceId]],Src_races!A:A,Src_races!B:B)</f>
        <v>1993</v>
      </c>
    </row>
    <row r="6851" spans="1:9" hidden="1" x14ac:dyDescent="0.3">
      <c r="A6851" t="s">
        <v>3353</v>
      </c>
      <c r="B6851">
        <v>283</v>
      </c>
      <c r="C6851">
        <v>26</v>
      </c>
      <c r="D6851">
        <v>0</v>
      </c>
      <c r="E6851" t="s">
        <v>508</v>
      </c>
      <c r="F6851" t="s">
        <v>508</v>
      </c>
      <c r="G6851" t="s">
        <v>498</v>
      </c>
      <c r="H6851" t="str">
        <f>_xlfn.XLOOKUP(constructor_standings__2[[#This Row],[constructorId]],Src_constructors!A:A,Src_constructors!C:C)</f>
        <v>Lola</v>
      </c>
      <c r="I6851">
        <f>_xlfn.XLOOKUP(constructor_standings__2[[#This Row],[raceId]],Src_races!A:A,Src_races!B:B)</f>
        <v>1993</v>
      </c>
    </row>
    <row r="6852" spans="1:9" hidden="1" x14ac:dyDescent="0.3">
      <c r="A6852" t="s">
        <v>3366</v>
      </c>
      <c r="B6852">
        <v>284</v>
      </c>
      <c r="C6852">
        <v>26</v>
      </c>
      <c r="D6852">
        <v>0</v>
      </c>
      <c r="E6852" t="s">
        <v>508</v>
      </c>
      <c r="F6852" t="s">
        <v>508</v>
      </c>
      <c r="G6852" t="s">
        <v>498</v>
      </c>
      <c r="H6852" t="str">
        <f>_xlfn.XLOOKUP(constructor_standings__2[[#This Row],[constructorId]],Src_constructors!A:A,Src_constructors!C:C)</f>
        <v>Lola</v>
      </c>
      <c r="I6852">
        <f>_xlfn.XLOOKUP(constructor_standings__2[[#This Row],[raceId]],Src_races!A:A,Src_races!B:B)</f>
        <v>1993</v>
      </c>
    </row>
    <row r="6853" spans="1:9" hidden="1" x14ac:dyDescent="0.3">
      <c r="A6853" t="s">
        <v>3379</v>
      </c>
      <c r="B6853">
        <v>285</v>
      </c>
      <c r="C6853">
        <v>26</v>
      </c>
      <c r="D6853">
        <v>0</v>
      </c>
      <c r="E6853" t="s">
        <v>508</v>
      </c>
      <c r="F6853" t="s">
        <v>508</v>
      </c>
      <c r="G6853" t="s">
        <v>498</v>
      </c>
      <c r="H6853" t="str">
        <f>_xlfn.XLOOKUP(constructor_standings__2[[#This Row],[constructorId]],Src_constructors!A:A,Src_constructors!C:C)</f>
        <v>Lola</v>
      </c>
      <c r="I6853">
        <f>_xlfn.XLOOKUP(constructor_standings__2[[#This Row],[raceId]],Src_races!A:A,Src_races!B:B)</f>
        <v>1993</v>
      </c>
    </row>
    <row r="6854" spans="1:9" hidden="1" x14ac:dyDescent="0.3">
      <c r="A6854" t="s">
        <v>3392</v>
      </c>
      <c r="B6854">
        <v>286</v>
      </c>
      <c r="C6854">
        <v>26</v>
      </c>
      <c r="D6854">
        <v>0</v>
      </c>
      <c r="E6854" t="s">
        <v>508</v>
      </c>
      <c r="F6854" t="s">
        <v>508</v>
      </c>
      <c r="G6854" t="s">
        <v>498</v>
      </c>
      <c r="H6854" t="str">
        <f>_xlfn.XLOOKUP(constructor_standings__2[[#This Row],[constructorId]],Src_constructors!A:A,Src_constructors!C:C)</f>
        <v>Lola</v>
      </c>
      <c r="I6854">
        <f>_xlfn.XLOOKUP(constructor_standings__2[[#This Row],[raceId]],Src_races!A:A,Src_races!B:B)</f>
        <v>1993</v>
      </c>
    </row>
    <row r="6855" spans="1:9" hidden="1" x14ac:dyDescent="0.3">
      <c r="A6855" t="s">
        <v>3405</v>
      </c>
      <c r="B6855">
        <v>287</v>
      </c>
      <c r="C6855">
        <v>26</v>
      </c>
      <c r="D6855">
        <v>0</v>
      </c>
      <c r="E6855" t="s">
        <v>508</v>
      </c>
      <c r="F6855" t="s">
        <v>508</v>
      </c>
      <c r="G6855" t="s">
        <v>498</v>
      </c>
      <c r="H6855" t="str">
        <f>_xlfn.XLOOKUP(constructor_standings__2[[#This Row],[constructorId]],Src_constructors!A:A,Src_constructors!C:C)</f>
        <v>Lola</v>
      </c>
      <c r="I6855">
        <f>_xlfn.XLOOKUP(constructor_standings__2[[#This Row],[raceId]],Src_races!A:A,Src_races!B:B)</f>
        <v>1993</v>
      </c>
    </row>
    <row r="6856" spans="1:9" hidden="1" x14ac:dyDescent="0.3">
      <c r="A6856" t="s">
        <v>3418</v>
      </c>
      <c r="B6856">
        <v>288</v>
      </c>
      <c r="C6856">
        <v>26</v>
      </c>
      <c r="D6856">
        <v>0</v>
      </c>
      <c r="E6856" t="s">
        <v>508</v>
      </c>
      <c r="F6856" t="s">
        <v>508</v>
      </c>
      <c r="G6856" t="s">
        <v>498</v>
      </c>
      <c r="H6856" t="str">
        <f>_xlfn.XLOOKUP(constructor_standings__2[[#This Row],[constructorId]],Src_constructors!A:A,Src_constructors!C:C)</f>
        <v>Lola</v>
      </c>
      <c r="I6856">
        <f>_xlfn.XLOOKUP(constructor_standings__2[[#This Row],[raceId]],Src_races!A:A,Src_races!B:B)</f>
        <v>1993</v>
      </c>
    </row>
    <row r="6857" spans="1:9" hidden="1" x14ac:dyDescent="0.3">
      <c r="A6857" t="s">
        <v>3676</v>
      </c>
      <c r="B6857">
        <v>307</v>
      </c>
      <c r="C6857">
        <v>26</v>
      </c>
      <c r="D6857">
        <v>0</v>
      </c>
      <c r="E6857" t="s">
        <v>513</v>
      </c>
      <c r="F6857" t="s">
        <v>513</v>
      </c>
      <c r="G6857" t="s">
        <v>498</v>
      </c>
      <c r="H6857" t="str">
        <f>_xlfn.XLOOKUP(constructor_standings__2[[#This Row],[constructorId]],Src_constructors!A:A,Src_constructors!C:C)</f>
        <v>Lola</v>
      </c>
      <c r="I6857">
        <f>_xlfn.XLOOKUP(constructor_standings__2[[#This Row],[raceId]],Src_races!A:A,Src_races!B:B)</f>
        <v>1991</v>
      </c>
    </row>
    <row r="6858" spans="1:9" hidden="1" x14ac:dyDescent="0.3">
      <c r="A6858" t="s">
        <v>3691</v>
      </c>
      <c r="B6858">
        <v>308</v>
      </c>
      <c r="C6858">
        <v>26</v>
      </c>
      <c r="D6858">
        <v>0</v>
      </c>
      <c r="E6858" t="s">
        <v>511</v>
      </c>
      <c r="F6858" t="s">
        <v>511</v>
      </c>
      <c r="G6858" t="s">
        <v>498</v>
      </c>
      <c r="H6858" t="str">
        <f>_xlfn.XLOOKUP(constructor_standings__2[[#This Row],[constructorId]],Src_constructors!A:A,Src_constructors!C:C)</f>
        <v>Lola</v>
      </c>
      <c r="I6858">
        <f>_xlfn.XLOOKUP(constructor_standings__2[[#This Row],[raceId]],Src_races!A:A,Src_races!B:B)</f>
        <v>1991</v>
      </c>
    </row>
    <row r="6859" spans="1:9" hidden="1" x14ac:dyDescent="0.3">
      <c r="A6859" t="s">
        <v>3707</v>
      </c>
      <c r="B6859">
        <v>309</v>
      </c>
      <c r="C6859">
        <v>26</v>
      </c>
      <c r="D6859">
        <v>0</v>
      </c>
      <c r="E6859" t="s">
        <v>511</v>
      </c>
      <c r="F6859" t="s">
        <v>511</v>
      </c>
      <c r="G6859" t="s">
        <v>498</v>
      </c>
      <c r="H6859" t="str">
        <f>_xlfn.XLOOKUP(constructor_standings__2[[#This Row],[constructorId]],Src_constructors!A:A,Src_constructors!C:C)</f>
        <v>Lola</v>
      </c>
      <c r="I6859">
        <f>_xlfn.XLOOKUP(constructor_standings__2[[#This Row],[raceId]],Src_races!A:A,Src_races!B:B)</f>
        <v>1991</v>
      </c>
    </row>
    <row r="6860" spans="1:9" hidden="1" x14ac:dyDescent="0.3">
      <c r="A6860" t="s">
        <v>3723</v>
      </c>
      <c r="B6860">
        <v>310</v>
      </c>
      <c r="C6860">
        <v>26</v>
      </c>
      <c r="D6860">
        <v>1</v>
      </c>
      <c r="E6860" t="s">
        <v>506</v>
      </c>
      <c r="F6860" t="s">
        <v>506</v>
      </c>
      <c r="G6860" t="s">
        <v>498</v>
      </c>
      <c r="H6860" t="str">
        <f>_xlfn.XLOOKUP(constructor_standings__2[[#This Row],[constructorId]],Src_constructors!A:A,Src_constructors!C:C)</f>
        <v>Lola</v>
      </c>
      <c r="I6860">
        <f>_xlfn.XLOOKUP(constructor_standings__2[[#This Row],[raceId]],Src_races!A:A,Src_races!B:B)</f>
        <v>1991</v>
      </c>
    </row>
    <row r="6861" spans="1:9" hidden="1" x14ac:dyDescent="0.3">
      <c r="A6861" t="s">
        <v>3739</v>
      </c>
      <c r="B6861">
        <v>311</v>
      </c>
      <c r="C6861">
        <v>26</v>
      </c>
      <c r="D6861">
        <v>1</v>
      </c>
      <c r="E6861" t="s">
        <v>506</v>
      </c>
      <c r="F6861" t="s">
        <v>506</v>
      </c>
      <c r="G6861" t="s">
        <v>498</v>
      </c>
      <c r="H6861" t="str">
        <f>_xlfn.XLOOKUP(constructor_standings__2[[#This Row],[constructorId]],Src_constructors!A:A,Src_constructors!C:C)</f>
        <v>Lola</v>
      </c>
      <c r="I6861">
        <f>_xlfn.XLOOKUP(constructor_standings__2[[#This Row],[raceId]],Src_races!A:A,Src_races!B:B)</f>
        <v>1991</v>
      </c>
    </row>
    <row r="6862" spans="1:9" hidden="1" x14ac:dyDescent="0.3">
      <c r="A6862" t="s">
        <v>3755</v>
      </c>
      <c r="B6862">
        <v>312</v>
      </c>
      <c r="C6862">
        <v>26</v>
      </c>
      <c r="D6862">
        <v>1</v>
      </c>
      <c r="E6862" t="s">
        <v>506</v>
      </c>
      <c r="F6862" t="s">
        <v>506</v>
      </c>
      <c r="G6862" t="s">
        <v>498</v>
      </c>
      <c r="H6862" t="str">
        <f>_xlfn.XLOOKUP(constructor_standings__2[[#This Row],[constructorId]],Src_constructors!A:A,Src_constructors!C:C)</f>
        <v>Lola</v>
      </c>
      <c r="I6862">
        <f>_xlfn.XLOOKUP(constructor_standings__2[[#This Row],[raceId]],Src_races!A:A,Src_races!B:B)</f>
        <v>1991</v>
      </c>
    </row>
    <row r="6863" spans="1:9" hidden="1" x14ac:dyDescent="0.3">
      <c r="A6863" t="s">
        <v>3771</v>
      </c>
      <c r="B6863">
        <v>313</v>
      </c>
      <c r="C6863">
        <v>26</v>
      </c>
      <c r="D6863">
        <v>1</v>
      </c>
      <c r="E6863" t="s">
        <v>506</v>
      </c>
      <c r="F6863" t="s">
        <v>506</v>
      </c>
      <c r="G6863" t="s">
        <v>498</v>
      </c>
      <c r="H6863" t="str">
        <f>_xlfn.XLOOKUP(constructor_standings__2[[#This Row],[constructorId]],Src_constructors!A:A,Src_constructors!C:C)</f>
        <v>Lola</v>
      </c>
      <c r="I6863">
        <f>_xlfn.XLOOKUP(constructor_standings__2[[#This Row],[raceId]],Src_races!A:A,Src_races!B:B)</f>
        <v>1991</v>
      </c>
    </row>
    <row r="6864" spans="1:9" hidden="1" x14ac:dyDescent="0.3">
      <c r="A6864" t="s">
        <v>3787</v>
      </c>
      <c r="B6864">
        <v>314</v>
      </c>
      <c r="C6864">
        <v>26</v>
      </c>
      <c r="D6864">
        <v>1</v>
      </c>
      <c r="E6864" t="s">
        <v>507</v>
      </c>
      <c r="F6864" t="s">
        <v>507</v>
      </c>
      <c r="G6864" t="s">
        <v>498</v>
      </c>
      <c r="H6864" t="str">
        <f>_xlfn.XLOOKUP(constructor_standings__2[[#This Row],[constructorId]],Src_constructors!A:A,Src_constructors!C:C)</f>
        <v>Lola</v>
      </c>
      <c r="I6864">
        <f>_xlfn.XLOOKUP(constructor_standings__2[[#This Row],[raceId]],Src_races!A:A,Src_races!B:B)</f>
        <v>1991</v>
      </c>
    </row>
    <row r="6865" spans="1:9" hidden="1" x14ac:dyDescent="0.3">
      <c r="A6865" t="s">
        <v>3835</v>
      </c>
      <c r="B6865">
        <v>317</v>
      </c>
      <c r="C6865">
        <v>26</v>
      </c>
      <c r="D6865">
        <v>1</v>
      </c>
      <c r="E6865" t="s">
        <v>508</v>
      </c>
      <c r="F6865" t="s">
        <v>508</v>
      </c>
      <c r="G6865" t="s">
        <v>498</v>
      </c>
      <c r="H6865" t="str">
        <f>_xlfn.XLOOKUP(constructor_standings__2[[#This Row],[constructorId]],Src_constructors!A:A,Src_constructors!C:C)</f>
        <v>Lola</v>
      </c>
      <c r="I6865">
        <f>_xlfn.XLOOKUP(constructor_standings__2[[#This Row],[raceId]],Src_races!A:A,Src_races!B:B)</f>
        <v>1991</v>
      </c>
    </row>
    <row r="6866" spans="1:9" hidden="1" x14ac:dyDescent="0.3">
      <c r="A6866" t="s">
        <v>3853</v>
      </c>
      <c r="B6866">
        <v>318</v>
      </c>
      <c r="C6866">
        <v>26</v>
      </c>
      <c r="D6866">
        <v>1</v>
      </c>
      <c r="E6866" t="s">
        <v>508</v>
      </c>
      <c r="F6866" t="s">
        <v>508</v>
      </c>
      <c r="G6866" t="s">
        <v>498</v>
      </c>
      <c r="H6866" t="str">
        <f>_xlfn.XLOOKUP(constructor_standings__2[[#This Row],[constructorId]],Src_constructors!A:A,Src_constructors!C:C)</f>
        <v>Lola</v>
      </c>
      <c r="I6866">
        <f>_xlfn.XLOOKUP(constructor_standings__2[[#This Row],[raceId]],Src_races!A:A,Src_races!B:B)</f>
        <v>1991</v>
      </c>
    </row>
    <row r="6867" spans="1:9" hidden="1" x14ac:dyDescent="0.3">
      <c r="A6867" t="s">
        <v>3871</v>
      </c>
      <c r="B6867">
        <v>319</v>
      </c>
      <c r="C6867">
        <v>26</v>
      </c>
      <c r="D6867">
        <v>1</v>
      </c>
      <c r="E6867" t="s">
        <v>508</v>
      </c>
      <c r="F6867" t="s">
        <v>508</v>
      </c>
      <c r="G6867" t="s">
        <v>498</v>
      </c>
      <c r="H6867" t="str">
        <f>_xlfn.XLOOKUP(constructor_standings__2[[#This Row],[constructorId]],Src_constructors!A:A,Src_constructors!C:C)</f>
        <v>Lola</v>
      </c>
      <c r="I6867">
        <f>_xlfn.XLOOKUP(constructor_standings__2[[#This Row],[raceId]],Src_races!A:A,Src_races!B:B)</f>
        <v>1991</v>
      </c>
    </row>
    <row r="6868" spans="1:9" hidden="1" x14ac:dyDescent="0.3">
      <c r="A6868" t="s">
        <v>3889</v>
      </c>
      <c r="B6868">
        <v>320</v>
      </c>
      <c r="C6868">
        <v>26</v>
      </c>
      <c r="D6868">
        <v>1</v>
      </c>
      <c r="E6868" t="s">
        <v>508</v>
      </c>
      <c r="F6868" t="s">
        <v>508</v>
      </c>
      <c r="G6868" t="s">
        <v>498</v>
      </c>
      <c r="H6868" t="str">
        <f>_xlfn.XLOOKUP(constructor_standings__2[[#This Row],[constructorId]],Src_constructors!A:A,Src_constructors!C:C)</f>
        <v>Lola</v>
      </c>
      <c r="I6868">
        <f>_xlfn.XLOOKUP(constructor_standings__2[[#This Row],[raceId]],Src_races!A:A,Src_races!B:B)</f>
        <v>1991</v>
      </c>
    </row>
    <row r="6869" spans="1:9" hidden="1" x14ac:dyDescent="0.3">
      <c r="A6869" t="s">
        <v>4292</v>
      </c>
      <c r="B6869">
        <v>315</v>
      </c>
      <c r="C6869">
        <v>26</v>
      </c>
      <c r="D6869">
        <v>1</v>
      </c>
      <c r="E6869" t="s">
        <v>508</v>
      </c>
      <c r="F6869" t="s">
        <v>508</v>
      </c>
      <c r="G6869" t="s">
        <v>498</v>
      </c>
      <c r="H6869" t="str">
        <f>_xlfn.XLOOKUP(constructor_standings__2[[#This Row],[constructorId]],Src_constructors!A:A,Src_constructors!C:C)</f>
        <v>Lola</v>
      </c>
      <c r="I6869">
        <f>_xlfn.XLOOKUP(constructor_standings__2[[#This Row],[raceId]],Src_races!A:A,Src_races!B:B)</f>
        <v>1991</v>
      </c>
    </row>
    <row r="6870" spans="1:9" hidden="1" x14ac:dyDescent="0.3">
      <c r="A6870" t="s">
        <v>4293</v>
      </c>
      <c r="B6870">
        <v>316</v>
      </c>
      <c r="C6870">
        <v>26</v>
      </c>
      <c r="D6870">
        <v>1</v>
      </c>
      <c r="E6870" t="s">
        <v>508</v>
      </c>
      <c r="F6870" t="s">
        <v>508</v>
      </c>
      <c r="G6870" t="s">
        <v>498</v>
      </c>
      <c r="H6870" t="str">
        <f>_xlfn.XLOOKUP(constructor_standings__2[[#This Row],[constructorId]],Src_constructors!A:A,Src_constructors!C:C)</f>
        <v>Lola</v>
      </c>
      <c r="I6870">
        <f>_xlfn.XLOOKUP(constructor_standings__2[[#This Row],[raceId]],Src_races!A:A,Src_races!B:B)</f>
        <v>1991</v>
      </c>
    </row>
    <row r="6871" spans="1:9" hidden="1" x14ac:dyDescent="0.3">
      <c r="A6871" t="s">
        <v>5296</v>
      </c>
      <c r="B6871">
        <v>404</v>
      </c>
      <c r="C6871">
        <v>26</v>
      </c>
      <c r="D6871">
        <v>0</v>
      </c>
      <c r="E6871" t="s">
        <v>507</v>
      </c>
      <c r="F6871" t="s">
        <v>507</v>
      </c>
      <c r="G6871" t="s">
        <v>498</v>
      </c>
      <c r="H6871" t="str">
        <f>_xlfn.XLOOKUP(constructor_standings__2[[#This Row],[constructorId]],Src_constructors!A:A,Src_constructors!C:C)</f>
        <v>Lola</v>
      </c>
      <c r="I6871">
        <f>_xlfn.XLOOKUP(constructor_standings__2[[#This Row],[raceId]],Src_races!A:A,Src_races!B:B)</f>
        <v>1986</v>
      </c>
    </row>
    <row r="6872" spans="1:9" hidden="1" x14ac:dyDescent="0.3">
      <c r="A6872" t="s">
        <v>5309</v>
      </c>
      <c r="B6872">
        <v>405</v>
      </c>
      <c r="C6872">
        <v>26</v>
      </c>
      <c r="D6872">
        <v>0</v>
      </c>
      <c r="E6872" t="s">
        <v>505</v>
      </c>
      <c r="F6872" t="s">
        <v>505</v>
      </c>
      <c r="G6872" t="s">
        <v>498</v>
      </c>
      <c r="H6872" t="str">
        <f>_xlfn.XLOOKUP(constructor_standings__2[[#This Row],[constructorId]],Src_constructors!A:A,Src_constructors!C:C)</f>
        <v>Lola</v>
      </c>
      <c r="I6872">
        <f>_xlfn.XLOOKUP(constructor_standings__2[[#This Row],[raceId]],Src_races!A:A,Src_races!B:B)</f>
        <v>1986</v>
      </c>
    </row>
    <row r="6873" spans="1:9" hidden="1" x14ac:dyDescent="0.3">
      <c r="A6873" t="s">
        <v>5322</v>
      </c>
      <c r="B6873">
        <v>406</v>
      </c>
      <c r="C6873">
        <v>26</v>
      </c>
      <c r="D6873">
        <v>0</v>
      </c>
      <c r="E6873" t="s">
        <v>506</v>
      </c>
      <c r="F6873" t="s">
        <v>506</v>
      </c>
      <c r="G6873" t="s">
        <v>498</v>
      </c>
      <c r="H6873" t="str">
        <f>_xlfn.XLOOKUP(constructor_standings__2[[#This Row],[constructorId]],Src_constructors!A:A,Src_constructors!C:C)</f>
        <v>Lola</v>
      </c>
      <c r="I6873">
        <f>_xlfn.XLOOKUP(constructor_standings__2[[#This Row],[raceId]],Src_races!A:A,Src_races!B:B)</f>
        <v>1986</v>
      </c>
    </row>
    <row r="6874" spans="1:9" hidden="1" x14ac:dyDescent="0.3">
      <c r="A6874" t="s">
        <v>5335</v>
      </c>
      <c r="B6874">
        <v>407</v>
      </c>
      <c r="C6874">
        <v>26</v>
      </c>
      <c r="D6874">
        <v>0</v>
      </c>
      <c r="E6874" t="s">
        <v>506</v>
      </c>
      <c r="F6874" t="s">
        <v>506</v>
      </c>
      <c r="G6874" t="s">
        <v>498</v>
      </c>
      <c r="H6874" t="str">
        <f>_xlfn.XLOOKUP(constructor_standings__2[[#This Row],[constructorId]],Src_constructors!A:A,Src_constructors!C:C)</f>
        <v>Lola</v>
      </c>
      <c r="I6874">
        <f>_xlfn.XLOOKUP(constructor_standings__2[[#This Row],[raceId]],Src_races!A:A,Src_races!B:B)</f>
        <v>1986</v>
      </c>
    </row>
    <row r="6875" spans="1:9" hidden="1" x14ac:dyDescent="0.3">
      <c r="A6875" t="s">
        <v>5348</v>
      </c>
      <c r="B6875">
        <v>408</v>
      </c>
      <c r="C6875">
        <v>26</v>
      </c>
      <c r="D6875">
        <v>0</v>
      </c>
      <c r="E6875" t="s">
        <v>506</v>
      </c>
      <c r="F6875" t="s">
        <v>506</v>
      </c>
      <c r="G6875" t="s">
        <v>498</v>
      </c>
      <c r="H6875" t="str">
        <f>_xlfn.XLOOKUP(constructor_standings__2[[#This Row],[constructorId]],Src_constructors!A:A,Src_constructors!C:C)</f>
        <v>Lola</v>
      </c>
      <c r="I6875">
        <f>_xlfn.XLOOKUP(constructor_standings__2[[#This Row],[raceId]],Src_races!A:A,Src_races!B:B)</f>
        <v>1986</v>
      </c>
    </row>
    <row r="6876" spans="1:9" hidden="1" x14ac:dyDescent="0.3">
      <c r="A6876" t="s">
        <v>5361</v>
      </c>
      <c r="B6876">
        <v>409</v>
      </c>
      <c r="C6876">
        <v>26</v>
      </c>
      <c r="D6876">
        <v>0</v>
      </c>
      <c r="E6876" t="s">
        <v>506</v>
      </c>
      <c r="F6876" t="s">
        <v>506</v>
      </c>
      <c r="G6876" t="s">
        <v>498</v>
      </c>
      <c r="H6876" t="str">
        <f>_xlfn.XLOOKUP(constructor_standings__2[[#This Row],[constructorId]],Src_constructors!A:A,Src_constructors!C:C)</f>
        <v>Lola</v>
      </c>
      <c r="I6876">
        <f>_xlfn.XLOOKUP(constructor_standings__2[[#This Row],[raceId]],Src_races!A:A,Src_races!B:B)</f>
        <v>1986</v>
      </c>
    </row>
    <row r="6877" spans="1:9" hidden="1" x14ac:dyDescent="0.3">
      <c r="A6877" t="s">
        <v>5367</v>
      </c>
      <c r="B6877">
        <v>410</v>
      </c>
      <c r="C6877">
        <v>26</v>
      </c>
      <c r="D6877">
        <v>0</v>
      </c>
      <c r="E6877" t="s">
        <v>506</v>
      </c>
      <c r="F6877" t="s">
        <v>506</v>
      </c>
      <c r="G6877" t="s">
        <v>498</v>
      </c>
      <c r="H6877" t="str">
        <f>_xlfn.XLOOKUP(constructor_standings__2[[#This Row],[constructorId]],Src_constructors!A:A,Src_constructors!C:C)</f>
        <v>Lola</v>
      </c>
      <c r="I6877">
        <f>_xlfn.XLOOKUP(constructor_standings__2[[#This Row],[raceId]],Src_races!A:A,Src_races!B:B)</f>
        <v>1986</v>
      </c>
    </row>
    <row r="6878" spans="1:9" hidden="1" x14ac:dyDescent="0.3">
      <c r="A6878" t="s">
        <v>5387</v>
      </c>
      <c r="B6878">
        <v>411</v>
      </c>
      <c r="C6878">
        <v>26</v>
      </c>
      <c r="D6878">
        <v>0</v>
      </c>
      <c r="E6878" t="s">
        <v>506</v>
      </c>
      <c r="F6878" t="s">
        <v>506</v>
      </c>
      <c r="G6878" t="s">
        <v>498</v>
      </c>
      <c r="H6878" t="str">
        <f>_xlfn.XLOOKUP(constructor_standings__2[[#This Row],[constructorId]],Src_constructors!A:A,Src_constructors!C:C)</f>
        <v>Lola</v>
      </c>
      <c r="I6878">
        <f>_xlfn.XLOOKUP(constructor_standings__2[[#This Row],[raceId]],Src_races!A:A,Src_races!B:B)</f>
        <v>1986</v>
      </c>
    </row>
    <row r="6879" spans="1:9" hidden="1" x14ac:dyDescent="0.3">
      <c r="A6879" t="s">
        <v>5400</v>
      </c>
      <c r="B6879">
        <v>412</v>
      </c>
      <c r="C6879">
        <v>26</v>
      </c>
      <c r="D6879">
        <v>0</v>
      </c>
      <c r="E6879" t="s">
        <v>507</v>
      </c>
      <c r="F6879" t="s">
        <v>507</v>
      </c>
      <c r="G6879" t="s">
        <v>498</v>
      </c>
      <c r="H6879" t="str">
        <f>_xlfn.XLOOKUP(constructor_standings__2[[#This Row],[constructorId]],Src_constructors!A:A,Src_constructors!C:C)</f>
        <v>Lola</v>
      </c>
      <c r="I6879">
        <f>_xlfn.XLOOKUP(constructor_standings__2[[#This Row],[raceId]],Src_races!A:A,Src_races!B:B)</f>
        <v>1986</v>
      </c>
    </row>
    <row r="6880" spans="1:9" hidden="1" x14ac:dyDescent="0.3">
      <c r="A6880" t="s">
        <v>5413</v>
      </c>
      <c r="B6880">
        <v>413</v>
      </c>
      <c r="C6880">
        <v>26</v>
      </c>
      <c r="D6880">
        <v>0</v>
      </c>
      <c r="E6880" t="s">
        <v>506</v>
      </c>
      <c r="F6880" t="s">
        <v>506</v>
      </c>
      <c r="G6880" t="s">
        <v>498</v>
      </c>
      <c r="H6880" t="str">
        <f>_xlfn.XLOOKUP(constructor_standings__2[[#This Row],[constructorId]],Src_constructors!A:A,Src_constructors!C:C)</f>
        <v>Lola</v>
      </c>
      <c r="I6880">
        <f>_xlfn.XLOOKUP(constructor_standings__2[[#This Row],[raceId]],Src_races!A:A,Src_races!B:B)</f>
        <v>1986</v>
      </c>
    </row>
    <row r="6881" spans="1:9" hidden="1" x14ac:dyDescent="0.3">
      <c r="A6881" t="s">
        <v>5426</v>
      </c>
      <c r="B6881">
        <v>414</v>
      </c>
      <c r="C6881">
        <v>26</v>
      </c>
      <c r="D6881">
        <v>0</v>
      </c>
      <c r="E6881" t="s">
        <v>506</v>
      </c>
      <c r="F6881" t="s">
        <v>506</v>
      </c>
      <c r="G6881" t="s">
        <v>498</v>
      </c>
      <c r="H6881" t="str">
        <f>_xlfn.XLOOKUP(constructor_standings__2[[#This Row],[constructorId]],Src_constructors!A:A,Src_constructors!C:C)</f>
        <v>Lola</v>
      </c>
      <c r="I6881">
        <f>_xlfn.XLOOKUP(constructor_standings__2[[#This Row],[raceId]],Src_races!A:A,Src_races!B:B)</f>
        <v>1986</v>
      </c>
    </row>
    <row r="6882" spans="1:9" hidden="1" x14ac:dyDescent="0.3">
      <c r="A6882" t="s">
        <v>5439</v>
      </c>
      <c r="B6882">
        <v>415</v>
      </c>
      <c r="C6882">
        <v>26</v>
      </c>
      <c r="D6882">
        <v>5</v>
      </c>
      <c r="E6882" t="s">
        <v>504</v>
      </c>
      <c r="F6882" t="s">
        <v>504</v>
      </c>
      <c r="G6882" t="s">
        <v>498</v>
      </c>
      <c r="H6882" t="str">
        <f>_xlfn.XLOOKUP(constructor_standings__2[[#This Row],[constructorId]],Src_constructors!A:A,Src_constructors!C:C)</f>
        <v>Lola</v>
      </c>
      <c r="I6882">
        <f>_xlfn.XLOOKUP(constructor_standings__2[[#This Row],[raceId]],Src_races!A:A,Src_races!B:B)</f>
        <v>1986</v>
      </c>
    </row>
    <row r="6883" spans="1:9" hidden="1" x14ac:dyDescent="0.3">
      <c r="A6883" t="s">
        <v>5452</v>
      </c>
      <c r="B6883">
        <v>416</v>
      </c>
      <c r="C6883">
        <v>26</v>
      </c>
      <c r="D6883">
        <v>6</v>
      </c>
      <c r="E6883" t="s">
        <v>502</v>
      </c>
      <c r="F6883" t="s">
        <v>502</v>
      </c>
      <c r="G6883" t="s">
        <v>498</v>
      </c>
      <c r="H6883" t="str">
        <f>_xlfn.XLOOKUP(constructor_standings__2[[#This Row],[constructorId]],Src_constructors!A:A,Src_constructors!C:C)</f>
        <v>Lola</v>
      </c>
      <c r="I6883">
        <f>_xlfn.XLOOKUP(constructor_standings__2[[#This Row],[raceId]],Src_races!A:A,Src_races!B:B)</f>
        <v>1986</v>
      </c>
    </row>
    <row r="6884" spans="1:9" hidden="1" x14ac:dyDescent="0.3">
      <c r="A6884" t="s">
        <v>5466</v>
      </c>
      <c r="B6884">
        <v>417</v>
      </c>
      <c r="C6884">
        <v>26</v>
      </c>
      <c r="D6884">
        <v>6</v>
      </c>
      <c r="E6884" t="s">
        <v>502</v>
      </c>
      <c r="F6884" t="s">
        <v>502</v>
      </c>
      <c r="G6884" t="s">
        <v>498</v>
      </c>
      <c r="H6884" t="str">
        <f>_xlfn.XLOOKUP(constructor_standings__2[[#This Row],[constructorId]],Src_constructors!A:A,Src_constructors!C:C)</f>
        <v>Lola</v>
      </c>
      <c r="I6884">
        <f>_xlfn.XLOOKUP(constructor_standings__2[[#This Row],[raceId]],Src_races!A:A,Src_races!B:B)</f>
        <v>1986</v>
      </c>
    </row>
    <row r="6885" spans="1:9" hidden="1" x14ac:dyDescent="0.3">
      <c r="A6885" t="s">
        <v>5480</v>
      </c>
      <c r="B6885">
        <v>418</v>
      </c>
      <c r="C6885">
        <v>26</v>
      </c>
      <c r="D6885">
        <v>6</v>
      </c>
      <c r="E6885" t="s">
        <v>502</v>
      </c>
      <c r="F6885" t="s">
        <v>502</v>
      </c>
      <c r="G6885" t="s">
        <v>498</v>
      </c>
      <c r="H6885" t="str">
        <f>_xlfn.XLOOKUP(constructor_standings__2[[#This Row],[constructorId]],Src_constructors!A:A,Src_constructors!C:C)</f>
        <v>Lola</v>
      </c>
      <c r="I6885">
        <f>_xlfn.XLOOKUP(constructor_standings__2[[#This Row],[raceId]],Src_races!A:A,Src_races!B:B)</f>
        <v>1986</v>
      </c>
    </row>
    <row r="6886" spans="1:9" hidden="1" x14ac:dyDescent="0.3">
      <c r="A6886" t="s">
        <v>5494</v>
      </c>
      <c r="B6886">
        <v>419</v>
      </c>
      <c r="C6886">
        <v>26</v>
      </c>
      <c r="D6886">
        <v>6</v>
      </c>
      <c r="E6886" t="s">
        <v>504</v>
      </c>
      <c r="F6886" t="s">
        <v>504</v>
      </c>
      <c r="G6886" t="s">
        <v>498</v>
      </c>
      <c r="H6886" t="str">
        <f>_xlfn.XLOOKUP(constructor_standings__2[[#This Row],[constructorId]],Src_constructors!A:A,Src_constructors!C:C)</f>
        <v>Lola</v>
      </c>
      <c r="I6886">
        <f>_xlfn.XLOOKUP(constructor_standings__2[[#This Row],[raceId]],Src_races!A:A,Src_races!B:B)</f>
        <v>1986</v>
      </c>
    </row>
    <row r="6887" spans="1:9" hidden="1" x14ac:dyDescent="0.3">
      <c r="A6887" t="s">
        <v>5686</v>
      </c>
      <c r="B6887">
        <v>431</v>
      </c>
      <c r="C6887">
        <v>26</v>
      </c>
      <c r="D6887">
        <v>0</v>
      </c>
      <c r="E6887" t="s">
        <v>513</v>
      </c>
      <c r="F6887" t="s">
        <v>513</v>
      </c>
      <c r="G6887" t="s">
        <v>498</v>
      </c>
      <c r="H6887" t="str">
        <f>_xlfn.XLOOKUP(constructor_standings__2[[#This Row],[constructorId]],Src_constructors!A:A,Src_constructors!C:C)</f>
        <v>Lola</v>
      </c>
      <c r="I6887">
        <f>_xlfn.XLOOKUP(constructor_standings__2[[#This Row],[raceId]],Src_races!A:A,Src_races!B:B)</f>
        <v>1985</v>
      </c>
    </row>
    <row r="6888" spans="1:9" hidden="1" x14ac:dyDescent="0.3">
      <c r="A6888" t="s">
        <v>5703</v>
      </c>
      <c r="B6888">
        <v>432</v>
      </c>
      <c r="C6888">
        <v>26</v>
      </c>
      <c r="D6888">
        <v>0</v>
      </c>
      <c r="E6888" t="s">
        <v>513</v>
      </c>
      <c r="F6888" t="s">
        <v>513</v>
      </c>
      <c r="G6888" t="s">
        <v>498</v>
      </c>
      <c r="H6888" t="str">
        <f>_xlfn.XLOOKUP(constructor_standings__2[[#This Row],[constructorId]],Src_constructors!A:A,Src_constructors!C:C)</f>
        <v>Lola</v>
      </c>
      <c r="I6888">
        <f>_xlfn.XLOOKUP(constructor_standings__2[[#This Row],[raceId]],Src_races!A:A,Src_races!B:B)</f>
        <v>1985</v>
      </c>
    </row>
    <row r="6889" spans="1:9" hidden="1" x14ac:dyDescent="0.3">
      <c r="A6889" t="s">
        <v>5720</v>
      </c>
      <c r="B6889">
        <v>433</v>
      </c>
      <c r="C6889">
        <v>26</v>
      </c>
      <c r="D6889">
        <v>0</v>
      </c>
      <c r="E6889" t="s">
        <v>513</v>
      </c>
      <c r="F6889" t="s">
        <v>513</v>
      </c>
      <c r="G6889" t="s">
        <v>498</v>
      </c>
      <c r="H6889" t="str">
        <f>_xlfn.XLOOKUP(constructor_standings__2[[#This Row],[constructorId]],Src_constructors!A:A,Src_constructors!C:C)</f>
        <v>Lola</v>
      </c>
      <c r="I6889">
        <f>_xlfn.XLOOKUP(constructor_standings__2[[#This Row],[raceId]],Src_races!A:A,Src_races!B:B)</f>
        <v>1985</v>
      </c>
    </row>
    <row r="6890" spans="1:9" hidden="1" x14ac:dyDescent="0.3">
      <c r="A6890" t="s">
        <v>5737</v>
      </c>
      <c r="B6890">
        <v>434</v>
      </c>
      <c r="C6890">
        <v>26</v>
      </c>
      <c r="D6890">
        <v>0</v>
      </c>
      <c r="E6890" t="s">
        <v>513</v>
      </c>
      <c r="F6890" t="s">
        <v>513</v>
      </c>
      <c r="G6890" t="s">
        <v>498</v>
      </c>
      <c r="H6890" t="str">
        <f>_xlfn.XLOOKUP(constructor_standings__2[[#This Row],[constructorId]],Src_constructors!A:A,Src_constructors!C:C)</f>
        <v>Lola</v>
      </c>
      <c r="I6890">
        <f>_xlfn.XLOOKUP(constructor_standings__2[[#This Row],[raceId]],Src_races!A:A,Src_races!B:B)</f>
        <v>1985</v>
      </c>
    </row>
    <row r="6891" spans="1:9" hidden="1" x14ac:dyDescent="0.3">
      <c r="A6891" t="s">
        <v>5754</v>
      </c>
      <c r="B6891">
        <v>435</v>
      </c>
      <c r="C6891">
        <v>26</v>
      </c>
      <c r="D6891">
        <v>0</v>
      </c>
      <c r="E6891" t="s">
        <v>513</v>
      </c>
      <c r="F6891" t="s">
        <v>513</v>
      </c>
      <c r="G6891" t="s">
        <v>498</v>
      </c>
      <c r="H6891" t="str">
        <f>_xlfn.XLOOKUP(constructor_standings__2[[#This Row],[constructorId]],Src_constructors!A:A,Src_constructors!C:C)</f>
        <v>Lola</v>
      </c>
      <c r="I6891">
        <f>_xlfn.XLOOKUP(constructor_standings__2[[#This Row],[raceId]],Src_races!A:A,Src_races!B:B)</f>
        <v>1985</v>
      </c>
    </row>
    <row r="6892" spans="1:9" hidden="1" x14ac:dyDescent="0.3">
      <c r="A6892" t="s">
        <v>8025</v>
      </c>
      <c r="B6892">
        <v>576</v>
      </c>
      <c r="C6892">
        <v>26</v>
      </c>
      <c r="D6892">
        <v>0</v>
      </c>
      <c r="E6892" t="s">
        <v>505</v>
      </c>
      <c r="F6892" t="s">
        <v>505</v>
      </c>
      <c r="G6892" t="s">
        <v>498</v>
      </c>
      <c r="H6892" t="str">
        <f>_xlfn.XLOOKUP(constructor_standings__2[[#This Row],[constructorId]],Src_constructors!A:A,Src_constructors!C:C)</f>
        <v>Lola</v>
      </c>
      <c r="I6892">
        <f>_xlfn.XLOOKUP(constructor_standings__2[[#This Row],[raceId]],Src_races!A:A,Src_races!B:B)</f>
        <v>1975</v>
      </c>
    </row>
    <row r="6893" spans="1:9" hidden="1" x14ac:dyDescent="0.3">
      <c r="A6893" t="s">
        <v>8040</v>
      </c>
      <c r="B6893">
        <v>577</v>
      </c>
      <c r="C6893">
        <v>26</v>
      </c>
      <c r="D6893">
        <v>0</v>
      </c>
      <c r="E6893" t="s">
        <v>506</v>
      </c>
      <c r="F6893" t="s">
        <v>506</v>
      </c>
      <c r="G6893" t="s">
        <v>498</v>
      </c>
      <c r="H6893" t="str">
        <f>_xlfn.XLOOKUP(constructor_standings__2[[#This Row],[constructorId]],Src_constructors!A:A,Src_constructors!C:C)</f>
        <v>Lola</v>
      </c>
      <c r="I6893">
        <f>_xlfn.XLOOKUP(constructor_standings__2[[#This Row],[raceId]],Src_races!A:A,Src_races!B:B)</f>
        <v>1975</v>
      </c>
    </row>
    <row r="6894" spans="1:9" hidden="1" x14ac:dyDescent="0.3">
      <c r="A6894" t="s">
        <v>8056</v>
      </c>
      <c r="B6894">
        <v>578</v>
      </c>
      <c r="C6894">
        <v>26</v>
      </c>
      <c r="D6894">
        <v>0</v>
      </c>
      <c r="E6894" t="s">
        <v>508</v>
      </c>
      <c r="F6894" t="s">
        <v>508</v>
      </c>
      <c r="G6894" t="s">
        <v>498</v>
      </c>
      <c r="H6894" t="str">
        <f>_xlfn.XLOOKUP(constructor_standings__2[[#This Row],[constructorId]],Src_constructors!A:A,Src_constructors!C:C)</f>
        <v>Lola</v>
      </c>
      <c r="I6894">
        <f>_xlfn.XLOOKUP(constructor_standings__2[[#This Row],[raceId]],Src_races!A:A,Src_races!B:B)</f>
        <v>1975</v>
      </c>
    </row>
    <row r="6895" spans="1:9" hidden="1" x14ac:dyDescent="0.3">
      <c r="A6895" t="s">
        <v>8073</v>
      </c>
      <c r="B6895">
        <v>579</v>
      </c>
      <c r="C6895">
        <v>26</v>
      </c>
      <c r="D6895">
        <v>0</v>
      </c>
      <c r="E6895" t="s">
        <v>510</v>
      </c>
      <c r="F6895" t="s">
        <v>510</v>
      </c>
      <c r="G6895" t="s">
        <v>498</v>
      </c>
      <c r="H6895" t="str">
        <f>_xlfn.XLOOKUP(constructor_standings__2[[#This Row],[constructorId]],Src_constructors!A:A,Src_constructors!C:C)</f>
        <v>Lola</v>
      </c>
      <c r="I6895">
        <f>_xlfn.XLOOKUP(constructor_standings__2[[#This Row],[raceId]],Src_races!A:A,Src_races!B:B)</f>
        <v>1975</v>
      </c>
    </row>
    <row r="6896" spans="1:9" hidden="1" x14ac:dyDescent="0.3">
      <c r="A6896" t="s">
        <v>8090</v>
      </c>
      <c r="B6896">
        <v>580</v>
      </c>
      <c r="C6896">
        <v>26</v>
      </c>
      <c r="D6896">
        <v>0</v>
      </c>
      <c r="E6896" t="s">
        <v>510</v>
      </c>
      <c r="F6896" t="s">
        <v>510</v>
      </c>
      <c r="G6896" t="s">
        <v>498</v>
      </c>
      <c r="H6896" t="str">
        <f>_xlfn.XLOOKUP(constructor_standings__2[[#This Row],[constructorId]],Src_constructors!A:A,Src_constructors!C:C)</f>
        <v>Lola</v>
      </c>
      <c r="I6896">
        <f>_xlfn.XLOOKUP(constructor_standings__2[[#This Row],[raceId]],Src_races!A:A,Src_races!B:B)</f>
        <v>1975</v>
      </c>
    </row>
    <row r="6897" spans="1:9" hidden="1" x14ac:dyDescent="0.3">
      <c r="A6897" t="s">
        <v>8107</v>
      </c>
      <c r="B6897">
        <v>581</v>
      </c>
      <c r="C6897">
        <v>26</v>
      </c>
      <c r="D6897">
        <v>0</v>
      </c>
      <c r="E6897" t="s">
        <v>511</v>
      </c>
      <c r="F6897" t="s">
        <v>511</v>
      </c>
      <c r="G6897" t="s">
        <v>498</v>
      </c>
      <c r="H6897" t="str">
        <f>_xlfn.XLOOKUP(constructor_standings__2[[#This Row],[constructorId]],Src_constructors!A:A,Src_constructors!C:C)</f>
        <v>Lola</v>
      </c>
      <c r="I6897">
        <f>_xlfn.XLOOKUP(constructor_standings__2[[#This Row],[raceId]],Src_races!A:A,Src_races!B:B)</f>
        <v>1975</v>
      </c>
    </row>
    <row r="6898" spans="1:9" hidden="1" x14ac:dyDescent="0.3">
      <c r="A6898" t="s">
        <v>8120</v>
      </c>
      <c r="B6898">
        <v>582</v>
      </c>
      <c r="C6898">
        <v>26</v>
      </c>
      <c r="D6898">
        <v>0</v>
      </c>
      <c r="E6898" t="s">
        <v>511</v>
      </c>
      <c r="F6898" t="s">
        <v>511</v>
      </c>
      <c r="G6898" t="s">
        <v>498</v>
      </c>
      <c r="H6898" t="str">
        <f>_xlfn.XLOOKUP(constructor_standings__2[[#This Row],[constructorId]],Src_constructors!A:A,Src_constructors!C:C)</f>
        <v>Lola</v>
      </c>
      <c r="I6898">
        <f>_xlfn.XLOOKUP(constructor_standings__2[[#This Row],[raceId]],Src_races!A:A,Src_races!B:B)</f>
        <v>1975</v>
      </c>
    </row>
    <row r="6899" spans="1:9" hidden="1" x14ac:dyDescent="0.3">
      <c r="A6899" t="s">
        <v>8134</v>
      </c>
      <c r="B6899">
        <v>583</v>
      </c>
      <c r="C6899">
        <v>26</v>
      </c>
      <c r="D6899">
        <v>0</v>
      </c>
      <c r="E6899" t="s">
        <v>511</v>
      </c>
      <c r="F6899" t="s">
        <v>511</v>
      </c>
      <c r="G6899" t="s">
        <v>498</v>
      </c>
      <c r="H6899" t="str">
        <f>_xlfn.XLOOKUP(constructor_standings__2[[#This Row],[constructorId]],Src_constructors!A:A,Src_constructors!C:C)</f>
        <v>Lola</v>
      </c>
      <c r="I6899">
        <f>_xlfn.XLOOKUP(constructor_standings__2[[#This Row],[raceId]],Src_races!A:A,Src_races!B:B)</f>
        <v>1975</v>
      </c>
    </row>
    <row r="6900" spans="1:9" hidden="1" x14ac:dyDescent="0.3">
      <c r="A6900" t="s">
        <v>8147</v>
      </c>
      <c r="B6900">
        <v>584</v>
      </c>
      <c r="C6900">
        <v>26</v>
      </c>
      <c r="D6900">
        <v>0</v>
      </c>
      <c r="E6900" t="s">
        <v>511</v>
      </c>
      <c r="F6900" t="s">
        <v>511</v>
      </c>
      <c r="G6900" t="s">
        <v>498</v>
      </c>
      <c r="H6900" t="str">
        <f>_xlfn.XLOOKUP(constructor_standings__2[[#This Row],[constructorId]],Src_constructors!A:A,Src_constructors!C:C)</f>
        <v>Lola</v>
      </c>
      <c r="I6900">
        <f>_xlfn.XLOOKUP(constructor_standings__2[[#This Row],[raceId]],Src_races!A:A,Src_races!B:B)</f>
        <v>1975</v>
      </c>
    </row>
    <row r="6901" spans="1:9" hidden="1" x14ac:dyDescent="0.3">
      <c r="A6901" t="s">
        <v>8162</v>
      </c>
      <c r="B6901">
        <v>585</v>
      </c>
      <c r="C6901">
        <v>26</v>
      </c>
      <c r="D6901">
        <v>0</v>
      </c>
      <c r="E6901" t="s">
        <v>511</v>
      </c>
      <c r="F6901" t="s">
        <v>511</v>
      </c>
      <c r="G6901" t="s">
        <v>498</v>
      </c>
      <c r="H6901" t="str">
        <f>_xlfn.XLOOKUP(constructor_standings__2[[#This Row],[constructorId]],Src_constructors!A:A,Src_constructors!C:C)</f>
        <v>Lola</v>
      </c>
      <c r="I6901">
        <f>_xlfn.XLOOKUP(constructor_standings__2[[#This Row],[raceId]],Src_races!A:A,Src_races!B:B)</f>
        <v>1975</v>
      </c>
    </row>
    <row r="6902" spans="1:9" hidden="1" x14ac:dyDescent="0.3">
      <c r="A6902" t="s">
        <v>8177</v>
      </c>
      <c r="B6902">
        <v>586</v>
      </c>
      <c r="C6902">
        <v>26</v>
      </c>
      <c r="D6902">
        <v>0</v>
      </c>
      <c r="E6902" t="s">
        <v>512</v>
      </c>
      <c r="F6902" t="s">
        <v>512</v>
      </c>
      <c r="G6902" t="s">
        <v>498</v>
      </c>
      <c r="H6902" t="str">
        <f>_xlfn.XLOOKUP(constructor_standings__2[[#This Row],[constructorId]],Src_constructors!A:A,Src_constructors!C:C)</f>
        <v>Lola</v>
      </c>
      <c r="I6902">
        <f>_xlfn.XLOOKUP(constructor_standings__2[[#This Row],[raceId]],Src_races!A:A,Src_races!B:B)</f>
        <v>1975</v>
      </c>
    </row>
    <row r="6903" spans="1:9" hidden="1" x14ac:dyDescent="0.3">
      <c r="A6903" t="s">
        <v>8236</v>
      </c>
      <c r="B6903">
        <v>590</v>
      </c>
      <c r="C6903">
        <v>26</v>
      </c>
      <c r="D6903">
        <v>0</v>
      </c>
      <c r="E6903" t="s">
        <v>502</v>
      </c>
      <c r="F6903" t="s">
        <v>502</v>
      </c>
      <c r="G6903" t="s">
        <v>498</v>
      </c>
      <c r="H6903" t="str">
        <f>_xlfn.XLOOKUP(constructor_standings__2[[#This Row],[constructorId]],Src_constructors!A:A,Src_constructors!C:C)</f>
        <v>Lola</v>
      </c>
      <c r="I6903">
        <f>_xlfn.XLOOKUP(constructor_standings__2[[#This Row],[raceId]],Src_races!A:A,Src_races!B:B)</f>
        <v>1974</v>
      </c>
    </row>
    <row r="6904" spans="1:9" hidden="1" x14ac:dyDescent="0.3">
      <c r="A6904" t="s">
        <v>8247</v>
      </c>
      <c r="B6904">
        <v>591</v>
      </c>
      <c r="C6904">
        <v>26</v>
      </c>
      <c r="D6904">
        <v>0</v>
      </c>
      <c r="E6904" t="s">
        <v>505</v>
      </c>
      <c r="F6904" t="s">
        <v>505</v>
      </c>
      <c r="G6904" t="s">
        <v>498</v>
      </c>
      <c r="H6904" t="str">
        <f>_xlfn.XLOOKUP(constructor_standings__2[[#This Row],[constructorId]],Src_constructors!A:A,Src_constructors!C:C)</f>
        <v>Lola</v>
      </c>
      <c r="I6904">
        <f>_xlfn.XLOOKUP(constructor_standings__2[[#This Row],[raceId]],Src_races!A:A,Src_races!B:B)</f>
        <v>1974</v>
      </c>
    </row>
    <row r="6905" spans="1:9" hidden="1" x14ac:dyDescent="0.3">
      <c r="A6905" t="s">
        <v>8259</v>
      </c>
      <c r="B6905">
        <v>592</v>
      </c>
      <c r="C6905">
        <v>26</v>
      </c>
      <c r="D6905">
        <v>0</v>
      </c>
      <c r="E6905" t="s">
        <v>506</v>
      </c>
      <c r="F6905" t="s">
        <v>506</v>
      </c>
      <c r="G6905" t="s">
        <v>498</v>
      </c>
      <c r="H6905" t="str">
        <f>_xlfn.XLOOKUP(constructor_standings__2[[#This Row],[constructorId]],Src_constructors!A:A,Src_constructors!C:C)</f>
        <v>Lola</v>
      </c>
      <c r="I6905">
        <f>_xlfn.XLOOKUP(constructor_standings__2[[#This Row],[raceId]],Src_races!A:A,Src_races!B:B)</f>
        <v>1974</v>
      </c>
    </row>
    <row r="6906" spans="1:9" hidden="1" x14ac:dyDescent="0.3">
      <c r="A6906" t="s">
        <v>8273</v>
      </c>
      <c r="B6906">
        <v>593</v>
      </c>
      <c r="C6906">
        <v>26</v>
      </c>
      <c r="D6906">
        <v>0</v>
      </c>
      <c r="E6906" t="s">
        <v>508</v>
      </c>
      <c r="F6906" t="s">
        <v>508</v>
      </c>
      <c r="G6906" t="s">
        <v>498</v>
      </c>
      <c r="H6906" t="str">
        <f>_xlfn.XLOOKUP(constructor_standings__2[[#This Row],[constructorId]],Src_constructors!A:A,Src_constructors!C:C)</f>
        <v>Lola</v>
      </c>
      <c r="I6906">
        <f>_xlfn.XLOOKUP(constructor_standings__2[[#This Row],[raceId]],Src_races!A:A,Src_races!B:B)</f>
        <v>1974</v>
      </c>
    </row>
    <row r="6907" spans="1:9" hidden="1" x14ac:dyDescent="0.3">
      <c r="A6907" t="s">
        <v>8289</v>
      </c>
      <c r="B6907">
        <v>594</v>
      </c>
      <c r="C6907">
        <v>26</v>
      </c>
      <c r="D6907">
        <v>0</v>
      </c>
      <c r="E6907" t="s">
        <v>507</v>
      </c>
      <c r="F6907" t="s">
        <v>507</v>
      </c>
      <c r="G6907" t="s">
        <v>498</v>
      </c>
      <c r="H6907" t="str">
        <f>_xlfn.XLOOKUP(constructor_standings__2[[#This Row],[constructorId]],Src_constructors!A:A,Src_constructors!C:C)</f>
        <v>Lola</v>
      </c>
      <c r="I6907">
        <f>_xlfn.XLOOKUP(constructor_standings__2[[#This Row],[raceId]],Src_races!A:A,Src_races!B:B)</f>
        <v>1974</v>
      </c>
    </row>
    <row r="6908" spans="1:9" hidden="1" x14ac:dyDescent="0.3">
      <c r="A6908" t="s">
        <v>8305</v>
      </c>
      <c r="B6908">
        <v>595</v>
      </c>
      <c r="C6908">
        <v>26</v>
      </c>
      <c r="D6908">
        <v>0</v>
      </c>
      <c r="E6908" t="s">
        <v>507</v>
      </c>
      <c r="F6908" t="s">
        <v>507</v>
      </c>
      <c r="G6908" t="s">
        <v>498</v>
      </c>
      <c r="H6908" t="str">
        <f>_xlfn.XLOOKUP(constructor_standings__2[[#This Row],[constructorId]],Src_constructors!A:A,Src_constructors!C:C)</f>
        <v>Lola</v>
      </c>
      <c r="I6908">
        <f>_xlfn.XLOOKUP(constructor_standings__2[[#This Row],[raceId]],Src_races!A:A,Src_races!B:B)</f>
        <v>1974</v>
      </c>
    </row>
    <row r="6909" spans="1:9" hidden="1" x14ac:dyDescent="0.3">
      <c r="A6909" t="s">
        <v>8321</v>
      </c>
      <c r="B6909">
        <v>596</v>
      </c>
      <c r="C6909">
        <v>26</v>
      </c>
      <c r="D6909">
        <v>1</v>
      </c>
      <c r="E6909" t="s">
        <v>507</v>
      </c>
      <c r="F6909" t="s">
        <v>507</v>
      </c>
      <c r="G6909" t="s">
        <v>498</v>
      </c>
      <c r="H6909" t="str">
        <f>_xlfn.XLOOKUP(constructor_standings__2[[#This Row],[constructorId]],Src_constructors!A:A,Src_constructors!C:C)</f>
        <v>Lola</v>
      </c>
      <c r="I6909">
        <f>_xlfn.XLOOKUP(constructor_standings__2[[#This Row],[raceId]],Src_races!A:A,Src_races!B:B)</f>
        <v>1974</v>
      </c>
    </row>
    <row r="6910" spans="1:9" hidden="1" x14ac:dyDescent="0.3">
      <c r="A6910" t="s">
        <v>8337</v>
      </c>
      <c r="B6910">
        <v>597</v>
      </c>
      <c r="C6910">
        <v>26</v>
      </c>
      <c r="D6910">
        <v>1</v>
      </c>
      <c r="E6910" t="s">
        <v>507</v>
      </c>
      <c r="F6910" t="s">
        <v>507</v>
      </c>
      <c r="G6910" t="s">
        <v>498</v>
      </c>
      <c r="H6910" t="str">
        <f>_xlfn.XLOOKUP(constructor_standings__2[[#This Row],[constructorId]],Src_constructors!A:A,Src_constructors!C:C)</f>
        <v>Lola</v>
      </c>
      <c r="I6910">
        <f>_xlfn.XLOOKUP(constructor_standings__2[[#This Row],[raceId]],Src_races!A:A,Src_races!B:B)</f>
        <v>1974</v>
      </c>
    </row>
    <row r="6911" spans="1:9" hidden="1" x14ac:dyDescent="0.3">
      <c r="A6911" t="s">
        <v>8353</v>
      </c>
      <c r="B6911">
        <v>598</v>
      </c>
      <c r="C6911">
        <v>26</v>
      </c>
      <c r="D6911">
        <v>1</v>
      </c>
      <c r="E6911" t="s">
        <v>507</v>
      </c>
      <c r="F6911" t="s">
        <v>507</v>
      </c>
      <c r="G6911" t="s">
        <v>498</v>
      </c>
      <c r="H6911" t="str">
        <f>_xlfn.XLOOKUP(constructor_standings__2[[#This Row],[constructorId]],Src_constructors!A:A,Src_constructors!C:C)</f>
        <v>Lola</v>
      </c>
      <c r="I6911">
        <f>_xlfn.XLOOKUP(constructor_standings__2[[#This Row],[raceId]],Src_races!A:A,Src_races!B:B)</f>
        <v>1974</v>
      </c>
    </row>
    <row r="6912" spans="1:9" hidden="1" x14ac:dyDescent="0.3">
      <c r="A6912" t="s">
        <v>8371</v>
      </c>
      <c r="B6912">
        <v>599</v>
      </c>
      <c r="C6912">
        <v>26</v>
      </c>
      <c r="D6912">
        <v>1</v>
      </c>
      <c r="E6912" t="s">
        <v>507</v>
      </c>
      <c r="F6912" t="s">
        <v>507</v>
      </c>
      <c r="G6912" t="s">
        <v>498</v>
      </c>
      <c r="H6912" t="str">
        <f>_xlfn.XLOOKUP(constructor_standings__2[[#This Row],[constructorId]],Src_constructors!A:A,Src_constructors!C:C)</f>
        <v>Lola</v>
      </c>
      <c r="I6912">
        <f>_xlfn.XLOOKUP(constructor_standings__2[[#This Row],[raceId]],Src_races!A:A,Src_races!B:B)</f>
        <v>1974</v>
      </c>
    </row>
    <row r="6913" spans="1:9" hidden="1" x14ac:dyDescent="0.3">
      <c r="A6913" t="s">
        <v>8389</v>
      </c>
      <c r="B6913">
        <v>600</v>
      </c>
      <c r="C6913">
        <v>26</v>
      </c>
      <c r="D6913">
        <v>1</v>
      </c>
      <c r="E6913" t="s">
        <v>507</v>
      </c>
      <c r="F6913" t="s">
        <v>507</v>
      </c>
      <c r="G6913" t="s">
        <v>498</v>
      </c>
      <c r="H6913" t="str">
        <f>_xlfn.XLOOKUP(constructor_standings__2[[#This Row],[constructorId]],Src_constructors!A:A,Src_constructors!C:C)</f>
        <v>Lola</v>
      </c>
      <c r="I6913">
        <f>_xlfn.XLOOKUP(constructor_standings__2[[#This Row],[raceId]],Src_races!A:A,Src_races!B:B)</f>
        <v>1974</v>
      </c>
    </row>
    <row r="6914" spans="1:9" hidden="1" x14ac:dyDescent="0.3">
      <c r="A6914" t="s">
        <v>8407</v>
      </c>
      <c r="B6914">
        <v>601</v>
      </c>
      <c r="C6914">
        <v>26</v>
      </c>
      <c r="D6914">
        <v>1</v>
      </c>
      <c r="E6914" t="s">
        <v>507</v>
      </c>
      <c r="F6914" t="s">
        <v>507</v>
      </c>
      <c r="G6914" t="s">
        <v>498</v>
      </c>
      <c r="H6914" t="str">
        <f>_xlfn.XLOOKUP(constructor_standings__2[[#This Row],[constructorId]],Src_constructors!A:A,Src_constructors!C:C)</f>
        <v>Lola</v>
      </c>
      <c r="I6914">
        <f>_xlfn.XLOOKUP(constructor_standings__2[[#This Row],[raceId]],Src_races!A:A,Src_races!B:B)</f>
        <v>1974</v>
      </c>
    </row>
    <row r="6915" spans="1:9" hidden="1" x14ac:dyDescent="0.3">
      <c r="A6915" t="s">
        <v>8425</v>
      </c>
      <c r="B6915">
        <v>602</v>
      </c>
      <c r="C6915">
        <v>26</v>
      </c>
      <c r="D6915">
        <v>1</v>
      </c>
      <c r="E6915" t="s">
        <v>508</v>
      </c>
      <c r="F6915" t="s">
        <v>508</v>
      </c>
      <c r="G6915" t="s">
        <v>498</v>
      </c>
      <c r="H6915" t="str">
        <f>_xlfn.XLOOKUP(constructor_standings__2[[#This Row],[constructorId]],Src_constructors!A:A,Src_constructors!C:C)</f>
        <v>Lola</v>
      </c>
      <c r="I6915">
        <f>_xlfn.XLOOKUP(constructor_standings__2[[#This Row],[raceId]],Src_races!A:A,Src_races!B:B)</f>
        <v>1974</v>
      </c>
    </row>
    <row r="6916" spans="1:9" hidden="1" x14ac:dyDescent="0.3">
      <c r="A6916" t="s">
        <v>8445</v>
      </c>
      <c r="B6916">
        <v>603</v>
      </c>
      <c r="C6916">
        <v>26</v>
      </c>
      <c r="D6916">
        <v>1</v>
      </c>
      <c r="E6916" t="s">
        <v>508</v>
      </c>
      <c r="F6916" t="s">
        <v>508</v>
      </c>
      <c r="G6916" t="s">
        <v>498</v>
      </c>
      <c r="H6916" t="str">
        <f>_xlfn.XLOOKUP(constructor_standings__2[[#This Row],[constructorId]],Src_constructors!A:A,Src_constructors!C:C)</f>
        <v>Lola</v>
      </c>
      <c r="I6916">
        <f>_xlfn.XLOOKUP(constructor_standings__2[[#This Row],[raceId]],Src_races!A:A,Src_races!B:B)</f>
        <v>1974</v>
      </c>
    </row>
    <row r="6917" spans="1:9" hidden="1" x14ac:dyDescent="0.3">
      <c r="A6917" t="s">
        <v>8465</v>
      </c>
      <c r="B6917">
        <v>604</v>
      </c>
      <c r="C6917">
        <v>26</v>
      </c>
      <c r="D6917">
        <v>1</v>
      </c>
      <c r="E6917" t="s">
        <v>508</v>
      </c>
      <c r="F6917" t="s">
        <v>508</v>
      </c>
      <c r="G6917" t="s">
        <v>498</v>
      </c>
      <c r="H6917" t="str">
        <f>_xlfn.XLOOKUP(constructor_standings__2[[#This Row],[constructorId]],Src_constructors!A:A,Src_constructors!C:C)</f>
        <v>Lola</v>
      </c>
      <c r="I6917">
        <f>_xlfn.XLOOKUP(constructor_standings__2[[#This Row],[raceId]],Src_races!A:A,Src_races!B:B)</f>
        <v>1974</v>
      </c>
    </row>
    <row r="6918" spans="1:9" hidden="1" x14ac:dyDescent="0.3">
      <c r="A6918" t="s">
        <v>9387</v>
      </c>
      <c r="B6918">
        <v>720</v>
      </c>
      <c r="C6918">
        <v>26</v>
      </c>
      <c r="D6918">
        <v>0</v>
      </c>
      <c r="E6918" t="s">
        <v>505</v>
      </c>
      <c r="F6918" t="s">
        <v>505</v>
      </c>
      <c r="G6918" t="s">
        <v>498</v>
      </c>
      <c r="H6918" t="str">
        <f>_xlfn.XLOOKUP(constructor_standings__2[[#This Row],[constructorId]],Src_constructors!A:A,Src_constructors!C:C)</f>
        <v>Lola</v>
      </c>
      <c r="I6918">
        <f>_xlfn.XLOOKUP(constructor_standings__2[[#This Row],[raceId]],Src_races!A:A,Src_races!B:B)</f>
        <v>1963</v>
      </c>
    </row>
    <row r="6919" spans="1:9" hidden="1" x14ac:dyDescent="0.3">
      <c r="A6919" t="s">
        <v>9437</v>
      </c>
      <c r="B6919">
        <v>729</v>
      </c>
      <c r="C6919">
        <v>26</v>
      </c>
      <c r="D6919">
        <v>0</v>
      </c>
      <c r="E6919" t="s">
        <v>502</v>
      </c>
      <c r="F6919" t="s">
        <v>502</v>
      </c>
      <c r="G6919" t="s">
        <v>498</v>
      </c>
      <c r="H6919" t="str">
        <f>_xlfn.XLOOKUP(constructor_standings__2[[#This Row],[constructorId]],Src_constructors!A:A,Src_constructors!C:C)</f>
        <v>Lola</v>
      </c>
      <c r="I6919">
        <f>_xlfn.XLOOKUP(constructor_standings__2[[#This Row],[raceId]],Src_races!A:A,Src_races!B:B)</f>
        <v>1962</v>
      </c>
    </row>
    <row r="6920" spans="1:9" hidden="1" x14ac:dyDescent="0.3">
      <c r="A6920" t="s">
        <v>9444</v>
      </c>
      <c r="B6920">
        <v>730</v>
      </c>
      <c r="C6920">
        <v>26</v>
      </c>
      <c r="D6920">
        <v>3</v>
      </c>
      <c r="E6920" t="s">
        <v>500</v>
      </c>
      <c r="F6920" t="s">
        <v>500</v>
      </c>
      <c r="G6920" t="s">
        <v>498</v>
      </c>
      <c r="H6920" t="str">
        <f>_xlfn.XLOOKUP(constructor_standings__2[[#This Row],[constructorId]],Src_constructors!A:A,Src_constructors!C:C)</f>
        <v>Lola</v>
      </c>
      <c r="I6920">
        <f>_xlfn.XLOOKUP(constructor_standings__2[[#This Row],[raceId]],Src_races!A:A,Src_races!B:B)</f>
        <v>1962</v>
      </c>
    </row>
    <row r="6921" spans="1:9" hidden="1" x14ac:dyDescent="0.3">
      <c r="A6921" t="s">
        <v>9450</v>
      </c>
      <c r="B6921">
        <v>731</v>
      </c>
      <c r="C6921">
        <v>26</v>
      </c>
      <c r="D6921">
        <v>5</v>
      </c>
      <c r="E6921" t="s">
        <v>500</v>
      </c>
      <c r="F6921" t="s">
        <v>500</v>
      </c>
      <c r="G6921" t="s">
        <v>498</v>
      </c>
      <c r="H6921" t="str">
        <f>_xlfn.XLOOKUP(constructor_standings__2[[#This Row],[constructorId]],Src_constructors!A:A,Src_constructors!C:C)</f>
        <v>Lola</v>
      </c>
      <c r="I6921">
        <f>_xlfn.XLOOKUP(constructor_standings__2[[#This Row],[raceId]],Src_races!A:A,Src_races!B:B)</f>
        <v>1962</v>
      </c>
    </row>
    <row r="6922" spans="1:9" hidden="1" x14ac:dyDescent="0.3">
      <c r="A6922" t="s">
        <v>9461</v>
      </c>
      <c r="B6922">
        <v>732</v>
      </c>
      <c r="C6922">
        <v>26</v>
      </c>
      <c r="D6922">
        <v>7</v>
      </c>
      <c r="E6922" t="s">
        <v>501</v>
      </c>
      <c r="F6922" t="s">
        <v>501</v>
      </c>
      <c r="G6922" t="s">
        <v>498</v>
      </c>
      <c r="H6922" t="str">
        <f>_xlfn.XLOOKUP(constructor_standings__2[[#This Row],[constructorId]],Src_constructors!A:A,Src_constructors!C:C)</f>
        <v>Lola</v>
      </c>
      <c r="I6922">
        <f>_xlfn.XLOOKUP(constructor_standings__2[[#This Row],[raceId]],Src_races!A:A,Src_races!B:B)</f>
        <v>1962</v>
      </c>
    </row>
    <row r="6923" spans="1:9" hidden="1" x14ac:dyDescent="0.3">
      <c r="A6923" t="s">
        <v>9468</v>
      </c>
      <c r="B6923">
        <v>733</v>
      </c>
      <c r="C6923">
        <v>26</v>
      </c>
      <c r="D6923">
        <v>13</v>
      </c>
      <c r="E6923" t="s">
        <v>500</v>
      </c>
      <c r="F6923" t="s">
        <v>500</v>
      </c>
      <c r="G6923" t="s">
        <v>498</v>
      </c>
      <c r="H6923" t="str">
        <f>_xlfn.XLOOKUP(constructor_standings__2[[#This Row],[constructorId]],Src_constructors!A:A,Src_constructors!C:C)</f>
        <v>Lola</v>
      </c>
      <c r="I6923">
        <f>_xlfn.XLOOKUP(constructor_standings__2[[#This Row],[raceId]],Src_races!A:A,Src_races!B:B)</f>
        <v>1962</v>
      </c>
    </row>
    <row r="6924" spans="1:9" hidden="1" x14ac:dyDescent="0.3">
      <c r="A6924" t="s">
        <v>9475</v>
      </c>
      <c r="B6924">
        <v>734</v>
      </c>
      <c r="C6924">
        <v>26</v>
      </c>
      <c r="D6924">
        <v>19</v>
      </c>
      <c r="E6924" t="s">
        <v>499</v>
      </c>
      <c r="F6924" t="s">
        <v>499</v>
      </c>
      <c r="G6924" t="s">
        <v>498</v>
      </c>
      <c r="H6924" t="str">
        <f>_xlfn.XLOOKUP(constructor_standings__2[[#This Row],[constructorId]],Src_constructors!A:A,Src_constructors!C:C)</f>
        <v>Lola</v>
      </c>
      <c r="I6924">
        <f>_xlfn.XLOOKUP(constructor_standings__2[[#This Row],[raceId]],Src_races!A:A,Src_races!B:B)</f>
        <v>1962</v>
      </c>
    </row>
    <row r="6925" spans="1:9" hidden="1" x14ac:dyDescent="0.3">
      <c r="A6925" t="s">
        <v>9477</v>
      </c>
      <c r="B6925">
        <v>719</v>
      </c>
      <c r="C6925">
        <v>26</v>
      </c>
      <c r="D6925">
        <v>0</v>
      </c>
      <c r="E6925" t="s">
        <v>501</v>
      </c>
      <c r="F6925" t="s">
        <v>501</v>
      </c>
      <c r="G6925" t="s">
        <v>498</v>
      </c>
      <c r="H6925" t="str">
        <f>_xlfn.XLOOKUP(constructor_standings__2[[#This Row],[constructorId]],Src_constructors!A:A,Src_constructors!C:C)</f>
        <v>Lola</v>
      </c>
      <c r="I6925">
        <f>_xlfn.XLOOKUP(constructor_standings__2[[#This Row],[raceId]],Src_races!A:A,Src_races!B:B)</f>
        <v>1963</v>
      </c>
    </row>
    <row r="6926" spans="1:9" hidden="1" x14ac:dyDescent="0.3">
      <c r="A6926" t="s">
        <v>9601</v>
      </c>
      <c r="B6926">
        <v>724</v>
      </c>
      <c r="C6926">
        <v>26</v>
      </c>
      <c r="D6926">
        <v>0</v>
      </c>
      <c r="E6926" t="s">
        <v>505</v>
      </c>
      <c r="F6926" t="s">
        <v>505</v>
      </c>
      <c r="G6926" t="s">
        <v>498</v>
      </c>
      <c r="H6926" t="str">
        <f>_xlfn.XLOOKUP(constructor_standings__2[[#This Row],[constructorId]],Src_constructors!A:A,Src_constructors!C:C)</f>
        <v>Lola</v>
      </c>
      <c r="I6926">
        <f>_xlfn.XLOOKUP(constructor_standings__2[[#This Row],[raceId]],Src_races!A:A,Src_races!B:B)</f>
        <v>1963</v>
      </c>
    </row>
    <row r="6927" spans="1:9" hidden="1" x14ac:dyDescent="0.3">
      <c r="A6927" t="s">
        <v>9603</v>
      </c>
      <c r="B6927">
        <v>723</v>
      </c>
      <c r="C6927">
        <v>26</v>
      </c>
      <c r="D6927">
        <v>0</v>
      </c>
      <c r="E6927" t="s">
        <v>505</v>
      </c>
      <c r="F6927" t="s">
        <v>505</v>
      </c>
      <c r="G6927" t="s">
        <v>498</v>
      </c>
      <c r="H6927" t="str">
        <f>_xlfn.XLOOKUP(constructor_standings__2[[#This Row],[constructorId]],Src_constructors!A:A,Src_constructors!C:C)</f>
        <v>Lola</v>
      </c>
      <c r="I6927">
        <f>_xlfn.XLOOKUP(constructor_standings__2[[#This Row],[raceId]],Src_races!A:A,Src_races!B:B)</f>
        <v>1963</v>
      </c>
    </row>
    <row r="6928" spans="1:9" hidden="1" x14ac:dyDescent="0.3">
      <c r="A6928" t="s">
        <v>9607</v>
      </c>
      <c r="B6928">
        <v>721</v>
      </c>
      <c r="C6928">
        <v>26</v>
      </c>
      <c r="D6928">
        <v>0</v>
      </c>
      <c r="E6928" t="s">
        <v>506</v>
      </c>
      <c r="F6928" t="s">
        <v>506</v>
      </c>
      <c r="G6928" t="s">
        <v>498</v>
      </c>
      <c r="H6928" t="str">
        <f>_xlfn.XLOOKUP(constructor_standings__2[[#This Row],[constructorId]],Src_constructors!A:A,Src_constructors!C:C)</f>
        <v>Lola</v>
      </c>
      <c r="I6928">
        <f>_xlfn.XLOOKUP(constructor_standings__2[[#This Row],[raceId]],Src_races!A:A,Src_races!B:B)</f>
        <v>1963</v>
      </c>
    </row>
    <row r="6929" spans="1:9" hidden="1" x14ac:dyDescent="0.3">
      <c r="A6929" t="s">
        <v>9820</v>
      </c>
      <c r="B6929">
        <v>737</v>
      </c>
      <c r="C6929">
        <v>26</v>
      </c>
      <c r="D6929">
        <v>19</v>
      </c>
      <c r="E6929" t="s">
        <v>499</v>
      </c>
      <c r="F6929" t="s">
        <v>499</v>
      </c>
      <c r="G6929" t="s">
        <v>498</v>
      </c>
      <c r="H6929" t="str">
        <f>_xlfn.XLOOKUP(constructor_standings__2[[#This Row],[constructorId]],Src_constructors!A:A,Src_constructors!C:C)</f>
        <v>Lola</v>
      </c>
      <c r="I6929">
        <f>_xlfn.XLOOKUP(constructor_standings__2[[#This Row],[raceId]],Src_races!A:A,Src_races!B:B)</f>
        <v>1962</v>
      </c>
    </row>
    <row r="6930" spans="1:9" hidden="1" x14ac:dyDescent="0.3">
      <c r="A6930" t="s">
        <v>9897</v>
      </c>
      <c r="B6930">
        <v>735</v>
      </c>
      <c r="C6930">
        <v>26</v>
      </c>
      <c r="D6930">
        <v>19</v>
      </c>
      <c r="E6930" t="s">
        <v>499</v>
      </c>
      <c r="F6930" t="s">
        <v>499</v>
      </c>
      <c r="G6930" t="s">
        <v>498</v>
      </c>
      <c r="H6930" t="str">
        <f>_xlfn.XLOOKUP(constructor_standings__2[[#This Row],[constructorId]],Src_constructors!A:A,Src_constructors!C:C)</f>
        <v>Lola</v>
      </c>
      <c r="I6930">
        <f>_xlfn.XLOOKUP(constructor_standings__2[[#This Row],[raceId]],Src_races!A:A,Src_races!B:B)</f>
        <v>1962</v>
      </c>
    </row>
    <row r="6931" spans="1:9" hidden="1" x14ac:dyDescent="0.3">
      <c r="A6931" t="s">
        <v>10076</v>
      </c>
      <c r="B6931">
        <v>678</v>
      </c>
      <c r="C6931">
        <v>26</v>
      </c>
      <c r="D6931">
        <v>0</v>
      </c>
      <c r="E6931" t="s">
        <v>509</v>
      </c>
      <c r="F6931" t="s">
        <v>509</v>
      </c>
      <c r="G6931" t="s">
        <v>498</v>
      </c>
      <c r="H6931" t="str">
        <f>_xlfn.XLOOKUP(constructor_standings__2[[#This Row],[constructorId]],Src_constructors!A:A,Src_constructors!C:C)</f>
        <v>Lola</v>
      </c>
      <c r="I6931">
        <f>_xlfn.XLOOKUP(constructor_standings__2[[#This Row],[raceId]],Src_races!A:A,Src_races!B:B)</f>
        <v>1968</v>
      </c>
    </row>
    <row r="6932" spans="1:9" hidden="1" x14ac:dyDescent="0.3">
      <c r="A6932" t="s">
        <v>10082</v>
      </c>
      <c r="B6932">
        <v>677</v>
      </c>
      <c r="C6932">
        <v>26</v>
      </c>
      <c r="D6932">
        <v>0</v>
      </c>
      <c r="E6932" t="s">
        <v>509</v>
      </c>
      <c r="F6932" t="s">
        <v>509</v>
      </c>
      <c r="G6932" t="s">
        <v>498</v>
      </c>
      <c r="H6932" t="str">
        <f>_xlfn.XLOOKUP(constructor_standings__2[[#This Row],[constructorId]],Src_constructors!A:A,Src_constructors!C:C)</f>
        <v>Lola</v>
      </c>
      <c r="I6932">
        <f>_xlfn.XLOOKUP(constructor_standings__2[[#This Row],[raceId]],Src_races!A:A,Src_races!B:B)</f>
        <v>1968</v>
      </c>
    </row>
    <row r="6933" spans="1:9" hidden="1" x14ac:dyDescent="0.3">
      <c r="A6933" t="s">
        <v>10088</v>
      </c>
      <c r="B6933">
        <v>676</v>
      </c>
      <c r="C6933">
        <v>26</v>
      </c>
      <c r="D6933">
        <v>0</v>
      </c>
      <c r="E6933" t="s">
        <v>509</v>
      </c>
      <c r="F6933" t="s">
        <v>509</v>
      </c>
      <c r="G6933" t="s">
        <v>498</v>
      </c>
      <c r="H6933" t="str">
        <f>_xlfn.XLOOKUP(constructor_standings__2[[#This Row],[constructorId]],Src_constructors!A:A,Src_constructors!C:C)</f>
        <v>Lola</v>
      </c>
      <c r="I6933">
        <f>_xlfn.XLOOKUP(constructor_standings__2[[#This Row],[raceId]],Src_races!A:A,Src_races!B:B)</f>
        <v>1968</v>
      </c>
    </row>
    <row r="6934" spans="1:9" hidden="1" x14ac:dyDescent="0.3">
      <c r="A6934" t="s">
        <v>10094</v>
      </c>
      <c r="B6934">
        <v>675</v>
      </c>
      <c r="C6934">
        <v>26</v>
      </c>
      <c r="D6934">
        <v>0</v>
      </c>
      <c r="E6934" t="s">
        <v>509</v>
      </c>
      <c r="F6934" t="s">
        <v>509</v>
      </c>
      <c r="G6934" t="s">
        <v>498</v>
      </c>
      <c r="H6934" t="str">
        <f>_xlfn.XLOOKUP(constructor_standings__2[[#This Row],[constructorId]],Src_constructors!A:A,Src_constructors!C:C)</f>
        <v>Lola</v>
      </c>
      <c r="I6934">
        <f>_xlfn.XLOOKUP(constructor_standings__2[[#This Row],[raceId]],Src_races!A:A,Src_races!B:B)</f>
        <v>1968</v>
      </c>
    </row>
    <row r="6935" spans="1:9" hidden="1" x14ac:dyDescent="0.3">
      <c r="A6935" t="s">
        <v>10100</v>
      </c>
      <c r="B6935">
        <v>674</v>
      </c>
      <c r="C6935">
        <v>26</v>
      </c>
      <c r="D6935">
        <v>0</v>
      </c>
      <c r="E6935" t="s">
        <v>509</v>
      </c>
      <c r="F6935" t="s">
        <v>509</v>
      </c>
      <c r="G6935" t="s">
        <v>498</v>
      </c>
      <c r="H6935" t="str">
        <f>_xlfn.XLOOKUP(constructor_standings__2[[#This Row],[constructorId]],Src_constructors!A:A,Src_constructors!C:C)</f>
        <v>Lola</v>
      </c>
      <c r="I6935">
        <f>_xlfn.XLOOKUP(constructor_standings__2[[#This Row],[raceId]],Src_races!A:A,Src_races!B:B)</f>
        <v>1968</v>
      </c>
    </row>
    <row r="6936" spans="1:9" hidden="1" x14ac:dyDescent="0.3">
      <c r="A6936" t="s">
        <v>10139</v>
      </c>
      <c r="B6936">
        <v>689</v>
      </c>
      <c r="C6936">
        <v>26</v>
      </c>
      <c r="D6936">
        <v>0</v>
      </c>
      <c r="E6936" t="s">
        <v>510</v>
      </c>
      <c r="F6936" t="s">
        <v>510</v>
      </c>
      <c r="G6936" t="s">
        <v>498</v>
      </c>
      <c r="H6936" t="str">
        <f>_xlfn.XLOOKUP(constructor_standings__2[[#This Row],[constructorId]],Src_constructors!A:A,Src_constructors!C:C)</f>
        <v>Lola</v>
      </c>
      <c r="I6936">
        <f>_xlfn.XLOOKUP(constructor_standings__2[[#This Row],[raceId]],Src_races!A:A,Src_races!B:B)</f>
        <v>1967</v>
      </c>
    </row>
    <row r="6937" spans="1:9" hidden="1" x14ac:dyDescent="0.3">
      <c r="A6937" t="s">
        <v>10147</v>
      </c>
      <c r="B6937">
        <v>688</v>
      </c>
      <c r="C6937">
        <v>26</v>
      </c>
      <c r="D6937">
        <v>0</v>
      </c>
      <c r="E6937" t="s">
        <v>510</v>
      </c>
      <c r="F6937" t="s">
        <v>510</v>
      </c>
      <c r="G6937" t="s">
        <v>498</v>
      </c>
      <c r="H6937" t="str">
        <f>_xlfn.XLOOKUP(constructor_standings__2[[#This Row],[constructorId]],Src_constructors!A:A,Src_constructors!C:C)</f>
        <v>Lola</v>
      </c>
      <c r="I6937">
        <f>_xlfn.XLOOKUP(constructor_standings__2[[#This Row],[raceId]],Src_races!A:A,Src_races!B:B)</f>
        <v>1967</v>
      </c>
    </row>
    <row r="6938" spans="1:9" hidden="1" x14ac:dyDescent="0.3">
      <c r="A6938" t="s">
        <v>10155</v>
      </c>
      <c r="B6938">
        <v>687</v>
      </c>
      <c r="C6938">
        <v>26</v>
      </c>
      <c r="D6938">
        <v>0</v>
      </c>
      <c r="E6938" t="s">
        <v>509</v>
      </c>
      <c r="F6938" t="s">
        <v>509</v>
      </c>
      <c r="G6938" t="s">
        <v>498</v>
      </c>
      <c r="H6938" t="str">
        <f>_xlfn.XLOOKUP(constructor_standings__2[[#This Row],[constructorId]],Src_constructors!A:A,Src_constructors!C:C)</f>
        <v>Lola</v>
      </c>
      <c r="I6938">
        <f>_xlfn.XLOOKUP(constructor_standings__2[[#This Row],[raceId]],Src_races!A:A,Src_races!B:B)</f>
        <v>1967</v>
      </c>
    </row>
    <row r="6939" spans="1:9" hidden="1" x14ac:dyDescent="0.3">
      <c r="A6939" t="s">
        <v>10162</v>
      </c>
      <c r="B6939">
        <v>686</v>
      </c>
      <c r="C6939">
        <v>26</v>
      </c>
      <c r="D6939">
        <v>0</v>
      </c>
      <c r="E6939" t="s">
        <v>509</v>
      </c>
      <c r="F6939" t="s">
        <v>509</v>
      </c>
      <c r="G6939" t="s">
        <v>498</v>
      </c>
      <c r="H6939" t="str">
        <f>_xlfn.XLOOKUP(constructor_standings__2[[#This Row],[constructorId]],Src_constructors!A:A,Src_constructors!C:C)</f>
        <v>Lola</v>
      </c>
      <c r="I6939">
        <f>_xlfn.XLOOKUP(constructor_standings__2[[#This Row],[raceId]],Src_races!A:A,Src_races!B:B)</f>
        <v>1967</v>
      </c>
    </row>
    <row r="6940" spans="1:9" hidden="1" x14ac:dyDescent="0.3">
      <c r="A6940" t="s">
        <v>10168</v>
      </c>
      <c r="B6940">
        <v>685</v>
      </c>
      <c r="C6940">
        <v>26</v>
      </c>
      <c r="D6940">
        <v>0</v>
      </c>
      <c r="E6940" t="s">
        <v>509</v>
      </c>
      <c r="F6940" t="s">
        <v>509</v>
      </c>
      <c r="G6940" t="s">
        <v>498</v>
      </c>
      <c r="H6940" t="str">
        <f>_xlfn.XLOOKUP(constructor_standings__2[[#This Row],[constructorId]],Src_constructors!A:A,Src_constructors!C:C)</f>
        <v>Lola</v>
      </c>
      <c r="I6940">
        <f>_xlfn.XLOOKUP(constructor_standings__2[[#This Row],[raceId]],Src_races!A:A,Src_races!B:B)</f>
        <v>1967</v>
      </c>
    </row>
    <row r="6941" spans="1:9" hidden="1" x14ac:dyDescent="0.3">
      <c r="A6941" t="s">
        <v>10430</v>
      </c>
      <c r="B6941">
        <v>728</v>
      </c>
      <c r="C6941">
        <v>26</v>
      </c>
      <c r="D6941">
        <v>0</v>
      </c>
      <c r="E6941" t="s">
        <v>505</v>
      </c>
      <c r="F6941" t="s">
        <v>505</v>
      </c>
      <c r="G6941" t="s">
        <v>498</v>
      </c>
      <c r="H6941" t="str">
        <f>_xlfn.XLOOKUP(constructor_standings__2[[#This Row],[constructorId]],Src_constructors!A:A,Src_constructors!C:C)</f>
        <v>Lola</v>
      </c>
      <c r="I6941">
        <f>_xlfn.XLOOKUP(constructor_standings__2[[#This Row],[raceId]],Src_races!A:A,Src_races!B:B)</f>
        <v>1963</v>
      </c>
    </row>
    <row r="6942" spans="1:9" hidden="1" x14ac:dyDescent="0.3">
      <c r="A6942" t="s">
        <v>10438</v>
      </c>
      <c r="B6942">
        <v>727</v>
      </c>
      <c r="C6942">
        <v>26</v>
      </c>
      <c r="D6942">
        <v>0</v>
      </c>
      <c r="E6942" t="s">
        <v>505</v>
      </c>
      <c r="F6942" t="s">
        <v>505</v>
      </c>
      <c r="G6942" t="s">
        <v>498</v>
      </c>
      <c r="H6942" t="str">
        <f>_xlfn.XLOOKUP(constructor_standings__2[[#This Row],[constructorId]],Src_constructors!A:A,Src_constructors!C:C)</f>
        <v>Lola</v>
      </c>
      <c r="I6942">
        <f>_xlfn.XLOOKUP(constructor_standings__2[[#This Row],[raceId]],Src_races!A:A,Src_races!B:B)</f>
        <v>1963</v>
      </c>
    </row>
    <row r="6943" spans="1:9" hidden="1" x14ac:dyDescent="0.3">
      <c r="A6943" t="s">
        <v>10446</v>
      </c>
      <c r="B6943">
        <v>726</v>
      </c>
      <c r="C6943">
        <v>26</v>
      </c>
      <c r="D6943">
        <v>0</v>
      </c>
      <c r="E6943" t="s">
        <v>505</v>
      </c>
      <c r="F6943" t="s">
        <v>505</v>
      </c>
      <c r="G6943" t="s">
        <v>498</v>
      </c>
      <c r="H6943" t="str">
        <f>_xlfn.XLOOKUP(constructor_standings__2[[#This Row],[constructorId]],Src_constructors!A:A,Src_constructors!C:C)</f>
        <v>Lola</v>
      </c>
      <c r="I6943">
        <f>_xlfn.XLOOKUP(constructor_standings__2[[#This Row],[raceId]],Src_races!A:A,Src_races!B:B)</f>
        <v>1963</v>
      </c>
    </row>
    <row r="6944" spans="1:9" hidden="1" x14ac:dyDescent="0.3">
      <c r="A6944" t="s">
        <v>10453</v>
      </c>
      <c r="B6944">
        <v>725</v>
      </c>
      <c r="C6944">
        <v>26</v>
      </c>
      <c r="D6944">
        <v>0</v>
      </c>
      <c r="E6944" t="s">
        <v>505</v>
      </c>
      <c r="F6944" t="s">
        <v>505</v>
      </c>
      <c r="G6944" t="s">
        <v>498</v>
      </c>
      <c r="H6944" t="str">
        <f>_xlfn.XLOOKUP(constructor_standings__2[[#This Row],[constructorId]],Src_constructors!A:A,Src_constructors!C:C)</f>
        <v>Lola</v>
      </c>
      <c r="I6944">
        <f>_xlfn.XLOOKUP(constructor_standings__2[[#This Row],[raceId]],Src_races!A:A,Src_races!B:B)</f>
        <v>1963</v>
      </c>
    </row>
    <row r="6945" spans="1:9" hidden="1" x14ac:dyDescent="0.3">
      <c r="A6945" t="s">
        <v>10469</v>
      </c>
      <c r="B6945">
        <v>722</v>
      </c>
      <c r="C6945">
        <v>26</v>
      </c>
      <c r="D6945">
        <v>0</v>
      </c>
      <c r="E6945" t="s">
        <v>505</v>
      </c>
      <c r="F6945" t="s">
        <v>505</v>
      </c>
      <c r="G6945" t="s">
        <v>498</v>
      </c>
      <c r="H6945" t="str">
        <f>_xlfn.XLOOKUP(constructor_standings__2[[#This Row],[constructorId]],Src_constructors!A:A,Src_constructors!C:C)</f>
        <v>Lola</v>
      </c>
      <c r="I6945">
        <f>_xlfn.XLOOKUP(constructor_standings__2[[#This Row],[raceId]],Src_races!A:A,Src_races!B:B)</f>
        <v>1963</v>
      </c>
    </row>
    <row r="6946" spans="1:9" hidden="1" x14ac:dyDescent="0.3">
      <c r="A6946" t="s">
        <v>10483</v>
      </c>
      <c r="B6946">
        <v>736</v>
      </c>
      <c r="C6946">
        <v>26</v>
      </c>
      <c r="D6946">
        <v>19</v>
      </c>
      <c r="E6946" t="s">
        <v>499</v>
      </c>
      <c r="F6946" t="s">
        <v>499</v>
      </c>
      <c r="G6946" t="s">
        <v>498</v>
      </c>
      <c r="H6946" t="str">
        <f>_xlfn.XLOOKUP(constructor_standings__2[[#This Row],[constructorId]],Src_constructors!A:A,Src_constructors!C:C)</f>
        <v>Lola</v>
      </c>
      <c r="I6946">
        <f>_xlfn.XLOOKUP(constructor_standings__2[[#This Row],[raceId]],Src_races!A:A,Src_races!B:B)</f>
        <v>1962</v>
      </c>
    </row>
    <row r="6947" spans="1:9" hidden="1" x14ac:dyDescent="0.3">
      <c r="A6947" t="s">
        <v>10534</v>
      </c>
      <c r="B6947">
        <v>587</v>
      </c>
      <c r="C6947">
        <v>26</v>
      </c>
      <c r="D6947">
        <v>0</v>
      </c>
      <c r="E6947" t="s">
        <v>512</v>
      </c>
      <c r="F6947" t="s">
        <v>512</v>
      </c>
      <c r="G6947" t="s">
        <v>498</v>
      </c>
      <c r="H6947" t="str">
        <f>_xlfn.XLOOKUP(constructor_standings__2[[#This Row],[constructorId]],Src_constructors!A:A,Src_constructors!C:C)</f>
        <v>Lola</v>
      </c>
      <c r="I6947">
        <f>_xlfn.XLOOKUP(constructor_standings__2[[#This Row],[raceId]],Src_races!A:A,Src_races!B:B)</f>
        <v>1975</v>
      </c>
    </row>
    <row r="6948" spans="1:9" hidden="1" x14ac:dyDescent="0.3">
      <c r="A6948" t="s">
        <v>10538</v>
      </c>
      <c r="B6948">
        <v>588</v>
      </c>
      <c r="C6948">
        <v>26</v>
      </c>
      <c r="D6948">
        <v>0</v>
      </c>
      <c r="E6948" t="s">
        <v>512</v>
      </c>
      <c r="F6948" t="s">
        <v>512</v>
      </c>
      <c r="G6948" t="s">
        <v>498</v>
      </c>
      <c r="H6948" t="str">
        <f>_xlfn.XLOOKUP(constructor_standings__2[[#This Row],[constructorId]],Src_constructors!A:A,Src_constructors!C:C)</f>
        <v>Lola</v>
      </c>
      <c r="I6948">
        <f>_xlfn.XLOOKUP(constructor_standings__2[[#This Row],[raceId]],Src_races!A:A,Src_races!B:B)</f>
        <v>1975</v>
      </c>
    </row>
    <row r="6949" spans="1:9" hidden="1" x14ac:dyDescent="0.3">
      <c r="A6949" t="s">
        <v>10542</v>
      </c>
      <c r="B6949">
        <v>589</v>
      </c>
      <c r="C6949">
        <v>26</v>
      </c>
      <c r="D6949">
        <v>0</v>
      </c>
      <c r="E6949" t="s">
        <v>513</v>
      </c>
      <c r="F6949" t="s">
        <v>513</v>
      </c>
      <c r="G6949" t="s">
        <v>498</v>
      </c>
      <c r="H6949" t="str">
        <f>_xlfn.XLOOKUP(constructor_standings__2[[#This Row],[constructorId]],Src_constructors!A:A,Src_constructors!C:C)</f>
        <v>Lola</v>
      </c>
      <c r="I6949">
        <f>_xlfn.XLOOKUP(constructor_standings__2[[#This Row],[raceId]],Src_races!A:A,Src_races!B:B)</f>
        <v>1975</v>
      </c>
    </row>
    <row r="6950" spans="1:9" hidden="1" x14ac:dyDescent="0.3">
      <c r="A6950" t="s">
        <v>2646</v>
      </c>
      <c r="B6950">
        <v>224</v>
      </c>
      <c r="C6950">
        <v>27</v>
      </c>
      <c r="D6950">
        <v>0</v>
      </c>
      <c r="E6950" t="s">
        <v>501</v>
      </c>
      <c r="F6950" t="s">
        <v>501</v>
      </c>
      <c r="G6950" t="s">
        <v>498</v>
      </c>
      <c r="H6950" t="str">
        <f>_xlfn.XLOOKUP(constructor_standings__2[[#This Row],[constructorId]],Src_constructors!A:A,Src_constructors!C:C)</f>
        <v>Ligier</v>
      </c>
      <c r="I6950">
        <f>_xlfn.XLOOKUP(constructor_standings__2[[#This Row],[raceId]],Src_races!A:A,Src_races!B:B)</f>
        <v>1996</v>
      </c>
    </row>
    <row r="6951" spans="1:9" hidden="1" x14ac:dyDescent="0.3">
      <c r="A6951" t="s">
        <v>2654</v>
      </c>
      <c r="B6951">
        <v>225</v>
      </c>
      <c r="C6951">
        <v>27</v>
      </c>
      <c r="D6951">
        <v>1</v>
      </c>
      <c r="E6951" t="s">
        <v>501</v>
      </c>
      <c r="F6951" t="s">
        <v>501</v>
      </c>
      <c r="G6951" t="s">
        <v>498</v>
      </c>
      <c r="H6951" t="str">
        <f>_xlfn.XLOOKUP(constructor_standings__2[[#This Row],[constructorId]],Src_constructors!A:A,Src_constructors!C:C)</f>
        <v>Ligier</v>
      </c>
      <c r="I6951">
        <f>_xlfn.XLOOKUP(constructor_standings__2[[#This Row],[raceId]],Src_races!A:A,Src_races!B:B)</f>
        <v>1996</v>
      </c>
    </row>
    <row r="6952" spans="1:9" hidden="1" x14ac:dyDescent="0.3">
      <c r="A6952" t="s">
        <v>2665</v>
      </c>
      <c r="B6952">
        <v>226</v>
      </c>
      <c r="C6952">
        <v>27</v>
      </c>
      <c r="D6952">
        <v>1</v>
      </c>
      <c r="E6952" t="s">
        <v>502</v>
      </c>
      <c r="F6952" t="s">
        <v>502</v>
      </c>
      <c r="G6952" t="s">
        <v>498</v>
      </c>
      <c r="H6952" t="str">
        <f>_xlfn.XLOOKUP(constructor_standings__2[[#This Row],[constructorId]],Src_constructors!A:A,Src_constructors!C:C)</f>
        <v>Ligier</v>
      </c>
      <c r="I6952">
        <f>_xlfn.XLOOKUP(constructor_standings__2[[#This Row],[raceId]],Src_races!A:A,Src_races!B:B)</f>
        <v>1996</v>
      </c>
    </row>
    <row r="6953" spans="1:9" hidden="1" x14ac:dyDescent="0.3">
      <c r="A6953" t="s">
        <v>2676</v>
      </c>
      <c r="B6953">
        <v>227</v>
      </c>
      <c r="C6953">
        <v>27</v>
      </c>
      <c r="D6953">
        <v>1</v>
      </c>
      <c r="E6953" t="s">
        <v>502</v>
      </c>
      <c r="F6953" t="s">
        <v>502</v>
      </c>
      <c r="G6953" t="s">
        <v>498</v>
      </c>
      <c r="H6953" t="str">
        <f>_xlfn.XLOOKUP(constructor_standings__2[[#This Row],[constructorId]],Src_constructors!A:A,Src_constructors!C:C)</f>
        <v>Ligier</v>
      </c>
      <c r="I6953">
        <f>_xlfn.XLOOKUP(constructor_standings__2[[#This Row],[raceId]],Src_races!A:A,Src_races!B:B)</f>
        <v>1996</v>
      </c>
    </row>
    <row r="6954" spans="1:9" hidden="1" x14ac:dyDescent="0.3">
      <c r="A6954" t="s">
        <v>2687</v>
      </c>
      <c r="B6954">
        <v>228</v>
      </c>
      <c r="C6954">
        <v>27</v>
      </c>
      <c r="D6954">
        <v>1</v>
      </c>
      <c r="E6954" t="s">
        <v>502</v>
      </c>
      <c r="F6954" t="s">
        <v>502</v>
      </c>
      <c r="G6954" t="s">
        <v>498</v>
      </c>
      <c r="H6954" t="str">
        <f>_xlfn.XLOOKUP(constructor_standings__2[[#This Row],[constructorId]],Src_constructors!A:A,Src_constructors!C:C)</f>
        <v>Ligier</v>
      </c>
      <c r="I6954">
        <f>_xlfn.XLOOKUP(constructor_standings__2[[#This Row],[raceId]],Src_races!A:A,Src_races!B:B)</f>
        <v>1996</v>
      </c>
    </row>
    <row r="6955" spans="1:9" hidden="1" x14ac:dyDescent="0.3">
      <c r="A6955" t="s">
        <v>2698</v>
      </c>
      <c r="B6955">
        <v>229</v>
      </c>
      <c r="C6955">
        <v>27</v>
      </c>
      <c r="D6955">
        <v>11</v>
      </c>
      <c r="E6955" t="s">
        <v>500</v>
      </c>
      <c r="F6955" t="s">
        <v>500</v>
      </c>
      <c r="G6955" t="s">
        <v>494</v>
      </c>
      <c r="H6955" t="str">
        <f>_xlfn.XLOOKUP(constructor_standings__2[[#This Row],[constructorId]],Src_constructors!A:A,Src_constructors!C:C)</f>
        <v>Ligier</v>
      </c>
      <c r="I6955">
        <f>_xlfn.XLOOKUP(constructor_standings__2[[#This Row],[raceId]],Src_races!A:A,Src_races!B:B)</f>
        <v>1996</v>
      </c>
    </row>
    <row r="6956" spans="1:9" hidden="1" x14ac:dyDescent="0.3">
      <c r="A6956" t="s">
        <v>2709</v>
      </c>
      <c r="B6956">
        <v>230</v>
      </c>
      <c r="C6956">
        <v>27</v>
      </c>
      <c r="D6956">
        <v>12</v>
      </c>
      <c r="E6956" t="s">
        <v>500</v>
      </c>
      <c r="F6956" t="s">
        <v>500</v>
      </c>
      <c r="G6956" t="s">
        <v>494</v>
      </c>
      <c r="H6956" t="str">
        <f>_xlfn.XLOOKUP(constructor_standings__2[[#This Row],[constructorId]],Src_constructors!A:A,Src_constructors!C:C)</f>
        <v>Ligier</v>
      </c>
      <c r="I6956">
        <f>_xlfn.XLOOKUP(constructor_standings__2[[#This Row],[raceId]],Src_races!A:A,Src_races!B:B)</f>
        <v>1996</v>
      </c>
    </row>
    <row r="6957" spans="1:9" hidden="1" x14ac:dyDescent="0.3">
      <c r="A6957" t="s">
        <v>2720</v>
      </c>
      <c r="B6957">
        <v>231</v>
      </c>
      <c r="C6957">
        <v>27</v>
      </c>
      <c r="D6957">
        <v>12</v>
      </c>
      <c r="E6957" t="s">
        <v>500</v>
      </c>
      <c r="F6957" t="s">
        <v>500</v>
      </c>
      <c r="G6957" t="s">
        <v>494</v>
      </c>
      <c r="H6957" t="str">
        <f>_xlfn.XLOOKUP(constructor_standings__2[[#This Row],[constructorId]],Src_constructors!A:A,Src_constructors!C:C)</f>
        <v>Ligier</v>
      </c>
      <c r="I6957">
        <f>_xlfn.XLOOKUP(constructor_standings__2[[#This Row],[raceId]],Src_races!A:A,Src_races!B:B)</f>
        <v>1996</v>
      </c>
    </row>
    <row r="6958" spans="1:9" hidden="1" x14ac:dyDescent="0.3">
      <c r="A6958" t="s">
        <v>2731</v>
      </c>
      <c r="B6958">
        <v>232</v>
      </c>
      <c r="C6958">
        <v>27</v>
      </c>
      <c r="D6958">
        <v>12</v>
      </c>
      <c r="E6958" t="s">
        <v>500</v>
      </c>
      <c r="F6958" t="s">
        <v>500</v>
      </c>
      <c r="G6958" t="s">
        <v>494</v>
      </c>
      <c r="H6958" t="str">
        <f>_xlfn.XLOOKUP(constructor_standings__2[[#This Row],[constructorId]],Src_constructors!A:A,Src_constructors!C:C)</f>
        <v>Ligier</v>
      </c>
      <c r="I6958">
        <f>_xlfn.XLOOKUP(constructor_standings__2[[#This Row],[raceId]],Src_races!A:A,Src_races!B:B)</f>
        <v>1996</v>
      </c>
    </row>
    <row r="6959" spans="1:9" hidden="1" x14ac:dyDescent="0.3">
      <c r="A6959" t="s">
        <v>2742</v>
      </c>
      <c r="B6959">
        <v>233</v>
      </c>
      <c r="C6959">
        <v>27</v>
      </c>
      <c r="D6959">
        <v>12</v>
      </c>
      <c r="E6959" t="s">
        <v>501</v>
      </c>
      <c r="F6959" t="s">
        <v>501</v>
      </c>
      <c r="G6959" t="s">
        <v>494</v>
      </c>
      <c r="H6959" t="str">
        <f>_xlfn.XLOOKUP(constructor_standings__2[[#This Row],[constructorId]],Src_constructors!A:A,Src_constructors!C:C)</f>
        <v>Ligier</v>
      </c>
      <c r="I6959">
        <f>_xlfn.XLOOKUP(constructor_standings__2[[#This Row],[raceId]],Src_races!A:A,Src_races!B:B)</f>
        <v>1996</v>
      </c>
    </row>
    <row r="6960" spans="1:9" hidden="1" x14ac:dyDescent="0.3">
      <c r="A6960" t="s">
        <v>2753</v>
      </c>
      <c r="B6960">
        <v>234</v>
      </c>
      <c r="C6960">
        <v>27</v>
      </c>
      <c r="D6960">
        <v>12</v>
      </c>
      <c r="E6960" t="s">
        <v>501</v>
      </c>
      <c r="F6960" t="s">
        <v>501</v>
      </c>
      <c r="G6960" t="s">
        <v>494</v>
      </c>
      <c r="H6960" t="str">
        <f>_xlfn.XLOOKUP(constructor_standings__2[[#This Row],[constructorId]],Src_constructors!A:A,Src_constructors!C:C)</f>
        <v>Ligier</v>
      </c>
      <c r="I6960">
        <f>_xlfn.XLOOKUP(constructor_standings__2[[#This Row],[raceId]],Src_races!A:A,Src_races!B:B)</f>
        <v>1996</v>
      </c>
    </row>
    <row r="6961" spans="1:9" hidden="1" x14ac:dyDescent="0.3">
      <c r="A6961" t="s">
        <v>2764</v>
      </c>
      <c r="B6961">
        <v>235</v>
      </c>
      <c r="C6961">
        <v>27</v>
      </c>
      <c r="D6961">
        <v>14</v>
      </c>
      <c r="E6961" t="s">
        <v>501</v>
      </c>
      <c r="F6961" t="s">
        <v>501</v>
      </c>
      <c r="G6961" t="s">
        <v>494</v>
      </c>
      <c r="H6961" t="str">
        <f>_xlfn.XLOOKUP(constructor_standings__2[[#This Row],[constructorId]],Src_constructors!A:A,Src_constructors!C:C)</f>
        <v>Ligier</v>
      </c>
      <c r="I6961">
        <f>_xlfn.XLOOKUP(constructor_standings__2[[#This Row],[raceId]],Src_races!A:A,Src_races!B:B)</f>
        <v>1996</v>
      </c>
    </row>
    <row r="6962" spans="1:9" hidden="1" x14ac:dyDescent="0.3">
      <c r="A6962" t="s">
        <v>2775</v>
      </c>
      <c r="B6962">
        <v>236</v>
      </c>
      <c r="C6962">
        <v>27</v>
      </c>
      <c r="D6962">
        <v>14</v>
      </c>
      <c r="E6962" t="s">
        <v>501</v>
      </c>
      <c r="F6962" t="s">
        <v>501</v>
      </c>
      <c r="G6962" t="s">
        <v>494</v>
      </c>
      <c r="H6962" t="str">
        <f>_xlfn.XLOOKUP(constructor_standings__2[[#This Row],[constructorId]],Src_constructors!A:A,Src_constructors!C:C)</f>
        <v>Ligier</v>
      </c>
      <c r="I6962">
        <f>_xlfn.XLOOKUP(constructor_standings__2[[#This Row],[raceId]],Src_races!A:A,Src_races!B:B)</f>
        <v>1996</v>
      </c>
    </row>
    <row r="6963" spans="1:9" hidden="1" x14ac:dyDescent="0.3">
      <c r="A6963" t="s">
        <v>2786</v>
      </c>
      <c r="B6963">
        <v>237</v>
      </c>
      <c r="C6963">
        <v>27</v>
      </c>
      <c r="D6963">
        <v>15</v>
      </c>
      <c r="E6963" t="s">
        <v>501</v>
      </c>
      <c r="F6963" t="s">
        <v>501</v>
      </c>
      <c r="G6963" t="s">
        <v>494</v>
      </c>
      <c r="H6963" t="str">
        <f>_xlfn.XLOOKUP(constructor_standings__2[[#This Row],[constructorId]],Src_constructors!A:A,Src_constructors!C:C)</f>
        <v>Ligier</v>
      </c>
      <c r="I6963">
        <f>_xlfn.XLOOKUP(constructor_standings__2[[#This Row],[raceId]],Src_races!A:A,Src_races!B:B)</f>
        <v>1996</v>
      </c>
    </row>
    <row r="6964" spans="1:9" hidden="1" x14ac:dyDescent="0.3">
      <c r="A6964" t="s">
        <v>2797</v>
      </c>
      <c r="B6964">
        <v>238</v>
      </c>
      <c r="C6964">
        <v>27</v>
      </c>
      <c r="D6964">
        <v>15</v>
      </c>
      <c r="E6964" t="s">
        <v>501</v>
      </c>
      <c r="F6964" t="s">
        <v>501</v>
      </c>
      <c r="G6964" t="s">
        <v>494</v>
      </c>
      <c r="H6964" t="str">
        <f>_xlfn.XLOOKUP(constructor_standings__2[[#This Row],[constructorId]],Src_constructors!A:A,Src_constructors!C:C)</f>
        <v>Ligier</v>
      </c>
      <c r="I6964">
        <f>_xlfn.XLOOKUP(constructor_standings__2[[#This Row],[raceId]],Src_races!A:A,Src_races!B:B)</f>
        <v>1996</v>
      </c>
    </row>
    <row r="6965" spans="1:9" hidden="1" x14ac:dyDescent="0.3">
      <c r="A6965" t="s">
        <v>2808</v>
      </c>
      <c r="B6965">
        <v>239</v>
      </c>
      <c r="C6965">
        <v>27</v>
      </c>
      <c r="D6965">
        <v>15</v>
      </c>
      <c r="E6965" t="s">
        <v>501</v>
      </c>
      <c r="F6965" t="s">
        <v>501</v>
      </c>
      <c r="G6965" t="s">
        <v>494</v>
      </c>
      <c r="H6965" t="str">
        <f>_xlfn.XLOOKUP(constructor_standings__2[[#This Row],[constructorId]],Src_constructors!A:A,Src_constructors!C:C)</f>
        <v>Ligier</v>
      </c>
      <c r="I6965">
        <f>_xlfn.XLOOKUP(constructor_standings__2[[#This Row],[raceId]],Src_races!A:A,Src_races!B:B)</f>
        <v>1996</v>
      </c>
    </row>
    <row r="6966" spans="1:9" hidden="1" x14ac:dyDescent="0.3">
      <c r="A6966" t="s">
        <v>2816</v>
      </c>
      <c r="B6966">
        <v>240</v>
      </c>
      <c r="C6966">
        <v>27</v>
      </c>
      <c r="D6966">
        <v>0</v>
      </c>
      <c r="E6966" t="s">
        <v>501</v>
      </c>
      <c r="F6966" t="s">
        <v>501</v>
      </c>
      <c r="G6966" t="s">
        <v>498</v>
      </c>
      <c r="H6966" t="str">
        <f>_xlfn.XLOOKUP(constructor_standings__2[[#This Row],[constructorId]],Src_constructors!A:A,Src_constructors!C:C)</f>
        <v>Ligier</v>
      </c>
      <c r="I6966">
        <f>_xlfn.XLOOKUP(constructor_standings__2[[#This Row],[raceId]],Src_races!A:A,Src_races!B:B)</f>
        <v>1995</v>
      </c>
    </row>
    <row r="6967" spans="1:9" hidden="1" x14ac:dyDescent="0.3">
      <c r="A6967" t="s">
        <v>2826</v>
      </c>
      <c r="B6967">
        <v>241</v>
      </c>
      <c r="C6967">
        <v>27</v>
      </c>
      <c r="D6967">
        <v>0</v>
      </c>
      <c r="E6967" t="s">
        <v>501</v>
      </c>
      <c r="F6967" t="s">
        <v>501</v>
      </c>
      <c r="G6967" t="s">
        <v>498</v>
      </c>
      <c r="H6967" t="str">
        <f>_xlfn.XLOOKUP(constructor_standings__2[[#This Row],[constructorId]],Src_constructors!A:A,Src_constructors!C:C)</f>
        <v>Ligier</v>
      </c>
      <c r="I6967">
        <f>_xlfn.XLOOKUP(constructor_standings__2[[#This Row],[raceId]],Src_races!A:A,Src_races!B:B)</f>
        <v>1995</v>
      </c>
    </row>
    <row r="6968" spans="1:9" hidden="1" x14ac:dyDescent="0.3">
      <c r="A6968" t="s">
        <v>2839</v>
      </c>
      <c r="B6968">
        <v>242</v>
      </c>
      <c r="C6968">
        <v>27</v>
      </c>
      <c r="D6968">
        <v>0</v>
      </c>
      <c r="E6968" t="s">
        <v>501</v>
      </c>
      <c r="F6968" t="s">
        <v>501</v>
      </c>
      <c r="G6968" t="s">
        <v>498</v>
      </c>
      <c r="H6968" t="str">
        <f>_xlfn.XLOOKUP(constructor_standings__2[[#This Row],[constructorId]],Src_constructors!A:A,Src_constructors!C:C)</f>
        <v>Ligier</v>
      </c>
      <c r="I6968">
        <f>_xlfn.XLOOKUP(constructor_standings__2[[#This Row],[raceId]],Src_races!A:A,Src_races!B:B)</f>
        <v>1995</v>
      </c>
    </row>
    <row r="6969" spans="1:9" hidden="1" x14ac:dyDescent="0.3">
      <c r="A6969" t="s">
        <v>2852</v>
      </c>
      <c r="B6969">
        <v>243</v>
      </c>
      <c r="C6969">
        <v>27</v>
      </c>
      <c r="D6969">
        <v>1</v>
      </c>
      <c r="E6969" t="s">
        <v>502</v>
      </c>
      <c r="F6969" t="s">
        <v>502</v>
      </c>
      <c r="G6969" t="s">
        <v>498</v>
      </c>
      <c r="H6969" t="str">
        <f>_xlfn.XLOOKUP(constructor_standings__2[[#This Row],[constructorId]],Src_constructors!A:A,Src_constructors!C:C)</f>
        <v>Ligier</v>
      </c>
      <c r="I6969">
        <f>_xlfn.XLOOKUP(constructor_standings__2[[#This Row],[raceId]],Src_races!A:A,Src_races!B:B)</f>
        <v>1995</v>
      </c>
    </row>
    <row r="6970" spans="1:9" hidden="1" x14ac:dyDescent="0.3">
      <c r="A6970" t="s">
        <v>2866</v>
      </c>
      <c r="B6970">
        <v>244</v>
      </c>
      <c r="C6970">
        <v>27</v>
      </c>
      <c r="D6970">
        <v>1</v>
      </c>
      <c r="E6970" t="s">
        <v>502</v>
      </c>
      <c r="F6970" t="s">
        <v>502</v>
      </c>
      <c r="G6970" t="s">
        <v>498</v>
      </c>
      <c r="H6970" t="str">
        <f>_xlfn.XLOOKUP(constructor_standings__2[[#This Row],[constructorId]],Src_constructors!A:A,Src_constructors!C:C)</f>
        <v>Ligier</v>
      </c>
      <c r="I6970">
        <f>_xlfn.XLOOKUP(constructor_standings__2[[#This Row],[raceId]],Src_races!A:A,Src_races!B:B)</f>
        <v>1995</v>
      </c>
    </row>
    <row r="6971" spans="1:9" hidden="1" x14ac:dyDescent="0.3">
      <c r="A6971" t="s">
        <v>2878</v>
      </c>
      <c r="B6971">
        <v>245</v>
      </c>
      <c r="C6971">
        <v>27</v>
      </c>
      <c r="D6971">
        <v>4</v>
      </c>
      <c r="E6971" t="s">
        <v>501</v>
      </c>
      <c r="F6971" t="s">
        <v>501</v>
      </c>
      <c r="G6971" t="s">
        <v>498</v>
      </c>
      <c r="H6971" t="str">
        <f>_xlfn.XLOOKUP(constructor_standings__2[[#This Row],[constructorId]],Src_constructors!A:A,Src_constructors!C:C)</f>
        <v>Ligier</v>
      </c>
      <c r="I6971">
        <f>_xlfn.XLOOKUP(constructor_standings__2[[#This Row],[raceId]],Src_races!A:A,Src_races!B:B)</f>
        <v>1995</v>
      </c>
    </row>
    <row r="6972" spans="1:9" hidden="1" x14ac:dyDescent="0.3">
      <c r="A6972" t="s">
        <v>2891</v>
      </c>
      <c r="B6972">
        <v>246</v>
      </c>
      <c r="C6972">
        <v>27</v>
      </c>
      <c r="D6972">
        <v>7</v>
      </c>
      <c r="E6972" t="s">
        <v>501</v>
      </c>
      <c r="F6972" t="s">
        <v>501</v>
      </c>
      <c r="G6972" t="s">
        <v>498</v>
      </c>
      <c r="H6972" t="str">
        <f>_xlfn.XLOOKUP(constructor_standings__2[[#This Row],[constructorId]],Src_constructors!A:A,Src_constructors!C:C)</f>
        <v>Ligier</v>
      </c>
      <c r="I6972">
        <f>_xlfn.XLOOKUP(constructor_standings__2[[#This Row],[raceId]],Src_races!A:A,Src_races!B:B)</f>
        <v>1995</v>
      </c>
    </row>
    <row r="6973" spans="1:9" hidden="1" x14ac:dyDescent="0.3">
      <c r="A6973" t="s">
        <v>2904</v>
      </c>
      <c r="B6973">
        <v>247</v>
      </c>
      <c r="C6973">
        <v>27</v>
      </c>
      <c r="D6973">
        <v>10</v>
      </c>
      <c r="E6973" t="s">
        <v>500</v>
      </c>
      <c r="F6973" t="s">
        <v>500</v>
      </c>
      <c r="G6973" t="s">
        <v>498</v>
      </c>
      <c r="H6973" t="str">
        <f>_xlfn.XLOOKUP(constructor_standings__2[[#This Row],[constructorId]],Src_constructors!A:A,Src_constructors!C:C)</f>
        <v>Ligier</v>
      </c>
      <c r="I6973">
        <f>_xlfn.XLOOKUP(constructor_standings__2[[#This Row],[raceId]],Src_races!A:A,Src_races!B:B)</f>
        <v>1995</v>
      </c>
    </row>
    <row r="6974" spans="1:9" hidden="1" x14ac:dyDescent="0.3">
      <c r="A6974" t="s">
        <v>2917</v>
      </c>
      <c r="B6974">
        <v>248</v>
      </c>
      <c r="C6974">
        <v>27</v>
      </c>
      <c r="D6974">
        <v>11</v>
      </c>
      <c r="E6974" t="s">
        <v>500</v>
      </c>
      <c r="F6974" t="s">
        <v>500</v>
      </c>
      <c r="G6974" t="s">
        <v>498</v>
      </c>
      <c r="H6974" t="str">
        <f>_xlfn.XLOOKUP(constructor_standings__2[[#This Row],[constructorId]],Src_constructors!A:A,Src_constructors!C:C)</f>
        <v>Ligier</v>
      </c>
      <c r="I6974">
        <f>_xlfn.XLOOKUP(constructor_standings__2[[#This Row],[raceId]],Src_races!A:A,Src_races!B:B)</f>
        <v>1995</v>
      </c>
    </row>
    <row r="6975" spans="1:9" hidden="1" x14ac:dyDescent="0.3">
      <c r="A6975" t="s">
        <v>2930</v>
      </c>
      <c r="B6975">
        <v>249</v>
      </c>
      <c r="C6975">
        <v>27</v>
      </c>
      <c r="D6975">
        <v>12</v>
      </c>
      <c r="E6975" t="s">
        <v>500</v>
      </c>
      <c r="F6975" t="s">
        <v>500</v>
      </c>
      <c r="G6975" t="s">
        <v>498</v>
      </c>
      <c r="H6975" t="str">
        <f>_xlfn.XLOOKUP(constructor_standings__2[[#This Row],[constructorId]],Src_constructors!A:A,Src_constructors!C:C)</f>
        <v>Ligier</v>
      </c>
      <c r="I6975">
        <f>_xlfn.XLOOKUP(constructor_standings__2[[#This Row],[raceId]],Src_races!A:A,Src_races!B:B)</f>
        <v>1995</v>
      </c>
    </row>
    <row r="6976" spans="1:9" hidden="1" x14ac:dyDescent="0.3">
      <c r="A6976" t="s">
        <v>2943</v>
      </c>
      <c r="B6976">
        <v>250</v>
      </c>
      <c r="C6976">
        <v>27</v>
      </c>
      <c r="D6976">
        <v>16</v>
      </c>
      <c r="E6976" t="s">
        <v>499</v>
      </c>
      <c r="F6976" t="s">
        <v>499</v>
      </c>
      <c r="G6976" t="s">
        <v>498</v>
      </c>
      <c r="H6976" t="str">
        <f>_xlfn.XLOOKUP(constructor_standings__2[[#This Row],[constructorId]],Src_constructors!A:A,Src_constructors!C:C)</f>
        <v>Ligier</v>
      </c>
      <c r="I6976">
        <f>_xlfn.XLOOKUP(constructor_standings__2[[#This Row],[raceId]],Src_races!A:A,Src_races!B:B)</f>
        <v>1995</v>
      </c>
    </row>
    <row r="6977" spans="1:9" hidden="1" x14ac:dyDescent="0.3">
      <c r="A6977" t="s">
        <v>2956</v>
      </c>
      <c r="B6977">
        <v>251</v>
      </c>
      <c r="C6977">
        <v>27</v>
      </c>
      <c r="D6977">
        <v>16</v>
      </c>
      <c r="E6977" t="s">
        <v>501</v>
      </c>
      <c r="F6977" t="s">
        <v>501</v>
      </c>
      <c r="G6977" t="s">
        <v>498</v>
      </c>
      <c r="H6977" t="str">
        <f>_xlfn.XLOOKUP(constructor_standings__2[[#This Row],[constructorId]],Src_constructors!A:A,Src_constructors!C:C)</f>
        <v>Ligier</v>
      </c>
      <c r="I6977">
        <f>_xlfn.XLOOKUP(constructor_standings__2[[#This Row],[raceId]],Src_races!A:A,Src_races!B:B)</f>
        <v>1995</v>
      </c>
    </row>
    <row r="6978" spans="1:9" hidden="1" x14ac:dyDescent="0.3">
      <c r="A6978" t="s">
        <v>2969</v>
      </c>
      <c r="B6978">
        <v>252</v>
      </c>
      <c r="C6978">
        <v>27</v>
      </c>
      <c r="D6978">
        <v>16</v>
      </c>
      <c r="E6978" t="s">
        <v>501</v>
      </c>
      <c r="F6978" t="s">
        <v>501</v>
      </c>
      <c r="G6978" t="s">
        <v>498</v>
      </c>
      <c r="H6978" t="str">
        <f>_xlfn.XLOOKUP(constructor_standings__2[[#This Row],[constructorId]],Src_constructors!A:A,Src_constructors!C:C)</f>
        <v>Ligier</v>
      </c>
      <c r="I6978">
        <f>_xlfn.XLOOKUP(constructor_standings__2[[#This Row],[raceId]],Src_races!A:A,Src_races!B:B)</f>
        <v>1995</v>
      </c>
    </row>
    <row r="6979" spans="1:9" hidden="1" x14ac:dyDescent="0.3">
      <c r="A6979" t="s">
        <v>2982</v>
      </c>
      <c r="B6979">
        <v>253</v>
      </c>
      <c r="C6979">
        <v>27</v>
      </c>
      <c r="D6979">
        <v>16</v>
      </c>
      <c r="E6979" t="s">
        <v>502</v>
      </c>
      <c r="F6979" t="s">
        <v>502</v>
      </c>
      <c r="G6979" t="s">
        <v>498</v>
      </c>
      <c r="H6979" t="str">
        <f>_xlfn.XLOOKUP(constructor_standings__2[[#This Row],[constructorId]],Src_constructors!A:A,Src_constructors!C:C)</f>
        <v>Ligier</v>
      </c>
      <c r="I6979">
        <f>_xlfn.XLOOKUP(constructor_standings__2[[#This Row],[raceId]],Src_races!A:A,Src_races!B:B)</f>
        <v>1995</v>
      </c>
    </row>
    <row r="6980" spans="1:9" hidden="1" x14ac:dyDescent="0.3">
      <c r="A6980" t="s">
        <v>2995</v>
      </c>
      <c r="B6980">
        <v>254</v>
      </c>
      <c r="C6980">
        <v>27</v>
      </c>
      <c r="D6980">
        <v>16</v>
      </c>
      <c r="E6980" t="s">
        <v>502</v>
      </c>
      <c r="F6980" t="s">
        <v>502</v>
      </c>
      <c r="G6980" t="s">
        <v>498</v>
      </c>
      <c r="H6980" t="str">
        <f>_xlfn.XLOOKUP(constructor_standings__2[[#This Row],[constructorId]],Src_constructors!A:A,Src_constructors!C:C)</f>
        <v>Ligier</v>
      </c>
      <c r="I6980">
        <f>_xlfn.XLOOKUP(constructor_standings__2[[#This Row],[raceId]],Src_races!A:A,Src_races!B:B)</f>
        <v>1995</v>
      </c>
    </row>
    <row r="6981" spans="1:9" hidden="1" x14ac:dyDescent="0.3">
      <c r="A6981" t="s">
        <v>3008</v>
      </c>
      <c r="B6981">
        <v>255</v>
      </c>
      <c r="C6981">
        <v>27</v>
      </c>
      <c r="D6981">
        <v>18</v>
      </c>
      <c r="E6981" t="s">
        <v>501</v>
      </c>
      <c r="F6981" t="s">
        <v>501</v>
      </c>
      <c r="G6981" t="s">
        <v>498</v>
      </c>
      <c r="H6981" t="str">
        <f>_xlfn.XLOOKUP(constructor_standings__2[[#This Row],[constructorId]],Src_constructors!A:A,Src_constructors!C:C)</f>
        <v>Ligier</v>
      </c>
      <c r="I6981">
        <f>_xlfn.XLOOKUP(constructor_standings__2[[#This Row],[raceId]],Src_races!A:A,Src_races!B:B)</f>
        <v>1995</v>
      </c>
    </row>
    <row r="6982" spans="1:9" hidden="1" x14ac:dyDescent="0.3">
      <c r="A6982" t="s">
        <v>3021</v>
      </c>
      <c r="B6982">
        <v>256</v>
      </c>
      <c r="C6982">
        <v>27</v>
      </c>
      <c r="D6982">
        <v>24</v>
      </c>
      <c r="E6982" t="s">
        <v>500</v>
      </c>
      <c r="F6982" t="s">
        <v>500</v>
      </c>
      <c r="G6982" t="s">
        <v>498</v>
      </c>
      <c r="H6982" t="str">
        <f>_xlfn.XLOOKUP(constructor_standings__2[[#This Row],[constructorId]],Src_constructors!A:A,Src_constructors!C:C)</f>
        <v>Ligier</v>
      </c>
      <c r="I6982">
        <f>_xlfn.XLOOKUP(constructor_standings__2[[#This Row],[raceId]],Src_races!A:A,Src_races!B:B)</f>
        <v>1995</v>
      </c>
    </row>
    <row r="6983" spans="1:9" hidden="1" x14ac:dyDescent="0.3">
      <c r="A6983" t="s">
        <v>3028</v>
      </c>
      <c r="B6983">
        <v>257</v>
      </c>
      <c r="C6983">
        <v>27</v>
      </c>
      <c r="D6983">
        <v>0</v>
      </c>
      <c r="E6983" t="s">
        <v>506</v>
      </c>
      <c r="F6983" t="s">
        <v>506</v>
      </c>
      <c r="G6983" t="s">
        <v>498</v>
      </c>
      <c r="H6983" t="str">
        <f>_xlfn.XLOOKUP(constructor_standings__2[[#This Row],[constructorId]],Src_constructors!A:A,Src_constructors!C:C)</f>
        <v>Ligier</v>
      </c>
      <c r="I6983">
        <f>_xlfn.XLOOKUP(constructor_standings__2[[#This Row],[raceId]],Src_races!A:A,Src_races!B:B)</f>
        <v>1994</v>
      </c>
    </row>
    <row r="6984" spans="1:9" hidden="1" x14ac:dyDescent="0.3">
      <c r="A6984" t="s">
        <v>3040</v>
      </c>
      <c r="B6984">
        <v>258</v>
      </c>
      <c r="C6984">
        <v>27</v>
      </c>
      <c r="D6984">
        <v>0</v>
      </c>
      <c r="E6984" t="s">
        <v>507</v>
      </c>
      <c r="F6984" t="s">
        <v>507</v>
      </c>
      <c r="G6984" t="s">
        <v>498</v>
      </c>
      <c r="H6984" t="str">
        <f>_xlfn.XLOOKUP(constructor_standings__2[[#This Row],[constructorId]],Src_constructors!A:A,Src_constructors!C:C)</f>
        <v>Ligier</v>
      </c>
      <c r="I6984">
        <f>_xlfn.XLOOKUP(constructor_standings__2[[#This Row],[raceId]],Src_races!A:A,Src_races!B:B)</f>
        <v>1994</v>
      </c>
    </row>
    <row r="6985" spans="1:9" hidden="1" x14ac:dyDescent="0.3">
      <c r="A6985" t="s">
        <v>3053</v>
      </c>
      <c r="B6985">
        <v>259</v>
      </c>
      <c r="C6985">
        <v>27</v>
      </c>
      <c r="D6985">
        <v>0</v>
      </c>
      <c r="E6985" t="s">
        <v>508</v>
      </c>
      <c r="F6985" t="s">
        <v>508</v>
      </c>
      <c r="G6985" t="s">
        <v>498</v>
      </c>
      <c r="H6985" t="str">
        <f>_xlfn.XLOOKUP(constructor_standings__2[[#This Row],[constructorId]],Src_constructors!A:A,Src_constructors!C:C)</f>
        <v>Ligier</v>
      </c>
      <c r="I6985">
        <f>_xlfn.XLOOKUP(constructor_standings__2[[#This Row],[raceId]],Src_races!A:A,Src_races!B:B)</f>
        <v>1994</v>
      </c>
    </row>
    <row r="6986" spans="1:9" hidden="1" x14ac:dyDescent="0.3">
      <c r="A6986" t="s">
        <v>3066</v>
      </c>
      <c r="B6986">
        <v>260</v>
      </c>
      <c r="C6986">
        <v>27</v>
      </c>
      <c r="D6986">
        <v>0</v>
      </c>
      <c r="E6986" t="s">
        <v>508</v>
      </c>
      <c r="F6986" t="s">
        <v>508</v>
      </c>
      <c r="G6986" t="s">
        <v>498</v>
      </c>
      <c r="H6986" t="str">
        <f>_xlfn.XLOOKUP(constructor_standings__2[[#This Row],[constructorId]],Src_constructors!A:A,Src_constructors!C:C)</f>
        <v>Ligier</v>
      </c>
      <c r="I6986">
        <f>_xlfn.XLOOKUP(constructor_standings__2[[#This Row],[raceId]],Src_races!A:A,Src_races!B:B)</f>
        <v>1994</v>
      </c>
    </row>
    <row r="6987" spans="1:9" hidden="1" x14ac:dyDescent="0.3">
      <c r="A6987" t="s">
        <v>3079</v>
      </c>
      <c r="B6987">
        <v>261</v>
      </c>
      <c r="C6987">
        <v>27</v>
      </c>
      <c r="D6987">
        <v>0</v>
      </c>
      <c r="E6987" t="s">
        <v>508</v>
      </c>
      <c r="F6987" t="s">
        <v>508</v>
      </c>
      <c r="G6987" t="s">
        <v>498</v>
      </c>
      <c r="H6987" t="str">
        <f>_xlfn.XLOOKUP(constructor_standings__2[[#This Row],[constructorId]],Src_constructors!A:A,Src_constructors!C:C)</f>
        <v>Ligier</v>
      </c>
      <c r="I6987">
        <f>_xlfn.XLOOKUP(constructor_standings__2[[#This Row],[raceId]],Src_races!A:A,Src_races!B:B)</f>
        <v>1994</v>
      </c>
    </row>
    <row r="6988" spans="1:9" hidden="1" x14ac:dyDescent="0.3">
      <c r="A6988" t="s">
        <v>3092</v>
      </c>
      <c r="B6988">
        <v>262</v>
      </c>
      <c r="C6988">
        <v>27</v>
      </c>
      <c r="D6988">
        <v>0</v>
      </c>
      <c r="E6988" t="s">
        <v>508</v>
      </c>
      <c r="F6988" t="s">
        <v>508</v>
      </c>
      <c r="G6988" t="s">
        <v>498</v>
      </c>
      <c r="H6988" t="str">
        <f>_xlfn.XLOOKUP(constructor_standings__2[[#This Row],[constructorId]],Src_constructors!A:A,Src_constructors!C:C)</f>
        <v>Ligier</v>
      </c>
      <c r="I6988">
        <f>_xlfn.XLOOKUP(constructor_standings__2[[#This Row],[raceId]],Src_races!A:A,Src_races!B:B)</f>
        <v>1994</v>
      </c>
    </row>
    <row r="6989" spans="1:9" hidden="1" x14ac:dyDescent="0.3">
      <c r="A6989" t="s">
        <v>3105</v>
      </c>
      <c r="B6989">
        <v>263</v>
      </c>
      <c r="C6989">
        <v>27</v>
      </c>
      <c r="D6989">
        <v>0</v>
      </c>
      <c r="E6989" t="s">
        <v>508</v>
      </c>
      <c r="F6989" t="s">
        <v>508</v>
      </c>
      <c r="G6989" t="s">
        <v>498</v>
      </c>
      <c r="H6989" t="str">
        <f>_xlfn.XLOOKUP(constructor_standings__2[[#This Row],[constructorId]],Src_constructors!A:A,Src_constructors!C:C)</f>
        <v>Ligier</v>
      </c>
      <c r="I6989">
        <f>_xlfn.XLOOKUP(constructor_standings__2[[#This Row],[raceId]],Src_races!A:A,Src_races!B:B)</f>
        <v>1994</v>
      </c>
    </row>
    <row r="6990" spans="1:9" hidden="1" x14ac:dyDescent="0.3">
      <c r="A6990" t="s">
        <v>3118</v>
      </c>
      <c r="B6990">
        <v>264</v>
      </c>
      <c r="C6990">
        <v>27</v>
      </c>
      <c r="D6990">
        <v>0</v>
      </c>
      <c r="E6990" t="s">
        <v>508</v>
      </c>
      <c r="F6990" t="s">
        <v>508</v>
      </c>
      <c r="G6990" t="s">
        <v>498</v>
      </c>
      <c r="H6990" t="str">
        <f>_xlfn.XLOOKUP(constructor_standings__2[[#This Row],[constructorId]],Src_constructors!A:A,Src_constructors!C:C)</f>
        <v>Ligier</v>
      </c>
      <c r="I6990">
        <f>_xlfn.XLOOKUP(constructor_standings__2[[#This Row],[raceId]],Src_races!A:A,Src_races!B:B)</f>
        <v>1994</v>
      </c>
    </row>
    <row r="6991" spans="1:9" hidden="1" x14ac:dyDescent="0.3">
      <c r="A6991" t="s">
        <v>3131</v>
      </c>
      <c r="B6991">
        <v>265</v>
      </c>
      <c r="C6991">
        <v>27</v>
      </c>
      <c r="D6991">
        <v>10</v>
      </c>
      <c r="E6991" t="s">
        <v>501</v>
      </c>
      <c r="F6991" t="s">
        <v>501</v>
      </c>
      <c r="G6991" t="s">
        <v>498</v>
      </c>
      <c r="H6991" t="str">
        <f>_xlfn.XLOOKUP(constructor_standings__2[[#This Row],[constructorId]],Src_constructors!A:A,Src_constructors!C:C)</f>
        <v>Ligier</v>
      </c>
      <c r="I6991">
        <f>_xlfn.XLOOKUP(constructor_standings__2[[#This Row],[raceId]],Src_races!A:A,Src_races!B:B)</f>
        <v>1994</v>
      </c>
    </row>
    <row r="6992" spans="1:9" hidden="1" x14ac:dyDescent="0.3">
      <c r="A6992" t="s">
        <v>3144</v>
      </c>
      <c r="B6992">
        <v>266</v>
      </c>
      <c r="C6992">
        <v>27</v>
      </c>
      <c r="D6992">
        <v>11</v>
      </c>
      <c r="E6992" t="s">
        <v>501</v>
      </c>
      <c r="F6992" t="s">
        <v>501</v>
      </c>
      <c r="G6992" t="s">
        <v>498</v>
      </c>
      <c r="H6992" t="str">
        <f>_xlfn.XLOOKUP(constructor_standings__2[[#This Row],[constructorId]],Src_constructors!A:A,Src_constructors!C:C)</f>
        <v>Ligier</v>
      </c>
      <c r="I6992">
        <f>_xlfn.XLOOKUP(constructor_standings__2[[#This Row],[raceId]],Src_races!A:A,Src_races!B:B)</f>
        <v>1994</v>
      </c>
    </row>
    <row r="6993" spans="1:9" hidden="1" x14ac:dyDescent="0.3">
      <c r="A6993" t="s">
        <v>3157</v>
      </c>
      <c r="B6993">
        <v>267</v>
      </c>
      <c r="C6993">
        <v>27</v>
      </c>
      <c r="D6993">
        <v>11</v>
      </c>
      <c r="E6993" t="s">
        <v>502</v>
      </c>
      <c r="F6993" t="s">
        <v>502</v>
      </c>
      <c r="G6993" t="s">
        <v>498</v>
      </c>
      <c r="H6993" t="str">
        <f>_xlfn.XLOOKUP(constructor_standings__2[[#This Row],[constructorId]],Src_constructors!A:A,Src_constructors!C:C)</f>
        <v>Ligier</v>
      </c>
      <c r="I6993">
        <f>_xlfn.XLOOKUP(constructor_standings__2[[#This Row],[raceId]],Src_races!A:A,Src_races!B:B)</f>
        <v>1994</v>
      </c>
    </row>
    <row r="6994" spans="1:9" hidden="1" x14ac:dyDescent="0.3">
      <c r="A6994" t="s">
        <v>3170</v>
      </c>
      <c r="B6994">
        <v>268</v>
      </c>
      <c r="C6994">
        <v>27</v>
      </c>
      <c r="D6994">
        <v>11</v>
      </c>
      <c r="E6994" t="s">
        <v>502</v>
      </c>
      <c r="F6994" t="s">
        <v>502</v>
      </c>
      <c r="G6994" t="s">
        <v>498</v>
      </c>
      <c r="H6994" t="str">
        <f>_xlfn.XLOOKUP(constructor_standings__2[[#This Row],[constructorId]],Src_constructors!A:A,Src_constructors!C:C)</f>
        <v>Ligier</v>
      </c>
      <c r="I6994">
        <f>_xlfn.XLOOKUP(constructor_standings__2[[#This Row],[raceId]],Src_races!A:A,Src_races!B:B)</f>
        <v>1994</v>
      </c>
    </row>
    <row r="6995" spans="1:9" hidden="1" x14ac:dyDescent="0.3">
      <c r="A6995" t="s">
        <v>3183</v>
      </c>
      <c r="B6995">
        <v>269</v>
      </c>
      <c r="C6995">
        <v>27</v>
      </c>
      <c r="D6995">
        <v>11</v>
      </c>
      <c r="E6995" t="s">
        <v>502</v>
      </c>
      <c r="F6995" t="s">
        <v>502</v>
      </c>
      <c r="G6995" t="s">
        <v>498</v>
      </c>
      <c r="H6995" t="str">
        <f>_xlfn.XLOOKUP(constructor_standings__2[[#This Row],[constructorId]],Src_constructors!A:A,Src_constructors!C:C)</f>
        <v>Ligier</v>
      </c>
      <c r="I6995">
        <f>_xlfn.XLOOKUP(constructor_standings__2[[#This Row],[raceId]],Src_races!A:A,Src_races!B:B)</f>
        <v>1994</v>
      </c>
    </row>
    <row r="6996" spans="1:9" hidden="1" x14ac:dyDescent="0.3">
      <c r="A6996" t="s">
        <v>3196</v>
      </c>
      <c r="B6996">
        <v>270</v>
      </c>
      <c r="C6996">
        <v>27</v>
      </c>
      <c r="D6996">
        <v>11</v>
      </c>
      <c r="E6996" t="s">
        <v>502</v>
      </c>
      <c r="F6996" t="s">
        <v>502</v>
      </c>
      <c r="G6996" t="s">
        <v>498</v>
      </c>
      <c r="H6996" t="str">
        <f>_xlfn.XLOOKUP(constructor_standings__2[[#This Row],[constructorId]],Src_constructors!A:A,Src_constructors!C:C)</f>
        <v>Ligier</v>
      </c>
      <c r="I6996">
        <f>_xlfn.XLOOKUP(constructor_standings__2[[#This Row],[raceId]],Src_races!A:A,Src_races!B:B)</f>
        <v>1994</v>
      </c>
    </row>
    <row r="6997" spans="1:9" hidden="1" x14ac:dyDescent="0.3">
      <c r="A6997" t="s">
        <v>3209</v>
      </c>
      <c r="B6997">
        <v>271</v>
      </c>
      <c r="C6997">
        <v>27</v>
      </c>
      <c r="D6997">
        <v>11</v>
      </c>
      <c r="E6997" t="s">
        <v>504</v>
      </c>
      <c r="F6997" t="s">
        <v>504</v>
      </c>
      <c r="G6997" t="s">
        <v>498</v>
      </c>
      <c r="H6997" t="str">
        <f>_xlfn.XLOOKUP(constructor_standings__2[[#This Row],[constructorId]],Src_constructors!A:A,Src_constructors!C:C)</f>
        <v>Ligier</v>
      </c>
      <c r="I6997">
        <f>_xlfn.XLOOKUP(constructor_standings__2[[#This Row],[raceId]],Src_races!A:A,Src_races!B:B)</f>
        <v>1994</v>
      </c>
    </row>
    <row r="6998" spans="1:9" hidden="1" x14ac:dyDescent="0.3">
      <c r="A6998" t="s">
        <v>3222</v>
      </c>
      <c r="B6998">
        <v>272</v>
      </c>
      <c r="C6998">
        <v>27</v>
      </c>
      <c r="D6998">
        <v>13</v>
      </c>
      <c r="E6998" t="s">
        <v>501</v>
      </c>
      <c r="F6998" t="s">
        <v>501</v>
      </c>
      <c r="G6998" t="s">
        <v>498</v>
      </c>
      <c r="H6998" t="str">
        <f>_xlfn.XLOOKUP(constructor_standings__2[[#This Row],[constructorId]],Src_constructors!A:A,Src_constructors!C:C)</f>
        <v>Ligier</v>
      </c>
      <c r="I6998">
        <f>_xlfn.XLOOKUP(constructor_standings__2[[#This Row],[raceId]],Src_races!A:A,Src_races!B:B)</f>
        <v>1994</v>
      </c>
    </row>
    <row r="6999" spans="1:9" hidden="1" x14ac:dyDescent="0.3">
      <c r="A6999" t="s">
        <v>3236</v>
      </c>
      <c r="B6999">
        <v>273</v>
      </c>
      <c r="C6999">
        <v>27</v>
      </c>
      <c r="D6999">
        <v>4</v>
      </c>
      <c r="E6999" t="s">
        <v>497</v>
      </c>
      <c r="F6999" t="s">
        <v>497</v>
      </c>
      <c r="G6999" t="s">
        <v>498</v>
      </c>
      <c r="H6999" t="str">
        <f>_xlfn.XLOOKUP(constructor_standings__2[[#This Row],[constructorId]],Src_constructors!A:A,Src_constructors!C:C)</f>
        <v>Ligier</v>
      </c>
      <c r="I6999">
        <f>_xlfn.XLOOKUP(constructor_standings__2[[#This Row],[raceId]],Src_races!A:A,Src_races!B:B)</f>
        <v>1993</v>
      </c>
    </row>
    <row r="7000" spans="1:9" hidden="1" x14ac:dyDescent="0.3">
      <c r="A7000" t="s">
        <v>3247</v>
      </c>
      <c r="B7000">
        <v>274</v>
      </c>
      <c r="C7000">
        <v>27</v>
      </c>
      <c r="D7000">
        <v>6</v>
      </c>
      <c r="E7000" t="s">
        <v>497</v>
      </c>
      <c r="F7000" t="s">
        <v>497</v>
      </c>
      <c r="G7000" t="s">
        <v>498</v>
      </c>
      <c r="H7000" t="str">
        <f>_xlfn.XLOOKUP(constructor_standings__2[[#This Row],[constructorId]],Src_constructors!A:A,Src_constructors!C:C)</f>
        <v>Ligier</v>
      </c>
      <c r="I7000">
        <f>_xlfn.XLOOKUP(constructor_standings__2[[#This Row],[raceId]],Src_races!A:A,Src_races!B:B)</f>
        <v>1993</v>
      </c>
    </row>
    <row r="7001" spans="1:9" hidden="1" x14ac:dyDescent="0.3">
      <c r="A7001" t="s">
        <v>3259</v>
      </c>
      <c r="B7001">
        <v>275</v>
      </c>
      <c r="C7001">
        <v>27</v>
      </c>
      <c r="D7001">
        <v>6</v>
      </c>
      <c r="E7001" t="s">
        <v>500</v>
      </c>
      <c r="F7001" t="s">
        <v>500</v>
      </c>
      <c r="G7001" t="s">
        <v>498</v>
      </c>
      <c r="H7001" t="str">
        <f>_xlfn.XLOOKUP(constructor_standings__2[[#This Row],[constructorId]],Src_constructors!A:A,Src_constructors!C:C)</f>
        <v>Ligier</v>
      </c>
      <c r="I7001">
        <f>_xlfn.XLOOKUP(constructor_standings__2[[#This Row],[raceId]],Src_races!A:A,Src_races!B:B)</f>
        <v>1993</v>
      </c>
    </row>
    <row r="7002" spans="1:9" hidden="1" x14ac:dyDescent="0.3">
      <c r="A7002" t="s">
        <v>3271</v>
      </c>
      <c r="B7002">
        <v>276</v>
      </c>
      <c r="C7002">
        <v>27</v>
      </c>
      <c r="D7002">
        <v>10</v>
      </c>
      <c r="E7002" t="s">
        <v>499</v>
      </c>
      <c r="F7002" t="s">
        <v>499</v>
      </c>
      <c r="G7002" t="s">
        <v>498</v>
      </c>
      <c r="H7002" t="str">
        <f>_xlfn.XLOOKUP(constructor_standings__2[[#This Row],[constructorId]],Src_constructors!A:A,Src_constructors!C:C)</f>
        <v>Ligier</v>
      </c>
      <c r="I7002">
        <f>_xlfn.XLOOKUP(constructor_standings__2[[#This Row],[raceId]],Src_races!A:A,Src_races!B:B)</f>
        <v>1993</v>
      </c>
    </row>
    <row r="7003" spans="1:9" hidden="1" x14ac:dyDescent="0.3">
      <c r="A7003" t="s">
        <v>3283</v>
      </c>
      <c r="B7003">
        <v>277</v>
      </c>
      <c r="C7003">
        <v>27</v>
      </c>
      <c r="D7003">
        <v>10</v>
      </c>
      <c r="E7003" t="s">
        <v>499</v>
      </c>
      <c r="F7003" t="s">
        <v>499</v>
      </c>
      <c r="G7003" t="s">
        <v>498</v>
      </c>
      <c r="H7003" t="str">
        <f>_xlfn.XLOOKUP(constructor_standings__2[[#This Row],[constructorId]],Src_constructors!A:A,Src_constructors!C:C)</f>
        <v>Ligier</v>
      </c>
      <c r="I7003">
        <f>_xlfn.XLOOKUP(constructor_standings__2[[#This Row],[raceId]],Src_races!A:A,Src_races!B:B)</f>
        <v>1993</v>
      </c>
    </row>
    <row r="7004" spans="1:9" hidden="1" x14ac:dyDescent="0.3">
      <c r="A7004" t="s">
        <v>3296</v>
      </c>
      <c r="B7004">
        <v>278</v>
      </c>
      <c r="C7004">
        <v>27</v>
      </c>
      <c r="D7004">
        <v>11</v>
      </c>
      <c r="E7004" t="s">
        <v>499</v>
      </c>
      <c r="F7004" t="s">
        <v>499</v>
      </c>
      <c r="G7004" t="s">
        <v>498</v>
      </c>
      <c r="H7004" t="str">
        <f>_xlfn.XLOOKUP(constructor_standings__2[[#This Row],[constructorId]],Src_constructors!A:A,Src_constructors!C:C)</f>
        <v>Ligier</v>
      </c>
      <c r="I7004">
        <f>_xlfn.XLOOKUP(constructor_standings__2[[#This Row],[raceId]],Src_races!A:A,Src_races!B:B)</f>
        <v>1993</v>
      </c>
    </row>
    <row r="7005" spans="1:9" hidden="1" x14ac:dyDescent="0.3">
      <c r="A7005" t="s">
        <v>3311</v>
      </c>
      <c r="B7005">
        <v>279</v>
      </c>
      <c r="C7005">
        <v>27</v>
      </c>
      <c r="D7005">
        <v>13</v>
      </c>
      <c r="E7005" t="s">
        <v>499</v>
      </c>
      <c r="F7005" t="s">
        <v>499</v>
      </c>
      <c r="G7005" t="s">
        <v>498</v>
      </c>
      <c r="H7005" t="str">
        <f>_xlfn.XLOOKUP(constructor_standings__2[[#This Row],[constructorId]],Src_constructors!A:A,Src_constructors!C:C)</f>
        <v>Ligier</v>
      </c>
      <c r="I7005">
        <f>_xlfn.XLOOKUP(constructor_standings__2[[#This Row],[raceId]],Src_races!A:A,Src_races!B:B)</f>
        <v>1993</v>
      </c>
    </row>
    <row r="7006" spans="1:9" hidden="1" x14ac:dyDescent="0.3">
      <c r="A7006" t="s">
        <v>3322</v>
      </c>
      <c r="B7006">
        <v>280</v>
      </c>
      <c r="C7006">
        <v>27</v>
      </c>
      <c r="D7006">
        <v>15</v>
      </c>
      <c r="E7006" t="s">
        <v>499</v>
      </c>
      <c r="F7006" t="s">
        <v>499</v>
      </c>
      <c r="G7006" t="s">
        <v>498</v>
      </c>
      <c r="H7006" t="str">
        <f>_xlfn.XLOOKUP(constructor_standings__2[[#This Row],[constructorId]],Src_constructors!A:A,Src_constructors!C:C)</f>
        <v>Ligier</v>
      </c>
      <c r="I7006">
        <f>_xlfn.XLOOKUP(constructor_standings__2[[#This Row],[raceId]],Src_races!A:A,Src_races!B:B)</f>
        <v>1993</v>
      </c>
    </row>
    <row r="7007" spans="1:9" hidden="1" x14ac:dyDescent="0.3">
      <c r="A7007" t="s">
        <v>3335</v>
      </c>
      <c r="B7007">
        <v>281</v>
      </c>
      <c r="C7007">
        <v>27</v>
      </c>
      <c r="D7007">
        <v>15</v>
      </c>
      <c r="E7007" t="s">
        <v>499</v>
      </c>
      <c r="F7007" t="s">
        <v>499</v>
      </c>
      <c r="G7007" t="s">
        <v>498</v>
      </c>
      <c r="H7007" t="str">
        <f>_xlfn.XLOOKUP(constructor_standings__2[[#This Row],[constructorId]],Src_constructors!A:A,Src_constructors!C:C)</f>
        <v>Ligier</v>
      </c>
      <c r="I7007">
        <f>_xlfn.XLOOKUP(constructor_standings__2[[#This Row],[raceId]],Src_races!A:A,Src_races!B:B)</f>
        <v>1993</v>
      </c>
    </row>
    <row r="7008" spans="1:9" hidden="1" x14ac:dyDescent="0.3">
      <c r="A7008" t="s">
        <v>3348</v>
      </c>
      <c r="B7008">
        <v>282</v>
      </c>
      <c r="C7008">
        <v>27</v>
      </c>
      <c r="D7008">
        <v>19</v>
      </c>
      <c r="E7008" t="s">
        <v>499</v>
      </c>
      <c r="F7008" t="s">
        <v>499</v>
      </c>
      <c r="G7008" t="s">
        <v>498</v>
      </c>
      <c r="H7008" t="str">
        <f>_xlfn.XLOOKUP(constructor_standings__2[[#This Row],[constructorId]],Src_constructors!A:A,Src_constructors!C:C)</f>
        <v>Ligier</v>
      </c>
      <c r="I7008">
        <f>_xlfn.XLOOKUP(constructor_standings__2[[#This Row],[raceId]],Src_races!A:A,Src_races!B:B)</f>
        <v>1993</v>
      </c>
    </row>
    <row r="7009" spans="1:9" hidden="1" x14ac:dyDescent="0.3">
      <c r="A7009" t="s">
        <v>3361</v>
      </c>
      <c r="B7009">
        <v>283</v>
      </c>
      <c r="C7009">
        <v>27</v>
      </c>
      <c r="D7009">
        <v>21</v>
      </c>
      <c r="E7009" t="s">
        <v>499</v>
      </c>
      <c r="F7009" t="s">
        <v>499</v>
      </c>
      <c r="G7009" t="s">
        <v>498</v>
      </c>
      <c r="H7009" t="str">
        <f>_xlfn.XLOOKUP(constructor_standings__2[[#This Row],[constructorId]],Src_constructors!A:A,Src_constructors!C:C)</f>
        <v>Ligier</v>
      </c>
      <c r="I7009">
        <f>_xlfn.XLOOKUP(constructor_standings__2[[#This Row],[raceId]],Src_races!A:A,Src_races!B:B)</f>
        <v>1993</v>
      </c>
    </row>
    <row r="7010" spans="1:9" hidden="1" x14ac:dyDescent="0.3">
      <c r="A7010" t="s">
        <v>3374</v>
      </c>
      <c r="B7010">
        <v>284</v>
      </c>
      <c r="C7010">
        <v>27</v>
      </c>
      <c r="D7010">
        <v>21</v>
      </c>
      <c r="E7010" t="s">
        <v>499</v>
      </c>
      <c r="F7010" t="s">
        <v>499</v>
      </c>
      <c r="G7010" t="s">
        <v>498</v>
      </c>
      <c r="H7010" t="str">
        <f>_xlfn.XLOOKUP(constructor_standings__2[[#This Row],[constructorId]],Src_constructors!A:A,Src_constructors!C:C)</f>
        <v>Ligier</v>
      </c>
      <c r="I7010">
        <f>_xlfn.XLOOKUP(constructor_standings__2[[#This Row],[raceId]],Src_races!A:A,Src_races!B:B)</f>
        <v>1993</v>
      </c>
    </row>
    <row r="7011" spans="1:9" hidden="1" x14ac:dyDescent="0.3">
      <c r="A7011" t="s">
        <v>3387</v>
      </c>
      <c r="B7011">
        <v>285</v>
      </c>
      <c r="C7011">
        <v>27</v>
      </c>
      <c r="D7011">
        <v>21</v>
      </c>
      <c r="E7011" t="s">
        <v>499</v>
      </c>
      <c r="F7011" t="s">
        <v>499</v>
      </c>
      <c r="G7011" t="s">
        <v>498</v>
      </c>
      <c r="H7011" t="str">
        <f>_xlfn.XLOOKUP(constructor_standings__2[[#This Row],[constructorId]],Src_constructors!A:A,Src_constructors!C:C)</f>
        <v>Ligier</v>
      </c>
      <c r="I7011">
        <f>_xlfn.XLOOKUP(constructor_standings__2[[#This Row],[raceId]],Src_races!A:A,Src_races!B:B)</f>
        <v>1993</v>
      </c>
    </row>
    <row r="7012" spans="1:9" hidden="1" x14ac:dyDescent="0.3">
      <c r="A7012" t="s">
        <v>3400</v>
      </c>
      <c r="B7012">
        <v>286</v>
      </c>
      <c r="C7012">
        <v>27</v>
      </c>
      <c r="D7012">
        <v>22</v>
      </c>
      <c r="E7012" t="s">
        <v>500</v>
      </c>
      <c r="F7012" t="s">
        <v>500</v>
      </c>
      <c r="G7012" t="s">
        <v>498</v>
      </c>
      <c r="H7012" t="str">
        <f>_xlfn.XLOOKUP(constructor_standings__2[[#This Row],[constructorId]],Src_constructors!A:A,Src_constructors!C:C)</f>
        <v>Ligier</v>
      </c>
      <c r="I7012">
        <f>_xlfn.XLOOKUP(constructor_standings__2[[#This Row],[raceId]],Src_races!A:A,Src_races!B:B)</f>
        <v>1993</v>
      </c>
    </row>
    <row r="7013" spans="1:9" hidden="1" x14ac:dyDescent="0.3">
      <c r="A7013" t="s">
        <v>3413</v>
      </c>
      <c r="B7013">
        <v>287</v>
      </c>
      <c r="C7013">
        <v>27</v>
      </c>
      <c r="D7013">
        <v>22</v>
      </c>
      <c r="E7013" t="s">
        <v>500</v>
      </c>
      <c r="F7013" t="s">
        <v>500</v>
      </c>
      <c r="G7013" t="s">
        <v>498</v>
      </c>
      <c r="H7013" t="str">
        <f>_xlfn.XLOOKUP(constructor_standings__2[[#This Row],[constructorId]],Src_constructors!A:A,Src_constructors!C:C)</f>
        <v>Ligier</v>
      </c>
      <c r="I7013">
        <f>_xlfn.XLOOKUP(constructor_standings__2[[#This Row],[raceId]],Src_races!A:A,Src_races!B:B)</f>
        <v>1993</v>
      </c>
    </row>
    <row r="7014" spans="1:9" hidden="1" x14ac:dyDescent="0.3">
      <c r="A7014" t="s">
        <v>3426</v>
      </c>
      <c r="B7014">
        <v>288</v>
      </c>
      <c r="C7014">
        <v>27</v>
      </c>
      <c r="D7014">
        <v>23</v>
      </c>
      <c r="E7014" t="s">
        <v>500</v>
      </c>
      <c r="F7014" t="s">
        <v>500</v>
      </c>
      <c r="G7014" t="s">
        <v>498</v>
      </c>
      <c r="H7014" t="str">
        <f>_xlfn.XLOOKUP(constructor_standings__2[[#This Row],[constructorId]],Src_constructors!A:A,Src_constructors!C:C)</f>
        <v>Ligier</v>
      </c>
      <c r="I7014">
        <f>_xlfn.XLOOKUP(constructor_standings__2[[#This Row],[raceId]],Src_races!A:A,Src_races!B:B)</f>
        <v>1993</v>
      </c>
    </row>
    <row r="7015" spans="1:9" hidden="1" x14ac:dyDescent="0.3">
      <c r="A7015" t="s">
        <v>3433</v>
      </c>
      <c r="B7015">
        <v>289</v>
      </c>
      <c r="C7015">
        <v>27</v>
      </c>
      <c r="D7015">
        <v>0</v>
      </c>
      <c r="E7015" t="s">
        <v>500</v>
      </c>
      <c r="F7015" t="s">
        <v>500</v>
      </c>
      <c r="G7015" t="s">
        <v>498</v>
      </c>
      <c r="H7015" t="str">
        <f>_xlfn.XLOOKUP(constructor_standings__2[[#This Row],[constructorId]],Src_constructors!A:A,Src_constructors!C:C)</f>
        <v>Ligier</v>
      </c>
      <c r="I7015">
        <f>_xlfn.XLOOKUP(constructor_standings__2[[#This Row],[raceId]],Src_races!A:A,Src_races!B:B)</f>
        <v>1992</v>
      </c>
    </row>
    <row r="7016" spans="1:9" hidden="1" x14ac:dyDescent="0.3">
      <c r="A7016" t="s">
        <v>3442</v>
      </c>
      <c r="B7016">
        <v>290</v>
      </c>
      <c r="C7016">
        <v>27</v>
      </c>
      <c r="D7016">
        <v>0</v>
      </c>
      <c r="E7016" t="s">
        <v>501</v>
      </c>
      <c r="F7016" t="s">
        <v>501</v>
      </c>
      <c r="G7016" t="s">
        <v>498</v>
      </c>
      <c r="H7016" t="str">
        <f>_xlfn.XLOOKUP(constructor_standings__2[[#This Row],[constructorId]],Src_constructors!A:A,Src_constructors!C:C)</f>
        <v>Ligier</v>
      </c>
      <c r="I7016">
        <f>_xlfn.XLOOKUP(constructor_standings__2[[#This Row],[raceId]],Src_races!A:A,Src_races!B:B)</f>
        <v>1992</v>
      </c>
    </row>
    <row r="7017" spans="1:9" hidden="1" x14ac:dyDescent="0.3">
      <c r="A7017" t="s">
        <v>3453</v>
      </c>
      <c r="B7017">
        <v>291</v>
      </c>
      <c r="C7017">
        <v>27</v>
      </c>
      <c r="D7017">
        <v>0</v>
      </c>
      <c r="E7017" t="s">
        <v>504</v>
      </c>
      <c r="F7017" t="s">
        <v>504</v>
      </c>
      <c r="G7017" t="s">
        <v>498</v>
      </c>
      <c r="H7017" t="str">
        <f>_xlfn.XLOOKUP(constructor_standings__2[[#This Row],[constructorId]],Src_constructors!A:A,Src_constructors!C:C)</f>
        <v>Ligier</v>
      </c>
      <c r="I7017">
        <f>_xlfn.XLOOKUP(constructor_standings__2[[#This Row],[raceId]],Src_races!A:A,Src_races!B:B)</f>
        <v>1992</v>
      </c>
    </row>
    <row r="7018" spans="1:9" hidden="1" x14ac:dyDescent="0.3">
      <c r="A7018" t="s">
        <v>3470</v>
      </c>
      <c r="B7018">
        <v>292</v>
      </c>
      <c r="C7018">
        <v>27</v>
      </c>
      <c r="D7018">
        <v>0</v>
      </c>
      <c r="E7018" t="s">
        <v>505</v>
      </c>
      <c r="F7018" t="s">
        <v>505</v>
      </c>
      <c r="G7018" t="s">
        <v>498</v>
      </c>
      <c r="H7018" t="str">
        <f>_xlfn.XLOOKUP(constructor_standings__2[[#This Row],[constructorId]],Src_constructors!A:A,Src_constructors!C:C)</f>
        <v>Ligier</v>
      </c>
      <c r="I7018">
        <f>_xlfn.XLOOKUP(constructor_standings__2[[#This Row],[raceId]],Src_races!A:A,Src_races!B:B)</f>
        <v>1992</v>
      </c>
    </row>
    <row r="7019" spans="1:9" hidden="1" x14ac:dyDescent="0.3">
      <c r="A7019" t="s">
        <v>3480</v>
      </c>
      <c r="B7019">
        <v>293</v>
      </c>
      <c r="C7019">
        <v>27</v>
      </c>
      <c r="D7019">
        <v>0</v>
      </c>
      <c r="E7019" t="s">
        <v>505</v>
      </c>
      <c r="F7019" t="s">
        <v>505</v>
      </c>
      <c r="G7019" t="s">
        <v>498</v>
      </c>
      <c r="H7019" t="str">
        <f>_xlfn.XLOOKUP(constructor_standings__2[[#This Row],[constructorId]],Src_constructors!A:A,Src_constructors!C:C)</f>
        <v>Ligier</v>
      </c>
      <c r="I7019">
        <f>_xlfn.XLOOKUP(constructor_standings__2[[#This Row],[raceId]],Src_races!A:A,Src_races!B:B)</f>
        <v>1992</v>
      </c>
    </row>
    <row r="7020" spans="1:9" hidden="1" x14ac:dyDescent="0.3">
      <c r="A7020" t="s">
        <v>3494</v>
      </c>
      <c r="B7020">
        <v>294</v>
      </c>
      <c r="C7020">
        <v>27</v>
      </c>
      <c r="D7020">
        <v>0</v>
      </c>
      <c r="E7020" t="s">
        <v>507</v>
      </c>
      <c r="F7020" t="s">
        <v>507</v>
      </c>
      <c r="G7020" t="s">
        <v>498</v>
      </c>
      <c r="H7020" t="str">
        <f>_xlfn.XLOOKUP(constructor_standings__2[[#This Row],[constructorId]],Src_constructors!A:A,Src_constructors!C:C)</f>
        <v>Ligier</v>
      </c>
      <c r="I7020">
        <f>_xlfn.XLOOKUP(constructor_standings__2[[#This Row],[raceId]],Src_races!A:A,Src_races!B:B)</f>
        <v>1992</v>
      </c>
    </row>
    <row r="7021" spans="1:9" hidden="1" x14ac:dyDescent="0.3">
      <c r="A7021" t="s">
        <v>3508</v>
      </c>
      <c r="B7021">
        <v>295</v>
      </c>
      <c r="C7021">
        <v>27</v>
      </c>
      <c r="D7021">
        <v>1</v>
      </c>
      <c r="E7021" t="s">
        <v>506</v>
      </c>
      <c r="F7021" t="s">
        <v>506</v>
      </c>
      <c r="G7021" t="s">
        <v>498</v>
      </c>
      <c r="H7021" t="str">
        <f>_xlfn.XLOOKUP(constructor_standings__2[[#This Row],[constructorId]],Src_constructors!A:A,Src_constructors!C:C)</f>
        <v>Ligier</v>
      </c>
      <c r="I7021">
        <f>_xlfn.XLOOKUP(constructor_standings__2[[#This Row],[raceId]],Src_races!A:A,Src_races!B:B)</f>
        <v>1992</v>
      </c>
    </row>
    <row r="7022" spans="1:9" hidden="1" x14ac:dyDescent="0.3">
      <c r="A7022" t="s">
        <v>3522</v>
      </c>
      <c r="B7022">
        <v>296</v>
      </c>
      <c r="C7022">
        <v>27</v>
      </c>
      <c r="D7022">
        <v>3</v>
      </c>
      <c r="E7022" t="s">
        <v>505</v>
      </c>
      <c r="F7022" t="s">
        <v>505</v>
      </c>
      <c r="G7022" t="s">
        <v>498</v>
      </c>
      <c r="H7022" t="str">
        <f>_xlfn.XLOOKUP(constructor_standings__2[[#This Row],[constructorId]],Src_constructors!A:A,Src_constructors!C:C)</f>
        <v>Ligier</v>
      </c>
      <c r="I7022">
        <f>_xlfn.XLOOKUP(constructor_standings__2[[#This Row],[raceId]],Src_races!A:A,Src_races!B:B)</f>
        <v>1992</v>
      </c>
    </row>
    <row r="7023" spans="1:9" hidden="1" x14ac:dyDescent="0.3">
      <c r="A7023" t="s">
        <v>3536</v>
      </c>
      <c r="B7023">
        <v>297</v>
      </c>
      <c r="C7023">
        <v>27</v>
      </c>
      <c r="D7023">
        <v>3</v>
      </c>
      <c r="E7023" t="s">
        <v>505</v>
      </c>
      <c r="F7023" t="s">
        <v>505</v>
      </c>
      <c r="G7023" t="s">
        <v>498</v>
      </c>
      <c r="H7023" t="str">
        <f>_xlfn.XLOOKUP(constructor_standings__2[[#This Row],[constructorId]],Src_constructors!A:A,Src_constructors!C:C)</f>
        <v>Ligier</v>
      </c>
      <c r="I7023">
        <f>_xlfn.XLOOKUP(constructor_standings__2[[#This Row],[raceId]],Src_races!A:A,Src_races!B:B)</f>
        <v>1992</v>
      </c>
    </row>
    <row r="7024" spans="1:9" hidden="1" x14ac:dyDescent="0.3">
      <c r="A7024" t="s">
        <v>3551</v>
      </c>
      <c r="B7024">
        <v>298</v>
      </c>
      <c r="C7024">
        <v>27</v>
      </c>
      <c r="D7024">
        <v>4</v>
      </c>
      <c r="E7024" t="s">
        <v>504</v>
      </c>
      <c r="F7024" t="s">
        <v>504</v>
      </c>
      <c r="G7024" t="s">
        <v>498</v>
      </c>
      <c r="H7024" t="str">
        <f>_xlfn.XLOOKUP(constructor_standings__2[[#This Row],[constructorId]],Src_constructors!A:A,Src_constructors!C:C)</f>
        <v>Ligier</v>
      </c>
      <c r="I7024">
        <f>_xlfn.XLOOKUP(constructor_standings__2[[#This Row],[raceId]],Src_races!A:A,Src_races!B:B)</f>
        <v>1992</v>
      </c>
    </row>
    <row r="7025" spans="1:9" hidden="1" x14ac:dyDescent="0.3">
      <c r="A7025" t="s">
        <v>3566</v>
      </c>
      <c r="B7025">
        <v>299</v>
      </c>
      <c r="C7025">
        <v>27</v>
      </c>
      <c r="D7025">
        <v>4</v>
      </c>
      <c r="E7025" t="s">
        <v>504</v>
      </c>
      <c r="F7025" t="s">
        <v>504</v>
      </c>
      <c r="G7025" t="s">
        <v>498</v>
      </c>
      <c r="H7025" t="str">
        <f>_xlfn.XLOOKUP(constructor_standings__2[[#This Row],[constructorId]],Src_constructors!A:A,Src_constructors!C:C)</f>
        <v>Ligier</v>
      </c>
      <c r="I7025">
        <f>_xlfn.XLOOKUP(constructor_standings__2[[#This Row],[raceId]],Src_races!A:A,Src_races!B:B)</f>
        <v>1992</v>
      </c>
    </row>
    <row r="7026" spans="1:9" hidden="1" x14ac:dyDescent="0.3">
      <c r="A7026" t="s">
        <v>3581</v>
      </c>
      <c r="B7026">
        <v>300</v>
      </c>
      <c r="C7026">
        <v>27</v>
      </c>
      <c r="D7026">
        <v>4</v>
      </c>
      <c r="E7026" t="s">
        <v>504</v>
      </c>
      <c r="F7026" t="s">
        <v>504</v>
      </c>
      <c r="G7026" t="s">
        <v>498</v>
      </c>
      <c r="H7026" t="str">
        <f>_xlfn.XLOOKUP(constructor_standings__2[[#This Row],[constructorId]],Src_constructors!A:A,Src_constructors!C:C)</f>
        <v>Ligier</v>
      </c>
      <c r="I7026">
        <f>_xlfn.XLOOKUP(constructor_standings__2[[#This Row],[raceId]],Src_races!A:A,Src_races!B:B)</f>
        <v>1992</v>
      </c>
    </row>
    <row r="7027" spans="1:9" hidden="1" x14ac:dyDescent="0.3">
      <c r="A7027" t="s">
        <v>3596</v>
      </c>
      <c r="B7027">
        <v>301</v>
      </c>
      <c r="C7027">
        <v>27</v>
      </c>
      <c r="D7027">
        <v>4</v>
      </c>
      <c r="E7027" t="s">
        <v>504</v>
      </c>
      <c r="F7027" t="s">
        <v>504</v>
      </c>
      <c r="G7027" t="s">
        <v>498</v>
      </c>
      <c r="H7027" t="str">
        <f>_xlfn.XLOOKUP(constructor_standings__2[[#This Row],[constructorId]],Src_constructors!A:A,Src_constructors!C:C)</f>
        <v>Ligier</v>
      </c>
      <c r="I7027">
        <f>_xlfn.XLOOKUP(constructor_standings__2[[#This Row],[raceId]],Src_races!A:A,Src_races!B:B)</f>
        <v>1992</v>
      </c>
    </row>
    <row r="7028" spans="1:9" hidden="1" x14ac:dyDescent="0.3">
      <c r="A7028" t="s">
        <v>3611</v>
      </c>
      <c r="B7028">
        <v>302</v>
      </c>
      <c r="C7028">
        <v>27</v>
      </c>
      <c r="D7028">
        <v>4</v>
      </c>
      <c r="E7028" t="s">
        <v>504</v>
      </c>
      <c r="F7028" t="s">
        <v>504</v>
      </c>
      <c r="G7028" t="s">
        <v>498</v>
      </c>
      <c r="H7028" t="str">
        <f>_xlfn.XLOOKUP(constructor_standings__2[[#This Row],[constructorId]],Src_constructors!A:A,Src_constructors!C:C)</f>
        <v>Ligier</v>
      </c>
      <c r="I7028">
        <f>_xlfn.XLOOKUP(constructor_standings__2[[#This Row],[raceId]],Src_races!A:A,Src_races!B:B)</f>
        <v>1992</v>
      </c>
    </row>
    <row r="7029" spans="1:9" hidden="1" x14ac:dyDescent="0.3">
      <c r="A7029" t="s">
        <v>3626</v>
      </c>
      <c r="B7029">
        <v>303</v>
      </c>
      <c r="C7029">
        <v>27</v>
      </c>
      <c r="D7029">
        <v>4</v>
      </c>
      <c r="E7029" t="s">
        <v>504</v>
      </c>
      <c r="F7029" t="s">
        <v>504</v>
      </c>
      <c r="G7029" t="s">
        <v>498</v>
      </c>
      <c r="H7029" t="str">
        <f>_xlfn.XLOOKUP(constructor_standings__2[[#This Row],[constructorId]],Src_constructors!A:A,Src_constructors!C:C)</f>
        <v>Ligier</v>
      </c>
      <c r="I7029">
        <f>_xlfn.XLOOKUP(constructor_standings__2[[#This Row],[raceId]],Src_races!A:A,Src_races!B:B)</f>
        <v>1992</v>
      </c>
    </row>
    <row r="7030" spans="1:9" hidden="1" x14ac:dyDescent="0.3">
      <c r="A7030" t="s">
        <v>3641</v>
      </c>
      <c r="B7030">
        <v>304</v>
      </c>
      <c r="C7030">
        <v>27</v>
      </c>
      <c r="D7030">
        <v>6</v>
      </c>
      <c r="E7030" t="s">
        <v>504</v>
      </c>
      <c r="F7030" t="s">
        <v>504</v>
      </c>
      <c r="G7030" t="s">
        <v>498</v>
      </c>
      <c r="H7030" t="str">
        <f>_xlfn.XLOOKUP(constructor_standings__2[[#This Row],[constructorId]],Src_constructors!A:A,Src_constructors!C:C)</f>
        <v>Ligier</v>
      </c>
      <c r="I7030">
        <f>_xlfn.XLOOKUP(constructor_standings__2[[#This Row],[raceId]],Src_races!A:A,Src_races!B:B)</f>
        <v>1992</v>
      </c>
    </row>
    <row r="7031" spans="1:9" hidden="1" x14ac:dyDescent="0.3">
      <c r="A7031" t="s">
        <v>3655</v>
      </c>
      <c r="B7031">
        <v>305</v>
      </c>
      <c r="C7031">
        <v>27</v>
      </c>
      <c r="D7031">
        <v>0</v>
      </c>
      <c r="E7031" t="s">
        <v>511</v>
      </c>
      <c r="F7031" t="s">
        <v>511</v>
      </c>
      <c r="G7031" t="s">
        <v>498</v>
      </c>
      <c r="H7031" t="str">
        <f>_xlfn.XLOOKUP(constructor_standings__2[[#This Row],[constructorId]],Src_constructors!A:A,Src_constructors!C:C)</f>
        <v>Ligier</v>
      </c>
      <c r="I7031">
        <f>_xlfn.XLOOKUP(constructor_standings__2[[#This Row],[raceId]],Src_races!A:A,Src_races!B:B)</f>
        <v>1991</v>
      </c>
    </row>
    <row r="7032" spans="1:9" hidden="1" x14ac:dyDescent="0.3">
      <c r="A7032" t="s">
        <v>3665</v>
      </c>
      <c r="B7032">
        <v>306</v>
      </c>
      <c r="C7032">
        <v>27</v>
      </c>
      <c r="D7032">
        <v>0</v>
      </c>
      <c r="E7032" t="s">
        <v>508</v>
      </c>
      <c r="F7032" t="s">
        <v>508</v>
      </c>
      <c r="G7032" t="s">
        <v>498</v>
      </c>
      <c r="H7032" t="str">
        <f>_xlfn.XLOOKUP(constructor_standings__2[[#This Row],[constructorId]],Src_constructors!A:A,Src_constructors!C:C)</f>
        <v>Ligier</v>
      </c>
      <c r="I7032">
        <f>_xlfn.XLOOKUP(constructor_standings__2[[#This Row],[raceId]],Src_races!A:A,Src_races!B:B)</f>
        <v>1991</v>
      </c>
    </row>
    <row r="7033" spans="1:9" hidden="1" x14ac:dyDescent="0.3">
      <c r="A7033" t="s">
        <v>3680</v>
      </c>
      <c r="B7033">
        <v>307</v>
      </c>
      <c r="C7033">
        <v>27</v>
      </c>
      <c r="D7033">
        <v>0</v>
      </c>
      <c r="E7033" t="s">
        <v>507</v>
      </c>
      <c r="F7033" t="s">
        <v>507</v>
      </c>
      <c r="G7033" t="s">
        <v>498</v>
      </c>
      <c r="H7033" t="str">
        <f>_xlfn.XLOOKUP(constructor_standings__2[[#This Row],[constructorId]],Src_constructors!A:A,Src_constructors!C:C)</f>
        <v>Ligier</v>
      </c>
      <c r="I7033">
        <f>_xlfn.XLOOKUP(constructor_standings__2[[#This Row],[raceId]],Src_races!A:A,Src_races!B:B)</f>
        <v>1991</v>
      </c>
    </row>
    <row r="7034" spans="1:9" hidden="1" x14ac:dyDescent="0.3">
      <c r="A7034" t="s">
        <v>3695</v>
      </c>
      <c r="B7034">
        <v>308</v>
      </c>
      <c r="C7034">
        <v>27</v>
      </c>
      <c r="D7034">
        <v>0</v>
      </c>
      <c r="E7034" t="s">
        <v>506</v>
      </c>
      <c r="F7034" t="s">
        <v>506</v>
      </c>
      <c r="G7034" t="s">
        <v>498</v>
      </c>
      <c r="H7034" t="str">
        <f>_xlfn.XLOOKUP(constructor_standings__2[[#This Row],[constructorId]],Src_constructors!A:A,Src_constructors!C:C)</f>
        <v>Ligier</v>
      </c>
      <c r="I7034">
        <f>_xlfn.XLOOKUP(constructor_standings__2[[#This Row],[raceId]],Src_races!A:A,Src_races!B:B)</f>
        <v>1991</v>
      </c>
    </row>
    <row r="7035" spans="1:9" hidden="1" x14ac:dyDescent="0.3">
      <c r="A7035" t="s">
        <v>3711</v>
      </c>
      <c r="B7035">
        <v>309</v>
      </c>
      <c r="C7035">
        <v>27</v>
      </c>
      <c r="D7035">
        <v>0</v>
      </c>
      <c r="E7035" t="s">
        <v>507</v>
      </c>
      <c r="F7035" t="s">
        <v>507</v>
      </c>
      <c r="G7035" t="s">
        <v>498</v>
      </c>
      <c r="H7035" t="str">
        <f>_xlfn.XLOOKUP(constructor_standings__2[[#This Row],[constructorId]],Src_constructors!A:A,Src_constructors!C:C)</f>
        <v>Ligier</v>
      </c>
      <c r="I7035">
        <f>_xlfn.XLOOKUP(constructor_standings__2[[#This Row],[raceId]],Src_races!A:A,Src_races!B:B)</f>
        <v>1991</v>
      </c>
    </row>
    <row r="7036" spans="1:9" hidden="1" x14ac:dyDescent="0.3">
      <c r="A7036" t="s">
        <v>3727</v>
      </c>
      <c r="B7036">
        <v>310</v>
      </c>
      <c r="C7036">
        <v>27</v>
      </c>
      <c r="D7036">
        <v>0</v>
      </c>
      <c r="E7036" t="s">
        <v>508</v>
      </c>
      <c r="F7036" t="s">
        <v>508</v>
      </c>
      <c r="G7036" t="s">
        <v>498</v>
      </c>
      <c r="H7036" t="str">
        <f>_xlfn.XLOOKUP(constructor_standings__2[[#This Row],[constructorId]],Src_constructors!A:A,Src_constructors!C:C)</f>
        <v>Ligier</v>
      </c>
      <c r="I7036">
        <f>_xlfn.XLOOKUP(constructor_standings__2[[#This Row],[raceId]],Src_races!A:A,Src_races!B:B)</f>
        <v>1991</v>
      </c>
    </row>
    <row r="7037" spans="1:9" hidden="1" x14ac:dyDescent="0.3">
      <c r="A7037" t="s">
        <v>3743</v>
      </c>
      <c r="B7037">
        <v>311</v>
      </c>
      <c r="C7037">
        <v>27</v>
      </c>
      <c r="D7037">
        <v>0</v>
      </c>
      <c r="E7037" t="s">
        <v>508</v>
      </c>
      <c r="F7037" t="s">
        <v>508</v>
      </c>
      <c r="G7037" t="s">
        <v>498</v>
      </c>
      <c r="H7037" t="str">
        <f>_xlfn.XLOOKUP(constructor_standings__2[[#This Row],[constructorId]],Src_constructors!A:A,Src_constructors!C:C)</f>
        <v>Ligier</v>
      </c>
      <c r="I7037">
        <f>_xlfn.XLOOKUP(constructor_standings__2[[#This Row],[raceId]],Src_races!A:A,Src_races!B:B)</f>
        <v>1991</v>
      </c>
    </row>
    <row r="7038" spans="1:9" hidden="1" x14ac:dyDescent="0.3">
      <c r="A7038" t="s">
        <v>3759</v>
      </c>
      <c r="B7038">
        <v>312</v>
      </c>
      <c r="C7038">
        <v>27</v>
      </c>
      <c r="D7038">
        <v>0</v>
      </c>
      <c r="E7038" t="s">
        <v>508</v>
      </c>
      <c r="F7038" t="s">
        <v>508</v>
      </c>
      <c r="G7038" t="s">
        <v>498</v>
      </c>
      <c r="H7038" t="str">
        <f>_xlfn.XLOOKUP(constructor_standings__2[[#This Row],[constructorId]],Src_constructors!A:A,Src_constructors!C:C)</f>
        <v>Ligier</v>
      </c>
      <c r="I7038">
        <f>_xlfn.XLOOKUP(constructor_standings__2[[#This Row],[raceId]],Src_races!A:A,Src_races!B:B)</f>
        <v>1991</v>
      </c>
    </row>
    <row r="7039" spans="1:9" hidden="1" x14ac:dyDescent="0.3">
      <c r="A7039" t="s">
        <v>3775</v>
      </c>
      <c r="B7039">
        <v>313</v>
      </c>
      <c r="C7039">
        <v>27</v>
      </c>
      <c r="D7039">
        <v>0</v>
      </c>
      <c r="E7039" t="s">
        <v>508</v>
      </c>
      <c r="F7039" t="s">
        <v>508</v>
      </c>
      <c r="G7039" t="s">
        <v>498</v>
      </c>
      <c r="H7039" t="str">
        <f>_xlfn.XLOOKUP(constructor_standings__2[[#This Row],[constructorId]],Src_constructors!A:A,Src_constructors!C:C)</f>
        <v>Ligier</v>
      </c>
      <c r="I7039">
        <f>_xlfn.XLOOKUP(constructor_standings__2[[#This Row],[raceId]],Src_races!A:A,Src_races!B:B)</f>
        <v>1991</v>
      </c>
    </row>
    <row r="7040" spans="1:9" hidden="1" x14ac:dyDescent="0.3">
      <c r="A7040" t="s">
        <v>3791</v>
      </c>
      <c r="B7040">
        <v>314</v>
      </c>
      <c r="C7040">
        <v>27</v>
      </c>
      <c r="D7040">
        <v>0</v>
      </c>
      <c r="E7040" t="s">
        <v>509</v>
      </c>
      <c r="F7040" t="s">
        <v>509</v>
      </c>
      <c r="G7040" t="s">
        <v>498</v>
      </c>
      <c r="H7040" t="str">
        <f>_xlfn.XLOOKUP(constructor_standings__2[[#This Row],[constructorId]],Src_constructors!A:A,Src_constructors!C:C)</f>
        <v>Ligier</v>
      </c>
      <c r="I7040">
        <f>_xlfn.XLOOKUP(constructor_standings__2[[#This Row],[raceId]],Src_races!A:A,Src_races!B:B)</f>
        <v>1991</v>
      </c>
    </row>
    <row r="7041" spans="1:9" hidden="1" x14ac:dyDescent="0.3">
      <c r="A7041" t="s">
        <v>3806</v>
      </c>
      <c r="B7041">
        <v>315</v>
      </c>
      <c r="C7041">
        <v>27</v>
      </c>
      <c r="D7041">
        <v>0</v>
      </c>
      <c r="E7041" t="s">
        <v>510</v>
      </c>
      <c r="F7041" t="s">
        <v>510</v>
      </c>
      <c r="G7041" t="s">
        <v>498</v>
      </c>
      <c r="H7041" t="str">
        <f>_xlfn.XLOOKUP(constructor_standings__2[[#This Row],[constructorId]],Src_constructors!A:A,Src_constructors!C:C)</f>
        <v>Ligier</v>
      </c>
      <c r="I7041">
        <f>_xlfn.XLOOKUP(constructor_standings__2[[#This Row],[raceId]],Src_races!A:A,Src_races!B:B)</f>
        <v>1991</v>
      </c>
    </row>
    <row r="7042" spans="1:9" hidden="1" x14ac:dyDescent="0.3">
      <c r="A7042" t="s">
        <v>3822</v>
      </c>
      <c r="B7042">
        <v>316</v>
      </c>
      <c r="C7042">
        <v>27</v>
      </c>
      <c r="D7042">
        <v>0</v>
      </c>
      <c r="E7042" t="s">
        <v>510</v>
      </c>
      <c r="F7042" t="s">
        <v>510</v>
      </c>
      <c r="G7042" t="s">
        <v>498</v>
      </c>
      <c r="H7042" t="str">
        <f>_xlfn.XLOOKUP(constructor_standings__2[[#This Row],[constructorId]],Src_constructors!A:A,Src_constructors!C:C)</f>
        <v>Ligier</v>
      </c>
      <c r="I7042">
        <f>_xlfn.XLOOKUP(constructor_standings__2[[#This Row],[raceId]],Src_races!A:A,Src_races!B:B)</f>
        <v>1991</v>
      </c>
    </row>
    <row r="7043" spans="1:9" hidden="1" x14ac:dyDescent="0.3">
      <c r="A7043" t="s">
        <v>3839</v>
      </c>
      <c r="B7043">
        <v>317</v>
      </c>
      <c r="C7043">
        <v>27</v>
      </c>
      <c r="D7043">
        <v>0</v>
      </c>
      <c r="E7043" t="s">
        <v>510</v>
      </c>
      <c r="F7043" t="s">
        <v>510</v>
      </c>
      <c r="G7043" t="s">
        <v>498</v>
      </c>
      <c r="H7043" t="str">
        <f>_xlfn.XLOOKUP(constructor_standings__2[[#This Row],[constructorId]],Src_constructors!A:A,Src_constructors!C:C)</f>
        <v>Ligier</v>
      </c>
      <c r="I7043">
        <f>_xlfn.XLOOKUP(constructor_standings__2[[#This Row],[raceId]],Src_races!A:A,Src_races!B:B)</f>
        <v>1991</v>
      </c>
    </row>
    <row r="7044" spans="1:9" hidden="1" x14ac:dyDescent="0.3">
      <c r="A7044" t="s">
        <v>3857</v>
      </c>
      <c r="B7044">
        <v>318</v>
      </c>
      <c r="C7044">
        <v>27</v>
      </c>
      <c r="D7044">
        <v>0</v>
      </c>
      <c r="E7044" t="s">
        <v>510</v>
      </c>
      <c r="F7044" t="s">
        <v>510</v>
      </c>
      <c r="G7044" t="s">
        <v>498</v>
      </c>
      <c r="H7044" t="str">
        <f>_xlfn.XLOOKUP(constructor_standings__2[[#This Row],[constructorId]],Src_constructors!A:A,Src_constructors!C:C)</f>
        <v>Ligier</v>
      </c>
      <c r="I7044">
        <f>_xlfn.XLOOKUP(constructor_standings__2[[#This Row],[raceId]],Src_races!A:A,Src_races!B:B)</f>
        <v>1991</v>
      </c>
    </row>
    <row r="7045" spans="1:9" hidden="1" x14ac:dyDescent="0.3">
      <c r="A7045" t="s">
        <v>3875</v>
      </c>
      <c r="B7045">
        <v>319</v>
      </c>
      <c r="C7045">
        <v>27</v>
      </c>
      <c r="D7045">
        <v>0</v>
      </c>
      <c r="E7045" t="s">
        <v>510</v>
      </c>
      <c r="F7045" t="s">
        <v>510</v>
      </c>
      <c r="G7045" t="s">
        <v>498</v>
      </c>
      <c r="H7045" t="str">
        <f>_xlfn.XLOOKUP(constructor_standings__2[[#This Row],[constructorId]],Src_constructors!A:A,Src_constructors!C:C)</f>
        <v>Ligier</v>
      </c>
      <c r="I7045">
        <f>_xlfn.XLOOKUP(constructor_standings__2[[#This Row],[raceId]],Src_races!A:A,Src_races!B:B)</f>
        <v>1991</v>
      </c>
    </row>
    <row r="7046" spans="1:9" hidden="1" x14ac:dyDescent="0.3">
      <c r="A7046" t="s">
        <v>3893</v>
      </c>
      <c r="B7046">
        <v>320</v>
      </c>
      <c r="C7046">
        <v>27</v>
      </c>
      <c r="D7046">
        <v>0</v>
      </c>
      <c r="E7046" t="s">
        <v>510</v>
      </c>
      <c r="F7046" t="s">
        <v>510</v>
      </c>
      <c r="G7046" t="s">
        <v>498</v>
      </c>
      <c r="H7046" t="str">
        <f>_xlfn.XLOOKUP(constructor_standings__2[[#This Row],[constructorId]],Src_constructors!A:A,Src_constructors!C:C)</f>
        <v>Ligier</v>
      </c>
      <c r="I7046">
        <f>_xlfn.XLOOKUP(constructor_standings__2[[#This Row],[raceId]],Src_races!A:A,Src_races!B:B)</f>
        <v>1991</v>
      </c>
    </row>
    <row r="7047" spans="1:9" hidden="1" x14ac:dyDescent="0.3">
      <c r="A7047" t="s">
        <v>3930</v>
      </c>
      <c r="B7047">
        <v>323</v>
      </c>
      <c r="C7047">
        <v>27</v>
      </c>
      <c r="D7047">
        <v>0</v>
      </c>
      <c r="E7047" t="s">
        <v>506</v>
      </c>
      <c r="F7047" t="s">
        <v>506</v>
      </c>
      <c r="G7047" t="s">
        <v>498</v>
      </c>
      <c r="H7047" t="str">
        <f>_xlfn.XLOOKUP(constructor_standings__2[[#This Row],[constructorId]],Src_constructors!A:A,Src_constructors!C:C)</f>
        <v>Ligier</v>
      </c>
      <c r="I7047">
        <f>_xlfn.XLOOKUP(constructor_standings__2[[#This Row],[raceId]],Src_races!A:A,Src_races!B:B)</f>
        <v>1990</v>
      </c>
    </row>
    <row r="7048" spans="1:9" hidden="1" x14ac:dyDescent="0.3">
      <c r="A7048" t="s">
        <v>3945</v>
      </c>
      <c r="B7048">
        <v>324</v>
      </c>
      <c r="C7048">
        <v>27</v>
      </c>
      <c r="D7048">
        <v>0</v>
      </c>
      <c r="E7048" t="s">
        <v>508</v>
      </c>
      <c r="F7048" t="s">
        <v>508</v>
      </c>
      <c r="G7048" t="s">
        <v>498</v>
      </c>
      <c r="H7048" t="str">
        <f>_xlfn.XLOOKUP(constructor_standings__2[[#This Row],[constructorId]],Src_constructors!A:A,Src_constructors!C:C)</f>
        <v>Ligier</v>
      </c>
      <c r="I7048">
        <f>_xlfn.XLOOKUP(constructor_standings__2[[#This Row],[raceId]],Src_races!A:A,Src_races!B:B)</f>
        <v>1990</v>
      </c>
    </row>
    <row r="7049" spans="1:9" hidden="1" x14ac:dyDescent="0.3">
      <c r="A7049" t="s">
        <v>3961</v>
      </c>
      <c r="B7049">
        <v>325</v>
      </c>
      <c r="C7049">
        <v>27</v>
      </c>
      <c r="D7049">
        <v>0</v>
      </c>
      <c r="E7049" t="s">
        <v>508</v>
      </c>
      <c r="F7049" t="s">
        <v>508</v>
      </c>
      <c r="G7049" t="s">
        <v>498</v>
      </c>
      <c r="H7049" t="str">
        <f>_xlfn.XLOOKUP(constructor_standings__2[[#This Row],[constructorId]],Src_constructors!A:A,Src_constructors!C:C)</f>
        <v>Ligier</v>
      </c>
      <c r="I7049">
        <f>_xlfn.XLOOKUP(constructor_standings__2[[#This Row],[raceId]],Src_races!A:A,Src_races!B:B)</f>
        <v>1990</v>
      </c>
    </row>
    <row r="7050" spans="1:9" hidden="1" x14ac:dyDescent="0.3">
      <c r="A7050" t="s">
        <v>3977</v>
      </c>
      <c r="B7050">
        <v>326</v>
      </c>
      <c r="C7050">
        <v>27</v>
      </c>
      <c r="D7050">
        <v>0</v>
      </c>
      <c r="E7050" t="s">
        <v>508</v>
      </c>
      <c r="F7050" t="s">
        <v>508</v>
      </c>
      <c r="G7050" t="s">
        <v>498</v>
      </c>
      <c r="H7050" t="str">
        <f>_xlfn.XLOOKUP(constructor_standings__2[[#This Row],[constructorId]],Src_constructors!A:A,Src_constructors!C:C)</f>
        <v>Ligier</v>
      </c>
      <c r="I7050">
        <f>_xlfn.XLOOKUP(constructor_standings__2[[#This Row],[raceId]],Src_races!A:A,Src_races!B:B)</f>
        <v>1990</v>
      </c>
    </row>
    <row r="7051" spans="1:9" hidden="1" x14ac:dyDescent="0.3">
      <c r="A7051" t="s">
        <v>3994</v>
      </c>
      <c r="B7051">
        <v>327</v>
      </c>
      <c r="C7051">
        <v>27</v>
      </c>
      <c r="D7051">
        <v>0</v>
      </c>
      <c r="E7051" t="s">
        <v>509</v>
      </c>
      <c r="F7051" t="s">
        <v>509</v>
      </c>
      <c r="G7051" t="s">
        <v>498</v>
      </c>
      <c r="H7051" t="str">
        <f>_xlfn.XLOOKUP(constructor_standings__2[[#This Row],[constructorId]],Src_constructors!A:A,Src_constructors!C:C)</f>
        <v>Ligier</v>
      </c>
      <c r="I7051">
        <f>_xlfn.XLOOKUP(constructor_standings__2[[#This Row],[raceId]],Src_races!A:A,Src_races!B:B)</f>
        <v>1990</v>
      </c>
    </row>
    <row r="7052" spans="1:9" hidden="1" x14ac:dyDescent="0.3">
      <c r="A7052" t="s">
        <v>4011</v>
      </c>
      <c r="B7052">
        <v>328</v>
      </c>
      <c r="C7052">
        <v>27</v>
      </c>
      <c r="D7052">
        <v>0</v>
      </c>
      <c r="E7052" t="s">
        <v>509</v>
      </c>
      <c r="F7052" t="s">
        <v>509</v>
      </c>
      <c r="G7052" t="s">
        <v>498</v>
      </c>
      <c r="H7052" t="str">
        <f>_xlfn.XLOOKUP(constructor_standings__2[[#This Row],[constructorId]],Src_constructors!A:A,Src_constructors!C:C)</f>
        <v>Ligier</v>
      </c>
      <c r="I7052">
        <f>_xlfn.XLOOKUP(constructor_standings__2[[#This Row],[raceId]],Src_races!A:A,Src_races!B:B)</f>
        <v>1990</v>
      </c>
    </row>
    <row r="7053" spans="1:9" hidden="1" x14ac:dyDescent="0.3">
      <c r="A7053" t="s">
        <v>4028</v>
      </c>
      <c r="B7053">
        <v>329</v>
      </c>
      <c r="C7053">
        <v>27</v>
      </c>
      <c r="D7053">
        <v>0</v>
      </c>
      <c r="E7053" t="s">
        <v>509</v>
      </c>
      <c r="F7053" t="s">
        <v>509</v>
      </c>
      <c r="G7053" t="s">
        <v>498</v>
      </c>
      <c r="H7053" t="str">
        <f>_xlfn.XLOOKUP(constructor_standings__2[[#This Row],[constructorId]],Src_constructors!A:A,Src_constructors!C:C)</f>
        <v>Ligier</v>
      </c>
      <c r="I7053">
        <f>_xlfn.XLOOKUP(constructor_standings__2[[#This Row],[raceId]],Src_races!A:A,Src_races!B:B)</f>
        <v>1990</v>
      </c>
    </row>
    <row r="7054" spans="1:9" hidden="1" x14ac:dyDescent="0.3">
      <c r="A7054" t="s">
        <v>4045</v>
      </c>
      <c r="B7054">
        <v>330</v>
      </c>
      <c r="C7054">
        <v>27</v>
      </c>
      <c r="D7054">
        <v>0</v>
      </c>
      <c r="E7054" t="s">
        <v>509</v>
      </c>
      <c r="F7054" t="s">
        <v>509</v>
      </c>
      <c r="G7054" t="s">
        <v>498</v>
      </c>
      <c r="H7054" t="str">
        <f>_xlfn.XLOOKUP(constructor_standings__2[[#This Row],[constructorId]],Src_constructors!A:A,Src_constructors!C:C)</f>
        <v>Ligier</v>
      </c>
      <c r="I7054">
        <f>_xlfn.XLOOKUP(constructor_standings__2[[#This Row],[raceId]],Src_races!A:A,Src_races!B:B)</f>
        <v>1990</v>
      </c>
    </row>
    <row r="7055" spans="1:9" hidden="1" x14ac:dyDescent="0.3">
      <c r="A7055" t="s">
        <v>4062</v>
      </c>
      <c r="B7055">
        <v>331</v>
      </c>
      <c r="C7055">
        <v>27</v>
      </c>
      <c r="D7055">
        <v>0</v>
      </c>
      <c r="E7055" t="s">
        <v>509</v>
      </c>
      <c r="F7055" t="s">
        <v>509</v>
      </c>
      <c r="G7055" t="s">
        <v>498</v>
      </c>
      <c r="H7055" t="str">
        <f>_xlfn.XLOOKUP(constructor_standings__2[[#This Row],[constructorId]],Src_constructors!A:A,Src_constructors!C:C)</f>
        <v>Ligier</v>
      </c>
      <c r="I7055">
        <f>_xlfn.XLOOKUP(constructor_standings__2[[#This Row],[raceId]],Src_races!A:A,Src_races!B:B)</f>
        <v>1990</v>
      </c>
    </row>
    <row r="7056" spans="1:9" hidden="1" x14ac:dyDescent="0.3">
      <c r="A7056" t="s">
        <v>4079</v>
      </c>
      <c r="B7056">
        <v>332</v>
      </c>
      <c r="C7056">
        <v>27</v>
      </c>
      <c r="D7056">
        <v>0</v>
      </c>
      <c r="E7056" t="s">
        <v>509</v>
      </c>
      <c r="F7056" t="s">
        <v>509</v>
      </c>
      <c r="G7056" t="s">
        <v>498</v>
      </c>
      <c r="H7056" t="str">
        <f>_xlfn.XLOOKUP(constructor_standings__2[[#This Row],[constructorId]],Src_constructors!A:A,Src_constructors!C:C)</f>
        <v>Ligier</v>
      </c>
      <c r="I7056">
        <f>_xlfn.XLOOKUP(constructor_standings__2[[#This Row],[raceId]],Src_races!A:A,Src_races!B:B)</f>
        <v>1990</v>
      </c>
    </row>
    <row r="7057" spans="1:9" hidden="1" x14ac:dyDescent="0.3">
      <c r="A7057" t="s">
        <v>4096</v>
      </c>
      <c r="B7057">
        <v>333</v>
      </c>
      <c r="C7057">
        <v>27</v>
      </c>
      <c r="D7057">
        <v>0</v>
      </c>
      <c r="E7057" t="s">
        <v>509</v>
      </c>
      <c r="F7057" t="s">
        <v>509</v>
      </c>
      <c r="G7057" t="s">
        <v>498</v>
      </c>
      <c r="H7057" t="str">
        <f>_xlfn.XLOOKUP(constructor_standings__2[[#This Row],[constructorId]],Src_constructors!A:A,Src_constructors!C:C)</f>
        <v>Ligier</v>
      </c>
      <c r="I7057">
        <f>_xlfn.XLOOKUP(constructor_standings__2[[#This Row],[raceId]],Src_races!A:A,Src_races!B:B)</f>
        <v>1990</v>
      </c>
    </row>
    <row r="7058" spans="1:9" hidden="1" x14ac:dyDescent="0.3">
      <c r="A7058" t="s">
        <v>4113</v>
      </c>
      <c r="B7058">
        <v>334</v>
      </c>
      <c r="C7058">
        <v>27</v>
      </c>
      <c r="D7058">
        <v>0</v>
      </c>
      <c r="E7058" t="s">
        <v>507</v>
      </c>
      <c r="F7058" t="s">
        <v>507</v>
      </c>
      <c r="G7058" t="s">
        <v>498</v>
      </c>
      <c r="H7058" t="str">
        <f>_xlfn.XLOOKUP(constructor_standings__2[[#This Row],[constructorId]],Src_constructors!A:A,Src_constructors!C:C)</f>
        <v>Ligier</v>
      </c>
      <c r="I7058">
        <f>_xlfn.XLOOKUP(constructor_standings__2[[#This Row],[raceId]],Src_races!A:A,Src_races!B:B)</f>
        <v>1990</v>
      </c>
    </row>
    <row r="7059" spans="1:9" hidden="1" x14ac:dyDescent="0.3">
      <c r="A7059" t="s">
        <v>4130</v>
      </c>
      <c r="B7059">
        <v>335</v>
      </c>
      <c r="C7059">
        <v>27</v>
      </c>
      <c r="D7059">
        <v>0</v>
      </c>
      <c r="E7059" t="s">
        <v>507</v>
      </c>
      <c r="F7059" t="s">
        <v>507</v>
      </c>
      <c r="G7059" t="s">
        <v>498</v>
      </c>
      <c r="H7059" t="str">
        <f>_xlfn.XLOOKUP(constructor_standings__2[[#This Row],[constructorId]],Src_constructors!A:A,Src_constructors!C:C)</f>
        <v>Ligier</v>
      </c>
      <c r="I7059">
        <f>_xlfn.XLOOKUP(constructor_standings__2[[#This Row],[raceId]],Src_races!A:A,Src_races!B:B)</f>
        <v>1990</v>
      </c>
    </row>
    <row r="7060" spans="1:9" hidden="1" x14ac:dyDescent="0.3">
      <c r="A7060" t="s">
        <v>4147</v>
      </c>
      <c r="B7060">
        <v>336</v>
      </c>
      <c r="C7060">
        <v>27</v>
      </c>
      <c r="D7060">
        <v>0</v>
      </c>
      <c r="E7060" t="s">
        <v>507</v>
      </c>
      <c r="F7060" t="s">
        <v>507</v>
      </c>
      <c r="G7060" t="s">
        <v>498</v>
      </c>
      <c r="H7060" t="str">
        <f>_xlfn.XLOOKUP(constructor_standings__2[[#This Row],[constructorId]],Src_constructors!A:A,Src_constructors!C:C)</f>
        <v>Ligier</v>
      </c>
      <c r="I7060">
        <f>_xlfn.XLOOKUP(constructor_standings__2[[#This Row],[raceId]],Src_races!A:A,Src_races!B:B)</f>
        <v>1990</v>
      </c>
    </row>
    <row r="7061" spans="1:9" hidden="1" x14ac:dyDescent="0.3">
      <c r="A7061" t="s">
        <v>4202</v>
      </c>
      <c r="B7061">
        <v>321</v>
      </c>
      <c r="C7061">
        <v>27</v>
      </c>
      <c r="D7061">
        <v>0</v>
      </c>
      <c r="E7061" t="s">
        <v>511</v>
      </c>
      <c r="F7061" t="s">
        <v>511</v>
      </c>
      <c r="G7061" t="s">
        <v>498</v>
      </c>
      <c r="H7061" t="str">
        <f>_xlfn.XLOOKUP(constructor_standings__2[[#This Row],[constructorId]],Src_constructors!A:A,Src_constructors!C:C)</f>
        <v>Ligier</v>
      </c>
      <c r="I7061">
        <f>_xlfn.XLOOKUP(constructor_standings__2[[#This Row],[raceId]],Src_races!A:A,Src_races!B:B)</f>
        <v>1990</v>
      </c>
    </row>
    <row r="7062" spans="1:9" hidden="1" x14ac:dyDescent="0.3">
      <c r="A7062" t="s">
        <v>4208</v>
      </c>
      <c r="B7062">
        <v>322</v>
      </c>
      <c r="C7062">
        <v>27</v>
      </c>
      <c r="D7062">
        <v>0</v>
      </c>
      <c r="E7062" t="s">
        <v>506</v>
      </c>
      <c r="F7062" t="s">
        <v>506</v>
      </c>
      <c r="G7062" t="s">
        <v>498</v>
      </c>
      <c r="H7062" t="str">
        <f>_xlfn.XLOOKUP(constructor_standings__2[[#This Row],[constructorId]],Src_constructors!A:A,Src_constructors!C:C)</f>
        <v>Ligier</v>
      </c>
      <c r="I7062">
        <f>_xlfn.XLOOKUP(constructor_standings__2[[#This Row],[raceId]],Src_races!A:A,Src_races!B:B)</f>
        <v>1990</v>
      </c>
    </row>
    <row r="7063" spans="1:9" hidden="1" x14ac:dyDescent="0.3">
      <c r="A7063" t="s">
        <v>4441</v>
      </c>
      <c r="B7063">
        <v>356</v>
      </c>
      <c r="C7063">
        <v>27</v>
      </c>
      <c r="D7063">
        <v>0</v>
      </c>
      <c r="E7063" t="s">
        <v>504</v>
      </c>
      <c r="F7063" t="s">
        <v>504</v>
      </c>
      <c r="G7063" t="s">
        <v>498</v>
      </c>
      <c r="H7063" t="str">
        <f>_xlfn.XLOOKUP(constructor_standings__2[[#This Row],[constructorId]],Src_constructors!A:A,Src_constructors!C:C)</f>
        <v>Ligier</v>
      </c>
      <c r="I7063">
        <f>_xlfn.XLOOKUP(constructor_standings__2[[#This Row],[raceId]],Src_races!A:A,Src_races!B:B)</f>
        <v>1989</v>
      </c>
    </row>
    <row r="7064" spans="1:9" hidden="1" x14ac:dyDescent="0.3">
      <c r="A7064" t="s">
        <v>4461</v>
      </c>
      <c r="B7064">
        <v>357</v>
      </c>
      <c r="C7064">
        <v>27</v>
      </c>
      <c r="D7064">
        <v>0</v>
      </c>
      <c r="E7064" t="s">
        <v>507</v>
      </c>
      <c r="F7064" t="s">
        <v>507</v>
      </c>
      <c r="G7064" t="s">
        <v>498</v>
      </c>
      <c r="H7064" t="str">
        <f>_xlfn.XLOOKUP(constructor_standings__2[[#This Row],[constructorId]],Src_constructors!A:A,Src_constructors!C:C)</f>
        <v>Ligier</v>
      </c>
      <c r="I7064">
        <f>_xlfn.XLOOKUP(constructor_standings__2[[#This Row],[raceId]],Src_races!A:A,Src_races!B:B)</f>
        <v>1989</v>
      </c>
    </row>
    <row r="7065" spans="1:9" hidden="1" x14ac:dyDescent="0.3">
      <c r="A7065" t="s">
        <v>4481</v>
      </c>
      <c r="B7065">
        <v>358</v>
      </c>
      <c r="C7065">
        <v>27</v>
      </c>
      <c r="D7065">
        <v>0</v>
      </c>
      <c r="E7065" t="s">
        <v>508</v>
      </c>
      <c r="F7065" t="s">
        <v>508</v>
      </c>
      <c r="G7065" t="s">
        <v>498</v>
      </c>
      <c r="H7065" t="str">
        <f>_xlfn.XLOOKUP(constructor_standings__2[[#This Row],[constructorId]],Src_constructors!A:A,Src_constructors!C:C)</f>
        <v>Ligier</v>
      </c>
      <c r="I7065">
        <f>_xlfn.XLOOKUP(constructor_standings__2[[#This Row],[raceId]],Src_races!A:A,Src_races!B:B)</f>
        <v>1989</v>
      </c>
    </row>
    <row r="7066" spans="1:9" hidden="1" x14ac:dyDescent="0.3">
      <c r="A7066" t="s">
        <v>4501</v>
      </c>
      <c r="B7066">
        <v>359</v>
      </c>
      <c r="C7066">
        <v>27</v>
      </c>
      <c r="D7066">
        <v>0</v>
      </c>
      <c r="E7066" t="s">
        <v>507</v>
      </c>
      <c r="F7066" t="s">
        <v>507</v>
      </c>
      <c r="G7066" t="s">
        <v>498</v>
      </c>
      <c r="H7066" t="str">
        <f>_xlfn.XLOOKUP(constructor_standings__2[[#This Row],[constructorId]],Src_constructors!A:A,Src_constructors!C:C)</f>
        <v>Ligier</v>
      </c>
      <c r="I7066">
        <f>_xlfn.XLOOKUP(constructor_standings__2[[#This Row],[raceId]],Src_races!A:A,Src_races!B:B)</f>
        <v>1989</v>
      </c>
    </row>
    <row r="7067" spans="1:9" hidden="1" x14ac:dyDescent="0.3">
      <c r="A7067" t="s">
        <v>4521</v>
      </c>
      <c r="B7067">
        <v>360</v>
      </c>
      <c r="C7067">
        <v>27</v>
      </c>
      <c r="D7067">
        <v>0</v>
      </c>
      <c r="E7067" t="s">
        <v>508</v>
      </c>
      <c r="F7067" t="s">
        <v>508</v>
      </c>
      <c r="G7067" t="s">
        <v>498</v>
      </c>
      <c r="H7067" t="str">
        <f>_xlfn.XLOOKUP(constructor_standings__2[[#This Row],[constructorId]],Src_constructors!A:A,Src_constructors!C:C)</f>
        <v>Ligier</v>
      </c>
      <c r="I7067">
        <f>_xlfn.XLOOKUP(constructor_standings__2[[#This Row],[raceId]],Src_races!A:A,Src_races!B:B)</f>
        <v>1989</v>
      </c>
    </row>
    <row r="7068" spans="1:9" hidden="1" x14ac:dyDescent="0.3">
      <c r="A7068" t="s">
        <v>4541</v>
      </c>
      <c r="B7068">
        <v>361</v>
      </c>
      <c r="C7068">
        <v>27</v>
      </c>
      <c r="D7068">
        <v>2</v>
      </c>
      <c r="E7068" t="s">
        <v>508</v>
      </c>
      <c r="F7068" t="s">
        <v>508</v>
      </c>
      <c r="G7068" t="s">
        <v>498</v>
      </c>
      <c r="H7068" t="str">
        <f>_xlfn.XLOOKUP(constructor_standings__2[[#This Row],[constructorId]],Src_constructors!A:A,Src_constructors!C:C)</f>
        <v>Ligier</v>
      </c>
      <c r="I7068">
        <f>_xlfn.XLOOKUP(constructor_standings__2[[#This Row],[raceId]],Src_races!A:A,Src_races!B:B)</f>
        <v>1989</v>
      </c>
    </row>
    <row r="7069" spans="1:9" hidden="1" x14ac:dyDescent="0.3">
      <c r="A7069" t="s">
        <v>4561</v>
      </c>
      <c r="B7069">
        <v>362</v>
      </c>
      <c r="C7069">
        <v>27</v>
      </c>
      <c r="D7069">
        <v>3</v>
      </c>
      <c r="E7069" t="s">
        <v>508</v>
      </c>
      <c r="F7069" t="s">
        <v>508</v>
      </c>
      <c r="G7069" t="s">
        <v>498</v>
      </c>
      <c r="H7069" t="str">
        <f>_xlfn.XLOOKUP(constructor_standings__2[[#This Row],[constructorId]],Src_constructors!A:A,Src_constructors!C:C)</f>
        <v>Ligier</v>
      </c>
      <c r="I7069">
        <f>_xlfn.XLOOKUP(constructor_standings__2[[#This Row],[raceId]],Src_races!A:A,Src_races!B:B)</f>
        <v>1989</v>
      </c>
    </row>
    <row r="7070" spans="1:9" hidden="1" x14ac:dyDescent="0.3">
      <c r="A7070" t="s">
        <v>4581</v>
      </c>
      <c r="B7070">
        <v>363</v>
      </c>
      <c r="C7070">
        <v>27</v>
      </c>
      <c r="D7070">
        <v>3</v>
      </c>
      <c r="E7070" t="s">
        <v>508</v>
      </c>
      <c r="F7070" t="s">
        <v>508</v>
      </c>
      <c r="G7070" t="s">
        <v>498</v>
      </c>
      <c r="H7070" t="str">
        <f>_xlfn.XLOOKUP(constructor_standings__2[[#This Row],[constructorId]],Src_constructors!A:A,Src_constructors!C:C)</f>
        <v>Ligier</v>
      </c>
      <c r="I7070">
        <f>_xlfn.XLOOKUP(constructor_standings__2[[#This Row],[raceId]],Src_races!A:A,Src_races!B:B)</f>
        <v>1989</v>
      </c>
    </row>
    <row r="7071" spans="1:9" hidden="1" x14ac:dyDescent="0.3">
      <c r="A7071" t="s">
        <v>4601</v>
      </c>
      <c r="B7071">
        <v>364</v>
      </c>
      <c r="C7071">
        <v>27</v>
      </c>
      <c r="D7071">
        <v>3</v>
      </c>
      <c r="E7071" t="s">
        <v>508</v>
      </c>
      <c r="F7071" t="s">
        <v>508</v>
      </c>
      <c r="G7071" t="s">
        <v>498</v>
      </c>
      <c r="H7071" t="str">
        <f>_xlfn.XLOOKUP(constructor_standings__2[[#This Row],[constructorId]],Src_constructors!A:A,Src_constructors!C:C)</f>
        <v>Ligier</v>
      </c>
      <c r="I7071">
        <f>_xlfn.XLOOKUP(constructor_standings__2[[#This Row],[raceId]],Src_races!A:A,Src_races!B:B)</f>
        <v>1989</v>
      </c>
    </row>
    <row r="7072" spans="1:9" hidden="1" x14ac:dyDescent="0.3">
      <c r="A7072" t="s">
        <v>4621</v>
      </c>
      <c r="B7072">
        <v>365</v>
      </c>
      <c r="C7072">
        <v>27</v>
      </c>
      <c r="D7072">
        <v>3</v>
      </c>
      <c r="E7072" t="s">
        <v>508</v>
      </c>
      <c r="F7072" t="s">
        <v>508</v>
      </c>
      <c r="G7072" t="s">
        <v>498</v>
      </c>
      <c r="H7072" t="str">
        <f>_xlfn.XLOOKUP(constructor_standings__2[[#This Row],[constructorId]],Src_constructors!A:A,Src_constructors!C:C)</f>
        <v>Ligier</v>
      </c>
      <c r="I7072">
        <f>_xlfn.XLOOKUP(constructor_standings__2[[#This Row],[raceId]],Src_races!A:A,Src_races!B:B)</f>
        <v>1989</v>
      </c>
    </row>
    <row r="7073" spans="1:9" hidden="1" x14ac:dyDescent="0.3">
      <c r="A7073" t="s">
        <v>4641</v>
      </c>
      <c r="B7073">
        <v>366</v>
      </c>
      <c r="C7073">
        <v>27</v>
      </c>
      <c r="D7073">
        <v>3</v>
      </c>
      <c r="E7073" t="s">
        <v>508</v>
      </c>
      <c r="F7073" t="s">
        <v>508</v>
      </c>
      <c r="G7073" t="s">
        <v>498</v>
      </c>
      <c r="H7073" t="str">
        <f>_xlfn.XLOOKUP(constructor_standings__2[[#This Row],[constructorId]],Src_constructors!A:A,Src_constructors!C:C)</f>
        <v>Ligier</v>
      </c>
      <c r="I7073">
        <f>_xlfn.XLOOKUP(constructor_standings__2[[#This Row],[raceId]],Src_races!A:A,Src_races!B:B)</f>
        <v>1989</v>
      </c>
    </row>
    <row r="7074" spans="1:9" hidden="1" x14ac:dyDescent="0.3">
      <c r="A7074" t="s">
        <v>4661</v>
      </c>
      <c r="B7074">
        <v>367</v>
      </c>
      <c r="C7074">
        <v>27</v>
      </c>
      <c r="D7074">
        <v>3</v>
      </c>
      <c r="E7074" t="s">
        <v>508</v>
      </c>
      <c r="F7074" t="s">
        <v>508</v>
      </c>
      <c r="G7074" t="s">
        <v>498</v>
      </c>
      <c r="H7074" t="str">
        <f>_xlfn.XLOOKUP(constructor_standings__2[[#This Row],[constructorId]],Src_constructors!A:A,Src_constructors!C:C)</f>
        <v>Ligier</v>
      </c>
      <c r="I7074">
        <f>_xlfn.XLOOKUP(constructor_standings__2[[#This Row],[raceId]],Src_races!A:A,Src_races!B:B)</f>
        <v>1989</v>
      </c>
    </row>
    <row r="7075" spans="1:9" hidden="1" x14ac:dyDescent="0.3">
      <c r="A7075" t="s">
        <v>4681</v>
      </c>
      <c r="B7075">
        <v>368</v>
      </c>
      <c r="C7075">
        <v>27</v>
      </c>
      <c r="D7075">
        <v>3</v>
      </c>
      <c r="E7075" t="s">
        <v>510</v>
      </c>
      <c r="F7075" t="s">
        <v>510</v>
      </c>
      <c r="G7075" t="s">
        <v>498</v>
      </c>
      <c r="H7075" t="str">
        <f>_xlfn.XLOOKUP(constructor_standings__2[[#This Row],[constructorId]],Src_constructors!A:A,Src_constructors!C:C)</f>
        <v>Ligier</v>
      </c>
      <c r="I7075">
        <f>_xlfn.XLOOKUP(constructor_standings__2[[#This Row],[raceId]],Src_races!A:A,Src_races!B:B)</f>
        <v>1989</v>
      </c>
    </row>
    <row r="7076" spans="1:9" hidden="1" x14ac:dyDescent="0.3">
      <c r="A7076" t="s">
        <v>4701</v>
      </c>
      <c r="B7076">
        <v>369</v>
      </c>
      <c r="C7076">
        <v>27</v>
      </c>
      <c r="D7076">
        <v>3</v>
      </c>
      <c r="E7076" t="s">
        <v>510</v>
      </c>
      <c r="F7076" t="s">
        <v>510</v>
      </c>
      <c r="G7076" t="s">
        <v>498</v>
      </c>
      <c r="H7076" t="str">
        <f>_xlfn.XLOOKUP(constructor_standings__2[[#This Row],[constructorId]],Src_constructors!A:A,Src_constructors!C:C)</f>
        <v>Ligier</v>
      </c>
      <c r="I7076">
        <f>_xlfn.XLOOKUP(constructor_standings__2[[#This Row],[raceId]],Src_races!A:A,Src_races!B:B)</f>
        <v>1989</v>
      </c>
    </row>
    <row r="7077" spans="1:9" hidden="1" x14ac:dyDescent="0.3">
      <c r="A7077" t="s">
        <v>4720</v>
      </c>
      <c r="B7077">
        <v>370</v>
      </c>
      <c r="C7077">
        <v>27</v>
      </c>
      <c r="D7077">
        <v>3</v>
      </c>
      <c r="E7077" t="s">
        <v>510</v>
      </c>
      <c r="F7077" t="s">
        <v>510</v>
      </c>
      <c r="G7077" t="s">
        <v>498</v>
      </c>
      <c r="H7077" t="str">
        <f>_xlfn.XLOOKUP(constructor_standings__2[[#This Row],[constructorId]],Src_constructors!A:A,Src_constructors!C:C)</f>
        <v>Ligier</v>
      </c>
      <c r="I7077">
        <f>_xlfn.XLOOKUP(constructor_standings__2[[#This Row],[raceId]],Src_races!A:A,Src_races!B:B)</f>
        <v>1989</v>
      </c>
    </row>
    <row r="7078" spans="1:9" hidden="1" x14ac:dyDescent="0.3">
      <c r="A7078" t="s">
        <v>4741</v>
      </c>
      <c r="B7078">
        <v>371</v>
      </c>
      <c r="C7078">
        <v>27</v>
      </c>
      <c r="D7078">
        <v>3</v>
      </c>
      <c r="E7078" t="s">
        <v>510</v>
      </c>
      <c r="F7078" t="s">
        <v>510</v>
      </c>
      <c r="G7078" t="s">
        <v>498</v>
      </c>
      <c r="H7078" t="str">
        <f>_xlfn.XLOOKUP(constructor_standings__2[[#This Row],[constructorId]],Src_constructors!A:A,Src_constructors!C:C)</f>
        <v>Ligier</v>
      </c>
      <c r="I7078">
        <f>_xlfn.XLOOKUP(constructor_standings__2[[#This Row],[raceId]],Src_races!A:A,Src_races!B:B)</f>
        <v>1989</v>
      </c>
    </row>
    <row r="7079" spans="1:9" hidden="1" x14ac:dyDescent="0.3">
      <c r="A7079" t="s">
        <v>4759</v>
      </c>
      <c r="B7079">
        <v>372</v>
      </c>
      <c r="C7079">
        <v>27</v>
      </c>
      <c r="D7079">
        <v>0</v>
      </c>
      <c r="E7079" t="s">
        <v>501</v>
      </c>
      <c r="F7079" t="s">
        <v>501</v>
      </c>
      <c r="G7079" t="s">
        <v>498</v>
      </c>
      <c r="H7079" t="str">
        <f>_xlfn.XLOOKUP(constructor_standings__2[[#This Row],[constructorId]],Src_constructors!A:A,Src_constructors!C:C)</f>
        <v>Ligier</v>
      </c>
      <c r="I7079">
        <f>_xlfn.XLOOKUP(constructor_standings__2[[#This Row],[raceId]],Src_races!A:A,Src_races!B:B)</f>
        <v>1988</v>
      </c>
    </row>
    <row r="7080" spans="1:9" hidden="1" x14ac:dyDescent="0.3">
      <c r="A7080" t="s">
        <v>4777</v>
      </c>
      <c r="B7080">
        <v>373</v>
      </c>
      <c r="C7080">
        <v>27</v>
      </c>
      <c r="D7080">
        <v>0</v>
      </c>
      <c r="E7080" t="s">
        <v>501</v>
      </c>
      <c r="F7080" t="s">
        <v>501</v>
      </c>
      <c r="G7080" t="s">
        <v>498</v>
      </c>
      <c r="H7080" t="str">
        <f>_xlfn.XLOOKUP(constructor_standings__2[[#This Row],[constructorId]],Src_constructors!A:A,Src_constructors!C:C)</f>
        <v>Ligier</v>
      </c>
      <c r="I7080">
        <f>_xlfn.XLOOKUP(constructor_standings__2[[#This Row],[raceId]],Src_races!A:A,Src_races!B:B)</f>
        <v>1988</v>
      </c>
    </row>
    <row r="7081" spans="1:9" hidden="1" x14ac:dyDescent="0.3">
      <c r="A7081" t="s">
        <v>4795</v>
      </c>
      <c r="B7081">
        <v>374</v>
      </c>
      <c r="C7081">
        <v>27</v>
      </c>
      <c r="D7081">
        <v>0</v>
      </c>
      <c r="E7081" t="s">
        <v>505</v>
      </c>
      <c r="F7081" t="s">
        <v>505</v>
      </c>
      <c r="G7081" t="s">
        <v>498</v>
      </c>
      <c r="H7081" t="str">
        <f>_xlfn.XLOOKUP(constructor_standings__2[[#This Row],[constructorId]],Src_constructors!A:A,Src_constructors!C:C)</f>
        <v>Ligier</v>
      </c>
      <c r="I7081">
        <f>_xlfn.XLOOKUP(constructor_standings__2[[#This Row],[raceId]],Src_races!A:A,Src_races!B:B)</f>
        <v>1988</v>
      </c>
    </row>
    <row r="7082" spans="1:9" hidden="1" x14ac:dyDescent="0.3">
      <c r="A7082" t="s">
        <v>4813</v>
      </c>
      <c r="B7082">
        <v>375</v>
      </c>
      <c r="C7082">
        <v>27</v>
      </c>
      <c r="D7082">
        <v>0</v>
      </c>
      <c r="E7082" t="s">
        <v>505</v>
      </c>
      <c r="F7082" t="s">
        <v>505</v>
      </c>
      <c r="G7082" t="s">
        <v>498</v>
      </c>
      <c r="H7082" t="str">
        <f>_xlfn.XLOOKUP(constructor_standings__2[[#This Row],[constructorId]],Src_constructors!A:A,Src_constructors!C:C)</f>
        <v>Ligier</v>
      </c>
      <c r="I7082">
        <f>_xlfn.XLOOKUP(constructor_standings__2[[#This Row],[raceId]],Src_races!A:A,Src_races!B:B)</f>
        <v>1988</v>
      </c>
    </row>
    <row r="7083" spans="1:9" hidden="1" x14ac:dyDescent="0.3">
      <c r="A7083" t="s">
        <v>4831</v>
      </c>
      <c r="B7083">
        <v>376</v>
      </c>
      <c r="C7083">
        <v>27</v>
      </c>
      <c r="D7083">
        <v>0</v>
      </c>
      <c r="E7083" t="s">
        <v>507</v>
      </c>
      <c r="F7083" t="s">
        <v>507</v>
      </c>
      <c r="G7083" t="s">
        <v>498</v>
      </c>
      <c r="H7083" t="str">
        <f>_xlfn.XLOOKUP(constructor_standings__2[[#This Row],[constructorId]],Src_constructors!A:A,Src_constructors!C:C)</f>
        <v>Ligier</v>
      </c>
      <c r="I7083">
        <f>_xlfn.XLOOKUP(constructor_standings__2[[#This Row],[raceId]],Src_races!A:A,Src_races!B:B)</f>
        <v>1988</v>
      </c>
    </row>
    <row r="7084" spans="1:9" hidden="1" x14ac:dyDescent="0.3">
      <c r="A7084" t="s">
        <v>4849</v>
      </c>
      <c r="B7084">
        <v>377</v>
      </c>
      <c r="C7084">
        <v>27</v>
      </c>
      <c r="D7084">
        <v>0</v>
      </c>
      <c r="E7084" t="s">
        <v>510</v>
      </c>
      <c r="F7084" t="s">
        <v>510</v>
      </c>
      <c r="G7084" t="s">
        <v>498</v>
      </c>
      <c r="H7084" t="str">
        <f>_xlfn.XLOOKUP(constructor_standings__2[[#This Row],[constructorId]],Src_constructors!A:A,Src_constructors!C:C)</f>
        <v>Ligier</v>
      </c>
      <c r="I7084">
        <f>_xlfn.XLOOKUP(constructor_standings__2[[#This Row],[raceId]],Src_races!A:A,Src_races!B:B)</f>
        <v>1988</v>
      </c>
    </row>
    <row r="7085" spans="1:9" hidden="1" x14ac:dyDescent="0.3">
      <c r="A7085" t="s">
        <v>4867</v>
      </c>
      <c r="B7085">
        <v>378</v>
      </c>
      <c r="C7085">
        <v>27</v>
      </c>
      <c r="D7085">
        <v>0</v>
      </c>
      <c r="E7085" t="s">
        <v>510</v>
      </c>
      <c r="F7085" t="s">
        <v>510</v>
      </c>
      <c r="G7085" t="s">
        <v>498</v>
      </c>
      <c r="H7085" t="str">
        <f>_xlfn.XLOOKUP(constructor_standings__2[[#This Row],[constructorId]],Src_constructors!A:A,Src_constructors!C:C)</f>
        <v>Ligier</v>
      </c>
      <c r="I7085">
        <f>_xlfn.XLOOKUP(constructor_standings__2[[#This Row],[raceId]],Src_races!A:A,Src_races!B:B)</f>
        <v>1988</v>
      </c>
    </row>
    <row r="7086" spans="1:9" hidden="1" x14ac:dyDescent="0.3">
      <c r="A7086" t="s">
        <v>4885</v>
      </c>
      <c r="B7086">
        <v>379</v>
      </c>
      <c r="C7086">
        <v>27</v>
      </c>
      <c r="D7086">
        <v>0</v>
      </c>
      <c r="E7086" t="s">
        <v>510</v>
      </c>
      <c r="F7086" t="s">
        <v>510</v>
      </c>
      <c r="G7086" t="s">
        <v>498</v>
      </c>
      <c r="H7086" t="str">
        <f>_xlfn.XLOOKUP(constructor_standings__2[[#This Row],[constructorId]],Src_constructors!A:A,Src_constructors!C:C)</f>
        <v>Ligier</v>
      </c>
      <c r="I7086">
        <f>_xlfn.XLOOKUP(constructor_standings__2[[#This Row],[raceId]],Src_races!A:A,Src_races!B:B)</f>
        <v>1988</v>
      </c>
    </row>
    <row r="7087" spans="1:9" hidden="1" x14ac:dyDescent="0.3">
      <c r="A7087" t="s">
        <v>4903</v>
      </c>
      <c r="B7087">
        <v>380</v>
      </c>
      <c r="C7087">
        <v>27</v>
      </c>
      <c r="D7087">
        <v>0</v>
      </c>
      <c r="E7087" t="s">
        <v>510</v>
      </c>
      <c r="F7087" t="s">
        <v>510</v>
      </c>
      <c r="G7087" t="s">
        <v>498</v>
      </c>
      <c r="H7087" t="str">
        <f>_xlfn.XLOOKUP(constructor_standings__2[[#This Row],[constructorId]],Src_constructors!A:A,Src_constructors!C:C)</f>
        <v>Ligier</v>
      </c>
      <c r="I7087">
        <f>_xlfn.XLOOKUP(constructor_standings__2[[#This Row],[raceId]],Src_races!A:A,Src_races!B:B)</f>
        <v>1988</v>
      </c>
    </row>
    <row r="7088" spans="1:9" hidden="1" x14ac:dyDescent="0.3">
      <c r="A7088" t="s">
        <v>4921</v>
      </c>
      <c r="B7088">
        <v>381</v>
      </c>
      <c r="C7088">
        <v>27</v>
      </c>
      <c r="D7088">
        <v>0</v>
      </c>
      <c r="E7088" t="s">
        <v>510</v>
      </c>
      <c r="F7088" t="s">
        <v>510</v>
      </c>
      <c r="G7088" t="s">
        <v>498</v>
      </c>
      <c r="H7088" t="str">
        <f>_xlfn.XLOOKUP(constructor_standings__2[[#This Row],[constructorId]],Src_constructors!A:A,Src_constructors!C:C)</f>
        <v>Ligier</v>
      </c>
      <c r="I7088">
        <f>_xlfn.XLOOKUP(constructor_standings__2[[#This Row],[raceId]],Src_races!A:A,Src_races!B:B)</f>
        <v>1988</v>
      </c>
    </row>
    <row r="7089" spans="1:9" hidden="1" x14ac:dyDescent="0.3">
      <c r="A7089" t="s">
        <v>4939</v>
      </c>
      <c r="B7089">
        <v>382</v>
      </c>
      <c r="C7089">
        <v>27</v>
      </c>
      <c r="D7089">
        <v>0</v>
      </c>
      <c r="E7089" t="s">
        <v>510</v>
      </c>
      <c r="F7089" t="s">
        <v>510</v>
      </c>
      <c r="G7089" t="s">
        <v>498</v>
      </c>
      <c r="H7089" t="str">
        <f>_xlfn.XLOOKUP(constructor_standings__2[[#This Row],[constructorId]],Src_constructors!A:A,Src_constructors!C:C)</f>
        <v>Ligier</v>
      </c>
      <c r="I7089">
        <f>_xlfn.XLOOKUP(constructor_standings__2[[#This Row],[raceId]],Src_races!A:A,Src_races!B:B)</f>
        <v>1988</v>
      </c>
    </row>
    <row r="7090" spans="1:9" hidden="1" x14ac:dyDescent="0.3">
      <c r="A7090" t="s">
        <v>4957</v>
      </c>
      <c r="B7090">
        <v>383</v>
      </c>
      <c r="C7090">
        <v>27</v>
      </c>
      <c r="D7090">
        <v>0</v>
      </c>
      <c r="E7090" t="s">
        <v>510</v>
      </c>
      <c r="F7090" t="s">
        <v>510</v>
      </c>
      <c r="G7090" t="s">
        <v>498</v>
      </c>
      <c r="H7090" t="str">
        <f>_xlfn.XLOOKUP(constructor_standings__2[[#This Row],[constructorId]],Src_constructors!A:A,Src_constructors!C:C)</f>
        <v>Ligier</v>
      </c>
      <c r="I7090">
        <f>_xlfn.XLOOKUP(constructor_standings__2[[#This Row],[raceId]],Src_races!A:A,Src_races!B:B)</f>
        <v>1988</v>
      </c>
    </row>
    <row r="7091" spans="1:9" hidden="1" x14ac:dyDescent="0.3">
      <c r="A7091" t="s">
        <v>4975</v>
      </c>
      <c r="B7091">
        <v>384</v>
      </c>
      <c r="C7091">
        <v>27</v>
      </c>
      <c r="D7091">
        <v>0</v>
      </c>
      <c r="E7091" t="s">
        <v>510</v>
      </c>
      <c r="F7091" t="s">
        <v>510</v>
      </c>
      <c r="G7091" t="s">
        <v>498</v>
      </c>
      <c r="H7091" t="str">
        <f>_xlfn.XLOOKUP(constructor_standings__2[[#This Row],[constructorId]],Src_constructors!A:A,Src_constructors!C:C)</f>
        <v>Ligier</v>
      </c>
      <c r="I7091">
        <f>_xlfn.XLOOKUP(constructor_standings__2[[#This Row],[raceId]],Src_races!A:A,Src_races!B:B)</f>
        <v>1988</v>
      </c>
    </row>
    <row r="7092" spans="1:9" hidden="1" x14ac:dyDescent="0.3">
      <c r="A7092" t="s">
        <v>4993</v>
      </c>
      <c r="B7092">
        <v>385</v>
      </c>
      <c r="C7092">
        <v>27</v>
      </c>
      <c r="D7092">
        <v>0</v>
      </c>
      <c r="E7092" t="s">
        <v>510</v>
      </c>
      <c r="F7092" t="s">
        <v>510</v>
      </c>
      <c r="G7092" t="s">
        <v>498</v>
      </c>
      <c r="H7092" t="str">
        <f>_xlfn.XLOOKUP(constructor_standings__2[[#This Row],[constructorId]],Src_constructors!A:A,Src_constructors!C:C)</f>
        <v>Ligier</v>
      </c>
      <c r="I7092">
        <f>_xlfn.XLOOKUP(constructor_standings__2[[#This Row],[raceId]],Src_races!A:A,Src_races!B:B)</f>
        <v>1988</v>
      </c>
    </row>
    <row r="7093" spans="1:9" hidden="1" x14ac:dyDescent="0.3">
      <c r="A7093" t="s">
        <v>5011</v>
      </c>
      <c r="B7093">
        <v>386</v>
      </c>
      <c r="C7093">
        <v>27</v>
      </c>
      <c r="D7093">
        <v>0</v>
      </c>
      <c r="E7093" t="s">
        <v>511</v>
      </c>
      <c r="F7093" t="s">
        <v>511</v>
      </c>
      <c r="G7093" t="s">
        <v>498</v>
      </c>
      <c r="H7093" t="str">
        <f>_xlfn.XLOOKUP(constructor_standings__2[[#This Row],[constructorId]],Src_constructors!A:A,Src_constructors!C:C)</f>
        <v>Ligier</v>
      </c>
      <c r="I7093">
        <f>_xlfn.XLOOKUP(constructor_standings__2[[#This Row],[raceId]],Src_races!A:A,Src_races!B:B)</f>
        <v>1988</v>
      </c>
    </row>
    <row r="7094" spans="1:9" hidden="1" x14ac:dyDescent="0.3">
      <c r="A7094" t="s">
        <v>5029</v>
      </c>
      <c r="B7094">
        <v>387</v>
      </c>
      <c r="C7094">
        <v>27</v>
      </c>
      <c r="D7094">
        <v>0</v>
      </c>
      <c r="E7094" t="s">
        <v>511</v>
      </c>
      <c r="F7094" t="s">
        <v>511</v>
      </c>
      <c r="G7094" t="s">
        <v>498</v>
      </c>
      <c r="H7094" t="str">
        <f>_xlfn.XLOOKUP(constructor_standings__2[[#This Row],[constructorId]],Src_constructors!A:A,Src_constructors!C:C)</f>
        <v>Ligier</v>
      </c>
      <c r="I7094">
        <f>_xlfn.XLOOKUP(constructor_standings__2[[#This Row],[raceId]],Src_races!A:A,Src_races!B:B)</f>
        <v>1988</v>
      </c>
    </row>
    <row r="7095" spans="1:9" hidden="1" x14ac:dyDescent="0.3">
      <c r="A7095" t="s">
        <v>5069</v>
      </c>
      <c r="B7095">
        <v>389</v>
      </c>
      <c r="C7095">
        <v>27</v>
      </c>
      <c r="D7095">
        <v>0</v>
      </c>
      <c r="E7095" t="s">
        <v>511</v>
      </c>
      <c r="F7095" t="s">
        <v>511</v>
      </c>
      <c r="G7095" t="s">
        <v>498</v>
      </c>
      <c r="H7095" t="str">
        <f>_xlfn.XLOOKUP(constructor_standings__2[[#This Row],[constructorId]],Src_constructors!A:A,Src_constructors!C:C)</f>
        <v>Ligier</v>
      </c>
      <c r="I7095">
        <f>_xlfn.XLOOKUP(constructor_standings__2[[#This Row],[raceId]],Src_races!A:A,Src_races!B:B)</f>
        <v>1987</v>
      </c>
    </row>
    <row r="7096" spans="1:9" hidden="1" x14ac:dyDescent="0.3">
      <c r="A7096" t="s">
        <v>5084</v>
      </c>
      <c r="B7096">
        <v>390</v>
      </c>
      <c r="C7096">
        <v>27</v>
      </c>
      <c r="D7096">
        <v>1</v>
      </c>
      <c r="E7096" t="s">
        <v>505</v>
      </c>
      <c r="F7096" t="s">
        <v>505</v>
      </c>
      <c r="G7096" t="s">
        <v>498</v>
      </c>
      <c r="H7096" t="str">
        <f>_xlfn.XLOOKUP(constructor_standings__2[[#This Row],[constructorId]],Src_constructors!A:A,Src_constructors!C:C)</f>
        <v>Ligier</v>
      </c>
      <c r="I7096">
        <f>_xlfn.XLOOKUP(constructor_standings__2[[#This Row],[raceId]],Src_races!A:A,Src_races!B:B)</f>
        <v>1987</v>
      </c>
    </row>
    <row r="7097" spans="1:9" hidden="1" x14ac:dyDescent="0.3">
      <c r="A7097" t="s">
        <v>5099</v>
      </c>
      <c r="B7097">
        <v>391</v>
      </c>
      <c r="C7097">
        <v>27</v>
      </c>
      <c r="D7097">
        <v>1</v>
      </c>
      <c r="E7097" t="s">
        <v>506</v>
      </c>
      <c r="F7097" t="s">
        <v>506</v>
      </c>
      <c r="G7097" t="s">
        <v>498</v>
      </c>
      <c r="H7097" t="str">
        <f>_xlfn.XLOOKUP(constructor_standings__2[[#This Row],[constructorId]],Src_constructors!A:A,Src_constructors!C:C)</f>
        <v>Ligier</v>
      </c>
      <c r="I7097">
        <f>_xlfn.XLOOKUP(constructor_standings__2[[#This Row],[raceId]],Src_races!A:A,Src_races!B:B)</f>
        <v>1987</v>
      </c>
    </row>
    <row r="7098" spans="1:9" hidden="1" x14ac:dyDescent="0.3">
      <c r="A7098" t="s">
        <v>5114</v>
      </c>
      <c r="B7098">
        <v>392</v>
      </c>
      <c r="C7098">
        <v>27</v>
      </c>
      <c r="D7098">
        <v>1</v>
      </c>
      <c r="E7098" t="s">
        <v>506</v>
      </c>
      <c r="F7098" t="s">
        <v>506</v>
      </c>
      <c r="G7098" t="s">
        <v>498</v>
      </c>
      <c r="H7098" t="str">
        <f>_xlfn.XLOOKUP(constructor_standings__2[[#This Row],[constructorId]],Src_constructors!A:A,Src_constructors!C:C)</f>
        <v>Ligier</v>
      </c>
      <c r="I7098">
        <f>_xlfn.XLOOKUP(constructor_standings__2[[#This Row],[raceId]],Src_races!A:A,Src_races!B:B)</f>
        <v>1987</v>
      </c>
    </row>
    <row r="7099" spans="1:9" hidden="1" x14ac:dyDescent="0.3">
      <c r="A7099" t="s">
        <v>5129</v>
      </c>
      <c r="B7099">
        <v>393</v>
      </c>
      <c r="C7099">
        <v>27</v>
      </c>
      <c r="D7099">
        <v>1</v>
      </c>
      <c r="E7099" t="s">
        <v>506</v>
      </c>
      <c r="F7099" t="s">
        <v>506</v>
      </c>
      <c r="G7099" t="s">
        <v>498</v>
      </c>
      <c r="H7099" t="str">
        <f>_xlfn.XLOOKUP(constructor_standings__2[[#This Row],[constructorId]],Src_constructors!A:A,Src_constructors!C:C)</f>
        <v>Ligier</v>
      </c>
      <c r="I7099">
        <f>_xlfn.XLOOKUP(constructor_standings__2[[#This Row],[raceId]],Src_races!A:A,Src_races!B:B)</f>
        <v>1987</v>
      </c>
    </row>
    <row r="7100" spans="1:9" hidden="1" x14ac:dyDescent="0.3">
      <c r="A7100" t="s">
        <v>5144</v>
      </c>
      <c r="B7100">
        <v>394</v>
      </c>
      <c r="C7100">
        <v>27</v>
      </c>
      <c r="D7100">
        <v>1</v>
      </c>
      <c r="E7100" t="s">
        <v>506</v>
      </c>
      <c r="F7100" t="s">
        <v>506</v>
      </c>
      <c r="G7100" t="s">
        <v>498</v>
      </c>
      <c r="H7100" t="str">
        <f>_xlfn.XLOOKUP(constructor_standings__2[[#This Row],[constructorId]],Src_constructors!A:A,Src_constructors!C:C)</f>
        <v>Ligier</v>
      </c>
      <c r="I7100">
        <f>_xlfn.XLOOKUP(constructor_standings__2[[#This Row],[raceId]],Src_races!A:A,Src_races!B:B)</f>
        <v>1987</v>
      </c>
    </row>
    <row r="7101" spans="1:9" hidden="1" x14ac:dyDescent="0.3">
      <c r="A7101" t="s">
        <v>5159</v>
      </c>
      <c r="B7101">
        <v>395</v>
      </c>
      <c r="C7101">
        <v>27</v>
      </c>
      <c r="D7101">
        <v>1</v>
      </c>
      <c r="E7101" t="s">
        <v>506</v>
      </c>
      <c r="F7101" t="s">
        <v>506</v>
      </c>
      <c r="G7101" t="s">
        <v>498</v>
      </c>
      <c r="H7101" t="str">
        <f>_xlfn.XLOOKUP(constructor_standings__2[[#This Row],[constructorId]],Src_constructors!A:A,Src_constructors!C:C)</f>
        <v>Ligier</v>
      </c>
      <c r="I7101">
        <f>_xlfn.XLOOKUP(constructor_standings__2[[#This Row],[raceId]],Src_races!A:A,Src_races!B:B)</f>
        <v>1987</v>
      </c>
    </row>
    <row r="7102" spans="1:9" hidden="1" x14ac:dyDescent="0.3">
      <c r="A7102" t="s">
        <v>5174</v>
      </c>
      <c r="B7102">
        <v>396</v>
      </c>
      <c r="C7102">
        <v>27</v>
      </c>
      <c r="D7102">
        <v>1</v>
      </c>
      <c r="E7102" t="s">
        <v>506</v>
      </c>
      <c r="F7102" t="s">
        <v>506</v>
      </c>
      <c r="G7102" t="s">
        <v>498</v>
      </c>
      <c r="H7102" t="str">
        <f>_xlfn.XLOOKUP(constructor_standings__2[[#This Row],[constructorId]],Src_constructors!A:A,Src_constructors!C:C)</f>
        <v>Ligier</v>
      </c>
      <c r="I7102">
        <f>_xlfn.XLOOKUP(constructor_standings__2[[#This Row],[raceId]],Src_races!A:A,Src_races!B:B)</f>
        <v>1987</v>
      </c>
    </row>
    <row r="7103" spans="1:9" hidden="1" x14ac:dyDescent="0.3">
      <c r="A7103" t="s">
        <v>5189</v>
      </c>
      <c r="B7103">
        <v>397</v>
      </c>
      <c r="C7103">
        <v>27</v>
      </c>
      <c r="D7103">
        <v>1</v>
      </c>
      <c r="E7103" t="s">
        <v>506</v>
      </c>
      <c r="F7103" t="s">
        <v>506</v>
      </c>
      <c r="G7103" t="s">
        <v>498</v>
      </c>
      <c r="H7103" t="str">
        <f>_xlfn.XLOOKUP(constructor_standings__2[[#This Row],[constructorId]],Src_constructors!A:A,Src_constructors!C:C)</f>
        <v>Ligier</v>
      </c>
      <c r="I7103">
        <f>_xlfn.XLOOKUP(constructor_standings__2[[#This Row],[raceId]],Src_races!A:A,Src_races!B:B)</f>
        <v>1987</v>
      </c>
    </row>
    <row r="7104" spans="1:9" hidden="1" x14ac:dyDescent="0.3">
      <c r="A7104" t="s">
        <v>5204</v>
      </c>
      <c r="B7104">
        <v>398</v>
      </c>
      <c r="C7104">
        <v>27</v>
      </c>
      <c r="D7104">
        <v>1</v>
      </c>
      <c r="E7104" t="s">
        <v>506</v>
      </c>
      <c r="F7104" t="s">
        <v>506</v>
      </c>
      <c r="G7104" t="s">
        <v>498</v>
      </c>
      <c r="H7104" t="str">
        <f>_xlfn.XLOOKUP(constructor_standings__2[[#This Row],[constructorId]],Src_constructors!A:A,Src_constructors!C:C)</f>
        <v>Ligier</v>
      </c>
      <c r="I7104">
        <f>_xlfn.XLOOKUP(constructor_standings__2[[#This Row],[raceId]],Src_races!A:A,Src_races!B:B)</f>
        <v>1987</v>
      </c>
    </row>
    <row r="7105" spans="1:9" hidden="1" x14ac:dyDescent="0.3">
      <c r="A7105" t="s">
        <v>5220</v>
      </c>
      <c r="B7105">
        <v>399</v>
      </c>
      <c r="C7105">
        <v>27</v>
      </c>
      <c r="D7105">
        <v>1</v>
      </c>
      <c r="E7105" t="s">
        <v>506</v>
      </c>
      <c r="F7105" t="s">
        <v>506</v>
      </c>
      <c r="G7105" t="s">
        <v>498</v>
      </c>
      <c r="H7105" t="str">
        <f>_xlfn.XLOOKUP(constructor_standings__2[[#This Row],[constructorId]],Src_constructors!A:A,Src_constructors!C:C)</f>
        <v>Ligier</v>
      </c>
      <c r="I7105">
        <f>_xlfn.XLOOKUP(constructor_standings__2[[#This Row],[raceId]],Src_races!A:A,Src_races!B:B)</f>
        <v>1987</v>
      </c>
    </row>
    <row r="7106" spans="1:9" hidden="1" x14ac:dyDescent="0.3">
      <c r="A7106" t="s">
        <v>5236</v>
      </c>
      <c r="B7106">
        <v>400</v>
      </c>
      <c r="C7106">
        <v>27</v>
      </c>
      <c r="D7106">
        <v>1</v>
      </c>
      <c r="E7106" t="s">
        <v>507</v>
      </c>
      <c r="F7106" t="s">
        <v>507</v>
      </c>
      <c r="G7106" t="s">
        <v>498</v>
      </c>
      <c r="H7106" t="str">
        <f>_xlfn.XLOOKUP(constructor_standings__2[[#This Row],[constructorId]],Src_constructors!A:A,Src_constructors!C:C)</f>
        <v>Ligier</v>
      </c>
      <c r="I7106">
        <f>_xlfn.XLOOKUP(constructor_standings__2[[#This Row],[raceId]],Src_races!A:A,Src_races!B:B)</f>
        <v>1987</v>
      </c>
    </row>
    <row r="7107" spans="1:9" hidden="1" x14ac:dyDescent="0.3">
      <c r="A7107" t="s">
        <v>5252</v>
      </c>
      <c r="B7107">
        <v>401</v>
      </c>
      <c r="C7107">
        <v>27</v>
      </c>
      <c r="D7107">
        <v>1</v>
      </c>
      <c r="E7107" t="s">
        <v>507</v>
      </c>
      <c r="F7107" t="s">
        <v>507</v>
      </c>
      <c r="G7107" t="s">
        <v>498</v>
      </c>
      <c r="H7107" t="str">
        <f>_xlfn.XLOOKUP(constructor_standings__2[[#This Row],[constructorId]],Src_constructors!A:A,Src_constructors!C:C)</f>
        <v>Ligier</v>
      </c>
      <c r="I7107">
        <f>_xlfn.XLOOKUP(constructor_standings__2[[#This Row],[raceId]],Src_races!A:A,Src_races!B:B)</f>
        <v>1987</v>
      </c>
    </row>
    <row r="7108" spans="1:9" hidden="1" x14ac:dyDescent="0.3">
      <c r="A7108" t="s">
        <v>5268</v>
      </c>
      <c r="B7108">
        <v>402</v>
      </c>
      <c r="C7108">
        <v>27</v>
      </c>
      <c r="D7108">
        <v>1</v>
      </c>
      <c r="E7108" t="s">
        <v>507</v>
      </c>
      <c r="F7108" t="s">
        <v>507</v>
      </c>
      <c r="G7108" t="s">
        <v>498</v>
      </c>
      <c r="H7108" t="str">
        <f>_xlfn.XLOOKUP(constructor_standings__2[[#This Row],[constructorId]],Src_constructors!A:A,Src_constructors!C:C)</f>
        <v>Ligier</v>
      </c>
      <c r="I7108">
        <f>_xlfn.XLOOKUP(constructor_standings__2[[#This Row],[raceId]],Src_races!A:A,Src_races!B:B)</f>
        <v>1987</v>
      </c>
    </row>
    <row r="7109" spans="1:9" hidden="1" x14ac:dyDescent="0.3">
      <c r="A7109" t="s">
        <v>5284</v>
      </c>
      <c r="B7109">
        <v>403</v>
      </c>
      <c r="C7109">
        <v>27</v>
      </c>
      <c r="D7109">
        <v>1</v>
      </c>
      <c r="E7109" t="s">
        <v>507</v>
      </c>
      <c r="F7109" t="s">
        <v>507</v>
      </c>
      <c r="G7109" t="s">
        <v>498</v>
      </c>
      <c r="H7109" t="str">
        <f>_xlfn.XLOOKUP(constructor_standings__2[[#This Row],[constructorId]],Src_constructors!A:A,Src_constructors!C:C)</f>
        <v>Ligier</v>
      </c>
      <c r="I7109">
        <f>_xlfn.XLOOKUP(constructor_standings__2[[#This Row],[raceId]],Src_races!A:A,Src_races!B:B)</f>
        <v>1987</v>
      </c>
    </row>
    <row r="7110" spans="1:9" hidden="1" x14ac:dyDescent="0.3">
      <c r="A7110" t="s">
        <v>5288</v>
      </c>
      <c r="B7110">
        <v>404</v>
      </c>
      <c r="C7110">
        <v>27</v>
      </c>
      <c r="D7110">
        <v>7</v>
      </c>
      <c r="E7110" t="s">
        <v>496</v>
      </c>
      <c r="F7110" t="s">
        <v>496</v>
      </c>
      <c r="G7110" t="s">
        <v>498</v>
      </c>
      <c r="H7110" t="str">
        <f>_xlfn.XLOOKUP(constructor_standings__2[[#This Row],[constructorId]],Src_constructors!A:A,Src_constructors!C:C)</f>
        <v>Ligier</v>
      </c>
      <c r="I7110">
        <f>_xlfn.XLOOKUP(constructor_standings__2[[#This Row],[raceId]],Src_races!A:A,Src_races!B:B)</f>
        <v>1986</v>
      </c>
    </row>
    <row r="7111" spans="1:9" hidden="1" x14ac:dyDescent="0.3">
      <c r="A7111" t="s">
        <v>5301</v>
      </c>
      <c r="B7111">
        <v>405</v>
      </c>
      <c r="C7111">
        <v>27</v>
      </c>
      <c r="D7111">
        <v>7</v>
      </c>
      <c r="E7111" t="s">
        <v>497</v>
      </c>
      <c r="F7111" t="s">
        <v>497</v>
      </c>
      <c r="G7111" t="s">
        <v>498</v>
      </c>
      <c r="H7111" t="str">
        <f>_xlfn.XLOOKUP(constructor_standings__2[[#This Row],[constructorId]],Src_constructors!A:A,Src_constructors!C:C)</f>
        <v>Ligier</v>
      </c>
      <c r="I7111">
        <f>_xlfn.XLOOKUP(constructor_standings__2[[#This Row],[raceId]],Src_races!A:A,Src_races!B:B)</f>
        <v>1986</v>
      </c>
    </row>
    <row r="7112" spans="1:9" hidden="1" x14ac:dyDescent="0.3">
      <c r="A7112" t="s">
        <v>5314</v>
      </c>
      <c r="B7112">
        <v>406</v>
      </c>
      <c r="C7112">
        <v>27</v>
      </c>
      <c r="D7112">
        <v>7</v>
      </c>
      <c r="E7112" t="s">
        <v>500</v>
      </c>
      <c r="F7112" t="s">
        <v>500</v>
      </c>
      <c r="G7112" t="s">
        <v>498</v>
      </c>
      <c r="H7112" t="str">
        <f>_xlfn.XLOOKUP(constructor_standings__2[[#This Row],[constructorId]],Src_constructors!A:A,Src_constructors!C:C)</f>
        <v>Ligier</v>
      </c>
      <c r="I7112">
        <f>_xlfn.XLOOKUP(constructor_standings__2[[#This Row],[raceId]],Src_races!A:A,Src_races!B:B)</f>
        <v>1986</v>
      </c>
    </row>
    <row r="7113" spans="1:9" hidden="1" x14ac:dyDescent="0.3">
      <c r="A7113" t="s">
        <v>5327</v>
      </c>
      <c r="B7113">
        <v>407</v>
      </c>
      <c r="C7113">
        <v>27</v>
      </c>
      <c r="D7113">
        <v>10</v>
      </c>
      <c r="E7113" t="s">
        <v>499</v>
      </c>
      <c r="F7113" t="s">
        <v>499</v>
      </c>
      <c r="G7113" t="s">
        <v>498</v>
      </c>
      <c r="H7113" t="str">
        <f>_xlfn.XLOOKUP(constructor_standings__2[[#This Row],[constructorId]],Src_constructors!A:A,Src_constructors!C:C)</f>
        <v>Ligier</v>
      </c>
      <c r="I7113">
        <f>_xlfn.XLOOKUP(constructor_standings__2[[#This Row],[raceId]],Src_races!A:A,Src_races!B:B)</f>
        <v>1986</v>
      </c>
    </row>
    <row r="7114" spans="1:9" hidden="1" x14ac:dyDescent="0.3">
      <c r="A7114" t="s">
        <v>5340</v>
      </c>
      <c r="B7114">
        <v>408</v>
      </c>
      <c r="C7114">
        <v>27</v>
      </c>
      <c r="D7114">
        <v>12</v>
      </c>
      <c r="E7114" t="s">
        <v>499</v>
      </c>
      <c r="F7114" t="s">
        <v>499</v>
      </c>
      <c r="G7114" t="s">
        <v>498</v>
      </c>
      <c r="H7114" t="str">
        <f>_xlfn.XLOOKUP(constructor_standings__2[[#This Row],[constructorId]],Src_constructors!A:A,Src_constructors!C:C)</f>
        <v>Ligier</v>
      </c>
      <c r="I7114">
        <f>_xlfn.XLOOKUP(constructor_standings__2[[#This Row],[raceId]],Src_races!A:A,Src_races!B:B)</f>
        <v>1986</v>
      </c>
    </row>
    <row r="7115" spans="1:9" hidden="1" x14ac:dyDescent="0.3">
      <c r="A7115" t="s">
        <v>5353</v>
      </c>
      <c r="B7115">
        <v>409</v>
      </c>
      <c r="C7115">
        <v>27</v>
      </c>
      <c r="D7115">
        <v>13</v>
      </c>
      <c r="E7115" t="s">
        <v>499</v>
      </c>
      <c r="F7115" t="s">
        <v>499</v>
      </c>
      <c r="G7115" t="s">
        <v>498</v>
      </c>
      <c r="H7115" t="str">
        <f>_xlfn.XLOOKUP(constructor_standings__2[[#This Row],[constructorId]],Src_constructors!A:A,Src_constructors!C:C)</f>
        <v>Ligier</v>
      </c>
      <c r="I7115">
        <f>_xlfn.XLOOKUP(constructor_standings__2[[#This Row],[raceId]],Src_races!A:A,Src_races!B:B)</f>
        <v>1986</v>
      </c>
    </row>
    <row r="7116" spans="1:9" hidden="1" x14ac:dyDescent="0.3">
      <c r="A7116" t="s">
        <v>5371</v>
      </c>
      <c r="B7116">
        <v>410</v>
      </c>
      <c r="C7116">
        <v>27</v>
      </c>
      <c r="D7116">
        <v>19</v>
      </c>
      <c r="E7116" t="s">
        <v>499</v>
      </c>
      <c r="F7116" t="s">
        <v>499</v>
      </c>
      <c r="G7116" t="s">
        <v>498</v>
      </c>
      <c r="H7116" t="str">
        <f>_xlfn.XLOOKUP(constructor_standings__2[[#This Row],[constructorId]],Src_constructors!A:A,Src_constructors!C:C)</f>
        <v>Ligier</v>
      </c>
      <c r="I7116">
        <f>_xlfn.XLOOKUP(constructor_standings__2[[#This Row],[raceId]],Src_races!A:A,Src_races!B:B)</f>
        <v>1986</v>
      </c>
    </row>
    <row r="7117" spans="1:9" hidden="1" x14ac:dyDescent="0.3">
      <c r="A7117" t="s">
        <v>5379</v>
      </c>
      <c r="B7117">
        <v>411</v>
      </c>
      <c r="C7117">
        <v>27</v>
      </c>
      <c r="D7117">
        <v>22</v>
      </c>
      <c r="E7117" t="s">
        <v>499</v>
      </c>
      <c r="F7117" t="s">
        <v>499</v>
      </c>
      <c r="G7117" t="s">
        <v>498</v>
      </c>
      <c r="H7117" t="str">
        <f>_xlfn.XLOOKUP(constructor_standings__2[[#This Row],[constructorId]],Src_constructors!A:A,Src_constructors!C:C)</f>
        <v>Ligier</v>
      </c>
      <c r="I7117">
        <f>_xlfn.XLOOKUP(constructor_standings__2[[#This Row],[raceId]],Src_races!A:A,Src_races!B:B)</f>
        <v>1986</v>
      </c>
    </row>
    <row r="7118" spans="1:9" hidden="1" x14ac:dyDescent="0.3">
      <c r="A7118" t="s">
        <v>5392</v>
      </c>
      <c r="B7118">
        <v>412</v>
      </c>
      <c r="C7118">
        <v>27</v>
      </c>
      <c r="D7118">
        <v>25</v>
      </c>
      <c r="E7118" t="s">
        <v>499</v>
      </c>
      <c r="F7118" t="s">
        <v>499</v>
      </c>
      <c r="G7118" t="s">
        <v>498</v>
      </c>
      <c r="H7118" t="str">
        <f>_xlfn.XLOOKUP(constructor_standings__2[[#This Row],[constructorId]],Src_constructors!A:A,Src_constructors!C:C)</f>
        <v>Ligier</v>
      </c>
      <c r="I7118">
        <f>_xlfn.XLOOKUP(constructor_standings__2[[#This Row],[raceId]],Src_races!A:A,Src_races!B:B)</f>
        <v>1986</v>
      </c>
    </row>
    <row r="7119" spans="1:9" hidden="1" x14ac:dyDescent="0.3">
      <c r="A7119" t="s">
        <v>5405</v>
      </c>
      <c r="B7119">
        <v>413</v>
      </c>
      <c r="C7119">
        <v>27</v>
      </c>
      <c r="D7119">
        <v>28</v>
      </c>
      <c r="E7119" t="s">
        <v>499</v>
      </c>
      <c r="F7119" t="s">
        <v>499</v>
      </c>
      <c r="G7119" t="s">
        <v>498</v>
      </c>
      <c r="H7119" t="str">
        <f>_xlfn.XLOOKUP(constructor_standings__2[[#This Row],[constructorId]],Src_constructors!A:A,Src_constructors!C:C)</f>
        <v>Ligier</v>
      </c>
      <c r="I7119">
        <f>_xlfn.XLOOKUP(constructor_standings__2[[#This Row],[raceId]],Src_races!A:A,Src_races!B:B)</f>
        <v>1986</v>
      </c>
    </row>
    <row r="7120" spans="1:9" hidden="1" x14ac:dyDescent="0.3">
      <c r="A7120" t="s">
        <v>5418</v>
      </c>
      <c r="B7120">
        <v>414</v>
      </c>
      <c r="C7120">
        <v>27</v>
      </c>
      <c r="D7120">
        <v>28</v>
      </c>
      <c r="E7120" t="s">
        <v>499</v>
      </c>
      <c r="F7120" t="s">
        <v>499</v>
      </c>
      <c r="G7120" t="s">
        <v>498</v>
      </c>
      <c r="H7120" t="str">
        <f>_xlfn.XLOOKUP(constructor_standings__2[[#This Row],[constructorId]],Src_constructors!A:A,Src_constructors!C:C)</f>
        <v>Ligier</v>
      </c>
      <c r="I7120">
        <f>_xlfn.XLOOKUP(constructor_standings__2[[#This Row],[raceId]],Src_races!A:A,Src_races!B:B)</f>
        <v>1986</v>
      </c>
    </row>
    <row r="7121" spans="1:9" hidden="1" x14ac:dyDescent="0.3">
      <c r="A7121" t="s">
        <v>5431</v>
      </c>
      <c r="B7121">
        <v>415</v>
      </c>
      <c r="C7121">
        <v>27</v>
      </c>
      <c r="D7121">
        <v>28</v>
      </c>
      <c r="E7121" t="s">
        <v>499</v>
      </c>
      <c r="F7121" t="s">
        <v>499</v>
      </c>
      <c r="G7121" t="s">
        <v>498</v>
      </c>
      <c r="H7121" t="str">
        <f>_xlfn.XLOOKUP(constructor_standings__2[[#This Row],[constructorId]],Src_constructors!A:A,Src_constructors!C:C)</f>
        <v>Ligier</v>
      </c>
      <c r="I7121">
        <f>_xlfn.XLOOKUP(constructor_standings__2[[#This Row],[raceId]],Src_races!A:A,Src_races!B:B)</f>
        <v>1986</v>
      </c>
    </row>
    <row r="7122" spans="1:9" hidden="1" x14ac:dyDescent="0.3">
      <c r="A7122" t="s">
        <v>5444</v>
      </c>
      <c r="B7122">
        <v>416</v>
      </c>
      <c r="C7122">
        <v>27</v>
      </c>
      <c r="D7122">
        <v>28</v>
      </c>
      <c r="E7122" t="s">
        <v>500</v>
      </c>
      <c r="F7122" t="s">
        <v>500</v>
      </c>
      <c r="G7122" t="s">
        <v>498</v>
      </c>
      <c r="H7122" t="str">
        <f>_xlfn.XLOOKUP(constructor_standings__2[[#This Row],[constructorId]],Src_constructors!A:A,Src_constructors!C:C)</f>
        <v>Ligier</v>
      </c>
      <c r="I7122">
        <f>_xlfn.XLOOKUP(constructor_standings__2[[#This Row],[raceId]],Src_races!A:A,Src_races!B:B)</f>
        <v>1986</v>
      </c>
    </row>
    <row r="7123" spans="1:9" hidden="1" x14ac:dyDescent="0.3">
      <c r="A7123" t="s">
        <v>5458</v>
      </c>
      <c r="B7123">
        <v>417</v>
      </c>
      <c r="C7123">
        <v>27</v>
      </c>
      <c r="D7123">
        <v>28</v>
      </c>
      <c r="E7123" t="s">
        <v>500</v>
      </c>
      <c r="F7123" t="s">
        <v>500</v>
      </c>
      <c r="G7123" t="s">
        <v>498</v>
      </c>
      <c r="H7123" t="str">
        <f>_xlfn.XLOOKUP(constructor_standings__2[[#This Row],[constructorId]],Src_constructors!A:A,Src_constructors!C:C)</f>
        <v>Ligier</v>
      </c>
      <c r="I7123">
        <f>_xlfn.XLOOKUP(constructor_standings__2[[#This Row],[raceId]],Src_races!A:A,Src_races!B:B)</f>
        <v>1986</v>
      </c>
    </row>
    <row r="7124" spans="1:9" hidden="1" x14ac:dyDescent="0.3">
      <c r="A7124" t="s">
        <v>5472</v>
      </c>
      <c r="B7124">
        <v>418</v>
      </c>
      <c r="C7124">
        <v>27</v>
      </c>
      <c r="D7124">
        <v>29</v>
      </c>
      <c r="E7124" t="s">
        <v>500</v>
      </c>
      <c r="F7124" t="s">
        <v>500</v>
      </c>
      <c r="G7124" t="s">
        <v>498</v>
      </c>
      <c r="H7124" t="str">
        <f>_xlfn.XLOOKUP(constructor_standings__2[[#This Row],[constructorId]],Src_constructors!A:A,Src_constructors!C:C)</f>
        <v>Ligier</v>
      </c>
      <c r="I7124">
        <f>_xlfn.XLOOKUP(constructor_standings__2[[#This Row],[raceId]],Src_races!A:A,Src_races!B:B)</f>
        <v>1986</v>
      </c>
    </row>
    <row r="7125" spans="1:9" hidden="1" x14ac:dyDescent="0.3">
      <c r="A7125" t="s">
        <v>5486</v>
      </c>
      <c r="B7125">
        <v>419</v>
      </c>
      <c r="C7125">
        <v>27</v>
      </c>
      <c r="D7125">
        <v>29</v>
      </c>
      <c r="E7125" t="s">
        <v>500</v>
      </c>
      <c r="F7125" t="s">
        <v>500</v>
      </c>
      <c r="G7125" t="s">
        <v>498</v>
      </c>
      <c r="H7125" t="str">
        <f>_xlfn.XLOOKUP(constructor_standings__2[[#This Row],[constructorId]],Src_constructors!A:A,Src_constructors!C:C)</f>
        <v>Ligier</v>
      </c>
      <c r="I7125">
        <f>_xlfn.XLOOKUP(constructor_standings__2[[#This Row],[raceId]],Src_races!A:A,Src_races!B:B)</f>
        <v>1986</v>
      </c>
    </row>
    <row r="7126" spans="1:9" hidden="1" x14ac:dyDescent="0.3">
      <c r="A7126" t="s">
        <v>5502</v>
      </c>
      <c r="B7126">
        <v>420</v>
      </c>
      <c r="C7126">
        <v>27</v>
      </c>
      <c r="D7126">
        <v>1</v>
      </c>
      <c r="E7126" t="s">
        <v>500</v>
      </c>
      <c r="F7126" t="s">
        <v>500</v>
      </c>
      <c r="G7126" t="s">
        <v>498</v>
      </c>
      <c r="H7126" t="str">
        <f>_xlfn.XLOOKUP(constructor_standings__2[[#This Row],[constructorId]],Src_constructors!A:A,Src_constructors!C:C)</f>
        <v>Ligier</v>
      </c>
      <c r="I7126">
        <f>_xlfn.XLOOKUP(constructor_standings__2[[#This Row],[raceId]],Src_races!A:A,Src_races!B:B)</f>
        <v>1985</v>
      </c>
    </row>
    <row r="7127" spans="1:9" hidden="1" x14ac:dyDescent="0.3">
      <c r="A7127" t="s">
        <v>5516</v>
      </c>
      <c r="B7127">
        <v>421</v>
      </c>
      <c r="C7127">
        <v>27</v>
      </c>
      <c r="D7127">
        <v>1</v>
      </c>
      <c r="E7127" t="s">
        <v>502</v>
      </c>
      <c r="F7127" t="s">
        <v>502</v>
      </c>
      <c r="G7127" t="s">
        <v>498</v>
      </c>
      <c r="H7127" t="str">
        <f>_xlfn.XLOOKUP(constructor_standings__2[[#This Row],[constructorId]],Src_constructors!A:A,Src_constructors!C:C)</f>
        <v>Ligier</v>
      </c>
      <c r="I7127">
        <f>_xlfn.XLOOKUP(constructor_standings__2[[#This Row],[raceId]],Src_races!A:A,Src_races!B:B)</f>
        <v>1985</v>
      </c>
    </row>
    <row r="7128" spans="1:9" hidden="1" x14ac:dyDescent="0.3">
      <c r="A7128" t="s">
        <v>5531</v>
      </c>
      <c r="B7128">
        <v>422</v>
      </c>
      <c r="C7128">
        <v>27</v>
      </c>
      <c r="D7128">
        <v>1</v>
      </c>
      <c r="E7128" t="s">
        <v>504</v>
      </c>
      <c r="F7128" t="s">
        <v>504</v>
      </c>
      <c r="G7128" t="s">
        <v>498</v>
      </c>
      <c r="H7128" t="str">
        <f>_xlfn.XLOOKUP(constructor_standings__2[[#This Row],[constructorId]],Src_constructors!A:A,Src_constructors!C:C)</f>
        <v>Ligier</v>
      </c>
      <c r="I7128">
        <f>_xlfn.XLOOKUP(constructor_standings__2[[#This Row],[raceId]],Src_races!A:A,Src_races!B:B)</f>
        <v>1985</v>
      </c>
    </row>
    <row r="7129" spans="1:9" hidden="1" x14ac:dyDescent="0.3">
      <c r="A7129" t="s">
        <v>5546</v>
      </c>
      <c r="B7129">
        <v>423</v>
      </c>
      <c r="C7129">
        <v>27</v>
      </c>
      <c r="D7129">
        <v>5</v>
      </c>
      <c r="E7129" t="s">
        <v>501</v>
      </c>
      <c r="F7129" t="s">
        <v>501</v>
      </c>
      <c r="G7129" t="s">
        <v>498</v>
      </c>
      <c r="H7129" t="str">
        <f>_xlfn.XLOOKUP(constructor_standings__2[[#This Row],[constructorId]],Src_constructors!A:A,Src_constructors!C:C)</f>
        <v>Ligier</v>
      </c>
      <c r="I7129">
        <f>_xlfn.XLOOKUP(constructor_standings__2[[#This Row],[raceId]],Src_races!A:A,Src_races!B:B)</f>
        <v>1985</v>
      </c>
    </row>
    <row r="7130" spans="1:9" hidden="1" x14ac:dyDescent="0.3">
      <c r="A7130" t="s">
        <v>5562</v>
      </c>
      <c r="B7130">
        <v>424</v>
      </c>
      <c r="C7130">
        <v>27</v>
      </c>
      <c r="D7130">
        <v>5</v>
      </c>
      <c r="E7130" t="s">
        <v>502</v>
      </c>
      <c r="F7130" t="s">
        <v>502</v>
      </c>
      <c r="G7130" t="s">
        <v>498</v>
      </c>
      <c r="H7130" t="str">
        <f>_xlfn.XLOOKUP(constructor_standings__2[[#This Row],[constructorId]],Src_constructors!A:A,Src_constructors!C:C)</f>
        <v>Ligier</v>
      </c>
      <c r="I7130">
        <f>_xlfn.XLOOKUP(constructor_standings__2[[#This Row],[raceId]],Src_races!A:A,Src_races!B:B)</f>
        <v>1985</v>
      </c>
    </row>
    <row r="7131" spans="1:9" hidden="1" x14ac:dyDescent="0.3">
      <c r="A7131" t="s">
        <v>5587</v>
      </c>
      <c r="B7131">
        <v>425</v>
      </c>
      <c r="C7131">
        <v>27</v>
      </c>
      <c r="D7131">
        <v>5</v>
      </c>
      <c r="E7131" t="s">
        <v>502</v>
      </c>
      <c r="F7131" t="s">
        <v>502</v>
      </c>
      <c r="G7131" t="s">
        <v>498</v>
      </c>
      <c r="H7131" t="str">
        <f>_xlfn.XLOOKUP(constructor_standings__2[[#This Row],[constructorId]],Src_constructors!A:A,Src_constructors!C:C)</f>
        <v>Ligier</v>
      </c>
      <c r="I7131">
        <f>_xlfn.XLOOKUP(constructor_standings__2[[#This Row],[raceId]],Src_races!A:A,Src_races!B:B)</f>
        <v>1985</v>
      </c>
    </row>
    <row r="7132" spans="1:9" hidden="1" x14ac:dyDescent="0.3">
      <c r="A7132" t="s">
        <v>5599</v>
      </c>
      <c r="B7132">
        <v>426</v>
      </c>
      <c r="C7132">
        <v>27</v>
      </c>
      <c r="D7132">
        <v>5</v>
      </c>
      <c r="E7132" t="s">
        <v>504</v>
      </c>
      <c r="F7132" t="s">
        <v>504</v>
      </c>
      <c r="G7132" t="s">
        <v>498</v>
      </c>
      <c r="H7132" t="str">
        <f>_xlfn.XLOOKUP(constructor_standings__2[[#This Row],[constructorId]],Src_constructors!A:A,Src_constructors!C:C)</f>
        <v>Ligier</v>
      </c>
      <c r="I7132">
        <f>_xlfn.XLOOKUP(constructor_standings__2[[#This Row],[raceId]],Src_races!A:A,Src_races!B:B)</f>
        <v>1985</v>
      </c>
    </row>
    <row r="7133" spans="1:9" hidden="1" x14ac:dyDescent="0.3">
      <c r="A7133" t="s">
        <v>5610</v>
      </c>
      <c r="B7133">
        <v>427</v>
      </c>
      <c r="C7133">
        <v>27</v>
      </c>
      <c r="D7133">
        <v>9</v>
      </c>
      <c r="E7133" t="s">
        <v>502</v>
      </c>
      <c r="F7133" t="s">
        <v>502</v>
      </c>
      <c r="G7133" t="s">
        <v>498</v>
      </c>
      <c r="H7133" t="str">
        <f>_xlfn.XLOOKUP(constructor_standings__2[[#This Row],[constructorId]],Src_constructors!A:A,Src_constructors!C:C)</f>
        <v>Ligier</v>
      </c>
      <c r="I7133">
        <f>_xlfn.XLOOKUP(constructor_standings__2[[#This Row],[raceId]],Src_races!A:A,Src_races!B:B)</f>
        <v>1985</v>
      </c>
    </row>
    <row r="7134" spans="1:9" hidden="1" x14ac:dyDescent="0.3">
      <c r="A7134" t="s">
        <v>5626</v>
      </c>
      <c r="B7134">
        <v>428</v>
      </c>
      <c r="C7134">
        <v>27</v>
      </c>
      <c r="D7134">
        <v>13</v>
      </c>
      <c r="E7134" t="s">
        <v>502</v>
      </c>
      <c r="F7134" t="s">
        <v>502</v>
      </c>
      <c r="G7134" t="s">
        <v>498</v>
      </c>
      <c r="H7134" t="str">
        <f>_xlfn.XLOOKUP(constructor_standings__2[[#This Row],[constructorId]],Src_constructors!A:A,Src_constructors!C:C)</f>
        <v>Ligier</v>
      </c>
      <c r="I7134">
        <f>_xlfn.XLOOKUP(constructor_standings__2[[#This Row],[raceId]],Src_races!A:A,Src_races!B:B)</f>
        <v>1985</v>
      </c>
    </row>
    <row r="7135" spans="1:9" hidden="1" x14ac:dyDescent="0.3">
      <c r="A7135" t="s">
        <v>5642</v>
      </c>
      <c r="B7135">
        <v>429</v>
      </c>
      <c r="C7135">
        <v>27</v>
      </c>
      <c r="D7135">
        <v>13</v>
      </c>
      <c r="E7135" t="s">
        <v>502</v>
      </c>
      <c r="F7135" t="s">
        <v>502</v>
      </c>
      <c r="G7135" t="s">
        <v>498</v>
      </c>
      <c r="H7135" t="str">
        <f>_xlfn.XLOOKUP(constructor_standings__2[[#This Row],[constructorId]],Src_constructors!A:A,Src_constructors!C:C)</f>
        <v>Ligier</v>
      </c>
      <c r="I7135">
        <f>_xlfn.XLOOKUP(constructor_standings__2[[#This Row],[raceId]],Src_races!A:A,Src_races!B:B)</f>
        <v>1985</v>
      </c>
    </row>
    <row r="7136" spans="1:9" hidden="1" x14ac:dyDescent="0.3">
      <c r="A7136" t="s">
        <v>5658</v>
      </c>
      <c r="B7136">
        <v>430</v>
      </c>
      <c r="C7136">
        <v>27</v>
      </c>
      <c r="D7136">
        <v>13</v>
      </c>
      <c r="E7136" t="s">
        <v>502</v>
      </c>
      <c r="F7136" t="s">
        <v>502</v>
      </c>
      <c r="G7136" t="s">
        <v>498</v>
      </c>
      <c r="H7136" t="str">
        <f>_xlfn.XLOOKUP(constructor_standings__2[[#This Row],[constructorId]],Src_constructors!A:A,Src_constructors!C:C)</f>
        <v>Ligier</v>
      </c>
      <c r="I7136">
        <f>_xlfn.XLOOKUP(constructor_standings__2[[#This Row],[raceId]],Src_races!A:A,Src_races!B:B)</f>
        <v>1985</v>
      </c>
    </row>
    <row r="7137" spans="1:9" hidden="1" x14ac:dyDescent="0.3">
      <c r="A7137" t="s">
        <v>5674</v>
      </c>
      <c r="B7137">
        <v>431</v>
      </c>
      <c r="C7137">
        <v>27</v>
      </c>
      <c r="D7137">
        <v>13</v>
      </c>
      <c r="E7137" t="s">
        <v>502</v>
      </c>
      <c r="F7137" t="s">
        <v>502</v>
      </c>
      <c r="G7137" t="s">
        <v>498</v>
      </c>
      <c r="H7137" t="str">
        <f>_xlfn.XLOOKUP(constructor_standings__2[[#This Row],[constructorId]],Src_constructors!A:A,Src_constructors!C:C)</f>
        <v>Ligier</v>
      </c>
      <c r="I7137">
        <f>_xlfn.XLOOKUP(constructor_standings__2[[#This Row],[raceId]],Src_races!A:A,Src_races!B:B)</f>
        <v>1985</v>
      </c>
    </row>
    <row r="7138" spans="1:9" hidden="1" x14ac:dyDescent="0.3">
      <c r="A7138" t="s">
        <v>5691</v>
      </c>
      <c r="B7138">
        <v>432</v>
      </c>
      <c r="C7138">
        <v>27</v>
      </c>
      <c r="D7138">
        <v>13</v>
      </c>
      <c r="E7138" t="s">
        <v>502</v>
      </c>
      <c r="F7138" t="s">
        <v>502</v>
      </c>
      <c r="G7138" t="s">
        <v>498</v>
      </c>
      <c r="H7138" t="str">
        <f>_xlfn.XLOOKUP(constructor_standings__2[[#This Row],[constructorId]],Src_constructors!A:A,Src_constructors!C:C)</f>
        <v>Ligier</v>
      </c>
      <c r="I7138">
        <f>_xlfn.XLOOKUP(constructor_standings__2[[#This Row],[raceId]],Src_races!A:A,Src_races!B:B)</f>
        <v>1985</v>
      </c>
    </row>
    <row r="7139" spans="1:9" hidden="1" x14ac:dyDescent="0.3">
      <c r="A7139" t="s">
        <v>5708</v>
      </c>
      <c r="B7139">
        <v>433</v>
      </c>
      <c r="C7139">
        <v>27</v>
      </c>
      <c r="D7139">
        <v>13</v>
      </c>
      <c r="E7139" t="s">
        <v>502</v>
      </c>
      <c r="F7139" t="s">
        <v>502</v>
      </c>
      <c r="G7139" t="s">
        <v>498</v>
      </c>
      <c r="H7139" t="str">
        <f>_xlfn.XLOOKUP(constructor_standings__2[[#This Row],[constructorId]],Src_constructors!A:A,Src_constructors!C:C)</f>
        <v>Ligier</v>
      </c>
      <c r="I7139">
        <f>_xlfn.XLOOKUP(constructor_standings__2[[#This Row],[raceId]],Src_races!A:A,Src_races!B:B)</f>
        <v>1985</v>
      </c>
    </row>
    <row r="7140" spans="1:9" hidden="1" x14ac:dyDescent="0.3">
      <c r="A7140" t="s">
        <v>5725</v>
      </c>
      <c r="B7140">
        <v>434</v>
      </c>
      <c r="C7140">
        <v>27</v>
      </c>
      <c r="D7140">
        <v>13</v>
      </c>
      <c r="E7140" t="s">
        <v>504</v>
      </c>
      <c r="F7140" t="s">
        <v>504</v>
      </c>
      <c r="G7140" t="s">
        <v>498</v>
      </c>
      <c r="H7140" t="str">
        <f>_xlfn.XLOOKUP(constructor_standings__2[[#This Row],[constructorId]],Src_constructors!A:A,Src_constructors!C:C)</f>
        <v>Ligier</v>
      </c>
      <c r="I7140">
        <f>_xlfn.XLOOKUP(constructor_standings__2[[#This Row],[raceId]],Src_races!A:A,Src_races!B:B)</f>
        <v>1985</v>
      </c>
    </row>
    <row r="7141" spans="1:9" hidden="1" x14ac:dyDescent="0.3">
      <c r="A7141" t="s">
        <v>5742</v>
      </c>
      <c r="B7141">
        <v>435</v>
      </c>
      <c r="C7141">
        <v>27</v>
      </c>
      <c r="D7141">
        <v>23</v>
      </c>
      <c r="E7141" t="s">
        <v>501</v>
      </c>
      <c r="F7141" t="s">
        <v>501</v>
      </c>
      <c r="G7141" t="s">
        <v>498</v>
      </c>
      <c r="H7141" t="str">
        <f>_xlfn.XLOOKUP(constructor_standings__2[[#This Row],[constructorId]],Src_constructors!A:A,Src_constructors!C:C)</f>
        <v>Ligier</v>
      </c>
      <c r="I7141">
        <f>_xlfn.XLOOKUP(constructor_standings__2[[#This Row],[raceId]],Src_races!A:A,Src_races!B:B)</f>
        <v>1985</v>
      </c>
    </row>
    <row r="7142" spans="1:9" hidden="1" x14ac:dyDescent="0.3">
      <c r="A7142" t="s">
        <v>5762</v>
      </c>
      <c r="B7142">
        <v>436</v>
      </c>
      <c r="C7142">
        <v>27</v>
      </c>
      <c r="D7142">
        <v>0</v>
      </c>
      <c r="E7142" t="s">
        <v>504</v>
      </c>
      <c r="F7142" t="s">
        <v>504</v>
      </c>
      <c r="G7142" t="s">
        <v>498</v>
      </c>
      <c r="H7142" t="str">
        <f>_xlfn.XLOOKUP(constructor_standings__2[[#This Row],[constructorId]],Src_constructors!A:A,Src_constructors!C:C)</f>
        <v>Ligier</v>
      </c>
      <c r="I7142">
        <f>_xlfn.XLOOKUP(constructor_standings__2[[#This Row],[raceId]],Src_races!A:A,Src_races!B:B)</f>
        <v>1984</v>
      </c>
    </row>
    <row r="7143" spans="1:9" hidden="1" x14ac:dyDescent="0.3">
      <c r="A7143" t="s">
        <v>5775</v>
      </c>
      <c r="B7143">
        <v>437</v>
      </c>
      <c r="C7143">
        <v>27</v>
      </c>
      <c r="D7143">
        <v>2</v>
      </c>
      <c r="E7143" t="s">
        <v>501</v>
      </c>
      <c r="F7143" t="s">
        <v>501</v>
      </c>
      <c r="G7143" t="s">
        <v>498</v>
      </c>
      <c r="H7143" t="str">
        <f>_xlfn.XLOOKUP(constructor_standings__2[[#This Row],[constructorId]],Src_constructors!A:A,Src_constructors!C:C)</f>
        <v>Ligier</v>
      </c>
      <c r="I7143">
        <f>_xlfn.XLOOKUP(constructor_standings__2[[#This Row],[raceId]],Src_races!A:A,Src_races!B:B)</f>
        <v>1984</v>
      </c>
    </row>
    <row r="7144" spans="1:9" hidden="1" x14ac:dyDescent="0.3">
      <c r="A7144" t="s">
        <v>5790</v>
      </c>
      <c r="B7144">
        <v>438</v>
      </c>
      <c r="C7144">
        <v>27</v>
      </c>
      <c r="D7144">
        <v>2</v>
      </c>
      <c r="E7144" t="s">
        <v>502</v>
      </c>
      <c r="F7144" t="s">
        <v>502</v>
      </c>
      <c r="G7144" t="s">
        <v>498</v>
      </c>
      <c r="H7144" t="str">
        <f>_xlfn.XLOOKUP(constructor_standings__2[[#This Row],[constructorId]],Src_constructors!A:A,Src_constructors!C:C)</f>
        <v>Ligier</v>
      </c>
      <c r="I7144">
        <f>_xlfn.XLOOKUP(constructor_standings__2[[#This Row],[raceId]],Src_races!A:A,Src_races!B:B)</f>
        <v>1984</v>
      </c>
    </row>
    <row r="7145" spans="1:9" hidden="1" x14ac:dyDescent="0.3">
      <c r="A7145" t="s">
        <v>5807</v>
      </c>
      <c r="B7145">
        <v>439</v>
      </c>
      <c r="C7145">
        <v>27</v>
      </c>
      <c r="D7145">
        <v>3</v>
      </c>
      <c r="E7145" t="s">
        <v>504</v>
      </c>
      <c r="F7145" t="s">
        <v>504</v>
      </c>
      <c r="G7145" t="s">
        <v>498</v>
      </c>
      <c r="H7145" t="str">
        <f>_xlfn.XLOOKUP(constructor_standings__2[[#This Row],[constructorId]],Src_constructors!A:A,Src_constructors!C:C)</f>
        <v>Ligier</v>
      </c>
      <c r="I7145">
        <f>_xlfn.XLOOKUP(constructor_standings__2[[#This Row],[raceId]],Src_races!A:A,Src_races!B:B)</f>
        <v>1984</v>
      </c>
    </row>
    <row r="7146" spans="1:9" hidden="1" x14ac:dyDescent="0.3">
      <c r="A7146" t="s">
        <v>5820</v>
      </c>
      <c r="B7146">
        <v>440</v>
      </c>
      <c r="C7146">
        <v>27</v>
      </c>
      <c r="D7146">
        <v>3</v>
      </c>
      <c r="E7146" t="s">
        <v>504</v>
      </c>
      <c r="F7146" t="s">
        <v>504</v>
      </c>
      <c r="G7146" t="s">
        <v>498</v>
      </c>
      <c r="H7146" t="str">
        <f>_xlfn.XLOOKUP(constructor_standings__2[[#This Row],[constructorId]],Src_constructors!A:A,Src_constructors!C:C)</f>
        <v>Ligier</v>
      </c>
      <c r="I7146">
        <f>_xlfn.XLOOKUP(constructor_standings__2[[#This Row],[raceId]],Src_races!A:A,Src_races!B:B)</f>
        <v>1984</v>
      </c>
    </row>
    <row r="7147" spans="1:9" hidden="1" x14ac:dyDescent="0.3">
      <c r="A7147" t="s">
        <v>5835</v>
      </c>
      <c r="B7147">
        <v>441</v>
      </c>
      <c r="C7147">
        <v>27</v>
      </c>
      <c r="D7147">
        <v>3</v>
      </c>
      <c r="E7147" t="s">
        <v>505</v>
      </c>
      <c r="F7147" t="s">
        <v>505</v>
      </c>
      <c r="G7147" t="s">
        <v>498</v>
      </c>
      <c r="H7147" t="str">
        <f>_xlfn.XLOOKUP(constructor_standings__2[[#This Row],[constructorId]],Src_constructors!A:A,Src_constructors!C:C)</f>
        <v>Ligier</v>
      </c>
      <c r="I7147">
        <f>_xlfn.XLOOKUP(constructor_standings__2[[#This Row],[raceId]],Src_races!A:A,Src_races!B:B)</f>
        <v>1984</v>
      </c>
    </row>
    <row r="7148" spans="1:9" hidden="1" x14ac:dyDescent="0.3">
      <c r="A7148" t="s">
        <v>5850</v>
      </c>
      <c r="B7148">
        <v>442</v>
      </c>
      <c r="C7148">
        <v>27</v>
      </c>
      <c r="D7148">
        <v>3</v>
      </c>
      <c r="E7148" t="s">
        <v>506</v>
      </c>
      <c r="F7148" t="s">
        <v>506</v>
      </c>
      <c r="G7148" t="s">
        <v>498</v>
      </c>
      <c r="H7148" t="str">
        <f>_xlfn.XLOOKUP(constructor_standings__2[[#This Row],[constructorId]],Src_constructors!A:A,Src_constructors!C:C)</f>
        <v>Ligier</v>
      </c>
      <c r="I7148">
        <f>_xlfn.XLOOKUP(constructor_standings__2[[#This Row],[raceId]],Src_races!A:A,Src_races!B:B)</f>
        <v>1984</v>
      </c>
    </row>
    <row r="7149" spans="1:9" hidden="1" x14ac:dyDescent="0.3">
      <c r="A7149" t="s">
        <v>5865</v>
      </c>
      <c r="B7149">
        <v>443</v>
      </c>
      <c r="C7149">
        <v>27</v>
      </c>
      <c r="D7149">
        <v>3</v>
      </c>
      <c r="E7149" t="s">
        <v>506</v>
      </c>
      <c r="F7149" t="s">
        <v>506</v>
      </c>
      <c r="G7149" t="s">
        <v>498</v>
      </c>
      <c r="H7149" t="str">
        <f>_xlfn.XLOOKUP(constructor_standings__2[[#This Row],[constructorId]],Src_constructors!A:A,Src_constructors!C:C)</f>
        <v>Ligier</v>
      </c>
      <c r="I7149">
        <f>_xlfn.XLOOKUP(constructor_standings__2[[#This Row],[raceId]],Src_races!A:A,Src_races!B:B)</f>
        <v>1984</v>
      </c>
    </row>
    <row r="7150" spans="1:9" hidden="1" x14ac:dyDescent="0.3">
      <c r="A7150" t="s">
        <v>5880</v>
      </c>
      <c r="B7150">
        <v>444</v>
      </c>
      <c r="C7150">
        <v>27</v>
      </c>
      <c r="D7150">
        <v>3</v>
      </c>
      <c r="E7150" t="s">
        <v>506</v>
      </c>
      <c r="F7150" t="s">
        <v>506</v>
      </c>
      <c r="G7150" t="s">
        <v>498</v>
      </c>
      <c r="H7150" t="str">
        <f>_xlfn.XLOOKUP(constructor_standings__2[[#This Row],[constructorId]],Src_constructors!A:A,Src_constructors!C:C)</f>
        <v>Ligier</v>
      </c>
      <c r="I7150">
        <f>_xlfn.XLOOKUP(constructor_standings__2[[#This Row],[raceId]],Src_races!A:A,Src_races!B:B)</f>
        <v>1984</v>
      </c>
    </row>
    <row r="7151" spans="1:9" hidden="1" x14ac:dyDescent="0.3">
      <c r="A7151" t="s">
        <v>5895</v>
      </c>
      <c r="B7151">
        <v>445</v>
      </c>
      <c r="C7151">
        <v>27</v>
      </c>
      <c r="D7151">
        <v>3</v>
      </c>
      <c r="E7151" t="s">
        <v>506</v>
      </c>
      <c r="F7151" t="s">
        <v>506</v>
      </c>
      <c r="G7151" t="s">
        <v>498</v>
      </c>
      <c r="H7151" t="str">
        <f>_xlfn.XLOOKUP(constructor_standings__2[[#This Row],[constructorId]],Src_constructors!A:A,Src_constructors!C:C)</f>
        <v>Ligier</v>
      </c>
      <c r="I7151">
        <f>_xlfn.XLOOKUP(constructor_standings__2[[#This Row],[raceId]],Src_races!A:A,Src_races!B:B)</f>
        <v>1984</v>
      </c>
    </row>
    <row r="7152" spans="1:9" hidden="1" x14ac:dyDescent="0.3">
      <c r="A7152" t="s">
        <v>5910</v>
      </c>
      <c r="B7152">
        <v>446</v>
      </c>
      <c r="C7152">
        <v>27</v>
      </c>
      <c r="D7152">
        <v>3</v>
      </c>
      <c r="E7152" t="s">
        <v>506</v>
      </c>
      <c r="F7152" t="s">
        <v>506</v>
      </c>
      <c r="G7152" t="s">
        <v>498</v>
      </c>
      <c r="H7152" t="str">
        <f>_xlfn.XLOOKUP(constructor_standings__2[[#This Row],[constructorId]],Src_constructors!A:A,Src_constructors!C:C)</f>
        <v>Ligier</v>
      </c>
      <c r="I7152">
        <f>_xlfn.XLOOKUP(constructor_standings__2[[#This Row],[raceId]],Src_races!A:A,Src_races!B:B)</f>
        <v>1984</v>
      </c>
    </row>
    <row r="7153" spans="1:9" hidden="1" x14ac:dyDescent="0.3">
      <c r="A7153" t="s">
        <v>5925</v>
      </c>
      <c r="B7153">
        <v>447</v>
      </c>
      <c r="C7153">
        <v>27</v>
      </c>
      <c r="D7153">
        <v>3</v>
      </c>
      <c r="E7153" t="s">
        <v>506</v>
      </c>
      <c r="F7153" t="s">
        <v>506</v>
      </c>
      <c r="G7153" t="s">
        <v>498</v>
      </c>
      <c r="H7153" t="str">
        <f>_xlfn.XLOOKUP(constructor_standings__2[[#This Row],[constructorId]],Src_constructors!A:A,Src_constructors!C:C)</f>
        <v>Ligier</v>
      </c>
      <c r="I7153">
        <f>_xlfn.XLOOKUP(constructor_standings__2[[#This Row],[raceId]],Src_races!A:A,Src_races!B:B)</f>
        <v>1984</v>
      </c>
    </row>
    <row r="7154" spans="1:9" hidden="1" x14ac:dyDescent="0.3">
      <c r="A7154" t="s">
        <v>5940</v>
      </c>
      <c r="B7154">
        <v>448</v>
      </c>
      <c r="C7154">
        <v>27</v>
      </c>
      <c r="D7154">
        <v>3</v>
      </c>
      <c r="E7154" t="s">
        <v>506</v>
      </c>
      <c r="F7154" t="s">
        <v>506</v>
      </c>
      <c r="G7154" t="s">
        <v>498</v>
      </c>
      <c r="H7154" t="str">
        <f>_xlfn.XLOOKUP(constructor_standings__2[[#This Row],[constructorId]],Src_constructors!A:A,Src_constructors!C:C)</f>
        <v>Ligier</v>
      </c>
      <c r="I7154">
        <f>_xlfn.XLOOKUP(constructor_standings__2[[#This Row],[raceId]],Src_races!A:A,Src_races!B:B)</f>
        <v>1984</v>
      </c>
    </row>
    <row r="7155" spans="1:9" hidden="1" x14ac:dyDescent="0.3">
      <c r="A7155" t="s">
        <v>5953</v>
      </c>
      <c r="B7155">
        <v>449</v>
      </c>
      <c r="C7155">
        <v>27</v>
      </c>
      <c r="D7155">
        <v>3</v>
      </c>
      <c r="E7155" t="s">
        <v>506</v>
      </c>
      <c r="F7155" t="s">
        <v>506</v>
      </c>
      <c r="G7155" t="s">
        <v>498</v>
      </c>
      <c r="H7155" t="str">
        <f>_xlfn.XLOOKUP(constructor_standings__2[[#This Row],[constructorId]],Src_constructors!A:A,Src_constructors!C:C)</f>
        <v>Ligier</v>
      </c>
      <c r="I7155">
        <f>_xlfn.XLOOKUP(constructor_standings__2[[#This Row],[raceId]],Src_races!A:A,Src_races!B:B)</f>
        <v>1984</v>
      </c>
    </row>
    <row r="7156" spans="1:9" hidden="1" x14ac:dyDescent="0.3">
      <c r="A7156" t="s">
        <v>5970</v>
      </c>
      <c r="B7156">
        <v>450</v>
      </c>
      <c r="C7156">
        <v>27</v>
      </c>
      <c r="D7156">
        <v>3</v>
      </c>
      <c r="E7156" t="s">
        <v>506</v>
      </c>
      <c r="F7156" t="s">
        <v>506</v>
      </c>
      <c r="G7156" t="s">
        <v>498</v>
      </c>
      <c r="H7156" t="str">
        <f>_xlfn.XLOOKUP(constructor_standings__2[[#This Row],[constructorId]],Src_constructors!A:A,Src_constructors!C:C)</f>
        <v>Ligier</v>
      </c>
      <c r="I7156">
        <f>_xlfn.XLOOKUP(constructor_standings__2[[#This Row],[raceId]],Src_races!A:A,Src_races!B:B)</f>
        <v>1984</v>
      </c>
    </row>
    <row r="7157" spans="1:9" hidden="1" x14ac:dyDescent="0.3">
      <c r="A7157" t="s">
        <v>5985</v>
      </c>
      <c r="B7157">
        <v>451</v>
      </c>
      <c r="C7157">
        <v>27</v>
      </c>
      <c r="D7157">
        <v>3</v>
      </c>
      <c r="E7157" t="s">
        <v>506</v>
      </c>
      <c r="F7157" t="s">
        <v>506</v>
      </c>
      <c r="G7157" t="s">
        <v>498</v>
      </c>
      <c r="H7157" t="str">
        <f>_xlfn.XLOOKUP(constructor_standings__2[[#This Row],[constructorId]],Src_constructors!A:A,Src_constructors!C:C)</f>
        <v>Ligier</v>
      </c>
      <c r="I7157">
        <f>_xlfn.XLOOKUP(constructor_standings__2[[#This Row],[raceId]],Src_races!A:A,Src_races!B:B)</f>
        <v>1984</v>
      </c>
    </row>
    <row r="7158" spans="1:9" hidden="1" x14ac:dyDescent="0.3">
      <c r="A7158" t="s">
        <v>6005</v>
      </c>
      <c r="B7158">
        <v>452</v>
      </c>
      <c r="C7158">
        <v>27</v>
      </c>
      <c r="D7158">
        <v>0</v>
      </c>
      <c r="E7158" t="s">
        <v>509</v>
      </c>
      <c r="F7158" t="s">
        <v>509</v>
      </c>
      <c r="G7158" t="s">
        <v>498</v>
      </c>
      <c r="H7158" t="str">
        <f>_xlfn.XLOOKUP(constructor_standings__2[[#This Row],[constructorId]],Src_constructors!A:A,Src_constructors!C:C)</f>
        <v>Ligier</v>
      </c>
      <c r="I7158">
        <f>_xlfn.XLOOKUP(constructor_standings__2[[#This Row],[raceId]],Src_races!A:A,Src_races!B:B)</f>
        <v>1983</v>
      </c>
    </row>
    <row r="7159" spans="1:9" hidden="1" x14ac:dyDescent="0.3">
      <c r="A7159" t="s">
        <v>6020</v>
      </c>
      <c r="B7159">
        <v>453</v>
      </c>
      <c r="C7159">
        <v>27</v>
      </c>
      <c r="D7159">
        <v>0</v>
      </c>
      <c r="E7159" t="s">
        <v>504</v>
      </c>
      <c r="F7159" t="s">
        <v>504</v>
      </c>
      <c r="G7159" t="s">
        <v>498</v>
      </c>
      <c r="H7159" t="str">
        <f>_xlfn.XLOOKUP(constructor_standings__2[[#This Row],[constructorId]],Src_constructors!A:A,Src_constructors!C:C)</f>
        <v>Ligier</v>
      </c>
      <c r="I7159">
        <f>_xlfn.XLOOKUP(constructor_standings__2[[#This Row],[raceId]],Src_races!A:A,Src_races!B:B)</f>
        <v>1983</v>
      </c>
    </row>
    <row r="7160" spans="1:9" hidden="1" x14ac:dyDescent="0.3">
      <c r="A7160" t="s">
        <v>6035</v>
      </c>
      <c r="B7160">
        <v>454</v>
      </c>
      <c r="C7160">
        <v>27</v>
      </c>
      <c r="D7160">
        <v>0</v>
      </c>
      <c r="E7160" t="s">
        <v>504</v>
      </c>
      <c r="F7160" t="s">
        <v>504</v>
      </c>
      <c r="G7160" t="s">
        <v>498</v>
      </c>
      <c r="H7160" t="str">
        <f>_xlfn.XLOOKUP(constructor_standings__2[[#This Row],[constructorId]],Src_constructors!A:A,Src_constructors!C:C)</f>
        <v>Ligier</v>
      </c>
      <c r="I7160">
        <f>_xlfn.XLOOKUP(constructor_standings__2[[#This Row],[raceId]],Src_races!A:A,Src_races!B:B)</f>
        <v>1983</v>
      </c>
    </row>
    <row r="7161" spans="1:9" hidden="1" x14ac:dyDescent="0.3">
      <c r="A7161" t="s">
        <v>6050</v>
      </c>
      <c r="B7161">
        <v>455</v>
      </c>
      <c r="C7161">
        <v>27</v>
      </c>
      <c r="D7161">
        <v>0</v>
      </c>
      <c r="E7161" t="s">
        <v>504</v>
      </c>
      <c r="F7161" t="s">
        <v>504</v>
      </c>
      <c r="G7161" t="s">
        <v>498</v>
      </c>
      <c r="H7161" t="str">
        <f>_xlfn.XLOOKUP(constructor_standings__2[[#This Row],[constructorId]],Src_constructors!A:A,Src_constructors!C:C)</f>
        <v>Ligier</v>
      </c>
      <c r="I7161">
        <f>_xlfn.XLOOKUP(constructor_standings__2[[#This Row],[raceId]],Src_races!A:A,Src_races!B:B)</f>
        <v>1983</v>
      </c>
    </row>
    <row r="7162" spans="1:9" hidden="1" x14ac:dyDescent="0.3">
      <c r="A7162" t="s">
        <v>6065</v>
      </c>
      <c r="B7162">
        <v>456</v>
      </c>
      <c r="C7162">
        <v>27</v>
      </c>
      <c r="D7162">
        <v>0</v>
      </c>
      <c r="E7162" t="s">
        <v>506</v>
      </c>
      <c r="F7162" t="s">
        <v>506</v>
      </c>
      <c r="G7162" t="s">
        <v>498</v>
      </c>
      <c r="H7162" t="str">
        <f>_xlfn.XLOOKUP(constructor_standings__2[[#This Row],[constructorId]],Src_constructors!A:A,Src_constructors!C:C)</f>
        <v>Ligier</v>
      </c>
      <c r="I7162">
        <f>_xlfn.XLOOKUP(constructor_standings__2[[#This Row],[raceId]],Src_races!A:A,Src_races!B:B)</f>
        <v>1983</v>
      </c>
    </row>
    <row r="7163" spans="1:9" hidden="1" x14ac:dyDescent="0.3">
      <c r="A7163" t="s">
        <v>6080</v>
      </c>
      <c r="B7163">
        <v>457</v>
      </c>
      <c r="C7163">
        <v>27</v>
      </c>
      <c r="D7163">
        <v>0</v>
      </c>
      <c r="E7163" t="s">
        <v>507</v>
      </c>
      <c r="F7163" t="s">
        <v>507</v>
      </c>
      <c r="G7163" t="s">
        <v>498</v>
      </c>
      <c r="H7163" t="str">
        <f>_xlfn.XLOOKUP(constructor_standings__2[[#This Row],[constructorId]],Src_constructors!A:A,Src_constructors!C:C)</f>
        <v>Ligier</v>
      </c>
      <c r="I7163">
        <f>_xlfn.XLOOKUP(constructor_standings__2[[#This Row],[raceId]],Src_races!A:A,Src_races!B:B)</f>
        <v>1983</v>
      </c>
    </row>
    <row r="7164" spans="1:9" hidden="1" x14ac:dyDescent="0.3">
      <c r="A7164" t="s">
        <v>6095</v>
      </c>
      <c r="B7164">
        <v>458</v>
      </c>
      <c r="C7164">
        <v>27</v>
      </c>
      <c r="D7164">
        <v>0</v>
      </c>
      <c r="E7164" t="s">
        <v>508</v>
      </c>
      <c r="F7164" t="s">
        <v>508</v>
      </c>
      <c r="G7164" t="s">
        <v>498</v>
      </c>
      <c r="H7164" t="str">
        <f>_xlfn.XLOOKUP(constructor_standings__2[[#This Row],[constructorId]],Src_constructors!A:A,Src_constructors!C:C)</f>
        <v>Ligier</v>
      </c>
      <c r="I7164">
        <f>_xlfn.XLOOKUP(constructor_standings__2[[#This Row],[raceId]],Src_races!A:A,Src_races!B:B)</f>
        <v>1983</v>
      </c>
    </row>
    <row r="7165" spans="1:9" hidden="1" x14ac:dyDescent="0.3">
      <c r="A7165" t="s">
        <v>6110</v>
      </c>
      <c r="B7165">
        <v>459</v>
      </c>
      <c r="C7165">
        <v>27</v>
      </c>
      <c r="D7165">
        <v>0</v>
      </c>
      <c r="E7165" t="s">
        <v>508</v>
      </c>
      <c r="F7165" t="s">
        <v>508</v>
      </c>
      <c r="G7165" t="s">
        <v>498</v>
      </c>
      <c r="H7165" t="str">
        <f>_xlfn.XLOOKUP(constructor_standings__2[[#This Row],[constructorId]],Src_constructors!A:A,Src_constructors!C:C)</f>
        <v>Ligier</v>
      </c>
      <c r="I7165">
        <f>_xlfn.XLOOKUP(constructor_standings__2[[#This Row],[raceId]],Src_races!A:A,Src_races!B:B)</f>
        <v>1983</v>
      </c>
    </row>
    <row r="7166" spans="1:9" hidden="1" x14ac:dyDescent="0.3">
      <c r="A7166" t="s">
        <v>6125</v>
      </c>
      <c r="B7166">
        <v>460</v>
      </c>
      <c r="C7166">
        <v>27</v>
      </c>
      <c r="D7166">
        <v>0</v>
      </c>
      <c r="E7166" t="s">
        <v>508</v>
      </c>
      <c r="F7166" t="s">
        <v>508</v>
      </c>
      <c r="G7166" t="s">
        <v>498</v>
      </c>
      <c r="H7166" t="str">
        <f>_xlfn.XLOOKUP(constructor_standings__2[[#This Row],[constructorId]],Src_constructors!A:A,Src_constructors!C:C)</f>
        <v>Ligier</v>
      </c>
      <c r="I7166">
        <f>_xlfn.XLOOKUP(constructor_standings__2[[#This Row],[raceId]],Src_races!A:A,Src_races!B:B)</f>
        <v>1983</v>
      </c>
    </row>
    <row r="7167" spans="1:9" hidden="1" x14ac:dyDescent="0.3">
      <c r="A7167" t="s">
        <v>6141</v>
      </c>
      <c r="B7167">
        <v>461</v>
      </c>
      <c r="C7167">
        <v>27</v>
      </c>
      <c r="D7167">
        <v>0</v>
      </c>
      <c r="E7167" t="s">
        <v>508</v>
      </c>
      <c r="F7167" t="s">
        <v>508</v>
      </c>
      <c r="G7167" t="s">
        <v>498</v>
      </c>
      <c r="H7167" t="str">
        <f>_xlfn.XLOOKUP(constructor_standings__2[[#This Row],[constructorId]],Src_constructors!A:A,Src_constructors!C:C)</f>
        <v>Ligier</v>
      </c>
      <c r="I7167">
        <f>_xlfn.XLOOKUP(constructor_standings__2[[#This Row],[raceId]],Src_races!A:A,Src_races!B:B)</f>
        <v>1983</v>
      </c>
    </row>
    <row r="7168" spans="1:9" hidden="1" x14ac:dyDescent="0.3">
      <c r="A7168" t="s">
        <v>6157</v>
      </c>
      <c r="B7168">
        <v>462</v>
      </c>
      <c r="C7168">
        <v>27</v>
      </c>
      <c r="D7168">
        <v>0</v>
      </c>
      <c r="E7168" t="s">
        <v>507</v>
      </c>
      <c r="F7168" t="s">
        <v>507</v>
      </c>
      <c r="G7168" t="s">
        <v>498</v>
      </c>
      <c r="H7168" t="str">
        <f>_xlfn.XLOOKUP(constructor_standings__2[[#This Row],[constructorId]],Src_constructors!A:A,Src_constructors!C:C)</f>
        <v>Ligier</v>
      </c>
      <c r="I7168">
        <f>_xlfn.XLOOKUP(constructor_standings__2[[#This Row],[raceId]],Src_races!A:A,Src_races!B:B)</f>
        <v>1983</v>
      </c>
    </row>
    <row r="7169" spans="1:9" hidden="1" x14ac:dyDescent="0.3">
      <c r="A7169" t="s">
        <v>6173</v>
      </c>
      <c r="B7169">
        <v>463</v>
      </c>
      <c r="C7169">
        <v>27</v>
      </c>
      <c r="D7169">
        <v>0</v>
      </c>
      <c r="E7169" t="s">
        <v>508</v>
      </c>
      <c r="F7169" t="s">
        <v>508</v>
      </c>
      <c r="G7169" t="s">
        <v>498</v>
      </c>
      <c r="H7169" t="str">
        <f>_xlfn.XLOOKUP(constructor_standings__2[[#This Row],[constructorId]],Src_constructors!A:A,Src_constructors!C:C)</f>
        <v>Ligier</v>
      </c>
      <c r="I7169">
        <f>_xlfn.XLOOKUP(constructor_standings__2[[#This Row],[raceId]],Src_races!A:A,Src_races!B:B)</f>
        <v>1983</v>
      </c>
    </row>
    <row r="7170" spans="1:9" hidden="1" x14ac:dyDescent="0.3">
      <c r="A7170" t="s">
        <v>6189</v>
      </c>
      <c r="B7170">
        <v>464</v>
      </c>
      <c r="C7170">
        <v>27</v>
      </c>
      <c r="D7170">
        <v>0</v>
      </c>
      <c r="E7170" t="s">
        <v>508</v>
      </c>
      <c r="F7170" t="s">
        <v>508</v>
      </c>
      <c r="G7170" t="s">
        <v>498</v>
      </c>
      <c r="H7170" t="str">
        <f>_xlfn.XLOOKUP(constructor_standings__2[[#This Row],[constructorId]],Src_constructors!A:A,Src_constructors!C:C)</f>
        <v>Ligier</v>
      </c>
      <c r="I7170">
        <f>_xlfn.XLOOKUP(constructor_standings__2[[#This Row],[raceId]],Src_races!A:A,Src_races!B:B)</f>
        <v>1983</v>
      </c>
    </row>
    <row r="7171" spans="1:9" hidden="1" x14ac:dyDescent="0.3">
      <c r="A7171" t="s">
        <v>6196</v>
      </c>
      <c r="B7171">
        <v>465</v>
      </c>
      <c r="C7171">
        <v>27</v>
      </c>
      <c r="D7171">
        <v>0</v>
      </c>
      <c r="E7171" t="s">
        <v>508</v>
      </c>
      <c r="F7171" t="s">
        <v>508</v>
      </c>
      <c r="G7171" t="s">
        <v>498</v>
      </c>
      <c r="H7171" t="str">
        <f>_xlfn.XLOOKUP(constructor_standings__2[[#This Row],[constructorId]],Src_constructors!A:A,Src_constructors!C:C)</f>
        <v>Ligier</v>
      </c>
      <c r="I7171">
        <f>_xlfn.XLOOKUP(constructor_standings__2[[#This Row],[raceId]],Src_races!A:A,Src_races!B:B)</f>
        <v>1983</v>
      </c>
    </row>
    <row r="7172" spans="1:9" hidden="1" x14ac:dyDescent="0.3">
      <c r="A7172" t="s">
        <v>6221</v>
      </c>
      <c r="B7172">
        <v>466</v>
      </c>
      <c r="C7172">
        <v>27</v>
      </c>
      <c r="D7172">
        <v>0</v>
      </c>
      <c r="E7172" t="s">
        <v>508</v>
      </c>
      <c r="F7172" t="s">
        <v>508</v>
      </c>
      <c r="G7172" t="s">
        <v>498</v>
      </c>
      <c r="H7172" t="str">
        <f>_xlfn.XLOOKUP(constructor_standings__2[[#This Row],[constructorId]],Src_constructors!A:A,Src_constructors!C:C)</f>
        <v>Ligier</v>
      </c>
      <c r="I7172">
        <f>_xlfn.XLOOKUP(constructor_standings__2[[#This Row],[raceId]],Src_races!A:A,Src_races!B:B)</f>
        <v>1983</v>
      </c>
    </row>
    <row r="7173" spans="1:9" hidden="1" x14ac:dyDescent="0.3">
      <c r="A7173" t="s">
        <v>6236</v>
      </c>
      <c r="B7173">
        <v>467</v>
      </c>
      <c r="C7173">
        <v>27</v>
      </c>
      <c r="D7173">
        <v>0</v>
      </c>
      <c r="E7173" t="s">
        <v>508</v>
      </c>
      <c r="F7173" t="s">
        <v>508</v>
      </c>
      <c r="G7173" t="s">
        <v>498</v>
      </c>
      <c r="H7173" t="str">
        <f>_xlfn.XLOOKUP(constructor_standings__2[[#This Row],[constructorId]],Src_constructors!A:A,Src_constructors!C:C)</f>
        <v>Ligier</v>
      </c>
      <c r="I7173">
        <f>_xlfn.XLOOKUP(constructor_standings__2[[#This Row],[raceId]],Src_races!A:A,Src_races!B:B)</f>
        <v>1982</v>
      </c>
    </row>
    <row r="7174" spans="1:9" hidden="1" x14ac:dyDescent="0.3">
      <c r="A7174" t="s">
        <v>6253</v>
      </c>
      <c r="B7174">
        <v>468</v>
      </c>
      <c r="C7174">
        <v>27</v>
      </c>
      <c r="D7174">
        <v>0</v>
      </c>
      <c r="E7174" t="s">
        <v>511</v>
      </c>
      <c r="F7174" t="s">
        <v>511</v>
      </c>
      <c r="G7174" t="s">
        <v>498</v>
      </c>
      <c r="H7174" t="str">
        <f>_xlfn.XLOOKUP(constructor_standings__2[[#This Row],[constructorId]],Src_constructors!A:A,Src_constructors!C:C)</f>
        <v>Ligier</v>
      </c>
      <c r="I7174">
        <f>_xlfn.XLOOKUP(constructor_standings__2[[#This Row],[raceId]],Src_races!A:A,Src_races!B:B)</f>
        <v>1982</v>
      </c>
    </row>
    <row r="7175" spans="1:9" hidden="1" x14ac:dyDescent="0.3">
      <c r="A7175" t="s">
        <v>6270</v>
      </c>
      <c r="B7175">
        <v>469</v>
      </c>
      <c r="C7175">
        <v>27</v>
      </c>
      <c r="D7175">
        <v>0</v>
      </c>
      <c r="E7175" t="s">
        <v>511</v>
      </c>
      <c r="F7175" t="s">
        <v>511</v>
      </c>
      <c r="G7175" t="s">
        <v>498</v>
      </c>
      <c r="H7175" t="str">
        <f>_xlfn.XLOOKUP(constructor_standings__2[[#This Row],[constructorId]],Src_constructors!A:A,Src_constructors!C:C)</f>
        <v>Ligier</v>
      </c>
      <c r="I7175">
        <f>_xlfn.XLOOKUP(constructor_standings__2[[#This Row],[raceId]],Src_races!A:A,Src_races!B:B)</f>
        <v>1982</v>
      </c>
    </row>
    <row r="7176" spans="1:9" hidden="1" x14ac:dyDescent="0.3">
      <c r="A7176" t="s">
        <v>6287</v>
      </c>
      <c r="B7176">
        <v>470</v>
      </c>
      <c r="C7176">
        <v>27</v>
      </c>
      <c r="D7176">
        <v>0</v>
      </c>
      <c r="E7176" t="s">
        <v>512</v>
      </c>
      <c r="F7176" t="s">
        <v>512</v>
      </c>
      <c r="G7176" t="s">
        <v>498</v>
      </c>
      <c r="H7176" t="str">
        <f>_xlfn.XLOOKUP(constructor_standings__2[[#This Row],[constructorId]],Src_constructors!A:A,Src_constructors!C:C)</f>
        <v>Ligier</v>
      </c>
      <c r="I7176">
        <f>_xlfn.XLOOKUP(constructor_standings__2[[#This Row],[raceId]],Src_races!A:A,Src_races!B:B)</f>
        <v>1982</v>
      </c>
    </row>
    <row r="7177" spans="1:9" hidden="1" x14ac:dyDescent="0.3">
      <c r="A7177" t="s">
        <v>6304</v>
      </c>
      <c r="B7177">
        <v>471</v>
      </c>
      <c r="C7177">
        <v>27</v>
      </c>
      <c r="D7177">
        <v>4</v>
      </c>
      <c r="E7177" t="s">
        <v>504</v>
      </c>
      <c r="F7177" t="s">
        <v>504</v>
      </c>
      <c r="G7177" t="s">
        <v>498</v>
      </c>
      <c r="H7177" t="str">
        <f>_xlfn.XLOOKUP(constructor_standings__2[[#This Row],[constructorId]],Src_constructors!A:A,Src_constructors!C:C)</f>
        <v>Ligier</v>
      </c>
      <c r="I7177">
        <f>_xlfn.XLOOKUP(constructor_standings__2[[#This Row],[raceId]],Src_races!A:A,Src_races!B:B)</f>
        <v>1982</v>
      </c>
    </row>
    <row r="7178" spans="1:9" hidden="1" x14ac:dyDescent="0.3">
      <c r="A7178" t="s">
        <v>6321</v>
      </c>
      <c r="B7178">
        <v>472</v>
      </c>
      <c r="C7178">
        <v>27</v>
      </c>
      <c r="D7178">
        <v>4</v>
      </c>
      <c r="E7178" t="s">
        <v>504</v>
      </c>
      <c r="F7178" t="s">
        <v>504</v>
      </c>
      <c r="G7178" t="s">
        <v>498</v>
      </c>
      <c r="H7178" t="str">
        <f>_xlfn.XLOOKUP(constructor_standings__2[[#This Row],[constructorId]],Src_constructors!A:A,Src_constructors!C:C)</f>
        <v>Ligier</v>
      </c>
      <c r="I7178">
        <f>_xlfn.XLOOKUP(constructor_standings__2[[#This Row],[raceId]],Src_races!A:A,Src_races!B:B)</f>
        <v>1982</v>
      </c>
    </row>
    <row r="7179" spans="1:9" hidden="1" x14ac:dyDescent="0.3">
      <c r="A7179" t="s">
        <v>6338</v>
      </c>
      <c r="B7179">
        <v>473</v>
      </c>
      <c r="C7179">
        <v>27</v>
      </c>
      <c r="D7179">
        <v>11</v>
      </c>
      <c r="E7179" t="s">
        <v>502</v>
      </c>
      <c r="F7179" t="s">
        <v>502</v>
      </c>
      <c r="G7179" t="s">
        <v>498</v>
      </c>
      <c r="H7179" t="str">
        <f>_xlfn.XLOOKUP(constructor_standings__2[[#This Row],[constructorId]],Src_constructors!A:A,Src_constructors!C:C)</f>
        <v>Ligier</v>
      </c>
      <c r="I7179">
        <f>_xlfn.XLOOKUP(constructor_standings__2[[#This Row],[raceId]],Src_races!A:A,Src_races!B:B)</f>
        <v>1982</v>
      </c>
    </row>
    <row r="7180" spans="1:9" hidden="1" x14ac:dyDescent="0.3">
      <c r="A7180" t="s">
        <v>6355</v>
      </c>
      <c r="B7180">
        <v>474</v>
      </c>
      <c r="C7180">
        <v>27</v>
      </c>
      <c r="D7180">
        <v>11</v>
      </c>
      <c r="E7180" t="s">
        <v>502</v>
      </c>
      <c r="F7180" t="s">
        <v>502</v>
      </c>
      <c r="G7180" t="s">
        <v>498</v>
      </c>
      <c r="H7180" t="str">
        <f>_xlfn.XLOOKUP(constructor_standings__2[[#This Row],[constructorId]],Src_constructors!A:A,Src_constructors!C:C)</f>
        <v>Ligier</v>
      </c>
      <c r="I7180">
        <f>_xlfn.XLOOKUP(constructor_standings__2[[#This Row],[raceId]],Src_races!A:A,Src_races!B:B)</f>
        <v>1982</v>
      </c>
    </row>
    <row r="7181" spans="1:9" hidden="1" x14ac:dyDescent="0.3">
      <c r="A7181" t="s">
        <v>6372</v>
      </c>
      <c r="B7181">
        <v>475</v>
      </c>
      <c r="C7181">
        <v>27</v>
      </c>
      <c r="D7181">
        <v>11</v>
      </c>
      <c r="E7181" t="s">
        <v>502</v>
      </c>
      <c r="F7181" t="s">
        <v>502</v>
      </c>
      <c r="G7181" t="s">
        <v>498</v>
      </c>
      <c r="H7181" t="str">
        <f>_xlfn.XLOOKUP(constructor_standings__2[[#This Row],[constructorId]],Src_constructors!A:A,Src_constructors!C:C)</f>
        <v>Ligier</v>
      </c>
      <c r="I7181">
        <f>_xlfn.XLOOKUP(constructor_standings__2[[#This Row],[raceId]],Src_races!A:A,Src_races!B:B)</f>
        <v>1982</v>
      </c>
    </row>
    <row r="7182" spans="1:9" hidden="1" x14ac:dyDescent="0.3">
      <c r="A7182" t="s">
        <v>6389</v>
      </c>
      <c r="B7182">
        <v>476</v>
      </c>
      <c r="C7182">
        <v>27</v>
      </c>
      <c r="D7182">
        <v>11</v>
      </c>
      <c r="E7182" t="s">
        <v>502</v>
      </c>
      <c r="F7182" t="s">
        <v>502</v>
      </c>
      <c r="G7182" t="s">
        <v>498</v>
      </c>
      <c r="H7182" t="str">
        <f>_xlfn.XLOOKUP(constructor_standings__2[[#This Row],[constructorId]],Src_constructors!A:A,Src_constructors!C:C)</f>
        <v>Ligier</v>
      </c>
      <c r="I7182">
        <f>_xlfn.XLOOKUP(constructor_standings__2[[#This Row],[raceId]],Src_races!A:A,Src_races!B:B)</f>
        <v>1982</v>
      </c>
    </row>
    <row r="7183" spans="1:9" hidden="1" x14ac:dyDescent="0.3">
      <c r="A7183" t="s">
        <v>6406</v>
      </c>
      <c r="B7183">
        <v>477</v>
      </c>
      <c r="C7183">
        <v>27</v>
      </c>
      <c r="D7183">
        <v>11</v>
      </c>
      <c r="E7183" t="s">
        <v>502</v>
      </c>
      <c r="F7183" t="s">
        <v>502</v>
      </c>
      <c r="G7183" t="s">
        <v>498</v>
      </c>
      <c r="H7183" t="str">
        <f>_xlfn.XLOOKUP(constructor_standings__2[[#This Row],[constructorId]],Src_constructors!A:A,Src_constructors!C:C)</f>
        <v>Ligier</v>
      </c>
      <c r="I7183">
        <f>_xlfn.XLOOKUP(constructor_standings__2[[#This Row],[raceId]],Src_races!A:A,Src_races!B:B)</f>
        <v>1982</v>
      </c>
    </row>
    <row r="7184" spans="1:9" hidden="1" x14ac:dyDescent="0.3">
      <c r="A7184" t="s">
        <v>6423</v>
      </c>
      <c r="B7184">
        <v>478</v>
      </c>
      <c r="C7184">
        <v>27</v>
      </c>
      <c r="D7184">
        <v>11</v>
      </c>
      <c r="E7184" t="s">
        <v>504</v>
      </c>
      <c r="F7184" t="s">
        <v>504</v>
      </c>
      <c r="G7184" t="s">
        <v>498</v>
      </c>
      <c r="H7184" t="str">
        <f>_xlfn.XLOOKUP(constructor_standings__2[[#This Row],[constructorId]],Src_constructors!A:A,Src_constructors!C:C)</f>
        <v>Ligier</v>
      </c>
      <c r="I7184">
        <f>_xlfn.XLOOKUP(constructor_standings__2[[#This Row],[raceId]],Src_races!A:A,Src_races!B:B)</f>
        <v>1982</v>
      </c>
    </row>
    <row r="7185" spans="1:9" hidden="1" x14ac:dyDescent="0.3">
      <c r="A7185" t="s">
        <v>6440</v>
      </c>
      <c r="B7185">
        <v>479</v>
      </c>
      <c r="C7185">
        <v>27</v>
      </c>
      <c r="D7185">
        <v>15</v>
      </c>
      <c r="E7185" t="s">
        <v>502</v>
      </c>
      <c r="F7185" t="s">
        <v>502</v>
      </c>
      <c r="G7185" t="s">
        <v>498</v>
      </c>
      <c r="H7185" t="str">
        <f>_xlfn.XLOOKUP(constructor_standings__2[[#This Row],[constructorId]],Src_constructors!A:A,Src_constructors!C:C)</f>
        <v>Ligier</v>
      </c>
      <c r="I7185">
        <f>_xlfn.XLOOKUP(constructor_standings__2[[#This Row],[raceId]],Src_races!A:A,Src_races!B:B)</f>
        <v>1982</v>
      </c>
    </row>
    <row r="7186" spans="1:9" hidden="1" x14ac:dyDescent="0.3">
      <c r="A7186" t="s">
        <v>6457</v>
      </c>
      <c r="B7186">
        <v>480</v>
      </c>
      <c r="C7186">
        <v>27</v>
      </c>
      <c r="D7186">
        <v>15</v>
      </c>
      <c r="E7186" t="s">
        <v>502</v>
      </c>
      <c r="F7186" t="s">
        <v>502</v>
      </c>
      <c r="G7186" t="s">
        <v>498</v>
      </c>
      <c r="H7186" t="str">
        <f>_xlfn.XLOOKUP(constructor_standings__2[[#This Row],[constructorId]],Src_constructors!A:A,Src_constructors!C:C)</f>
        <v>Ligier</v>
      </c>
      <c r="I7186">
        <f>_xlfn.XLOOKUP(constructor_standings__2[[#This Row],[raceId]],Src_races!A:A,Src_races!B:B)</f>
        <v>1982</v>
      </c>
    </row>
    <row r="7187" spans="1:9" hidden="1" x14ac:dyDescent="0.3">
      <c r="A7187" t="s">
        <v>6474</v>
      </c>
      <c r="B7187">
        <v>481</v>
      </c>
      <c r="C7187">
        <v>27</v>
      </c>
      <c r="D7187">
        <v>16</v>
      </c>
      <c r="E7187" t="s">
        <v>502</v>
      </c>
      <c r="F7187" t="s">
        <v>502</v>
      </c>
      <c r="G7187" t="s">
        <v>498</v>
      </c>
      <c r="H7187" t="str">
        <f>_xlfn.XLOOKUP(constructor_standings__2[[#This Row],[constructorId]],Src_constructors!A:A,Src_constructors!C:C)</f>
        <v>Ligier</v>
      </c>
      <c r="I7187">
        <f>_xlfn.XLOOKUP(constructor_standings__2[[#This Row],[raceId]],Src_races!A:A,Src_races!B:B)</f>
        <v>1982</v>
      </c>
    </row>
    <row r="7188" spans="1:9" hidden="1" x14ac:dyDescent="0.3">
      <c r="A7188" t="s">
        <v>6488</v>
      </c>
      <c r="B7188">
        <v>482</v>
      </c>
      <c r="C7188">
        <v>27</v>
      </c>
      <c r="D7188">
        <v>20</v>
      </c>
      <c r="E7188" t="s">
        <v>504</v>
      </c>
      <c r="F7188" t="s">
        <v>504</v>
      </c>
      <c r="G7188" t="s">
        <v>498</v>
      </c>
      <c r="H7188" t="str">
        <f>_xlfn.XLOOKUP(constructor_standings__2[[#This Row],[constructorId]],Src_constructors!A:A,Src_constructors!C:C)</f>
        <v>Ligier</v>
      </c>
      <c r="I7188">
        <f>_xlfn.XLOOKUP(constructor_standings__2[[#This Row],[raceId]],Src_races!A:A,Src_races!B:B)</f>
        <v>1982</v>
      </c>
    </row>
    <row r="7189" spans="1:9" hidden="1" x14ac:dyDescent="0.3">
      <c r="A7189" t="s">
        <v>6506</v>
      </c>
      <c r="B7189">
        <v>483</v>
      </c>
      <c r="C7189">
        <v>27</v>
      </c>
      <c r="D7189">
        <v>0</v>
      </c>
      <c r="E7189" t="s">
        <v>506</v>
      </c>
      <c r="F7189" t="s">
        <v>506</v>
      </c>
      <c r="G7189" t="s">
        <v>498</v>
      </c>
      <c r="H7189" t="str">
        <f>_xlfn.XLOOKUP(constructor_standings__2[[#This Row],[constructorId]],Src_constructors!A:A,Src_constructors!C:C)</f>
        <v>Ligier</v>
      </c>
      <c r="I7189">
        <f>_xlfn.XLOOKUP(constructor_standings__2[[#This Row],[raceId]],Src_races!A:A,Src_races!B:B)</f>
        <v>1981</v>
      </c>
    </row>
    <row r="7190" spans="1:9" hidden="1" x14ac:dyDescent="0.3">
      <c r="A7190" t="s">
        <v>6522</v>
      </c>
      <c r="B7190">
        <v>484</v>
      </c>
      <c r="C7190">
        <v>27</v>
      </c>
      <c r="D7190">
        <v>1</v>
      </c>
      <c r="E7190" t="s">
        <v>504</v>
      </c>
      <c r="F7190" t="s">
        <v>504</v>
      </c>
      <c r="G7190" t="s">
        <v>498</v>
      </c>
      <c r="H7190" t="str">
        <f>_xlfn.XLOOKUP(constructor_standings__2[[#This Row],[constructorId]],Src_constructors!A:A,Src_constructors!C:C)</f>
        <v>Ligier</v>
      </c>
      <c r="I7190">
        <f>_xlfn.XLOOKUP(constructor_standings__2[[#This Row],[raceId]],Src_races!A:A,Src_races!B:B)</f>
        <v>1981</v>
      </c>
    </row>
    <row r="7191" spans="1:9" hidden="1" x14ac:dyDescent="0.3">
      <c r="A7191" t="s">
        <v>6538</v>
      </c>
      <c r="B7191">
        <v>485</v>
      </c>
      <c r="C7191">
        <v>27</v>
      </c>
      <c r="D7191">
        <v>1</v>
      </c>
      <c r="E7191" t="s">
        <v>505</v>
      </c>
      <c r="F7191" t="s">
        <v>505</v>
      </c>
      <c r="G7191" t="s">
        <v>498</v>
      </c>
      <c r="H7191" t="str">
        <f>_xlfn.XLOOKUP(constructor_standings__2[[#This Row],[constructorId]],Src_constructors!A:A,Src_constructors!C:C)</f>
        <v>Ligier</v>
      </c>
      <c r="I7191">
        <f>_xlfn.XLOOKUP(constructor_standings__2[[#This Row],[raceId]],Src_races!A:A,Src_races!B:B)</f>
        <v>1981</v>
      </c>
    </row>
    <row r="7192" spans="1:9" hidden="1" x14ac:dyDescent="0.3">
      <c r="A7192" t="s">
        <v>6554</v>
      </c>
      <c r="B7192">
        <v>486</v>
      </c>
      <c r="C7192">
        <v>27</v>
      </c>
      <c r="D7192">
        <v>1</v>
      </c>
      <c r="E7192" t="s">
        <v>506</v>
      </c>
      <c r="F7192" t="s">
        <v>506</v>
      </c>
      <c r="G7192" t="s">
        <v>498</v>
      </c>
      <c r="H7192" t="str">
        <f>_xlfn.XLOOKUP(constructor_standings__2[[#This Row],[constructorId]],Src_constructors!A:A,Src_constructors!C:C)</f>
        <v>Ligier</v>
      </c>
      <c r="I7192">
        <f>_xlfn.XLOOKUP(constructor_standings__2[[#This Row],[raceId]],Src_races!A:A,Src_races!B:B)</f>
        <v>1981</v>
      </c>
    </row>
    <row r="7193" spans="1:9" hidden="1" x14ac:dyDescent="0.3">
      <c r="A7193" t="s">
        <v>6571</v>
      </c>
      <c r="B7193">
        <v>487</v>
      </c>
      <c r="C7193">
        <v>27</v>
      </c>
      <c r="D7193">
        <v>7</v>
      </c>
      <c r="E7193" t="s">
        <v>500</v>
      </c>
      <c r="F7193" t="s">
        <v>500</v>
      </c>
      <c r="G7193" t="s">
        <v>498</v>
      </c>
      <c r="H7193" t="str">
        <f>_xlfn.XLOOKUP(constructor_standings__2[[#This Row],[constructorId]],Src_constructors!A:A,Src_constructors!C:C)</f>
        <v>Ligier</v>
      </c>
      <c r="I7193">
        <f>_xlfn.XLOOKUP(constructor_standings__2[[#This Row],[raceId]],Src_races!A:A,Src_races!B:B)</f>
        <v>1981</v>
      </c>
    </row>
    <row r="7194" spans="1:9" hidden="1" x14ac:dyDescent="0.3">
      <c r="A7194" t="s">
        <v>6588</v>
      </c>
      <c r="B7194">
        <v>488</v>
      </c>
      <c r="C7194">
        <v>27</v>
      </c>
      <c r="D7194">
        <v>11</v>
      </c>
      <c r="E7194" t="s">
        <v>499</v>
      </c>
      <c r="F7194" t="s">
        <v>499</v>
      </c>
      <c r="G7194" t="s">
        <v>498</v>
      </c>
      <c r="H7194" t="str">
        <f>_xlfn.XLOOKUP(constructor_standings__2[[#This Row],[constructorId]],Src_constructors!A:A,Src_constructors!C:C)</f>
        <v>Ligier</v>
      </c>
      <c r="I7194">
        <f>_xlfn.XLOOKUP(constructor_standings__2[[#This Row],[raceId]],Src_races!A:A,Src_races!B:B)</f>
        <v>1981</v>
      </c>
    </row>
    <row r="7195" spans="1:9" hidden="1" x14ac:dyDescent="0.3">
      <c r="A7195" t="s">
        <v>6605</v>
      </c>
      <c r="B7195">
        <v>489</v>
      </c>
      <c r="C7195">
        <v>27</v>
      </c>
      <c r="D7195">
        <v>17</v>
      </c>
      <c r="E7195" t="s">
        <v>499</v>
      </c>
      <c r="F7195" t="s">
        <v>499</v>
      </c>
      <c r="G7195" t="s">
        <v>498</v>
      </c>
      <c r="H7195" t="str">
        <f>_xlfn.XLOOKUP(constructor_standings__2[[#This Row],[constructorId]],Src_constructors!A:A,Src_constructors!C:C)</f>
        <v>Ligier</v>
      </c>
      <c r="I7195">
        <f>_xlfn.XLOOKUP(constructor_standings__2[[#This Row],[raceId]],Src_races!A:A,Src_races!B:B)</f>
        <v>1981</v>
      </c>
    </row>
    <row r="7196" spans="1:9" hidden="1" x14ac:dyDescent="0.3">
      <c r="A7196" t="s">
        <v>6622</v>
      </c>
      <c r="B7196">
        <v>490</v>
      </c>
      <c r="C7196">
        <v>27</v>
      </c>
      <c r="D7196">
        <v>17</v>
      </c>
      <c r="E7196" t="s">
        <v>500</v>
      </c>
      <c r="F7196" t="s">
        <v>500</v>
      </c>
      <c r="G7196" t="s">
        <v>498</v>
      </c>
      <c r="H7196" t="str">
        <f>_xlfn.XLOOKUP(constructor_standings__2[[#This Row],[constructorId]],Src_constructors!A:A,Src_constructors!C:C)</f>
        <v>Ligier</v>
      </c>
      <c r="I7196">
        <f>_xlfn.XLOOKUP(constructor_standings__2[[#This Row],[raceId]],Src_races!A:A,Src_races!B:B)</f>
        <v>1981</v>
      </c>
    </row>
    <row r="7197" spans="1:9" hidden="1" x14ac:dyDescent="0.3">
      <c r="A7197" t="s">
        <v>6639</v>
      </c>
      <c r="B7197">
        <v>491</v>
      </c>
      <c r="C7197">
        <v>27</v>
      </c>
      <c r="D7197">
        <v>21</v>
      </c>
      <c r="E7197" t="s">
        <v>499</v>
      </c>
      <c r="F7197" t="s">
        <v>499</v>
      </c>
      <c r="G7197" t="s">
        <v>498</v>
      </c>
      <c r="H7197" t="str">
        <f>_xlfn.XLOOKUP(constructor_standings__2[[#This Row],[constructorId]],Src_constructors!A:A,Src_constructors!C:C)</f>
        <v>Ligier</v>
      </c>
      <c r="I7197">
        <f>_xlfn.XLOOKUP(constructor_standings__2[[#This Row],[raceId]],Src_races!A:A,Src_races!B:B)</f>
        <v>1981</v>
      </c>
    </row>
    <row r="7198" spans="1:9" hidden="1" x14ac:dyDescent="0.3">
      <c r="A7198" t="s">
        <v>6653</v>
      </c>
      <c r="B7198">
        <v>492</v>
      </c>
      <c r="C7198">
        <v>27</v>
      </c>
      <c r="D7198">
        <v>25</v>
      </c>
      <c r="E7198" t="s">
        <v>499</v>
      </c>
      <c r="F7198" t="s">
        <v>499</v>
      </c>
      <c r="G7198" t="s">
        <v>498</v>
      </c>
      <c r="H7198" t="str">
        <f>_xlfn.XLOOKUP(constructor_standings__2[[#This Row],[constructorId]],Src_constructors!A:A,Src_constructors!C:C)</f>
        <v>Ligier</v>
      </c>
      <c r="I7198">
        <f>_xlfn.XLOOKUP(constructor_standings__2[[#This Row],[raceId]],Src_races!A:A,Src_races!B:B)</f>
        <v>1981</v>
      </c>
    </row>
    <row r="7199" spans="1:9" hidden="1" x14ac:dyDescent="0.3">
      <c r="A7199" t="s">
        <v>6673</v>
      </c>
      <c r="B7199">
        <v>493</v>
      </c>
      <c r="C7199">
        <v>27</v>
      </c>
      <c r="D7199">
        <v>34</v>
      </c>
      <c r="E7199" t="s">
        <v>497</v>
      </c>
      <c r="F7199" t="s">
        <v>497</v>
      </c>
      <c r="G7199" t="s">
        <v>494</v>
      </c>
      <c r="H7199" t="str">
        <f>_xlfn.XLOOKUP(constructor_standings__2[[#This Row],[constructorId]],Src_constructors!A:A,Src_constructors!C:C)</f>
        <v>Ligier</v>
      </c>
      <c r="I7199">
        <f>_xlfn.XLOOKUP(constructor_standings__2[[#This Row],[raceId]],Src_races!A:A,Src_races!B:B)</f>
        <v>1981</v>
      </c>
    </row>
    <row r="7200" spans="1:9" hidden="1" x14ac:dyDescent="0.3">
      <c r="A7200" t="s">
        <v>6690</v>
      </c>
      <c r="B7200">
        <v>494</v>
      </c>
      <c r="C7200">
        <v>27</v>
      </c>
      <c r="D7200">
        <v>34</v>
      </c>
      <c r="E7200" t="s">
        <v>499</v>
      </c>
      <c r="F7200" t="s">
        <v>499</v>
      </c>
      <c r="G7200" t="s">
        <v>494</v>
      </c>
      <c r="H7200" t="str">
        <f>_xlfn.XLOOKUP(constructor_standings__2[[#This Row],[constructorId]],Src_constructors!A:A,Src_constructors!C:C)</f>
        <v>Ligier</v>
      </c>
      <c r="I7200">
        <f>_xlfn.XLOOKUP(constructor_standings__2[[#This Row],[raceId]],Src_races!A:A,Src_races!B:B)</f>
        <v>1981</v>
      </c>
    </row>
    <row r="7201" spans="1:9" hidden="1" x14ac:dyDescent="0.3">
      <c r="A7201" t="s">
        <v>6707</v>
      </c>
      <c r="B7201">
        <v>495</v>
      </c>
      <c r="C7201">
        <v>27</v>
      </c>
      <c r="D7201">
        <v>34</v>
      </c>
      <c r="E7201" t="s">
        <v>499</v>
      </c>
      <c r="F7201" t="s">
        <v>499</v>
      </c>
      <c r="G7201" t="s">
        <v>494</v>
      </c>
      <c r="H7201" t="str">
        <f>_xlfn.XLOOKUP(constructor_standings__2[[#This Row],[constructorId]],Src_constructors!A:A,Src_constructors!C:C)</f>
        <v>Ligier</v>
      </c>
      <c r="I7201">
        <f>_xlfn.XLOOKUP(constructor_standings__2[[#This Row],[raceId]],Src_races!A:A,Src_races!B:B)</f>
        <v>1981</v>
      </c>
    </row>
    <row r="7202" spans="1:9" hidden="1" x14ac:dyDescent="0.3">
      <c r="A7202" t="s">
        <v>6724</v>
      </c>
      <c r="B7202">
        <v>496</v>
      </c>
      <c r="C7202">
        <v>27</v>
      </c>
      <c r="D7202">
        <v>43</v>
      </c>
      <c r="E7202" t="s">
        <v>499</v>
      </c>
      <c r="F7202" t="s">
        <v>499</v>
      </c>
      <c r="G7202" t="s">
        <v>496</v>
      </c>
      <c r="H7202" t="str">
        <f>_xlfn.XLOOKUP(constructor_standings__2[[#This Row],[constructorId]],Src_constructors!A:A,Src_constructors!C:C)</f>
        <v>Ligier</v>
      </c>
      <c r="I7202">
        <f>_xlfn.XLOOKUP(constructor_standings__2[[#This Row],[raceId]],Src_races!A:A,Src_races!B:B)</f>
        <v>1981</v>
      </c>
    </row>
    <row r="7203" spans="1:9" hidden="1" x14ac:dyDescent="0.3">
      <c r="A7203" t="s">
        <v>6741</v>
      </c>
      <c r="B7203">
        <v>497</v>
      </c>
      <c r="C7203">
        <v>27</v>
      </c>
      <c r="D7203">
        <v>44</v>
      </c>
      <c r="E7203" t="s">
        <v>499</v>
      </c>
      <c r="F7203" t="s">
        <v>499</v>
      </c>
      <c r="G7203" t="s">
        <v>496</v>
      </c>
      <c r="H7203" t="str">
        <f>_xlfn.XLOOKUP(constructor_standings__2[[#This Row],[constructorId]],Src_constructors!A:A,Src_constructors!C:C)</f>
        <v>Ligier</v>
      </c>
      <c r="I7203">
        <f>_xlfn.XLOOKUP(constructor_standings__2[[#This Row],[raceId]],Src_races!A:A,Src_races!B:B)</f>
        <v>1981</v>
      </c>
    </row>
    <row r="7204" spans="1:9" hidden="1" x14ac:dyDescent="0.3">
      <c r="A7204" t="s">
        <v>6757</v>
      </c>
      <c r="B7204">
        <v>498</v>
      </c>
      <c r="C7204">
        <v>27</v>
      </c>
      <c r="D7204">
        <v>0</v>
      </c>
      <c r="E7204" t="s">
        <v>505</v>
      </c>
      <c r="F7204" t="s">
        <v>505</v>
      </c>
      <c r="G7204" t="s">
        <v>498</v>
      </c>
      <c r="H7204" t="str">
        <f>_xlfn.XLOOKUP(constructor_standings__2[[#This Row],[constructorId]],Src_constructors!A:A,Src_constructors!C:C)</f>
        <v>Ligier</v>
      </c>
      <c r="I7204">
        <f>_xlfn.XLOOKUP(constructor_standings__2[[#This Row],[raceId]],Src_races!A:A,Src_races!B:B)</f>
        <v>1980</v>
      </c>
    </row>
    <row r="7205" spans="1:9" hidden="1" x14ac:dyDescent="0.3">
      <c r="A7205" t="s">
        <v>6772</v>
      </c>
      <c r="B7205">
        <v>499</v>
      </c>
      <c r="C7205">
        <v>27</v>
      </c>
      <c r="D7205">
        <v>3</v>
      </c>
      <c r="E7205" t="s">
        <v>502</v>
      </c>
      <c r="F7205" t="s">
        <v>502</v>
      </c>
      <c r="G7205" t="s">
        <v>498</v>
      </c>
      <c r="H7205" t="str">
        <f>_xlfn.XLOOKUP(constructor_standings__2[[#This Row],[constructorId]],Src_constructors!A:A,Src_constructors!C:C)</f>
        <v>Ligier</v>
      </c>
      <c r="I7205">
        <f>_xlfn.XLOOKUP(constructor_standings__2[[#This Row],[raceId]],Src_races!A:A,Src_races!B:B)</f>
        <v>1980</v>
      </c>
    </row>
    <row r="7206" spans="1:9" hidden="1" x14ac:dyDescent="0.3">
      <c r="A7206" t="s">
        <v>6787</v>
      </c>
      <c r="B7206">
        <v>500</v>
      </c>
      <c r="C7206">
        <v>27</v>
      </c>
      <c r="D7206">
        <v>13</v>
      </c>
      <c r="E7206" t="s">
        <v>497</v>
      </c>
      <c r="F7206" t="s">
        <v>497</v>
      </c>
      <c r="G7206" t="s">
        <v>498</v>
      </c>
      <c r="H7206" t="str">
        <f>_xlfn.XLOOKUP(constructor_standings__2[[#This Row],[constructorId]],Src_constructors!A:A,Src_constructors!C:C)</f>
        <v>Ligier</v>
      </c>
      <c r="I7206">
        <f>_xlfn.XLOOKUP(constructor_standings__2[[#This Row],[raceId]],Src_races!A:A,Src_races!B:B)</f>
        <v>1980</v>
      </c>
    </row>
    <row r="7207" spans="1:9" hidden="1" x14ac:dyDescent="0.3">
      <c r="A7207" t="s">
        <v>6802</v>
      </c>
      <c r="B7207">
        <v>501</v>
      </c>
      <c r="C7207">
        <v>27</v>
      </c>
      <c r="D7207">
        <v>14</v>
      </c>
      <c r="E7207" t="s">
        <v>499</v>
      </c>
      <c r="F7207" t="s">
        <v>499</v>
      </c>
      <c r="G7207" t="s">
        <v>498</v>
      </c>
      <c r="H7207" t="str">
        <f>_xlfn.XLOOKUP(constructor_standings__2[[#This Row],[constructorId]],Src_constructors!A:A,Src_constructors!C:C)</f>
        <v>Ligier</v>
      </c>
      <c r="I7207">
        <f>_xlfn.XLOOKUP(constructor_standings__2[[#This Row],[raceId]],Src_races!A:A,Src_races!B:B)</f>
        <v>1980</v>
      </c>
    </row>
    <row r="7208" spans="1:9" hidden="1" x14ac:dyDescent="0.3">
      <c r="A7208" t="s">
        <v>6817</v>
      </c>
      <c r="B7208">
        <v>502</v>
      </c>
      <c r="C7208">
        <v>27</v>
      </c>
      <c r="D7208">
        <v>23</v>
      </c>
      <c r="E7208" t="s">
        <v>496</v>
      </c>
      <c r="F7208" t="s">
        <v>496</v>
      </c>
      <c r="G7208" t="s">
        <v>494</v>
      </c>
      <c r="H7208" t="str">
        <f>_xlfn.XLOOKUP(constructor_standings__2[[#This Row],[constructorId]],Src_constructors!A:A,Src_constructors!C:C)</f>
        <v>Ligier</v>
      </c>
      <c r="I7208">
        <f>_xlfn.XLOOKUP(constructor_standings__2[[#This Row],[raceId]],Src_races!A:A,Src_races!B:B)</f>
        <v>1980</v>
      </c>
    </row>
    <row r="7209" spans="1:9" hidden="1" x14ac:dyDescent="0.3">
      <c r="A7209" t="s">
        <v>6832</v>
      </c>
      <c r="B7209">
        <v>503</v>
      </c>
      <c r="C7209">
        <v>27</v>
      </c>
      <c r="D7209">
        <v>29</v>
      </c>
      <c r="E7209" t="s">
        <v>496</v>
      </c>
      <c r="F7209" t="s">
        <v>496</v>
      </c>
      <c r="G7209" t="s">
        <v>494</v>
      </c>
      <c r="H7209" t="str">
        <f>_xlfn.XLOOKUP(constructor_standings__2[[#This Row],[constructorId]],Src_constructors!A:A,Src_constructors!C:C)</f>
        <v>Ligier</v>
      </c>
      <c r="I7209">
        <f>_xlfn.XLOOKUP(constructor_standings__2[[#This Row],[raceId]],Src_races!A:A,Src_races!B:B)</f>
        <v>1980</v>
      </c>
    </row>
    <row r="7210" spans="1:9" hidden="1" x14ac:dyDescent="0.3">
      <c r="A7210" t="s">
        <v>6847</v>
      </c>
      <c r="B7210">
        <v>504</v>
      </c>
      <c r="C7210">
        <v>27</v>
      </c>
      <c r="D7210">
        <v>39</v>
      </c>
      <c r="E7210" t="s">
        <v>496</v>
      </c>
      <c r="F7210" t="s">
        <v>496</v>
      </c>
      <c r="G7210" t="s">
        <v>494</v>
      </c>
      <c r="H7210" t="str">
        <f>_xlfn.XLOOKUP(constructor_standings__2[[#This Row],[constructorId]],Src_constructors!A:A,Src_constructors!C:C)</f>
        <v>Ligier</v>
      </c>
      <c r="I7210">
        <f>_xlfn.XLOOKUP(constructor_standings__2[[#This Row],[raceId]],Src_races!A:A,Src_races!B:B)</f>
        <v>1980</v>
      </c>
    </row>
    <row r="7211" spans="1:9" hidden="1" x14ac:dyDescent="0.3">
      <c r="A7211" t="s">
        <v>6862</v>
      </c>
      <c r="B7211">
        <v>505</v>
      </c>
      <c r="C7211">
        <v>27</v>
      </c>
      <c r="D7211">
        <v>39</v>
      </c>
      <c r="E7211" t="s">
        <v>496</v>
      </c>
      <c r="F7211" t="s">
        <v>496</v>
      </c>
      <c r="G7211" t="s">
        <v>494</v>
      </c>
      <c r="H7211" t="str">
        <f>_xlfn.XLOOKUP(constructor_standings__2[[#This Row],[constructorId]],Src_constructors!A:A,Src_constructors!C:C)</f>
        <v>Ligier</v>
      </c>
      <c r="I7211">
        <f>_xlfn.XLOOKUP(constructor_standings__2[[#This Row],[raceId]],Src_races!A:A,Src_races!B:B)</f>
        <v>1980</v>
      </c>
    </row>
    <row r="7212" spans="1:9" hidden="1" x14ac:dyDescent="0.3">
      <c r="A7212" t="s">
        <v>6877</v>
      </c>
      <c r="B7212">
        <v>506</v>
      </c>
      <c r="C7212">
        <v>27</v>
      </c>
      <c r="D7212">
        <v>48</v>
      </c>
      <c r="E7212" t="s">
        <v>496</v>
      </c>
      <c r="F7212" t="s">
        <v>496</v>
      </c>
      <c r="G7212" t="s">
        <v>496</v>
      </c>
      <c r="H7212" t="str">
        <f>_xlfn.XLOOKUP(constructor_standings__2[[#This Row],[constructorId]],Src_constructors!A:A,Src_constructors!C:C)</f>
        <v>Ligier</v>
      </c>
      <c r="I7212">
        <f>_xlfn.XLOOKUP(constructor_standings__2[[#This Row],[raceId]],Src_races!A:A,Src_races!B:B)</f>
        <v>1980</v>
      </c>
    </row>
    <row r="7213" spans="1:9" hidden="1" x14ac:dyDescent="0.3">
      <c r="A7213" t="s">
        <v>6892</v>
      </c>
      <c r="B7213">
        <v>507</v>
      </c>
      <c r="C7213">
        <v>27</v>
      </c>
      <c r="D7213">
        <v>51</v>
      </c>
      <c r="E7213" t="s">
        <v>496</v>
      </c>
      <c r="F7213" t="s">
        <v>496</v>
      </c>
      <c r="G7213" t="s">
        <v>496</v>
      </c>
      <c r="H7213" t="str">
        <f>_xlfn.XLOOKUP(constructor_standings__2[[#This Row],[constructorId]],Src_constructors!A:A,Src_constructors!C:C)</f>
        <v>Ligier</v>
      </c>
      <c r="I7213">
        <f>_xlfn.XLOOKUP(constructor_standings__2[[#This Row],[raceId]],Src_races!A:A,Src_races!B:B)</f>
        <v>1980</v>
      </c>
    </row>
    <row r="7214" spans="1:9" hidden="1" x14ac:dyDescent="0.3">
      <c r="A7214" t="s">
        <v>6907</v>
      </c>
      <c r="B7214">
        <v>508</v>
      </c>
      <c r="C7214">
        <v>27</v>
      </c>
      <c r="D7214">
        <v>55</v>
      </c>
      <c r="E7214" t="s">
        <v>496</v>
      </c>
      <c r="F7214" t="s">
        <v>496</v>
      </c>
      <c r="G7214" t="s">
        <v>496</v>
      </c>
      <c r="H7214" t="str">
        <f>_xlfn.XLOOKUP(constructor_standings__2[[#This Row],[constructorId]],Src_constructors!A:A,Src_constructors!C:C)</f>
        <v>Ligier</v>
      </c>
      <c r="I7214">
        <f>_xlfn.XLOOKUP(constructor_standings__2[[#This Row],[raceId]],Src_races!A:A,Src_races!B:B)</f>
        <v>1980</v>
      </c>
    </row>
    <row r="7215" spans="1:9" hidden="1" x14ac:dyDescent="0.3">
      <c r="A7215" t="s">
        <v>6922</v>
      </c>
      <c r="B7215">
        <v>509</v>
      </c>
      <c r="C7215">
        <v>27</v>
      </c>
      <c r="D7215">
        <v>56</v>
      </c>
      <c r="E7215" t="s">
        <v>496</v>
      </c>
      <c r="F7215" t="s">
        <v>496</v>
      </c>
      <c r="G7215" t="s">
        <v>496</v>
      </c>
      <c r="H7215" t="str">
        <f>_xlfn.XLOOKUP(constructor_standings__2[[#This Row],[constructorId]],Src_constructors!A:A,Src_constructors!C:C)</f>
        <v>Ligier</v>
      </c>
      <c r="I7215">
        <f>_xlfn.XLOOKUP(constructor_standings__2[[#This Row],[raceId]],Src_races!A:A,Src_races!B:B)</f>
        <v>1980</v>
      </c>
    </row>
    <row r="7216" spans="1:9" hidden="1" x14ac:dyDescent="0.3">
      <c r="A7216" t="s">
        <v>6937</v>
      </c>
      <c r="B7216">
        <v>510</v>
      </c>
      <c r="C7216">
        <v>27</v>
      </c>
      <c r="D7216">
        <v>60</v>
      </c>
      <c r="E7216" t="s">
        <v>496</v>
      </c>
      <c r="F7216" t="s">
        <v>496</v>
      </c>
      <c r="G7216" t="s">
        <v>496</v>
      </c>
      <c r="H7216" t="str">
        <f>_xlfn.XLOOKUP(constructor_standings__2[[#This Row],[constructorId]],Src_constructors!A:A,Src_constructors!C:C)</f>
        <v>Ligier</v>
      </c>
      <c r="I7216">
        <f>_xlfn.XLOOKUP(constructor_standings__2[[#This Row],[raceId]],Src_races!A:A,Src_races!B:B)</f>
        <v>1980</v>
      </c>
    </row>
    <row r="7217" spans="1:9" hidden="1" x14ac:dyDescent="0.3">
      <c r="A7217" t="s">
        <v>6952</v>
      </c>
      <c r="B7217">
        <v>511</v>
      </c>
      <c r="C7217">
        <v>27</v>
      </c>
      <c r="D7217">
        <v>66</v>
      </c>
      <c r="E7217" t="s">
        <v>496</v>
      </c>
      <c r="F7217" t="s">
        <v>496</v>
      </c>
      <c r="G7217" t="s">
        <v>496</v>
      </c>
      <c r="H7217" t="str">
        <f>_xlfn.XLOOKUP(constructor_standings__2[[#This Row],[constructorId]],Src_constructors!A:A,Src_constructors!C:C)</f>
        <v>Ligier</v>
      </c>
      <c r="I7217">
        <f>_xlfn.XLOOKUP(constructor_standings__2[[#This Row],[raceId]],Src_races!A:A,Src_races!B:B)</f>
        <v>1980</v>
      </c>
    </row>
    <row r="7218" spans="1:9" hidden="1" x14ac:dyDescent="0.3">
      <c r="A7218" t="s">
        <v>6964</v>
      </c>
      <c r="B7218">
        <v>512</v>
      </c>
      <c r="C7218">
        <v>27</v>
      </c>
      <c r="D7218">
        <v>12</v>
      </c>
      <c r="E7218" t="s">
        <v>494</v>
      </c>
      <c r="F7218" t="s">
        <v>494</v>
      </c>
      <c r="G7218" t="s">
        <v>494</v>
      </c>
      <c r="H7218" t="str">
        <f>_xlfn.XLOOKUP(constructor_standings__2[[#This Row],[constructorId]],Src_constructors!A:A,Src_constructors!C:C)</f>
        <v>Ligier</v>
      </c>
      <c r="I7218">
        <f>_xlfn.XLOOKUP(constructor_standings__2[[#This Row],[raceId]],Src_races!A:A,Src_races!B:B)</f>
        <v>1979</v>
      </c>
    </row>
    <row r="7219" spans="1:9" hidden="1" x14ac:dyDescent="0.3">
      <c r="A7219" t="s">
        <v>6971</v>
      </c>
      <c r="B7219">
        <v>513</v>
      </c>
      <c r="C7219">
        <v>27</v>
      </c>
      <c r="D7219">
        <v>27</v>
      </c>
      <c r="E7219" t="s">
        <v>494</v>
      </c>
      <c r="F7219" t="s">
        <v>494</v>
      </c>
      <c r="G7219" t="s">
        <v>496</v>
      </c>
      <c r="H7219" t="str">
        <f>_xlfn.XLOOKUP(constructor_standings__2[[#This Row],[constructorId]],Src_constructors!A:A,Src_constructors!C:C)</f>
        <v>Ligier</v>
      </c>
      <c r="I7219">
        <f>_xlfn.XLOOKUP(constructor_standings__2[[#This Row],[raceId]],Src_races!A:A,Src_races!B:B)</f>
        <v>1979</v>
      </c>
    </row>
    <row r="7220" spans="1:9" hidden="1" x14ac:dyDescent="0.3">
      <c r="A7220" t="s">
        <v>6982</v>
      </c>
      <c r="B7220">
        <v>514</v>
      </c>
      <c r="C7220">
        <v>27</v>
      </c>
      <c r="D7220">
        <v>27</v>
      </c>
      <c r="E7220" t="s">
        <v>494</v>
      </c>
      <c r="F7220" t="s">
        <v>494</v>
      </c>
      <c r="G7220" t="s">
        <v>496</v>
      </c>
      <c r="H7220" t="str">
        <f>_xlfn.XLOOKUP(constructor_standings__2[[#This Row],[constructorId]],Src_constructors!A:A,Src_constructors!C:C)</f>
        <v>Ligier</v>
      </c>
      <c r="I7220">
        <f>_xlfn.XLOOKUP(constructor_standings__2[[#This Row],[raceId]],Src_races!A:A,Src_races!B:B)</f>
        <v>1979</v>
      </c>
    </row>
    <row r="7221" spans="1:9" hidden="1" x14ac:dyDescent="0.3">
      <c r="A7221" t="s">
        <v>6997</v>
      </c>
      <c r="B7221">
        <v>515</v>
      </c>
      <c r="C7221">
        <v>27</v>
      </c>
      <c r="D7221">
        <v>29</v>
      </c>
      <c r="E7221" t="s">
        <v>496</v>
      </c>
      <c r="F7221" t="s">
        <v>496</v>
      </c>
      <c r="G7221" t="s">
        <v>496</v>
      </c>
      <c r="H7221" t="str">
        <f>_xlfn.XLOOKUP(constructor_standings__2[[#This Row],[constructorId]],Src_constructors!A:A,Src_constructors!C:C)</f>
        <v>Ligier</v>
      </c>
      <c r="I7221">
        <f>_xlfn.XLOOKUP(constructor_standings__2[[#This Row],[raceId]],Src_races!A:A,Src_races!B:B)</f>
        <v>1979</v>
      </c>
    </row>
    <row r="7222" spans="1:9" hidden="1" x14ac:dyDescent="0.3">
      <c r="A7222" t="s">
        <v>7009</v>
      </c>
      <c r="B7222">
        <v>516</v>
      </c>
      <c r="C7222">
        <v>27</v>
      </c>
      <c r="D7222">
        <v>38</v>
      </c>
      <c r="E7222" t="s">
        <v>494</v>
      </c>
      <c r="F7222" t="s">
        <v>494</v>
      </c>
      <c r="G7222" t="s">
        <v>497</v>
      </c>
      <c r="H7222" t="str">
        <f>_xlfn.XLOOKUP(constructor_standings__2[[#This Row],[constructorId]],Src_constructors!A:A,Src_constructors!C:C)</f>
        <v>Ligier</v>
      </c>
      <c r="I7222">
        <f>_xlfn.XLOOKUP(constructor_standings__2[[#This Row],[raceId]],Src_races!A:A,Src_races!B:B)</f>
        <v>1979</v>
      </c>
    </row>
    <row r="7223" spans="1:9" hidden="1" x14ac:dyDescent="0.3">
      <c r="A7223" t="s">
        <v>7023</v>
      </c>
      <c r="B7223">
        <v>517</v>
      </c>
      <c r="C7223">
        <v>27</v>
      </c>
      <c r="D7223">
        <v>44</v>
      </c>
      <c r="E7223" t="s">
        <v>496</v>
      </c>
      <c r="F7223" t="s">
        <v>496</v>
      </c>
      <c r="G7223" t="s">
        <v>497</v>
      </c>
      <c r="H7223" t="str">
        <f>_xlfn.XLOOKUP(constructor_standings__2[[#This Row],[constructorId]],Src_constructors!A:A,Src_constructors!C:C)</f>
        <v>Ligier</v>
      </c>
      <c r="I7223">
        <f>_xlfn.XLOOKUP(constructor_standings__2[[#This Row],[raceId]],Src_races!A:A,Src_races!B:B)</f>
        <v>1979</v>
      </c>
    </row>
    <row r="7224" spans="1:9" hidden="1" x14ac:dyDescent="0.3">
      <c r="A7224" t="s">
        <v>7038</v>
      </c>
      <c r="B7224">
        <v>518</v>
      </c>
      <c r="C7224">
        <v>27</v>
      </c>
      <c r="D7224">
        <v>46</v>
      </c>
      <c r="E7224" t="s">
        <v>496</v>
      </c>
      <c r="F7224" t="s">
        <v>496</v>
      </c>
      <c r="G7224" t="s">
        <v>497</v>
      </c>
      <c r="H7224" t="str">
        <f>_xlfn.XLOOKUP(constructor_standings__2[[#This Row],[constructorId]],Src_constructors!A:A,Src_constructors!C:C)</f>
        <v>Ligier</v>
      </c>
      <c r="I7224">
        <f>_xlfn.XLOOKUP(constructor_standings__2[[#This Row],[raceId]],Src_races!A:A,Src_races!B:B)</f>
        <v>1979</v>
      </c>
    </row>
    <row r="7225" spans="1:9" hidden="1" x14ac:dyDescent="0.3">
      <c r="A7225" t="s">
        <v>7053</v>
      </c>
      <c r="B7225">
        <v>519</v>
      </c>
      <c r="C7225">
        <v>27</v>
      </c>
      <c r="D7225">
        <v>46</v>
      </c>
      <c r="E7225" t="s">
        <v>496</v>
      </c>
      <c r="F7225" t="s">
        <v>496</v>
      </c>
      <c r="G7225" t="s">
        <v>497</v>
      </c>
      <c r="H7225" t="str">
        <f>_xlfn.XLOOKUP(constructor_standings__2[[#This Row],[constructorId]],Src_constructors!A:A,Src_constructors!C:C)</f>
        <v>Ligier</v>
      </c>
      <c r="I7225">
        <f>_xlfn.XLOOKUP(constructor_standings__2[[#This Row],[raceId]],Src_races!A:A,Src_races!B:B)</f>
        <v>1979</v>
      </c>
    </row>
    <row r="7226" spans="1:9" hidden="1" x14ac:dyDescent="0.3">
      <c r="A7226" t="s">
        <v>7067</v>
      </c>
      <c r="B7226">
        <v>520</v>
      </c>
      <c r="C7226">
        <v>27</v>
      </c>
      <c r="D7226">
        <v>47</v>
      </c>
      <c r="E7226" t="s">
        <v>496</v>
      </c>
      <c r="F7226" t="s">
        <v>496</v>
      </c>
      <c r="G7226" t="s">
        <v>497</v>
      </c>
      <c r="H7226" t="str">
        <f>_xlfn.XLOOKUP(constructor_standings__2[[#This Row],[constructorId]],Src_constructors!A:A,Src_constructors!C:C)</f>
        <v>Ligier</v>
      </c>
      <c r="I7226">
        <f>_xlfn.XLOOKUP(constructor_standings__2[[#This Row],[raceId]],Src_races!A:A,Src_races!B:B)</f>
        <v>1979</v>
      </c>
    </row>
    <row r="7227" spans="1:9" hidden="1" x14ac:dyDescent="0.3">
      <c r="A7227" t="s">
        <v>7082</v>
      </c>
      <c r="B7227">
        <v>521</v>
      </c>
      <c r="C7227">
        <v>27</v>
      </c>
      <c r="D7227">
        <v>51</v>
      </c>
      <c r="E7227" t="s">
        <v>496</v>
      </c>
      <c r="F7227" t="s">
        <v>496</v>
      </c>
      <c r="G7227" t="s">
        <v>497</v>
      </c>
      <c r="H7227" t="str">
        <f>_xlfn.XLOOKUP(constructor_standings__2[[#This Row],[constructorId]],Src_constructors!A:A,Src_constructors!C:C)</f>
        <v>Ligier</v>
      </c>
      <c r="I7227">
        <f>_xlfn.XLOOKUP(constructor_standings__2[[#This Row],[raceId]],Src_races!A:A,Src_races!B:B)</f>
        <v>1979</v>
      </c>
    </row>
    <row r="7228" spans="1:9" hidden="1" x14ac:dyDescent="0.3">
      <c r="A7228" t="s">
        <v>7104</v>
      </c>
      <c r="B7228">
        <v>522</v>
      </c>
      <c r="C7228">
        <v>27</v>
      </c>
      <c r="D7228">
        <v>55</v>
      </c>
      <c r="E7228" t="s">
        <v>496</v>
      </c>
      <c r="F7228" t="s">
        <v>496</v>
      </c>
      <c r="G7228" t="s">
        <v>497</v>
      </c>
      <c r="H7228" t="str">
        <f>_xlfn.XLOOKUP(constructor_standings__2[[#This Row],[constructorId]],Src_constructors!A:A,Src_constructors!C:C)</f>
        <v>Ligier</v>
      </c>
      <c r="I7228">
        <f>_xlfn.XLOOKUP(constructor_standings__2[[#This Row],[raceId]],Src_races!A:A,Src_races!B:B)</f>
        <v>1979</v>
      </c>
    </row>
    <row r="7229" spans="1:9" hidden="1" x14ac:dyDescent="0.3">
      <c r="A7229" t="s">
        <v>7175</v>
      </c>
      <c r="B7229">
        <v>527</v>
      </c>
      <c r="C7229">
        <v>27</v>
      </c>
      <c r="D7229">
        <v>0</v>
      </c>
      <c r="E7229" t="s">
        <v>506</v>
      </c>
      <c r="F7229" t="s">
        <v>506</v>
      </c>
      <c r="G7229" t="s">
        <v>498</v>
      </c>
      <c r="H7229" t="str">
        <f>_xlfn.XLOOKUP(constructor_standings__2[[#This Row],[constructorId]],Src_constructors!A:A,Src_constructors!C:C)</f>
        <v>Ligier</v>
      </c>
      <c r="I7229">
        <f>_xlfn.XLOOKUP(constructor_standings__2[[#This Row],[raceId]],Src_races!A:A,Src_races!B:B)</f>
        <v>1978</v>
      </c>
    </row>
    <row r="7230" spans="1:9" hidden="1" x14ac:dyDescent="0.3">
      <c r="A7230" t="s">
        <v>7192</v>
      </c>
      <c r="B7230">
        <v>528</v>
      </c>
      <c r="C7230">
        <v>27</v>
      </c>
      <c r="D7230">
        <v>0</v>
      </c>
      <c r="E7230" t="s">
        <v>505</v>
      </c>
      <c r="F7230" t="s">
        <v>505</v>
      </c>
      <c r="G7230" t="s">
        <v>498</v>
      </c>
      <c r="H7230" t="str">
        <f>_xlfn.XLOOKUP(constructor_standings__2[[#This Row],[constructorId]],Src_constructors!A:A,Src_constructors!C:C)</f>
        <v>Ligier</v>
      </c>
      <c r="I7230">
        <f>_xlfn.XLOOKUP(constructor_standings__2[[#This Row],[raceId]],Src_races!A:A,Src_races!B:B)</f>
        <v>1978</v>
      </c>
    </row>
    <row r="7231" spans="1:9" hidden="1" x14ac:dyDescent="0.3">
      <c r="A7231" t="s">
        <v>7212</v>
      </c>
      <c r="B7231">
        <v>529</v>
      </c>
      <c r="C7231">
        <v>27</v>
      </c>
      <c r="D7231">
        <v>2</v>
      </c>
      <c r="E7231" t="s">
        <v>504</v>
      </c>
      <c r="F7231" t="s">
        <v>504</v>
      </c>
      <c r="G7231" t="s">
        <v>498</v>
      </c>
      <c r="H7231" t="str">
        <f>_xlfn.XLOOKUP(constructor_standings__2[[#This Row],[constructorId]],Src_constructors!A:A,Src_constructors!C:C)</f>
        <v>Ligier</v>
      </c>
      <c r="I7231">
        <f>_xlfn.XLOOKUP(constructor_standings__2[[#This Row],[raceId]],Src_races!A:A,Src_races!B:B)</f>
        <v>1978</v>
      </c>
    </row>
    <row r="7232" spans="1:9" hidden="1" x14ac:dyDescent="0.3">
      <c r="A7232" t="s">
        <v>7230</v>
      </c>
      <c r="B7232">
        <v>530</v>
      </c>
      <c r="C7232">
        <v>27</v>
      </c>
      <c r="D7232">
        <v>4</v>
      </c>
      <c r="E7232" t="s">
        <v>501</v>
      </c>
      <c r="F7232" t="s">
        <v>501</v>
      </c>
      <c r="G7232" t="s">
        <v>498</v>
      </c>
      <c r="H7232" t="str">
        <f>_xlfn.XLOOKUP(constructor_standings__2[[#This Row],[constructorId]],Src_constructors!A:A,Src_constructors!C:C)</f>
        <v>Ligier</v>
      </c>
      <c r="I7232">
        <f>_xlfn.XLOOKUP(constructor_standings__2[[#This Row],[raceId]],Src_races!A:A,Src_races!B:B)</f>
        <v>1978</v>
      </c>
    </row>
    <row r="7233" spans="1:9" hidden="1" x14ac:dyDescent="0.3">
      <c r="A7233" t="s">
        <v>7249</v>
      </c>
      <c r="B7233">
        <v>531</v>
      </c>
      <c r="C7233">
        <v>27</v>
      </c>
      <c r="D7233">
        <v>4</v>
      </c>
      <c r="E7233" t="s">
        <v>502</v>
      </c>
      <c r="F7233" t="s">
        <v>502</v>
      </c>
      <c r="G7233" t="s">
        <v>498</v>
      </c>
      <c r="H7233" t="str">
        <f>_xlfn.XLOOKUP(constructor_standings__2[[#This Row],[constructorId]],Src_constructors!A:A,Src_constructors!C:C)</f>
        <v>Ligier</v>
      </c>
      <c r="I7233">
        <f>_xlfn.XLOOKUP(constructor_standings__2[[#This Row],[raceId]],Src_races!A:A,Src_races!B:B)</f>
        <v>1978</v>
      </c>
    </row>
    <row r="7234" spans="1:9" hidden="1" x14ac:dyDescent="0.3">
      <c r="A7234" t="s">
        <v>7268</v>
      </c>
      <c r="B7234">
        <v>532</v>
      </c>
      <c r="C7234">
        <v>27</v>
      </c>
      <c r="D7234">
        <v>6</v>
      </c>
      <c r="E7234" t="s">
        <v>501</v>
      </c>
      <c r="F7234" t="s">
        <v>501</v>
      </c>
      <c r="G7234" t="s">
        <v>498</v>
      </c>
      <c r="H7234" t="str">
        <f>_xlfn.XLOOKUP(constructor_standings__2[[#This Row],[constructorId]],Src_constructors!A:A,Src_constructors!C:C)</f>
        <v>Ligier</v>
      </c>
      <c r="I7234">
        <f>_xlfn.XLOOKUP(constructor_standings__2[[#This Row],[raceId]],Src_races!A:A,Src_races!B:B)</f>
        <v>1978</v>
      </c>
    </row>
    <row r="7235" spans="1:9" hidden="1" x14ac:dyDescent="0.3">
      <c r="A7235" t="s">
        <v>7287</v>
      </c>
      <c r="B7235">
        <v>533</v>
      </c>
      <c r="C7235">
        <v>27</v>
      </c>
      <c r="D7235">
        <v>10</v>
      </c>
      <c r="E7235" t="s">
        <v>500</v>
      </c>
      <c r="F7235" t="s">
        <v>500</v>
      </c>
      <c r="G7235" t="s">
        <v>498</v>
      </c>
      <c r="H7235" t="str">
        <f>_xlfn.XLOOKUP(constructor_standings__2[[#This Row],[constructorId]],Src_constructors!A:A,Src_constructors!C:C)</f>
        <v>Ligier</v>
      </c>
      <c r="I7235">
        <f>_xlfn.XLOOKUP(constructor_standings__2[[#This Row],[raceId]],Src_races!A:A,Src_races!B:B)</f>
        <v>1978</v>
      </c>
    </row>
    <row r="7236" spans="1:9" hidden="1" x14ac:dyDescent="0.3">
      <c r="A7236" t="s">
        <v>7306</v>
      </c>
      <c r="B7236">
        <v>534</v>
      </c>
      <c r="C7236">
        <v>27</v>
      </c>
      <c r="D7236">
        <v>10</v>
      </c>
      <c r="E7236" t="s">
        <v>500</v>
      </c>
      <c r="F7236" t="s">
        <v>500</v>
      </c>
      <c r="G7236" t="s">
        <v>498</v>
      </c>
      <c r="H7236" t="str">
        <f>_xlfn.XLOOKUP(constructor_standings__2[[#This Row],[constructorId]],Src_constructors!A:A,Src_constructors!C:C)</f>
        <v>Ligier</v>
      </c>
      <c r="I7236">
        <f>_xlfn.XLOOKUP(constructor_standings__2[[#This Row],[raceId]],Src_races!A:A,Src_races!B:B)</f>
        <v>1978</v>
      </c>
    </row>
    <row r="7237" spans="1:9" hidden="1" x14ac:dyDescent="0.3">
      <c r="A7237" t="s">
        <v>7325</v>
      </c>
      <c r="B7237">
        <v>535</v>
      </c>
      <c r="C7237">
        <v>27</v>
      </c>
      <c r="D7237">
        <v>10</v>
      </c>
      <c r="E7237" t="s">
        <v>501</v>
      </c>
      <c r="F7237" t="s">
        <v>501</v>
      </c>
      <c r="G7237" t="s">
        <v>498</v>
      </c>
      <c r="H7237" t="str">
        <f>_xlfn.XLOOKUP(constructor_standings__2[[#This Row],[constructorId]],Src_constructors!A:A,Src_constructors!C:C)</f>
        <v>Ligier</v>
      </c>
      <c r="I7237">
        <f>_xlfn.XLOOKUP(constructor_standings__2[[#This Row],[raceId]],Src_races!A:A,Src_races!B:B)</f>
        <v>1978</v>
      </c>
    </row>
    <row r="7238" spans="1:9" hidden="1" x14ac:dyDescent="0.3">
      <c r="A7238" t="s">
        <v>7344</v>
      </c>
      <c r="B7238">
        <v>536</v>
      </c>
      <c r="C7238">
        <v>27</v>
      </c>
      <c r="D7238">
        <v>10</v>
      </c>
      <c r="E7238" t="s">
        <v>501</v>
      </c>
      <c r="F7238" t="s">
        <v>501</v>
      </c>
      <c r="G7238" t="s">
        <v>498</v>
      </c>
      <c r="H7238" t="str">
        <f>_xlfn.XLOOKUP(constructor_standings__2[[#This Row],[constructorId]],Src_constructors!A:A,Src_constructors!C:C)</f>
        <v>Ligier</v>
      </c>
      <c r="I7238">
        <f>_xlfn.XLOOKUP(constructor_standings__2[[#This Row],[raceId]],Src_races!A:A,Src_races!B:B)</f>
        <v>1978</v>
      </c>
    </row>
    <row r="7239" spans="1:9" hidden="1" x14ac:dyDescent="0.3">
      <c r="A7239" t="s">
        <v>7363</v>
      </c>
      <c r="B7239">
        <v>537</v>
      </c>
      <c r="C7239">
        <v>27</v>
      </c>
      <c r="D7239">
        <v>14</v>
      </c>
      <c r="E7239" t="s">
        <v>501</v>
      </c>
      <c r="F7239" t="s">
        <v>501</v>
      </c>
      <c r="G7239" t="s">
        <v>498</v>
      </c>
      <c r="H7239" t="str">
        <f>_xlfn.XLOOKUP(constructor_standings__2[[#This Row],[constructorId]],Src_constructors!A:A,Src_constructors!C:C)</f>
        <v>Ligier</v>
      </c>
      <c r="I7239">
        <f>_xlfn.XLOOKUP(constructor_standings__2[[#This Row],[raceId]],Src_races!A:A,Src_races!B:B)</f>
        <v>1978</v>
      </c>
    </row>
    <row r="7240" spans="1:9" hidden="1" x14ac:dyDescent="0.3">
      <c r="A7240" t="s">
        <v>7383</v>
      </c>
      <c r="B7240">
        <v>538</v>
      </c>
      <c r="C7240">
        <v>27</v>
      </c>
      <c r="D7240">
        <v>16</v>
      </c>
      <c r="E7240" t="s">
        <v>500</v>
      </c>
      <c r="F7240" t="s">
        <v>500</v>
      </c>
      <c r="G7240" t="s">
        <v>498</v>
      </c>
      <c r="H7240" t="str">
        <f>_xlfn.XLOOKUP(constructor_standings__2[[#This Row],[constructorId]],Src_constructors!A:A,Src_constructors!C:C)</f>
        <v>Ligier</v>
      </c>
      <c r="I7240">
        <f>_xlfn.XLOOKUP(constructor_standings__2[[#This Row],[raceId]],Src_races!A:A,Src_races!B:B)</f>
        <v>1978</v>
      </c>
    </row>
    <row r="7241" spans="1:9" hidden="1" x14ac:dyDescent="0.3">
      <c r="A7241" t="s">
        <v>7401</v>
      </c>
      <c r="B7241">
        <v>539</v>
      </c>
      <c r="C7241">
        <v>27</v>
      </c>
      <c r="D7241">
        <v>16</v>
      </c>
      <c r="E7241" t="s">
        <v>500</v>
      </c>
      <c r="F7241" t="s">
        <v>500</v>
      </c>
      <c r="G7241" t="s">
        <v>498</v>
      </c>
      <c r="H7241" t="str">
        <f>_xlfn.XLOOKUP(constructor_standings__2[[#This Row],[constructorId]],Src_constructors!A:A,Src_constructors!C:C)</f>
        <v>Ligier</v>
      </c>
      <c r="I7241">
        <f>_xlfn.XLOOKUP(constructor_standings__2[[#This Row],[raceId]],Src_races!A:A,Src_races!B:B)</f>
        <v>1978</v>
      </c>
    </row>
    <row r="7242" spans="1:9" hidden="1" x14ac:dyDescent="0.3">
      <c r="A7242" t="s">
        <v>7420</v>
      </c>
      <c r="B7242">
        <v>540</v>
      </c>
      <c r="C7242">
        <v>27</v>
      </c>
      <c r="D7242">
        <v>19</v>
      </c>
      <c r="E7242" t="s">
        <v>500</v>
      </c>
      <c r="F7242" t="s">
        <v>500</v>
      </c>
      <c r="G7242" t="s">
        <v>498</v>
      </c>
      <c r="H7242" t="str">
        <f>_xlfn.XLOOKUP(constructor_standings__2[[#This Row],[constructorId]],Src_constructors!A:A,Src_constructors!C:C)</f>
        <v>Ligier</v>
      </c>
      <c r="I7242">
        <f>_xlfn.XLOOKUP(constructor_standings__2[[#This Row],[raceId]],Src_races!A:A,Src_races!B:B)</f>
        <v>1978</v>
      </c>
    </row>
    <row r="7243" spans="1:9" hidden="1" x14ac:dyDescent="0.3">
      <c r="A7243" t="s">
        <v>7439</v>
      </c>
      <c r="B7243">
        <v>541</v>
      </c>
      <c r="C7243">
        <v>27</v>
      </c>
      <c r="D7243">
        <v>19</v>
      </c>
      <c r="E7243" t="s">
        <v>500</v>
      </c>
      <c r="F7243" t="s">
        <v>500</v>
      </c>
      <c r="G7243" t="s">
        <v>498</v>
      </c>
      <c r="H7243" t="str">
        <f>_xlfn.XLOOKUP(constructor_standings__2[[#This Row],[constructorId]],Src_constructors!A:A,Src_constructors!C:C)</f>
        <v>Ligier</v>
      </c>
      <c r="I7243">
        <f>_xlfn.XLOOKUP(constructor_standings__2[[#This Row],[raceId]],Src_races!A:A,Src_races!B:B)</f>
        <v>1978</v>
      </c>
    </row>
    <row r="7244" spans="1:9" hidden="1" x14ac:dyDescent="0.3">
      <c r="A7244" t="s">
        <v>7458</v>
      </c>
      <c r="B7244">
        <v>542</v>
      </c>
      <c r="C7244">
        <v>27</v>
      </c>
      <c r="D7244">
        <v>19</v>
      </c>
      <c r="E7244" t="s">
        <v>501</v>
      </c>
      <c r="F7244" t="s">
        <v>501</v>
      </c>
      <c r="G7244" t="s">
        <v>498</v>
      </c>
      <c r="H7244" t="str">
        <f>_xlfn.XLOOKUP(constructor_standings__2[[#This Row],[constructorId]],Src_constructors!A:A,Src_constructors!C:C)</f>
        <v>Ligier</v>
      </c>
      <c r="I7244">
        <f>_xlfn.XLOOKUP(constructor_standings__2[[#This Row],[raceId]],Src_races!A:A,Src_races!B:B)</f>
        <v>1978</v>
      </c>
    </row>
    <row r="7245" spans="1:9" hidden="1" x14ac:dyDescent="0.3">
      <c r="A7245" t="s">
        <v>7463</v>
      </c>
      <c r="B7245">
        <v>543</v>
      </c>
      <c r="C7245">
        <v>27</v>
      </c>
      <c r="D7245">
        <v>0</v>
      </c>
      <c r="E7245" t="s">
        <v>506</v>
      </c>
      <c r="F7245" t="s">
        <v>506</v>
      </c>
      <c r="G7245" t="s">
        <v>498</v>
      </c>
      <c r="H7245" t="str">
        <f>_xlfn.XLOOKUP(constructor_standings__2[[#This Row],[constructorId]],Src_constructors!A:A,Src_constructors!C:C)</f>
        <v>Ligier</v>
      </c>
      <c r="I7245">
        <f>_xlfn.XLOOKUP(constructor_standings__2[[#This Row],[raceId]],Src_races!A:A,Src_races!B:B)</f>
        <v>1977</v>
      </c>
    </row>
    <row r="7246" spans="1:9" hidden="1" x14ac:dyDescent="0.3">
      <c r="A7246" t="s">
        <v>7475</v>
      </c>
      <c r="B7246">
        <v>544</v>
      </c>
      <c r="C7246">
        <v>27</v>
      </c>
      <c r="D7246">
        <v>0</v>
      </c>
      <c r="E7246" t="s">
        <v>507</v>
      </c>
      <c r="F7246" t="s">
        <v>507</v>
      </c>
      <c r="G7246" t="s">
        <v>498</v>
      </c>
      <c r="H7246" t="str">
        <f>_xlfn.XLOOKUP(constructor_standings__2[[#This Row],[constructorId]],Src_constructors!A:A,Src_constructors!C:C)</f>
        <v>Ligier</v>
      </c>
      <c r="I7246">
        <f>_xlfn.XLOOKUP(constructor_standings__2[[#This Row],[raceId]],Src_races!A:A,Src_races!B:B)</f>
        <v>1977</v>
      </c>
    </row>
    <row r="7247" spans="1:9" hidden="1" x14ac:dyDescent="0.3">
      <c r="A7247" t="s">
        <v>7488</v>
      </c>
      <c r="B7247">
        <v>545</v>
      </c>
      <c r="C7247">
        <v>27</v>
      </c>
      <c r="D7247">
        <v>0</v>
      </c>
      <c r="E7247" t="s">
        <v>509</v>
      </c>
      <c r="F7247" t="s">
        <v>509</v>
      </c>
      <c r="G7247" t="s">
        <v>498</v>
      </c>
      <c r="H7247" t="str">
        <f>_xlfn.XLOOKUP(constructor_standings__2[[#This Row],[constructorId]],Src_constructors!A:A,Src_constructors!C:C)</f>
        <v>Ligier</v>
      </c>
      <c r="I7247">
        <f>_xlfn.XLOOKUP(constructor_standings__2[[#This Row],[raceId]],Src_races!A:A,Src_races!B:B)</f>
        <v>1977</v>
      </c>
    </row>
    <row r="7248" spans="1:9" hidden="1" x14ac:dyDescent="0.3">
      <c r="A7248" t="s">
        <v>7502</v>
      </c>
      <c r="B7248">
        <v>546</v>
      </c>
      <c r="C7248">
        <v>27</v>
      </c>
      <c r="D7248">
        <v>0</v>
      </c>
      <c r="E7248" t="s">
        <v>508</v>
      </c>
      <c r="F7248" t="s">
        <v>508</v>
      </c>
      <c r="G7248" t="s">
        <v>498</v>
      </c>
      <c r="H7248" t="str">
        <f>_xlfn.XLOOKUP(constructor_standings__2[[#This Row],[constructorId]],Src_constructors!A:A,Src_constructors!C:C)</f>
        <v>Ligier</v>
      </c>
      <c r="I7248">
        <f>_xlfn.XLOOKUP(constructor_standings__2[[#This Row],[raceId]],Src_races!A:A,Src_races!B:B)</f>
        <v>1977</v>
      </c>
    </row>
    <row r="7249" spans="1:9" hidden="1" x14ac:dyDescent="0.3">
      <c r="A7249" t="s">
        <v>7518</v>
      </c>
      <c r="B7249">
        <v>547</v>
      </c>
      <c r="C7249">
        <v>27</v>
      </c>
      <c r="D7249">
        <v>0</v>
      </c>
      <c r="E7249" t="s">
        <v>508</v>
      </c>
      <c r="F7249" t="s">
        <v>508</v>
      </c>
      <c r="G7249" t="s">
        <v>498</v>
      </c>
      <c r="H7249" t="str">
        <f>_xlfn.XLOOKUP(constructor_standings__2[[#This Row],[constructorId]],Src_constructors!A:A,Src_constructors!C:C)</f>
        <v>Ligier</v>
      </c>
      <c r="I7249">
        <f>_xlfn.XLOOKUP(constructor_standings__2[[#This Row],[raceId]],Src_races!A:A,Src_races!B:B)</f>
        <v>1977</v>
      </c>
    </row>
    <row r="7250" spans="1:9" hidden="1" x14ac:dyDescent="0.3">
      <c r="A7250" t="s">
        <v>7534</v>
      </c>
      <c r="B7250">
        <v>548</v>
      </c>
      <c r="C7250">
        <v>27</v>
      </c>
      <c r="D7250">
        <v>0</v>
      </c>
      <c r="E7250" t="s">
        <v>508</v>
      </c>
      <c r="F7250" t="s">
        <v>508</v>
      </c>
      <c r="G7250" t="s">
        <v>498</v>
      </c>
      <c r="H7250" t="str">
        <f>_xlfn.XLOOKUP(constructor_standings__2[[#This Row],[constructorId]],Src_constructors!A:A,Src_constructors!C:C)</f>
        <v>Ligier</v>
      </c>
      <c r="I7250">
        <f>_xlfn.XLOOKUP(constructor_standings__2[[#This Row],[raceId]],Src_races!A:A,Src_races!B:B)</f>
        <v>1977</v>
      </c>
    </row>
    <row r="7251" spans="1:9" hidden="1" x14ac:dyDescent="0.3">
      <c r="A7251" t="s">
        <v>7550</v>
      </c>
      <c r="B7251">
        <v>549</v>
      </c>
      <c r="C7251">
        <v>27</v>
      </c>
      <c r="D7251">
        <v>0</v>
      </c>
      <c r="E7251" t="s">
        <v>508</v>
      </c>
      <c r="F7251" t="s">
        <v>508</v>
      </c>
      <c r="G7251" t="s">
        <v>498</v>
      </c>
      <c r="H7251" t="str">
        <f>_xlfn.XLOOKUP(constructor_standings__2[[#This Row],[constructorId]],Src_constructors!A:A,Src_constructors!C:C)</f>
        <v>Ligier</v>
      </c>
      <c r="I7251">
        <f>_xlfn.XLOOKUP(constructor_standings__2[[#This Row],[raceId]],Src_races!A:A,Src_races!B:B)</f>
        <v>1977</v>
      </c>
    </row>
    <row r="7252" spans="1:9" hidden="1" x14ac:dyDescent="0.3">
      <c r="A7252" t="s">
        <v>7566</v>
      </c>
      <c r="B7252">
        <v>550</v>
      </c>
      <c r="C7252">
        <v>27</v>
      </c>
      <c r="D7252">
        <v>9</v>
      </c>
      <c r="E7252" t="s">
        <v>502</v>
      </c>
      <c r="F7252" t="s">
        <v>502</v>
      </c>
      <c r="G7252" t="s">
        <v>494</v>
      </c>
      <c r="H7252" t="str">
        <f>_xlfn.XLOOKUP(constructor_standings__2[[#This Row],[constructorId]],Src_constructors!A:A,Src_constructors!C:C)</f>
        <v>Ligier</v>
      </c>
      <c r="I7252">
        <f>_xlfn.XLOOKUP(constructor_standings__2[[#This Row],[raceId]],Src_races!A:A,Src_races!B:B)</f>
        <v>1977</v>
      </c>
    </row>
    <row r="7253" spans="1:9" hidden="1" x14ac:dyDescent="0.3">
      <c r="A7253" t="s">
        <v>7582</v>
      </c>
      <c r="B7253">
        <v>551</v>
      </c>
      <c r="C7253">
        <v>27</v>
      </c>
      <c r="D7253">
        <v>9</v>
      </c>
      <c r="E7253" t="s">
        <v>502</v>
      </c>
      <c r="F7253" t="s">
        <v>502</v>
      </c>
      <c r="G7253" t="s">
        <v>494</v>
      </c>
      <c r="H7253" t="str">
        <f>_xlfn.XLOOKUP(constructor_standings__2[[#This Row],[constructorId]],Src_constructors!A:A,Src_constructors!C:C)</f>
        <v>Ligier</v>
      </c>
      <c r="I7253">
        <f>_xlfn.XLOOKUP(constructor_standings__2[[#This Row],[raceId]],Src_races!A:A,Src_races!B:B)</f>
        <v>1977</v>
      </c>
    </row>
    <row r="7254" spans="1:9" hidden="1" x14ac:dyDescent="0.3">
      <c r="A7254" t="s">
        <v>7600</v>
      </c>
      <c r="B7254">
        <v>552</v>
      </c>
      <c r="C7254">
        <v>27</v>
      </c>
      <c r="D7254">
        <v>10</v>
      </c>
      <c r="E7254" t="s">
        <v>502</v>
      </c>
      <c r="F7254" t="s">
        <v>502</v>
      </c>
      <c r="G7254" t="s">
        <v>494</v>
      </c>
      <c r="H7254" t="str">
        <f>_xlfn.XLOOKUP(constructor_standings__2[[#This Row],[constructorId]],Src_constructors!A:A,Src_constructors!C:C)</f>
        <v>Ligier</v>
      </c>
      <c r="I7254">
        <f>_xlfn.XLOOKUP(constructor_standings__2[[#This Row],[raceId]],Src_races!A:A,Src_races!B:B)</f>
        <v>1977</v>
      </c>
    </row>
    <row r="7255" spans="1:9" hidden="1" x14ac:dyDescent="0.3">
      <c r="A7255" t="s">
        <v>7618</v>
      </c>
      <c r="B7255">
        <v>553</v>
      </c>
      <c r="C7255">
        <v>27</v>
      </c>
      <c r="D7255">
        <v>10</v>
      </c>
      <c r="E7255" t="s">
        <v>502</v>
      </c>
      <c r="F7255" t="s">
        <v>502</v>
      </c>
      <c r="G7255" t="s">
        <v>494</v>
      </c>
      <c r="H7255" t="str">
        <f>_xlfn.XLOOKUP(constructor_standings__2[[#This Row],[constructorId]],Src_constructors!A:A,Src_constructors!C:C)</f>
        <v>Ligier</v>
      </c>
      <c r="I7255">
        <f>_xlfn.XLOOKUP(constructor_standings__2[[#This Row],[raceId]],Src_races!A:A,Src_races!B:B)</f>
        <v>1977</v>
      </c>
    </row>
    <row r="7256" spans="1:9" hidden="1" x14ac:dyDescent="0.3">
      <c r="A7256" t="s">
        <v>7636</v>
      </c>
      <c r="B7256">
        <v>554</v>
      </c>
      <c r="C7256">
        <v>27</v>
      </c>
      <c r="D7256">
        <v>10</v>
      </c>
      <c r="E7256" t="s">
        <v>504</v>
      </c>
      <c r="F7256" t="s">
        <v>504</v>
      </c>
      <c r="G7256" t="s">
        <v>494</v>
      </c>
      <c r="H7256" t="str">
        <f>_xlfn.XLOOKUP(constructor_standings__2[[#This Row],[constructorId]],Src_constructors!A:A,Src_constructors!C:C)</f>
        <v>Ligier</v>
      </c>
      <c r="I7256">
        <f>_xlfn.XLOOKUP(constructor_standings__2[[#This Row],[raceId]],Src_races!A:A,Src_races!B:B)</f>
        <v>1977</v>
      </c>
    </row>
    <row r="7257" spans="1:9" hidden="1" x14ac:dyDescent="0.3">
      <c r="A7257" t="s">
        <v>7654</v>
      </c>
      <c r="B7257">
        <v>555</v>
      </c>
      <c r="C7257">
        <v>27</v>
      </c>
      <c r="D7257">
        <v>16</v>
      </c>
      <c r="E7257" t="s">
        <v>501</v>
      </c>
      <c r="F7257" t="s">
        <v>501</v>
      </c>
      <c r="G7257" t="s">
        <v>494</v>
      </c>
      <c r="H7257" t="str">
        <f>_xlfn.XLOOKUP(constructor_standings__2[[#This Row],[constructorId]],Src_constructors!A:A,Src_constructors!C:C)</f>
        <v>Ligier</v>
      </c>
      <c r="I7257">
        <f>_xlfn.XLOOKUP(constructor_standings__2[[#This Row],[raceId]],Src_races!A:A,Src_races!B:B)</f>
        <v>1977</v>
      </c>
    </row>
    <row r="7258" spans="1:9" hidden="1" x14ac:dyDescent="0.3">
      <c r="A7258" t="s">
        <v>7674</v>
      </c>
      <c r="B7258">
        <v>556</v>
      </c>
      <c r="C7258">
        <v>27</v>
      </c>
      <c r="D7258">
        <v>16</v>
      </c>
      <c r="E7258" t="s">
        <v>504</v>
      </c>
      <c r="F7258" t="s">
        <v>504</v>
      </c>
      <c r="G7258" t="s">
        <v>494</v>
      </c>
      <c r="H7258" t="str">
        <f>_xlfn.XLOOKUP(constructor_standings__2[[#This Row],[constructorId]],Src_constructors!A:A,Src_constructors!C:C)</f>
        <v>Ligier</v>
      </c>
      <c r="I7258">
        <f>_xlfn.XLOOKUP(constructor_standings__2[[#This Row],[raceId]],Src_races!A:A,Src_races!B:B)</f>
        <v>1977</v>
      </c>
    </row>
    <row r="7259" spans="1:9" hidden="1" x14ac:dyDescent="0.3">
      <c r="A7259" t="s">
        <v>7693</v>
      </c>
      <c r="B7259">
        <v>557</v>
      </c>
      <c r="C7259">
        <v>27</v>
      </c>
      <c r="D7259">
        <v>16</v>
      </c>
      <c r="E7259" t="s">
        <v>504</v>
      </c>
      <c r="F7259" t="s">
        <v>504</v>
      </c>
      <c r="G7259" t="s">
        <v>494</v>
      </c>
      <c r="H7259" t="str">
        <f>_xlfn.XLOOKUP(constructor_standings__2[[#This Row],[constructorId]],Src_constructors!A:A,Src_constructors!C:C)</f>
        <v>Ligier</v>
      </c>
      <c r="I7259">
        <f>_xlfn.XLOOKUP(constructor_standings__2[[#This Row],[raceId]],Src_races!A:A,Src_races!B:B)</f>
        <v>1977</v>
      </c>
    </row>
    <row r="7260" spans="1:9" hidden="1" x14ac:dyDescent="0.3">
      <c r="A7260" t="s">
        <v>7713</v>
      </c>
      <c r="B7260">
        <v>558</v>
      </c>
      <c r="C7260">
        <v>27</v>
      </c>
      <c r="D7260">
        <v>16</v>
      </c>
      <c r="E7260" t="s">
        <v>504</v>
      </c>
      <c r="F7260" t="s">
        <v>504</v>
      </c>
      <c r="G7260" t="s">
        <v>494</v>
      </c>
      <c r="H7260" t="str">
        <f>_xlfn.XLOOKUP(constructor_standings__2[[#This Row],[constructorId]],Src_constructors!A:A,Src_constructors!C:C)</f>
        <v>Ligier</v>
      </c>
      <c r="I7260">
        <f>_xlfn.XLOOKUP(constructor_standings__2[[#This Row],[raceId]],Src_races!A:A,Src_races!B:B)</f>
        <v>1977</v>
      </c>
    </row>
    <row r="7261" spans="1:9" hidden="1" x14ac:dyDescent="0.3">
      <c r="A7261" t="s">
        <v>7734</v>
      </c>
      <c r="B7261">
        <v>559</v>
      </c>
      <c r="C7261">
        <v>27</v>
      </c>
      <c r="D7261">
        <v>18</v>
      </c>
      <c r="E7261" t="s">
        <v>504</v>
      </c>
      <c r="F7261" t="s">
        <v>504</v>
      </c>
      <c r="G7261" t="s">
        <v>494</v>
      </c>
      <c r="H7261" t="str">
        <f>_xlfn.XLOOKUP(constructor_standings__2[[#This Row],[constructorId]],Src_constructors!A:A,Src_constructors!C:C)</f>
        <v>Ligier</v>
      </c>
      <c r="I7261">
        <f>_xlfn.XLOOKUP(constructor_standings__2[[#This Row],[raceId]],Src_races!A:A,Src_races!B:B)</f>
        <v>1977</v>
      </c>
    </row>
    <row r="7262" spans="1:9" hidden="1" x14ac:dyDescent="0.3">
      <c r="A7262" t="s">
        <v>7748</v>
      </c>
      <c r="B7262">
        <v>560</v>
      </c>
      <c r="C7262">
        <v>27</v>
      </c>
      <c r="D7262">
        <v>0</v>
      </c>
      <c r="E7262" t="s">
        <v>506</v>
      </c>
      <c r="F7262" t="s">
        <v>506</v>
      </c>
      <c r="G7262" t="s">
        <v>498</v>
      </c>
      <c r="H7262" t="str">
        <f>_xlfn.XLOOKUP(constructor_standings__2[[#This Row],[constructorId]],Src_constructors!A:A,Src_constructors!C:C)</f>
        <v>Ligier</v>
      </c>
      <c r="I7262">
        <f>_xlfn.XLOOKUP(constructor_standings__2[[#This Row],[raceId]],Src_races!A:A,Src_races!B:B)</f>
        <v>1976</v>
      </c>
    </row>
    <row r="7263" spans="1:9" hidden="1" x14ac:dyDescent="0.3">
      <c r="A7263" t="s">
        <v>7764</v>
      </c>
      <c r="B7263">
        <v>561</v>
      </c>
      <c r="C7263">
        <v>27</v>
      </c>
      <c r="D7263">
        <v>0</v>
      </c>
      <c r="E7263" t="s">
        <v>512</v>
      </c>
      <c r="F7263" t="s">
        <v>512</v>
      </c>
      <c r="G7263" t="s">
        <v>498</v>
      </c>
      <c r="H7263" t="str">
        <f>_xlfn.XLOOKUP(constructor_standings__2[[#This Row],[constructorId]],Src_constructors!A:A,Src_constructors!C:C)</f>
        <v>Ligier</v>
      </c>
      <c r="I7263">
        <f>_xlfn.XLOOKUP(constructor_standings__2[[#This Row],[raceId]],Src_races!A:A,Src_races!B:B)</f>
        <v>1976</v>
      </c>
    </row>
    <row r="7264" spans="1:9" hidden="1" x14ac:dyDescent="0.3">
      <c r="A7264" t="s">
        <v>7780</v>
      </c>
      <c r="B7264">
        <v>562</v>
      </c>
      <c r="C7264">
        <v>27</v>
      </c>
      <c r="D7264">
        <v>3</v>
      </c>
      <c r="E7264" t="s">
        <v>501</v>
      </c>
      <c r="F7264" t="s">
        <v>501</v>
      </c>
      <c r="G7264" t="s">
        <v>498</v>
      </c>
      <c r="H7264" t="str">
        <f>_xlfn.XLOOKUP(constructor_standings__2[[#This Row],[constructorId]],Src_constructors!A:A,Src_constructors!C:C)</f>
        <v>Ligier</v>
      </c>
      <c r="I7264">
        <f>_xlfn.XLOOKUP(constructor_standings__2[[#This Row],[raceId]],Src_races!A:A,Src_races!B:B)</f>
        <v>1976</v>
      </c>
    </row>
    <row r="7265" spans="1:9" hidden="1" x14ac:dyDescent="0.3">
      <c r="A7265" t="s">
        <v>7792</v>
      </c>
      <c r="B7265">
        <v>563</v>
      </c>
      <c r="C7265">
        <v>27</v>
      </c>
      <c r="D7265">
        <v>3</v>
      </c>
      <c r="E7265" t="s">
        <v>504</v>
      </c>
      <c r="F7265" t="s">
        <v>504</v>
      </c>
      <c r="G7265" t="s">
        <v>498</v>
      </c>
      <c r="H7265" t="str">
        <f>_xlfn.XLOOKUP(constructor_standings__2[[#This Row],[constructorId]],Src_constructors!A:A,Src_constructors!C:C)</f>
        <v>Ligier</v>
      </c>
      <c r="I7265">
        <f>_xlfn.XLOOKUP(constructor_standings__2[[#This Row],[raceId]],Src_races!A:A,Src_races!B:B)</f>
        <v>1976</v>
      </c>
    </row>
    <row r="7266" spans="1:9" hidden="1" x14ac:dyDescent="0.3">
      <c r="A7266" t="s">
        <v>7809</v>
      </c>
      <c r="B7266">
        <v>564</v>
      </c>
      <c r="C7266">
        <v>27</v>
      </c>
      <c r="D7266">
        <v>7</v>
      </c>
      <c r="E7266" t="s">
        <v>499</v>
      </c>
      <c r="F7266" t="s">
        <v>499</v>
      </c>
      <c r="G7266" t="s">
        <v>498</v>
      </c>
      <c r="H7266" t="str">
        <f>_xlfn.XLOOKUP(constructor_standings__2[[#This Row],[constructorId]],Src_constructors!A:A,Src_constructors!C:C)</f>
        <v>Ligier</v>
      </c>
      <c r="I7266">
        <f>_xlfn.XLOOKUP(constructor_standings__2[[#This Row],[raceId]],Src_races!A:A,Src_races!B:B)</f>
        <v>1976</v>
      </c>
    </row>
    <row r="7267" spans="1:9" hidden="1" x14ac:dyDescent="0.3">
      <c r="A7267" t="s">
        <v>7826</v>
      </c>
      <c r="B7267">
        <v>565</v>
      </c>
      <c r="C7267">
        <v>27</v>
      </c>
      <c r="D7267">
        <v>7</v>
      </c>
      <c r="E7267" t="s">
        <v>499</v>
      </c>
      <c r="F7267" t="s">
        <v>499</v>
      </c>
      <c r="G7267" t="s">
        <v>498</v>
      </c>
      <c r="H7267" t="str">
        <f>_xlfn.XLOOKUP(constructor_standings__2[[#This Row],[constructorId]],Src_constructors!A:A,Src_constructors!C:C)</f>
        <v>Ligier</v>
      </c>
      <c r="I7267">
        <f>_xlfn.XLOOKUP(constructor_standings__2[[#This Row],[raceId]],Src_races!A:A,Src_races!B:B)</f>
        <v>1976</v>
      </c>
    </row>
    <row r="7268" spans="1:9" hidden="1" x14ac:dyDescent="0.3">
      <c r="A7268" t="s">
        <v>7843</v>
      </c>
      <c r="B7268">
        <v>566</v>
      </c>
      <c r="C7268">
        <v>27</v>
      </c>
      <c r="D7268">
        <v>10</v>
      </c>
      <c r="E7268" t="s">
        <v>499</v>
      </c>
      <c r="F7268" t="s">
        <v>499</v>
      </c>
      <c r="G7268" t="s">
        <v>498</v>
      </c>
      <c r="H7268" t="str">
        <f>_xlfn.XLOOKUP(constructor_standings__2[[#This Row],[constructorId]],Src_constructors!A:A,Src_constructors!C:C)</f>
        <v>Ligier</v>
      </c>
      <c r="I7268">
        <f>_xlfn.XLOOKUP(constructor_standings__2[[#This Row],[raceId]],Src_races!A:A,Src_races!B:B)</f>
        <v>1976</v>
      </c>
    </row>
    <row r="7269" spans="1:9" hidden="1" x14ac:dyDescent="0.3">
      <c r="A7269" t="s">
        <v>7865</v>
      </c>
      <c r="B7269">
        <v>567</v>
      </c>
      <c r="C7269">
        <v>27</v>
      </c>
      <c r="D7269">
        <v>10</v>
      </c>
      <c r="E7269" t="s">
        <v>499</v>
      </c>
      <c r="F7269" t="s">
        <v>499</v>
      </c>
      <c r="G7269" t="s">
        <v>498</v>
      </c>
      <c r="H7269" t="str">
        <f>_xlfn.XLOOKUP(constructor_standings__2[[#This Row],[constructorId]],Src_constructors!A:A,Src_constructors!C:C)</f>
        <v>Ligier</v>
      </c>
      <c r="I7269">
        <f>_xlfn.XLOOKUP(constructor_standings__2[[#This Row],[raceId]],Src_races!A:A,Src_races!B:B)</f>
        <v>1976</v>
      </c>
    </row>
    <row r="7270" spans="1:9" hidden="1" x14ac:dyDescent="0.3">
      <c r="A7270" t="s">
        <v>7882</v>
      </c>
      <c r="B7270">
        <v>568</v>
      </c>
      <c r="C7270">
        <v>27</v>
      </c>
      <c r="D7270">
        <v>10</v>
      </c>
      <c r="E7270" t="s">
        <v>500</v>
      </c>
      <c r="F7270" t="s">
        <v>500</v>
      </c>
      <c r="G7270" t="s">
        <v>498</v>
      </c>
      <c r="H7270" t="str">
        <f>_xlfn.XLOOKUP(constructor_standings__2[[#This Row],[constructorId]],Src_constructors!A:A,Src_constructors!C:C)</f>
        <v>Ligier</v>
      </c>
      <c r="I7270">
        <f>_xlfn.XLOOKUP(constructor_standings__2[[#This Row],[raceId]],Src_races!A:A,Src_races!B:B)</f>
        <v>1976</v>
      </c>
    </row>
    <row r="7271" spans="1:9" hidden="1" x14ac:dyDescent="0.3">
      <c r="A7271" t="s">
        <v>7894</v>
      </c>
      <c r="B7271">
        <v>569</v>
      </c>
      <c r="C7271">
        <v>27</v>
      </c>
      <c r="D7271">
        <v>10</v>
      </c>
      <c r="E7271" t="s">
        <v>500</v>
      </c>
      <c r="F7271" t="s">
        <v>500</v>
      </c>
      <c r="G7271" t="s">
        <v>498</v>
      </c>
      <c r="H7271" t="str">
        <f>_xlfn.XLOOKUP(constructor_standings__2[[#This Row],[constructorId]],Src_constructors!A:A,Src_constructors!C:C)</f>
        <v>Ligier</v>
      </c>
      <c r="I7271">
        <f>_xlfn.XLOOKUP(constructor_standings__2[[#This Row],[raceId]],Src_races!A:A,Src_races!B:B)</f>
        <v>1976</v>
      </c>
    </row>
    <row r="7272" spans="1:9" hidden="1" x14ac:dyDescent="0.3">
      <c r="A7272" t="s">
        <v>7911</v>
      </c>
      <c r="B7272">
        <v>570</v>
      </c>
      <c r="C7272">
        <v>27</v>
      </c>
      <c r="D7272">
        <v>16</v>
      </c>
      <c r="E7272" t="s">
        <v>500</v>
      </c>
      <c r="F7272" t="s">
        <v>500</v>
      </c>
      <c r="G7272" t="s">
        <v>498</v>
      </c>
      <c r="H7272" t="str">
        <f>_xlfn.XLOOKUP(constructor_standings__2[[#This Row],[constructorId]],Src_constructors!A:A,Src_constructors!C:C)</f>
        <v>Ligier</v>
      </c>
      <c r="I7272">
        <f>_xlfn.XLOOKUP(constructor_standings__2[[#This Row],[raceId]],Src_races!A:A,Src_races!B:B)</f>
        <v>1976</v>
      </c>
    </row>
    <row r="7273" spans="1:9" hidden="1" x14ac:dyDescent="0.3">
      <c r="A7273" t="s">
        <v>7928</v>
      </c>
      <c r="B7273">
        <v>571</v>
      </c>
      <c r="C7273">
        <v>27</v>
      </c>
      <c r="D7273">
        <v>16</v>
      </c>
      <c r="E7273" t="s">
        <v>500</v>
      </c>
      <c r="F7273" t="s">
        <v>500</v>
      </c>
      <c r="G7273" t="s">
        <v>498</v>
      </c>
      <c r="H7273" t="str">
        <f>_xlfn.XLOOKUP(constructor_standings__2[[#This Row],[constructorId]],Src_constructors!A:A,Src_constructors!C:C)</f>
        <v>Ligier</v>
      </c>
      <c r="I7273">
        <f>_xlfn.XLOOKUP(constructor_standings__2[[#This Row],[raceId]],Src_races!A:A,Src_races!B:B)</f>
        <v>1976</v>
      </c>
    </row>
    <row r="7274" spans="1:9" hidden="1" x14ac:dyDescent="0.3">
      <c r="A7274" t="s">
        <v>7945</v>
      </c>
      <c r="B7274">
        <v>572</v>
      </c>
      <c r="C7274">
        <v>27</v>
      </c>
      <c r="D7274">
        <v>20</v>
      </c>
      <c r="E7274" t="s">
        <v>499</v>
      </c>
      <c r="F7274" t="s">
        <v>499</v>
      </c>
      <c r="G7274" t="s">
        <v>498</v>
      </c>
      <c r="H7274" t="str">
        <f>_xlfn.XLOOKUP(constructor_standings__2[[#This Row],[constructorId]],Src_constructors!A:A,Src_constructors!C:C)</f>
        <v>Ligier</v>
      </c>
      <c r="I7274">
        <f>_xlfn.XLOOKUP(constructor_standings__2[[#This Row],[raceId]],Src_races!A:A,Src_races!B:B)</f>
        <v>1976</v>
      </c>
    </row>
    <row r="7275" spans="1:9" hidden="1" x14ac:dyDescent="0.3">
      <c r="A7275" t="s">
        <v>7962</v>
      </c>
      <c r="B7275">
        <v>573</v>
      </c>
      <c r="C7275">
        <v>27</v>
      </c>
      <c r="D7275">
        <v>20</v>
      </c>
      <c r="E7275" t="s">
        <v>499</v>
      </c>
      <c r="F7275" t="s">
        <v>499</v>
      </c>
      <c r="G7275" t="s">
        <v>498</v>
      </c>
      <c r="H7275" t="str">
        <f>_xlfn.XLOOKUP(constructor_standings__2[[#This Row],[constructorId]],Src_constructors!A:A,Src_constructors!C:C)</f>
        <v>Ligier</v>
      </c>
      <c r="I7275">
        <f>_xlfn.XLOOKUP(constructor_standings__2[[#This Row],[raceId]],Src_races!A:A,Src_races!B:B)</f>
        <v>1976</v>
      </c>
    </row>
    <row r="7276" spans="1:9" hidden="1" x14ac:dyDescent="0.3">
      <c r="A7276" t="s">
        <v>7979</v>
      </c>
      <c r="B7276">
        <v>574</v>
      </c>
      <c r="C7276">
        <v>27</v>
      </c>
      <c r="D7276">
        <v>20</v>
      </c>
      <c r="E7276" t="s">
        <v>500</v>
      </c>
      <c r="F7276" t="s">
        <v>500</v>
      </c>
      <c r="G7276" t="s">
        <v>498</v>
      </c>
      <c r="H7276" t="str">
        <f>_xlfn.XLOOKUP(constructor_standings__2[[#This Row],[constructorId]],Src_constructors!A:A,Src_constructors!C:C)</f>
        <v>Ligier</v>
      </c>
      <c r="I7276">
        <f>_xlfn.XLOOKUP(constructor_standings__2[[#This Row],[raceId]],Src_races!A:A,Src_races!B:B)</f>
        <v>1976</v>
      </c>
    </row>
    <row r="7277" spans="1:9" hidden="1" x14ac:dyDescent="0.3">
      <c r="A7277" t="s">
        <v>7998</v>
      </c>
      <c r="B7277">
        <v>575</v>
      </c>
      <c r="C7277">
        <v>27</v>
      </c>
      <c r="D7277">
        <v>20</v>
      </c>
      <c r="E7277" t="s">
        <v>501</v>
      </c>
      <c r="F7277" t="s">
        <v>501</v>
      </c>
      <c r="G7277" t="s">
        <v>498</v>
      </c>
      <c r="H7277" t="str">
        <f>_xlfn.XLOOKUP(constructor_standings__2[[#This Row],[constructorId]],Src_constructors!A:A,Src_constructors!C:C)</f>
        <v>Ligier</v>
      </c>
      <c r="I7277">
        <f>_xlfn.XLOOKUP(constructor_standings__2[[#This Row],[raceId]],Src_races!A:A,Src_races!B:B)</f>
        <v>1976</v>
      </c>
    </row>
    <row r="7278" spans="1:9" hidden="1" x14ac:dyDescent="0.3">
      <c r="A7278" t="s">
        <v>10610</v>
      </c>
      <c r="B7278">
        <v>523</v>
      </c>
      <c r="C7278">
        <v>27</v>
      </c>
      <c r="D7278">
        <v>61</v>
      </c>
      <c r="E7278" t="s">
        <v>496</v>
      </c>
      <c r="F7278" t="s">
        <v>496</v>
      </c>
      <c r="G7278" t="s">
        <v>497</v>
      </c>
      <c r="H7278" t="str">
        <f>_xlfn.XLOOKUP(constructor_standings__2[[#This Row],[constructorId]],Src_constructors!A:A,Src_constructors!C:C)</f>
        <v>Ligier</v>
      </c>
      <c r="I7278">
        <f>_xlfn.XLOOKUP(constructor_standings__2[[#This Row],[raceId]],Src_races!A:A,Src_races!B:B)</f>
        <v>1979</v>
      </c>
    </row>
    <row r="7279" spans="1:9" hidden="1" x14ac:dyDescent="0.3">
      <c r="A7279" t="s">
        <v>10614</v>
      </c>
      <c r="B7279">
        <v>524</v>
      </c>
      <c r="C7279">
        <v>27</v>
      </c>
      <c r="D7279">
        <v>61</v>
      </c>
      <c r="E7279" t="s">
        <v>497</v>
      </c>
      <c r="F7279" t="s">
        <v>497</v>
      </c>
      <c r="G7279" t="s">
        <v>497</v>
      </c>
      <c r="H7279" t="str">
        <f>_xlfn.XLOOKUP(constructor_standings__2[[#This Row],[constructorId]],Src_constructors!A:A,Src_constructors!C:C)</f>
        <v>Ligier</v>
      </c>
      <c r="I7279">
        <f>_xlfn.XLOOKUP(constructor_standings__2[[#This Row],[raceId]],Src_races!A:A,Src_races!B:B)</f>
        <v>1979</v>
      </c>
    </row>
    <row r="7280" spans="1:9" hidden="1" x14ac:dyDescent="0.3">
      <c r="A7280" t="s">
        <v>10618</v>
      </c>
      <c r="B7280">
        <v>525</v>
      </c>
      <c r="C7280">
        <v>27</v>
      </c>
      <c r="D7280">
        <v>61</v>
      </c>
      <c r="E7280" t="s">
        <v>497</v>
      </c>
      <c r="F7280" t="s">
        <v>497</v>
      </c>
      <c r="G7280" t="s">
        <v>497</v>
      </c>
      <c r="H7280" t="str">
        <f>_xlfn.XLOOKUP(constructor_standings__2[[#This Row],[constructorId]],Src_constructors!A:A,Src_constructors!C:C)</f>
        <v>Ligier</v>
      </c>
      <c r="I7280">
        <f>_xlfn.XLOOKUP(constructor_standings__2[[#This Row],[raceId]],Src_races!A:A,Src_races!B:B)</f>
        <v>1979</v>
      </c>
    </row>
    <row r="7281" spans="1:9" hidden="1" x14ac:dyDescent="0.3">
      <c r="A7281" t="s">
        <v>10622</v>
      </c>
      <c r="B7281">
        <v>526</v>
      </c>
      <c r="C7281">
        <v>27</v>
      </c>
      <c r="D7281">
        <v>61</v>
      </c>
      <c r="E7281" t="s">
        <v>497</v>
      </c>
      <c r="F7281" t="s">
        <v>497</v>
      </c>
      <c r="G7281" t="s">
        <v>497</v>
      </c>
      <c r="H7281" t="str">
        <f>_xlfn.XLOOKUP(constructor_standings__2[[#This Row],[constructorId]],Src_constructors!A:A,Src_constructors!C:C)</f>
        <v>Ligier</v>
      </c>
      <c r="I7281">
        <f>_xlfn.XLOOKUP(constructor_standings__2[[#This Row],[raceId]],Src_races!A:A,Src_races!B:B)</f>
        <v>1979</v>
      </c>
    </row>
    <row r="7282" spans="1:9" hidden="1" x14ac:dyDescent="0.3">
      <c r="A7282" t="s">
        <v>2658</v>
      </c>
      <c r="B7282">
        <v>225</v>
      </c>
      <c r="C7282">
        <v>28</v>
      </c>
      <c r="D7282">
        <v>0</v>
      </c>
      <c r="E7282" t="s">
        <v>506</v>
      </c>
      <c r="F7282" t="s">
        <v>506</v>
      </c>
      <c r="G7282" t="s">
        <v>498</v>
      </c>
      <c r="H7282" t="str">
        <f>_xlfn.XLOOKUP(constructor_standings__2[[#This Row],[constructorId]],Src_constructors!A:A,Src_constructors!C:C)</f>
        <v>Forti</v>
      </c>
      <c r="I7282">
        <f>_xlfn.XLOOKUP(constructor_standings__2[[#This Row],[raceId]],Src_races!A:A,Src_races!B:B)</f>
        <v>1996</v>
      </c>
    </row>
    <row r="7283" spans="1:9" hidden="1" x14ac:dyDescent="0.3">
      <c r="A7283" t="s">
        <v>2669</v>
      </c>
      <c r="B7283">
        <v>226</v>
      </c>
      <c r="C7283">
        <v>28</v>
      </c>
      <c r="D7283">
        <v>0</v>
      </c>
      <c r="E7283" t="s">
        <v>506</v>
      </c>
      <c r="F7283" t="s">
        <v>506</v>
      </c>
      <c r="G7283" t="s">
        <v>498</v>
      </c>
      <c r="H7283" t="str">
        <f>_xlfn.XLOOKUP(constructor_standings__2[[#This Row],[constructorId]],Src_constructors!A:A,Src_constructors!C:C)</f>
        <v>Forti</v>
      </c>
      <c r="I7283">
        <f>_xlfn.XLOOKUP(constructor_standings__2[[#This Row],[raceId]],Src_races!A:A,Src_races!B:B)</f>
        <v>1996</v>
      </c>
    </row>
    <row r="7284" spans="1:9" hidden="1" x14ac:dyDescent="0.3">
      <c r="A7284" t="s">
        <v>2680</v>
      </c>
      <c r="B7284">
        <v>227</v>
      </c>
      <c r="C7284">
        <v>28</v>
      </c>
      <c r="D7284">
        <v>0</v>
      </c>
      <c r="E7284" t="s">
        <v>506</v>
      </c>
      <c r="F7284" t="s">
        <v>506</v>
      </c>
      <c r="G7284" t="s">
        <v>498</v>
      </c>
      <c r="H7284" t="str">
        <f>_xlfn.XLOOKUP(constructor_standings__2[[#This Row],[constructorId]],Src_constructors!A:A,Src_constructors!C:C)</f>
        <v>Forti</v>
      </c>
      <c r="I7284">
        <f>_xlfn.XLOOKUP(constructor_standings__2[[#This Row],[raceId]],Src_races!A:A,Src_races!B:B)</f>
        <v>1996</v>
      </c>
    </row>
    <row r="7285" spans="1:9" hidden="1" x14ac:dyDescent="0.3">
      <c r="A7285" t="s">
        <v>2691</v>
      </c>
      <c r="B7285">
        <v>228</v>
      </c>
      <c r="C7285">
        <v>28</v>
      </c>
      <c r="D7285">
        <v>0</v>
      </c>
      <c r="E7285" t="s">
        <v>507</v>
      </c>
      <c r="F7285" t="s">
        <v>507</v>
      </c>
      <c r="G7285" t="s">
        <v>498</v>
      </c>
      <c r="H7285" t="str">
        <f>_xlfn.XLOOKUP(constructor_standings__2[[#This Row],[constructorId]],Src_constructors!A:A,Src_constructors!C:C)</f>
        <v>Forti</v>
      </c>
      <c r="I7285">
        <f>_xlfn.XLOOKUP(constructor_standings__2[[#This Row],[raceId]],Src_races!A:A,Src_races!B:B)</f>
        <v>1996</v>
      </c>
    </row>
    <row r="7286" spans="1:9" hidden="1" x14ac:dyDescent="0.3">
      <c r="A7286" t="s">
        <v>2702</v>
      </c>
      <c r="B7286">
        <v>229</v>
      </c>
      <c r="C7286">
        <v>28</v>
      </c>
      <c r="D7286">
        <v>0</v>
      </c>
      <c r="E7286" t="s">
        <v>507</v>
      </c>
      <c r="F7286" t="s">
        <v>507</v>
      </c>
      <c r="G7286" t="s">
        <v>498</v>
      </c>
      <c r="H7286" t="str">
        <f>_xlfn.XLOOKUP(constructor_standings__2[[#This Row],[constructorId]],Src_constructors!A:A,Src_constructors!C:C)</f>
        <v>Forti</v>
      </c>
      <c r="I7286">
        <f>_xlfn.XLOOKUP(constructor_standings__2[[#This Row],[raceId]],Src_races!A:A,Src_races!B:B)</f>
        <v>1996</v>
      </c>
    </row>
    <row r="7287" spans="1:9" hidden="1" x14ac:dyDescent="0.3">
      <c r="A7287" t="s">
        <v>2713</v>
      </c>
      <c r="B7287">
        <v>230</v>
      </c>
      <c r="C7287">
        <v>28</v>
      </c>
      <c r="D7287">
        <v>0</v>
      </c>
      <c r="E7287" t="s">
        <v>507</v>
      </c>
      <c r="F7287" t="s">
        <v>507</v>
      </c>
      <c r="G7287" t="s">
        <v>498</v>
      </c>
      <c r="H7287" t="str">
        <f>_xlfn.XLOOKUP(constructor_standings__2[[#This Row],[constructorId]],Src_constructors!A:A,Src_constructors!C:C)</f>
        <v>Forti</v>
      </c>
      <c r="I7287">
        <f>_xlfn.XLOOKUP(constructor_standings__2[[#This Row],[raceId]],Src_races!A:A,Src_races!B:B)</f>
        <v>1996</v>
      </c>
    </row>
    <row r="7288" spans="1:9" hidden="1" x14ac:dyDescent="0.3">
      <c r="A7288" t="s">
        <v>2724</v>
      </c>
      <c r="B7288">
        <v>231</v>
      </c>
      <c r="C7288">
        <v>28</v>
      </c>
      <c r="D7288">
        <v>0</v>
      </c>
      <c r="E7288" t="s">
        <v>507</v>
      </c>
      <c r="F7288" t="s">
        <v>507</v>
      </c>
      <c r="G7288" t="s">
        <v>498</v>
      </c>
      <c r="H7288" t="str">
        <f>_xlfn.XLOOKUP(constructor_standings__2[[#This Row],[constructorId]],Src_constructors!A:A,Src_constructors!C:C)</f>
        <v>Forti</v>
      </c>
      <c r="I7288">
        <f>_xlfn.XLOOKUP(constructor_standings__2[[#This Row],[raceId]],Src_races!A:A,Src_races!B:B)</f>
        <v>1996</v>
      </c>
    </row>
    <row r="7289" spans="1:9" hidden="1" x14ac:dyDescent="0.3">
      <c r="A7289" t="s">
        <v>2735</v>
      </c>
      <c r="B7289">
        <v>232</v>
      </c>
      <c r="C7289">
        <v>28</v>
      </c>
      <c r="D7289">
        <v>0</v>
      </c>
      <c r="E7289" t="s">
        <v>507</v>
      </c>
      <c r="F7289" t="s">
        <v>507</v>
      </c>
      <c r="G7289" t="s">
        <v>498</v>
      </c>
      <c r="H7289" t="str">
        <f>_xlfn.XLOOKUP(constructor_standings__2[[#This Row],[constructorId]],Src_constructors!A:A,Src_constructors!C:C)</f>
        <v>Forti</v>
      </c>
      <c r="I7289">
        <f>_xlfn.XLOOKUP(constructor_standings__2[[#This Row],[raceId]],Src_races!A:A,Src_races!B:B)</f>
        <v>1996</v>
      </c>
    </row>
    <row r="7290" spans="1:9" hidden="1" x14ac:dyDescent="0.3">
      <c r="A7290" t="s">
        <v>2746</v>
      </c>
      <c r="B7290">
        <v>233</v>
      </c>
      <c r="C7290">
        <v>28</v>
      </c>
      <c r="D7290">
        <v>0</v>
      </c>
      <c r="E7290" t="s">
        <v>507</v>
      </c>
      <c r="F7290" t="s">
        <v>507</v>
      </c>
      <c r="G7290" t="s">
        <v>498</v>
      </c>
      <c r="H7290" t="str">
        <f>_xlfn.XLOOKUP(constructor_standings__2[[#This Row],[constructorId]],Src_constructors!A:A,Src_constructors!C:C)</f>
        <v>Forti</v>
      </c>
      <c r="I7290">
        <f>_xlfn.XLOOKUP(constructor_standings__2[[#This Row],[raceId]],Src_races!A:A,Src_races!B:B)</f>
        <v>1996</v>
      </c>
    </row>
    <row r="7291" spans="1:9" hidden="1" x14ac:dyDescent="0.3">
      <c r="A7291" t="s">
        <v>2757</v>
      </c>
      <c r="B7291">
        <v>234</v>
      </c>
      <c r="C7291">
        <v>28</v>
      </c>
      <c r="D7291">
        <v>0</v>
      </c>
      <c r="E7291" t="s">
        <v>507</v>
      </c>
      <c r="F7291" t="s">
        <v>507</v>
      </c>
      <c r="G7291" t="s">
        <v>498</v>
      </c>
      <c r="H7291" t="str">
        <f>_xlfn.XLOOKUP(constructor_standings__2[[#This Row],[constructorId]],Src_constructors!A:A,Src_constructors!C:C)</f>
        <v>Forti</v>
      </c>
      <c r="I7291">
        <f>_xlfn.XLOOKUP(constructor_standings__2[[#This Row],[raceId]],Src_races!A:A,Src_races!B:B)</f>
        <v>1996</v>
      </c>
    </row>
    <row r="7292" spans="1:9" hidden="1" x14ac:dyDescent="0.3">
      <c r="A7292" t="s">
        <v>2768</v>
      </c>
      <c r="B7292">
        <v>235</v>
      </c>
      <c r="C7292">
        <v>28</v>
      </c>
      <c r="D7292">
        <v>0</v>
      </c>
      <c r="E7292" t="s">
        <v>507</v>
      </c>
      <c r="F7292" t="s">
        <v>507</v>
      </c>
      <c r="G7292" t="s">
        <v>498</v>
      </c>
      <c r="H7292" t="str">
        <f>_xlfn.XLOOKUP(constructor_standings__2[[#This Row],[constructorId]],Src_constructors!A:A,Src_constructors!C:C)</f>
        <v>Forti</v>
      </c>
      <c r="I7292">
        <f>_xlfn.XLOOKUP(constructor_standings__2[[#This Row],[raceId]],Src_races!A:A,Src_races!B:B)</f>
        <v>1996</v>
      </c>
    </row>
    <row r="7293" spans="1:9" hidden="1" x14ac:dyDescent="0.3">
      <c r="A7293" t="s">
        <v>2779</v>
      </c>
      <c r="B7293">
        <v>236</v>
      </c>
      <c r="C7293">
        <v>28</v>
      </c>
      <c r="D7293">
        <v>0</v>
      </c>
      <c r="E7293" t="s">
        <v>507</v>
      </c>
      <c r="F7293" t="s">
        <v>507</v>
      </c>
      <c r="G7293" t="s">
        <v>498</v>
      </c>
      <c r="H7293" t="str">
        <f>_xlfn.XLOOKUP(constructor_standings__2[[#This Row],[constructorId]],Src_constructors!A:A,Src_constructors!C:C)</f>
        <v>Forti</v>
      </c>
      <c r="I7293">
        <f>_xlfn.XLOOKUP(constructor_standings__2[[#This Row],[raceId]],Src_races!A:A,Src_races!B:B)</f>
        <v>1996</v>
      </c>
    </row>
    <row r="7294" spans="1:9" hidden="1" x14ac:dyDescent="0.3">
      <c r="A7294" t="s">
        <v>2790</v>
      </c>
      <c r="B7294">
        <v>237</v>
      </c>
      <c r="C7294">
        <v>28</v>
      </c>
      <c r="D7294">
        <v>0</v>
      </c>
      <c r="E7294" t="s">
        <v>507</v>
      </c>
      <c r="F7294" t="s">
        <v>507</v>
      </c>
      <c r="G7294" t="s">
        <v>498</v>
      </c>
      <c r="H7294" t="str">
        <f>_xlfn.XLOOKUP(constructor_standings__2[[#This Row],[constructorId]],Src_constructors!A:A,Src_constructors!C:C)</f>
        <v>Forti</v>
      </c>
      <c r="I7294">
        <f>_xlfn.XLOOKUP(constructor_standings__2[[#This Row],[raceId]],Src_races!A:A,Src_races!B:B)</f>
        <v>1996</v>
      </c>
    </row>
    <row r="7295" spans="1:9" hidden="1" x14ac:dyDescent="0.3">
      <c r="A7295" t="s">
        <v>2801</v>
      </c>
      <c r="B7295">
        <v>238</v>
      </c>
      <c r="C7295">
        <v>28</v>
      </c>
      <c r="D7295">
        <v>0</v>
      </c>
      <c r="E7295" t="s">
        <v>507</v>
      </c>
      <c r="F7295" t="s">
        <v>507</v>
      </c>
      <c r="G7295" t="s">
        <v>498</v>
      </c>
      <c r="H7295" t="str">
        <f>_xlfn.XLOOKUP(constructor_standings__2[[#This Row],[constructorId]],Src_constructors!A:A,Src_constructors!C:C)</f>
        <v>Forti</v>
      </c>
      <c r="I7295">
        <f>_xlfn.XLOOKUP(constructor_standings__2[[#This Row],[raceId]],Src_races!A:A,Src_races!B:B)</f>
        <v>1996</v>
      </c>
    </row>
    <row r="7296" spans="1:9" hidden="1" x14ac:dyDescent="0.3">
      <c r="A7296" t="s">
        <v>2812</v>
      </c>
      <c r="B7296">
        <v>239</v>
      </c>
      <c r="C7296">
        <v>28</v>
      </c>
      <c r="D7296">
        <v>0</v>
      </c>
      <c r="E7296" t="s">
        <v>507</v>
      </c>
      <c r="F7296" t="s">
        <v>507</v>
      </c>
      <c r="G7296" t="s">
        <v>498</v>
      </c>
      <c r="H7296" t="str">
        <f>_xlfn.XLOOKUP(constructor_standings__2[[#This Row],[constructorId]],Src_constructors!A:A,Src_constructors!C:C)</f>
        <v>Forti</v>
      </c>
      <c r="I7296">
        <f>_xlfn.XLOOKUP(constructor_standings__2[[#This Row],[raceId]],Src_races!A:A,Src_races!B:B)</f>
        <v>1996</v>
      </c>
    </row>
    <row r="7297" spans="1:9" hidden="1" x14ac:dyDescent="0.3">
      <c r="A7297" t="s">
        <v>2814</v>
      </c>
      <c r="B7297">
        <v>240</v>
      </c>
      <c r="C7297">
        <v>28</v>
      </c>
      <c r="D7297">
        <v>0</v>
      </c>
      <c r="E7297" t="s">
        <v>504</v>
      </c>
      <c r="F7297" t="s">
        <v>504</v>
      </c>
      <c r="G7297" t="s">
        <v>498</v>
      </c>
      <c r="H7297" t="str">
        <f>_xlfn.XLOOKUP(constructor_standings__2[[#This Row],[constructorId]],Src_constructors!A:A,Src_constructors!C:C)</f>
        <v>Forti</v>
      </c>
      <c r="I7297">
        <f>_xlfn.XLOOKUP(constructor_standings__2[[#This Row],[raceId]],Src_races!A:A,Src_races!B:B)</f>
        <v>1995</v>
      </c>
    </row>
    <row r="7298" spans="1:9" hidden="1" x14ac:dyDescent="0.3">
      <c r="A7298" t="s">
        <v>2824</v>
      </c>
      <c r="B7298">
        <v>241</v>
      </c>
      <c r="C7298">
        <v>28</v>
      </c>
      <c r="D7298">
        <v>0</v>
      </c>
      <c r="E7298" t="s">
        <v>506</v>
      </c>
      <c r="F7298" t="s">
        <v>506</v>
      </c>
      <c r="G7298" t="s">
        <v>498</v>
      </c>
      <c r="H7298" t="str">
        <f>_xlfn.XLOOKUP(constructor_standings__2[[#This Row],[constructorId]],Src_constructors!A:A,Src_constructors!C:C)</f>
        <v>Forti</v>
      </c>
      <c r="I7298">
        <f>_xlfn.XLOOKUP(constructor_standings__2[[#This Row],[raceId]],Src_races!A:A,Src_races!B:B)</f>
        <v>1995</v>
      </c>
    </row>
    <row r="7299" spans="1:9" hidden="1" x14ac:dyDescent="0.3">
      <c r="A7299" t="s">
        <v>2837</v>
      </c>
      <c r="B7299">
        <v>242</v>
      </c>
      <c r="C7299">
        <v>28</v>
      </c>
      <c r="D7299">
        <v>0</v>
      </c>
      <c r="E7299" t="s">
        <v>507</v>
      </c>
      <c r="F7299" t="s">
        <v>507</v>
      </c>
      <c r="G7299" t="s">
        <v>498</v>
      </c>
      <c r="H7299" t="str">
        <f>_xlfn.XLOOKUP(constructor_standings__2[[#This Row],[constructorId]],Src_constructors!A:A,Src_constructors!C:C)</f>
        <v>Forti</v>
      </c>
      <c r="I7299">
        <f>_xlfn.XLOOKUP(constructor_standings__2[[#This Row],[raceId]],Src_races!A:A,Src_races!B:B)</f>
        <v>1995</v>
      </c>
    </row>
    <row r="7300" spans="1:9" hidden="1" x14ac:dyDescent="0.3">
      <c r="A7300" t="s">
        <v>2850</v>
      </c>
      <c r="B7300">
        <v>243</v>
      </c>
      <c r="C7300">
        <v>28</v>
      </c>
      <c r="D7300">
        <v>0</v>
      </c>
      <c r="E7300" t="s">
        <v>507</v>
      </c>
      <c r="F7300" t="s">
        <v>507</v>
      </c>
      <c r="G7300" t="s">
        <v>498</v>
      </c>
      <c r="H7300" t="str">
        <f>_xlfn.XLOOKUP(constructor_standings__2[[#This Row],[constructorId]],Src_constructors!A:A,Src_constructors!C:C)</f>
        <v>Forti</v>
      </c>
      <c r="I7300">
        <f>_xlfn.XLOOKUP(constructor_standings__2[[#This Row],[raceId]],Src_races!A:A,Src_races!B:B)</f>
        <v>1995</v>
      </c>
    </row>
    <row r="7301" spans="1:9" hidden="1" x14ac:dyDescent="0.3">
      <c r="A7301" t="s">
        <v>2864</v>
      </c>
      <c r="B7301">
        <v>244</v>
      </c>
      <c r="C7301">
        <v>28</v>
      </c>
      <c r="D7301">
        <v>0</v>
      </c>
      <c r="E7301" t="s">
        <v>509</v>
      </c>
      <c r="F7301" t="s">
        <v>509</v>
      </c>
      <c r="G7301" t="s">
        <v>498</v>
      </c>
      <c r="H7301" t="str">
        <f>_xlfn.XLOOKUP(constructor_standings__2[[#This Row],[constructorId]],Src_constructors!A:A,Src_constructors!C:C)</f>
        <v>Forti</v>
      </c>
      <c r="I7301">
        <f>_xlfn.XLOOKUP(constructor_standings__2[[#This Row],[raceId]],Src_races!A:A,Src_races!B:B)</f>
        <v>1995</v>
      </c>
    </row>
    <row r="7302" spans="1:9" hidden="1" x14ac:dyDescent="0.3">
      <c r="A7302" t="s">
        <v>2876</v>
      </c>
      <c r="B7302">
        <v>245</v>
      </c>
      <c r="C7302">
        <v>28</v>
      </c>
      <c r="D7302">
        <v>0</v>
      </c>
      <c r="E7302" t="s">
        <v>509</v>
      </c>
      <c r="F7302" t="s">
        <v>509</v>
      </c>
      <c r="G7302" t="s">
        <v>498</v>
      </c>
      <c r="H7302" t="str">
        <f>_xlfn.XLOOKUP(constructor_standings__2[[#This Row],[constructorId]],Src_constructors!A:A,Src_constructors!C:C)</f>
        <v>Forti</v>
      </c>
      <c r="I7302">
        <f>_xlfn.XLOOKUP(constructor_standings__2[[#This Row],[raceId]],Src_races!A:A,Src_races!B:B)</f>
        <v>1995</v>
      </c>
    </row>
    <row r="7303" spans="1:9" hidden="1" x14ac:dyDescent="0.3">
      <c r="A7303" t="s">
        <v>2889</v>
      </c>
      <c r="B7303">
        <v>246</v>
      </c>
      <c r="C7303">
        <v>28</v>
      </c>
      <c r="D7303">
        <v>0</v>
      </c>
      <c r="E7303" t="s">
        <v>509</v>
      </c>
      <c r="F7303" t="s">
        <v>509</v>
      </c>
      <c r="G7303" t="s">
        <v>498</v>
      </c>
      <c r="H7303" t="str">
        <f>_xlfn.XLOOKUP(constructor_standings__2[[#This Row],[constructorId]],Src_constructors!A:A,Src_constructors!C:C)</f>
        <v>Forti</v>
      </c>
      <c r="I7303">
        <f>_xlfn.XLOOKUP(constructor_standings__2[[#This Row],[raceId]],Src_races!A:A,Src_races!B:B)</f>
        <v>1995</v>
      </c>
    </row>
    <row r="7304" spans="1:9" hidden="1" x14ac:dyDescent="0.3">
      <c r="A7304" t="s">
        <v>2902</v>
      </c>
      <c r="B7304">
        <v>247</v>
      </c>
      <c r="C7304">
        <v>28</v>
      </c>
      <c r="D7304">
        <v>0</v>
      </c>
      <c r="E7304" t="s">
        <v>509</v>
      </c>
      <c r="F7304" t="s">
        <v>509</v>
      </c>
      <c r="G7304" t="s">
        <v>498</v>
      </c>
      <c r="H7304" t="str">
        <f>_xlfn.XLOOKUP(constructor_standings__2[[#This Row],[constructorId]],Src_constructors!A:A,Src_constructors!C:C)</f>
        <v>Forti</v>
      </c>
      <c r="I7304">
        <f>_xlfn.XLOOKUP(constructor_standings__2[[#This Row],[raceId]],Src_races!A:A,Src_races!B:B)</f>
        <v>1995</v>
      </c>
    </row>
    <row r="7305" spans="1:9" hidden="1" x14ac:dyDescent="0.3">
      <c r="A7305" t="s">
        <v>2915</v>
      </c>
      <c r="B7305">
        <v>248</v>
      </c>
      <c r="C7305">
        <v>28</v>
      </c>
      <c r="D7305">
        <v>0</v>
      </c>
      <c r="E7305" t="s">
        <v>509</v>
      </c>
      <c r="F7305" t="s">
        <v>509</v>
      </c>
      <c r="G7305" t="s">
        <v>498</v>
      </c>
      <c r="H7305" t="str">
        <f>_xlfn.XLOOKUP(constructor_standings__2[[#This Row],[constructorId]],Src_constructors!A:A,Src_constructors!C:C)</f>
        <v>Forti</v>
      </c>
      <c r="I7305">
        <f>_xlfn.XLOOKUP(constructor_standings__2[[#This Row],[raceId]],Src_races!A:A,Src_races!B:B)</f>
        <v>1995</v>
      </c>
    </row>
    <row r="7306" spans="1:9" hidden="1" x14ac:dyDescent="0.3">
      <c r="A7306" t="s">
        <v>2928</v>
      </c>
      <c r="B7306">
        <v>249</v>
      </c>
      <c r="C7306">
        <v>28</v>
      </c>
      <c r="D7306">
        <v>0</v>
      </c>
      <c r="E7306" t="s">
        <v>509</v>
      </c>
      <c r="F7306" t="s">
        <v>509</v>
      </c>
      <c r="G7306" t="s">
        <v>498</v>
      </c>
      <c r="H7306" t="str">
        <f>_xlfn.XLOOKUP(constructor_standings__2[[#This Row],[constructorId]],Src_constructors!A:A,Src_constructors!C:C)</f>
        <v>Forti</v>
      </c>
      <c r="I7306">
        <f>_xlfn.XLOOKUP(constructor_standings__2[[#This Row],[raceId]],Src_races!A:A,Src_races!B:B)</f>
        <v>1995</v>
      </c>
    </row>
    <row r="7307" spans="1:9" hidden="1" x14ac:dyDescent="0.3">
      <c r="A7307" t="s">
        <v>2941</v>
      </c>
      <c r="B7307">
        <v>250</v>
      </c>
      <c r="C7307">
        <v>28</v>
      </c>
      <c r="D7307">
        <v>0</v>
      </c>
      <c r="E7307" t="s">
        <v>509</v>
      </c>
      <c r="F7307" t="s">
        <v>509</v>
      </c>
      <c r="G7307" t="s">
        <v>498</v>
      </c>
      <c r="H7307" t="str">
        <f>_xlfn.XLOOKUP(constructor_standings__2[[#This Row],[constructorId]],Src_constructors!A:A,Src_constructors!C:C)</f>
        <v>Forti</v>
      </c>
      <c r="I7307">
        <f>_xlfn.XLOOKUP(constructor_standings__2[[#This Row],[raceId]],Src_races!A:A,Src_races!B:B)</f>
        <v>1995</v>
      </c>
    </row>
    <row r="7308" spans="1:9" hidden="1" x14ac:dyDescent="0.3">
      <c r="A7308" t="s">
        <v>2954</v>
      </c>
      <c r="B7308">
        <v>251</v>
      </c>
      <c r="C7308">
        <v>28</v>
      </c>
      <c r="D7308">
        <v>0</v>
      </c>
      <c r="E7308" t="s">
        <v>508</v>
      </c>
      <c r="F7308" t="s">
        <v>508</v>
      </c>
      <c r="G7308" t="s">
        <v>498</v>
      </c>
      <c r="H7308" t="str">
        <f>_xlfn.XLOOKUP(constructor_standings__2[[#This Row],[constructorId]],Src_constructors!A:A,Src_constructors!C:C)</f>
        <v>Forti</v>
      </c>
      <c r="I7308">
        <f>_xlfn.XLOOKUP(constructor_standings__2[[#This Row],[raceId]],Src_races!A:A,Src_races!B:B)</f>
        <v>1995</v>
      </c>
    </row>
    <row r="7309" spans="1:9" hidden="1" x14ac:dyDescent="0.3">
      <c r="A7309" t="s">
        <v>2967</v>
      </c>
      <c r="B7309">
        <v>252</v>
      </c>
      <c r="C7309">
        <v>28</v>
      </c>
      <c r="D7309">
        <v>0</v>
      </c>
      <c r="E7309" t="s">
        <v>508</v>
      </c>
      <c r="F7309" t="s">
        <v>508</v>
      </c>
      <c r="G7309" t="s">
        <v>498</v>
      </c>
      <c r="H7309" t="str">
        <f>_xlfn.XLOOKUP(constructor_standings__2[[#This Row],[constructorId]],Src_constructors!A:A,Src_constructors!C:C)</f>
        <v>Forti</v>
      </c>
      <c r="I7309">
        <f>_xlfn.XLOOKUP(constructor_standings__2[[#This Row],[raceId]],Src_races!A:A,Src_races!B:B)</f>
        <v>1995</v>
      </c>
    </row>
    <row r="7310" spans="1:9" hidden="1" x14ac:dyDescent="0.3">
      <c r="A7310" t="s">
        <v>2980</v>
      </c>
      <c r="B7310">
        <v>253</v>
      </c>
      <c r="C7310">
        <v>28</v>
      </c>
      <c r="D7310">
        <v>0</v>
      </c>
      <c r="E7310" t="s">
        <v>508</v>
      </c>
      <c r="F7310" t="s">
        <v>508</v>
      </c>
      <c r="G7310" t="s">
        <v>498</v>
      </c>
      <c r="H7310" t="str">
        <f>_xlfn.XLOOKUP(constructor_standings__2[[#This Row],[constructorId]],Src_constructors!A:A,Src_constructors!C:C)</f>
        <v>Forti</v>
      </c>
      <c r="I7310">
        <f>_xlfn.XLOOKUP(constructor_standings__2[[#This Row],[raceId]],Src_races!A:A,Src_races!B:B)</f>
        <v>1995</v>
      </c>
    </row>
    <row r="7311" spans="1:9" hidden="1" x14ac:dyDescent="0.3">
      <c r="A7311" t="s">
        <v>2993</v>
      </c>
      <c r="B7311">
        <v>254</v>
      </c>
      <c r="C7311">
        <v>28</v>
      </c>
      <c r="D7311">
        <v>0</v>
      </c>
      <c r="E7311" t="s">
        <v>508</v>
      </c>
      <c r="F7311" t="s">
        <v>508</v>
      </c>
      <c r="G7311" t="s">
        <v>498</v>
      </c>
      <c r="H7311" t="str">
        <f>_xlfn.XLOOKUP(constructor_standings__2[[#This Row],[constructorId]],Src_constructors!A:A,Src_constructors!C:C)</f>
        <v>Forti</v>
      </c>
      <c r="I7311">
        <f>_xlfn.XLOOKUP(constructor_standings__2[[#This Row],[raceId]],Src_races!A:A,Src_races!B:B)</f>
        <v>1995</v>
      </c>
    </row>
    <row r="7312" spans="1:9" hidden="1" x14ac:dyDescent="0.3">
      <c r="A7312" t="s">
        <v>3006</v>
      </c>
      <c r="B7312">
        <v>255</v>
      </c>
      <c r="C7312">
        <v>28</v>
      </c>
      <c r="D7312">
        <v>0</v>
      </c>
      <c r="E7312" t="s">
        <v>508</v>
      </c>
      <c r="F7312" t="s">
        <v>508</v>
      </c>
      <c r="G7312" t="s">
        <v>498</v>
      </c>
      <c r="H7312" t="str">
        <f>_xlfn.XLOOKUP(constructor_standings__2[[#This Row],[constructorId]],Src_constructors!A:A,Src_constructors!C:C)</f>
        <v>Forti</v>
      </c>
      <c r="I7312">
        <f>_xlfn.XLOOKUP(constructor_standings__2[[#This Row],[raceId]],Src_races!A:A,Src_races!B:B)</f>
        <v>1995</v>
      </c>
    </row>
    <row r="7313" spans="1:9" hidden="1" x14ac:dyDescent="0.3">
      <c r="A7313" t="s">
        <v>3019</v>
      </c>
      <c r="B7313">
        <v>256</v>
      </c>
      <c r="C7313">
        <v>28</v>
      </c>
      <c r="D7313">
        <v>0</v>
      </c>
      <c r="E7313" t="s">
        <v>507</v>
      </c>
      <c r="F7313" t="s">
        <v>507</v>
      </c>
      <c r="G7313" t="s">
        <v>498</v>
      </c>
      <c r="H7313" t="str">
        <f>_xlfn.XLOOKUP(constructor_standings__2[[#This Row],[constructorId]],Src_constructors!A:A,Src_constructors!C:C)</f>
        <v>Forti</v>
      </c>
      <c r="I7313">
        <f>_xlfn.XLOOKUP(constructor_standings__2[[#This Row],[raceId]],Src_races!A:A,Src_races!B:B)</f>
        <v>1995</v>
      </c>
    </row>
    <row r="7314" spans="1:9" hidden="1" x14ac:dyDescent="0.3">
      <c r="A7314" t="s">
        <v>2648</v>
      </c>
      <c r="B7314">
        <v>224</v>
      </c>
      <c r="C7314">
        <v>29</v>
      </c>
      <c r="D7314">
        <v>0</v>
      </c>
      <c r="E7314" t="s">
        <v>504</v>
      </c>
      <c r="F7314" t="s">
        <v>504</v>
      </c>
      <c r="G7314" t="s">
        <v>498</v>
      </c>
      <c r="H7314" t="str">
        <f>_xlfn.XLOOKUP(constructor_standings__2[[#This Row],[constructorId]],Src_constructors!A:A,Src_constructors!C:C)</f>
        <v>Footwork</v>
      </c>
      <c r="I7314">
        <f>_xlfn.XLOOKUP(constructor_standings__2[[#This Row],[raceId]],Src_races!A:A,Src_races!B:B)</f>
        <v>1996</v>
      </c>
    </row>
    <row r="7315" spans="1:9" hidden="1" x14ac:dyDescent="0.3">
      <c r="A7315" t="s">
        <v>2656</v>
      </c>
      <c r="B7315">
        <v>225</v>
      </c>
      <c r="C7315">
        <v>29</v>
      </c>
      <c r="D7315">
        <v>0</v>
      </c>
      <c r="E7315" t="s">
        <v>504</v>
      </c>
      <c r="F7315" t="s">
        <v>504</v>
      </c>
      <c r="G7315" t="s">
        <v>498</v>
      </c>
      <c r="H7315" t="str">
        <f>_xlfn.XLOOKUP(constructor_standings__2[[#This Row],[constructorId]],Src_constructors!A:A,Src_constructors!C:C)</f>
        <v>Footwork</v>
      </c>
      <c r="I7315">
        <f>_xlfn.XLOOKUP(constructor_standings__2[[#This Row],[raceId]],Src_races!A:A,Src_races!B:B)</f>
        <v>1996</v>
      </c>
    </row>
    <row r="7316" spans="1:9" hidden="1" x14ac:dyDescent="0.3">
      <c r="A7316" t="s">
        <v>2667</v>
      </c>
      <c r="B7316">
        <v>226</v>
      </c>
      <c r="C7316">
        <v>29</v>
      </c>
      <c r="D7316">
        <v>1</v>
      </c>
      <c r="E7316" t="s">
        <v>504</v>
      </c>
      <c r="F7316" t="s">
        <v>504</v>
      </c>
      <c r="G7316" t="s">
        <v>498</v>
      </c>
      <c r="H7316" t="str">
        <f>_xlfn.XLOOKUP(constructor_standings__2[[#This Row],[constructorId]],Src_constructors!A:A,Src_constructors!C:C)</f>
        <v>Footwork</v>
      </c>
      <c r="I7316">
        <f>_xlfn.XLOOKUP(constructor_standings__2[[#This Row],[raceId]],Src_races!A:A,Src_races!B:B)</f>
        <v>1996</v>
      </c>
    </row>
    <row r="7317" spans="1:9" hidden="1" x14ac:dyDescent="0.3">
      <c r="A7317" t="s">
        <v>2678</v>
      </c>
      <c r="B7317">
        <v>227</v>
      </c>
      <c r="C7317">
        <v>29</v>
      </c>
      <c r="D7317">
        <v>1</v>
      </c>
      <c r="E7317" t="s">
        <v>504</v>
      </c>
      <c r="F7317" t="s">
        <v>504</v>
      </c>
      <c r="G7317" t="s">
        <v>498</v>
      </c>
      <c r="H7317" t="str">
        <f>_xlfn.XLOOKUP(constructor_standings__2[[#This Row],[constructorId]],Src_constructors!A:A,Src_constructors!C:C)</f>
        <v>Footwork</v>
      </c>
      <c r="I7317">
        <f>_xlfn.XLOOKUP(constructor_standings__2[[#This Row],[raceId]],Src_races!A:A,Src_races!B:B)</f>
        <v>1996</v>
      </c>
    </row>
    <row r="7318" spans="1:9" hidden="1" x14ac:dyDescent="0.3">
      <c r="A7318" t="s">
        <v>2689</v>
      </c>
      <c r="B7318">
        <v>228</v>
      </c>
      <c r="C7318">
        <v>29</v>
      </c>
      <c r="D7318">
        <v>1</v>
      </c>
      <c r="E7318" t="s">
        <v>504</v>
      </c>
      <c r="F7318" t="s">
        <v>504</v>
      </c>
      <c r="G7318" t="s">
        <v>498</v>
      </c>
      <c r="H7318" t="str">
        <f>_xlfn.XLOOKUP(constructor_standings__2[[#This Row],[constructorId]],Src_constructors!A:A,Src_constructors!C:C)</f>
        <v>Footwork</v>
      </c>
      <c r="I7318">
        <f>_xlfn.XLOOKUP(constructor_standings__2[[#This Row],[raceId]],Src_races!A:A,Src_races!B:B)</f>
        <v>1996</v>
      </c>
    </row>
    <row r="7319" spans="1:9" hidden="1" x14ac:dyDescent="0.3">
      <c r="A7319" t="s">
        <v>2700</v>
      </c>
      <c r="B7319">
        <v>229</v>
      </c>
      <c r="C7319">
        <v>29</v>
      </c>
      <c r="D7319">
        <v>1</v>
      </c>
      <c r="E7319" t="s">
        <v>505</v>
      </c>
      <c r="F7319" t="s">
        <v>505</v>
      </c>
      <c r="G7319" t="s">
        <v>498</v>
      </c>
      <c r="H7319" t="str">
        <f>_xlfn.XLOOKUP(constructor_standings__2[[#This Row],[constructorId]],Src_constructors!A:A,Src_constructors!C:C)</f>
        <v>Footwork</v>
      </c>
      <c r="I7319">
        <f>_xlfn.XLOOKUP(constructor_standings__2[[#This Row],[raceId]],Src_races!A:A,Src_races!B:B)</f>
        <v>1996</v>
      </c>
    </row>
    <row r="7320" spans="1:9" hidden="1" x14ac:dyDescent="0.3">
      <c r="A7320" t="s">
        <v>2711</v>
      </c>
      <c r="B7320">
        <v>230</v>
      </c>
      <c r="C7320">
        <v>29</v>
      </c>
      <c r="D7320">
        <v>1</v>
      </c>
      <c r="E7320" t="s">
        <v>505</v>
      </c>
      <c r="F7320" t="s">
        <v>505</v>
      </c>
      <c r="G7320" t="s">
        <v>498</v>
      </c>
      <c r="H7320" t="str">
        <f>_xlfn.XLOOKUP(constructor_standings__2[[#This Row],[constructorId]],Src_constructors!A:A,Src_constructors!C:C)</f>
        <v>Footwork</v>
      </c>
      <c r="I7320">
        <f>_xlfn.XLOOKUP(constructor_standings__2[[#This Row],[raceId]],Src_races!A:A,Src_races!B:B)</f>
        <v>1996</v>
      </c>
    </row>
    <row r="7321" spans="1:9" hidden="1" x14ac:dyDescent="0.3">
      <c r="A7321" t="s">
        <v>2722</v>
      </c>
      <c r="B7321">
        <v>231</v>
      </c>
      <c r="C7321">
        <v>29</v>
      </c>
      <c r="D7321">
        <v>1</v>
      </c>
      <c r="E7321" t="s">
        <v>505</v>
      </c>
      <c r="F7321" t="s">
        <v>505</v>
      </c>
      <c r="G7321" t="s">
        <v>498</v>
      </c>
      <c r="H7321" t="str">
        <f>_xlfn.XLOOKUP(constructor_standings__2[[#This Row],[constructorId]],Src_constructors!A:A,Src_constructors!C:C)</f>
        <v>Footwork</v>
      </c>
      <c r="I7321">
        <f>_xlfn.XLOOKUP(constructor_standings__2[[#This Row],[raceId]],Src_races!A:A,Src_races!B:B)</f>
        <v>1996</v>
      </c>
    </row>
    <row r="7322" spans="1:9" hidden="1" x14ac:dyDescent="0.3">
      <c r="A7322" t="s">
        <v>2733</v>
      </c>
      <c r="B7322">
        <v>232</v>
      </c>
      <c r="C7322">
        <v>29</v>
      </c>
      <c r="D7322">
        <v>1</v>
      </c>
      <c r="E7322" t="s">
        <v>505</v>
      </c>
      <c r="F7322" t="s">
        <v>505</v>
      </c>
      <c r="G7322" t="s">
        <v>498</v>
      </c>
      <c r="H7322" t="str">
        <f>_xlfn.XLOOKUP(constructor_standings__2[[#This Row],[constructorId]],Src_constructors!A:A,Src_constructors!C:C)</f>
        <v>Footwork</v>
      </c>
      <c r="I7322">
        <f>_xlfn.XLOOKUP(constructor_standings__2[[#This Row],[raceId]],Src_races!A:A,Src_races!B:B)</f>
        <v>1996</v>
      </c>
    </row>
    <row r="7323" spans="1:9" hidden="1" x14ac:dyDescent="0.3">
      <c r="A7323" t="s">
        <v>2744</v>
      </c>
      <c r="B7323">
        <v>233</v>
      </c>
      <c r="C7323">
        <v>29</v>
      </c>
      <c r="D7323">
        <v>1</v>
      </c>
      <c r="E7323" t="s">
        <v>505</v>
      </c>
      <c r="F7323" t="s">
        <v>505</v>
      </c>
      <c r="G7323" t="s">
        <v>498</v>
      </c>
      <c r="H7323" t="str">
        <f>_xlfn.XLOOKUP(constructor_standings__2[[#This Row],[constructorId]],Src_constructors!A:A,Src_constructors!C:C)</f>
        <v>Footwork</v>
      </c>
      <c r="I7323">
        <f>_xlfn.XLOOKUP(constructor_standings__2[[#This Row],[raceId]],Src_races!A:A,Src_races!B:B)</f>
        <v>1996</v>
      </c>
    </row>
    <row r="7324" spans="1:9" hidden="1" x14ac:dyDescent="0.3">
      <c r="A7324" t="s">
        <v>2755</v>
      </c>
      <c r="B7324">
        <v>234</v>
      </c>
      <c r="C7324">
        <v>29</v>
      </c>
      <c r="D7324">
        <v>1</v>
      </c>
      <c r="E7324" t="s">
        <v>505</v>
      </c>
      <c r="F7324" t="s">
        <v>505</v>
      </c>
      <c r="G7324" t="s">
        <v>498</v>
      </c>
      <c r="H7324" t="str">
        <f>_xlfn.XLOOKUP(constructor_standings__2[[#This Row],[constructorId]],Src_constructors!A:A,Src_constructors!C:C)</f>
        <v>Footwork</v>
      </c>
      <c r="I7324">
        <f>_xlfn.XLOOKUP(constructor_standings__2[[#This Row],[raceId]],Src_races!A:A,Src_races!B:B)</f>
        <v>1996</v>
      </c>
    </row>
    <row r="7325" spans="1:9" hidden="1" x14ac:dyDescent="0.3">
      <c r="A7325" t="s">
        <v>2766</v>
      </c>
      <c r="B7325">
        <v>235</v>
      </c>
      <c r="C7325">
        <v>29</v>
      </c>
      <c r="D7325">
        <v>1</v>
      </c>
      <c r="E7325" t="s">
        <v>505</v>
      </c>
      <c r="F7325" t="s">
        <v>505</v>
      </c>
      <c r="G7325" t="s">
        <v>498</v>
      </c>
      <c r="H7325" t="str">
        <f>_xlfn.XLOOKUP(constructor_standings__2[[#This Row],[constructorId]],Src_constructors!A:A,Src_constructors!C:C)</f>
        <v>Footwork</v>
      </c>
      <c r="I7325">
        <f>_xlfn.XLOOKUP(constructor_standings__2[[#This Row],[raceId]],Src_races!A:A,Src_races!B:B)</f>
        <v>1996</v>
      </c>
    </row>
    <row r="7326" spans="1:9" hidden="1" x14ac:dyDescent="0.3">
      <c r="A7326" t="s">
        <v>2777</v>
      </c>
      <c r="B7326">
        <v>236</v>
      </c>
      <c r="C7326">
        <v>29</v>
      </c>
      <c r="D7326">
        <v>1</v>
      </c>
      <c r="E7326" t="s">
        <v>505</v>
      </c>
      <c r="F7326" t="s">
        <v>505</v>
      </c>
      <c r="G7326" t="s">
        <v>498</v>
      </c>
      <c r="H7326" t="str">
        <f>_xlfn.XLOOKUP(constructor_standings__2[[#This Row],[constructorId]],Src_constructors!A:A,Src_constructors!C:C)</f>
        <v>Footwork</v>
      </c>
      <c r="I7326">
        <f>_xlfn.XLOOKUP(constructor_standings__2[[#This Row],[raceId]],Src_races!A:A,Src_races!B:B)</f>
        <v>1996</v>
      </c>
    </row>
    <row r="7327" spans="1:9" hidden="1" x14ac:dyDescent="0.3">
      <c r="A7327" t="s">
        <v>2788</v>
      </c>
      <c r="B7327">
        <v>237</v>
      </c>
      <c r="C7327">
        <v>29</v>
      </c>
      <c r="D7327">
        <v>1</v>
      </c>
      <c r="E7327" t="s">
        <v>505</v>
      </c>
      <c r="F7327" t="s">
        <v>505</v>
      </c>
      <c r="G7327" t="s">
        <v>498</v>
      </c>
      <c r="H7327" t="str">
        <f>_xlfn.XLOOKUP(constructor_standings__2[[#This Row],[constructorId]],Src_constructors!A:A,Src_constructors!C:C)</f>
        <v>Footwork</v>
      </c>
      <c r="I7327">
        <f>_xlfn.XLOOKUP(constructor_standings__2[[#This Row],[raceId]],Src_races!A:A,Src_races!B:B)</f>
        <v>1996</v>
      </c>
    </row>
    <row r="7328" spans="1:9" hidden="1" x14ac:dyDescent="0.3">
      <c r="A7328" t="s">
        <v>2799</v>
      </c>
      <c r="B7328">
        <v>238</v>
      </c>
      <c r="C7328">
        <v>29</v>
      </c>
      <c r="D7328">
        <v>1</v>
      </c>
      <c r="E7328" t="s">
        <v>505</v>
      </c>
      <c r="F7328" t="s">
        <v>505</v>
      </c>
      <c r="G7328" t="s">
        <v>498</v>
      </c>
      <c r="H7328" t="str">
        <f>_xlfn.XLOOKUP(constructor_standings__2[[#This Row],[constructorId]],Src_constructors!A:A,Src_constructors!C:C)</f>
        <v>Footwork</v>
      </c>
      <c r="I7328">
        <f>_xlfn.XLOOKUP(constructor_standings__2[[#This Row],[raceId]],Src_races!A:A,Src_races!B:B)</f>
        <v>1996</v>
      </c>
    </row>
    <row r="7329" spans="1:9" hidden="1" x14ac:dyDescent="0.3">
      <c r="A7329" t="s">
        <v>2810</v>
      </c>
      <c r="B7329">
        <v>239</v>
      </c>
      <c r="C7329">
        <v>29</v>
      </c>
      <c r="D7329">
        <v>1</v>
      </c>
      <c r="E7329" t="s">
        <v>505</v>
      </c>
      <c r="F7329" t="s">
        <v>505</v>
      </c>
      <c r="G7329" t="s">
        <v>498</v>
      </c>
      <c r="H7329" t="str">
        <f>_xlfn.XLOOKUP(constructor_standings__2[[#This Row],[constructorId]],Src_constructors!A:A,Src_constructors!C:C)</f>
        <v>Footwork</v>
      </c>
      <c r="I7329">
        <f>_xlfn.XLOOKUP(constructor_standings__2[[#This Row],[raceId]],Src_races!A:A,Src_races!B:B)</f>
        <v>1996</v>
      </c>
    </row>
    <row r="7330" spans="1:9" hidden="1" x14ac:dyDescent="0.3">
      <c r="A7330" t="s">
        <v>2832</v>
      </c>
      <c r="B7330">
        <v>242</v>
      </c>
      <c r="C7330">
        <v>29</v>
      </c>
      <c r="D7330">
        <v>0</v>
      </c>
      <c r="E7330" t="s">
        <v>509</v>
      </c>
      <c r="F7330" t="s">
        <v>509</v>
      </c>
      <c r="G7330" t="s">
        <v>498</v>
      </c>
      <c r="H7330" t="str">
        <f>_xlfn.XLOOKUP(constructor_standings__2[[#This Row],[constructorId]],Src_constructors!A:A,Src_constructors!C:C)</f>
        <v>Footwork</v>
      </c>
      <c r="I7330">
        <f>_xlfn.XLOOKUP(constructor_standings__2[[#This Row],[raceId]],Src_races!A:A,Src_races!B:B)</f>
        <v>1995</v>
      </c>
    </row>
    <row r="7331" spans="1:9" hidden="1" x14ac:dyDescent="0.3">
      <c r="A7331" t="s">
        <v>2845</v>
      </c>
      <c r="B7331">
        <v>243</v>
      </c>
      <c r="C7331">
        <v>29</v>
      </c>
      <c r="D7331">
        <v>0</v>
      </c>
      <c r="E7331" t="s">
        <v>508</v>
      </c>
      <c r="F7331" t="s">
        <v>508</v>
      </c>
      <c r="G7331" t="s">
        <v>498</v>
      </c>
      <c r="H7331" t="str">
        <f>_xlfn.XLOOKUP(constructor_standings__2[[#This Row],[constructorId]],Src_constructors!A:A,Src_constructors!C:C)</f>
        <v>Footwork</v>
      </c>
      <c r="I7331">
        <f>_xlfn.XLOOKUP(constructor_standings__2[[#This Row],[raceId]],Src_races!A:A,Src_races!B:B)</f>
        <v>1995</v>
      </c>
    </row>
    <row r="7332" spans="1:9" hidden="1" x14ac:dyDescent="0.3">
      <c r="A7332" t="s">
        <v>2858</v>
      </c>
      <c r="B7332">
        <v>245</v>
      </c>
      <c r="C7332">
        <v>29</v>
      </c>
      <c r="D7332">
        <v>1</v>
      </c>
      <c r="E7332" t="s">
        <v>504</v>
      </c>
      <c r="F7332" t="s">
        <v>504</v>
      </c>
      <c r="G7332" t="s">
        <v>498</v>
      </c>
      <c r="H7332" t="str">
        <f>_xlfn.XLOOKUP(constructor_standings__2[[#This Row],[constructorId]],Src_constructors!A:A,Src_constructors!C:C)</f>
        <v>Footwork</v>
      </c>
      <c r="I7332">
        <f>_xlfn.XLOOKUP(constructor_standings__2[[#This Row],[raceId]],Src_races!A:A,Src_races!B:B)</f>
        <v>1995</v>
      </c>
    </row>
    <row r="7333" spans="1:9" hidden="1" x14ac:dyDescent="0.3">
      <c r="A7333" t="s">
        <v>2859</v>
      </c>
      <c r="B7333">
        <v>244</v>
      </c>
      <c r="C7333">
        <v>29</v>
      </c>
      <c r="D7333">
        <v>0</v>
      </c>
      <c r="E7333" t="s">
        <v>506</v>
      </c>
      <c r="F7333" t="s">
        <v>506</v>
      </c>
      <c r="G7333" t="s">
        <v>498</v>
      </c>
      <c r="H7333" t="str">
        <f>_xlfn.XLOOKUP(constructor_standings__2[[#This Row],[constructorId]],Src_constructors!A:A,Src_constructors!C:C)</f>
        <v>Footwork</v>
      </c>
      <c r="I7333">
        <f>_xlfn.XLOOKUP(constructor_standings__2[[#This Row],[raceId]],Src_races!A:A,Src_races!B:B)</f>
        <v>1995</v>
      </c>
    </row>
    <row r="7334" spans="1:9" hidden="1" x14ac:dyDescent="0.3">
      <c r="A7334" t="s">
        <v>2884</v>
      </c>
      <c r="B7334">
        <v>246</v>
      </c>
      <c r="C7334">
        <v>29</v>
      </c>
      <c r="D7334">
        <v>1</v>
      </c>
      <c r="E7334" t="s">
        <v>504</v>
      </c>
      <c r="F7334" t="s">
        <v>504</v>
      </c>
      <c r="G7334" t="s">
        <v>498</v>
      </c>
      <c r="H7334" t="str">
        <f>_xlfn.XLOOKUP(constructor_standings__2[[#This Row],[constructorId]],Src_constructors!A:A,Src_constructors!C:C)</f>
        <v>Footwork</v>
      </c>
      <c r="I7334">
        <f>_xlfn.XLOOKUP(constructor_standings__2[[#This Row],[raceId]],Src_races!A:A,Src_races!B:B)</f>
        <v>1995</v>
      </c>
    </row>
    <row r="7335" spans="1:9" hidden="1" x14ac:dyDescent="0.3">
      <c r="A7335" t="s">
        <v>2897</v>
      </c>
      <c r="B7335">
        <v>247</v>
      </c>
      <c r="C7335">
        <v>29</v>
      </c>
      <c r="D7335">
        <v>1</v>
      </c>
      <c r="E7335" t="s">
        <v>504</v>
      </c>
      <c r="F7335" t="s">
        <v>504</v>
      </c>
      <c r="G7335" t="s">
        <v>498</v>
      </c>
      <c r="H7335" t="str">
        <f>_xlfn.XLOOKUP(constructor_standings__2[[#This Row],[constructorId]],Src_constructors!A:A,Src_constructors!C:C)</f>
        <v>Footwork</v>
      </c>
      <c r="I7335">
        <f>_xlfn.XLOOKUP(constructor_standings__2[[#This Row],[raceId]],Src_races!A:A,Src_races!B:B)</f>
        <v>1995</v>
      </c>
    </row>
    <row r="7336" spans="1:9" hidden="1" x14ac:dyDescent="0.3">
      <c r="A7336" t="s">
        <v>2910</v>
      </c>
      <c r="B7336">
        <v>248</v>
      </c>
      <c r="C7336">
        <v>29</v>
      </c>
      <c r="D7336">
        <v>1</v>
      </c>
      <c r="E7336" t="s">
        <v>504</v>
      </c>
      <c r="F7336" t="s">
        <v>504</v>
      </c>
      <c r="G7336" t="s">
        <v>498</v>
      </c>
      <c r="H7336" t="str">
        <f>_xlfn.XLOOKUP(constructor_standings__2[[#This Row],[constructorId]],Src_constructors!A:A,Src_constructors!C:C)</f>
        <v>Footwork</v>
      </c>
      <c r="I7336">
        <f>_xlfn.XLOOKUP(constructor_standings__2[[#This Row],[raceId]],Src_races!A:A,Src_races!B:B)</f>
        <v>1995</v>
      </c>
    </row>
    <row r="7337" spans="1:9" hidden="1" x14ac:dyDescent="0.3">
      <c r="A7337" t="s">
        <v>2923</v>
      </c>
      <c r="B7337">
        <v>249</v>
      </c>
      <c r="C7337">
        <v>29</v>
      </c>
      <c r="D7337">
        <v>1</v>
      </c>
      <c r="E7337" t="s">
        <v>504</v>
      </c>
      <c r="F7337" t="s">
        <v>504</v>
      </c>
      <c r="G7337" t="s">
        <v>498</v>
      </c>
      <c r="H7337" t="str">
        <f>_xlfn.XLOOKUP(constructor_standings__2[[#This Row],[constructorId]],Src_constructors!A:A,Src_constructors!C:C)</f>
        <v>Footwork</v>
      </c>
      <c r="I7337">
        <f>_xlfn.XLOOKUP(constructor_standings__2[[#This Row],[raceId]],Src_races!A:A,Src_races!B:B)</f>
        <v>1995</v>
      </c>
    </row>
    <row r="7338" spans="1:9" hidden="1" x14ac:dyDescent="0.3">
      <c r="A7338" t="s">
        <v>2936</v>
      </c>
      <c r="B7338">
        <v>250</v>
      </c>
      <c r="C7338">
        <v>29</v>
      </c>
      <c r="D7338">
        <v>1</v>
      </c>
      <c r="E7338" t="s">
        <v>504</v>
      </c>
      <c r="F7338" t="s">
        <v>504</v>
      </c>
      <c r="G7338" t="s">
        <v>498</v>
      </c>
      <c r="H7338" t="str">
        <f>_xlfn.XLOOKUP(constructor_standings__2[[#This Row],[constructorId]],Src_constructors!A:A,Src_constructors!C:C)</f>
        <v>Footwork</v>
      </c>
      <c r="I7338">
        <f>_xlfn.XLOOKUP(constructor_standings__2[[#This Row],[raceId]],Src_races!A:A,Src_races!B:B)</f>
        <v>1995</v>
      </c>
    </row>
    <row r="7339" spans="1:9" hidden="1" x14ac:dyDescent="0.3">
      <c r="A7339" t="s">
        <v>2949</v>
      </c>
      <c r="B7339">
        <v>251</v>
      </c>
      <c r="C7339">
        <v>29</v>
      </c>
      <c r="D7339">
        <v>1</v>
      </c>
      <c r="E7339" t="s">
        <v>505</v>
      </c>
      <c r="F7339" t="s">
        <v>505</v>
      </c>
      <c r="G7339" t="s">
        <v>498</v>
      </c>
      <c r="H7339" t="str">
        <f>_xlfn.XLOOKUP(constructor_standings__2[[#This Row],[constructorId]],Src_constructors!A:A,Src_constructors!C:C)</f>
        <v>Footwork</v>
      </c>
      <c r="I7339">
        <f>_xlfn.XLOOKUP(constructor_standings__2[[#This Row],[raceId]],Src_races!A:A,Src_races!B:B)</f>
        <v>1995</v>
      </c>
    </row>
    <row r="7340" spans="1:9" hidden="1" x14ac:dyDescent="0.3">
      <c r="A7340" t="s">
        <v>2962</v>
      </c>
      <c r="B7340">
        <v>252</v>
      </c>
      <c r="C7340">
        <v>29</v>
      </c>
      <c r="D7340">
        <v>1</v>
      </c>
      <c r="E7340" t="s">
        <v>505</v>
      </c>
      <c r="F7340" t="s">
        <v>505</v>
      </c>
      <c r="G7340" t="s">
        <v>498</v>
      </c>
      <c r="H7340" t="str">
        <f>_xlfn.XLOOKUP(constructor_standings__2[[#This Row],[constructorId]],Src_constructors!A:A,Src_constructors!C:C)</f>
        <v>Footwork</v>
      </c>
      <c r="I7340">
        <f>_xlfn.XLOOKUP(constructor_standings__2[[#This Row],[raceId]],Src_races!A:A,Src_races!B:B)</f>
        <v>1995</v>
      </c>
    </row>
    <row r="7341" spans="1:9" hidden="1" x14ac:dyDescent="0.3">
      <c r="A7341" t="s">
        <v>2975</v>
      </c>
      <c r="B7341">
        <v>253</v>
      </c>
      <c r="C7341">
        <v>29</v>
      </c>
      <c r="D7341">
        <v>1</v>
      </c>
      <c r="E7341" t="s">
        <v>505</v>
      </c>
      <c r="F7341" t="s">
        <v>505</v>
      </c>
      <c r="G7341" t="s">
        <v>498</v>
      </c>
      <c r="H7341" t="str">
        <f>_xlfn.XLOOKUP(constructor_standings__2[[#This Row],[constructorId]],Src_constructors!A:A,Src_constructors!C:C)</f>
        <v>Footwork</v>
      </c>
      <c r="I7341">
        <f>_xlfn.XLOOKUP(constructor_standings__2[[#This Row],[raceId]],Src_races!A:A,Src_races!B:B)</f>
        <v>1995</v>
      </c>
    </row>
    <row r="7342" spans="1:9" hidden="1" x14ac:dyDescent="0.3">
      <c r="A7342" t="s">
        <v>2988</v>
      </c>
      <c r="B7342">
        <v>254</v>
      </c>
      <c r="C7342">
        <v>29</v>
      </c>
      <c r="D7342">
        <v>1</v>
      </c>
      <c r="E7342" t="s">
        <v>505</v>
      </c>
      <c r="F7342" t="s">
        <v>505</v>
      </c>
      <c r="G7342" t="s">
        <v>498</v>
      </c>
      <c r="H7342" t="str">
        <f>_xlfn.XLOOKUP(constructor_standings__2[[#This Row],[constructorId]],Src_constructors!A:A,Src_constructors!C:C)</f>
        <v>Footwork</v>
      </c>
      <c r="I7342">
        <f>_xlfn.XLOOKUP(constructor_standings__2[[#This Row],[raceId]],Src_races!A:A,Src_races!B:B)</f>
        <v>1995</v>
      </c>
    </row>
    <row r="7343" spans="1:9" hidden="1" x14ac:dyDescent="0.3">
      <c r="A7343" t="s">
        <v>3001</v>
      </c>
      <c r="B7343">
        <v>255</v>
      </c>
      <c r="C7343">
        <v>29</v>
      </c>
      <c r="D7343">
        <v>1</v>
      </c>
      <c r="E7343" t="s">
        <v>505</v>
      </c>
      <c r="F7343" t="s">
        <v>505</v>
      </c>
      <c r="G7343" t="s">
        <v>498</v>
      </c>
      <c r="H7343" t="str">
        <f>_xlfn.XLOOKUP(constructor_standings__2[[#This Row],[constructorId]],Src_constructors!A:A,Src_constructors!C:C)</f>
        <v>Footwork</v>
      </c>
      <c r="I7343">
        <f>_xlfn.XLOOKUP(constructor_standings__2[[#This Row],[raceId]],Src_races!A:A,Src_races!B:B)</f>
        <v>1995</v>
      </c>
    </row>
    <row r="7344" spans="1:9" hidden="1" x14ac:dyDescent="0.3">
      <c r="A7344" t="s">
        <v>3014</v>
      </c>
      <c r="B7344">
        <v>256</v>
      </c>
      <c r="C7344">
        <v>29</v>
      </c>
      <c r="D7344">
        <v>5</v>
      </c>
      <c r="E7344" t="s">
        <v>504</v>
      </c>
      <c r="F7344" t="s">
        <v>504</v>
      </c>
      <c r="G7344" t="s">
        <v>498</v>
      </c>
      <c r="H7344" t="str">
        <f>_xlfn.XLOOKUP(constructor_standings__2[[#This Row],[constructorId]],Src_constructors!A:A,Src_constructors!C:C)</f>
        <v>Footwork</v>
      </c>
      <c r="I7344">
        <f>_xlfn.XLOOKUP(constructor_standings__2[[#This Row],[raceId]],Src_races!A:A,Src_races!B:B)</f>
        <v>1995</v>
      </c>
    </row>
    <row r="7345" spans="1:9" hidden="1" x14ac:dyDescent="0.3">
      <c r="A7345" t="s">
        <v>3050</v>
      </c>
      <c r="B7345">
        <v>259</v>
      </c>
      <c r="C7345">
        <v>29</v>
      </c>
      <c r="D7345">
        <v>3</v>
      </c>
      <c r="E7345" t="s">
        <v>504</v>
      </c>
      <c r="F7345" t="s">
        <v>504</v>
      </c>
      <c r="G7345" t="s">
        <v>498</v>
      </c>
      <c r="H7345" t="str">
        <f>_xlfn.XLOOKUP(constructor_standings__2[[#This Row],[constructorId]],Src_constructors!A:A,Src_constructors!C:C)</f>
        <v>Footwork</v>
      </c>
      <c r="I7345">
        <f>_xlfn.XLOOKUP(constructor_standings__2[[#This Row],[raceId]],Src_races!A:A,Src_races!B:B)</f>
        <v>1994</v>
      </c>
    </row>
    <row r="7346" spans="1:9" hidden="1" x14ac:dyDescent="0.3">
      <c r="A7346" t="s">
        <v>3063</v>
      </c>
      <c r="B7346">
        <v>260</v>
      </c>
      <c r="C7346">
        <v>29</v>
      </c>
      <c r="D7346">
        <v>3</v>
      </c>
      <c r="E7346" t="s">
        <v>504</v>
      </c>
      <c r="F7346" t="s">
        <v>504</v>
      </c>
      <c r="G7346" t="s">
        <v>498</v>
      </c>
      <c r="H7346" t="str">
        <f>_xlfn.XLOOKUP(constructor_standings__2[[#This Row],[constructorId]],Src_constructors!A:A,Src_constructors!C:C)</f>
        <v>Footwork</v>
      </c>
      <c r="I7346">
        <f>_xlfn.XLOOKUP(constructor_standings__2[[#This Row],[raceId]],Src_races!A:A,Src_races!B:B)</f>
        <v>1994</v>
      </c>
    </row>
    <row r="7347" spans="1:9" hidden="1" x14ac:dyDescent="0.3">
      <c r="A7347" t="s">
        <v>3076</v>
      </c>
      <c r="B7347">
        <v>261</v>
      </c>
      <c r="C7347">
        <v>29</v>
      </c>
      <c r="D7347">
        <v>3</v>
      </c>
      <c r="E7347" t="s">
        <v>504</v>
      </c>
      <c r="F7347" t="s">
        <v>504</v>
      </c>
      <c r="G7347" t="s">
        <v>498</v>
      </c>
      <c r="H7347" t="str">
        <f>_xlfn.XLOOKUP(constructor_standings__2[[#This Row],[constructorId]],Src_constructors!A:A,Src_constructors!C:C)</f>
        <v>Footwork</v>
      </c>
      <c r="I7347">
        <f>_xlfn.XLOOKUP(constructor_standings__2[[#This Row],[raceId]],Src_races!A:A,Src_races!B:B)</f>
        <v>1994</v>
      </c>
    </row>
    <row r="7348" spans="1:9" hidden="1" x14ac:dyDescent="0.3">
      <c r="A7348" t="s">
        <v>3089</v>
      </c>
      <c r="B7348">
        <v>262</v>
      </c>
      <c r="C7348">
        <v>29</v>
      </c>
      <c r="D7348">
        <v>3</v>
      </c>
      <c r="E7348" t="s">
        <v>504</v>
      </c>
      <c r="F7348" t="s">
        <v>504</v>
      </c>
      <c r="G7348" t="s">
        <v>498</v>
      </c>
      <c r="H7348" t="str">
        <f>_xlfn.XLOOKUP(constructor_standings__2[[#This Row],[constructorId]],Src_constructors!A:A,Src_constructors!C:C)</f>
        <v>Footwork</v>
      </c>
      <c r="I7348">
        <f>_xlfn.XLOOKUP(constructor_standings__2[[#This Row],[raceId]],Src_races!A:A,Src_races!B:B)</f>
        <v>1994</v>
      </c>
    </row>
    <row r="7349" spans="1:9" hidden="1" x14ac:dyDescent="0.3">
      <c r="A7349" t="s">
        <v>3102</v>
      </c>
      <c r="B7349">
        <v>263</v>
      </c>
      <c r="C7349">
        <v>29</v>
      </c>
      <c r="D7349">
        <v>3</v>
      </c>
      <c r="E7349" t="s">
        <v>505</v>
      </c>
      <c r="F7349" t="s">
        <v>505</v>
      </c>
      <c r="G7349" t="s">
        <v>498</v>
      </c>
      <c r="H7349" t="str">
        <f>_xlfn.XLOOKUP(constructor_standings__2[[#This Row],[constructorId]],Src_constructors!A:A,Src_constructors!C:C)</f>
        <v>Footwork</v>
      </c>
      <c r="I7349">
        <f>_xlfn.XLOOKUP(constructor_standings__2[[#This Row],[raceId]],Src_races!A:A,Src_races!B:B)</f>
        <v>1994</v>
      </c>
    </row>
    <row r="7350" spans="1:9" hidden="1" x14ac:dyDescent="0.3">
      <c r="A7350" t="s">
        <v>3115</v>
      </c>
      <c r="B7350">
        <v>264</v>
      </c>
      <c r="C7350">
        <v>29</v>
      </c>
      <c r="D7350">
        <v>3</v>
      </c>
      <c r="E7350" t="s">
        <v>505</v>
      </c>
      <c r="F7350" t="s">
        <v>505</v>
      </c>
      <c r="G7350" t="s">
        <v>498</v>
      </c>
      <c r="H7350" t="str">
        <f>_xlfn.XLOOKUP(constructor_standings__2[[#This Row],[constructorId]],Src_constructors!A:A,Src_constructors!C:C)</f>
        <v>Footwork</v>
      </c>
      <c r="I7350">
        <f>_xlfn.XLOOKUP(constructor_standings__2[[#This Row],[raceId]],Src_races!A:A,Src_races!B:B)</f>
        <v>1994</v>
      </c>
    </row>
    <row r="7351" spans="1:9" hidden="1" x14ac:dyDescent="0.3">
      <c r="A7351" t="s">
        <v>3128</v>
      </c>
      <c r="B7351">
        <v>265</v>
      </c>
      <c r="C7351">
        <v>29</v>
      </c>
      <c r="D7351">
        <v>8</v>
      </c>
      <c r="E7351" t="s">
        <v>505</v>
      </c>
      <c r="F7351" t="s">
        <v>505</v>
      </c>
      <c r="G7351" t="s">
        <v>498</v>
      </c>
      <c r="H7351" t="str">
        <f>_xlfn.XLOOKUP(constructor_standings__2[[#This Row],[constructorId]],Src_constructors!A:A,Src_constructors!C:C)</f>
        <v>Footwork</v>
      </c>
      <c r="I7351">
        <f>_xlfn.XLOOKUP(constructor_standings__2[[#This Row],[raceId]],Src_races!A:A,Src_races!B:B)</f>
        <v>1994</v>
      </c>
    </row>
    <row r="7352" spans="1:9" hidden="1" x14ac:dyDescent="0.3">
      <c r="A7352" t="s">
        <v>3141</v>
      </c>
      <c r="B7352">
        <v>266</v>
      </c>
      <c r="C7352">
        <v>29</v>
      </c>
      <c r="D7352">
        <v>8</v>
      </c>
      <c r="E7352" t="s">
        <v>505</v>
      </c>
      <c r="F7352" t="s">
        <v>505</v>
      </c>
      <c r="G7352" t="s">
        <v>498</v>
      </c>
      <c r="H7352" t="str">
        <f>_xlfn.XLOOKUP(constructor_standings__2[[#This Row],[constructorId]],Src_constructors!A:A,Src_constructors!C:C)</f>
        <v>Footwork</v>
      </c>
      <c r="I7352">
        <f>_xlfn.XLOOKUP(constructor_standings__2[[#This Row],[raceId]],Src_races!A:A,Src_races!B:B)</f>
        <v>1994</v>
      </c>
    </row>
    <row r="7353" spans="1:9" hidden="1" x14ac:dyDescent="0.3">
      <c r="A7353" t="s">
        <v>3154</v>
      </c>
      <c r="B7353">
        <v>267</v>
      </c>
      <c r="C7353">
        <v>29</v>
      </c>
      <c r="D7353">
        <v>9</v>
      </c>
      <c r="E7353" t="s">
        <v>505</v>
      </c>
      <c r="F7353" t="s">
        <v>505</v>
      </c>
      <c r="G7353" t="s">
        <v>498</v>
      </c>
      <c r="H7353" t="str">
        <f>_xlfn.XLOOKUP(constructor_standings__2[[#This Row],[constructorId]],Src_constructors!A:A,Src_constructors!C:C)</f>
        <v>Footwork</v>
      </c>
      <c r="I7353">
        <f>_xlfn.XLOOKUP(constructor_standings__2[[#This Row],[raceId]],Src_races!A:A,Src_races!B:B)</f>
        <v>1994</v>
      </c>
    </row>
    <row r="7354" spans="1:9" hidden="1" x14ac:dyDescent="0.3">
      <c r="A7354" t="s">
        <v>3167</v>
      </c>
      <c r="B7354">
        <v>268</v>
      </c>
      <c r="C7354">
        <v>29</v>
      </c>
      <c r="D7354">
        <v>9</v>
      </c>
      <c r="E7354" t="s">
        <v>505</v>
      </c>
      <c r="F7354" t="s">
        <v>505</v>
      </c>
      <c r="G7354" t="s">
        <v>498</v>
      </c>
      <c r="H7354" t="str">
        <f>_xlfn.XLOOKUP(constructor_standings__2[[#This Row],[constructorId]],Src_constructors!A:A,Src_constructors!C:C)</f>
        <v>Footwork</v>
      </c>
      <c r="I7354">
        <f>_xlfn.XLOOKUP(constructor_standings__2[[#This Row],[raceId]],Src_races!A:A,Src_races!B:B)</f>
        <v>1994</v>
      </c>
    </row>
    <row r="7355" spans="1:9" hidden="1" x14ac:dyDescent="0.3">
      <c r="A7355" t="s">
        <v>3180</v>
      </c>
      <c r="B7355">
        <v>269</v>
      </c>
      <c r="C7355">
        <v>29</v>
      </c>
      <c r="D7355">
        <v>9</v>
      </c>
      <c r="E7355" t="s">
        <v>505</v>
      </c>
      <c r="F7355" t="s">
        <v>505</v>
      </c>
      <c r="G7355" t="s">
        <v>498</v>
      </c>
      <c r="H7355" t="str">
        <f>_xlfn.XLOOKUP(constructor_standings__2[[#This Row],[constructorId]],Src_constructors!A:A,Src_constructors!C:C)</f>
        <v>Footwork</v>
      </c>
      <c r="I7355">
        <f>_xlfn.XLOOKUP(constructor_standings__2[[#This Row],[raceId]],Src_races!A:A,Src_races!B:B)</f>
        <v>1994</v>
      </c>
    </row>
    <row r="7356" spans="1:9" hidden="1" x14ac:dyDescent="0.3">
      <c r="A7356" t="s">
        <v>3193</v>
      </c>
      <c r="B7356">
        <v>270</v>
      </c>
      <c r="C7356">
        <v>29</v>
      </c>
      <c r="D7356">
        <v>9</v>
      </c>
      <c r="E7356" t="s">
        <v>505</v>
      </c>
      <c r="F7356" t="s">
        <v>505</v>
      </c>
      <c r="G7356" t="s">
        <v>498</v>
      </c>
      <c r="H7356" t="str">
        <f>_xlfn.XLOOKUP(constructor_standings__2[[#This Row],[constructorId]],Src_constructors!A:A,Src_constructors!C:C)</f>
        <v>Footwork</v>
      </c>
      <c r="I7356">
        <f>_xlfn.XLOOKUP(constructor_standings__2[[#This Row],[raceId]],Src_races!A:A,Src_races!B:B)</f>
        <v>1994</v>
      </c>
    </row>
    <row r="7357" spans="1:9" hidden="1" x14ac:dyDescent="0.3">
      <c r="A7357" t="s">
        <v>3206</v>
      </c>
      <c r="B7357">
        <v>271</v>
      </c>
      <c r="C7357">
        <v>29</v>
      </c>
      <c r="D7357">
        <v>9</v>
      </c>
      <c r="E7357" t="s">
        <v>505</v>
      </c>
      <c r="F7357" t="s">
        <v>505</v>
      </c>
      <c r="G7357" t="s">
        <v>498</v>
      </c>
      <c r="H7357" t="str">
        <f>_xlfn.XLOOKUP(constructor_standings__2[[#This Row],[constructorId]],Src_constructors!A:A,Src_constructors!C:C)</f>
        <v>Footwork</v>
      </c>
      <c r="I7357">
        <f>_xlfn.XLOOKUP(constructor_standings__2[[#This Row],[raceId]],Src_races!A:A,Src_races!B:B)</f>
        <v>1994</v>
      </c>
    </row>
    <row r="7358" spans="1:9" hidden="1" x14ac:dyDescent="0.3">
      <c r="A7358" t="s">
        <v>3219</v>
      </c>
      <c r="B7358">
        <v>272</v>
      </c>
      <c r="C7358">
        <v>29</v>
      </c>
      <c r="D7358">
        <v>9</v>
      </c>
      <c r="E7358" t="s">
        <v>505</v>
      </c>
      <c r="F7358" t="s">
        <v>505</v>
      </c>
      <c r="G7358" t="s">
        <v>498</v>
      </c>
      <c r="H7358" t="str">
        <f>_xlfn.XLOOKUP(constructor_standings__2[[#This Row],[constructorId]],Src_constructors!A:A,Src_constructors!C:C)</f>
        <v>Footwork</v>
      </c>
      <c r="I7358">
        <f>_xlfn.XLOOKUP(constructor_standings__2[[#This Row],[raceId]],Src_races!A:A,Src_races!B:B)</f>
        <v>1994</v>
      </c>
    </row>
    <row r="7359" spans="1:9" hidden="1" x14ac:dyDescent="0.3">
      <c r="A7359" t="s">
        <v>3232</v>
      </c>
      <c r="B7359">
        <v>273</v>
      </c>
      <c r="C7359">
        <v>29</v>
      </c>
      <c r="D7359">
        <v>0</v>
      </c>
      <c r="E7359" t="s">
        <v>502</v>
      </c>
      <c r="F7359" t="s">
        <v>502</v>
      </c>
      <c r="G7359" t="s">
        <v>498</v>
      </c>
      <c r="H7359" t="str">
        <f>_xlfn.XLOOKUP(constructor_standings__2[[#This Row],[constructorId]],Src_constructors!A:A,Src_constructors!C:C)</f>
        <v>Footwork</v>
      </c>
      <c r="I7359">
        <f>_xlfn.XLOOKUP(constructor_standings__2[[#This Row],[raceId]],Src_races!A:A,Src_races!B:B)</f>
        <v>1993</v>
      </c>
    </row>
    <row r="7360" spans="1:9" hidden="1" x14ac:dyDescent="0.3">
      <c r="A7360" t="s">
        <v>3243</v>
      </c>
      <c r="B7360">
        <v>274</v>
      </c>
      <c r="C7360">
        <v>29</v>
      </c>
      <c r="D7360">
        <v>0</v>
      </c>
      <c r="E7360" t="s">
        <v>505</v>
      </c>
      <c r="F7360" t="s">
        <v>505</v>
      </c>
      <c r="G7360" t="s">
        <v>498</v>
      </c>
      <c r="H7360" t="str">
        <f>_xlfn.XLOOKUP(constructor_standings__2[[#This Row],[constructorId]],Src_constructors!A:A,Src_constructors!C:C)</f>
        <v>Footwork</v>
      </c>
      <c r="I7360">
        <f>_xlfn.XLOOKUP(constructor_standings__2[[#This Row],[raceId]],Src_races!A:A,Src_races!B:B)</f>
        <v>1993</v>
      </c>
    </row>
    <row r="7361" spans="1:9" hidden="1" x14ac:dyDescent="0.3">
      <c r="A7361" t="s">
        <v>3255</v>
      </c>
      <c r="B7361">
        <v>275</v>
      </c>
      <c r="C7361">
        <v>29</v>
      </c>
      <c r="D7361">
        <v>0</v>
      </c>
      <c r="E7361" t="s">
        <v>506</v>
      </c>
      <c r="F7361" t="s">
        <v>506</v>
      </c>
      <c r="G7361" t="s">
        <v>498</v>
      </c>
      <c r="H7361" t="str">
        <f>_xlfn.XLOOKUP(constructor_standings__2[[#This Row],[constructorId]],Src_constructors!A:A,Src_constructors!C:C)</f>
        <v>Footwork</v>
      </c>
      <c r="I7361">
        <f>_xlfn.XLOOKUP(constructor_standings__2[[#This Row],[raceId]],Src_races!A:A,Src_races!B:B)</f>
        <v>1993</v>
      </c>
    </row>
    <row r="7362" spans="1:9" hidden="1" x14ac:dyDescent="0.3">
      <c r="A7362" t="s">
        <v>3267</v>
      </c>
      <c r="B7362">
        <v>276</v>
      </c>
      <c r="C7362">
        <v>29</v>
      </c>
      <c r="D7362">
        <v>0</v>
      </c>
      <c r="E7362" t="s">
        <v>506</v>
      </c>
      <c r="F7362" t="s">
        <v>506</v>
      </c>
      <c r="G7362" t="s">
        <v>498</v>
      </c>
      <c r="H7362" t="str">
        <f>_xlfn.XLOOKUP(constructor_standings__2[[#This Row],[constructorId]],Src_constructors!A:A,Src_constructors!C:C)</f>
        <v>Footwork</v>
      </c>
      <c r="I7362">
        <f>_xlfn.XLOOKUP(constructor_standings__2[[#This Row],[raceId]],Src_races!A:A,Src_races!B:B)</f>
        <v>1993</v>
      </c>
    </row>
    <row r="7363" spans="1:9" hidden="1" x14ac:dyDescent="0.3">
      <c r="A7363" t="s">
        <v>3279</v>
      </c>
      <c r="B7363">
        <v>277</v>
      </c>
      <c r="C7363">
        <v>29</v>
      </c>
      <c r="D7363">
        <v>0</v>
      </c>
      <c r="E7363" t="s">
        <v>506</v>
      </c>
      <c r="F7363" t="s">
        <v>506</v>
      </c>
      <c r="G7363" t="s">
        <v>498</v>
      </c>
      <c r="H7363" t="str">
        <f>_xlfn.XLOOKUP(constructor_standings__2[[#This Row],[constructorId]],Src_constructors!A:A,Src_constructors!C:C)</f>
        <v>Footwork</v>
      </c>
      <c r="I7363">
        <f>_xlfn.XLOOKUP(constructor_standings__2[[#This Row],[raceId]],Src_races!A:A,Src_races!B:B)</f>
        <v>1993</v>
      </c>
    </row>
    <row r="7364" spans="1:9" hidden="1" x14ac:dyDescent="0.3">
      <c r="A7364" t="s">
        <v>3292</v>
      </c>
      <c r="B7364">
        <v>278</v>
      </c>
      <c r="C7364">
        <v>29</v>
      </c>
      <c r="D7364">
        <v>0</v>
      </c>
      <c r="E7364" t="s">
        <v>506</v>
      </c>
      <c r="F7364" t="s">
        <v>506</v>
      </c>
      <c r="G7364" t="s">
        <v>498</v>
      </c>
      <c r="H7364" t="str">
        <f>_xlfn.XLOOKUP(constructor_standings__2[[#This Row],[constructorId]],Src_constructors!A:A,Src_constructors!C:C)</f>
        <v>Footwork</v>
      </c>
      <c r="I7364">
        <f>_xlfn.XLOOKUP(constructor_standings__2[[#This Row],[raceId]],Src_races!A:A,Src_races!B:B)</f>
        <v>1993</v>
      </c>
    </row>
    <row r="7365" spans="1:9" hidden="1" x14ac:dyDescent="0.3">
      <c r="A7365" t="s">
        <v>3307</v>
      </c>
      <c r="B7365">
        <v>279</v>
      </c>
      <c r="C7365">
        <v>29</v>
      </c>
      <c r="D7365">
        <v>0</v>
      </c>
      <c r="E7365" t="s">
        <v>506</v>
      </c>
      <c r="F7365" t="s">
        <v>506</v>
      </c>
      <c r="G7365" t="s">
        <v>498</v>
      </c>
      <c r="H7365" t="str">
        <f>_xlfn.XLOOKUP(constructor_standings__2[[#This Row],[constructorId]],Src_constructors!A:A,Src_constructors!C:C)</f>
        <v>Footwork</v>
      </c>
      <c r="I7365">
        <f>_xlfn.XLOOKUP(constructor_standings__2[[#This Row],[raceId]],Src_races!A:A,Src_races!B:B)</f>
        <v>1993</v>
      </c>
    </row>
    <row r="7366" spans="1:9" hidden="1" x14ac:dyDescent="0.3">
      <c r="A7366" t="s">
        <v>3318</v>
      </c>
      <c r="B7366">
        <v>280</v>
      </c>
      <c r="C7366">
        <v>29</v>
      </c>
      <c r="D7366">
        <v>0</v>
      </c>
      <c r="E7366" t="s">
        <v>506</v>
      </c>
      <c r="F7366" t="s">
        <v>506</v>
      </c>
      <c r="G7366" t="s">
        <v>498</v>
      </c>
      <c r="H7366" t="str">
        <f>_xlfn.XLOOKUP(constructor_standings__2[[#This Row],[constructorId]],Src_constructors!A:A,Src_constructors!C:C)</f>
        <v>Footwork</v>
      </c>
      <c r="I7366">
        <f>_xlfn.XLOOKUP(constructor_standings__2[[#This Row],[raceId]],Src_races!A:A,Src_races!B:B)</f>
        <v>1993</v>
      </c>
    </row>
    <row r="7367" spans="1:9" hidden="1" x14ac:dyDescent="0.3">
      <c r="A7367" t="s">
        <v>3331</v>
      </c>
      <c r="B7367">
        <v>281</v>
      </c>
      <c r="C7367">
        <v>29</v>
      </c>
      <c r="D7367">
        <v>1</v>
      </c>
      <c r="E7367" t="s">
        <v>506</v>
      </c>
      <c r="F7367" t="s">
        <v>506</v>
      </c>
      <c r="G7367" t="s">
        <v>498</v>
      </c>
      <c r="H7367" t="str">
        <f>_xlfn.XLOOKUP(constructor_standings__2[[#This Row],[constructorId]],Src_constructors!A:A,Src_constructors!C:C)</f>
        <v>Footwork</v>
      </c>
      <c r="I7367">
        <f>_xlfn.XLOOKUP(constructor_standings__2[[#This Row],[raceId]],Src_races!A:A,Src_races!B:B)</f>
        <v>1993</v>
      </c>
    </row>
    <row r="7368" spans="1:9" hidden="1" x14ac:dyDescent="0.3">
      <c r="A7368" t="s">
        <v>3344</v>
      </c>
      <c r="B7368">
        <v>282</v>
      </c>
      <c r="C7368">
        <v>29</v>
      </c>
      <c r="D7368">
        <v>1</v>
      </c>
      <c r="E7368" t="s">
        <v>506</v>
      </c>
      <c r="F7368" t="s">
        <v>506</v>
      </c>
      <c r="G7368" t="s">
        <v>498</v>
      </c>
      <c r="H7368" t="str">
        <f>_xlfn.XLOOKUP(constructor_standings__2[[#This Row],[constructorId]],Src_constructors!A:A,Src_constructors!C:C)</f>
        <v>Footwork</v>
      </c>
      <c r="I7368">
        <f>_xlfn.XLOOKUP(constructor_standings__2[[#This Row],[raceId]],Src_races!A:A,Src_races!B:B)</f>
        <v>1993</v>
      </c>
    </row>
    <row r="7369" spans="1:9" hidden="1" x14ac:dyDescent="0.3">
      <c r="A7369" t="s">
        <v>3357</v>
      </c>
      <c r="B7369">
        <v>283</v>
      </c>
      <c r="C7369">
        <v>29</v>
      </c>
      <c r="D7369">
        <v>4</v>
      </c>
      <c r="E7369" t="s">
        <v>505</v>
      </c>
      <c r="F7369" t="s">
        <v>505</v>
      </c>
      <c r="G7369" t="s">
        <v>498</v>
      </c>
      <c r="H7369" t="str">
        <f>_xlfn.XLOOKUP(constructor_standings__2[[#This Row],[constructorId]],Src_constructors!A:A,Src_constructors!C:C)</f>
        <v>Footwork</v>
      </c>
      <c r="I7369">
        <f>_xlfn.XLOOKUP(constructor_standings__2[[#This Row],[raceId]],Src_races!A:A,Src_races!B:B)</f>
        <v>1993</v>
      </c>
    </row>
    <row r="7370" spans="1:9" hidden="1" x14ac:dyDescent="0.3">
      <c r="A7370" t="s">
        <v>3370</v>
      </c>
      <c r="B7370">
        <v>284</v>
      </c>
      <c r="C7370">
        <v>29</v>
      </c>
      <c r="D7370">
        <v>4</v>
      </c>
      <c r="E7370" t="s">
        <v>505</v>
      </c>
      <c r="F7370" t="s">
        <v>505</v>
      </c>
      <c r="G7370" t="s">
        <v>498</v>
      </c>
      <c r="H7370" t="str">
        <f>_xlfn.XLOOKUP(constructor_standings__2[[#This Row],[constructorId]],Src_constructors!A:A,Src_constructors!C:C)</f>
        <v>Footwork</v>
      </c>
      <c r="I7370">
        <f>_xlfn.XLOOKUP(constructor_standings__2[[#This Row],[raceId]],Src_races!A:A,Src_races!B:B)</f>
        <v>1993</v>
      </c>
    </row>
    <row r="7371" spans="1:9" hidden="1" x14ac:dyDescent="0.3">
      <c r="A7371" t="s">
        <v>3383</v>
      </c>
      <c r="B7371">
        <v>285</v>
      </c>
      <c r="C7371">
        <v>29</v>
      </c>
      <c r="D7371">
        <v>4</v>
      </c>
      <c r="E7371" t="s">
        <v>505</v>
      </c>
      <c r="F7371" t="s">
        <v>505</v>
      </c>
      <c r="G7371" t="s">
        <v>498</v>
      </c>
      <c r="H7371" t="str">
        <f>_xlfn.XLOOKUP(constructor_standings__2[[#This Row],[constructorId]],Src_constructors!A:A,Src_constructors!C:C)</f>
        <v>Footwork</v>
      </c>
      <c r="I7371">
        <f>_xlfn.XLOOKUP(constructor_standings__2[[#This Row],[raceId]],Src_races!A:A,Src_races!B:B)</f>
        <v>1993</v>
      </c>
    </row>
    <row r="7372" spans="1:9" hidden="1" x14ac:dyDescent="0.3">
      <c r="A7372" t="s">
        <v>3396</v>
      </c>
      <c r="B7372">
        <v>286</v>
      </c>
      <c r="C7372">
        <v>29</v>
      </c>
      <c r="D7372">
        <v>4</v>
      </c>
      <c r="E7372" t="s">
        <v>505</v>
      </c>
      <c r="F7372" t="s">
        <v>505</v>
      </c>
      <c r="G7372" t="s">
        <v>498</v>
      </c>
      <c r="H7372" t="str">
        <f>_xlfn.XLOOKUP(constructor_standings__2[[#This Row],[constructorId]],Src_constructors!A:A,Src_constructors!C:C)</f>
        <v>Footwork</v>
      </c>
      <c r="I7372">
        <f>_xlfn.XLOOKUP(constructor_standings__2[[#This Row],[raceId]],Src_races!A:A,Src_races!B:B)</f>
        <v>1993</v>
      </c>
    </row>
    <row r="7373" spans="1:9" hidden="1" x14ac:dyDescent="0.3">
      <c r="A7373" t="s">
        <v>3409</v>
      </c>
      <c r="B7373">
        <v>287</v>
      </c>
      <c r="C7373">
        <v>29</v>
      </c>
      <c r="D7373">
        <v>4</v>
      </c>
      <c r="E7373" t="s">
        <v>505</v>
      </c>
      <c r="F7373" t="s">
        <v>505</v>
      </c>
      <c r="G7373" t="s">
        <v>498</v>
      </c>
      <c r="H7373" t="str">
        <f>_xlfn.XLOOKUP(constructor_standings__2[[#This Row],[constructorId]],Src_constructors!A:A,Src_constructors!C:C)</f>
        <v>Footwork</v>
      </c>
      <c r="I7373">
        <f>_xlfn.XLOOKUP(constructor_standings__2[[#This Row],[raceId]],Src_races!A:A,Src_races!B:B)</f>
        <v>1993</v>
      </c>
    </row>
    <row r="7374" spans="1:9" hidden="1" x14ac:dyDescent="0.3">
      <c r="A7374" t="s">
        <v>3422</v>
      </c>
      <c r="B7374">
        <v>288</v>
      </c>
      <c r="C7374">
        <v>29</v>
      </c>
      <c r="D7374">
        <v>4</v>
      </c>
      <c r="E7374" t="s">
        <v>505</v>
      </c>
      <c r="F7374" t="s">
        <v>505</v>
      </c>
      <c r="G7374" t="s">
        <v>498</v>
      </c>
      <c r="H7374" t="str">
        <f>_xlfn.XLOOKUP(constructor_standings__2[[#This Row],[constructorId]],Src_constructors!A:A,Src_constructors!C:C)</f>
        <v>Footwork</v>
      </c>
      <c r="I7374">
        <f>_xlfn.XLOOKUP(constructor_standings__2[[#This Row],[raceId]],Src_races!A:A,Src_races!B:B)</f>
        <v>1993</v>
      </c>
    </row>
    <row r="7375" spans="1:9" hidden="1" x14ac:dyDescent="0.3">
      <c r="A7375" t="s">
        <v>3430</v>
      </c>
      <c r="B7375">
        <v>289</v>
      </c>
      <c r="C7375">
        <v>29</v>
      </c>
      <c r="D7375">
        <v>0</v>
      </c>
      <c r="E7375" t="s">
        <v>501</v>
      </c>
      <c r="F7375" t="s">
        <v>501</v>
      </c>
      <c r="G7375" t="s">
        <v>498</v>
      </c>
      <c r="H7375" t="str">
        <f>_xlfn.XLOOKUP(constructor_standings__2[[#This Row],[constructorId]],Src_constructors!A:A,Src_constructors!C:C)</f>
        <v>Footwork</v>
      </c>
      <c r="I7375">
        <f>_xlfn.XLOOKUP(constructor_standings__2[[#This Row],[raceId]],Src_races!A:A,Src_races!B:B)</f>
        <v>1992</v>
      </c>
    </row>
    <row r="7376" spans="1:9" hidden="1" x14ac:dyDescent="0.3">
      <c r="A7376" t="s">
        <v>3443</v>
      </c>
      <c r="B7376">
        <v>290</v>
      </c>
      <c r="C7376">
        <v>29</v>
      </c>
      <c r="D7376">
        <v>0</v>
      </c>
      <c r="E7376" t="s">
        <v>502</v>
      </c>
      <c r="F7376" t="s">
        <v>502</v>
      </c>
      <c r="G7376" t="s">
        <v>498</v>
      </c>
      <c r="H7376" t="str">
        <f>_xlfn.XLOOKUP(constructor_standings__2[[#This Row],[constructorId]],Src_constructors!A:A,Src_constructors!C:C)</f>
        <v>Footwork</v>
      </c>
      <c r="I7376">
        <f>_xlfn.XLOOKUP(constructor_standings__2[[#This Row],[raceId]],Src_races!A:A,Src_races!B:B)</f>
        <v>1992</v>
      </c>
    </row>
    <row r="7377" spans="1:9" hidden="1" x14ac:dyDescent="0.3">
      <c r="A7377" t="s">
        <v>3454</v>
      </c>
      <c r="B7377">
        <v>291</v>
      </c>
      <c r="C7377">
        <v>29</v>
      </c>
      <c r="D7377">
        <v>1</v>
      </c>
      <c r="E7377" t="s">
        <v>502</v>
      </c>
      <c r="F7377" t="s">
        <v>502</v>
      </c>
      <c r="G7377" t="s">
        <v>498</v>
      </c>
      <c r="H7377" t="str">
        <f>_xlfn.XLOOKUP(constructor_standings__2[[#This Row],[constructorId]],Src_constructors!A:A,Src_constructors!C:C)</f>
        <v>Footwork</v>
      </c>
      <c r="I7377">
        <f>_xlfn.XLOOKUP(constructor_standings__2[[#This Row],[raceId]],Src_races!A:A,Src_races!B:B)</f>
        <v>1992</v>
      </c>
    </row>
    <row r="7378" spans="1:9" hidden="1" x14ac:dyDescent="0.3">
      <c r="A7378" t="s">
        <v>3471</v>
      </c>
      <c r="B7378">
        <v>292</v>
      </c>
      <c r="C7378">
        <v>29</v>
      </c>
      <c r="D7378">
        <v>3</v>
      </c>
      <c r="E7378" t="s">
        <v>500</v>
      </c>
      <c r="F7378" t="s">
        <v>500</v>
      </c>
      <c r="G7378" t="s">
        <v>498</v>
      </c>
      <c r="H7378" t="str">
        <f>_xlfn.XLOOKUP(constructor_standings__2[[#This Row],[constructorId]],Src_constructors!A:A,Src_constructors!C:C)</f>
        <v>Footwork</v>
      </c>
      <c r="I7378">
        <f>_xlfn.XLOOKUP(constructor_standings__2[[#This Row],[raceId]],Src_races!A:A,Src_races!B:B)</f>
        <v>1992</v>
      </c>
    </row>
    <row r="7379" spans="1:9" hidden="1" x14ac:dyDescent="0.3">
      <c r="A7379" t="s">
        <v>3481</v>
      </c>
      <c r="B7379">
        <v>293</v>
      </c>
      <c r="C7379">
        <v>29</v>
      </c>
      <c r="D7379">
        <v>5</v>
      </c>
      <c r="E7379" t="s">
        <v>500</v>
      </c>
      <c r="F7379" t="s">
        <v>500</v>
      </c>
      <c r="G7379" t="s">
        <v>498</v>
      </c>
      <c r="H7379" t="str">
        <f>_xlfn.XLOOKUP(constructor_standings__2[[#This Row],[constructorId]],Src_constructors!A:A,Src_constructors!C:C)</f>
        <v>Footwork</v>
      </c>
      <c r="I7379">
        <f>_xlfn.XLOOKUP(constructor_standings__2[[#This Row],[raceId]],Src_races!A:A,Src_races!B:B)</f>
        <v>1992</v>
      </c>
    </row>
    <row r="7380" spans="1:9" hidden="1" x14ac:dyDescent="0.3">
      <c r="A7380" t="s">
        <v>3495</v>
      </c>
      <c r="B7380">
        <v>294</v>
      </c>
      <c r="C7380">
        <v>29</v>
      </c>
      <c r="D7380">
        <v>5</v>
      </c>
      <c r="E7380" t="s">
        <v>500</v>
      </c>
      <c r="F7380" t="s">
        <v>500</v>
      </c>
      <c r="G7380" t="s">
        <v>498</v>
      </c>
      <c r="H7380" t="str">
        <f>_xlfn.XLOOKUP(constructor_standings__2[[#This Row],[constructorId]],Src_constructors!A:A,Src_constructors!C:C)</f>
        <v>Footwork</v>
      </c>
      <c r="I7380">
        <f>_xlfn.XLOOKUP(constructor_standings__2[[#This Row],[raceId]],Src_races!A:A,Src_races!B:B)</f>
        <v>1992</v>
      </c>
    </row>
    <row r="7381" spans="1:9" hidden="1" x14ac:dyDescent="0.3">
      <c r="A7381" t="s">
        <v>3509</v>
      </c>
      <c r="B7381">
        <v>295</v>
      </c>
      <c r="C7381">
        <v>29</v>
      </c>
      <c r="D7381">
        <v>5</v>
      </c>
      <c r="E7381" t="s">
        <v>500</v>
      </c>
      <c r="F7381" t="s">
        <v>500</v>
      </c>
      <c r="G7381" t="s">
        <v>498</v>
      </c>
      <c r="H7381" t="str">
        <f>_xlfn.XLOOKUP(constructor_standings__2[[#This Row],[constructorId]],Src_constructors!A:A,Src_constructors!C:C)</f>
        <v>Footwork</v>
      </c>
      <c r="I7381">
        <f>_xlfn.XLOOKUP(constructor_standings__2[[#This Row],[raceId]],Src_races!A:A,Src_races!B:B)</f>
        <v>1992</v>
      </c>
    </row>
    <row r="7382" spans="1:9" hidden="1" x14ac:dyDescent="0.3">
      <c r="A7382" t="s">
        <v>3523</v>
      </c>
      <c r="B7382">
        <v>296</v>
      </c>
      <c r="C7382">
        <v>29</v>
      </c>
      <c r="D7382">
        <v>5</v>
      </c>
      <c r="E7382" t="s">
        <v>501</v>
      </c>
      <c r="F7382" t="s">
        <v>501</v>
      </c>
      <c r="G7382" t="s">
        <v>498</v>
      </c>
      <c r="H7382" t="str">
        <f>_xlfn.XLOOKUP(constructor_standings__2[[#This Row],[constructorId]],Src_constructors!A:A,Src_constructors!C:C)</f>
        <v>Footwork</v>
      </c>
      <c r="I7382">
        <f>_xlfn.XLOOKUP(constructor_standings__2[[#This Row],[raceId]],Src_races!A:A,Src_races!B:B)</f>
        <v>1992</v>
      </c>
    </row>
    <row r="7383" spans="1:9" hidden="1" x14ac:dyDescent="0.3">
      <c r="A7383" t="s">
        <v>3537</v>
      </c>
      <c r="B7383">
        <v>297</v>
      </c>
      <c r="C7383">
        <v>29</v>
      </c>
      <c r="D7383">
        <v>5</v>
      </c>
      <c r="E7383" t="s">
        <v>501</v>
      </c>
      <c r="F7383" t="s">
        <v>501</v>
      </c>
      <c r="G7383" t="s">
        <v>498</v>
      </c>
      <c r="H7383" t="str">
        <f>_xlfn.XLOOKUP(constructor_standings__2[[#This Row],[constructorId]],Src_constructors!A:A,Src_constructors!C:C)</f>
        <v>Footwork</v>
      </c>
      <c r="I7383">
        <f>_xlfn.XLOOKUP(constructor_standings__2[[#This Row],[raceId]],Src_races!A:A,Src_races!B:B)</f>
        <v>1992</v>
      </c>
    </row>
    <row r="7384" spans="1:9" hidden="1" x14ac:dyDescent="0.3">
      <c r="A7384" t="s">
        <v>3552</v>
      </c>
      <c r="B7384">
        <v>298</v>
      </c>
      <c r="C7384">
        <v>29</v>
      </c>
      <c r="D7384">
        <v>5</v>
      </c>
      <c r="E7384" t="s">
        <v>501</v>
      </c>
      <c r="F7384" t="s">
        <v>501</v>
      </c>
      <c r="G7384" t="s">
        <v>498</v>
      </c>
      <c r="H7384" t="str">
        <f>_xlfn.XLOOKUP(constructor_standings__2[[#This Row],[constructorId]],Src_constructors!A:A,Src_constructors!C:C)</f>
        <v>Footwork</v>
      </c>
      <c r="I7384">
        <f>_xlfn.XLOOKUP(constructor_standings__2[[#This Row],[raceId]],Src_races!A:A,Src_races!B:B)</f>
        <v>1992</v>
      </c>
    </row>
    <row r="7385" spans="1:9" hidden="1" x14ac:dyDescent="0.3">
      <c r="A7385" t="s">
        <v>3567</v>
      </c>
      <c r="B7385">
        <v>299</v>
      </c>
      <c r="C7385">
        <v>29</v>
      </c>
      <c r="D7385">
        <v>5</v>
      </c>
      <c r="E7385" t="s">
        <v>501</v>
      </c>
      <c r="F7385" t="s">
        <v>501</v>
      </c>
      <c r="G7385" t="s">
        <v>498</v>
      </c>
      <c r="H7385" t="str">
        <f>_xlfn.XLOOKUP(constructor_standings__2[[#This Row],[constructorId]],Src_constructors!A:A,Src_constructors!C:C)</f>
        <v>Footwork</v>
      </c>
      <c r="I7385">
        <f>_xlfn.XLOOKUP(constructor_standings__2[[#This Row],[raceId]],Src_races!A:A,Src_races!B:B)</f>
        <v>1992</v>
      </c>
    </row>
    <row r="7386" spans="1:9" hidden="1" x14ac:dyDescent="0.3">
      <c r="A7386" t="s">
        <v>3582</v>
      </c>
      <c r="B7386">
        <v>300</v>
      </c>
      <c r="C7386">
        <v>29</v>
      </c>
      <c r="D7386">
        <v>5</v>
      </c>
      <c r="E7386" t="s">
        <v>501</v>
      </c>
      <c r="F7386" t="s">
        <v>501</v>
      </c>
      <c r="G7386" t="s">
        <v>498</v>
      </c>
      <c r="H7386" t="str">
        <f>_xlfn.XLOOKUP(constructor_standings__2[[#This Row],[constructorId]],Src_constructors!A:A,Src_constructors!C:C)</f>
        <v>Footwork</v>
      </c>
      <c r="I7386">
        <f>_xlfn.XLOOKUP(constructor_standings__2[[#This Row],[raceId]],Src_races!A:A,Src_races!B:B)</f>
        <v>1992</v>
      </c>
    </row>
    <row r="7387" spans="1:9" hidden="1" x14ac:dyDescent="0.3">
      <c r="A7387" t="s">
        <v>3597</v>
      </c>
      <c r="B7387">
        <v>301</v>
      </c>
      <c r="C7387">
        <v>29</v>
      </c>
      <c r="D7387">
        <v>5</v>
      </c>
      <c r="E7387" t="s">
        <v>501</v>
      </c>
      <c r="F7387" t="s">
        <v>501</v>
      </c>
      <c r="G7387" t="s">
        <v>498</v>
      </c>
      <c r="H7387" t="str">
        <f>_xlfn.XLOOKUP(constructor_standings__2[[#This Row],[constructorId]],Src_constructors!A:A,Src_constructors!C:C)</f>
        <v>Footwork</v>
      </c>
      <c r="I7387">
        <f>_xlfn.XLOOKUP(constructor_standings__2[[#This Row],[raceId]],Src_races!A:A,Src_races!B:B)</f>
        <v>1992</v>
      </c>
    </row>
    <row r="7388" spans="1:9" hidden="1" x14ac:dyDescent="0.3">
      <c r="A7388" t="s">
        <v>3612</v>
      </c>
      <c r="B7388">
        <v>302</v>
      </c>
      <c r="C7388">
        <v>29</v>
      </c>
      <c r="D7388">
        <v>6</v>
      </c>
      <c r="E7388" t="s">
        <v>501</v>
      </c>
      <c r="F7388" t="s">
        <v>501</v>
      </c>
      <c r="G7388" t="s">
        <v>498</v>
      </c>
      <c r="H7388" t="str">
        <f>_xlfn.XLOOKUP(constructor_standings__2[[#This Row],[constructorId]],Src_constructors!A:A,Src_constructors!C:C)</f>
        <v>Footwork</v>
      </c>
      <c r="I7388">
        <f>_xlfn.XLOOKUP(constructor_standings__2[[#This Row],[raceId]],Src_races!A:A,Src_races!B:B)</f>
        <v>1992</v>
      </c>
    </row>
    <row r="7389" spans="1:9" hidden="1" x14ac:dyDescent="0.3">
      <c r="A7389" t="s">
        <v>3627</v>
      </c>
      <c r="B7389">
        <v>303</v>
      </c>
      <c r="C7389">
        <v>29</v>
      </c>
      <c r="D7389">
        <v>6</v>
      </c>
      <c r="E7389" t="s">
        <v>502</v>
      </c>
      <c r="F7389" t="s">
        <v>502</v>
      </c>
      <c r="G7389" t="s">
        <v>498</v>
      </c>
      <c r="H7389" t="str">
        <f>_xlfn.XLOOKUP(constructor_standings__2[[#This Row],[constructorId]],Src_constructors!A:A,Src_constructors!C:C)</f>
        <v>Footwork</v>
      </c>
      <c r="I7389">
        <f>_xlfn.XLOOKUP(constructor_standings__2[[#This Row],[raceId]],Src_races!A:A,Src_races!B:B)</f>
        <v>1992</v>
      </c>
    </row>
    <row r="7390" spans="1:9" hidden="1" x14ac:dyDescent="0.3">
      <c r="A7390" t="s">
        <v>3642</v>
      </c>
      <c r="B7390">
        <v>304</v>
      </c>
      <c r="C7390">
        <v>29</v>
      </c>
      <c r="D7390">
        <v>6</v>
      </c>
      <c r="E7390" t="s">
        <v>502</v>
      </c>
      <c r="F7390" t="s">
        <v>502</v>
      </c>
      <c r="G7390" t="s">
        <v>498</v>
      </c>
      <c r="H7390" t="str">
        <f>_xlfn.XLOOKUP(constructor_standings__2[[#This Row],[constructorId]],Src_constructors!A:A,Src_constructors!C:C)</f>
        <v>Footwork</v>
      </c>
      <c r="I7390">
        <f>_xlfn.XLOOKUP(constructor_standings__2[[#This Row],[raceId]],Src_races!A:A,Src_races!B:B)</f>
        <v>1992</v>
      </c>
    </row>
    <row r="7391" spans="1:9" hidden="1" x14ac:dyDescent="0.3">
      <c r="A7391" t="s">
        <v>3657</v>
      </c>
      <c r="B7391">
        <v>305</v>
      </c>
      <c r="C7391">
        <v>29</v>
      </c>
      <c r="D7391">
        <v>0</v>
      </c>
      <c r="E7391" t="s">
        <v>509</v>
      </c>
      <c r="F7391" t="s">
        <v>509</v>
      </c>
      <c r="G7391" t="s">
        <v>498</v>
      </c>
      <c r="H7391" t="str">
        <f>_xlfn.XLOOKUP(constructor_standings__2[[#This Row],[constructorId]],Src_constructors!A:A,Src_constructors!C:C)</f>
        <v>Footwork</v>
      </c>
      <c r="I7391">
        <f>_xlfn.XLOOKUP(constructor_standings__2[[#This Row],[raceId]],Src_races!A:A,Src_races!B:B)</f>
        <v>1991</v>
      </c>
    </row>
    <row r="7392" spans="1:9" hidden="1" x14ac:dyDescent="0.3">
      <c r="A7392" t="s">
        <v>3667</v>
      </c>
      <c r="B7392">
        <v>306</v>
      </c>
      <c r="C7392">
        <v>29</v>
      </c>
      <c r="D7392">
        <v>0</v>
      </c>
      <c r="E7392" t="s">
        <v>511</v>
      </c>
      <c r="F7392" t="s">
        <v>511</v>
      </c>
      <c r="G7392" t="s">
        <v>498</v>
      </c>
      <c r="H7392" t="str">
        <f>_xlfn.XLOOKUP(constructor_standings__2[[#This Row],[constructorId]],Src_constructors!A:A,Src_constructors!C:C)</f>
        <v>Footwork</v>
      </c>
      <c r="I7392">
        <f>_xlfn.XLOOKUP(constructor_standings__2[[#This Row],[raceId]],Src_races!A:A,Src_races!B:B)</f>
        <v>1991</v>
      </c>
    </row>
    <row r="7393" spans="1:9" hidden="1" x14ac:dyDescent="0.3">
      <c r="A7393" t="s">
        <v>3682</v>
      </c>
      <c r="B7393">
        <v>307</v>
      </c>
      <c r="C7393">
        <v>29</v>
      </c>
      <c r="D7393">
        <v>0</v>
      </c>
      <c r="E7393" t="s">
        <v>512</v>
      </c>
      <c r="F7393" t="s">
        <v>512</v>
      </c>
      <c r="G7393" t="s">
        <v>498</v>
      </c>
      <c r="H7393" t="str">
        <f>_xlfn.XLOOKUP(constructor_standings__2[[#This Row],[constructorId]],Src_constructors!A:A,Src_constructors!C:C)</f>
        <v>Footwork</v>
      </c>
      <c r="I7393">
        <f>_xlfn.XLOOKUP(constructor_standings__2[[#This Row],[raceId]],Src_races!A:A,Src_races!B:B)</f>
        <v>1991</v>
      </c>
    </row>
    <row r="7394" spans="1:9" hidden="1" x14ac:dyDescent="0.3">
      <c r="A7394" t="s">
        <v>3697</v>
      </c>
      <c r="B7394">
        <v>308</v>
      </c>
      <c r="C7394">
        <v>29</v>
      </c>
      <c r="D7394">
        <v>0</v>
      </c>
      <c r="E7394" t="s">
        <v>513</v>
      </c>
      <c r="F7394" t="s">
        <v>513</v>
      </c>
      <c r="G7394" t="s">
        <v>498</v>
      </c>
      <c r="H7394" t="str">
        <f>_xlfn.XLOOKUP(constructor_standings__2[[#This Row],[constructorId]],Src_constructors!A:A,Src_constructors!C:C)</f>
        <v>Footwork</v>
      </c>
      <c r="I7394">
        <f>_xlfn.XLOOKUP(constructor_standings__2[[#This Row],[raceId]],Src_races!A:A,Src_races!B:B)</f>
        <v>1991</v>
      </c>
    </row>
    <row r="7395" spans="1:9" hidden="1" x14ac:dyDescent="0.3">
      <c r="A7395" t="s">
        <v>3713</v>
      </c>
      <c r="B7395">
        <v>309</v>
      </c>
      <c r="C7395">
        <v>29</v>
      </c>
      <c r="D7395">
        <v>0</v>
      </c>
      <c r="E7395" t="s">
        <v>513</v>
      </c>
      <c r="F7395" t="s">
        <v>513</v>
      </c>
      <c r="G7395" t="s">
        <v>498</v>
      </c>
      <c r="H7395" t="str">
        <f>_xlfn.XLOOKUP(constructor_standings__2[[#This Row],[constructorId]],Src_constructors!A:A,Src_constructors!C:C)</f>
        <v>Footwork</v>
      </c>
      <c r="I7395">
        <f>_xlfn.XLOOKUP(constructor_standings__2[[#This Row],[raceId]],Src_races!A:A,Src_races!B:B)</f>
        <v>1991</v>
      </c>
    </row>
    <row r="7396" spans="1:9" hidden="1" x14ac:dyDescent="0.3">
      <c r="A7396" t="s">
        <v>3729</v>
      </c>
      <c r="B7396">
        <v>310</v>
      </c>
      <c r="C7396">
        <v>29</v>
      </c>
      <c r="D7396">
        <v>0</v>
      </c>
      <c r="E7396" t="s">
        <v>513</v>
      </c>
      <c r="F7396" t="s">
        <v>513</v>
      </c>
      <c r="G7396" t="s">
        <v>498</v>
      </c>
      <c r="H7396" t="str">
        <f>_xlfn.XLOOKUP(constructor_standings__2[[#This Row],[constructorId]],Src_constructors!A:A,Src_constructors!C:C)</f>
        <v>Footwork</v>
      </c>
      <c r="I7396">
        <f>_xlfn.XLOOKUP(constructor_standings__2[[#This Row],[raceId]],Src_races!A:A,Src_races!B:B)</f>
        <v>1991</v>
      </c>
    </row>
    <row r="7397" spans="1:9" hidden="1" x14ac:dyDescent="0.3">
      <c r="A7397" t="s">
        <v>3745</v>
      </c>
      <c r="B7397">
        <v>311</v>
      </c>
      <c r="C7397">
        <v>29</v>
      </c>
      <c r="D7397">
        <v>0</v>
      </c>
      <c r="E7397" t="s">
        <v>513</v>
      </c>
      <c r="F7397" t="s">
        <v>513</v>
      </c>
      <c r="G7397" t="s">
        <v>498</v>
      </c>
      <c r="H7397" t="str">
        <f>_xlfn.XLOOKUP(constructor_standings__2[[#This Row],[constructorId]],Src_constructors!A:A,Src_constructors!C:C)</f>
        <v>Footwork</v>
      </c>
      <c r="I7397">
        <f>_xlfn.XLOOKUP(constructor_standings__2[[#This Row],[raceId]],Src_races!A:A,Src_races!B:B)</f>
        <v>1991</v>
      </c>
    </row>
    <row r="7398" spans="1:9" hidden="1" x14ac:dyDescent="0.3">
      <c r="A7398" t="s">
        <v>3761</v>
      </c>
      <c r="B7398">
        <v>312</v>
      </c>
      <c r="C7398">
        <v>29</v>
      </c>
      <c r="D7398">
        <v>0</v>
      </c>
      <c r="E7398" t="s">
        <v>513</v>
      </c>
      <c r="F7398" t="s">
        <v>513</v>
      </c>
      <c r="G7398" t="s">
        <v>498</v>
      </c>
      <c r="H7398" t="str">
        <f>_xlfn.XLOOKUP(constructor_standings__2[[#This Row],[constructorId]],Src_constructors!A:A,Src_constructors!C:C)</f>
        <v>Footwork</v>
      </c>
      <c r="I7398">
        <f>_xlfn.XLOOKUP(constructor_standings__2[[#This Row],[raceId]],Src_races!A:A,Src_races!B:B)</f>
        <v>1991</v>
      </c>
    </row>
    <row r="7399" spans="1:9" hidden="1" x14ac:dyDescent="0.3">
      <c r="A7399" t="s">
        <v>3777</v>
      </c>
      <c r="B7399">
        <v>313</v>
      </c>
      <c r="C7399">
        <v>29</v>
      </c>
      <c r="D7399">
        <v>0</v>
      </c>
      <c r="E7399" t="s">
        <v>513</v>
      </c>
      <c r="F7399" t="s">
        <v>513</v>
      </c>
      <c r="G7399" t="s">
        <v>498</v>
      </c>
      <c r="H7399" t="str">
        <f>_xlfn.XLOOKUP(constructor_standings__2[[#This Row],[constructorId]],Src_constructors!A:A,Src_constructors!C:C)</f>
        <v>Footwork</v>
      </c>
      <c r="I7399">
        <f>_xlfn.XLOOKUP(constructor_standings__2[[#This Row],[raceId]],Src_races!A:A,Src_races!B:B)</f>
        <v>1991</v>
      </c>
    </row>
    <row r="7400" spans="1:9" hidden="1" x14ac:dyDescent="0.3">
      <c r="A7400" t="s">
        <v>3793</v>
      </c>
      <c r="B7400">
        <v>314</v>
      </c>
      <c r="C7400">
        <v>29</v>
      </c>
      <c r="D7400">
        <v>0</v>
      </c>
      <c r="E7400" t="s">
        <v>513</v>
      </c>
      <c r="F7400" t="s">
        <v>513</v>
      </c>
      <c r="G7400" t="s">
        <v>498</v>
      </c>
      <c r="H7400" t="str">
        <f>_xlfn.XLOOKUP(constructor_standings__2[[#This Row],[constructorId]],Src_constructors!A:A,Src_constructors!C:C)</f>
        <v>Footwork</v>
      </c>
      <c r="I7400">
        <f>_xlfn.XLOOKUP(constructor_standings__2[[#This Row],[raceId]],Src_races!A:A,Src_races!B:B)</f>
        <v>1991</v>
      </c>
    </row>
    <row r="7401" spans="1:9" hidden="1" x14ac:dyDescent="0.3">
      <c r="A7401" t="s">
        <v>3808</v>
      </c>
      <c r="B7401">
        <v>315</v>
      </c>
      <c r="C7401">
        <v>29</v>
      </c>
      <c r="D7401">
        <v>0</v>
      </c>
      <c r="E7401" t="s">
        <v>495</v>
      </c>
      <c r="F7401" t="s">
        <v>495</v>
      </c>
      <c r="G7401" t="s">
        <v>498</v>
      </c>
      <c r="H7401" t="str">
        <f>_xlfn.XLOOKUP(constructor_standings__2[[#This Row],[constructorId]],Src_constructors!A:A,Src_constructors!C:C)</f>
        <v>Footwork</v>
      </c>
      <c r="I7401">
        <f>_xlfn.XLOOKUP(constructor_standings__2[[#This Row],[raceId]],Src_races!A:A,Src_races!B:B)</f>
        <v>1991</v>
      </c>
    </row>
    <row r="7402" spans="1:9" hidden="1" x14ac:dyDescent="0.3">
      <c r="A7402" t="s">
        <v>3824</v>
      </c>
      <c r="B7402">
        <v>316</v>
      </c>
      <c r="C7402">
        <v>29</v>
      </c>
      <c r="D7402">
        <v>0</v>
      </c>
      <c r="E7402" t="s">
        <v>495</v>
      </c>
      <c r="F7402" t="s">
        <v>495</v>
      </c>
      <c r="G7402" t="s">
        <v>498</v>
      </c>
      <c r="H7402" t="str">
        <f>_xlfn.XLOOKUP(constructor_standings__2[[#This Row],[constructorId]],Src_constructors!A:A,Src_constructors!C:C)</f>
        <v>Footwork</v>
      </c>
      <c r="I7402">
        <f>_xlfn.XLOOKUP(constructor_standings__2[[#This Row],[raceId]],Src_races!A:A,Src_races!B:B)</f>
        <v>1991</v>
      </c>
    </row>
    <row r="7403" spans="1:9" hidden="1" x14ac:dyDescent="0.3">
      <c r="A7403" t="s">
        <v>3841</v>
      </c>
      <c r="B7403">
        <v>317</v>
      </c>
      <c r="C7403">
        <v>29</v>
      </c>
      <c r="D7403">
        <v>0</v>
      </c>
      <c r="E7403" t="s">
        <v>495</v>
      </c>
      <c r="F7403" t="s">
        <v>495</v>
      </c>
      <c r="G7403" t="s">
        <v>498</v>
      </c>
      <c r="H7403" t="str">
        <f>_xlfn.XLOOKUP(constructor_standings__2[[#This Row],[constructorId]],Src_constructors!A:A,Src_constructors!C:C)</f>
        <v>Footwork</v>
      </c>
      <c r="I7403">
        <f>_xlfn.XLOOKUP(constructor_standings__2[[#This Row],[raceId]],Src_races!A:A,Src_races!B:B)</f>
        <v>1991</v>
      </c>
    </row>
    <row r="7404" spans="1:9" hidden="1" x14ac:dyDescent="0.3">
      <c r="A7404" t="s">
        <v>3859</v>
      </c>
      <c r="B7404">
        <v>318</v>
      </c>
      <c r="C7404">
        <v>29</v>
      </c>
      <c r="D7404">
        <v>0</v>
      </c>
      <c r="E7404" t="s">
        <v>495</v>
      </c>
      <c r="F7404" t="s">
        <v>495</v>
      </c>
      <c r="G7404" t="s">
        <v>498</v>
      </c>
      <c r="H7404" t="str">
        <f>_xlfn.XLOOKUP(constructor_standings__2[[#This Row],[constructorId]],Src_constructors!A:A,Src_constructors!C:C)</f>
        <v>Footwork</v>
      </c>
      <c r="I7404">
        <f>_xlfn.XLOOKUP(constructor_standings__2[[#This Row],[raceId]],Src_races!A:A,Src_races!B:B)</f>
        <v>1991</v>
      </c>
    </row>
    <row r="7405" spans="1:9" hidden="1" x14ac:dyDescent="0.3">
      <c r="A7405" t="s">
        <v>3877</v>
      </c>
      <c r="B7405">
        <v>319</v>
      </c>
      <c r="C7405">
        <v>29</v>
      </c>
      <c r="D7405">
        <v>0</v>
      </c>
      <c r="E7405" t="s">
        <v>495</v>
      </c>
      <c r="F7405" t="s">
        <v>495</v>
      </c>
      <c r="G7405" t="s">
        <v>498</v>
      </c>
      <c r="H7405" t="str">
        <f>_xlfn.XLOOKUP(constructor_standings__2[[#This Row],[constructorId]],Src_constructors!A:A,Src_constructors!C:C)</f>
        <v>Footwork</v>
      </c>
      <c r="I7405">
        <f>_xlfn.XLOOKUP(constructor_standings__2[[#This Row],[raceId]],Src_races!A:A,Src_races!B:B)</f>
        <v>1991</v>
      </c>
    </row>
    <row r="7406" spans="1:9" hidden="1" x14ac:dyDescent="0.3">
      <c r="A7406" t="s">
        <v>3895</v>
      </c>
      <c r="B7406">
        <v>320</v>
      </c>
      <c r="C7406">
        <v>29</v>
      </c>
      <c r="D7406">
        <v>0</v>
      </c>
      <c r="E7406" t="s">
        <v>495</v>
      </c>
      <c r="F7406" t="s">
        <v>495</v>
      </c>
      <c r="G7406" t="s">
        <v>498</v>
      </c>
      <c r="H7406" t="str">
        <f>_xlfn.XLOOKUP(constructor_standings__2[[#This Row],[constructorId]],Src_constructors!A:A,Src_constructors!C:C)</f>
        <v>Footwork</v>
      </c>
      <c r="I7406">
        <f>_xlfn.XLOOKUP(constructor_standings__2[[#This Row],[raceId]],Src_races!A:A,Src_races!B:B)</f>
        <v>1991</v>
      </c>
    </row>
    <row r="7407" spans="1:9" hidden="1" x14ac:dyDescent="0.3">
      <c r="A7407" t="s">
        <v>11528</v>
      </c>
      <c r="B7407">
        <v>257</v>
      </c>
      <c r="C7407">
        <v>29</v>
      </c>
      <c r="D7407">
        <v>0</v>
      </c>
      <c r="E7407" t="s">
        <v>509</v>
      </c>
      <c r="F7407" t="s">
        <v>509</v>
      </c>
      <c r="G7407" t="s">
        <v>498</v>
      </c>
      <c r="H7407" t="str">
        <f>_xlfn.XLOOKUP(constructor_standings__2[[#This Row],[constructorId]],Src_constructors!A:A,Src_constructors!C:C)</f>
        <v>Footwork</v>
      </c>
      <c r="I7407">
        <f>_xlfn.XLOOKUP(constructor_standings__2[[#This Row],[raceId]],Src_races!A:A,Src_races!B:B)</f>
        <v>1994</v>
      </c>
    </row>
    <row r="7408" spans="1:9" hidden="1" x14ac:dyDescent="0.3">
      <c r="A7408" t="s">
        <v>11530</v>
      </c>
      <c r="B7408">
        <v>258</v>
      </c>
      <c r="C7408">
        <v>29</v>
      </c>
      <c r="D7408">
        <v>3</v>
      </c>
      <c r="E7408" t="s">
        <v>500</v>
      </c>
      <c r="F7408" t="s">
        <v>500</v>
      </c>
      <c r="G7408" t="s">
        <v>498</v>
      </c>
      <c r="H7408" t="str">
        <f>_xlfn.XLOOKUP(constructor_standings__2[[#This Row],[constructorId]],Src_constructors!A:A,Src_constructors!C:C)</f>
        <v>Footwork</v>
      </c>
      <c r="I7408">
        <f>_xlfn.XLOOKUP(constructor_standings__2[[#This Row],[raceId]],Src_races!A:A,Src_races!B:B)</f>
        <v>1994</v>
      </c>
    </row>
    <row r="7409" spans="1:9" hidden="1" x14ac:dyDescent="0.3">
      <c r="A7409" t="s">
        <v>2815</v>
      </c>
      <c r="B7409">
        <v>240</v>
      </c>
      <c r="C7409">
        <v>30</v>
      </c>
      <c r="D7409">
        <v>0</v>
      </c>
      <c r="E7409" t="s">
        <v>502</v>
      </c>
      <c r="F7409" t="s">
        <v>502</v>
      </c>
      <c r="G7409" t="s">
        <v>498</v>
      </c>
      <c r="H7409" t="str">
        <f>_xlfn.XLOOKUP(constructor_standings__2[[#This Row],[constructorId]],Src_constructors!A:A,Src_constructors!C:C)</f>
        <v>Pacific</v>
      </c>
      <c r="I7409">
        <f>_xlfn.XLOOKUP(constructor_standings__2[[#This Row],[raceId]],Src_races!A:A,Src_races!B:B)</f>
        <v>1995</v>
      </c>
    </row>
    <row r="7410" spans="1:9" hidden="1" x14ac:dyDescent="0.3">
      <c r="A7410" t="s">
        <v>2825</v>
      </c>
      <c r="B7410">
        <v>241</v>
      </c>
      <c r="C7410">
        <v>30</v>
      </c>
      <c r="D7410">
        <v>0</v>
      </c>
      <c r="E7410" t="s">
        <v>504</v>
      </c>
      <c r="F7410" t="s">
        <v>504</v>
      </c>
      <c r="G7410" t="s">
        <v>498</v>
      </c>
      <c r="H7410" t="str">
        <f>_xlfn.XLOOKUP(constructor_standings__2[[#This Row],[constructorId]],Src_constructors!A:A,Src_constructors!C:C)</f>
        <v>Pacific</v>
      </c>
      <c r="I7410">
        <f>_xlfn.XLOOKUP(constructor_standings__2[[#This Row],[raceId]],Src_races!A:A,Src_races!B:B)</f>
        <v>1995</v>
      </c>
    </row>
    <row r="7411" spans="1:9" hidden="1" x14ac:dyDescent="0.3">
      <c r="A7411" t="s">
        <v>2838</v>
      </c>
      <c r="B7411">
        <v>242</v>
      </c>
      <c r="C7411">
        <v>30</v>
      </c>
      <c r="D7411">
        <v>0</v>
      </c>
      <c r="E7411" t="s">
        <v>505</v>
      </c>
      <c r="F7411" t="s">
        <v>505</v>
      </c>
      <c r="G7411" t="s">
        <v>498</v>
      </c>
      <c r="H7411" t="str">
        <f>_xlfn.XLOOKUP(constructor_standings__2[[#This Row],[constructorId]],Src_constructors!A:A,Src_constructors!C:C)</f>
        <v>Pacific</v>
      </c>
      <c r="I7411">
        <f>_xlfn.XLOOKUP(constructor_standings__2[[#This Row],[raceId]],Src_races!A:A,Src_races!B:B)</f>
        <v>1995</v>
      </c>
    </row>
    <row r="7412" spans="1:9" hidden="1" x14ac:dyDescent="0.3">
      <c r="A7412" t="s">
        <v>2851</v>
      </c>
      <c r="B7412">
        <v>243</v>
      </c>
      <c r="C7412">
        <v>30</v>
      </c>
      <c r="D7412">
        <v>0</v>
      </c>
      <c r="E7412" t="s">
        <v>506</v>
      </c>
      <c r="F7412" t="s">
        <v>506</v>
      </c>
      <c r="G7412" t="s">
        <v>498</v>
      </c>
      <c r="H7412" t="str">
        <f>_xlfn.XLOOKUP(constructor_standings__2[[#This Row],[constructorId]],Src_constructors!A:A,Src_constructors!C:C)</f>
        <v>Pacific</v>
      </c>
      <c r="I7412">
        <f>_xlfn.XLOOKUP(constructor_standings__2[[#This Row],[raceId]],Src_races!A:A,Src_races!B:B)</f>
        <v>1995</v>
      </c>
    </row>
    <row r="7413" spans="1:9" hidden="1" x14ac:dyDescent="0.3">
      <c r="A7413" t="s">
        <v>2865</v>
      </c>
      <c r="B7413">
        <v>244</v>
      </c>
      <c r="C7413">
        <v>30</v>
      </c>
      <c r="D7413">
        <v>0</v>
      </c>
      <c r="E7413" t="s">
        <v>508</v>
      </c>
      <c r="F7413" t="s">
        <v>508</v>
      </c>
      <c r="G7413" t="s">
        <v>498</v>
      </c>
      <c r="H7413" t="str">
        <f>_xlfn.XLOOKUP(constructor_standings__2[[#This Row],[constructorId]],Src_constructors!A:A,Src_constructors!C:C)</f>
        <v>Pacific</v>
      </c>
      <c r="I7413">
        <f>_xlfn.XLOOKUP(constructor_standings__2[[#This Row],[raceId]],Src_races!A:A,Src_races!B:B)</f>
        <v>1995</v>
      </c>
    </row>
    <row r="7414" spans="1:9" hidden="1" x14ac:dyDescent="0.3">
      <c r="A7414" t="s">
        <v>2877</v>
      </c>
      <c r="B7414">
        <v>245</v>
      </c>
      <c r="C7414">
        <v>30</v>
      </c>
      <c r="D7414">
        <v>0</v>
      </c>
      <c r="E7414" t="s">
        <v>508</v>
      </c>
      <c r="F7414" t="s">
        <v>508</v>
      </c>
      <c r="G7414" t="s">
        <v>498</v>
      </c>
      <c r="H7414" t="str">
        <f>_xlfn.XLOOKUP(constructor_standings__2[[#This Row],[constructorId]],Src_constructors!A:A,Src_constructors!C:C)</f>
        <v>Pacific</v>
      </c>
      <c r="I7414">
        <f>_xlfn.XLOOKUP(constructor_standings__2[[#This Row],[raceId]],Src_races!A:A,Src_races!B:B)</f>
        <v>1995</v>
      </c>
    </row>
    <row r="7415" spans="1:9" hidden="1" x14ac:dyDescent="0.3">
      <c r="A7415" t="s">
        <v>2890</v>
      </c>
      <c r="B7415">
        <v>246</v>
      </c>
      <c r="C7415">
        <v>30</v>
      </c>
      <c r="D7415">
        <v>0</v>
      </c>
      <c r="E7415" t="s">
        <v>508</v>
      </c>
      <c r="F7415" t="s">
        <v>508</v>
      </c>
      <c r="G7415" t="s">
        <v>498</v>
      </c>
      <c r="H7415" t="str">
        <f>_xlfn.XLOOKUP(constructor_standings__2[[#This Row],[constructorId]],Src_constructors!A:A,Src_constructors!C:C)</f>
        <v>Pacific</v>
      </c>
      <c r="I7415">
        <f>_xlfn.XLOOKUP(constructor_standings__2[[#This Row],[raceId]],Src_races!A:A,Src_races!B:B)</f>
        <v>1995</v>
      </c>
    </row>
    <row r="7416" spans="1:9" hidden="1" x14ac:dyDescent="0.3">
      <c r="A7416" t="s">
        <v>2903</v>
      </c>
      <c r="B7416">
        <v>247</v>
      </c>
      <c r="C7416">
        <v>30</v>
      </c>
      <c r="D7416">
        <v>0</v>
      </c>
      <c r="E7416" t="s">
        <v>508</v>
      </c>
      <c r="F7416" t="s">
        <v>508</v>
      </c>
      <c r="G7416" t="s">
        <v>498</v>
      </c>
      <c r="H7416" t="str">
        <f>_xlfn.XLOOKUP(constructor_standings__2[[#This Row],[constructorId]],Src_constructors!A:A,Src_constructors!C:C)</f>
        <v>Pacific</v>
      </c>
      <c r="I7416">
        <f>_xlfn.XLOOKUP(constructor_standings__2[[#This Row],[raceId]],Src_races!A:A,Src_races!B:B)</f>
        <v>1995</v>
      </c>
    </row>
    <row r="7417" spans="1:9" hidden="1" x14ac:dyDescent="0.3">
      <c r="A7417" t="s">
        <v>2916</v>
      </c>
      <c r="B7417">
        <v>248</v>
      </c>
      <c r="C7417">
        <v>30</v>
      </c>
      <c r="D7417">
        <v>0</v>
      </c>
      <c r="E7417" t="s">
        <v>507</v>
      </c>
      <c r="F7417" t="s">
        <v>507</v>
      </c>
      <c r="G7417" t="s">
        <v>498</v>
      </c>
      <c r="H7417" t="str">
        <f>_xlfn.XLOOKUP(constructor_standings__2[[#This Row],[constructorId]],Src_constructors!A:A,Src_constructors!C:C)</f>
        <v>Pacific</v>
      </c>
      <c r="I7417">
        <f>_xlfn.XLOOKUP(constructor_standings__2[[#This Row],[raceId]],Src_races!A:A,Src_races!B:B)</f>
        <v>1995</v>
      </c>
    </row>
    <row r="7418" spans="1:9" hidden="1" x14ac:dyDescent="0.3">
      <c r="A7418" t="s">
        <v>2929</v>
      </c>
      <c r="B7418">
        <v>249</v>
      </c>
      <c r="C7418">
        <v>30</v>
      </c>
      <c r="D7418">
        <v>0</v>
      </c>
      <c r="E7418" t="s">
        <v>507</v>
      </c>
      <c r="F7418" t="s">
        <v>507</v>
      </c>
      <c r="G7418" t="s">
        <v>498</v>
      </c>
      <c r="H7418" t="str">
        <f>_xlfn.XLOOKUP(constructor_standings__2[[#This Row],[constructorId]],Src_constructors!A:A,Src_constructors!C:C)</f>
        <v>Pacific</v>
      </c>
      <c r="I7418">
        <f>_xlfn.XLOOKUP(constructor_standings__2[[#This Row],[raceId]],Src_races!A:A,Src_races!B:B)</f>
        <v>1995</v>
      </c>
    </row>
    <row r="7419" spans="1:9" hidden="1" x14ac:dyDescent="0.3">
      <c r="A7419" t="s">
        <v>2942</v>
      </c>
      <c r="B7419">
        <v>250</v>
      </c>
      <c r="C7419">
        <v>30</v>
      </c>
      <c r="D7419">
        <v>0</v>
      </c>
      <c r="E7419" t="s">
        <v>507</v>
      </c>
      <c r="F7419" t="s">
        <v>507</v>
      </c>
      <c r="G7419" t="s">
        <v>498</v>
      </c>
      <c r="H7419" t="str">
        <f>_xlfn.XLOOKUP(constructor_standings__2[[#This Row],[constructorId]],Src_constructors!A:A,Src_constructors!C:C)</f>
        <v>Pacific</v>
      </c>
      <c r="I7419">
        <f>_xlfn.XLOOKUP(constructor_standings__2[[#This Row],[raceId]],Src_races!A:A,Src_races!B:B)</f>
        <v>1995</v>
      </c>
    </row>
    <row r="7420" spans="1:9" hidden="1" x14ac:dyDescent="0.3">
      <c r="A7420" t="s">
        <v>2955</v>
      </c>
      <c r="B7420">
        <v>251</v>
      </c>
      <c r="C7420">
        <v>30</v>
      </c>
      <c r="D7420">
        <v>0</v>
      </c>
      <c r="E7420" t="s">
        <v>507</v>
      </c>
      <c r="F7420" t="s">
        <v>507</v>
      </c>
      <c r="G7420" t="s">
        <v>498</v>
      </c>
      <c r="H7420" t="str">
        <f>_xlfn.XLOOKUP(constructor_standings__2[[#This Row],[constructorId]],Src_constructors!A:A,Src_constructors!C:C)</f>
        <v>Pacific</v>
      </c>
      <c r="I7420">
        <f>_xlfn.XLOOKUP(constructor_standings__2[[#This Row],[raceId]],Src_races!A:A,Src_races!B:B)</f>
        <v>1995</v>
      </c>
    </row>
    <row r="7421" spans="1:9" hidden="1" x14ac:dyDescent="0.3">
      <c r="A7421" t="s">
        <v>2968</v>
      </c>
      <c r="B7421">
        <v>252</v>
      </c>
      <c r="C7421">
        <v>30</v>
      </c>
      <c r="D7421">
        <v>0</v>
      </c>
      <c r="E7421" t="s">
        <v>507</v>
      </c>
      <c r="F7421" t="s">
        <v>507</v>
      </c>
      <c r="G7421" t="s">
        <v>498</v>
      </c>
      <c r="H7421" t="str">
        <f>_xlfn.XLOOKUP(constructor_standings__2[[#This Row],[constructorId]],Src_constructors!A:A,Src_constructors!C:C)</f>
        <v>Pacific</v>
      </c>
      <c r="I7421">
        <f>_xlfn.XLOOKUP(constructor_standings__2[[#This Row],[raceId]],Src_races!A:A,Src_races!B:B)</f>
        <v>1995</v>
      </c>
    </row>
    <row r="7422" spans="1:9" hidden="1" x14ac:dyDescent="0.3">
      <c r="A7422" t="s">
        <v>2981</v>
      </c>
      <c r="B7422">
        <v>253</v>
      </c>
      <c r="C7422">
        <v>30</v>
      </c>
      <c r="D7422">
        <v>0</v>
      </c>
      <c r="E7422" t="s">
        <v>507</v>
      </c>
      <c r="F7422" t="s">
        <v>507</v>
      </c>
      <c r="G7422" t="s">
        <v>498</v>
      </c>
      <c r="H7422" t="str">
        <f>_xlfn.XLOOKUP(constructor_standings__2[[#This Row],[constructorId]],Src_constructors!A:A,Src_constructors!C:C)</f>
        <v>Pacific</v>
      </c>
      <c r="I7422">
        <f>_xlfn.XLOOKUP(constructor_standings__2[[#This Row],[raceId]],Src_races!A:A,Src_races!B:B)</f>
        <v>1995</v>
      </c>
    </row>
    <row r="7423" spans="1:9" hidden="1" x14ac:dyDescent="0.3">
      <c r="A7423" t="s">
        <v>2994</v>
      </c>
      <c r="B7423">
        <v>254</v>
      </c>
      <c r="C7423">
        <v>30</v>
      </c>
      <c r="D7423">
        <v>0</v>
      </c>
      <c r="E7423" t="s">
        <v>507</v>
      </c>
      <c r="F7423" t="s">
        <v>507</v>
      </c>
      <c r="G7423" t="s">
        <v>498</v>
      </c>
      <c r="H7423" t="str">
        <f>_xlfn.XLOOKUP(constructor_standings__2[[#This Row],[constructorId]],Src_constructors!A:A,Src_constructors!C:C)</f>
        <v>Pacific</v>
      </c>
      <c r="I7423">
        <f>_xlfn.XLOOKUP(constructor_standings__2[[#This Row],[raceId]],Src_races!A:A,Src_races!B:B)</f>
        <v>1995</v>
      </c>
    </row>
    <row r="7424" spans="1:9" hidden="1" x14ac:dyDescent="0.3">
      <c r="A7424" t="s">
        <v>3007</v>
      </c>
      <c r="B7424">
        <v>255</v>
      </c>
      <c r="C7424">
        <v>30</v>
      </c>
      <c r="D7424">
        <v>0</v>
      </c>
      <c r="E7424" t="s">
        <v>507</v>
      </c>
      <c r="F7424" t="s">
        <v>507</v>
      </c>
      <c r="G7424" t="s">
        <v>498</v>
      </c>
      <c r="H7424" t="str">
        <f>_xlfn.XLOOKUP(constructor_standings__2[[#This Row],[constructorId]],Src_constructors!A:A,Src_constructors!C:C)</f>
        <v>Pacific</v>
      </c>
      <c r="I7424">
        <f>_xlfn.XLOOKUP(constructor_standings__2[[#This Row],[raceId]],Src_races!A:A,Src_races!B:B)</f>
        <v>1995</v>
      </c>
    </row>
    <row r="7425" spans="1:9" hidden="1" x14ac:dyDescent="0.3">
      <c r="A7425" t="s">
        <v>3020</v>
      </c>
      <c r="B7425">
        <v>256</v>
      </c>
      <c r="C7425">
        <v>30</v>
      </c>
      <c r="D7425">
        <v>0</v>
      </c>
      <c r="E7425" t="s">
        <v>508</v>
      </c>
      <c r="F7425" t="s">
        <v>508</v>
      </c>
      <c r="G7425" t="s">
        <v>498</v>
      </c>
      <c r="H7425" t="str">
        <f>_xlfn.XLOOKUP(constructor_standings__2[[#This Row],[constructorId]],Src_constructors!A:A,Src_constructors!C:C)</f>
        <v>Pacific</v>
      </c>
      <c r="I7425">
        <f>_xlfn.XLOOKUP(constructor_standings__2[[#This Row],[raceId]],Src_races!A:A,Src_races!B:B)</f>
        <v>1995</v>
      </c>
    </row>
    <row r="7426" spans="1:9" hidden="1" x14ac:dyDescent="0.3">
      <c r="A7426" t="s">
        <v>11526</v>
      </c>
      <c r="B7426">
        <v>272</v>
      </c>
      <c r="C7426">
        <v>30</v>
      </c>
      <c r="D7426">
        <v>0</v>
      </c>
      <c r="E7426" t="s">
        <v>510</v>
      </c>
      <c r="F7426" t="s">
        <v>510</v>
      </c>
      <c r="G7426" t="s">
        <v>498</v>
      </c>
      <c r="H7426" t="str">
        <f>_xlfn.XLOOKUP(constructor_standings__2[[#This Row],[constructorId]],Src_constructors!A:A,Src_constructors!C:C)</f>
        <v>Pacific</v>
      </c>
      <c r="I7426">
        <f>_xlfn.XLOOKUP(constructor_standings__2[[#This Row],[raceId]],Src_races!A:A,Src_races!B:B)</f>
        <v>1994</v>
      </c>
    </row>
    <row r="7427" spans="1:9" hidden="1" x14ac:dyDescent="0.3">
      <c r="A7427" t="s">
        <v>11529</v>
      </c>
      <c r="B7427">
        <v>257</v>
      </c>
      <c r="C7427">
        <v>30</v>
      </c>
      <c r="D7427">
        <v>0</v>
      </c>
      <c r="E7427" t="s">
        <v>510</v>
      </c>
      <c r="F7427" t="s">
        <v>510</v>
      </c>
      <c r="G7427" t="s">
        <v>498</v>
      </c>
      <c r="H7427" t="str">
        <f>_xlfn.XLOOKUP(constructor_standings__2[[#This Row],[constructorId]],Src_constructors!A:A,Src_constructors!C:C)</f>
        <v>Pacific</v>
      </c>
      <c r="I7427">
        <f>_xlfn.XLOOKUP(constructor_standings__2[[#This Row],[raceId]],Src_races!A:A,Src_races!B:B)</f>
        <v>1994</v>
      </c>
    </row>
    <row r="7428" spans="1:9" hidden="1" x14ac:dyDescent="0.3">
      <c r="A7428" t="s">
        <v>11531</v>
      </c>
      <c r="B7428">
        <v>258</v>
      </c>
      <c r="C7428">
        <v>30</v>
      </c>
      <c r="D7428">
        <v>0</v>
      </c>
      <c r="E7428" t="s">
        <v>510</v>
      </c>
      <c r="F7428" t="s">
        <v>510</v>
      </c>
      <c r="G7428" t="s">
        <v>498</v>
      </c>
      <c r="H7428" t="str">
        <f>_xlfn.XLOOKUP(constructor_standings__2[[#This Row],[constructorId]],Src_constructors!A:A,Src_constructors!C:C)</f>
        <v>Pacific</v>
      </c>
      <c r="I7428">
        <f>_xlfn.XLOOKUP(constructor_standings__2[[#This Row],[raceId]],Src_races!A:A,Src_races!B:B)</f>
        <v>1994</v>
      </c>
    </row>
    <row r="7429" spans="1:9" hidden="1" x14ac:dyDescent="0.3">
      <c r="A7429" t="s">
        <v>11532</v>
      </c>
      <c r="B7429">
        <v>259</v>
      </c>
      <c r="C7429">
        <v>30</v>
      </c>
      <c r="D7429">
        <v>0</v>
      </c>
      <c r="E7429" t="s">
        <v>510</v>
      </c>
      <c r="F7429" t="s">
        <v>510</v>
      </c>
      <c r="G7429" t="s">
        <v>498</v>
      </c>
      <c r="H7429" t="str">
        <f>_xlfn.XLOOKUP(constructor_standings__2[[#This Row],[constructorId]],Src_constructors!A:A,Src_constructors!C:C)</f>
        <v>Pacific</v>
      </c>
      <c r="I7429">
        <f>_xlfn.XLOOKUP(constructor_standings__2[[#This Row],[raceId]],Src_races!A:A,Src_races!B:B)</f>
        <v>1994</v>
      </c>
    </row>
    <row r="7430" spans="1:9" hidden="1" x14ac:dyDescent="0.3">
      <c r="A7430" t="s">
        <v>11533</v>
      </c>
      <c r="B7430">
        <v>260</v>
      </c>
      <c r="C7430">
        <v>30</v>
      </c>
      <c r="D7430">
        <v>0</v>
      </c>
      <c r="E7430" t="s">
        <v>510</v>
      </c>
      <c r="F7430" t="s">
        <v>510</v>
      </c>
      <c r="G7430" t="s">
        <v>498</v>
      </c>
      <c r="H7430" t="str">
        <f>_xlfn.XLOOKUP(constructor_standings__2[[#This Row],[constructorId]],Src_constructors!A:A,Src_constructors!C:C)</f>
        <v>Pacific</v>
      </c>
      <c r="I7430">
        <f>_xlfn.XLOOKUP(constructor_standings__2[[#This Row],[raceId]],Src_races!A:A,Src_races!B:B)</f>
        <v>1994</v>
      </c>
    </row>
    <row r="7431" spans="1:9" hidden="1" x14ac:dyDescent="0.3">
      <c r="A7431" t="s">
        <v>11534</v>
      </c>
      <c r="B7431">
        <v>261</v>
      </c>
      <c r="C7431">
        <v>30</v>
      </c>
      <c r="D7431">
        <v>0</v>
      </c>
      <c r="E7431" t="s">
        <v>510</v>
      </c>
      <c r="F7431" t="s">
        <v>510</v>
      </c>
      <c r="G7431" t="s">
        <v>498</v>
      </c>
      <c r="H7431" t="str">
        <f>_xlfn.XLOOKUP(constructor_standings__2[[#This Row],[constructorId]],Src_constructors!A:A,Src_constructors!C:C)</f>
        <v>Pacific</v>
      </c>
      <c r="I7431">
        <f>_xlfn.XLOOKUP(constructor_standings__2[[#This Row],[raceId]],Src_races!A:A,Src_races!B:B)</f>
        <v>1994</v>
      </c>
    </row>
    <row r="7432" spans="1:9" hidden="1" x14ac:dyDescent="0.3">
      <c r="A7432" t="s">
        <v>11535</v>
      </c>
      <c r="B7432">
        <v>262</v>
      </c>
      <c r="C7432">
        <v>30</v>
      </c>
      <c r="D7432">
        <v>0</v>
      </c>
      <c r="E7432" t="s">
        <v>510</v>
      </c>
      <c r="F7432" t="s">
        <v>510</v>
      </c>
      <c r="G7432" t="s">
        <v>498</v>
      </c>
      <c r="H7432" t="str">
        <f>_xlfn.XLOOKUP(constructor_standings__2[[#This Row],[constructorId]],Src_constructors!A:A,Src_constructors!C:C)</f>
        <v>Pacific</v>
      </c>
      <c r="I7432">
        <f>_xlfn.XLOOKUP(constructor_standings__2[[#This Row],[raceId]],Src_races!A:A,Src_races!B:B)</f>
        <v>1994</v>
      </c>
    </row>
    <row r="7433" spans="1:9" hidden="1" x14ac:dyDescent="0.3">
      <c r="A7433" t="s">
        <v>11536</v>
      </c>
      <c r="B7433">
        <v>263</v>
      </c>
      <c r="C7433">
        <v>30</v>
      </c>
      <c r="D7433">
        <v>0</v>
      </c>
      <c r="E7433" t="s">
        <v>510</v>
      </c>
      <c r="F7433" t="s">
        <v>510</v>
      </c>
      <c r="G7433" t="s">
        <v>498</v>
      </c>
      <c r="H7433" t="str">
        <f>_xlfn.XLOOKUP(constructor_standings__2[[#This Row],[constructorId]],Src_constructors!A:A,Src_constructors!C:C)</f>
        <v>Pacific</v>
      </c>
      <c r="I7433">
        <f>_xlfn.XLOOKUP(constructor_standings__2[[#This Row],[raceId]],Src_races!A:A,Src_races!B:B)</f>
        <v>1994</v>
      </c>
    </row>
    <row r="7434" spans="1:9" hidden="1" x14ac:dyDescent="0.3">
      <c r="A7434" t="s">
        <v>11537</v>
      </c>
      <c r="B7434">
        <v>264</v>
      </c>
      <c r="C7434">
        <v>30</v>
      </c>
      <c r="D7434">
        <v>0</v>
      </c>
      <c r="E7434" t="s">
        <v>510</v>
      </c>
      <c r="F7434" t="s">
        <v>510</v>
      </c>
      <c r="G7434" t="s">
        <v>498</v>
      </c>
      <c r="H7434" t="str">
        <f>_xlfn.XLOOKUP(constructor_standings__2[[#This Row],[constructorId]],Src_constructors!A:A,Src_constructors!C:C)</f>
        <v>Pacific</v>
      </c>
      <c r="I7434">
        <f>_xlfn.XLOOKUP(constructor_standings__2[[#This Row],[raceId]],Src_races!A:A,Src_races!B:B)</f>
        <v>1994</v>
      </c>
    </row>
    <row r="7435" spans="1:9" hidden="1" x14ac:dyDescent="0.3">
      <c r="A7435" t="s">
        <v>11538</v>
      </c>
      <c r="B7435">
        <v>265</v>
      </c>
      <c r="C7435">
        <v>30</v>
      </c>
      <c r="D7435">
        <v>0</v>
      </c>
      <c r="E7435" t="s">
        <v>510</v>
      </c>
      <c r="F7435" t="s">
        <v>510</v>
      </c>
      <c r="G7435" t="s">
        <v>498</v>
      </c>
      <c r="H7435" t="str">
        <f>_xlfn.XLOOKUP(constructor_standings__2[[#This Row],[constructorId]],Src_constructors!A:A,Src_constructors!C:C)</f>
        <v>Pacific</v>
      </c>
      <c r="I7435">
        <f>_xlfn.XLOOKUP(constructor_standings__2[[#This Row],[raceId]],Src_races!A:A,Src_races!B:B)</f>
        <v>1994</v>
      </c>
    </row>
    <row r="7436" spans="1:9" hidden="1" x14ac:dyDescent="0.3">
      <c r="A7436" t="s">
        <v>11539</v>
      </c>
      <c r="B7436">
        <v>266</v>
      </c>
      <c r="C7436">
        <v>30</v>
      </c>
      <c r="D7436">
        <v>0</v>
      </c>
      <c r="E7436" t="s">
        <v>510</v>
      </c>
      <c r="F7436" t="s">
        <v>510</v>
      </c>
      <c r="G7436" t="s">
        <v>498</v>
      </c>
      <c r="H7436" t="str">
        <f>_xlfn.XLOOKUP(constructor_standings__2[[#This Row],[constructorId]],Src_constructors!A:A,Src_constructors!C:C)</f>
        <v>Pacific</v>
      </c>
      <c r="I7436">
        <f>_xlfn.XLOOKUP(constructor_standings__2[[#This Row],[raceId]],Src_races!A:A,Src_races!B:B)</f>
        <v>1994</v>
      </c>
    </row>
    <row r="7437" spans="1:9" hidden="1" x14ac:dyDescent="0.3">
      <c r="A7437" t="s">
        <v>11540</v>
      </c>
      <c r="B7437">
        <v>267</v>
      </c>
      <c r="C7437">
        <v>30</v>
      </c>
      <c r="D7437">
        <v>0</v>
      </c>
      <c r="E7437" t="s">
        <v>510</v>
      </c>
      <c r="F7437" t="s">
        <v>510</v>
      </c>
      <c r="G7437" t="s">
        <v>498</v>
      </c>
      <c r="H7437" t="str">
        <f>_xlfn.XLOOKUP(constructor_standings__2[[#This Row],[constructorId]],Src_constructors!A:A,Src_constructors!C:C)</f>
        <v>Pacific</v>
      </c>
      <c r="I7437">
        <f>_xlfn.XLOOKUP(constructor_standings__2[[#This Row],[raceId]],Src_races!A:A,Src_races!B:B)</f>
        <v>1994</v>
      </c>
    </row>
    <row r="7438" spans="1:9" hidden="1" x14ac:dyDescent="0.3">
      <c r="A7438" t="s">
        <v>11541</v>
      </c>
      <c r="B7438">
        <v>268</v>
      </c>
      <c r="C7438">
        <v>30</v>
      </c>
      <c r="D7438">
        <v>0</v>
      </c>
      <c r="E7438" t="s">
        <v>510</v>
      </c>
      <c r="F7438" t="s">
        <v>510</v>
      </c>
      <c r="G7438" t="s">
        <v>498</v>
      </c>
      <c r="H7438" t="str">
        <f>_xlfn.XLOOKUP(constructor_standings__2[[#This Row],[constructorId]],Src_constructors!A:A,Src_constructors!C:C)</f>
        <v>Pacific</v>
      </c>
      <c r="I7438">
        <f>_xlfn.XLOOKUP(constructor_standings__2[[#This Row],[raceId]],Src_races!A:A,Src_races!B:B)</f>
        <v>1994</v>
      </c>
    </row>
    <row r="7439" spans="1:9" hidden="1" x14ac:dyDescent="0.3">
      <c r="A7439" t="s">
        <v>11542</v>
      </c>
      <c r="B7439">
        <v>269</v>
      </c>
      <c r="C7439">
        <v>30</v>
      </c>
      <c r="D7439">
        <v>0</v>
      </c>
      <c r="E7439" t="s">
        <v>510</v>
      </c>
      <c r="F7439" t="s">
        <v>510</v>
      </c>
      <c r="G7439" t="s">
        <v>498</v>
      </c>
      <c r="H7439" t="str">
        <f>_xlfn.XLOOKUP(constructor_standings__2[[#This Row],[constructorId]],Src_constructors!A:A,Src_constructors!C:C)</f>
        <v>Pacific</v>
      </c>
      <c r="I7439">
        <f>_xlfn.XLOOKUP(constructor_standings__2[[#This Row],[raceId]],Src_races!A:A,Src_races!B:B)</f>
        <v>1994</v>
      </c>
    </row>
    <row r="7440" spans="1:9" hidden="1" x14ac:dyDescent="0.3">
      <c r="A7440" t="s">
        <v>11543</v>
      </c>
      <c r="B7440">
        <v>270</v>
      </c>
      <c r="C7440">
        <v>30</v>
      </c>
      <c r="D7440">
        <v>0</v>
      </c>
      <c r="E7440" t="s">
        <v>510</v>
      </c>
      <c r="F7440" t="s">
        <v>510</v>
      </c>
      <c r="G7440" t="s">
        <v>498</v>
      </c>
      <c r="H7440" t="str">
        <f>_xlfn.XLOOKUP(constructor_standings__2[[#This Row],[constructorId]],Src_constructors!A:A,Src_constructors!C:C)</f>
        <v>Pacific</v>
      </c>
      <c r="I7440">
        <f>_xlfn.XLOOKUP(constructor_standings__2[[#This Row],[raceId]],Src_races!A:A,Src_races!B:B)</f>
        <v>1994</v>
      </c>
    </row>
    <row r="7441" spans="1:9" hidden="1" x14ac:dyDescent="0.3">
      <c r="A7441" t="s">
        <v>11544</v>
      </c>
      <c r="B7441">
        <v>271</v>
      </c>
      <c r="C7441">
        <v>30</v>
      </c>
      <c r="D7441">
        <v>0</v>
      </c>
      <c r="E7441" t="s">
        <v>510</v>
      </c>
      <c r="F7441" t="s">
        <v>510</v>
      </c>
      <c r="G7441" t="s">
        <v>498</v>
      </c>
      <c r="H7441" t="str">
        <f>_xlfn.XLOOKUP(constructor_standings__2[[#This Row],[constructorId]],Src_constructors!A:A,Src_constructors!C:C)</f>
        <v>Pacific</v>
      </c>
      <c r="I7441">
        <f>_xlfn.XLOOKUP(constructor_standings__2[[#This Row],[raceId]],Src_races!A:A,Src_races!B:B)</f>
        <v>1994</v>
      </c>
    </row>
    <row r="7442" spans="1:9" hidden="1" x14ac:dyDescent="0.3">
      <c r="A7442" t="s">
        <v>2822</v>
      </c>
      <c r="B7442">
        <v>241</v>
      </c>
      <c r="C7442">
        <v>31</v>
      </c>
      <c r="D7442">
        <v>0</v>
      </c>
      <c r="E7442" t="s">
        <v>505</v>
      </c>
      <c r="F7442" t="s">
        <v>505</v>
      </c>
      <c r="G7442" t="s">
        <v>498</v>
      </c>
      <c r="H7442" t="str">
        <f>_xlfn.XLOOKUP(constructor_standings__2[[#This Row],[constructorId]],Src_constructors!A:A,Src_constructors!C:C)</f>
        <v>Simtek</v>
      </c>
      <c r="I7442">
        <f>_xlfn.XLOOKUP(constructor_standings__2[[#This Row],[raceId]],Src_races!A:A,Src_races!B:B)</f>
        <v>1995</v>
      </c>
    </row>
    <row r="7443" spans="1:9" hidden="1" x14ac:dyDescent="0.3">
      <c r="A7443" t="s">
        <v>2835</v>
      </c>
      <c r="B7443">
        <v>242</v>
      </c>
      <c r="C7443">
        <v>31</v>
      </c>
      <c r="D7443">
        <v>0</v>
      </c>
      <c r="E7443" t="s">
        <v>506</v>
      </c>
      <c r="F7443" t="s">
        <v>506</v>
      </c>
      <c r="G7443" t="s">
        <v>498</v>
      </c>
      <c r="H7443" t="str">
        <f>_xlfn.XLOOKUP(constructor_standings__2[[#This Row],[constructorId]],Src_constructors!A:A,Src_constructors!C:C)</f>
        <v>Simtek</v>
      </c>
      <c r="I7443">
        <f>_xlfn.XLOOKUP(constructor_standings__2[[#This Row],[raceId]],Src_races!A:A,Src_races!B:B)</f>
        <v>1995</v>
      </c>
    </row>
    <row r="7444" spans="1:9" hidden="1" x14ac:dyDescent="0.3">
      <c r="A7444" t="s">
        <v>2848</v>
      </c>
      <c r="B7444">
        <v>243</v>
      </c>
      <c r="C7444">
        <v>31</v>
      </c>
      <c r="D7444">
        <v>0</v>
      </c>
      <c r="E7444" t="s">
        <v>505</v>
      </c>
      <c r="F7444" t="s">
        <v>505</v>
      </c>
      <c r="G7444" t="s">
        <v>498</v>
      </c>
      <c r="H7444" t="str">
        <f>_xlfn.XLOOKUP(constructor_standings__2[[#This Row],[constructorId]],Src_constructors!A:A,Src_constructors!C:C)</f>
        <v>Simtek</v>
      </c>
      <c r="I7444">
        <f>_xlfn.XLOOKUP(constructor_standings__2[[#This Row],[raceId]],Src_races!A:A,Src_races!B:B)</f>
        <v>1995</v>
      </c>
    </row>
    <row r="7445" spans="1:9" hidden="1" x14ac:dyDescent="0.3">
      <c r="A7445" t="s">
        <v>2862</v>
      </c>
      <c r="B7445">
        <v>244</v>
      </c>
      <c r="C7445">
        <v>31</v>
      </c>
      <c r="D7445">
        <v>0</v>
      </c>
      <c r="E7445" t="s">
        <v>507</v>
      </c>
      <c r="F7445" t="s">
        <v>507</v>
      </c>
      <c r="G7445" t="s">
        <v>498</v>
      </c>
      <c r="H7445" t="str">
        <f>_xlfn.XLOOKUP(constructor_standings__2[[#This Row],[constructorId]],Src_constructors!A:A,Src_constructors!C:C)</f>
        <v>Simtek</v>
      </c>
      <c r="I7445">
        <f>_xlfn.XLOOKUP(constructor_standings__2[[#This Row],[raceId]],Src_races!A:A,Src_races!B:B)</f>
        <v>1995</v>
      </c>
    </row>
    <row r="7446" spans="1:9" hidden="1" x14ac:dyDescent="0.3">
      <c r="A7446" t="s">
        <v>2874</v>
      </c>
      <c r="B7446">
        <v>245</v>
      </c>
      <c r="C7446">
        <v>31</v>
      </c>
      <c r="D7446">
        <v>0</v>
      </c>
      <c r="E7446" t="s">
        <v>507</v>
      </c>
      <c r="F7446" t="s">
        <v>507</v>
      </c>
      <c r="G7446" t="s">
        <v>498</v>
      </c>
      <c r="H7446" t="str">
        <f>_xlfn.XLOOKUP(constructor_standings__2[[#This Row],[constructorId]],Src_constructors!A:A,Src_constructors!C:C)</f>
        <v>Simtek</v>
      </c>
      <c r="I7446">
        <f>_xlfn.XLOOKUP(constructor_standings__2[[#This Row],[raceId]],Src_races!A:A,Src_races!B:B)</f>
        <v>1995</v>
      </c>
    </row>
    <row r="7447" spans="1:9" hidden="1" x14ac:dyDescent="0.3">
      <c r="A7447" t="s">
        <v>2887</v>
      </c>
      <c r="B7447">
        <v>246</v>
      </c>
      <c r="C7447">
        <v>31</v>
      </c>
      <c r="D7447">
        <v>0</v>
      </c>
      <c r="E7447" t="s">
        <v>507</v>
      </c>
      <c r="F7447" t="s">
        <v>507</v>
      </c>
      <c r="G7447" t="s">
        <v>498</v>
      </c>
      <c r="H7447" t="str">
        <f>_xlfn.XLOOKUP(constructor_standings__2[[#This Row],[constructorId]],Src_constructors!A:A,Src_constructors!C:C)</f>
        <v>Simtek</v>
      </c>
      <c r="I7447">
        <f>_xlfn.XLOOKUP(constructor_standings__2[[#This Row],[raceId]],Src_races!A:A,Src_races!B:B)</f>
        <v>1995</v>
      </c>
    </row>
    <row r="7448" spans="1:9" hidden="1" x14ac:dyDescent="0.3">
      <c r="A7448" t="s">
        <v>2900</v>
      </c>
      <c r="B7448">
        <v>247</v>
      </c>
      <c r="C7448">
        <v>31</v>
      </c>
      <c r="D7448">
        <v>0</v>
      </c>
      <c r="E7448" t="s">
        <v>507</v>
      </c>
      <c r="F7448" t="s">
        <v>507</v>
      </c>
      <c r="G7448" t="s">
        <v>498</v>
      </c>
      <c r="H7448" t="str">
        <f>_xlfn.XLOOKUP(constructor_standings__2[[#This Row],[constructorId]],Src_constructors!A:A,Src_constructors!C:C)</f>
        <v>Simtek</v>
      </c>
      <c r="I7448">
        <f>_xlfn.XLOOKUP(constructor_standings__2[[#This Row],[raceId]],Src_races!A:A,Src_races!B:B)</f>
        <v>1995</v>
      </c>
    </row>
    <row r="7449" spans="1:9" hidden="1" x14ac:dyDescent="0.3">
      <c r="A7449" t="s">
        <v>2913</v>
      </c>
      <c r="B7449">
        <v>248</v>
      </c>
      <c r="C7449">
        <v>31</v>
      </c>
      <c r="D7449">
        <v>0</v>
      </c>
      <c r="E7449" t="s">
        <v>508</v>
      </c>
      <c r="F7449" t="s">
        <v>508</v>
      </c>
      <c r="G7449" t="s">
        <v>498</v>
      </c>
      <c r="H7449" t="str">
        <f>_xlfn.XLOOKUP(constructor_standings__2[[#This Row],[constructorId]],Src_constructors!A:A,Src_constructors!C:C)</f>
        <v>Simtek</v>
      </c>
      <c r="I7449">
        <f>_xlfn.XLOOKUP(constructor_standings__2[[#This Row],[raceId]],Src_races!A:A,Src_races!B:B)</f>
        <v>1995</v>
      </c>
    </row>
    <row r="7450" spans="1:9" hidden="1" x14ac:dyDescent="0.3">
      <c r="A7450" t="s">
        <v>2926</v>
      </c>
      <c r="B7450">
        <v>249</v>
      </c>
      <c r="C7450">
        <v>31</v>
      </c>
      <c r="D7450">
        <v>0</v>
      </c>
      <c r="E7450" t="s">
        <v>508</v>
      </c>
      <c r="F7450" t="s">
        <v>508</v>
      </c>
      <c r="G7450" t="s">
        <v>498</v>
      </c>
      <c r="H7450" t="str">
        <f>_xlfn.XLOOKUP(constructor_standings__2[[#This Row],[constructorId]],Src_constructors!A:A,Src_constructors!C:C)</f>
        <v>Simtek</v>
      </c>
      <c r="I7450">
        <f>_xlfn.XLOOKUP(constructor_standings__2[[#This Row],[raceId]],Src_races!A:A,Src_races!B:B)</f>
        <v>1995</v>
      </c>
    </row>
    <row r="7451" spans="1:9" hidden="1" x14ac:dyDescent="0.3">
      <c r="A7451" t="s">
        <v>2939</v>
      </c>
      <c r="B7451">
        <v>250</v>
      </c>
      <c r="C7451">
        <v>31</v>
      </c>
      <c r="D7451">
        <v>0</v>
      </c>
      <c r="E7451" t="s">
        <v>508</v>
      </c>
      <c r="F7451" t="s">
        <v>508</v>
      </c>
      <c r="G7451" t="s">
        <v>498</v>
      </c>
      <c r="H7451" t="str">
        <f>_xlfn.XLOOKUP(constructor_standings__2[[#This Row],[constructorId]],Src_constructors!A:A,Src_constructors!C:C)</f>
        <v>Simtek</v>
      </c>
      <c r="I7451">
        <f>_xlfn.XLOOKUP(constructor_standings__2[[#This Row],[raceId]],Src_races!A:A,Src_races!B:B)</f>
        <v>1995</v>
      </c>
    </row>
    <row r="7452" spans="1:9" hidden="1" x14ac:dyDescent="0.3">
      <c r="A7452" t="s">
        <v>2952</v>
      </c>
      <c r="B7452">
        <v>251</v>
      </c>
      <c r="C7452">
        <v>31</v>
      </c>
      <c r="D7452">
        <v>0</v>
      </c>
      <c r="E7452" t="s">
        <v>509</v>
      </c>
      <c r="F7452" t="s">
        <v>509</v>
      </c>
      <c r="G7452" t="s">
        <v>498</v>
      </c>
      <c r="H7452" t="str">
        <f>_xlfn.XLOOKUP(constructor_standings__2[[#This Row],[constructorId]],Src_constructors!A:A,Src_constructors!C:C)</f>
        <v>Simtek</v>
      </c>
      <c r="I7452">
        <f>_xlfn.XLOOKUP(constructor_standings__2[[#This Row],[raceId]],Src_races!A:A,Src_races!B:B)</f>
        <v>1995</v>
      </c>
    </row>
    <row r="7453" spans="1:9" hidden="1" x14ac:dyDescent="0.3">
      <c r="A7453" t="s">
        <v>2965</v>
      </c>
      <c r="B7453">
        <v>252</v>
      </c>
      <c r="C7453">
        <v>31</v>
      </c>
      <c r="D7453">
        <v>0</v>
      </c>
      <c r="E7453" t="s">
        <v>509</v>
      </c>
      <c r="F7453" t="s">
        <v>509</v>
      </c>
      <c r="G7453" t="s">
        <v>498</v>
      </c>
      <c r="H7453" t="str">
        <f>_xlfn.XLOOKUP(constructor_standings__2[[#This Row],[constructorId]],Src_constructors!A:A,Src_constructors!C:C)</f>
        <v>Simtek</v>
      </c>
      <c r="I7453">
        <f>_xlfn.XLOOKUP(constructor_standings__2[[#This Row],[raceId]],Src_races!A:A,Src_races!B:B)</f>
        <v>1995</v>
      </c>
    </row>
    <row r="7454" spans="1:9" hidden="1" x14ac:dyDescent="0.3">
      <c r="A7454" t="s">
        <v>2978</v>
      </c>
      <c r="B7454">
        <v>253</v>
      </c>
      <c r="C7454">
        <v>31</v>
      </c>
      <c r="D7454">
        <v>0</v>
      </c>
      <c r="E7454" t="s">
        <v>509</v>
      </c>
      <c r="F7454" t="s">
        <v>509</v>
      </c>
      <c r="G7454" t="s">
        <v>498</v>
      </c>
      <c r="H7454" t="str">
        <f>_xlfn.XLOOKUP(constructor_standings__2[[#This Row],[constructorId]],Src_constructors!A:A,Src_constructors!C:C)</f>
        <v>Simtek</v>
      </c>
      <c r="I7454">
        <f>_xlfn.XLOOKUP(constructor_standings__2[[#This Row],[raceId]],Src_races!A:A,Src_races!B:B)</f>
        <v>1995</v>
      </c>
    </row>
    <row r="7455" spans="1:9" hidden="1" x14ac:dyDescent="0.3">
      <c r="A7455" t="s">
        <v>2991</v>
      </c>
      <c r="B7455">
        <v>254</v>
      </c>
      <c r="C7455">
        <v>31</v>
      </c>
      <c r="D7455">
        <v>0</v>
      </c>
      <c r="E7455" t="s">
        <v>509</v>
      </c>
      <c r="F7455" t="s">
        <v>509</v>
      </c>
      <c r="G7455" t="s">
        <v>498</v>
      </c>
      <c r="H7455" t="str">
        <f>_xlfn.XLOOKUP(constructor_standings__2[[#This Row],[constructorId]],Src_constructors!A:A,Src_constructors!C:C)</f>
        <v>Simtek</v>
      </c>
      <c r="I7455">
        <f>_xlfn.XLOOKUP(constructor_standings__2[[#This Row],[raceId]],Src_races!A:A,Src_races!B:B)</f>
        <v>1995</v>
      </c>
    </row>
    <row r="7456" spans="1:9" hidden="1" x14ac:dyDescent="0.3">
      <c r="A7456" t="s">
        <v>3004</v>
      </c>
      <c r="B7456">
        <v>255</v>
      </c>
      <c r="C7456">
        <v>31</v>
      </c>
      <c r="D7456">
        <v>0</v>
      </c>
      <c r="E7456" t="s">
        <v>509</v>
      </c>
      <c r="F7456" t="s">
        <v>509</v>
      </c>
      <c r="G7456" t="s">
        <v>498</v>
      </c>
      <c r="H7456" t="str">
        <f>_xlfn.XLOOKUP(constructor_standings__2[[#This Row],[constructorId]],Src_constructors!A:A,Src_constructors!C:C)</f>
        <v>Simtek</v>
      </c>
      <c r="I7456">
        <f>_xlfn.XLOOKUP(constructor_standings__2[[#This Row],[raceId]],Src_races!A:A,Src_races!B:B)</f>
        <v>1995</v>
      </c>
    </row>
    <row r="7457" spans="1:9" hidden="1" x14ac:dyDescent="0.3">
      <c r="A7457" t="s">
        <v>3017</v>
      </c>
      <c r="B7457">
        <v>256</v>
      </c>
      <c r="C7457">
        <v>31</v>
      </c>
      <c r="D7457">
        <v>0</v>
      </c>
      <c r="E7457" t="s">
        <v>509</v>
      </c>
      <c r="F7457" t="s">
        <v>509</v>
      </c>
      <c r="G7457" t="s">
        <v>498</v>
      </c>
      <c r="H7457" t="str">
        <f>_xlfn.XLOOKUP(constructor_standings__2[[#This Row],[constructorId]],Src_constructors!A:A,Src_constructors!C:C)</f>
        <v>Simtek</v>
      </c>
      <c r="I7457">
        <f>_xlfn.XLOOKUP(constructor_standings__2[[#This Row],[raceId]],Src_races!A:A,Src_races!B:B)</f>
        <v>1995</v>
      </c>
    </row>
    <row r="7458" spans="1:9" hidden="1" x14ac:dyDescent="0.3">
      <c r="A7458" t="s">
        <v>3027</v>
      </c>
      <c r="B7458">
        <v>257</v>
      </c>
      <c r="C7458">
        <v>31</v>
      </c>
      <c r="D7458">
        <v>0</v>
      </c>
      <c r="E7458" t="s">
        <v>507</v>
      </c>
      <c r="F7458" t="s">
        <v>507</v>
      </c>
      <c r="G7458" t="s">
        <v>498</v>
      </c>
      <c r="H7458" t="str">
        <f>_xlfn.XLOOKUP(constructor_standings__2[[#This Row],[constructorId]],Src_constructors!A:A,Src_constructors!C:C)</f>
        <v>Simtek</v>
      </c>
      <c r="I7458">
        <f>_xlfn.XLOOKUP(constructor_standings__2[[#This Row],[raceId]],Src_races!A:A,Src_races!B:B)</f>
        <v>1994</v>
      </c>
    </row>
    <row r="7459" spans="1:9" hidden="1" x14ac:dyDescent="0.3">
      <c r="A7459" t="s">
        <v>3039</v>
      </c>
      <c r="B7459">
        <v>258</v>
      </c>
      <c r="C7459">
        <v>31</v>
      </c>
      <c r="D7459">
        <v>0</v>
      </c>
      <c r="E7459" t="s">
        <v>508</v>
      </c>
      <c r="F7459" t="s">
        <v>508</v>
      </c>
      <c r="G7459" t="s">
        <v>498</v>
      </c>
      <c r="H7459" t="str">
        <f>_xlfn.XLOOKUP(constructor_standings__2[[#This Row],[constructorId]],Src_constructors!A:A,Src_constructors!C:C)</f>
        <v>Simtek</v>
      </c>
      <c r="I7459">
        <f>_xlfn.XLOOKUP(constructor_standings__2[[#This Row],[raceId]],Src_races!A:A,Src_races!B:B)</f>
        <v>1994</v>
      </c>
    </row>
    <row r="7460" spans="1:9" hidden="1" x14ac:dyDescent="0.3">
      <c r="A7460" t="s">
        <v>3052</v>
      </c>
      <c r="B7460">
        <v>259</v>
      </c>
      <c r="C7460">
        <v>31</v>
      </c>
      <c r="D7460">
        <v>0</v>
      </c>
      <c r="E7460" t="s">
        <v>509</v>
      </c>
      <c r="F7460" t="s">
        <v>509</v>
      </c>
      <c r="G7460" t="s">
        <v>498</v>
      </c>
      <c r="H7460" t="str">
        <f>_xlfn.XLOOKUP(constructor_standings__2[[#This Row],[constructorId]],Src_constructors!A:A,Src_constructors!C:C)</f>
        <v>Simtek</v>
      </c>
      <c r="I7460">
        <f>_xlfn.XLOOKUP(constructor_standings__2[[#This Row],[raceId]],Src_races!A:A,Src_races!B:B)</f>
        <v>1994</v>
      </c>
    </row>
    <row r="7461" spans="1:9" hidden="1" x14ac:dyDescent="0.3">
      <c r="A7461" t="s">
        <v>3065</v>
      </c>
      <c r="B7461">
        <v>260</v>
      </c>
      <c r="C7461">
        <v>31</v>
      </c>
      <c r="D7461">
        <v>0</v>
      </c>
      <c r="E7461" t="s">
        <v>509</v>
      </c>
      <c r="F7461" t="s">
        <v>509</v>
      </c>
      <c r="G7461" t="s">
        <v>498</v>
      </c>
      <c r="H7461" t="str">
        <f>_xlfn.XLOOKUP(constructor_standings__2[[#This Row],[constructorId]],Src_constructors!A:A,Src_constructors!C:C)</f>
        <v>Simtek</v>
      </c>
      <c r="I7461">
        <f>_xlfn.XLOOKUP(constructor_standings__2[[#This Row],[raceId]],Src_races!A:A,Src_races!B:B)</f>
        <v>1994</v>
      </c>
    </row>
    <row r="7462" spans="1:9" hidden="1" x14ac:dyDescent="0.3">
      <c r="A7462" t="s">
        <v>3078</v>
      </c>
      <c r="B7462">
        <v>261</v>
      </c>
      <c r="C7462">
        <v>31</v>
      </c>
      <c r="D7462">
        <v>0</v>
      </c>
      <c r="E7462" t="s">
        <v>509</v>
      </c>
      <c r="F7462" t="s">
        <v>509</v>
      </c>
      <c r="G7462" t="s">
        <v>498</v>
      </c>
      <c r="H7462" t="str">
        <f>_xlfn.XLOOKUP(constructor_standings__2[[#This Row],[constructorId]],Src_constructors!A:A,Src_constructors!C:C)</f>
        <v>Simtek</v>
      </c>
      <c r="I7462">
        <f>_xlfn.XLOOKUP(constructor_standings__2[[#This Row],[raceId]],Src_races!A:A,Src_races!B:B)</f>
        <v>1994</v>
      </c>
    </row>
    <row r="7463" spans="1:9" hidden="1" x14ac:dyDescent="0.3">
      <c r="A7463" t="s">
        <v>3091</v>
      </c>
      <c r="B7463">
        <v>262</v>
      </c>
      <c r="C7463">
        <v>31</v>
      </c>
      <c r="D7463">
        <v>0</v>
      </c>
      <c r="E7463" t="s">
        <v>509</v>
      </c>
      <c r="F7463" t="s">
        <v>509</v>
      </c>
      <c r="G7463" t="s">
        <v>498</v>
      </c>
      <c r="H7463" t="str">
        <f>_xlfn.XLOOKUP(constructor_standings__2[[#This Row],[constructorId]],Src_constructors!A:A,Src_constructors!C:C)</f>
        <v>Simtek</v>
      </c>
      <c r="I7463">
        <f>_xlfn.XLOOKUP(constructor_standings__2[[#This Row],[raceId]],Src_races!A:A,Src_races!B:B)</f>
        <v>1994</v>
      </c>
    </row>
    <row r="7464" spans="1:9" hidden="1" x14ac:dyDescent="0.3">
      <c r="A7464" t="s">
        <v>3104</v>
      </c>
      <c r="B7464">
        <v>263</v>
      </c>
      <c r="C7464">
        <v>31</v>
      </c>
      <c r="D7464">
        <v>0</v>
      </c>
      <c r="E7464" t="s">
        <v>509</v>
      </c>
      <c r="F7464" t="s">
        <v>509</v>
      </c>
      <c r="G7464" t="s">
        <v>498</v>
      </c>
      <c r="H7464" t="str">
        <f>_xlfn.XLOOKUP(constructor_standings__2[[#This Row],[constructorId]],Src_constructors!A:A,Src_constructors!C:C)</f>
        <v>Simtek</v>
      </c>
      <c r="I7464">
        <f>_xlfn.XLOOKUP(constructor_standings__2[[#This Row],[raceId]],Src_races!A:A,Src_races!B:B)</f>
        <v>1994</v>
      </c>
    </row>
    <row r="7465" spans="1:9" hidden="1" x14ac:dyDescent="0.3">
      <c r="A7465" t="s">
        <v>3117</v>
      </c>
      <c r="B7465">
        <v>264</v>
      </c>
      <c r="C7465">
        <v>31</v>
      </c>
      <c r="D7465">
        <v>0</v>
      </c>
      <c r="E7465" t="s">
        <v>509</v>
      </c>
      <c r="F7465" t="s">
        <v>509</v>
      </c>
      <c r="G7465" t="s">
        <v>498</v>
      </c>
      <c r="H7465" t="str">
        <f>_xlfn.XLOOKUP(constructor_standings__2[[#This Row],[constructorId]],Src_constructors!A:A,Src_constructors!C:C)</f>
        <v>Simtek</v>
      </c>
      <c r="I7465">
        <f>_xlfn.XLOOKUP(constructor_standings__2[[#This Row],[raceId]],Src_races!A:A,Src_races!B:B)</f>
        <v>1994</v>
      </c>
    </row>
    <row r="7466" spans="1:9" hidden="1" x14ac:dyDescent="0.3">
      <c r="A7466" t="s">
        <v>3130</v>
      </c>
      <c r="B7466">
        <v>265</v>
      </c>
      <c r="C7466">
        <v>31</v>
      </c>
      <c r="D7466">
        <v>0</v>
      </c>
      <c r="E7466" t="s">
        <v>509</v>
      </c>
      <c r="F7466" t="s">
        <v>509</v>
      </c>
      <c r="G7466" t="s">
        <v>498</v>
      </c>
      <c r="H7466" t="str">
        <f>_xlfn.XLOOKUP(constructor_standings__2[[#This Row],[constructorId]],Src_constructors!A:A,Src_constructors!C:C)</f>
        <v>Simtek</v>
      </c>
      <c r="I7466">
        <f>_xlfn.XLOOKUP(constructor_standings__2[[#This Row],[raceId]],Src_races!A:A,Src_races!B:B)</f>
        <v>1994</v>
      </c>
    </row>
    <row r="7467" spans="1:9" hidden="1" x14ac:dyDescent="0.3">
      <c r="A7467" t="s">
        <v>3143</v>
      </c>
      <c r="B7467">
        <v>266</v>
      </c>
      <c r="C7467">
        <v>31</v>
      </c>
      <c r="D7467">
        <v>0</v>
      </c>
      <c r="E7467" t="s">
        <v>509</v>
      </c>
      <c r="F7467" t="s">
        <v>509</v>
      </c>
      <c r="G7467" t="s">
        <v>498</v>
      </c>
      <c r="H7467" t="str">
        <f>_xlfn.XLOOKUP(constructor_standings__2[[#This Row],[constructorId]],Src_constructors!A:A,Src_constructors!C:C)</f>
        <v>Simtek</v>
      </c>
      <c r="I7467">
        <f>_xlfn.XLOOKUP(constructor_standings__2[[#This Row],[raceId]],Src_races!A:A,Src_races!B:B)</f>
        <v>1994</v>
      </c>
    </row>
    <row r="7468" spans="1:9" hidden="1" x14ac:dyDescent="0.3">
      <c r="A7468" t="s">
        <v>3156</v>
      </c>
      <c r="B7468">
        <v>267</v>
      </c>
      <c r="C7468">
        <v>31</v>
      </c>
      <c r="D7468">
        <v>0</v>
      </c>
      <c r="E7468" t="s">
        <v>509</v>
      </c>
      <c r="F7468" t="s">
        <v>509</v>
      </c>
      <c r="G7468" t="s">
        <v>498</v>
      </c>
      <c r="H7468" t="str">
        <f>_xlfn.XLOOKUP(constructor_standings__2[[#This Row],[constructorId]],Src_constructors!A:A,Src_constructors!C:C)</f>
        <v>Simtek</v>
      </c>
      <c r="I7468">
        <f>_xlfn.XLOOKUP(constructor_standings__2[[#This Row],[raceId]],Src_races!A:A,Src_races!B:B)</f>
        <v>1994</v>
      </c>
    </row>
    <row r="7469" spans="1:9" hidden="1" x14ac:dyDescent="0.3">
      <c r="A7469" t="s">
        <v>3169</v>
      </c>
      <c r="B7469">
        <v>268</v>
      </c>
      <c r="C7469">
        <v>31</v>
      </c>
      <c r="D7469">
        <v>0</v>
      </c>
      <c r="E7469" t="s">
        <v>509</v>
      </c>
      <c r="F7469" t="s">
        <v>509</v>
      </c>
      <c r="G7469" t="s">
        <v>498</v>
      </c>
      <c r="H7469" t="str">
        <f>_xlfn.XLOOKUP(constructor_standings__2[[#This Row],[constructorId]],Src_constructors!A:A,Src_constructors!C:C)</f>
        <v>Simtek</v>
      </c>
      <c r="I7469">
        <f>_xlfn.XLOOKUP(constructor_standings__2[[#This Row],[raceId]],Src_races!A:A,Src_races!B:B)</f>
        <v>1994</v>
      </c>
    </row>
    <row r="7470" spans="1:9" hidden="1" x14ac:dyDescent="0.3">
      <c r="A7470" t="s">
        <v>3182</v>
      </c>
      <c r="B7470">
        <v>269</v>
      </c>
      <c r="C7470">
        <v>31</v>
      </c>
      <c r="D7470">
        <v>0</v>
      </c>
      <c r="E7470" t="s">
        <v>509</v>
      </c>
      <c r="F7470" t="s">
        <v>509</v>
      </c>
      <c r="G7470" t="s">
        <v>498</v>
      </c>
      <c r="H7470" t="str">
        <f>_xlfn.XLOOKUP(constructor_standings__2[[#This Row],[constructorId]],Src_constructors!A:A,Src_constructors!C:C)</f>
        <v>Simtek</v>
      </c>
      <c r="I7470">
        <f>_xlfn.XLOOKUP(constructor_standings__2[[#This Row],[raceId]],Src_races!A:A,Src_races!B:B)</f>
        <v>1994</v>
      </c>
    </row>
    <row r="7471" spans="1:9" hidden="1" x14ac:dyDescent="0.3">
      <c r="A7471" t="s">
        <v>3195</v>
      </c>
      <c r="B7471">
        <v>270</v>
      </c>
      <c r="C7471">
        <v>31</v>
      </c>
      <c r="D7471">
        <v>0</v>
      </c>
      <c r="E7471" t="s">
        <v>509</v>
      </c>
      <c r="F7471" t="s">
        <v>509</v>
      </c>
      <c r="G7471" t="s">
        <v>498</v>
      </c>
      <c r="H7471" t="str">
        <f>_xlfn.XLOOKUP(constructor_standings__2[[#This Row],[constructorId]],Src_constructors!A:A,Src_constructors!C:C)</f>
        <v>Simtek</v>
      </c>
      <c r="I7471">
        <f>_xlfn.XLOOKUP(constructor_standings__2[[#This Row],[raceId]],Src_races!A:A,Src_races!B:B)</f>
        <v>1994</v>
      </c>
    </row>
    <row r="7472" spans="1:9" hidden="1" x14ac:dyDescent="0.3">
      <c r="A7472" t="s">
        <v>3208</v>
      </c>
      <c r="B7472">
        <v>271</v>
      </c>
      <c r="C7472">
        <v>31</v>
      </c>
      <c r="D7472">
        <v>0</v>
      </c>
      <c r="E7472" t="s">
        <v>509</v>
      </c>
      <c r="F7472" t="s">
        <v>509</v>
      </c>
      <c r="G7472" t="s">
        <v>498</v>
      </c>
      <c r="H7472" t="str">
        <f>_xlfn.XLOOKUP(constructor_standings__2[[#This Row],[constructorId]],Src_constructors!A:A,Src_constructors!C:C)</f>
        <v>Simtek</v>
      </c>
      <c r="I7472">
        <f>_xlfn.XLOOKUP(constructor_standings__2[[#This Row],[raceId]],Src_races!A:A,Src_races!B:B)</f>
        <v>1994</v>
      </c>
    </row>
    <row r="7473" spans="1:9" hidden="1" x14ac:dyDescent="0.3">
      <c r="A7473" t="s">
        <v>3221</v>
      </c>
      <c r="B7473">
        <v>272</v>
      </c>
      <c r="C7473">
        <v>31</v>
      </c>
      <c r="D7473">
        <v>0</v>
      </c>
      <c r="E7473" t="s">
        <v>509</v>
      </c>
      <c r="F7473" t="s">
        <v>509</v>
      </c>
      <c r="G7473" t="s">
        <v>498</v>
      </c>
      <c r="H7473" t="str">
        <f>_xlfn.XLOOKUP(constructor_standings__2[[#This Row],[constructorId]],Src_constructors!A:A,Src_constructors!C:C)</f>
        <v>Simtek</v>
      </c>
      <c r="I7473">
        <f>_xlfn.XLOOKUP(constructor_standings__2[[#This Row],[raceId]],Src_races!A:A,Src_races!B:B)</f>
        <v>1994</v>
      </c>
    </row>
    <row r="7474" spans="1:9" hidden="1" x14ac:dyDescent="0.3">
      <c r="A7474" t="s">
        <v>3031</v>
      </c>
      <c r="B7474">
        <v>257</v>
      </c>
      <c r="C7474">
        <v>32</v>
      </c>
      <c r="D7474">
        <v>0</v>
      </c>
      <c r="E7474" t="s">
        <v>502</v>
      </c>
      <c r="F7474" t="s">
        <v>502</v>
      </c>
      <c r="G7474" t="s">
        <v>498</v>
      </c>
      <c r="H7474" t="str">
        <f>_xlfn.XLOOKUP(constructor_standings__2[[#This Row],[constructorId]],Src_constructors!A:A,Src_constructors!C:C)</f>
        <v>Team Lotus</v>
      </c>
      <c r="I7474">
        <f>_xlfn.XLOOKUP(constructor_standings__2[[#This Row],[raceId]],Src_races!A:A,Src_races!B:B)</f>
        <v>1994</v>
      </c>
    </row>
    <row r="7475" spans="1:9" hidden="1" x14ac:dyDescent="0.3">
      <c r="A7475" t="s">
        <v>3043</v>
      </c>
      <c r="B7475">
        <v>258</v>
      </c>
      <c r="C7475">
        <v>32</v>
      </c>
      <c r="D7475">
        <v>0</v>
      </c>
      <c r="E7475" t="s">
        <v>505</v>
      </c>
      <c r="F7475" t="s">
        <v>505</v>
      </c>
      <c r="G7475" t="s">
        <v>498</v>
      </c>
      <c r="H7475" t="str">
        <f>_xlfn.XLOOKUP(constructor_standings__2[[#This Row],[constructorId]],Src_constructors!A:A,Src_constructors!C:C)</f>
        <v>Team Lotus</v>
      </c>
      <c r="I7475">
        <f>_xlfn.XLOOKUP(constructor_standings__2[[#This Row],[raceId]],Src_races!A:A,Src_races!B:B)</f>
        <v>1994</v>
      </c>
    </row>
    <row r="7476" spans="1:9" hidden="1" x14ac:dyDescent="0.3">
      <c r="A7476" t="s">
        <v>3056</v>
      </c>
      <c r="B7476">
        <v>259</v>
      </c>
      <c r="C7476">
        <v>32</v>
      </c>
      <c r="D7476">
        <v>0</v>
      </c>
      <c r="E7476" t="s">
        <v>506</v>
      </c>
      <c r="F7476" t="s">
        <v>506</v>
      </c>
      <c r="G7476" t="s">
        <v>498</v>
      </c>
      <c r="H7476" t="str">
        <f>_xlfn.XLOOKUP(constructor_standings__2[[#This Row],[constructorId]],Src_constructors!A:A,Src_constructors!C:C)</f>
        <v>Team Lotus</v>
      </c>
      <c r="I7476">
        <f>_xlfn.XLOOKUP(constructor_standings__2[[#This Row],[raceId]],Src_races!A:A,Src_races!B:B)</f>
        <v>1994</v>
      </c>
    </row>
    <row r="7477" spans="1:9" hidden="1" x14ac:dyDescent="0.3">
      <c r="A7477" t="s">
        <v>3069</v>
      </c>
      <c r="B7477">
        <v>260</v>
      </c>
      <c r="C7477">
        <v>32</v>
      </c>
      <c r="D7477">
        <v>0</v>
      </c>
      <c r="E7477" t="s">
        <v>507</v>
      </c>
      <c r="F7477" t="s">
        <v>507</v>
      </c>
      <c r="G7477" t="s">
        <v>498</v>
      </c>
      <c r="H7477" t="str">
        <f>_xlfn.XLOOKUP(constructor_standings__2[[#This Row],[constructorId]],Src_constructors!A:A,Src_constructors!C:C)</f>
        <v>Team Lotus</v>
      </c>
      <c r="I7477">
        <f>_xlfn.XLOOKUP(constructor_standings__2[[#This Row],[raceId]],Src_races!A:A,Src_races!B:B)</f>
        <v>1994</v>
      </c>
    </row>
    <row r="7478" spans="1:9" hidden="1" x14ac:dyDescent="0.3">
      <c r="A7478" t="s">
        <v>3082</v>
      </c>
      <c r="B7478">
        <v>261</v>
      </c>
      <c r="C7478">
        <v>32</v>
      </c>
      <c r="D7478">
        <v>0</v>
      </c>
      <c r="E7478" t="s">
        <v>507</v>
      </c>
      <c r="F7478" t="s">
        <v>507</v>
      </c>
      <c r="G7478" t="s">
        <v>498</v>
      </c>
      <c r="H7478" t="str">
        <f>_xlfn.XLOOKUP(constructor_standings__2[[#This Row],[constructorId]],Src_constructors!A:A,Src_constructors!C:C)</f>
        <v>Team Lotus</v>
      </c>
      <c r="I7478">
        <f>_xlfn.XLOOKUP(constructor_standings__2[[#This Row],[raceId]],Src_races!A:A,Src_races!B:B)</f>
        <v>1994</v>
      </c>
    </row>
    <row r="7479" spans="1:9" hidden="1" x14ac:dyDescent="0.3">
      <c r="A7479" t="s">
        <v>3095</v>
      </c>
      <c r="B7479">
        <v>262</v>
      </c>
      <c r="C7479">
        <v>32</v>
      </c>
      <c r="D7479">
        <v>0</v>
      </c>
      <c r="E7479" t="s">
        <v>507</v>
      </c>
      <c r="F7479" t="s">
        <v>507</v>
      </c>
      <c r="G7479" t="s">
        <v>498</v>
      </c>
      <c r="H7479" t="str">
        <f>_xlfn.XLOOKUP(constructor_standings__2[[#This Row],[constructorId]],Src_constructors!A:A,Src_constructors!C:C)</f>
        <v>Team Lotus</v>
      </c>
      <c r="I7479">
        <f>_xlfn.XLOOKUP(constructor_standings__2[[#This Row],[raceId]],Src_races!A:A,Src_races!B:B)</f>
        <v>1994</v>
      </c>
    </row>
    <row r="7480" spans="1:9" hidden="1" x14ac:dyDescent="0.3">
      <c r="A7480" t="s">
        <v>3108</v>
      </c>
      <c r="B7480">
        <v>263</v>
      </c>
      <c r="C7480">
        <v>32</v>
      </c>
      <c r="D7480">
        <v>0</v>
      </c>
      <c r="E7480" t="s">
        <v>507</v>
      </c>
      <c r="F7480" t="s">
        <v>507</v>
      </c>
      <c r="G7480" t="s">
        <v>498</v>
      </c>
      <c r="H7480" t="str">
        <f>_xlfn.XLOOKUP(constructor_standings__2[[#This Row],[constructorId]],Src_constructors!A:A,Src_constructors!C:C)</f>
        <v>Team Lotus</v>
      </c>
      <c r="I7480">
        <f>_xlfn.XLOOKUP(constructor_standings__2[[#This Row],[raceId]],Src_races!A:A,Src_races!B:B)</f>
        <v>1994</v>
      </c>
    </row>
    <row r="7481" spans="1:9" hidden="1" x14ac:dyDescent="0.3">
      <c r="A7481" t="s">
        <v>3121</v>
      </c>
      <c r="B7481">
        <v>264</v>
      </c>
      <c r="C7481">
        <v>32</v>
      </c>
      <c r="D7481">
        <v>0</v>
      </c>
      <c r="E7481" t="s">
        <v>507</v>
      </c>
      <c r="F7481" t="s">
        <v>507</v>
      </c>
      <c r="G7481" t="s">
        <v>498</v>
      </c>
      <c r="H7481" t="str">
        <f>_xlfn.XLOOKUP(constructor_standings__2[[#This Row],[constructorId]],Src_constructors!A:A,Src_constructors!C:C)</f>
        <v>Team Lotus</v>
      </c>
      <c r="I7481">
        <f>_xlfn.XLOOKUP(constructor_standings__2[[#This Row],[raceId]],Src_races!A:A,Src_races!B:B)</f>
        <v>1994</v>
      </c>
    </row>
    <row r="7482" spans="1:9" hidden="1" x14ac:dyDescent="0.3">
      <c r="A7482" t="s">
        <v>3134</v>
      </c>
      <c r="B7482">
        <v>265</v>
      </c>
      <c r="C7482">
        <v>32</v>
      </c>
      <c r="D7482">
        <v>0</v>
      </c>
      <c r="E7482" t="s">
        <v>508</v>
      </c>
      <c r="F7482" t="s">
        <v>508</v>
      </c>
      <c r="G7482" t="s">
        <v>498</v>
      </c>
      <c r="H7482" t="str">
        <f>_xlfn.XLOOKUP(constructor_standings__2[[#This Row],[constructorId]],Src_constructors!A:A,Src_constructors!C:C)</f>
        <v>Team Lotus</v>
      </c>
      <c r="I7482">
        <f>_xlfn.XLOOKUP(constructor_standings__2[[#This Row],[raceId]],Src_races!A:A,Src_races!B:B)</f>
        <v>1994</v>
      </c>
    </row>
    <row r="7483" spans="1:9" hidden="1" x14ac:dyDescent="0.3">
      <c r="A7483" t="s">
        <v>3147</v>
      </c>
      <c r="B7483">
        <v>266</v>
      </c>
      <c r="C7483">
        <v>32</v>
      </c>
      <c r="D7483">
        <v>0</v>
      </c>
      <c r="E7483" t="s">
        <v>508</v>
      </c>
      <c r="F7483" t="s">
        <v>508</v>
      </c>
      <c r="G7483" t="s">
        <v>498</v>
      </c>
      <c r="H7483" t="str">
        <f>_xlfn.XLOOKUP(constructor_standings__2[[#This Row],[constructorId]],Src_constructors!A:A,Src_constructors!C:C)</f>
        <v>Team Lotus</v>
      </c>
      <c r="I7483">
        <f>_xlfn.XLOOKUP(constructor_standings__2[[#This Row],[raceId]],Src_races!A:A,Src_races!B:B)</f>
        <v>1994</v>
      </c>
    </row>
    <row r="7484" spans="1:9" hidden="1" x14ac:dyDescent="0.3">
      <c r="A7484" t="s">
        <v>3160</v>
      </c>
      <c r="B7484">
        <v>267</v>
      </c>
      <c r="C7484">
        <v>32</v>
      </c>
      <c r="D7484">
        <v>0</v>
      </c>
      <c r="E7484" t="s">
        <v>508</v>
      </c>
      <c r="F7484" t="s">
        <v>508</v>
      </c>
      <c r="G7484" t="s">
        <v>498</v>
      </c>
      <c r="H7484" t="str">
        <f>_xlfn.XLOOKUP(constructor_standings__2[[#This Row],[constructorId]],Src_constructors!A:A,Src_constructors!C:C)</f>
        <v>Team Lotus</v>
      </c>
      <c r="I7484">
        <f>_xlfn.XLOOKUP(constructor_standings__2[[#This Row],[raceId]],Src_races!A:A,Src_races!B:B)</f>
        <v>1994</v>
      </c>
    </row>
    <row r="7485" spans="1:9" hidden="1" x14ac:dyDescent="0.3">
      <c r="A7485" t="s">
        <v>3173</v>
      </c>
      <c r="B7485">
        <v>268</v>
      </c>
      <c r="C7485">
        <v>32</v>
      </c>
      <c r="D7485">
        <v>0</v>
      </c>
      <c r="E7485" t="s">
        <v>508</v>
      </c>
      <c r="F7485" t="s">
        <v>508</v>
      </c>
      <c r="G7485" t="s">
        <v>498</v>
      </c>
      <c r="H7485" t="str">
        <f>_xlfn.XLOOKUP(constructor_standings__2[[#This Row],[constructorId]],Src_constructors!A:A,Src_constructors!C:C)</f>
        <v>Team Lotus</v>
      </c>
      <c r="I7485">
        <f>_xlfn.XLOOKUP(constructor_standings__2[[#This Row],[raceId]],Src_races!A:A,Src_races!B:B)</f>
        <v>1994</v>
      </c>
    </row>
    <row r="7486" spans="1:9" hidden="1" x14ac:dyDescent="0.3">
      <c r="A7486" t="s">
        <v>3186</v>
      </c>
      <c r="B7486">
        <v>269</v>
      </c>
      <c r="C7486">
        <v>32</v>
      </c>
      <c r="D7486">
        <v>0</v>
      </c>
      <c r="E7486" t="s">
        <v>508</v>
      </c>
      <c r="F7486" t="s">
        <v>508</v>
      </c>
      <c r="G7486" t="s">
        <v>498</v>
      </c>
      <c r="H7486" t="str">
        <f>_xlfn.XLOOKUP(constructor_standings__2[[#This Row],[constructorId]],Src_constructors!A:A,Src_constructors!C:C)</f>
        <v>Team Lotus</v>
      </c>
      <c r="I7486">
        <f>_xlfn.XLOOKUP(constructor_standings__2[[#This Row],[raceId]],Src_races!A:A,Src_races!B:B)</f>
        <v>1994</v>
      </c>
    </row>
    <row r="7487" spans="1:9" hidden="1" x14ac:dyDescent="0.3">
      <c r="A7487" t="s">
        <v>3199</v>
      </c>
      <c r="B7487">
        <v>270</v>
      </c>
      <c r="C7487">
        <v>32</v>
      </c>
      <c r="D7487">
        <v>0</v>
      </c>
      <c r="E7487" t="s">
        <v>508</v>
      </c>
      <c r="F7487" t="s">
        <v>508</v>
      </c>
      <c r="G7487" t="s">
        <v>498</v>
      </c>
      <c r="H7487" t="str">
        <f>_xlfn.XLOOKUP(constructor_standings__2[[#This Row],[constructorId]],Src_constructors!A:A,Src_constructors!C:C)</f>
        <v>Team Lotus</v>
      </c>
      <c r="I7487">
        <f>_xlfn.XLOOKUP(constructor_standings__2[[#This Row],[raceId]],Src_races!A:A,Src_races!B:B)</f>
        <v>1994</v>
      </c>
    </row>
    <row r="7488" spans="1:9" hidden="1" x14ac:dyDescent="0.3">
      <c r="A7488" t="s">
        <v>3212</v>
      </c>
      <c r="B7488">
        <v>271</v>
      </c>
      <c r="C7488">
        <v>32</v>
      </c>
      <c r="D7488">
        <v>0</v>
      </c>
      <c r="E7488" t="s">
        <v>508</v>
      </c>
      <c r="F7488" t="s">
        <v>508</v>
      </c>
      <c r="G7488" t="s">
        <v>498</v>
      </c>
      <c r="H7488" t="str">
        <f>_xlfn.XLOOKUP(constructor_standings__2[[#This Row],[constructorId]],Src_constructors!A:A,Src_constructors!C:C)</f>
        <v>Team Lotus</v>
      </c>
      <c r="I7488">
        <f>_xlfn.XLOOKUP(constructor_standings__2[[#This Row],[raceId]],Src_races!A:A,Src_races!B:B)</f>
        <v>1994</v>
      </c>
    </row>
    <row r="7489" spans="1:9" hidden="1" x14ac:dyDescent="0.3">
      <c r="A7489" t="s">
        <v>3225</v>
      </c>
      <c r="B7489">
        <v>272</v>
      </c>
      <c r="C7489">
        <v>32</v>
      </c>
      <c r="D7489">
        <v>0</v>
      </c>
      <c r="E7489" t="s">
        <v>508</v>
      </c>
      <c r="F7489" t="s">
        <v>508</v>
      </c>
      <c r="G7489" t="s">
        <v>498</v>
      </c>
      <c r="H7489" t="str">
        <f>_xlfn.XLOOKUP(constructor_standings__2[[#This Row],[constructorId]],Src_constructors!A:A,Src_constructors!C:C)</f>
        <v>Team Lotus</v>
      </c>
      <c r="I7489">
        <f>_xlfn.XLOOKUP(constructor_standings__2[[#This Row],[raceId]],Src_races!A:A,Src_races!B:B)</f>
        <v>1994</v>
      </c>
    </row>
    <row r="7490" spans="1:9" hidden="1" x14ac:dyDescent="0.3">
      <c r="A7490" t="s">
        <v>3241</v>
      </c>
      <c r="B7490">
        <v>274</v>
      </c>
      <c r="C7490">
        <v>32</v>
      </c>
      <c r="D7490">
        <v>4</v>
      </c>
      <c r="E7490" t="s">
        <v>500</v>
      </c>
      <c r="F7490" t="s">
        <v>500</v>
      </c>
      <c r="G7490" t="s">
        <v>498</v>
      </c>
      <c r="H7490" t="str">
        <f>_xlfn.XLOOKUP(constructor_standings__2[[#This Row],[constructorId]],Src_constructors!A:A,Src_constructors!C:C)</f>
        <v>Team Lotus</v>
      </c>
      <c r="I7490">
        <f>_xlfn.XLOOKUP(constructor_standings__2[[#This Row],[raceId]],Src_races!A:A,Src_races!B:B)</f>
        <v>1993</v>
      </c>
    </row>
    <row r="7491" spans="1:9" hidden="1" x14ac:dyDescent="0.3">
      <c r="A7491" t="s">
        <v>3253</v>
      </c>
      <c r="B7491">
        <v>275</v>
      </c>
      <c r="C7491">
        <v>32</v>
      </c>
      <c r="D7491">
        <v>7</v>
      </c>
      <c r="E7491" t="s">
        <v>497</v>
      </c>
      <c r="F7491" t="s">
        <v>497</v>
      </c>
      <c r="G7491" t="s">
        <v>498</v>
      </c>
      <c r="H7491" t="str">
        <f>_xlfn.XLOOKUP(constructor_standings__2[[#This Row],[constructorId]],Src_constructors!A:A,Src_constructors!C:C)</f>
        <v>Team Lotus</v>
      </c>
      <c r="I7491">
        <f>_xlfn.XLOOKUP(constructor_standings__2[[#This Row],[raceId]],Src_races!A:A,Src_races!B:B)</f>
        <v>1993</v>
      </c>
    </row>
    <row r="7492" spans="1:9" hidden="1" x14ac:dyDescent="0.3">
      <c r="A7492" t="s">
        <v>3265</v>
      </c>
      <c r="B7492">
        <v>276</v>
      </c>
      <c r="C7492">
        <v>32</v>
      </c>
      <c r="D7492">
        <v>7</v>
      </c>
      <c r="E7492" t="s">
        <v>500</v>
      </c>
      <c r="F7492" t="s">
        <v>500</v>
      </c>
      <c r="G7492" t="s">
        <v>498</v>
      </c>
      <c r="H7492" t="str">
        <f>_xlfn.XLOOKUP(constructor_standings__2[[#This Row],[constructorId]],Src_constructors!A:A,Src_constructors!C:C)</f>
        <v>Team Lotus</v>
      </c>
      <c r="I7492">
        <f>_xlfn.XLOOKUP(constructor_standings__2[[#This Row],[raceId]],Src_races!A:A,Src_races!B:B)</f>
        <v>1993</v>
      </c>
    </row>
    <row r="7493" spans="1:9" hidden="1" x14ac:dyDescent="0.3">
      <c r="A7493" t="s">
        <v>3277</v>
      </c>
      <c r="B7493">
        <v>277</v>
      </c>
      <c r="C7493">
        <v>32</v>
      </c>
      <c r="D7493">
        <v>7</v>
      </c>
      <c r="E7493" t="s">
        <v>500</v>
      </c>
      <c r="F7493" t="s">
        <v>500</v>
      </c>
      <c r="G7493" t="s">
        <v>498</v>
      </c>
      <c r="H7493" t="str">
        <f>_xlfn.XLOOKUP(constructor_standings__2[[#This Row],[constructorId]],Src_constructors!A:A,Src_constructors!C:C)</f>
        <v>Team Lotus</v>
      </c>
      <c r="I7493">
        <f>_xlfn.XLOOKUP(constructor_standings__2[[#This Row],[raceId]],Src_races!A:A,Src_races!B:B)</f>
        <v>1993</v>
      </c>
    </row>
    <row r="7494" spans="1:9" hidden="1" x14ac:dyDescent="0.3">
      <c r="A7494" t="s">
        <v>3290</v>
      </c>
      <c r="B7494">
        <v>278</v>
      </c>
      <c r="C7494">
        <v>32</v>
      </c>
      <c r="D7494">
        <v>7</v>
      </c>
      <c r="E7494" t="s">
        <v>500</v>
      </c>
      <c r="F7494" t="s">
        <v>500</v>
      </c>
      <c r="G7494" t="s">
        <v>498</v>
      </c>
      <c r="H7494" t="str">
        <f>_xlfn.XLOOKUP(constructor_standings__2[[#This Row],[constructorId]],Src_constructors!A:A,Src_constructors!C:C)</f>
        <v>Team Lotus</v>
      </c>
      <c r="I7494">
        <f>_xlfn.XLOOKUP(constructor_standings__2[[#This Row],[raceId]],Src_races!A:A,Src_races!B:B)</f>
        <v>1993</v>
      </c>
    </row>
    <row r="7495" spans="1:9" hidden="1" x14ac:dyDescent="0.3">
      <c r="A7495" t="s">
        <v>3305</v>
      </c>
      <c r="B7495">
        <v>279</v>
      </c>
      <c r="C7495">
        <v>32</v>
      </c>
      <c r="D7495">
        <v>7</v>
      </c>
      <c r="E7495" t="s">
        <v>501</v>
      </c>
      <c r="F7495" t="s">
        <v>501</v>
      </c>
      <c r="G7495" t="s">
        <v>498</v>
      </c>
      <c r="H7495" t="str">
        <f>_xlfn.XLOOKUP(constructor_standings__2[[#This Row],[constructorId]],Src_constructors!A:A,Src_constructors!C:C)</f>
        <v>Team Lotus</v>
      </c>
      <c r="I7495">
        <f>_xlfn.XLOOKUP(constructor_standings__2[[#This Row],[raceId]],Src_races!A:A,Src_races!B:B)</f>
        <v>1993</v>
      </c>
    </row>
    <row r="7496" spans="1:9" hidden="1" x14ac:dyDescent="0.3">
      <c r="A7496" t="s">
        <v>3316</v>
      </c>
      <c r="B7496">
        <v>280</v>
      </c>
      <c r="C7496">
        <v>32</v>
      </c>
      <c r="D7496">
        <v>7</v>
      </c>
      <c r="E7496" t="s">
        <v>501</v>
      </c>
      <c r="F7496" t="s">
        <v>501</v>
      </c>
      <c r="G7496" t="s">
        <v>498</v>
      </c>
      <c r="H7496" t="str">
        <f>_xlfn.XLOOKUP(constructor_standings__2[[#This Row],[constructorId]],Src_constructors!A:A,Src_constructors!C:C)</f>
        <v>Team Lotus</v>
      </c>
      <c r="I7496">
        <f>_xlfn.XLOOKUP(constructor_standings__2[[#This Row],[raceId]],Src_races!A:A,Src_races!B:B)</f>
        <v>1993</v>
      </c>
    </row>
    <row r="7497" spans="1:9" hidden="1" x14ac:dyDescent="0.3">
      <c r="A7497" t="s">
        <v>3329</v>
      </c>
      <c r="B7497">
        <v>281</v>
      </c>
      <c r="C7497">
        <v>32</v>
      </c>
      <c r="D7497">
        <v>10</v>
      </c>
      <c r="E7497" t="s">
        <v>500</v>
      </c>
      <c r="F7497" t="s">
        <v>500</v>
      </c>
      <c r="G7497" t="s">
        <v>498</v>
      </c>
      <c r="H7497" t="str">
        <f>_xlfn.XLOOKUP(constructor_standings__2[[#This Row],[constructorId]],Src_constructors!A:A,Src_constructors!C:C)</f>
        <v>Team Lotus</v>
      </c>
      <c r="I7497">
        <f>_xlfn.XLOOKUP(constructor_standings__2[[#This Row],[raceId]],Src_races!A:A,Src_races!B:B)</f>
        <v>1993</v>
      </c>
    </row>
    <row r="7498" spans="1:9" hidden="1" x14ac:dyDescent="0.3">
      <c r="A7498" t="s">
        <v>3342</v>
      </c>
      <c r="B7498">
        <v>282</v>
      </c>
      <c r="C7498">
        <v>32</v>
      </c>
      <c r="D7498">
        <v>10</v>
      </c>
      <c r="E7498" t="s">
        <v>501</v>
      </c>
      <c r="F7498" t="s">
        <v>501</v>
      </c>
      <c r="G7498" t="s">
        <v>498</v>
      </c>
      <c r="H7498" t="str">
        <f>_xlfn.XLOOKUP(constructor_standings__2[[#This Row],[constructorId]],Src_constructors!A:A,Src_constructors!C:C)</f>
        <v>Team Lotus</v>
      </c>
      <c r="I7498">
        <f>_xlfn.XLOOKUP(constructor_standings__2[[#This Row],[raceId]],Src_races!A:A,Src_races!B:B)</f>
        <v>1993</v>
      </c>
    </row>
    <row r="7499" spans="1:9" hidden="1" x14ac:dyDescent="0.3">
      <c r="A7499" t="s">
        <v>3355</v>
      </c>
      <c r="B7499">
        <v>283</v>
      </c>
      <c r="C7499">
        <v>32</v>
      </c>
      <c r="D7499">
        <v>10</v>
      </c>
      <c r="E7499" t="s">
        <v>501</v>
      </c>
      <c r="F7499" t="s">
        <v>501</v>
      </c>
      <c r="G7499" t="s">
        <v>498</v>
      </c>
      <c r="H7499" t="str">
        <f>_xlfn.XLOOKUP(constructor_standings__2[[#This Row],[constructorId]],Src_constructors!A:A,Src_constructors!C:C)</f>
        <v>Team Lotus</v>
      </c>
      <c r="I7499">
        <f>_xlfn.XLOOKUP(constructor_standings__2[[#This Row],[raceId]],Src_races!A:A,Src_races!B:B)</f>
        <v>1993</v>
      </c>
    </row>
    <row r="7500" spans="1:9" hidden="1" x14ac:dyDescent="0.3">
      <c r="A7500" t="s">
        <v>3368</v>
      </c>
      <c r="B7500">
        <v>284</v>
      </c>
      <c r="C7500">
        <v>32</v>
      </c>
      <c r="D7500">
        <v>12</v>
      </c>
      <c r="E7500" t="s">
        <v>501</v>
      </c>
      <c r="F7500" t="s">
        <v>501</v>
      </c>
      <c r="G7500" t="s">
        <v>498</v>
      </c>
      <c r="H7500" t="str">
        <f>_xlfn.XLOOKUP(constructor_standings__2[[#This Row],[constructorId]],Src_constructors!A:A,Src_constructors!C:C)</f>
        <v>Team Lotus</v>
      </c>
      <c r="I7500">
        <f>_xlfn.XLOOKUP(constructor_standings__2[[#This Row],[raceId]],Src_races!A:A,Src_races!B:B)</f>
        <v>1993</v>
      </c>
    </row>
    <row r="7501" spans="1:9" hidden="1" x14ac:dyDescent="0.3">
      <c r="A7501" t="s">
        <v>3381</v>
      </c>
      <c r="B7501">
        <v>285</v>
      </c>
      <c r="C7501">
        <v>32</v>
      </c>
      <c r="D7501">
        <v>12</v>
      </c>
      <c r="E7501" t="s">
        <v>501</v>
      </c>
      <c r="F7501" t="s">
        <v>501</v>
      </c>
      <c r="G7501" t="s">
        <v>498</v>
      </c>
      <c r="H7501" t="str">
        <f>_xlfn.XLOOKUP(constructor_standings__2[[#This Row],[constructorId]],Src_constructors!A:A,Src_constructors!C:C)</f>
        <v>Team Lotus</v>
      </c>
      <c r="I7501">
        <f>_xlfn.XLOOKUP(constructor_standings__2[[#This Row],[raceId]],Src_races!A:A,Src_races!B:B)</f>
        <v>1993</v>
      </c>
    </row>
    <row r="7502" spans="1:9" hidden="1" x14ac:dyDescent="0.3">
      <c r="A7502" t="s">
        <v>3394</v>
      </c>
      <c r="B7502">
        <v>286</v>
      </c>
      <c r="C7502">
        <v>32</v>
      </c>
      <c r="D7502">
        <v>12</v>
      </c>
      <c r="E7502" t="s">
        <v>501</v>
      </c>
      <c r="F7502" t="s">
        <v>501</v>
      </c>
      <c r="G7502" t="s">
        <v>498</v>
      </c>
      <c r="H7502" t="str">
        <f>_xlfn.XLOOKUP(constructor_standings__2[[#This Row],[constructorId]],Src_constructors!A:A,Src_constructors!C:C)</f>
        <v>Team Lotus</v>
      </c>
      <c r="I7502">
        <f>_xlfn.XLOOKUP(constructor_standings__2[[#This Row],[raceId]],Src_races!A:A,Src_races!B:B)</f>
        <v>1993</v>
      </c>
    </row>
    <row r="7503" spans="1:9" hidden="1" x14ac:dyDescent="0.3">
      <c r="A7503" t="s">
        <v>3407</v>
      </c>
      <c r="B7503">
        <v>287</v>
      </c>
      <c r="C7503">
        <v>32</v>
      </c>
      <c r="D7503">
        <v>12</v>
      </c>
      <c r="E7503" t="s">
        <v>501</v>
      </c>
      <c r="F7503" t="s">
        <v>501</v>
      </c>
      <c r="G7503" t="s">
        <v>498</v>
      </c>
      <c r="H7503" t="str">
        <f>_xlfn.XLOOKUP(constructor_standings__2[[#This Row],[constructorId]],Src_constructors!A:A,Src_constructors!C:C)</f>
        <v>Team Lotus</v>
      </c>
      <c r="I7503">
        <f>_xlfn.XLOOKUP(constructor_standings__2[[#This Row],[raceId]],Src_races!A:A,Src_races!B:B)</f>
        <v>1993</v>
      </c>
    </row>
    <row r="7504" spans="1:9" hidden="1" x14ac:dyDescent="0.3">
      <c r="A7504" t="s">
        <v>3420</v>
      </c>
      <c r="B7504">
        <v>288</v>
      </c>
      <c r="C7504">
        <v>32</v>
      </c>
      <c r="D7504">
        <v>12</v>
      </c>
      <c r="E7504" t="s">
        <v>501</v>
      </c>
      <c r="F7504" t="s">
        <v>501</v>
      </c>
      <c r="G7504" t="s">
        <v>498</v>
      </c>
      <c r="H7504" t="str">
        <f>_xlfn.XLOOKUP(constructor_standings__2[[#This Row],[constructorId]],Src_constructors!A:A,Src_constructors!C:C)</f>
        <v>Team Lotus</v>
      </c>
      <c r="I7504">
        <f>_xlfn.XLOOKUP(constructor_standings__2[[#This Row],[raceId]],Src_races!A:A,Src_races!B:B)</f>
        <v>1993</v>
      </c>
    </row>
    <row r="7505" spans="1:9" hidden="1" x14ac:dyDescent="0.3">
      <c r="A7505" t="s">
        <v>3434</v>
      </c>
      <c r="B7505">
        <v>289</v>
      </c>
      <c r="C7505">
        <v>32</v>
      </c>
      <c r="D7505">
        <v>1</v>
      </c>
      <c r="E7505" t="s">
        <v>499</v>
      </c>
      <c r="F7505" t="s">
        <v>499</v>
      </c>
      <c r="G7505" t="s">
        <v>498</v>
      </c>
      <c r="H7505" t="str">
        <f>_xlfn.XLOOKUP(constructor_standings__2[[#This Row],[constructorId]],Src_constructors!A:A,Src_constructors!C:C)</f>
        <v>Team Lotus</v>
      </c>
      <c r="I7505">
        <f>_xlfn.XLOOKUP(constructor_standings__2[[#This Row],[raceId]],Src_races!A:A,Src_races!B:B)</f>
        <v>1992</v>
      </c>
    </row>
    <row r="7506" spans="1:9" hidden="1" x14ac:dyDescent="0.3">
      <c r="A7506" t="s">
        <v>3441</v>
      </c>
      <c r="B7506">
        <v>290</v>
      </c>
      <c r="C7506">
        <v>32</v>
      </c>
      <c r="D7506">
        <v>2</v>
      </c>
      <c r="E7506" t="s">
        <v>500</v>
      </c>
      <c r="F7506" t="s">
        <v>500</v>
      </c>
      <c r="G7506" t="s">
        <v>498</v>
      </c>
      <c r="H7506" t="str">
        <f>_xlfn.XLOOKUP(constructor_standings__2[[#This Row],[constructorId]],Src_constructors!A:A,Src_constructors!C:C)</f>
        <v>Team Lotus</v>
      </c>
      <c r="I7506">
        <f>_xlfn.XLOOKUP(constructor_standings__2[[#This Row],[raceId]],Src_races!A:A,Src_races!B:B)</f>
        <v>1992</v>
      </c>
    </row>
    <row r="7507" spans="1:9" hidden="1" x14ac:dyDescent="0.3">
      <c r="A7507" t="s">
        <v>3452</v>
      </c>
      <c r="B7507">
        <v>291</v>
      </c>
      <c r="C7507">
        <v>32</v>
      </c>
      <c r="D7507">
        <v>2</v>
      </c>
      <c r="E7507" t="s">
        <v>501</v>
      </c>
      <c r="F7507" t="s">
        <v>501</v>
      </c>
      <c r="G7507" t="s">
        <v>498</v>
      </c>
      <c r="H7507" t="str">
        <f>_xlfn.XLOOKUP(constructor_standings__2[[#This Row],[constructorId]],Src_constructors!A:A,Src_constructors!C:C)</f>
        <v>Team Lotus</v>
      </c>
      <c r="I7507">
        <f>_xlfn.XLOOKUP(constructor_standings__2[[#This Row],[raceId]],Src_races!A:A,Src_races!B:B)</f>
        <v>1992</v>
      </c>
    </row>
    <row r="7508" spans="1:9" hidden="1" x14ac:dyDescent="0.3">
      <c r="A7508" t="s">
        <v>3469</v>
      </c>
      <c r="B7508">
        <v>292</v>
      </c>
      <c r="C7508">
        <v>32</v>
      </c>
      <c r="D7508">
        <v>2</v>
      </c>
      <c r="E7508" t="s">
        <v>502</v>
      </c>
      <c r="F7508" t="s">
        <v>502</v>
      </c>
      <c r="G7508" t="s">
        <v>498</v>
      </c>
      <c r="H7508" t="str">
        <f>_xlfn.XLOOKUP(constructor_standings__2[[#This Row],[constructorId]],Src_constructors!A:A,Src_constructors!C:C)</f>
        <v>Team Lotus</v>
      </c>
      <c r="I7508">
        <f>_xlfn.XLOOKUP(constructor_standings__2[[#This Row],[raceId]],Src_races!A:A,Src_races!B:B)</f>
        <v>1992</v>
      </c>
    </row>
    <row r="7509" spans="1:9" hidden="1" x14ac:dyDescent="0.3">
      <c r="A7509" t="s">
        <v>3479</v>
      </c>
      <c r="B7509">
        <v>293</v>
      </c>
      <c r="C7509">
        <v>32</v>
      </c>
      <c r="D7509">
        <v>2</v>
      </c>
      <c r="E7509" t="s">
        <v>502</v>
      </c>
      <c r="F7509" t="s">
        <v>502</v>
      </c>
      <c r="G7509" t="s">
        <v>498</v>
      </c>
      <c r="H7509" t="str">
        <f>_xlfn.XLOOKUP(constructor_standings__2[[#This Row],[constructorId]],Src_constructors!A:A,Src_constructors!C:C)</f>
        <v>Team Lotus</v>
      </c>
      <c r="I7509">
        <f>_xlfn.XLOOKUP(constructor_standings__2[[#This Row],[raceId]],Src_races!A:A,Src_races!B:B)</f>
        <v>1992</v>
      </c>
    </row>
    <row r="7510" spans="1:9" hidden="1" x14ac:dyDescent="0.3">
      <c r="A7510" t="s">
        <v>3493</v>
      </c>
      <c r="B7510">
        <v>294</v>
      </c>
      <c r="C7510">
        <v>32</v>
      </c>
      <c r="D7510">
        <v>2</v>
      </c>
      <c r="E7510" t="s">
        <v>502</v>
      </c>
      <c r="F7510" t="s">
        <v>502</v>
      </c>
      <c r="G7510" t="s">
        <v>498</v>
      </c>
      <c r="H7510" t="str">
        <f>_xlfn.XLOOKUP(constructor_standings__2[[#This Row],[constructorId]],Src_constructors!A:A,Src_constructors!C:C)</f>
        <v>Team Lotus</v>
      </c>
      <c r="I7510">
        <f>_xlfn.XLOOKUP(constructor_standings__2[[#This Row],[raceId]],Src_races!A:A,Src_races!B:B)</f>
        <v>1992</v>
      </c>
    </row>
    <row r="7511" spans="1:9" hidden="1" x14ac:dyDescent="0.3">
      <c r="A7511" t="s">
        <v>3507</v>
      </c>
      <c r="B7511">
        <v>295</v>
      </c>
      <c r="C7511">
        <v>32</v>
      </c>
      <c r="D7511">
        <v>2</v>
      </c>
      <c r="E7511" t="s">
        <v>504</v>
      </c>
      <c r="F7511" t="s">
        <v>504</v>
      </c>
      <c r="G7511" t="s">
        <v>498</v>
      </c>
      <c r="H7511" t="str">
        <f>_xlfn.XLOOKUP(constructor_standings__2[[#This Row],[constructorId]],Src_constructors!A:A,Src_constructors!C:C)</f>
        <v>Team Lotus</v>
      </c>
      <c r="I7511">
        <f>_xlfn.XLOOKUP(constructor_standings__2[[#This Row],[raceId]],Src_races!A:A,Src_races!B:B)</f>
        <v>1992</v>
      </c>
    </row>
    <row r="7512" spans="1:9" hidden="1" x14ac:dyDescent="0.3">
      <c r="A7512" t="s">
        <v>3521</v>
      </c>
      <c r="B7512">
        <v>296</v>
      </c>
      <c r="C7512">
        <v>32</v>
      </c>
      <c r="D7512">
        <v>6</v>
      </c>
      <c r="E7512" t="s">
        <v>500</v>
      </c>
      <c r="F7512" t="s">
        <v>500</v>
      </c>
      <c r="G7512" t="s">
        <v>498</v>
      </c>
      <c r="H7512" t="str">
        <f>_xlfn.XLOOKUP(constructor_standings__2[[#This Row],[constructorId]],Src_constructors!A:A,Src_constructors!C:C)</f>
        <v>Team Lotus</v>
      </c>
      <c r="I7512">
        <f>_xlfn.XLOOKUP(constructor_standings__2[[#This Row],[raceId]],Src_races!A:A,Src_races!B:B)</f>
        <v>1992</v>
      </c>
    </row>
    <row r="7513" spans="1:9" hidden="1" x14ac:dyDescent="0.3">
      <c r="A7513" t="s">
        <v>3535</v>
      </c>
      <c r="B7513">
        <v>297</v>
      </c>
      <c r="C7513">
        <v>32</v>
      </c>
      <c r="D7513">
        <v>7</v>
      </c>
      <c r="E7513" t="s">
        <v>500</v>
      </c>
      <c r="F7513" t="s">
        <v>500</v>
      </c>
      <c r="G7513" t="s">
        <v>498</v>
      </c>
      <c r="H7513" t="str">
        <f>_xlfn.XLOOKUP(constructor_standings__2[[#This Row],[constructorId]],Src_constructors!A:A,Src_constructors!C:C)</f>
        <v>Team Lotus</v>
      </c>
      <c r="I7513">
        <f>_xlfn.XLOOKUP(constructor_standings__2[[#This Row],[raceId]],Src_races!A:A,Src_races!B:B)</f>
        <v>1992</v>
      </c>
    </row>
    <row r="7514" spans="1:9" hidden="1" x14ac:dyDescent="0.3">
      <c r="A7514" t="s">
        <v>3550</v>
      </c>
      <c r="B7514">
        <v>298</v>
      </c>
      <c r="C7514">
        <v>32</v>
      </c>
      <c r="D7514">
        <v>7</v>
      </c>
      <c r="E7514" t="s">
        <v>500</v>
      </c>
      <c r="F7514" t="s">
        <v>500</v>
      </c>
      <c r="G7514" t="s">
        <v>498</v>
      </c>
      <c r="H7514" t="str">
        <f>_xlfn.XLOOKUP(constructor_standings__2[[#This Row],[constructorId]],Src_constructors!A:A,Src_constructors!C:C)</f>
        <v>Team Lotus</v>
      </c>
      <c r="I7514">
        <f>_xlfn.XLOOKUP(constructor_standings__2[[#This Row],[raceId]],Src_races!A:A,Src_races!B:B)</f>
        <v>1992</v>
      </c>
    </row>
    <row r="7515" spans="1:9" hidden="1" x14ac:dyDescent="0.3">
      <c r="A7515" t="s">
        <v>3565</v>
      </c>
      <c r="B7515">
        <v>299</v>
      </c>
      <c r="C7515">
        <v>32</v>
      </c>
      <c r="D7515">
        <v>10</v>
      </c>
      <c r="E7515" t="s">
        <v>500</v>
      </c>
      <c r="F7515" t="s">
        <v>500</v>
      </c>
      <c r="G7515" t="s">
        <v>498</v>
      </c>
      <c r="H7515" t="str">
        <f>_xlfn.XLOOKUP(constructor_standings__2[[#This Row],[constructorId]],Src_constructors!A:A,Src_constructors!C:C)</f>
        <v>Team Lotus</v>
      </c>
      <c r="I7515">
        <f>_xlfn.XLOOKUP(constructor_standings__2[[#This Row],[raceId]],Src_races!A:A,Src_races!B:B)</f>
        <v>1992</v>
      </c>
    </row>
    <row r="7516" spans="1:9" hidden="1" x14ac:dyDescent="0.3">
      <c r="A7516" t="s">
        <v>3580</v>
      </c>
      <c r="B7516">
        <v>300</v>
      </c>
      <c r="C7516">
        <v>32</v>
      </c>
      <c r="D7516">
        <v>11</v>
      </c>
      <c r="E7516" t="s">
        <v>500</v>
      </c>
      <c r="F7516" t="s">
        <v>500</v>
      </c>
      <c r="G7516" t="s">
        <v>498</v>
      </c>
      <c r="H7516" t="str">
        <f>_xlfn.XLOOKUP(constructor_standings__2[[#This Row],[constructorId]],Src_constructors!A:A,Src_constructors!C:C)</f>
        <v>Team Lotus</v>
      </c>
      <c r="I7516">
        <f>_xlfn.XLOOKUP(constructor_standings__2[[#This Row],[raceId]],Src_races!A:A,Src_races!B:B)</f>
        <v>1992</v>
      </c>
    </row>
    <row r="7517" spans="1:9" hidden="1" x14ac:dyDescent="0.3">
      <c r="A7517" t="s">
        <v>3595</v>
      </c>
      <c r="B7517">
        <v>301</v>
      </c>
      <c r="C7517">
        <v>32</v>
      </c>
      <c r="D7517">
        <v>11</v>
      </c>
      <c r="E7517" t="s">
        <v>500</v>
      </c>
      <c r="F7517" t="s">
        <v>500</v>
      </c>
      <c r="G7517" t="s">
        <v>498</v>
      </c>
      <c r="H7517" t="str">
        <f>_xlfn.XLOOKUP(constructor_standings__2[[#This Row],[constructorId]],Src_constructors!A:A,Src_constructors!C:C)</f>
        <v>Team Lotus</v>
      </c>
      <c r="I7517">
        <f>_xlfn.XLOOKUP(constructor_standings__2[[#This Row],[raceId]],Src_races!A:A,Src_races!B:B)</f>
        <v>1992</v>
      </c>
    </row>
    <row r="7518" spans="1:9" hidden="1" x14ac:dyDescent="0.3">
      <c r="A7518" t="s">
        <v>3610</v>
      </c>
      <c r="B7518">
        <v>302</v>
      </c>
      <c r="C7518">
        <v>32</v>
      </c>
      <c r="D7518">
        <v>13</v>
      </c>
      <c r="E7518" t="s">
        <v>500</v>
      </c>
      <c r="F7518" t="s">
        <v>500</v>
      </c>
      <c r="G7518" t="s">
        <v>498</v>
      </c>
      <c r="H7518" t="str">
        <f>_xlfn.XLOOKUP(constructor_standings__2[[#This Row],[constructorId]],Src_constructors!A:A,Src_constructors!C:C)</f>
        <v>Team Lotus</v>
      </c>
      <c r="I7518">
        <f>_xlfn.XLOOKUP(constructor_standings__2[[#This Row],[raceId]],Src_races!A:A,Src_races!B:B)</f>
        <v>1992</v>
      </c>
    </row>
    <row r="7519" spans="1:9" hidden="1" x14ac:dyDescent="0.3">
      <c r="A7519" t="s">
        <v>3625</v>
      </c>
      <c r="B7519">
        <v>303</v>
      </c>
      <c r="C7519">
        <v>32</v>
      </c>
      <c r="D7519">
        <v>13</v>
      </c>
      <c r="E7519" t="s">
        <v>500</v>
      </c>
      <c r="F7519" t="s">
        <v>500</v>
      </c>
      <c r="G7519" t="s">
        <v>498</v>
      </c>
      <c r="H7519" t="str">
        <f>_xlfn.XLOOKUP(constructor_standings__2[[#This Row],[constructorId]],Src_constructors!A:A,Src_constructors!C:C)</f>
        <v>Team Lotus</v>
      </c>
      <c r="I7519">
        <f>_xlfn.XLOOKUP(constructor_standings__2[[#This Row],[raceId]],Src_races!A:A,Src_races!B:B)</f>
        <v>1992</v>
      </c>
    </row>
    <row r="7520" spans="1:9" hidden="1" x14ac:dyDescent="0.3">
      <c r="A7520" t="s">
        <v>3640</v>
      </c>
      <c r="B7520">
        <v>304</v>
      </c>
      <c r="C7520">
        <v>32</v>
      </c>
      <c r="D7520">
        <v>13</v>
      </c>
      <c r="E7520" t="s">
        <v>500</v>
      </c>
      <c r="F7520" t="s">
        <v>500</v>
      </c>
      <c r="G7520" t="s">
        <v>498</v>
      </c>
      <c r="H7520" t="str">
        <f>_xlfn.XLOOKUP(constructor_standings__2[[#This Row],[constructorId]],Src_constructors!A:A,Src_constructors!C:C)</f>
        <v>Team Lotus</v>
      </c>
      <c r="I7520">
        <f>_xlfn.XLOOKUP(constructor_standings__2[[#This Row],[raceId]],Src_races!A:A,Src_races!B:B)</f>
        <v>1992</v>
      </c>
    </row>
    <row r="7521" spans="1:9" hidden="1" x14ac:dyDescent="0.3">
      <c r="A7521" t="s">
        <v>3659</v>
      </c>
      <c r="B7521">
        <v>305</v>
      </c>
      <c r="C7521">
        <v>32</v>
      </c>
      <c r="D7521">
        <v>0</v>
      </c>
      <c r="E7521" t="s">
        <v>507</v>
      </c>
      <c r="F7521" t="s">
        <v>507</v>
      </c>
      <c r="G7521" t="s">
        <v>498</v>
      </c>
      <c r="H7521" t="str">
        <f>_xlfn.XLOOKUP(constructor_standings__2[[#This Row],[constructorId]],Src_constructors!A:A,Src_constructors!C:C)</f>
        <v>Team Lotus</v>
      </c>
      <c r="I7521">
        <f>_xlfn.XLOOKUP(constructor_standings__2[[#This Row],[raceId]],Src_races!A:A,Src_races!B:B)</f>
        <v>1991</v>
      </c>
    </row>
    <row r="7522" spans="1:9" hidden="1" x14ac:dyDescent="0.3">
      <c r="A7522" t="s">
        <v>3669</v>
      </c>
      <c r="B7522">
        <v>306</v>
      </c>
      <c r="C7522">
        <v>32</v>
      </c>
      <c r="D7522">
        <v>0</v>
      </c>
      <c r="E7522" t="s">
        <v>506</v>
      </c>
      <c r="F7522" t="s">
        <v>506</v>
      </c>
      <c r="G7522" t="s">
        <v>498</v>
      </c>
      <c r="H7522" t="str">
        <f>_xlfn.XLOOKUP(constructor_standings__2[[#This Row],[constructorId]],Src_constructors!A:A,Src_constructors!C:C)</f>
        <v>Team Lotus</v>
      </c>
      <c r="I7522">
        <f>_xlfn.XLOOKUP(constructor_standings__2[[#This Row],[raceId]],Src_races!A:A,Src_races!B:B)</f>
        <v>1991</v>
      </c>
    </row>
    <row r="7523" spans="1:9" hidden="1" x14ac:dyDescent="0.3">
      <c r="A7523" t="s">
        <v>3684</v>
      </c>
      <c r="B7523">
        <v>307</v>
      </c>
      <c r="C7523">
        <v>32</v>
      </c>
      <c r="D7523">
        <v>3</v>
      </c>
      <c r="E7523" t="s">
        <v>504</v>
      </c>
      <c r="F7523" t="s">
        <v>504</v>
      </c>
      <c r="G7523" t="s">
        <v>498</v>
      </c>
      <c r="H7523" t="str">
        <f>_xlfn.XLOOKUP(constructor_standings__2[[#This Row],[constructorId]],Src_constructors!A:A,Src_constructors!C:C)</f>
        <v>Team Lotus</v>
      </c>
      <c r="I7523">
        <f>_xlfn.XLOOKUP(constructor_standings__2[[#This Row],[raceId]],Src_races!A:A,Src_races!B:B)</f>
        <v>1991</v>
      </c>
    </row>
    <row r="7524" spans="1:9" hidden="1" x14ac:dyDescent="0.3">
      <c r="A7524" t="s">
        <v>3699</v>
      </c>
      <c r="B7524">
        <v>308</v>
      </c>
      <c r="C7524">
        <v>32</v>
      </c>
      <c r="D7524">
        <v>3</v>
      </c>
      <c r="E7524" t="s">
        <v>504</v>
      </c>
      <c r="F7524" t="s">
        <v>504</v>
      </c>
      <c r="G7524" t="s">
        <v>498</v>
      </c>
      <c r="H7524" t="str">
        <f>_xlfn.XLOOKUP(constructor_standings__2[[#This Row],[constructorId]],Src_constructors!A:A,Src_constructors!C:C)</f>
        <v>Team Lotus</v>
      </c>
      <c r="I7524">
        <f>_xlfn.XLOOKUP(constructor_standings__2[[#This Row],[raceId]],Src_races!A:A,Src_races!B:B)</f>
        <v>1991</v>
      </c>
    </row>
    <row r="7525" spans="1:9" hidden="1" x14ac:dyDescent="0.3">
      <c r="A7525" t="s">
        <v>3715</v>
      </c>
      <c r="B7525">
        <v>309</v>
      </c>
      <c r="C7525">
        <v>32</v>
      </c>
      <c r="D7525">
        <v>3</v>
      </c>
      <c r="E7525" t="s">
        <v>505</v>
      </c>
      <c r="F7525" t="s">
        <v>505</v>
      </c>
      <c r="G7525" t="s">
        <v>498</v>
      </c>
      <c r="H7525" t="str">
        <f>_xlfn.XLOOKUP(constructor_standings__2[[#This Row],[constructorId]],Src_constructors!A:A,Src_constructors!C:C)</f>
        <v>Team Lotus</v>
      </c>
      <c r="I7525">
        <f>_xlfn.XLOOKUP(constructor_standings__2[[#This Row],[raceId]],Src_races!A:A,Src_races!B:B)</f>
        <v>1991</v>
      </c>
    </row>
    <row r="7526" spans="1:9" hidden="1" x14ac:dyDescent="0.3">
      <c r="A7526" t="s">
        <v>3731</v>
      </c>
      <c r="B7526">
        <v>310</v>
      </c>
      <c r="C7526">
        <v>32</v>
      </c>
      <c r="D7526">
        <v>3</v>
      </c>
      <c r="E7526" t="s">
        <v>505</v>
      </c>
      <c r="F7526" t="s">
        <v>505</v>
      </c>
      <c r="G7526" t="s">
        <v>498</v>
      </c>
      <c r="H7526" t="str">
        <f>_xlfn.XLOOKUP(constructor_standings__2[[#This Row],[constructorId]],Src_constructors!A:A,Src_constructors!C:C)</f>
        <v>Team Lotus</v>
      </c>
      <c r="I7526">
        <f>_xlfn.XLOOKUP(constructor_standings__2[[#This Row],[raceId]],Src_races!A:A,Src_races!B:B)</f>
        <v>1991</v>
      </c>
    </row>
    <row r="7527" spans="1:9" hidden="1" x14ac:dyDescent="0.3">
      <c r="A7527" t="s">
        <v>3747</v>
      </c>
      <c r="B7527">
        <v>311</v>
      </c>
      <c r="C7527">
        <v>32</v>
      </c>
      <c r="D7527">
        <v>3</v>
      </c>
      <c r="E7527" t="s">
        <v>505</v>
      </c>
      <c r="F7527" t="s">
        <v>505</v>
      </c>
      <c r="G7527" t="s">
        <v>498</v>
      </c>
      <c r="H7527" t="str">
        <f>_xlfn.XLOOKUP(constructor_standings__2[[#This Row],[constructorId]],Src_constructors!A:A,Src_constructors!C:C)</f>
        <v>Team Lotus</v>
      </c>
      <c r="I7527">
        <f>_xlfn.XLOOKUP(constructor_standings__2[[#This Row],[raceId]],Src_races!A:A,Src_races!B:B)</f>
        <v>1991</v>
      </c>
    </row>
    <row r="7528" spans="1:9" hidden="1" x14ac:dyDescent="0.3">
      <c r="A7528" t="s">
        <v>3763</v>
      </c>
      <c r="B7528">
        <v>312</v>
      </c>
      <c r="C7528">
        <v>32</v>
      </c>
      <c r="D7528">
        <v>3</v>
      </c>
      <c r="E7528" t="s">
        <v>505</v>
      </c>
      <c r="F7528" t="s">
        <v>505</v>
      </c>
      <c r="G7528" t="s">
        <v>498</v>
      </c>
      <c r="H7528" t="str">
        <f>_xlfn.XLOOKUP(constructor_standings__2[[#This Row],[constructorId]],Src_constructors!A:A,Src_constructors!C:C)</f>
        <v>Team Lotus</v>
      </c>
      <c r="I7528">
        <f>_xlfn.XLOOKUP(constructor_standings__2[[#This Row],[raceId]],Src_races!A:A,Src_races!B:B)</f>
        <v>1991</v>
      </c>
    </row>
    <row r="7529" spans="1:9" hidden="1" x14ac:dyDescent="0.3">
      <c r="A7529" t="s">
        <v>3779</v>
      </c>
      <c r="B7529">
        <v>313</v>
      </c>
      <c r="C7529">
        <v>32</v>
      </c>
      <c r="D7529">
        <v>3</v>
      </c>
      <c r="E7529" t="s">
        <v>505</v>
      </c>
      <c r="F7529" t="s">
        <v>505</v>
      </c>
      <c r="G7529" t="s">
        <v>498</v>
      </c>
      <c r="H7529" t="str">
        <f>_xlfn.XLOOKUP(constructor_standings__2[[#This Row],[constructorId]],Src_constructors!A:A,Src_constructors!C:C)</f>
        <v>Team Lotus</v>
      </c>
      <c r="I7529">
        <f>_xlfn.XLOOKUP(constructor_standings__2[[#This Row],[raceId]],Src_races!A:A,Src_races!B:B)</f>
        <v>1991</v>
      </c>
    </row>
    <row r="7530" spans="1:9" hidden="1" x14ac:dyDescent="0.3">
      <c r="A7530" t="s">
        <v>3795</v>
      </c>
      <c r="B7530">
        <v>314</v>
      </c>
      <c r="C7530">
        <v>32</v>
      </c>
      <c r="D7530">
        <v>3</v>
      </c>
      <c r="E7530" t="s">
        <v>505</v>
      </c>
      <c r="F7530" t="s">
        <v>505</v>
      </c>
      <c r="G7530" t="s">
        <v>498</v>
      </c>
      <c r="H7530" t="str">
        <f>_xlfn.XLOOKUP(constructor_standings__2[[#This Row],[constructorId]],Src_constructors!A:A,Src_constructors!C:C)</f>
        <v>Team Lotus</v>
      </c>
      <c r="I7530">
        <f>_xlfn.XLOOKUP(constructor_standings__2[[#This Row],[raceId]],Src_races!A:A,Src_races!B:B)</f>
        <v>1991</v>
      </c>
    </row>
    <row r="7531" spans="1:9" hidden="1" x14ac:dyDescent="0.3">
      <c r="A7531" t="s">
        <v>3810</v>
      </c>
      <c r="B7531">
        <v>315</v>
      </c>
      <c r="C7531">
        <v>32</v>
      </c>
      <c r="D7531">
        <v>3</v>
      </c>
      <c r="E7531" t="s">
        <v>505</v>
      </c>
      <c r="F7531" t="s">
        <v>505</v>
      </c>
      <c r="G7531" t="s">
        <v>498</v>
      </c>
      <c r="H7531" t="str">
        <f>_xlfn.XLOOKUP(constructor_standings__2[[#This Row],[constructorId]],Src_constructors!A:A,Src_constructors!C:C)</f>
        <v>Team Lotus</v>
      </c>
      <c r="I7531">
        <f>_xlfn.XLOOKUP(constructor_standings__2[[#This Row],[raceId]],Src_races!A:A,Src_races!B:B)</f>
        <v>1991</v>
      </c>
    </row>
    <row r="7532" spans="1:9" hidden="1" x14ac:dyDescent="0.3">
      <c r="A7532" t="s">
        <v>3826</v>
      </c>
      <c r="B7532">
        <v>316</v>
      </c>
      <c r="C7532">
        <v>32</v>
      </c>
      <c r="D7532">
        <v>3</v>
      </c>
      <c r="E7532" t="s">
        <v>505</v>
      </c>
      <c r="F7532" t="s">
        <v>505</v>
      </c>
      <c r="G7532" t="s">
        <v>498</v>
      </c>
      <c r="H7532" t="str">
        <f>_xlfn.XLOOKUP(constructor_standings__2[[#This Row],[constructorId]],Src_constructors!A:A,Src_constructors!C:C)</f>
        <v>Team Lotus</v>
      </c>
      <c r="I7532">
        <f>_xlfn.XLOOKUP(constructor_standings__2[[#This Row],[raceId]],Src_races!A:A,Src_races!B:B)</f>
        <v>1991</v>
      </c>
    </row>
    <row r="7533" spans="1:9" hidden="1" x14ac:dyDescent="0.3">
      <c r="A7533" t="s">
        <v>3843</v>
      </c>
      <c r="B7533">
        <v>317</v>
      </c>
      <c r="C7533">
        <v>32</v>
      </c>
      <c r="D7533">
        <v>3</v>
      </c>
      <c r="E7533" t="s">
        <v>505</v>
      </c>
      <c r="F7533" t="s">
        <v>505</v>
      </c>
      <c r="G7533" t="s">
        <v>498</v>
      </c>
      <c r="H7533" t="str">
        <f>_xlfn.XLOOKUP(constructor_standings__2[[#This Row],[constructorId]],Src_constructors!A:A,Src_constructors!C:C)</f>
        <v>Team Lotus</v>
      </c>
      <c r="I7533">
        <f>_xlfn.XLOOKUP(constructor_standings__2[[#This Row],[raceId]],Src_races!A:A,Src_races!B:B)</f>
        <v>1991</v>
      </c>
    </row>
    <row r="7534" spans="1:9" hidden="1" x14ac:dyDescent="0.3">
      <c r="A7534" t="s">
        <v>3861</v>
      </c>
      <c r="B7534">
        <v>318</v>
      </c>
      <c r="C7534">
        <v>32</v>
      </c>
      <c r="D7534">
        <v>3</v>
      </c>
      <c r="E7534" t="s">
        <v>505</v>
      </c>
      <c r="F7534" t="s">
        <v>505</v>
      </c>
      <c r="G7534" t="s">
        <v>498</v>
      </c>
      <c r="H7534" t="str">
        <f>_xlfn.XLOOKUP(constructor_standings__2[[#This Row],[constructorId]],Src_constructors!A:A,Src_constructors!C:C)</f>
        <v>Team Lotus</v>
      </c>
      <c r="I7534">
        <f>_xlfn.XLOOKUP(constructor_standings__2[[#This Row],[raceId]],Src_races!A:A,Src_races!B:B)</f>
        <v>1991</v>
      </c>
    </row>
    <row r="7535" spans="1:9" hidden="1" x14ac:dyDescent="0.3">
      <c r="A7535" t="s">
        <v>3879</v>
      </c>
      <c r="B7535">
        <v>319</v>
      </c>
      <c r="C7535">
        <v>32</v>
      </c>
      <c r="D7535">
        <v>3</v>
      </c>
      <c r="E7535" t="s">
        <v>505</v>
      </c>
      <c r="F7535" t="s">
        <v>505</v>
      </c>
      <c r="G7535" t="s">
        <v>498</v>
      </c>
      <c r="H7535" t="str">
        <f>_xlfn.XLOOKUP(constructor_standings__2[[#This Row],[constructorId]],Src_constructors!A:A,Src_constructors!C:C)</f>
        <v>Team Lotus</v>
      </c>
      <c r="I7535">
        <f>_xlfn.XLOOKUP(constructor_standings__2[[#This Row],[raceId]],Src_races!A:A,Src_races!B:B)</f>
        <v>1991</v>
      </c>
    </row>
    <row r="7536" spans="1:9" hidden="1" x14ac:dyDescent="0.3">
      <c r="A7536" t="s">
        <v>3897</v>
      </c>
      <c r="B7536">
        <v>320</v>
      </c>
      <c r="C7536">
        <v>32</v>
      </c>
      <c r="D7536">
        <v>3</v>
      </c>
      <c r="E7536" t="s">
        <v>505</v>
      </c>
      <c r="F7536" t="s">
        <v>505</v>
      </c>
      <c r="G7536" t="s">
        <v>498</v>
      </c>
      <c r="H7536" t="str">
        <f>_xlfn.XLOOKUP(constructor_standings__2[[#This Row],[constructorId]],Src_constructors!A:A,Src_constructors!C:C)</f>
        <v>Team Lotus</v>
      </c>
      <c r="I7536">
        <f>_xlfn.XLOOKUP(constructor_standings__2[[#This Row],[raceId]],Src_races!A:A,Src_races!B:B)</f>
        <v>1991</v>
      </c>
    </row>
    <row r="7537" spans="1:9" hidden="1" x14ac:dyDescent="0.3">
      <c r="A7537" t="s">
        <v>3931</v>
      </c>
      <c r="B7537">
        <v>323</v>
      </c>
      <c r="C7537">
        <v>32</v>
      </c>
      <c r="D7537">
        <v>0</v>
      </c>
      <c r="E7537" t="s">
        <v>502</v>
      </c>
      <c r="F7537" t="s">
        <v>502</v>
      </c>
      <c r="G7537" t="s">
        <v>498</v>
      </c>
      <c r="H7537" t="str">
        <f>_xlfn.XLOOKUP(constructor_standings__2[[#This Row],[constructorId]],Src_constructors!A:A,Src_constructors!C:C)</f>
        <v>Team Lotus</v>
      </c>
      <c r="I7537">
        <f>_xlfn.XLOOKUP(constructor_standings__2[[#This Row],[raceId]],Src_races!A:A,Src_races!B:B)</f>
        <v>1990</v>
      </c>
    </row>
    <row r="7538" spans="1:9" hidden="1" x14ac:dyDescent="0.3">
      <c r="A7538" t="s">
        <v>3946</v>
      </c>
      <c r="B7538">
        <v>324</v>
      </c>
      <c r="C7538">
        <v>32</v>
      </c>
      <c r="D7538">
        <v>0</v>
      </c>
      <c r="E7538" t="s">
        <v>505</v>
      </c>
      <c r="F7538" t="s">
        <v>505</v>
      </c>
      <c r="G7538" t="s">
        <v>498</v>
      </c>
      <c r="H7538" t="str">
        <f>_xlfn.XLOOKUP(constructor_standings__2[[#This Row],[constructorId]],Src_constructors!A:A,Src_constructors!C:C)</f>
        <v>Team Lotus</v>
      </c>
      <c r="I7538">
        <f>_xlfn.XLOOKUP(constructor_standings__2[[#This Row],[raceId]],Src_races!A:A,Src_races!B:B)</f>
        <v>1990</v>
      </c>
    </row>
    <row r="7539" spans="1:9" hidden="1" x14ac:dyDescent="0.3">
      <c r="A7539" t="s">
        <v>3962</v>
      </c>
      <c r="B7539">
        <v>325</v>
      </c>
      <c r="C7539">
        <v>32</v>
      </c>
      <c r="D7539">
        <v>1</v>
      </c>
      <c r="E7539" t="s">
        <v>504</v>
      </c>
      <c r="F7539" t="s">
        <v>504</v>
      </c>
      <c r="G7539" t="s">
        <v>498</v>
      </c>
      <c r="H7539" t="str">
        <f>_xlfn.XLOOKUP(constructor_standings__2[[#This Row],[constructorId]],Src_constructors!A:A,Src_constructors!C:C)</f>
        <v>Team Lotus</v>
      </c>
      <c r="I7539">
        <f>_xlfn.XLOOKUP(constructor_standings__2[[#This Row],[raceId]],Src_races!A:A,Src_races!B:B)</f>
        <v>1990</v>
      </c>
    </row>
    <row r="7540" spans="1:9" hidden="1" x14ac:dyDescent="0.3">
      <c r="A7540" t="s">
        <v>3978</v>
      </c>
      <c r="B7540">
        <v>326</v>
      </c>
      <c r="C7540">
        <v>32</v>
      </c>
      <c r="D7540">
        <v>1</v>
      </c>
      <c r="E7540" t="s">
        <v>504</v>
      </c>
      <c r="F7540" t="s">
        <v>504</v>
      </c>
      <c r="G7540" t="s">
        <v>498</v>
      </c>
      <c r="H7540" t="str">
        <f>_xlfn.XLOOKUP(constructor_standings__2[[#This Row],[constructorId]],Src_constructors!A:A,Src_constructors!C:C)</f>
        <v>Team Lotus</v>
      </c>
      <c r="I7540">
        <f>_xlfn.XLOOKUP(constructor_standings__2[[#This Row],[raceId]],Src_races!A:A,Src_races!B:B)</f>
        <v>1990</v>
      </c>
    </row>
    <row r="7541" spans="1:9" hidden="1" x14ac:dyDescent="0.3">
      <c r="A7541" t="s">
        <v>3995</v>
      </c>
      <c r="B7541">
        <v>327</v>
      </c>
      <c r="C7541">
        <v>32</v>
      </c>
      <c r="D7541">
        <v>1</v>
      </c>
      <c r="E7541" t="s">
        <v>506</v>
      </c>
      <c r="F7541" t="s">
        <v>506</v>
      </c>
      <c r="G7541" t="s">
        <v>498</v>
      </c>
      <c r="H7541" t="str">
        <f>_xlfn.XLOOKUP(constructor_standings__2[[#This Row],[constructorId]],Src_constructors!A:A,Src_constructors!C:C)</f>
        <v>Team Lotus</v>
      </c>
      <c r="I7541">
        <f>_xlfn.XLOOKUP(constructor_standings__2[[#This Row],[raceId]],Src_races!A:A,Src_races!B:B)</f>
        <v>1990</v>
      </c>
    </row>
    <row r="7542" spans="1:9" hidden="1" x14ac:dyDescent="0.3">
      <c r="A7542" t="s">
        <v>4012</v>
      </c>
      <c r="B7542">
        <v>328</v>
      </c>
      <c r="C7542">
        <v>32</v>
      </c>
      <c r="D7542">
        <v>1</v>
      </c>
      <c r="E7542" t="s">
        <v>506</v>
      </c>
      <c r="F7542" t="s">
        <v>506</v>
      </c>
      <c r="G7542" t="s">
        <v>498</v>
      </c>
      <c r="H7542" t="str">
        <f>_xlfn.XLOOKUP(constructor_standings__2[[#This Row],[constructorId]],Src_constructors!A:A,Src_constructors!C:C)</f>
        <v>Team Lotus</v>
      </c>
      <c r="I7542">
        <f>_xlfn.XLOOKUP(constructor_standings__2[[#This Row],[raceId]],Src_races!A:A,Src_races!B:B)</f>
        <v>1990</v>
      </c>
    </row>
    <row r="7543" spans="1:9" hidden="1" x14ac:dyDescent="0.3">
      <c r="A7543" t="s">
        <v>4029</v>
      </c>
      <c r="B7543">
        <v>329</v>
      </c>
      <c r="C7543">
        <v>32</v>
      </c>
      <c r="D7543">
        <v>1</v>
      </c>
      <c r="E7543" t="s">
        <v>506</v>
      </c>
      <c r="F7543" t="s">
        <v>506</v>
      </c>
      <c r="G7543" t="s">
        <v>498</v>
      </c>
      <c r="H7543" t="str">
        <f>_xlfn.XLOOKUP(constructor_standings__2[[#This Row],[constructorId]],Src_constructors!A:A,Src_constructors!C:C)</f>
        <v>Team Lotus</v>
      </c>
      <c r="I7543">
        <f>_xlfn.XLOOKUP(constructor_standings__2[[#This Row],[raceId]],Src_races!A:A,Src_races!B:B)</f>
        <v>1990</v>
      </c>
    </row>
    <row r="7544" spans="1:9" hidden="1" x14ac:dyDescent="0.3">
      <c r="A7544" t="s">
        <v>4046</v>
      </c>
      <c r="B7544">
        <v>330</v>
      </c>
      <c r="C7544">
        <v>32</v>
      </c>
      <c r="D7544">
        <v>3</v>
      </c>
      <c r="E7544" t="s">
        <v>504</v>
      </c>
      <c r="F7544" t="s">
        <v>504</v>
      </c>
      <c r="G7544" t="s">
        <v>498</v>
      </c>
      <c r="H7544" t="str">
        <f>_xlfn.XLOOKUP(constructor_standings__2[[#This Row],[constructorId]],Src_constructors!A:A,Src_constructors!C:C)</f>
        <v>Team Lotus</v>
      </c>
      <c r="I7544">
        <f>_xlfn.XLOOKUP(constructor_standings__2[[#This Row],[raceId]],Src_races!A:A,Src_races!B:B)</f>
        <v>1990</v>
      </c>
    </row>
    <row r="7545" spans="1:9" hidden="1" x14ac:dyDescent="0.3">
      <c r="A7545" t="s">
        <v>4063</v>
      </c>
      <c r="B7545">
        <v>331</v>
      </c>
      <c r="C7545">
        <v>32</v>
      </c>
      <c r="D7545">
        <v>3</v>
      </c>
      <c r="E7545" t="s">
        <v>504</v>
      </c>
      <c r="F7545" t="s">
        <v>504</v>
      </c>
      <c r="G7545" t="s">
        <v>498</v>
      </c>
      <c r="H7545" t="str">
        <f>_xlfn.XLOOKUP(constructor_standings__2[[#This Row],[constructorId]],Src_constructors!A:A,Src_constructors!C:C)</f>
        <v>Team Lotus</v>
      </c>
      <c r="I7545">
        <f>_xlfn.XLOOKUP(constructor_standings__2[[#This Row],[raceId]],Src_races!A:A,Src_races!B:B)</f>
        <v>1990</v>
      </c>
    </row>
    <row r="7546" spans="1:9" hidden="1" x14ac:dyDescent="0.3">
      <c r="A7546" t="s">
        <v>4080</v>
      </c>
      <c r="B7546">
        <v>332</v>
      </c>
      <c r="C7546">
        <v>32</v>
      </c>
      <c r="D7546">
        <v>3</v>
      </c>
      <c r="E7546" t="s">
        <v>504</v>
      </c>
      <c r="F7546" t="s">
        <v>504</v>
      </c>
      <c r="G7546" t="s">
        <v>498</v>
      </c>
      <c r="H7546" t="str">
        <f>_xlfn.XLOOKUP(constructor_standings__2[[#This Row],[constructorId]],Src_constructors!A:A,Src_constructors!C:C)</f>
        <v>Team Lotus</v>
      </c>
      <c r="I7546">
        <f>_xlfn.XLOOKUP(constructor_standings__2[[#This Row],[raceId]],Src_races!A:A,Src_races!B:B)</f>
        <v>1990</v>
      </c>
    </row>
    <row r="7547" spans="1:9" hidden="1" x14ac:dyDescent="0.3">
      <c r="A7547" t="s">
        <v>4097</v>
      </c>
      <c r="B7547">
        <v>333</v>
      </c>
      <c r="C7547">
        <v>32</v>
      </c>
      <c r="D7547">
        <v>3</v>
      </c>
      <c r="E7547" t="s">
        <v>504</v>
      </c>
      <c r="F7547" t="s">
        <v>504</v>
      </c>
      <c r="G7547" t="s">
        <v>498</v>
      </c>
      <c r="H7547" t="str">
        <f>_xlfn.XLOOKUP(constructor_standings__2[[#This Row],[constructorId]],Src_constructors!A:A,Src_constructors!C:C)</f>
        <v>Team Lotus</v>
      </c>
      <c r="I7547">
        <f>_xlfn.XLOOKUP(constructor_standings__2[[#This Row],[raceId]],Src_races!A:A,Src_races!B:B)</f>
        <v>1990</v>
      </c>
    </row>
    <row r="7548" spans="1:9" hidden="1" x14ac:dyDescent="0.3">
      <c r="A7548" t="s">
        <v>4114</v>
      </c>
      <c r="B7548">
        <v>334</v>
      </c>
      <c r="C7548">
        <v>32</v>
      </c>
      <c r="D7548">
        <v>3</v>
      </c>
      <c r="E7548" t="s">
        <v>504</v>
      </c>
      <c r="F7548" t="s">
        <v>504</v>
      </c>
      <c r="G7548" t="s">
        <v>498</v>
      </c>
      <c r="H7548" t="str">
        <f>_xlfn.XLOOKUP(constructor_standings__2[[#This Row],[constructorId]],Src_constructors!A:A,Src_constructors!C:C)</f>
        <v>Team Lotus</v>
      </c>
      <c r="I7548">
        <f>_xlfn.XLOOKUP(constructor_standings__2[[#This Row],[raceId]],Src_races!A:A,Src_races!B:B)</f>
        <v>1990</v>
      </c>
    </row>
    <row r="7549" spans="1:9" hidden="1" x14ac:dyDescent="0.3">
      <c r="A7549" t="s">
        <v>4131</v>
      </c>
      <c r="B7549">
        <v>335</v>
      </c>
      <c r="C7549">
        <v>32</v>
      </c>
      <c r="D7549">
        <v>3</v>
      </c>
      <c r="E7549" t="s">
        <v>504</v>
      </c>
      <c r="F7549" t="s">
        <v>504</v>
      </c>
      <c r="G7549" t="s">
        <v>498</v>
      </c>
      <c r="H7549" t="str">
        <f>_xlfn.XLOOKUP(constructor_standings__2[[#This Row],[constructorId]],Src_constructors!A:A,Src_constructors!C:C)</f>
        <v>Team Lotus</v>
      </c>
      <c r="I7549">
        <f>_xlfn.XLOOKUP(constructor_standings__2[[#This Row],[raceId]],Src_races!A:A,Src_races!B:B)</f>
        <v>1990</v>
      </c>
    </row>
    <row r="7550" spans="1:9" hidden="1" x14ac:dyDescent="0.3">
      <c r="A7550" t="s">
        <v>4148</v>
      </c>
      <c r="B7550">
        <v>336</v>
      </c>
      <c r="C7550">
        <v>32</v>
      </c>
      <c r="D7550">
        <v>3</v>
      </c>
      <c r="E7550" t="s">
        <v>504</v>
      </c>
      <c r="F7550" t="s">
        <v>504</v>
      </c>
      <c r="G7550" t="s">
        <v>498</v>
      </c>
      <c r="H7550" t="str">
        <f>_xlfn.XLOOKUP(constructor_standings__2[[#This Row],[constructorId]],Src_constructors!A:A,Src_constructors!C:C)</f>
        <v>Team Lotus</v>
      </c>
      <c r="I7550">
        <f>_xlfn.XLOOKUP(constructor_standings__2[[#This Row],[raceId]],Src_races!A:A,Src_races!B:B)</f>
        <v>1990</v>
      </c>
    </row>
    <row r="7551" spans="1:9" hidden="1" x14ac:dyDescent="0.3">
      <c r="A7551" t="s">
        <v>4201</v>
      </c>
      <c r="B7551">
        <v>321</v>
      </c>
      <c r="C7551">
        <v>32</v>
      </c>
      <c r="D7551">
        <v>0</v>
      </c>
      <c r="E7551" t="s">
        <v>510</v>
      </c>
      <c r="F7551" t="s">
        <v>510</v>
      </c>
      <c r="G7551" t="s">
        <v>498</v>
      </c>
      <c r="H7551" t="str">
        <f>_xlfn.XLOOKUP(constructor_standings__2[[#This Row],[constructorId]],Src_constructors!A:A,Src_constructors!C:C)</f>
        <v>Team Lotus</v>
      </c>
      <c r="I7551">
        <f>_xlfn.XLOOKUP(constructor_standings__2[[#This Row],[raceId]],Src_races!A:A,Src_races!B:B)</f>
        <v>1990</v>
      </c>
    </row>
    <row r="7552" spans="1:9" hidden="1" x14ac:dyDescent="0.3">
      <c r="A7552" t="s">
        <v>4207</v>
      </c>
      <c r="B7552">
        <v>322</v>
      </c>
      <c r="C7552">
        <v>32</v>
      </c>
      <c r="D7552">
        <v>0</v>
      </c>
      <c r="E7552" t="s">
        <v>510</v>
      </c>
      <c r="F7552" t="s">
        <v>510</v>
      </c>
      <c r="G7552" t="s">
        <v>498</v>
      </c>
      <c r="H7552" t="str">
        <f>_xlfn.XLOOKUP(constructor_standings__2[[#This Row],[constructorId]],Src_constructors!A:A,Src_constructors!C:C)</f>
        <v>Team Lotus</v>
      </c>
      <c r="I7552">
        <f>_xlfn.XLOOKUP(constructor_standings__2[[#This Row],[raceId]],Src_races!A:A,Src_races!B:B)</f>
        <v>1990</v>
      </c>
    </row>
    <row r="7553" spans="1:9" hidden="1" x14ac:dyDescent="0.3">
      <c r="A7553" t="s">
        <v>4440</v>
      </c>
      <c r="B7553">
        <v>356</v>
      </c>
      <c r="C7553">
        <v>32</v>
      </c>
      <c r="D7553">
        <v>0</v>
      </c>
      <c r="E7553" t="s">
        <v>502</v>
      </c>
      <c r="F7553" t="s">
        <v>502</v>
      </c>
      <c r="G7553" t="s">
        <v>498</v>
      </c>
      <c r="H7553" t="str">
        <f>_xlfn.XLOOKUP(constructor_standings__2[[#This Row],[constructorId]],Src_constructors!A:A,Src_constructors!C:C)</f>
        <v>Team Lotus</v>
      </c>
      <c r="I7553">
        <f>_xlfn.XLOOKUP(constructor_standings__2[[#This Row],[raceId]],Src_races!A:A,Src_races!B:B)</f>
        <v>1989</v>
      </c>
    </row>
    <row r="7554" spans="1:9" hidden="1" x14ac:dyDescent="0.3">
      <c r="A7554" t="s">
        <v>4460</v>
      </c>
      <c r="B7554">
        <v>357</v>
      </c>
      <c r="C7554">
        <v>32</v>
      </c>
      <c r="D7554">
        <v>0</v>
      </c>
      <c r="E7554" t="s">
        <v>505</v>
      </c>
      <c r="F7554" t="s">
        <v>505</v>
      </c>
      <c r="G7554" t="s">
        <v>498</v>
      </c>
      <c r="H7554" t="str">
        <f>_xlfn.XLOOKUP(constructor_standings__2[[#This Row],[constructorId]],Src_constructors!A:A,Src_constructors!C:C)</f>
        <v>Team Lotus</v>
      </c>
      <c r="I7554">
        <f>_xlfn.XLOOKUP(constructor_standings__2[[#This Row],[raceId]],Src_races!A:A,Src_races!B:B)</f>
        <v>1989</v>
      </c>
    </row>
    <row r="7555" spans="1:9" hidden="1" x14ac:dyDescent="0.3">
      <c r="A7555" t="s">
        <v>4480</v>
      </c>
      <c r="B7555">
        <v>358</v>
      </c>
      <c r="C7555">
        <v>32</v>
      </c>
      <c r="D7555">
        <v>0</v>
      </c>
      <c r="E7555" t="s">
        <v>506</v>
      </c>
      <c r="F7555" t="s">
        <v>506</v>
      </c>
      <c r="G7555" t="s">
        <v>498</v>
      </c>
      <c r="H7555" t="str">
        <f>_xlfn.XLOOKUP(constructor_standings__2[[#This Row],[constructorId]],Src_constructors!A:A,Src_constructors!C:C)</f>
        <v>Team Lotus</v>
      </c>
      <c r="I7555">
        <f>_xlfn.XLOOKUP(constructor_standings__2[[#This Row],[raceId]],Src_races!A:A,Src_races!B:B)</f>
        <v>1989</v>
      </c>
    </row>
    <row r="7556" spans="1:9" hidden="1" x14ac:dyDescent="0.3">
      <c r="A7556" t="s">
        <v>4500</v>
      </c>
      <c r="B7556">
        <v>359</v>
      </c>
      <c r="C7556">
        <v>32</v>
      </c>
      <c r="D7556">
        <v>0</v>
      </c>
      <c r="E7556" t="s">
        <v>508</v>
      </c>
      <c r="F7556" t="s">
        <v>508</v>
      </c>
      <c r="G7556" t="s">
        <v>498</v>
      </c>
      <c r="H7556" t="str">
        <f>_xlfn.XLOOKUP(constructor_standings__2[[#This Row],[constructorId]],Src_constructors!A:A,Src_constructors!C:C)</f>
        <v>Team Lotus</v>
      </c>
      <c r="I7556">
        <f>_xlfn.XLOOKUP(constructor_standings__2[[#This Row],[raceId]],Src_races!A:A,Src_races!B:B)</f>
        <v>1989</v>
      </c>
    </row>
    <row r="7557" spans="1:9" hidden="1" x14ac:dyDescent="0.3">
      <c r="A7557" t="s">
        <v>4520</v>
      </c>
      <c r="B7557">
        <v>360</v>
      </c>
      <c r="C7557">
        <v>32</v>
      </c>
      <c r="D7557">
        <v>0</v>
      </c>
      <c r="E7557" t="s">
        <v>509</v>
      </c>
      <c r="F7557" t="s">
        <v>509</v>
      </c>
      <c r="G7557" t="s">
        <v>498</v>
      </c>
      <c r="H7557" t="str">
        <f>_xlfn.XLOOKUP(constructor_standings__2[[#This Row],[constructorId]],Src_constructors!A:A,Src_constructors!C:C)</f>
        <v>Team Lotus</v>
      </c>
      <c r="I7557">
        <f>_xlfn.XLOOKUP(constructor_standings__2[[#This Row],[raceId]],Src_races!A:A,Src_races!B:B)</f>
        <v>1989</v>
      </c>
    </row>
    <row r="7558" spans="1:9" hidden="1" x14ac:dyDescent="0.3">
      <c r="A7558" t="s">
        <v>4540</v>
      </c>
      <c r="B7558">
        <v>361</v>
      </c>
      <c r="C7558">
        <v>32</v>
      </c>
      <c r="D7558">
        <v>3</v>
      </c>
      <c r="E7558" t="s">
        <v>506</v>
      </c>
      <c r="F7558" t="s">
        <v>506</v>
      </c>
      <c r="G7558" t="s">
        <v>498</v>
      </c>
      <c r="H7558" t="str">
        <f>_xlfn.XLOOKUP(constructor_standings__2[[#This Row],[constructorId]],Src_constructors!A:A,Src_constructors!C:C)</f>
        <v>Team Lotus</v>
      </c>
      <c r="I7558">
        <f>_xlfn.XLOOKUP(constructor_standings__2[[#This Row],[raceId]],Src_races!A:A,Src_races!B:B)</f>
        <v>1989</v>
      </c>
    </row>
    <row r="7559" spans="1:9" hidden="1" x14ac:dyDescent="0.3">
      <c r="A7559" t="s">
        <v>4560</v>
      </c>
      <c r="B7559">
        <v>362</v>
      </c>
      <c r="C7559">
        <v>32</v>
      </c>
      <c r="D7559">
        <v>3</v>
      </c>
      <c r="E7559" t="s">
        <v>506</v>
      </c>
      <c r="F7559" t="s">
        <v>506</v>
      </c>
      <c r="G7559" t="s">
        <v>498</v>
      </c>
      <c r="H7559" t="str">
        <f>_xlfn.XLOOKUP(constructor_standings__2[[#This Row],[constructorId]],Src_constructors!A:A,Src_constructors!C:C)</f>
        <v>Team Lotus</v>
      </c>
      <c r="I7559">
        <f>_xlfn.XLOOKUP(constructor_standings__2[[#This Row],[raceId]],Src_races!A:A,Src_races!B:B)</f>
        <v>1989</v>
      </c>
    </row>
    <row r="7560" spans="1:9" hidden="1" x14ac:dyDescent="0.3">
      <c r="A7560" t="s">
        <v>4580</v>
      </c>
      <c r="B7560">
        <v>363</v>
      </c>
      <c r="C7560">
        <v>32</v>
      </c>
      <c r="D7560">
        <v>6</v>
      </c>
      <c r="E7560" t="s">
        <v>504</v>
      </c>
      <c r="F7560" t="s">
        <v>504</v>
      </c>
      <c r="G7560" t="s">
        <v>498</v>
      </c>
      <c r="H7560" t="str">
        <f>_xlfn.XLOOKUP(constructor_standings__2[[#This Row],[constructorId]],Src_constructors!A:A,Src_constructors!C:C)</f>
        <v>Team Lotus</v>
      </c>
      <c r="I7560">
        <f>_xlfn.XLOOKUP(constructor_standings__2[[#This Row],[raceId]],Src_races!A:A,Src_races!B:B)</f>
        <v>1989</v>
      </c>
    </row>
    <row r="7561" spans="1:9" hidden="1" x14ac:dyDescent="0.3">
      <c r="A7561" t="s">
        <v>4600</v>
      </c>
      <c r="B7561">
        <v>364</v>
      </c>
      <c r="C7561">
        <v>32</v>
      </c>
      <c r="D7561">
        <v>8</v>
      </c>
      <c r="E7561" t="s">
        <v>504</v>
      </c>
      <c r="F7561" t="s">
        <v>504</v>
      </c>
      <c r="G7561" t="s">
        <v>498</v>
      </c>
      <c r="H7561" t="str">
        <f>_xlfn.XLOOKUP(constructor_standings__2[[#This Row],[constructorId]],Src_constructors!A:A,Src_constructors!C:C)</f>
        <v>Team Lotus</v>
      </c>
      <c r="I7561">
        <f>_xlfn.XLOOKUP(constructor_standings__2[[#This Row],[raceId]],Src_races!A:A,Src_races!B:B)</f>
        <v>1989</v>
      </c>
    </row>
    <row r="7562" spans="1:9" hidden="1" x14ac:dyDescent="0.3">
      <c r="A7562" t="s">
        <v>4620</v>
      </c>
      <c r="B7562">
        <v>365</v>
      </c>
      <c r="C7562">
        <v>32</v>
      </c>
      <c r="D7562">
        <v>9</v>
      </c>
      <c r="E7562" t="s">
        <v>502</v>
      </c>
      <c r="F7562" t="s">
        <v>502</v>
      </c>
      <c r="G7562" t="s">
        <v>498</v>
      </c>
      <c r="H7562" t="str">
        <f>_xlfn.XLOOKUP(constructor_standings__2[[#This Row],[constructorId]],Src_constructors!A:A,Src_constructors!C:C)</f>
        <v>Team Lotus</v>
      </c>
      <c r="I7562">
        <f>_xlfn.XLOOKUP(constructor_standings__2[[#This Row],[raceId]],Src_races!A:A,Src_races!B:B)</f>
        <v>1989</v>
      </c>
    </row>
    <row r="7563" spans="1:9" hidden="1" x14ac:dyDescent="0.3">
      <c r="A7563" t="s">
        <v>4640</v>
      </c>
      <c r="B7563">
        <v>366</v>
      </c>
      <c r="C7563">
        <v>32</v>
      </c>
      <c r="D7563">
        <v>9</v>
      </c>
      <c r="E7563" t="s">
        <v>502</v>
      </c>
      <c r="F7563" t="s">
        <v>502</v>
      </c>
      <c r="G7563" t="s">
        <v>498</v>
      </c>
      <c r="H7563" t="str">
        <f>_xlfn.XLOOKUP(constructor_standings__2[[#This Row],[constructorId]],Src_constructors!A:A,Src_constructors!C:C)</f>
        <v>Team Lotus</v>
      </c>
      <c r="I7563">
        <f>_xlfn.XLOOKUP(constructor_standings__2[[#This Row],[raceId]],Src_races!A:A,Src_races!B:B)</f>
        <v>1989</v>
      </c>
    </row>
    <row r="7564" spans="1:9" hidden="1" x14ac:dyDescent="0.3">
      <c r="A7564" t="s">
        <v>4660</v>
      </c>
      <c r="B7564">
        <v>367</v>
      </c>
      <c r="C7564">
        <v>32</v>
      </c>
      <c r="D7564">
        <v>9</v>
      </c>
      <c r="E7564" t="s">
        <v>502</v>
      </c>
      <c r="F7564" t="s">
        <v>502</v>
      </c>
      <c r="G7564" t="s">
        <v>498</v>
      </c>
      <c r="H7564" t="str">
        <f>_xlfn.XLOOKUP(constructor_standings__2[[#This Row],[constructorId]],Src_constructors!A:A,Src_constructors!C:C)</f>
        <v>Team Lotus</v>
      </c>
      <c r="I7564">
        <f>_xlfn.XLOOKUP(constructor_standings__2[[#This Row],[raceId]],Src_races!A:A,Src_races!B:B)</f>
        <v>1989</v>
      </c>
    </row>
    <row r="7565" spans="1:9" hidden="1" x14ac:dyDescent="0.3">
      <c r="A7565" t="s">
        <v>4680</v>
      </c>
      <c r="B7565">
        <v>368</v>
      </c>
      <c r="C7565">
        <v>32</v>
      </c>
      <c r="D7565">
        <v>9</v>
      </c>
      <c r="E7565" t="s">
        <v>502</v>
      </c>
      <c r="F7565" t="s">
        <v>502</v>
      </c>
      <c r="G7565" t="s">
        <v>498</v>
      </c>
      <c r="H7565" t="str">
        <f>_xlfn.XLOOKUP(constructor_standings__2[[#This Row],[constructorId]],Src_constructors!A:A,Src_constructors!C:C)</f>
        <v>Team Lotus</v>
      </c>
      <c r="I7565">
        <f>_xlfn.XLOOKUP(constructor_standings__2[[#This Row],[raceId]],Src_races!A:A,Src_races!B:B)</f>
        <v>1989</v>
      </c>
    </row>
    <row r="7566" spans="1:9" hidden="1" x14ac:dyDescent="0.3">
      <c r="A7566" t="s">
        <v>4700</v>
      </c>
      <c r="B7566">
        <v>369</v>
      </c>
      <c r="C7566">
        <v>32</v>
      </c>
      <c r="D7566">
        <v>9</v>
      </c>
      <c r="E7566" t="s">
        <v>502</v>
      </c>
      <c r="F7566" t="s">
        <v>502</v>
      </c>
      <c r="G7566" t="s">
        <v>498</v>
      </c>
      <c r="H7566" t="str">
        <f>_xlfn.XLOOKUP(constructor_standings__2[[#This Row],[constructorId]],Src_constructors!A:A,Src_constructors!C:C)</f>
        <v>Team Lotus</v>
      </c>
      <c r="I7566">
        <f>_xlfn.XLOOKUP(constructor_standings__2[[#This Row],[raceId]],Src_races!A:A,Src_races!B:B)</f>
        <v>1989</v>
      </c>
    </row>
    <row r="7567" spans="1:9" hidden="1" x14ac:dyDescent="0.3">
      <c r="A7567" t="s">
        <v>4719</v>
      </c>
      <c r="B7567">
        <v>370</v>
      </c>
      <c r="C7567">
        <v>32</v>
      </c>
      <c r="D7567">
        <v>12</v>
      </c>
      <c r="E7567" t="s">
        <v>502</v>
      </c>
      <c r="F7567" t="s">
        <v>502</v>
      </c>
      <c r="G7567" t="s">
        <v>498</v>
      </c>
      <c r="H7567" t="str">
        <f>_xlfn.XLOOKUP(constructor_standings__2[[#This Row],[constructorId]],Src_constructors!A:A,Src_constructors!C:C)</f>
        <v>Team Lotus</v>
      </c>
      <c r="I7567">
        <f>_xlfn.XLOOKUP(constructor_standings__2[[#This Row],[raceId]],Src_races!A:A,Src_races!B:B)</f>
        <v>1989</v>
      </c>
    </row>
    <row r="7568" spans="1:9" hidden="1" x14ac:dyDescent="0.3">
      <c r="A7568" t="s">
        <v>4740</v>
      </c>
      <c r="B7568">
        <v>371</v>
      </c>
      <c r="C7568">
        <v>32</v>
      </c>
      <c r="D7568">
        <v>15</v>
      </c>
      <c r="E7568" t="s">
        <v>501</v>
      </c>
      <c r="F7568" t="s">
        <v>501</v>
      </c>
      <c r="G7568" t="s">
        <v>498</v>
      </c>
      <c r="H7568" t="str">
        <f>_xlfn.XLOOKUP(constructor_standings__2[[#This Row],[constructorId]],Src_constructors!A:A,Src_constructors!C:C)</f>
        <v>Team Lotus</v>
      </c>
      <c r="I7568">
        <f>_xlfn.XLOOKUP(constructor_standings__2[[#This Row],[raceId]],Src_races!A:A,Src_races!B:B)</f>
        <v>1989</v>
      </c>
    </row>
    <row r="7569" spans="1:9" hidden="1" x14ac:dyDescent="0.3">
      <c r="A7569" t="s">
        <v>4756</v>
      </c>
      <c r="B7569">
        <v>372</v>
      </c>
      <c r="C7569">
        <v>32</v>
      </c>
      <c r="D7569">
        <v>5</v>
      </c>
      <c r="E7569" t="s">
        <v>497</v>
      </c>
      <c r="F7569" t="s">
        <v>497</v>
      </c>
      <c r="G7569" t="s">
        <v>498</v>
      </c>
      <c r="H7569" t="str">
        <f>_xlfn.XLOOKUP(constructor_standings__2[[#This Row],[constructorId]],Src_constructors!A:A,Src_constructors!C:C)</f>
        <v>Team Lotus</v>
      </c>
      <c r="I7569">
        <f>_xlfn.XLOOKUP(constructor_standings__2[[#This Row],[raceId]],Src_races!A:A,Src_races!B:B)</f>
        <v>1988</v>
      </c>
    </row>
    <row r="7570" spans="1:9" hidden="1" x14ac:dyDescent="0.3">
      <c r="A7570" t="s">
        <v>4774</v>
      </c>
      <c r="B7570">
        <v>373</v>
      </c>
      <c r="C7570">
        <v>32</v>
      </c>
      <c r="D7570">
        <v>9</v>
      </c>
      <c r="E7570" t="s">
        <v>497</v>
      </c>
      <c r="F7570" t="s">
        <v>497</v>
      </c>
      <c r="G7570" t="s">
        <v>498</v>
      </c>
      <c r="H7570" t="str">
        <f>_xlfn.XLOOKUP(constructor_standings__2[[#This Row],[constructorId]],Src_constructors!A:A,Src_constructors!C:C)</f>
        <v>Team Lotus</v>
      </c>
      <c r="I7570">
        <f>_xlfn.XLOOKUP(constructor_standings__2[[#This Row],[raceId]],Src_races!A:A,Src_races!B:B)</f>
        <v>1988</v>
      </c>
    </row>
    <row r="7571" spans="1:9" hidden="1" x14ac:dyDescent="0.3">
      <c r="A7571" t="s">
        <v>4792</v>
      </c>
      <c r="B7571">
        <v>374</v>
      </c>
      <c r="C7571">
        <v>32</v>
      </c>
      <c r="D7571">
        <v>9</v>
      </c>
      <c r="E7571" t="s">
        <v>497</v>
      </c>
      <c r="F7571" t="s">
        <v>497</v>
      </c>
      <c r="G7571" t="s">
        <v>498</v>
      </c>
      <c r="H7571" t="str">
        <f>_xlfn.XLOOKUP(constructor_standings__2[[#This Row],[constructorId]],Src_constructors!A:A,Src_constructors!C:C)</f>
        <v>Team Lotus</v>
      </c>
      <c r="I7571">
        <f>_xlfn.XLOOKUP(constructor_standings__2[[#This Row],[raceId]],Src_races!A:A,Src_races!B:B)</f>
        <v>1988</v>
      </c>
    </row>
    <row r="7572" spans="1:9" hidden="1" x14ac:dyDescent="0.3">
      <c r="A7572" t="s">
        <v>4810</v>
      </c>
      <c r="B7572">
        <v>375</v>
      </c>
      <c r="C7572">
        <v>32</v>
      </c>
      <c r="D7572">
        <v>9</v>
      </c>
      <c r="E7572" t="s">
        <v>497</v>
      </c>
      <c r="F7572" t="s">
        <v>497</v>
      </c>
      <c r="G7572" t="s">
        <v>498</v>
      </c>
      <c r="H7572" t="str">
        <f>_xlfn.XLOOKUP(constructor_standings__2[[#This Row],[constructorId]],Src_constructors!A:A,Src_constructors!C:C)</f>
        <v>Team Lotus</v>
      </c>
      <c r="I7572">
        <f>_xlfn.XLOOKUP(constructor_standings__2[[#This Row],[raceId]],Src_races!A:A,Src_races!B:B)</f>
        <v>1988</v>
      </c>
    </row>
    <row r="7573" spans="1:9" hidden="1" x14ac:dyDescent="0.3">
      <c r="A7573" t="s">
        <v>4828</v>
      </c>
      <c r="B7573">
        <v>376</v>
      </c>
      <c r="C7573">
        <v>32</v>
      </c>
      <c r="D7573">
        <v>12</v>
      </c>
      <c r="E7573" t="s">
        <v>497</v>
      </c>
      <c r="F7573" t="s">
        <v>497</v>
      </c>
      <c r="G7573" t="s">
        <v>498</v>
      </c>
      <c r="H7573" t="str">
        <f>_xlfn.XLOOKUP(constructor_standings__2[[#This Row],[constructorId]],Src_constructors!A:A,Src_constructors!C:C)</f>
        <v>Team Lotus</v>
      </c>
      <c r="I7573">
        <f>_xlfn.XLOOKUP(constructor_standings__2[[#This Row],[raceId]],Src_races!A:A,Src_races!B:B)</f>
        <v>1988</v>
      </c>
    </row>
    <row r="7574" spans="1:9" hidden="1" x14ac:dyDescent="0.3">
      <c r="A7574" t="s">
        <v>4846</v>
      </c>
      <c r="B7574">
        <v>377</v>
      </c>
      <c r="C7574">
        <v>32</v>
      </c>
      <c r="D7574">
        <v>12</v>
      </c>
      <c r="E7574" t="s">
        <v>499</v>
      </c>
      <c r="F7574" t="s">
        <v>499</v>
      </c>
      <c r="G7574" t="s">
        <v>498</v>
      </c>
      <c r="H7574" t="str">
        <f>_xlfn.XLOOKUP(constructor_standings__2[[#This Row],[constructorId]],Src_constructors!A:A,Src_constructors!C:C)</f>
        <v>Team Lotus</v>
      </c>
      <c r="I7574">
        <f>_xlfn.XLOOKUP(constructor_standings__2[[#This Row],[raceId]],Src_races!A:A,Src_races!B:B)</f>
        <v>1988</v>
      </c>
    </row>
    <row r="7575" spans="1:9" hidden="1" x14ac:dyDescent="0.3">
      <c r="A7575" t="s">
        <v>4864</v>
      </c>
      <c r="B7575">
        <v>378</v>
      </c>
      <c r="C7575">
        <v>32</v>
      </c>
      <c r="D7575">
        <v>14</v>
      </c>
      <c r="E7575" t="s">
        <v>497</v>
      </c>
      <c r="F7575" t="s">
        <v>497</v>
      </c>
      <c r="G7575" t="s">
        <v>498</v>
      </c>
      <c r="H7575" t="str">
        <f>_xlfn.XLOOKUP(constructor_standings__2[[#This Row],[constructorId]],Src_constructors!A:A,Src_constructors!C:C)</f>
        <v>Team Lotus</v>
      </c>
      <c r="I7575">
        <f>_xlfn.XLOOKUP(constructor_standings__2[[#This Row],[raceId]],Src_races!A:A,Src_races!B:B)</f>
        <v>1988</v>
      </c>
    </row>
    <row r="7576" spans="1:9" hidden="1" x14ac:dyDescent="0.3">
      <c r="A7576" t="s">
        <v>4882</v>
      </c>
      <c r="B7576">
        <v>379</v>
      </c>
      <c r="C7576">
        <v>32</v>
      </c>
      <c r="D7576">
        <v>16</v>
      </c>
      <c r="E7576" t="s">
        <v>499</v>
      </c>
      <c r="F7576" t="s">
        <v>499</v>
      </c>
      <c r="G7576" t="s">
        <v>498</v>
      </c>
      <c r="H7576" t="str">
        <f>_xlfn.XLOOKUP(constructor_standings__2[[#This Row],[constructorId]],Src_constructors!A:A,Src_constructors!C:C)</f>
        <v>Team Lotus</v>
      </c>
      <c r="I7576">
        <f>_xlfn.XLOOKUP(constructor_standings__2[[#This Row],[raceId]],Src_races!A:A,Src_races!B:B)</f>
        <v>1988</v>
      </c>
    </row>
    <row r="7577" spans="1:9" hidden="1" x14ac:dyDescent="0.3">
      <c r="A7577" t="s">
        <v>4900</v>
      </c>
      <c r="B7577">
        <v>380</v>
      </c>
      <c r="C7577">
        <v>32</v>
      </c>
      <c r="D7577">
        <v>16</v>
      </c>
      <c r="E7577" t="s">
        <v>499</v>
      </c>
      <c r="F7577" t="s">
        <v>499</v>
      </c>
      <c r="G7577" t="s">
        <v>498</v>
      </c>
      <c r="H7577" t="str">
        <f>_xlfn.XLOOKUP(constructor_standings__2[[#This Row],[constructorId]],Src_constructors!A:A,Src_constructors!C:C)</f>
        <v>Team Lotus</v>
      </c>
      <c r="I7577">
        <f>_xlfn.XLOOKUP(constructor_standings__2[[#This Row],[raceId]],Src_races!A:A,Src_races!B:B)</f>
        <v>1988</v>
      </c>
    </row>
    <row r="7578" spans="1:9" hidden="1" x14ac:dyDescent="0.3">
      <c r="A7578" t="s">
        <v>4918</v>
      </c>
      <c r="B7578">
        <v>381</v>
      </c>
      <c r="C7578">
        <v>32</v>
      </c>
      <c r="D7578">
        <v>16</v>
      </c>
      <c r="E7578" t="s">
        <v>499</v>
      </c>
      <c r="F7578" t="s">
        <v>499</v>
      </c>
      <c r="G7578" t="s">
        <v>498</v>
      </c>
      <c r="H7578" t="str">
        <f>_xlfn.XLOOKUP(constructor_standings__2[[#This Row],[constructorId]],Src_constructors!A:A,Src_constructors!C:C)</f>
        <v>Team Lotus</v>
      </c>
      <c r="I7578">
        <f>_xlfn.XLOOKUP(constructor_standings__2[[#This Row],[raceId]],Src_races!A:A,Src_races!B:B)</f>
        <v>1988</v>
      </c>
    </row>
    <row r="7579" spans="1:9" hidden="1" x14ac:dyDescent="0.3">
      <c r="A7579" t="s">
        <v>4936</v>
      </c>
      <c r="B7579">
        <v>382</v>
      </c>
      <c r="C7579">
        <v>32</v>
      </c>
      <c r="D7579">
        <v>19</v>
      </c>
      <c r="E7579" t="s">
        <v>499</v>
      </c>
      <c r="F7579" t="s">
        <v>499</v>
      </c>
      <c r="G7579" t="s">
        <v>498</v>
      </c>
      <c r="H7579" t="str">
        <f>_xlfn.XLOOKUP(constructor_standings__2[[#This Row],[constructorId]],Src_constructors!A:A,Src_constructors!C:C)</f>
        <v>Team Lotus</v>
      </c>
      <c r="I7579">
        <f>_xlfn.XLOOKUP(constructor_standings__2[[#This Row],[raceId]],Src_races!A:A,Src_races!B:B)</f>
        <v>1988</v>
      </c>
    </row>
    <row r="7580" spans="1:9" hidden="1" x14ac:dyDescent="0.3">
      <c r="A7580" t="s">
        <v>4954</v>
      </c>
      <c r="B7580">
        <v>383</v>
      </c>
      <c r="C7580">
        <v>32</v>
      </c>
      <c r="D7580">
        <v>19</v>
      </c>
      <c r="E7580" t="s">
        <v>500</v>
      </c>
      <c r="F7580" t="s">
        <v>500</v>
      </c>
      <c r="G7580" t="s">
        <v>498</v>
      </c>
      <c r="H7580" t="str">
        <f>_xlfn.XLOOKUP(constructor_standings__2[[#This Row],[constructorId]],Src_constructors!A:A,Src_constructors!C:C)</f>
        <v>Team Lotus</v>
      </c>
      <c r="I7580">
        <f>_xlfn.XLOOKUP(constructor_standings__2[[#This Row],[raceId]],Src_races!A:A,Src_races!B:B)</f>
        <v>1988</v>
      </c>
    </row>
    <row r="7581" spans="1:9" hidden="1" x14ac:dyDescent="0.3">
      <c r="A7581" t="s">
        <v>4972</v>
      </c>
      <c r="B7581">
        <v>384</v>
      </c>
      <c r="C7581">
        <v>32</v>
      </c>
      <c r="D7581">
        <v>19</v>
      </c>
      <c r="E7581" t="s">
        <v>501</v>
      </c>
      <c r="F7581" t="s">
        <v>501</v>
      </c>
      <c r="G7581" t="s">
        <v>498</v>
      </c>
      <c r="H7581" t="str">
        <f>_xlfn.XLOOKUP(constructor_standings__2[[#This Row],[constructorId]],Src_constructors!A:A,Src_constructors!C:C)</f>
        <v>Team Lotus</v>
      </c>
      <c r="I7581">
        <f>_xlfn.XLOOKUP(constructor_standings__2[[#This Row],[raceId]],Src_races!A:A,Src_races!B:B)</f>
        <v>1988</v>
      </c>
    </row>
    <row r="7582" spans="1:9" hidden="1" x14ac:dyDescent="0.3">
      <c r="A7582" t="s">
        <v>4990</v>
      </c>
      <c r="B7582">
        <v>385</v>
      </c>
      <c r="C7582">
        <v>32</v>
      </c>
      <c r="D7582">
        <v>19</v>
      </c>
      <c r="E7582" t="s">
        <v>501</v>
      </c>
      <c r="F7582" t="s">
        <v>501</v>
      </c>
      <c r="G7582" t="s">
        <v>498</v>
      </c>
      <c r="H7582" t="str">
        <f>_xlfn.XLOOKUP(constructor_standings__2[[#This Row],[constructorId]],Src_constructors!A:A,Src_constructors!C:C)</f>
        <v>Team Lotus</v>
      </c>
      <c r="I7582">
        <f>_xlfn.XLOOKUP(constructor_standings__2[[#This Row],[raceId]],Src_races!A:A,Src_races!B:B)</f>
        <v>1988</v>
      </c>
    </row>
    <row r="7583" spans="1:9" hidden="1" x14ac:dyDescent="0.3">
      <c r="A7583" t="s">
        <v>5008</v>
      </c>
      <c r="B7583">
        <v>386</v>
      </c>
      <c r="C7583">
        <v>32</v>
      </c>
      <c r="D7583">
        <v>19</v>
      </c>
      <c r="E7583" t="s">
        <v>501</v>
      </c>
      <c r="F7583" t="s">
        <v>501</v>
      </c>
      <c r="G7583" t="s">
        <v>498</v>
      </c>
      <c r="H7583" t="str">
        <f>_xlfn.XLOOKUP(constructor_standings__2[[#This Row],[constructorId]],Src_constructors!A:A,Src_constructors!C:C)</f>
        <v>Team Lotus</v>
      </c>
      <c r="I7583">
        <f>_xlfn.XLOOKUP(constructor_standings__2[[#This Row],[raceId]],Src_races!A:A,Src_races!B:B)</f>
        <v>1988</v>
      </c>
    </row>
    <row r="7584" spans="1:9" hidden="1" x14ac:dyDescent="0.3">
      <c r="A7584" t="s">
        <v>5026</v>
      </c>
      <c r="B7584">
        <v>387</v>
      </c>
      <c r="C7584">
        <v>32</v>
      </c>
      <c r="D7584">
        <v>23</v>
      </c>
      <c r="E7584" t="s">
        <v>499</v>
      </c>
      <c r="F7584" t="s">
        <v>499</v>
      </c>
      <c r="G7584" t="s">
        <v>498</v>
      </c>
      <c r="H7584" t="str">
        <f>_xlfn.XLOOKUP(constructor_standings__2[[#This Row],[constructorId]],Src_constructors!A:A,Src_constructors!C:C)</f>
        <v>Team Lotus</v>
      </c>
      <c r="I7584">
        <f>_xlfn.XLOOKUP(constructor_standings__2[[#This Row],[raceId]],Src_races!A:A,Src_races!B:B)</f>
        <v>1988</v>
      </c>
    </row>
    <row r="7585" spans="1:9" hidden="1" x14ac:dyDescent="0.3">
      <c r="A7585" t="s">
        <v>5046</v>
      </c>
      <c r="B7585">
        <v>388</v>
      </c>
      <c r="C7585">
        <v>32</v>
      </c>
      <c r="D7585">
        <v>0</v>
      </c>
      <c r="E7585" t="s">
        <v>500</v>
      </c>
      <c r="F7585" t="s">
        <v>500</v>
      </c>
      <c r="G7585" t="s">
        <v>498</v>
      </c>
      <c r="H7585" t="str">
        <f>_xlfn.XLOOKUP(constructor_standings__2[[#This Row],[constructorId]],Src_constructors!A:A,Src_constructors!C:C)</f>
        <v>Team Lotus</v>
      </c>
      <c r="I7585">
        <f>_xlfn.XLOOKUP(constructor_standings__2[[#This Row],[raceId]],Src_races!A:A,Src_races!B:B)</f>
        <v>1987</v>
      </c>
    </row>
    <row r="7586" spans="1:9" hidden="1" x14ac:dyDescent="0.3">
      <c r="A7586" t="s">
        <v>5059</v>
      </c>
      <c r="B7586">
        <v>389</v>
      </c>
      <c r="C7586">
        <v>32</v>
      </c>
      <c r="D7586">
        <v>7</v>
      </c>
      <c r="E7586" t="s">
        <v>497</v>
      </c>
      <c r="F7586" t="s">
        <v>497</v>
      </c>
      <c r="G7586" t="s">
        <v>498</v>
      </c>
      <c r="H7586" t="str">
        <f>_xlfn.XLOOKUP(constructor_standings__2[[#This Row],[constructorId]],Src_constructors!A:A,Src_constructors!C:C)</f>
        <v>Team Lotus</v>
      </c>
      <c r="I7586">
        <f>_xlfn.XLOOKUP(constructor_standings__2[[#This Row],[raceId]],Src_races!A:A,Src_races!B:B)</f>
        <v>1987</v>
      </c>
    </row>
    <row r="7587" spans="1:9" hidden="1" x14ac:dyDescent="0.3">
      <c r="A7587" t="s">
        <v>5074</v>
      </c>
      <c r="B7587">
        <v>390</v>
      </c>
      <c r="C7587">
        <v>32</v>
      </c>
      <c r="D7587">
        <v>9</v>
      </c>
      <c r="E7587" t="s">
        <v>497</v>
      </c>
      <c r="F7587" t="s">
        <v>497</v>
      </c>
      <c r="G7587" t="s">
        <v>498</v>
      </c>
      <c r="H7587" t="str">
        <f>_xlfn.XLOOKUP(constructor_standings__2[[#This Row],[constructorId]],Src_constructors!A:A,Src_constructors!C:C)</f>
        <v>Team Lotus</v>
      </c>
      <c r="I7587">
        <f>_xlfn.XLOOKUP(constructor_standings__2[[#This Row],[raceId]],Src_races!A:A,Src_races!B:B)</f>
        <v>1987</v>
      </c>
    </row>
    <row r="7588" spans="1:9" hidden="1" x14ac:dyDescent="0.3">
      <c r="A7588" t="s">
        <v>5089</v>
      </c>
      <c r="B7588">
        <v>391</v>
      </c>
      <c r="C7588">
        <v>32</v>
      </c>
      <c r="D7588">
        <v>18</v>
      </c>
      <c r="E7588" t="s">
        <v>497</v>
      </c>
      <c r="F7588" t="s">
        <v>497</v>
      </c>
      <c r="G7588" t="s">
        <v>494</v>
      </c>
      <c r="H7588" t="str">
        <f>_xlfn.XLOOKUP(constructor_standings__2[[#This Row],[constructorId]],Src_constructors!A:A,Src_constructors!C:C)</f>
        <v>Team Lotus</v>
      </c>
      <c r="I7588">
        <f>_xlfn.XLOOKUP(constructor_standings__2[[#This Row],[raceId]],Src_races!A:A,Src_races!B:B)</f>
        <v>1987</v>
      </c>
    </row>
    <row r="7589" spans="1:9" hidden="1" x14ac:dyDescent="0.3">
      <c r="A7589" t="s">
        <v>5104</v>
      </c>
      <c r="B7589">
        <v>392</v>
      </c>
      <c r="C7589">
        <v>32</v>
      </c>
      <c r="D7589">
        <v>27</v>
      </c>
      <c r="E7589" t="s">
        <v>497</v>
      </c>
      <c r="F7589" t="s">
        <v>497</v>
      </c>
      <c r="G7589" t="s">
        <v>496</v>
      </c>
      <c r="H7589" t="str">
        <f>_xlfn.XLOOKUP(constructor_standings__2[[#This Row],[constructorId]],Src_constructors!A:A,Src_constructors!C:C)</f>
        <v>Team Lotus</v>
      </c>
      <c r="I7589">
        <f>_xlfn.XLOOKUP(constructor_standings__2[[#This Row],[raceId]],Src_races!A:A,Src_races!B:B)</f>
        <v>1987</v>
      </c>
    </row>
    <row r="7590" spans="1:9" hidden="1" x14ac:dyDescent="0.3">
      <c r="A7590" t="s">
        <v>5119</v>
      </c>
      <c r="B7590">
        <v>393</v>
      </c>
      <c r="C7590">
        <v>32</v>
      </c>
      <c r="D7590">
        <v>30</v>
      </c>
      <c r="E7590" t="s">
        <v>497</v>
      </c>
      <c r="F7590" t="s">
        <v>497</v>
      </c>
      <c r="G7590" t="s">
        <v>496</v>
      </c>
      <c r="H7590" t="str">
        <f>_xlfn.XLOOKUP(constructor_standings__2[[#This Row],[constructorId]],Src_constructors!A:A,Src_constructors!C:C)</f>
        <v>Team Lotus</v>
      </c>
      <c r="I7590">
        <f>_xlfn.XLOOKUP(constructor_standings__2[[#This Row],[raceId]],Src_races!A:A,Src_races!B:B)</f>
        <v>1987</v>
      </c>
    </row>
    <row r="7591" spans="1:9" hidden="1" x14ac:dyDescent="0.3">
      <c r="A7591" t="s">
        <v>5134</v>
      </c>
      <c r="B7591">
        <v>394</v>
      </c>
      <c r="C7591">
        <v>32</v>
      </c>
      <c r="D7591">
        <v>37</v>
      </c>
      <c r="E7591" t="s">
        <v>497</v>
      </c>
      <c r="F7591" t="s">
        <v>497</v>
      </c>
      <c r="G7591" t="s">
        <v>496</v>
      </c>
      <c r="H7591" t="str">
        <f>_xlfn.XLOOKUP(constructor_standings__2[[#This Row],[constructorId]],Src_constructors!A:A,Src_constructors!C:C)</f>
        <v>Team Lotus</v>
      </c>
      <c r="I7591">
        <f>_xlfn.XLOOKUP(constructor_standings__2[[#This Row],[raceId]],Src_races!A:A,Src_races!B:B)</f>
        <v>1987</v>
      </c>
    </row>
    <row r="7592" spans="1:9" hidden="1" x14ac:dyDescent="0.3">
      <c r="A7592" t="s">
        <v>5149</v>
      </c>
      <c r="B7592">
        <v>395</v>
      </c>
      <c r="C7592">
        <v>32</v>
      </c>
      <c r="D7592">
        <v>41</v>
      </c>
      <c r="E7592" t="s">
        <v>497</v>
      </c>
      <c r="F7592" t="s">
        <v>497</v>
      </c>
      <c r="G7592" t="s">
        <v>496</v>
      </c>
      <c r="H7592" t="str">
        <f>_xlfn.XLOOKUP(constructor_standings__2[[#This Row],[constructorId]],Src_constructors!A:A,Src_constructors!C:C)</f>
        <v>Team Lotus</v>
      </c>
      <c r="I7592">
        <f>_xlfn.XLOOKUP(constructor_standings__2[[#This Row],[raceId]],Src_races!A:A,Src_races!B:B)</f>
        <v>1987</v>
      </c>
    </row>
    <row r="7593" spans="1:9" hidden="1" x14ac:dyDescent="0.3">
      <c r="A7593" t="s">
        <v>5164</v>
      </c>
      <c r="B7593">
        <v>396</v>
      </c>
      <c r="C7593">
        <v>32</v>
      </c>
      <c r="D7593">
        <v>47</v>
      </c>
      <c r="E7593" t="s">
        <v>497</v>
      </c>
      <c r="F7593" t="s">
        <v>497</v>
      </c>
      <c r="G7593" t="s">
        <v>496</v>
      </c>
      <c r="H7593" t="str">
        <f>_xlfn.XLOOKUP(constructor_standings__2[[#This Row],[constructorId]],Src_constructors!A:A,Src_constructors!C:C)</f>
        <v>Team Lotus</v>
      </c>
      <c r="I7593">
        <f>_xlfn.XLOOKUP(constructor_standings__2[[#This Row],[raceId]],Src_races!A:A,Src_races!B:B)</f>
        <v>1987</v>
      </c>
    </row>
    <row r="7594" spans="1:9" hidden="1" x14ac:dyDescent="0.3">
      <c r="A7594" t="s">
        <v>5179</v>
      </c>
      <c r="B7594">
        <v>397</v>
      </c>
      <c r="C7594">
        <v>32</v>
      </c>
      <c r="D7594">
        <v>49</v>
      </c>
      <c r="E7594" t="s">
        <v>497</v>
      </c>
      <c r="F7594" t="s">
        <v>497</v>
      </c>
      <c r="G7594" t="s">
        <v>496</v>
      </c>
      <c r="H7594" t="str">
        <f>_xlfn.XLOOKUP(constructor_standings__2[[#This Row],[constructorId]],Src_constructors!A:A,Src_constructors!C:C)</f>
        <v>Team Lotus</v>
      </c>
      <c r="I7594">
        <f>_xlfn.XLOOKUP(constructor_standings__2[[#This Row],[raceId]],Src_races!A:A,Src_races!B:B)</f>
        <v>1987</v>
      </c>
    </row>
    <row r="7595" spans="1:9" hidden="1" x14ac:dyDescent="0.3">
      <c r="A7595" t="s">
        <v>5194</v>
      </c>
      <c r="B7595">
        <v>398</v>
      </c>
      <c r="C7595">
        <v>32</v>
      </c>
      <c r="D7595">
        <v>55</v>
      </c>
      <c r="E7595" t="s">
        <v>496</v>
      </c>
      <c r="F7595" t="s">
        <v>496</v>
      </c>
      <c r="G7595" t="s">
        <v>496</v>
      </c>
      <c r="H7595" t="str">
        <f>_xlfn.XLOOKUP(constructor_standings__2[[#This Row],[constructorId]],Src_constructors!A:A,Src_constructors!C:C)</f>
        <v>Team Lotus</v>
      </c>
      <c r="I7595">
        <f>_xlfn.XLOOKUP(constructor_standings__2[[#This Row],[raceId]],Src_races!A:A,Src_races!B:B)</f>
        <v>1987</v>
      </c>
    </row>
    <row r="7596" spans="1:9" hidden="1" x14ac:dyDescent="0.3">
      <c r="A7596" t="s">
        <v>5210</v>
      </c>
      <c r="B7596">
        <v>399</v>
      </c>
      <c r="C7596">
        <v>32</v>
      </c>
      <c r="D7596">
        <v>55</v>
      </c>
      <c r="E7596" t="s">
        <v>497</v>
      </c>
      <c r="F7596" t="s">
        <v>497</v>
      </c>
      <c r="G7596" t="s">
        <v>496</v>
      </c>
      <c r="H7596" t="str">
        <f>_xlfn.XLOOKUP(constructor_standings__2[[#This Row],[constructorId]],Src_constructors!A:A,Src_constructors!C:C)</f>
        <v>Team Lotus</v>
      </c>
      <c r="I7596">
        <f>_xlfn.XLOOKUP(constructor_standings__2[[#This Row],[raceId]],Src_races!A:A,Src_races!B:B)</f>
        <v>1987</v>
      </c>
    </row>
    <row r="7597" spans="1:9" hidden="1" x14ac:dyDescent="0.3">
      <c r="A7597" t="s">
        <v>5226</v>
      </c>
      <c r="B7597">
        <v>400</v>
      </c>
      <c r="C7597">
        <v>32</v>
      </c>
      <c r="D7597">
        <v>57</v>
      </c>
      <c r="E7597" t="s">
        <v>497</v>
      </c>
      <c r="F7597" t="s">
        <v>497</v>
      </c>
      <c r="G7597" t="s">
        <v>496</v>
      </c>
      <c r="H7597" t="str">
        <f>_xlfn.XLOOKUP(constructor_standings__2[[#This Row],[constructorId]],Src_constructors!A:A,Src_constructors!C:C)</f>
        <v>Team Lotus</v>
      </c>
      <c r="I7597">
        <f>_xlfn.XLOOKUP(constructor_standings__2[[#This Row],[raceId]],Src_races!A:A,Src_races!B:B)</f>
        <v>1987</v>
      </c>
    </row>
    <row r="7598" spans="1:9" hidden="1" x14ac:dyDescent="0.3">
      <c r="A7598" t="s">
        <v>5242</v>
      </c>
      <c r="B7598">
        <v>401</v>
      </c>
      <c r="C7598">
        <v>32</v>
      </c>
      <c r="D7598">
        <v>57</v>
      </c>
      <c r="E7598" t="s">
        <v>497</v>
      </c>
      <c r="F7598" t="s">
        <v>497</v>
      </c>
      <c r="G7598" t="s">
        <v>496</v>
      </c>
      <c r="H7598" t="str">
        <f>_xlfn.XLOOKUP(constructor_standings__2[[#This Row],[constructorId]],Src_constructors!A:A,Src_constructors!C:C)</f>
        <v>Team Lotus</v>
      </c>
      <c r="I7598">
        <f>_xlfn.XLOOKUP(constructor_standings__2[[#This Row],[raceId]],Src_races!A:A,Src_races!B:B)</f>
        <v>1987</v>
      </c>
    </row>
    <row r="7599" spans="1:9" hidden="1" x14ac:dyDescent="0.3">
      <c r="A7599" t="s">
        <v>5258</v>
      </c>
      <c r="B7599">
        <v>402</v>
      </c>
      <c r="C7599">
        <v>32</v>
      </c>
      <c r="D7599">
        <v>64</v>
      </c>
      <c r="E7599" t="s">
        <v>497</v>
      </c>
      <c r="F7599" t="s">
        <v>497</v>
      </c>
      <c r="G7599" t="s">
        <v>496</v>
      </c>
      <c r="H7599" t="str">
        <f>_xlfn.XLOOKUP(constructor_standings__2[[#This Row],[constructorId]],Src_constructors!A:A,Src_constructors!C:C)</f>
        <v>Team Lotus</v>
      </c>
      <c r="I7599">
        <f>_xlfn.XLOOKUP(constructor_standings__2[[#This Row],[raceId]],Src_races!A:A,Src_races!B:B)</f>
        <v>1987</v>
      </c>
    </row>
    <row r="7600" spans="1:9" hidden="1" x14ac:dyDescent="0.3">
      <c r="A7600" t="s">
        <v>5274</v>
      </c>
      <c r="B7600">
        <v>403</v>
      </c>
      <c r="C7600">
        <v>32</v>
      </c>
      <c r="D7600">
        <v>64</v>
      </c>
      <c r="E7600" t="s">
        <v>497</v>
      </c>
      <c r="F7600" t="s">
        <v>497</v>
      </c>
      <c r="G7600" t="s">
        <v>496</v>
      </c>
      <c r="H7600" t="str">
        <f>_xlfn.XLOOKUP(constructor_standings__2[[#This Row],[constructorId]],Src_constructors!A:A,Src_constructors!C:C)</f>
        <v>Team Lotus</v>
      </c>
      <c r="I7600">
        <f>_xlfn.XLOOKUP(constructor_standings__2[[#This Row],[raceId]],Src_races!A:A,Src_races!B:B)</f>
        <v>1987</v>
      </c>
    </row>
    <row r="7601" spans="1:9" hidden="1" x14ac:dyDescent="0.3">
      <c r="A7601" t="s">
        <v>5287</v>
      </c>
      <c r="B7601">
        <v>404</v>
      </c>
      <c r="C7601">
        <v>32</v>
      </c>
      <c r="D7601">
        <v>6</v>
      </c>
      <c r="E7601" t="s">
        <v>497</v>
      </c>
      <c r="F7601" t="s">
        <v>497</v>
      </c>
      <c r="G7601" t="s">
        <v>498</v>
      </c>
      <c r="H7601" t="str">
        <f>_xlfn.XLOOKUP(constructor_standings__2[[#This Row],[constructorId]],Src_constructors!A:A,Src_constructors!C:C)</f>
        <v>Team Lotus</v>
      </c>
      <c r="I7601">
        <f>_xlfn.XLOOKUP(constructor_standings__2[[#This Row],[raceId]],Src_races!A:A,Src_races!B:B)</f>
        <v>1986</v>
      </c>
    </row>
    <row r="7602" spans="1:9" hidden="1" x14ac:dyDescent="0.3">
      <c r="A7602" t="s">
        <v>5300</v>
      </c>
      <c r="B7602">
        <v>405</v>
      </c>
      <c r="C7602">
        <v>32</v>
      </c>
      <c r="D7602">
        <v>15</v>
      </c>
      <c r="E7602" t="s">
        <v>494</v>
      </c>
      <c r="F7602" t="s">
        <v>494</v>
      </c>
      <c r="G7602" t="s">
        <v>494</v>
      </c>
      <c r="H7602" t="str">
        <f>_xlfn.XLOOKUP(constructor_standings__2[[#This Row],[constructorId]],Src_constructors!A:A,Src_constructors!C:C)</f>
        <v>Team Lotus</v>
      </c>
      <c r="I7602">
        <f>_xlfn.XLOOKUP(constructor_standings__2[[#This Row],[raceId]],Src_races!A:A,Src_races!B:B)</f>
        <v>1986</v>
      </c>
    </row>
    <row r="7603" spans="1:9" hidden="1" x14ac:dyDescent="0.3">
      <c r="A7603" t="s">
        <v>5313</v>
      </c>
      <c r="B7603">
        <v>406</v>
      </c>
      <c r="C7603">
        <v>32</v>
      </c>
      <c r="D7603">
        <v>15</v>
      </c>
      <c r="E7603" t="s">
        <v>497</v>
      </c>
      <c r="F7603" t="s">
        <v>497</v>
      </c>
      <c r="G7603" t="s">
        <v>494</v>
      </c>
      <c r="H7603" t="str">
        <f>_xlfn.XLOOKUP(constructor_standings__2[[#This Row],[constructorId]],Src_constructors!A:A,Src_constructors!C:C)</f>
        <v>Team Lotus</v>
      </c>
      <c r="I7603">
        <f>_xlfn.XLOOKUP(constructor_standings__2[[#This Row],[raceId]],Src_races!A:A,Src_races!B:B)</f>
        <v>1986</v>
      </c>
    </row>
    <row r="7604" spans="1:9" hidden="1" x14ac:dyDescent="0.3">
      <c r="A7604" t="s">
        <v>5326</v>
      </c>
      <c r="B7604">
        <v>407</v>
      </c>
      <c r="C7604">
        <v>32</v>
      </c>
      <c r="D7604">
        <v>19</v>
      </c>
      <c r="E7604" t="s">
        <v>497</v>
      </c>
      <c r="F7604" t="s">
        <v>497</v>
      </c>
      <c r="G7604" t="s">
        <v>494</v>
      </c>
      <c r="H7604" t="str">
        <f>_xlfn.XLOOKUP(constructor_standings__2[[#This Row],[constructorId]],Src_constructors!A:A,Src_constructors!C:C)</f>
        <v>Team Lotus</v>
      </c>
      <c r="I7604">
        <f>_xlfn.XLOOKUP(constructor_standings__2[[#This Row],[raceId]],Src_races!A:A,Src_races!B:B)</f>
        <v>1986</v>
      </c>
    </row>
    <row r="7605" spans="1:9" hidden="1" x14ac:dyDescent="0.3">
      <c r="A7605" t="s">
        <v>5339</v>
      </c>
      <c r="B7605">
        <v>408</v>
      </c>
      <c r="C7605">
        <v>32</v>
      </c>
      <c r="D7605">
        <v>25</v>
      </c>
      <c r="E7605" t="s">
        <v>497</v>
      </c>
      <c r="F7605" t="s">
        <v>497</v>
      </c>
      <c r="G7605" t="s">
        <v>494</v>
      </c>
      <c r="H7605" t="str">
        <f>_xlfn.XLOOKUP(constructor_standings__2[[#This Row],[constructorId]],Src_constructors!A:A,Src_constructors!C:C)</f>
        <v>Team Lotus</v>
      </c>
      <c r="I7605">
        <f>_xlfn.XLOOKUP(constructor_standings__2[[#This Row],[raceId]],Src_races!A:A,Src_races!B:B)</f>
        <v>1986</v>
      </c>
    </row>
    <row r="7606" spans="1:9" hidden="1" x14ac:dyDescent="0.3">
      <c r="A7606" t="s">
        <v>5352</v>
      </c>
      <c r="B7606">
        <v>409</v>
      </c>
      <c r="C7606">
        <v>32</v>
      </c>
      <c r="D7606">
        <v>27</v>
      </c>
      <c r="E7606" t="s">
        <v>497</v>
      </c>
      <c r="F7606" t="s">
        <v>497</v>
      </c>
      <c r="G7606" t="s">
        <v>494</v>
      </c>
      <c r="H7606" t="str">
        <f>_xlfn.XLOOKUP(constructor_standings__2[[#This Row],[constructorId]],Src_constructors!A:A,Src_constructors!C:C)</f>
        <v>Team Lotus</v>
      </c>
      <c r="I7606">
        <f>_xlfn.XLOOKUP(constructor_standings__2[[#This Row],[raceId]],Src_races!A:A,Src_races!B:B)</f>
        <v>1986</v>
      </c>
    </row>
    <row r="7607" spans="1:9" hidden="1" x14ac:dyDescent="0.3">
      <c r="A7607" t="s">
        <v>5376</v>
      </c>
      <c r="B7607">
        <v>410</v>
      </c>
      <c r="C7607">
        <v>32</v>
      </c>
      <c r="D7607">
        <v>36</v>
      </c>
      <c r="E7607" t="s">
        <v>497</v>
      </c>
      <c r="F7607" t="s">
        <v>497</v>
      </c>
      <c r="G7607" t="s">
        <v>496</v>
      </c>
      <c r="H7607" t="str">
        <f>_xlfn.XLOOKUP(constructor_standings__2[[#This Row],[constructorId]],Src_constructors!A:A,Src_constructors!C:C)</f>
        <v>Team Lotus</v>
      </c>
      <c r="I7607">
        <f>_xlfn.XLOOKUP(constructor_standings__2[[#This Row],[raceId]],Src_races!A:A,Src_races!B:B)</f>
        <v>1986</v>
      </c>
    </row>
    <row r="7608" spans="1:9" hidden="1" x14ac:dyDescent="0.3">
      <c r="A7608" t="s">
        <v>5378</v>
      </c>
      <c r="B7608">
        <v>411</v>
      </c>
      <c r="C7608">
        <v>32</v>
      </c>
      <c r="D7608">
        <v>36</v>
      </c>
      <c r="E7608" t="s">
        <v>497</v>
      </c>
      <c r="F7608" t="s">
        <v>497</v>
      </c>
      <c r="G7608" t="s">
        <v>496</v>
      </c>
      <c r="H7608" t="str">
        <f>_xlfn.XLOOKUP(constructor_standings__2[[#This Row],[constructorId]],Src_constructors!A:A,Src_constructors!C:C)</f>
        <v>Team Lotus</v>
      </c>
      <c r="I7608">
        <f>_xlfn.XLOOKUP(constructor_standings__2[[#This Row],[raceId]],Src_races!A:A,Src_races!B:B)</f>
        <v>1986</v>
      </c>
    </row>
    <row r="7609" spans="1:9" hidden="1" x14ac:dyDescent="0.3">
      <c r="A7609" t="s">
        <v>5391</v>
      </c>
      <c r="B7609">
        <v>412</v>
      </c>
      <c r="C7609">
        <v>32</v>
      </c>
      <c r="D7609">
        <v>36</v>
      </c>
      <c r="E7609" t="s">
        <v>497</v>
      </c>
      <c r="F7609" t="s">
        <v>497</v>
      </c>
      <c r="G7609" t="s">
        <v>496</v>
      </c>
      <c r="H7609" t="str">
        <f>_xlfn.XLOOKUP(constructor_standings__2[[#This Row],[constructorId]],Src_constructors!A:A,Src_constructors!C:C)</f>
        <v>Team Lotus</v>
      </c>
      <c r="I7609">
        <f>_xlfn.XLOOKUP(constructor_standings__2[[#This Row],[raceId]],Src_races!A:A,Src_races!B:B)</f>
        <v>1986</v>
      </c>
    </row>
    <row r="7610" spans="1:9" hidden="1" x14ac:dyDescent="0.3">
      <c r="A7610" t="s">
        <v>5404</v>
      </c>
      <c r="B7610">
        <v>413</v>
      </c>
      <c r="C7610">
        <v>32</v>
      </c>
      <c r="D7610">
        <v>42</v>
      </c>
      <c r="E7610" t="s">
        <v>497</v>
      </c>
      <c r="F7610" t="s">
        <v>497</v>
      </c>
      <c r="G7610" t="s">
        <v>496</v>
      </c>
      <c r="H7610" t="str">
        <f>_xlfn.XLOOKUP(constructor_standings__2[[#This Row],[constructorId]],Src_constructors!A:A,Src_constructors!C:C)</f>
        <v>Team Lotus</v>
      </c>
      <c r="I7610">
        <f>_xlfn.XLOOKUP(constructor_standings__2[[#This Row],[raceId]],Src_races!A:A,Src_races!B:B)</f>
        <v>1986</v>
      </c>
    </row>
    <row r="7611" spans="1:9" hidden="1" x14ac:dyDescent="0.3">
      <c r="A7611" t="s">
        <v>5417</v>
      </c>
      <c r="B7611">
        <v>414</v>
      </c>
      <c r="C7611">
        <v>32</v>
      </c>
      <c r="D7611">
        <v>50</v>
      </c>
      <c r="E7611" t="s">
        <v>497</v>
      </c>
      <c r="F7611" t="s">
        <v>497</v>
      </c>
      <c r="G7611" t="s">
        <v>496</v>
      </c>
      <c r="H7611" t="str">
        <f>_xlfn.XLOOKUP(constructor_standings__2[[#This Row],[constructorId]],Src_constructors!A:A,Src_constructors!C:C)</f>
        <v>Team Lotus</v>
      </c>
      <c r="I7611">
        <f>_xlfn.XLOOKUP(constructor_standings__2[[#This Row],[raceId]],Src_races!A:A,Src_races!B:B)</f>
        <v>1986</v>
      </c>
    </row>
    <row r="7612" spans="1:9" hidden="1" x14ac:dyDescent="0.3">
      <c r="A7612" t="s">
        <v>5430</v>
      </c>
      <c r="B7612">
        <v>415</v>
      </c>
      <c r="C7612">
        <v>32</v>
      </c>
      <c r="D7612">
        <v>50</v>
      </c>
      <c r="E7612" t="s">
        <v>497</v>
      </c>
      <c r="F7612" t="s">
        <v>497</v>
      </c>
      <c r="G7612" t="s">
        <v>496</v>
      </c>
      <c r="H7612" t="str">
        <f>_xlfn.XLOOKUP(constructor_standings__2[[#This Row],[constructorId]],Src_constructors!A:A,Src_constructors!C:C)</f>
        <v>Team Lotus</v>
      </c>
      <c r="I7612">
        <f>_xlfn.XLOOKUP(constructor_standings__2[[#This Row],[raceId]],Src_races!A:A,Src_races!B:B)</f>
        <v>1986</v>
      </c>
    </row>
    <row r="7613" spans="1:9" hidden="1" x14ac:dyDescent="0.3">
      <c r="A7613" t="s">
        <v>5443</v>
      </c>
      <c r="B7613">
        <v>416</v>
      </c>
      <c r="C7613">
        <v>32</v>
      </c>
      <c r="D7613">
        <v>50</v>
      </c>
      <c r="E7613" t="s">
        <v>497</v>
      </c>
      <c r="F7613" t="s">
        <v>497</v>
      </c>
      <c r="G7613" t="s">
        <v>496</v>
      </c>
      <c r="H7613" t="str">
        <f>_xlfn.XLOOKUP(constructor_standings__2[[#This Row],[constructorId]],Src_constructors!A:A,Src_constructors!C:C)</f>
        <v>Team Lotus</v>
      </c>
      <c r="I7613">
        <f>_xlfn.XLOOKUP(constructor_standings__2[[#This Row],[raceId]],Src_races!A:A,Src_races!B:B)</f>
        <v>1986</v>
      </c>
    </row>
    <row r="7614" spans="1:9" hidden="1" x14ac:dyDescent="0.3">
      <c r="A7614" t="s">
        <v>5457</v>
      </c>
      <c r="B7614">
        <v>417</v>
      </c>
      <c r="C7614">
        <v>32</v>
      </c>
      <c r="D7614">
        <v>53</v>
      </c>
      <c r="E7614" t="s">
        <v>497</v>
      </c>
      <c r="F7614" t="s">
        <v>497</v>
      </c>
      <c r="G7614" t="s">
        <v>496</v>
      </c>
      <c r="H7614" t="str">
        <f>_xlfn.XLOOKUP(constructor_standings__2[[#This Row],[constructorId]],Src_constructors!A:A,Src_constructors!C:C)</f>
        <v>Team Lotus</v>
      </c>
      <c r="I7614">
        <f>_xlfn.XLOOKUP(constructor_standings__2[[#This Row],[raceId]],Src_races!A:A,Src_races!B:B)</f>
        <v>1986</v>
      </c>
    </row>
    <row r="7615" spans="1:9" hidden="1" x14ac:dyDescent="0.3">
      <c r="A7615" t="s">
        <v>5471</v>
      </c>
      <c r="B7615">
        <v>418</v>
      </c>
      <c r="C7615">
        <v>32</v>
      </c>
      <c r="D7615">
        <v>57</v>
      </c>
      <c r="E7615" t="s">
        <v>497</v>
      </c>
      <c r="F7615" t="s">
        <v>497</v>
      </c>
      <c r="G7615" t="s">
        <v>496</v>
      </c>
      <c r="H7615" t="str">
        <f>_xlfn.XLOOKUP(constructor_standings__2[[#This Row],[constructorId]],Src_constructors!A:A,Src_constructors!C:C)</f>
        <v>Team Lotus</v>
      </c>
      <c r="I7615">
        <f>_xlfn.XLOOKUP(constructor_standings__2[[#This Row],[raceId]],Src_races!A:A,Src_races!B:B)</f>
        <v>1986</v>
      </c>
    </row>
    <row r="7616" spans="1:9" hidden="1" x14ac:dyDescent="0.3">
      <c r="A7616" t="s">
        <v>5485</v>
      </c>
      <c r="B7616">
        <v>419</v>
      </c>
      <c r="C7616">
        <v>32</v>
      </c>
      <c r="D7616">
        <v>58</v>
      </c>
      <c r="E7616" t="s">
        <v>497</v>
      </c>
      <c r="F7616" t="s">
        <v>497</v>
      </c>
      <c r="G7616" t="s">
        <v>496</v>
      </c>
      <c r="H7616" t="str">
        <f>_xlfn.XLOOKUP(constructor_standings__2[[#This Row],[constructorId]],Src_constructors!A:A,Src_constructors!C:C)</f>
        <v>Team Lotus</v>
      </c>
      <c r="I7616">
        <f>_xlfn.XLOOKUP(constructor_standings__2[[#This Row],[raceId]],Src_races!A:A,Src_races!B:B)</f>
        <v>1986</v>
      </c>
    </row>
    <row r="7617" spans="1:9" hidden="1" x14ac:dyDescent="0.3">
      <c r="A7617" t="s">
        <v>5500</v>
      </c>
      <c r="B7617">
        <v>420</v>
      </c>
      <c r="C7617">
        <v>32</v>
      </c>
      <c r="D7617">
        <v>4</v>
      </c>
      <c r="E7617" t="s">
        <v>497</v>
      </c>
      <c r="F7617" t="s">
        <v>497</v>
      </c>
      <c r="G7617" t="s">
        <v>498</v>
      </c>
      <c r="H7617" t="str">
        <f>_xlfn.XLOOKUP(constructor_standings__2[[#This Row],[constructorId]],Src_constructors!A:A,Src_constructors!C:C)</f>
        <v>Team Lotus</v>
      </c>
      <c r="I7617">
        <f>_xlfn.XLOOKUP(constructor_standings__2[[#This Row],[raceId]],Src_races!A:A,Src_races!B:B)</f>
        <v>1985</v>
      </c>
    </row>
    <row r="7618" spans="1:9" hidden="1" x14ac:dyDescent="0.3">
      <c r="A7618" t="s">
        <v>5514</v>
      </c>
      <c r="B7618">
        <v>421</v>
      </c>
      <c r="C7618">
        <v>32</v>
      </c>
      <c r="D7618">
        <v>16</v>
      </c>
      <c r="E7618" t="s">
        <v>494</v>
      </c>
      <c r="F7618" t="s">
        <v>494</v>
      </c>
      <c r="G7618" t="s">
        <v>494</v>
      </c>
      <c r="H7618" t="str">
        <f>_xlfn.XLOOKUP(constructor_standings__2[[#This Row],[constructorId]],Src_constructors!A:A,Src_constructors!C:C)</f>
        <v>Team Lotus</v>
      </c>
      <c r="I7618">
        <f>_xlfn.XLOOKUP(constructor_standings__2[[#This Row],[raceId]],Src_races!A:A,Src_races!B:B)</f>
        <v>1985</v>
      </c>
    </row>
    <row r="7619" spans="1:9" hidden="1" x14ac:dyDescent="0.3">
      <c r="A7619" t="s">
        <v>5529</v>
      </c>
      <c r="B7619">
        <v>422</v>
      </c>
      <c r="C7619">
        <v>32</v>
      </c>
      <c r="D7619">
        <v>25</v>
      </c>
      <c r="E7619" t="s">
        <v>494</v>
      </c>
      <c r="F7619" t="s">
        <v>494</v>
      </c>
      <c r="G7619" t="s">
        <v>496</v>
      </c>
      <c r="H7619" t="str">
        <f>_xlfn.XLOOKUP(constructor_standings__2[[#This Row],[constructorId]],Src_constructors!A:A,Src_constructors!C:C)</f>
        <v>Team Lotus</v>
      </c>
      <c r="I7619">
        <f>_xlfn.XLOOKUP(constructor_standings__2[[#This Row],[raceId]],Src_races!A:A,Src_races!B:B)</f>
        <v>1985</v>
      </c>
    </row>
    <row r="7620" spans="1:9" hidden="1" x14ac:dyDescent="0.3">
      <c r="A7620" t="s">
        <v>5544</v>
      </c>
      <c r="B7620">
        <v>423</v>
      </c>
      <c r="C7620">
        <v>32</v>
      </c>
      <c r="D7620">
        <v>29</v>
      </c>
      <c r="E7620" t="s">
        <v>494</v>
      </c>
      <c r="F7620" t="s">
        <v>494</v>
      </c>
      <c r="G7620" t="s">
        <v>496</v>
      </c>
      <c r="H7620" t="str">
        <f>_xlfn.XLOOKUP(constructor_standings__2[[#This Row],[constructorId]],Src_constructors!A:A,Src_constructors!C:C)</f>
        <v>Team Lotus</v>
      </c>
      <c r="I7620">
        <f>_xlfn.XLOOKUP(constructor_standings__2[[#This Row],[raceId]],Src_races!A:A,Src_races!B:B)</f>
        <v>1985</v>
      </c>
    </row>
    <row r="7621" spans="1:9" hidden="1" x14ac:dyDescent="0.3">
      <c r="A7621" t="s">
        <v>5560</v>
      </c>
      <c r="B7621">
        <v>424</v>
      </c>
      <c r="C7621">
        <v>32</v>
      </c>
      <c r="D7621">
        <v>31</v>
      </c>
      <c r="E7621" t="s">
        <v>496</v>
      </c>
      <c r="F7621" t="s">
        <v>496</v>
      </c>
      <c r="G7621" t="s">
        <v>496</v>
      </c>
      <c r="H7621" t="str">
        <f>_xlfn.XLOOKUP(constructor_standings__2[[#This Row],[constructorId]],Src_constructors!A:A,Src_constructors!C:C)</f>
        <v>Team Lotus</v>
      </c>
      <c r="I7621">
        <f>_xlfn.XLOOKUP(constructor_standings__2[[#This Row],[raceId]],Src_races!A:A,Src_races!B:B)</f>
        <v>1985</v>
      </c>
    </row>
    <row r="7622" spans="1:9" hidden="1" x14ac:dyDescent="0.3">
      <c r="A7622" t="s">
        <v>5576</v>
      </c>
      <c r="B7622">
        <v>425</v>
      </c>
      <c r="C7622">
        <v>32</v>
      </c>
      <c r="D7622">
        <v>33</v>
      </c>
      <c r="E7622" t="s">
        <v>496</v>
      </c>
      <c r="F7622" t="s">
        <v>496</v>
      </c>
      <c r="G7622" t="s">
        <v>496</v>
      </c>
      <c r="H7622" t="str">
        <f>_xlfn.XLOOKUP(constructor_standings__2[[#This Row],[constructorId]],Src_constructors!A:A,Src_constructors!C:C)</f>
        <v>Team Lotus</v>
      </c>
      <c r="I7622">
        <f>_xlfn.XLOOKUP(constructor_standings__2[[#This Row],[raceId]],Src_races!A:A,Src_races!B:B)</f>
        <v>1985</v>
      </c>
    </row>
    <row r="7623" spans="1:9" hidden="1" x14ac:dyDescent="0.3">
      <c r="A7623" t="s">
        <v>5603</v>
      </c>
      <c r="B7623">
        <v>426</v>
      </c>
      <c r="C7623">
        <v>32</v>
      </c>
      <c r="D7623">
        <v>35</v>
      </c>
      <c r="E7623" t="s">
        <v>496</v>
      </c>
      <c r="F7623" t="s">
        <v>496</v>
      </c>
      <c r="G7623" t="s">
        <v>496</v>
      </c>
      <c r="H7623" t="str">
        <f>_xlfn.XLOOKUP(constructor_standings__2[[#This Row],[constructorId]],Src_constructors!A:A,Src_constructors!C:C)</f>
        <v>Team Lotus</v>
      </c>
      <c r="I7623">
        <f>_xlfn.XLOOKUP(constructor_standings__2[[#This Row],[raceId]],Src_races!A:A,Src_races!B:B)</f>
        <v>1985</v>
      </c>
    </row>
    <row r="7624" spans="1:9" hidden="1" x14ac:dyDescent="0.3">
      <c r="A7624" t="s">
        <v>5608</v>
      </c>
      <c r="B7624">
        <v>427</v>
      </c>
      <c r="C7624">
        <v>32</v>
      </c>
      <c r="D7624">
        <v>35</v>
      </c>
      <c r="E7624" t="s">
        <v>497</v>
      </c>
      <c r="F7624" t="s">
        <v>497</v>
      </c>
      <c r="G7624" t="s">
        <v>496</v>
      </c>
      <c r="H7624" t="str">
        <f>_xlfn.XLOOKUP(constructor_standings__2[[#This Row],[constructorId]],Src_constructors!A:A,Src_constructors!C:C)</f>
        <v>Team Lotus</v>
      </c>
      <c r="I7624">
        <f>_xlfn.XLOOKUP(constructor_standings__2[[#This Row],[raceId]],Src_races!A:A,Src_races!B:B)</f>
        <v>1985</v>
      </c>
    </row>
    <row r="7625" spans="1:9" hidden="1" x14ac:dyDescent="0.3">
      <c r="A7625" t="s">
        <v>5624</v>
      </c>
      <c r="B7625">
        <v>428</v>
      </c>
      <c r="C7625">
        <v>32</v>
      </c>
      <c r="D7625">
        <v>35</v>
      </c>
      <c r="E7625" t="s">
        <v>497</v>
      </c>
      <c r="F7625" t="s">
        <v>497</v>
      </c>
      <c r="G7625" t="s">
        <v>496</v>
      </c>
      <c r="H7625" t="str">
        <f>_xlfn.XLOOKUP(constructor_standings__2[[#This Row],[constructorId]],Src_constructors!A:A,Src_constructors!C:C)</f>
        <v>Team Lotus</v>
      </c>
      <c r="I7625">
        <f>_xlfn.XLOOKUP(constructor_standings__2[[#This Row],[raceId]],Src_races!A:A,Src_races!B:B)</f>
        <v>1985</v>
      </c>
    </row>
    <row r="7626" spans="1:9" hidden="1" x14ac:dyDescent="0.3">
      <c r="A7626" t="s">
        <v>5640</v>
      </c>
      <c r="B7626">
        <v>429</v>
      </c>
      <c r="C7626">
        <v>32</v>
      </c>
      <c r="D7626">
        <v>43</v>
      </c>
      <c r="E7626" t="s">
        <v>497</v>
      </c>
      <c r="F7626" t="s">
        <v>497</v>
      </c>
      <c r="G7626" t="s">
        <v>496</v>
      </c>
      <c r="H7626" t="str">
        <f>_xlfn.XLOOKUP(constructor_standings__2[[#This Row],[constructorId]],Src_constructors!A:A,Src_constructors!C:C)</f>
        <v>Team Lotus</v>
      </c>
      <c r="I7626">
        <f>_xlfn.XLOOKUP(constructor_standings__2[[#This Row],[raceId]],Src_races!A:A,Src_races!B:B)</f>
        <v>1985</v>
      </c>
    </row>
    <row r="7627" spans="1:9" hidden="1" x14ac:dyDescent="0.3">
      <c r="A7627" t="s">
        <v>5656</v>
      </c>
      <c r="B7627">
        <v>430</v>
      </c>
      <c r="C7627">
        <v>32</v>
      </c>
      <c r="D7627">
        <v>49</v>
      </c>
      <c r="E7627" t="s">
        <v>497</v>
      </c>
      <c r="F7627" t="s">
        <v>497</v>
      </c>
      <c r="G7627" t="s">
        <v>496</v>
      </c>
      <c r="H7627" t="str">
        <f>_xlfn.XLOOKUP(constructor_standings__2[[#This Row],[constructorId]],Src_constructors!A:A,Src_constructors!C:C)</f>
        <v>Team Lotus</v>
      </c>
      <c r="I7627">
        <f>_xlfn.XLOOKUP(constructor_standings__2[[#This Row],[raceId]],Src_races!A:A,Src_races!B:B)</f>
        <v>1985</v>
      </c>
    </row>
    <row r="7628" spans="1:9" hidden="1" x14ac:dyDescent="0.3">
      <c r="A7628" t="s">
        <v>5672</v>
      </c>
      <c r="B7628">
        <v>431</v>
      </c>
      <c r="C7628">
        <v>32</v>
      </c>
      <c r="D7628">
        <v>54</v>
      </c>
      <c r="E7628" t="s">
        <v>497</v>
      </c>
      <c r="F7628" t="s">
        <v>497</v>
      </c>
      <c r="G7628" t="s">
        <v>496</v>
      </c>
      <c r="H7628" t="str">
        <f>_xlfn.XLOOKUP(constructor_standings__2[[#This Row],[constructorId]],Src_constructors!A:A,Src_constructors!C:C)</f>
        <v>Team Lotus</v>
      </c>
      <c r="I7628">
        <f>_xlfn.XLOOKUP(constructor_standings__2[[#This Row],[raceId]],Src_races!A:A,Src_races!B:B)</f>
        <v>1985</v>
      </c>
    </row>
    <row r="7629" spans="1:9" hidden="1" x14ac:dyDescent="0.3">
      <c r="A7629" t="s">
        <v>5689</v>
      </c>
      <c r="B7629">
        <v>432</v>
      </c>
      <c r="C7629">
        <v>32</v>
      </c>
      <c r="D7629">
        <v>63</v>
      </c>
      <c r="E7629" t="s">
        <v>497</v>
      </c>
      <c r="F7629" t="s">
        <v>497</v>
      </c>
      <c r="G7629" t="s">
        <v>497</v>
      </c>
      <c r="H7629" t="str">
        <f>_xlfn.XLOOKUP(constructor_standings__2[[#This Row],[constructorId]],Src_constructors!A:A,Src_constructors!C:C)</f>
        <v>Team Lotus</v>
      </c>
      <c r="I7629">
        <f>_xlfn.XLOOKUP(constructor_standings__2[[#This Row],[raceId]],Src_races!A:A,Src_races!B:B)</f>
        <v>1985</v>
      </c>
    </row>
    <row r="7630" spans="1:9" hidden="1" x14ac:dyDescent="0.3">
      <c r="A7630" t="s">
        <v>5706</v>
      </c>
      <c r="B7630">
        <v>433</v>
      </c>
      <c r="C7630">
        <v>32</v>
      </c>
      <c r="D7630">
        <v>71</v>
      </c>
      <c r="E7630" t="s">
        <v>497</v>
      </c>
      <c r="F7630" t="s">
        <v>497</v>
      </c>
      <c r="G7630" t="s">
        <v>497</v>
      </c>
      <c r="H7630" t="str">
        <f>_xlfn.XLOOKUP(constructor_standings__2[[#This Row],[constructorId]],Src_constructors!A:A,Src_constructors!C:C)</f>
        <v>Team Lotus</v>
      </c>
      <c r="I7630">
        <f>_xlfn.XLOOKUP(constructor_standings__2[[#This Row],[raceId]],Src_races!A:A,Src_races!B:B)</f>
        <v>1985</v>
      </c>
    </row>
    <row r="7631" spans="1:9" hidden="1" x14ac:dyDescent="0.3">
      <c r="A7631" t="s">
        <v>5723</v>
      </c>
      <c r="B7631">
        <v>434</v>
      </c>
      <c r="C7631">
        <v>32</v>
      </c>
      <c r="D7631">
        <v>71</v>
      </c>
      <c r="E7631" t="s">
        <v>497</v>
      </c>
      <c r="F7631" t="s">
        <v>497</v>
      </c>
      <c r="G7631" t="s">
        <v>497</v>
      </c>
      <c r="H7631" t="str">
        <f>_xlfn.XLOOKUP(constructor_standings__2[[#This Row],[constructorId]],Src_constructors!A:A,Src_constructors!C:C)</f>
        <v>Team Lotus</v>
      </c>
      <c r="I7631">
        <f>_xlfn.XLOOKUP(constructor_standings__2[[#This Row],[raceId]],Src_races!A:A,Src_races!B:B)</f>
        <v>1985</v>
      </c>
    </row>
    <row r="7632" spans="1:9" hidden="1" x14ac:dyDescent="0.3">
      <c r="A7632" t="s">
        <v>5740</v>
      </c>
      <c r="B7632">
        <v>435</v>
      </c>
      <c r="C7632">
        <v>32</v>
      </c>
      <c r="D7632">
        <v>71</v>
      </c>
      <c r="E7632" t="s">
        <v>499</v>
      </c>
      <c r="F7632" t="s">
        <v>499</v>
      </c>
      <c r="G7632" t="s">
        <v>497</v>
      </c>
      <c r="H7632" t="str">
        <f>_xlfn.XLOOKUP(constructor_standings__2[[#This Row],[constructorId]],Src_constructors!A:A,Src_constructors!C:C)</f>
        <v>Team Lotus</v>
      </c>
      <c r="I7632">
        <f>_xlfn.XLOOKUP(constructor_standings__2[[#This Row],[raceId]],Src_races!A:A,Src_races!B:B)</f>
        <v>1985</v>
      </c>
    </row>
    <row r="7633" spans="1:9" hidden="1" x14ac:dyDescent="0.3">
      <c r="A7633" t="s">
        <v>5757</v>
      </c>
      <c r="B7633">
        <v>436</v>
      </c>
      <c r="C7633">
        <v>32</v>
      </c>
      <c r="D7633">
        <v>4</v>
      </c>
      <c r="E7633" t="s">
        <v>497</v>
      </c>
      <c r="F7633" t="s">
        <v>497</v>
      </c>
      <c r="G7633" t="s">
        <v>498</v>
      </c>
      <c r="H7633" t="str">
        <f>_xlfn.XLOOKUP(constructor_standings__2[[#This Row],[constructorId]],Src_constructors!A:A,Src_constructors!C:C)</f>
        <v>Team Lotus</v>
      </c>
      <c r="I7633">
        <f>_xlfn.XLOOKUP(constructor_standings__2[[#This Row],[raceId]],Src_races!A:A,Src_races!B:B)</f>
        <v>1984</v>
      </c>
    </row>
    <row r="7634" spans="1:9" hidden="1" x14ac:dyDescent="0.3">
      <c r="A7634" t="s">
        <v>5770</v>
      </c>
      <c r="B7634">
        <v>437</v>
      </c>
      <c r="C7634">
        <v>32</v>
      </c>
      <c r="D7634">
        <v>4</v>
      </c>
      <c r="E7634" t="s">
        <v>500</v>
      </c>
      <c r="F7634" t="s">
        <v>500</v>
      </c>
      <c r="G7634" t="s">
        <v>498</v>
      </c>
      <c r="H7634" t="str">
        <f>_xlfn.XLOOKUP(constructor_standings__2[[#This Row],[constructorId]],Src_constructors!A:A,Src_constructors!C:C)</f>
        <v>Team Lotus</v>
      </c>
      <c r="I7634">
        <f>_xlfn.XLOOKUP(constructor_standings__2[[#This Row],[raceId]],Src_races!A:A,Src_races!B:B)</f>
        <v>1984</v>
      </c>
    </row>
    <row r="7635" spans="1:9" hidden="1" x14ac:dyDescent="0.3">
      <c r="A7635" t="s">
        <v>5785</v>
      </c>
      <c r="B7635">
        <v>438</v>
      </c>
      <c r="C7635">
        <v>32</v>
      </c>
      <c r="D7635">
        <v>6</v>
      </c>
      <c r="E7635" t="s">
        <v>500</v>
      </c>
      <c r="F7635" t="s">
        <v>500</v>
      </c>
      <c r="G7635" t="s">
        <v>498</v>
      </c>
      <c r="H7635" t="str">
        <f>_xlfn.XLOOKUP(constructor_standings__2[[#This Row],[constructorId]],Src_constructors!A:A,Src_constructors!C:C)</f>
        <v>Team Lotus</v>
      </c>
      <c r="I7635">
        <f>_xlfn.XLOOKUP(constructor_standings__2[[#This Row],[raceId]],Src_races!A:A,Src_races!B:B)</f>
        <v>1984</v>
      </c>
    </row>
    <row r="7636" spans="1:9" hidden="1" x14ac:dyDescent="0.3">
      <c r="A7636" t="s">
        <v>5813</v>
      </c>
      <c r="B7636">
        <v>439</v>
      </c>
      <c r="C7636">
        <v>32</v>
      </c>
      <c r="D7636">
        <v>10</v>
      </c>
      <c r="E7636" t="s">
        <v>499</v>
      </c>
      <c r="F7636" t="s">
        <v>499</v>
      </c>
      <c r="G7636" t="s">
        <v>498</v>
      </c>
      <c r="H7636" t="str">
        <f>_xlfn.XLOOKUP(constructor_standings__2[[#This Row],[constructorId]],Src_constructors!A:A,Src_constructors!C:C)</f>
        <v>Team Lotus</v>
      </c>
      <c r="I7636">
        <f>_xlfn.XLOOKUP(constructor_standings__2[[#This Row],[raceId]],Src_races!A:A,Src_races!B:B)</f>
        <v>1984</v>
      </c>
    </row>
    <row r="7637" spans="1:9" hidden="1" x14ac:dyDescent="0.3">
      <c r="A7637" t="s">
        <v>5815</v>
      </c>
      <c r="B7637">
        <v>440</v>
      </c>
      <c r="C7637">
        <v>32</v>
      </c>
      <c r="D7637">
        <v>16</v>
      </c>
      <c r="E7637" t="s">
        <v>499</v>
      </c>
      <c r="F7637" t="s">
        <v>499</v>
      </c>
      <c r="G7637" t="s">
        <v>498</v>
      </c>
      <c r="H7637" t="str">
        <f>_xlfn.XLOOKUP(constructor_standings__2[[#This Row],[constructorId]],Src_constructors!A:A,Src_constructors!C:C)</f>
        <v>Team Lotus</v>
      </c>
      <c r="I7637">
        <f>_xlfn.XLOOKUP(constructor_standings__2[[#This Row],[raceId]],Src_races!A:A,Src_races!B:B)</f>
        <v>1984</v>
      </c>
    </row>
    <row r="7638" spans="1:9" hidden="1" x14ac:dyDescent="0.3">
      <c r="A7638" t="s">
        <v>5830</v>
      </c>
      <c r="B7638">
        <v>441</v>
      </c>
      <c r="C7638">
        <v>32</v>
      </c>
      <c r="D7638">
        <v>17</v>
      </c>
      <c r="E7638" t="s">
        <v>499</v>
      </c>
      <c r="F7638" t="s">
        <v>499</v>
      </c>
      <c r="G7638" t="s">
        <v>498</v>
      </c>
      <c r="H7638" t="str">
        <f>_xlfn.XLOOKUP(constructor_standings__2[[#This Row],[constructorId]],Src_constructors!A:A,Src_constructors!C:C)</f>
        <v>Team Lotus</v>
      </c>
      <c r="I7638">
        <f>_xlfn.XLOOKUP(constructor_standings__2[[#This Row],[raceId]],Src_races!A:A,Src_races!B:B)</f>
        <v>1984</v>
      </c>
    </row>
    <row r="7639" spans="1:9" hidden="1" x14ac:dyDescent="0.3">
      <c r="A7639" t="s">
        <v>5845</v>
      </c>
      <c r="B7639">
        <v>442</v>
      </c>
      <c r="C7639">
        <v>32</v>
      </c>
      <c r="D7639">
        <v>21</v>
      </c>
      <c r="E7639" t="s">
        <v>499</v>
      </c>
      <c r="F7639" t="s">
        <v>499</v>
      </c>
      <c r="G7639" t="s">
        <v>498</v>
      </c>
      <c r="H7639" t="str">
        <f>_xlfn.XLOOKUP(constructor_standings__2[[#This Row],[constructorId]],Src_constructors!A:A,Src_constructors!C:C)</f>
        <v>Team Lotus</v>
      </c>
      <c r="I7639">
        <f>_xlfn.XLOOKUP(constructor_standings__2[[#This Row],[raceId]],Src_races!A:A,Src_races!B:B)</f>
        <v>1984</v>
      </c>
    </row>
    <row r="7640" spans="1:9" hidden="1" x14ac:dyDescent="0.3">
      <c r="A7640" t="s">
        <v>5860</v>
      </c>
      <c r="B7640">
        <v>443</v>
      </c>
      <c r="C7640">
        <v>32</v>
      </c>
      <c r="D7640">
        <v>27</v>
      </c>
      <c r="E7640" t="s">
        <v>496</v>
      </c>
      <c r="F7640" t="s">
        <v>496</v>
      </c>
      <c r="G7640" t="s">
        <v>498</v>
      </c>
      <c r="H7640" t="str">
        <f>_xlfn.XLOOKUP(constructor_standings__2[[#This Row],[constructorId]],Src_constructors!A:A,Src_constructors!C:C)</f>
        <v>Team Lotus</v>
      </c>
      <c r="I7640">
        <f>_xlfn.XLOOKUP(constructor_standings__2[[#This Row],[raceId]],Src_races!A:A,Src_races!B:B)</f>
        <v>1984</v>
      </c>
    </row>
    <row r="7641" spans="1:9" hidden="1" x14ac:dyDescent="0.3">
      <c r="A7641" t="s">
        <v>5875</v>
      </c>
      <c r="B7641">
        <v>444</v>
      </c>
      <c r="C7641">
        <v>32</v>
      </c>
      <c r="D7641">
        <v>32</v>
      </c>
      <c r="E7641" t="s">
        <v>497</v>
      </c>
      <c r="F7641" t="s">
        <v>497</v>
      </c>
      <c r="G7641" t="s">
        <v>498</v>
      </c>
      <c r="H7641" t="str">
        <f>_xlfn.XLOOKUP(constructor_standings__2[[#This Row],[constructorId]],Src_constructors!A:A,Src_constructors!C:C)</f>
        <v>Team Lotus</v>
      </c>
      <c r="I7641">
        <f>_xlfn.XLOOKUP(constructor_standings__2[[#This Row],[raceId]],Src_races!A:A,Src_races!B:B)</f>
        <v>1984</v>
      </c>
    </row>
    <row r="7642" spans="1:9" hidden="1" x14ac:dyDescent="0.3">
      <c r="A7642" t="s">
        <v>5890</v>
      </c>
      <c r="B7642">
        <v>445</v>
      </c>
      <c r="C7642">
        <v>32</v>
      </c>
      <c r="D7642">
        <v>35</v>
      </c>
      <c r="E7642" t="s">
        <v>497</v>
      </c>
      <c r="F7642" t="s">
        <v>497</v>
      </c>
      <c r="G7642" t="s">
        <v>498</v>
      </c>
      <c r="H7642" t="str">
        <f>_xlfn.XLOOKUP(constructor_standings__2[[#This Row],[constructorId]],Src_constructors!A:A,Src_constructors!C:C)</f>
        <v>Team Lotus</v>
      </c>
      <c r="I7642">
        <f>_xlfn.XLOOKUP(constructor_standings__2[[#This Row],[raceId]],Src_races!A:A,Src_races!B:B)</f>
        <v>1984</v>
      </c>
    </row>
    <row r="7643" spans="1:9" hidden="1" x14ac:dyDescent="0.3">
      <c r="A7643" t="s">
        <v>5905</v>
      </c>
      <c r="B7643">
        <v>446</v>
      </c>
      <c r="C7643">
        <v>32</v>
      </c>
      <c r="D7643">
        <v>38</v>
      </c>
      <c r="E7643" t="s">
        <v>496</v>
      </c>
      <c r="F7643" t="s">
        <v>496</v>
      </c>
      <c r="G7643" t="s">
        <v>498</v>
      </c>
      <c r="H7643" t="str">
        <f>_xlfn.XLOOKUP(constructor_standings__2[[#This Row],[constructorId]],Src_constructors!A:A,Src_constructors!C:C)</f>
        <v>Team Lotus</v>
      </c>
      <c r="I7643">
        <f>_xlfn.XLOOKUP(constructor_standings__2[[#This Row],[raceId]],Src_races!A:A,Src_races!B:B)</f>
        <v>1984</v>
      </c>
    </row>
    <row r="7644" spans="1:9" hidden="1" x14ac:dyDescent="0.3">
      <c r="A7644" t="s">
        <v>5920</v>
      </c>
      <c r="B7644">
        <v>447</v>
      </c>
      <c r="C7644">
        <v>32</v>
      </c>
      <c r="D7644">
        <v>38</v>
      </c>
      <c r="E7644" t="s">
        <v>497</v>
      </c>
      <c r="F7644" t="s">
        <v>497</v>
      </c>
      <c r="G7644" t="s">
        <v>498</v>
      </c>
      <c r="H7644" t="str">
        <f>_xlfn.XLOOKUP(constructor_standings__2[[#This Row],[constructorId]],Src_constructors!A:A,Src_constructors!C:C)</f>
        <v>Team Lotus</v>
      </c>
      <c r="I7644">
        <f>_xlfn.XLOOKUP(constructor_standings__2[[#This Row],[raceId]],Src_races!A:A,Src_races!B:B)</f>
        <v>1984</v>
      </c>
    </row>
    <row r="7645" spans="1:9" hidden="1" x14ac:dyDescent="0.3">
      <c r="A7645" t="s">
        <v>5935</v>
      </c>
      <c r="B7645">
        <v>448</v>
      </c>
      <c r="C7645">
        <v>32</v>
      </c>
      <c r="D7645">
        <v>45</v>
      </c>
      <c r="E7645" t="s">
        <v>496</v>
      </c>
      <c r="F7645" t="s">
        <v>496</v>
      </c>
      <c r="G7645" t="s">
        <v>498</v>
      </c>
      <c r="H7645" t="str">
        <f>_xlfn.XLOOKUP(constructor_standings__2[[#This Row],[constructorId]],Src_constructors!A:A,Src_constructors!C:C)</f>
        <v>Team Lotus</v>
      </c>
      <c r="I7645">
        <f>_xlfn.XLOOKUP(constructor_standings__2[[#This Row],[raceId]],Src_races!A:A,Src_races!B:B)</f>
        <v>1984</v>
      </c>
    </row>
    <row r="7646" spans="1:9" hidden="1" x14ac:dyDescent="0.3">
      <c r="A7646" t="s">
        <v>5963</v>
      </c>
      <c r="B7646">
        <v>449</v>
      </c>
      <c r="C7646">
        <v>32</v>
      </c>
      <c r="D7646">
        <v>45</v>
      </c>
      <c r="E7646" t="s">
        <v>497</v>
      </c>
      <c r="F7646" t="s">
        <v>497</v>
      </c>
      <c r="G7646" t="s">
        <v>498</v>
      </c>
      <c r="H7646" t="str">
        <f>_xlfn.XLOOKUP(constructor_standings__2[[#This Row],[constructorId]],Src_constructors!A:A,Src_constructors!C:C)</f>
        <v>Team Lotus</v>
      </c>
      <c r="I7646">
        <f>_xlfn.XLOOKUP(constructor_standings__2[[#This Row],[raceId]],Src_races!A:A,Src_races!B:B)</f>
        <v>1984</v>
      </c>
    </row>
    <row r="7647" spans="1:9" hidden="1" x14ac:dyDescent="0.3">
      <c r="A7647" t="s">
        <v>5965</v>
      </c>
      <c r="B7647">
        <v>450</v>
      </c>
      <c r="C7647">
        <v>32</v>
      </c>
      <c r="D7647">
        <v>45</v>
      </c>
      <c r="E7647" t="s">
        <v>497</v>
      </c>
      <c r="F7647" t="s">
        <v>497</v>
      </c>
      <c r="G7647" t="s">
        <v>498</v>
      </c>
      <c r="H7647" t="str">
        <f>_xlfn.XLOOKUP(constructor_standings__2[[#This Row],[constructorId]],Src_constructors!A:A,Src_constructors!C:C)</f>
        <v>Team Lotus</v>
      </c>
      <c r="I7647">
        <f>_xlfn.XLOOKUP(constructor_standings__2[[#This Row],[raceId]],Src_races!A:A,Src_races!B:B)</f>
        <v>1984</v>
      </c>
    </row>
    <row r="7648" spans="1:9" hidden="1" x14ac:dyDescent="0.3">
      <c r="A7648" t="s">
        <v>5980</v>
      </c>
      <c r="B7648">
        <v>451</v>
      </c>
      <c r="C7648">
        <v>32</v>
      </c>
      <c r="D7648">
        <v>47</v>
      </c>
      <c r="E7648" t="s">
        <v>497</v>
      </c>
      <c r="F7648" t="s">
        <v>497</v>
      </c>
      <c r="G7648" t="s">
        <v>498</v>
      </c>
      <c r="H7648" t="str">
        <f>_xlfn.XLOOKUP(constructor_standings__2[[#This Row],[constructorId]],Src_constructors!A:A,Src_constructors!C:C)</f>
        <v>Team Lotus</v>
      </c>
      <c r="I7648">
        <f>_xlfn.XLOOKUP(constructor_standings__2[[#This Row],[raceId]],Src_races!A:A,Src_races!B:B)</f>
        <v>1984</v>
      </c>
    </row>
    <row r="7649" spans="1:9" hidden="1" x14ac:dyDescent="0.3">
      <c r="A7649" t="s">
        <v>6001</v>
      </c>
      <c r="B7649">
        <v>452</v>
      </c>
      <c r="C7649">
        <v>32</v>
      </c>
      <c r="D7649">
        <v>0</v>
      </c>
      <c r="E7649" t="s">
        <v>505</v>
      </c>
      <c r="F7649" t="s">
        <v>505</v>
      </c>
      <c r="G7649" t="s">
        <v>498</v>
      </c>
      <c r="H7649" t="str">
        <f>_xlfn.XLOOKUP(constructor_standings__2[[#This Row],[constructorId]],Src_constructors!A:A,Src_constructors!C:C)</f>
        <v>Team Lotus</v>
      </c>
      <c r="I7649">
        <f>_xlfn.XLOOKUP(constructor_standings__2[[#This Row],[raceId]],Src_races!A:A,Src_races!B:B)</f>
        <v>1983</v>
      </c>
    </row>
    <row r="7650" spans="1:9" hidden="1" x14ac:dyDescent="0.3">
      <c r="A7650" t="s">
        <v>6016</v>
      </c>
      <c r="B7650">
        <v>453</v>
      </c>
      <c r="C7650">
        <v>32</v>
      </c>
      <c r="D7650">
        <v>0</v>
      </c>
      <c r="E7650" t="s">
        <v>507</v>
      </c>
      <c r="F7650" t="s">
        <v>507</v>
      </c>
      <c r="G7650" t="s">
        <v>498</v>
      </c>
      <c r="H7650" t="str">
        <f>_xlfn.XLOOKUP(constructor_standings__2[[#This Row],[constructorId]],Src_constructors!A:A,Src_constructors!C:C)</f>
        <v>Team Lotus</v>
      </c>
      <c r="I7650">
        <f>_xlfn.XLOOKUP(constructor_standings__2[[#This Row],[raceId]],Src_races!A:A,Src_races!B:B)</f>
        <v>1983</v>
      </c>
    </row>
    <row r="7651" spans="1:9" hidden="1" x14ac:dyDescent="0.3">
      <c r="A7651" t="s">
        <v>6031</v>
      </c>
      <c r="B7651">
        <v>454</v>
      </c>
      <c r="C7651">
        <v>32</v>
      </c>
      <c r="D7651">
        <v>0</v>
      </c>
      <c r="E7651" t="s">
        <v>507</v>
      </c>
      <c r="F7651" t="s">
        <v>507</v>
      </c>
      <c r="G7651" t="s">
        <v>498</v>
      </c>
      <c r="H7651" t="str">
        <f>_xlfn.XLOOKUP(constructor_standings__2[[#This Row],[constructorId]],Src_constructors!A:A,Src_constructors!C:C)</f>
        <v>Team Lotus</v>
      </c>
      <c r="I7651">
        <f>_xlfn.XLOOKUP(constructor_standings__2[[#This Row],[raceId]],Src_races!A:A,Src_races!B:B)</f>
        <v>1983</v>
      </c>
    </row>
    <row r="7652" spans="1:9" hidden="1" x14ac:dyDescent="0.3">
      <c r="A7652" t="s">
        <v>6046</v>
      </c>
      <c r="B7652">
        <v>455</v>
      </c>
      <c r="C7652">
        <v>32</v>
      </c>
      <c r="D7652">
        <v>0</v>
      </c>
      <c r="E7652" t="s">
        <v>509</v>
      </c>
      <c r="F7652" t="s">
        <v>509</v>
      </c>
      <c r="G7652" t="s">
        <v>498</v>
      </c>
      <c r="H7652" t="str">
        <f>_xlfn.XLOOKUP(constructor_standings__2[[#This Row],[constructorId]],Src_constructors!A:A,Src_constructors!C:C)</f>
        <v>Team Lotus</v>
      </c>
      <c r="I7652">
        <f>_xlfn.XLOOKUP(constructor_standings__2[[#This Row],[raceId]],Src_races!A:A,Src_races!B:B)</f>
        <v>1983</v>
      </c>
    </row>
    <row r="7653" spans="1:9" hidden="1" x14ac:dyDescent="0.3">
      <c r="A7653" t="s">
        <v>6061</v>
      </c>
      <c r="B7653">
        <v>456</v>
      </c>
      <c r="C7653">
        <v>32</v>
      </c>
      <c r="D7653">
        <v>0</v>
      </c>
      <c r="E7653" t="s">
        <v>509</v>
      </c>
      <c r="F7653" t="s">
        <v>509</v>
      </c>
      <c r="G7653" t="s">
        <v>498</v>
      </c>
      <c r="H7653" t="str">
        <f>_xlfn.XLOOKUP(constructor_standings__2[[#This Row],[constructorId]],Src_constructors!A:A,Src_constructors!C:C)</f>
        <v>Team Lotus</v>
      </c>
      <c r="I7653">
        <f>_xlfn.XLOOKUP(constructor_standings__2[[#This Row],[raceId]],Src_races!A:A,Src_races!B:B)</f>
        <v>1983</v>
      </c>
    </row>
    <row r="7654" spans="1:9" hidden="1" x14ac:dyDescent="0.3">
      <c r="A7654" t="s">
        <v>6076</v>
      </c>
      <c r="B7654">
        <v>457</v>
      </c>
      <c r="C7654">
        <v>32</v>
      </c>
      <c r="D7654">
        <v>0</v>
      </c>
      <c r="E7654" t="s">
        <v>508</v>
      </c>
      <c r="F7654" t="s">
        <v>508</v>
      </c>
      <c r="G7654" t="s">
        <v>498</v>
      </c>
      <c r="H7654" t="str">
        <f>_xlfn.XLOOKUP(constructor_standings__2[[#This Row],[constructorId]],Src_constructors!A:A,Src_constructors!C:C)</f>
        <v>Team Lotus</v>
      </c>
      <c r="I7654">
        <f>_xlfn.XLOOKUP(constructor_standings__2[[#This Row],[raceId]],Src_races!A:A,Src_races!B:B)</f>
        <v>1983</v>
      </c>
    </row>
    <row r="7655" spans="1:9" hidden="1" x14ac:dyDescent="0.3">
      <c r="A7655" t="s">
        <v>6091</v>
      </c>
      <c r="B7655">
        <v>458</v>
      </c>
      <c r="C7655">
        <v>32</v>
      </c>
      <c r="D7655">
        <v>1</v>
      </c>
      <c r="E7655" t="s">
        <v>504</v>
      </c>
      <c r="F7655" t="s">
        <v>504</v>
      </c>
      <c r="G7655" t="s">
        <v>498</v>
      </c>
      <c r="H7655" t="str">
        <f>_xlfn.XLOOKUP(constructor_standings__2[[#This Row],[constructorId]],Src_constructors!A:A,Src_constructors!C:C)</f>
        <v>Team Lotus</v>
      </c>
      <c r="I7655">
        <f>_xlfn.XLOOKUP(constructor_standings__2[[#This Row],[raceId]],Src_races!A:A,Src_races!B:B)</f>
        <v>1983</v>
      </c>
    </row>
    <row r="7656" spans="1:9" hidden="1" x14ac:dyDescent="0.3">
      <c r="A7656" t="s">
        <v>6106</v>
      </c>
      <c r="B7656">
        <v>459</v>
      </c>
      <c r="C7656">
        <v>32</v>
      </c>
      <c r="D7656">
        <v>1</v>
      </c>
      <c r="E7656" t="s">
        <v>504</v>
      </c>
      <c r="F7656" t="s">
        <v>504</v>
      </c>
      <c r="G7656" t="s">
        <v>498</v>
      </c>
      <c r="H7656" t="str">
        <f>_xlfn.XLOOKUP(constructor_standings__2[[#This Row],[constructorId]],Src_constructors!A:A,Src_constructors!C:C)</f>
        <v>Team Lotus</v>
      </c>
      <c r="I7656">
        <f>_xlfn.XLOOKUP(constructor_standings__2[[#This Row],[raceId]],Src_races!A:A,Src_races!B:B)</f>
        <v>1983</v>
      </c>
    </row>
    <row r="7657" spans="1:9" hidden="1" x14ac:dyDescent="0.3">
      <c r="A7657" t="s">
        <v>6121</v>
      </c>
      <c r="B7657">
        <v>460</v>
      </c>
      <c r="C7657">
        <v>32</v>
      </c>
      <c r="D7657">
        <v>4</v>
      </c>
      <c r="E7657" t="s">
        <v>502</v>
      </c>
      <c r="F7657" t="s">
        <v>502</v>
      </c>
      <c r="G7657" t="s">
        <v>498</v>
      </c>
      <c r="H7657" t="str">
        <f>_xlfn.XLOOKUP(constructor_standings__2[[#This Row],[constructorId]],Src_constructors!A:A,Src_constructors!C:C)</f>
        <v>Team Lotus</v>
      </c>
      <c r="I7657">
        <f>_xlfn.XLOOKUP(constructor_standings__2[[#This Row],[raceId]],Src_races!A:A,Src_races!B:B)</f>
        <v>1983</v>
      </c>
    </row>
    <row r="7658" spans="1:9" hidden="1" x14ac:dyDescent="0.3">
      <c r="A7658" t="s">
        <v>6137</v>
      </c>
      <c r="B7658">
        <v>461</v>
      </c>
      <c r="C7658">
        <v>32</v>
      </c>
      <c r="D7658">
        <v>4</v>
      </c>
      <c r="E7658" t="s">
        <v>504</v>
      </c>
      <c r="F7658" t="s">
        <v>504</v>
      </c>
      <c r="G7658" t="s">
        <v>498</v>
      </c>
      <c r="H7658" t="str">
        <f>_xlfn.XLOOKUP(constructor_standings__2[[#This Row],[constructorId]],Src_constructors!A:A,Src_constructors!C:C)</f>
        <v>Team Lotus</v>
      </c>
      <c r="I7658">
        <f>_xlfn.XLOOKUP(constructor_standings__2[[#This Row],[raceId]],Src_races!A:A,Src_races!B:B)</f>
        <v>1983</v>
      </c>
    </row>
    <row r="7659" spans="1:9" hidden="1" x14ac:dyDescent="0.3">
      <c r="A7659" t="s">
        <v>6153</v>
      </c>
      <c r="B7659">
        <v>462</v>
      </c>
      <c r="C7659">
        <v>32</v>
      </c>
      <c r="D7659">
        <v>6</v>
      </c>
      <c r="E7659" t="s">
        <v>504</v>
      </c>
      <c r="F7659" t="s">
        <v>504</v>
      </c>
      <c r="G7659" t="s">
        <v>498</v>
      </c>
      <c r="H7659" t="str">
        <f>_xlfn.XLOOKUP(constructor_standings__2[[#This Row],[constructorId]],Src_constructors!A:A,Src_constructors!C:C)</f>
        <v>Team Lotus</v>
      </c>
      <c r="I7659">
        <f>_xlfn.XLOOKUP(constructor_standings__2[[#This Row],[raceId]],Src_races!A:A,Src_races!B:B)</f>
        <v>1983</v>
      </c>
    </row>
    <row r="7660" spans="1:9" hidden="1" x14ac:dyDescent="0.3">
      <c r="A7660" t="s">
        <v>6169</v>
      </c>
      <c r="B7660">
        <v>463</v>
      </c>
      <c r="C7660">
        <v>32</v>
      </c>
      <c r="D7660">
        <v>6</v>
      </c>
      <c r="E7660" t="s">
        <v>504</v>
      </c>
      <c r="F7660" t="s">
        <v>504</v>
      </c>
      <c r="G7660" t="s">
        <v>498</v>
      </c>
      <c r="H7660" t="str">
        <f>_xlfn.XLOOKUP(constructor_standings__2[[#This Row],[constructorId]],Src_constructors!A:A,Src_constructors!C:C)</f>
        <v>Team Lotus</v>
      </c>
      <c r="I7660">
        <f>_xlfn.XLOOKUP(constructor_standings__2[[#This Row],[raceId]],Src_races!A:A,Src_races!B:B)</f>
        <v>1983</v>
      </c>
    </row>
    <row r="7661" spans="1:9" hidden="1" x14ac:dyDescent="0.3">
      <c r="A7661" t="s">
        <v>6185</v>
      </c>
      <c r="B7661">
        <v>464</v>
      </c>
      <c r="C7661">
        <v>32</v>
      </c>
      <c r="D7661">
        <v>8</v>
      </c>
      <c r="E7661" t="s">
        <v>504</v>
      </c>
      <c r="F7661" t="s">
        <v>504</v>
      </c>
      <c r="G7661" t="s">
        <v>498</v>
      </c>
      <c r="H7661" t="str">
        <f>_xlfn.XLOOKUP(constructor_standings__2[[#This Row],[constructorId]],Src_constructors!A:A,Src_constructors!C:C)</f>
        <v>Team Lotus</v>
      </c>
      <c r="I7661">
        <f>_xlfn.XLOOKUP(constructor_standings__2[[#This Row],[raceId]],Src_races!A:A,Src_races!B:B)</f>
        <v>1983</v>
      </c>
    </row>
    <row r="7662" spans="1:9" hidden="1" x14ac:dyDescent="0.3">
      <c r="A7662" t="s">
        <v>6199</v>
      </c>
      <c r="B7662">
        <v>465</v>
      </c>
      <c r="C7662">
        <v>32</v>
      </c>
      <c r="D7662">
        <v>12</v>
      </c>
      <c r="E7662" t="s">
        <v>504</v>
      </c>
      <c r="F7662" t="s">
        <v>504</v>
      </c>
      <c r="G7662" t="s">
        <v>498</v>
      </c>
      <c r="H7662" t="str">
        <f>_xlfn.XLOOKUP(constructor_standings__2[[#This Row],[constructorId]],Src_constructors!A:A,Src_constructors!C:C)</f>
        <v>Team Lotus</v>
      </c>
      <c r="I7662">
        <f>_xlfn.XLOOKUP(constructor_standings__2[[#This Row],[raceId]],Src_races!A:A,Src_races!B:B)</f>
        <v>1983</v>
      </c>
    </row>
    <row r="7663" spans="1:9" hidden="1" x14ac:dyDescent="0.3">
      <c r="A7663" t="s">
        <v>6217</v>
      </c>
      <c r="B7663">
        <v>466</v>
      </c>
      <c r="C7663">
        <v>32</v>
      </c>
      <c r="D7663">
        <v>12</v>
      </c>
      <c r="E7663" t="s">
        <v>504</v>
      </c>
      <c r="F7663" t="s">
        <v>504</v>
      </c>
      <c r="G7663" t="s">
        <v>498</v>
      </c>
      <c r="H7663" t="str">
        <f>_xlfn.XLOOKUP(constructor_standings__2[[#This Row],[constructorId]],Src_constructors!A:A,Src_constructors!C:C)</f>
        <v>Team Lotus</v>
      </c>
      <c r="I7663">
        <f>_xlfn.XLOOKUP(constructor_standings__2[[#This Row],[raceId]],Src_races!A:A,Src_races!B:B)</f>
        <v>1983</v>
      </c>
    </row>
    <row r="7664" spans="1:9" hidden="1" x14ac:dyDescent="0.3">
      <c r="A7664" t="s">
        <v>6229</v>
      </c>
      <c r="B7664">
        <v>467</v>
      </c>
      <c r="C7664">
        <v>32</v>
      </c>
      <c r="D7664">
        <v>0</v>
      </c>
      <c r="E7664" t="s">
        <v>500</v>
      </c>
      <c r="F7664" t="s">
        <v>500</v>
      </c>
      <c r="G7664" t="s">
        <v>498</v>
      </c>
      <c r="H7664" t="str">
        <f>_xlfn.XLOOKUP(constructor_standings__2[[#This Row],[constructorId]],Src_constructors!A:A,Src_constructors!C:C)</f>
        <v>Team Lotus</v>
      </c>
      <c r="I7664">
        <f>_xlfn.XLOOKUP(constructor_standings__2[[#This Row],[raceId]],Src_races!A:A,Src_races!B:B)</f>
        <v>1982</v>
      </c>
    </row>
    <row r="7665" spans="1:9" hidden="1" x14ac:dyDescent="0.3">
      <c r="A7665" t="s">
        <v>6246</v>
      </c>
      <c r="B7665">
        <v>468</v>
      </c>
      <c r="C7665">
        <v>32</v>
      </c>
      <c r="D7665">
        <v>4</v>
      </c>
      <c r="E7665" t="s">
        <v>499</v>
      </c>
      <c r="F7665" t="s">
        <v>499</v>
      </c>
      <c r="G7665" t="s">
        <v>498</v>
      </c>
      <c r="H7665" t="str">
        <f>_xlfn.XLOOKUP(constructor_standings__2[[#This Row],[constructorId]],Src_constructors!A:A,Src_constructors!C:C)</f>
        <v>Team Lotus</v>
      </c>
      <c r="I7665">
        <f>_xlfn.XLOOKUP(constructor_standings__2[[#This Row],[raceId]],Src_races!A:A,Src_races!B:B)</f>
        <v>1982</v>
      </c>
    </row>
    <row r="7666" spans="1:9" hidden="1" x14ac:dyDescent="0.3">
      <c r="A7666" t="s">
        <v>6263</v>
      </c>
      <c r="B7666">
        <v>469</v>
      </c>
      <c r="C7666">
        <v>32</v>
      </c>
      <c r="D7666">
        <v>6</v>
      </c>
      <c r="E7666" t="s">
        <v>499</v>
      </c>
      <c r="F7666" t="s">
        <v>499</v>
      </c>
      <c r="G7666" t="s">
        <v>498</v>
      </c>
      <c r="H7666" t="str">
        <f>_xlfn.XLOOKUP(constructor_standings__2[[#This Row],[constructorId]],Src_constructors!A:A,Src_constructors!C:C)</f>
        <v>Team Lotus</v>
      </c>
      <c r="I7666">
        <f>_xlfn.XLOOKUP(constructor_standings__2[[#This Row],[raceId]],Src_races!A:A,Src_races!B:B)</f>
        <v>1982</v>
      </c>
    </row>
    <row r="7667" spans="1:9" hidden="1" x14ac:dyDescent="0.3">
      <c r="A7667" t="s">
        <v>6280</v>
      </c>
      <c r="B7667">
        <v>470</v>
      </c>
      <c r="C7667">
        <v>32</v>
      </c>
      <c r="D7667">
        <v>6</v>
      </c>
      <c r="E7667" t="s">
        <v>501</v>
      </c>
      <c r="F7667" t="s">
        <v>501</v>
      </c>
      <c r="G7667" t="s">
        <v>498</v>
      </c>
      <c r="H7667" t="str">
        <f>_xlfn.XLOOKUP(constructor_standings__2[[#This Row],[constructorId]],Src_constructors!A:A,Src_constructors!C:C)</f>
        <v>Team Lotus</v>
      </c>
      <c r="I7667">
        <f>_xlfn.XLOOKUP(constructor_standings__2[[#This Row],[raceId]],Src_races!A:A,Src_races!B:B)</f>
        <v>1982</v>
      </c>
    </row>
    <row r="7668" spans="1:9" hidden="1" x14ac:dyDescent="0.3">
      <c r="A7668" t="s">
        <v>6297</v>
      </c>
      <c r="B7668">
        <v>471</v>
      </c>
      <c r="C7668">
        <v>32</v>
      </c>
      <c r="D7668">
        <v>9</v>
      </c>
      <c r="E7668" t="s">
        <v>501</v>
      </c>
      <c r="F7668" t="s">
        <v>501</v>
      </c>
      <c r="G7668" t="s">
        <v>498</v>
      </c>
      <c r="H7668" t="str">
        <f>_xlfn.XLOOKUP(constructor_standings__2[[#This Row],[constructorId]],Src_constructors!A:A,Src_constructors!C:C)</f>
        <v>Team Lotus</v>
      </c>
      <c r="I7668">
        <f>_xlfn.XLOOKUP(constructor_standings__2[[#This Row],[raceId]],Src_races!A:A,Src_races!B:B)</f>
        <v>1982</v>
      </c>
    </row>
    <row r="7669" spans="1:9" hidden="1" x14ac:dyDescent="0.3">
      <c r="A7669" t="s">
        <v>6314</v>
      </c>
      <c r="B7669">
        <v>472</v>
      </c>
      <c r="C7669">
        <v>32</v>
      </c>
      <c r="D7669">
        <v>14</v>
      </c>
      <c r="E7669" t="s">
        <v>501</v>
      </c>
      <c r="F7669" t="s">
        <v>501</v>
      </c>
      <c r="G7669" t="s">
        <v>498</v>
      </c>
      <c r="H7669" t="str">
        <f>_xlfn.XLOOKUP(constructor_standings__2[[#This Row],[constructorId]],Src_constructors!A:A,Src_constructors!C:C)</f>
        <v>Team Lotus</v>
      </c>
      <c r="I7669">
        <f>_xlfn.XLOOKUP(constructor_standings__2[[#This Row],[raceId]],Src_races!A:A,Src_races!B:B)</f>
        <v>1982</v>
      </c>
    </row>
    <row r="7670" spans="1:9" hidden="1" x14ac:dyDescent="0.3">
      <c r="A7670" t="s">
        <v>6331</v>
      </c>
      <c r="B7670">
        <v>473</v>
      </c>
      <c r="C7670">
        <v>32</v>
      </c>
      <c r="D7670">
        <v>14</v>
      </c>
      <c r="E7670" t="s">
        <v>501</v>
      </c>
      <c r="F7670" t="s">
        <v>501</v>
      </c>
      <c r="G7670" t="s">
        <v>498</v>
      </c>
      <c r="H7670" t="str">
        <f>_xlfn.XLOOKUP(constructor_standings__2[[#This Row],[constructorId]],Src_constructors!A:A,Src_constructors!C:C)</f>
        <v>Team Lotus</v>
      </c>
      <c r="I7670">
        <f>_xlfn.XLOOKUP(constructor_standings__2[[#This Row],[raceId]],Src_races!A:A,Src_races!B:B)</f>
        <v>1982</v>
      </c>
    </row>
    <row r="7671" spans="1:9" hidden="1" x14ac:dyDescent="0.3">
      <c r="A7671" t="s">
        <v>6348</v>
      </c>
      <c r="B7671">
        <v>474</v>
      </c>
      <c r="C7671">
        <v>32</v>
      </c>
      <c r="D7671">
        <v>17</v>
      </c>
      <c r="E7671" t="s">
        <v>501</v>
      </c>
      <c r="F7671" t="s">
        <v>501</v>
      </c>
      <c r="G7671" t="s">
        <v>498</v>
      </c>
      <c r="H7671" t="str">
        <f>_xlfn.XLOOKUP(constructor_standings__2[[#This Row],[constructorId]],Src_constructors!A:A,Src_constructors!C:C)</f>
        <v>Team Lotus</v>
      </c>
      <c r="I7671">
        <f>_xlfn.XLOOKUP(constructor_standings__2[[#This Row],[raceId]],Src_races!A:A,Src_races!B:B)</f>
        <v>1982</v>
      </c>
    </row>
    <row r="7672" spans="1:9" hidden="1" x14ac:dyDescent="0.3">
      <c r="A7672" t="s">
        <v>6365</v>
      </c>
      <c r="B7672">
        <v>475</v>
      </c>
      <c r="C7672">
        <v>32</v>
      </c>
      <c r="D7672">
        <v>17</v>
      </c>
      <c r="E7672" t="s">
        <v>501</v>
      </c>
      <c r="F7672" t="s">
        <v>501</v>
      </c>
      <c r="G7672" t="s">
        <v>498</v>
      </c>
      <c r="H7672" t="str">
        <f>_xlfn.XLOOKUP(constructor_standings__2[[#This Row],[constructorId]],Src_constructors!A:A,Src_constructors!C:C)</f>
        <v>Team Lotus</v>
      </c>
      <c r="I7672">
        <f>_xlfn.XLOOKUP(constructor_standings__2[[#This Row],[raceId]],Src_races!A:A,Src_races!B:B)</f>
        <v>1982</v>
      </c>
    </row>
    <row r="7673" spans="1:9" hidden="1" x14ac:dyDescent="0.3">
      <c r="A7673" t="s">
        <v>6382</v>
      </c>
      <c r="B7673">
        <v>476</v>
      </c>
      <c r="C7673">
        <v>32</v>
      </c>
      <c r="D7673">
        <v>20</v>
      </c>
      <c r="E7673" t="s">
        <v>501</v>
      </c>
      <c r="F7673" t="s">
        <v>501</v>
      </c>
      <c r="G7673" t="s">
        <v>498</v>
      </c>
      <c r="H7673" t="str">
        <f>_xlfn.XLOOKUP(constructor_standings__2[[#This Row],[constructorId]],Src_constructors!A:A,Src_constructors!C:C)</f>
        <v>Team Lotus</v>
      </c>
      <c r="I7673">
        <f>_xlfn.XLOOKUP(constructor_standings__2[[#This Row],[raceId]],Src_races!A:A,Src_races!B:B)</f>
        <v>1982</v>
      </c>
    </row>
    <row r="7674" spans="1:9" hidden="1" x14ac:dyDescent="0.3">
      <c r="A7674" t="s">
        <v>6399</v>
      </c>
      <c r="B7674">
        <v>477</v>
      </c>
      <c r="C7674">
        <v>32</v>
      </c>
      <c r="D7674">
        <v>20</v>
      </c>
      <c r="E7674" t="s">
        <v>501</v>
      </c>
      <c r="F7674" t="s">
        <v>501</v>
      </c>
      <c r="G7674" t="s">
        <v>498</v>
      </c>
      <c r="H7674" t="str">
        <f>_xlfn.XLOOKUP(constructor_standings__2[[#This Row],[constructorId]],Src_constructors!A:A,Src_constructors!C:C)</f>
        <v>Team Lotus</v>
      </c>
      <c r="I7674">
        <f>_xlfn.XLOOKUP(constructor_standings__2[[#This Row],[raceId]],Src_races!A:A,Src_races!B:B)</f>
        <v>1982</v>
      </c>
    </row>
    <row r="7675" spans="1:9" hidden="1" x14ac:dyDescent="0.3">
      <c r="A7675" t="s">
        <v>6416</v>
      </c>
      <c r="B7675">
        <v>478</v>
      </c>
      <c r="C7675">
        <v>32</v>
      </c>
      <c r="D7675">
        <v>20</v>
      </c>
      <c r="E7675" t="s">
        <v>501</v>
      </c>
      <c r="F7675" t="s">
        <v>501</v>
      </c>
      <c r="G7675" t="s">
        <v>498</v>
      </c>
      <c r="H7675" t="str">
        <f>_xlfn.XLOOKUP(constructor_standings__2[[#This Row],[constructorId]],Src_constructors!A:A,Src_constructors!C:C)</f>
        <v>Team Lotus</v>
      </c>
      <c r="I7675">
        <f>_xlfn.XLOOKUP(constructor_standings__2[[#This Row],[raceId]],Src_races!A:A,Src_races!B:B)</f>
        <v>1982</v>
      </c>
    </row>
    <row r="7676" spans="1:9" hidden="1" x14ac:dyDescent="0.3">
      <c r="A7676" t="s">
        <v>6433</v>
      </c>
      <c r="B7676">
        <v>479</v>
      </c>
      <c r="C7676">
        <v>32</v>
      </c>
      <c r="D7676">
        <v>29</v>
      </c>
      <c r="E7676" t="s">
        <v>501</v>
      </c>
      <c r="F7676" t="s">
        <v>501</v>
      </c>
      <c r="G7676" t="s">
        <v>494</v>
      </c>
      <c r="H7676" t="str">
        <f>_xlfn.XLOOKUP(constructor_standings__2[[#This Row],[constructorId]],Src_constructors!A:A,Src_constructors!C:C)</f>
        <v>Team Lotus</v>
      </c>
      <c r="I7676">
        <f>_xlfn.XLOOKUP(constructor_standings__2[[#This Row],[raceId]],Src_races!A:A,Src_races!B:B)</f>
        <v>1982</v>
      </c>
    </row>
    <row r="7677" spans="1:9" hidden="1" x14ac:dyDescent="0.3">
      <c r="A7677" t="s">
        <v>6450</v>
      </c>
      <c r="B7677">
        <v>480</v>
      </c>
      <c r="C7677">
        <v>32</v>
      </c>
      <c r="D7677">
        <v>30</v>
      </c>
      <c r="E7677" t="s">
        <v>501</v>
      </c>
      <c r="F7677" t="s">
        <v>501</v>
      </c>
      <c r="G7677" t="s">
        <v>494</v>
      </c>
      <c r="H7677" t="str">
        <f>_xlfn.XLOOKUP(constructor_standings__2[[#This Row],[constructorId]],Src_constructors!A:A,Src_constructors!C:C)</f>
        <v>Team Lotus</v>
      </c>
      <c r="I7677">
        <f>_xlfn.XLOOKUP(constructor_standings__2[[#This Row],[raceId]],Src_races!A:A,Src_races!B:B)</f>
        <v>1982</v>
      </c>
    </row>
    <row r="7678" spans="1:9" hidden="1" x14ac:dyDescent="0.3">
      <c r="A7678" t="s">
        <v>6467</v>
      </c>
      <c r="B7678">
        <v>481</v>
      </c>
      <c r="C7678">
        <v>32</v>
      </c>
      <c r="D7678">
        <v>30</v>
      </c>
      <c r="E7678" t="s">
        <v>501</v>
      </c>
      <c r="F7678" t="s">
        <v>501</v>
      </c>
      <c r="G7678" t="s">
        <v>494</v>
      </c>
      <c r="H7678" t="str">
        <f>_xlfn.XLOOKUP(constructor_standings__2[[#This Row],[constructorId]],Src_constructors!A:A,Src_constructors!C:C)</f>
        <v>Team Lotus</v>
      </c>
      <c r="I7678">
        <f>_xlfn.XLOOKUP(constructor_standings__2[[#This Row],[raceId]],Src_races!A:A,Src_races!B:B)</f>
        <v>1982</v>
      </c>
    </row>
    <row r="7679" spans="1:9" hidden="1" x14ac:dyDescent="0.3">
      <c r="A7679" t="s">
        <v>6494</v>
      </c>
      <c r="B7679">
        <v>482</v>
      </c>
      <c r="C7679">
        <v>32</v>
      </c>
      <c r="D7679">
        <v>30</v>
      </c>
      <c r="E7679" t="s">
        <v>501</v>
      </c>
      <c r="F7679" t="s">
        <v>501</v>
      </c>
      <c r="G7679" t="s">
        <v>494</v>
      </c>
      <c r="H7679" t="str">
        <f>_xlfn.XLOOKUP(constructor_standings__2[[#This Row],[constructorId]],Src_constructors!A:A,Src_constructors!C:C)</f>
        <v>Team Lotus</v>
      </c>
      <c r="I7679">
        <f>_xlfn.XLOOKUP(constructor_standings__2[[#This Row],[raceId]],Src_races!A:A,Src_races!B:B)</f>
        <v>1982</v>
      </c>
    </row>
    <row r="7680" spans="1:9" hidden="1" x14ac:dyDescent="0.3">
      <c r="A7680" t="s">
        <v>6510</v>
      </c>
      <c r="B7680">
        <v>483</v>
      </c>
      <c r="C7680">
        <v>32</v>
      </c>
      <c r="D7680">
        <v>0</v>
      </c>
      <c r="E7680" t="s">
        <v>510</v>
      </c>
      <c r="F7680" t="s">
        <v>510</v>
      </c>
      <c r="G7680" t="s">
        <v>498</v>
      </c>
      <c r="H7680" t="str">
        <f>_xlfn.XLOOKUP(constructor_standings__2[[#This Row],[constructorId]],Src_constructors!A:A,Src_constructors!C:C)</f>
        <v>Team Lotus</v>
      </c>
      <c r="I7680">
        <f>_xlfn.XLOOKUP(constructor_standings__2[[#This Row],[raceId]],Src_races!A:A,Src_races!B:B)</f>
        <v>1981</v>
      </c>
    </row>
    <row r="7681" spans="1:9" hidden="1" x14ac:dyDescent="0.3">
      <c r="A7681" t="s">
        <v>6526</v>
      </c>
      <c r="B7681">
        <v>484</v>
      </c>
      <c r="C7681">
        <v>32</v>
      </c>
      <c r="D7681">
        <v>2</v>
      </c>
      <c r="E7681" t="s">
        <v>501</v>
      </c>
      <c r="F7681" t="s">
        <v>501</v>
      </c>
      <c r="G7681" t="s">
        <v>498</v>
      </c>
      <c r="H7681" t="str">
        <f>_xlfn.XLOOKUP(constructor_standings__2[[#This Row],[constructorId]],Src_constructors!A:A,Src_constructors!C:C)</f>
        <v>Team Lotus</v>
      </c>
      <c r="I7681">
        <f>_xlfn.XLOOKUP(constructor_standings__2[[#This Row],[raceId]],Src_races!A:A,Src_races!B:B)</f>
        <v>1981</v>
      </c>
    </row>
    <row r="7682" spans="1:9" hidden="1" x14ac:dyDescent="0.3">
      <c r="A7682" t="s">
        <v>6542</v>
      </c>
      <c r="B7682">
        <v>485</v>
      </c>
      <c r="C7682">
        <v>32</v>
      </c>
      <c r="D7682">
        <v>3</v>
      </c>
      <c r="E7682" t="s">
        <v>502</v>
      </c>
      <c r="F7682" t="s">
        <v>502</v>
      </c>
      <c r="G7682" t="s">
        <v>498</v>
      </c>
      <c r="H7682" t="str">
        <f>_xlfn.XLOOKUP(constructor_standings__2[[#This Row],[constructorId]],Src_constructors!A:A,Src_constructors!C:C)</f>
        <v>Team Lotus</v>
      </c>
      <c r="I7682">
        <f>_xlfn.XLOOKUP(constructor_standings__2[[#This Row],[raceId]],Src_races!A:A,Src_races!B:B)</f>
        <v>1981</v>
      </c>
    </row>
    <row r="7683" spans="1:9" hidden="1" x14ac:dyDescent="0.3">
      <c r="A7683" t="s">
        <v>6558</v>
      </c>
      <c r="B7683">
        <v>486</v>
      </c>
      <c r="C7683">
        <v>32</v>
      </c>
      <c r="D7683">
        <v>3</v>
      </c>
      <c r="E7683" t="s">
        <v>502</v>
      </c>
      <c r="F7683" t="s">
        <v>502</v>
      </c>
      <c r="G7683" t="s">
        <v>498</v>
      </c>
      <c r="H7683" t="str">
        <f>_xlfn.XLOOKUP(constructor_standings__2[[#This Row],[constructorId]],Src_constructors!A:A,Src_constructors!C:C)</f>
        <v>Team Lotus</v>
      </c>
      <c r="I7683">
        <f>_xlfn.XLOOKUP(constructor_standings__2[[#This Row],[raceId]],Src_races!A:A,Src_races!B:B)</f>
        <v>1981</v>
      </c>
    </row>
    <row r="7684" spans="1:9" hidden="1" x14ac:dyDescent="0.3">
      <c r="A7684" t="s">
        <v>6575</v>
      </c>
      <c r="B7684">
        <v>487</v>
      </c>
      <c r="C7684">
        <v>32</v>
      </c>
      <c r="D7684">
        <v>9</v>
      </c>
      <c r="E7684" t="s">
        <v>499</v>
      </c>
      <c r="F7684" t="s">
        <v>499</v>
      </c>
      <c r="G7684" t="s">
        <v>498</v>
      </c>
      <c r="H7684" t="str">
        <f>_xlfn.XLOOKUP(constructor_standings__2[[#This Row],[constructorId]],Src_constructors!A:A,Src_constructors!C:C)</f>
        <v>Team Lotus</v>
      </c>
      <c r="I7684">
        <f>_xlfn.XLOOKUP(constructor_standings__2[[#This Row],[raceId]],Src_races!A:A,Src_races!B:B)</f>
        <v>1981</v>
      </c>
    </row>
    <row r="7685" spans="1:9" hidden="1" x14ac:dyDescent="0.3">
      <c r="A7685" t="s">
        <v>6592</v>
      </c>
      <c r="B7685">
        <v>488</v>
      </c>
      <c r="C7685">
        <v>32</v>
      </c>
      <c r="D7685">
        <v>9</v>
      </c>
      <c r="E7685" t="s">
        <v>501</v>
      </c>
      <c r="F7685" t="s">
        <v>501</v>
      </c>
      <c r="G7685" t="s">
        <v>498</v>
      </c>
      <c r="H7685" t="str">
        <f>_xlfn.XLOOKUP(constructor_standings__2[[#This Row],[constructorId]],Src_constructors!A:A,Src_constructors!C:C)</f>
        <v>Team Lotus</v>
      </c>
      <c r="I7685">
        <f>_xlfn.XLOOKUP(constructor_standings__2[[#This Row],[raceId]],Src_races!A:A,Src_races!B:B)</f>
        <v>1981</v>
      </c>
    </row>
    <row r="7686" spans="1:9" hidden="1" x14ac:dyDescent="0.3">
      <c r="A7686" t="s">
        <v>6609</v>
      </c>
      <c r="B7686">
        <v>489</v>
      </c>
      <c r="C7686">
        <v>32</v>
      </c>
      <c r="D7686">
        <v>12</v>
      </c>
      <c r="E7686" t="s">
        <v>500</v>
      </c>
      <c r="F7686" t="s">
        <v>500</v>
      </c>
      <c r="G7686" t="s">
        <v>498</v>
      </c>
      <c r="H7686" t="str">
        <f>_xlfn.XLOOKUP(constructor_standings__2[[#This Row],[constructorId]],Src_constructors!A:A,Src_constructors!C:C)</f>
        <v>Team Lotus</v>
      </c>
      <c r="I7686">
        <f>_xlfn.XLOOKUP(constructor_standings__2[[#This Row],[raceId]],Src_races!A:A,Src_races!B:B)</f>
        <v>1981</v>
      </c>
    </row>
    <row r="7687" spans="1:9" hidden="1" x14ac:dyDescent="0.3">
      <c r="A7687" t="s">
        <v>6626</v>
      </c>
      <c r="B7687">
        <v>490</v>
      </c>
      <c r="C7687">
        <v>32</v>
      </c>
      <c r="D7687">
        <v>13</v>
      </c>
      <c r="E7687" t="s">
        <v>501</v>
      </c>
      <c r="F7687" t="s">
        <v>501</v>
      </c>
      <c r="G7687" t="s">
        <v>498</v>
      </c>
      <c r="H7687" t="str">
        <f>_xlfn.XLOOKUP(constructor_standings__2[[#This Row],[constructorId]],Src_constructors!A:A,Src_constructors!C:C)</f>
        <v>Team Lotus</v>
      </c>
      <c r="I7687">
        <f>_xlfn.XLOOKUP(constructor_standings__2[[#This Row],[raceId]],Src_races!A:A,Src_races!B:B)</f>
        <v>1981</v>
      </c>
    </row>
    <row r="7688" spans="1:9" hidden="1" x14ac:dyDescent="0.3">
      <c r="A7688" t="s">
        <v>6643</v>
      </c>
      <c r="B7688">
        <v>491</v>
      </c>
      <c r="C7688">
        <v>32</v>
      </c>
      <c r="D7688">
        <v>13</v>
      </c>
      <c r="E7688" t="s">
        <v>502</v>
      </c>
      <c r="F7688" t="s">
        <v>502</v>
      </c>
      <c r="G7688" t="s">
        <v>498</v>
      </c>
      <c r="H7688" t="str">
        <f>_xlfn.XLOOKUP(constructor_standings__2[[#This Row],[constructorId]],Src_constructors!A:A,Src_constructors!C:C)</f>
        <v>Team Lotus</v>
      </c>
      <c r="I7688">
        <f>_xlfn.XLOOKUP(constructor_standings__2[[#This Row],[raceId]],Src_races!A:A,Src_races!B:B)</f>
        <v>1981</v>
      </c>
    </row>
    <row r="7689" spans="1:9" hidden="1" x14ac:dyDescent="0.3">
      <c r="A7689" t="s">
        <v>6657</v>
      </c>
      <c r="B7689">
        <v>492</v>
      </c>
      <c r="C7689">
        <v>32</v>
      </c>
      <c r="D7689">
        <v>13</v>
      </c>
      <c r="E7689" t="s">
        <v>502</v>
      </c>
      <c r="F7689" t="s">
        <v>502</v>
      </c>
      <c r="G7689" t="s">
        <v>498</v>
      </c>
      <c r="H7689" t="str">
        <f>_xlfn.XLOOKUP(constructor_standings__2[[#This Row],[constructorId]],Src_constructors!A:A,Src_constructors!C:C)</f>
        <v>Team Lotus</v>
      </c>
      <c r="I7689">
        <f>_xlfn.XLOOKUP(constructor_standings__2[[#This Row],[raceId]],Src_races!A:A,Src_races!B:B)</f>
        <v>1981</v>
      </c>
    </row>
    <row r="7690" spans="1:9" hidden="1" x14ac:dyDescent="0.3">
      <c r="A7690" t="s">
        <v>6677</v>
      </c>
      <c r="B7690">
        <v>493</v>
      </c>
      <c r="C7690">
        <v>32</v>
      </c>
      <c r="D7690">
        <v>13</v>
      </c>
      <c r="E7690" t="s">
        <v>502</v>
      </c>
      <c r="F7690" t="s">
        <v>502</v>
      </c>
      <c r="G7690" t="s">
        <v>498</v>
      </c>
      <c r="H7690" t="str">
        <f>_xlfn.XLOOKUP(constructor_standings__2[[#This Row],[constructorId]],Src_constructors!A:A,Src_constructors!C:C)</f>
        <v>Team Lotus</v>
      </c>
      <c r="I7690">
        <f>_xlfn.XLOOKUP(constructor_standings__2[[#This Row],[raceId]],Src_races!A:A,Src_races!B:B)</f>
        <v>1981</v>
      </c>
    </row>
    <row r="7691" spans="1:9" hidden="1" x14ac:dyDescent="0.3">
      <c r="A7691" t="s">
        <v>6694</v>
      </c>
      <c r="B7691">
        <v>494</v>
      </c>
      <c r="C7691">
        <v>32</v>
      </c>
      <c r="D7691">
        <v>15</v>
      </c>
      <c r="E7691" t="s">
        <v>502</v>
      </c>
      <c r="F7691" t="s">
        <v>502</v>
      </c>
      <c r="G7691" t="s">
        <v>498</v>
      </c>
      <c r="H7691" t="str">
        <f>_xlfn.XLOOKUP(constructor_standings__2[[#This Row],[constructorId]],Src_constructors!A:A,Src_constructors!C:C)</f>
        <v>Team Lotus</v>
      </c>
      <c r="I7691">
        <f>_xlfn.XLOOKUP(constructor_standings__2[[#This Row],[raceId]],Src_races!A:A,Src_races!B:B)</f>
        <v>1981</v>
      </c>
    </row>
    <row r="7692" spans="1:9" hidden="1" x14ac:dyDescent="0.3">
      <c r="A7692" t="s">
        <v>6711</v>
      </c>
      <c r="B7692">
        <v>495</v>
      </c>
      <c r="C7692">
        <v>32</v>
      </c>
      <c r="D7692">
        <v>18</v>
      </c>
      <c r="E7692" t="s">
        <v>502</v>
      </c>
      <c r="F7692" t="s">
        <v>502</v>
      </c>
      <c r="G7692" t="s">
        <v>498</v>
      </c>
      <c r="H7692" t="str">
        <f>_xlfn.XLOOKUP(constructor_standings__2[[#This Row],[constructorId]],Src_constructors!A:A,Src_constructors!C:C)</f>
        <v>Team Lotus</v>
      </c>
      <c r="I7692">
        <f>_xlfn.XLOOKUP(constructor_standings__2[[#This Row],[raceId]],Src_races!A:A,Src_races!B:B)</f>
        <v>1981</v>
      </c>
    </row>
    <row r="7693" spans="1:9" hidden="1" x14ac:dyDescent="0.3">
      <c r="A7693" t="s">
        <v>6728</v>
      </c>
      <c r="B7693">
        <v>496</v>
      </c>
      <c r="C7693">
        <v>32</v>
      </c>
      <c r="D7693">
        <v>19</v>
      </c>
      <c r="E7693" t="s">
        <v>502</v>
      </c>
      <c r="F7693" t="s">
        <v>502</v>
      </c>
      <c r="G7693" t="s">
        <v>498</v>
      </c>
      <c r="H7693" t="str">
        <f>_xlfn.XLOOKUP(constructor_standings__2[[#This Row],[constructorId]],Src_constructors!A:A,Src_constructors!C:C)</f>
        <v>Team Lotus</v>
      </c>
      <c r="I7693">
        <f>_xlfn.XLOOKUP(constructor_standings__2[[#This Row],[raceId]],Src_races!A:A,Src_races!B:B)</f>
        <v>1981</v>
      </c>
    </row>
    <row r="7694" spans="1:9" hidden="1" x14ac:dyDescent="0.3">
      <c r="A7694" t="s">
        <v>6745</v>
      </c>
      <c r="B7694">
        <v>497</v>
      </c>
      <c r="C7694">
        <v>32</v>
      </c>
      <c r="D7694">
        <v>22</v>
      </c>
      <c r="E7694" t="s">
        <v>502</v>
      </c>
      <c r="F7694" t="s">
        <v>502</v>
      </c>
      <c r="G7694" t="s">
        <v>498</v>
      </c>
      <c r="H7694" t="str">
        <f>_xlfn.XLOOKUP(constructor_standings__2[[#This Row],[constructorId]],Src_constructors!A:A,Src_constructors!C:C)</f>
        <v>Team Lotus</v>
      </c>
      <c r="I7694">
        <f>_xlfn.XLOOKUP(constructor_standings__2[[#This Row],[raceId]],Src_races!A:A,Src_races!B:B)</f>
        <v>1981</v>
      </c>
    </row>
    <row r="7695" spans="1:9" hidden="1" x14ac:dyDescent="0.3">
      <c r="A7695" t="s">
        <v>6760</v>
      </c>
      <c r="B7695">
        <v>498</v>
      </c>
      <c r="C7695">
        <v>32</v>
      </c>
      <c r="D7695">
        <v>0</v>
      </c>
      <c r="E7695" t="s">
        <v>508</v>
      </c>
      <c r="F7695" t="s">
        <v>508</v>
      </c>
      <c r="G7695" t="s">
        <v>498</v>
      </c>
      <c r="H7695" t="str">
        <f>_xlfn.XLOOKUP(constructor_standings__2[[#This Row],[constructorId]],Src_constructors!A:A,Src_constructors!C:C)</f>
        <v>Team Lotus</v>
      </c>
      <c r="I7695">
        <f>_xlfn.XLOOKUP(constructor_standings__2[[#This Row],[raceId]],Src_races!A:A,Src_races!B:B)</f>
        <v>1980</v>
      </c>
    </row>
    <row r="7696" spans="1:9" hidden="1" x14ac:dyDescent="0.3">
      <c r="A7696" t="s">
        <v>6775</v>
      </c>
      <c r="B7696">
        <v>499</v>
      </c>
      <c r="C7696">
        <v>32</v>
      </c>
      <c r="D7696">
        <v>6</v>
      </c>
      <c r="E7696" t="s">
        <v>499</v>
      </c>
      <c r="F7696" t="s">
        <v>499</v>
      </c>
      <c r="G7696" t="s">
        <v>498</v>
      </c>
      <c r="H7696" t="str">
        <f>_xlfn.XLOOKUP(constructor_standings__2[[#This Row],[constructorId]],Src_constructors!A:A,Src_constructors!C:C)</f>
        <v>Team Lotus</v>
      </c>
      <c r="I7696">
        <f>_xlfn.XLOOKUP(constructor_standings__2[[#This Row],[raceId]],Src_races!A:A,Src_races!B:B)</f>
        <v>1980</v>
      </c>
    </row>
    <row r="7697" spans="1:9" hidden="1" x14ac:dyDescent="0.3">
      <c r="A7697" t="s">
        <v>6790</v>
      </c>
      <c r="B7697">
        <v>500</v>
      </c>
      <c r="C7697">
        <v>32</v>
      </c>
      <c r="D7697">
        <v>6</v>
      </c>
      <c r="E7697" t="s">
        <v>500</v>
      </c>
      <c r="F7697" t="s">
        <v>500</v>
      </c>
      <c r="G7697" t="s">
        <v>498</v>
      </c>
      <c r="H7697" t="str">
        <f>_xlfn.XLOOKUP(constructor_standings__2[[#This Row],[constructorId]],Src_constructors!A:A,Src_constructors!C:C)</f>
        <v>Team Lotus</v>
      </c>
      <c r="I7697">
        <f>_xlfn.XLOOKUP(constructor_standings__2[[#This Row],[raceId]],Src_races!A:A,Src_races!B:B)</f>
        <v>1980</v>
      </c>
    </row>
    <row r="7698" spans="1:9" hidden="1" x14ac:dyDescent="0.3">
      <c r="A7698" t="s">
        <v>6805</v>
      </c>
      <c r="B7698">
        <v>501</v>
      </c>
      <c r="C7698">
        <v>32</v>
      </c>
      <c r="D7698">
        <v>6</v>
      </c>
      <c r="E7698" t="s">
        <v>502</v>
      </c>
      <c r="F7698" t="s">
        <v>502</v>
      </c>
      <c r="G7698" t="s">
        <v>498</v>
      </c>
      <c r="H7698" t="str">
        <f>_xlfn.XLOOKUP(constructor_standings__2[[#This Row],[constructorId]],Src_constructors!A:A,Src_constructors!C:C)</f>
        <v>Team Lotus</v>
      </c>
      <c r="I7698">
        <f>_xlfn.XLOOKUP(constructor_standings__2[[#This Row],[raceId]],Src_races!A:A,Src_races!B:B)</f>
        <v>1980</v>
      </c>
    </row>
    <row r="7699" spans="1:9" hidden="1" x14ac:dyDescent="0.3">
      <c r="A7699" t="s">
        <v>6820</v>
      </c>
      <c r="B7699">
        <v>502</v>
      </c>
      <c r="C7699">
        <v>32</v>
      </c>
      <c r="D7699">
        <v>6</v>
      </c>
      <c r="E7699" t="s">
        <v>502</v>
      </c>
      <c r="F7699" t="s">
        <v>502</v>
      </c>
      <c r="G7699" t="s">
        <v>498</v>
      </c>
      <c r="H7699" t="str">
        <f>_xlfn.XLOOKUP(constructor_standings__2[[#This Row],[constructorId]],Src_constructors!A:A,Src_constructors!C:C)</f>
        <v>Team Lotus</v>
      </c>
      <c r="I7699">
        <f>_xlfn.XLOOKUP(constructor_standings__2[[#This Row],[raceId]],Src_races!A:A,Src_races!B:B)</f>
        <v>1980</v>
      </c>
    </row>
    <row r="7700" spans="1:9" hidden="1" x14ac:dyDescent="0.3">
      <c r="A7700" t="s">
        <v>6835</v>
      </c>
      <c r="B7700">
        <v>503</v>
      </c>
      <c r="C7700">
        <v>32</v>
      </c>
      <c r="D7700">
        <v>6</v>
      </c>
      <c r="E7700" t="s">
        <v>502</v>
      </c>
      <c r="F7700" t="s">
        <v>502</v>
      </c>
      <c r="G7700" t="s">
        <v>498</v>
      </c>
      <c r="H7700" t="str">
        <f>_xlfn.XLOOKUP(constructor_standings__2[[#This Row],[constructorId]],Src_constructors!A:A,Src_constructors!C:C)</f>
        <v>Team Lotus</v>
      </c>
      <c r="I7700">
        <f>_xlfn.XLOOKUP(constructor_standings__2[[#This Row],[raceId]],Src_races!A:A,Src_races!B:B)</f>
        <v>1980</v>
      </c>
    </row>
    <row r="7701" spans="1:9" hidden="1" x14ac:dyDescent="0.3">
      <c r="A7701" t="s">
        <v>6850</v>
      </c>
      <c r="B7701">
        <v>504</v>
      </c>
      <c r="C7701">
        <v>32</v>
      </c>
      <c r="D7701">
        <v>6</v>
      </c>
      <c r="E7701" t="s">
        <v>502</v>
      </c>
      <c r="F7701" t="s">
        <v>502</v>
      </c>
      <c r="G7701" t="s">
        <v>498</v>
      </c>
      <c r="H7701" t="str">
        <f>_xlfn.XLOOKUP(constructor_standings__2[[#This Row],[constructorId]],Src_constructors!A:A,Src_constructors!C:C)</f>
        <v>Team Lotus</v>
      </c>
      <c r="I7701">
        <f>_xlfn.XLOOKUP(constructor_standings__2[[#This Row],[raceId]],Src_races!A:A,Src_races!B:B)</f>
        <v>1980</v>
      </c>
    </row>
    <row r="7702" spans="1:9" hidden="1" x14ac:dyDescent="0.3">
      <c r="A7702" t="s">
        <v>6865</v>
      </c>
      <c r="B7702">
        <v>505</v>
      </c>
      <c r="C7702">
        <v>32</v>
      </c>
      <c r="D7702">
        <v>6</v>
      </c>
      <c r="E7702" t="s">
        <v>505</v>
      </c>
      <c r="F7702" t="s">
        <v>505</v>
      </c>
      <c r="G7702" t="s">
        <v>498</v>
      </c>
      <c r="H7702" t="str">
        <f>_xlfn.XLOOKUP(constructor_standings__2[[#This Row],[constructorId]],Src_constructors!A:A,Src_constructors!C:C)</f>
        <v>Team Lotus</v>
      </c>
      <c r="I7702">
        <f>_xlfn.XLOOKUP(constructor_standings__2[[#This Row],[raceId]],Src_races!A:A,Src_races!B:B)</f>
        <v>1980</v>
      </c>
    </row>
    <row r="7703" spans="1:9" hidden="1" x14ac:dyDescent="0.3">
      <c r="A7703" t="s">
        <v>6880</v>
      </c>
      <c r="B7703">
        <v>506</v>
      </c>
      <c r="C7703">
        <v>32</v>
      </c>
      <c r="D7703">
        <v>6</v>
      </c>
      <c r="E7703" t="s">
        <v>505</v>
      </c>
      <c r="F7703" t="s">
        <v>505</v>
      </c>
      <c r="G7703" t="s">
        <v>498</v>
      </c>
      <c r="H7703" t="str">
        <f>_xlfn.XLOOKUP(constructor_standings__2[[#This Row],[constructorId]],Src_constructors!A:A,Src_constructors!C:C)</f>
        <v>Team Lotus</v>
      </c>
      <c r="I7703">
        <f>_xlfn.XLOOKUP(constructor_standings__2[[#This Row],[raceId]],Src_races!A:A,Src_races!B:B)</f>
        <v>1980</v>
      </c>
    </row>
    <row r="7704" spans="1:9" hidden="1" x14ac:dyDescent="0.3">
      <c r="A7704" t="s">
        <v>6895</v>
      </c>
      <c r="B7704">
        <v>507</v>
      </c>
      <c r="C7704">
        <v>32</v>
      </c>
      <c r="D7704">
        <v>7</v>
      </c>
      <c r="E7704" t="s">
        <v>504</v>
      </c>
      <c r="F7704" t="s">
        <v>504</v>
      </c>
      <c r="G7704" t="s">
        <v>498</v>
      </c>
      <c r="H7704" t="str">
        <f>_xlfn.XLOOKUP(constructor_standings__2[[#This Row],[constructorId]],Src_constructors!A:A,Src_constructors!C:C)</f>
        <v>Team Lotus</v>
      </c>
      <c r="I7704">
        <f>_xlfn.XLOOKUP(constructor_standings__2[[#This Row],[raceId]],Src_races!A:A,Src_races!B:B)</f>
        <v>1980</v>
      </c>
    </row>
    <row r="7705" spans="1:9" hidden="1" x14ac:dyDescent="0.3">
      <c r="A7705" t="s">
        <v>6910</v>
      </c>
      <c r="B7705">
        <v>508</v>
      </c>
      <c r="C7705">
        <v>32</v>
      </c>
      <c r="D7705">
        <v>7</v>
      </c>
      <c r="E7705" t="s">
        <v>505</v>
      </c>
      <c r="F7705" t="s">
        <v>505</v>
      </c>
      <c r="G7705" t="s">
        <v>498</v>
      </c>
      <c r="H7705" t="str">
        <f>_xlfn.XLOOKUP(constructor_standings__2[[#This Row],[constructorId]],Src_constructors!A:A,Src_constructors!C:C)</f>
        <v>Team Lotus</v>
      </c>
      <c r="I7705">
        <f>_xlfn.XLOOKUP(constructor_standings__2[[#This Row],[raceId]],Src_races!A:A,Src_races!B:B)</f>
        <v>1980</v>
      </c>
    </row>
    <row r="7706" spans="1:9" hidden="1" x14ac:dyDescent="0.3">
      <c r="A7706" t="s">
        <v>6925</v>
      </c>
      <c r="B7706">
        <v>509</v>
      </c>
      <c r="C7706">
        <v>32</v>
      </c>
      <c r="D7706">
        <v>10</v>
      </c>
      <c r="E7706" t="s">
        <v>504</v>
      </c>
      <c r="F7706" t="s">
        <v>504</v>
      </c>
      <c r="G7706" t="s">
        <v>498</v>
      </c>
      <c r="H7706" t="str">
        <f>_xlfn.XLOOKUP(constructor_standings__2[[#This Row],[constructorId]],Src_constructors!A:A,Src_constructors!C:C)</f>
        <v>Team Lotus</v>
      </c>
      <c r="I7706">
        <f>_xlfn.XLOOKUP(constructor_standings__2[[#This Row],[raceId]],Src_races!A:A,Src_races!B:B)</f>
        <v>1980</v>
      </c>
    </row>
    <row r="7707" spans="1:9" hidden="1" x14ac:dyDescent="0.3">
      <c r="A7707" t="s">
        <v>6940</v>
      </c>
      <c r="B7707">
        <v>510</v>
      </c>
      <c r="C7707">
        <v>32</v>
      </c>
      <c r="D7707">
        <v>10</v>
      </c>
      <c r="E7707" t="s">
        <v>505</v>
      </c>
      <c r="F7707" t="s">
        <v>505</v>
      </c>
      <c r="G7707" t="s">
        <v>498</v>
      </c>
      <c r="H7707" t="str">
        <f>_xlfn.XLOOKUP(constructor_standings__2[[#This Row],[constructorId]],Src_constructors!A:A,Src_constructors!C:C)</f>
        <v>Team Lotus</v>
      </c>
      <c r="I7707">
        <f>_xlfn.XLOOKUP(constructor_standings__2[[#This Row],[raceId]],Src_races!A:A,Src_races!B:B)</f>
        <v>1980</v>
      </c>
    </row>
    <row r="7708" spans="1:9" hidden="1" x14ac:dyDescent="0.3">
      <c r="A7708" t="s">
        <v>6955</v>
      </c>
      <c r="B7708">
        <v>511</v>
      </c>
      <c r="C7708">
        <v>32</v>
      </c>
      <c r="D7708">
        <v>14</v>
      </c>
      <c r="E7708" t="s">
        <v>500</v>
      </c>
      <c r="F7708" t="s">
        <v>500</v>
      </c>
      <c r="G7708" t="s">
        <v>498</v>
      </c>
      <c r="H7708" t="str">
        <f>_xlfn.XLOOKUP(constructor_standings__2[[#This Row],[constructorId]],Src_constructors!A:A,Src_constructors!C:C)</f>
        <v>Team Lotus</v>
      </c>
      <c r="I7708">
        <f>_xlfn.XLOOKUP(constructor_standings__2[[#This Row],[raceId]],Src_races!A:A,Src_races!B:B)</f>
        <v>1980</v>
      </c>
    </row>
    <row r="7709" spans="1:9" hidden="1" x14ac:dyDescent="0.3">
      <c r="A7709" t="s">
        <v>6965</v>
      </c>
      <c r="B7709">
        <v>512</v>
      </c>
      <c r="C7709">
        <v>32</v>
      </c>
      <c r="D7709">
        <v>8</v>
      </c>
      <c r="E7709" t="s">
        <v>496</v>
      </c>
      <c r="F7709" t="s">
        <v>496</v>
      </c>
      <c r="G7709" t="s">
        <v>498</v>
      </c>
      <c r="H7709" t="str">
        <f>_xlfn.XLOOKUP(constructor_standings__2[[#This Row],[constructorId]],Src_constructors!A:A,Src_constructors!C:C)</f>
        <v>Team Lotus</v>
      </c>
      <c r="I7709">
        <f>_xlfn.XLOOKUP(constructor_standings__2[[#This Row],[raceId]],Src_races!A:A,Src_races!B:B)</f>
        <v>1979</v>
      </c>
    </row>
    <row r="7710" spans="1:9" hidden="1" x14ac:dyDescent="0.3">
      <c r="A7710" t="s">
        <v>6983</v>
      </c>
      <c r="B7710">
        <v>514</v>
      </c>
      <c r="C7710">
        <v>32</v>
      </c>
      <c r="D7710">
        <v>17</v>
      </c>
      <c r="E7710" t="s">
        <v>497</v>
      </c>
      <c r="F7710" t="s">
        <v>497</v>
      </c>
      <c r="G7710" t="s">
        <v>498</v>
      </c>
      <c r="H7710" t="str">
        <f>_xlfn.XLOOKUP(constructor_standings__2[[#This Row],[constructorId]],Src_constructors!A:A,Src_constructors!C:C)</f>
        <v>Team Lotus</v>
      </c>
      <c r="I7710">
        <f>_xlfn.XLOOKUP(constructor_standings__2[[#This Row],[raceId]],Src_races!A:A,Src_races!B:B)</f>
        <v>1979</v>
      </c>
    </row>
    <row r="7711" spans="1:9" hidden="1" x14ac:dyDescent="0.3">
      <c r="A7711" t="s">
        <v>7010</v>
      </c>
      <c r="B7711">
        <v>516</v>
      </c>
      <c r="C7711">
        <v>32</v>
      </c>
      <c r="D7711">
        <v>30</v>
      </c>
      <c r="E7711" t="s">
        <v>497</v>
      </c>
      <c r="F7711" t="s">
        <v>497</v>
      </c>
      <c r="G7711" t="s">
        <v>498</v>
      </c>
      <c r="H7711" t="str">
        <f>_xlfn.XLOOKUP(constructor_standings__2[[#This Row],[constructorId]],Src_constructors!A:A,Src_constructors!C:C)</f>
        <v>Team Lotus</v>
      </c>
      <c r="I7711">
        <f>_xlfn.XLOOKUP(constructor_standings__2[[#This Row],[raceId]],Src_races!A:A,Src_races!B:B)</f>
        <v>1979</v>
      </c>
    </row>
    <row r="7712" spans="1:9" hidden="1" x14ac:dyDescent="0.3">
      <c r="A7712" t="s">
        <v>7024</v>
      </c>
      <c r="B7712">
        <v>517</v>
      </c>
      <c r="C7712">
        <v>32</v>
      </c>
      <c r="D7712">
        <v>33</v>
      </c>
      <c r="E7712" t="s">
        <v>497</v>
      </c>
      <c r="F7712" t="s">
        <v>497</v>
      </c>
      <c r="G7712" t="s">
        <v>498</v>
      </c>
      <c r="H7712" t="str">
        <f>_xlfn.XLOOKUP(constructor_standings__2[[#This Row],[constructorId]],Src_constructors!A:A,Src_constructors!C:C)</f>
        <v>Team Lotus</v>
      </c>
      <c r="I7712">
        <f>_xlfn.XLOOKUP(constructor_standings__2[[#This Row],[raceId]],Src_races!A:A,Src_races!B:B)</f>
        <v>1979</v>
      </c>
    </row>
    <row r="7713" spans="1:9" hidden="1" x14ac:dyDescent="0.3">
      <c r="A7713" t="s">
        <v>7039</v>
      </c>
      <c r="B7713">
        <v>518</v>
      </c>
      <c r="C7713">
        <v>32</v>
      </c>
      <c r="D7713">
        <v>37</v>
      </c>
      <c r="E7713" t="s">
        <v>497</v>
      </c>
      <c r="F7713" t="s">
        <v>497</v>
      </c>
      <c r="G7713" t="s">
        <v>498</v>
      </c>
      <c r="H7713" t="str">
        <f>_xlfn.XLOOKUP(constructor_standings__2[[#This Row],[constructorId]],Src_constructors!A:A,Src_constructors!C:C)</f>
        <v>Team Lotus</v>
      </c>
      <c r="I7713">
        <f>_xlfn.XLOOKUP(constructor_standings__2[[#This Row],[raceId]],Src_races!A:A,Src_races!B:B)</f>
        <v>1979</v>
      </c>
    </row>
    <row r="7714" spans="1:9" hidden="1" x14ac:dyDescent="0.3">
      <c r="A7714" t="s">
        <v>7054</v>
      </c>
      <c r="B7714">
        <v>519</v>
      </c>
      <c r="C7714">
        <v>32</v>
      </c>
      <c r="D7714">
        <v>37</v>
      </c>
      <c r="E7714" t="s">
        <v>497</v>
      </c>
      <c r="F7714" t="s">
        <v>497</v>
      </c>
      <c r="G7714" t="s">
        <v>498</v>
      </c>
      <c r="H7714" t="str">
        <f>_xlfn.XLOOKUP(constructor_standings__2[[#This Row],[constructorId]],Src_constructors!A:A,Src_constructors!C:C)</f>
        <v>Team Lotus</v>
      </c>
      <c r="I7714">
        <f>_xlfn.XLOOKUP(constructor_standings__2[[#This Row],[raceId]],Src_races!A:A,Src_races!B:B)</f>
        <v>1979</v>
      </c>
    </row>
    <row r="7715" spans="1:9" hidden="1" x14ac:dyDescent="0.3">
      <c r="A7715" t="s">
        <v>7068</v>
      </c>
      <c r="B7715">
        <v>520</v>
      </c>
      <c r="C7715">
        <v>32</v>
      </c>
      <c r="D7715">
        <v>37</v>
      </c>
      <c r="E7715" t="s">
        <v>497</v>
      </c>
      <c r="F7715" t="s">
        <v>497</v>
      </c>
      <c r="G7715" t="s">
        <v>498</v>
      </c>
      <c r="H7715" t="str">
        <f>_xlfn.XLOOKUP(constructor_standings__2[[#This Row],[constructorId]],Src_constructors!A:A,Src_constructors!C:C)</f>
        <v>Team Lotus</v>
      </c>
      <c r="I7715">
        <f>_xlfn.XLOOKUP(constructor_standings__2[[#This Row],[raceId]],Src_races!A:A,Src_races!B:B)</f>
        <v>1979</v>
      </c>
    </row>
    <row r="7716" spans="1:9" hidden="1" x14ac:dyDescent="0.3">
      <c r="A7716" t="s">
        <v>7083</v>
      </c>
      <c r="B7716">
        <v>521</v>
      </c>
      <c r="C7716">
        <v>32</v>
      </c>
      <c r="D7716">
        <v>37</v>
      </c>
      <c r="E7716" t="s">
        <v>499</v>
      </c>
      <c r="F7716" t="s">
        <v>499</v>
      </c>
      <c r="G7716" t="s">
        <v>498</v>
      </c>
      <c r="H7716" t="str">
        <f>_xlfn.XLOOKUP(constructor_standings__2[[#This Row],[constructorId]],Src_constructors!A:A,Src_constructors!C:C)</f>
        <v>Team Lotus</v>
      </c>
      <c r="I7716">
        <f>_xlfn.XLOOKUP(constructor_standings__2[[#This Row],[raceId]],Src_races!A:A,Src_races!B:B)</f>
        <v>1979</v>
      </c>
    </row>
    <row r="7717" spans="1:9" hidden="1" x14ac:dyDescent="0.3">
      <c r="A7717" t="s">
        <v>7103</v>
      </c>
      <c r="B7717">
        <v>522</v>
      </c>
      <c r="C7717">
        <v>32</v>
      </c>
      <c r="D7717">
        <v>37</v>
      </c>
      <c r="E7717" t="s">
        <v>499</v>
      </c>
      <c r="F7717" t="s">
        <v>499</v>
      </c>
      <c r="G7717" t="s">
        <v>498</v>
      </c>
      <c r="H7717" t="str">
        <f>_xlfn.XLOOKUP(constructor_standings__2[[#This Row],[constructorId]],Src_constructors!A:A,Src_constructors!C:C)</f>
        <v>Team Lotus</v>
      </c>
      <c r="I7717">
        <f>_xlfn.XLOOKUP(constructor_standings__2[[#This Row],[raceId]],Src_races!A:A,Src_races!B:B)</f>
        <v>1979</v>
      </c>
    </row>
    <row r="7718" spans="1:9" hidden="1" x14ac:dyDescent="0.3">
      <c r="A7718" t="s">
        <v>7117</v>
      </c>
      <c r="B7718">
        <v>523</v>
      </c>
      <c r="C7718">
        <v>32</v>
      </c>
      <c r="D7718">
        <v>37</v>
      </c>
      <c r="E7718" t="s">
        <v>499</v>
      </c>
      <c r="F7718" t="s">
        <v>499</v>
      </c>
      <c r="G7718" t="s">
        <v>498</v>
      </c>
      <c r="H7718" t="str">
        <f>_xlfn.XLOOKUP(constructor_standings__2[[#This Row],[constructorId]],Src_constructors!A:A,Src_constructors!C:C)</f>
        <v>Team Lotus</v>
      </c>
      <c r="I7718">
        <f>_xlfn.XLOOKUP(constructor_standings__2[[#This Row],[raceId]],Src_races!A:A,Src_races!B:B)</f>
        <v>1979</v>
      </c>
    </row>
    <row r="7719" spans="1:9" hidden="1" x14ac:dyDescent="0.3">
      <c r="A7719" t="s">
        <v>7166</v>
      </c>
      <c r="B7719">
        <v>527</v>
      </c>
      <c r="C7719">
        <v>32</v>
      </c>
      <c r="D7719">
        <v>9</v>
      </c>
      <c r="E7719" t="s">
        <v>494</v>
      </c>
      <c r="F7719" t="s">
        <v>494</v>
      </c>
      <c r="G7719" t="s">
        <v>494</v>
      </c>
      <c r="H7719" t="str">
        <f>_xlfn.XLOOKUP(constructor_standings__2[[#This Row],[constructorId]],Src_constructors!A:A,Src_constructors!C:C)</f>
        <v>Team Lotus</v>
      </c>
      <c r="I7719">
        <f>_xlfn.XLOOKUP(constructor_standings__2[[#This Row],[raceId]],Src_races!A:A,Src_races!B:B)</f>
        <v>1978</v>
      </c>
    </row>
    <row r="7720" spans="1:9" hidden="1" x14ac:dyDescent="0.3">
      <c r="A7720" t="s">
        <v>7183</v>
      </c>
      <c r="B7720">
        <v>528</v>
      </c>
      <c r="C7720">
        <v>32</v>
      </c>
      <c r="D7720">
        <v>12</v>
      </c>
      <c r="E7720" t="s">
        <v>494</v>
      </c>
      <c r="F7720" t="s">
        <v>494</v>
      </c>
      <c r="G7720" t="s">
        <v>494</v>
      </c>
      <c r="H7720" t="str">
        <f>_xlfn.XLOOKUP(constructor_standings__2[[#This Row],[constructorId]],Src_constructors!A:A,Src_constructors!C:C)</f>
        <v>Team Lotus</v>
      </c>
      <c r="I7720">
        <f>_xlfn.XLOOKUP(constructor_standings__2[[#This Row],[raceId]],Src_races!A:A,Src_races!B:B)</f>
        <v>1978</v>
      </c>
    </row>
    <row r="7721" spans="1:9" hidden="1" x14ac:dyDescent="0.3">
      <c r="A7721" t="s">
        <v>7203</v>
      </c>
      <c r="B7721">
        <v>529</v>
      </c>
      <c r="C7721">
        <v>32</v>
      </c>
      <c r="D7721">
        <v>21</v>
      </c>
      <c r="E7721" t="s">
        <v>494</v>
      </c>
      <c r="F7721" t="s">
        <v>494</v>
      </c>
      <c r="G7721" t="s">
        <v>496</v>
      </c>
      <c r="H7721" t="str">
        <f>_xlfn.XLOOKUP(constructor_standings__2[[#This Row],[constructorId]],Src_constructors!A:A,Src_constructors!C:C)</f>
        <v>Team Lotus</v>
      </c>
      <c r="I7721">
        <f>_xlfn.XLOOKUP(constructor_standings__2[[#This Row],[raceId]],Src_races!A:A,Src_races!B:B)</f>
        <v>1978</v>
      </c>
    </row>
    <row r="7722" spans="1:9" hidden="1" x14ac:dyDescent="0.3">
      <c r="A7722" t="s">
        <v>7221</v>
      </c>
      <c r="B7722">
        <v>530</v>
      </c>
      <c r="C7722">
        <v>32</v>
      </c>
      <c r="D7722">
        <v>27</v>
      </c>
      <c r="E7722" t="s">
        <v>494</v>
      </c>
      <c r="F7722" t="s">
        <v>494</v>
      </c>
      <c r="G7722" t="s">
        <v>496</v>
      </c>
      <c r="H7722" t="str">
        <f>_xlfn.XLOOKUP(constructor_standings__2[[#This Row],[constructorId]],Src_constructors!A:A,Src_constructors!C:C)</f>
        <v>Team Lotus</v>
      </c>
      <c r="I7722">
        <f>_xlfn.XLOOKUP(constructor_standings__2[[#This Row],[raceId]],Src_races!A:A,Src_races!B:B)</f>
        <v>1978</v>
      </c>
    </row>
    <row r="7723" spans="1:9" hidden="1" x14ac:dyDescent="0.3">
      <c r="A7723" t="s">
        <v>7240</v>
      </c>
      <c r="B7723">
        <v>531</v>
      </c>
      <c r="C7723">
        <v>32</v>
      </c>
      <c r="D7723">
        <v>27</v>
      </c>
      <c r="E7723" t="s">
        <v>494</v>
      </c>
      <c r="F7723" t="s">
        <v>494</v>
      </c>
      <c r="G7723" t="s">
        <v>496</v>
      </c>
      <c r="H7723" t="str">
        <f>_xlfn.XLOOKUP(constructor_standings__2[[#This Row],[constructorId]],Src_constructors!A:A,Src_constructors!C:C)</f>
        <v>Team Lotus</v>
      </c>
      <c r="I7723">
        <f>_xlfn.XLOOKUP(constructor_standings__2[[#This Row],[raceId]],Src_races!A:A,Src_races!B:B)</f>
        <v>1978</v>
      </c>
    </row>
    <row r="7724" spans="1:9" hidden="1" x14ac:dyDescent="0.3">
      <c r="A7724" t="s">
        <v>7259</v>
      </c>
      <c r="B7724">
        <v>532</v>
      </c>
      <c r="C7724">
        <v>32</v>
      </c>
      <c r="D7724">
        <v>36</v>
      </c>
      <c r="E7724" t="s">
        <v>494</v>
      </c>
      <c r="F7724" t="s">
        <v>494</v>
      </c>
      <c r="G7724" t="s">
        <v>497</v>
      </c>
      <c r="H7724" t="str">
        <f>_xlfn.XLOOKUP(constructor_standings__2[[#This Row],[constructorId]],Src_constructors!A:A,Src_constructors!C:C)</f>
        <v>Team Lotus</v>
      </c>
      <c r="I7724">
        <f>_xlfn.XLOOKUP(constructor_standings__2[[#This Row],[raceId]],Src_races!A:A,Src_races!B:B)</f>
        <v>1978</v>
      </c>
    </row>
    <row r="7725" spans="1:9" hidden="1" x14ac:dyDescent="0.3">
      <c r="A7725" t="s">
        <v>7278</v>
      </c>
      <c r="B7725">
        <v>533</v>
      </c>
      <c r="C7725">
        <v>32</v>
      </c>
      <c r="D7725">
        <v>45</v>
      </c>
      <c r="E7725" t="s">
        <v>494</v>
      </c>
      <c r="F7725" t="s">
        <v>494</v>
      </c>
      <c r="G7725" t="s">
        <v>499</v>
      </c>
      <c r="H7725" t="str">
        <f>_xlfn.XLOOKUP(constructor_standings__2[[#This Row],[constructorId]],Src_constructors!A:A,Src_constructors!C:C)</f>
        <v>Team Lotus</v>
      </c>
      <c r="I7725">
        <f>_xlfn.XLOOKUP(constructor_standings__2[[#This Row],[raceId]],Src_races!A:A,Src_races!B:B)</f>
        <v>1978</v>
      </c>
    </row>
    <row r="7726" spans="1:9" hidden="1" x14ac:dyDescent="0.3">
      <c r="A7726" t="s">
        <v>7297</v>
      </c>
      <c r="B7726">
        <v>534</v>
      </c>
      <c r="C7726">
        <v>32</v>
      </c>
      <c r="D7726">
        <v>49</v>
      </c>
      <c r="E7726" t="s">
        <v>494</v>
      </c>
      <c r="F7726" t="s">
        <v>494</v>
      </c>
      <c r="G7726" t="s">
        <v>499</v>
      </c>
      <c r="H7726" t="str">
        <f>_xlfn.XLOOKUP(constructor_standings__2[[#This Row],[constructorId]],Src_constructors!A:A,Src_constructors!C:C)</f>
        <v>Team Lotus</v>
      </c>
      <c r="I7726">
        <f>_xlfn.XLOOKUP(constructor_standings__2[[#This Row],[raceId]],Src_races!A:A,Src_races!B:B)</f>
        <v>1978</v>
      </c>
    </row>
    <row r="7727" spans="1:9" hidden="1" x14ac:dyDescent="0.3">
      <c r="A7727" t="s">
        <v>7316</v>
      </c>
      <c r="B7727">
        <v>535</v>
      </c>
      <c r="C7727">
        <v>32</v>
      </c>
      <c r="D7727">
        <v>58</v>
      </c>
      <c r="E7727" t="s">
        <v>494</v>
      </c>
      <c r="F7727" t="s">
        <v>494</v>
      </c>
      <c r="G7727" t="s">
        <v>500</v>
      </c>
      <c r="H7727" t="str">
        <f>_xlfn.XLOOKUP(constructor_standings__2[[#This Row],[constructorId]],Src_constructors!A:A,Src_constructors!C:C)</f>
        <v>Team Lotus</v>
      </c>
      <c r="I7727">
        <f>_xlfn.XLOOKUP(constructor_standings__2[[#This Row],[raceId]],Src_races!A:A,Src_races!B:B)</f>
        <v>1978</v>
      </c>
    </row>
    <row r="7728" spans="1:9" hidden="1" x14ac:dyDescent="0.3">
      <c r="A7728" t="s">
        <v>7335</v>
      </c>
      <c r="B7728">
        <v>536</v>
      </c>
      <c r="C7728">
        <v>32</v>
      </c>
      <c r="D7728">
        <v>58</v>
      </c>
      <c r="E7728" t="s">
        <v>494</v>
      </c>
      <c r="F7728" t="s">
        <v>494</v>
      </c>
      <c r="G7728" t="s">
        <v>500</v>
      </c>
      <c r="H7728" t="str">
        <f>_xlfn.XLOOKUP(constructor_standings__2[[#This Row],[constructorId]],Src_constructors!A:A,Src_constructors!C:C)</f>
        <v>Team Lotus</v>
      </c>
      <c r="I7728">
        <f>_xlfn.XLOOKUP(constructor_standings__2[[#This Row],[raceId]],Src_races!A:A,Src_races!B:B)</f>
        <v>1978</v>
      </c>
    </row>
    <row r="7729" spans="1:9" hidden="1" x14ac:dyDescent="0.3">
      <c r="A7729" t="s">
        <v>7354</v>
      </c>
      <c r="B7729">
        <v>537</v>
      </c>
      <c r="C7729">
        <v>32</v>
      </c>
      <c r="D7729">
        <v>67</v>
      </c>
      <c r="E7729" t="s">
        <v>494</v>
      </c>
      <c r="F7729" t="s">
        <v>494</v>
      </c>
      <c r="G7729" t="s">
        <v>501</v>
      </c>
      <c r="H7729" t="str">
        <f>_xlfn.XLOOKUP(constructor_standings__2[[#This Row],[constructorId]],Src_constructors!A:A,Src_constructors!C:C)</f>
        <v>Team Lotus</v>
      </c>
      <c r="I7729">
        <f>_xlfn.XLOOKUP(constructor_standings__2[[#This Row],[raceId]],Src_races!A:A,Src_races!B:B)</f>
        <v>1978</v>
      </c>
    </row>
    <row r="7730" spans="1:9" hidden="1" x14ac:dyDescent="0.3">
      <c r="A7730" t="s">
        <v>7374</v>
      </c>
      <c r="B7730">
        <v>538</v>
      </c>
      <c r="C7730">
        <v>32</v>
      </c>
      <c r="D7730">
        <v>76</v>
      </c>
      <c r="E7730" t="s">
        <v>494</v>
      </c>
      <c r="F7730" t="s">
        <v>494</v>
      </c>
      <c r="G7730" t="s">
        <v>502</v>
      </c>
      <c r="H7730" t="str">
        <f>_xlfn.XLOOKUP(constructor_standings__2[[#This Row],[constructorId]],Src_constructors!A:A,Src_constructors!C:C)</f>
        <v>Team Lotus</v>
      </c>
      <c r="I7730">
        <f>_xlfn.XLOOKUP(constructor_standings__2[[#This Row],[raceId]],Src_races!A:A,Src_races!B:B)</f>
        <v>1978</v>
      </c>
    </row>
    <row r="7731" spans="1:9" hidden="1" x14ac:dyDescent="0.3">
      <c r="A7731" t="s">
        <v>7392</v>
      </c>
      <c r="B7731">
        <v>539</v>
      </c>
      <c r="C7731">
        <v>32</v>
      </c>
      <c r="D7731">
        <v>85</v>
      </c>
      <c r="E7731" t="s">
        <v>494</v>
      </c>
      <c r="F7731" t="s">
        <v>494</v>
      </c>
      <c r="G7731" t="s">
        <v>504</v>
      </c>
      <c r="H7731" t="str">
        <f>_xlfn.XLOOKUP(constructor_standings__2[[#This Row],[constructorId]],Src_constructors!A:A,Src_constructors!C:C)</f>
        <v>Team Lotus</v>
      </c>
      <c r="I7731">
        <f>_xlfn.XLOOKUP(constructor_standings__2[[#This Row],[raceId]],Src_races!A:A,Src_races!B:B)</f>
        <v>1978</v>
      </c>
    </row>
    <row r="7732" spans="1:9" hidden="1" x14ac:dyDescent="0.3">
      <c r="A7732" t="s">
        <v>7411</v>
      </c>
      <c r="B7732">
        <v>540</v>
      </c>
      <c r="C7732">
        <v>32</v>
      </c>
      <c r="D7732">
        <v>86</v>
      </c>
      <c r="E7732" t="s">
        <v>494</v>
      </c>
      <c r="F7732" t="s">
        <v>494</v>
      </c>
      <c r="G7732" t="s">
        <v>504</v>
      </c>
      <c r="H7732" t="str">
        <f>_xlfn.XLOOKUP(constructor_standings__2[[#This Row],[constructorId]],Src_constructors!A:A,Src_constructors!C:C)</f>
        <v>Team Lotus</v>
      </c>
      <c r="I7732">
        <f>_xlfn.XLOOKUP(constructor_standings__2[[#This Row],[raceId]],Src_races!A:A,Src_races!B:B)</f>
        <v>1978</v>
      </c>
    </row>
    <row r="7733" spans="1:9" hidden="1" x14ac:dyDescent="0.3">
      <c r="A7733" t="s">
        <v>7430</v>
      </c>
      <c r="B7733">
        <v>541</v>
      </c>
      <c r="C7733">
        <v>32</v>
      </c>
      <c r="D7733">
        <v>86</v>
      </c>
      <c r="E7733" t="s">
        <v>494</v>
      </c>
      <c r="F7733" t="s">
        <v>494</v>
      </c>
      <c r="G7733" t="s">
        <v>504</v>
      </c>
      <c r="H7733" t="str">
        <f>_xlfn.XLOOKUP(constructor_standings__2[[#This Row],[constructorId]],Src_constructors!A:A,Src_constructors!C:C)</f>
        <v>Team Lotus</v>
      </c>
      <c r="I7733">
        <f>_xlfn.XLOOKUP(constructor_standings__2[[#This Row],[raceId]],Src_races!A:A,Src_races!B:B)</f>
        <v>1978</v>
      </c>
    </row>
    <row r="7734" spans="1:9" hidden="1" x14ac:dyDescent="0.3">
      <c r="A7734" t="s">
        <v>7449</v>
      </c>
      <c r="B7734">
        <v>542</v>
      </c>
      <c r="C7734">
        <v>32</v>
      </c>
      <c r="D7734">
        <v>86</v>
      </c>
      <c r="E7734" t="s">
        <v>494</v>
      </c>
      <c r="F7734" t="s">
        <v>494</v>
      </c>
      <c r="G7734" t="s">
        <v>504</v>
      </c>
      <c r="H7734" t="str">
        <f>_xlfn.XLOOKUP(constructor_standings__2[[#This Row],[constructorId]],Src_constructors!A:A,Src_constructors!C:C)</f>
        <v>Team Lotus</v>
      </c>
      <c r="I7734">
        <f>_xlfn.XLOOKUP(constructor_standings__2[[#This Row],[raceId]],Src_races!A:A,Src_races!B:B)</f>
        <v>1978</v>
      </c>
    </row>
    <row r="7735" spans="1:9" hidden="1" x14ac:dyDescent="0.3">
      <c r="A7735" t="s">
        <v>7468</v>
      </c>
      <c r="B7735">
        <v>543</v>
      </c>
      <c r="C7735">
        <v>32</v>
      </c>
      <c r="D7735">
        <v>2</v>
      </c>
      <c r="E7735" t="s">
        <v>500</v>
      </c>
      <c r="F7735" t="s">
        <v>500</v>
      </c>
      <c r="G7735" t="s">
        <v>498</v>
      </c>
      <c r="H7735" t="str">
        <f>_xlfn.XLOOKUP(constructor_standings__2[[#This Row],[constructorId]],Src_constructors!A:A,Src_constructors!C:C)</f>
        <v>Team Lotus</v>
      </c>
      <c r="I7735">
        <f>_xlfn.XLOOKUP(constructor_standings__2[[#This Row],[raceId]],Src_races!A:A,Src_races!B:B)</f>
        <v>1977</v>
      </c>
    </row>
    <row r="7736" spans="1:9" hidden="1" x14ac:dyDescent="0.3">
      <c r="A7736" t="s">
        <v>7481</v>
      </c>
      <c r="B7736">
        <v>544</v>
      </c>
      <c r="C7736">
        <v>32</v>
      </c>
      <c r="D7736">
        <v>4</v>
      </c>
      <c r="E7736" t="s">
        <v>501</v>
      </c>
      <c r="F7736" t="s">
        <v>501</v>
      </c>
      <c r="G7736" t="s">
        <v>498</v>
      </c>
      <c r="H7736" t="str">
        <f>_xlfn.XLOOKUP(constructor_standings__2[[#This Row],[constructorId]],Src_constructors!A:A,Src_constructors!C:C)</f>
        <v>Team Lotus</v>
      </c>
      <c r="I7736">
        <f>_xlfn.XLOOKUP(constructor_standings__2[[#This Row],[raceId]],Src_races!A:A,Src_races!B:B)</f>
        <v>1977</v>
      </c>
    </row>
    <row r="7737" spans="1:9" hidden="1" x14ac:dyDescent="0.3">
      <c r="A7737" t="s">
        <v>7494</v>
      </c>
      <c r="B7737">
        <v>545</v>
      </c>
      <c r="C7737">
        <v>32</v>
      </c>
      <c r="D7737">
        <v>4</v>
      </c>
      <c r="E7737" t="s">
        <v>502</v>
      </c>
      <c r="F7737" t="s">
        <v>502</v>
      </c>
      <c r="G7737" t="s">
        <v>498</v>
      </c>
      <c r="H7737" t="str">
        <f>_xlfn.XLOOKUP(constructor_standings__2[[#This Row],[constructorId]],Src_constructors!A:A,Src_constructors!C:C)</f>
        <v>Team Lotus</v>
      </c>
      <c r="I7737">
        <f>_xlfn.XLOOKUP(constructor_standings__2[[#This Row],[raceId]],Src_races!A:A,Src_races!B:B)</f>
        <v>1977</v>
      </c>
    </row>
    <row r="7738" spans="1:9" hidden="1" x14ac:dyDescent="0.3">
      <c r="A7738" t="s">
        <v>7508</v>
      </c>
      <c r="B7738">
        <v>546</v>
      </c>
      <c r="C7738">
        <v>32</v>
      </c>
      <c r="D7738">
        <v>13</v>
      </c>
      <c r="E7738" t="s">
        <v>497</v>
      </c>
      <c r="F7738" t="s">
        <v>497</v>
      </c>
      <c r="G7738" t="s">
        <v>494</v>
      </c>
      <c r="H7738" t="str">
        <f>_xlfn.XLOOKUP(constructor_standings__2[[#This Row],[constructorId]],Src_constructors!A:A,Src_constructors!C:C)</f>
        <v>Team Lotus</v>
      </c>
      <c r="I7738">
        <f>_xlfn.XLOOKUP(constructor_standings__2[[#This Row],[raceId]],Src_races!A:A,Src_races!B:B)</f>
        <v>1977</v>
      </c>
    </row>
    <row r="7739" spans="1:9" hidden="1" x14ac:dyDescent="0.3">
      <c r="A7739" t="s">
        <v>7524</v>
      </c>
      <c r="B7739">
        <v>547</v>
      </c>
      <c r="C7739">
        <v>32</v>
      </c>
      <c r="D7739">
        <v>22</v>
      </c>
      <c r="E7739" t="s">
        <v>497</v>
      </c>
      <c r="F7739" t="s">
        <v>497</v>
      </c>
      <c r="G7739" t="s">
        <v>496</v>
      </c>
      <c r="H7739" t="str">
        <f>_xlfn.XLOOKUP(constructor_standings__2[[#This Row],[constructorId]],Src_constructors!A:A,Src_constructors!C:C)</f>
        <v>Team Lotus</v>
      </c>
      <c r="I7739">
        <f>_xlfn.XLOOKUP(constructor_standings__2[[#This Row],[raceId]],Src_races!A:A,Src_races!B:B)</f>
        <v>1977</v>
      </c>
    </row>
    <row r="7740" spans="1:9" hidden="1" x14ac:dyDescent="0.3">
      <c r="A7740" t="s">
        <v>7540</v>
      </c>
      <c r="B7740">
        <v>548</v>
      </c>
      <c r="C7740">
        <v>32</v>
      </c>
      <c r="D7740">
        <v>24</v>
      </c>
      <c r="E7740" t="s">
        <v>497</v>
      </c>
      <c r="F7740" t="s">
        <v>497</v>
      </c>
      <c r="G7740" t="s">
        <v>496</v>
      </c>
      <c r="H7740" t="str">
        <f>_xlfn.XLOOKUP(constructor_standings__2[[#This Row],[constructorId]],Src_constructors!A:A,Src_constructors!C:C)</f>
        <v>Team Lotus</v>
      </c>
      <c r="I7740">
        <f>_xlfn.XLOOKUP(constructor_standings__2[[#This Row],[raceId]],Src_races!A:A,Src_races!B:B)</f>
        <v>1977</v>
      </c>
    </row>
    <row r="7741" spans="1:9" hidden="1" x14ac:dyDescent="0.3">
      <c r="A7741" t="s">
        <v>7556</v>
      </c>
      <c r="B7741">
        <v>549</v>
      </c>
      <c r="C7741">
        <v>32</v>
      </c>
      <c r="D7741">
        <v>33</v>
      </c>
      <c r="E7741" t="s">
        <v>496</v>
      </c>
      <c r="F7741" t="s">
        <v>496</v>
      </c>
      <c r="G7741" t="s">
        <v>497</v>
      </c>
      <c r="H7741" t="str">
        <f>_xlfn.XLOOKUP(constructor_standings__2[[#This Row],[constructorId]],Src_constructors!A:A,Src_constructors!C:C)</f>
        <v>Team Lotus</v>
      </c>
      <c r="I7741">
        <f>_xlfn.XLOOKUP(constructor_standings__2[[#This Row],[raceId]],Src_races!A:A,Src_races!B:B)</f>
        <v>1977</v>
      </c>
    </row>
    <row r="7742" spans="1:9" hidden="1" x14ac:dyDescent="0.3">
      <c r="A7742" t="s">
        <v>7572</v>
      </c>
      <c r="B7742">
        <v>550</v>
      </c>
      <c r="C7742">
        <v>32</v>
      </c>
      <c r="D7742">
        <v>34</v>
      </c>
      <c r="E7742" t="s">
        <v>496</v>
      </c>
      <c r="F7742" t="s">
        <v>496</v>
      </c>
      <c r="G7742" t="s">
        <v>497</v>
      </c>
      <c r="H7742" t="str">
        <f>_xlfn.XLOOKUP(constructor_standings__2[[#This Row],[constructorId]],Src_constructors!A:A,Src_constructors!C:C)</f>
        <v>Team Lotus</v>
      </c>
      <c r="I7742">
        <f>_xlfn.XLOOKUP(constructor_standings__2[[#This Row],[raceId]],Src_races!A:A,Src_races!B:B)</f>
        <v>1977</v>
      </c>
    </row>
    <row r="7743" spans="1:9" hidden="1" x14ac:dyDescent="0.3">
      <c r="A7743" t="s">
        <v>7588</v>
      </c>
      <c r="B7743">
        <v>551</v>
      </c>
      <c r="C7743">
        <v>32</v>
      </c>
      <c r="D7743">
        <v>43</v>
      </c>
      <c r="E7743" t="s">
        <v>496</v>
      </c>
      <c r="F7743" t="s">
        <v>496</v>
      </c>
      <c r="G7743" t="s">
        <v>499</v>
      </c>
      <c r="H7743" t="str">
        <f>_xlfn.XLOOKUP(constructor_standings__2[[#This Row],[constructorId]],Src_constructors!A:A,Src_constructors!C:C)</f>
        <v>Team Lotus</v>
      </c>
      <c r="I7743">
        <f>_xlfn.XLOOKUP(constructor_standings__2[[#This Row],[raceId]],Src_races!A:A,Src_races!B:B)</f>
        <v>1977</v>
      </c>
    </row>
    <row r="7744" spans="1:9" hidden="1" x14ac:dyDescent="0.3">
      <c r="A7744" t="s">
        <v>7606</v>
      </c>
      <c r="B7744">
        <v>552</v>
      </c>
      <c r="C7744">
        <v>32</v>
      </c>
      <c r="D7744">
        <v>47</v>
      </c>
      <c r="E7744" t="s">
        <v>496</v>
      </c>
      <c r="F7744" t="s">
        <v>496</v>
      </c>
      <c r="G7744" t="s">
        <v>499</v>
      </c>
      <c r="H7744" t="str">
        <f>_xlfn.XLOOKUP(constructor_standings__2[[#This Row],[constructorId]],Src_constructors!A:A,Src_constructors!C:C)</f>
        <v>Team Lotus</v>
      </c>
      <c r="I7744">
        <f>_xlfn.XLOOKUP(constructor_standings__2[[#This Row],[raceId]],Src_races!A:A,Src_races!B:B)</f>
        <v>1977</v>
      </c>
    </row>
    <row r="7745" spans="1:9" hidden="1" x14ac:dyDescent="0.3">
      <c r="A7745" t="s">
        <v>7624</v>
      </c>
      <c r="B7745">
        <v>553</v>
      </c>
      <c r="C7745">
        <v>32</v>
      </c>
      <c r="D7745">
        <v>47</v>
      </c>
      <c r="E7745" t="s">
        <v>496</v>
      </c>
      <c r="F7745" t="s">
        <v>496</v>
      </c>
      <c r="G7745" t="s">
        <v>499</v>
      </c>
      <c r="H7745" t="str">
        <f>_xlfn.XLOOKUP(constructor_standings__2[[#This Row],[constructorId]],Src_constructors!A:A,Src_constructors!C:C)</f>
        <v>Team Lotus</v>
      </c>
      <c r="I7745">
        <f>_xlfn.XLOOKUP(constructor_standings__2[[#This Row],[raceId]],Src_races!A:A,Src_races!B:B)</f>
        <v>1977</v>
      </c>
    </row>
    <row r="7746" spans="1:9" hidden="1" x14ac:dyDescent="0.3">
      <c r="A7746" t="s">
        <v>7642</v>
      </c>
      <c r="B7746">
        <v>554</v>
      </c>
      <c r="C7746">
        <v>32</v>
      </c>
      <c r="D7746">
        <v>47</v>
      </c>
      <c r="E7746" t="s">
        <v>496</v>
      </c>
      <c r="F7746" t="s">
        <v>496</v>
      </c>
      <c r="G7746" t="s">
        <v>499</v>
      </c>
      <c r="H7746" t="str">
        <f>_xlfn.XLOOKUP(constructor_standings__2[[#This Row],[constructorId]],Src_constructors!A:A,Src_constructors!C:C)</f>
        <v>Team Lotus</v>
      </c>
      <c r="I7746">
        <f>_xlfn.XLOOKUP(constructor_standings__2[[#This Row],[raceId]],Src_races!A:A,Src_races!B:B)</f>
        <v>1977</v>
      </c>
    </row>
    <row r="7747" spans="1:9" hidden="1" x14ac:dyDescent="0.3">
      <c r="A7747" t="s">
        <v>7660</v>
      </c>
      <c r="B7747">
        <v>555</v>
      </c>
      <c r="C7747">
        <v>32</v>
      </c>
      <c r="D7747">
        <v>47</v>
      </c>
      <c r="E7747" t="s">
        <v>496</v>
      </c>
      <c r="F7747" t="s">
        <v>496</v>
      </c>
      <c r="G7747" t="s">
        <v>499</v>
      </c>
      <c r="H7747" t="str">
        <f>_xlfn.XLOOKUP(constructor_standings__2[[#This Row],[constructorId]],Src_constructors!A:A,Src_constructors!C:C)</f>
        <v>Team Lotus</v>
      </c>
      <c r="I7747">
        <f>_xlfn.XLOOKUP(constructor_standings__2[[#This Row],[raceId]],Src_races!A:A,Src_races!B:B)</f>
        <v>1977</v>
      </c>
    </row>
    <row r="7748" spans="1:9" hidden="1" x14ac:dyDescent="0.3">
      <c r="A7748" t="s">
        <v>7680</v>
      </c>
      <c r="B7748">
        <v>556</v>
      </c>
      <c r="C7748">
        <v>32</v>
      </c>
      <c r="D7748">
        <v>56</v>
      </c>
      <c r="E7748" t="s">
        <v>496</v>
      </c>
      <c r="F7748" t="s">
        <v>496</v>
      </c>
      <c r="G7748" t="s">
        <v>500</v>
      </c>
      <c r="H7748" t="str">
        <f>_xlfn.XLOOKUP(constructor_standings__2[[#This Row],[constructorId]],Src_constructors!A:A,Src_constructors!C:C)</f>
        <v>Team Lotus</v>
      </c>
      <c r="I7748">
        <f>_xlfn.XLOOKUP(constructor_standings__2[[#This Row],[raceId]],Src_races!A:A,Src_races!B:B)</f>
        <v>1977</v>
      </c>
    </row>
    <row r="7749" spans="1:9" hidden="1" x14ac:dyDescent="0.3">
      <c r="A7749" t="s">
        <v>7699</v>
      </c>
      <c r="B7749">
        <v>557</v>
      </c>
      <c r="C7749">
        <v>32</v>
      </c>
      <c r="D7749">
        <v>62</v>
      </c>
      <c r="E7749" t="s">
        <v>496</v>
      </c>
      <c r="F7749" t="s">
        <v>496</v>
      </c>
      <c r="G7749" t="s">
        <v>500</v>
      </c>
      <c r="H7749" t="str">
        <f>_xlfn.XLOOKUP(constructor_standings__2[[#This Row],[constructorId]],Src_constructors!A:A,Src_constructors!C:C)</f>
        <v>Team Lotus</v>
      </c>
      <c r="I7749">
        <f>_xlfn.XLOOKUP(constructor_standings__2[[#This Row],[raceId]],Src_races!A:A,Src_races!B:B)</f>
        <v>1977</v>
      </c>
    </row>
    <row r="7750" spans="1:9" hidden="1" x14ac:dyDescent="0.3">
      <c r="A7750" t="s">
        <v>7719</v>
      </c>
      <c r="B7750">
        <v>558</v>
      </c>
      <c r="C7750">
        <v>32</v>
      </c>
      <c r="D7750">
        <v>62</v>
      </c>
      <c r="E7750" t="s">
        <v>496</v>
      </c>
      <c r="F7750" t="s">
        <v>496</v>
      </c>
      <c r="G7750" t="s">
        <v>500</v>
      </c>
      <c r="H7750" t="str">
        <f>_xlfn.XLOOKUP(constructor_standings__2[[#This Row],[constructorId]],Src_constructors!A:A,Src_constructors!C:C)</f>
        <v>Team Lotus</v>
      </c>
      <c r="I7750">
        <f>_xlfn.XLOOKUP(constructor_standings__2[[#This Row],[raceId]],Src_races!A:A,Src_races!B:B)</f>
        <v>1977</v>
      </c>
    </row>
    <row r="7751" spans="1:9" hidden="1" x14ac:dyDescent="0.3">
      <c r="A7751" t="s">
        <v>7740</v>
      </c>
      <c r="B7751">
        <v>559</v>
      </c>
      <c r="C7751">
        <v>32</v>
      </c>
      <c r="D7751">
        <v>62</v>
      </c>
      <c r="E7751" t="s">
        <v>496</v>
      </c>
      <c r="F7751" t="s">
        <v>496</v>
      </c>
      <c r="G7751" t="s">
        <v>500</v>
      </c>
      <c r="H7751" t="str">
        <f>_xlfn.XLOOKUP(constructor_standings__2[[#This Row],[constructorId]],Src_constructors!A:A,Src_constructors!C:C)</f>
        <v>Team Lotus</v>
      </c>
      <c r="I7751">
        <f>_xlfn.XLOOKUP(constructor_standings__2[[#This Row],[raceId]],Src_races!A:A,Src_races!B:B)</f>
        <v>1977</v>
      </c>
    </row>
    <row r="7752" spans="1:9" hidden="1" x14ac:dyDescent="0.3">
      <c r="A7752" t="s">
        <v>7747</v>
      </c>
      <c r="B7752">
        <v>560</v>
      </c>
      <c r="C7752">
        <v>32</v>
      </c>
      <c r="D7752">
        <v>0</v>
      </c>
      <c r="E7752" t="s">
        <v>507</v>
      </c>
      <c r="F7752" t="s">
        <v>507</v>
      </c>
      <c r="G7752" t="s">
        <v>498</v>
      </c>
      <c r="H7752" t="str">
        <f>_xlfn.XLOOKUP(constructor_standings__2[[#This Row],[constructorId]],Src_constructors!A:A,Src_constructors!C:C)</f>
        <v>Team Lotus</v>
      </c>
      <c r="I7752">
        <f>_xlfn.XLOOKUP(constructor_standings__2[[#This Row],[raceId]],Src_races!A:A,Src_races!B:B)</f>
        <v>1976</v>
      </c>
    </row>
    <row r="7753" spans="1:9" hidden="1" x14ac:dyDescent="0.3">
      <c r="A7753" t="s">
        <v>7763</v>
      </c>
      <c r="B7753">
        <v>561</v>
      </c>
      <c r="C7753">
        <v>32</v>
      </c>
      <c r="D7753">
        <v>0</v>
      </c>
      <c r="E7753" t="s">
        <v>507</v>
      </c>
      <c r="F7753" t="s">
        <v>507</v>
      </c>
      <c r="G7753" t="s">
        <v>498</v>
      </c>
      <c r="H7753" t="str">
        <f>_xlfn.XLOOKUP(constructor_standings__2[[#This Row],[constructorId]],Src_constructors!A:A,Src_constructors!C:C)</f>
        <v>Team Lotus</v>
      </c>
      <c r="I7753">
        <f>_xlfn.XLOOKUP(constructor_standings__2[[#This Row],[raceId]],Src_races!A:A,Src_races!B:B)</f>
        <v>1976</v>
      </c>
    </row>
    <row r="7754" spans="1:9" hidden="1" x14ac:dyDescent="0.3">
      <c r="A7754" t="s">
        <v>7779</v>
      </c>
      <c r="B7754">
        <v>562</v>
      </c>
      <c r="C7754">
        <v>32</v>
      </c>
      <c r="D7754">
        <v>0</v>
      </c>
      <c r="E7754" t="s">
        <v>510</v>
      </c>
      <c r="F7754" t="s">
        <v>510</v>
      </c>
      <c r="G7754" t="s">
        <v>498</v>
      </c>
      <c r="H7754" t="str">
        <f>_xlfn.XLOOKUP(constructor_standings__2[[#This Row],[constructorId]],Src_constructors!A:A,Src_constructors!C:C)</f>
        <v>Team Lotus</v>
      </c>
      <c r="I7754">
        <f>_xlfn.XLOOKUP(constructor_standings__2[[#This Row],[raceId]],Src_races!A:A,Src_races!B:B)</f>
        <v>1976</v>
      </c>
    </row>
    <row r="7755" spans="1:9" hidden="1" x14ac:dyDescent="0.3">
      <c r="A7755" t="s">
        <v>7797</v>
      </c>
      <c r="B7755">
        <v>563</v>
      </c>
      <c r="C7755">
        <v>32</v>
      </c>
      <c r="D7755">
        <v>4</v>
      </c>
      <c r="E7755" t="s">
        <v>500</v>
      </c>
      <c r="F7755" t="s">
        <v>500</v>
      </c>
      <c r="G7755" t="s">
        <v>498</v>
      </c>
      <c r="H7755" t="str">
        <f>_xlfn.XLOOKUP(constructor_standings__2[[#This Row],[constructorId]],Src_constructors!A:A,Src_constructors!C:C)</f>
        <v>Team Lotus</v>
      </c>
      <c r="I7755">
        <f>_xlfn.XLOOKUP(constructor_standings__2[[#This Row],[raceId]],Src_races!A:A,Src_races!B:B)</f>
        <v>1976</v>
      </c>
    </row>
    <row r="7756" spans="1:9" hidden="1" x14ac:dyDescent="0.3">
      <c r="A7756" t="s">
        <v>7814</v>
      </c>
      <c r="B7756">
        <v>564</v>
      </c>
      <c r="C7756">
        <v>32</v>
      </c>
      <c r="D7756">
        <v>4</v>
      </c>
      <c r="E7756" t="s">
        <v>501</v>
      </c>
      <c r="F7756" t="s">
        <v>501</v>
      </c>
      <c r="G7756" t="s">
        <v>498</v>
      </c>
      <c r="H7756" t="str">
        <f>_xlfn.XLOOKUP(constructor_standings__2[[#This Row],[constructorId]],Src_constructors!A:A,Src_constructors!C:C)</f>
        <v>Team Lotus</v>
      </c>
      <c r="I7756">
        <f>_xlfn.XLOOKUP(constructor_standings__2[[#This Row],[raceId]],Src_races!A:A,Src_races!B:B)</f>
        <v>1976</v>
      </c>
    </row>
    <row r="7757" spans="1:9" hidden="1" x14ac:dyDescent="0.3">
      <c r="A7757" t="s">
        <v>7831</v>
      </c>
      <c r="B7757">
        <v>565</v>
      </c>
      <c r="C7757">
        <v>32</v>
      </c>
      <c r="D7757">
        <v>4</v>
      </c>
      <c r="E7757" t="s">
        <v>502</v>
      </c>
      <c r="F7757" t="s">
        <v>502</v>
      </c>
      <c r="G7757" t="s">
        <v>498</v>
      </c>
      <c r="H7757" t="str">
        <f>_xlfn.XLOOKUP(constructor_standings__2[[#This Row],[constructorId]],Src_constructors!A:A,Src_constructors!C:C)</f>
        <v>Team Lotus</v>
      </c>
      <c r="I7757">
        <f>_xlfn.XLOOKUP(constructor_standings__2[[#This Row],[raceId]],Src_races!A:A,Src_races!B:B)</f>
        <v>1976</v>
      </c>
    </row>
    <row r="7758" spans="1:9" hidden="1" x14ac:dyDescent="0.3">
      <c r="A7758" t="s">
        <v>7848</v>
      </c>
      <c r="B7758">
        <v>566</v>
      </c>
      <c r="C7758">
        <v>32</v>
      </c>
      <c r="D7758">
        <v>4</v>
      </c>
      <c r="E7758" t="s">
        <v>502</v>
      </c>
      <c r="F7758" t="s">
        <v>502</v>
      </c>
      <c r="G7758" t="s">
        <v>498</v>
      </c>
      <c r="H7758" t="str">
        <f>_xlfn.XLOOKUP(constructor_standings__2[[#This Row],[constructorId]],Src_constructors!A:A,Src_constructors!C:C)</f>
        <v>Team Lotus</v>
      </c>
      <c r="I7758">
        <f>_xlfn.XLOOKUP(constructor_standings__2[[#This Row],[raceId]],Src_races!A:A,Src_races!B:B)</f>
        <v>1976</v>
      </c>
    </row>
    <row r="7759" spans="1:9" hidden="1" x14ac:dyDescent="0.3">
      <c r="A7759" t="s">
        <v>7864</v>
      </c>
      <c r="B7759">
        <v>567</v>
      </c>
      <c r="C7759">
        <v>32</v>
      </c>
      <c r="D7759">
        <v>6</v>
      </c>
      <c r="E7759" t="s">
        <v>501</v>
      </c>
      <c r="F7759" t="s">
        <v>501</v>
      </c>
      <c r="G7759" t="s">
        <v>498</v>
      </c>
      <c r="H7759" t="str">
        <f>_xlfn.XLOOKUP(constructor_standings__2[[#This Row],[constructorId]],Src_constructors!A:A,Src_constructors!C:C)</f>
        <v>Team Lotus</v>
      </c>
      <c r="I7759">
        <f>_xlfn.XLOOKUP(constructor_standings__2[[#This Row],[raceId]],Src_races!A:A,Src_races!B:B)</f>
        <v>1976</v>
      </c>
    </row>
    <row r="7760" spans="1:9" hidden="1" x14ac:dyDescent="0.3">
      <c r="A7760" t="s">
        <v>7881</v>
      </c>
      <c r="B7760">
        <v>568</v>
      </c>
      <c r="C7760">
        <v>32</v>
      </c>
      <c r="D7760">
        <v>6</v>
      </c>
      <c r="E7760" t="s">
        <v>502</v>
      </c>
      <c r="F7760" t="s">
        <v>502</v>
      </c>
      <c r="G7760" t="s">
        <v>498</v>
      </c>
      <c r="H7760" t="str">
        <f>_xlfn.XLOOKUP(constructor_standings__2[[#This Row],[constructorId]],Src_constructors!A:A,Src_constructors!C:C)</f>
        <v>Team Lotus</v>
      </c>
      <c r="I7760">
        <f>_xlfn.XLOOKUP(constructor_standings__2[[#This Row],[raceId]],Src_races!A:A,Src_races!B:B)</f>
        <v>1976</v>
      </c>
    </row>
    <row r="7761" spans="1:9" hidden="1" x14ac:dyDescent="0.3">
      <c r="A7761" t="s">
        <v>7899</v>
      </c>
      <c r="B7761">
        <v>569</v>
      </c>
      <c r="C7761">
        <v>32</v>
      </c>
      <c r="D7761">
        <v>8</v>
      </c>
      <c r="E7761" t="s">
        <v>502</v>
      </c>
      <c r="F7761" t="s">
        <v>502</v>
      </c>
      <c r="G7761" t="s">
        <v>498</v>
      </c>
      <c r="H7761" t="str">
        <f>_xlfn.XLOOKUP(constructor_standings__2[[#This Row],[constructorId]],Src_constructors!A:A,Src_constructors!C:C)</f>
        <v>Team Lotus</v>
      </c>
      <c r="I7761">
        <f>_xlfn.XLOOKUP(constructor_standings__2[[#This Row],[raceId]],Src_races!A:A,Src_races!B:B)</f>
        <v>1976</v>
      </c>
    </row>
    <row r="7762" spans="1:9" hidden="1" x14ac:dyDescent="0.3">
      <c r="A7762" t="s">
        <v>7916</v>
      </c>
      <c r="B7762">
        <v>570</v>
      </c>
      <c r="C7762">
        <v>32</v>
      </c>
      <c r="D7762">
        <v>12</v>
      </c>
      <c r="E7762" t="s">
        <v>501</v>
      </c>
      <c r="F7762" t="s">
        <v>501</v>
      </c>
      <c r="G7762" t="s">
        <v>498</v>
      </c>
      <c r="H7762" t="str">
        <f>_xlfn.XLOOKUP(constructor_standings__2[[#This Row],[constructorId]],Src_constructors!A:A,Src_constructors!C:C)</f>
        <v>Team Lotus</v>
      </c>
      <c r="I7762">
        <f>_xlfn.XLOOKUP(constructor_standings__2[[#This Row],[raceId]],Src_races!A:A,Src_races!B:B)</f>
        <v>1976</v>
      </c>
    </row>
    <row r="7763" spans="1:9" hidden="1" x14ac:dyDescent="0.3">
      <c r="A7763" t="s">
        <v>7933</v>
      </c>
      <c r="B7763">
        <v>571</v>
      </c>
      <c r="C7763">
        <v>32</v>
      </c>
      <c r="D7763">
        <v>16</v>
      </c>
      <c r="E7763" t="s">
        <v>501</v>
      </c>
      <c r="F7763" t="s">
        <v>501</v>
      </c>
      <c r="G7763" t="s">
        <v>498</v>
      </c>
      <c r="H7763" t="str">
        <f>_xlfn.XLOOKUP(constructor_standings__2[[#This Row],[constructorId]],Src_constructors!A:A,Src_constructors!C:C)</f>
        <v>Team Lotus</v>
      </c>
      <c r="I7763">
        <f>_xlfn.XLOOKUP(constructor_standings__2[[#This Row],[raceId]],Src_races!A:A,Src_races!B:B)</f>
        <v>1976</v>
      </c>
    </row>
    <row r="7764" spans="1:9" hidden="1" x14ac:dyDescent="0.3">
      <c r="A7764" t="s">
        <v>7950</v>
      </c>
      <c r="B7764">
        <v>572</v>
      </c>
      <c r="C7764">
        <v>32</v>
      </c>
      <c r="D7764">
        <v>16</v>
      </c>
      <c r="E7764" t="s">
        <v>502</v>
      </c>
      <c r="F7764" t="s">
        <v>502</v>
      </c>
      <c r="G7764" t="s">
        <v>498</v>
      </c>
      <c r="H7764" t="str">
        <f>_xlfn.XLOOKUP(constructor_standings__2[[#This Row],[constructorId]],Src_constructors!A:A,Src_constructors!C:C)</f>
        <v>Team Lotus</v>
      </c>
      <c r="I7764">
        <f>_xlfn.XLOOKUP(constructor_standings__2[[#This Row],[raceId]],Src_races!A:A,Src_races!B:B)</f>
        <v>1976</v>
      </c>
    </row>
    <row r="7765" spans="1:9" hidden="1" x14ac:dyDescent="0.3">
      <c r="A7765" t="s">
        <v>7967</v>
      </c>
      <c r="B7765">
        <v>573</v>
      </c>
      <c r="C7765">
        <v>32</v>
      </c>
      <c r="D7765">
        <v>20</v>
      </c>
      <c r="E7765" t="s">
        <v>500</v>
      </c>
      <c r="F7765" t="s">
        <v>500</v>
      </c>
      <c r="G7765" t="s">
        <v>498</v>
      </c>
      <c r="H7765" t="str">
        <f>_xlfn.XLOOKUP(constructor_standings__2[[#This Row],[constructorId]],Src_constructors!A:A,Src_constructors!C:C)</f>
        <v>Team Lotus</v>
      </c>
      <c r="I7765">
        <f>_xlfn.XLOOKUP(constructor_standings__2[[#This Row],[raceId]],Src_races!A:A,Src_races!B:B)</f>
        <v>1976</v>
      </c>
    </row>
    <row r="7766" spans="1:9" hidden="1" x14ac:dyDescent="0.3">
      <c r="A7766" t="s">
        <v>7984</v>
      </c>
      <c r="B7766">
        <v>574</v>
      </c>
      <c r="C7766">
        <v>32</v>
      </c>
      <c r="D7766">
        <v>20</v>
      </c>
      <c r="E7766" t="s">
        <v>501</v>
      </c>
      <c r="F7766" t="s">
        <v>501</v>
      </c>
      <c r="G7766" t="s">
        <v>498</v>
      </c>
      <c r="H7766" t="str">
        <f>_xlfn.XLOOKUP(constructor_standings__2[[#This Row],[constructorId]],Src_constructors!A:A,Src_constructors!C:C)</f>
        <v>Team Lotus</v>
      </c>
      <c r="I7766">
        <f>_xlfn.XLOOKUP(constructor_standings__2[[#This Row],[raceId]],Src_races!A:A,Src_races!B:B)</f>
        <v>1976</v>
      </c>
    </row>
    <row r="7767" spans="1:9" hidden="1" x14ac:dyDescent="0.3">
      <c r="A7767" t="s">
        <v>8003</v>
      </c>
      <c r="B7767">
        <v>575</v>
      </c>
      <c r="C7767">
        <v>32</v>
      </c>
      <c r="D7767">
        <v>29</v>
      </c>
      <c r="E7767" t="s">
        <v>499</v>
      </c>
      <c r="F7767" t="s">
        <v>499</v>
      </c>
      <c r="G7767" t="s">
        <v>494</v>
      </c>
      <c r="H7767" t="str">
        <f>_xlfn.XLOOKUP(constructor_standings__2[[#This Row],[constructorId]],Src_constructors!A:A,Src_constructors!C:C)</f>
        <v>Team Lotus</v>
      </c>
      <c r="I7767">
        <f>_xlfn.XLOOKUP(constructor_standings__2[[#This Row],[raceId]],Src_races!A:A,Src_races!B:B)</f>
        <v>1976</v>
      </c>
    </row>
    <row r="7768" spans="1:9" hidden="1" x14ac:dyDescent="0.3">
      <c r="A7768" t="s">
        <v>8023</v>
      </c>
      <c r="B7768">
        <v>576</v>
      </c>
      <c r="C7768">
        <v>32</v>
      </c>
      <c r="D7768">
        <v>0</v>
      </c>
      <c r="E7768" t="s">
        <v>502</v>
      </c>
      <c r="F7768" t="s">
        <v>502</v>
      </c>
      <c r="G7768" t="s">
        <v>498</v>
      </c>
      <c r="H7768" t="str">
        <f>_xlfn.XLOOKUP(constructor_standings__2[[#This Row],[constructorId]],Src_constructors!A:A,Src_constructors!C:C)</f>
        <v>Team Lotus</v>
      </c>
      <c r="I7768">
        <f>_xlfn.XLOOKUP(constructor_standings__2[[#This Row],[raceId]],Src_races!A:A,Src_races!B:B)</f>
        <v>1975</v>
      </c>
    </row>
    <row r="7769" spans="1:9" hidden="1" x14ac:dyDescent="0.3">
      <c r="A7769" t="s">
        <v>8038</v>
      </c>
      <c r="B7769">
        <v>577</v>
      </c>
      <c r="C7769">
        <v>32</v>
      </c>
      <c r="D7769">
        <v>0</v>
      </c>
      <c r="E7769" t="s">
        <v>504</v>
      </c>
      <c r="F7769" t="s">
        <v>504</v>
      </c>
      <c r="G7769" t="s">
        <v>498</v>
      </c>
      <c r="H7769" t="str">
        <f>_xlfn.XLOOKUP(constructor_standings__2[[#This Row],[constructorId]],Src_constructors!A:A,Src_constructors!C:C)</f>
        <v>Team Lotus</v>
      </c>
      <c r="I7769">
        <f>_xlfn.XLOOKUP(constructor_standings__2[[#This Row],[raceId]],Src_races!A:A,Src_races!B:B)</f>
        <v>1975</v>
      </c>
    </row>
    <row r="7770" spans="1:9" hidden="1" x14ac:dyDescent="0.3">
      <c r="A7770" t="s">
        <v>8054</v>
      </c>
      <c r="B7770">
        <v>578</v>
      </c>
      <c r="C7770">
        <v>32</v>
      </c>
      <c r="D7770">
        <v>0</v>
      </c>
      <c r="E7770" t="s">
        <v>505</v>
      </c>
      <c r="F7770" t="s">
        <v>505</v>
      </c>
      <c r="G7770" t="s">
        <v>498</v>
      </c>
      <c r="H7770" t="str">
        <f>_xlfn.XLOOKUP(constructor_standings__2[[#This Row],[constructorId]],Src_constructors!A:A,Src_constructors!C:C)</f>
        <v>Team Lotus</v>
      </c>
      <c r="I7770">
        <f>_xlfn.XLOOKUP(constructor_standings__2[[#This Row],[raceId]],Src_races!A:A,Src_races!B:B)</f>
        <v>1975</v>
      </c>
    </row>
    <row r="7771" spans="1:9" hidden="1" x14ac:dyDescent="0.3">
      <c r="A7771" t="s">
        <v>8071</v>
      </c>
      <c r="B7771">
        <v>579</v>
      </c>
      <c r="C7771">
        <v>32</v>
      </c>
      <c r="D7771">
        <v>3</v>
      </c>
      <c r="E7771" t="s">
        <v>501</v>
      </c>
      <c r="F7771" t="s">
        <v>501</v>
      </c>
      <c r="G7771" t="s">
        <v>498</v>
      </c>
      <c r="H7771" t="str">
        <f>_xlfn.XLOOKUP(constructor_standings__2[[#This Row],[constructorId]],Src_constructors!A:A,Src_constructors!C:C)</f>
        <v>Team Lotus</v>
      </c>
      <c r="I7771">
        <f>_xlfn.XLOOKUP(constructor_standings__2[[#This Row],[raceId]],Src_races!A:A,Src_races!B:B)</f>
        <v>1975</v>
      </c>
    </row>
    <row r="7772" spans="1:9" hidden="1" x14ac:dyDescent="0.3">
      <c r="A7772" t="s">
        <v>8088</v>
      </c>
      <c r="B7772">
        <v>580</v>
      </c>
      <c r="C7772">
        <v>32</v>
      </c>
      <c r="D7772">
        <v>6</v>
      </c>
      <c r="E7772" t="s">
        <v>501</v>
      </c>
      <c r="F7772" t="s">
        <v>501</v>
      </c>
      <c r="G7772" t="s">
        <v>498</v>
      </c>
      <c r="H7772" t="str">
        <f>_xlfn.XLOOKUP(constructor_standings__2[[#This Row],[constructorId]],Src_constructors!A:A,Src_constructors!C:C)</f>
        <v>Team Lotus</v>
      </c>
      <c r="I7772">
        <f>_xlfn.XLOOKUP(constructor_standings__2[[#This Row],[raceId]],Src_races!A:A,Src_races!B:B)</f>
        <v>1975</v>
      </c>
    </row>
    <row r="7773" spans="1:9" hidden="1" x14ac:dyDescent="0.3">
      <c r="A7773" t="s">
        <v>8105</v>
      </c>
      <c r="B7773">
        <v>581</v>
      </c>
      <c r="C7773">
        <v>32</v>
      </c>
      <c r="D7773">
        <v>6</v>
      </c>
      <c r="E7773" t="s">
        <v>501</v>
      </c>
      <c r="F7773" t="s">
        <v>501</v>
      </c>
      <c r="G7773" t="s">
        <v>498</v>
      </c>
      <c r="H7773" t="str">
        <f>_xlfn.XLOOKUP(constructor_standings__2[[#This Row],[constructorId]],Src_constructors!A:A,Src_constructors!C:C)</f>
        <v>Team Lotus</v>
      </c>
      <c r="I7773">
        <f>_xlfn.XLOOKUP(constructor_standings__2[[#This Row],[raceId]],Src_races!A:A,Src_races!B:B)</f>
        <v>1975</v>
      </c>
    </row>
    <row r="7774" spans="1:9" hidden="1" x14ac:dyDescent="0.3">
      <c r="A7774" t="s">
        <v>8132</v>
      </c>
      <c r="B7774">
        <v>583</v>
      </c>
      <c r="C7774">
        <v>32</v>
      </c>
      <c r="D7774">
        <v>6</v>
      </c>
      <c r="E7774" t="s">
        <v>501</v>
      </c>
      <c r="F7774" t="s">
        <v>501</v>
      </c>
      <c r="G7774" t="s">
        <v>498</v>
      </c>
      <c r="H7774" t="str">
        <f>_xlfn.XLOOKUP(constructor_standings__2[[#This Row],[constructorId]],Src_constructors!A:A,Src_constructors!C:C)</f>
        <v>Team Lotus</v>
      </c>
      <c r="I7774">
        <f>_xlfn.XLOOKUP(constructor_standings__2[[#This Row],[raceId]],Src_races!A:A,Src_races!B:B)</f>
        <v>1975</v>
      </c>
    </row>
    <row r="7775" spans="1:9" hidden="1" x14ac:dyDescent="0.3">
      <c r="A7775" t="s">
        <v>8145</v>
      </c>
      <c r="B7775">
        <v>584</v>
      </c>
      <c r="C7775">
        <v>32</v>
      </c>
      <c r="D7775">
        <v>6</v>
      </c>
      <c r="E7775" t="s">
        <v>501</v>
      </c>
      <c r="F7775" t="s">
        <v>501</v>
      </c>
      <c r="G7775" t="s">
        <v>498</v>
      </c>
      <c r="H7775" t="str">
        <f>_xlfn.XLOOKUP(constructor_standings__2[[#This Row],[constructorId]],Src_constructors!A:A,Src_constructors!C:C)</f>
        <v>Team Lotus</v>
      </c>
      <c r="I7775">
        <f>_xlfn.XLOOKUP(constructor_standings__2[[#This Row],[raceId]],Src_races!A:A,Src_races!B:B)</f>
        <v>1975</v>
      </c>
    </row>
    <row r="7776" spans="1:9" hidden="1" x14ac:dyDescent="0.3">
      <c r="A7776" t="s">
        <v>8160</v>
      </c>
      <c r="B7776">
        <v>585</v>
      </c>
      <c r="C7776">
        <v>32</v>
      </c>
      <c r="D7776">
        <v>6</v>
      </c>
      <c r="E7776" t="s">
        <v>501</v>
      </c>
      <c r="F7776" t="s">
        <v>501</v>
      </c>
      <c r="G7776" t="s">
        <v>498</v>
      </c>
      <c r="H7776" t="str">
        <f>_xlfn.XLOOKUP(constructor_standings__2[[#This Row],[constructorId]],Src_constructors!A:A,Src_constructors!C:C)</f>
        <v>Team Lotus</v>
      </c>
      <c r="I7776">
        <f>_xlfn.XLOOKUP(constructor_standings__2[[#This Row],[raceId]],Src_races!A:A,Src_races!B:B)</f>
        <v>1975</v>
      </c>
    </row>
    <row r="7777" spans="1:9" hidden="1" x14ac:dyDescent="0.3">
      <c r="A7777" t="s">
        <v>8175</v>
      </c>
      <c r="B7777">
        <v>586</v>
      </c>
      <c r="C7777">
        <v>32</v>
      </c>
      <c r="D7777">
        <v>6</v>
      </c>
      <c r="E7777" t="s">
        <v>502</v>
      </c>
      <c r="F7777" t="s">
        <v>502</v>
      </c>
      <c r="G7777" t="s">
        <v>498</v>
      </c>
      <c r="H7777" t="str">
        <f>_xlfn.XLOOKUP(constructor_standings__2[[#This Row],[constructorId]],Src_constructors!A:A,Src_constructors!C:C)</f>
        <v>Team Lotus</v>
      </c>
      <c r="I7777">
        <f>_xlfn.XLOOKUP(constructor_standings__2[[#This Row],[raceId]],Src_races!A:A,Src_races!B:B)</f>
        <v>1975</v>
      </c>
    </row>
    <row r="7778" spans="1:9" hidden="1" x14ac:dyDescent="0.3">
      <c r="A7778" t="s">
        <v>8229</v>
      </c>
      <c r="B7778">
        <v>590</v>
      </c>
      <c r="C7778">
        <v>32</v>
      </c>
      <c r="D7778">
        <v>0</v>
      </c>
      <c r="E7778" t="s">
        <v>504</v>
      </c>
      <c r="F7778" t="s">
        <v>504</v>
      </c>
      <c r="G7778" t="s">
        <v>498</v>
      </c>
      <c r="H7778" t="str">
        <f>_xlfn.XLOOKUP(constructor_standings__2[[#This Row],[constructorId]],Src_constructors!A:A,Src_constructors!C:C)</f>
        <v>Team Lotus</v>
      </c>
      <c r="I7778">
        <f>_xlfn.XLOOKUP(constructor_standings__2[[#This Row],[raceId]],Src_races!A:A,Src_races!B:B)</f>
        <v>1974</v>
      </c>
    </row>
    <row r="7779" spans="1:9" hidden="1" x14ac:dyDescent="0.3">
      <c r="A7779" t="s">
        <v>8239</v>
      </c>
      <c r="B7779">
        <v>591</v>
      </c>
      <c r="C7779">
        <v>32</v>
      </c>
      <c r="D7779">
        <v>4</v>
      </c>
      <c r="E7779" t="s">
        <v>497</v>
      </c>
      <c r="F7779" t="s">
        <v>497</v>
      </c>
      <c r="G7779" t="s">
        <v>498</v>
      </c>
      <c r="H7779" t="str">
        <f>_xlfn.XLOOKUP(constructor_standings__2[[#This Row],[constructorId]],Src_constructors!A:A,Src_constructors!C:C)</f>
        <v>Team Lotus</v>
      </c>
      <c r="I7779">
        <f>_xlfn.XLOOKUP(constructor_standings__2[[#This Row],[raceId]],Src_races!A:A,Src_races!B:B)</f>
        <v>1974</v>
      </c>
    </row>
    <row r="7780" spans="1:9" hidden="1" x14ac:dyDescent="0.3">
      <c r="A7780" t="s">
        <v>8251</v>
      </c>
      <c r="B7780">
        <v>592</v>
      </c>
      <c r="C7780">
        <v>32</v>
      </c>
      <c r="D7780">
        <v>4</v>
      </c>
      <c r="E7780" t="s">
        <v>500</v>
      </c>
      <c r="F7780" t="s">
        <v>500</v>
      </c>
      <c r="G7780" t="s">
        <v>498</v>
      </c>
      <c r="H7780" t="str">
        <f>_xlfn.XLOOKUP(constructor_standings__2[[#This Row],[constructorId]],Src_constructors!A:A,Src_constructors!C:C)</f>
        <v>Team Lotus</v>
      </c>
      <c r="I7780">
        <f>_xlfn.XLOOKUP(constructor_standings__2[[#This Row],[raceId]],Src_races!A:A,Src_races!B:B)</f>
        <v>1974</v>
      </c>
    </row>
    <row r="7781" spans="1:9" hidden="1" x14ac:dyDescent="0.3">
      <c r="A7781" t="s">
        <v>8265</v>
      </c>
      <c r="B7781">
        <v>593</v>
      </c>
      <c r="C7781">
        <v>32</v>
      </c>
      <c r="D7781">
        <v>4</v>
      </c>
      <c r="E7781" t="s">
        <v>502</v>
      </c>
      <c r="F7781" t="s">
        <v>502</v>
      </c>
      <c r="G7781" t="s">
        <v>498</v>
      </c>
      <c r="H7781" t="str">
        <f>_xlfn.XLOOKUP(constructor_standings__2[[#This Row],[constructorId]],Src_constructors!A:A,Src_constructors!C:C)</f>
        <v>Team Lotus</v>
      </c>
      <c r="I7781">
        <f>_xlfn.XLOOKUP(constructor_standings__2[[#This Row],[raceId]],Src_races!A:A,Src_races!B:B)</f>
        <v>1974</v>
      </c>
    </row>
    <row r="7782" spans="1:9" hidden="1" x14ac:dyDescent="0.3">
      <c r="A7782" t="s">
        <v>8281</v>
      </c>
      <c r="B7782">
        <v>594</v>
      </c>
      <c r="C7782">
        <v>32</v>
      </c>
      <c r="D7782">
        <v>4</v>
      </c>
      <c r="E7782" t="s">
        <v>502</v>
      </c>
      <c r="F7782" t="s">
        <v>502</v>
      </c>
      <c r="G7782" t="s">
        <v>498</v>
      </c>
      <c r="H7782" t="str">
        <f>_xlfn.XLOOKUP(constructor_standings__2[[#This Row],[constructorId]],Src_constructors!A:A,Src_constructors!C:C)</f>
        <v>Team Lotus</v>
      </c>
      <c r="I7782">
        <f>_xlfn.XLOOKUP(constructor_standings__2[[#This Row],[raceId]],Src_races!A:A,Src_races!B:B)</f>
        <v>1974</v>
      </c>
    </row>
    <row r="7783" spans="1:9" hidden="1" x14ac:dyDescent="0.3">
      <c r="A7783" t="s">
        <v>8297</v>
      </c>
      <c r="B7783">
        <v>595</v>
      </c>
      <c r="C7783">
        <v>32</v>
      </c>
      <c r="D7783">
        <v>13</v>
      </c>
      <c r="E7783" t="s">
        <v>499</v>
      </c>
      <c r="F7783" t="s">
        <v>499</v>
      </c>
      <c r="G7783" t="s">
        <v>494</v>
      </c>
      <c r="H7783" t="str">
        <f>_xlfn.XLOOKUP(constructor_standings__2[[#This Row],[constructorId]],Src_constructors!A:A,Src_constructors!C:C)</f>
        <v>Team Lotus</v>
      </c>
      <c r="I7783">
        <f>_xlfn.XLOOKUP(constructor_standings__2[[#This Row],[raceId]],Src_races!A:A,Src_races!B:B)</f>
        <v>1974</v>
      </c>
    </row>
    <row r="7784" spans="1:9" hidden="1" x14ac:dyDescent="0.3">
      <c r="A7784" t="s">
        <v>8313</v>
      </c>
      <c r="B7784">
        <v>596</v>
      </c>
      <c r="C7784">
        <v>32</v>
      </c>
      <c r="D7784">
        <v>13</v>
      </c>
      <c r="E7784" t="s">
        <v>499</v>
      </c>
      <c r="F7784" t="s">
        <v>499</v>
      </c>
      <c r="G7784" t="s">
        <v>494</v>
      </c>
      <c r="H7784" t="str">
        <f>_xlfn.XLOOKUP(constructor_standings__2[[#This Row],[constructorId]],Src_constructors!A:A,Src_constructors!C:C)</f>
        <v>Team Lotus</v>
      </c>
      <c r="I7784">
        <f>_xlfn.XLOOKUP(constructor_standings__2[[#This Row],[raceId]],Src_races!A:A,Src_races!B:B)</f>
        <v>1974</v>
      </c>
    </row>
    <row r="7785" spans="1:9" hidden="1" x14ac:dyDescent="0.3">
      <c r="A7785" t="s">
        <v>8329</v>
      </c>
      <c r="B7785">
        <v>597</v>
      </c>
      <c r="C7785">
        <v>32</v>
      </c>
      <c r="D7785">
        <v>13</v>
      </c>
      <c r="E7785" t="s">
        <v>499</v>
      </c>
      <c r="F7785" t="s">
        <v>499</v>
      </c>
      <c r="G7785" t="s">
        <v>494</v>
      </c>
      <c r="H7785" t="str">
        <f>_xlfn.XLOOKUP(constructor_standings__2[[#This Row],[constructorId]],Src_constructors!A:A,Src_constructors!C:C)</f>
        <v>Team Lotus</v>
      </c>
      <c r="I7785">
        <f>_xlfn.XLOOKUP(constructor_standings__2[[#This Row],[raceId]],Src_races!A:A,Src_races!B:B)</f>
        <v>1974</v>
      </c>
    </row>
    <row r="7786" spans="1:9" hidden="1" x14ac:dyDescent="0.3">
      <c r="A7786" t="s">
        <v>8345</v>
      </c>
      <c r="B7786">
        <v>598</v>
      </c>
      <c r="C7786">
        <v>32</v>
      </c>
      <c r="D7786">
        <v>22</v>
      </c>
      <c r="E7786" t="s">
        <v>499</v>
      </c>
      <c r="F7786" t="s">
        <v>499</v>
      </c>
      <c r="G7786" t="s">
        <v>496</v>
      </c>
      <c r="H7786" t="str">
        <f>_xlfn.XLOOKUP(constructor_standings__2[[#This Row],[constructorId]],Src_constructors!A:A,Src_constructors!C:C)</f>
        <v>Team Lotus</v>
      </c>
      <c r="I7786">
        <f>_xlfn.XLOOKUP(constructor_standings__2[[#This Row],[raceId]],Src_races!A:A,Src_races!B:B)</f>
        <v>1974</v>
      </c>
    </row>
    <row r="7787" spans="1:9" hidden="1" x14ac:dyDescent="0.3">
      <c r="A7787" t="s">
        <v>8363</v>
      </c>
      <c r="B7787">
        <v>599</v>
      </c>
      <c r="C7787">
        <v>32</v>
      </c>
      <c r="D7787">
        <v>26</v>
      </c>
      <c r="E7787" t="s">
        <v>499</v>
      </c>
      <c r="F7787" t="s">
        <v>499</v>
      </c>
      <c r="G7787" t="s">
        <v>496</v>
      </c>
      <c r="H7787" t="str">
        <f>_xlfn.XLOOKUP(constructor_standings__2[[#This Row],[constructorId]],Src_constructors!A:A,Src_constructors!C:C)</f>
        <v>Team Lotus</v>
      </c>
      <c r="I7787">
        <f>_xlfn.XLOOKUP(constructor_standings__2[[#This Row],[raceId]],Src_races!A:A,Src_races!B:B)</f>
        <v>1974</v>
      </c>
    </row>
    <row r="7788" spans="1:9" hidden="1" x14ac:dyDescent="0.3">
      <c r="A7788" t="s">
        <v>8381</v>
      </c>
      <c r="B7788">
        <v>600</v>
      </c>
      <c r="C7788">
        <v>32</v>
      </c>
      <c r="D7788">
        <v>29</v>
      </c>
      <c r="E7788" t="s">
        <v>499</v>
      </c>
      <c r="F7788" t="s">
        <v>499</v>
      </c>
      <c r="G7788" t="s">
        <v>496</v>
      </c>
      <c r="H7788" t="str">
        <f>_xlfn.XLOOKUP(constructor_standings__2[[#This Row],[constructorId]],Src_constructors!A:A,Src_constructors!C:C)</f>
        <v>Team Lotus</v>
      </c>
      <c r="I7788">
        <f>_xlfn.XLOOKUP(constructor_standings__2[[#This Row],[raceId]],Src_races!A:A,Src_races!B:B)</f>
        <v>1974</v>
      </c>
    </row>
    <row r="7789" spans="1:9" hidden="1" x14ac:dyDescent="0.3">
      <c r="A7789" t="s">
        <v>8399</v>
      </c>
      <c r="B7789">
        <v>601</v>
      </c>
      <c r="C7789">
        <v>32</v>
      </c>
      <c r="D7789">
        <v>29</v>
      </c>
      <c r="E7789" t="s">
        <v>499</v>
      </c>
      <c r="F7789" t="s">
        <v>499</v>
      </c>
      <c r="G7789" t="s">
        <v>496</v>
      </c>
      <c r="H7789" t="str">
        <f>_xlfn.XLOOKUP(constructor_standings__2[[#This Row],[constructorId]],Src_constructors!A:A,Src_constructors!C:C)</f>
        <v>Team Lotus</v>
      </c>
      <c r="I7789">
        <f>_xlfn.XLOOKUP(constructor_standings__2[[#This Row],[raceId]],Src_races!A:A,Src_races!B:B)</f>
        <v>1974</v>
      </c>
    </row>
    <row r="7790" spans="1:9" hidden="1" x14ac:dyDescent="0.3">
      <c r="A7790" t="s">
        <v>8417</v>
      </c>
      <c r="B7790">
        <v>602</v>
      </c>
      <c r="C7790">
        <v>32</v>
      </c>
      <c r="D7790">
        <v>38</v>
      </c>
      <c r="E7790" t="s">
        <v>499</v>
      </c>
      <c r="F7790" t="s">
        <v>499</v>
      </c>
      <c r="G7790" t="s">
        <v>497</v>
      </c>
      <c r="H7790" t="str">
        <f>_xlfn.XLOOKUP(constructor_standings__2[[#This Row],[constructorId]],Src_constructors!A:A,Src_constructors!C:C)</f>
        <v>Team Lotus</v>
      </c>
      <c r="I7790">
        <f>_xlfn.XLOOKUP(constructor_standings__2[[#This Row],[raceId]],Src_races!A:A,Src_races!B:B)</f>
        <v>1974</v>
      </c>
    </row>
    <row r="7791" spans="1:9" hidden="1" x14ac:dyDescent="0.3">
      <c r="A7791" t="s">
        <v>8437</v>
      </c>
      <c r="B7791">
        <v>603</v>
      </c>
      <c r="C7791">
        <v>32</v>
      </c>
      <c r="D7791">
        <v>42</v>
      </c>
      <c r="E7791" t="s">
        <v>499</v>
      </c>
      <c r="F7791" t="s">
        <v>499</v>
      </c>
      <c r="G7791" t="s">
        <v>497</v>
      </c>
      <c r="H7791" t="str">
        <f>_xlfn.XLOOKUP(constructor_standings__2[[#This Row],[constructorId]],Src_constructors!A:A,Src_constructors!C:C)</f>
        <v>Team Lotus</v>
      </c>
      <c r="I7791">
        <f>_xlfn.XLOOKUP(constructor_standings__2[[#This Row],[raceId]],Src_races!A:A,Src_races!B:B)</f>
        <v>1974</v>
      </c>
    </row>
    <row r="7792" spans="1:9" hidden="1" x14ac:dyDescent="0.3">
      <c r="A7792" t="s">
        <v>8457</v>
      </c>
      <c r="B7792">
        <v>604</v>
      </c>
      <c r="C7792">
        <v>32</v>
      </c>
      <c r="D7792">
        <v>42</v>
      </c>
      <c r="E7792" t="s">
        <v>499</v>
      </c>
      <c r="F7792" t="s">
        <v>499</v>
      </c>
      <c r="G7792" t="s">
        <v>497</v>
      </c>
      <c r="H7792" t="str">
        <f>_xlfn.XLOOKUP(constructor_standings__2[[#This Row],[constructorId]],Src_constructors!A:A,Src_constructors!C:C)</f>
        <v>Team Lotus</v>
      </c>
      <c r="I7792">
        <f>_xlfn.XLOOKUP(constructor_standings__2[[#This Row],[raceId]],Src_races!A:A,Src_races!B:B)</f>
        <v>1974</v>
      </c>
    </row>
    <row r="7793" spans="1:9" hidden="1" x14ac:dyDescent="0.3">
      <c r="A7793" t="s">
        <v>8467</v>
      </c>
      <c r="B7793">
        <v>605</v>
      </c>
      <c r="C7793">
        <v>32</v>
      </c>
      <c r="D7793">
        <v>9</v>
      </c>
      <c r="E7793" t="s">
        <v>494</v>
      </c>
      <c r="F7793" t="s">
        <v>494</v>
      </c>
      <c r="G7793" t="s">
        <v>494</v>
      </c>
      <c r="H7793" t="str">
        <f>_xlfn.XLOOKUP(constructor_standings__2[[#This Row],[constructorId]],Src_constructors!A:A,Src_constructors!C:C)</f>
        <v>Team Lotus</v>
      </c>
      <c r="I7793">
        <f>_xlfn.XLOOKUP(constructor_standings__2[[#This Row],[raceId]],Src_races!A:A,Src_races!B:B)</f>
        <v>1973</v>
      </c>
    </row>
    <row r="7794" spans="1:9" hidden="1" x14ac:dyDescent="0.3">
      <c r="A7794" t="s">
        <v>8475</v>
      </c>
      <c r="B7794">
        <v>606</v>
      </c>
      <c r="C7794">
        <v>32</v>
      </c>
      <c r="D7794">
        <v>18</v>
      </c>
      <c r="E7794" t="s">
        <v>494</v>
      </c>
      <c r="F7794" t="s">
        <v>494</v>
      </c>
      <c r="G7794" t="s">
        <v>496</v>
      </c>
      <c r="H7794" t="str">
        <f>_xlfn.XLOOKUP(constructor_standings__2[[#This Row],[constructorId]],Src_constructors!A:A,Src_constructors!C:C)</f>
        <v>Team Lotus</v>
      </c>
      <c r="I7794">
        <f>_xlfn.XLOOKUP(constructor_standings__2[[#This Row],[raceId]],Src_races!A:A,Src_races!B:B)</f>
        <v>1973</v>
      </c>
    </row>
    <row r="7795" spans="1:9" hidden="1" x14ac:dyDescent="0.3">
      <c r="A7795" t="s">
        <v>8484</v>
      </c>
      <c r="B7795">
        <v>607</v>
      </c>
      <c r="C7795">
        <v>32</v>
      </c>
      <c r="D7795">
        <v>22</v>
      </c>
      <c r="E7795" t="s">
        <v>494</v>
      </c>
      <c r="F7795" t="s">
        <v>494</v>
      </c>
      <c r="G7795" t="s">
        <v>496</v>
      </c>
      <c r="H7795" t="str">
        <f>_xlfn.XLOOKUP(constructor_standings__2[[#This Row],[constructorId]],Src_constructors!A:A,Src_constructors!C:C)</f>
        <v>Team Lotus</v>
      </c>
      <c r="I7795">
        <f>_xlfn.XLOOKUP(constructor_standings__2[[#This Row],[raceId]],Src_races!A:A,Src_races!B:B)</f>
        <v>1973</v>
      </c>
    </row>
    <row r="7796" spans="1:9" hidden="1" x14ac:dyDescent="0.3">
      <c r="A7796" t="s">
        <v>8490</v>
      </c>
      <c r="B7796">
        <v>608</v>
      </c>
      <c r="C7796">
        <v>32</v>
      </c>
      <c r="D7796">
        <v>31</v>
      </c>
      <c r="E7796" t="s">
        <v>494</v>
      </c>
      <c r="F7796" t="s">
        <v>494</v>
      </c>
      <c r="G7796" t="s">
        <v>497</v>
      </c>
      <c r="H7796" t="str">
        <f>_xlfn.XLOOKUP(constructor_standings__2[[#This Row],[constructorId]],Src_constructors!A:A,Src_constructors!C:C)</f>
        <v>Team Lotus</v>
      </c>
      <c r="I7796">
        <f>_xlfn.XLOOKUP(constructor_standings__2[[#This Row],[raceId]],Src_races!A:A,Src_races!B:B)</f>
        <v>1973</v>
      </c>
    </row>
    <row r="7797" spans="1:9" hidden="1" x14ac:dyDescent="0.3">
      <c r="A7797" t="s">
        <v>8501</v>
      </c>
      <c r="B7797">
        <v>609</v>
      </c>
      <c r="C7797">
        <v>32</v>
      </c>
      <c r="D7797">
        <v>35</v>
      </c>
      <c r="E7797" t="s">
        <v>496</v>
      </c>
      <c r="F7797" t="s">
        <v>496</v>
      </c>
      <c r="G7797" t="s">
        <v>497</v>
      </c>
      <c r="H7797" t="str">
        <f>_xlfn.XLOOKUP(constructor_standings__2[[#This Row],[constructorId]],Src_constructors!A:A,Src_constructors!C:C)</f>
        <v>Team Lotus</v>
      </c>
      <c r="I7797">
        <f>_xlfn.XLOOKUP(constructor_standings__2[[#This Row],[raceId]],Src_races!A:A,Src_races!B:B)</f>
        <v>1973</v>
      </c>
    </row>
    <row r="7798" spans="1:9" hidden="1" x14ac:dyDescent="0.3">
      <c r="A7798" t="s">
        <v>8512</v>
      </c>
      <c r="B7798">
        <v>610</v>
      </c>
      <c r="C7798">
        <v>32</v>
      </c>
      <c r="D7798">
        <v>37</v>
      </c>
      <c r="E7798" t="s">
        <v>496</v>
      </c>
      <c r="F7798" t="s">
        <v>496</v>
      </c>
      <c r="G7798" t="s">
        <v>497</v>
      </c>
      <c r="H7798" t="str">
        <f>_xlfn.XLOOKUP(constructor_standings__2[[#This Row],[constructorId]],Src_constructors!A:A,Src_constructors!C:C)</f>
        <v>Team Lotus</v>
      </c>
      <c r="I7798">
        <f>_xlfn.XLOOKUP(constructor_standings__2[[#This Row],[raceId]],Src_races!A:A,Src_races!B:B)</f>
        <v>1973</v>
      </c>
    </row>
    <row r="7799" spans="1:9" hidden="1" x14ac:dyDescent="0.3">
      <c r="A7799" t="s">
        <v>8523</v>
      </c>
      <c r="B7799">
        <v>611</v>
      </c>
      <c r="C7799">
        <v>32</v>
      </c>
      <c r="D7799">
        <v>43</v>
      </c>
      <c r="E7799" t="s">
        <v>496</v>
      </c>
      <c r="F7799" t="s">
        <v>496</v>
      </c>
      <c r="G7799" t="s">
        <v>497</v>
      </c>
      <c r="H7799" t="str">
        <f>_xlfn.XLOOKUP(constructor_standings__2[[#This Row],[constructorId]],Src_constructors!A:A,Src_constructors!C:C)</f>
        <v>Team Lotus</v>
      </c>
      <c r="I7799">
        <f>_xlfn.XLOOKUP(constructor_standings__2[[#This Row],[raceId]],Src_races!A:A,Src_races!B:B)</f>
        <v>1973</v>
      </c>
    </row>
    <row r="7800" spans="1:9" hidden="1" x14ac:dyDescent="0.3">
      <c r="A7800" t="s">
        <v>8535</v>
      </c>
      <c r="B7800">
        <v>612</v>
      </c>
      <c r="C7800">
        <v>32</v>
      </c>
      <c r="D7800">
        <v>52</v>
      </c>
      <c r="E7800" t="s">
        <v>494</v>
      </c>
      <c r="F7800" t="s">
        <v>494</v>
      </c>
      <c r="G7800" t="s">
        <v>499</v>
      </c>
      <c r="H7800" t="str">
        <f>_xlfn.XLOOKUP(constructor_standings__2[[#This Row],[constructorId]],Src_constructors!A:A,Src_constructors!C:C)</f>
        <v>Team Lotus</v>
      </c>
      <c r="I7800">
        <f>_xlfn.XLOOKUP(constructor_standings__2[[#This Row],[raceId]],Src_races!A:A,Src_races!B:B)</f>
        <v>1973</v>
      </c>
    </row>
    <row r="7801" spans="1:9" hidden="1" x14ac:dyDescent="0.3">
      <c r="A7801" t="s">
        <v>8545</v>
      </c>
      <c r="B7801">
        <v>613</v>
      </c>
      <c r="C7801">
        <v>32</v>
      </c>
      <c r="D7801">
        <v>58</v>
      </c>
      <c r="E7801" t="s">
        <v>494</v>
      </c>
      <c r="F7801" t="s">
        <v>494</v>
      </c>
      <c r="G7801" t="s">
        <v>499</v>
      </c>
      <c r="H7801" t="str">
        <f>_xlfn.XLOOKUP(constructor_standings__2[[#This Row],[constructorId]],Src_constructors!A:A,Src_constructors!C:C)</f>
        <v>Team Lotus</v>
      </c>
      <c r="I7801">
        <f>_xlfn.XLOOKUP(constructor_standings__2[[#This Row],[raceId]],Src_races!A:A,Src_races!B:B)</f>
        <v>1973</v>
      </c>
    </row>
    <row r="7802" spans="1:9" hidden="1" x14ac:dyDescent="0.3">
      <c r="A7802" t="s">
        <v>8554</v>
      </c>
      <c r="B7802">
        <v>614</v>
      </c>
      <c r="C7802">
        <v>32</v>
      </c>
      <c r="D7802">
        <v>58</v>
      </c>
      <c r="E7802" t="s">
        <v>496</v>
      </c>
      <c r="F7802" t="s">
        <v>496</v>
      </c>
      <c r="G7802" t="s">
        <v>499</v>
      </c>
      <c r="H7802" t="str">
        <f>_xlfn.XLOOKUP(constructor_standings__2[[#This Row],[constructorId]],Src_constructors!A:A,Src_constructors!C:C)</f>
        <v>Team Lotus</v>
      </c>
      <c r="I7802">
        <f>_xlfn.XLOOKUP(constructor_standings__2[[#This Row],[raceId]],Src_races!A:A,Src_races!B:B)</f>
        <v>1973</v>
      </c>
    </row>
    <row r="7803" spans="1:9" hidden="1" x14ac:dyDescent="0.3">
      <c r="A7803" t="s">
        <v>8566</v>
      </c>
      <c r="B7803">
        <v>615</v>
      </c>
      <c r="C7803">
        <v>32</v>
      </c>
      <c r="D7803">
        <v>59</v>
      </c>
      <c r="E7803" t="s">
        <v>496</v>
      </c>
      <c r="F7803" t="s">
        <v>496</v>
      </c>
      <c r="G7803" t="s">
        <v>499</v>
      </c>
      <c r="H7803" t="str">
        <f>_xlfn.XLOOKUP(constructor_standings__2[[#This Row],[constructorId]],Src_constructors!A:A,Src_constructors!C:C)</f>
        <v>Team Lotus</v>
      </c>
      <c r="I7803">
        <f>_xlfn.XLOOKUP(constructor_standings__2[[#This Row],[raceId]],Src_races!A:A,Src_races!B:B)</f>
        <v>1973</v>
      </c>
    </row>
    <row r="7804" spans="1:9" hidden="1" x14ac:dyDescent="0.3">
      <c r="A7804" t="s">
        <v>8578</v>
      </c>
      <c r="B7804">
        <v>616</v>
      </c>
      <c r="C7804">
        <v>32</v>
      </c>
      <c r="D7804">
        <v>68</v>
      </c>
      <c r="E7804" t="s">
        <v>496</v>
      </c>
      <c r="F7804" t="s">
        <v>496</v>
      </c>
      <c r="G7804" t="s">
        <v>500</v>
      </c>
      <c r="H7804" t="str">
        <f>_xlfn.XLOOKUP(constructor_standings__2[[#This Row],[constructorId]],Src_constructors!A:A,Src_constructors!C:C)</f>
        <v>Team Lotus</v>
      </c>
      <c r="I7804">
        <f>_xlfn.XLOOKUP(constructor_standings__2[[#This Row],[raceId]],Src_races!A:A,Src_races!B:B)</f>
        <v>1973</v>
      </c>
    </row>
    <row r="7805" spans="1:9" hidden="1" x14ac:dyDescent="0.3">
      <c r="A7805" t="s">
        <v>8590</v>
      </c>
      <c r="B7805">
        <v>617</v>
      </c>
      <c r="C7805">
        <v>32</v>
      </c>
      <c r="D7805">
        <v>77</v>
      </c>
      <c r="E7805" t="s">
        <v>496</v>
      </c>
      <c r="F7805" t="s">
        <v>496</v>
      </c>
      <c r="G7805" t="s">
        <v>501</v>
      </c>
      <c r="H7805" t="str">
        <f>_xlfn.XLOOKUP(constructor_standings__2[[#This Row],[constructorId]],Src_constructors!A:A,Src_constructors!C:C)</f>
        <v>Team Lotus</v>
      </c>
      <c r="I7805">
        <f>_xlfn.XLOOKUP(constructor_standings__2[[#This Row],[raceId]],Src_races!A:A,Src_races!B:B)</f>
        <v>1973</v>
      </c>
    </row>
    <row r="7806" spans="1:9" hidden="1" x14ac:dyDescent="0.3">
      <c r="A7806" t="s">
        <v>8602</v>
      </c>
      <c r="B7806">
        <v>618</v>
      </c>
      <c r="C7806">
        <v>32</v>
      </c>
      <c r="D7806">
        <v>83</v>
      </c>
      <c r="E7806" t="s">
        <v>494</v>
      </c>
      <c r="F7806" t="s">
        <v>494</v>
      </c>
      <c r="G7806" t="s">
        <v>501</v>
      </c>
      <c r="H7806" t="str">
        <f>_xlfn.XLOOKUP(constructor_standings__2[[#This Row],[constructorId]],Src_constructors!A:A,Src_constructors!C:C)</f>
        <v>Team Lotus</v>
      </c>
      <c r="I7806">
        <f>_xlfn.XLOOKUP(constructor_standings__2[[#This Row],[raceId]],Src_races!A:A,Src_races!B:B)</f>
        <v>1973</v>
      </c>
    </row>
    <row r="7807" spans="1:9" hidden="1" x14ac:dyDescent="0.3">
      <c r="A7807" t="s">
        <v>8614</v>
      </c>
      <c r="B7807">
        <v>619</v>
      </c>
      <c r="C7807">
        <v>32</v>
      </c>
      <c r="D7807">
        <v>92</v>
      </c>
      <c r="E7807" t="s">
        <v>494</v>
      </c>
      <c r="F7807" t="s">
        <v>494</v>
      </c>
      <c r="G7807" t="s">
        <v>502</v>
      </c>
      <c r="H7807" t="str">
        <f>_xlfn.XLOOKUP(constructor_standings__2[[#This Row],[constructorId]],Src_constructors!A:A,Src_constructors!C:C)</f>
        <v>Team Lotus</v>
      </c>
      <c r="I7807">
        <f>_xlfn.XLOOKUP(constructor_standings__2[[#This Row],[raceId]],Src_races!A:A,Src_races!B:B)</f>
        <v>1973</v>
      </c>
    </row>
    <row r="7808" spans="1:9" hidden="1" x14ac:dyDescent="0.3">
      <c r="A7808" t="s">
        <v>8628</v>
      </c>
      <c r="B7808">
        <v>621</v>
      </c>
      <c r="C7808">
        <v>32</v>
      </c>
      <c r="D7808">
        <v>6</v>
      </c>
      <c r="E7808" t="s">
        <v>499</v>
      </c>
      <c r="F7808" t="s">
        <v>499</v>
      </c>
      <c r="G7808" t="s">
        <v>498</v>
      </c>
      <c r="H7808" t="str">
        <f>_xlfn.XLOOKUP(constructor_standings__2[[#This Row],[constructorId]],Src_constructors!A:A,Src_constructors!C:C)</f>
        <v>Team Lotus</v>
      </c>
      <c r="I7808">
        <f>_xlfn.XLOOKUP(constructor_standings__2[[#This Row],[raceId]],Src_races!A:A,Src_races!B:B)</f>
        <v>1972</v>
      </c>
    </row>
    <row r="7809" spans="1:9" hidden="1" x14ac:dyDescent="0.3">
      <c r="A7809" t="s">
        <v>8661</v>
      </c>
      <c r="B7809">
        <v>625</v>
      </c>
      <c r="C7809">
        <v>32</v>
      </c>
      <c r="D7809">
        <v>34</v>
      </c>
      <c r="E7809" t="s">
        <v>494</v>
      </c>
      <c r="F7809" t="s">
        <v>494</v>
      </c>
      <c r="G7809" t="s">
        <v>496</v>
      </c>
      <c r="H7809" t="str">
        <f>_xlfn.XLOOKUP(constructor_standings__2[[#This Row],[constructorId]],Src_constructors!A:A,Src_constructors!C:C)</f>
        <v>Team Lotus</v>
      </c>
      <c r="I7809">
        <f>_xlfn.XLOOKUP(constructor_standings__2[[#This Row],[raceId]],Src_races!A:A,Src_races!B:B)</f>
        <v>1972</v>
      </c>
    </row>
    <row r="7810" spans="1:9" hidden="1" x14ac:dyDescent="0.3">
      <c r="A7810" t="s">
        <v>8672</v>
      </c>
      <c r="B7810">
        <v>626</v>
      </c>
      <c r="C7810">
        <v>32</v>
      </c>
      <c r="D7810">
        <v>43</v>
      </c>
      <c r="E7810" t="s">
        <v>494</v>
      </c>
      <c r="F7810" t="s">
        <v>494</v>
      </c>
      <c r="G7810" t="s">
        <v>497</v>
      </c>
      <c r="H7810" t="str">
        <f>_xlfn.XLOOKUP(constructor_standings__2[[#This Row],[constructorId]],Src_constructors!A:A,Src_constructors!C:C)</f>
        <v>Team Lotus</v>
      </c>
      <c r="I7810">
        <f>_xlfn.XLOOKUP(constructor_standings__2[[#This Row],[raceId]],Src_races!A:A,Src_races!B:B)</f>
        <v>1972</v>
      </c>
    </row>
    <row r="7811" spans="1:9" hidden="1" x14ac:dyDescent="0.3">
      <c r="A7811" t="s">
        <v>8683</v>
      </c>
      <c r="B7811">
        <v>627</v>
      </c>
      <c r="C7811">
        <v>32</v>
      </c>
      <c r="D7811">
        <v>43</v>
      </c>
      <c r="E7811" t="s">
        <v>494</v>
      </c>
      <c r="F7811" t="s">
        <v>494</v>
      </c>
      <c r="G7811" t="s">
        <v>497</v>
      </c>
      <c r="H7811" t="str">
        <f>_xlfn.XLOOKUP(constructor_standings__2[[#This Row],[constructorId]],Src_constructors!A:A,Src_constructors!C:C)</f>
        <v>Team Lotus</v>
      </c>
      <c r="I7811">
        <f>_xlfn.XLOOKUP(constructor_standings__2[[#This Row],[raceId]],Src_races!A:A,Src_races!B:B)</f>
        <v>1972</v>
      </c>
    </row>
    <row r="7812" spans="1:9" hidden="1" x14ac:dyDescent="0.3">
      <c r="A7812" t="s">
        <v>8695</v>
      </c>
      <c r="B7812">
        <v>628</v>
      </c>
      <c r="C7812">
        <v>32</v>
      </c>
      <c r="D7812">
        <v>52</v>
      </c>
      <c r="E7812" t="s">
        <v>494</v>
      </c>
      <c r="F7812" t="s">
        <v>494</v>
      </c>
      <c r="G7812" t="s">
        <v>499</v>
      </c>
      <c r="H7812" t="str">
        <f>_xlfn.XLOOKUP(constructor_standings__2[[#This Row],[constructorId]],Src_constructors!A:A,Src_constructors!C:C)</f>
        <v>Team Lotus</v>
      </c>
      <c r="I7812">
        <f>_xlfn.XLOOKUP(constructor_standings__2[[#This Row],[raceId]],Src_races!A:A,Src_races!B:B)</f>
        <v>1972</v>
      </c>
    </row>
    <row r="7813" spans="1:9" hidden="1" x14ac:dyDescent="0.3">
      <c r="A7813" t="s">
        <v>8707</v>
      </c>
      <c r="B7813">
        <v>629</v>
      </c>
      <c r="C7813">
        <v>32</v>
      </c>
      <c r="D7813">
        <v>61</v>
      </c>
      <c r="E7813" t="s">
        <v>494</v>
      </c>
      <c r="F7813" t="s">
        <v>494</v>
      </c>
      <c r="G7813" t="s">
        <v>500</v>
      </c>
      <c r="H7813" t="str">
        <f>_xlfn.XLOOKUP(constructor_standings__2[[#This Row],[constructorId]],Src_constructors!A:A,Src_constructors!C:C)</f>
        <v>Team Lotus</v>
      </c>
      <c r="I7813">
        <f>_xlfn.XLOOKUP(constructor_standings__2[[#This Row],[raceId]],Src_races!A:A,Src_races!B:B)</f>
        <v>1972</v>
      </c>
    </row>
    <row r="7814" spans="1:9" hidden="1" x14ac:dyDescent="0.3">
      <c r="A7814" t="s">
        <v>8719</v>
      </c>
      <c r="B7814">
        <v>630</v>
      </c>
      <c r="C7814">
        <v>32</v>
      </c>
      <c r="D7814">
        <v>61</v>
      </c>
      <c r="E7814" t="s">
        <v>494</v>
      </c>
      <c r="F7814" t="s">
        <v>494</v>
      </c>
      <c r="G7814" t="s">
        <v>500</v>
      </c>
      <c r="H7814" t="str">
        <f>_xlfn.XLOOKUP(constructor_standings__2[[#This Row],[constructorId]],Src_constructors!A:A,Src_constructors!C:C)</f>
        <v>Team Lotus</v>
      </c>
      <c r="I7814">
        <f>_xlfn.XLOOKUP(constructor_standings__2[[#This Row],[raceId]],Src_races!A:A,Src_races!B:B)</f>
        <v>1972</v>
      </c>
    </row>
    <row r="7815" spans="1:9" hidden="1" x14ac:dyDescent="0.3">
      <c r="A7815" t="s">
        <v>8731</v>
      </c>
      <c r="B7815">
        <v>631</v>
      </c>
      <c r="C7815">
        <v>32</v>
      </c>
      <c r="D7815">
        <v>61</v>
      </c>
      <c r="E7815" t="s">
        <v>494</v>
      </c>
      <c r="F7815" t="s">
        <v>494</v>
      </c>
      <c r="G7815" t="s">
        <v>500</v>
      </c>
      <c r="H7815" t="str">
        <f>_xlfn.XLOOKUP(constructor_standings__2[[#This Row],[constructorId]],Src_constructors!A:A,Src_constructors!C:C)</f>
        <v>Team Lotus</v>
      </c>
      <c r="I7815">
        <f>_xlfn.XLOOKUP(constructor_standings__2[[#This Row],[raceId]],Src_races!A:A,Src_races!B:B)</f>
        <v>1972</v>
      </c>
    </row>
    <row r="7816" spans="1:9" hidden="1" x14ac:dyDescent="0.3">
      <c r="A7816" t="s">
        <v>9457</v>
      </c>
      <c r="B7816">
        <v>732</v>
      </c>
      <c r="C7816">
        <v>32</v>
      </c>
      <c r="D7816">
        <v>0</v>
      </c>
      <c r="E7816" t="s">
        <v>506</v>
      </c>
      <c r="F7816" t="s">
        <v>506</v>
      </c>
      <c r="G7816" t="s">
        <v>498</v>
      </c>
      <c r="H7816" t="str">
        <f>_xlfn.XLOOKUP(constructor_standings__2[[#This Row],[constructorId]],Src_constructors!A:A,Src_constructors!C:C)</f>
        <v>Team Lotus</v>
      </c>
      <c r="I7816">
        <f>_xlfn.XLOOKUP(constructor_standings__2[[#This Row],[raceId]],Src_races!A:A,Src_races!B:B)</f>
        <v>1962</v>
      </c>
    </row>
    <row r="7817" spans="1:9" hidden="1" x14ac:dyDescent="0.3">
      <c r="A7817" t="s">
        <v>9465</v>
      </c>
      <c r="B7817">
        <v>733</v>
      </c>
      <c r="C7817">
        <v>32</v>
      </c>
      <c r="D7817">
        <v>0</v>
      </c>
      <c r="E7817" t="s">
        <v>506</v>
      </c>
      <c r="F7817" t="s">
        <v>506</v>
      </c>
      <c r="G7817" t="s">
        <v>498</v>
      </c>
      <c r="H7817" t="str">
        <f>_xlfn.XLOOKUP(constructor_standings__2[[#This Row],[constructorId]],Src_constructors!A:A,Src_constructors!C:C)</f>
        <v>Team Lotus</v>
      </c>
      <c r="I7817">
        <f>_xlfn.XLOOKUP(constructor_standings__2[[#This Row],[raceId]],Src_races!A:A,Src_races!B:B)</f>
        <v>1962</v>
      </c>
    </row>
    <row r="7818" spans="1:9" hidden="1" x14ac:dyDescent="0.3">
      <c r="A7818" t="s">
        <v>9474</v>
      </c>
      <c r="B7818">
        <v>734</v>
      </c>
      <c r="C7818">
        <v>32</v>
      </c>
      <c r="D7818">
        <v>0</v>
      </c>
      <c r="E7818" t="s">
        <v>507</v>
      </c>
      <c r="F7818" t="s">
        <v>507</v>
      </c>
      <c r="G7818" t="s">
        <v>498</v>
      </c>
      <c r="H7818" t="str">
        <f>_xlfn.XLOOKUP(constructor_standings__2[[#This Row],[constructorId]],Src_constructors!A:A,Src_constructors!C:C)</f>
        <v>Team Lotus</v>
      </c>
      <c r="I7818">
        <f>_xlfn.XLOOKUP(constructor_standings__2[[#This Row],[raceId]],Src_races!A:A,Src_races!B:B)</f>
        <v>1962</v>
      </c>
    </row>
    <row r="7819" spans="1:9" hidden="1" x14ac:dyDescent="0.3">
      <c r="A7819" t="s">
        <v>9479</v>
      </c>
      <c r="B7819">
        <v>735</v>
      </c>
      <c r="C7819">
        <v>32</v>
      </c>
      <c r="D7819">
        <v>0</v>
      </c>
      <c r="E7819" t="s">
        <v>507</v>
      </c>
      <c r="F7819" t="s">
        <v>507</v>
      </c>
      <c r="G7819" t="s">
        <v>498</v>
      </c>
      <c r="H7819" t="str">
        <f>_xlfn.XLOOKUP(constructor_standings__2[[#This Row],[constructorId]],Src_constructors!A:A,Src_constructors!C:C)</f>
        <v>Team Lotus</v>
      </c>
      <c r="I7819">
        <f>_xlfn.XLOOKUP(constructor_standings__2[[#This Row],[raceId]],Src_races!A:A,Src_races!B:B)</f>
        <v>1962</v>
      </c>
    </row>
    <row r="7820" spans="1:9" hidden="1" x14ac:dyDescent="0.3">
      <c r="A7820" t="s">
        <v>9486</v>
      </c>
      <c r="B7820">
        <v>736</v>
      </c>
      <c r="C7820">
        <v>32</v>
      </c>
      <c r="D7820">
        <v>0</v>
      </c>
      <c r="E7820" t="s">
        <v>508</v>
      </c>
      <c r="F7820" t="s">
        <v>508</v>
      </c>
      <c r="G7820" t="s">
        <v>498</v>
      </c>
      <c r="H7820" t="str">
        <f>_xlfn.XLOOKUP(constructor_standings__2[[#This Row],[constructorId]],Src_constructors!A:A,Src_constructors!C:C)</f>
        <v>Team Lotus</v>
      </c>
      <c r="I7820">
        <f>_xlfn.XLOOKUP(constructor_standings__2[[#This Row],[raceId]],Src_races!A:A,Src_races!B:B)</f>
        <v>1962</v>
      </c>
    </row>
    <row r="7821" spans="1:9" hidden="1" x14ac:dyDescent="0.3">
      <c r="A7821" t="s">
        <v>9495</v>
      </c>
      <c r="B7821">
        <v>737</v>
      </c>
      <c r="C7821">
        <v>32</v>
      </c>
      <c r="D7821">
        <v>0</v>
      </c>
      <c r="E7821" t="s">
        <v>510</v>
      </c>
      <c r="F7821" t="s">
        <v>510</v>
      </c>
      <c r="G7821" t="s">
        <v>498</v>
      </c>
      <c r="H7821" t="str">
        <f>_xlfn.XLOOKUP(constructor_standings__2[[#This Row],[constructorId]],Src_constructors!A:A,Src_constructors!C:C)</f>
        <v>Team Lotus</v>
      </c>
      <c r="I7821">
        <f>_xlfn.XLOOKUP(constructor_standings__2[[#This Row],[raceId]],Src_races!A:A,Src_races!B:B)</f>
        <v>1962</v>
      </c>
    </row>
    <row r="7822" spans="1:9" hidden="1" x14ac:dyDescent="0.3">
      <c r="A7822" t="s">
        <v>9574</v>
      </c>
      <c r="B7822">
        <v>759</v>
      </c>
      <c r="C7822">
        <v>32</v>
      </c>
      <c r="D7822">
        <v>3</v>
      </c>
      <c r="E7822" t="s">
        <v>499</v>
      </c>
      <c r="F7822" t="s">
        <v>499</v>
      </c>
      <c r="G7822" t="s">
        <v>498</v>
      </c>
      <c r="H7822" t="str">
        <f>_xlfn.XLOOKUP(constructor_standings__2[[#This Row],[constructorId]],Src_constructors!A:A,Src_constructors!C:C)</f>
        <v>Team Lotus</v>
      </c>
      <c r="I7822">
        <f>_xlfn.XLOOKUP(constructor_standings__2[[#This Row],[raceId]],Src_races!A:A,Src_races!B:B)</f>
        <v>1959</v>
      </c>
    </row>
    <row r="7823" spans="1:9" hidden="1" x14ac:dyDescent="0.3">
      <c r="A7823" t="s">
        <v>9587</v>
      </c>
      <c r="B7823">
        <v>728</v>
      </c>
      <c r="C7823">
        <v>32</v>
      </c>
      <c r="D7823">
        <v>0</v>
      </c>
      <c r="E7823" t="s">
        <v>503</v>
      </c>
      <c r="F7823" t="s">
        <v>503</v>
      </c>
      <c r="G7823" t="s">
        <v>498</v>
      </c>
      <c r="H7823" t="str">
        <f>_xlfn.XLOOKUP(constructor_standings__2[[#This Row],[constructorId]],Src_constructors!A:A,Src_constructors!C:C)</f>
        <v>Team Lotus</v>
      </c>
      <c r="I7823">
        <f>_xlfn.XLOOKUP(constructor_standings__2[[#This Row],[raceId]],Src_races!A:A,Src_races!B:B)</f>
        <v>1963</v>
      </c>
    </row>
    <row r="7824" spans="1:9" hidden="1" x14ac:dyDescent="0.3">
      <c r="A7824" t="s">
        <v>9640</v>
      </c>
      <c r="B7824">
        <v>755</v>
      </c>
      <c r="C7824">
        <v>32</v>
      </c>
      <c r="D7824">
        <v>34</v>
      </c>
      <c r="E7824" t="s">
        <v>496</v>
      </c>
      <c r="F7824" t="s">
        <v>496</v>
      </c>
      <c r="G7824" t="s">
        <v>496</v>
      </c>
      <c r="H7824" t="str">
        <f>_xlfn.XLOOKUP(constructor_standings__2[[#This Row],[constructorId]],Src_constructors!A:A,Src_constructors!C:C)</f>
        <v>Team Lotus</v>
      </c>
      <c r="I7824">
        <f>_xlfn.XLOOKUP(constructor_standings__2[[#This Row],[raceId]],Src_races!A:A,Src_races!B:B)</f>
        <v>1960</v>
      </c>
    </row>
    <row r="7825" spans="1:9" hidden="1" x14ac:dyDescent="0.3">
      <c r="A7825" t="s">
        <v>9646</v>
      </c>
      <c r="B7825">
        <v>754</v>
      </c>
      <c r="C7825">
        <v>32</v>
      </c>
      <c r="D7825">
        <v>28</v>
      </c>
      <c r="E7825" t="s">
        <v>496</v>
      </c>
      <c r="F7825" t="s">
        <v>496</v>
      </c>
      <c r="G7825" t="s">
        <v>494</v>
      </c>
      <c r="H7825" t="str">
        <f>_xlfn.XLOOKUP(constructor_standings__2[[#This Row],[constructorId]],Src_constructors!A:A,Src_constructors!C:C)</f>
        <v>Team Lotus</v>
      </c>
      <c r="I7825">
        <f>_xlfn.XLOOKUP(constructor_standings__2[[#This Row],[raceId]],Src_races!A:A,Src_races!B:B)</f>
        <v>1960</v>
      </c>
    </row>
    <row r="7826" spans="1:9" hidden="1" x14ac:dyDescent="0.3">
      <c r="A7826" t="s">
        <v>9661</v>
      </c>
      <c r="B7826">
        <v>753</v>
      </c>
      <c r="C7826">
        <v>32</v>
      </c>
      <c r="D7826">
        <v>28</v>
      </c>
      <c r="E7826" t="s">
        <v>496</v>
      </c>
      <c r="F7826" t="s">
        <v>496</v>
      </c>
      <c r="G7826" t="s">
        <v>494</v>
      </c>
      <c r="H7826" t="str">
        <f>_xlfn.XLOOKUP(constructor_standings__2[[#This Row],[constructorId]],Src_constructors!A:A,Src_constructors!C:C)</f>
        <v>Team Lotus</v>
      </c>
      <c r="I7826">
        <f>_xlfn.XLOOKUP(constructor_standings__2[[#This Row],[raceId]],Src_races!A:A,Src_races!B:B)</f>
        <v>1960</v>
      </c>
    </row>
    <row r="7827" spans="1:9" hidden="1" x14ac:dyDescent="0.3">
      <c r="A7827" t="s">
        <v>9671</v>
      </c>
      <c r="B7827">
        <v>752</v>
      </c>
      <c r="C7827">
        <v>32</v>
      </c>
      <c r="D7827">
        <v>25</v>
      </c>
      <c r="E7827" t="s">
        <v>496</v>
      </c>
      <c r="F7827" t="s">
        <v>496</v>
      </c>
      <c r="G7827" t="s">
        <v>494</v>
      </c>
      <c r="H7827" t="str">
        <f>_xlfn.XLOOKUP(constructor_standings__2[[#This Row],[constructorId]],Src_constructors!A:A,Src_constructors!C:C)</f>
        <v>Team Lotus</v>
      </c>
      <c r="I7827">
        <f>_xlfn.XLOOKUP(constructor_standings__2[[#This Row],[raceId]],Src_races!A:A,Src_races!B:B)</f>
        <v>1960</v>
      </c>
    </row>
    <row r="7828" spans="1:9" hidden="1" x14ac:dyDescent="0.3">
      <c r="A7828" t="s">
        <v>9686</v>
      </c>
      <c r="B7828">
        <v>751</v>
      </c>
      <c r="C7828">
        <v>32</v>
      </c>
      <c r="D7828">
        <v>19</v>
      </c>
      <c r="E7828" t="s">
        <v>496</v>
      </c>
      <c r="F7828" t="s">
        <v>496</v>
      </c>
      <c r="G7828" t="s">
        <v>494</v>
      </c>
      <c r="H7828" t="str">
        <f>_xlfn.XLOOKUP(constructor_standings__2[[#This Row],[constructorId]],Src_constructors!A:A,Src_constructors!C:C)</f>
        <v>Team Lotus</v>
      </c>
      <c r="I7828">
        <f>_xlfn.XLOOKUP(constructor_standings__2[[#This Row],[raceId]],Src_races!A:A,Src_races!B:B)</f>
        <v>1960</v>
      </c>
    </row>
    <row r="7829" spans="1:9" hidden="1" x14ac:dyDescent="0.3">
      <c r="A7829" t="s">
        <v>9699</v>
      </c>
      <c r="B7829">
        <v>749</v>
      </c>
      <c r="C7829">
        <v>32</v>
      </c>
      <c r="D7829">
        <v>15</v>
      </c>
      <c r="E7829" t="s">
        <v>496</v>
      </c>
      <c r="F7829" t="s">
        <v>496</v>
      </c>
      <c r="G7829" t="s">
        <v>494</v>
      </c>
      <c r="H7829" t="str">
        <f>_xlfn.XLOOKUP(constructor_standings__2[[#This Row],[constructorId]],Src_constructors!A:A,Src_constructors!C:C)</f>
        <v>Team Lotus</v>
      </c>
      <c r="I7829">
        <f>_xlfn.XLOOKUP(constructor_standings__2[[#This Row],[raceId]],Src_races!A:A,Src_races!B:B)</f>
        <v>1960</v>
      </c>
    </row>
    <row r="7830" spans="1:9" hidden="1" x14ac:dyDescent="0.3">
      <c r="A7830" t="s">
        <v>9708</v>
      </c>
      <c r="B7830">
        <v>748</v>
      </c>
      <c r="C7830">
        <v>32</v>
      </c>
      <c r="D7830">
        <v>9</v>
      </c>
      <c r="E7830" t="s">
        <v>497</v>
      </c>
      <c r="F7830" t="s">
        <v>497</v>
      </c>
      <c r="G7830" t="s">
        <v>494</v>
      </c>
      <c r="H7830" t="str">
        <f>_xlfn.XLOOKUP(constructor_standings__2[[#This Row],[constructorId]],Src_constructors!A:A,Src_constructors!C:C)</f>
        <v>Team Lotus</v>
      </c>
      <c r="I7830">
        <f>_xlfn.XLOOKUP(constructor_standings__2[[#This Row],[raceId]],Src_races!A:A,Src_races!B:B)</f>
        <v>1960</v>
      </c>
    </row>
    <row r="7831" spans="1:9" hidden="1" x14ac:dyDescent="0.3">
      <c r="A7831" t="s">
        <v>9723</v>
      </c>
      <c r="B7831">
        <v>746</v>
      </c>
      <c r="C7831">
        <v>32</v>
      </c>
      <c r="D7831">
        <v>1</v>
      </c>
      <c r="E7831" t="s">
        <v>499</v>
      </c>
      <c r="F7831" t="s">
        <v>499</v>
      </c>
      <c r="G7831" t="s">
        <v>498</v>
      </c>
      <c r="H7831" t="str">
        <f>_xlfn.XLOOKUP(constructor_standings__2[[#This Row],[constructorId]],Src_constructors!A:A,Src_constructors!C:C)</f>
        <v>Team Lotus</v>
      </c>
      <c r="I7831">
        <f>_xlfn.XLOOKUP(constructor_standings__2[[#This Row],[raceId]],Src_races!A:A,Src_races!B:B)</f>
        <v>1960</v>
      </c>
    </row>
    <row r="7832" spans="1:9" hidden="1" x14ac:dyDescent="0.3">
      <c r="A7832" t="s">
        <v>9733</v>
      </c>
      <c r="B7832">
        <v>757</v>
      </c>
      <c r="C7832">
        <v>32</v>
      </c>
      <c r="D7832">
        <v>0</v>
      </c>
      <c r="E7832" t="s">
        <v>500</v>
      </c>
      <c r="F7832" t="s">
        <v>500</v>
      </c>
      <c r="G7832" t="s">
        <v>498</v>
      </c>
      <c r="H7832" t="str">
        <f>_xlfn.XLOOKUP(constructor_standings__2[[#This Row],[constructorId]],Src_constructors!A:A,Src_constructors!C:C)</f>
        <v>Team Lotus</v>
      </c>
      <c r="I7832">
        <f>_xlfn.XLOOKUP(constructor_standings__2[[#This Row],[raceId]],Src_races!A:A,Src_races!B:B)</f>
        <v>1959</v>
      </c>
    </row>
    <row r="7833" spans="1:9" hidden="1" x14ac:dyDescent="0.3">
      <c r="A7833" t="s">
        <v>9737</v>
      </c>
      <c r="B7833">
        <v>758</v>
      </c>
      <c r="C7833">
        <v>32</v>
      </c>
      <c r="D7833">
        <v>3</v>
      </c>
      <c r="E7833" t="s">
        <v>499</v>
      </c>
      <c r="F7833" t="s">
        <v>499</v>
      </c>
      <c r="G7833" t="s">
        <v>498</v>
      </c>
      <c r="H7833" t="str">
        <f>_xlfn.XLOOKUP(constructor_standings__2[[#This Row],[constructorId]],Src_constructors!A:A,Src_constructors!C:C)</f>
        <v>Team Lotus</v>
      </c>
      <c r="I7833">
        <f>_xlfn.XLOOKUP(constructor_standings__2[[#This Row],[raceId]],Src_races!A:A,Src_races!B:B)</f>
        <v>1959</v>
      </c>
    </row>
    <row r="7834" spans="1:9" hidden="1" x14ac:dyDescent="0.3">
      <c r="A7834" t="s">
        <v>9742</v>
      </c>
      <c r="B7834">
        <v>775</v>
      </c>
      <c r="C7834">
        <v>32</v>
      </c>
      <c r="D7834">
        <v>3</v>
      </c>
      <c r="E7834" t="s">
        <v>501</v>
      </c>
      <c r="F7834" t="s">
        <v>501</v>
      </c>
      <c r="G7834" t="s">
        <v>498</v>
      </c>
      <c r="H7834" t="str">
        <f>_xlfn.XLOOKUP(constructor_standings__2[[#This Row],[constructorId]],Src_constructors!A:A,Src_constructors!C:C)</f>
        <v>Team Lotus</v>
      </c>
      <c r="I7834">
        <f>_xlfn.XLOOKUP(constructor_standings__2[[#This Row],[raceId]],Src_races!A:A,Src_races!B:B)</f>
        <v>1958</v>
      </c>
    </row>
    <row r="7835" spans="1:9" hidden="1" x14ac:dyDescent="0.3">
      <c r="A7835" t="s">
        <v>9748</v>
      </c>
      <c r="B7835">
        <v>756</v>
      </c>
      <c r="C7835">
        <v>32</v>
      </c>
      <c r="D7835">
        <v>0</v>
      </c>
      <c r="E7835" t="s">
        <v>500</v>
      </c>
      <c r="F7835" t="s">
        <v>500</v>
      </c>
      <c r="G7835" t="s">
        <v>498</v>
      </c>
      <c r="H7835" t="str">
        <f>_xlfn.XLOOKUP(constructor_standings__2[[#This Row],[constructorId]],Src_constructors!A:A,Src_constructors!C:C)</f>
        <v>Team Lotus</v>
      </c>
      <c r="I7835">
        <f>_xlfn.XLOOKUP(constructor_standings__2[[#This Row],[raceId]],Src_races!A:A,Src_races!B:B)</f>
        <v>1959</v>
      </c>
    </row>
    <row r="7836" spans="1:9" hidden="1" x14ac:dyDescent="0.3">
      <c r="A7836" t="s">
        <v>9761</v>
      </c>
      <c r="B7836">
        <v>774</v>
      </c>
      <c r="C7836">
        <v>32</v>
      </c>
      <c r="D7836">
        <v>3</v>
      </c>
      <c r="E7836" t="s">
        <v>501</v>
      </c>
      <c r="F7836" t="s">
        <v>501</v>
      </c>
      <c r="G7836" t="s">
        <v>498</v>
      </c>
      <c r="H7836" t="str">
        <f>_xlfn.XLOOKUP(constructor_standings__2[[#This Row],[constructorId]],Src_constructors!A:A,Src_constructors!C:C)</f>
        <v>Team Lotus</v>
      </c>
      <c r="I7836">
        <f>_xlfn.XLOOKUP(constructor_standings__2[[#This Row],[raceId]],Src_races!A:A,Src_races!B:B)</f>
        <v>1958</v>
      </c>
    </row>
    <row r="7837" spans="1:9" hidden="1" x14ac:dyDescent="0.3">
      <c r="A7837" t="s">
        <v>9775</v>
      </c>
      <c r="B7837">
        <v>773</v>
      </c>
      <c r="C7837">
        <v>32</v>
      </c>
      <c r="D7837">
        <v>3</v>
      </c>
      <c r="E7837" t="s">
        <v>501</v>
      </c>
      <c r="F7837" t="s">
        <v>501</v>
      </c>
      <c r="G7837" t="s">
        <v>498</v>
      </c>
      <c r="H7837" t="str">
        <f>_xlfn.XLOOKUP(constructor_standings__2[[#This Row],[constructorId]],Src_constructors!A:A,Src_constructors!C:C)</f>
        <v>Team Lotus</v>
      </c>
      <c r="I7837">
        <f>_xlfn.XLOOKUP(constructor_standings__2[[#This Row],[raceId]],Src_races!A:A,Src_races!B:B)</f>
        <v>1958</v>
      </c>
    </row>
    <row r="7838" spans="1:9" hidden="1" x14ac:dyDescent="0.3">
      <c r="A7838" t="s">
        <v>9787</v>
      </c>
      <c r="B7838">
        <v>760</v>
      </c>
      <c r="C7838">
        <v>32</v>
      </c>
      <c r="D7838">
        <v>3</v>
      </c>
      <c r="E7838" t="s">
        <v>499</v>
      </c>
      <c r="F7838" t="s">
        <v>499</v>
      </c>
      <c r="G7838" t="s">
        <v>498</v>
      </c>
      <c r="H7838" t="str">
        <f>_xlfn.XLOOKUP(constructor_standings__2[[#This Row],[constructorId]],Src_constructors!A:A,Src_constructors!C:C)</f>
        <v>Team Lotus</v>
      </c>
      <c r="I7838">
        <f>_xlfn.XLOOKUP(constructor_standings__2[[#This Row],[raceId]],Src_races!A:A,Src_races!B:B)</f>
        <v>1959</v>
      </c>
    </row>
    <row r="7839" spans="1:9" hidden="1" x14ac:dyDescent="0.3">
      <c r="A7839" t="s">
        <v>9797</v>
      </c>
      <c r="B7839">
        <v>772</v>
      </c>
      <c r="C7839">
        <v>32</v>
      </c>
      <c r="D7839">
        <v>3</v>
      </c>
      <c r="E7839" t="s">
        <v>501</v>
      </c>
      <c r="F7839" t="s">
        <v>501</v>
      </c>
      <c r="G7839" t="s">
        <v>498</v>
      </c>
      <c r="H7839" t="str">
        <f>_xlfn.XLOOKUP(constructor_standings__2[[#This Row],[constructorId]],Src_constructors!A:A,Src_constructors!C:C)</f>
        <v>Team Lotus</v>
      </c>
      <c r="I7839">
        <f>_xlfn.XLOOKUP(constructor_standings__2[[#This Row],[raceId]],Src_races!A:A,Src_races!B:B)</f>
        <v>1958</v>
      </c>
    </row>
    <row r="7840" spans="1:9" hidden="1" x14ac:dyDescent="0.3">
      <c r="A7840" t="s">
        <v>9806</v>
      </c>
      <c r="B7840">
        <v>761</v>
      </c>
      <c r="C7840">
        <v>32</v>
      </c>
      <c r="D7840">
        <v>3</v>
      </c>
      <c r="E7840" t="s">
        <v>499</v>
      </c>
      <c r="F7840" t="s">
        <v>499</v>
      </c>
      <c r="G7840" t="s">
        <v>498</v>
      </c>
      <c r="H7840" t="str">
        <f>_xlfn.XLOOKUP(constructor_standings__2[[#This Row],[constructorId]],Src_constructors!A:A,Src_constructors!C:C)</f>
        <v>Team Lotus</v>
      </c>
      <c r="I7840">
        <f>_xlfn.XLOOKUP(constructor_standings__2[[#This Row],[raceId]],Src_races!A:A,Src_races!B:B)</f>
        <v>1959</v>
      </c>
    </row>
    <row r="7841" spans="1:9" hidden="1" x14ac:dyDescent="0.3">
      <c r="A7841" t="s">
        <v>9809</v>
      </c>
      <c r="B7841">
        <v>771</v>
      </c>
      <c r="C7841">
        <v>32</v>
      </c>
      <c r="D7841">
        <v>3</v>
      </c>
      <c r="E7841" t="s">
        <v>501</v>
      </c>
      <c r="F7841" t="s">
        <v>501</v>
      </c>
      <c r="G7841" t="s">
        <v>498</v>
      </c>
      <c r="H7841" t="str">
        <f>_xlfn.XLOOKUP(constructor_standings__2[[#This Row],[constructorId]],Src_constructors!A:A,Src_constructors!C:C)</f>
        <v>Team Lotus</v>
      </c>
      <c r="I7841">
        <f>_xlfn.XLOOKUP(constructor_standings__2[[#This Row],[raceId]],Src_races!A:A,Src_races!B:B)</f>
        <v>1958</v>
      </c>
    </row>
    <row r="7842" spans="1:9" hidden="1" x14ac:dyDescent="0.3">
      <c r="A7842" t="s">
        <v>9827</v>
      </c>
      <c r="B7842">
        <v>770</v>
      </c>
      <c r="C7842">
        <v>32</v>
      </c>
      <c r="D7842">
        <v>3</v>
      </c>
      <c r="E7842" t="s">
        <v>501</v>
      </c>
      <c r="F7842" t="s">
        <v>501</v>
      </c>
      <c r="G7842" t="s">
        <v>498</v>
      </c>
      <c r="H7842" t="str">
        <f>_xlfn.XLOOKUP(constructor_standings__2[[#This Row],[constructorId]],Src_constructors!A:A,Src_constructors!C:C)</f>
        <v>Team Lotus</v>
      </c>
      <c r="I7842">
        <f>_xlfn.XLOOKUP(constructor_standings__2[[#This Row],[raceId]],Src_races!A:A,Src_races!B:B)</f>
        <v>1958</v>
      </c>
    </row>
    <row r="7843" spans="1:9" hidden="1" x14ac:dyDescent="0.3">
      <c r="A7843" t="s">
        <v>9845</v>
      </c>
      <c r="B7843">
        <v>769</v>
      </c>
      <c r="C7843">
        <v>32</v>
      </c>
      <c r="D7843">
        <v>3</v>
      </c>
      <c r="E7843" t="s">
        <v>501</v>
      </c>
      <c r="F7843" t="s">
        <v>501</v>
      </c>
      <c r="G7843" t="s">
        <v>498</v>
      </c>
      <c r="H7843" t="str">
        <f>_xlfn.XLOOKUP(constructor_standings__2[[#This Row],[constructorId]],Src_constructors!A:A,Src_constructors!C:C)</f>
        <v>Team Lotus</v>
      </c>
      <c r="I7843">
        <f>_xlfn.XLOOKUP(constructor_standings__2[[#This Row],[raceId]],Src_races!A:A,Src_races!B:B)</f>
        <v>1958</v>
      </c>
    </row>
    <row r="7844" spans="1:9" hidden="1" x14ac:dyDescent="0.3">
      <c r="A7844" t="s">
        <v>9860</v>
      </c>
      <c r="B7844">
        <v>768</v>
      </c>
      <c r="C7844">
        <v>32</v>
      </c>
      <c r="D7844">
        <v>0</v>
      </c>
      <c r="E7844" t="s">
        <v>501</v>
      </c>
      <c r="F7844" t="s">
        <v>501</v>
      </c>
      <c r="G7844" t="s">
        <v>498</v>
      </c>
      <c r="H7844" t="str">
        <f>_xlfn.XLOOKUP(constructor_standings__2[[#This Row],[constructorId]],Src_constructors!A:A,Src_constructors!C:C)</f>
        <v>Team Lotus</v>
      </c>
      <c r="I7844">
        <f>_xlfn.XLOOKUP(constructor_standings__2[[#This Row],[raceId]],Src_races!A:A,Src_races!B:B)</f>
        <v>1958</v>
      </c>
    </row>
    <row r="7845" spans="1:9" hidden="1" x14ac:dyDescent="0.3">
      <c r="A7845" t="s">
        <v>9870</v>
      </c>
      <c r="B7845">
        <v>767</v>
      </c>
      <c r="C7845">
        <v>32</v>
      </c>
      <c r="D7845">
        <v>0</v>
      </c>
      <c r="E7845" t="s">
        <v>501</v>
      </c>
      <c r="F7845" t="s">
        <v>501</v>
      </c>
      <c r="G7845" t="s">
        <v>498</v>
      </c>
      <c r="H7845" t="str">
        <f>_xlfn.XLOOKUP(constructor_standings__2[[#This Row],[constructorId]],Src_constructors!A:A,Src_constructors!C:C)</f>
        <v>Team Lotus</v>
      </c>
      <c r="I7845">
        <f>_xlfn.XLOOKUP(constructor_standings__2[[#This Row],[raceId]],Src_races!A:A,Src_races!B:B)</f>
        <v>1958</v>
      </c>
    </row>
    <row r="7846" spans="1:9" hidden="1" x14ac:dyDescent="0.3">
      <c r="A7846" t="s">
        <v>9874</v>
      </c>
      <c r="B7846">
        <v>766</v>
      </c>
      <c r="C7846">
        <v>32</v>
      </c>
      <c r="D7846">
        <v>0</v>
      </c>
      <c r="E7846" t="s">
        <v>500</v>
      </c>
      <c r="F7846" t="s">
        <v>500</v>
      </c>
      <c r="G7846" t="s">
        <v>498</v>
      </c>
      <c r="H7846" t="str">
        <f>_xlfn.XLOOKUP(constructor_standings__2[[#This Row],[constructorId]],Src_constructors!A:A,Src_constructors!C:C)</f>
        <v>Team Lotus</v>
      </c>
      <c r="I7846">
        <f>_xlfn.XLOOKUP(constructor_standings__2[[#This Row],[raceId]],Src_races!A:A,Src_races!B:B)</f>
        <v>1958</v>
      </c>
    </row>
    <row r="7847" spans="1:9" hidden="1" x14ac:dyDescent="0.3">
      <c r="A7847" t="s">
        <v>9919</v>
      </c>
      <c r="B7847">
        <v>747</v>
      </c>
      <c r="C7847">
        <v>32</v>
      </c>
      <c r="D7847">
        <v>9</v>
      </c>
      <c r="E7847" t="s">
        <v>497</v>
      </c>
      <c r="F7847" t="s">
        <v>497</v>
      </c>
      <c r="G7847" t="s">
        <v>494</v>
      </c>
      <c r="H7847" t="str">
        <f>_xlfn.XLOOKUP(constructor_standings__2[[#This Row],[constructorId]],Src_constructors!A:A,Src_constructors!C:C)</f>
        <v>Team Lotus</v>
      </c>
      <c r="I7847">
        <f>_xlfn.XLOOKUP(constructor_standings__2[[#This Row],[raceId]],Src_races!A:A,Src_races!B:B)</f>
        <v>1960</v>
      </c>
    </row>
    <row r="7848" spans="1:9" hidden="1" x14ac:dyDescent="0.3">
      <c r="A7848" t="s">
        <v>9923</v>
      </c>
      <c r="B7848">
        <v>750</v>
      </c>
      <c r="C7848">
        <v>32</v>
      </c>
      <c r="D7848">
        <v>17</v>
      </c>
      <c r="E7848" t="s">
        <v>496</v>
      </c>
      <c r="F7848" t="s">
        <v>496</v>
      </c>
      <c r="G7848" t="s">
        <v>494</v>
      </c>
      <c r="H7848" t="str">
        <f>_xlfn.XLOOKUP(constructor_standings__2[[#This Row],[constructorId]],Src_constructors!A:A,Src_constructors!C:C)</f>
        <v>Team Lotus</v>
      </c>
      <c r="I7848">
        <f>_xlfn.XLOOKUP(constructor_standings__2[[#This Row],[raceId]],Src_races!A:A,Src_races!B:B)</f>
        <v>1960</v>
      </c>
    </row>
    <row r="7849" spans="1:9" hidden="1" x14ac:dyDescent="0.3">
      <c r="A7849" t="s">
        <v>9944</v>
      </c>
      <c r="B7849">
        <v>624</v>
      </c>
      <c r="C7849">
        <v>32</v>
      </c>
      <c r="D7849">
        <v>28</v>
      </c>
      <c r="E7849" t="s">
        <v>494</v>
      </c>
      <c r="F7849" t="s">
        <v>494</v>
      </c>
      <c r="G7849" t="s">
        <v>496</v>
      </c>
      <c r="H7849" t="str">
        <f>_xlfn.XLOOKUP(constructor_standings__2[[#This Row],[constructorId]],Src_constructors!A:A,Src_constructors!C:C)</f>
        <v>Team Lotus</v>
      </c>
      <c r="I7849">
        <f>_xlfn.XLOOKUP(constructor_standings__2[[#This Row],[raceId]],Src_races!A:A,Src_races!B:B)</f>
        <v>1972</v>
      </c>
    </row>
    <row r="7850" spans="1:9" hidden="1" x14ac:dyDescent="0.3">
      <c r="A7850" t="s">
        <v>9945</v>
      </c>
      <c r="B7850">
        <v>623</v>
      </c>
      <c r="C7850">
        <v>32</v>
      </c>
      <c r="D7850">
        <v>19</v>
      </c>
      <c r="E7850" t="s">
        <v>496</v>
      </c>
      <c r="F7850" t="s">
        <v>496</v>
      </c>
      <c r="G7850" t="s">
        <v>494</v>
      </c>
      <c r="H7850" t="str">
        <f>_xlfn.XLOOKUP(constructor_standings__2[[#This Row],[constructorId]],Src_constructors!A:A,Src_constructors!C:C)</f>
        <v>Team Lotus</v>
      </c>
      <c r="I7850">
        <f>_xlfn.XLOOKUP(constructor_standings__2[[#This Row],[raceId]],Src_races!A:A,Src_races!B:B)</f>
        <v>1972</v>
      </c>
    </row>
    <row r="7851" spans="1:9" hidden="1" x14ac:dyDescent="0.3">
      <c r="A7851" t="s">
        <v>9949</v>
      </c>
      <c r="B7851">
        <v>622</v>
      </c>
      <c r="C7851">
        <v>32</v>
      </c>
      <c r="D7851">
        <v>15</v>
      </c>
      <c r="E7851" t="s">
        <v>496</v>
      </c>
      <c r="F7851" t="s">
        <v>496</v>
      </c>
      <c r="G7851" t="s">
        <v>494</v>
      </c>
      <c r="H7851" t="str">
        <f>_xlfn.XLOOKUP(constructor_standings__2[[#This Row],[constructorId]],Src_constructors!A:A,Src_constructors!C:C)</f>
        <v>Team Lotus</v>
      </c>
      <c r="I7851">
        <f>_xlfn.XLOOKUP(constructor_standings__2[[#This Row],[raceId]],Src_races!A:A,Src_races!B:B)</f>
        <v>1972</v>
      </c>
    </row>
    <row r="7852" spans="1:9" hidden="1" x14ac:dyDescent="0.3">
      <c r="A7852" t="s">
        <v>9953</v>
      </c>
      <c r="B7852">
        <v>620</v>
      </c>
      <c r="C7852">
        <v>32</v>
      </c>
      <c r="D7852">
        <v>0</v>
      </c>
      <c r="E7852" t="s">
        <v>504</v>
      </c>
      <c r="F7852" t="s">
        <v>504</v>
      </c>
      <c r="G7852" t="s">
        <v>498</v>
      </c>
      <c r="H7852" t="str">
        <f>_xlfn.XLOOKUP(constructor_standings__2[[#This Row],[constructorId]],Src_constructors!A:A,Src_constructors!C:C)</f>
        <v>Team Lotus</v>
      </c>
      <c r="I7852">
        <f>_xlfn.XLOOKUP(constructor_standings__2[[#This Row],[raceId]],Src_races!A:A,Src_races!B:B)</f>
        <v>1972</v>
      </c>
    </row>
    <row r="7853" spans="1:9" hidden="1" x14ac:dyDescent="0.3">
      <c r="A7853" t="s">
        <v>9974</v>
      </c>
      <c r="B7853">
        <v>655</v>
      </c>
      <c r="C7853">
        <v>32</v>
      </c>
      <c r="D7853">
        <v>59</v>
      </c>
      <c r="E7853" t="s">
        <v>494</v>
      </c>
      <c r="F7853" t="s">
        <v>494</v>
      </c>
      <c r="G7853" t="s">
        <v>501</v>
      </c>
      <c r="H7853" t="str">
        <f>_xlfn.XLOOKUP(constructor_standings__2[[#This Row],[constructorId]],Src_constructors!A:A,Src_constructors!C:C)</f>
        <v>Team Lotus</v>
      </c>
      <c r="I7853">
        <f>_xlfn.XLOOKUP(constructor_standings__2[[#This Row],[raceId]],Src_races!A:A,Src_races!B:B)</f>
        <v>1970</v>
      </c>
    </row>
    <row r="7854" spans="1:9" hidden="1" x14ac:dyDescent="0.3">
      <c r="A7854" t="s">
        <v>9979</v>
      </c>
      <c r="B7854">
        <v>654</v>
      </c>
      <c r="C7854">
        <v>32</v>
      </c>
      <c r="D7854">
        <v>59</v>
      </c>
      <c r="E7854" t="s">
        <v>494</v>
      </c>
      <c r="F7854" t="s">
        <v>494</v>
      </c>
      <c r="G7854" t="s">
        <v>501</v>
      </c>
      <c r="H7854" t="str">
        <f>_xlfn.XLOOKUP(constructor_standings__2[[#This Row],[constructorId]],Src_constructors!A:A,Src_constructors!C:C)</f>
        <v>Team Lotus</v>
      </c>
      <c r="I7854">
        <f>_xlfn.XLOOKUP(constructor_standings__2[[#This Row],[raceId]],Src_races!A:A,Src_races!B:B)</f>
        <v>1970</v>
      </c>
    </row>
    <row r="7855" spans="1:9" hidden="1" x14ac:dyDescent="0.3">
      <c r="A7855" t="s">
        <v>9983</v>
      </c>
      <c r="B7855">
        <v>653</v>
      </c>
      <c r="C7855">
        <v>32</v>
      </c>
      <c r="D7855">
        <v>50</v>
      </c>
      <c r="E7855" t="s">
        <v>494</v>
      </c>
      <c r="F7855" t="s">
        <v>494</v>
      </c>
      <c r="G7855" t="s">
        <v>500</v>
      </c>
      <c r="H7855" t="str">
        <f>_xlfn.XLOOKUP(constructor_standings__2[[#This Row],[constructorId]],Src_constructors!A:A,Src_constructors!C:C)</f>
        <v>Team Lotus</v>
      </c>
      <c r="I7855">
        <f>_xlfn.XLOOKUP(constructor_standings__2[[#This Row],[raceId]],Src_races!A:A,Src_races!B:B)</f>
        <v>1970</v>
      </c>
    </row>
    <row r="7856" spans="1:9" hidden="1" x14ac:dyDescent="0.3">
      <c r="A7856" t="s">
        <v>9988</v>
      </c>
      <c r="B7856">
        <v>652</v>
      </c>
      <c r="C7856">
        <v>32</v>
      </c>
      <c r="D7856">
        <v>50</v>
      </c>
      <c r="E7856" t="s">
        <v>494</v>
      </c>
      <c r="F7856" t="s">
        <v>494</v>
      </c>
      <c r="G7856" t="s">
        <v>500</v>
      </c>
      <c r="H7856" t="str">
        <f>_xlfn.XLOOKUP(constructor_standings__2[[#This Row],[constructorId]],Src_constructors!A:A,Src_constructors!C:C)</f>
        <v>Team Lotus</v>
      </c>
      <c r="I7856">
        <f>_xlfn.XLOOKUP(constructor_standings__2[[#This Row],[raceId]],Src_races!A:A,Src_races!B:B)</f>
        <v>1970</v>
      </c>
    </row>
    <row r="7857" spans="1:9" hidden="1" x14ac:dyDescent="0.3">
      <c r="A7857" t="s">
        <v>9994</v>
      </c>
      <c r="B7857">
        <v>651</v>
      </c>
      <c r="C7857">
        <v>32</v>
      </c>
      <c r="D7857">
        <v>50</v>
      </c>
      <c r="E7857" t="s">
        <v>494</v>
      </c>
      <c r="F7857" t="s">
        <v>494</v>
      </c>
      <c r="G7857" t="s">
        <v>500</v>
      </c>
      <c r="H7857" t="str">
        <f>_xlfn.XLOOKUP(constructor_standings__2[[#This Row],[constructorId]],Src_constructors!A:A,Src_constructors!C:C)</f>
        <v>Team Lotus</v>
      </c>
      <c r="I7857">
        <f>_xlfn.XLOOKUP(constructor_standings__2[[#This Row],[raceId]],Src_races!A:A,Src_races!B:B)</f>
        <v>1970</v>
      </c>
    </row>
    <row r="7858" spans="1:9" hidden="1" x14ac:dyDescent="0.3">
      <c r="A7858" t="s">
        <v>9998</v>
      </c>
      <c r="B7858">
        <v>650</v>
      </c>
      <c r="C7858">
        <v>32</v>
      </c>
      <c r="D7858">
        <v>50</v>
      </c>
      <c r="E7858" t="s">
        <v>494</v>
      </c>
      <c r="F7858" t="s">
        <v>494</v>
      </c>
      <c r="G7858" t="s">
        <v>500</v>
      </c>
      <c r="H7858" t="str">
        <f>_xlfn.XLOOKUP(constructor_standings__2[[#This Row],[constructorId]],Src_constructors!A:A,Src_constructors!C:C)</f>
        <v>Team Lotus</v>
      </c>
      <c r="I7858">
        <f>_xlfn.XLOOKUP(constructor_standings__2[[#This Row],[raceId]],Src_races!A:A,Src_races!B:B)</f>
        <v>1970</v>
      </c>
    </row>
    <row r="7859" spans="1:9" hidden="1" x14ac:dyDescent="0.3">
      <c r="A7859" t="s">
        <v>10001</v>
      </c>
      <c r="B7859">
        <v>649</v>
      </c>
      <c r="C7859">
        <v>32</v>
      </c>
      <c r="D7859">
        <v>41</v>
      </c>
      <c r="E7859" t="s">
        <v>494</v>
      </c>
      <c r="F7859" t="s">
        <v>494</v>
      </c>
      <c r="G7859" t="s">
        <v>499</v>
      </c>
      <c r="H7859" t="str">
        <f>_xlfn.XLOOKUP(constructor_standings__2[[#This Row],[constructorId]],Src_constructors!A:A,Src_constructors!C:C)</f>
        <v>Team Lotus</v>
      </c>
      <c r="I7859">
        <f>_xlfn.XLOOKUP(constructor_standings__2[[#This Row],[raceId]],Src_races!A:A,Src_races!B:B)</f>
        <v>1970</v>
      </c>
    </row>
    <row r="7860" spans="1:9" hidden="1" x14ac:dyDescent="0.3">
      <c r="A7860" t="s">
        <v>10005</v>
      </c>
      <c r="B7860">
        <v>648</v>
      </c>
      <c r="C7860">
        <v>32</v>
      </c>
      <c r="D7860">
        <v>32</v>
      </c>
      <c r="E7860" t="s">
        <v>494</v>
      </c>
      <c r="F7860" t="s">
        <v>494</v>
      </c>
      <c r="G7860" t="s">
        <v>497</v>
      </c>
      <c r="H7860" t="str">
        <f>_xlfn.XLOOKUP(constructor_standings__2[[#This Row],[constructorId]],Src_constructors!A:A,Src_constructors!C:C)</f>
        <v>Team Lotus</v>
      </c>
      <c r="I7860">
        <f>_xlfn.XLOOKUP(constructor_standings__2[[#This Row],[raceId]],Src_races!A:A,Src_races!B:B)</f>
        <v>1970</v>
      </c>
    </row>
    <row r="7861" spans="1:9" hidden="1" x14ac:dyDescent="0.3">
      <c r="A7861" t="s">
        <v>10009</v>
      </c>
      <c r="B7861">
        <v>647</v>
      </c>
      <c r="C7861">
        <v>32</v>
      </c>
      <c r="D7861">
        <v>23</v>
      </c>
      <c r="E7861" t="s">
        <v>496</v>
      </c>
      <c r="F7861" t="s">
        <v>496</v>
      </c>
      <c r="G7861" t="s">
        <v>496</v>
      </c>
      <c r="H7861" t="str">
        <f>_xlfn.XLOOKUP(constructor_standings__2[[#This Row],[constructorId]],Src_constructors!A:A,Src_constructors!C:C)</f>
        <v>Team Lotus</v>
      </c>
      <c r="I7861">
        <f>_xlfn.XLOOKUP(constructor_standings__2[[#This Row],[raceId]],Src_races!A:A,Src_races!B:B)</f>
        <v>1970</v>
      </c>
    </row>
    <row r="7862" spans="1:9" hidden="1" x14ac:dyDescent="0.3">
      <c r="A7862" t="s">
        <v>10014</v>
      </c>
      <c r="B7862">
        <v>646</v>
      </c>
      <c r="C7862">
        <v>32</v>
      </c>
      <c r="D7862">
        <v>14</v>
      </c>
      <c r="E7862" t="s">
        <v>499</v>
      </c>
      <c r="F7862" t="s">
        <v>499</v>
      </c>
      <c r="G7862" t="s">
        <v>494</v>
      </c>
      <c r="H7862" t="str">
        <f>_xlfn.XLOOKUP(constructor_standings__2[[#This Row],[constructorId]],Src_constructors!A:A,Src_constructors!C:C)</f>
        <v>Team Lotus</v>
      </c>
      <c r="I7862">
        <f>_xlfn.XLOOKUP(constructor_standings__2[[#This Row],[raceId]],Src_races!A:A,Src_races!B:B)</f>
        <v>1970</v>
      </c>
    </row>
    <row r="7863" spans="1:9" hidden="1" x14ac:dyDescent="0.3">
      <c r="A7863" t="s">
        <v>10019</v>
      </c>
      <c r="B7863">
        <v>645</v>
      </c>
      <c r="C7863">
        <v>32</v>
      </c>
      <c r="D7863">
        <v>14</v>
      </c>
      <c r="E7863" t="s">
        <v>497</v>
      </c>
      <c r="F7863" t="s">
        <v>497</v>
      </c>
      <c r="G7863" t="s">
        <v>494</v>
      </c>
      <c r="H7863" t="str">
        <f>_xlfn.XLOOKUP(constructor_standings__2[[#This Row],[constructorId]],Src_constructors!A:A,Src_constructors!C:C)</f>
        <v>Team Lotus</v>
      </c>
      <c r="I7863">
        <f>_xlfn.XLOOKUP(constructor_standings__2[[#This Row],[raceId]],Src_races!A:A,Src_races!B:B)</f>
        <v>1970</v>
      </c>
    </row>
    <row r="7864" spans="1:9" hidden="1" x14ac:dyDescent="0.3">
      <c r="A7864" t="s">
        <v>10022</v>
      </c>
      <c r="B7864">
        <v>644</v>
      </c>
      <c r="C7864">
        <v>32</v>
      </c>
      <c r="D7864">
        <v>5</v>
      </c>
      <c r="E7864" t="s">
        <v>499</v>
      </c>
      <c r="F7864" t="s">
        <v>499</v>
      </c>
      <c r="G7864" t="s">
        <v>498</v>
      </c>
      <c r="H7864" t="str">
        <f>_xlfn.XLOOKUP(constructor_standings__2[[#This Row],[constructorId]],Src_constructors!A:A,Src_constructors!C:C)</f>
        <v>Team Lotus</v>
      </c>
      <c r="I7864">
        <f>_xlfn.XLOOKUP(constructor_standings__2[[#This Row],[raceId]],Src_races!A:A,Src_races!B:B)</f>
        <v>1970</v>
      </c>
    </row>
    <row r="7865" spans="1:9" hidden="1" x14ac:dyDescent="0.3">
      <c r="A7865" t="s">
        <v>10026</v>
      </c>
      <c r="B7865">
        <v>643</v>
      </c>
      <c r="C7865">
        <v>32</v>
      </c>
      <c r="D7865">
        <v>2</v>
      </c>
      <c r="E7865" t="s">
        <v>500</v>
      </c>
      <c r="F7865" t="s">
        <v>500</v>
      </c>
      <c r="G7865" t="s">
        <v>498</v>
      </c>
      <c r="H7865" t="str">
        <f>_xlfn.XLOOKUP(constructor_standings__2[[#This Row],[constructorId]],Src_constructors!A:A,Src_constructors!C:C)</f>
        <v>Team Lotus</v>
      </c>
      <c r="I7865">
        <f>_xlfn.XLOOKUP(constructor_standings__2[[#This Row],[raceId]],Src_races!A:A,Src_races!B:B)</f>
        <v>1970</v>
      </c>
    </row>
    <row r="7866" spans="1:9" hidden="1" x14ac:dyDescent="0.3">
      <c r="A7866" t="s">
        <v>10434</v>
      </c>
      <c r="B7866">
        <v>727</v>
      </c>
      <c r="C7866">
        <v>32</v>
      </c>
      <c r="D7866">
        <v>0</v>
      </c>
      <c r="E7866" t="s">
        <v>511</v>
      </c>
      <c r="F7866" t="s">
        <v>511</v>
      </c>
      <c r="G7866" t="s">
        <v>498</v>
      </c>
      <c r="H7866" t="str">
        <f>_xlfn.XLOOKUP(constructor_standings__2[[#This Row],[constructorId]],Src_constructors!A:A,Src_constructors!C:C)</f>
        <v>Team Lotus</v>
      </c>
      <c r="I7866">
        <f>_xlfn.XLOOKUP(constructor_standings__2[[#This Row],[raceId]],Src_races!A:A,Src_races!B:B)</f>
        <v>1963</v>
      </c>
    </row>
    <row r="7867" spans="1:9" hidden="1" x14ac:dyDescent="0.3">
      <c r="A7867" t="s">
        <v>10495</v>
      </c>
      <c r="B7867">
        <v>764</v>
      </c>
      <c r="C7867">
        <v>32</v>
      </c>
      <c r="D7867">
        <v>5</v>
      </c>
      <c r="E7867" t="s">
        <v>499</v>
      </c>
      <c r="F7867" t="s">
        <v>499</v>
      </c>
      <c r="G7867" t="s">
        <v>498</v>
      </c>
      <c r="H7867" t="str">
        <f>_xlfn.XLOOKUP(constructor_standings__2[[#This Row],[constructorId]],Src_constructors!A:A,Src_constructors!C:C)</f>
        <v>Team Lotus</v>
      </c>
      <c r="I7867">
        <f>_xlfn.XLOOKUP(constructor_standings__2[[#This Row],[raceId]],Src_races!A:A,Src_races!B:B)</f>
        <v>1959</v>
      </c>
    </row>
    <row r="7868" spans="1:9" hidden="1" x14ac:dyDescent="0.3">
      <c r="A7868" t="s">
        <v>10502</v>
      </c>
      <c r="B7868">
        <v>763</v>
      </c>
      <c r="C7868">
        <v>32</v>
      </c>
      <c r="D7868">
        <v>3</v>
      </c>
      <c r="E7868" t="s">
        <v>499</v>
      </c>
      <c r="F7868" t="s">
        <v>499</v>
      </c>
      <c r="G7868" t="s">
        <v>498</v>
      </c>
      <c r="H7868" t="str">
        <f>_xlfn.XLOOKUP(constructor_standings__2[[#This Row],[constructorId]],Src_constructors!A:A,Src_constructors!C:C)</f>
        <v>Team Lotus</v>
      </c>
      <c r="I7868">
        <f>_xlfn.XLOOKUP(constructor_standings__2[[#This Row],[raceId]],Src_races!A:A,Src_races!B:B)</f>
        <v>1959</v>
      </c>
    </row>
    <row r="7869" spans="1:9" hidden="1" x14ac:dyDescent="0.3">
      <c r="A7869" t="s">
        <v>10507</v>
      </c>
      <c r="B7869">
        <v>762</v>
      </c>
      <c r="C7869">
        <v>32</v>
      </c>
      <c r="D7869">
        <v>3</v>
      </c>
      <c r="E7869" t="s">
        <v>499</v>
      </c>
      <c r="F7869" t="s">
        <v>499</v>
      </c>
      <c r="G7869" t="s">
        <v>498</v>
      </c>
      <c r="H7869" t="str">
        <f>_xlfn.XLOOKUP(constructor_standings__2[[#This Row],[constructorId]],Src_constructors!A:A,Src_constructors!C:C)</f>
        <v>Team Lotus</v>
      </c>
      <c r="I7869">
        <f>_xlfn.XLOOKUP(constructor_standings__2[[#This Row],[raceId]],Src_races!A:A,Src_races!B:B)</f>
        <v>1959</v>
      </c>
    </row>
    <row r="7870" spans="1:9" hidden="1" x14ac:dyDescent="0.3">
      <c r="A7870" t="s">
        <v>10516</v>
      </c>
      <c r="B7870">
        <v>582</v>
      </c>
      <c r="C7870">
        <v>32</v>
      </c>
      <c r="D7870">
        <v>6</v>
      </c>
      <c r="E7870" t="s">
        <v>501</v>
      </c>
      <c r="F7870" t="s">
        <v>501</v>
      </c>
      <c r="G7870" t="s">
        <v>498</v>
      </c>
      <c r="H7870" t="str">
        <f>_xlfn.XLOOKUP(constructor_standings__2[[#This Row],[constructorId]],Src_constructors!A:A,Src_constructors!C:C)</f>
        <v>Team Lotus</v>
      </c>
      <c r="I7870">
        <f>_xlfn.XLOOKUP(constructor_standings__2[[#This Row],[raceId]],Src_races!A:A,Src_races!B:B)</f>
        <v>1975</v>
      </c>
    </row>
    <row r="7871" spans="1:9" hidden="1" x14ac:dyDescent="0.3">
      <c r="A7871" t="s">
        <v>10536</v>
      </c>
      <c r="B7871">
        <v>587</v>
      </c>
      <c r="C7871">
        <v>32</v>
      </c>
      <c r="D7871">
        <v>7</v>
      </c>
      <c r="E7871" t="s">
        <v>504</v>
      </c>
      <c r="F7871" t="s">
        <v>504</v>
      </c>
      <c r="G7871" t="s">
        <v>498</v>
      </c>
      <c r="H7871" t="str">
        <f>_xlfn.XLOOKUP(constructor_standings__2[[#This Row],[constructorId]],Src_constructors!A:A,Src_constructors!C:C)</f>
        <v>Team Lotus</v>
      </c>
      <c r="I7871">
        <f>_xlfn.XLOOKUP(constructor_standings__2[[#This Row],[raceId]],Src_races!A:A,Src_races!B:B)</f>
        <v>1975</v>
      </c>
    </row>
    <row r="7872" spans="1:9" hidden="1" x14ac:dyDescent="0.3">
      <c r="A7872" t="s">
        <v>10540</v>
      </c>
      <c r="B7872">
        <v>588</v>
      </c>
      <c r="C7872">
        <v>32</v>
      </c>
      <c r="D7872">
        <v>7</v>
      </c>
      <c r="E7872" t="s">
        <v>504</v>
      </c>
      <c r="F7872" t="s">
        <v>504</v>
      </c>
      <c r="G7872" t="s">
        <v>498</v>
      </c>
      <c r="H7872" t="str">
        <f>_xlfn.XLOOKUP(constructor_standings__2[[#This Row],[constructorId]],Src_constructors!A:A,Src_constructors!C:C)</f>
        <v>Team Lotus</v>
      </c>
      <c r="I7872">
        <f>_xlfn.XLOOKUP(constructor_standings__2[[#This Row],[raceId]],Src_races!A:A,Src_races!B:B)</f>
        <v>1975</v>
      </c>
    </row>
    <row r="7873" spans="1:9" hidden="1" x14ac:dyDescent="0.3">
      <c r="A7873" t="s">
        <v>10544</v>
      </c>
      <c r="B7873">
        <v>589</v>
      </c>
      <c r="C7873">
        <v>32</v>
      </c>
      <c r="D7873">
        <v>9</v>
      </c>
      <c r="E7873" t="s">
        <v>502</v>
      </c>
      <c r="F7873" t="s">
        <v>502</v>
      </c>
      <c r="G7873" t="s">
        <v>498</v>
      </c>
      <c r="H7873" t="str">
        <f>_xlfn.XLOOKUP(constructor_standings__2[[#This Row],[constructorId]],Src_constructors!A:A,Src_constructors!C:C)</f>
        <v>Team Lotus</v>
      </c>
      <c r="I7873">
        <f>_xlfn.XLOOKUP(constructor_standings__2[[#This Row],[raceId]],Src_races!A:A,Src_races!B:B)</f>
        <v>1975</v>
      </c>
    </row>
    <row r="7874" spans="1:9" hidden="1" x14ac:dyDescent="0.3">
      <c r="A7874" t="s">
        <v>10579</v>
      </c>
      <c r="B7874">
        <v>513</v>
      </c>
      <c r="C7874">
        <v>32</v>
      </c>
      <c r="D7874">
        <v>12</v>
      </c>
      <c r="E7874" t="s">
        <v>496</v>
      </c>
      <c r="F7874" t="s">
        <v>496</v>
      </c>
      <c r="G7874" t="s">
        <v>498</v>
      </c>
      <c r="H7874" t="str">
        <f>_xlfn.XLOOKUP(constructor_standings__2[[#This Row],[constructorId]],Src_constructors!A:A,Src_constructors!C:C)</f>
        <v>Team Lotus</v>
      </c>
      <c r="I7874">
        <f>_xlfn.XLOOKUP(constructor_standings__2[[#This Row],[raceId]],Src_races!A:A,Src_races!B:B)</f>
        <v>1979</v>
      </c>
    </row>
    <row r="7875" spans="1:9" hidden="1" x14ac:dyDescent="0.3">
      <c r="A7875" t="s">
        <v>10585</v>
      </c>
      <c r="B7875">
        <v>515</v>
      </c>
      <c r="C7875">
        <v>32</v>
      </c>
      <c r="D7875">
        <v>20</v>
      </c>
      <c r="E7875" t="s">
        <v>497</v>
      </c>
      <c r="F7875" t="s">
        <v>497</v>
      </c>
      <c r="G7875" t="s">
        <v>498</v>
      </c>
      <c r="H7875" t="str">
        <f>_xlfn.XLOOKUP(constructor_standings__2[[#This Row],[constructorId]],Src_constructors!A:A,Src_constructors!C:C)</f>
        <v>Team Lotus</v>
      </c>
      <c r="I7875">
        <f>_xlfn.XLOOKUP(constructor_standings__2[[#This Row],[raceId]],Src_races!A:A,Src_races!B:B)</f>
        <v>1979</v>
      </c>
    </row>
    <row r="7876" spans="1:9" hidden="1" x14ac:dyDescent="0.3">
      <c r="A7876" t="s">
        <v>10613</v>
      </c>
      <c r="B7876">
        <v>524</v>
      </c>
      <c r="C7876">
        <v>32</v>
      </c>
      <c r="D7876">
        <v>39</v>
      </c>
      <c r="E7876" t="s">
        <v>499</v>
      </c>
      <c r="F7876" t="s">
        <v>499</v>
      </c>
      <c r="G7876" t="s">
        <v>498</v>
      </c>
      <c r="H7876" t="str">
        <f>_xlfn.XLOOKUP(constructor_standings__2[[#This Row],[constructorId]],Src_constructors!A:A,Src_constructors!C:C)</f>
        <v>Team Lotus</v>
      </c>
      <c r="I7876">
        <f>_xlfn.XLOOKUP(constructor_standings__2[[#This Row],[raceId]],Src_races!A:A,Src_races!B:B)</f>
        <v>1979</v>
      </c>
    </row>
    <row r="7877" spans="1:9" hidden="1" x14ac:dyDescent="0.3">
      <c r="A7877" t="s">
        <v>10617</v>
      </c>
      <c r="B7877">
        <v>525</v>
      </c>
      <c r="C7877">
        <v>32</v>
      </c>
      <c r="D7877">
        <v>39</v>
      </c>
      <c r="E7877" t="s">
        <v>499</v>
      </c>
      <c r="F7877" t="s">
        <v>499</v>
      </c>
      <c r="G7877" t="s">
        <v>498</v>
      </c>
      <c r="H7877" t="str">
        <f>_xlfn.XLOOKUP(constructor_standings__2[[#This Row],[constructorId]],Src_constructors!A:A,Src_constructors!C:C)</f>
        <v>Team Lotus</v>
      </c>
      <c r="I7877">
        <f>_xlfn.XLOOKUP(constructor_standings__2[[#This Row],[raceId]],Src_races!A:A,Src_races!B:B)</f>
        <v>1979</v>
      </c>
    </row>
    <row r="7878" spans="1:9" hidden="1" x14ac:dyDescent="0.3">
      <c r="A7878" t="s">
        <v>10621</v>
      </c>
      <c r="B7878">
        <v>526</v>
      </c>
      <c r="C7878">
        <v>32</v>
      </c>
      <c r="D7878">
        <v>39</v>
      </c>
      <c r="E7878" t="s">
        <v>499</v>
      </c>
      <c r="F7878" t="s">
        <v>499</v>
      </c>
      <c r="G7878" t="s">
        <v>498</v>
      </c>
      <c r="H7878" t="str">
        <f>_xlfn.XLOOKUP(constructor_standings__2[[#This Row],[constructorId]],Src_constructors!A:A,Src_constructors!C:C)</f>
        <v>Team Lotus</v>
      </c>
      <c r="I7878">
        <f>_xlfn.XLOOKUP(constructor_standings__2[[#This Row],[raceId]],Src_races!A:A,Src_races!B:B)</f>
        <v>1979</v>
      </c>
    </row>
    <row r="7879" spans="1:9" hidden="1" x14ac:dyDescent="0.3">
      <c r="A7879" t="s">
        <v>3029</v>
      </c>
      <c r="B7879">
        <v>257</v>
      </c>
      <c r="C7879">
        <v>33</v>
      </c>
      <c r="D7879">
        <v>0</v>
      </c>
      <c r="E7879" t="s">
        <v>505</v>
      </c>
      <c r="F7879" t="s">
        <v>505</v>
      </c>
      <c r="G7879" t="s">
        <v>498</v>
      </c>
      <c r="H7879" t="str">
        <f>_xlfn.XLOOKUP(constructor_standings__2[[#This Row],[constructorId]],Src_constructors!A:A,Src_constructors!C:C)</f>
        <v>Larrousse</v>
      </c>
      <c r="I7879">
        <f>_xlfn.XLOOKUP(constructor_standings__2[[#This Row],[raceId]],Src_races!A:A,Src_races!B:B)</f>
        <v>1994</v>
      </c>
    </row>
    <row r="7880" spans="1:9" hidden="1" x14ac:dyDescent="0.3">
      <c r="A7880" t="s">
        <v>3041</v>
      </c>
      <c r="B7880">
        <v>258</v>
      </c>
      <c r="C7880">
        <v>33</v>
      </c>
      <c r="D7880">
        <v>1</v>
      </c>
      <c r="E7880" t="s">
        <v>504</v>
      </c>
      <c r="F7880" t="s">
        <v>504</v>
      </c>
      <c r="G7880" t="s">
        <v>498</v>
      </c>
      <c r="H7880" t="str">
        <f>_xlfn.XLOOKUP(constructor_standings__2[[#This Row],[constructorId]],Src_constructors!A:A,Src_constructors!C:C)</f>
        <v>Larrousse</v>
      </c>
      <c r="I7880">
        <f>_xlfn.XLOOKUP(constructor_standings__2[[#This Row],[raceId]],Src_races!A:A,Src_races!B:B)</f>
        <v>1994</v>
      </c>
    </row>
    <row r="7881" spans="1:9" hidden="1" x14ac:dyDescent="0.3">
      <c r="A7881" t="s">
        <v>3054</v>
      </c>
      <c r="B7881">
        <v>259</v>
      </c>
      <c r="C7881">
        <v>33</v>
      </c>
      <c r="D7881">
        <v>1</v>
      </c>
      <c r="E7881" t="s">
        <v>505</v>
      </c>
      <c r="F7881" t="s">
        <v>505</v>
      </c>
      <c r="G7881" t="s">
        <v>498</v>
      </c>
      <c r="H7881" t="str">
        <f>_xlfn.XLOOKUP(constructor_standings__2[[#This Row],[constructorId]],Src_constructors!A:A,Src_constructors!C:C)</f>
        <v>Larrousse</v>
      </c>
      <c r="I7881">
        <f>_xlfn.XLOOKUP(constructor_standings__2[[#This Row],[raceId]],Src_races!A:A,Src_races!B:B)</f>
        <v>1994</v>
      </c>
    </row>
    <row r="7882" spans="1:9" hidden="1" x14ac:dyDescent="0.3">
      <c r="A7882" t="s">
        <v>3067</v>
      </c>
      <c r="B7882">
        <v>260</v>
      </c>
      <c r="C7882">
        <v>33</v>
      </c>
      <c r="D7882">
        <v>1</v>
      </c>
      <c r="E7882" t="s">
        <v>505</v>
      </c>
      <c r="F7882" t="s">
        <v>505</v>
      </c>
      <c r="G7882" t="s">
        <v>498</v>
      </c>
      <c r="H7882" t="str">
        <f>_xlfn.XLOOKUP(constructor_standings__2[[#This Row],[constructorId]],Src_constructors!A:A,Src_constructors!C:C)</f>
        <v>Larrousse</v>
      </c>
      <c r="I7882">
        <f>_xlfn.XLOOKUP(constructor_standings__2[[#This Row],[raceId]],Src_races!A:A,Src_races!B:B)</f>
        <v>1994</v>
      </c>
    </row>
    <row r="7883" spans="1:9" hidden="1" x14ac:dyDescent="0.3">
      <c r="A7883" t="s">
        <v>3080</v>
      </c>
      <c r="B7883">
        <v>261</v>
      </c>
      <c r="C7883">
        <v>33</v>
      </c>
      <c r="D7883">
        <v>1</v>
      </c>
      <c r="E7883" t="s">
        <v>506</v>
      </c>
      <c r="F7883" t="s">
        <v>506</v>
      </c>
      <c r="G7883" t="s">
        <v>498</v>
      </c>
      <c r="H7883" t="str">
        <f>_xlfn.XLOOKUP(constructor_standings__2[[#This Row],[constructorId]],Src_constructors!A:A,Src_constructors!C:C)</f>
        <v>Larrousse</v>
      </c>
      <c r="I7883">
        <f>_xlfn.XLOOKUP(constructor_standings__2[[#This Row],[raceId]],Src_races!A:A,Src_races!B:B)</f>
        <v>1994</v>
      </c>
    </row>
    <row r="7884" spans="1:9" hidden="1" x14ac:dyDescent="0.3">
      <c r="A7884" t="s">
        <v>3093</v>
      </c>
      <c r="B7884">
        <v>262</v>
      </c>
      <c r="C7884">
        <v>33</v>
      </c>
      <c r="D7884">
        <v>1</v>
      </c>
      <c r="E7884" t="s">
        <v>506</v>
      </c>
      <c r="F7884" t="s">
        <v>506</v>
      </c>
      <c r="G7884" t="s">
        <v>498</v>
      </c>
      <c r="H7884" t="str">
        <f>_xlfn.XLOOKUP(constructor_standings__2[[#This Row],[constructorId]],Src_constructors!A:A,Src_constructors!C:C)</f>
        <v>Larrousse</v>
      </c>
      <c r="I7884">
        <f>_xlfn.XLOOKUP(constructor_standings__2[[#This Row],[raceId]],Src_races!A:A,Src_races!B:B)</f>
        <v>1994</v>
      </c>
    </row>
    <row r="7885" spans="1:9" hidden="1" x14ac:dyDescent="0.3">
      <c r="A7885" t="s">
        <v>3106</v>
      </c>
      <c r="B7885">
        <v>263</v>
      </c>
      <c r="C7885">
        <v>33</v>
      </c>
      <c r="D7885">
        <v>1</v>
      </c>
      <c r="E7885" t="s">
        <v>506</v>
      </c>
      <c r="F7885" t="s">
        <v>506</v>
      </c>
      <c r="G7885" t="s">
        <v>498</v>
      </c>
      <c r="H7885" t="str">
        <f>_xlfn.XLOOKUP(constructor_standings__2[[#This Row],[constructorId]],Src_constructors!A:A,Src_constructors!C:C)</f>
        <v>Larrousse</v>
      </c>
      <c r="I7885">
        <f>_xlfn.XLOOKUP(constructor_standings__2[[#This Row],[raceId]],Src_races!A:A,Src_races!B:B)</f>
        <v>1994</v>
      </c>
    </row>
    <row r="7886" spans="1:9" hidden="1" x14ac:dyDescent="0.3">
      <c r="A7886" t="s">
        <v>3119</v>
      </c>
      <c r="B7886">
        <v>264</v>
      </c>
      <c r="C7886">
        <v>33</v>
      </c>
      <c r="D7886">
        <v>1</v>
      </c>
      <c r="E7886" t="s">
        <v>506</v>
      </c>
      <c r="F7886" t="s">
        <v>506</v>
      </c>
      <c r="G7886" t="s">
        <v>498</v>
      </c>
      <c r="H7886" t="str">
        <f>_xlfn.XLOOKUP(constructor_standings__2[[#This Row],[constructorId]],Src_constructors!A:A,Src_constructors!C:C)</f>
        <v>Larrousse</v>
      </c>
      <c r="I7886">
        <f>_xlfn.XLOOKUP(constructor_standings__2[[#This Row],[raceId]],Src_races!A:A,Src_races!B:B)</f>
        <v>1994</v>
      </c>
    </row>
    <row r="7887" spans="1:9" hidden="1" x14ac:dyDescent="0.3">
      <c r="A7887" t="s">
        <v>3132</v>
      </c>
      <c r="B7887">
        <v>265</v>
      </c>
      <c r="C7887">
        <v>33</v>
      </c>
      <c r="D7887">
        <v>2</v>
      </c>
      <c r="E7887" t="s">
        <v>507</v>
      </c>
      <c r="F7887" t="s">
        <v>507</v>
      </c>
      <c r="G7887" t="s">
        <v>498</v>
      </c>
      <c r="H7887" t="str">
        <f>_xlfn.XLOOKUP(constructor_standings__2[[#This Row],[constructorId]],Src_constructors!A:A,Src_constructors!C:C)</f>
        <v>Larrousse</v>
      </c>
      <c r="I7887">
        <f>_xlfn.XLOOKUP(constructor_standings__2[[#This Row],[raceId]],Src_races!A:A,Src_races!B:B)</f>
        <v>1994</v>
      </c>
    </row>
    <row r="7888" spans="1:9" hidden="1" x14ac:dyDescent="0.3">
      <c r="A7888" t="s">
        <v>3145</v>
      </c>
      <c r="B7888">
        <v>266</v>
      </c>
      <c r="C7888">
        <v>33</v>
      </c>
      <c r="D7888">
        <v>2</v>
      </c>
      <c r="E7888" t="s">
        <v>507</v>
      </c>
      <c r="F7888" t="s">
        <v>507</v>
      </c>
      <c r="G7888" t="s">
        <v>498</v>
      </c>
      <c r="H7888" t="str">
        <f>_xlfn.XLOOKUP(constructor_standings__2[[#This Row],[constructorId]],Src_constructors!A:A,Src_constructors!C:C)</f>
        <v>Larrousse</v>
      </c>
      <c r="I7888">
        <f>_xlfn.XLOOKUP(constructor_standings__2[[#This Row],[raceId]],Src_races!A:A,Src_races!B:B)</f>
        <v>1994</v>
      </c>
    </row>
    <row r="7889" spans="1:9" hidden="1" x14ac:dyDescent="0.3">
      <c r="A7889" t="s">
        <v>3158</v>
      </c>
      <c r="B7889">
        <v>267</v>
      </c>
      <c r="C7889">
        <v>33</v>
      </c>
      <c r="D7889">
        <v>2</v>
      </c>
      <c r="E7889" t="s">
        <v>507</v>
      </c>
      <c r="F7889" t="s">
        <v>507</v>
      </c>
      <c r="G7889" t="s">
        <v>498</v>
      </c>
      <c r="H7889" t="str">
        <f>_xlfn.XLOOKUP(constructor_standings__2[[#This Row],[constructorId]],Src_constructors!A:A,Src_constructors!C:C)</f>
        <v>Larrousse</v>
      </c>
      <c r="I7889">
        <f>_xlfn.XLOOKUP(constructor_standings__2[[#This Row],[raceId]],Src_races!A:A,Src_races!B:B)</f>
        <v>1994</v>
      </c>
    </row>
    <row r="7890" spans="1:9" hidden="1" x14ac:dyDescent="0.3">
      <c r="A7890" t="s">
        <v>3171</v>
      </c>
      <c r="B7890">
        <v>268</v>
      </c>
      <c r="C7890">
        <v>33</v>
      </c>
      <c r="D7890">
        <v>2</v>
      </c>
      <c r="E7890" t="s">
        <v>507</v>
      </c>
      <c r="F7890" t="s">
        <v>507</v>
      </c>
      <c r="G7890" t="s">
        <v>498</v>
      </c>
      <c r="H7890" t="str">
        <f>_xlfn.XLOOKUP(constructor_standings__2[[#This Row],[constructorId]],Src_constructors!A:A,Src_constructors!C:C)</f>
        <v>Larrousse</v>
      </c>
      <c r="I7890">
        <f>_xlfn.XLOOKUP(constructor_standings__2[[#This Row],[raceId]],Src_races!A:A,Src_races!B:B)</f>
        <v>1994</v>
      </c>
    </row>
    <row r="7891" spans="1:9" hidden="1" x14ac:dyDescent="0.3">
      <c r="A7891" t="s">
        <v>3184</v>
      </c>
      <c r="B7891">
        <v>269</v>
      </c>
      <c r="C7891">
        <v>33</v>
      </c>
      <c r="D7891">
        <v>2</v>
      </c>
      <c r="E7891" t="s">
        <v>507</v>
      </c>
      <c r="F7891" t="s">
        <v>507</v>
      </c>
      <c r="G7891" t="s">
        <v>498</v>
      </c>
      <c r="H7891" t="str">
        <f>_xlfn.XLOOKUP(constructor_standings__2[[#This Row],[constructorId]],Src_constructors!A:A,Src_constructors!C:C)</f>
        <v>Larrousse</v>
      </c>
      <c r="I7891">
        <f>_xlfn.XLOOKUP(constructor_standings__2[[#This Row],[raceId]],Src_races!A:A,Src_races!B:B)</f>
        <v>1994</v>
      </c>
    </row>
    <row r="7892" spans="1:9" hidden="1" x14ac:dyDescent="0.3">
      <c r="A7892" t="s">
        <v>3197</v>
      </c>
      <c r="B7892">
        <v>270</v>
      </c>
      <c r="C7892">
        <v>33</v>
      </c>
      <c r="D7892">
        <v>2</v>
      </c>
      <c r="E7892" t="s">
        <v>507</v>
      </c>
      <c r="F7892" t="s">
        <v>507</v>
      </c>
      <c r="G7892" t="s">
        <v>498</v>
      </c>
      <c r="H7892" t="str">
        <f>_xlfn.XLOOKUP(constructor_standings__2[[#This Row],[constructorId]],Src_constructors!A:A,Src_constructors!C:C)</f>
        <v>Larrousse</v>
      </c>
      <c r="I7892">
        <f>_xlfn.XLOOKUP(constructor_standings__2[[#This Row],[raceId]],Src_races!A:A,Src_races!B:B)</f>
        <v>1994</v>
      </c>
    </row>
    <row r="7893" spans="1:9" hidden="1" x14ac:dyDescent="0.3">
      <c r="A7893" t="s">
        <v>3210</v>
      </c>
      <c r="B7893">
        <v>271</v>
      </c>
      <c r="C7893">
        <v>33</v>
      </c>
      <c r="D7893">
        <v>2</v>
      </c>
      <c r="E7893" t="s">
        <v>507</v>
      </c>
      <c r="F7893" t="s">
        <v>507</v>
      </c>
      <c r="G7893" t="s">
        <v>498</v>
      </c>
      <c r="H7893" t="str">
        <f>_xlfn.XLOOKUP(constructor_standings__2[[#This Row],[constructorId]],Src_constructors!A:A,Src_constructors!C:C)</f>
        <v>Larrousse</v>
      </c>
      <c r="I7893">
        <f>_xlfn.XLOOKUP(constructor_standings__2[[#This Row],[raceId]],Src_races!A:A,Src_races!B:B)</f>
        <v>1994</v>
      </c>
    </row>
    <row r="7894" spans="1:9" hidden="1" x14ac:dyDescent="0.3">
      <c r="A7894" t="s">
        <v>3223</v>
      </c>
      <c r="B7894">
        <v>272</v>
      </c>
      <c r="C7894">
        <v>33</v>
      </c>
      <c r="D7894">
        <v>2</v>
      </c>
      <c r="E7894" t="s">
        <v>507</v>
      </c>
      <c r="F7894" t="s">
        <v>507</v>
      </c>
      <c r="G7894" t="s">
        <v>498</v>
      </c>
      <c r="H7894" t="str">
        <f>_xlfn.XLOOKUP(constructor_standings__2[[#This Row],[constructorId]],Src_constructors!A:A,Src_constructors!C:C)</f>
        <v>Larrousse</v>
      </c>
      <c r="I7894">
        <f>_xlfn.XLOOKUP(constructor_standings__2[[#This Row],[raceId]],Src_races!A:A,Src_races!B:B)</f>
        <v>1994</v>
      </c>
    </row>
    <row r="7895" spans="1:9" hidden="1" x14ac:dyDescent="0.3">
      <c r="A7895" t="s">
        <v>3240</v>
      </c>
      <c r="B7895">
        <v>274</v>
      </c>
      <c r="C7895">
        <v>33</v>
      </c>
      <c r="D7895">
        <v>0</v>
      </c>
      <c r="E7895" t="s">
        <v>506</v>
      </c>
      <c r="F7895" t="s">
        <v>506</v>
      </c>
      <c r="G7895" t="s">
        <v>498</v>
      </c>
      <c r="H7895" t="str">
        <f>_xlfn.XLOOKUP(constructor_standings__2[[#This Row],[constructorId]],Src_constructors!A:A,Src_constructors!C:C)</f>
        <v>Larrousse</v>
      </c>
      <c r="I7895">
        <f>_xlfn.XLOOKUP(constructor_standings__2[[#This Row],[raceId]],Src_races!A:A,Src_races!B:B)</f>
        <v>1993</v>
      </c>
    </row>
    <row r="7896" spans="1:9" hidden="1" x14ac:dyDescent="0.3">
      <c r="A7896" t="s">
        <v>3252</v>
      </c>
      <c r="B7896">
        <v>275</v>
      </c>
      <c r="C7896">
        <v>33</v>
      </c>
      <c r="D7896">
        <v>0</v>
      </c>
      <c r="E7896" t="s">
        <v>505</v>
      </c>
      <c r="F7896" t="s">
        <v>505</v>
      </c>
      <c r="G7896" t="s">
        <v>498</v>
      </c>
      <c r="H7896" t="str">
        <f>_xlfn.XLOOKUP(constructor_standings__2[[#This Row],[constructorId]],Src_constructors!A:A,Src_constructors!C:C)</f>
        <v>Larrousse</v>
      </c>
      <c r="I7896">
        <f>_xlfn.XLOOKUP(constructor_standings__2[[#This Row],[raceId]],Src_races!A:A,Src_races!B:B)</f>
        <v>1993</v>
      </c>
    </row>
    <row r="7897" spans="1:9" hidden="1" x14ac:dyDescent="0.3">
      <c r="A7897" t="s">
        <v>3264</v>
      </c>
      <c r="B7897">
        <v>276</v>
      </c>
      <c r="C7897">
        <v>33</v>
      </c>
      <c r="D7897">
        <v>2</v>
      </c>
      <c r="E7897" t="s">
        <v>504</v>
      </c>
      <c r="F7897" t="s">
        <v>504</v>
      </c>
      <c r="G7897" t="s">
        <v>498</v>
      </c>
      <c r="H7897" t="str">
        <f>_xlfn.XLOOKUP(constructor_standings__2[[#This Row],[constructorId]],Src_constructors!A:A,Src_constructors!C:C)</f>
        <v>Larrousse</v>
      </c>
      <c r="I7897">
        <f>_xlfn.XLOOKUP(constructor_standings__2[[#This Row],[raceId]],Src_races!A:A,Src_races!B:B)</f>
        <v>1993</v>
      </c>
    </row>
    <row r="7898" spans="1:9" hidden="1" x14ac:dyDescent="0.3">
      <c r="A7898" t="s">
        <v>3276</v>
      </c>
      <c r="B7898">
        <v>277</v>
      </c>
      <c r="C7898">
        <v>33</v>
      </c>
      <c r="D7898">
        <v>2</v>
      </c>
      <c r="E7898" t="s">
        <v>504</v>
      </c>
      <c r="F7898" t="s">
        <v>504</v>
      </c>
      <c r="G7898" t="s">
        <v>498</v>
      </c>
      <c r="H7898" t="str">
        <f>_xlfn.XLOOKUP(constructor_standings__2[[#This Row],[constructorId]],Src_constructors!A:A,Src_constructors!C:C)</f>
        <v>Larrousse</v>
      </c>
      <c r="I7898">
        <f>_xlfn.XLOOKUP(constructor_standings__2[[#This Row],[raceId]],Src_races!A:A,Src_races!B:B)</f>
        <v>1993</v>
      </c>
    </row>
    <row r="7899" spans="1:9" hidden="1" x14ac:dyDescent="0.3">
      <c r="A7899" t="s">
        <v>3289</v>
      </c>
      <c r="B7899">
        <v>278</v>
      </c>
      <c r="C7899">
        <v>33</v>
      </c>
      <c r="D7899">
        <v>2</v>
      </c>
      <c r="E7899" t="s">
        <v>505</v>
      </c>
      <c r="F7899" t="s">
        <v>505</v>
      </c>
      <c r="G7899" t="s">
        <v>498</v>
      </c>
      <c r="H7899" t="str">
        <f>_xlfn.XLOOKUP(constructor_standings__2[[#This Row],[constructorId]],Src_constructors!A:A,Src_constructors!C:C)</f>
        <v>Larrousse</v>
      </c>
      <c r="I7899">
        <f>_xlfn.XLOOKUP(constructor_standings__2[[#This Row],[raceId]],Src_races!A:A,Src_races!B:B)</f>
        <v>1993</v>
      </c>
    </row>
    <row r="7900" spans="1:9" hidden="1" x14ac:dyDescent="0.3">
      <c r="A7900" t="s">
        <v>3304</v>
      </c>
      <c r="B7900">
        <v>279</v>
      </c>
      <c r="C7900">
        <v>33</v>
      </c>
      <c r="D7900">
        <v>2</v>
      </c>
      <c r="E7900" t="s">
        <v>505</v>
      </c>
      <c r="F7900" t="s">
        <v>505</v>
      </c>
      <c r="G7900" t="s">
        <v>498</v>
      </c>
      <c r="H7900" t="str">
        <f>_xlfn.XLOOKUP(constructor_standings__2[[#This Row],[constructorId]],Src_constructors!A:A,Src_constructors!C:C)</f>
        <v>Larrousse</v>
      </c>
      <c r="I7900">
        <f>_xlfn.XLOOKUP(constructor_standings__2[[#This Row],[raceId]],Src_races!A:A,Src_races!B:B)</f>
        <v>1993</v>
      </c>
    </row>
    <row r="7901" spans="1:9" hidden="1" x14ac:dyDescent="0.3">
      <c r="A7901" t="s">
        <v>3315</v>
      </c>
      <c r="B7901">
        <v>280</v>
      </c>
      <c r="C7901">
        <v>33</v>
      </c>
      <c r="D7901">
        <v>2</v>
      </c>
      <c r="E7901" t="s">
        <v>505</v>
      </c>
      <c r="F7901" t="s">
        <v>505</v>
      </c>
      <c r="G7901" t="s">
        <v>498</v>
      </c>
      <c r="H7901" t="str">
        <f>_xlfn.XLOOKUP(constructor_standings__2[[#This Row],[constructorId]],Src_constructors!A:A,Src_constructors!C:C)</f>
        <v>Larrousse</v>
      </c>
      <c r="I7901">
        <f>_xlfn.XLOOKUP(constructor_standings__2[[#This Row],[raceId]],Src_races!A:A,Src_races!B:B)</f>
        <v>1993</v>
      </c>
    </row>
    <row r="7902" spans="1:9" hidden="1" x14ac:dyDescent="0.3">
      <c r="A7902" t="s">
        <v>3328</v>
      </c>
      <c r="B7902">
        <v>281</v>
      </c>
      <c r="C7902">
        <v>33</v>
      </c>
      <c r="D7902">
        <v>2</v>
      </c>
      <c r="E7902" t="s">
        <v>505</v>
      </c>
      <c r="F7902" t="s">
        <v>505</v>
      </c>
      <c r="G7902" t="s">
        <v>498</v>
      </c>
      <c r="H7902" t="str">
        <f>_xlfn.XLOOKUP(constructor_standings__2[[#This Row],[constructorId]],Src_constructors!A:A,Src_constructors!C:C)</f>
        <v>Larrousse</v>
      </c>
      <c r="I7902">
        <f>_xlfn.XLOOKUP(constructor_standings__2[[#This Row],[raceId]],Src_races!A:A,Src_races!B:B)</f>
        <v>1993</v>
      </c>
    </row>
    <row r="7903" spans="1:9" hidden="1" x14ac:dyDescent="0.3">
      <c r="A7903" t="s">
        <v>3341</v>
      </c>
      <c r="B7903">
        <v>282</v>
      </c>
      <c r="C7903">
        <v>33</v>
      </c>
      <c r="D7903">
        <v>2</v>
      </c>
      <c r="E7903" t="s">
        <v>505</v>
      </c>
      <c r="F7903" t="s">
        <v>505</v>
      </c>
      <c r="G7903" t="s">
        <v>498</v>
      </c>
      <c r="H7903" t="str">
        <f>_xlfn.XLOOKUP(constructor_standings__2[[#This Row],[constructorId]],Src_constructors!A:A,Src_constructors!C:C)</f>
        <v>Larrousse</v>
      </c>
      <c r="I7903">
        <f>_xlfn.XLOOKUP(constructor_standings__2[[#This Row],[raceId]],Src_races!A:A,Src_races!B:B)</f>
        <v>1993</v>
      </c>
    </row>
    <row r="7904" spans="1:9" hidden="1" x14ac:dyDescent="0.3">
      <c r="A7904" t="s">
        <v>3354</v>
      </c>
      <c r="B7904">
        <v>283</v>
      </c>
      <c r="C7904">
        <v>33</v>
      </c>
      <c r="D7904">
        <v>2</v>
      </c>
      <c r="E7904" t="s">
        <v>506</v>
      </c>
      <c r="F7904" t="s">
        <v>506</v>
      </c>
      <c r="G7904" t="s">
        <v>498</v>
      </c>
      <c r="H7904" t="str">
        <f>_xlfn.XLOOKUP(constructor_standings__2[[#This Row],[constructorId]],Src_constructors!A:A,Src_constructors!C:C)</f>
        <v>Larrousse</v>
      </c>
      <c r="I7904">
        <f>_xlfn.XLOOKUP(constructor_standings__2[[#This Row],[raceId]],Src_races!A:A,Src_races!B:B)</f>
        <v>1993</v>
      </c>
    </row>
    <row r="7905" spans="1:9" hidden="1" x14ac:dyDescent="0.3">
      <c r="A7905" t="s">
        <v>3367</v>
      </c>
      <c r="B7905">
        <v>284</v>
      </c>
      <c r="C7905">
        <v>33</v>
      </c>
      <c r="D7905">
        <v>2</v>
      </c>
      <c r="E7905" t="s">
        <v>506</v>
      </c>
      <c r="F7905" t="s">
        <v>506</v>
      </c>
      <c r="G7905" t="s">
        <v>498</v>
      </c>
      <c r="H7905" t="str">
        <f>_xlfn.XLOOKUP(constructor_standings__2[[#This Row],[constructorId]],Src_constructors!A:A,Src_constructors!C:C)</f>
        <v>Larrousse</v>
      </c>
      <c r="I7905">
        <f>_xlfn.XLOOKUP(constructor_standings__2[[#This Row],[raceId]],Src_races!A:A,Src_races!B:B)</f>
        <v>1993</v>
      </c>
    </row>
    <row r="7906" spans="1:9" hidden="1" x14ac:dyDescent="0.3">
      <c r="A7906" t="s">
        <v>3380</v>
      </c>
      <c r="B7906">
        <v>285</v>
      </c>
      <c r="C7906">
        <v>33</v>
      </c>
      <c r="D7906">
        <v>3</v>
      </c>
      <c r="E7906" t="s">
        <v>506</v>
      </c>
      <c r="F7906" t="s">
        <v>506</v>
      </c>
      <c r="G7906" t="s">
        <v>498</v>
      </c>
      <c r="H7906" t="str">
        <f>_xlfn.XLOOKUP(constructor_standings__2[[#This Row],[constructorId]],Src_constructors!A:A,Src_constructors!C:C)</f>
        <v>Larrousse</v>
      </c>
      <c r="I7906">
        <f>_xlfn.XLOOKUP(constructor_standings__2[[#This Row],[raceId]],Src_races!A:A,Src_races!B:B)</f>
        <v>1993</v>
      </c>
    </row>
    <row r="7907" spans="1:9" hidden="1" x14ac:dyDescent="0.3">
      <c r="A7907" t="s">
        <v>3393</v>
      </c>
      <c r="B7907">
        <v>286</v>
      </c>
      <c r="C7907">
        <v>33</v>
      </c>
      <c r="D7907">
        <v>3</v>
      </c>
      <c r="E7907" t="s">
        <v>506</v>
      </c>
      <c r="F7907" t="s">
        <v>506</v>
      </c>
      <c r="G7907" t="s">
        <v>498</v>
      </c>
      <c r="H7907" t="str">
        <f>_xlfn.XLOOKUP(constructor_standings__2[[#This Row],[constructorId]],Src_constructors!A:A,Src_constructors!C:C)</f>
        <v>Larrousse</v>
      </c>
      <c r="I7907">
        <f>_xlfn.XLOOKUP(constructor_standings__2[[#This Row],[raceId]],Src_races!A:A,Src_races!B:B)</f>
        <v>1993</v>
      </c>
    </row>
    <row r="7908" spans="1:9" hidden="1" x14ac:dyDescent="0.3">
      <c r="A7908" t="s">
        <v>3406</v>
      </c>
      <c r="B7908">
        <v>287</v>
      </c>
      <c r="C7908">
        <v>33</v>
      </c>
      <c r="D7908">
        <v>3</v>
      </c>
      <c r="E7908" t="s">
        <v>506</v>
      </c>
      <c r="F7908" t="s">
        <v>506</v>
      </c>
      <c r="G7908" t="s">
        <v>498</v>
      </c>
      <c r="H7908" t="str">
        <f>_xlfn.XLOOKUP(constructor_standings__2[[#This Row],[constructorId]],Src_constructors!A:A,Src_constructors!C:C)</f>
        <v>Larrousse</v>
      </c>
      <c r="I7908">
        <f>_xlfn.XLOOKUP(constructor_standings__2[[#This Row],[raceId]],Src_races!A:A,Src_races!B:B)</f>
        <v>1993</v>
      </c>
    </row>
    <row r="7909" spans="1:9" hidden="1" x14ac:dyDescent="0.3">
      <c r="A7909" t="s">
        <v>3419</v>
      </c>
      <c r="B7909">
        <v>288</v>
      </c>
      <c r="C7909">
        <v>33</v>
      </c>
      <c r="D7909">
        <v>3</v>
      </c>
      <c r="E7909" t="s">
        <v>506</v>
      </c>
      <c r="F7909" t="s">
        <v>506</v>
      </c>
      <c r="G7909" t="s">
        <v>498</v>
      </c>
      <c r="H7909" t="str">
        <f>_xlfn.XLOOKUP(constructor_standings__2[[#This Row],[constructorId]],Src_constructors!A:A,Src_constructors!C:C)</f>
        <v>Larrousse</v>
      </c>
      <c r="I7909">
        <f>_xlfn.XLOOKUP(constructor_standings__2[[#This Row],[raceId]],Src_races!A:A,Src_races!B:B)</f>
        <v>1993</v>
      </c>
    </row>
    <row r="7910" spans="1:9" hidden="1" x14ac:dyDescent="0.3">
      <c r="A7910" t="s">
        <v>3429</v>
      </c>
      <c r="B7910">
        <v>289</v>
      </c>
      <c r="C7910">
        <v>33</v>
      </c>
      <c r="D7910">
        <v>0</v>
      </c>
      <c r="E7910" t="s">
        <v>504</v>
      </c>
      <c r="F7910" t="s">
        <v>504</v>
      </c>
      <c r="G7910" t="s">
        <v>498</v>
      </c>
      <c r="H7910" t="str">
        <f>_xlfn.XLOOKUP(constructor_standings__2[[#This Row],[constructorId]],Src_constructors!A:A,Src_constructors!C:C)</f>
        <v>Larrousse</v>
      </c>
      <c r="I7910">
        <f>_xlfn.XLOOKUP(constructor_standings__2[[#This Row],[raceId]],Src_races!A:A,Src_races!B:B)</f>
        <v>1992</v>
      </c>
    </row>
    <row r="7911" spans="1:9" hidden="1" x14ac:dyDescent="0.3">
      <c r="A7911" t="s">
        <v>3445</v>
      </c>
      <c r="B7911">
        <v>290</v>
      </c>
      <c r="C7911">
        <v>33</v>
      </c>
      <c r="D7911">
        <v>0</v>
      </c>
      <c r="E7911" t="s">
        <v>505</v>
      </c>
      <c r="F7911" t="s">
        <v>505</v>
      </c>
      <c r="G7911" t="s">
        <v>498</v>
      </c>
      <c r="H7911" t="str">
        <f>_xlfn.XLOOKUP(constructor_standings__2[[#This Row],[constructorId]],Src_constructors!A:A,Src_constructors!C:C)</f>
        <v>Larrousse</v>
      </c>
      <c r="I7911">
        <f>_xlfn.XLOOKUP(constructor_standings__2[[#This Row],[raceId]],Src_races!A:A,Src_races!B:B)</f>
        <v>1992</v>
      </c>
    </row>
    <row r="7912" spans="1:9" hidden="1" x14ac:dyDescent="0.3">
      <c r="A7912" t="s">
        <v>3456</v>
      </c>
      <c r="B7912">
        <v>291</v>
      </c>
      <c r="C7912">
        <v>33</v>
      </c>
      <c r="D7912">
        <v>0</v>
      </c>
      <c r="E7912" t="s">
        <v>507</v>
      </c>
      <c r="F7912" t="s">
        <v>507</v>
      </c>
      <c r="G7912" t="s">
        <v>498</v>
      </c>
      <c r="H7912" t="str">
        <f>_xlfn.XLOOKUP(constructor_standings__2[[#This Row],[constructorId]],Src_constructors!A:A,Src_constructors!C:C)</f>
        <v>Larrousse</v>
      </c>
      <c r="I7912">
        <f>_xlfn.XLOOKUP(constructor_standings__2[[#This Row],[raceId]],Src_races!A:A,Src_races!B:B)</f>
        <v>1992</v>
      </c>
    </row>
    <row r="7913" spans="1:9" hidden="1" x14ac:dyDescent="0.3">
      <c r="A7913" t="s">
        <v>3473</v>
      </c>
      <c r="B7913">
        <v>292</v>
      </c>
      <c r="C7913">
        <v>33</v>
      </c>
      <c r="D7913">
        <v>0</v>
      </c>
      <c r="E7913" t="s">
        <v>508</v>
      </c>
      <c r="F7913" t="s">
        <v>508</v>
      </c>
      <c r="G7913" t="s">
        <v>498</v>
      </c>
      <c r="H7913" t="str">
        <f>_xlfn.XLOOKUP(constructor_standings__2[[#This Row],[constructorId]],Src_constructors!A:A,Src_constructors!C:C)</f>
        <v>Larrousse</v>
      </c>
      <c r="I7913">
        <f>_xlfn.XLOOKUP(constructor_standings__2[[#This Row],[raceId]],Src_races!A:A,Src_races!B:B)</f>
        <v>1992</v>
      </c>
    </row>
    <row r="7914" spans="1:9" hidden="1" x14ac:dyDescent="0.3">
      <c r="A7914" t="s">
        <v>3483</v>
      </c>
      <c r="B7914">
        <v>293</v>
      </c>
      <c r="C7914">
        <v>33</v>
      </c>
      <c r="D7914">
        <v>0</v>
      </c>
      <c r="E7914" t="s">
        <v>509</v>
      </c>
      <c r="F7914" t="s">
        <v>509</v>
      </c>
      <c r="G7914" t="s">
        <v>498</v>
      </c>
      <c r="H7914" t="str">
        <f>_xlfn.XLOOKUP(constructor_standings__2[[#This Row],[constructorId]],Src_constructors!A:A,Src_constructors!C:C)</f>
        <v>Larrousse</v>
      </c>
      <c r="I7914">
        <f>_xlfn.XLOOKUP(constructor_standings__2[[#This Row],[raceId]],Src_races!A:A,Src_races!B:B)</f>
        <v>1992</v>
      </c>
    </row>
    <row r="7915" spans="1:9" hidden="1" x14ac:dyDescent="0.3">
      <c r="A7915" t="s">
        <v>3497</v>
      </c>
      <c r="B7915">
        <v>294</v>
      </c>
      <c r="C7915">
        <v>33</v>
      </c>
      <c r="D7915">
        <v>1</v>
      </c>
      <c r="E7915" t="s">
        <v>505</v>
      </c>
      <c r="F7915" t="s">
        <v>505</v>
      </c>
      <c r="G7915" t="s">
        <v>498</v>
      </c>
      <c r="H7915" t="str">
        <f>_xlfn.XLOOKUP(constructor_standings__2[[#This Row],[constructorId]],Src_constructors!A:A,Src_constructors!C:C)</f>
        <v>Larrousse</v>
      </c>
      <c r="I7915">
        <f>_xlfn.XLOOKUP(constructor_standings__2[[#This Row],[raceId]],Src_races!A:A,Src_races!B:B)</f>
        <v>1992</v>
      </c>
    </row>
    <row r="7916" spans="1:9" hidden="1" x14ac:dyDescent="0.3">
      <c r="A7916" t="s">
        <v>3511</v>
      </c>
      <c r="B7916">
        <v>295</v>
      </c>
      <c r="C7916">
        <v>33</v>
      </c>
      <c r="D7916">
        <v>1</v>
      </c>
      <c r="E7916" t="s">
        <v>507</v>
      </c>
      <c r="F7916" t="s">
        <v>507</v>
      </c>
      <c r="G7916" t="s">
        <v>498</v>
      </c>
      <c r="H7916" t="str">
        <f>_xlfn.XLOOKUP(constructor_standings__2[[#This Row],[constructorId]],Src_constructors!A:A,Src_constructors!C:C)</f>
        <v>Larrousse</v>
      </c>
      <c r="I7916">
        <f>_xlfn.XLOOKUP(constructor_standings__2[[#This Row],[raceId]],Src_races!A:A,Src_races!B:B)</f>
        <v>1992</v>
      </c>
    </row>
    <row r="7917" spans="1:9" hidden="1" x14ac:dyDescent="0.3">
      <c r="A7917" t="s">
        <v>3525</v>
      </c>
      <c r="B7917">
        <v>296</v>
      </c>
      <c r="C7917">
        <v>33</v>
      </c>
      <c r="D7917">
        <v>1</v>
      </c>
      <c r="E7917" t="s">
        <v>507</v>
      </c>
      <c r="F7917" t="s">
        <v>507</v>
      </c>
      <c r="G7917" t="s">
        <v>498</v>
      </c>
      <c r="H7917" t="str">
        <f>_xlfn.XLOOKUP(constructor_standings__2[[#This Row],[constructorId]],Src_constructors!A:A,Src_constructors!C:C)</f>
        <v>Larrousse</v>
      </c>
      <c r="I7917">
        <f>_xlfn.XLOOKUP(constructor_standings__2[[#This Row],[raceId]],Src_races!A:A,Src_races!B:B)</f>
        <v>1992</v>
      </c>
    </row>
    <row r="7918" spans="1:9" hidden="1" x14ac:dyDescent="0.3">
      <c r="A7918" t="s">
        <v>3539</v>
      </c>
      <c r="B7918">
        <v>297</v>
      </c>
      <c r="C7918">
        <v>33</v>
      </c>
      <c r="D7918">
        <v>1</v>
      </c>
      <c r="E7918" t="s">
        <v>507</v>
      </c>
      <c r="F7918" t="s">
        <v>507</v>
      </c>
      <c r="G7918" t="s">
        <v>498</v>
      </c>
      <c r="H7918" t="str">
        <f>_xlfn.XLOOKUP(constructor_standings__2[[#This Row],[constructorId]],Src_constructors!A:A,Src_constructors!C:C)</f>
        <v>Larrousse</v>
      </c>
      <c r="I7918">
        <f>_xlfn.XLOOKUP(constructor_standings__2[[#This Row],[raceId]],Src_races!A:A,Src_races!B:B)</f>
        <v>1992</v>
      </c>
    </row>
    <row r="7919" spans="1:9" hidden="1" x14ac:dyDescent="0.3">
      <c r="A7919" t="s">
        <v>3554</v>
      </c>
      <c r="B7919">
        <v>298</v>
      </c>
      <c r="C7919">
        <v>33</v>
      </c>
      <c r="D7919">
        <v>1</v>
      </c>
      <c r="E7919" t="s">
        <v>507</v>
      </c>
      <c r="F7919" t="s">
        <v>507</v>
      </c>
      <c r="G7919" t="s">
        <v>498</v>
      </c>
      <c r="H7919" t="str">
        <f>_xlfn.XLOOKUP(constructor_standings__2[[#This Row],[constructorId]],Src_constructors!A:A,Src_constructors!C:C)</f>
        <v>Larrousse</v>
      </c>
      <c r="I7919">
        <f>_xlfn.XLOOKUP(constructor_standings__2[[#This Row],[raceId]],Src_races!A:A,Src_races!B:B)</f>
        <v>1992</v>
      </c>
    </row>
    <row r="7920" spans="1:9" hidden="1" x14ac:dyDescent="0.3">
      <c r="A7920" t="s">
        <v>3569</v>
      </c>
      <c r="B7920">
        <v>299</v>
      </c>
      <c r="C7920">
        <v>33</v>
      </c>
      <c r="D7920">
        <v>1</v>
      </c>
      <c r="E7920" t="s">
        <v>507</v>
      </c>
      <c r="F7920" t="s">
        <v>507</v>
      </c>
      <c r="G7920" t="s">
        <v>498</v>
      </c>
      <c r="H7920" t="str">
        <f>_xlfn.XLOOKUP(constructor_standings__2[[#This Row],[constructorId]],Src_constructors!A:A,Src_constructors!C:C)</f>
        <v>Larrousse</v>
      </c>
      <c r="I7920">
        <f>_xlfn.XLOOKUP(constructor_standings__2[[#This Row],[raceId]],Src_races!A:A,Src_races!B:B)</f>
        <v>1992</v>
      </c>
    </row>
    <row r="7921" spans="1:9" hidden="1" x14ac:dyDescent="0.3">
      <c r="A7921" t="s">
        <v>3584</v>
      </c>
      <c r="B7921">
        <v>300</v>
      </c>
      <c r="C7921">
        <v>33</v>
      </c>
      <c r="D7921">
        <v>1</v>
      </c>
      <c r="E7921" t="s">
        <v>507</v>
      </c>
      <c r="F7921" t="s">
        <v>507</v>
      </c>
      <c r="G7921" t="s">
        <v>498</v>
      </c>
      <c r="H7921" t="str">
        <f>_xlfn.XLOOKUP(constructor_standings__2[[#This Row],[constructorId]],Src_constructors!A:A,Src_constructors!C:C)</f>
        <v>Larrousse</v>
      </c>
      <c r="I7921">
        <f>_xlfn.XLOOKUP(constructor_standings__2[[#This Row],[raceId]],Src_races!A:A,Src_races!B:B)</f>
        <v>1992</v>
      </c>
    </row>
    <row r="7922" spans="1:9" hidden="1" x14ac:dyDescent="0.3">
      <c r="A7922" t="s">
        <v>3599</v>
      </c>
      <c r="B7922">
        <v>301</v>
      </c>
      <c r="C7922">
        <v>33</v>
      </c>
      <c r="D7922">
        <v>1</v>
      </c>
      <c r="E7922" t="s">
        <v>507</v>
      </c>
      <c r="F7922" t="s">
        <v>507</v>
      </c>
      <c r="G7922" t="s">
        <v>498</v>
      </c>
      <c r="H7922" t="str">
        <f>_xlfn.XLOOKUP(constructor_standings__2[[#This Row],[constructorId]],Src_constructors!A:A,Src_constructors!C:C)</f>
        <v>Larrousse</v>
      </c>
      <c r="I7922">
        <f>_xlfn.XLOOKUP(constructor_standings__2[[#This Row],[raceId]],Src_races!A:A,Src_races!B:B)</f>
        <v>1992</v>
      </c>
    </row>
    <row r="7923" spans="1:9" hidden="1" x14ac:dyDescent="0.3">
      <c r="A7923" t="s">
        <v>3614</v>
      </c>
      <c r="B7923">
        <v>302</v>
      </c>
      <c r="C7923">
        <v>33</v>
      </c>
      <c r="D7923">
        <v>1</v>
      </c>
      <c r="E7923" t="s">
        <v>507</v>
      </c>
      <c r="F7923" t="s">
        <v>507</v>
      </c>
      <c r="G7923" t="s">
        <v>498</v>
      </c>
      <c r="H7923" t="str">
        <f>_xlfn.XLOOKUP(constructor_standings__2[[#This Row],[constructorId]],Src_constructors!A:A,Src_constructors!C:C)</f>
        <v>Larrousse</v>
      </c>
      <c r="I7923">
        <f>_xlfn.XLOOKUP(constructor_standings__2[[#This Row],[raceId]],Src_races!A:A,Src_races!B:B)</f>
        <v>1992</v>
      </c>
    </row>
    <row r="7924" spans="1:9" hidden="1" x14ac:dyDescent="0.3">
      <c r="A7924" t="s">
        <v>3629</v>
      </c>
      <c r="B7924">
        <v>303</v>
      </c>
      <c r="C7924">
        <v>33</v>
      </c>
      <c r="D7924">
        <v>1</v>
      </c>
      <c r="E7924" t="s">
        <v>508</v>
      </c>
      <c r="F7924" t="s">
        <v>508</v>
      </c>
      <c r="G7924" t="s">
        <v>498</v>
      </c>
      <c r="H7924" t="str">
        <f>_xlfn.XLOOKUP(constructor_standings__2[[#This Row],[constructorId]],Src_constructors!A:A,Src_constructors!C:C)</f>
        <v>Larrousse</v>
      </c>
      <c r="I7924">
        <f>_xlfn.XLOOKUP(constructor_standings__2[[#This Row],[raceId]],Src_races!A:A,Src_races!B:B)</f>
        <v>1992</v>
      </c>
    </row>
    <row r="7925" spans="1:9" hidden="1" x14ac:dyDescent="0.3">
      <c r="A7925" t="s">
        <v>3644</v>
      </c>
      <c r="B7925">
        <v>304</v>
      </c>
      <c r="C7925">
        <v>33</v>
      </c>
      <c r="D7925">
        <v>1</v>
      </c>
      <c r="E7925" t="s">
        <v>509</v>
      </c>
      <c r="F7925" t="s">
        <v>509</v>
      </c>
      <c r="G7925" t="s">
        <v>498</v>
      </c>
      <c r="H7925" t="str">
        <f>_xlfn.XLOOKUP(constructor_standings__2[[#This Row],[constructorId]],Src_constructors!A:A,Src_constructors!C:C)</f>
        <v>Larrousse</v>
      </c>
      <c r="I7925">
        <f>_xlfn.XLOOKUP(constructor_standings__2[[#This Row],[raceId]],Src_races!A:A,Src_races!B:B)</f>
        <v>1992</v>
      </c>
    </row>
    <row r="7926" spans="1:9" hidden="1" x14ac:dyDescent="0.3">
      <c r="A7926" t="s">
        <v>3675</v>
      </c>
      <c r="B7926">
        <v>306</v>
      </c>
      <c r="C7926">
        <v>33</v>
      </c>
      <c r="D7926">
        <v>1</v>
      </c>
      <c r="E7926" t="s">
        <v>501</v>
      </c>
      <c r="F7926" t="s">
        <v>501</v>
      </c>
      <c r="G7926" t="s">
        <v>498</v>
      </c>
      <c r="H7926" t="str">
        <f>_xlfn.XLOOKUP(constructor_standings__2[[#This Row],[constructorId]],Src_constructors!A:A,Src_constructors!C:C)</f>
        <v>Larrousse</v>
      </c>
      <c r="I7926">
        <f>_xlfn.XLOOKUP(constructor_standings__2[[#This Row],[raceId]],Src_races!A:A,Src_races!B:B)</f>
        <v>1991</v>
      </c>
    </row>
    <row r="7927" spans="1:9" hidden="1" x14ac:dyDescent="0.3">
      <c r="A7927" t="s">
        <v>3690</v>
      </c>
      <c r="B7927">
        <v>307</v>
      </c>
      <c r="C7927">
        <v>33</v>
      </c>
      <c r="D7927">
        <v>1</v>
      </c>
      <c r="E7927" t="s">
        <v>505</v>
      </c>
      <c r="F7927" t="s">
        <v>505</v>
      </c>
      <c r="G7927" t="s">
        <v>498</v>
      </c>
      <c r="H7927" t="str">
        <f>_xlfn.XLOOKUP(constructor_standings__2[[#This Row],[constructorId]],Src_constructors!A:A,Src_constructors!C:C)</f>
        <v>Larrousse</v>
      </c>
      <c r="I7927">
        <f>_xlfn.XLOOKUP(constructor_standings__2[[#This Row],[raceId]],Src_races!A:A,Src_races!B:B)</f>
        <v>1991</v>
      </c>
    </row>
    <row r="7928" spans="1:9" hidden="1" x14ac:dyDescent="0.3">
      <c r="A7928" t="s">
        <v>3705</v>
      </c>
      <c r="B7928">
        <v>308</v>
      </c>
      <c r="C7928">
        <v>33</v>
      </c>
      <c r="D7928">
        <v>1</v>
      </c>
      <c r="E7928" t="s">
        <v>505</v>
      </c>
      <c r="F7928" t="s">
        <v>505</v>
      </c>
      <c r="G7928" t="s">
        <v>498</v>
      </c>
      <c r="H7928" t="str">
        <f>_xlfn.XLOOKUP(constructor_standings__2[[#This Row],[constructorId]],Src_constructors!A:A,Src_constructors!C:C)</f>
        <v>Larrousse</v>
      </c>
      <c r="I7928">
        <f>_xlfn.XLOOKUP(constructor_standings__2[[#This Row],[raceId]],Src_races!A:A,Src_races!B:B)</f>
        <v>1991</v>
      </c>
    </row>
    <row r="7929" spans="1:9" hidden="1" x14ac:dyDescent="0.3">
      <c r="A7929" t="s">
        <v>3721</v>
      </c>
      <c r="B7929">
        <v>309</v>
      </c>
      <c r="C7929">
        <v>33</v>
      </c>
      <c r="D7929">
        <v>1</v>
      </c>
      <c r="E7929" t="s">
        <v>506</v>
      </c>
      <c r="F7929" t="s">
        <v>506</v>
      </c>
      <c r="G7929" t="s">
        <v>498</v>
      </c>
      <c r="H7929" t="str">
        <f>_xlfn.XLOOKUP(constructor_standings__2[[#This Row],[constructorId]],Src_constructors!A:A,Src_constructors!C:C)</f>
        <v>Larrousse</v>
      </c>
      <c r="I7929">
        <f>_xlfn.XLOOKUP(constructor_standings__2[[#This Row],[raceId]],Src_races!A:A,Src_races!B:B)</f>
        <v>1991</v>
      </c>
    </row>
    <row r="7930" spans="1:9" hidden="1" x14ac:dyDescent="0.3">
      <c r="A7930" t="s">
        <v>3737</v>
      </c>
      <c r="B7930">
        <v>310</v>
      </c>
      <c r="C7930">
        <v>33</v>
      </c>
      <c r="D7930">
        <v>1</v>
      </c>
      <c r="E7930" t="s">
        <v>507</v>
      </c>
      <c r="F7930" t="s">
        <v>507</v>
      </c>
      <c r="G7930" t="s">
        <v>498</v>
      </c>
      <c r="H7930" t="str">
        <f>_xlfn.XLOOKUP(constructor_standings__2[[#This Row],[constructorId]],Src_constructors!A:A,Src_constructors!C:C)</f>
        <v>Larrousse</v>
      </c>
      <c r="I7930">
        <f>_xlfn.XLOOKUP(constructor_standings__2[[#This Row],[raceId]],Src_races!A:A,Src_races!B:B)</f>
        <v>1991</v>
      </c>
    </row>
    <row r="7931" spans="1:9" hidden="1" x14ac:dyDescent="0.3">
      <c r="A7931" t="s">
        <v>3753</v>
      </c>
      <c r="B7931">
        <v>311</v>
      </c>
      <c r="C7931">
        <v>33</v>
      </c>
      <c r="D7931">
        <v>1</v>
      </c>
      <c r="E7931" t="s">
        <v>507</v>
      </c>
      <c r="F7931" t="s">
        <v>507</v>
      </c>
      <c r="G7931" t="s">
        <v>498</v>
      </c>
      <c r="H7931" t="str">
        <f>_xlfn.XLOOKUP(constructor_standings__2[[#This Row],[constructorId]],Src_constructors!A:A,Src_constructors!C:C)</f>
        <v>Larrousse</v>
      </c>
      <c r="I7931">
        <f>_xlfn.XLOOKUP(constructor_standings__2[[#This Row],[raceId]],Src_races!A:A,Src_races!B:B)</f>
        <v>1991</v>
      </c>
    </row>
    <row r="7932" spans="1:9" hidden="1" x14ac:dyDescent="0.3">
      <c r="A7932" t="s">
        <v>3769</v>
      </c>
      <c r="B7932">
        <v>312</v>
      </c>
      <c r="C7932">
        <v>33</v>
      </c>
      <c r="D7932">
        <v>1</v>
      </c>
      <c r="E7932" t="s">
        <v>507</v>
      </c>
      <c r="F7932" t="s">
        <v>507</v>
      </c>
      <c r="G7932" t="s">
        <v>498</v>
      </c>
      <c r="H7932" t="str">
        <f>_xlfn.XLOOKUP(constructor_standings__2[[#This Row],[constructorId]],Src_constructors!A:A,Src_constructors!C:C)</f>
        <v>Larrousse</v>
      </c>
      <c r="I7932">
        <f>_xlfn.XLOOKUP(constructor_standings__2[[#This Row],[raceId]],Src_races!A:A,Src_races!B:B)</f>
        <v>1991</v>
      </c>
    </row>
    <row r="7933" spans="1:9" hidden="1" x14ac:dyDescent="0.3">
      <c r="A7933" t="s">
        <v>3785</v>
      </c>
      <c r="B7933">
        <v>313</v>
      </c>
      <c r="C7933">
        <v>33</v>
      </c>
      <c r="D7933">
        <v>1</v>
      </c>
      <c r="E7933" t="s">
        <v>507</v>
      </c>
      <c r="F7933" t="s">
        <v>507</v>
      </c>
      <c r="G7933" t="s">
        <v>498</v>
      </c>
      <c r="H7933" t="str">
        <f>_xlfn.XLOOKUP(constructor_standings__2[[#This Row],[constructorId]],Src_constructors!A:A,Src_constructors!C:C)</f>
        <v>Larrousse</v>
      </c>
      <c r="I7933">
        <f>_xlfn.XLOOKUP(constructor_standings__2[[#This Row],[raceId]],Src_races!A:A,Src_races!B:B)</f>
        <v>1991</v>
      </c>
    </row>
    <row r="7934" spans="1:9" hidden="1" x14ac:dyDescent="0.3">
      <c r="A7934" t="s">
        <v>3801</v>
      </c>
      <c r="B7934">
        <v>314</v>
      </c>
      <c r="C7934">
        <v>33</v>
      </c>
      <c r="D7934">
        <v>1</v>
      </c>
      <c r="E7934" t="s">
        <v>508</v>
      </c>
      <c r="F7934" t="s">
        <v>508</v>
      </c>
      <c r="G7934" t="s">
        <v>498</v>
      </c>
      <c r="H7934" t="str">
        <f>_xlfn.XLOOKUP(constructor_standings__2[[#This Row],[constructorId]],Src_constructors!A:A,Src_constructors!C:C)</f>
        <v>Larrousse</v>
      </c>
      <c r="I7934">
        <f>_xlfn.XLOOKUP(constructor_standings__2[[#This Row],[raceId]],Src_races!A:A,Src_races!B:B)</f>
        <v>1991</v>
      </c>
    </row>
    <row r="7935" spans="1:9" hidden="1" x14ac:dyDescent="0.3">
      <c r="A7935" t="s">
        <v>3816</v>
      </c>
      <c r="B7935">
        <v>315</v>
      </c>
      <c r="C7935">
        <v>33</v>
      </c>
      <c r="D7935">
        <v>1</v>
      </c>
      <c r="E7935" t="s">
        <v>509</v>
      </c>
      <c r="F7935" t="s">
        <v>509</v>
      </c>
      <c r="G7935" t="s">
        <v>498</v>
      </c>
      <c r="H7935" t="str">
        <f>_xlfn.XLOOKUP(constructor_standings__2[[#This Row],[constructorId]],Src_constructors!A:A,Src_constructors!C:C)</f>
        <v>Larrousse</v>
      </c>
      <c r="I7935">
        <f>_xlfn.XLOOKUP(constructor_standings__2[[#This Row],[raceId]],Src_races!A:A,Src_races!B:B)</f>
        <v>1991</v>
      </c>
    </row>
    <row r="7936" spans="1:9" hidden="1" x14ac:dyDescent="0.3">
      <c r="A7936" t="s">
        <v>3832</v>
      </c>
      <c r="B7936">
        <v>316</v>
      </c>
      <c r="C7936">
        <v>33</v>
      </c>
      <c r="D7936">
        <v>1</v>
      </c>
      <c r="E7936" t="s">
        <v>509</v>
      </c>
      <c r="F7936" t="s">
        <v>509</v>
      </c>
      <c r="G7936" t="s">
        <v>498</v>
      </c>
      <c r="H7936" t="str">
        <f>_xlfn.XLOOKUP(constructor_standings__2[[#This Row],[constructorId]],Src_constructors!A:A,Src_constructors!C:C)</f>
        <v>Larrousse</v>
      </c>
      <c r="I7936">
        <f>_xlfn.XLOOKUP(constructor_standings__2[[#This Row],[raceId]],Src_races!A:A,Src_races!B:B)</f>
        <v>1991</v>
      </c>
    </row>
    <row r="7937" spans="1:9" hidden="1" x14ac:dyDescent="0.3">
      <c r="A7937" t="s">
        <v>3849</v>
      </c>
      <c r="B7937">
        <v>317</v>
      </c>
      <c r="C7937">
        <v>33</v>
      </c>
      <c r="D7937">
        <v>1</v>
      </c>
      <c r="E7937" t="s">
        <v>509</v>
      </c>
      <c r="F7937" t="s">
        <v>509</v>
      </c>
      <c r="G7937" t="s">
        <v>498</v>
      </c>
      <c r="H7937" t="str">
        <f>_xlfn.XLOOKUP(constructor_standings__2[[#This Row],[constructorId]],Src_constructors!A:A,Src_constructors!C:C)</f>
        <v>Larrousse</v>
      </c>
      <c r="I7937">
        <f>_xlfn.XLOOKUP(constructor_standings__2[[#This Row],[raceId]],Src_races!A:A,Src_races!B:B)</f>
        <v>1991</v>
      </c>
    </row>
    <row r="7938" spans="1:9" hidden="1" x14ac:dyDescent="0.3">
      <c r="A7938" t="s">
        <v>3867</v>
      </c>
      <c r="B7938">
        <v>318</v>
      </c>
      <c r="C7938">
        <v>33</v>
      </c>
      <c r="D7938">
        <v>1</v>
      </c>
      <c r="E7938" t="s">
        <v>509</v>
      </c>
      <c r="F7938" t="s">
        <v>509</v>
      </c>
      <c r="G7938" t="s">
        <v>498</v>
      </c>
      <c r="H7938" t="str">
        <f>_xlfn.XLOOKUP(constructor_standings__2[[#This Row],[constructorId]],Src_constructors!A:A,Src_constructors!C:C)</f>
        <v>Larrousse</v>
      </c>
      <c r="I7938">
        <f>_xlfn.XLOOKUP(constructor_standings__2[[#This Row],[raceId]],Src_races!A:A,Src_races!B:B)</f>
        <v>1991</v>
      </c>
    </row>
    <row r="7939" spans="1:9" hidden="1" x14ac:dyDescent="0.3">
      <c r="A7939" t="s">
        <v>3885</v>
      </c>
      <c r="B7939">
        <v>319</v>
      </c>
      <c r="C7939">
        <v>33</v>
      </c>
      <c r="D7939">
        <v>1</v>
      </c>
      <c r="E7939" t="s">
        <v>509</v>
      </c>
      <c r="F7939" t="s">
        <v>509</v>
      </c>
      <c r="G7939" t="s">
        <v>498</v>
      </c>
      <c r="H7939" t="str">
        <f>_xlfn.XLOOKUP(constructor_standings__2[[#This Row],[constructorId]],Src_constructors!A:A,Src_constructors!C:C)</f>
        <v>Larrousse</v>
      </c>
      <c r="I7939">
        <f>_xlfn.XLOOKUP(constructor_standings__2[[#This Row],[raceId]],Src_races!A:A,Src_races!B:B)</f>
        <v>1991</v>
      </c>
    </row>
    <row r="7940" spans="1:9" hidden="1" x14ac:dyDescent="0.3">
      <c r="A7940" t="s">
        <v>3903</v>
      </c>
      <c r="B7940">
        <v>320</v>
      </c>
      <c r="C7940">
        <v>33</v>
      </c>
      <c r="D7940">
        <v>1</v>
      </c>
      <c r="E7940" t="s">
        <v>509</v>
      </c>
      <c r="F7940" t="s">
        <v>509</v>
      </c>
      <c r="G7940" t="s">
        <v>498</v>
      </c>
      <c r="H7940" t="str">
        <f>_xlfn.XLOOKUP(constructor_standings__2[[#This Row],[constructorId]],Src_constructors!A:A,Src_constructors!C:C)</f>
        <v>Larrousse</v>
      </c>
      <c r="I7940">
        <f>_xlfn.XLOOKUP(constructor_standings__2[[#This Row],[raceId]],Src_races!A:A,Src_races!B:B)</f>
        <v>1991</v>
      </c>
    </row>
    <row r="7941" spans="1:9" hidden="1" x14ac:dyDescent="0.3">
      <c r="A7941" t="s">
        <v>3910</v>
      </c>
      <c r="B7941">
        <v>321</v>
      </c>
      <c r="C7941">
        <v>33</v>
      </c>
      <c r="D7941">
        <v>0</v>
      </c>
      <c r="E7941" t="s">
        <v>502</v>
      </c>
      <c r="F7941" t="s">
        <v>502</v>
      </c>
      <c r="G7941" t="s">
        <v>498</v>
      </c>
      <c r="H7941" t="str">
        <f>_xlfn.XLOOKUP(constructor_standings__2[[#This Row],[constructorId]],Src_constructors!A:A,Src_constructors!C:C)</f>
        <v>Larrousse</v>
      </c>
      <c r="I7941">
        <f>_xlfn.XLOOKUP(constructor_standings__2[[#This Row],[raceId]],Src_races!A:A,Src_races!B:B)</f>
        <v>1990</v>
      </c>
    </row>
    <row r="7942" spans="1:9" hidden="1" x14ac:dyDescent="0.3">
      <c r="A7942" t="s">
        <v>3923</v>
      </c>
      <c r="B7942">
        <v>322</v>
      </c>
      <c r="C7942">
        <v>33</v>
      </c>
      <c r="D7942">
        <v>0</v>
      </c>
      <c r="E7942" t="s">
        <v>504</v>
      </c>
      <c r="F7942" t="s">
        <v>504</v>
      </c>
      <c r="G7942" t="s">
        <v>498</v>
      </c>
      <c r="H7942" t="str">
        <f>_xlfn.XLOOKUP(constructor_standings__2[[#This Row],[constructorId]],Src_constructors!A:A,Src_constructors!C:C)</f>
        <v>Larrousse</v>
      </c>
      <c r="I7942">
        <f>_xlfn.XLOOKUP(constructor_standings__2[[#This Row],[raceId]],Src_races!A:A,Src_races!B:B)</f>
        <v>1990</v>
      </c>
    </row>
    <row r="7943" spans="1:9" hidden="1" x14ac:dyDescent="0.3">
      <c r="A7943" t="s">
        <v>3938</v>
      </c>
      <c r="B7943">
        <v>323</v>
      </c>
      <c r="C7943">
        <v>33</v>
      </c>
      <c r="D7943">
        <v>0</v>
      </c>
      <c r="E7943" t="s">
        <v>505</v>
      </c>
      <c r="F7943" t="s">
        <v>505</v>
      </c>
      <c r="G7943" t="s">
        <v>498</v>
      </c>
      <c r="H7943" t="str">
        <f>_xlfn.XLOOKUP(constructor_standings__2[[#This Row],[constructorId]],Src_constructors!A:A,Src_constructors!C:C)</f>
        <v>Larrousse</v>
      </c>
      <c r="I7943">
        <f>_xlfn.XLOOKUP(constructor_standings__2[[#This Row],[raceId]],Src_races!A:A,Src_races!B:B)</f>
        <v>1990</v>
      </c>
    </row>
    <row r="7944" spans="1:9" hidden="1" x14ac:dyDescent="0.3">
      <c r="A7944" t="s">
        <v>3953</v>
      </c>
      <c r="B7944">
        <v>324</v>
      </c>
      <c r="C7944">
        <v>33</v>
      </c>
      <c r="D7944">
        <v>1</v>
      </c>
      <c r="E7944" t="s">
        <v>504</v>
      </c>
      <c r="F7944" t="s">
        <v>504</v>
      </c>
      <c r="G7944" t="s">
        <v>498</v>
      </c>
      <c r="H7944" t="str">
        <f>_xlfn.XLOOKUP(constructor_standings__2[[#This Row],[constructorId]],Src_constructors!A:A,Src_constructors!C:C)</f>
        <v>Larrousse</v>
      </c>
      <c r="I7944">
        <f>_xlfn.XLOOKUP(constructor_standings__2[[#This Row],[raceId]],Src_races!A:A,Src_races!B:B)</f>
        <v>1990</v>
      </c>
    </row>
    <row r="7945" spans="1:9" hidden="1" x14ac:dyDescent="0.3">
      <c r="A7945" t="s">
        <v>3969</v>
      </c>
      <c r="B7945">
        <v>325</v>
      </c>
      <c r="C7945">
        <v>33</v>
      </c>
      <c r="D7945">
        <v>1</v>
      </c>
      <c r="E7945" t="s">
        <v>505</v>
      </c>
      <c r="F7945" t="s">
        <v>505</v>
      </c>
      <c r="G7945" t="s">
        <v>498</v>
      </c>
      <c r="H7945" t="str">
        <f>_xlfn.XLOOKUP(constructor_standings__2[[#This Row],[constructorId]],Src_constructors!A:A,Src_constructors!C:C)</f>
        <v>Larrousse</v>
      </c>
      <c r="I7945">
        <f>_xlfn.XLOOKUP(constructor_standings__2[[#This Row],[raceId]],Src_races!A:A,Src_races!B:B)</f>
        <v>1990</v>
      </c>
    </row>
    <row r="7946" spans="1:9" hidden="1" x14ac:dyDescent="0.3">
      <c r="A7946" t="s">
        <v>3985</v>
      </c>
      <c r="B7946">
        <v>326</v>
      </c>
      <c r="C7946">
        <v>33</v>
      </c>
      <c r="D7946">
        <v>1</v>
      </c>
      <c r="E7946" t="s">
        <v>505</v>
      </c>
      <c r="F7946" t="s">
        <v>505</v>
      </c>
      <c r="G7946" t="s">
        <v>498</v>
      </c>
      <c r="H7946" t="str">
        <f>_xlfn.XLOOKUP(constructor_standings__2[[#This Row],[constructorId]],Src_constructors!A:A,Src_constructors!C:C)</f>
        <v>Larrousse</v>
      </c>
      <c r="I7946">
        <f>_xlfn.XLOOKUP(constructor_standings__2[[#This Row],[raceId]],Src_races!A:A,Src_races!B:B)</f>
        <v>1990</v>
      </c>
    </row>
    <row r="7947" spans="1:9" hidden="1" x14ac:dyDescent="0.3">
      <c r="A7947" t="s">
        <v>4002</v>
      </c>
      <c r="B7947">
        <v>327</v>
      </c>
      <c r="C7947">
        <v>33</v>
      </c>
      <c r="D7947">
        <v>1</v>
      </c>
      <c r="E7947" t="s">
        <v>505</v>
      </c>
      <c r="F7947" t="s">
        <v>505</v>
      </c>
      <c r="G7947" t="s">
        <v>498</v>
      </c>
      <c r="H7947" t="str">
        <f>_xlfn.XLOOKUP(constructor_standings__2[[#This Row],[constructorId]],Src_constructors!A:A,Src_constructors!C:C)</f>
        <v>Larrousse</v>
      </c>
      <c r="I7947">
        <f>_xlfn.XLOOKUP(constructor_standings__2[[#This Row],[raceId]],Src_races!A:A,Src_races!B:B)</f>
        <v>1990</v>
      </c>
    </row>
    <row r="7948" spans="1:9" hidden="1" x14ac:dyDescent="0.3">
      <c r="A7948" t="s">
        <v>4019</v>
      </c>
      <c r="B7948">
        <v>328</v>
      </c>
      <c r="C7948">
        <v>33</v>
      </c>
      <c r="D7948">
        <v>5</v>
      </c>
      <c r="E7948" t="s">
        <v>502</v>
      </c>
      <c r="F7948" t="s">
        <v>502</v>
      </c>
      <c r="G7948" t="s">
        <v>498</v>
      </c>
      <c r="H7948" t="str">
        <f>_xlfn.XLOOKUP(constructor_standings__2[[#This Row],[constructorId]],Src_constructors!A:A,Src_constructors!C:C)</f>
        <v>Larrousse</v>
      </c>
      <c r="I7948">
        <f>_xlfn.XLOOKUP(constructor_standings__2[[#This Row],[raceId]],Src_races!A:A,Src_races!B:B)</f>
        <v>1990</v>
      </c>
    </row>
    <row r="7949" spans="1:9" hidden="1" x14ac:dyDescent="0.3">
      <c r="A7949" t="s">
        <v>4036</v>
      </c>
      <c r="B7949">
        <v>329</v>
      </c>
      <c r="C7949">
        <v>33</v>
      </c>
      <c r="D7949">
        <v>5</v>
      </c>
      <c r="E7949" t="s">
        <v>502</v>
      </c>
      <c r="F7949" t="s">
        <v>502</v>
      </c>
      <c r="G7949" t="s">
        <v>498</v>
      </c>
      <c r="H7949" t="str">
        <f>_xlfn.XLOOKUP(constructor_standings__2[[#This Row],[constructorId]],Src_constructors!A:A,Src_constructors!C:C)</f>
        <v>Larrousse</v>
      </c>
      <c r="I7949">
        <f>_xlfn.XLOOKUP(constructor_standings__2[[#This Row],[raceId]],Src_races!A:A,Src_races!B:B)</f>
        <v>1990</v>
      </c>
    </row>
    <row r="7950" spans="1:9" hidden="1" x14ac:dyDescent="0.3">
      <c r="A7950" t="s">
        <v>4053</v>
      </c>
      <c r="B7950">
        <v>330</v>
      </c>
      <c r="C7950">
        <v>33</v>
      </c>
      <c r="D7950">
        <v>6</v>
      </c>
      <c r="E7950" t="s">
        <v>502</v>
      </c>
      <c r="F7950" t="s">
        <v>502</v>
      </c>
      <c r="G7950" t="s">
        <v>498</v>
      </c>
      <c r="H7950" t="str">
        <f>_xlfn.XLOOKUP(constructor_standings__2[[#This Row],[constructorId]],Src_constructors!A:A,Src_constructors!C:C)</f>
        <v>Larrousse</v>
      </c>
      <c r="I7950">
        <f>_xlfn.XLOOKUP(constructor_standings__2[[#This Row],[raceId]],Src_races!A:A,Src_races!B:B)</f>
        <v>1990</v>
      </c>
    </row>
    <row r="7951" spans="1:9" hidden="1" x14ac:dyDescent="0.3">
      <c r="A7951" t="s">
        <v>4070</v>
      </c>
      <c r="B7951">
        <v>331</v>
      </c>
      <c r="C7951">
        <v>33</v>
      </c>
      <c r="D7951">
        <v>6</v>
      </c>
      <c r="E7951" t="s">
        <v>502</v>
      </c>
      <c r="F7951" t="s">
        <v>502</v>
      </c>
      <c r="G7951" t="s">
        <v>498</v>
      </c>
      <c r="H7951" t="str">
        <f>_xlfn.XLOOKUP(constructor_standings__2[[#This Row],[constructorId]],Src_constructors!A:A,Src_constructors!C:C)</f>
        <v>Larrousse</v>
      </c>
      <c r="I7951">
        <f>_xlfn.XLOOKUP(constructor_standings__2[[#This Row],[raceId]],Src_races!A:A,Src_races!B:B)</f>
        <v>1990</v>
      </c>
    </row>
    <row r="7952" spans="1:9" hidden="1" x14ac:dyDescent="0.3">
      <c r="A7952" t="s">
        <v>4087</v>
      </c>
      <c r="B7952">
        <v>332</v>
      </c>
      <c r="C7952">
        <v>33</v>
      </c>
      <c r="D7952">
        <v>6</v>
      </c>
      <c r="E7952" t="s">
        <v>502</v>
      </c>
      <c r="F7952" t="s">
        <v>502</v>
      </c>
      <c r="G7952" t="s">
        <v>498</v>
      </c>
      <c r="H7952" t="str">
        <f>_xlfn.XLOOKUP(constructor_standings__2[[#This Row],[constructorId]],Src_constructors!A:A,Src_constructors!C:C)</f>
        <v>Larrousse</v>
      </c>
      <c r="I7952">
        <f>_xlfn.XLOOKUP(constructor_standings__2[[#This Row],[raceId]],Src_races!A:A,Src_races!B:B)</f>
        <v>1990</v>
      </c>
    </row>
    <row r="7953" spans="1:9" hidden="1" x14ac:dyDescent="0.3">
      <c r="A7953" t="s">
        <v>4104</v>
      </c>
      <c r="B7953">
        <v>333</v>
      </c>
      <c r="C7953">
        <v>33</v>
      </c>
      <c r="D7953">
        <v>6</v>
      </c>
      <c r="E7953" t="s">
        <v>502</v>
      </c>
      <c r="F7953" t="s">
        <v>502</v>
      </c>
      <c r="G7953" t="s">
        <v>498</v>
      </c>
      <c r="H7953" t="str">
        <f>_xlfn.XLOOKUP(constructor_standings__2[[#This Row],[constructorId]],Src_constructors!A:A,Src_constructors!C:C)</f>
        <v>Larrousse</v>
      </c>
      <c r="I7953">
        <f>_xlfn.XLOOKUP(constructor_standings__2[[#This Row],[raceId]],Src_races!A:A,Src_races!B:B)</f>
        <v>1990</v>
      </c>
    </row>
    <row r="7954" spans="1:9" hidden="1" x14ac:dyDescent="0.3">
      <c r="A7954" t="s">
        <v>4121</v>
      </c>
      <c r="B7954">
        <v>334</v>
      </c>
      <c r="C7954">
        <v>33</v>
      </c>
      <c r="D7954">
        <v>7</v>
      </c>
      <c r="E7954" t="s">
        <v>502</v>
      </c>
      <c r="F7954" t="s">
        <v>502</v>
      </c>
      <c r="G7954" t="s">
        <v>498</v>
      </c>
      <c r="H7954" t="str">
        <f>_xlfn.XLOOKUP(constructor_standings__2[[#This Row],[constructorId]],Src_constructors!A:A,Src_constructors!C:C)</f>
        <v>Larrousse</v>
      </c>
      <c r="I7954">
        <f>_xlfn.XLOOKUP(constructor_standings__2[[#This Row],[raceId]],Src_races!A:A,Src_races!B:B)</f>
        <v>1990</v>
      </c>
    </row>
    <row r="7955" spans="1:9" hidden="1" x14ac:dyDescent="0.3">
      <c r="A7955" t="s">
        <v>4138</v>
      </c>
      <c r="B7955">
        <v>335</v>
      </c>
      <c r="C7955">
        <v>33</v>
      </c>
      <c r="D7955">
        <v>11</v>
      </c>
      <c r="E7955" t="s">
        <v>501</v>
      </c>
      <c r="F7955" t="s">
        <v>501</v>
      </c>
      <c r="G7955" t="s">
        <v>498</v>
      </c>
      <c r="H7955" t="str">
        <f>_xlfn.XLOOKUP(constructor_standings__2[[#This Row],[constructorId]],Src_constructors!A:A,Src_constructors!C:C)</f>
        <v>Larrousse</v>
      </c>
      <c r="I7955">
        <f>_xlfn.XLOOKUP(constructor_standings__2[[#This Row],[raceId]],Src_races!A:A,Src_races!B:B)</f>
        <v>1990</v>
      </c>
    </row>
    <row r="7956" spans="1:9" hidden="1" x14ac:dyDescent="0.3">
      <c r="A7956" t="s">
        <v>4155</v>
      </c>
      <c r="B7956">
        <v>336</v>
      </c>
      <c r="C7956">
        <v>33</v>
      </c>
      <c r="D7956">
        <v>11</v>
      </c>
      <c r="E7956" t="s">
        <v>501</v>
      </c>
      <c r="F7956" t="s">
        <v>501</v>
      </c>
      <c r="G7956" t="s">
        <v>498</v>
      </c>
      <c r="H7956" t="str">
        <f>_xlfn.XLOOKUP(constructor_standings__2[[#This Row],[constructorId]],Src_constructors!A:A,Src_constructors!C:C)</f>
        <v>Larrousse</v>
      </c>
      <c r="I7956">
        <f>_xlfn.XLOOKUP(constructor_standings__2[[#This Row],[raceId]],Src_races!A:A,Src_races!B:B)</f>
        <v>1990</v>
      </c>
    </row>
    <row r="7957" spans="1:9" hidden="1" x14ac:dyDescent="0.3">
      <c r="A7957" t="s">
        <v>4250</v>
      </c>
      <c r="B7957">
        <v>305</v>
      </c>
      <c r="C7957">
        <v>33</v>
      </c>
      <c r="D7957">
        <v>1</v>
      </c>
      <c r="E7957" t="s">
        <v>500</v>
      </c>
      <c r="F7957" t="s">
        <v>500</v>
      </c>
      <c r="G7957" t="s">
        <v>498</v>
      </c>
      <c r="H7957" t="str">
        <f>_xlfn.XLOOKUP(constructor_standings__2[[#This Row],[constructorId]],Src_constructors!A:A,Src_constructors!C:C)</f>
        <v>Larrousse</v>
      </c>
      <c r="I7957">
        <f>_xlfn.XLOOKUP(constructor_standings__2[[#This Row],[raceId]],Src_races!A:A,Src_races!B:B)</f>
        <v>1991</v>
      </c>
    </row>
    <row r="7958" spans="1:9" hidden="1" x14ac:dyDescent="0.3">
      <c r="A7958" t="s">
        <v>4442</v>
      </c>
      <c r="B7958">
        <v>356</v>
      </c>
      <c r="C7958">
        <v>33</v>
      </c>
      <c r="D7958">
        <v>0</v>
      </c>
      <c r="E7958" t="s">
        <v>505</v>
      </c>
      <c r="F7958" t="s">
        <v>505</v>
      </c>
      <c r="G7958" t="s">
        <v>498</v>
      </c>
      <c r="H7958" t="str">
        <f>_xlfn.XLOOKUP(constructor_standings__2[[#This Row],[constructorId]],Src_constructors!A:A,Src_constructors!C:C)</f>
        <v>Larrousse</v>
      </c>
      <c r="I7958">
        <f>_xlfn.XLOOKUP(constructor_standings__2[[#This Row],[raceId]],Src_races!A:A,Src_races!B:B)</f>
        <v>1989</v>
      </c>
    </row>
    <row r="7959" spans="1:9" hidden="1" x14ac:dyDescent="0.3">
      <c r="A7959" t="s">
        <v>4462</v>
      </c>
      <c r="B7959">
        <v>357</v>
      </c>
      <c r="C7959">
        <v>33</v>
      </c>
      <c r="D7959">
        <v>0</v>
      </c>
      <c r="E7959" t="s">
        <v>508</v>
      </c>
      <c r="F7959" t="s">
        <v>508</v>
      </c>
      <c r="G7959" t="s">
        <v>498</v>
      </c>
      <c r="H7959" t="str">
        <f>_xlfn.XLOOKUP(constructor_standings__2[[#This Row],[constructorId]],Src_constructors!A:A,Src_constructors!C:C)</f>
        <v>Larrousse</v>
      </c>
      <c r="I7959">
        <f>_xlfn.XLOOKUP(constructor_standings__2[[#This Row],[raceId]],Src_races!A:A,Src_races!B:B)</f>
        <v>1989</v>
      </c>
    </row>
    <row r="7960" spans="1:9" hidden="1" x14ac:dyDescent="0.3">
      <c r="A7960" t="s">
        <v>4482</v>
      </c>
      <c r="B7960">
        <v>358</v>
      </c>
      <c r="C7960">
        <v>33</v>
      </c>
      <c r="D7960">
        <v>0</v>
      </c>
      <c r="E7960" t="s">
        <v>509</v>
      </c>
      <c r="F7960" t="s">
        <v>509</v>
      </c>
      <c r="G7960" t="s">
        <v>498</v>
      </c>
      <c r="H7960" t="str">
        <f>_xlfn.XLOOKUP(constructor_standings__2[[#This Row],[constructorId]],Src_constructors!A:A,Src_constructors!C:C)</f>
        <v>Larrousse</v>
      </c>
      <c r="I7960">
        <f>_xlfn.XLOOKUP(constructor_standings__2[[#This Row],[raceId]],Src_races!A:A,Src_races!B:B)</f>
        <v>1989</v>
      </c>
    </row>
    <row r="7961" spans="1:9" hidden="1" x14ac:dyDescent="0.3">
      <c r="A7961" t="s">
        <v>4502</v>
      </c>
      <c r="B7961">
        <v>359</v>
      </c>
      <c r="C7961">
        <v>33</v>
      </c>
      <c r="D7961">
        <v>0</v>
      </c>
      <c r="E7961" t="s">
        <v>510</v>
      </c>
      <c r="F7961" t="s">
        <v>510</v>
      </c>
      <c r="G7961" t="s">
        <v>498</v>
      </c>
      <c r="H7961" t="str">
        <f>_xlfn.XLOOKUP(constructor_standings__2[[#This Row],[constructorId]],Src_constructors!A:A,Src_constructors!C:C)</f>
        <v>Larrousse</v>
      </c>
      <c r="I7961">
        <f>_xlfn.XLOOKUP(constructor_standings__2[[#This Row],[raceId]],Src_races!A:A,Src_races!B:B)</f>
        <v>1989</v>
      </c>
    </row>
    <row r="7962" spans="1:9" hidden="1" x14ac:dyDescent="0.3">
      <c r="A7962" t="s">
        <v>4522</v>
      </c>
      <c r="B7962">
        <v>360</v>
      </c>
      <c r="C7962">
        <v>33</v>
      </c>
      <c r="D7962">
        <v>0</v>
      </c>
      <c r="E7962" t="s">
        <v>510</v>
      </c>
      <c r="F7962" t="s">
        <v>510</v>
      </c>
      <c r="G7962" t="s">
        <v>498</v>
      </c>
      <c r="H7962" t="str">
        <f>_xlfn.XLOOKUP(constructor_standings__2[[#This Row],[constructorId]],Src_constructors!A:A,Src_constructors!C:C)</f>
        <v>Larrousse</v>
      </c>
      <c r="I7962">
        <f>_xlfn.XLOOKUP(constructor_standings__2[[#This Row],[raceId]],Src_races!A:A,Src_races!B:B)</f>
        <v>1989</v>
      </c>
    </row>
    <row r="7963" spans="1:9" hidden="1" x14ac:dyDescent="0.3">
      <c r="A7963" t="s">
        <v>4542</v>
      </c>
      <c r="B7963">
        <v>361</v>
      </c>
      <c r="C7963">
        <v>33</v>
      </c>
      <c r="D7963">
        <v>0</v>
      </c>
      <c r="E7963" t="s">
        <v>511</v>
      </c>
      <c r="F7963" t="s">
        <v>511</v>
      </c>
      <c r="G7963" t="s">
        <v>498</v>
      </c>
      <c r="H7963" t="str">
        <f>_xlfn.XLOOKUP(constructor_standings__2[[#This Row],[constructorId]],Src_constructors!A:A,Src_constructors!C:C)</f>
        <v>Larrousse</v>
      </c>
      <c r="I7963">
        <f>_xlfn.XLOOKUP(constructor_standings__2[[#This Row],[raceId]],Src_races!A:A,Src_races!B:B)</f>
        <v>1989</v>
      </c>
    </row>
    <row r="7964" spans="1:9" hidden="1" x14ac:dyDescent="0.3">
      <c r="A7964" t="s">
        <v>4562</v>
      </c>
      <c r="B7964">
        <v>362</v>
      </c>
      <c r="C7964">
        <v>33</v>
      </c>
      <c r="D7964">
        <v>0</v>
      </c>
      <c r="E7964" t="s">
        <v>511</v>
      </c>
      <c r="F7964" t="s">
        <v>511</v>
      </c>
      <c r="G7964" t="s">
        <v>498</v>
      </c>
      <c r="H7964" t="str">
        <f>_xlfn.XLOOKUP(constructor_standings__2[[#This Row],[constructorId]],Src_constructors!A:A,Src_constructors!C:C)</f>
        <v>Larrousse</v>
      </c>
      <c r="I7964">
        <f>_xlfn.XLOOKUP(constructor_standings__2[[#This Row],[raceId]],Src_races!A:A,Src_races!B:B)</f>
        <v>1989</v>
      </c>
    </row>
    <row r="7965" spans="1:9" hidden="1" x14ac:dyDescent="0.3">
      <c r="A7965" t="s">
        <v>4582</v>
      </c>
      <c r="B7965">
        <v>363</v>
      </c>
      <c r="C7965">
        <v>33</v>
      </c>
      <c r="D7965">
        <v>0</v>
      </c>
      <c r="E7965" t="s">
        <v>512</v>
      </c>
      <c r="F7965" t="s">
        <v>512</v>
      </c>
      <c r="G7965" t="s">
        <v>498</v>
      </c>
      <c r="H7965" t="str">
        <f>_xlfn.XLOOKUP(constructor_standings__2[[#This Row],[constructorId]],Src_constructors!A:A,Src_constructors!C:C)</f>
        <v>Larrousse</v>
      </c>
      <c r="I7965">
        <f>_xlfn.XLOOKUP(constructor_standings__2[[#This Row],[raceId]],Src_races!A:A,Src_races!B:B)</f>
        <v>1989</v>
      </c>
    </row>
    <row r="7966" spans="1:9" hidden="1" x14ac:dyDescent="0.3">
      <c r="A7966" t="s">
        <v>4602</v>
      </c>
      <c r="B7966">
        <v>364</v>
      </c>
      <c r="C7966">
        <v>33</v>
      </c>
      <c r="D7966">
        <v>0</v>
      </c>
      <c r="E7966" t="s">
        <v>512</v>
      </c>
      <c r="F7966" t="s">
        <v>512</v>
      </c>
      <c r="G7966" t="s">
        <v>498</v>
      </c>
      <c r="H7966" t="str">
        <f>_xlfn.XLOOKUP(constructor_standings__2[[#This Row],[constructorId]],Src_constructors!A:A,Src_constructors!C:C)</f>
        <v>Larrousse</v>
      </c>
      <c r="I7966">
        <f>_xlfn.XLOOKUP(constructor_standings__2[[#This Row],[raceId]],Src_races!A:A,Src_races!B:B)</f>
        <v>1989</v>
      </c>
    </row>
    <row r="7967" spans="1:9" hidden="1" x14ac:dyDescent="0.3">
      <c r="A7967" t="s">
        <v>4622</v>
      </c>
      <c r="B7967">
        <v>365</v>
      </c>
      <c r="C7967">
        <v>33</v>
      </c>
      <c r="D7967">
        <v>0</v>
      </c>
      <c r="E7967" t="s">
        <v>512</v>
      </c>
      <c r="F7967" t="s">
        <v>512</v>
      </c>
      <c r="G7967" t="s">
        <v>498</v>
      </c>
      <c r="H7967" t="str">
        <f>_xlfn.XLOOKUP(constructor_standings__2[[#This Row],[constructorId]],Src_constructors!A:A,Src_constructors!C:C)</f>
        <v>Larrousse</v>
      </c>
      <c r="I7967">
        <f>_xlfn.XLOOKUP(constructor_standings__2[[#This Row],[raceId]],Src_races!A:A,Src_races!B:B)</f>
        <v>1989</v>
      </c>
    </row>
    <row r="7968" spans="1:9" hidden="1" x14ac:dyDescent="0.3">
      <c r="A7968" t="s">
        <v>4642</v>
      </c>
      <c r="B7968">
        <v>366</v>
      </c>
      <c r="C7968">
        <v>33</v>
      </c>
      <c r="D7968">
        <v>0</v>
      </c>
      <c r="E7968" t="s">
        <v>512</v>
      </c>
      <c r="F7968" t="s">
        <v>512</v>
      </c>
      <c r="G7968" t="s">
        <v>498</v>
      </c>
      <c r="H7968" t="str">
        <f>_xlfn.XLOOKUP(constructor_standings__2[[#This Row],[constructorId]],Src_constructors!A:A,Src_constructors!C:C)</f>
        <v>Larrousse</v>
      </c>
      <c r="I7968">
        <f>_xlfn.XLOOKUP(constructor_standings__2[[#This Row],[raceId]],Src_races!A:A,Src_races!B:B)</f>
        <v>1989</v>
      </c>
    </row>
    <row r="7969" spans="1:9" hidden="1" x14ac:dyDescent="0.3">
      <c r="A7969" t="s">
        <v>4662</v>
      </c>
      <c r="B7969">
        <v>367</v>
      </c>
      <c r="C7969">
        <v>33</v>
      </c>
      <c r="D7969">
        <v>0</v>
      </c>
      <c r="E7969" t="s">
        <v>512</v>
      </c>
      <c r="F7969" t="s">
        <v>512</v>
      </c>
      <c r="G7969" t="s">
        <v>498</v>
      </c>
      <c r="H7969" t="str">
        <f>_xlfn.XLOOKUP(constructor_standings__2[[#This Row],[constructorId]],Src_constructors!A:A,Src_constructors!C:C)</f>
        <v>Larrousse</v>
      </c>
      <c r="I7969">
        <f>_xlfn.XLOOKUP(constructor_standings__2[[#This Row],[raceId]],Src_races!A:A,Src_races!B:B)</f>
        <v>1989</v>
      </c>
    </row>
    <row r="7970" spans="1:9" hidden="1" x14ac:dyDescent="0.3">
      <c r="A7970" t="s">
        <v>4682</v>
      </c>
      <c r="B7970">
        <v>368</v>
      </c>
      <c r="C7970">
        <v>33</v>
      </c>
      <c r="D7970">
        <v>0</v>
      </c>
      <c r="E7970" t="s">
        <v>512</v>
      </c>
      <c r="F7970" t="s">
        <v>512</v>
      </c>
      <c r="G7970" t="s">
        <v>498</v>
      </c>
      <c r="H7970" t="str">
        <f>_xlfn.XLOOKUP(constructor_standings__2[[#This Row],[constructorId]],Src_constructors!A:A,Src_constructors!C:C)</f>
        <v>Larrousse</v>
      </c>
      <c r="I7970">
        <f>_xlfn.XLOOKUP(constructor_standings__2[[#This Row],[raceId]],Src_races!A:A,Src_races!B:B)</f>
        <v>1989</v>
      </c>
    </row>
    <row r="7971" spans="1:9" hidden="1" x14ac:dyDescent="0.3">
      <c r="A7971" t="s">
        <v>4702</v>
      </c>
      <c r="B7971">
        <v>369</v>
      </c>
      <c r="C7971">
        <v>33</v>
      </c>
      <c r="D7971">
        <v>1</v>
      </c>
      <c r="E7971" t="s">
        <v>512</v>
      </c>
      <c r="F7971" t="s">
        <v>512</v>
      </c>
      <c r="G7971" t="s">
        <v>498</v>
      </c>
      <c r="H7971" t="str">
        <f>_xlfn.XLOOKUP(constructor_standings__2[[#This Row],[constructorId]],Src_constructors!A:A,Src_constructors!C:C)</f>
        <v>Larrousse</v>
      </c>
      <c r="I7971">
        <f>_xlfn.XLOOKUP(constructor_standings__2[[#This Row],[raceId]],Src_races!A:A,Src_races!B:B)</f>
        <v>1989</v>
      </c>
    </row>
    <row r="7972" spans="1:9" hidden="1" x14ac:dyDescent="0.3">
      <c r="A7972" t="s">
        <v>4721</v>
      </c>
      <c r="B7972">
        <v>370</v>
      </c>
      <c r="C7972">
        <v>33</v>
      </c>
      <c r="D7972">
        <v>1</v>
      </c>
      <c r="E7972" t="s">
        <v>512</v>
      </c>
      <c r="F7972" t="s">
        <v>512</v>
      </c>
      <c r="G7972" t="s">
        <v>498</v>
      </c>
      <c r="H7972" t="str">
        <f>_xlfn.XLOOKUP(constructor_standings__2[[#This Row],[constructorId]],Src_constructors!A:A,Src_constructors!C:C)</f>
        <v>Larrousse</v>
      </c>
      <c r="I7972">
        <f>_xlfn.XLOOKUP(constructor_standings__2[[#This Row],[raceId]],Src_races!A:A,Src_races!B:B)</f>
        <v>1989</v>
      </c>
    </row>
    <row r="7973" spans="1:9" hidden="1" x14ac:dyDescent="0.3">
      <c r="A7973" t="s">
        <v>4742</v>
      </c>
      <c r="B7973">
        <v>371</v>
      </c>
      <c r="C7973">
        <v>33</v>
      </c>
      <c r="D7973">
        <v>1</v>
      </c>
      <c r="E7973" t="s">
        <v>512</v>
      </c>
      <c r="F7973" t="s">
        <v>512</v>
      </c>
      <c r="G7973" t="s">
        <v>498</v>
      </c>
      <c r="H7973" t="str">
        <f>_xlfn.XLOOKUP(constructor_standings__2[[#This Row],[constructorId]],Src_constructors!A:A,Src_constructors!C:C)</f>
        <v>Larrousse</v>
      </c>
      <c r="I7973">
        <f>_xlfn.XLOOKUP(constructor_standings__2[[#This Row],[raceId]],Src_races!A:A,Src_races!B:B)</f>
        <v>1989</v>
      </c>
    </row>
    <row r="7974" spans="1:9" hidden="1" x14ac:dyDescent="0.3">
      <c r="A7974" t="s">
        <v>4763</v>
      </c>
      <c r="B7974">
        <v>372</v>
      </c>
      <c r="C7974">
        <v>33</v>
      </c>
      <c r="D7974">
        <v>0</v>
      </c>
      <c r="E7974" t="s">
        <v>506</v>
      </c>
      <c r="F7974" t="s">
        <v>506</v>
      </c>
      <c r="G7974" t="s">
        <v>498</v>
      </c>
      <c r="H7974" t="str">
        <f>_xlfn.XLOOKUP(constructor_standings__2[[#This Row],[constructorId]],Src_constructors!A:A,Src_constructors!C:C)</f>
        <v>Larrousse</v>
      </c>
      <c r="I7974">
        <f>_xlfn.XLOOKUP(constructor_standings__2[[#This Row],[raceId]],Src_races!A:A,Src_races!B:B)</f>
        <v>1988</v>
      </c>
    </row>
    <row r="7975" spans="1:9" hidden="1" x14ac:dyDescent="0.3">
      <c r="A7975" t="s">
        <v>4781</v>
      </c>
      <c r="B7975">
        <v>373</v>
      </c>
      <c r="C7975">
        <v>33</v>
      </c>
      <c r="D7975">
        <v>0</v>
      </c>
      <c r="E7975" t="s">
        <v>505</v>
      </c>
      <c r="F7975" t="s">
        <v>505</v>
      </c>
      <c r="G7975" t="s">
        <v>498</v>
      </c>
      <c r="H7975" t="str">
        <f>_xlfn.XLOOKUP(constructor_standings__2[[#This Row],[constructorId]],Src_constructors!A:A,Src_constructors!C:C)</f>
        <v>Larrousse</v>
      </c>
      <c r="I7975">
        <f>_xlfn.XLOOKUP(constructor_standings__2[[#This Row],[raceId]],Src_races!A:A,Src_races!B:B)</f>
        <v>1988</v>
      </c>
    </row>
    <row r="7976" spans="1:9" hidden="1" x14ac:dyDescent="0.3">
      <c r="A7976" t="s">
        <v>4799</v>
      </c>
      <c r="B7976">
        <v>374</v>
      </c>
      <c r="C7976">
        <v>33</v>
      </c>
      <c r="D7976">
        <v>0</v>
      </c>
      <c r="E7976" t="s">
        <v>504</v>
      </c>
      <c r="F7976" t="s">
        <v>504</v>
      </c>
      <c r="G7976" t="s">
        <v>498</v>
      </c>
      <c r="H7976" t="str">
        <f>_xlfn.XLOOKUP(constructor_standings__2[[#This Row],[constructorId]],Src_constructors!A:A,Src_constructors!C:C)</f>
        <v>Larrousse</v>
      </c>
      <c r="I7976">
        <f>_xlfn.XLOOKUP(constructor_standings__2[[#This Row],[raceId]],Src_races!A:A,Src_races!B:B)</f>
        <v>1988</v>
      </c>
    </row>
    <row r="7977" spans="1:9" hidden="1" x14ac:dyDescent="0.3">
      <c r="A7977" t="s">
        <v>4817</v>
      </c>
      <c r="B7977">
        <v>375</v>
      </c>
      <c r="C7977">
        <v>33</v>
      </c>
      <c r="D7977">
        <v>0</v>
      </c>
      <c r="E7977" t="s">
        <v>504</v>
      </c>
      <c r="F7977" t="s">
        <v>504</v>
      </c>
      <c r="G7977" t="s">
        <v>498</v>
      </c>
      <c r="H7977" t="str">
        <f>_xlfn.XLOOKUP(constructor_standings__2[[#This Row],[constructorId]],Src_constructors!A:A,Src_constructors!C:C)</f>
        <v>Larrousse</v>
      </c>
      <c r="I7977">
        <f>_xlfn.XLOOKUP(constructor_standings__2[[#This Row],[raceId]],Src_races!A:A,Src_races!B:B)</f>
        <v>1988</v>
      </c>
    </row>
    <row r="7978" spans="1:9" hidden="1" x14ac:dyDescent="0.3">
      <c r="A7978" t="s">
        <v>4835</v>
      </c>
      <c r="B7978">
        <v>376</v>
      </c>
      <c r="C7978">
        <v>33</v>
      </c>
      <c r="D7978">
        <v>0</v>
      </c>
      <c r="E7978" t="s">
        <v>505</v>
      </c>
      <c r="F7978" t="s">
        <v>505</v>
      </c>
      <c r="G7978" t="s">
        <v>498</v>
      </c>
      <c r="H7978" t="str">
        <f>_xlfn.XLOOKUP(constructor_standings__2[[#This Row],[constructorId]],Src_constructors!A:A,Src_constructors!C:C)</f>
        <v>Larrousse</v>
      </c>
      <c r="I7978">
        <f>_xlfn.XLOOKUP(constructor_standings__2[[#This Row],[raceId]],Src_races!A:A,Src_races!B:B)</f>
        <v>1988</v>
      </c>
    </row>
    <row r="7979" spans="1:9" hidden="1" x14ac:dyDescent="0.3">
      <c r="A7979" t="s">
        <v>4853</v>
      </c>
      <c r="B7979">
        <v>377</v>
      </c>
      <c r="C7979">
        <v>33</v>
      </c>
      <c r="D7979">
        <v>0</v>
      </c>
      <c r="E7979" t="s">
        <v>507</v>
      </c>
      <c r="F7979" t="s">
        <v>507</v>
      </c>
      <c r="G7979" t="s">
        <v>498</v>
      </c>
      <c r="H7979" t="str">
        <f>_xlfn.XLOOKUP(constructor_standings__2[[#This Row],[constructorId]],Src_constructors!A:A,Src_constructors!C:C)</f>
        <v>Larrousse</v>
      </c>
      <c r="I7979">
        <f>_xlfn.XLOOKUP(constructor_standings__2[[#This Row],[raceId]],Src_races!A:A,Src_races!B:B)</f>
        <v>1988</v>
      </c>
    </row>
    <row r="7980" spans="1:9" hidden="1" x14ac:dyDescent="0.3">
      <c r="A7980" t="s">
        <v>4871</v>
      </c>
      <c r="B7980">
        <v>378</v>
      </c>
      <c r="C7980">
        <v>33</v>
      </c>
      <c r="D7980">
        <v>0</v>
      </c>
      <c r="E7980" t="s">
        <v>507</v>
      </c>
      <c r="F7980" t="s">
        <v>507</v>
      </c>
      <c r="G7980" t="s">
        <v>498</v>
      </c>
      <c r="H7980" t="str">
        <f>_xlfn.XLOOKUP(constructor_standings__2[[#This Row],[constructorId]],Src_constructors!A:A,Src_constructors!C:C)</f>
        <v>Larrousse</v>
      </c>
      <c r="I7980">
        <f>_xlfn.XLOOKUP(constructor_standings__2[[#This Row],[raceId]],Src_races!A:A,Src_races!B:B)</f>
        <v>1988</v>
      </c>
    </row>
    <row r="7981" spans="1:9" hidden="1" x14ac:dyDescent="0.3">
      <c r="A7981" t="s">
        <v>4889</v>
      </c>
      <c r="B7981">
        <v>379</v>
      </c>
      <c r="C7981">
        <v>33</v>
      </c>
      <c r="D7981">
        <v>0</v>
      </c>
      <c r="E7981" t="s">
        <v>507</v>
      </c>
      <c r="F7981" t="s">
        <v>507</v>
      </c>
      <c r="G7981" t="s">
        <v>498</v>
      </c>
      <c r="H7981" t="str">
        <f>_xlfn.XLOOKUP(constructor_standings__2[[#This Row],[constructorId]],Src_constructors!A:A,Src_constructors!C:C)</f>
        <v>Larrousse</v>
      </c>
      <c r="I7981">
        <f>_xlfn.XLOOKUP(constructor_standings__2[[#This Row],[raceId]],Src_races!A:A,Src_races!B:B)</f>
        <v>1988</v>
      </c>
    </row>
    <row r="7982" spans="1:9" hidden="1" x14ac:dyDescent="0.3">
      <c r="A7982" t="s">
        <v>4907</v>
      </c>
      <c r="B7982">
        <v>380</v>
      </c>
      <c r="C7982">
        <v>33</v>
      </c>
      <c r="D7982">
        <v>0</v>
      </c>
      <c r="E7982" t="s">
        <v>507</v>
      </c>
      <c r="F7982" t="s">
        <v>507</v>
      </c>
      <c r="G7982" t="s">
        <v>498</v>
      </c>
      <c r="H7982" t="str">
        <f>_xlfn.XLOOKUP(constructor_standings__2[[#This Row],[constructorId]],Src_constructors!A:A,Src_constructors!C:C)</f>
        <v>Larrousse</v>
      </c>
      <c r="I7982">
        <f>_xlfn.XLOOKUP(constructor_standings__2[[#This Row],[raceId]],Src_races!A:A,Src_races!B:B)</f>
        <v>1988</v>
      </c>
    </row>
    <row r="7983" spans="1:9" hidden="1" x14ac:dyDescent="0.3">
      <c r="A7983" t="s">
        <v>4925</v>
      </c>
      <c r="B7983">
        <v>381</v>
      </c>
      <c r="C7983">
        <v>33</v>
      </c>
      <c r="D7983">
        <v>0</v>
      </c>
      <c r="E7983" t="s">
        <v>507</v>
      </c>
      <c r="F7983" t="s">
        <v>507</v>
      </c>
      <c r="G7983" t="s">
        <v>498</v>
      </c>
      <c r="H7983" t="str">
        <f>_xlfn.XLOOKUP(constructor_standings__2[[#This Row],[constructorId]],Src_constructors!A:A,Src_constructors!C:C)</f>
        <v>Larrousse</v>
      </c>
      <c r="I7983">
        <f>_xlfn.XLOOKUP(constructor_standings__2[[#This Row],[raceId]],Src_races!A:A,Src_races!B:B)</f>
        <v>1988</v>
      </c>
    </row>
    <row r="7984" spans="1:9" hidden="1" x14ac:dyDescent="0.3">
      <c r="A7984" t="s">
        <v>4943</v>
      </c>
      <c r="B7984">
        <v>382</v>
      </c>
      <c r="C7984">
        <v>33</v>
      </c>
      <c r="D7984">
        <v>0</v>
      </c>
      <c r="E7984" t="s">
        <v>507</v>
      </c>
      <c r="F7984" t="s">
        <v>507</v>
      </c>
      <c r="G7984" t="s">
        <v>498</v>
      </c>
      <c r="H7984" t="str">
        <f>_xlfn.XLOOKUP(constructor_standings__2[[#This Row],[constructorId]],Src_constructors!A:A,Src_constructors!C:C)</f>
        <v>Larrousse</v>
      </c>
      <c r="I7984">
        <f>_xlfn.XLOOKUP(constructor_standings__2[[#This Row],[raceId]],Src_races!A:A,Src_races!B:B)</f>
        <v>1988</v>
      </c>
    </row>
    <row r="7985" spans="1:9" hidden="1" x14ac:dyDescent="0.3">
      <c r="A7985" t="s">
        <v>4961</v>
      </c>
      <c r="B7985">
        <v>383</v>
      </c>
      <c r="C7985">
        <v>33</v>
      </c>
      <c r="D7985">
        <v>0</v>
      </c>
      <c r="E7985" t="s">
        <v>507</v>
      </c>
      <c r="F7985" t="s">
        <v>507</v>
      </c>
      <c r="G7985" t="s">
        <v>498</v>
      </c>
      <c r="H7985" t="str">
        <f>_xlfn.XLOOKUP(constructor_standings__2[[#This Row],[constructorId]],Src_constructors!A:A,Src_constructors!C:C)</f>
        <v>Larrousse</v>
      </c>
      <c r="I7985">
        <f>_xlfn.XLOOKUP(constructor_standings__2[[#This Row],[raceId]],Src_races!A:A,Src_races!B:B)</f>
        <v>1988</v>
      </c>
    </row>
    <row r="7986" spans="1:9" hidden="1" x14ac:dyDescent="0.3">
      <c r="A7986" t="s">
        <v>4979</v>
      </c>
      <c r="B7986">
        <v>384</v>
      </c>
      <c r="C7986">
        <v>33</v>
      </c>
      <c r="D7986">
        <v>0</v>
      </c>
      <c r="E7986" t="s">
        <v>507</v>
      </c>
      <c r="F7986" t="s">
        <v>507</v>
      </c>
      <c r="G7986" t="s">
        <v>498</v>
      </c>
      <c r="H7986" t="str">
        <f>_xlfn.XLOOKUP(constructor_standings__2[[#This Row],[constructorId]],Src_constructors!A:A,Src_constructors!C:C)</f>
        <v>Larrousse</v>
      </c>
      <c r="I7986">
        <f>_xlfn.XLOOKUP(constructor_standings__2[[#This Row],[raceId]],Src_races!A:A,Src_races!B:B)</f>
        <v>1988</v>
      </c>
    </row>
    <row r="7987" spans="1:9" hidden="1" x14ac:dyDescent="0.3">
      <c r="A7987" t="s">
        <v>4997</v>
      </c>
      <c r="B7987">
        <v>385</v>
      </c>
      <c r="C7987">
        <v>33</v>
      </c>
      <c r="D7987">
        <v>0</v>
      </c>
      <c r="E7987" t="s">
        <v>507</v>
      </c>
      <c r="F7987" t="s">
        <v>507</v>
      </c>
      <c r="G7987" t="s">
        <v>498</v>
      </c>
      <c r="H7987" t="str">
        <f>_xlfn.XLOOKUP(constructor_standings__2[[#This Row],[constructorId]],Src_constructors!A:A,Src_constructors!C:C)</f>
        <v>Larrousse</v>
      </c>
      <c r="I7987">
        <f>_xlfn.XLOOKUP(constructor_standings__2[[#This Row],[raceId]],Src_races!A:A,Src_races!B:B)</f>
        <v>1988</v>
      </c>
    </row>
    <row r="7988" spans="1:9" hidden="1" x14ac:dyDescent="0.3">
      <c r="A7988" t="s">
        <v>5015</v>
      </c>
      <c r="B7988">
        <v>386</v>
      </c>
      <c r="C7988">
        <v>33</v>
      </c>
      <c r="D7988">
        <v>0</v>
      </c>
      <c r="E7988" t="s">
        <v>507</v>
      </c>
      <c r="F7988" t="s">
        <v>507</v>
      </c>
      <c r="G7988" t="s">
        <v>498</v>
      </c>
      <c r="H7988" t="str">
        <f>_xlfn.XLOOKUP(constructor_standings__2[[#This Row],[constructorId]],Src_constructors!A:A,Src_constructors!C:C)</f>
        <v>Larrousse</v>
      </c>
      <c r="I7988">
        <f>_xlfn.XLOOKUP(constructor_standings__2[[#This Row],[raceId]],Src_races!A:A,Src_races!B:B)</f>
        <v>1988</v>
      </c>
    </row>
    <row r="7989" spans="1:9" hidden="1" x14ac:dyDescent="0.3">
      <c r="A7989" t="s">
        <v>5033</v>
      </c>
      <c r="B7989">
        <v>387</v>
      </c>
      <c r="C7989">
        <v>33</v>
      </c>
      <c r="D7989">
        <v>0</v>
      </c>
      <c r="E7989" t="s">
        <v>507</v>
      </c>
      <c r="F7989" t="s">
        <v>507</v>
      </c>
      <c r="G7989" t="s">
        <v>498</v>
      </c>
      <c r="H7989" t="str">
        <f>_xlfn.XLOOKUP(constructor_standings__2[[#This Row],[constructorId]],Src_constructors!A:A,Src_constructors!C:C)</f>
        <v>Larrousse</v>
      </c>
      <c r="I7989">
        <f>_xlfn.XLOOKUP(constructor_standings__2[[#This Row],[raceId]],Src_races!A:A,Src_races!B:B)</f>
        <v>1988</v>
      </c>
    </row>
    <row r="7990" spans="1:9" hidden="1" x14ac:dyDescent="0.3">
      <c r="A7990" t="s">
        <v>5068</v>
      </c>
      <c r="B7990">
        <v>389</v>
      </c>
      <c r="C7990">
        <v>33</v>
      </c>
      <c r="D7990">
        <v>0</v>
      </c>
      <c r="E7990" t="s">
        <v>505</v>
      </c>
      <c r="F7990" t="s">
        <v>505</v>
      </c>
      <c r="G7990" t="s">
        <v>498</v>
      </c>
      <c r="H7990" t="str">
        <f>_xlfn.XLOOKUP(constructor_standings__2[[#This Row],[constructorId]],Src_constructors!A:A,Src_constructors!C:C)</f>
        <v>Larrousse</v>
      </c>
      <c r="I7990">
        <f>_xlfn.XLOOKUP(constructor_standings__2[[#This Row],[raceId]],Src_races!A:A,Src_races!B:B)</f>
        <v>1987</v>
      </c>
    </row>
    <row r="7991" spans="1:9" hidden="1" x14ac:dyDescent="0.3">
      <c r="A7991" t="s">
        <v>5083</v>
      </c>
      <c r="B7991">
        <v>390</v>
      </c>
      <c r="C7991">
        <v>33</v>
      </c>
      <c r="D7991">
        <v>0</v>
      </c>
      <c r="E7991" t="s">
        <v>507</v>
      </c>
      <c r="F7991" t="s">
        <v>507</v>
      </c>
      <c r="G7991" t="s">
        <v>498</v>
      </c>
      <c r="H7991" t="str">
        <f>_xlfn.XLOOKUP(constructor_standings__2[[#This Row],[constructorId]],Src_constructors!A:A,Src_constructors!C:C)</f>
        <v>Larrousse</v>
      </c>
      <c r="I7991">
        <f>_xlfn.XLOOKUP(constructor_standings__2[[#This Row],[raceId]],Src_races!A:A,Src_races!B:B)</f>
        <v>1987</v>
      </c>
    </row>
    <row r="7992" spans="1:9" hidden="1" x14ac:dyDescent="0.3">
      <c r="A7992" t="s">
        <v>5098</v>
      </c>
      <c r="B7992">
        <v>391</v>
      </c>
      <c r="C7992">
        <v>33</v>
      </c>
      <c r="D7992">
        <v>0</v>
      </c>
      <c r="E7992" t="s">
        <v>508</v>
      </c>
      <c r="F7992" t="s">
        <v>508</v>
      </c>
      <c r="G7992" t="s">
        <v>498</v>
      </c>
      <c r="H7992" t="str">
        <f>_xlfn.XLOOKUP(constructor_standings__2[[#This Row],[constructorId]],Src_constructors!A:A,Src_constructors!C:C)</f>
        <v>Larrousse</v>
      </c>
      <c r="I7992">
        <f>_xlfn.XLOOKUP(constructor_standings__2[[#This Row],[raceId]],Src_races!A:A,Src_races!B:B)</f>
        <v>1987</v>
      </c>
    </row>
    <row r="7993" spans="1:9" hidden="1" x14ac:dyDescent="0.3">
      <c r="A7993" t="s">
        <v>5113</v>
      </c>
      <c r="B7993">
        <v>392</v>
      </c>
      <c r="C7993">
        <v>33</v>
      </c>
      <c r="D7993">
        <v>0</v>
      </c>
      <c r="E7993" t="s">
        <v>508</v>
      </c>
      <c r="F7993" t="s">
        <v>508</v>
      </c>
      <c r="G7993" t="s">
        <v>498</v>
      </c>
      <c r="H7993" t="str">
        <f>_xlfn.XLOOKUP(constructor_standings__2[[#This Row],[constructorId]],Src_constructors!A:A,Src_constructors!C:C)</f>
        <v>Larrousse</v>
      </c>
      <c r="I7993">
        <f>_xlfn.XLOOKUP(constructor_standings__2[[#This Row],[raceId]],Src_races!A:A,Src_races!B:B)</f>
        <v>1987</v>
      </c>
    </row>
    <row r="7994" spans="1:9" hidden="1" x14ac:dyDescent="0.3">
      <c r="A7994" t="s">
        <v>5128</v>
      </c>
      <c r="B7994">
        <v>393</v>
      </c>
      <c r="C7994">
        <v>33</v>
      </c>
      <c r="D7994">
        <v>0</v>
      </c>
      <c r="E7994" t="s">
        <v>508</v>
      </c>
      <c r="F7994" t="s">
        <v>508</v>
      </c>
      <c r="G7994" t="s">
        <v>498</v>
      </c>
      <c r="H7994" t="str">
        <f>_xlfn.XLOOKUP(constructor_standings__2[[#This Row],[constructorId]],Src_constructors!A:A,Src_constructors!C:C)</f>
        <v>Larrousse</v>
      </c>
      <c r="I7994">
        <f>_xlfn.XLOOKUP(constructor_standings__2[[#This Row],[raceId]],Src_races!A:A,Src_races!B:B)</f>
        <v>1987</v>
      </c>
    </row>
    <row r="7995" spans="1:9" hidden="1" x14ac:dyDescent="0.3">
      <c r="A7995" t="s">
        <v>5143</v>
      </c>
      <c r="B7995">
        <v>394</v>
      </c>
      <c r="C7995">
        <v>33</v>
      </c>
      <c r="D7995">
        <v>0</v>
      </c>
      <c r="E7995" t="s">
        <v>508</v>
      </c>
      <c r="F7995" t="s">
        <v>508</v>
      </c>
      <c r="G7995" t="s">
        <v>498</v>
      </c>
      <c r="H7995" t="str">
        <f>_xlfn.XLOOKUP(constructor_standings__2[[#This Row],[constructorId]],Src_constructors!A:A,Src_constructors!C:C)</f>
        <v>Larrousse</v>
      </c>
      <c r="I7995">
        <f>_xlfn.XLOOKUP(constructor_standings__2[[#This Row],[raceId]],Src_races!A:A,Src_races!B:B)</f>
        <v>1987</v>
      </c>
    </row>
    <row r="7996" spans="1:9" hidden="1" x14ac:dyDescent="0.3">
      <c r="A7996" t="s">
        <v>5158</v>
      </c>
      <c r="B7996">
        <v>395</v>
      </c>
      <c r="C7996">
        <v>33</v>
      </c>
      <c r="D7996">
        <v>1</v>
      </c>
      <c r="E7996" t="s">
        <v>507</v>
      </c>
      <c r="F7996" t="s">
        <v>507</v>
      </c>
      <c r="G7996" t="s">
        <v>498</v>
      </c>
      <c r="H7996" t="str">
        <f>_xlfn.XLOOKUP(constructor_standings__2[[#This Row],[constructorId]],Src_constructors!A:A,Src_constructors!C:C)</f>
        <v>Larrousse</v>
      </c>
      <c r="I7996">
        <f>_xlfn.XLOOKUP(constructor_standings__2[[#This Row],[raceId]],Src_races!A:A,Src_races!B:B)</f>
        <v>1987</v>
      </c>
    </row>
    <row r="7997" spans="1:9" hidden="1" x14ac:dyDescent="0.3">
      <c r="A7997" t="s">
        <v>5173</v>
      </c>
      <c r="B7997">
        <v>396</v>
      </c>
      <c r="C7997">
        <v>33</v>
      </c>
      <c r="D7997">
        <v>1</v>
      </c>
      <c r="E7997" t="s">
        <v>507</v>
      </c>
      <c r="F7997" t="s">
        <v>507</v>
      </c>
      <c r="G7997" t="s">
        <v>498</v>
      </c>
      <c r="H7997" t="str">
        <f>_xlfn.XLOOKUP(constructor_standings__2[[#This Row],[constructorId]],Src_constructors!A:A,Src_constructors!C:C)</f>
        <v>Larrousse</v>
      </c>
      <c r="I7997">
        <f>_xlfn.XLOOKUP(constructor_standings__2[[#This Row],[raceId]],Src_races!A:A,Src_races!B:B)</f>
        <v>1987</v>
      </c>
    </row>
    <row r="7998" spans="1:9" hidden="1" x14ac:dyDescent="0.3">
      <c r="A7998" t="s">
        <v>5188</v>
      </c>
      <c r="B7998">
        <v>397</v>
      </c>
      <c r="C7998">
        <v>33</v>
      </c>
      <c r="D7998">
        <v>1</v>
      </c>
      <c r="E7998" t="s">
        <v>507</v>
      </c>
      <c r="F7998" t="s">
        <v>507</v>
      </c>
      <c r="G7998" t="s">
        <v>498</v>
      </c>
      <c r="H7998" t="str">
        <f>_xlfn.XLOOKUP(constructor_standings__2[[#This Row],[constructorId]],Src_constructors!A:A,Src_constructors!C:C)</f>
        <v>Larrousse</v>
      </c>
      <c r="I7998">
        <f>_xlfn.XLOOKUP(constructor_standings__2[[#This Row],[raceId]],Src_races!A:A,Src_races!B:B)</f>
        <v>1987</v>
      </c>
    </row>
    <row r="7999" spans="1:9" hidden="1" x14ac:dyDescent="0.3">
      <c r="A7999" t="s">
        <v>5203</v>
      </c>
      <c r="B7999">
        <v>398</v>
      </c>
      <c r="C7999">
        <v>33</v>
      </c>
      <c r="D7999">
        <v>1</v>
      </c>
      <c r="E7999" t="s">
        <v>507</v>
      </c>
      <c r="F7999" t="s">
        <v>507</v>
      </c>
      <c r="G7999" t="s">
        <v>498</v>
      </c>
      <c r="H7999" t="str">
        <f>_xlfn.XLOOKUP(constructor_standings__2[[#This Row],[constructorId]],Src_constructors!A:A,Src_constructors!C:C)</f>
        <v>Larrousse</v>
      </c>
      <c r="I7999">
        <f>_xlfn.XLOOKUP(constructor_standings__2[[#This Row],[raceId]],Src_races!A:A,Src_races!B:B)</f>
        <v>1987</v>
      </c>
    </row>
    <row r="8000" spans="1:9" hidden="1" x14ac:dyDescent="0.3">
      <c r="A8000" t="s">
        <v>5219</v>
      </c>
      <c r="B8000">
        <v>399</v>
      </c>
      <c r="C8000">
        <v>33</v>
      </c>
      <c r="D8000">
        <v>1</v>
      </c>
      <c r="E8000" t="s">
        <v>507</v>
      </c>
      <c r="F8000" t="s">
        <v>507</v>
      </c>
      <c r="G8000" t="s">
        <v>498</v>
      </c>
      <c r="H8000" t="str">
        <f>_xlfn.XLOOKUP(constructor_standings__2[[#This Row],[constructorId]],Src_constructors!A:A,Src_constructors!C:C)</f>
        <v>Larrousse</v>
      </c>
      <c r="I8000">
        <f>_xlfn.XLOOKUP(constructor_standings__2[[#This Row],[raceId]],Src_races!A:A,Src_races!B:B)</f>
        <v>1987</v>
      </c>
    </row>
    <row r="8001" spans="1:9" hidden="1" x14ac:dyDescent="0.3">
      <c r="A8001" t="s">
        <v>5235</v>
      </c>
      <c r="B8001">
        <v>400</v>
      </c>
      <c r="C8001">
        <v>33</v>
      </c>
      <c r="D8001">
        <v>2</v>
      </c>
      <c r="E8001" t="s">
        <v>506</v>
      </c>
      <c r="F8001" t="s">
        <v>506</v>
      </c>
      <c r="G8001" t="s">
        <v>498</v>
      </c>
      <c r="H8001" t="str">
        <f>_xlfn.XLOOKUP(constructor_standings__2[[#This Row],[constructorId]],Src_constructors!A:A,Src_constructors!C:C)</f>
        <v>Larrousse</v>
      </c>
      <c r="I8001">
        <f>_xlfn.XLOOKUP(constructor_standings__2[[#This Row],[raceId]],Src_races!A:A,Src_races!B:B)</f>
        <v>1987</v>
      </c>
    </row>
    <row r="8002" spans="1:9" hidden="1" x14ac:dyDescent="0.3">
      <c r="A8002" t="s">
        <v>5251</v>
      </c>
      <c r="B8002">
        <v>401</v>
      </c>
      <c r="C8002">
        <v>33</v>
      </c>
      <c r="D8002">
        <v>3</v>
      </c>
      <c r="E8002" t="s">
        <v>505</v>
      </c>
      <c r="F8002" t="s">
        <v>505</v>
      </c>
      <c r="G8002" t="s">
        <v>498</v>
      </c>
      <c r="H8002" t="str">
        <f>_xlfn.XLOOKUP(constructor_standings__2[[#This Row],[constructorId]],Src_constructors!A:A,Src_constructors!C:C)</f>
        <v>Larrousse</v>
      </c>
      <c r="I8002">
        <f>_xlfn.XLOOKUP(constructor_standings__2[[#This Row],[raceId]],Src_races!A:A,Src_races!B:B)</f>
        <v>1987</v>
      </c>
    </row>
    <row r="8003" spans="1:9" hidden="1" x14ac:dyDescent="0.3">
      <c r="A8003" t="s">
        <v>5267</v>
      </c>
      <c r="B8003">
        <v>402</v>
      </c>
      <c r="C8003">
        <v>33</v>
      </c>
      <c r="D8003">
        <v>3</v>
      </c>
      <c r="E8003" t="s">
        <v>505</v>
      </c>
      <c r="F8003" t="s">
        <v>505</v>
      </c>
      <c r="G8003" t="s">
        <v>498</v>
      </c>
      <c r="H8003" t="str">
        <f>_xlfn.XLOOKUP(constructor_standings__2[[#This Row],[constructorId]],Src_constructors!A:A,Src_constructors!C:C)</f>
        <v>Larrousse</v>
      </c>
      <c r="I8003">
        <f>_xlfn.XLOOKUP(constructor_standings__2[[#This Row],[raceId]],Src_races!A:A,Src_races!B:B)</f>
        <v>1987</v>
      </c>
    </row>
    <row r="8004" spans="1:9" hidden="1" x14ac:dyDescent="0.3">
      <c r="A8004" t="s">
        <v>5283</v>
      </c>
      <c r="B8004">
        <v>403</v>
      </c>
      <c r="C8004">
        <v>33</v>
      </c>
      <c r="D8004">
        <v>3</v>
      </c>
      <c r="E8004" t="s">
        <v>505</v>
      </c>
      <c r="F8004" t="s">
        <v>505</v>
      </c>
      <c r="G8004" t="s">
        <v>498</v>
      </c>
      <c r="H8004" t="str">
        <f>_xlfn.XLOOKUP(constructor_standings__2[[#This Row],[constructorId]],Src_constructors!A:A,Src_constructors!C:C)</f>
        <v>Larrousse</v>
      </c>
      <c r="I8004">
        <f>_xlfn.XLOOKUP(constructor_standings__2[[#This Row],[raceId]],Src_races!A:A,Src_races!B:B)</f>
        <v>1987</v>
      </c>
    </row>
    <row r="8005" spans="1:9" hidden="1" x14ac:dyDescent="0.3">
      <c r="A8005" t="s">
        <v>3431</v>
      </c>
      <c r="B8005">
        <v>289</v>
      </c>
      <c r="C8005">
        <v>34</v>
      </c>
      <c r="D8005">
        <v>0</v>
      </c>
      <c r="E8005" t="s">
        <v>505</v>
      </c>
      <c r="F8005" t="s">
        <v>505</v>
      </c>
      <c r="G8005" t="s">
        <v>498</v>
      </c>
      <c r="H8005" t="str">
        <f>_xlfn.XLOOKUP(constructor_standings__2[[#This Row],[constructorId]],Src_constructors!A:A,Src_constructors!C:C)</f>
        <v>Brabham</v>
      </c>
      <c r="I8005">
        <f>_xlfn.XLOOKUP(constructor_standings__2[[#This Row],[raceId]],Src_races!A:A,Src_races!B:B)</f>
        <v>1992</v>
      </c>
    </row>
    <row r="8006" spans="1:9" hidden="1" x14ac:dyDescent="0.3">
      <c r="A8006" t="s">
        <v>3446</v>
      </c>
      <c r="B8006">
        <v>290</v>
      </c>
      <c r="C8006">
        <v>34</v>
      </c>
      <c r="D8006">
        <v>0</v>
      </c>
      <c r="E8006" t="s">
        <v>507</v>
      </c>
      <c r="F8006" t="s">
        <v>507</v>
      </c>
      <c r="G8006" t="s">
        <v>498</v>
      </c>
      <c r="H8006" t="str">
        <f>_xlfn.XLOOKUP(constructor_standings__2[[#This Row],[constructorId]],Src_constructors!A:A,Src_constructors!C:C)</f>
        <v>Brabham</v>
      </c>
      <c r="I8006">
        <f>_xlfn.XLOOKUP(constructor_standings__2[[#This Row],[raceId]],Src_races!A:A,Src_races!B:B)</f>
        <v>1992</v>
      </c>
    </row>
    <row r="8007" spans="1:9" hidden="1" x14ac:dyDescent="0.3">
      <c r="A8007" t="s">
        <v>3457</v>
      </c>
      <c r="B8007">
        <v>291</v>
      </c>
      <c r="C8007">
        <v>34</v>
      </c>
      <c r="D8007">
        <v>0</v>
      </c>
      <c r="E8007" t="s">
        <v>509</v>
      </c>
      <c r="F8007" t="s">
        <v>509</v>
      </c>
      <c r="G8007" t="s">
        <v>498</v>
      </c>
      <c r="H8007" t="str">
        <f>_xlfn.XLOOKUP(constructor_standings__2[[#This Row],[constructorId]],Src_constructors!A:A,Src_constructors!C:C)</f>
        <v>Brabham</v>
      </c>
      <c r="I8007">
        <f>_xlfn.XLOOKUP(constructor_standings__2[[#This Row],[raceId]],Src_races!A:A,Src_races!B:B)</f>
        <v>1992</v>
      </c>
    </row>
    <row r="8008" spans="1:9" hidden="1" x14ac:dyDescent="0.3">
      <c r="A8008" t="s">
        <v>3474</v>
      </c>
      <c r="B8008">
        <v>292</v>
      </c>
      <c r="C8008">
        <v>34</v>
      </c>
      <c r="D8008">
        <v>0</v>
      </c>
      <c r="E8008" t="s">
        <v>510</v>
      </c>
      <c r="F8008" t="s">
        <v>510</v>
      </c>
      <c r="G8008" t="s">
        <v>498</v>
      </c>
      <c r="H8008" t="str">
        <f>_xlfn.XLOOKUP(constructor_standings__2[[#This Row],[constructorId]],Src_constructors!A:A,Src_constructors!C:C)</f>
        <v>Brabham</v>
      </c>
      <c r="I8008">
        <f>_xlfn.XLOOKUP(constructor_standings__2[[#This Row],[raceId]],Src_races!A:A,Src_races!B:B)</f>
        <v>1992</v>
      </c>
    </row>
    <row r="8009" spans="1:9" hidden="1" x14ac:dyDescent="0.3">
      <c r="A8009" t="s">
        <v>3484</v>
      </c>
      <c r="B8009">
        <v>293</v>
      </c>
      <c r="C8009">
        <v>34</v>
      </c>
      <c r="D8009">
        <v>0</v>
      </c>
      <c r="E8009" t="s">
        <v>510</v>
      </c>
      <c r="F8009" t="s">
        <v>510</v>
      </c>
      <c r="G8009" t="s">
        <v>498</v>
      </c>
      <c r="H8009" t="str">
        <f>_xlfn.XLOOKUP(constructor_standings__2[[#This Row],[constructorId]],Src_constructors!A:A,Src_constructors!C:C)</f>
        <v>Brabham</v>
      </c>
      <c r="I8009">
        <f>_xlfn.XLOOKUP(constructor_standings__2[[#This Row],[raceId]],Src_races!A:A,Src_races!B:B)</f>
        <v>1992</v>
      </c>
    </row>
    <row r="8010" spans="1:9" hidden="1" x14ac:dyDescent="0.3">
      <c r="A8010" t="s">
        <v>3498</v>
      </c>
      <c r="B8010">
        <v>294</v>
      </c>
      <c r="C8010">
        <v>34</v>
      </c>
      <c r="D8010">
        <v>0</v>
      </c>
      <c r="E8010" t="s">
        <v>510</v>
      </c>
      <c r="F8010" t="s">
        <v>510</v>
      </c>
      <c r="G8010" t="s">
        <v>498</v>
      </c>
      <c r="H8010" t="str">
        <f>_xlfn.XLOOKUP(constructor_standings__2[[#This Row],[constructorId]],Src_constructors!A:A,Src_constructors!C:C)</f>
        <v>Brabham</v>
      </c>
      <c r="I8010">
        <f>_xlfn.XLOOKUP(constructor_standings__2[[#This Row],[raceId]],Src_races!A:A,Src_races!B:B)</f>
        <v>1992</v>
      </c>
    </row>
    <row r="8011" spans="1:9" hidden="1" x14ac:dyDescent="0.3">
      <c r="A8011" t="s">
        <v>3512</v>
      </c>
      <c r="B8011">
        <v>295</v>
      </c>
      <c r="C8011">
        <v>34</v>
      </c>
      <c r="D8011">
        <v>0</v>
      </c>
      <c r="E8011" t="s">
        <v>510</v>
      </c>
      <c r="F8011" t="s">
        <v>510</v>
      </c>
      <c r="G8011" t="s">
        <v>498</v>
      </c>
      <c r="H8011" t="str">
        <f>_xlfn.XLOOKUP(constructor_standings__2[[#This Row],[constructorId]],Src_constructors!A:A,Src_constructors!C:C)</f>
        <v>Brabham</v>
      </c>
      <c r="I8011">
        <f>_xlfn.XLOOKUP(constructor_standings__2[[#This Row],[raceId]],Src_races!A:A,Src_races!B:B)</f>
        <v>1992</v>
      </c>
    </row>
    <row r="8012" spans="1:9" hidden="1" x14ac:dyDescent="0.3">
      <c r="A8012" t="s">
        <v>3526</v>
      </c>
      <c r="B8012">
        <v>296</v>
      </c>
      <c r="C8012">
        <v>34</v>
      </c>
      <c r="D8012">
        <v>0</v>
      </c>
      <c r="E8012" t="s">
        <v>510</v>
      </c>
      <c r="F8012" t="s">
        <v>510</v>
      </c>
      <c r="G8012" t="s">
        <v>498</v>
      </c>
      <c r="H8012" t="str">
        <f>_xlfn.XLOOKUP(constructor_standings__2[[#This Row],[constructorId]],Src_constructors!A:A,Src_constructors!C:C)</f>
        <v>Brabham</v>
      </c>
      <c r="I8012">
        <f>_xlfn.XLOOKUP(constructor_standings__2[[#This Row],[raceId]],Src_races!A:A,Src_races!B:B)</f>
        <v>1992</v>
      </c>
    </row>
    <row r="8013" spans="1:9" hidden="1" x14ac:dyDescent="0.3">
      <c r="A8013" t="s">
        <v>3540</v>
      </c>
      <c r="B8013">
        <v>297</v>
      </c>
      <c r="C8013">
        <v>34</v>
      </c>
      <c r="D8013">
        <v>0</v>
      </c>
      <c r="E8013" t="s">
        <v>510</v>
      </c>
      <c r="F8013" t="s">
        <v>510</v>
      </c>
      <c r="G8013" t="s">
        <v>498</v>
      </c>
      <c r="H8013" t="str">
        <f>_xlfn.XLOOKUP(constructor_standings__2[[#This Row],[constructorId]],Src_constructors!A:A,Src_constructors!C:C)</f>
        <v>Brabham</v>
      </c>
      <c r="I8013">
        <f>_xlfn.XLOOKUP(constructor_standings__2[[#This Row],[raceId]],Src_races!A:A,Src_races!B:B)</f>
        <v>1992</v>
      </c>
    </row>
    <row r="8014" spans="1:9" hidden="1" x14ac:dyDescent="0.3">
      <c r="A8014" t="s">
        <v>3555</v>
      </c>
      <c r="B8014">
        <v>298</v>
      </c>
      <c r="C8014">
        <v>34</v>
      </c>
      <c r="D8014">
        <v>0</v>
      </c>
      <c r="E8014" t="s">
        <v>510</v>
      </c>
      <c r="F8014" t="s">
        <v>510</v>
      </c>
      <c r="G8014" t="s">
        <v>498</v>
      </c>
      <c r="H8014" t="str">
        <f>_xlfn.XLOOKUP(constructor_standings__2[[#This Row],[constructorId]],Src_constructors!A:A,Src_constructors!C:C)</f>
        <v>Brabham</v>
      </c>
      <c r="I8014">
        <f>_xlfn.XLOOKUP(constructor_standings__2[[#This Row],[raceId]],Src_races!A:A,Src_races!B:B)</f>
        <v>1992</v>
      </c>
    </row>
    <row r="8015" spans="1:9" hidden="1" x14ac:dyDescent="0.3">
      <c r="A8015" t="s">
        <v>3570</v>
      </c>
      <c r="B8015">
        <v>299</v>
      </c>
      <c r="C8015">
        <v>34</v>
      </c>
      <c r="D8015">
        <v>0</v>
      </c>
      <c r="E8015" t="s">
        <v>510</v>
      </c>
      <c r="F8015" t="s">
        <v>510</v>
      </c>
      <c r="G8015" t="s">
        <v>498</v>
      </c>
      <c r="H8015" t="str">
        <f>_xlfn.XLOOKUP(constructor_standings__2[[#This Row],[constructorId]],Src_constructors!A:A,Src_constructors!C:C)</f>
        <v>Brabham</v>
      </c>
      <c r="I8015">
        <f>_xlfn.XLOOKUP(constructor_standings__2[[#This Row],[raceId]],Src_races!A:A,Src_races!B:B)</f>
        <v>1992</v>
      </c>
    </row>
    <row r="8016" spans="1:9" hidden="1" x14ac:dyDescent="0.3">
      <c r="A8016" t="s">
        <v>3585</v>
      </c>
      <c r="B8016">
        <v>300</v>
      </c>
      <c r="C8016">
        <v>34</v>
      </c>
      <c r="D8016">
        <v>0</v>
      </c>
      <c r="E8016" t="s">
        <v>511</v>
      </c>
      <c r="F8016" t="s">
        <v>511</v>
      </c>
      <c r="G8016" t="s">
        <v>498</v>
      </c>
      <c r="H8016" t="str">
        <f>_xlfn.XLOOKUP(constructor_standings__2[[#This Row],[constructorId]],Src_constructors!A:A,Src_constructors!C:C)</f>
        <v>Brabham</v>
      </c>
      <c r="I8016">
        <f>_xlfn.XLOOKUP(constructor_standings__2[[#This Row],[raceId]],Src_races!A:A,Src_races!B:B)</f>
        <v>1992</v>
      </c>
    </row>
    <row r="8017" spans="1:9" hidden="1" x14ac:dyDescent="0.3">
      <c r="A8017" t="s">
        <v>3600</v>
      </c>
      <c r="B8017">
        <v>301</v>
      </c>
      <c r="C8017">
        <v>34</v>
      </c>
      <c r="D8017">
        <v>0</v>
      </c>
      <c r="E8017" t="s">
        <v>511</v>
      </c>
      <c r="F8017" t="s">
        <v>511</v>
      </c>
      <c r="G8017" t="s">
        <v>498</v>
      </c>
      <c r="H8017" t="str">
        <f>_xlfn.XLOOKUP(constructor_standings__2[[#This Row],[constructorId]],Src_constructors!A:A,Src_constructors!C:C)</f>
        <v>Brabham</v>
      </c>
      <c r="I8017">
        <f>_xlfn.XLOOKUP(constructor_standings__2[[#This Row],[raceId]],Src_races!A:A,Src_races!B:B)</f>
        <v>1992</v>
      </c>
    </row>
    <row r="8018" spans="1:9" hidden="1" x14ac:dyDescent="0.3">
      <c r="A8018" t="s">
        <v>3615</v>
      </c>
      <c r="B8018">
        <v>302</v>
      </c>
      <c r="C8018">
        <v>34</v>
      </c>
      <c r="D8018">
        <v>0</v>
      </c>
      <c r="E8018" t="s">
        <v>511</v>
      </c>
      <c r="F8018" t="s">
        <v>511</v>
      </c>
      <c r="G8018" t="s">
        <v>498</v>
      </c>
      <c r="H8018" t="str">
        <f>_xlfn.XLOOKUP(constructor_standings__2[[#This Row],[constructorId]],Src_constructors!A:A,Src_constructors!C:C)</f>
        <v>Brabham</v>
      </c>
      <c r="I8018">
        <f>_xlfn.XLOOKUP(constructor_standings__2[[#This Row],[raceId]],Src_races!A:A,Src_races!B:B)</f>
        <v>1992</v>
      </c>
    </row>
    <row r="8019" spans="1:9" hidden="1" x14ac:dyDescent="0.3">
      <c r="A8019" t="s">
        <v>3630</v>
      </c>
      <c r="B8019">
        <v>303</v>
      </c>
      <c r="C8019">
        <v>34</v>
      </c>
      <c r="D8019">
        <v>0</v>
      </c>
      <c r="E8019" t="s">
        <v>511</v>
      </c>
      <c r="F8019" t="s">
        <v>511</v>
      </c>
      <c r="G8019" t="s">
        <v>498</v>
      </c>
      <c r="H8019" t="str">
        <f>_xlfn.XLOOKUP(constructor_standings__2[[#This Row],[constructorId]],Src_constructors!A:A,Src_constructors!C:C)</f>
        <v>Brabham</v>
      </c>
      <c r="I8019">
        <f>_xlfn.XLOOKUP(constructor_standings__2[[#This Row],[raceId]],Src_races!A:A,Src_races!B:B)</f>
        <v>1992</v>
      </c>
    </row>
    <row r="8020" spans="1:9" hidden="1" x14ac:dyDescent="0.3">
      <c r="A8020" t="s">
        <v>3645</v>
      </c>
      <c r="B8020">
        <v>304</v>
      </c>
      <c r="C8020">
        <v>34</v>
      </c>
      <c r="D8020">
        <v>0</v>
      </c>
      <c r="E8020" t="s">
        <v>511</v>
      </c>
      <c r="F8020" t="s">
        <v>511</v>
      </c>
      <c r="G8020" t="s">
        <v>498</v>
      </c>
      <c r="H8020" t="str">
        <f>_xlfn.XLOOKUP(constructor_standings__2[[#This Row],[constructorId]],Src_constructors!A:A,Src_constructors!C:C)</f>
        <v>Brabham</v>
      </c>
      <c r="I8020">
        <f>_xlfn.XLOOKUP(constructor_standings__2[[#This Row],[raceId]],Src_races!A:A,Src_races!B:B)</f>
        <v>1992</v>
      </c>
    </row>
    <row r="8021" spans="1:9" hidden="1" x14ac:dyDescent="0.3">
      <c r="A8021" t="s">
        <v>3660</v>
      </c>
      <c r="B8021">
        <v>305</v>
      </c>
      <c r="C8021">
        <v>34</v>
      </c>
      <c r="D8021">
        <v>0</v>
      </c>
      <c r="E8021" t="s">
        <v>506</v>
      </c>
      <c r="F8021" t="s">
        <v>506</v>
      </c>
      <c r="G8021" t="s">
        <v>498</v>
      </c>
      <c r="H8021" t="str">
        <f>_xlfn.XLOOKUP(constructor_standings__2[[#This Row],[constructorId]],Src_constructors!A:A,Src_constructors!C:C)</f>
        <v>Brabham</v>
      </c>
      <c r="I8021">
        <f>_xlfn.XLOOKUP(constructor_standings__2[[#This Row],[raceId]],Src_races!A:A,Src_races!B:B)</f>
        <v>1991</v>
      </c>
    </row>
    <row r="8022" spans="1:9" hidden="1" x14ac:dyDescent="0.3">
      <c r="A8022" t="s">
        <v>3670</v>
      </c>
      <c r="B8022">
        <v>306</v>
      </c>
      <c r="C8022">
        <v>34</v>
      </c>
      <c r="D8022">
        <v>0</v>
      </c>
      <c r="E8022" t="s">
        <v>509</v>
      </c>
      <c r="F8022" t="s">
        <v>509</v>
      </c>
      <c r="G8022" t="s">
        <v>498</v>
      </c>
      <c r="H8022" t="str">
        <f>_xlfn.XLOOKUP(constructor_standings__2[[#This Row],[constructorId]],Src_constructors!A:A,Src_constructors!C:C)</f>
        <v>Brabham</v>
      </c>
      <c r="I8022">
        <f>_xlfn.XLOOKUP(constructor_standings__2[[#This Row],[raceId]],Src_races!A:A,Src_races!B:B)</f>
        <v>1991</v>
      </c>
    </row>
    <row r="8023" spans="1:9" hidden="1" x14ac:dyDescent="0.3">
      <c r="A8023" t="s">
        <v>3685</v>
      </c>
      <c r="B8023">
        <v>307</v>
      </c>
      <c r="C8023">
        <v>34</v>
      </c>
      <c r="D8023">
        <v>0</v>
      </c>
      <c r="E8023" t="s">
        <v>508</v>
      </c>
      <c r="F8023" t="s">
        <v>508</v>
      </c>
      <c r="G8023" t="s">
        <v>498</v>
      </c>
      <c r="H8023" t="str">
        <f>_xlfn.XLOOKUP(constructor_standings__2[[#This Row],[constructorId]],Src_constructors!A:A,Src_constructors!C:C)</f>
        <v>Brabham</v>
      </c>
      <c r="I8023">
        <f>_xlfn.XLOOKUP(constructor_standings__2[[#This Row],[raceId]],Src_races!A:A,Src_races!B:B)</f>
        <v>1991</v>
      </c>
    </row>
    <row r="8024" spans="1:9" hidden="1" x14ac:dyDescent="0.3">
      <c r="A8024" t="s">
        <v>3700</v>
      </c>
      <c r="B8024">
        <v>308</v>
      </c>
      <c r="C8024">
        <v>34</v>
      </c>
      <c r="D8024">
        <v>0</v>
      </c>
      <c r="E8024" t="s">
        <v>509</v>
      </c>
      <c r="F8024" t="s">
        <v>509</v>
      </c>
      <c r="G8024" t="s">
        <v>498</v>
      </c>
      <c r="H8024" t="str">
        <f>_xlfn.XLOOKUP(constructor_standings__2[[#This Row],[constructorId]],Src_constructors!A:A,Src_constructors!C:C)</f>
        <v>Brabham</v>
      </c>
      <c r="I8024">
        <f>_xlfn.XLOOKUP(constructor_standings__2[[#This Row],[raceId]],Src_races!A:A,Src_races!B:B)</f>
        <v>1991</v>
      </c>
    </row>
    <row r="8025" spans="1:9" hidden="1" x14ac:dyDescent="0.3">
      <c r="A8025" t="s">
        <v>3716</v>
      </c>
      <c r="B8025">
        <v>309</v>
      </c>
      <c r="C8025">
        <v>34</v>
      </c>
      <c r="D8025">
        <v>0</v>
      </c>
      <c r="E8025" t="s">
        <v>509</v>
      </c>
      <c r="F8025" t="s">
        <v>509</v>
      </c>
      <c r="G8025" t="s">
        <v>498</v>
      </c>
      <c r="H8025" t="str">
        <f>_xlfn.XLOOKUP(constructor_standings__2[[#This Row],[constructorId]],Src_constructors!A:A,Src_constructors!C:C)</f>
        <v>Brabham</v>
      </c>
      <c r="I8025">
        <f>_xlfn.XLOOKUP(constructor_standings__2[[#This Row],[raceId]],Src_races!A:A,Src_races!B:B)</f>
        <v>1991</v>
      </c>
    </row>
    <row r="8026" spans="1:9" hidden="1" x14ac:dyDescent="0.3">
      <c r="A8026" t="s">
        <v>3732</v>
      </c>
      <c r="B8026">
        <v>310</v>
      </c>
      <c r="C8026">
        <v>34</v>
      </c>
      <c r="D8026">
        <v>0</v>
      </c>
      <c r="E8026" t="s">
        <v>510</v>
      </c>
      <c r="F8026" t="s">
        <v>510</v>
      </c>
      <c r="G8026" t="s">
        <v>498</v>
      </c>
      <c r="H8026" t="str">
        <f>_xlfn.XLOOKUP(constructor_standings__2[[#This Row],[constructorId]],Src_constructors!A:A,Src_constructors!C:C)</f>
        <v>Brabham</v>
      </c>
      <c r="I8026">
        <f>_xlfn.XLOOKUP(constructor_standings__2[[#This Row],[raceId]],Src_races!A:A,Src_races!B:B)</f>
        <v>1991</v>
      </c>
    </row>
    <row r="8027" spans="1:9" hidden="1" x14ac:dyDescent="0.3">
      <c r="A8027" t="s">
        <v>3748</v>
      </c>
      <c r="B8027">
        <v>311</v>
      </c>
      <c r="C8027">
        <v>34</v>
      </c>
      <c r="D8027">
        <v>0</v>
      </c>
      <c r="E8027" t="s">
        <v>511</v>
      </c>
      <c r="F8027" t="s">
        <v>511</v>
      </c>
      <c r="G8027" t="s">
        <v>498</v>
      </c>
      <c r="H8027" t="str">
        <f>_xlfn.XLOOKUP(constructor_standings__2[[#This Row],[constructorId]],Src_constructors!A:A,Src_constructors!C:C)</f>
        <v>Brabham</v>
      </c>
      <c r="I8027">
        <f>_xlfn.XLOOKUP(constructor_standings__2[[#This Row],[raceId]],Src_races!A:A,Src_races!B:B)</f>
        <v>1991</v>
      </c>
    </row>
    <row r="8028" spans="1:9" hidden="1" x14ac:dyDescent="0.3">
      <c r="A8028" t="s">
        <v>3764</v>
      </c>
      <c r="B8028">
        <v>312</v>
      </c>
      <c r="C8028">
        <v>34</v>
      </c>
      <c r="D8028">
        <v>0</v>
      </c>
      <c r="E8028" t="s">
        <v>511</v>
      </c>
      <c r="F8028" t="s">
        <v>511</v>
      </c>
      <c r="G8028" t="s">
        <v>498</v>
      </c>
      <c r="H8028" t="str">
        <f>_xlfn.XLOOKUP(constructor_standings__2[[#This Row],[constructorId]],Src_constructors!A:A,Src_constructors!C:C)</f>
        <v>Brabham</v>
      </c>
      <c r="I8028">
        <f>_xlfn.XLOOKUP(constructor_standings__2[[#This Row],[raceId]],Src_races!A:A,Src_races!B:B)</f>
        <v>1991</v>
      </c>
    </row>
    <row r="8029" spans="1:9" hidden="1" x14ac:dyDescent="0.3">
      <c r="A8029" t="s">
        <v>3780</v>
      </c>
      <c r="B8029">
        <v>313</v>
      </c>
      <c r="C8029">
        <v>34</v>
      </c>
      <c r="D8029">
        <v>0</v>
      </c>
      <c r="E8029" t="s">
        <v>511</v>
      </c>
      <c r="F8029" t="s">
        <v>511</v>
      </c>
      <c r="G8029" t="s">
        <v>498</v>
      </c>
      <c r="H8029" t="str">
        <f>_xlfn.XLOOKUP(constructor_standings__2[[#This Row],[constructorId]],Src_constructors!A:A,Src_constructors!C:C)</f>
        <v>Brabham</v>
      </c>
      <c r="I8029">
        <f>_xlfn.XLOOKUP(constructor_standings__2[[#This Row],[raceId]],Src_races!A:A,Src_races!B:B)</f>
        <v>1991</v>
      </c>
    </row>
    <row r="8030" spans="1:9" hidden="1" x14ac:dyDescent="0.3">
      <c r="A8030" t="s">
        <v>3796</v>
      </c>
      <c r="B8030">
        <v>314</v>
      </c>
      <c r="C8030">
        <v>34</v>
      </c>
      <c r="D8030">
        <v>0</v>
      </c>
      <c r="E8030" t="s">
        <v>511</v>
      </c>
      <c r="F8030" t="s">
        <v>511</v>
      </c>
      <c r="G8030" t="s">
        <v>498</v>
      </c>
      <c r="H8030" t="str">
        <f>_xlfn.XLOOKUP(constructor_standings__2[[#This Row],[constructorId]],Src_constructors!A:A,Src_constructors!C:C)</f>
        <v>Brabham</v>
      </c>
      <c r="I8030">
        <f>_xlfn.XLOOKUP(constructor_standings__2[[#This Row],[raceId]],Src_races!A:A,Src_races!B:B)</f>
        <v>1991</v>
      </c>
    </row>
    <row r="8031" spans="1:9" hidden="1" x14ac:dyDescent="0.3">
      <c r="A8031" t="s">
        <v>3811</v>
      </c>
      <c r="B8031">
        <v>315</v>
      </c>
      <c r="C8031">
        <v>34</v>
      </c>
      <c r="D8031">
        <v>1</v>
      </c>
      <c r="E8031" t="s">
        <v>507</v>
      </c>
      <c r="F8031" t="s">
        <v>507</v>
      </c>
      <c r="G8031" t="s">
        <v>498</v>
      </c>
      <c r="H8031" t="str">
        <f>_xlfn.XLOOKUP(constructor_standings__2[[#This Row],[constructorId]],Src_constructors!A:A,Src_constructors!C:C)</f>
        <v>Brabham</v>
      </c>
      <c r="I8031">
        <f>_xlfn.XLOOKUP(constructor_standings__2[[#This Row],[raceId]],Src_races!A:A,Src_races!B:B)</f>
        <v>1991</v>
      </c>
    </row>
    <row r="8032" spans="1:9" hidden="1" x14ac:dyDescent="0.3">
      <c r="A8032" t="s">
        <v>3827</v>
      </c>
      <c r="B8032">
        <v>316</v>
      </c>
      <c r="C8032">
        <v>34</v>
      </c>
      <c r="D8032">
        <v>1</v>
      </c>
      <c r="E8032" t="s">
        <v>507</v>
      </c>
      <c r="F8032" t="s">
        <v>507</v>
      </c>
      <c r="G8032" t="s">
        <v>498</v>
      </c>
      <c r="H8032" t="str">
        <f>_xlfn.XLOOKUP(constructor_standings__2[[#This Row],[constructorId]],Src_constructors!A:A,Src_constructors!C:C)</f>
        <v>Brabham</v>
      </c>
      <c r="I8032">
        <f>_xlfn.XLOOKUP(constructor_standings__2[[#This Row],[raceId]],Src_races!A:A,Src_races!B:B)</f>
        <v>1991</v>
      </c>
    </row>
    <row r="8033" spans="1:9" hidden="1" x14ac:dyDescent="0.3">
      <c r="A8033" t="s">
        <v>3844</v>
      </c>
      <c r="B8033">
        <v>317</v>
      </c>
      <c r="C8033">
        <v>34</v>
      </c>
      <c r="D8033">
        <v>1</v>
      </c>
      <c r="E8033" t="s">
        <v>507</v>
      </c>
      <c r="F8033" t="s">
        <v>507</v>
      </c>
      <c r="G8033" t="s">
        <v>498</v>
      </c>
      <c r="H8033" t="str">
        <f>_xlfn.XLOOKUP(constructor_standings__2[[#This Row],[constructorId]],Src_constructors!A:A,Src_constructors!C:C)</f>
        <v>Brabham</v>
      </c>
      <c r="I8033">
        <f>_xlfn.XLOOKUP(constructor_standings__2[[#This Row],[raceId]],Src_races!A:A,Src_races!B:B)</f>
        <v>1991</v>
      </c>
    </row>
    <row r="8034" spans="1:9" hidden="1" x14ac:dyDescent="0.3">
      <c r="A8034" t="s">
        <v>3862</v>
      </c>
      <c r="B8034">
        <v>318</v>
      </c>
      <c r="C8034">
        <v>34</v>
      </c>
      <c r="D8034">
        <v>1</v>
      </c>
      <c r="E8034" t="s">
        <v>507</v>
      </c>
      <c r="F8034" t="s">
        <v>507</v>
      </c>
      <c r="G8034" t="s">
        <v>498</v>
      </c>
      <c r="H8034" t="str">
        <f>_xlfn.XLOOKUP(constructor_standings__2[[#This Row],[constructorId]],Src_constructors!A:A,Src_constructors!C:C)</f>
        <v>Brabham</v>
      </c>
      <c r="I8034">
        <f>_xlfn.XLOOKUP(constructor_standings__2[[#This Row],[raceId]],Src_races!A:A,Src_races!B:B)</f>
        <v>1991</v>
      </c>
    </row>
    <row r="8035" spans="1:9" hidden="1" x14ac:dyDescent="0.3">
      <c r="A8035" t="s">
        <v>3880</v>
      </c>
      <c r="B8035">
        <v>319</v>
      </c>
      <c r="C8035">
        <v>34</v>
      </c>
      <c r="D8035">
        <v>3</v>
      </c>
      <c r="E8035" t="s">
        <v>506</v>
      </c>
      <c r="F8035" t="s">
        <v>506</v>
      </c>
      <c r="G8035" t="s">
        <v>498</v>
      </c>
      <c r="H8035" t="str">
        <f>_xlfn.XLOOKUP(constructor_standings__2[[#This Row],[constructorId]],Src_constructors!A:A,Src_constructors!C:C)</f>
        <v>Brabham</v>
      </c>
      <c r="I8035">
        <f>_xlfn.XLOOKUP(constructor_standings__2[[#This Row],[raceId]],Src_races!A:A,Src_races!B:B)</f>
        <v>1991</v>
      </c>
    </row>
    <row r="8036" spans="1:9" hidden="1" x14ac:dyDescent="0.3">
      <c r="A8036" t="s">
        <v>3898</v>
      </c>
      <c r="B8036">
        <v>320</v>
      </c>
      <c r="C8036">
        <v>34</v>
      </c>
      <c r="D8036">
        <v>3</v>
      </c>
      <c r="E8036" t="s">
        <v>506</v>
      </c>
      <c r="F8036" t="s">
        <v>506</v>
      </c>
      <c r="G8036" t="s">
        <v>498</v>
      </c>
      <c r="H8036" t="str">
        <f>_xlfn.XLOOKUP(constructor_standings__2[[#This Row],[constructorId]],Src_constructors!A:A,Src_constructors!C:C)</f>
        <v>Brabham</v>
      </c>
      <c r="I8036">
        <f>_xlfn.XLOOKUP(constructor_standings__2[[#This Row],[raceId]],Src_races!A:A,Src_races!B:B)</f>
        <v>1991</v>
      </c>
    </row>
    <row r="8037" spans="1:9" hidden="1" x14ac:dyDescent="0.3">
      <c r="A8037" t="s">
        <v>3912</v>
      </c>
      <c r="B8037">
        <v>321</v>
      </c>
      <c r="C8037">
        <v>34</v>
      </c>
      <c r="D8037">
        <v>2</v>
      </c>
      <c r="E8037" t="s">
        <v>500</v>
      </c>
      <c r="F8037" t="s">
        <v>500</v>
      </c>
      <c r="G8037" t="s">
        <v>498</v>
      </c>
      <c r="H8037" t="str">
        <f>_xlfn.XLOOKUP(constructor_standings__2[[#This Row],[constructorId]],Src_constructors!A:A,Src_constructors!C:C)</f>
        <v>Brabham</v>
      </c>
      <c r="I8037">
        <f>_xlfn.XLOOKUP(constructor_standings__2[[#This Row],[raceId]],Src_races!A:A,Src_races!B:B)</f>
        <v>1990</v>
      </c>
    </row>
    <row r="8038" spans="1:9" hidden="1" x14ac:dyDescent="0.3">
      <c r="A8038" t="s">
        <v>3925</v>
      </c>
      <c r="B8038">
        <v>322</v>
      </c>
      <c r="C8038">
        <v>34</v>
      </c>
      <c r="D8038">
        <v>2</v>
      </c>
      <c r="E8038" t="s">
        <v>501</v>
      </c>
      <c r="F8038" t="s">
        <v>501</v>
      </c>
      <c r="G8038" t="s">
        <v>498</v>
      </c>
      <c r="H8038" t="str">
        <f>_xlfn.XLOOKUP(constructor_standings__2[[#This Row],[constructorId]],Src_constructors!A:A,Src_constructors!C:C)</f>
        <v>Brabham</v>
      </c>
      <c r="I8038">
        <f>_xlfn.XLOOKUP(constructor_standings__2[[#This Row],[raceId]],Src_races!A:A,Src_races!B:B)</f>
        <v>1990</v>
      </c>
    </row>
    <row r="8039" spans="1:9" hidden="1" x14ac:dyDescent="0.3">
      <c r="A8039" t="s">
        <v>3940</v>
      </c>
      <c r="B8039">
        <v>323</v>
      </c>
      <c r="C8039">
        <v>34</v>
      </c>
      <c r="D8039">
        <v>2</v>
      </c>
      <c r="E8039" t="s">
        <v>501</v>
      </c>
      <c r="F8039" t="s">
        <v>501</v>
      </c>
      <c r="G8039" t="s">
        <v>498</v>
      </c>
      <c r="H8039" t="str">
        <f>_xlfn.XLOOKUP(constructor_standings__2[[#This Row],[constructorId]],Src_constructors!A:A,Src_constructors!C:C)</f>
        <v>Brabham</v>
      </c>
      <c r="I8039">
        <f>_xlfn.XLOOKUP(constructor_standings__2[[#This Row],[raceId]],Src_races!A:A,Src_races!B:B)</f>
        <v>1990</v>
      </c>
    </row>
    <row r="8040" spans="1:9" hidden="1" x14ac:dyDescent="0.3">
      <c r="A8040" t="s">
        <v>3955</v>
      </c>
      <c r="B8040">
        <v>324</v>
      </c>
      <c r="C8040">
        <v>34</v>
      </c>
      <c r="D8040">
        <v>2</v>
      </c>
      <c r="E8040" t="s">
        <v>502</v>
      </c>
      <c r="F8040" t="s">
        <v>502</v>
      </c>
      <c r="G8040" t="s">
        <v>498</v>
      </c>
      <c r="H8040" t="str">
        <f>_xlfn.XLOOKUP(constructor_standings__2[[#This Row],[constructorId]],Src_constructors!A:A,Src_constructors!C:C)</f>
        <v>Brabham</v>
      </c>
      <c r="I8040">
        <f>_xlfn.XLOOKUP(constructor_standings__2[[#This Row],[raceId]],Src_races!A:A,Src_races!B:B)</f>
        <v>1990</v>
      </c>
    </row>
    <row r="8041" spans="1:9" hidden="1" x14ac:dyDescent="0.3">
      <c r="A8041" t="s">
        <v>3971</v>
      </c>
      <c r="B8041">
        <v>325</v>
      </c>
      <c r="C8041">
        <v>34</v>
      </c>
      <c r="D8041">
        <v>2</v>
      </c>
      <c r="E8041" t="s">
        <v>501</v>
      </c>
      <c r="F8041" t="s">
        <v>501</v>
      </c>
      <c r="G8041" t="s">
        <v>498</v>
      </c>
      <c r="H8041" t="str">
        <f>_xlfn.XLOOKUP(constructor_standings__2[[#This Row],[constructorId]],Src_constructors!A:A,Src_constructors!C:C)</f>
        <v>Brabham</v>
      </c>
      <c r="I8041">
        <f>_xlfn.XLOOKUP(constructor_standings__2[[#This Row],[raceId]],Src_races!A:A,Src_races!B:B)</f>
        <v>1990</v>
      </c>
    </row>
    <row r="8042" spans="1:9" hidden="1" x14ac:dyDescent="0.3">
      <c r="A8042" t="s">
        <v>3987</v>
      </c>
      <c r="B8042">
        <v>326</v>
      </c>
      <c r="C8042">
        <v>34</v>
      </c>
      <c r="D8042">
        <v>2</v>
      </c>
      <c r="E8042" t="s">
        <v>501</v>
      </c>
      <c r="F8042" t="s">
        <v>501</v>
      </c>
      <c r="G8042" t="s">
        <v>498</v>
      </c>
      <c r="H8042" t="str">
        <f>_xlfn.XLOOKUP(constructor_standings__2[[#This Row],[constructorId]],Src_constructors!A:A,Src_constructors!C:C)</f>
        <v>Brabham</v>
      </c>
      <c r="I8042">
        <f>_xlfn.XLOOKUP(constructor_standings__2[[#This Row],[raceId]],Src_races!A:A,Src_races!B:B)</f>
        <v>1990</v>
      </c>
    </row>
    <row r="8043" spans="1:9" hidden="1" x14ac:dyDescent="0.3">
      <c r="A8043" t="s">
        <v>4004</v>
      </c>
      <c r="B8043">
        <v>327</v>
      </c>
      <c r="C8043">
        <v>34</v>
      </c>
      <c r="D8043">
        <v>2</v>
      </c>
      <c r="E8043" t="s">
        <v>502</v>
      </c>
      <c r="F8043" t="s">
        <v>502</v>
      </c>
      <c r="G8043" t="s">
        <v>498</v>
      </c>
      <c r="H8043" t="str">
        <f>_xlfn.XLOOKUP(constructor_standings__2[[#This Row],[constructorId]],Src_constructors!A:A,Src_constructors!C:C)</f>
        <v>Brabham</v>
      </c>
      <c r="I8043">
        <f>_xlfn.XLOOKUP(constructor_standings__2[[#This Row],[raceId]],Src_races!A:A,Src_races!B:B)</f>
        <v>1990</v>
      </c>
    </row>
    <row r="8044" spans="1:9" hidden="1" x14ac:dyDescent="0.3">
      <c r="A8044" t="s">
        <v>4021</v>
      </c>
      <c r="B8044">
        <v>328</v>
      </c>
      <c r="C8044">
        <v>34</v>
      </c>
      <c r="D8044">
        <v>2</v>
      </c>
      <c r="E8044" t="s">
        <v>505</v>
      </c>
      <c r="F8044" t="s">
        <v>505</v>
      </c>
      <c r="G8044" t="s">
        <v>498</v>
      </c>
      <c r="H8044" t="str">
        <f>_xlfn.XLOOKUP(constructor_standings__2[[#This Row],[constructorId]],Src_constructors!A:A,Src_constructors!C:C)</f>
        <v>Brabham</v>
      </c>
      <c r="I8044">
        <f>_xlfn.XLOOKUP(constructor_standings__2[[#This Row],[raceId]],Src_races!A:A,Src_races!B:B)</f>
        <v>1990</v>
      </c>
    </row>
    <row r="8045" spans="1:9" hidden="1" x14ac:dyDescent="0.3">
      <c r="A8045" t="s">
        <v>4038</v>
      </c>
      <c r="B8045">
        <v>329</v>
      </c>
      <c r="C8045">
        <v>34</v>
      </c>
      <c r="D8045">
        <v>2</v>
      </c>
      <c r="E8045" t="s">
        <v>505</v>
      </c>
      <c r="F8045" t="s">
        <v>505</v>
      </c>
      <c r="G8045" t="s">
        <v>498</v>
      </c>
      <c r="H8045" t="str">
        <f>_xlfn.XLOOKUP(constructor_standings__2[[#This Row],[constructorId]],Src_constructors!A:A,Src_constructors!C:C)</f>
        <v>Brabham</v>
      </c>
      <c r="I8045">
        <f>_xlfn.XLOOKUP(constructor_standings__2[[#This Row],[raceId]],Src_races!A:A,Src_races!B:B)</f>
        <v>1990</v>
      </c>
    </row>
    <row r="8046" spans="1:9" hidden="1" x14ac:dyDescent="0.3">
      <c r="A8046" t="s">
        <v>4055</v>
      </c>
      <c r="B8046">
        <v>330</v>
      </c>
      <c r="C8046">
        <v>34</v>
      </c>
      <c r="D8046">
        <v>2</v>
      </c>
      <c r="E8046" t="s">
        <v>506</v>
      </c>
      <c r="F8046" t="s">
        <v>506</v>
      </c>
      <c r="G8046" t="s">
        <v>498</v>
      </c>
      <c r="H8046" t="str">
        <f>_xlfn.XLOOKUP(constructor_standings__2[[#This Row],[constructorId]],Src_constructors!A:A,Src_constructors!C:C)</f>
        <v>Brabham</v>
      </c>
      <c r="I8046">
        <f>_xlfn.XLOOKUP(constructor_standings__2[[#This Row],[raceId]],Src_races!A:A,Src_races!B:B)</f>
        <v>1990</v>
      </c>
    </row>
    <row r="8047" spans="1:9" hidden="1" x14ac:dyDescent="0.3">
      <c r="A8047" t="s">
        <v>4072</v>
      </c>
      <c r="B8047">
        <v>331</v>
      </c>
      <c r="C8047">
        <v>34</v>
      </c>
      <c r="D8047">
        <v>2</v>
      </c>
      <c r="E8047" t="s">
        <v>506</v>
      </c>
      <c r="F8047" t="s">
        <v>506</v>
      </c>
      <c r="G8047" t="s">
        <v>498</v>
      </c>
      <c r="H8047" t="str">
        <f>_xlfn.XLOOKUP(constructor_standings__2[[#This Row],[constructorId]],Src_constructors!A:A,Src_constructors!C:C)</f>
        <v>Brabham</v>
      </c>
      <c r="I8047">
        <f>_xlfn.XLOOKUP(constructor_standings__2[[#This Row],[raceId]],Src_races!A:A,Src_races!B:B)</f>
        <v>1990</v>
      </c>
    </row>
    <row r="8048" spans="1:9" hidden="1" x14ac:dyDescent="0.3">
      <c r="A8048" t="s">
        <v>4089</v>
      </c>
      <c r="B8048">
        <v>332</v>
      </c>
      <c r="C8048">
        <v>34</v>
      </c>
      <c r="D8048">
        <v>2</v>
      </c>
      <c r="E8048" t="s">
        <v>506</v>
      </c>
      <c r="F8048" t="s">
        <v>506</v>
      </c>
      <c r="G8048" t="s">
        <v>498</v>
      </c>
      <c r="H8048" t="str">
        <f>_xlfn.XLOOKUP(constructor_standings__2[[#This Row],[constructorId]],Src_constructors!A:A,Src_constructors!C:C)</f>
        <v>Brabham</v>
      </c>
      <c r="I8048">
        <f>_xlfn.XLOOKUP(constructor_standings__2[[#This Row],[raceId]],Src_races!A:A,Src_races!B:B)</f>
        <v>1990</v>
      </c>
    </row>
    <row r="8049" spans="1:9" hidden="1" x14ac:dyDescent="0.3">
      <c r="A8049" t="s">
        <v>4106</v>
      </c>
      <c r="B8049">
        <v>333</v>
      </c>
      <c r="C8049">
        <v>34</v>
      </c>
      <c r="D8049">
        <v>2</v>
      </c>
      <c r="E8049" t="s">
        <v>506</v>
      </c>
      <c r="F8049" t="s">
        <v>506</v>
      </c>
      <c r="G8049" t="s">
        <v>498</v>
      </c>
      <c r="H8049" t="str">
        <f>_xlfn.XLOOKUP(constructor_standings__2[[#This Row],[constructorId]],Src_constructors!A:A,Src_constructors!C:C)</f>
        <v>Brabham</v>
      </c>
      <c r="I8049">
        <f>_xlfn.XLOOKUP(constructor_standings__2[[#This Row],[raceId]],Src_races!A:A,Src_races!B:B)</f>
        <v>1990</v>
      </c>
    </row>
    <row r="8050" spans="1:9" hidden="1" x14ac:dyDescent="0.3">
      <c r="A8050" t="s">
        <v>4123</v>
      </c>
      <c r="B8050">
        <v>334</v>
      </c>
      <c r="C8050">
        <v>34</v>
      </c>
      <c r="D8050">
        <v>2</v>
      </c>
      <c r="E8050" t="s">
        <v>506</v>
      </c>
      <c r="F8050" t="s">
        <v>506</v>
      </c>
      <c r="G8050" t="s">
        <v>498</v>
      </c>
      <c r="H8050" t="str">
        <f>_xlfn.XLOOKUP(constructor_standings__2[[#This Row],[constructorId]],Src_constructors!A:A,Src_constructors!C:C)</f>
        <v>Brabham</v>
      </c>
      <c r="I8050">
        <f>_xlfn.XLOOKUP(constructor_standings__2[[#This Row],[raceId]],Src_races!A:A,Src_races!B:B)</f>
        <v>1990</v>
      </c>
    </row>
    <row r="8051" spans="1:9" hidden="1" x14ac:dyDescent="0.3">
      <c r="A8051" t="s">
        <v>4140</v>
      </c>
      <c r="B8051">
        <v>335</v>
      </c>
      <c r="C8051">
        <v>34</v>
      </c>
      <c r="D8051">
        <v>2</v>
      </c>
      <c r="E8051" t="s">
        <v>506</v>
      </c>
      <c r="F8051" t="s">
        <v>506</v>
      </c>
      <c r="G8051" t="s">
        <v>498</v>
      </c>
      <c r="H8051" t="str">
        <f>_xlfn.XLOOKUP(constructor_standings__2[[#This Row],[constructorId]],Src_constructors!A:A,Src_constructors!C:C)</f>
        <v>Brabham</v>
      </c>
      <c r="I8051">
        <f>_xlfn.XLOOKUP(constructor_standings__2[[#This Row],[raceId]],Src_races!A:A,Src_races!B:B)</f>
        <v>1990</v>
      </c>
    </row>
    <row r="8052" spans="1:9" hidden="1" x14ac:dyDescent="0.3">
      <c r="A8052" t="s">
        <v>4157</v>
      </c>
      <c r="B8052">
        <v>336</v>
      </c>
      <c r="C8052">
        <v>34</v>
      </c>
      <c r="D8052">
        <v>2</v>
      </c>
      <c r="E8052" t="s">
        <v>506</v>
      </c>
      <c r="F8052" t="s">
        <v>506</v>
      </c>
      <c r="G8052" t="s">
        <v>498</v>
      </c>
      <c r="H8052" t="str">
        <f>_xlfn.XLOOKUP(constructor_standings__2[[#This Row],[constructorId]],Src_constructors!A:A,Src_constructors!C:C)</f>
        <v>Brabham</v>
      </c>
      <c r="I8052">
        <f>_xlfn.XLOOKUP(constructor_standings__2[[#This Row],[raceId]],Src_races!A:A,Src_races!B:B)</f>
        <v>1990</v>
      </c>
    </row>
    <row r="8053" spans="1:9" hidden="1" x14ac:dyDescent="0.3">
      <c r="A8053" t="s">
        <v>4447</v>
      </c>
      <c r="B8053">
        <v>356</v>
      </c>
      <c r="C8053">
        <v>34</v>
      </c>
      <c r="D8053">
        <v>0</v>
      </c>
      <c r="E8053" t="s">
        <v>510</v>
      </c>
      <c r="F8053" t="s">
        <v>510</v>
      </c>
      <c r="G8053" t="s">
        <v>498</v>
      </c>
      <c r="H8053" t="str">
        <f>_xlfn.XLOOKUP(constructor_standings__2[[#This Row],[constructorId]],Src_constructors!A:A,Src_constructors!C:C)</f>
        <v>Brabham</v>
      </c>
      <c r="I8053">
        <f>_xlfn.XLOOKUP(constructor_standings__2[[#This Row],[raceId]],Src_races!A:A,Src_races!B:B)</f>
        <v>1989</v>
      </c>
    </row>
    <row r="8054" spans="1:9" hidden="1" x14ac:dyDescent="0.3">
      <c r="A8054" t="s">
        <v>4467</v>
      </c>
      <c r="B8054">
        <v>357</v>
      </c>
      <c r="C8054">
        <v>34</v>
      </c>
      <c r="D8054">
        <v>0</v>
      </c>
      <c r="E8054" t="s">
        <v>511</v>
      </c>
      <c r="F8054" t="s">
        <v>511</v>
      </c>
      <c r="G8054" t="s">
        <v>498</v>
      </c>
      <c r="H8054" t="str">
        <f>_xlfn.XLOOKUP(constructor_standings__2[[#This Row],[constructorId]],Src_constructors!A:A,Src_constructors!C:C)</f>
        <v>Brabham</v>
      </c>
      <c r="I8054">
        <f>_xlfn.XLOOKUP(constructor_standings__2[[#This Row],[raceId]],Src_races!A:A,Src_races!B:B)</f>
        <v>1989</v>
      </c>
    </row>
    <row r="8055" spans="1:9" hidden="1" x14ac:dyDescent="0.3">
      <c r="A8055" t="s">
        <v>4487</v>
      </c>
      <c r="B8055">
        <v>358</v>
      </c>
      <c r="C8055">
        <v>34</v>
      </c>
      <c r="D8055">
        <v>5</v>
      </c>
      <c r="E8055" t="s">
        <v>499</v>
      </c>
      <c r="F8055" t="s">
        <v>499</v>
      </c>
      <c r="G8055" t="s">
        <v>498</v>
      </c>
      <c r="H8055" t="str">
        <f>_xlfn.XLOOKUP(constructor_standings__2[[#This Row],[constructorId]],Src_constructors!A:A,Src_constructors!C:C)</f>
        <v>Brabham</v>
      </c>
      <c r="I8055">
        <f>_xlfn.XLOOKUP(constructor_standings__2[[#This Row],[raceId]],Src_races!A:A,Src_races!B:B)</f>
        <v>1989</v>
      </c>
    </row>
    <row r="8056" spans="1:9" hidden="1" x14ac:dyDescent="0.3">
      <c r="A8056" t="s">
        <v>4507</v>
      </c>
      <c r="B8056">
        <v>359</v>
      </c>
      <c r="C8056">
        <v>34</v>
      </c>
      <c r="D8056">
        <v>5</v>
      </c>
      <c r="E8056" t="s">
        <v>501</v>
      </c>
      <c r="F8056" t="s">
        <v>501</v>
      </c>
      <c r="G8056" t="s">
        <v>498</v>
      </c>
      <c r="H8056" t="str">
        <f>_xlfn.XLOOKUP(constructor_standings__2[[#This Row],[constructorId]],Src_constructors!A:A,Src_constructors!C:C)</f>
        <v>Brabham</v>
      </c>
      <c r="I8056">
        <f>_xlfn.XLOOKUP(constructor_standings__2[[#This Row],[raceId]],Src_races!A:A,Src_races!B:B)</f>
        <v>1989</v>
      </c>
    </row>
    <row r="8057" spans="1:9" hidden="1" x14ac:dyDescent="0.3">
      <c r="A8057" t="s">
        <v>4527</v>
      </c>
      <c r="B8057">
        <v>360</v>
      </c>
      <c r="C8057">
        <v>34</v>
      </c>
      <c r="D8057">
        <v>5</v>
      </c>
      <c r="E8057" t="s">
        <v>502</v>
      </c>
      <c r="F8057" t="s">
        <v>502</v>
      </c>
      <c r="G8057" t="s">
        <v>498</v>
      </c>
      <c r="H8057" t="str">
        <f>_xlfn.XLOOKUP(constructor_standings__2[[#This Row],[constructorId]],Src_constructors!A:A,Src_constructors!C:C)</f>
        <v>Brabham</v>
      </c>
      <c r="I8057">
        <f>_xlfn.XLOOKUP(constructor_standings__2[[#This Row],[raceId]],Src_races!A:A,Src_races!B:B)</f>
        <v>1989</v>
      </c>
    </row>
    <row r="8058" spans="1:9" hidden="1" x14ac:dyDescent="0.3">
      <c r="A8058" t="s">
        <v>4547</v>
      </c>
      <c r="B8058">
        <v>361</v>
      </c>
      <c r="C8058">
        <v>34</v>
      </c>
      <c r="D8058">
        <v>5</v>
      </c>
      <c r="E8058" t="s">
        <v>504</v>
      </c>
      <c r="F8058" t="s">
        <v>504</v>
      </c>
      <c r="G8058" t="s">
        <v>498</v>
      </c>
      <c r="H8058" t="str">
        <f>_xlfn.XLOOKUP(constructor_standings__2[[#This Row],[constructorId]],Src_constructors!A:A,Src_constructors!C:C)</f>
        <v>Brabham</v>
      </c>
      <c r="I8058">
        <f>_xlfn.XLOOKUP(constructor_standings__2[[#This Row],[raceId]],Src_races!A:A,Src_races!B:B)</f>
        <v>1989</v>
      </c>
    </row>
    <row r="8059" spans="1:9" hidden="1" x14ac:dyDescent="0.3">
      <c r="A8059" t="s">
        <v>4567</v>
      </c>
      <c r="B8059">
        <v>362</v>
      </c>
      <c r="C8059">
        <v>34</v>
      </c>
      <c r="D8059">
        <v>5</v>
      </c>
      <c r="E8059" t="s">
        <v>504</v>
      </c>
      <c r="F8059" t="s">
        <v>504</v>
      </c>
      <c r="G8059" t="s">
        <v>498</v>
      </c>
      <c r="H8059" t="str">
        <f>_xlfn.XLOOKUP(constructor_standings__2[[#This Row],[constructorId]],Src_constructors!A:A,Src_constructors!C:C)</f>
        <v>Brabham</v>
      </c>
      <c r="I8059">
        <f>_xlfn.XLOOKUP(constructor_standings__2[[#This Row],[raceId]],Src_races!A:A,Src_races!B:B)</f>
        <v>1989</v>
      </c>
    </row>
    <row r="8060" spans="1:9" hidden="1" x14ac:dyDescent="0.3">
      <c r="A8060" t="s">
        <v>4587</v>
      </c>
      <c r="B8060">
        <v>363</v>
      </c>
      <c r="C8060">
        <v>34</v>
      </c>
      <c r="D8060">
        <v>5</v>
      </c>
      <c r="E8060" t="s">
        <v>505</v>
      </c>
      <c r="F8060" t="s">
        <v>505</v>
      </c>
      <c r="G8060" t="s">
        <v>498</v>
      </c>
      <c r="H8060" t="str">
        <f>_xlfn.XLOOKUP(constructor_standings__2[[#This Row],[constructorId]],Src_constructors!A:A,Src_constructors!C:C)</f>
        <v>Brabham</v>
      </c>
      <c r="I8060">
        <f>_xlfn.XLOOKUP(constructor_standings__2[[#This Row],[raceId]],Src_races!A:A,Src_races!B:B)</f>
        <v>1989</v>
      </c>
    </row>
    <row r="8061" spans="1:9" hidden="1" x14ac:dyDescent="0.3">
      <c r="A8061" t="s">
        <v>4607</v>
      </c>
      <c r="B8061">
        <v>364</v>
      </c>
      <c r="C8061">
        <v>34</v>
      </c>
      <c r="D8061">
        <v>5</v>
      </c>
      <c r="E8061" t="s">
        <v>505</v>
      </c>
      <c r="F8061" t="s">
        <v>505</v>
      </c>
      <c r="G8061" t="s">
        <v>498</v>
      </c>
      <c r="H8061" t="str">
        <f>_xlfn.XLOOKUP(constructor_standings__2[[#This Row],[constructorId]],Src_constructors!A:A,Src_constructors!C:C)</f>
        <v>Brabham</v>
      </c>
      <c r="I8061">
        <f>_xlfn.XLOOKUP(constructor_standings__2[[#This Row],[raceId]],Src_races!A:A,Src_races!B:B)</f>
        <v>1989</v>
      </c>
    </row>
    <row r="8062" spans="1:9" hidden="1" x14ac:dyDescent="0.3">
      <c r="A8062" t="s">
        <v>4627</v>
      </c>
      <c r="B8062">
        <v>365</v>
      </c>
      <c r="C8062">
        <v>34</v>
      </c>
      <c r="D8062">
        <v>5</v>
      </c>
      <c r="E8062" t="s">
        <v>505</v>
      </c>
      <c r="F8062" t="s">
        <v>505</v>
      </c>
      <c r="G8062" t="s">
        <v>498</v>
      </c>
      <c r="H8062" t="str">
        <f>_xlfn.XLOOKUP(constructor_standings__2[[#This Row],[constructorId]],Src_constructors!A:A,Src_constructors!C:C)</f>
        <v>Brabham</v>
      </c>
      <c r="I8062">
        <f>_xlfn.XLOOKUP(constructor_standings__2[[#This Row],[raceId]],Src_races!A:A,Src_races!B:B)</f>
        <v>1989</v>
      </c>
    </row>
    <row r="8063" spans="1:9" hidden="1" x14ac:dyDescent="0.3">
      <c r="A8063" t="s">
        <v>4647</v>
      </c>
      <c r="B8063">
        <v>366</v>
      </c>
      <c r="C8063">
        <v>34</v>
      </c>
      <c r="D8063">
        <v>5</v>
      </c>
      <c r="E8063" t="s">
        <v>505</v>
      </c>
      <c r="F8063" t="s">
        <v>505</v>
      </c>
      <c r="G8063" t="s">
        <v>498</v>
      </c>
      <c r="H8063" t="str">
        <f>_xlfn.XLOOKUP(constructor_standings__2[[#This Row],[constructorId]],Src_constructors!A:A,Src_constructors!C:C)</f>
        <v>Brabham</v>
      </c>
      <c r="I8063">
        <f>_xlfn.XLOOKUP(constructor_standings__2[[#This Row],[raceId]],Src_races!A:A,Src_races!B:B)</f>
        <v>1989</v>
      </c>
    </row>
    <row r="8064" spans="1:9" hidden="1" x14ac:dyDescent="0.3">
      <c r="A8064" t="s">
        <v>4667</v>
      </c>
      <c r="B8064">
        <v>367</v>
      </c>
      <c r="C8064">
        <v>34</v>
      </c>
      <c r="D8064">
        <v>6</v>
      </c>
      <c r="E8064" t="s">
        <v>505</v>
      </c>
      <c r="F8064" t="s">
        <v>505</v>
      </c>
      <c r="G8064" t="s">
        <v>498</v>
      </c>
      <c r="H8064" t="str">
        <f>_xlfn.XLOOKUP(constructor_standings__2[[#This Row],[constructorId]],Src_constructors!A:A,Src_constructors!C:C)</f>
        <v>Brabham</v>
      </c>
      <c r="I8064">
        <f>_xlfn.XLOOKUP(constructor_standings__2[[#This Row],[raceId]],Src_races!A:A,Src_races!B:B)</f>
        <v>1989</v>
      </c>
    </row>
    <row r="8065" spans="1:9" hidden="1" x14ac:dyDescent="0.3">
      <c r="A8065" t="s">
        <v>4687</v>
      </c>
      <c r="B8065">
        <v>368</v>
      </c>
      <c r="C8065">
        <v>34</v>
      </c>
      <c r="D8065">
        <v>6</v>
      </c>
      <c r="E8065" t="s">
        <v>506</v>
      </c>
      <c r="F8065" t="s">
        <v>506</v>
      </c>
      <c r="G8065" t="s">
        <v>498</v>
      </c>
      <c r="H8065" t="str">
        <f>_xlfn.XLOOKUP(constructor_standings__2[[#This Row],[constructorId]],Src_constructors!A:A,Src_constructors!C:C)</f>
        <v>Brabham</v>
      </c>
      <c r="I8065">
        <f>_xlfn.XLOOKUP(constructor_standings__2[[#This Row],[raceId]],Src_races!A:A,Src_races!B:B)</f>
        <v>1989</v>
      </c>
    </row>
    <row r="8066" spans="1:9" hidden="1" x14ac:dyDescent="0.3">
      <c r="A8066" t="s">
        <v>4707</v>
      </c>
      <c r="B8066">
        <v>369</v>
      </c>
      <c r="C8066">
        <v>34</v>
      </c>
      <c r="D8066">
        <v>6</v>
      </c>
      <c r="E8066" t="s">
        <v>506</v>
      </c>
      <c r="F8066" t="s">
        <v>506</v>
      </c>
      <c r="G8066" t="s">
        <v>498</v>
      </c>
      <c r="H8066" t="str">
        <f>_xlfn.XLOOKUP(constructor_standings__2[[#This Row],[constructorId]],Src_constructors!A:A,Src_constructors!C:C)</f>
        <v>Brabham</v>
      </c>
      <c r="I8066">
        <f>_xlfn.XLOOKUP(constructor_standings__2[[#This Row],[raceId]],Src_races!A:A,Src_races!B:B)</f>
        <v>1989</v>
      </c>
    </row>
    <row r="8067" spans="1:9" hidden="1" x14ac:dyDescent="0.3">
      <c r="A8067" t="s">
        <v>4726</v>
      </c>
      <c r="B8067">
        <v>370</v>
      </c>
      <c r="C8067">
        <v>34</v>
      </c>
      <c r="D8067">
        <v>8</v>
      </c>
      <c r="E8067" t="s">
        <v>505</v>
      </c>
      <c r="F8067" t="s">
        <v>505</v>
      </c>
      <c r="G8067" t="s">
        <v>498</v>
      </c>
      <c r="H8067" t="str">
        <f>_xlfn.XLOOKUP(constructor_standings__2[[#This Row],[constructorId]],Src_constructors!A:A,Src_constructors!C:C)</f>
        <v>Brabham</v>
      </c>
      <c r="I8067">
        <f>_xlfn.XLOOKUP(constructor_standings__2[[#This Row],[raceId]],Src_races!A:A,Src_races!B:B)</f>
        <v>1989</v>
      </c>
    </row>
    <row r="8068" spans="1:9" hidden="1" x14ac:dyDescent="0.3">
      <c r="A8068" t="s">
        <v>4747</v>
      </c>
      <c r="B8068">
        <v>371</v>
      </c>
      <c r="C8068">
        <v>34</v>
      </c>
      <c r="D8068">
        <v>8</v>
      </c>
      <c r="E8068" t="s">
        <v>505</v>
      </c>
      <c r="F8068" t="s">
        <v>505</v>
      </c>
      <c r="G8068" t="s">
        <v>498</v>
      </c>
      <c r="H8068" t="str">
        <f>_xlfn.XLOOKUP(constructor_standings__2[[#This Row],[constructorId]],Src_constructors!A:A,Src_constructors!C:C)</f>
        <v>Brabham</v>
      </c>
      <c r="I8068">
        <f>_xlfn.XLOOKUP(constructor_standings__2[[#This Row],[raceId]],Src_races!A:A,Src_races!B:B)</f>
        <v>1989</v>
      </c>
    </row>
    <row r="8069" spans="1:9" hidden="1" x14ac:dyDescent="0.3">
      <c r="A8069" t="s">
        <v>5051</v>
      </c>
      <c r="B8069">
        <v>388</v>
      </c>
      <c r="C8069">
        <v>34</v>
      </c>
      <c r="D8069">
        <v>0</v>
      </c>
      <c r="E8069" t="s">
        <v>506</v>
      </c>
      <c r="F8069" t="s">
        <v>506</v>
      </c>
      <c r="G8069" t="s">
        <v>498</v>
      </c>
      <c r="H8069" t="str">
        <f>_xlfn.XLOOKUP(constructor_standings__2[[#This Row],[constructorId]],Src_constructors!A:A,Src_constructors!C:C)</f>
        <v>Brabham</v>
      </c>
      <c r="I8069">
        <f>_xlfn.XLOOKUP(constructor_standings__2[[#This Row],[raceId]],Src_races!A:A,Src_races!B:B)</f>
        <v>1987</v>
      </c>
    </row>
    <row r="8070" spans="1:9" hidden="1" x14ac:dyDescent="0.3">
      <c r="A8070" t="s">
        <v>5064</v>
      </c>
      <c r="B8070">
        <v>389</v>
      </c>
      <c r="C8070">
        <v>34</v>
      </c>
      <c r="D8070">
        <v>0</v>
      </c>
      <c r="E8070" t="s">
        <v>504</v>
      </c>
      <c r="F8070" t="s">
        <v>504</v>
      </c>
      <c r="G8070" t="s">
        <v>498</v>
      </c>
      <c r="H8070" t="str">
        <f>_xlfn.XLOOKUP(constructor_standings__2[[#This Row],[constructorId]],Src_constructors!A:A,Src_constructors!C:C)</f>
        <v>Brabham</v>
      </c>
      <c r="I8070">
        <f>_xlfn.XLOOKUP(constructor_standings__2[[#This Row],[raceId]],Src_races!A:A,Src_races!B:B)</f>
        <v>1987</v>
      </c>
    </row>
    <row r="8071" spans="1:9" hidden="1" x14ac:dyDescent="0.3">
      <c r="A8071" t="s">
        <v>5079</v>
      </c>
      <c r="B8071">
        <v>390</v>
      </c>
      <c r="C8071">
        <v>34</v>
      </c>
      <c r="D8071">
        <v>4</v>
      </c>
      <c r="E8071" t="s">
        <v>500</v>
      </c>
      <c r="F8071" t="s">
        <v>500</v>
      </c>
      <c r="G8071" t="s">
        <v>498</v>
      </c>
      <c r="H8071" t="str">
        <f>_xlfn.XLOOKUP(constructor_standings__2[[#This Row],[constructorId]],Src_constructors!A:A,Src_constructors!C:C)</f>
        <v>Brabham</v>
      </c>
      <c r="I8071">
        <f>_xlfn.XLOOKUP(constructor_standings__2[[#This Row],[raceId]],Src_races!A:A,Src_races!B:B)</f>
        <v>1987</v>
      </c>
    </row>
    <row r="8072" spans="1:9" hidden="1" x14ac:dyDescent="0.3">
      <c r="A8072" t="s">
        <v>5094</v>
      </c>
      <c r="B8072">
        <v>391</v>
      </c>
      <c r="C8072">
        <v>34</v>
      </c>
      <c r="D8072">
        <v>4</v>
      </c>
      <c r="E8072" t="s">
        <v>500</v>
      </c>
      <c r="F8072" t="s">
        <v>500</v>
      </c>
      <c r="G8072" t="s">
        <v>498</v>
      </c>
      <c r="H8072" t="str">
        <f>_xlfn.XLOOKUP(constructor_standings__2[[#This Row],[constructorId]],Src_constructors!A:A,Src_constructors!C:C)</f>
        <v>Brabham</v>
      </c>
      <c r="I8072">
        <f>_xlfn.XLOOKUP(constructor_standings__2[[#This Row],[raceId]],Src_races!A:A,Src_races!B:B)</f>
        <v>1987</v>
      </c>
    </row>
    <row r="8073" spans="1:9" hidden="1" x14ac:dyDescent="0.3">
      <c r="A8073" t="s">
        <v>5109</v>
      </c>
      <c r="B8073">
        <v>392</v>
      </c>
      <c r="C8073">
        <v>34</v>
      </c>
      <c r="D8073">
        <v>4</v>
      </c>
      <c r="E8073" t="s">
        <v>500</v>
      </c>
      <c r="F8073" t="s">
        <v>500</v>
      </c>
      <c r="G8073" t="s">
        <v>498</v>
      </c>
      <c r="H8073" t="str">
        <f>_xlfn.XLOOKUP(constructor_standings__2[[#This Row],[constructorId]],Src_constructors!A:A,Src_constructors!C:C)</f>
        <v>Brabham</v>
      </c>
      <c r="I8073">
        <f>_xlfn.XLOOKUP(constructor_standings__2[[#This Row],[raceId]],Src_races!A:A,Src_races!B:B)</f>
        <v>1987</v>
      </c>
    </row>
    <row r="8074" spans="1:9" hidden="1" x14ac:dyDescent="0.3">
      <c r="A8074" t="s">
        <v>5124</v>
      </c>
      <c r="B8074">
        <v>393</v>
      </c>
      <c r="C8074">
        <v>34</v>
      </c>
      <c r="D8074">
        <v>4</v>
      </c>
      <c r="E8074" t="s">
        <v>500</v>
      </c>
      <c r="F8074" t="s">
        <v>500</v>
      </c>
      <c r="G8074" t="s">
        <v>498</v>
      </c>
      <c r="H8074" t="str">
        <f>_xlfn.XLOOKUP(constructor_standings__2[[#This Row],[constructorId]],Src_constructors!A:A,Src_constructors!C:C)</f>
        <v>Brabham</v>
      </c>
      <c r="I8074">
        <f>_xlfn.XLOOKUP(constructor_standings__2[[#This Row],[raceId]],Src_races!A:A,Src_races!B:B)</f>
        <v>1987</v>
      </c>
    </row>
    <row r="8075" spans="1:9" hidden="1" x14ac:dyDescent="0.3">
      <c r="A8075" t="s">
        <v>5139</v>
      </c>
      <c r="B8075">
        <v>394</v>
      </c>
      <c r="C8075">
        <v>34</v>
      </c>
      <c r="D8075">
        <v>4</v>
      </c>
      <c r="E8075" t="s">
        <v>502</v>
      </c>
      <c r="F8075" t="s">
        <v>502</v>
      </c>
      <c r="G8075" t="s">
        <v>498</v>
      </c>
      <c r="H8075" t="str">
        <f>_xlfn.XLOOKUP(constructor_standings__2[[#This Row],[constructorId]],Src_constructors!A:A,Src_constructors!C:C)</f>
        <v>Brabham</v>
      </c>
      <c r="I8075">
        <f>_xlfn.XLOOKUP(constructor_standings__2[[#This Row],[raceId]],Src_races!A:A,Src_races!B:B)</f>
        <v>1987</v>
      </c>
    </row>
    <row r="8076" spans="1:9" hidden="1" x14ac:dyDescent="0.3">
      <c r="A8076" t="s">
        <v>5154</v>
      </c>
      <c r="B8076">
        <v>395</v>
      </c>
      <c r="C8076">
        <v>34</v>
      </c>
      <c r="D8076">
        <v>4</v>
      </c>
      <c r="E8076" t="s">
        <v>504</v>
      </c>
      <c r="F8076" t="s">
        <v>504</v>
      </c>
      <c r="G8076" t="s">
        <v>498</v>
      </c>
      <c r="H8076" t="str">
        <f>_xlfn.XLOOKUP(constructor_standings__2[[#This Row],[constructorId]],Src_constructors!A:A,Src_constructors!C:C)</f>
        <v>Brabham</v>
      </c>
      <c r="I8076">
        <f>_xlfn.XLOOKUP(constructor_standings__2[[#This Row],[raceId]],Src_races!A:A,Src_races!B:B)</f>
        <v>1987</v>
      </c>
    </row>
    <row r="8077" spans="1:9" hidden="1" x14ac:dyDescent="0.3">
      <c r="A8077" t="s">
        <v>5169</v>
      </c>
      <c r="B8077">
        <v>396</v>
      </c>
      <c r="C8077">
        <v>34</v>
      </c>
      <c r="D8077">
        <v>6</v>
      </c>
      <c r="E8077" t="s">
        <v>504</v>
      </c>
      <c r="F8077" t="s">
        <v>504</v>
      </c>
      <c r="G8077" t="s">
        <v>498</v>
      </c>
      <c r="H8077" t="str">
        <f>_xlfn.XLOOKUP(constructor_standings__2[[#This Row],[constructorId]],Src_constructors!A:A,Src_constructors!C:C)</f>
        <v>Brabham</v>
      </c>
      <c r="I8077">
        <f>_xlfn.XLOOKUP(constructor_standings__2[[#This Row],[raceId]],Src_races!A:A,Src_races!B:B)</f>
        <v>1987</v>
      </c>
    </row>
    <row r="8078" spans="1:9" hidden="1" x14ac:dyDescent="0.3">
      <c r="A8078" t="s">
        <v>5184</v>
      </c>
      <c r="B8078">
        <v>397</v>
      </c>
      <c r="C8078">
        <v>34</v>
      </c>
      <c r="D8078">
        <v>6</v>
      </c>
      <c r="E8078" t="s">
        <v>504</v>
      </c>
      <c r="F8078" t="s">
        <v>504</v>
      </c>
      <c r="G8078" t="s">
        <v>498</v>
      </c>
      <c r="H8078" t="str">
        <f>_xlfn.XLOOKUP(constructor_standings__2[[#This Row],[constructorId]],Src_constructors!A:A,Src_constructors!C:C)</f>
        <v>Brabham</v>
      </c>
      <c r="I8078">
        <f>_xlfn.XLOOKUP(constructor_standings__2[[#This Row],[raceId]],Src_races!A:A,Src_races!B:B)</f>
        <v>1987</v>
      </c>
    </row>
    <row r="8079" spans="1:9" hidden="1" x14ac:dyDescent="0.3">
      <c r="A8079" t="s">
        <v>5199</v>
      </c>
      <c r="B8079">
        <v>398</v>
      </c>
      <c r="C8079">
        <v>34</v>
      </c>
      <c r="D8079">
        <v>6</v>
      </c>
      <c r="E8079" t="s">
        <v>504</v>
      </c>
      <c r="F8079" t="s">
        <v>504</v>
      </c>
      <c r="G8079" t="s">
        <v>498</v>
      </c>
      <c r="H8079" t="str">
        <f>_xlfn.XLOOKUP(constructor_standings__2[[#This Row],[constructorId]],Src_constructors!A:A,Src_constructors!C:C)</f>
        <v>Brabham</v>
      </c>
      <c r="I8079">
        <f>_xlfn.XLOOKUP(constructor_standings__2[[#This Row],[raceId]],Src_races!A:A,Src_races!B:B)</f>
        <v>1987</v>
      </c>
    </row>
    <row r="8080" spans="1:9" hidden="1" x14ac:dyDescent="0.3">
      <c r="A8080" t="s">
        <v>5215</v>
      </c>
      <c r="B8080">
        <v>399</v>
      </c>
      <c r="C8080">
        <v>34</v>
      </c>
      <c r="D8080">
        <v>6</v>
      </c>
      <c r="E8080" t="s">
        <v>504</v>
      </c>
      <c r="F8080" t="s">
        <v>504</v>
      </c>
      <c r="G8080" t="s">
        <v>498</v>
      </c>
      <c r="H8080" t="str">
        <f>_xlfn.XLOOKUP(constructor_standings__2[[#This Row],[constructorId]],Src_constructors!A:A,Src_constructors!C:C)</f>
        <v>Brabham</v>
      </c>
      <c r="I8080">
        <f>_xlfn.XLOOKUP(constructor_standings__2[[#This Row],[raceId]],Src_races!A:A,Src_races!B:B)</f>
        <v>1987</v>
      </c>
    </row>
    <row r="8081" spans="1:9" hidden="1" x14ac:dyDescent="0.3">
      <c r="A8081" t="s">
        <v>5231</v>
      </c>
      <c r="B8081">
        <v>400</v>
      </c>
      <c r="C8081">
        <v>34</v>
      </c>
      <c r="D8081">
        <v>6</v>
      </c>
      <c r="E8081" t="s">
        <v>504</v>
      </c>
      <c r="F8081" t="s">
        <v>504</v>
      </c>
      <c r="G8081" t="s">
        <v>498</v>
      </c>
      <c r="H8081" t="str">
        <f>_xlfn.XLOOKUP(constructor_standings__2[[#This Row],[constructorId]],Src_constructors!A:A,Src_constructors!C:C)</f>
        <v>Brabham</v>
      </c>
      <c r="I8081">
        <f>_xlfn.XLOOKUP(constructor_standings__2[[#This Row],[raceId]],Src_races!A:A,Src_races!B:B)</f>
        <v>1987</v>
      </c>
    </row>
    <row r="8082" spans="1:9" hidden="1" x14ac:dyDescent="0.3">
      <c r="A8082" t="s">
        <v>5247</v>
      </c>
      <c r="B8082">
        <v>401</v>
      </c>
      <c r="C8082">
        <v>34</v>
      </c>
      <c r="D8082">
        <v>10</v>
      </c>
      <c r="E8082" t="s">
        <v>502</v>
      </c>
      <c r="F8082" t="s">
        <v>502</v>
      </c>
      <c r="G8082" t="s">
        <v>498</v>
      </c>
      <c r="H8082" t="str">
        <f>_xlfn.XLOOKUP(constructor_standings__2[[#This Row],[constructorId]],Src_constructors!A:A,Src_constructors!C:C)</f>
        <v>Brabham</v>
      </c>
      <c r="I8082">
        <f>_xlfn.XLOOKUP(constructor_standings__2[[#This Row],[raceId]],Src_races!A:A,Src_races!B:B)</f>
        <v>1987</v>
      </c>
    </row>
    <row r="8083" spans="1:9" hidden="1" x14ac:dyDescent="0.3">
      <c r="A8083" t="s">
        <v>5263</v>
      </c>
      <c r="B8083">
        <v>402</v>
      </c>
      <c r="C8083">
        <v>34</v>
      </c>
      <c r="D8083">
        <v>10</v>
      </c>
      <c r="E8083" t="s">
        <v>502</v>
      </c>
      <c r="F8083" t="s">
        <v>502</v>
      </c>
      <c r="G8083" t="s">
        <v>498</v>
      </c>
      <c r="H8083" t="str">
        <f>_xlfn.XLOOKUP(constructor_standings__2[[#This Row],[constructorId]],Src_constructors!A:A,Src_constructors!C:C)</f>
        <v>Brabham</v>
      </c>
      <c r="I8083">
        <f>_xlfn.XLOOKUP(constructor_standings__2[[#This Row],[raceId]],Src_races!A:A,Src_races!B:B)</f>
        <v>1987</v>
      </c>
    </row>
    <row r="8084" spans="1:9" hidden="1" x14ac:dyDescent="0.3">
      <c r="A8084" t="s">
        <v>5279</v>
      </c>
      <c r="B8084">
        <v>403</v>
      </c>
      <c r="C8084">
        <v>34</v>
      </c>
      <c r="D8084">
        <v>10</v>
      </c>
      <c r="E8084" t="s">
        <v>504</v>
      </c>
      <c r="F8084" t="s">
        <v>504</v>
      </c>
      <c r="G8084" t="s">
        <v>498</v>
      </c>
      <c r="H8084" t="str">
        <f>_xlfn.XLOOKUP(constructor_standings__2[[#This Row],[constructorId]],Src_constructors!A:A,Src_constructors!C:C)</f>
        <v>Brabham</v>
      </c>
      <c r="I8084">
        <f>_xlfn.XLOOKUP(constructor_standings__2[[#This Row],[raceId]],Src_races!A:A,Src_races!B:B)</f>
        <v>1987</v>
      </c>
    </row>
    <row r="8085" spans="1:9" hidden="1" x14ac:dyDescent="0.3">
      <c r="A8085" t="s">
        <v>5291</v>
      </c>
      <c r="B8085">
        <v>404</v>
      </c>
      <c r="C8085">
        <v>34</v>
      </c>
      <c r="D8085">
        <v>0</v>
      </c>
      <c r="E8085" t="s">
        <v>501</v>
      </c>
      <c r="F8085" t="s">
        <v>501</v>
      </c>
      <c r="G8085" t="s">
        <v>498</v>
      </c>
      <c r="H8085" t="str">
        <f>_xlfn.XLOOKUP(constructor_standings__2[[#This Row],[constructorId]],Src_constructors!A:A,Src_constructors!C:C)</f>
        <v>Brabham</v>
      </c>
      <c r="I8085">
        <f>_xlfn.XLOOKUP(constructor_standings__2[[#This Row],[raceId]],Src_races!A:A,Src_races!B:B)</f>
        <v>1986</v>
      </c>
    </row>
    <row r="8086" spans="1:9" hidden="1" x14ac:dyDescent="0.3">
      <c r="A8086" t="s">
        <v>5304</v>
      </c>
      <c r="B8086">
        <v>405</v>
      </c>
      <c r="C8086">
        <v>34</v>
      </c>
      <c r="D8086">
        <v>0</v>
      </c>
      <c r="E8086" t="s">
        <v>504</v>
      </c>
      <c r="F8086" t="s">
        <v>504</v>
      </c>
      <c r="G8086" t="s">
        <v>498</v>
      </c>
      <c r="H8086" t="str">
        <f>_xlfn.XLOOKUP(constructor_standings__2[[#This Row],[constructorId]],Src_constructors!A:A,Src_constructors!C:C)</f>
        <v>Brabham</v>
      </c>
      <c r="I8086">
        <f>_xlfn.XLOOKUP(constructor_standings__2[[#This Row],[raceId]],Src_races!A:A,Src_races!B:B)</f>
        <v>1986</v>
      </c>
    </row>
    <row r="8087" spans="1:9" hidden="1" x14ac:dyDescent="0.3">
      <c r="A8087" t="s">
        <v>5317</v>
      </c>
      <c r="B8087">
        <v>406</v>
      </c>
      <c r="C8087">
        <v>34</v>
      </c>
      <c r="D8087">
        <v>1</v>
      </c>
      <c r="E8087" t="s">
        <v>504</v>
      </c>
      <c r="F8087" t="s">
        <v>504</v>
      </c>
      <c r="G8087" t="s">
        <v>498</v>
      </c>
      <c r="H8087" t="str">
        <f>_xlfn.XLOOKUP(constructor_standings__2[[#This Row],[constructorId]],Src_constructors!A:A,Src_constructors!C:C)</f>
        <v>Brabham</v>
      </c>
      <c r="I8087">
        <f>_xlfn.XLOOKUP(constructor_standings__2[[#This Row],[raceId]],Src_races!A:A,Src_races!B:B)</f>
        <v>1986</v>
      </c>
    </row>
    <row r="8088" spans="1:9" hidden="1" x14ac:dyDescent="0.3">
      <c r="A8088" t="s">
        <v>5330</v>
      </c>
      <c r="B8088">
        <v>407</v>
      </c>
      <c r="C8088">
        <v>34</v>
      </c>
      <c r="D8088">
        <v>1</v>
      </c>
      <c r="E8088" t="s">
        <v>504</v>
      </c>
      <c r="F8088" t="s">
        <v>504</v>
      </c>
      <c r="G8088" t="s">
        <v>498</v>
      </c>
      <c r="H8088" t="str">
        <f>_xlfn.XLOOKUP(constructor_standings__2[[#This Row],[constructorId]],Src_constructors!A:A,Src_constructors!C:C)</f>
        <v>Brabham</v>
      </c>
      <c r="I8088">
        <f>_xlfn.XLOOKUP(constructor_standings__2[[#This Row],[raceId]],Src_races!A:A,Src_races!B:B)</f>
        <v>1986</v>
      </c>
    </row>
    <row r="8089" spans="1:9" hidden="1" x14ac:dyDescent="0.3">
      <c r="A8089" t="s">
        <v>5343</v>
      </c>
      <c r="B8089">
        <v>408</v>
      </c>
      <c r="C8089">
        <v>34</v>
      </c>
      <c r="D8089">
        <v>1</v>
      </c>
      <c r="E8089" t="s">
        <v>504</v>
      </c>
      <c r="F8089" t="s">
        <v>504</v>
      </c>
      <c r="G8089" t="s">
        <v>498</v>
      </c>
      <c r="H8089" t="str">
        <f>_xlfn.XLOOKUP(constructor_standings__2[[#This Row],[constructorId]],Src_constructors!A:A,Src_constructors!C:C)</f>
        <v>Brabham</v>
      </c>
      <c r="I8089">
        <f>_xlfn.XLOOKUP(constructor_standings__2[[#This Row],[raceId]],Src_races!A:A,Src_races!B:B)</f>
        <v>1986</v>
      </c>
    </row>
    <row r="8090" spans="1:9" hidden="1" x14ac:dyDescent="0.3">
      <c r="A8090" t="s">
        <v>5356</v>
      </c>
      <c r="B8090">
        <v>409</v>
      </c>
      <c r="C8090">
        <v>34</v>
      </c>
      <c r="D8090">
        <v>1</v>
      </c>
      <c r="E8090" t="s">
        <v>504</v>
      </c>
      <c r="F8090" t="s">
        <v>504</v>
      </c>
      <c r="G8090" t="s">
        <v>498</v>
      </c>
      <c r="H8090" t="str">
        <f>_xlfn.XLOOKUP(constructor_standings__2[[#This Row],[constructorId]],Src_constructors!A:A,Src_constructors!C:C)</f>
        <v>Brabham</v>
      </c>
      <c r="I8090">
        <f>_xlfn.XLOOKUP(constructor_standings__2[[#This Row],[raceId]],Src_races!A:A,Src_races!B:B)</f>
        <v>1986</v>
      </c>
    </row>
    <row r="8091" spans="1:9" hidden="1" x14ac:dyDescent="0.3">
      <c r="A8091" t="s">
        <v>5369</v>
      </c>
      <c r="B8091">
        <v>410</v>
      </c>
      <c r="C8091">
        <v>34</v>
      </c>
      <c r="D8091">
        <v>2</v>
      </c>
      <c r="E8091" t="s">
        <v>504</v>
      </c>
      <c r="F8091" t="s">
        <v>504</v>
      </c>
      <c r="G8091" t="s">
        <v>498</v>
      </c>
      <c r="H8091" t="str">
        <f>_xlfn.XLOOKUP(constructor_standings__2[[#This Row],[constructorId]],Src_constructors!A:A,Src_constructors!C:C)</f>
        <v>Brabham</v>
      </c>
      <c r="I8091">
        <f>_xlfn.XLOOKUP(constructor_standings__2[[#This Row],[raceId]],Src_races!A:A,Src_races!B:B)</f>
        <v>1986</v>
      </c>
    </row>
    <row r="8092" spans="1:9" hidden="1" x14ac:dyDescent="0.3">
      <c r="A8092" t="s">
        <v>5382</v>
      </c>
      <c r="B8092">
        <v>411</v>
      </c>
      <c r="C8092">
        <v>34</v>
      </c>
      <c r="D8092">
        <v>2</v>
      </c>
      <c r="E8092" t="s">
        <v>504</v>
      </c>
      <c r="F8092" t="s">
        <v>504</v>
      </c>
      <c r="G8092" t="s">
        <v>498</v>
      </c>
      <c r="H8092" t="str">
        <f>_xlfn.XLOOKUP(constructor_standings__2[[#This Row],[constructorId]],Src_constructors!A:A,Src_constructors!C:C)</f>
        <v>Brabham</v>
      </c>
      <c r="I8092">
        <f>_xlfn.XLOOKUP(constructor_standings__2[[#This Row],[raceId]],Src_races!A:A,Src_races!B:B)</f>
        <v>1986</v>
      </c>
    </row>
    <row r="8093" spans="1:9" hidden="1" x14ac:dyDescent="0.3">
      <c r="A8093" t="s">
        <v>5395</v>
      </c>
      <c r="B8093">
        <v>412</v>
      </c>
      <c r="C8093">
        <v>34</v>
      </c>
      <c r="D8093">
        <v>2</v>
      </c>
      <c r="E8093" t="s">
        <v>504</v>
      </c>
      <c r="F8093" t="s">
        <v>504</v>
      </c>
      <c r="G8093" t="s">
        <v>498</v>
      </c>
      <c r="H8093" t="str">
        <f>_xlfn.XLOOKUP(constructor_standings__2[[#This Row],[constructorId]],Src_constructors!A:A,Src_constructors!C:C)</f>
        <v>Brabham</v>
      </c>
      <c r="I8093">
        <f>_xlfn.XLOOKUP(constructor_standings__2[[#This Row],[raceId]],Src_races!A:A,Src_races!B:B)</f>
        <v>1986</v>
      </c>
    </row>
    <row r="8094" spans="1:9" hidden="1" x14ac:dyDescent="0.3">
      <c r="A8094" t="s">
        <v>5408</v>
      </c>
      <c r="B8094">
        <v>413</v>
      </c>
      <c r="C8094">
        <v>34</v>
      </c>
      <c r="D8094">
        <v>2</v>
      </c>
      <c r="E8094" t="s">
        <v>504</v>
      </c>
      <c r="F8094" t="s">
        <v>504</v>
      </c>
      <c r="G8094" t="s">
        <v>498</v>
      </c>
      <c r="H8094" t="str">
        <f>_xlfn.XLOOKUP(constructor_standings__2[[#This Row],[constructorId]],Src_constructors!A:A,Src_constructors!C:C)</f>
        <v>Brabham</v>
      </c>
      <c r="I8094">
        <f>_xlfn.XLOOKUP(constructor_standings__2[[#This Row],[raceId]],Src_races!A:A,Src_races!B:B)</f>
        <v>1986</v>
      </c>
    </row>
    <row r="8095" spans="1:9" hidden="1" x14ac:dyDescent="0.3">
      <c r="A8095" t="s">
        <v>5421</v>
      </c>
      <c r="B8095">
        <v>414</v>
      </c>
      <c r="C8095">
        <v>34</v>
      </c>
      <c r="D8095">
        <v>2</v>
      </c>
      <c r="E8095" t="s">
        <v>504</v>
      </c>
      <c r="F8095" t="s">
        <v>504</v>
      </c>
      <c r="G8095" t="s">
        <v>498</v>
      </c>
      <c r="H8095" t="str">
        <f>_xlfn.XLOOKUP(constructor_standings__2[[#This Row],[constructorId]],Src_constructors!A:A,Src_constructors!C:C)</f>
        <v>Brabham</v>
      </c>
      <c r="I8095">
        <f>_xlfn.XLOOKUP(constructor_standings__2[[#This Row],[raceId]],Src_races!A:A,Src_races!B:B)</f>
        <v>1986</v>
      </c>
    </row>
    <row r="8096" spans="1:9" hidden="1" x14ac:dyDescent="0.3">
      <c r="A8096" t="s">
        <v>5434</v>
      </c>
      <c r="B8096">
        <v>415</v>
      </c>
      <c r="C8096">
        <v>34</v>
      </c>
      <c r="D8096">
        <v>2</v>
      </c>
      <c r="E8096" t="s">
        <v>505</v>
      </c>
      <c r="F8096" t="s">
        <v>505</v>
      </c>
      <c r="G8096" t="s">
        <v>498</v>
      </c>
      <c r="H8096" t="str">
        <f>_xlfn.XLOOKUP(constructor_standings__2[[#This Row],[constructorId]],Src_constructors!A:A,Src_constructors!C:C)</f>
        <v>Brabham</v>
      </c>
      <c r="I8096">
        <f>_xlfn.XLOOKUP(constructor_standings__2[[#This Row],[raceId]],Src_races!A:A,Src_races!B:B)</f>
        <v>1986</v>
      </c>
    </row>
    <row r="8097" spans="1:9" hidden="1" x14ac:dyDescent="0.3">
      <c r="A8097" t="s">
        <v>5447</v>
      </c>
      <c r="B8097">
        <v>416</v>
      </c>
      <c r="C8097">
        <v>34</v>
      </c>
      <c r="D8097">
        <v>2</v>
      </c>
      <c r="E8097" t="s">
        <v>505</v>
      </c>
      <c r="F8097" t="s">
        <v>505</v>
      </c>
      <c r="G8097" t="s">
        <v>498</v>
      </c>
      <c r="H8097" t="str">
        <f>_xlfn.XLOOKUP(constructor_standings__2[[#This Row],[constructorId]],Src_constructors!A:A,Src_constructors!C:C)</f>
        <v>Brabham</v>
      </c>
      <c r="I8097">
        <f>_xlfn.XLOOKUP(constructor_standings__2[[#This Row],[raceId]],Src_races!A:A,Src_races!B:B)</f>
        <v>1986</v>
      </c>
    </row>
    <row r="8098" spans="1:9" hidden="1" x14ac:dyDescent="0.3">
      <c r="A8098" t="s">
        <v>5461</v>
      </c>
      <c r="B8098">
        <v>417</v>
      </c>
      <c r="C8098">
        <v>34</v>
      </c>
      <c r="D8098">
        <v>2</v>
      </c>
      <c r="E8098" t="s">
        <v>505</v>
      </c>
      <c r="F8098" t="s">
        <v>505</v>
      </c>
      <c r="G8098" t="s">
        <v>498</v>
      </c>
      <c r="H8098" t="str">
        <f>_xlfn.XLOOKUP(constructor_standings__2[[#This Row],[constructorId]],Src_constructors!A:A,Src_constructors!C:C)</f>
        <v>Brabham</v>
      </c>
      <c r="I8098">
        <f>_xlfn.XLOOKUP(constructor_standings__2[[#This Row],[raceId]],Src_races!A:A,Src_races!B:B)</f>
        <v>1986</v>
      </c>
    </row>
    <row r="8099" spans="1:9" hidden="1" x14ac:dyDescent="0.3">
      <c r="A8099" t="s">
        <v>5475</v>
      </c>
      <c r="B8099">
        <v>418</v>
      </c>
      <c r="C8099">
        <v>34</v>
      </c>
      <c r="D8099">
        <v>2</v>
      </c>
      <c r="E8099" t="s">
        <v>505</v>
      </c>
      <c r="F8099" t="s">
        <v>505</v>
      </c>
      <c r="G8099" t="s">
        <v>498</v>
      </c>
      <c r="H8099" t="str">
        <f>_xlfn.XLOOKUP(constructor_standings__2[[#This Row],[constructorId]],Src_constructors!A:A,Src_constructors!C:C)</f>
        <v>Brabham</v>
      </c>
      <c r="I8099">
        <f>_xlfn.XLOOKUP(constructor_standings__2[[#This Row],[raceId]],Src_races!A:A,Src_races!B:B)</f>
        <v>1986</v>
      </c>
    </row>
    <row r="8100" spans="1:9" hidden="1" x14ac:dyDescent="0.3">
      <c r="A8100" t="s">
        <v>5489</v>
      </c>
      <c r="B8100">
        <v>419</v>
      </c>
      <c r="C8100">
        <v>34</v>
      </c>
      <c r="D8100">
        <v>2</v>
      </c>
      <c r="E8100" t="s">
        <v>505</v>
      </c>
      <c r="F8100" t="s">
        <v>505</v>
      </c>
      <c r="G8100" t="s">
        <v>498</v>
      </c>
      <c r="H8100" t="str">
        <f>_xlfn.XLOOKUP(constructor_standings__2[[#This Row],[constructorId]],Src_constructors!A:A,Src_constructors!C:C)</f>
        <v>Brabham</v>
      </c>
      <c r="I8100">
        <f>_xlfn.XLOOKUP(constructor_standings__2[[#This Row],[raceId]],Src_races!A:A,Src_races!B:B)</f>
        <v>1986</v>
      </c>
    </row>
    <row r="8101" spans="1:9" hidden="1" x14ac:dyDescent="0.3">
      <c r="A8101" t="s">
        <v>5510</v>
      </c>
      <c r="B8101">
        <v>420</v>
      </c>
      <c r="C8101">
        <v>34</v>
      </c>
      <c r="D8101">
        <v>0</v>
      </c>
      <c r="E8101" t="s">
        <v>509</v>
      </c>
      <c r="F8101" t="s">
        <v>509</v>
      </c>
      <c r="G8101" t="s">
        <v>498</v>
      </c>
      <c r="H8101" t="str">
        <f>_xlfn.XLOOKUP(constructor_standings__2[[#This Row],[constructorId]],Src_constructors!A:A,Src_constructors!C:C)</f>
        <v>Brabham</v>
      </c>
      <c r="I8101">
        <f>_xlfn.XLOOKUP(constructor_standings__2[[#This Row],[raceId]],Src_races!A:A,Src_races!B:B)</f>
        <v>1985</v>
      </c>
    </row>
    <row r="8102" spans="1:9" hidden="1" x14ac:dyDescent="0.3">
      <c r="A8102" t="s">
        <v>5524</v>
      </c>
      <c r="B8102">
        <v>421</v>
      </c>
      <c r="C8102">
        <v>34</v>
      </c>
      <c r="D8102">
        <v>0</v>
      </c>
      <c r="E8102" t="s">
        <v>508</v>
      </c>
      <c r="F8102" t="s">
        <v>508</v>
      </c>
      <c r="G8102" t="s">
        <v>498</v>
      </c>
      <c r="H8102" t="str">
        <f>_xlfn.XLOOKUP(constructor_standings__2[[#This Row],[constructorId]],Src_constructors!A:A,Src_constructors!C:C)</f>
        <v>Brabham</v>
      </c>
      <c r="I8102">
        <f>_xlfn.XLOOKUP(constructor_standings__2[[#This Row],[raceId]],Src_races!A:A,Src_races!B:B)</f>
        <v>1985</v>
      </c>
    </row>
    <row r="8103" spans="1:9" hidden="1" x14ac:dyDescent="0.3">
      <c r="A8103" t="s">
        <v>5539</v>
      </c>
      <c r="B8103">
        <v>422</v>
      </c>
      <c r="C8103">
        <v>34</v>
      </c>
      <c r="D8103">
        <v>0</v>
      </c>
      <c r="E8103" t="s">
        <v>505</v>
      </c>
      <c r="F8103" t="s">
        <v>505</v>
      </c>
      <c r="G8103" t="s">
        <v>498</v>
      </c>
      <c r="H8103" t="str">
        <f>_xlfn.XLOOKUP(constructor_standings__2[[#This Row],[constructorId]],Src_constructors!A:A,Src_constructors!C:C)</f>
        <v>Brabham</v>
      </c>
      <c r="I8103">
        <f>_xlfn.XLOOKUP(constructor_standings__2[[#This Row],[raceId]],Src_races!A:A,Src_races!B:B)</f>
        <v>1985</v>
      </c>
    </row>
    <row r="8104" spans="1:9" hidden="1" x14ac:dyDescent="0.3">
      <c r="A8104" t="s">
        <v>5554</v>
      </c>
      <c r="B8104">
        <v>423</v>
      </c>
      <c r="C8104">
        <v>34</v>
      </c>
      <c r="D8104">
        <v>0</v>
      </c>
      <c r="E8104" t="s">
        <v>505</v>
      </c>
      <c r="F8104" t="s">
        <v>505</v>
      </c>
      <c r="G8104" t="s">
        <v>498</v>
      </c>
      <c r="H8104" t="str">
        <f>_xlfn.XLOOKUP(constructor_standings__2[[#This Row],[constructorId]],Src_constructors!A:A,Src_constructors!C:C)</f>
        <v>Brabham</v>
      </c>
      <c r="I8104">
        <f>_xlfn.XLOOKUP(constructor_standings__2[[#This Row],[raceId]],Src_races!A:A,Src_races!B:B)</f>
        <v>1985</v>
      </c>
    </row>
    <row r="8105" spans="1:9" hidden="1" x14ac:dyDescent="0.3">
      <c r="A8105" t="s">
        <v>5570</v>
      </c>
      <c r="B8105">
        <v>424</v>
      </c>
      <c r="C8105">
        <v>34</v>
      </c>
      <c r="D8105">
        <v>0</v>
      </c>
      <c r="E8105" t="s">
        <v>505</v>
      </c>
      <c r="F8105" t="s">
        <v>505</v>
      </c>
      <c r="G8105" t="s">
        <v>498</v>
      </c>
      <c r="H8105" t="str">
        <f>_xlfn.XLOOKUP(constructor_standings__2[[#This Row],[constructorId]],Src_constructors!A:A,Src_constructors!C:C)</f>
        <v>Brabham</v>
      </c>
      <c r="I8105">
        <f>_xlfn.XLOOKUP(constructor_standings__2[[#This Row],[raceId]],Src_races!A:A,Src_races!B:B)</f>
        <v>1985</v>
      </c>
    </row>
    <row r="8106" spans="1:9" hidden="1" x14ac:dyDescent="0.3">
      <c r="A8106" t="s">
        <v>5575</v>
      </c>
      <c r="B8106">
        <v>425</v>
      </c>
      <c r="C8106">
        <v>34</v>
      </c>
      <c r="D8106">
        <v>1</v>
      </c>
      <c r="E8106" t="s">
        <v>505</v>
      </c>
      <c r="F8106" t="s">
        <v>505</v>
      </c>
      <c r="G8106" t="s">
        <v>498</v>
      </c>
      <c r="H8106" t="str">
        <f>_xlfn.XLOOKUP(constructor_standings__2[[#This Row],[constructorId]],Src_constructors!A:A,Src_constructors!C:C)</f>
        <v>Brabham</v>
      </c>
      <c r="I8106">
        <f>_xlfn.XLOOKUP(constructor_standings__2[[#This Row],[raceId]],Src_races!A:A,Src_races!B:B)</f>
        <v>1985</v>
      </c>
    </row>
    <row r="8107" spans="1:9" hidden="1" x14ac:dyDescent="0.3">
      <c r="A8107" t="s">
        <v>5592</v>
      </c>
      <c r="B8107">
        <v>426</v>
      </c>
      <c r="C8107">
        <v>34</v>
      </c>
      <c r="D8107">
        <v>10</v>
      </c>
      <c r="E8107" t="s">
        <v>501</v>
      </c>
      <c r="F8107" t="s">
        <v>501</v>
      </c>
      <c r="G8107" t="s">
        <v>494</v>
      </c>
      <c r="H8107" t="str">
        <f>_xlfn.XLOOKUP(constructor_standings__2[[#This Row],[constructorId]],Src_constructors!A:A,Src_constructors!C:C)</f>
        <v>Brabham</v>
      </c>
      <c r="I8107">
        <f>_xlfn.XLOOKUP(constructor_standings__2[[#This Row],[raceId]],Src_races!A:A,Src_races!B:B)</f>
        <v>1985</v>
      </c>
    </row>
    <row r="8108" spans="1:9" hidden="1" x14ac:dyDescent="0.3">
      <c r="A8108" t="s">
        <v>5618</v>
      </c>
      <c r="B8108">
        <v>427</v>
      </c>
      <c r="C8108">
        <v>34</v>
      </c>
      <c r="D8108">
        <v>14</v>
      </c>
      <c r="E8108" t="s">
        <v>501</v>
      </c>
      <c r="F8108" t="s">
        <v>501</v>
      </c>
      <c r="G8108" t="s">
        <v>494</v>
      </c>
      <c r="H8108" t="str">
        <f>_xlfn.XLOOKUP(constructor_standings__2[[#This Row],[constructorId]],Src_constructors!A:A,Src_constructors!C:C)</f>
        <v>Brabham</v>
      </c>
      <c r="I8108">
        <f>_xlfn.XLOOKUP(constructor_standings__2[[#This Row],[raceId]],Src_races!A:A,Src_races!B:B)</f>
        <v>1985</v>
      </c>
    </row>
    <row r="8109" spans="1:9" hidden="1" x14ac:dyDescent="0.3">
      <c r="A8109" t="s">
        <v>5634</v>
      </c>
      <c r="B8109">
        <v>428</v>
      </c>
      <c r="C8109">
        <v>34</v>
      </c>
      <c r="D8109">
        <v>14</v>
      </c>
      <c r="E8109" t="s">
        <v>501</v>
      </c>
      <c r="F8109" t="s">
        <v>501</v>
      </c>
      <c r="G8109" t="s">
        <v>494</v>
      </c>
      <c r="H8109" t="str">
        <f>_xlfn.XLOOKUP(constructor_standings__2[[#This Row],[constructorId]],Src_constructors!A:A,Src_constructors!C:C)</f>
        <v>Brabham</v>
      </c>
      <c r="I8109">
        <f>_xlfn.XLOOKUP(constructor_standings__2[[#This Row],[raceId]],Src_races!A:A,Src_races!B:B)</f>
        <v>1985</v>
      </c>
    </row>
    <row r="8110" spans="1:9" hidden="1" x14ac:dyDescent="0.3">
      <c r="A8110" t="s">
        <v>5650</v>
      </c>
      <c r="B8110">
        <v>429</v>
      </c>
      <c r="C8110">
        <v>34</v>
      </c>
      <c r="D8110">
        <v>15</v>
      </c>
      <c r="E8110" t="s">
        <v>500</v>
      </c>
      <c r="F8110" t="s">
        <v>500</v>
      </c>
      <c r="G8110" t="s">
        <v>494</v>
      </c>
      <c r="H8110" t="str">
        <f>_xlfn.XLOOKUP(constructor_standings__2[[#This Row],[constructorId]],Src_constructors!A:A,Src_constructors!C:C)</f>
        <v>Brabham</v>
      </c>
      <c r="I8110">
        <f>_xlfn.XLOOKUP(constructor_standings__2[[#This Row],[raceId]],Src_races!A:A,Src_races!B:B)</f>
        <v>1985</v>
      </c>
    </row>
    <row r="8111" spans="1:9" hidden="1" x14ac:dyDescent="0.3">
      <c r="A8111" t="s">
        <v>5666</v>
      </c>
      <c r="B8111">
        <v>430</v>
      </c>
      <c r="C8111">
        <v>34</v>
      </c>
      <c r="D8111">
        <v>15</v>
      </c>
      <c r="E8111" t="s">
        <v>500</v>
      </c>
      <c r="F8111" t="s">
        <v>500</v>
      </c>
      <c r="G8111" t="s">
        <v>494</v>
      </c>
      <c r="H8111" t="str">
        <f>_xlfn.XLOOKUP(constructor_standings__2[[#This Row],[constructorId]],Src_constructors!A:A,Src_constructors!C:C)</f>
        <v>Brabham</v>
      </c>
      <c r="I8111">
        <f>_xlfn.XLOOKUP(constructor_standings__2[[#This Row],[raceId]],Src_races!A:A,Src_races!B:B)</f>
        <v>1985</v>
      </c>
    </row>
    <row r="8112" spans="1:9" hidden="1" x14ac:dyDescent="0.3">
      <c r="A8112" t="s">
        <v>5682</v>
      </c>
      <c r="B8112">
        <v>431</v>
      </c>
      <c r="C8112">
        <v>34</v>
      </c>
      <c r="D8112">
        <v>24</v>
      </c>
      <c r="E8112" t="s">
        <v>500</v>
      </c>
      <c r="F8112" t="s">
        <v>500</v>
      </c>
      <c r="G8112" t="s">
        <v>494</v>
      </c>
      <c r="H8112" t="str">
        <f>_xlfn.XLOOKUP(constructor_standings__2[[#This Row],[constructorId]],Src_constructors!A:A,Src_constructors!C:C)</f>
        <v>Brabham</v>
      </c>
      <c r="I8112">
        <f>_xlfn.XLOOKUP(constructor_standings__2[[#This Row],[raceId]],Src_races!A:A,Src_races!B:B)</f>
        <v>1985</v>
      </c>
    </row>
    <row r="8113" spans="1:9" hidden="1" x14ac:dyDescent="0.3">
      <c r="A8113" t="s">
        <v>5699</v>
      </c>
      <c r="B8113">
        <v>432</v>
      </c>
      <c r="C8113">
        <v>34</v>
      </c>
      <c r="D8113">
        <v>26</v>
      </c>
      <c r="E8113" t="s">
        <v>500</v>
      </c>
      <c r="F8113" t="s">
        <v>500</v>
      </c>
      <c r="G8113" t="s">
        <v>494</v>
      </c>
      <c r="H8113" t="str">
        <f>_xlfn.XLOOKUP(constructor_standings__2[[#This Row],[constructorId]],Src_constructors!A:A,Src_constructors!C:C)</f>
        <v>Brabham</v>
      </c>
      <c r="I8113">
        <f>_xlfn.XLOOKUP(constructor_standings__2[[#This Row],[raceId]],Src_races!A:A,Src_races!B:B)</f>
        <v>1985</v>
      </c>
    </row>
    <row r="8114" spans="1:9" hidden="1" x14ac:dyDescent="0.3">
      <c r="A8114" t="s">
        <v>5716</v>
      </c>
      <c r="B8114">
        <v>433</v>
      </c>
      <c r="C8114">
        <v>34</v>
      </c>
      <c r="D8114">
        <v>26</v>
      </c>
      <c r="E8114" t="s">
        <v>500</v>
      </c>
      <c r="F8114" t="s">
        <v>500</v>
      </c>
      <c r="G8114" t="s">
        <v>494</v>
      </c>
      <c r="H8114" t="str">
        <f>_xlfn.XLOOKUP(constructor_standings__2[[#This Row],[constructorId]],Src_constructors!A:A,Src_constructors!C:C)</f>
        <v>Brabham</v>
      </c>
      <c r="I8114">
        <f>_xlfn.XLOOKUP(constructor_standings__2[[#This Row],[raceId]],Src_races!A:A,Src_races!B:B)</f>
        <v>1985</v>
      </c>
    </row>
    <row r="8115" spans="1:9" hidden="1" x14ac:dyDescent="0.3">
      <c r="A8115" t="s">
        <v>5733</v>
      </c>
      <c r="B8115">
        <v>434</v>
      </c>
      <c r="C8115">
        <v>34</v>
      </c>
      <c r="D8115">
        <v>26</v>
      </c>
      <c r="E8115" t="s">
        <v>500</v>
      </c>
      <c r="F8115" t="s">
        <v>500</v>
      </c>
      <c r="G8115" t="s">
        <v>494</v>
      </c>
      <c r="H8115" t="str">
        <f>_xlfn.XLOOKUP(constructor_standings__2[[#This Row],[constructorId]],Src_constructors!A:A,Src_constructors!C:C)</f>
        <v>Brabham</v>
      </c>
      <c r="I8115">
        <f>_xlfn.XLOOKUP(constructor_standings__2[[#This Row],[raceId]],Src_races!A:A,Src_races!B:B)</f>
        <v>1985</v>
      </c>
    </row>
    <row r="8116" spans="1:9" hidden="1" x14ac:dyDescent="0.3">
      <c r="A8116" t="s">
        <v>5750</v>
      </c>
      <c r="B8116">
        <v>435</v>
      </c>
      <c r="C8116">
        <v>34</v>
      </c>
      <c r="D8116">
        <v>26</v>
      </c>
      <c r="E8116" t="s">
        <v>500</v>
      </c>
      <c r="F8116" t="s">
        <v>500</v>
      </c>
      <c r="G8116" t="s">
        <v>494</v>
      </c>
      <c r="H8116" t="str">
        <f>_xlfn.XLOOKUP(constructor_standings__2[[#This Row],[constructorId]],Src_constructors!A:A,Src_constructors!C:C)</f>
        <v>Brabham</v>
      </c>
      <c r="I8116">
        <f>_xlfn.XLOOKUP(constructor_standings__2[[#This Row],[raceId]],Src_races!A:A,Src_races!B:B)</f>
        <v>1985</v>
      </c>
    </row>
    <row r="8117" spans="1:9" hidden="1" x14ac:dyDescent="0.3">
      <c r="A8117" t="s">
        <v>5763</v>
      </c>
      <c r="B8117">
        <v>436</v>
      </c>
      <c r="C8117">
        <v>34</v>
      </c>
      <c r="D8117">
        <v>0</v>
      </c>
      <c r="E8117" t="s">
        <v>505</v>
      </c>
      <c r="F8117" t="s">
        <v>505</v>
      </c>
      <c r="G8117" t="s">
        <v>498</v>
      </c>
      <c r="H8117" t="str">
        <f>_xlfn.XLOOKUP(constructor_standings__2[[#This Row],[constructorId]],Src_constructors!A:A,Src_constructors!C:C)</f>
        <v>Brabham</v>
      </c>
      <c r="I8117">
        <f>_xlfn.XLOOKUP(constructor_standings__2[[#This Row],[raceId]],Src_races!A:A,Src_races!B:B)</f>
        <v>1984</v>
      </c>
    </row>
    <row r="8118" spans="1:9" hidden="1" x14ac:dyDescent="0.3">
      <c r="A8118" t="s">
        <v>5776</v>
      </c>
      <c r="B8118">
        <v>437</v>
      </c>
      <c r="C8118">
        <v>34</v>
      </c>
      <c r="D8118">
        <v>0</v>
      </c>
      <c r="E8118" t="s">
        <v>509</v>
      </c>
      <c r="F8118" t="s">
        <v>509</v>
      </c>
      <c r="G8118" t="s">
        <v>498</v>
      </c>
      <c r="H8118" t="str">
        <f>_xlfn.XLOOKUP(constructor_standings__2[[#This Row],[constructorId]],Src_constructors!A:A,Src_constructors!C:C)</f>
        <v>Brabham</v>
      </c>
      <c r="I8118">
        <f>_xlfn.XLOOKUP(constructor_standings__2[[#This Row],[raceId]],Src_races!A:A,Src_races!B:B)</f>
        <v>1984</v>
      </c>
    </row>
    <row r="8119" spans="1:9" hidden="1" x14ac:dyDescent="0.3">
      <c r="A8119" t="s">
        <v>5791</v>
      </c>
      <c r="B8119">
        <v>438</v>
      </c>
      <c r="C8119">
        <v>34</v>
      </c>
      <c r="D8119">
        <v>0</v>
      </c>
      <c r="E8119" t="s">
        <v>508</v>
      </c>
      <c r="F8119" t="s">
        <v>508</v>
      </c>
      <c r="G8119" t="s">
        <v>498</v>
      </c>
      <c r="H8119" t="str">
        <f>_xlfn.XLOOKUP(constructor_standings__2[[#This Row],[constructorId]],Src_constructors!A:A,Src_constructors!C:C)</f>
        <v>Brabham</v>
      </c>
      <c r="I8119">
        <f>_xlfn.XLOOKUP(constructor_standings__2[[#This Row],[raceId]],Src_races!A:A,Src_races!B:B)</f>
        <v>1984</v>
      </c>
    </row>
    <row r="8120" spans="1:9" hidden="1" x14ac:dyDescent="0.3">
      <c r="A8120" t="s">
        <v>5808</v>
      </c>
      <c r="B8120">
        <v>439</v>
      </c>
      <c r="C8120">
        <v>34</v>
      </c>
      <c r="D8120">
        <v>0</v>
      </c>
      <c r="E8120" t="s">
        <v>508</v>
      </c>
      <c r="F8120" t="s">
        <v>508</v>
      </c>
      <c r="G8120" t="s">
        <v>498</v>
      </c>
      <c r="H8120" t="str">
        <f>_xlfn.XLOOKUP(constructor_standings__2[[#This Row],[constructorId]],Src_constructors!A:A,Src_constructors!C:C)</f>
        <v>Brabham</v>
      </c>
      <c r="I8120">
        <f>_xlfn.XLOOKUP(constructor_standings__2[[#This Row],[raceId]],Src_races!A:A,Src_races!B:B)</f>
        <v>1984</v>
      </c>
    </row>
    <row r="8121" spans="1:9" hidden="1" x14ac:dyDescent="0.3">
      <c r="A8121" t="s">
        <v>5821</v>
      </c>
      <c r="B8121">
        <v>440</v>
      </c>
      <c r="C8121">
        <v>34</v>
      </c>
      <c r="D8121">
        <v>0</v>
      </c>
      <c r="E8121" t="s">
        <v>508</v>
      </c>
      <c r="F8121" t="s">
        <v>508</v>
      </c>
      <c r="G8121" t="s">
        <v>498</v>
      </c>
      <c r="H8121" t="str">
        <f>_xlfn.XLOOKUP(constructor_standings__2[[#This Row],[constructorId]],Src_constructors!A:A,Src_constructors!C:C)</f>
        <v>Brabham</v>
      </c>
      <c r="I8121">
        <f>_xlfn.XLOOKUP(constructor_standings__2[[#This Row],[raceId]],Src_races!A:A,Src_races!B:B)</f>
        <v>1984</v>
      </c>
    </row>
    <row r="8122" spans="1:9" hidden="1" x14ac:dyDescent="0.3">
      <c r="A8122" t="s">
        <v>5836</v>
      </c>
      <c r="B8122">
        <v>441</v>
      </c>
      <c r="C8122">
        <v>34</v>
      </c>
      <c r="D8122">
        <v>0</v>
      </c>
      <c r="E8122" t="s">
        <v>509</v>
      </c>
      <c r="F8122" t="s">
        <v>509</v>
      </c>
      <c r="G8122" t="s">
        <v>498</v>
      </c>
      <c r="H8122" t="str">
        <f>_xlfn.XLOOKUP(constructor_standings__2[[#This Row],[constructorId]],Src_constructors!A:A,Src_constructors!C:C)</f>
        <v>Brabham</v>
      </c>
      <c r="I8122">
        <f>_xlfn.XLOOKUP(constructor_standings__2[[#This Row],[raceId]],Src_races!A:A,Src_races!B:B)</f>
        <v>1984</v>
      </c>
    </row>
    <row r="8123" spans="1:9" hidden="1" x14ac:dyDescent="0.3">
      <c r="A8123" t="s">
        <v>5851</v>
      </c>
      <c r="B8123">
        <v>442</v>
      </c>
      <c r="C8123">
        <v>34</v>
      </c>
      <c r="D8123">
        <v>9</v>
      </c>
      <c r="E8123" t="s">
        <v>501</v>
      </c>
      <c r="F8123" t="s">
        <v>501</v>
      </c>
      <c r="G8123" t="s">
        <v>494</v>
      </c>
      <c r="H8123" t="str">
        <f>_xlfn.XLOOKUP(constructor_standings__2[[#This Row],[constructorId]],Src_constructors!A:A,Src_constructors!C:C)</f>
        <v>Brabham</v>
      </c>
      <c r="I8123">
        <f>_xlfn.XLOOKUP(constructor_standings__2[[#This Row],[raceId]],Src_races!A:A,Src_races!B:B)</f>
        <v>1984</v>
      </c>
    </row>
    <row r="8124" spans="1:9" hidden="1" x14ac:dyDescent="0.3">
      <c r="A8124" t="s">
        <v>5866</v>
      </c>
      <c r="B8124">
        <v>443</v>
      </c>
      <c r="C8124">
        <v>34</v>
      </c>
      <c r="D8124">
        <v>22</v>
      </c>
      <c r="E8124" t="s">
        <v>499</v>
      </c>
      <c r="F8124" t="s">
        <v>499</v>
      </c>
      <c r="G8124" t="s">
        <v>496</v>
      </c>
      <c r="H8124" t="str">
        <f>_xlfn.XLOOKUP(constructor_standings__2[[#This Row],[constructorId]],Src_constructors!A:A,Src_constructors!C:C)</f>
        <v>Brabham</v>
      </c>
      <c r="I8124">
        <f>_xlfn.XLOOKUP(constructor_standings__2[[#This Row],[raceId]],Src_races!A:A,Src_races!B:B)</f>
        <v>1984</v>
      </c>
    </row>
    <row r="8125" spans="1:9" hidden="1" x14ac:dyDescent="0.3">
      <c r="A8125" t="s">
        <v>5881</v>
      </c>
      <c r="B8125">
        <v>444</v>
      </c>
      <c r="C8125">
        <v>34</v>
      </c>
      <c r="D8125">
        <v>22</v>
      </c>
      <c r="E8125" t="s">
        <v>500</v>
      </c>
      <c r="F8125" t="s">
        <v>500</v>
      </c>
      <c r="G8125" t="s">
        <v>496</v>
      </c>
      <c r="H8125" t="str">
        <f>_xlfn.XLOOKUP(constructor_standings__2[[#This Row],[constructorId]],Src_constructors!A:A,Src_constructors!C:C)</f>
        <v>Brabham</v>
      </c>
      <c r="I8125">
        <f>_xlfn.XLOOKUP(constructor_standings__2[[#This Row],[raceId]],Src_races!A:A,Src_races!B:B)</f>
        <v>1984</v>
      </c>
    </row>
    <row r="8126" spans="1:9" hidden="1" x14ac:dyDescent="0.3">
      <c r="A8126" t="s">
        <v>5896</v>
      </c>
      <c r="B8126">
        <v>445</v>
      </c>
      <c r="C8126">
        <v>34</v>
      </c>
      <c r="D8126">
        <v>22</v>
      </c>
      <c r="E8126" t="s">
        <v>501</v>
      </c>
      <c r="F8126" t="s">
        <v>501</v>
      </c>
      <c r="G8126" t="s">
        <v>496</v>
      </c>
      <c r="H8126" t="str">
        <f>_xlfn.XLOOKUP(constructor_standings__2[[#This Row],[constructorId]],Src_constructors!A:A,Src_constructors!C:C)</f>
        <v>Brabham</v>
      </c>
      <c r="I8126">
        <f>_xlfn.XLOOKUP(constructor_standings__2[[#This Row],[raceId]],Src_races!A:A,Src_races!B:B)</f>
        <v>1984</v>
      </c>
    </row>
    <row r="8127" spans="1:9" hidden="1" x14ac:dyDescent="0.3">
      <c r="A8127" t="s">
        <v>5911</v>
      </c>
      <c r="B8127">
        <v>446</v>
      </c>
      <c r="C8127">
        <v>34</v>
      </c>
      <c r="D8127">
        <v>22</v>
      </c>
      <c r="E8127" t="s">
        <v>501</v>
      </c>
      <c r="F8127" t="s">
        <v>501</v>
      </c>
      <c r="G8127" t="s">
        <v>496</v>
      </c>
      <c r="H8127" t="str">
        <f>_xlfn.XLOOKUP(constructor_standings__2[[#This Row],[constructorId]],Src_constructors!A:A,Src_constructors!C:C)</f>
        <v>Brabham</v>
      </c>
      <c r="I8127">
        <f>_xlfn.XLOOKUP(constructor_standings__2[[#This Row],[raceId]],Src_races!A:A,Src_races!B:B)</f>
        <v>1984</v>
      </c>
    </row>
    <row r="8128" spans="1:9" hidden="1" x14ac:dyDescent="0.3">
      <c r="A8128" t="s">
        <v>5926</v>
      </c>
      <c r="B8128">
        <v>447</v>
      </c>
      <c r="C8128">
        <v>34</v>
      </c>
      <c r="D8128">
        <v>31</v>
      </c>
      <c r="E8128" t="s">
        <v>500</v>
      </c>
      <c r="F8128" t="s">
        <v>500</v>
      </c>
      <c r="G8128" t="s">
        <v>496</v>
      </c>
      <c r="H8128" t="str">
        <f>_xlfn.XLOOKUP(constructor_standings__2[[#This Row],[constructorId]],Src_constructors!A:A,Src_constructors!C:C)</f>
        <v>Brabham</v>
      </c>
      <c r="I8128">
        <f>_xlfn.XLOOKUP(constructor_standings__2[[#This Row],[raceId]],Src_races!A:A,Src_races!B:B)</f>
        <v>1984</v>
      </c>
    </row>
    <row r="8129" spans="1:9" hidden="1" x14ac:dyDescent="0.3">
      <c r="A8129" t="s">
        <v>5941</v>
      </c>
      <c r="B8129">
        <v>448</v>
      </c>
      <c r="C8129">
        <v>34</v>
      </c>
      <c r="D8129">
        <v>33</v>
      </c>
      <c r="E8129" t="s">
        <v>500</v>
      </c>
      <c r="F8129" t="s">
        <v>500</v>
      </c>
      <c r="G8129" t="s">
        <v>496</v>
      </c>
      <c r="H8129" t="str">
        <f>_xlfn.XLOOKUP(constructor_standings__2[[#This Row],[constructorId]],Src_constructors!A:A,Src_constructors!C:C)</f>
        <v>Brabham</v>
      </c>
      <c r="I8129">
        <f>_xlfn.XLOOKUP(constructor_standings__2[[#This Row],[raceId]],Src_races!A:A,Src_races!B:B)</f>
        <v>1984</v>
      </c>
    </row>
    <row r="8130" spans="1:9" hidden="1" x14ac:dyDescent="0.3">
      <c r="A8130" t="s">
        <v>5959</v>
      </c>
      <c r="B8130">
        <v>449</v>
      </c>
      <c r="C8130">
        <v>34</v>
      </c>
      <c r="D8130">
        <v>33</v>
      </c>
      <c r="E8130" t="s">
        <v>500</v>
      </c>
      <c r="F8130" t="s">
        <v>500</v>
      </c>
      <c r="G8130" t="s">
        <v>496</v>
      </c>
      <c r="H8130" t="str">
        <f>_xlfn.XLOOKUP(constructor_standings__2[[#This Row],[constructorId]],Src_constructors!A:A,Src_constructors!C:C)</f>
        <v>Brabham</v>
      </c>
      <c r="I8130">
        <f>_xlfn.XLOOKUP(constructor_standings__2[[#This Row],[raceId]],Src_races!A:A,Src_races!B:B)</f>
        <v>1984</v>
      </c>
    </row>
    <row r="8131" spans="1:9" hidden="1" x14ac:dyDescent="0.3">
      <c r="A8131" t="s">
        <v>5971</v>
      </c>
      <c r="B8131">
        <v>450</v>
      </c>
      <c r="C8131">
        <v>34</v>
      </c>
      <c r="D8131">
        <v>37</v>
      </c>
      <c r="E8131" t="s">
        <v>499</v>
      </c>
      <c r="F8131" t="s">
        <v>499</v>
      </c>
      <c r="G8131" t="s">
        <v>496</v>
      </c>
      <c r="H8131" t="str">
        <f>_xlfn.XLOOKUP(constructor_standings__2[[#This Row],[constructorId]],Src_constructors!A:A,Src_constructors!C:C)</f>
        <v>Brabham</v>
      </c>
      <c r="I8131">
        <f>_xlfn.XLOOKUP(constructor_standings__2[[#This Row],[raceId]],Src_races!A:A,Src_races!B:B)</f>
        <v>1984</v>
      </c>
    </row>
    <row r="8132" spans="1:9" hidden="1" x14ac:dyDescent="0.3">
      <c r="A8132" t="s">
        <v>5986</v>
      </c>
      <c r="B8132">
        <v>451</v>
      </c>
      <c r="C8132">
        <v>34</v>
      </c>
      <c r="D8132">
        <v>38</v>
      </c>
      <c r="E8132" t="s">
        <v>499</v>
      </c>
      <c r="F8132" t="s">
        <v>499</v>
      </c>
      <c r="G8132" t="s">
        <v>496</v>
      </c>
      <c r="H8132" t="str">
        <f>_xlfn.XLOOKUP(constructor_standings__2[[#This Row],[constructorId]],Src_constructors!A:A,Src_constructors!C:C)</f>
        <v>Brabham</v>
      </c>
      <c r="I8132">
        <f>_xlfn.XLOOKUP(constructor_standings__2[[#This Row],[raceId]],Src_races!A:A,Src_races!B:B)</f>
        <v>1984</v>
      </c>
    </row>
    <row r="8133" spans="1:9" hidden="1" x14ac:dyDescent="0.3">
      <c r="A8133" t="s">
        <v>5993</v>
      </c>
      <c r="B8133">
        <v>452</v>
      </c>
      <c r="C8133">
        <v>34</v>
      </c>
      <c r="D8133">
        <v>9</v>
      </c>
      <c r="E8133" t="s">
        <v>494</v>
      </c>
      <c r="F8133" t="s">
        <v>494</v>
      </c>
      <c r="G8133" t="s">
        <v>494</v>
      </c>
      <c r="H8133" t="str">
        <f>_xlfn.XLOOKUP(constructor_standings__2[[#This Row],[constructorId]],Src_constructors!A:A,Src_constructors!C:C)</f>
        <v>Brabham</v>
      </c>
      <c r="I8133">
        <f>_xlfn.XLOOKUP(constructor_standings__2[[#This Row],[raceId]],Src_races!A:A,Src_races!B:B)</f>
        <v>1983</v>
      </c>
    </row>
    <row r="8134" spans="1:9" hidden="1" x14ac:dyDescent="0.3">
      <c r="A8134" t="s">
        <v>6008</v>
      </c>
      <c r="B8134">
        <v>453</v>
      </c>
      <c r="C8134">
        <v>34</v>
      </c>
      <c r="D8134">
        <v>9</v>
      </c>
      <c r="E8134" t="s">
        <v>496</v>
      </c>
      <c r="F8134" t="s">
        <v>496</v>
      </c>
      <c r="G8134" t="s">
        <v>494</v>
      </c>
      <c r="H8134" t="str">
        <f>_xlfn.XLOOKUP(constructor_standings__2[[#This Row],[constructorId]],Src_constructors!A:A,Src_constructors!C:C)</f>
        <v>Brabham</v>
      </c>
      <c r="I8134">
        <f>_xlfn.XLOOKUP(constructor_standings__2[[#This Row],[raceId]],Src_races!A:A,Src_races!B:B)</f>
        <v>1983</v>
      </c>
    </row>
    <row r="8135" spans="1:9" hidden="1" x14ac:dyDescent="0.3">
      <c r="A8135" t="s">
        <v>6023</v>
      </c>
      <c r="B8135">
        <v>454</v>
      </c>
      <c r="C8135">
        <v>34</v>
      </c>
      <c r="D8135">
        <v>15</v>
      </c>
      <c r="E8135" t="s">
        <v>496</v>
      </c>
      <c r="F8135" t="s">
        <v>496</v>
      </c>
      <c r="G8135" t="s">
        <v>494</v>
      </c>
      <c r="H8135" t="str">
        <f>_xlfn.XLOOKUP(constructor_standings__2[[#This Row],[constructorId]],Src_constructors!A:A,Src_constructors!C:C)</f>
        <v>Brabham</v>
      </c>
      <c r="I8135">
        <f>_xlfn.XLOOKUP(constructor_standings__2[[#This Row],[raceId]],Src_races!A:A,Src_races!B:B)</f>
        <v>1983</v>
      </c>
    </row>
    <row r="8136" spans="1:9" hidden="1" x14ac:dyDescent="0.3">
      <c r="A8136" t="s">
        <v>6038</v>
      </c>
      <c r="B8136">
        <v>455</v>
      </c>
      <c r="C8136">
        <v>34</v>
      </c>
      <c r="D8136">
        <v>15</v>
      </c>
      <c r="E8136" t="s">
        <v>499</v>
      </c>
      <c r="F8136" t="s">
        <v>499</v>
      </c>
      <c r="G8136" t="s">
        <v>494</v>
      </c>
      <c r="H8136" t="str">
        <f>_xlfn.XLOOKUP(constructor_standings__2[[#This Row],[constructorId]],Src_constructors!A:A,Src_constructors!C:C)</f>
        <v>Brabham</v>
      </c>
      <c r="I8136">
        <f>_xlfn.XLOOKUP(constructor_standings__2[[#This Row],[raceId]],Src_races!A:A,Src_races!B:B)</f>
        <v>1983</v>
      </c>
    </row>
    <row r="8137" spans="1:9" hidden="1" x14ac:dyDescent="0.3">
      <c r="A8137" t="s">
        <v>6053</v>
      </c>
      <c r="B8137">
        <v>456</v>
      </c>
      <c r="C8137">
        <v>34</v>
      </c>
      <c r="D8137">
        <v>21</v>
      </c>
      <c r="E8137" t="s">
        <v>497</v>
      </c>
      <c r="F8137" t="s">
        <v>497</v>
      </c>
      <c r="G8137" t="s">
        <v>494</v>
      </c>
      <c r="H8137" t="str">
        <f>_xlfn.XLOOKUP(constructor_standings__2[[#This Row],[constructorId]],Src_constructors!A:A,Src_constructors!C:C)</f>
        <v>Brabham</v>
      </c>
      <c r="I8137">
        <f>_xlfn.XLOOKUP(constructor_standings__2[[#This Row],[raceId]],Src_races!A:A,Src_races!B:B)</f>
        <v>1983</v>
      </c>
    </row>
    <row r="8138" spans="1:9" hidden="1" x14ac:dyDescent="0.3">
      <c r="A8138" t="s">
        <v>6068</v>
      </c>
      <c r="B8138">
        <v>457</v>
      </c>
      <c r="C8138">
        <v>34</v>
      </c>
      <c r="D8138">
        <v>24</v>
      </c>
      <c r="E8138" t="s">
        <v>497</v>
      </c>
      <c r="F8138" t="s">
        <v>497</v>
      </c>
      <c r="G8138" t="s">
        <v>494</v>
      </c>
      <c r="H8138" t="str">
        <f>_xlfn.XLOOKUP(constructor_standings__2[[#This Row],[constructorId]],Src_constructors!A:A,Src_constructors!C:C)</f>
        <v>Brabham</v>
      </c>
      <c r="I8138">
        <f>_xlfn.XLOOKUP(constructor_standings__2[[#This Row],[raceId]],Src_races!A:A,Src_races!B:B)</f>
        <v>1983</v>
      </c>
    </row>
    <row r="8139" spans="1:9" hidden="1" x14ac:dyDescent="0.3">
      <c r="A8139" t="s">
        <v>6083</v>
      </c>
      <c r="B8139">
        <v>458</v>
      </c>
      <c r="C8139">
        <v>34</v>
      </c>
      <c r="D8139">
        <v>27</v>
      </c>
      <c r="E8139" t="s">
        <v>499</v>
      </c>
      <c r="F8139" t="s">
        <v>499</v>
      </c>
      <c r="G8139" t="s">
        <v>494</v>
      </c>
      <c r="H8139" t="str">
        <f>_xlfn.XLOOKUP(constructor_standings__2[[#This Row],[constructorId]],Src_constructors!A:A,Src_constructors!C:C)</f>
        <v>Brabham</v>
      </c>
      <c r="I8139">
        <f>_xlfn.XLOOKUP(constructor_standings__2[[#This Row],[raceId]],Src_races!A:A,Src_races!B:B)</f>
        <v>1983</v>
      </c>
    </row>
    <row r="8140" spans="1:9" hidden="1" x14ac:dyDescent="0.3">
      <c r="A8140" t="s">
        <v>6098</v>
      </c>
      <c r="B8140">
        <v>459</v>
      </c>
      <c r="C8140">
        <v>34</v>
      </c>
      <c r="D8140">
        <v>27</v>
      </c>
      <c r="E8140" t="s">
        <v>499</v>
      </c>
      <c r="F8140" t="s">
        <v>499</v>
      </c>
      <c r="G8140" t="s">
        <v>494</v>
      </c>
      <c r="H8140" t="str">
        <f>_xlfn.XLOOKUP(constructor_standings__2[[#This Row],[constructorId]],Src_constructors!A:A,Src_constructors!C:C)</f>
        <v>Brabham</v>
      </c>
      <c r="I8140">
        <f>_xlfn.XLOOKUP(constructor_standings__2[[#This Row],[raceId]],Src_races!A:A,Src_races!B:B)</f>
        <v>1983</v>
      </c>
    </row>
    <row r="8141" spans="1:9" hidden="1" x14ac:dyDescent="0.3">
      <c r="A8141" t="s">
        <v>6113</v>
      </c>
      <c r="B8141">
        <v>460</v>
      </c>
      <c r="C8141">
        <v>34</v>
      </c>
      <c r="D8141">
        <v>33</v>
      </c>
      <c r="E8141" t="s">
        <v>499</v>
      </c>
      <c r="F8141" t="s">
        <v>499</v>
      </c>
      <c r="G8141" t="s">
        <v>494</v>
      </c>
      <c r="H8141" t="str">
        <f>_xlfn.XLOOKUP(constructor_standings__2[[#This Row],[constructorId]],Src_constructors!A:A,Src_constructors!C:C)</f>
        <v>Brabham</v>
      </c>
      <c r="I8141">
        <f>_xlfn.XLOOKUP(constructor_standings__2[[#This Row],[raceId]],Src_races!A:A,Src_races!B:B)</f>
        <v>1983</v>
      </c>
    </row>
    <row r="8142" spans="1:9" hidden="1" x14ac:dyDescent="0.3">
      <c r="A8142" t="s">
        <v>6129</v>
      </c>
      <c r="B8142">
        <v>461</v>
      </c>
      <c r="C8142">
        <v>34</v>
      </c>
      <c r="D8142">
        <v>37</v>
      </c>
      <c r="E8142" t="s">
        <v>497</v>
      </c>
      <c r="F8142" t="s">
        <v>497</v>
      </c>
      <c r="G8142" t="s">
        <v>494</v>
      </c>
      <c r="H8142" t="str">
        <f>_xlfn.XLOOKUP(constructor_standings__2[[#This Row],[constructorId]],Src_constructors!A:A,Src_constructors!C:C)</f>
        <v>Brabham</v>
      </c>
      <c r="I8142">
        <f>_xlfn.XLOOKUP(constructor_standings__2[[#This Row],[raceId]],Src_races!A:A,Src_races!B:B)</f>
        <v>1983</v>
      </c>
    </row>
    <row r="8143" spans="1:9" hidden="1" x14ac:dyDescent="0.3">
      <c r="A8143" t="s">
        <v>6145</v>
      </c>
      <c r="B8143">
        <v>462</v>
      </c>
      <c r="C8143">
        <v>34</v>
      </c>
      <c r="D8143">
        <v>41</v>
      </c>
      <c r="E8143" t="s">
        <v>497</v>
      </c>
      <c r="F8143" t="s">
        <v>497</v>
      </c>
      <c r="G8143" t="s">
        <v>494</v>
      </c>
      <c r="H8143" t="str">
        <f>_xlfn.XLOOKUP(constructor_standings__2[[#This Row],[constructorId]],Src_constructors!A:A,Src_constructors!C:C)</f>
        <v>Brabham</v>
      </c>
      <c r="I8143">
        <f>_xlfn.XLOOKUP(constructor_standings__2[[#This Row],[raceId]],Src_races!A:A,Src_races!B:B)</f>
        <v>1983</v>
      </c>
    </row>
    <row r="8144" spans="1:9" hidden="1" x14ac:dyDescent="0.3">
      <c r="A8144" t="s">
        <v>6161</v>
      </c>
      <c r="B8144">
        <v>463</v>
      </c>
      <c r="C8144">
        <v>34</v>
      </c>
      <c r="D8144">
        <v>41</v>
      </c>
      <c r="E8144" t="s">
        <v>497</v>
      </c>
      <c r="F8144" t="s">
        <v>497</v>
      </c>
      <c r="G8144" t="s">
        <v>494</v>
      </c>
      <c r="H8144" t="str">
        <f>_xlfn.XLOOKUP(constructor_standings__2[[#This Row],[constructorId]],Src_constructors!A:A,Src_constructors!C:C)</f>
        <v>Brabham</v>
      </c>
      <c r="I8144">
        <f>_xlfn.XLOOKUP(constructor_standings__2[[#This Row],[raceId]],Src_races!A:A,Src_races!B:B)</f>
        <v>1983</v>
      </c>
    </row>
    <row r="8145" spans="1:9" hidden="1" x14ac:dyDescent="0.3">
      <c r="A8145" t="s">
        <v>6177</v>
      </c>
      <c r="B8145">
        <v>464</v>
      </c>
      <c r="C8145">
        <v>34</v>
      </c>
      <c r="D8145">
        <v>50</v>
      </c>
      <c r="E8145" t="s">
        <v>497</v>
      </c>
      <c r="F8145" t="s">
        <v>497</v>
      </c>
      <c r="G8145" t="s">
        <v>496</v>
      </c>
      <c r="H8145" t="str">
        <f>_xlfn.XLOOKUP(constructor_standings__2[[#This Row],[constructorId]],Src_constructors!A:A,Src_constructors!C:C)</f>
        <v>Brabham</v>
      </c>
      <c r="I8145">
        <f>_xlfn.XLOOKUP(constructor_standings__2[[#This Row],[raceId]],Src_races!A:A,Src_races!B:B)</f>
        <v>1983</v>
      </c>
    </row>
    <row r="8146" spans="1:9" hidden="1" x14ac:dyDescent="0.3">
      <c r="A8146" t="s">
        <v>6193</v>
      </c>
      <c r="B8146">
        <v>466</v>
      </c>
      <c r="C8146">
        <v>34</v>
      </c>
      <c r="D8146">
        <v>72</v>
      </c>
      <c r="E8146" t="s">
        <v>497</v>
      </c>
      <c r="F8146" t="s">
        <v>497</v>
      </c>
      <c r="G8146" t="s">
        <v>499</v>
      </c>
      <c r="H8146" t="str">
        <f>_xlfn.XLOOKUP(constructor_standings__2[[#This Row],[constructorId]],Src_constructors!A:A,Src_constructors!C:C)</f>
        <v>Brabham</v>
      </c>
      <c r="I8146">
        <f>_xlfn.XLOOKUP(constructor_standings__2[[#This Row],[raceId]],Src_races!A:A,Src_races!B:B)</f>
        <v>1983</v>
      </c>
    </row>
    <row r="8147" spans="1:9" hidden="1" x14ac:dyDescent="0.3">
      <c r="A8147" t="s">
        <v>6208</v>
      </c>
      <c r="B8147">
        <v>465</v>
      </c>
      <c r="C8147">
        <v>34</v>
      </c>
      <c r="D8147">
        <v>59</v>
      </c>
      <c r="E8147" t="s">
        <v>497</v>
      </c>
      <c r="F8147" t="s">
        <v>497</v>
      </c>
      <c r="G8147" t="s">
        <v>497</v>
      </c>
      <c r="H8147" t="str">
        <f>_xlfn.XLOOKUP(constructor_standings__2[[#This Row],[constructorId]],Src_constructors!A:A,Src_constructors!C:C)</f>
        <v>Brabham</v>
      </c>
      <c r="I8147">
        <f>_xlfn.XLOOKUP(constructor_standings__2[[#This Row],[raceId]],Src_races!A:A,Src_races!B:B)</f>
        <v>1983</v>
      </c>
    </row>
    <row r="8148" spans="1:9" hidden="1" x14ac:dyDescent="0.3">
      <c r="A8148" t="s">
        <v>6238</v>
      </c>
      <c r="B8148">
        <v>467</v>
      </c>
      <c r="C8148">
        <v>34</v>
      </c>
      <c r="D8148">
        <v>0</v>
      </c>
      <c r="E8148" t="s">
        <v>510</v>
      </c>
      <c r="F8148" t="s">
        <v>510</v>
      </c>
      <c r="G8148" t="s">
        <v>498</v>
      </c>
      <c r="H8148" t="str">
        <f>_xlfn.XLOOKUP(constructor_standings__2[[#This Row],[constructorId]],Src_constructors!A:A,Src_constructors!C:C)</f>
        <v>Brabham</v>
      </c>
      <c r="I8148">
        <f>_xlfn.XLOOKUP(constructor_standings__2[[#This Row],[raceId]],Src_races!A:A,Src_races!B:B)</f>
        <v>1982</v>
      </c>
    </row>
    <row r="8149" spans="1:9" hidden="1" x14ac:dyDescent="0.3">
      <c r="A8149" t="s">
        <v>6255</v>
      </c>
      <c r="B8149">
        <v>468</v>
      </c>
      <c r="C8149">
        <v>34</v>
      </c>
      <c r="D8149">
        <v>0</v>
      </c>
      <c r="E8149" t="s">
        <v>510</v>
      </c>
      <c r="F8149" t="s">
        <v>510</v>
      </c>
      <c r="G8149" t="s">
        <v>498</v>
      </c>
      <c r="H8149" t="str">
        <f>_xlfn.XLOOKUP(constructor_standings__2[[#This Row],[constructorId]],Src_constructors!A:A,Src_constructors!C:C)</f>
        <v>Brabham</v>
      </c>
      <c r="I8149">
        <f>_xlfn.XLOOKUP(constructor_standings__2[[#This Row],[raceId]],Src_races!A:A,Src_races!B:B)</f>
        <v>1982</v>
      </c>
    </row>
    <row r="8150" spans="1:9" hidden="1" x14ac:dyDescent="0.3">
      <c r="A8150" t="s">
        <v>6272</v>
      </c>
      <c r="B8150">
        <v>469</v>
      </c>
      <c r="C8150">
        <v>34</v>
      </c>
      <c r="D8150">
        <v>4</v>
      </c>
      <c r="E8150" t="s">
        <v>501</v>
      </c>
      <c r="F8150" t="s">
        <v>501</v>
      </c>
      <c r="G8150" t="s">
        <v>498</v>
      </c>
      <c r="H8150" t="str">
        <f>_xlfn.XLOOKUP(constructor_standings__2[[#This Row],[constructorId]],Src_constructors!A:A,Src_constructors!C:C)</f>
        <v>Brabham</v>
      </c>
      <c r="I8150">
        <f>_xlfn.XLOOKUP(constructor_standings__2[[#This Row],[raceId]],Src_races!A:A,Src_races!B:B)</f>
        <v>1982</v>
      </c>
    </row>
    <row r="8151" spans="1:9" hidden="1" x14ac:dyDescent="0.3">
      <c r="A8151" t="s">
        <v>6289</v>
      </c>
      <c r="B8151">
        <v>470</v>
      </c>
      <c r="C8151">
        <v>34</v>
      </c>
      <c r="D8151">
        <v>4</v>
      </c>
      <c r="E8151" t="s">
        <v>502</v>
      </c>
      <c r="F8151" t="s">
        <v>502</v>
      </c>
      <c r="G8151" t="s">
        <v>498</v>
      </c>
      <c r="H8151" t="str">
        <f>_xlfn.XLOOKUP(constructor_standings__2[[#This Row],[constructorId]],Src_constructors!A:A,Src_constructors!C:C)</f>
        <v>Brabham</v>
      </c>
      <c r="I8151">
        <f>_xlfn.XLOOKUP(constructor_standings__2[[#This Row],[raceId]],Src_races!A:A,Src_races!B:B)</f>
        <v>1982</v>
      </c>
    </row>
    <row r="8152" spans="1:9" hidden="1" x14ac:dyDescent="0.3">
      <c r="A8152" t="s">
        <v>6306</v>
      </c>
      <c r="B8152">
        <v>471</v>
      </c>
      <c r="C8152">
        <v>34</v>
      </c>
      <c r="D8152">
        <v>6</v>
      </c>
      <c r="E8152" t="s">
        <v>502</v>
      </c>
      <c r="F8152" t="s">
        <v>502</v>
      </c>
      <c r="G8152" t="s">
        <v>498</v>
      </c>
      <c r="H8152" t="str">
        <f>_xlfn.XLOOKUP(constructor_standings__2[[#This Row],[constructorId]],Src_constructors!A:A,Src_constructors!C:C)</f>
        <v>Brabham</v>
      </c>
      <c r="I8152">
        <f>_xlfn.XLOOKUP(constructor_standings__2[[#This Row],[raceId]],Src_races!A:A,Src_races!B:B)</f>
        <v>1982</v>
      </c>
    </row>
    <row r="8153" spans="1:9" hidden="1" x14ac:dyDescent="0.3">
      <c r="A8153" t="s">
        <v>6323</v>
      </c>
      <c r="B8153">
        <v>472</v>
      </c>
      <c r="C8153">
        <v>34</v>
      </c>
      <c r="D8153">
        <v>15</v>
      </c>
      <c r="E8153" t="s">
        <v>500</v>
      </c>
      <c r="F8153" t="s">
        <v>500</v>
      </c>
      <c r="G8153" t="s">
        <v>494</v>
      </c>
      <c r="H8153" t="str">
        <f>_xlfn.XLOOKUP(constructor_standings__2[[#This Row],[constructorId]],Src_constructors!A:A,Src_constructors!C:C)</f>
        <v>Brabham</v>
      </c>
      <c r="I8153">
        <f>_xlfn.XLOOKUP(constructor_standings__2[[#This Row],[raceId]],Src_races!A:A,Src_races!B:B)</f>
        <v>1982</v>
      </c>
    </row>
    <row r="8154" spans="1:9" hidden="1" x14ac:dyDescent="0.3">
      <c r="A8154" t="s">
        <v>6340</v>
      </c>
      <c r="B8154">
        <v>473</v>
      </c>
      <c r="C8154">
        <v>34</v>
      </c>
      <c r="D8154">
        <v>15</v>
      </c>
      <c r="E8154" t="s">
        <v>500</v>
      </c>
      <c r="F8154" t="s">
        <v>500</v>
      </c>
      <c r="G8154" t="s">
        <v>494</v>
      </c>
      <c r="H8154" t="str">
        <f>_xlfn.XLOOKUP(constructor_standings__2[[#This Row],[constructorId]],Src_constructors!A:A,Src_constructors!C:C)</f>
        <v>Brabham</v>
      </c>
      <c r="I8154">
        <f>_xlfn.XLOOKUP(constructor_standings__2[[#This Row],[raceId]],Src_races!A:A,Src_races!B:B)</f>
        <v>1982</v>
      </c>
    </row>
    <row r="8155" spans="1:9" hidden="1" x14ac:dyDescent="0.3">
      <c r="A8155" t="s">
        <v>6357</v>
      </c>
      <c r="B8155">
        <v>474</v>
      </c>
      <c r="C8155">
        <v>34</v>
      </c>
      <c r="D8155">
        <v>30</v>
      </c>
      <c r="E8155" t="s">
        <v>496</v>
      </c>
      <c r="F8155" t="s">
        <v>496</v>
      </c>
      <c r="G8155" t="s">
        <v>496</v>
      </c>
      <c r="H8155" t="str">
        <f>_xlfn.XLOOKUP(constructor_standings__2[[#This Row],[constructorId]],Src_constructors!A:A,Src_constructors!C:C)</f>
        <v>Brabham</v>
      </c>
      <c r="I8155">
        <f>_xlfn.XLOOKUP(constructor_standings__2[[#This Row],[raceId]],Src_races!A:A,Src_races!B:B)</f>
        <v>1982</v>
      </c>
    </row>
    <row r="8156" spans="1:9" hidden="1" x14ac:dyDescent="0.3">
      <c r="A8156" t="s">
        <v>6374</v>
      </c>
      <c r="B8156">
        <v>475</v>
      </c>
      <c r="C8156">
        <v>34</v>
      </c>
      <c r="D8156">
        <v>36</v>
      </c>
      <c r="E8156" t="s">
        <v>496</v>
      </c>
      <c r="F8156" t="s">
        <v>496</v>
      </c>
      <c r="G8156" t="s">
        <v>496</v>
      </c>
      <c r="H8156" t="str">
        <f>_xlfn.XLOOKUP(constructor_standings__2[[#This Row],[constructorId]],Src_constructors!A:A,Src_constructors!C:C)</f>
        <v>Brabham</v>
      </c>
      <c r="I8156">
        <f>_xlfn.XLOOKUP(constructor_standings__2[[#This Row],[raceId]],Src_races!A:A,Src_races!B:B)</f>
        <v>1982</v>
      </c>
    </row>
    <row r="8157" spans="1:9" hidden="1" x14ac:dyDescent="0.3">
      <c r="A8157" t="s">
        <v>6391</v>
      </c>
      <c r="B8157">
        <v>476</v>
      </c>
      <c r="C8157">
        <v>34</v>
      </c>
      <c r="D8157">
        <v>36</v>
      </c>
      <c r="E8157" t="s">
        <v>497</v>
      </c>
      <c r="F8157" t="s">
        <v>497</v>
      </c>
      <c r="G8157" t="s">
        <v>496</v>
      </c>
      <c r="H8157" t="str">
        <f>_xlfn.XLOOKUP(constructor_standings__2[[#This Row],[constructorId]],Src_constructors!A:A,Src_constructors!C:C)</f>
        <v>Brabham</v>
      </c>
      <c r="I8157">
        <f>_xlfn.XLOOKUP(constructor_standings__2[[#This Row],[raceId]],Src_races!A:A,Src_races!B:B)</f>
        <v>1982</v>
      </c>
    </row>
    <row r="8158" spans="1:9" hidden="1" x14ac:dyDescent="0.3">
      <c r="A8158" t="s">
        <v>6408</v>
      </c>
      <c r="B8158">
        <v>477</v>
      </c>
      <c r="C8158">
        <v>34</v>
      </c>
      <c r="D8158">
        <v>36</v>
      </c>
      <c r="E8158" t="s">
        <v>499</v>
      </c>
      <c r="F8158" t="s">
        <v>499</v>
      </c>
      <c r="G8158" t="s">
        <v>496</v>
      </c>
      <c r="H8158" t="str">
        <f>_xlfn.XLOOKUP(constructor_standings__2[[#This Row],[constructorId]],Src_constructors!A:A,Src_constructors!C:C)</f>
        <v>Brabham</v>
      </c>
      <c r="I8158">
        <f>_xlfn.XLOOKUP(constructor_standings__2[[#This Row],[raceId]],Src_races!A:A,Src_races!B:B)</f>
        <v>1982</v>
      </c>
    </row>
    <row r="8159" spans="1:9" hidden="1" x14ac:dyDescent="0.3">
      <c r="A8159" t="s">
        <v>6425</v>
      </c>
      <c r="B8159">
        <v>478</v>
      </c>
      <c r="C8159">
        <v>34</v>
      </c>
      <c r="D8159">
        <v>36</v>
      </c>
      <c r="E8159" t="s">
        <v>500</v>
      </c>
      <c r="F8159" t="s">
        <v>500</v>
      </c>
      <c r="G8159" t="s">
        <v>496</v>
      </c>
      <c r="H8159" t="str">
        <f>_xlfn.XLOOKUP(constructor_standings__2[[#This Row],[constructorId]],Src_constructors!A:A,Src_constructors!C:C)</f>
        <v>Brabham</v>
      </c>
      <c r="I8159">
        <f>_xlfn.XLOOKUP(constructor_standings__2[[#This Row],[raceId]],Src_races!A:A,Src_races!B:B)</f>
        <v>1982</v>
      </c>
    </row>
    <row r="8160" spans="1:9" hidden="1" x14ac:dyDescent="0.3">
      <c r="A8160" t="s">
        <v>6442</v>
      </c>
      <c r="B8160">
        <v>479</v>
      </c>
      <c r="C8160">
        <v>34</v>
      </c>
      <c r="D8160">
        <v>36</v>
      </c>
      <c r="E8160" t="s">
        <v>500</v>
      </c>
      <c r="F8160" t="s">
        <v>500</v>
      </c>
      <c r="G8160" t="s">
        <v>496</v>
      </c>
      <c r="H8160" t="str">
        <f>_xlfn.XLOOKUP(constructor_standings__2[[#This Row],[constructorId]],Src_constructors!A:A,Src_constructors!C:C)</f>
        <v>Brabham</v>
      </c>
      <c r="I8160">
        <f>_xlfn.XLOOKUP(constructor_standings__2[[#This Row],[raceId]],Src_races!A:A,Src_races!B:B)</f>
        <v>1982</v>
      </c>
    </row>
    <row r="8161" spans="1:9" hidden="1" x14ac:dyDescent="0.3">
      <c r="A8161" t="s">
        <v>6459</v>
      </c>
      <c r="B8161">
        <v>480</v>
      </c>
      <c r="C8161">
        <v>34</v>
      </c>
      <c r="D8161">
        <v>41</v>
      </c>
      <c r="E8161" t="s">
        <v>500</v>
      </c>
      <c r="F8161" t="s">
        <v>500</v>
      </c>
      <c r="G8161" t="s">
        <v>496</v>
      </c>
      <c r="H8161" t="str">
        <f>_xlfn.XLOOKUP(constructor_standings__2[[#This Row],[constructorId]],Src_constructors!A:A,Src_constructors!C:C)</f>
        <v>Brabham</v>
      </c>
      <c r="I8161">
        <f>_xlfn.XLOOKUP(constructor_standings__2[[#This Row],[raceId]],Src_races!A:A,Src_races!B:B)</f>
        <v>1982</v>
      </c>
    </row>
    <row r="8162" spans="1:9" hidden="1" x14ac:dyDescent="0.3">
      <c r="A8162" t="s">
        <v>6476</v>
      </c>
      <c r="B8162">
        <v>481</v>
      </c>
      <c r="C8162">
        <v>34</v>
      </c>
      <c r="D8162">
        <v>41</v>
      </c>
      <c r="E8162" t="s">
        <v>500</v>
      </c>
      <c r="F8162" t="s">
        <v>500</v>
      </c>
      <c r="G8162" t="s">
        <v>496</v>
      </c>
      <c r="H8162" t="str">
        <f>_xlfn.XLOOKUP(constructor_standings__2[[#This Row],[constructorId]],Src_constructors!A:A,Src_constructors!C:C)</f>
        <v>Brabham</v>
      </c>
      <c r="I8162">
        <f>_xlfn.XLOOKUP(constructor_standings__2[[#This Row],[raceId]],Src_races!A:A,Src_races!B:B)</f>
        <v>1982</v>
      </c>
    </row>
    <row r="8163" spans="1:9" hidden="1" x14ac:dyDescent="0.3">
      <c r="A8163" t="s">
        <v>6482</v>
      </c>
      <c r="B8163">
        <v>483</v>
      </c>
      <c r="C8163">
        <v>34</v>
      </c>
      <c r="D8163">
        <v>4</v>
      </c>
      <c r="E8163" t="s">
        <v>496</v>
      </c>
      <c r="F8163" t="s">
        <v>496</v>
      </c>
      <c r="G8163" t="s">
        <v>498</v>
      </c>
      <c r="H8163" t="str">
        <f>_xlfn.XLOOKUP(constructor_standings__2[[#This Row],[constructorId]],Src_constructors!A:A,Src_constructors!C:C)</f>
        <v>Brabham</v>
      </c>
      <c r="I8163">
        <f>_xlfn.XLOOKUP(constructor_standings__2[[#This Row],[raceId]],Src_races!A:A,Src_races!B:B)</f>
        <v>1981</v>
      </c>
    </row>
    <row r="8164" spans="1:9" hidden="1" x14ac:dyDescent="0.3">
      <c r="A8164" t="s">
        <v>6486</v>
      </c>
      <c r="B8164">
        <v>482</v>
      </c>
      <c r="C8164">
        <v>34</v>
      </c>
      <c r="D8164">
        <v>41</v>
      </c>
      <c r="E8164" t="s">
        <v>500</v>
      </c>
      <c r="F8164" t="s">
        <v>500</v>
      </c>
      <c r="G8164" t="s">
        <v>496</v>
      </c>
      <c r="H8164" t="str">
        <f>_xlfn.XLOOKUP(constructor_standings__2[[#This Row],[constructorId]],Src_constructors!A:A,Src_constructors!C:C)</f>
        <v>Brabham</v>
      </c>
      <c r="I8164">
        <f>_xlfn.XLOOKUP(constructor_standings__2[[#This Row],[raceId]],Src_races!A:A,Src_races!B:B)</f>
        <v>1982</v>
      </c>
    </row>
    <row r="8165" spans="1:9" hidden="1" x14ac:dyDescent="0.3">
      <c r="A8165" t="s">
        <v>6514</v>
      </c>
      <c r="B8165">
        <v>484</v>
      </c>
      <c r="C8165">
        <v>34</v>
      </c>
      <c r="D8165">
        <v>4</v>
      </c>
      <c r="E8165" t="s">
        <v>496</v>
      </c>
      <c r="F8165" t="s">
        <v>496</v>
      </c>
      <c r="G8165" t="s">
        <v>498</v>
      </c>
      <c r="H8165" t="str">
        <f>_xlfn.XLOOKUP(constructor_standings__2[[#This Row],[constructorId]],Src_constructors!A:A,Src_constructors!C:C)</f>
        <v>Brabham</v>
      </c>
      <c r="I8165">
        <f>_xlfn.XLOOKUP(constructor_standings__2[[#This Row],[raceId]],Src_races!A:A,Src_races!B:B)</f>
        <v>1981</v>
      </c>
    </row>
    <row r="8166" spans="1:9" hidden="1" x14ac:dyDescent="0.3">
      <c r="A8166" t="s">
        <v>6530</v>
      </c>
      <c r="B8166">
        <v>485</v>
      </c>
      <c r="C8166">
        <v>34</v>
      </c>
      <c r="D8166">
        <v>13</v>
      </c>
      <c r="E8166" t="s">
        <v>496</v>
      </c>
      <c r="F8166" t="s">
        <v>496</v>
      </c>
      <c r="G8166" t="s">
        <v>494</v>
      </c>
      <c r="H8166" t="str">
        <f>_xlfn.XLOOKUP(constructor_standings__2[[#This Row],[constructorId]],Src_constructors!A:A,Src_constructors!C:C)</f>
        <v>Brabham</v>
      </c>
      <c r="I8166">
        <f>_xlfn.XLOOKUP(constructor_standings__2[[#This Row],[raceId]],Src_races!A:A,Src_races!B:B)</f>
        <v>1981</v>
      </c>
    </row>
    <row r="8167" spans="1:9" hidden="1" x14ac:dyDescent="0.3">
      <c r="A8167" t="s">
        <v>6546</v>
      </c>
      <c r="B8167">
        <v>486</v>
      </c>
      <c r="C8167">
        <v>34</v>
      </c>
      <c r="D8167">
        <v>25</v>
      </c>
      <c r="E8167" t="s">
        <v>496</v>
      </c>
      <c r="F8167" t="s">
        <v>496</v>
      </c>
      <c r="G8167" t="s">
        <v>496</v>
      </c>
      <c r="H8167" t="str">
        <f>_xlfn.XLOOKUP(constructor_standings__2[[#This Row],[constructorId]],Src_constructors!A:A,Src_constructors!C:C)</f>
        <v>Brabham</v>
      </c>
      <c r="I8167">
        <f>_xlfn.XLOOKUP(constructor_standings__2[[#This Row],[raceId]],Src_races!A:A,Src_races!B:B)</f>
        <v>1981</v>
      </c>
    </row>
    <row r="8168" spans="1:9" hidden="1" x14ac:dyDescent="0.3">
      <c r="A8168" t="s">
        <v>6563</v>
      </c>
      <c r="B8168">
        <v>487</v>
      </c>
      <c r="C8168">
        <v>34</v>
      </c>
      <c r="D8168">
        <v>25</v>
      </c>
      <c r="E8168" t="s">
        <v>496</v>
      </c>
      <c r="F8168" t="s">
        <v>496</v>
      </c>
      <c r="G8168" t="s">
        <v>496</v>
      </c>
      <c r="H8168" t="str">
        <f>_xlfn.XLOOKUP(constructor_standings__2[[#This Row],[constructorId]],Src_constructors!A:A,Src_constructors!C:C)</f>
        <v>Brabham</v>
      </c>
      <c r="I8168">
        <f>_xlfn.XLOOKUP(constructor_standings__2[[#This Row],[raceId]],Src_races!A:A,Src_races!B:B)</f>
        <v>1981</v>
      </c>
    </row>
    <row r="8169" spans="1:9" hidden="1" x14ac:dyDescent="0.3">
      <c r="A8169" t="s">
        <v>6580</v>
      </c>
      <c r="B8169">
        <v>488</v>
      </c>
      <c r="C8169">
        <v>34</v>
      </c>
      <c r="D8169">
        <v>25</v>
      </c>
      <c r="E8169" t="s">
        <v>496</v>
      </c>
      <c r="F8169" t="s">
        <v>496</v>
      </c>
      <c r="G8169" t="s">
        <v>496</v>
      </c>
      <c r="H8169" t="str">
        <f>_xlfn.XLOOKUP(constructor_standings__2[[#This Row],[constructorId]],Src_constructors!A:A,Src_constructors!C:C)</f>
        <v>Brabham</v>
      </c>
      <c r="I8169">
        <f>_xlfn.XLOOKUP(constructor_standings__2[[#This Row],[raceId]],Src_races!A:A,Src_races!B:B)</f>
        <v>1981</v>
      </c>
    </row>
    <row r="8170" spans="1:9" hidden="1" x14ac:dyDescent="0.3">
      <c r="A8170" t="s">
        <v>6597</v>
      </c>
      <c r="B8170">
        <v>489</v>
      </c>
      <c r="C8170">
        <v>34</v>
      </c>
      <c r="D8170">
        <v>25</v>
      </c>
      <c r="E8170" t="s">
        <v>497</v>
      </c>
      <c r="F8170" t="s">
        <v>497</v>
      </c>
      <c r="G8170" t="s">
        <v>496</v>
      </c>
      <c r="H8170" t="str">
        <f>_xlfn.XLOOKUP(constructor_standings__2[[#This Row],[constructorId]],Src_constructors!A:A,Src_constructors!C:C)</f>
        <v>Brabham</v>
      </c>
      <c r="I8170">
        <f>_xlfn.XLOOKUP(constructor_standings__2[[#This Row],[raceId]],Src_races!A:A,Src_races!B:B)</f>
        <v>1981</v>
      </c>
    </row>
    <row r="8171" spans="1:9" hidden="1" x14ac:dyDescent="0.3">
      <c r="A8171" t="s">
        <v>6614</v>
      </c>
      <c r="B8171">
        <v>490</v>
      </c>
      <c r="C8171">
        <v>34</v>
      </c>
      <c r="D8171">
        <v>29</v>
      </c>
      <c r="E8171" t="s">
        <v>496</v>
      </c>
      <c r="F8171" t="s">
        <v>496</v>
      </c>
      <c r="G8171" t="s">
        <v>496</v>
      </c>
      <c r="H8171" t="str">
        <f>_xlfn.XLOOKUP(constructor_standings__2[[#This Row],[constructorId]],Src_constructors!A:A,Src_constructors!C:C)</f>
        <v>Brabham</v>
      </c>
      <c r="I8171">
        <f>_xlfn.XLOOKUP(constructor_standings__2[[#This Row],[raceId]],Src_races!A:A,Src_races!B:B)</f>
        <v>1981</v>
      </c>
    </row>
    <row r="8172" spans="1:9" hidden="1" x14ac:dyDescent="0.3">
      <c r="A8172" t="s">
        <v>6631</v>
      </c>
      <c r="B8172">
        <v>491</v>
      </c>
      <c r="C8172">
        <v>34</v>
      </c>
      <c r="D8172">
        <v>31</v>
      </c>
      <c r="E8172" t="s">
        <v>496</v>
      </c>
      <c r="F8172" t="s">
        <v>496</v>
      </c>
      <c r="G8172" t="s">
        <v>496</v>
      </c>
      <c r="H8172" t="str">
        <f>_xlfn.XLOOKUP(constructor_standings__2[[#This Row],[constructorId]],Src_constructors!A:A,Src_constructors!C:C)</f>
        <v>Brabham</v>
      </c>
      <c r="I8172">
        <f>_xlfn.XLOOKUP(constructor_standings__2[[#This Row],[raceId]],Src_races!A:A,Src_races!B:B)</f>
        <v>1981</v>
      </c>
    </row>
    <row r="8173" spans="1:9" hidden="1" x14ac:dyDescent="0.3">
      <c r="A8173" t="s">
        <v>6663</v>
      </c>
      <c r="B8173">
        <v>492</v>
      </c>
      <c r="C8173">
        <v>34</v>
      </c>
      <c r="D8173">
        <v>43</v>
      </c>
      <c r="E8173" t="s">
        <v>496</v>
      </c>
      <c r="F8173" t="s">
        <v>496</v>
      </c>
      <c r="G8173" t="s">
        <v>497</v>
      </c>
      <c r="H8173" t="str">
        <f>_xlfn.XLOOKUP(constructor_standings__2[[#This Row],[constructorId]],Src_constructors!A:A,Src_constructors!C:C)</f>
        <v>Brabham</v>
      </c>
      <c r="I8173">
        <f>_xlfn.XLOOKUP(constructor_standings__2[[#This Row],[raceId]],Src_races!A:A,Src_races!B:B)</f>
        <v>1981</v>
      </c>
    </row>
    <row r="8174" spans="1:9" hidden="1" x14ac:dyDescent="0.3">
      <c r="A8174" t="s">
        <v>6665</v>
      </c>
      <c r="B8174">
        <v>493</v>
      </c>
      <c r="C8174">
        <v>34</v>
      </c>
      <c r="D8174">
        <v>47</v>
      </c>
      <c r="E8174" t="s">
        <v>496</v>
      </c>
      <c r="F8174" t="s">
        <v>496</v>
      </c>
      <c r="G8174" t="s">
        <v>497</v>
      </c>
      <c r="H8174" t="str">
        <f>_xlfn.XLOOKUP(constructor_standings__2[[#This Row],[constructorId]],Src_constructors!A:A,Src_constructors!C:C)</f>
        <v>Brabham</v>
      </c>
      <c r="I8174">
        <f>_xlfn.XLOOKUP(constructor_standings__2[[#This Row],[raceId]],Src_races!A:A,Src_races!B:B)</f>
        <v>1981</v>
      </c>
    </row>
    <row r="8175" spans="1:9" hidden="1" x14ac:dyDescent="0.3">
      <c r="A8175" t="s">
        <v>6682</v>
      </c>
      <c r="B8175">
        <v>494</v>
      </c>
      <c r="C8175">
        <v>34</v>
      </c>
      <c r="D8175">
        <v>56</v>
      </c>
      <c r="E8175" t="s">
        <v>496</v>
      </c>
      <c r="F8175" t="s">
        <v>496</v>
      </c>
      <c r="G8175" t="s">
        <v>497</v>
      </c>
      <c r="H8175" t="str">
        <f>_xlfn.XLOOKUP(constructor_standings__2[[#This Row],[constructorId]],Src_constructors!A:A,Src_constructors!C:C)</f>
        <v>Brabham</v>
      </c>
      <c r="I8175">
        <f>_xlfn.XLOOKUP(constructor_standings__2[[#This Row],[raceId]],Src_races!A:A,Src_races!B:B)</f>
        <v>1981</v>
      </c>
    </row>
    <row r="8176" spans="1:9" hidden="1" x14ac:dyDescent="0.3">
      <c r="A8176" t="s">
        <v>6699</v>
      </c>
      <c r="B8176">
        <v>495</v>
      </c>
      <c r="C8176">
        <v>34</v>
      </c>
      <c r="D8176">
        <v>57</v>
      </c>
      <c r="E8176" t="s">
        <v>496</v>
      </c>
      <c r="F8176" t="s">
        <v>496</v>
      </c>
      <c r="G8176" t="s">
        <v>497</v>
      </c>
      <c r="H8176" t="str">
        <f>_xlfn.XLOOKUP(constructor_standings__2[[#This Row],[constructorId]],Src_constructors!A:A,Src_constructors!C:C)</f>
        <v>Brabham</v>
      </c>
      <c r="I8176">
        <f>_xlfn.XLOOKUP(constructor_standings__2[[#This Row],[raceId]],Src_races!A:A,Src_races!B:B)</f>
        <v>1981</v>
      </c>
    </row>
    <row r="8177" spans="1:9" hidden="1" x14ac:dyDescent="0.3">
      <c r="A8177" t="s">
        <v>6716</v>
      </c>
      <c r="B8177">
        <v>496</v>
      </c>
      <c r="C8177">
        <v>34</v>
      </c>
      <c r="D8177">
        <v>59</v>
      </c>
      <c r="E8177" t="s">
        <v>496</v>
      </c>
      <c r="F8177" t="s">
        <v>496</v>
      </c>
      <c r="G8177" t="s">
        <v>497</v>
      </c>
      <c r="H8177" t="str">
        <f>_xlfn.XLOOKUP(constructor_standings__2[[#This Row],[constructorId]],Src_constructors!A:A,Src_constructors!C:C)</f>
        <v>Brabham</v>
      </c>
      <c r="I8177">
        <f>_xlfn.XLOOKUP(constructor_standings__2[[#This Row],[raceId]],Src_races!A:A,Src_races!B:B)</f>
        <v>1981</v>
      </c>
    </row>
    <row r="8178" spans="1:9" hidden="1" x14ac:dyDescent="0.3">
      <c r="A8178" t="s">
        <v>6733</v>
      </c>
      <c r="B8178">
        <v>497</v>
      </c>
      <c r="C8178">
        <v>34</v>
      </c>
      <c r="D8178">
        <v>61</v>
      </c>
      <c r="E8178" t="s">
        <v>496</v>
      </c>
      <c r="F8178" t="s">
        <v>496</v>
      </c>
      <c r="G8178" t="s">
        <v>497</v>
      </c>
      <c r="H8178" t="str">
        <f>_xlfn.XLOOKUP(constructor_standings__2[[#This Row],[constructorId]],Src_constructors!A:A,Src_constructors!C:C)</f>
        <v>Brabham</v>
      </c>
      <c r="I8178">
        <f>_xlfn.XLOOKUP(constructor_standings__2[[#This Row],[raceId]],Src_races!A:A,Src_races!B:B)</f>
        <v>1981</v>
      </c>
    </row>
    <row r="8179" spans="1:9" hidden="1" x14ac:dyDescent="0.3">
      <c r="A8179" t="s">
        <v>6750</v>
      </c>
      <c r="B8179">
        <v>498</v>
      </c>
      <c r="C8179">
        <v>34</v>
      </c>
      <c r="D8179">
        <v>6</v>
      </c>
      <c r="E8179" t="s">
        <v>496</v>
      </c>
      <c r="F8179" t="s">
        <v>496</v>
      </c>
      <c r="G8179" t="s">
        <v>498</v>
      </c>
      <c r="H8179" t="str">
        <f>_xlfn.XLOOKUP(constructor_standings__2[[#This Row],[constructorId]],Src_constructors!A:A,Src_constructors!C:C)</f>
        <v>Brabham</v>
      </c>
      <c r="I8179">
        <f>_xlfn.XLOOKUP(constructor_standings__2[[#This Row],[raceId]],Src_races!A:A,Src_races!B:B)</f>
        <v>1980</v>
      </c>
    </row>
    <row r="8180" spans="1:9" hidden="1" x14ac:dyDescent="0.3">
      <c r="A8180" t="s">
        <v>6765</v>
      </c>
      <c r="B8180">
        <v>499</v>
      </c>
      <c r="C8180">
        <v>34</v>
      </c>
      <c r="D8180">
        <v>6</v>
      </c>
      <c r="E8180" t="s">
        <v>497</v>
      </c>
      <c r="F8180" t="s">
        <v>497</v>
      </c>
      <c r="G8180" t="s">
        <v>498</v>
      </c>
      <c r="H8180" t="str">
        <f>_xlfn.XLOOKUP(constructor_standings__2[[#This Row],[constructorId]],Src_constructors!A:A,Src_constructors!C:C)</f>
        <v>Brabham</v>
      </c>
      <c r="I8180">
        <f>_xlfn.XLOOKUP(constructor_standings__2[[#This Row],[raceId]],Src_races!A:A,Src_races!B:B)</f>
        <v>1980</v>
      </c>
    </row>
    <row r="8181" spans="1:9" hidden="1" x14ac:dyDescent="0.3">
      <c r="A8181" t="s">
        <v>6780</v>
      </c>
      <c r="B8181">
        <v>500</v>
      </c>
      <c r="C8181">
        <v>34</v>
      </c>
      <c r="D8181">
        <v>9</v>
      </c>
      <c r="E8181" t="s">
        <v>499</v>
      </c>
      <c r="F8181" t="s">
        <v>499</v>
      </c>
      <c r="G8181" t="s">
        <v>498</v>
      </c>
      <c r="H8181" t="str">
        <f>_xlfn.XLOOKUP(constructor_standings__2[[#This Row],[constructorId]],Src_constructors!A:A,Src_constructors!C:C)</f>
        <v>Brabham</v>
      </c>
      <c r="I8181">
        <f>_xlfn.XLOOKUP(constructor_standings__2[[#This Row],[raceId]],Src_races!A:A,Src_races!B:B)</f>
        <v>1980</v>
      </c>
    </row>
    <row r="8182" spans="1:9" hidden="1" x14ac:dyDescent="0.3">
      <c r="A8182" t="s">
        <v>6795</v>
      </c>
      <c r="B8182">
        <v>501</v>
      </c>
      <c r="C8182">
        <v>34</v>
      </c>
      <c r="D8182">
        <v>18</v>
      </c>
      <c r="E8182" t="s">
        <v>496</v>
      </c>
      <c r="F8182" t="s">
        <v>496</v>
      </c>
      <c r="G8182" t="s">
        <v>494</v>
      </c>
      <c r="H8182" t="str">
        <f>_xlfn.XLOOKUP(constructor_standings__2[[#This Row],[constructorId]],Src_constructors!A:A,Src_constructors!C:C)</f>
        <v>Brabham</v>
      </c>
      <c r="I8182">
        <f>_xlfn.XLOOKUP(constructor_standings__2[[#This Row],[raceId]],Src_races!A:A,Src_races!B:B)</f>
        <v>1980</v>
      </c>
    </row>
    <row r="8183" spans="1:9" hidden="1" x14ac:dyDescent="0.3">
      <c r="A8183" t="s">
        <v>6810</v>
      </c>
      <c r="B8183">
        <v>502</v>
      </c>
      <c r="C8183">
        <v>34</v>
      </c>
      <c r="D8183">
        <v>18</v>
      </c>
      <c r="E8183" t="s">
        <v>499</v>
      </c>
      <c r="F8183" t="s">
        <v>499</v>
      </c>
      <c r="G8183" t="s">
        <v>494</v>
      </c>
      <c r="H8183" t="str">
        <f>_xlfn.XLOOKUP(constructor_standings__2[[#This Row],[constructorId]],Src_constructors!A:A,Src_constructors!C:C)</f>
        <v>Brabham</v>
      </c>
      <c r="I8183">
        <f>_xlfn.XLOOKUP(constructor_standings__2[[#This Row],[raceId]],Src_races!A:A,Src_races!B:B)</f>
        <v>1980</v>
      </c>
    </row>
    <row r="8184" spans="1:9" hidden="1" x14ac:dyDescent="0.3">
      <c r="A8184" t="s">
        <v>6825</v>
      </c>
      <c r="B8184">
        <v>503</v>
      </c>
      <c r="C8184">
        <v>34</v>
      </c>
      <c r="D8184">
        <v>22</v>
      </c>
      <c r="E8184" t="s">
        <v>497</v>
      </c>
      <c r="F8184" t="s">
        <v>497</v>
      </c>
      <c r="G8184" t="s">
        <v>494</v>
      </c>
      <c r="H8184" t="str">
        <f>_xlfn.XLOOKUP(constructor_standings__2[[#This Row],[constructorId]],Src_constructors!A:A,Src_constructors!C:C)</f>
        <v>Brabham</v>
      </c>
      <c r="I8184">
        <f>_xlfn.XLOOKUP(constructor_standings__2[[#This Row],[raceId]],Src_races!A:A,Src_races!B:B)</f>
        <v>1980</v>
      </c>
    </row>
    <row r="8185" spans="1:9" hidden="1" x14ac:dyDescent="0.3">
      <c r="A8185" t="s">
        <v>6840</v>
      </c>
      <c r="B8185">
        <v>504</v>
      </c>
      <c r="C8185">
        <v>34</v>
      </c>
      <c r="D8185">
        <v>25</v>
      </c>
      <c r="E8185" t="s">
        <v>497</v>
      </c>
      <c r="F8185" t="s">
        <v>497</v>
      </c>
      <c r="G8185" t="s">
        <v>494</v>
      </c>
      <c r="H8185" t="str">
        <f>_xlfn.XLOOKUP(constructor_standings__2[[#This Row],[constructorId]],Src_constructors!A:A,Src_constructors!C:C)</f>
        <v>Brabham</v>
      </c>
      <c r="I8185">
        <f>_xlfn.XLOOKUP(constructor_standings__2[[#This Row],[raceId]],Src_races!A:A,Src_races!B:B)</f>
        <v>1980</v>
      </c>
    </row>
    <row r="8186" spans="1:9" hidden="1" x14ac:dyDescent="0.3">
      <c r="A8186" t="s">
        <v>6855</v>
      </c>
      <c r="B8186">
        <v>505</v>
      </c>
      <c r="C8186">
        <v>34</v>
      </c>
      <c r="D8186">
        <v>31</v>
      </c>
      <c r="E8186" t="s">
        <v>497</v>
      </c>
      <c r="F8186" t="s">
        <v>497</v>
      </c>
      <c r="G8186" t="s">
        <v>494</v>
      </c>
      <c r="H8186" t="str">
        <f>_xlfn.XLOOKUP(constructor_standings__2[[#This Row],[constructorId]],Src_constructors!A:A,Src_constructors!C:C)</f>
        <v>Brabham</v>
      </c>
      <c r="I8186">
        <f>_xlfn.XLOOKUP(constructor_standings__2[[#This Row],[raceId]],Src_races!A:A,Src_races!B:B)</f>
        <v>1980</v>
      </c>
    </row>
    <row r="8187" spans="1:9" hidden="1" x14ac:dyDescent="0.3">
      <c r="A8187" t="s">
        <v>6870</v>
      </c>
      <c r="B8187">
        <v>506</v>
      </c>
      <c r="C8187">
        <v>34</v>
      </c>
      <c r="D8187">
        <v>34</v>
      </c>
      <c r="E8187" t="s">
        <v>497</v>
      </c>
      <c r="F8187" t="s">
        <v>497</v>
      </c>
      <c r="G8187" t="s">
        <v>494</v>
      </c>
      <c r="H8187" t="str">
        <f>_xlfn.XLOOKUP(constructor_standings__2[[#This Row],[constructorId]],Src_constructors!A:A,Src_constructors!C:C)</f>
        <v>Brabham</v>
      </c>
      <c r="I8187">
        <f>_xlfn.XLOOKUP(constructor_standings__2[[#This Row],[raceId]],Src_races!A:A,Src_races!B:B)</f>
        <v>1980</v>
      </c>
    </row>
    <row r="8188" spans="1:9" hidden="1" x14ac:dyDescent="0.3">
      <c r="A8188" t="s">
        <v>6885</v>
      </c>
      <c r="B8188">
        <v>507</v>
      </c>
      <c r="C8188">
        <v>34</v>
      </c>
      <c r="D8188">
        <v>36</v>
      </c>
      <c r="E8188" t="s">
        <v>497</v>
      </c>
      <c r="F8188" t="s">
        <v>497</v>
      </c>
      <c r="G8188" t="s">
        <v>494</v>
      </c>
      <c r="H8188" t="str">
        <f>_xlfn.XLOOKUP(constructor_standings__2[[#This Row],[constructorId]],Src_constructors!A:A,Src_constructors!C:C)</f>
        <v>Brabham</v>
      </c>
      <c r="I8188">
        <f>_xlfn.XLOOKUP(constructor_standings__2[[#This Row],[raceId]],Src_races!A:A,Src_races!B:B)</f>
        <v>1980</v>
      </c>
    </row>
    <row r="8189" spans="1:9" hidden="1" x14ac:dyDescent="0.3">
      <c r="A8189" t="s">
        <v>6900</v>
      </c>
      <c r="B8189">
        <v>508</v>
      </c>
      <c r="C8189">
        <v>34</v>
      </c>
      <c r="D8189">
        <v>45</v>
      </c>
      <c r="E8189" t="s">
        <v>497</v>
      </c>
      <c r="F8189" t="s">
        <v>497</v>
      </c>
      <c r="G8189" t="s">
        <v>496</v>
      </c>
      <c r="H8189" t="str">
        <f>_xlfn.XLOOKUP(constructor_standings__2[[#This Row],[constructorId]],Src_constructors!A:A,Src_constructors!C:C)</f>
        <v>Brabham</v>
      </c>
      <c r="I8189">
        <f>_xlfn.XLOOKUP(constructor_standings__2[[#This Row],[raceId]],Src_races!A:A,Src_races!B:B)</f>
        <v>1980</v>
      </c>
    </row>
    <row r="8190" spans="1:9" hidden="1" x14ac:dyDescent="0.3">
      <c r="A8190" t="s">
        <v>6915</v>
      </c>
      <c r="B8190">
        <v>509</v>
      </c>
      <c r="C8190">
        <v>34</v>
      </c>
      <c r="D8190">
        <v>54</v>
      </c>
      <c r="E8190" t="s">
        <v>497</v>
      </c>
      <c r="F8190" t="s">
        <v>497</v>
      </c>
      <c r="G8190" t="s">
        <v>497</v>
      </c>
      <c r="H8190" t="str">
        <f>_xlfn.XLOOKUP(constructor_standings__2[[#This Row],[constructorId]],Src_constructors!A:A,Src_constructors!C:C)</f>
        <v>Brabham</v>
      </c>
      <c r="I8190">
        <f>_xlfn.XLOOKUP(constructor_standings__2[[#This Row],[raceId]],Src_races!A:A,Src_races!B:B)</f>
        <v>1980</v>
      </c>
    </row>
    <row r="8191" spans="1:9" hidden="1" x14ac:dyDescent="0.3">
      <c r="A8191" t="s">
        <v>6930</v>
      </c>
      <c r="B8191">
        <v>510</v>
      </c>
      <c r="C8191">
        <v>34</v>
      </c>
      <c r="D8191">
        <v>55</v>
      </c>
      <c r="E8191" t="s">
        <v>497</v>
      </c>
      <c r="F8191" t="s">
        <v>497</v>
      </c>
      <c r="G8191" t="s">
        <v>497</v>
      </c>
      <c r="H8191" t="str">
        <f>_xlfn.XLOOKUP(constructor_standings__2[[#This Row],[constructorId]],Src_constructors!A:A,Src_constructors!C:C)</f>
        <v>Brabham</v>
      </c>
      <c r="I8191">
        <f>_xlfn.XLOOKUP(constructor_standings__2[[#This Row],[raceId]],Src_races!A:A,Src_races!B:B)</f>
        <v>1980</v>
      </c>
    </row>
    <row r="8192" spans="1:9" hidden="1" x14ac:dyDescent="0.3">
      <c r="A8192" t="s">
        <v>6945</v>
      </c>
      <c r="B8192">
        <v>511</v>
      </c>
      <c r="C8192">
        <v>34</v>
      </c>
      <c r="D8192">
        <v>55</v>
      </c>
      <c r="E8192" t="s">
        <v>497</v>
      </c>
      <c r="F8192" t="s">
        <v>497</v>
      </c>
      <c r="G8192" t="s">
        <v>497</v>
      </c>
      <c r="H8192" t="str">
        <f>_xlfn.XLOOKUP(constructor_standings__2[[#This Row],[constructorId]],Src_constructors!A:A,Src_constructors!C:C)</f>
        <v>Brabham</v>
      </c>
      <c r="I8192">
        <f>_xlfn.XLOOKUP(constructor_standings__2[[#This Row],[raceId]],Src_races!A:A,Src_races!B:B)</f>
        <v>1980</v>
      </c>
    </row>
    <row r="8193" spans="1:9" hidden="1" x14ac:dyDescent="0.3">
      <c r="A8193" t="s">
        <v>7167</v>
      </c>
      <c r="B8193">
        <v>527</v>
      </c>
      <c r="C8193">
        <v>34</v>
      </c>
      <c r="D8193">
        <v>6</v>
      </c>
      <c r="E8193" t="s">
        <v>496</v>
      </c>
      <c r="F8193" t="s">
        <v>496</v>
      </c>
      <c r="G8193" t="s">
        <v>498</v>
      </c>
      <c r="H8193" t="str">
        <f>_xlfn.XLOOKUP(constructor_standings__2[[#This Row],[constructorId]],Src_constructors!A:A,Src_constructors!C:C)</f>
        <v>Brabham</v>
      </c>
      <c r="I8193">
        <f>_xlfn.XLOOKUP(constructor_standings__2[[#This Row],[raceId]],Src_races!A:A,Src_races!B:B)</f>
        <v>1978</v>
      </c>
    </row>
    <row r="8194" spans="1:9" hidden="1" x14ac:dyDescent="0.3">
      <c r="A8194" t="s">
        <v>7184</v>
      </c>
      <c r="B8194">
        <v>528</v>
      </c>
      <c r="C8194">
        <v>34</v>
      </c>
      <c r="D8194">
        <v>10</v>
      </c>
      <c r="E8194" t="s">
        <v>496</v>
      </c>
      <c r="F8194" t="s">
        <v>496</v>
      </c>
      <c r="G8194" t="s">
        <v>498</v>
      </c>
      <c r="H8194" t="str">
        <f>_xlfn.XLOOKUP(constructor_standings__2[[#This Row],[constructorId]],Src_constructors!A:A,Src_constructors!C:C)</f>
        <v>Brabham</v>
      </c>
      <c r="I8194">
        <f>_xlfn.XLOOKUP(constructor_standings__2[[#This Row],[raceId]],Src_races!A:A,Src_races!B:B)</f>
        <v>1978</v>
      </c>
    </row>
    <row r="8195" spans="1:9" hidden="1" x14ac:dyDescent="0.3">
      <c r="A8195" t="s">
        <v>7204</v>
      </c>
      <c r="B8195">
        <v>529</v>
      </c>
      <c r="C8195">
        <v>34</v>
      </c>
      <c r="D8195">
        <v>14</v>
      </c>
      <c r="E8195" t="s">
        <v>496</v>
      </c>
      <c r="F8195" t="s">
        <v>496</v>
      </c>
      <c r="G8195" t="s">
        <v>498</v>
      </c>
      <c r="H8195" t="str">
        <f>_xlfn.XLOOKUP(constructor_standings__2[[#This Row],[constructorId]],Src_constructors!A:A,Src_constructors!C:C)</f>
        <v>Brabham</v>
      </c>
      <c r="I8195">
        <f>_xlfn.XLOOKUP(constructor_standings__2[[#This Row],[raceId]],Src_races!A:A,Src_races!B:B)</f>
        <v>1978</v>
      </c>
    </row>
    <row r="8196" spans="1:9" hidden="1" x14ac:dyDescent="0.3">
      <c r="A8196" t="s">
        <v>7222</v>
      </c>
      <c r="B8196">
        <v>530</v>
      </c>
      <c r="C8196">
        <v>34</v>
      </c>
      <c r="D8196">
        <v>14</v>
      </c>
      <c r="E8196" t="s">
        <v>499</v>
      </c>
      <c r="F8196" t="s">
        <v>499</v>
      </c>
      <c r="G8196" t="s">
        <v>498</v>
      </c>
      <c r="H8196" t="str">
        <f>_xlfn.XLOOKUP(constructor_standings__2[[#This Row],[constructorId]],Src_constructors!A:A,Src_constructors!C:C)</f>
        <v>Brabham</v>
      </c>
      <c r="I8196">
        <f>_xlfn.XLOOKUP(constructor_standings__2[[#This Row],[raceId]],Src_races!A:A,Src_races!B:B)</f>
        <v>1978</v>
      </c>
    </row>
    <row r="8197" spans="1:9" hidden="1" x14ac:dyDescent="0.3">
      <c r="A8197" t="s">
        <v>7241</v>
      </c>
      <c r="B8197">
        <v>531</v>
      </c>
      <c r="C8197">
        <v>34</v>
      </c>
      <c r="D8197">
        <v>20</v>
      </c>
      <c r="E8197" t="s">
        <v>497</v>
      </c>
      <c r="F8197" t="s">
        <v>497</v>
      </c>
      <c r="G8197" t="s">
        <v>498</v>
      </c>
      <c r="H8197" t="str">
        <f>_xlfn.XLOOKUP(constructor_standings__2[[#This Row],[constructorId]],Src_constructors!A:A,Src_constructors!C:C)</f>
        <v>Brabham</v>
      </c>
      <c r="I8197">
        <f>_xlfn.XLOOKUP(constructor_standings__2[[#This Row],[raceId]],Src_races!A:A,Src_races!B:B)</f>
        <v>1978</v>
      </c>
    </row>
    <row r="8198" spans="1:9" hidden="1" x14ac:dyDescent="0.3">
      <c r="A8198" t="s">
        <v>7260</v>
      </c>
      <c r="B8198">
        <v>532</v>
      </c>
      <c r="C8198">
        <v>34</v>
      </c>
      <c r="D8198">
        <v>20</v>
      </c>
      <c r="E8198" t="s">
        <v>499</v>
      </c>
      <c r="F8198" t="s">
        <v>499</v>
      </c>
      <c r="G8198" t="s">
        <v>498</v>
      </c>
      <c r="H8198" t="str">
        <f>_xlfn.XLOOKUP(constructor_standings__2[[#This Row],[constructorId]],Src_constructors!A:A,Src_constructors!C:C)</f>
        <v>Brabham</v>
      </c>
      <c r="I8198">
        <f>_xlfn.XLOOKUP(constructor_standings__2[[#This Row],[raceId]],Src_races!A:A,Src_races!B:B)</f>
        <v>1978</v>
      </c>
    </row>
    <row r="8199" spans="1:9" hidden="1" x14ac:dyDescent="0.3">
      <c r="A8199" t="s">
        <v>7279</v>
      </c>
      <c r="B8199">
        <v>533</v>
      </c>
      <c r="C8199">
        <v>34</v>
      </c>
      <c r="D8199">
        <v>22</v>
      </c>
      <c r="E8199" t="s">
        <v>499</v>
      </c>
      <c r="F8199" t="s">
        <v>499</v>
      </c>
      <c r="G8199" t="s">
        <v>498</v>
      </c>
      <c r="H8199" t="str">
        <f>_xlfn.XLOOKUP(constructor_standings__2[[#This Row],[constructorId]],Src_constructors!A:A,Src_constructors!C:C)</f>
        <v>Brabham</v>
      </c>
      <c r="I8199">
        <f>_xlfn.XLOOKUP(constructor_standings__2[[#This Row],[raceId]],Src_races!A:A,Src_races!B:B)</f>
        <v>1978</v>
      </c>
    </row>
    <row r="8200" spans="1:9" hidden="1" x14ac:dyDescent="0.3">
      <c r="A8200" t="s">
        <v>7298</v>
      </c>
      <c r="B8200">
        <v>534</v>
      </c>
      <c r="C8200">
        <v>34</v>
      </c>
      <c r="D8200">
        <v>31</v>
      </c>
      <c r="E8200" t="s">
        <v>496</v>
      </c>
      <c r="F8200" t="s">
        <v>496</v>
      </c>
      <c r="G8200" t="s">
        <v>494</v>
      </c>
      <c r="H8200" t="str">
        <f>_xlfn.XLOOKUP(constructor_standings__2[[#This Row],[constructorId]],Src_constructors!A:A,Src_constructors!C:C)</f>
        <v>Brabham</v>
      </c>
      <c r="I8200">
        <f>_xlfn.XLOOKUP(constructor_standings__2[[#This Row],[raceId]],Src_races!A:A,Src_races!B:B)</f>
        <v>1978</v>
      </c>
    </row>
    <row r="8201" spans="1:9" hidden="1" x14ac:dyDescent="0.3">
      <c r="A8201" t="s">
        <v>7317</v>
      </c>
      <c r="B8201">
        <v>535</v>
      </c>
      <c r="C8201">
        <v>34</v>
      </c>
      <c r="D8201">
        <v>34</v>
      </c>
      <c r="E8201" t="s">
        <v>496</v>
      </c>
      <c r="F8201" t="s">
        <v>496</v>
      </c>
      <c r="G8201" t="s">
        <v>494</v>
      </c>
      <c r="H8201" t="str">
        <f>_xlfn.XLOOKUP(constructor_standings__2[[#This Row],[constructorId]],Src_constructors!A:A,Src_constructors!C:C)</f>
        <v>Brabham</v>
      </c>
      <c r="I8201">
        <f>_xlfn.XLOOKUP(constructor_standings__2[[#This Row],[raceId]],Src_races!A:A,Src_races!B:B)</f>
        <v>1978</v>
      </c>
    </row>
    <row r="8202" spans="1:9" hidden="1" x14ac:dyDescent="0.3">
      <c r="A8202" t="s">
        <v>7336</v>
      </c>
      <c r="B8202">
        <v>536</v>
      </c>
      <c r="C8202">
        <v>34</v>
      </c>
      <c r="D8202">
        <v>40</v>
      </c>
      <c r="E8202" t="s">
        <v>496</v>
      </c>
      <c r="F8202" t="s">
        <v>496</v>
      </c>
      <c r="G8202" t="s">
        <v>494</v>
      </c>
      <c r="H8202" t="str">
        <f>_xlfn.XLOOKUP(constructor_standings__2[[#This Row],[constructorId]],Src_constructors!A:A,Src_constructors!C:C)</f>
        <v>Brabham</v>
      </c>
      <c r="I8202">
        <f>_xlfn.XLOOKUP(constructor_standings__2[[#This Row],[raceId]],Src_races!A:A,Src_races!B:B)</f>
        <v>1978</v>
      </c>
    </row>
    <row r="8203" spans="1:9" hidden="1" x14ac:dyDescent="0.3">
      <c r="A8203" t="s">
        <v>7355</v>
      </c>
      <c r="B8203">
        <v>537</v>
      </c>
      <c r="C8203">
        <v>34</v>
      </c>
      <c r="D8203">
        <v>40</v>
      </c>
      <c r="E8203" t="s">
        <v>496</v>
      </c>
      <c r="F8203" t="s">
        <v>496</v>
      </c>
      <c r="G8203" t="s">
        <v>494</v>
      </c>
      <c r="H8203" t="str">
        <f>_xlfn.XLOOKUP(constructor_standings__2[[#This Row],[constructorId]],Src_constructors!A:A,Src_constructors!C:C)</f>
        <v>Brabham</v>
      </c>
      <c r="I8203">
        <f>_xlfn.XLOOKUP(constructor_standings__2[[#This Row],[raceId]],Src_races!A:A,Src_races!B:B)</f>
        <v>1978</v>
      </c>
    </row>
    <row r="8204" spans="1:9" hidden="1" x14ac:dyDescent="0.3">
      <c r="A8204" t="s">
        <v>7375</v>
      </c>
      <c r="B8204">
        <v>538</v>
      </c>
      <c r="C8204">
        <v>34</v>
      </c>
      <c r="D8204">
        <v>40</v>
      </c>
      <c r="E8204" t="s">
        <v>496</v>
      </c>
      <c r="F8204" t="s">
        <v>496</v>
      </c>
      <c r="G8204" t="s">
        <v>494</v>
      </c>
      <c r="H8204" t="str">
        <f>_xlfn.XLOOKUP(constructor_standings__2[[#This Row],[constructorId]],Src_constructors!A:A,Src_constructors!C:C)</f>
        <v>Brabham</v>
      </c>
      <c r="I8204">
        <f>_xlfn.XLOOKUP(constructor_standings__2[[#This Row],[raceId]],Src_races!A:A,Src_races!B:B)</f>
        <v>1978</v>
      </c>
    </row>
    <row r="8205" spans="1:9" hidden="1" x14ac:dyDescent="0.3">
      <c r="A8205" t="s">
        <v>7393</v>
      </c>
      <c r="B8205">
        <v>539</v>
      </c>
      <c r="C8205">
        <v>34</v>
      </c>
      <c r="D8205">
        <v>44</v>
      </c>
      <c r="E8205" t="s">
        <v>496</v>
      </c>
      <c r="F8205" t="s">
        <v>496</v>
      </c>
      <c r="G8205" t="s">
        <v>494</v>
      </c>
      <c r="H8205" t="str">
        <f>_xlfn.XLOOKUP(constructor_standings__2[[#This Row],[constructorId]],Src_constructors!A:A,Src_constructors!C:C)</f>
        <v>Brabham</v>
      </c>
      <c r="I8205">
        <f>_xlfn.XLOOKUP(constructor_standings__2[[#This Row],[raceId]],Src_races!A:A,Src_races!B:B)</f>
        <v>1978</v>
      </c>
    </row>
    <row r="8206" spans="1:9" hidden="1" x14ac:dyDescent="0.3">
      <c r="A8206" t="s">
        <v>7412</v>
      </c>
      <c r="B8206">
        <v>540</v>
      </c>
      <c r="C8206">
        <v>34</v>
      </c>
      <c r="D8206">
        <v>53</v>
      </c>
      <c r="E8206" t="s">
        <v>496</v>
      </c>
      <c r="F8206" t="s">
        <v>496</v>
      </c>
      <c r="G8206" t="s">
        <v>496</v>
      </c>
      <c r="H8206" t="str">
        <f>_xlfn.XLOOKUP(constructor_standings__2[[#This Row],[constructorId]],Src_constructors!A:A,Src_constructors!C:C)</f>
        <v>Brabham</v>
      </c>
      <c r="I8206">
        <f>_xlfn.XLOOKUP(constructor_standings__2[[#This Row],[raceId]],Src_races!A:A,Src_races!B:B)</f>
        <v>1978</v>
      </c>
    </row>
    <row r="8207" spans="1:9" hidden="1" x14ac:dyDescent="0.3">
      <c r="A8207" t="s">
        <v>7431</v>
      </c>
      <c r="B8207">
        <v>541</v>
      </c>
      <c r="C8207">
        <v>34</v>
      </c>
      <c r="D8207">
        <v>53</v>
      </c>
      <c r="E8207" t="s">
        <v>496</v>
      </c>
      <c r="F8207" t="s">
        <v>496</v>
      </c>
      <c r="G8207" t="s">
        <v>496</v>
      </c>
      <c r="H8207" t="str">
        <f>_xlfn.XLOOKUP(constructor_standings__2[[#This Row],[constructorId]],Src_constructors!A:A,Src_constructors!C:C)</f>
        <v>Brabham</v>
      </c>
      <c r="I8207">
        <f>_xlfn.XLOOKUP(constructor_standings__2[[#This Row],[raceId]],Src_races!A:A,Src_races!B:B)</f>
        <v>1978</v>
      </c>
    </row>
    <row r="8208" spans="1:9" hidden="1" x14ac:dyDescent="0.3">
      <c r="A8208" t="s">
        <v>7450</v>
      </c>
      <c r="B8208">
        <v>542</v>
      </c>
      <c r="C8208">
        <v>34</v>
      </c>
      <c r="D8208">
        <v>53</v>
      </c>
      <c r="E8208" t="s">
        <v>497</v>
      </c>
      <c r="F8208" t="s">
        <v>497</v>
      </c>
      <c r="G8208" t="s">
        <v>496</v>
      </c>
      <c r="H8208" t="str">
        <f>_xlfn.XLOOKUP(constructor_standings__2[[#This Row],[constructorId]],Src_constructors!A:A,Src_constructors!C:C)</f>
        <v>Brabham</v>
      </c>
      <c r="I8208">
        <f>_xlfn.XLOOKUP(constructor_standings__2[[#This Row],[raceId]],Src_races!A:A,Src_races!B:B)</f>
        <v>1978</v>
      </c>
    </row>
    <row r="8209" spans="1:9" hidden="1" x14ac:dyDescent="0.3">
      <c r="A8209" t="s">
        <v>7465</v>
      </c>
      <c r="B8209">
        <v>543</v>
      </c>
      <c r="C8209">
        <v>34</v>
      </c>
      <c r="D8209">
        <v>6</v>
      </c>
      <c r="E8209" t="s">
        <v>496</v>
      </c>
      <c r="F8209" t="s">
        <v>496</v>
      </c>
      <c r="G8209" t="s">
        <v>498</v>
      </c>
      <c r="H8209" t="str">
        <f>_xlfn.XLOOKUP(constructor_standings__2[[#This Row],[constructorId]],Src_constructors!A:A,Src_constructors!C:C)</f>
        <v>Brabham</v>
      </c>
      <c r="I8209">
        <f>_xlfn.XLOOKUP(constructor_standings__2[[#This Row],[raceId]],Src_races!A:A,Src_races!B:B)</f>
        <v>1977</v>
      </c>
    </row>
    <row r="8210" spans="1:9" hidden="1" x14ac:dyDescent="0.3">
      <c r="A8210" t="s">
        <v>7478</v>
      </c>
      <c r="B8210">
        <v>544</v>
      </c>
      <c r="C8210">
        <v>34</v>
      </c>
      <c r="D8210">
        <v>6</v>
      </c>
      <c r="E8210" t="s">
        <v>497</v>
      </c>
      <c r="F8210" t="s">
        <v>497</v>
      </c>
      <c r="G8210" t="s">
        <v>498</v>
      </c>
      <c r="H8210" t="str">
        <f>_xlfn.XLOOKUP(constructor_standings__2[[#This Row],[constructorId]],Src_constructors!A:A,Src_constructors!C:C)</f>
        <v>Brabham</v>
      </c>
      <c r="I8210">
        <f>_xlfn.XLOOKUP(constructor_standings__2[[#This Row],[raceId]],Src_races!A:A,Src_races!B:B)</f>
        <v>1977</v>
      </c>
    </row>
    <row r="8211" spans="1:9" hidden="1" x14ac:dyDescent="0.3">
      <c r="A8211" t="s">
        <v>7491</v>
      </c>
      <c r="B8211">
        <v>545</v>
      </c>
      <c r="C8211">
        <v>34</v>
      </c>
      <c r="D8211">
        <v>7</v>
      </c>
      <c r="E8211" t="s">
        <v>499</v>
      </c>
      <c r="F8211" t="s">
        <v>499</v>
      </c>
      <c r="G8211" t="s">
        <v>498</v>
      </c>
      <c r="H8211" t="str">
        <f>_xlfn.XLOOKUP(constructor_standings__2[[#This Row],[constructorId]],Src_constructors!A:A,Src_constructors!C:C)</f>
        <v>Brabham</v>
      </c>
      <c r="I8211">
        <f>_xlfn.XLOOKUP(constructor_standings__2[[#This Row],[raceId]],Src_races!A:A,Src_races!B:B)</f>
        <v>1977</v>
      </c>
    </row>
    <row r="8212" spans="1:9" hidden="1" x14ac:dyDescent="0.3">
      <c r="A8212" t="s">
        <v>7505</v>
      </c>
      <c r="B8212">
        <v>546</v>
      </c>
      <c r="C8212">
        <v>34</v>
      </c>
      <c r="D8212">
        <v>7</v>
      </c>
      <c r="E8212" t="s">
        <v>501</v>
      </c>
      <c r="F8212" t="s">
        <v>501</v>
      </c>
      <c r="G8212" t="s">
        <v>498</v>
      </c>
      <c r="H8212" t="str">
        <f>_xlfn.XLOOKUP(constructor_standings__2[[#This Row],[constructorId]],Src_constructors!A:A,Src_constructors!C:C)</f>
        <v>Brabham</v>
      </c>
      <c r="I8212">
        <f>_xlfn.XLOOKUP(constructor_standings__2[[#This Row],[raceId]],Src_races!A:A,Src_races!B:B)</f>
        <v>1977</v>
      </c>
    </row>
    <row r="8213" spans="1:9" hidden="1" x14ac:dyDescent="0.3">
      <c r="A8213" t="s">
        <v>7521</v>
      </c>
      <c r="B8213">
        <v>547</v>
      </c>
      <c r="C8213">
        <v>34</v>
      </c>
      <c r="D8213">
        <v>8</v>
      </c>
      <c r="E8213" t="s">
        <v>500</v>
      </c>
      <c r="F8213" t="s">
        <v>500</v>
      </c>
      <c r="G8213" t="s">
        <v>498</v>
      </c>
      <c r="H8213" t="str">
        <f>_xlfn.XLOOKUP(constructor_standings__2[[#This Row],[constructorId]],Src_constructors!A:A,Src_constructors!C:C)</f>
        <v>Brabham</v>
      </c>
      <c r="I8213">
        <f>_xlfn.XLOOKUP(constructor_standings__2[[#This Row],[raceId]],Src_races!A:A,Src_races!B:B)</f>
        <v>1977</v>
      </c>
    </row>
    <row r="8214" spans="1:9" hidden="1" x14ac:dyDescent="0.3">
      <c r="A8214" t="s">
        <v>7537</v>
      </c>
      <c r="B8214">
        <v>548</v>
      </c>
      <c r="C8214">
        <v>34</v>
      </c>
      <c r="D8214">
        <v>8</v>
      </c>
      <c r="E8214" t="s">
        <v>500</v>
      </c>
      <c r="F8214" t="s">
        <v>500</v>
      </c>
      <c r="G8214" t="s">
        <v>498</v>
      </c>
      <c r="H8214" t="str">
        <f>_xlfn.XLOOKUP(constructor_standings__2[[#This Row],[constructorId]],Src_constructors!A:A,Src_constructors!C:C)</f>
        <v>Brabham</v>
      </c>
      <c r="I8214">
        <f>_xlfn.XLOOKUP(constructor_standings__2[[#This Row],[raceId]],Src_races!A:A,Src_races!B:B)</f>
        <v>1977</v>
      </c>
    </row>
    <row r="8215" spans="1:9" hidden="1" x14ac:dyDescent="0.3">
      <c r="A8215" t="s">
        <v>7553</v>
      </c>
      <c r="B8215">
        <v>549</v>
      </c>
      <c r="C8215">
        <v>34</v>
      </c>
      <c r="D8215">
        <v>9</v>
      </c>
      <c r="E8215" t="s">
        <v>501</v>
      </c>
      <c r="F8215" t="s">
        <v>501</v>
      </c>
      <c r="G8215" t="s">
        <v>498</v>
      </c>
      <c r="H8215" t="str">
        <f>_xlfn.XLOOKUP(constructor_standings__2[[#This Row],[constructorId]],Src_constructors!A:A,Src_constructors!C:C)</f>
        <v>Brabham</v>
      </c>
      <c r="I8215">
        <f>_xlfn.XLOOKUP(constructor_standings__2[[#This Row],[raceId]],Src_races!A:A,Src_races!B:B)</f>
        <v>1977</v>
      </c>
    </row>
    <row r="8216" spans="1:9" hidden="1" x14ac:dyDescent="0.3">
      <c r="A8216" t="s">
        <v>7569</v>
      </c>
      <c r="B8216">
        <v>550</v>
      </c>
      <c r="C8216">
        <v>34</v>
      </c>
      <c r="D8216">
        <v>11</v>
      </c>
      <c r="E8216" t="s">
        <v>501</v>
      </c>
      <c r="F8216" t="s">
        <v>501</v>
      </c>
      <c r="G8216" t="s">
        <v>498</v>
      </c>
      <c r="H8216" t="str">
        <f>_xlfn.XLOOKUP(constructor_standings__2[[#This Row],[constructorId]],Src_constructors!A:A,Src_constructors!C:C)</f>
        <v>Brabham</v>
      </c>
      <c r="I8216">
        <f>_xlfn.XLOOKUP(constructor_standings__2[[#This Row],[raceId]],Src_races!A:A,Src_races!B:B)</f>
        <v>1977</v>
      </c>
    </row>
    <row r="8217" spans="1:9" hidden="1" x14ac:dyDescent="0.3">
      <c r="A8217" t="s">
        <v>7585</v>
      </c>
      <c r="B8217">
        <v>551</v>
      </c>
      <c r="C8217">
        <v>34</v>
      </c>
      <c r="D8217">
        <v>17</v>
      </c>
      <c r="E8217" t="s">
        <v>500</v>
      </c>
      <c r="F8217" t="s">
        <v>500</v>
      </c>
      <c r="G8217" t="s">
        <v>498</v>
      </c>
      <c r="H8217" t="str">
        <f>_xlfn.XLOOKUP(constructor_standings__2[[#This Row],[constructorId]],Src_constructors!A:A,Src_constructors!C:C)</f>
        <v>Brabham</v>
      </c>
      <c r="I8217">
        <f>_xlfn.XLOOKUP(constructor_standings__2[[#This Row],[raceId]],Src_races!A:A,Src_races!B:B)</f>
        <v>1977</v>
      </c>
    </row>
    <row r="8218" spans="1:9" hidden="1" x14ac:dyDescent="0.3">
      <c r="A8218" t="s">
        <v>7603</v>
      </c>
      <c r="B8218">
        <v>552</v>
      </c>
      <c r="C8218">
        <v>34</v>
      </c>
      <c r="D8218">
        <v>19</v>
      </c>
      <c r="E8218" t="s">
        <v>500</v>
      </c>
      <c r="F8218" t="s">
        <v>500</v>
      </c>
      <c r="G8218" t="s">
        <v>498</v>
      </c>
      <c r="H8218" t="str">
        <f>_xlfn.XLOOKUP(constructor_standings__2[[#This Row],[constructorId]],Src_constructors!A:A,Src_constructors!C:C)</f>
        <v>Brabham</v>
      </c>
      <c r="I8218">
        <f>_xlfn.XLOOKUP(constructor_standings__2[[#This Row],[raceId]],Src_races!A:A,Src_races!B:B)</f>
        <v>1977</v>
      </c>
    </row>
    <row r="8219" spans="1:9" hidden="1" x14ac:dyDescent="0.3">
      <c r="A8219" t="s">
        <v>7621</v>
      </c>
      <c r="B8219">
        <v>553</v>
      </c>
      <c r="C8219">
        <v>34</v>
      </c>
      <c r="D8219">
        <v>23</v>
      </c>
      <c r="E8219" t="s">
        <v>500</v>
      </c>
      <c r="F8219" t="s">
        <v>500</v>
      </c>
      <c r="G8219" t="s">
        <v>498</v>
      </c>
      <c r="H8219" t="str">
        <f>_xlfn.XLOOKUP(constructor_standings__2[[#This Row],[constructorId]],Src_constructors!A:A,Src_constructors!C:C)</f>
        <v>Brabham</v>
      </c>
      <c r="I8219">
        <f>_xlfn.XLOOKUP(constructor_standings__2[[#This Row],[raceId]],Src_races!A:A,Src_races!B:B)</f>
        <v>1977</v>
      </c>
    </row>
    <row r="8220" spans="1:9" hidden="1" x14ac:dyDescent="0.3">
      <c r="A8220" t="s">
        <v>7639</v>
      </c>
      <c r="B8220">
        <v>554</v>
      </c>
      <c r="C8220">
        <v>34</v>
      </c>
      <c r="D8220">
        <v>27</v>
      </c>
      <c r="E8220" t="s">
        <v>500</v>
      </c>
      <c r="F8220" t="s">
        <v>500</v>
      </c>
      <c r="G8220" t="s">
        <v>498</v>
      </c>
      <c r="H8220" t="str">
        <f>_xlfn.XLOOKUP(constructor_standings__2[[#This Row],[constructorId]],Src_constructors!A:A,Src_constructors!C:C)</f>
        <v>Brabham</v>
      </c>
      <c r="I8220">
        <f>_xlfn.XLOOKUP(constructor_standings__2[[#This Row],[raceId]],Src_races!A:A,Src_races!B:B)</f>
        <v>1977</v>
      </c>
    </row>
    <row r="8221" spans="1:9" hidden="1" x14ac:dyDescent="0.3">
      <c r="A8221" t="s">
        <v>7657</v>
      </c>
      <c r="B8221">
        <v>555</v>
      </c>
      <c r="C8221">
        <v>34</v>
      </c>
      <c r="D8221">
        <v>27</v>
      </c>
      <c r="E8221" t="s">
        <v>500</v>
      </c>
      <c r="F8221" t="s">
        <v>500</v>
      </c>
      <c r="G8221" t="s">
        <v>498</v>
      </c>
      <c r="H8221" t="str">
        <f>_xlfn.XLOOKUP(constructor_standings__2[[#This Row],[constructorId]],Src_constructors!A:A,Src_constructors!C:C)</f>
        <v>Brabham</v>
      </c>
      <c r="I8221">
        <f>_xlfn.XLOOKUP(constructor_standings__2[[#This Row],[raceId]],Src_races!A:A,Src_races!B:B)</f>
        <v>1977</v>
      </c>
    </row>
    <row r="8222" spans="1:9" hidden="1" x14ac:dyDescent="0.3">
      <c r="A8222" t="s">
        <v>7677</v>
      </c>
      <c r="B8222">
        <v>556</v>
      </c>
      <c r="C8222">
        <v>34</v>
      </c>
      <c r="D8222">
        <v>27</v>
      </c>
      <c r="E8222" t="s">
        <v>500</v>
      </c>
      <c r="F8222" t="s">
        <v>500</v>
      </c>
      <c r="G8222" t="s">
        <v>498</v>
      </c>
      <c r="H8222" t="str">
        <f>_xlfn.XLOOKUP(constructor_standings__2[[#This Row],[constructorId]],Src_constructors!A:A,Src_constructors!C:C)</f>
        <v>Brabham</v>
      </c>
      <c r="I8222">
        <f>_xlfn.XLOOKUP(constructor_standings__2[[#This Row],[raceId]],Src_races!A:A,Src_races!B:B)</f>
        <v>1977</v>
      </c>
    </row>
    <row r="8223" spans="1:9" hidden="1" x14ac:dyDescent="0.3">
      <c r="A8223" t="s">
        <v>7696</v>
      </c>
      <c r="B8223">
        <v>557</v>
      </c>
      <c r="C8223">
        <v>34</v>
      </c>
      <c r="D8223">
        <v>27</v>
      </c>
      <c r="E8223" t="s">
        <v>500</v>
      </c>
      <c r="F8223" t="s">
        <v>500</v>
      </c>
      <c r="G8223" t="s">
        <v>498</v>
      </c>
      <c r="H8223" t="str">
        <f>_xlfn.XLOOKUP(constructor_standings__2[[#This Row],[constructorId]],Src_constructors!A:A,Src_constructors!C:C)</f>
        <v>Brabham</v>
      </c>
      <c r="I8223">
        <f>_xlfn.XLOOKUP(constructor_standings__2[[#This Row],[raceId]],Src_races!A:A,Src_races!B:B)</f>
        <v>1977</v>
      </c>
    </row>
    <row r="8224" spans="1:9" hidden="1" x14ac:dyDescent="0.3">
      <c r="A8224" t="s">
        <v>7716</v>
      </c>
      <c r="B8224">
        <v>558</v>
      </c>
      <c r="C8224">
        <v>34</v>
      </c>
      <c r="D8224">
        <v>27</v>
      </c>
      <c r="E8224" t="s">
        <v>500</v>
      </c>
      <c r="F8224" t="s">
        <v>500</v>
      </c>
      <c r="G8224" t="s">
        <v>498</v>
      </c>
      <c r="H8224" t="str">
        <f>_xlfn.XLOOKUP(constructor_standings__2[[#This Row],[constructorId]],Src_constructors!A:A,Src_constructors!C:C)</f>
        <v>Brabham</v>
      </c>
      <c r="I8224">
        <f>_xlfn.XLOOKUP(constructor_standings__2[[#This Row],[raceId]],Src_races!A:A,Src_races!B:B)</f>
        <v>1977</v>
      </c>
    </row>
    <row r="8225" spans="1:9" hidden="1" x14ac:dyDescent="0.3">
      <c r="A8225" t="s">
        <v>7737</v>
      </c>
      <c r="B8225">
        <v>559</v>
      </c>
      <c r="C8225">
        <v>34</v>
      </c>
      <c r="D8225">
        <v>27</v>
      </c>
      <c r="E8225" t="s">
        <v>500</v>
      </c>
      <c r="F8225" t="s">
        <v>500</v>
      </c>
      <c r="G8225" t="s">
        <v>498</v>
      </c>
      <c r="H8225" t="str">
        <f>_xlfn.XLOOKUP(constructor_standings__2[[#This Row],[constructorId]],Src_constructors!A:A,Src_constructors!C:C)</f>
        <v>Brabham</v>
      </c>
      <c r="I8225">
        <f>_xlfn.XLOOKUP(constructor_standings__2[[#This Row],[raceId]],Src_races!A:A,Src_races!B:B)</f>
        <v>1977</v>
      </c>
    </row>
    <row r="8226" spans="1:9" hidden="1" x14ac:dyDescent="0.3">
      <c r="A8226" t="s">
        <v>8019</v>
      </c>
      <c r="B8226">
        <v>576</v>
      </c>
      <c r="C8226">
        <v>34</v>
      </c>
      <c r="D8226">
        <v>4</v>
      </c>
      <c r="E8226" t="s">
        <v>497</v>
      </c>
      <c r="F8226" t="s">
        <v>497</v>
      </c>
      <c r="G8226" t="s">
        <v>498</v>
      </c>
      <c r="H8226" t="str">
        <f>_xlfn.XLOOKUP(constructor_standings__2[[#This Row],[constructorId]],Src_constructors!A:A,Src_constructors!C:C)</f>
        <v>Brabham</v>
      </c>
      <c r="I8226">
        <f>_xlfn.XLOOKUP(constructor_standings__2[[#This Row],[raceId]],Src_races!A:A,Src_races!B:B)</f>
        <v>1975</v>
      </c>
    </row>
    <row r="8227" spans="1:9" hidden="1" x14ac:dyDescent="0.3">
      <c r="A8227" t="s">
        <v>8034</v>
      </c>
      <c r="B8227">
        <v>577</v>
      </c>
      <c r="C8227">
        <v>34</v>
      </c>
      <c r="D8227">
        <v>13</v>
      </c>
      <c r="E8227" t="s">
        <v>496</v>
      </c>
      <c r="F8227" t="s">
        <v>496</v>
      </c>
      <c r="G8227" t="s">
        <v>494</v>
      </c>
      <c r="H8227" t="str">
        <f>_xlfn.XLOOKUP(constructor_standings__2[[#This Row],[constructorId]],Src_constructors!A:A,Src_constructors!C:C)</f>
        <v>Brabham</v>
      </c>
      <c r="I8227">
        <f>_xlfn.XLOOKUP(constructor_standings__2[[#This Row],[raceId]],Src_races!A:A,Src_races!B:B)</f>
        <v>1975</v>
      </c>
    </row>
    <row r="8228" spans="1:9" hidden="1" x14ac:dyDescent="0.3">
      <c r="A8228" t="s">
        <v>8050</v>
      </c>
      <c r="B8228">
        <v>578</v>
      </c>
      <c r="C8228">
        <v>34</v>
      </c>
      <c r="D8228">
        <v>19</v>
      </c>
      <c r="E8228" t="s">
        <v>494</v>
      </c>
      <c r="F8228" t="s">
        <v>494</v>
      </c>
      <c r="G8228" t="s">
        <v>494</v>
      </c>
      <c r="H8228" t="str">
        <f>_xlfn.XLOOKUP(constructor_standings__2[[#This Row],[constructorId]],Src_constructors!A:A,Src_constructors!C:C)</f>
        <v>Brabham</v>
      </c>
      <c r="I8228">
        <f>_xlfn.XLOOKUP(constructor_standings__2[[#This Row],[raceId]],Src_races!A:A,Src_races!B:B)</f>
        <v>1975</v>
      </c>
    </row>
    <row r="8229" spans="1:9" hidden="1" x14ac:dyDescent="0.3">
      <c r="A8229" t="s">
        <v>8067</v>
      </c>
      <c r="B8229">
        <v>579</v>
      </c>
      <c r="C8229">
        <v>34</v>
      </c>
      <c r="D8229">
        <v>21</v>
      </c>
      <c r="E8229" t="s">
        <v>494</v>
      </c>
      <c r="F8229" t="s">
        <v>494</v>
      </c>
      <c r="G8229" t="s">
        <v>494</v>
      </c>
      <c r="H8229" t="str">
        <f>_xlfn.XLOOKUP(constructor_standings__2[[#This Row],[constructorId]],Src_constructors!A:A,Src_constructors!C:C)</f>
        <v>Brabham</v>
      </c>
      <c r="I8229">
        <f>_xlfn.XLOOKUP(constructor_standings__2[[#This Row],[raceId]],Src_races!A:A,Src_races!B:B)</f>
        <v>1975</v>
      </c>
    </row>
    <row r="8230" spans="1:9" hidden="1" x14ac:dyDescent="0.3">
      <c r="A8230" t="s">
        <v>8084</v>
      </c>
      <c r="B8230">
        <v>580</v>
      </c>
      <c r="C8230">
        <v>34</v>
      </c>
      <c r="D8230">
        <v>25</v>
      </c>
      <c r="E8230" t="s">
        <v>496</v>
      </c>
      <c r="F8230" t="s">
        <v>496</v>
      </c>
      <c r="G8230" t="s">
        <v>494</v>
      </c>
      <c r="H8230" t="str">
        <f>_xlfn.XLOOKUP(constructor_standings__2[[#This Row],[constructorId]],Src_constructors!A:A,Src_constructors!C:C)</f>
        <v>Brabham</v>
      </c>
      <c r="I8230">
        <f>_xlfn.XLOOKUP(constructor_standings__2[[#This Row],[raceId]],Src_races!A:A,Src_races!B:B)</f>
        <v>1975</v>
      </c>
    </row>
    <row r="8231" spans="1:9" hidden="1" x14ac:dyDescent="0.3">
      <c r="A8231" t="s">
        <v>8101</v>
      </c>
      <c r="B8231">
        <v>581</v>
      </c>
      <c r="C8231">
        <v>34</v>
      </c>
      <c r="D8231">
        <v>29</v>
      </c>
      <c r="E8231" t="s">
        <v>494</v>
      </c>
      <c r="F8231" t="s">
        <v>494</v>
      </c>
      <c r="G8231" t="s">
        <v>494</v>
      </c>
      <c r="H8231" t="str">
        <f>_xlfn.XLOOKUP(constructor_standings__2[[#This Row],[constructorId]],Src_constructors!A:A,Src_constructors!C:C)</f>
        <v>Brabham</v>
      </c>
      <c r="I8231">
        <f>_xlfn.XLOOKUP(constructor_standings__2[[#This Row],[raceId]],Src_races!A:A,Src_races!B:B)</f>
        <v>1975</v>
      </c>
    </row>
    <row r="8232" spans="1:9" hidden="1" x14ac:dyDescent="0.3">
      <c r="A8232" t="s">
        <v>8117</v>
      </c>
      <c r="B8232">
        <v>582</v>
      </c>
      <c r="C8232">
        <v>34</v>
      </c>
      <c r="D8232">
        <v>33</v>
      </c>
      <c r="E8232" t="s">
        <v>496</v>
      </c>
      <c r="F8232" t="s">
        <v>496</v>
      </c>
      <c r="G8232" t="s">
        <v>494</v>
      </c>
      <c r="H8232" t="str">
        <f>_xlfn.XLOOKUP(constructor_standings__2[[#This Row],[constructorId]],Src_constructors!A:A,Src_constructors!C:C)</f>
        <v>Brabham</v>
      </c>
      <c r="I8232">
        <f>_xlfn.XLOOKUP(constructor_standings__2[[#This Row],[raceId]],Src_races!A:A,Src_races!B:B)</f>
        <v>1975</v>
      </c>
    </row>
    <row r="8233" spans="1:9" hidden="1" x14ac:dyDescent="0.3">
      <c r="A8233" t="s">
        <v>8130</v>
      </c>
      <c r="B8233">
        <v>583</v>
      </c>
      <c r="C8233">
        <v>34</v>
      </c>
      <c r="D8233">
        <v>36</v>
      </c>
      <c r="E8233" t="s">
        <v>496</v>
      </c>
      <c r="F8233" t="s">
        <v>496</v>
      </c>
      <c r="G8233" t="s">
        <v>494</v>
      </c>
      <c r="H8233" t="str">
        <f>_xlfn.XLOOKUP(constructor_standings__2[[#This Row],[constructorId]],Src_constructors!A:A,Src_constructors!C:C)</f>
        <v>Brabham</v>
      </c>
      <c r="I8233">
        <f>_xlfn.XLOOKUP(constructor_standings__2[[#This Row],[raceId]],Src_races!A:A,Src_races!B:B)</f>
        <v>1975</v>
      </c>
    </row>
    <row r="8234" spans="1:9" hidden="1" x14ac:dyDescent="0.3">
      <c r="A8234" t="s">
        <v>8190</v>
      </c>
      <c r="B8234">
        <v>587</v>
      </c>
      <c r="C8234">
        <v>34</v>
      </c>
      <c r="D8234">
        <v>51</v>
      </c>
      <c r="E8234" t="s">
        <v>496</v>
      </c>
      <c r="F8234" t="s">
        <v>496</v>
      </c>
      <c r="G8234" t="s">
        <v>496</v>
      </c>
      <c r="H8234" t="str">
        <f>_xlfn.XLOOKUP(constructor_standings__2[[#This Row],[constructorId]],Src_constructors!A:A,Src_constructors!C:C)</f>
        <v>Brabham</v>
      </c>
      <c r="I8234">
        <f>_xlfn.XLOOKUP(constructor_standings__2[[#This Row],[raceId]],Src_races!A:A,Src_races!B:B)</f>
        <v>1975</v>
      </c>
    </row>
    <row r="8235" spans="1:9" hidden="1" x14ac:dyDescent="0.3">
      <c r="A8235" t="s">
        <v>8206</v>
      </c>
      <c r="B8235">
        <v>588</v>
      </c>
      <c r="C8235">
        <v>34</v>
      </c>
      <c r="D8235">
        <v>54</v>
      </c>
      <c r="E8235" t="s">
        <v>496</v>
      </c>
      <c r="F8235" t="s">
        <v>496</v>
      </c>
      <c r="G8235" t="s">
        <v>496</v>
      </c>
      <c r="H8235" t="str">
        <f>_xlfn.XLOOKUP(constructor_standings__2[[#This Row],[constructorId]],Src_constructors!A:A,Src_constructors!C:C)</f>
        <v>Brabham</v>
      </c>
      <c r="I8235">
        <f>_xlfn.XLOOKUP(constructor_standings__2[[#This Row],[raceId]],Src_races!A:A,Src_races!B:B)</f>
        <v>1975</v>
      </c>
    </row>
    <row r="8236" spans="1:9" hidden="1" x14ac:dyDescent="0.3">
      <c r="A8236" t="s">
        <v>8222</v>
      </c>
      <c r="B8236">
        <v>589</v>
      </c>
      <c r="C8236">
        <v>34</v>
      </c>
      <c r="D8236">
        <v>54</v>
      </c>
      <c r="E8236" t="s">
        <v>496</v>
      </c>
      <c r="F8236" t="s">
        <v>496</v>
      </c>
      <c r="G8236" t="s">
        <v>496</v>
      </c>
      <c r="H8236" t="str">
        <f>_xlfn.XLOOKUP(constructor_standings__2[[#This Row],[constructorId]],Src_constructors!A:A,Src_constructors!C:C)</f>
        <v>Brabham</v>
      </c>
      <c r="I8236">
        <f>_xlfn.XLOOKUP(constructor_standings__2[[#This Row],[raceId]],Src_races!A:A,Src_races!B:B)</f>
        <v>1975</v>
      </c>
    </row>
    <row r="8237" spans="1:9" hidden="1" x14ac:dyDescent="0.3">
      <c r="A8237" t="s">
        <v>8234</v>
      </c>
      <c r="B8237">
        <v>590</v>
      </c>
      <c r="C8237">
        <v>34</v>
      </c>
      <c r="D8237">
        <v>0</v>
      </c>
      <c r="E8237" t="s">
        <v>500</v>
      </c>
      <c r="F8237" t="s">
        <v>500</v>
      </c>
      <c r="G8237" t="s">
        <v>498</v>
      </c>
      <c r="H8237" t="str">
        <f>_xlfn.XLOOKUP(constructor_standings__2[[#This Row],[constructorId]],Src_constructors!A:A,Src_constructors!C:C)</f>
        <v>Brabham</v>
      </c>
      <c r="I8237">
        <f>_xlfn.XLOOKUP(constructor_standings__2[[#This Row],[raceId]],Src_races!A:A,Src_races!B:B)</f>
        <v>1974</v>
      </c>
    </row>
    <row r="8238" spans="1:9" hidden="1" x14ac:dyDescent="0.3">
      <c r="A8238" t="s">
        <v>8245</v>
      </c>
      <c r="B8238">
        <v>591</v>
      </c>
      <c r="C8238">
        <v>34</v>
      </c>
      <c r="D8238">
        <v>0</v>
      </c>
      <c r="E8238" t="s">
        <v>502</v>
      </c>
      <c r="F8238" t="s">
        <v>502</v>
      </c>
      <c r="G8238" t="s">
        <v>498</v>
      </c>
      <c r="H8238" t="str">
        <f>_xlfn.XLOOKUP(constructor_standings__2[[#This Row],[constructorId]],Src_constructors!A:A,Src_constructors!C:C)</f>
        <v>Brabham</v>
      </c>
      <c r="I8238">
        <f>_xlfn.XLOOKUP(constructor_standings__2[[#This Row],[raceId]],Src_races!A:A,Src_races!B:B)</f>
        <v>1974</v>
      </c>
    </row>
    <row r="8239" spans="1:9" hidden="1" x14ac:dyDescent="0.3">
      <c r="A8239" t="s">
        <v>8257</v>
      </c>
      <c r="B8239">
        <v>592</v>
      </c>
      <c r="C8239">
        <v>34</v>
      </c>
      <c r="D8239">
        <v>9</v>
      </c>
      <c r="E8239" t="s">
        <v>497</v>
      </c>
      <c r="F8239" t="s">
        <v>497</v>
      </c>
      <c r="G8239" t="s">
        <v>494</v>
      </c>
      <c r="H8239" t="str">
        <f>_xlfn.XLOOKUP(constructor_standings__2[[#This Row],[constructorId]],Src_constructors!A:A,Src_constructors!C:C)</f>
        <v>Brabham</v>
      </c>
      <c r="I8239">
        <f>_xlfn.XLOOKUP(constructor_standings__2[[#This Row],[raceId]],Src_races!A:A,Src_races!B:B)</f>
        <v>1974</v>
      </c>
    </row>
    <row r="8240" spans="1:9" hidden="1" x14ac:dyDescent="0.3">
      <c r="A8240" t="s">
        <v>8271</v>
      </c>
      <c r="B8240">
        <v>593</v>
      </c>
      <c r="C8240">
        <v>34</v>
      </c>
      <c r="D8240">
        <v>9</v>
      </c>
      <c r="E8240" t="s">
        <v>497</v>
      </c>
      <c r="F8240" t="s">
        <v>497</v>
      </c>
      <c r="G8240" t="s">
        <v>494</v>
      </c>
      <c r="H8240" t="str">
        <f>_xlfn.XLOOKUP(constructor_standings__2[[#This Row],[constructorId]],Src_constructors!A:A,Src_constructors!C:C)</f>
        <v>Brabham</v>
      </c>
      <c r="I8240">
        <f>_xlfn.XLOOKUP(constructor_standings__2[[#This Row],[raceId]],Src_races!A:A,Src_races!B:B)</f>
        <v>1974</v>
      </c>
    </row>
    <row r="8241" spans="1:9" hidden="1" x14ac:dyDescent="0.3">
      <c r="A8241" t="s">
        <v>8287</v>
      </c>
      <c r="B8241">
        <v>594</v>
      </c>
      <c r="C8241">
        <v>34</v>
      </c>
      <c r="D8241">
        <v>9</v>
      </c>
      <c r="E8241" t="s">
        <v>500</v>
      </c>
      <c r="F8241" t="s">
        <v>500</v>
      </c>
      <c r="G8241" t="s">
        <v>494</v>
      </c>
      <c r="H8241" t="str">
        <f>_xlfn.XLOOKUP(constructor_standings__2[[#This Row],[constructorId]],Src_constructors!A:A,Src_constructors!C:C)</f>
        <v>Brabham</v>
      </c>
      <c r="I8241">
        <f>_xlfn.XLOOKUP(constructor_standings__2[[#This Row],[raceId]],Src_races!A:A,Src_races!B:B)</f>
        <v>1974</v>
      </c>
    </row>
    <row r="8242" spans="1:9" hidden="1" x14ac:dyDescent="0.3">
      <c r="A8242" t="s">
        <v>8303</v>
      </c>
      <c r="B8242">
        <v>595</v>
      </c>
      <c r="C8242">
        <v>34</v>
      </c>
      <c r="D8242">
        <v>10</v>
      </c>
      <c r="E8242" t="s">
        <v>500</v>
      </c>
      <c r="F8242" t="s">
        <v>500</v>
      </c>
      <c r="G8242" t="s">
        <v>494</v>
      </c>
      <c r="H8242" t="str">
        <f>_xlfn.XLOOKUP(constructor_standings__2[[#This Row],[constructorId]],Src_constructors!A:A,Src_constructors!C:C)</f>
        <v>Brabham</v>
      </c>
      <c r="I8242">
        <f>_xlfn.XLOOKUP(constructor_standings__2[[#This Row],[raceId]],Src_races!A:A,Src_races!B:B)</f>
        <v>1974</v>
      </c>
    </row>
    <row r="8243" spans="1:9" hidden="1" x14ac:dyDescent="0.3">
      <c r="A8243" t="s">
        <v>8319</v>
      </c>
      <c r="B8243">
        <v>596</v>
      </c>
      <c r="C8243">
        <v>34</v>
      </c>
      <c r="D8243">
        <v>10</v>
      </c>
      <c r="E8243" t="s">
        <v>500</v>
      </c>
      <c r="F8243" t="s">
        <v>500</v>
      </c>
      <c r="G8243" t="s">
        <v>494</v>
      </c>
      <c r="H8243" t="str">
        <f>_xlfn.XLOOKUP(constructor_standings__2[[#This Row],[constructorId]],Src_constructors!A:A,Src_constructors!C:C)</f>
        <v>Brabham</v>
      </c>
      <c r="I8243">
        <f>_xlfn.XLOOKUP(constructor_standings__2[[#This Row],[raceId]],Src_races!A:A,Src_races!B:B)</f>
        <v>1974</v>
      </c>
    </row>
    <row r="8244" spans="1:9" hidden="1" x14ac:dyDescent="0.3">
      <c r="A8244" t="s">
        <v>8335</v>
      </c>
      <c r="B8244">
        <v>597</v>
      </c>
      <c r="C8244">
        <v>34</v>
      </c>
      <c r="D8244">
        <v>10</v>
      </c>
      <c r="E8244" t="s">
        <v>500</v>
      </c>
      <c r="F8244" t="s">
        <v>500</v>
      </c>
      <c r="G8244" t="s">
        <v>494</v>
      </c>
      <c r="H8244" t="str">
        <f>_xlfn.XLOOKUP(constructor_standings__2[[#This Row],[constructorId]],Src_constructors!A:A,Src_constructors!C:C)</f>
        <v>Brabham</v>
      </c>
      <c r="I8244">
        <f>_xlfn.XLOOKUP(constructor_standings__2[[#This Row],[raceId]],Src_races!A:A,Src_races!B:B)</f>
        <v>1974</v>
      </c>
    </row>
    <row r="8245" spans="1:9" hidden="1" x14ac:dyDescent="0.3">
      <c r="A8245" t="s">
        <v>8351</v>
      </c>
      <c r="B8245">
        <v>598</v>
      </c>
      <c r="C8245">
        <v>34</v>
      </c>
      <c r="D8245">
        <v>10</v>
      </c>
      <c r="E8245" t="s">
        <v>500</v>
      </c>
      <c r="F8245" t="s">
        <v>500</v>
      </c>
      <c r="G8245" t="s">
        <v>494</v>
      </c>
      <c r="H8245" t="str">
        <f>_xlfn.XLOOKUP(constructor_standings__2[[#This Row],[constructorId]],Src_constructors!A:A,Src_constructors!C:C)</f>
        <v>Brabham</v>
      </c>
      <c r="I8245">
        <f>_xlfn.XLOOKUP(constructor_standings__2[[#This Row],[raceId]],Src_races!A:A,Src_races!B:B)</f>
        <v>1974</v>
      </c>
    </row>
    <row r="8246" spans="1:9" hidden="1" x14ac:dyDescent="0.3">
      <c r="A8246" t="s">
        <v>8369</v>
      </c>
      <c r="B8246">
        <v>599</v>
      </c>
      <c r="C8246">
        <v>34</v>
      </c>
      <c r="D8246">
        <v>11</v>
      </c>
      <c r="E8246" t="s">
        <v>500</v>
      </c>
      <c r="F8246" t="s">
        <v>500</v>
      </c>
      <c r="G8246" t="s">
        <v>494</v>
      </c>
      <c r="H8246" t="str">
        <f>_xlfn.XLOOKUP(constructor_standings__2[[#This Row],[constructorId]],Src_constructors!A:A,Src_constructors!C:C)</f>
        <v>Brabham</v>
      </c>
      <c r="I8246">
        <f>_xlfn.XLOOKUP(constructor_standings__2[[#This Row],[raceId]],Src_races!A:A,Src_races!B:B)</f>
        <v>1974</v>
      </c>
    </row>
    <row r="8247" spans="1:9" hidden="1" x14ac:dyDescent="0.3">
      <c r="A8247" t="s">
        <v>8387</v>
      </c>
      <c r="B8247">
        <v>600</v>
      </c>
      <c r="C8247">
        <v>34</v>
      </c>
      <c r="D8247">
        <v>15</v>
      </c>
      <c r="E8247" t="s">
        <v>500</v>
      </c>
      <c r="F8247" t="s">
        <v>500</v>
      </c>
      <c r="G8247" t="s">
        <v>494</v>
      </c>
      <c r="H8247" t="str">
        <f>_xlfn.XLOOKUP(constructor_standings__2[[#This Row],[constructorId]],Src_constructors!A:A,Src_constructors!C:C)</f>
        <v>Brabham</v>
      </c>
      <c r="I8247">
        <f>_xlfn.XLOOKUP(constructor_standings__2[[#This Row],[raceId]],Src_races!A:A,Src_races!B:B)</f>
        <v>1974</v>
      </c>
    </row>
    <row r="8248" spans="1:9" hidden="1" x14ac:dyDescent="0.3">
      <c r="A8248" t="s">
        <v>8405</v>
      </c>
      <c r="B8248">
        <v>601</v>
      </c>
      <c r="C8248">
        <v>34</v>
      </c>
      <c r="D8248">
        <v>24</v>
      </c>
      <c r="E8248" t="s">
        <v>500</v>
      </c>
      <c r="F8248" t="s">
        <v>500</v>
      </c>
      <c r="G8248" t="s">
        <v>496</v>
      </c>
      <c r="H8248" t="str">
        <f>_xlfn.XLOOKUP(constructor_standings__2[[#This Row],[constructorId]],Src_constructors!A:A,Src_constructors!C:C)</f>
        <v>Brabham</v>
      </c>
      <c r="I8248">
        <f>_xlfn.XLOOKUP(constructor_standings__2[[#This Row],[raceId]],Src_races!A:A,Src_races!B:B)</f>
        <v>1974</v>
      </c>
    </row>
    <row r="8249" spans="1:9" hidden="1" x14ac:dyDescent="0.3">
      <c r="A8249" t="s">
        <v>8423</v>
      </c>
      <c r="B8249">
        <v>602</v>
      </c>
      <c r="C8249">
        <v>34</v>
      </c>
      <c r="D8249">
        <v>26</v>
      </c>
      <c r="E8249" t="s">
        <v>500</v>
      </c>
      <c r="F8249" t="s">
        <v>500</v>
      </c>
      <c r="G8249" t="s">
        <v>496</v>
      </c>
      <c r="H8249" t="str">
        <f>_xlfn.XLOOKUP(constructor_standings__2[[#This Row],[constructorId]],Src_constructors!A:A,Src_constructors!C:C)</f>
        <v>Brabham</v>
      </c>
      <c r="I8249">
        <f>_xlfn.XLOOKUP(constructor_standings__2[[#This Row],[raceId]],Src_races!A:A,Src_races!B:B)</f>
        <v>1974</v>
      </c>
    </row>
    <row r="8250" spans="1:9" hidden="1" x14ac:dyDescent="0.3">
      <c r="A8250" t="s">
        <v>8443</v>
      </c>
      <c r="B8250">
        <v>603</v>
      </c>
      <c r="C8250">
        <v>34</v>
      </c>
      <c r="D8250">
        <v>26</v>
      </c>
      <c r="E8250" t="s">
        <v>500</v>
      </c>
      <c r="F8250" t="s">
        <v>500</v>
      </c>
      <c r="G8250" t="s">
        <v>496</v>
      </c>
      <c r="H8250" t="str">
        <f>_xlfn.XLOOKUP(constructor_standings__2[[#This Row],[constructorId]],Src_constructors!A:A,Src_constructors!C:C)</f>
        <v>Brabham</v>
      </c>
      <c r="I8250">
        <f>_xlfn.XLOOKUP(constructor_standings__2[[#This Row],[raceId]],Src_races!A:A,Src_races!B:B)</f>
        <v>1974</v>
      </c>
    </row>
    <row r="8251" spans="1:9" hidden="1" x14ac:dyDescent="0.3">
      <c r="A8251" t="s">
        <v>8463</v>
      </c>
      <c r="B8251">
        <v>604</v>
      </c>
      <c r="C8251">
        <v>34</v>
      </c>
      <c r="D8251">
        <v>35</v>
      </c>
      <c r="E8251" t="s">
        <v>500</v>
      </c>
      <c r="F8251" t="s">
        <v>500</v>
      </c>
      <c r="G8251" t="s">
        <v>497</v>
      </c>
      <c r="H8251" t="str">
        <f>_xlfn.XLOOKUP(constructor_standings__2[[#This Row],[constructorId]],Src_constructors!A:A,Src_constructors!C:C)</f>
        <v>Brabham</v>
      </c>
      <c r="I8251">
        <f>_xlfn.XLOOKUP(constructor_standings__2[[#This Row],[raceId]],Src_races!A:A,Src_races!B:B)</f>
        <v>1974</v>
      </c>
    </row>
    <row r="8252" spans="1:9" hidden="1" x14ac:dyDescent="0.3">
      <c r="A8252" t="s">
        <v>8479</v>
      </c>
      <c r="B8252">
        <v>606</v>
      </c>
      <c r="C8252">
        <v>34</v>
      </c>
      <c r="D8252">
        <v>1</v>
      </c>
      <c r="E8252" t="s">
        <v>501</v>
      </c>
      <c r="F8252" t="s">
        <v>501</v>
      </c>
      <c r="G8252" t="s">
        <v>498</v>
      </c>
      <c r="H8252" t="str">
        <f>_xlfn.XLOOKUP(constructor_standings__2[[#This Row],[constructorId]],Src_constructors!A:A,Src_constructors!C:C)</f>
        <v>Brabham</v>
      </c>
      <c r="I8252">
        <f>_xlfn.XLOOKUP(constructor_standings__2[[#This Row],[raceId]],Src_races!A:A,Src_races!B:B)</f>
        <v>1973</v>
      </c>
    </row>
    <row r="8253" spans="1:9" hidden="1" x14ac:dyDescent="0.3">
      <c r="A8253" t="s">
        <v>8494</v>
      </c>
      <c r="B8253">
        <v>608</v>
      </c>
      <c r="C8253">
        <v>34</v>
      </c>
      <c r="D8253">
        <v>1</v>
      </c>
      <c r="E8253" t="s">
        <v>502</v>
      </c>
      <c r="F8253" t="s">
        <v>502</v>
      </c>
      <c r="G8253" t="s">
        <v>498</v>
      </c>
      <c r="H8253" t="str">
        <f>_xlfn.XLOOKUP(constructor_standings__2[[#This Row],[constructorId]],Src_constructors!A:A,Src_constructors!C:C)</f>
        <v>Brabham</v>
      </c>
      <c r="I8253">
        <f>_xlfn.XLOOKUP(constructor_standings__2[[#This Row],[raceId]],Src_races!A:A,Src_races!B:B)</f>
        <v>1973</v>
      </c>
    </row>
    <row r="8254" spans="1:9" hidden="1" x14ac:dyDescent="0.3">
      <c r="A8254" t="s">
        <v>8505</v>
      </c>
      <c r="B8254">
        <v>609</v>
      </c>
      <c r="C8254">
        <v>34</v>
      </c>
      <c r="D8254">
        <v>4</v>
      </c>
      <c r="E8254" t="s">
        <v>502</v>
      </c>
      <c r="F8254" t="s">
        <v>502</v>
      </c>
      <c r="G8254" t="s">
        <v>498</v>
      </c>
      <c r="H8254" t="str">
        <f>_xlfn.XLOOKUP(constructor_standings__2[[#This Row],[constructorId]],Src_constructors!A:A,Src_constructors!C:C)</f>
        <v>Brabham</v>
      </c>
      <c r="I8254">
        <f>_xlfn.XLOOKUP(constructor_standings__2[[#This Row],[raceId]],Src_races!A:A,Src_races!B:B)</f>
        <v>1973</v>
      </c>
    </row>
    <row r="8255" spans="1:9" hidden="1" x14ac:dyDescent="0.3">
      <c r="A8255" t="s">
        <v>8516</v>
      </c>
      <c r="B8255">
        <v>610</v>
      </c>
      <c r="C8255">
        <v>34</v>
      </c>
      <c r="D8255">
        <v>4</v>
      </c>
      <c r="E8255" t="s">
        <v>502</v>
      </c>
      <c r="F8255" t="s">
        <v>502</v>
      </c>
      <c r="G8255" t="s">
        <v>498</v>
      </c>
      <c r="H8255" t="str">
        <f>_xlfn.XLOOKUP(constructor_standings__2[[#This Row],[constructorId]],Src_constructors!A:A,Src_constructors!C:C)</f>
        <v>Brabham</v>
      </c>
      <c r="I8255">
        <f>_xlfn.XLOOKUP(constructor_standings__2[[#This Row],[raceId]],Src_races!A:A,Src_races!B:B)</f>
        <v>1973</v>
      </c>
    </row>
    <row r="8256" spans="1:9" hidden="1" x14ac:dyDescent="0.3">
      <c r="A8256" t="s">
        <v>8527</v>
      </c>
      <c r="B8256">
        <v>611</v>
      </c>
      <c r="C8256">
        <v>34</v>
      </c>
      <c r="D8256">
        <v>7</v>
      </c>
      <c r="E8256" t="s">
        <v>500</v>
      </c>
      <c r="F8256" t="s">
        <v>500</v>
      </c>
      <c r="G8256" t="s">
        <v>498</v>
      </c>
      <c r="H8256" t="str">
        <f>_xlfn.XLOOKUP(constructor_standings__2[[#This Row],[constructorId]],Src_constructors!A:A,Src_constructors!C:C)</f>
        <v>Brabham</v>
      </c>
      <c r="I8256">
        <f>_xlfn.XLOOKUP(constructor_standings__2[[#This Row],[raceId]],Src_races!A:A,Src_races!B:B)</f>
        <v>1973</v>
      </c>
    </row>
    <row r="8257" spans="1:9" hidden="1" x14ac:dyDescent="0.3">
      <c r="A8257" t="s">
        <v>8558</v>
      </c>
      <c r="B8257">
        <v>614</v>
      </c>
      <c r="C8257">
        <v>34</v>
      </c>
      <c r="D8257">
        <v>12</v>
      </c>
      <c r="E8257" t="s">
        <v>499</v>
      </c>
      <c r="F8257" t="s">
        <v>499</v>
      </c>
      <c r="G8257" t="s">
        <v>498</v>
      </c>
      <c r="H8257" t="str">
        <f>_xlfn.XLOOKUP(constructor_standings__2[[#This Row],[constructorId]],Src_constructors!A:A,Src_constructors!C:C)</f>
        <v>Brabham</v>
      </c>
      <c r="I8257">
        <f>_xlfn.XLOOKUP(constructor_standings__2[[#This Row],[raceId]],Src_races!A:A,Src_races!B:B)</f>
        <v>1973</v>
      </c>
    </row>
    <row r="8258" spans="1:9" hidden="1" x14ac:dyDescent="0.3">
      <c r="A8258" t="s">
        <v>8570</v>
      </c>
      <c r="B8258">
        <v>615</v>
      </c>
      <c r="C8258">
        <v>34</v>
      </c>
      <c r="D8258">
        <v>14</v>
      </c>
      <c r="E8258" t="s">
        <v>499</v>
      </c>
      <c r="F8258" t="s">
        <v>499</v>
      </c>
      <c r="G8258" t="s">
        <v>498</v>
      </c>
      <c r="H8258" t="str">
        <f>_xlfn.XLOOKUP(constructor_standings__2[[#This Row],[constructorId]],Src_constructors!A:A,Src_constructors!C:C)</f>
        <v>Brabham</v>
      </c>
      <c r="I8258">
        <f>_xlfn.XLOOKUP(constructor_standings__2[[#This Row],[raceId]],Src_races!A:A,Src_races!B:B)</f>
        <v>1973</v>
      </c>
    </row>
    <row r="8259" spans="1:9" hidden="1" x14ac:dyDescent="0.3">
      <c r="A8259" t="s">
        <v>8582</v>
      </c>
      <c r="B8259">
        <v>616</v>
      </c>
      <c r="C8259">
        <v>34</v>
      </c>
      <c r="D8259">
        <v>17</v>
      </c>
      <c r="E8259" t="s">
        <v>499</v>
      </c>
      <c r="F8259" t="s">
        <v>499</v>
      </c>
      <c r="G8259" t="s">
        <v>498</v>
      </c>
      <c r="H8259" t="str">
        <f>_xlfn.XLOOKUP(constructor_standings__2[[#This Row],[constructorId]],Src_constructors!A:A,Src_constructors!C:C)</f>
        <v>Brabham</v>
      </c>
      <c r="I8259">
        <f>_xlfn.XLOOKUP(constructor_standings__2[[#This Row],[raceId]],Src_races!A:A,Src_races!B:B)</f>
        <v>1973</v>
      </c>
    </row>
    <row r="8260" spans="1:9" hidden="1" x14ac:dyDescent="0.3">
      <c r="A8260" t="s">
        <v>8594</v>
      </c>
      <c r="B8260">
        <v>617</v>
      </c>
      <c r="C8260">
        <v>34</v>
      </c>
      <c r="D8260">
        <v>18</v>
      </c>
      <c r="E8260" t="s">
        <v>499</v>
      </c>
      <c r="F8260" t="s">
        <v>499</v>
      </c>
      <c r="G8260" t="s">
        <v>498</v>
      </c>
      <c r="H8260" t="str">
        <f>_xlfn.XLOOKUP(constructor_standings__2[[#This Row],[constructorId]],Src_constructors!A:A,Src_constructors!C:C)</f>
        <v>Brabham</v>
      </c>
      <c r="I8260">
        <f>_xlfn.XLOOKUP(constructor_standings__2[[#This Row],[raceId]],Src_races!A:A,Src_races!B:B)</f>
        <v>1973</v>
      </c>
    </row>
    <row r="8261" spans="1:9" hidden="1" x14ac:dyDescent="0.3">
      <c r="A8261" t="s">
        <v>8606</v>
      </c>
      <c r="B8261">
        <v>618</v>
      </c>
      <c r="C8261">
        <v>34</v>
      </c>
      <c r="D8261">
        <v>18</v>
      </c>
      <c r="E8261" t="s">
        <v>499</v>
      </c>
      <c r="F8261" t="s">
        <v>499</v>
      </c>
      <c r="G8261" t="s">
        <v>498</v>
      </c>
      <c r="H8261" t="str">
        <f>_xlfn.XLOOKUP(constructor_standings__2[[#This Row],[constructorId]],Src_constructors!A:A,Src_constructors!C:C)</f>
        <v>Brabham</v>
      </c>
      <c r="I8261">
        <f>_xlfn.XLOOKUP(constructor_standings__2[[#This Row],[raceId]],Src_races!A:A,Src_races!B:B)</f>
        <v>1973</v>
      </c>
    </row>
    <row r="8262" spans="1:9" hidden="1" x14ac:dyDescent="0.3">
      <c r="A8262" t="s">
        <v>8618</v>
      </c>
      <c r="B8262">
        <v>619</v>
      </c>
      <c r="C8262">
        <v>34</v>
      </c>
      <c r="D8262">
        <v>22</v>
      </c>
      <c r="E8262" t="s">
        <v>499</v>
      </c>
      <c r="F8262" t="s">
        <v>499</v>
      </c>
      <c r="G8262" t="s">
        <v>498</v>
      </c>
      <c r="H8262" t="str">
        <f>_xlfn.XLOOKUP(constructor_standings__2[[#This Row],[constructorId]],Src_constructors!A:A,Src_constructors!C:C)</f>
        <v>Brabham</v>
      </c>
      <c r="I8262">
        <f>_xlfn.XLOOKUP(constructor_standings__2[[#This Row],[raceId]],Src_races!A:A,Src_races!B:B)</f>
        <v>1973</v>
      </c>
    </row>
    <row r="8263" spans="1:9" hidden="1" x14ac:dyDescent="0.3">
      <c r="A8263" t="s">
        <v>8627</v>
      </c>
      <c r="B8263">
        <v>620</v>
      </c>
      <c r="C8263">
        <v>34</v>
      </c>
      <c r="D8263">
        <v>0</v>
      </c>
      <c r="E8263" t="s">
        <v>501</v>
      </c>
      <c r="F8263" t="s">
        <v>501</v>
      </c>
      <c r="G8263" t="s">
        <v>498</v>
      </c>
      <c r="H8263" t="str">
        <f>_xlfn.XLOOKUP(constructor_standings__2[[#This Row],[constructorId]],Src_constructors!A:A,Src_constructors!C:C)</f>
        <v>Brabham</v>
      </c>
      <c r="I8263">
        <f>_xlfn.XLOOKUP(constructor_standings__2[[#This Row],[raceId]],Src_races!A:A,Src_races!B:B)</f>
        <v>1972</v>
      </c>
    </row>
    <row r="8264" spans="1:9" hidden="1" x14ac:dyDescent="0.3">
      <c r="A8264" t="s">
        <v>8643</v>
      </c>
      <c r="B8264">
        <v>623</v>
      </c>
      <c r="C8264">
        <v>34</v>
      </c>
      <c r="D8264">
        <v>1</v>
      </c>
      <c r="E8264" t="s">
        <v>504</v>
      </c>
      <c r="F8264" t="s">
        <v>504</v>
      </c>
      <c r="G8264" t="s">
        <v>498</v>
      </c>
      <c r="H8264" t="str">
        <f>_xlfn.XLOOKUP(constructor_standings__2[[#This Row],[constructorId]],Src_constructors!A:A,Src_constructors!C:C)</f>
        <v>Brabham</v>
      </c>
      <c r="I8264">
        <f>_xlfn.XLOOKUP(constructor_standings__2[[#This Row],[raceId]],Src_races!A:A,Src_races!B:B)</f>
        <v>1972</v>
      </c>
    </row>
    <row r="8265" spans="1:9" hidden="1" x14ac:dyDescent="0.3">
      <c r="A8265" t="s">
        <v>8645</v>
      </c>
      <c r="B8265">
        <v>624</v>
      </c>
      <c r="C8265">
        <v>34</v>
      </c>
      <c r="D8265">
        <v>1</v>
      </c>
      <c r="E8265" t="s">
        <v>505</v>
      </c>
      <c r="F8265" t="s">
        <v>505</v>
      </c>
      <c r="G8265" t="s">
        <v>498</v>
      </c>
      <c r="H8265" t="str">
        <f>_xlfn.XLOOKUP(constructor_standings__2[[#This Row],[constructorId]],Src_constructors!A:A,Src_constructors!C:C)</f>
        <v>Brabham</v>
      </c>
      <c r="I8265">
        <f>_xlfn.XLOOKUP(constructor_standings__2[[#This Row],[raceId]],Src_races!A:A,Src_races!B:B)</f>
        <v>1972</v>
      </c>
    </row>
    <row r="8266" spans="1:9" hidden="1" x14ac:dyDescent="0.3">
      <c r="A8266" t="s">
        <v>8659</v>
      </c>
      <c r="B8266">
        <v>625</v>
      </c>
      <c r="C8266">
        <v>34</v>
      </c>
      <c r="D8266">
        <v>1</v>
      </c>
      <c r="E8266" t="s">
        <v>505</v>
      </c>
      <c r="F8266" t="s">
        <v>505</v>
      </c>
      <c r="G8266" t="s">
        <v>498</v>
      </c>
      <c r="H8266" t="str">
        <f>_xlfn.XLOOKUP(constructor_standings__2[[#This Row],[constructorId]],Src_constructors!A:A,Src_constructors!C:C)</f>
        <v>Brabham</v>
      </c>
      <c r="I8266">
        <f>_xlfn.XLOOKUP(constructor_standings__2[[#This Row],[raceId]],Src_races!A:A,Src_races!B:B)</f>
        <v>1972</v>
      </c>
    </row>
    <row r="8267" spans="1:9" hidden="1" x14ac:dyDescent="0.3">
      <c r="A8267" t="s">
        <v>8670</v>
      </c>
      <c r="B8267">
        <v>626</v>
      </c>
      <c r="C8267">
        <v>34</v>
      </c>
      <c r="D8267">
        <v>1</v>
      </c>
      <c r="E8267" t="s">
        <v>505</v>
      </c>
      <c r="F8267" t="s">
        <v>505</v>
      </c>
      <c r="G8267" t="s">
        <v>498</v>
      </c>
      <c r="H8267" t="str">
        <f>_xlfn.XLOOKUP(constructor_standings__2[[#This Row],[constructorId]],Src_constructors!A:A,Src_constructors!C:C)</f>
        <v>Brabham</v>
      </c>
      <c r="I8267">
        <f>_xlfn.XLOOKUP(constructor_standings__2[[#This Row],[raceId]],Src_races!A:A,Src_races!B:B)</f>
        <v>1972</v>
      </c>
    </row>
    <row r="8268" spans="1:9" hidden="1" x14ac:dyDescent="0.3">
      <c r="A8268" t="s">
        <v>8681</v>
      </c>
      <c r="B8268">
        <v>627</v>
      </c>
      <c r="C8268">
        <v>34</v>
      </c>
      <c r="D8268">
        <v>2</v>
      </c>
      <c r="E8268" t="s">
        <v>505</v>
      </c>
      <c r="F8268" t="s">
        <v>505</v>
      </c>
      <c r="G8268" t="s">
        <v>498</v>
      </c>
      <c r="H8268" t="str">
        <f>_xlfn.XLOOKUP(constructor_standings__2[[#This Row],[constructorId]],Src_constructors!A:A,Src_constructors!C:C)</f>
        <v>Brabham</v>
      </c>
      <c r="I8268">
        <f>_xlfn.XLOOKUP(constructor_standings__2[[#This Row],[raceId]],Src_races!A:A,Src_races!B:B)</f>
        <v>1972</v>
      </c>
    </row>
    <row r="8269" spans="1:9" hidden="1" x14ac:dyDescent="0.3">
      <c r="A8269" t="s">
        <v>8693</v>
      </c>
      <c r="B8269">
        <v>628</v>
      </c>
      <c r="C8269">
        <v>34</v>
      </c>
      <c r="D8269">
        <v>2</v>
      </c>
      <c r="E8269" t="s">
        <v>505</v>
      </c>
      <c r="F8269" t="s">
        <v>505</v>
      </c>
      <c r="G8269" t="s">
        <v>498</v>
      </c>
      <c r="H8269" t="str">
        <f>_xlfn.XLOOKUP(constructor_standings__2[[#This Row],[constructorId]],Src_constructors!A:A,Src_constructors!C:C)</f>
        <v>Brabham</v>
      </c>
      <c r="I8269">
        <f>_xlfn.XLOOKUP(constructor_standings__2[[#This Row],[raceId]],Src_races!A:A,Src_races!B:B)</f>
        <v>1972</v>
      </c>
    </row>
    <row r="8270" spans="1:9" hidden="1" x14ac:dyDescent="0.3">
      <c r="A8270" t="s">
        <v>8705</v>
      </c>
      <c r="B8270">
        <v>629</v>
      </c>
      <c r="C8270">
        <v>34</v>
      </c>
      <c r="D8270">
        <v>4</v>
      </c>
      <c r="E8270" t="s">
        <v>505</v>
      </c>
      <c r="F8270" t="s">
        <v>505</v>
      </c>
      <c r="G8270" t="s">
        <v>498</v>
      </c>
      <c r="H8270" t="str">
        <f>_xlfn.XLOOKUP(constructor_standings__2[[#This Row],[constructorId]],Src_constructors!A:A,Src_constructors!C:C)</f>
        <v>Brabham</v>
      </c>
      <c r="I8270">
        <f>_xlfn.XLOOKUP(constructor_standings__2[[#This Row],[raceId]],Src_races!A:A,Src_races!B:B)</f>
        <v>1972</v>
      </c>
    </row>
    <row r="8271" spans="1:9" hidden="1" x14ac:dyDescent="0.3">
      <c r="A8271" t="s">
        <v>8717</v>
      </c>
      <c r="B8271">
        <v>630</v>
      </c>
      <c r="C8271">
        <v>34</v>
      </c>
      <c r="D8271">
        <v>7</v>
      </c>
      <c r="E8271" t="s">
        <v>505</v>
      </c>
      <c r="F8271" t="s">
        <v>505</v>
      </c>
      <c r="G8271" t="s">
        <v>498</v>
      </c>
      <c r="H8271" t="str">
        <f>_xlfn.XLOOKUP(constructor_standings__2[[#This Row],[constructorId]],Src_constructors!A:A,Src_constructors!C:C)</f>
        <v>Brabham</v>
      </c>
      <c r="I8271">
        <f>_xlfn.XLOOKUP(constructor_standings__2[[#This Row],[raceId]],Src_races!A:A,Src_races!B:B)</f>
        <v>1972</v>
      </c>
    </row>
    <row r="8272" spans="1:9" hidden="1" x14ac:dyDescent="0.3">
      <c r="A8272" t="s">
        <v>8729</v>
      </c>
      <c r="B8272">
        <v>631</v>
      </c>
      <c r="C8272">
        <v>34</v>
      </c>
      <c r="D8272">
        <v>7</v>
      </c>
      <c r="E8272" t="s">
        <v>505</v>
      </c>
      <c r="F8272" t="s">
        <v>505</v>
      </c>
      <c r="G8272" t="s">
        <v>498</v>
      </c>
      <c r="H8272" t="str">
        <f>_xlfn.XLOOKUP(constructor_standings__2[[#This Row],[constructorId]],Src_constructors!A:A,Src_constructors!C:C)</f>
        <v>Brabham</v>
      </c>
      <c r="I8272">
        <f>_xlfn.XLOOKUP(constructor_standings__2[[#This Row],[raceId]],Src_races!A:A,Src_races!B:B)</f>
        <v>1972</v>
      </c>
    </row>
    <row r="8273" spans="1:9" hidden="1" x14ac:dyDescent="0.3">
      <c r="A8273" t="s">
        <v>8740</v>
      </c>
      <c r="B8273">
        <v>632</v>
      </c>
      <c r="C8273">
        <v>34</v>
      </c>
      <c r="D8273">
        <v>0</v>
      </c>
      <c r="E8273" t="s">
        <v>502</v>
      </c>
      <c r="F8273" t="s">
        <v>502</v>
      </c>
      <c r="G8273" t="s">
        <v>498</v>
      </c>
      <c r="H8273" t="str">
        <f>_xlfn.XLOOKUP(constructor_standings__2[[#This Row],[constructorId]],Src_constructors!A:A,Src_constructors!C:C)</f>
        <v>Brabham</v>
      </c>
      <c r="I8273">
        <f>_xlfn.XLOOKUP(constructor_standings__2[[#This Row],[raceId]],Src_races!A:A,Src_races!B:B)</f>
        <v>1971</v>
      </c>
    </row>
    <row r="8274" spans="1:9" hidden="1" x14ac:dyDescent="0.3">
      <c r="A8274" t="s">
        <v>8749</v>
      </c>
      <c r="B8274">
        <v>633</v>
      </c>
      <c r="C8274">
        <v>34</v>
      </c>
      <c r="D8274">
        <v>0</v>
      </c>
      <c r="E8274" t="s">
        <v>504</v>
      </c>
      <c r="F8274" t="s">
        <v>504</v>
      </c>
      <c r="G8274" t="s">
        <v>498</v>
      </c>
      <c r="H8274" t="str">
        <f>_xlfn.XLOOKUP(constructor_standings__2[[#This Row],[constructorId]],Src_constructors!A:A,Src_constructors!C:C)</f>
        <v>Brabham</v>
      </c>
      <c r="I8274">
        <f>_xlfn.XLOOKUP(constructor_standings__2[[#This Row],[raceId]],Src_races!A:A,Src_races!B:B)</f>
        <v>1971</v>
      </c>
    </row>
    <row r="8275" spans="1:9" hidden="1" x14ac:dyDescent="0.3">
      <c r="A8275" t="s">
        <v>8758</v>
      </c>
      <c r="B8275">
        <v>634</v>
      </c>
      <c r="C8275">
        <v>34</v>
      </c>
      <c r="D8275">
        <v>0</v>
      </c>
      <c r="E8275" t="s">
        <v>505</v>
      </c>
      <c r="F8275" t="s">
        <v>505</v>
      </c>
      <c r="G8275" t="s">
        <v>498</v>
      </c>
      <c r="H8275" t="str">
        <f>_xlfn.XLOOKUP(constructor_standings__2[[#This Row],[constructorId]],Src_constructors!A:A,Src_constructors!C:C)</f>
        <v>Brabham</v>
      </c>
      <c r="I8275">
        <f>_xlfn.XLOOKUP(constructor_standings__2[[#This Row],[raceId]],Src_races!A:A,Src_races!B:B)</f>
        <v>1971</v>
      </c>
    </row>
    <row r="8276" spans="1:9" hidden="1" x14ac:dyDescent="0.3">
      <c r="A8276" t="s">
        <v>8761</v>
      </c>
      <c r="B8276">
        <v>635</v>
      </c>
      <c r="C8276">
        <v>34</v>
      </c>
      <c r="D8276">
        <v>0</v>
      </c>
      <c r="E8276" t="s">
        <v>505</v>
      </c>
      <c r="F8276" t="s">
        <v>505</v>
      </c>
      <c r="G8276" t="s">
        <v>498</v>
      </c>
      <c r="H8276" t="str">
        <f>_xlfn.XLOOKUP(constructor_standings__2[[#This Row],[constructorId]],Src_constructors!A:A,Src_constructors!C:C)</f>
        <v>Brabham</v>
      </c>
      <c r="I8276">
        <f>_xlfn.XLOOKUP(constructor_standings__2[[#This Row],[raceId]],Src_races!A:A,Src_races!B:B)</f>
        <v>1971</v>
      </c>
    </row>
    <row r="8277" spans="1:9" hidden="1" x14ac:dyDescent="0.3">
      <c r="A8277" t="s">
        <v>8770</v>
      </c>
      <c r="B8277">
        <v>636</v>
      </c>
      <c r="C8277">
        <v>34</v>
      </c>
      <c r="D8277">
        <v>0</v>
      </c>
      <c r="E8277" t="s">
        <v>505</v>
      </c>
      <c r="F8277" t="s">
        <v>505</v>
      </c>
      <c r="G8277" t="s">
        <v>498</v>
      </c>
      <c r="H8277" t="str">
        <f>_xlfn.XLOOKUP(constructor_standings__2[[#This Row],[constructorId]],Src_constructors!A:A,Src_constructors!C:C)</f>
        <v>Brabham</v>
      </c>
      <c r="I8277">
        <f>_xlfn.XLOOKUP(constructor_standings__2[[#This Row],[raceId]],Src_races!A:A,Src_races!B:B)</f>
        <v>1971</v>
      </c>
    </row>
    <row r="8278" spans="1:9" hidden="1" x14ac:dyDescent="0.3">
      <c r="A8278" t="s">
        <v>8785</v>
      </c>
      <c r="B8278">
        <v>637</v>
      </c>
      <c r="C8278">
        <v>34</v>
      </c>
      <c r="D8278">
        <v>0</v>
      </c>
      <c r="E8278" t="s">
        <v>505</v>
      </c>
      <c r="F8278" t="s">
        <v>505</v>
      </c>
      <c r="G8278" t="s">
        <v>498</v>
      </c>
      <c r="H8278" t="str">
        <f>_xlfn.XLOOKUP(constructor_standings__2[[#This Row],[constructorId]],Src_constructors!A:A,Src_constructors!C:C)</f>
        <v>Brabham</v>
      </c>
      <c r="I8278">
        <f>_xlfn.XLOOKUP(constructor_standings__2[[#This Row],[raceId]],Src_races!A:A,Src_races!B:B)</f>
        <v>1971</v>
      </c>
    </row>
    <row r="8279" spans="1:9" hidden="1" x14ac:dyDescent="0.3">
      <c r="A8279" t="s">
        <v>8794</v>
      </c>
      <c r="B8279">
        <v>638</v>
      </c>
      <c r="C8279">
        <v>34</v>
      </c>
      <c r="D8279">
        <v>1</v>
      </c>
      <c r="E8279" t="s">
        <v>505</v>
      </c>
      <c r="F8279" t="s">
        <v>505</v>
      </c>
      <c r="G8279" t="s">
        <v>498</v>
      </c>
      <c r="H8279" t="str">
        <f>_xlfn.XLOOKUP(constructor_standings__2[[#This Row],[constructorId]],Src_constructors!A:A,Src_constructors!C:C)</f>
        <v>Brabham</v>
      </c>
      <c r="I8279">
        <f>_xlfn.XLOOKUP(constructor_standings__2[[#This Row],[raceId]],Src_races!A:A,Src_races!B:B)</f>
        <v>1971</v>
      </c>
    </row>
    <row r="8280" spans="1:9" hidden="1" x14ac:dyDescent="0.3">
      <c r="A8280" t="s">
        <v>8797</v>
      </c>
      <c r="B8280">
        <v>639</v>
      </c>
      <c r="C8280">
        <v>34</v>
      </c>
      <c r="D8280">
        <v>5</v>
      </c>
      <c r="E8280" t="s">
        <v>504</v>
      </c>
      <c r="F8280" t="s">
        <v>504</v>
      </c>
      <c r="G8280" t="s">
        <v>498</v>
      </c>
      <c r="H8280" t="str">
        <f>_xlfn.XLOOKUP(constructor_standings__2[[#This Row],[constructorId]],Src_constructors!A:A,Src_constructors!C:C)</f>
        <v>Brabham</v>
      </c>
      <c r="I8280">
        <f>_xlfn.XLOOKUP(constructor_standings__2[[#This Row],[raceId]],Src_races!A:A,Src_races!B:B)</f>
        <v>1971</v>
      </c>
    </row>
    <row r="8281" spans="1:9" hidden="1" x14ac:dyDescent="0.3">
      <c r="A8281" t="s">
        <v>8807</v>
      </c>
      <c r="B8281">
        <v>640</v>
      </c>
      <c r="C8281">
        <v>34</v>
      </c>
      <c r="D8281">
        <v>5</v>
      </c>
      <c r="E8281" t="s">
        <v>505</v>
      </c>
      <c r="F8281" t="s">
        <v>505</v>
      </c>
      <c r="G8281" t="s">
        <v>498</v>
      </c>
      <c r="H8281" t="str">
        <f>_xlfn.XLOOKUP(constructor_standings__2[[#This Row],[constructorId]],Src_constructors!A:A,Src_constructors!C:C)</f>
        <v>Brabham</v>
      </c>
      <c r="I8281">
        <f>_xlfn.XLOOKUP(constructor_standings__2[[#This Row],[raceId]],Src_races!A:A,Src_races!B:B)</f>
        <v>1971</v>
      </c>
    </row>
    <row r="8282" spans="1:9" hidden="1" x14ac:dyDescent="0.3">
      <c r="A8282" t="s">
        <v>8817</v>
      </c>
      <c r="B8282">
        <v>641</v>
      </c>
      <c r="C8282">
        <v>34</v>
      </c>
      <c r="D8282">
        <v>5</v>
      </c>
      <c r="E8282" t="s">
        <v>505</v>
      </c>
      <c r="F8282" t="s">
        <v>505</v>
      </c>
      <c r="G8282" t="s">
        <v>498</v>
      </c>
      <c r="H8282" t="str">
        <f>_xlfn.XLOOKUP(constructor_standings__2[[#This Row],[constructorId]],Src_constructors!A:A,Src_constructors!C:C)</f>
        <v>Brabham</v>
      </c>
      <c r="I8282">
        <f>_xlfn.XLOOKUP(constructor_standings__2[[#This Row],[raceId]],Src_races!A:A,Src_races!B:B)</f>
        <v>1971</v>
      </c>
    </row>
    <row r="8283" spans="1:9" hidden="1" x14ac:dyDescent="0.3">
      <c r="A8283" t="s">
        <v>8833</v>
      </c>
      <c r="B8283">
        <v>642</v>
      </c>
      <c r="C8283">
        <v>34</v>
      </c>
      <c r="D8283">
        <v>5</v>
      </c>
      <c r="E8283" t="s">
        <v>505</v>
      </c>
      <c r="F8283" t="s">
        <v>505</v>
      </c>
      <c r="G8283" t="s">
        <v>498</v>
      </c>
      <c r="H8283" t="str">
        <f>_xlfn.XLOOKUP(constructor_standings__2[[#This Row],[constructorId]],Src_constructors!A:A,Src_constructors!C:C)</f>
        <v>Brabham</v>
      </c>
      <c r="I8283">
        <f>_xlfn.XLOOKUP(constructor_standings__2[[#This Row],[raceId]],Src_races!A:A,Src_races!B:B)</f>
        <v>1971</v>
      </c>
    </row>
    <row r="8284" spans="1:9" hidden="1" x14ac:dyDescent="0.3">
      <c r="A8284" t="s">
        <v>8835</v>
      </c>
      <c r="B8284">
        <v>643</v>
      </c>
      <c r="C8284">
        <v>34</v>
      </c>
      <c r="D8284">
        <v>9</v>
      </c>
      <c r="E8284" t="s">
        <v>494</v>
      </c>
      <c r="F8284" t="s">
        <v>494</v>
      </c>
      <c r="G8284" t="s">
        <v>494</v>
      </c>
      <c r="H8284" t="str">
        <f>_xlfn.XLOOKUP(constructor_standings__2[[#This Row],[constructorId]],Src_constructors!A:A,Src_constructors!C:C)</f>
        <v>Brabham</v>
      </c>
      <c r="I8284">
        <f>_xlfn.XLOOKUP(constructor_standings__2[[#This Row],[raceId]],Src_races!A:A,Src_races!B:B)</f>
        <v>1970</v>
      </c>
    </row>
    <row r="8285" spans="1:9" hidden="1" x14ac:dyDescent="0.3">
      <c r="A8285" t="s">
        <v>8842</v>
      </c>
      <c r="B8285">
        <v>644</v>
      </c>
      <c r="C8285">
        <v>34</v>
      </c>
      <c r="D8285">
        <v>9</v>
      </c>
      <c r="E8285" t="s">
        <v>497</v>
      </c>
      <c r="F8285" t="s">
        <v>497</v>
      </c>
      <c r="G8285" t="s">
        <v>494</v>
      </c>
      <c r="H8285" t="str">
        <f>_xlfn.XLOOKUP(constructor_standings__2[[#This Row],[constructorId]],Src_constructors!A:A,Src_constructors!C:C)</f>
        <v>Brabham</v>
      </c>
      <c r="I8285">
        <f>_xlfn.XLOOKUP(constructor_standings__2[[#This Row],[raceId]],Src_races!A:A,Src_races!B:B)</f>
        <v>1970</v>
      </c>
    </row>
    <row r="8286" spans="1:9" hidden="1" x14ac:dyDescent="0.3">
      <c r="A8286" t="s">
        <v>8846</v>
      </c>
      <c r="B8286">
        <v>645</v>
      </c>
      <c r="C8286">
        <v>34</v>
      </c>
      <c r="D8286">
        <v>15</v>
      </c>
      <c r="E8286" t="s">
        <v>494</v>
      </c>
      <c r="F8286" t="s">
        <v>494</v>
      </c>
      <c r="G8286" t="s">
        <v>494</v>
      </c>
      <c r="H8286" t="str">
        <f>_xlfn.XLOOKUP(constructor_standings__2[[#This Row],[constructorId]],Src_constructors!A:A,Src_constructors!C:C)</f>
        <v>Brabham</v>
      </c>
      <c r="I8286">
        <f>_xlfn.XLOOKUP(constructor_standings__2[[#This Row],[raceId]],Src_races!A:A,Src_races!B:B)</f>
        <v>1970</v>
      </c>
    </row>
    <row r="8287" spans="1:9" hidden="1" x14ac:dyDescent="0.3">
      <c r="A8287" t="s">
        <v>8850</v>
      </c>
      <c r="B8287">
        <v>646</v>
      </c>
      <c r="C8287">
        <v>34</v>
      </c>
      <c r="D8287">
        <v>17</v>
      </c>
      <c r="E8287" t="s">
        <v>496</v>
      </c>
      <c r="F8287" t="s">
        <v>496</v>
      </c>
      <c r="G8287" t="s">
        <v>494</v>
      </c>
      <c r="H8287" t="str">
        <f>_xlfn.XLOOKUP(constructor_standings__2[[#This Row],[constructorId]],Src_constructors!A:A,Src_constructors!C:C)</f>
        <v>Brabham</v>
      </c>
      <c r="I8287">
        <f>_xlfn.XLOOKUP(constructor_standings__2[[#This Row],[raceId]],Src_races!A:A,Src_races!B:B)</f>
        <v>1970</v>
      </c>
    </row>
    <row r="8288" spans="1:9" hidden="1" x14ac:dyDescent="0.3">
      <c r="A8288" t="s">
        <v>8857</v>
      </c>
      <c r="B8288">
        <v>647</v>
      </c>
      <c r="C8288">
        <v>34</v>
      </c>
      <c r="D8288">
        <v>17</v>
      </c>
      <c r="E8288" t="s">
        <v>497</v>
      </c>
      <c r="F8288" t="s">
        <v>497</v>
      </c>
      <c r="G8288" t="s">
        <v>494</v>
      </c>
      <c r="H8288" t="str">
        <f>_xlfn.XLOOKUP(constructor_standings__2[[#This Row],[constructorId]],Src_constructors!A:A,Src_constructors!C:C)</f>
        <v>Brabham</v>
      </c>
      <c r="I8288">
        <f>_xlfn.XLOOKUP(constructor_standings__2[[#This Row],[raceId]],Src_races!A:A,Src_races!B:B)</f>
        <v>1970</v>
      </c>
    </row>
    <row r="8289" spans="1:9" hidden="1" x14ac:dyDescent="0.3">
      <c r="A8289" t="s">
        <v>8863</v>
      </c>
      <c r="B8289">
        <v>648</v>
      </c>
      <c r="C8289">
        <v>34</v>
      </c>
      <c r="D8289">
        <v>21</v>
      </c>
      <c r="E8289" t="s">
        <v>497</v>
      </c>
      <c r="F8289" t="s">
        <v>497</v>
      </c>
      <c r="G8289" t="s">
        <v>494</v>
      </c>
      <c r="H8289" t="str">
        <f>_xlfn.XLOOKUP(constructor_standings__2[[#This Row],[constructorId]],Src_constructors!A:A,Src_constructors!C:C)</f>
        <v>Brabham</v>
      </c>
      <c r="I8289">
        <f>_xlfn.XLOOKUP(constructor_standings__2[[#This Row],[raceId]],Src_races!A:A,Src_races!B:B)</f>
        <v>1970</v>
      </c>
    </row>
    <row r="8290" spans="1:9" hidden="1" x14ac:dyDescent="0.3">
      <c r="A8290" t="s">
        <v>8870</v>
      </c>
      <c r="B8290">
        <v>649</v>
      </c>
      <c r="C8290">
        <v>34</v>
      </c>
      <c r="D8290">
        <v>27</v>
      </c>
      <c r="E8290" t="s">
        <v>497</v>
      </c>
      <c r="F8290" t="s">
        <v>497</v>
      </c>
      <c r="G8290" t="s">
        <v>494</v>
      </c>
      <c r="H8290" t="str">
        <f>_xlfn.XLOOKUP(constructor_standings__2[[#This Row],[constructorId]],Src_constructors!A:A,Src_constructors!C:C)</f>
        <v>Brabham</v>
      </c>
      <c r="I8290">
        <f>_xlfn.XLOOKUP(constructor_standings__2[[#This Row],[raceId]],Src_races!A:A,Src_races!B:B)</f>
        <v>1970</v>
      </c>
    </row>
    <row r="8291" spans="1:9" hidden="1" x14ac:dyDescent="0.3">
      <c r="A8291" t="s">
        <v>8877</v>
      </c>
      <c r="B8291">
        <v>650</v>
      </c>
      <c r="C8291">
        <v>34</v>
      </c>
      <c r="D8291">
        <v>29</v>
      </c>
      <c r="E8291" t="s">
        <v>497</v>
      </c>
      <c r="F8291" t="s">
        <v>497</v>
      </c>
      <c r="G8291" t="s">
        <v>494</v>
      </c>
      <c r="H8291" t="str">
        <f>_xlfn.XLOOKUP(constructor_standings__2[[#This Row],[constructorId]],Src_constructors!A:A,Src_constructors!C:C)</f>
        <v>Brabham</v>
      </c>
      <c r="I8291">
        <f>_xlfn.XLOOKUP(constructor_standings__2[[#This Row],[raceId]],Src_races!A:A,Src_races!B:B)</f>
        <v>1970</v>
      </c>
    </row>
    <row r="8292" spans="1:9" hidden="1" x14ac:dyDescent="0.3">
      <c r="A8292" t="s">
        <v>8893</v>
      </c>
      <c r="B8292">
        <v>651</v>
      </c>
      <c r="C8292">
        <v>34</v>
      </c>
      <c r="D8292">
        <v>33</v>
      </c>
      <c r="E8292" t="s">
        <v>497</v>
      </c>
      <c r="F8292" t="s">
        <v>497</v>
      </c>
      <c r="G8292" t="s">
        <v>494</v>
      </c>
      <c r="H8292" t="str">
        <f>_xlfn.XLOOKUP(constructor_standings__2[[#This Row],[constructorId]],Src_constructors!A:A,Src_constructors!C:C)</f>
        <v>Brabham</v>
      </c>
      <c r="I8292">
        <f>_xlfn.XLOOKUP(constructor_standings__2[[#This Row],[raceId]],Src_races!A:A,Src_races!B:B)</f>
        <v>1970</v>
      </c>
    </row>
    <row r="8293" spans="1:9" hidden="1" x14ac:dyDescent="0.3">
      <c r="A8293" t="s">
        <v>8900</v>
      </c>
      <c r="B8293">
        <v>652</v>
      </c>
      <c r="C8293">
        <v>34</v>
      </c>
      <c r="D8293">
        <v>35</v>
      </c>
      <c r="E8293" t="s">
        <v>497</v>
      </c>
      <c r="F8293" t="s">
        <v>497</v>
      </c>
      <c r="G8293" t="s">
        <v>494</v>
      </c>
      <c r="H8293" t="str">
        <f>_xlfn.XLOOKUP(constructor_standings__2[[#This Row],[constructorId]],Src_constructors!A:A,Src_constructors!C:C)</f>
        <v>Brabham</v>
      </c>
      <c r="I8293">
        <f>_xlfn.XLOOKUP(constructor_standings__2[[#This Row],[raceId]],Src_races!A:A,Src_races!B:B)</f>
        <v>1970</v>
      </c>
    </row>
    <row r="8294" spans="1:9" hidden="1" x14ac:dyDescent="0.3">
      <c r="A8294" t="s">
        <v>8908</v>
      </c>
      <c r="B8294">
        <v>653</v>
      </c>
      <c r="C8294">
        <v>34</v>
      </c>
      <c r="D8294">
        <v>35</v>
      </c>
      <c r="E8294" t="s">
        <v>499</v>
      </c>
      <c r="F8294" t="s">
        <v>499</v>
      </c>
      <c r="G8294" t="s">
        <v>494</v>
      </c>
      <c r="H8294" t="str">
        <f>_xlfn.XLOOKUP(constructor_standings__2[[#This Row],[constructorId]],Src_constructors!A:A,Src_constructors!C:C)</f>
        <v>Brabham</v>
      </c>
      <c r="I8294">
        <f>_xlfn.XLOOKUP(constructor_standings__2[[#This Row],[raceId]],Src_races!A:A,Src_races!B:B)</f>
        <v>1970</v>
      </c>
    </row>
    <row r="8295" spans="1:9" hidden="1" x14ac:dyDescent="0.3">
      <c r="A8295" t="s">
        <v>8914</v>
      </c>
      <c r="B8295">
        <v>654</v>
      </c>
      <c r="C8295">
        <v>34</v>
      </c>
      <c r="D8295">
        <v>35</v>
      </c>
      <c r="E8295" t="s">
        <v>499</v>
      </c>
      <c r="F8295" t="s">
        <v>499</v>
      </c>
      <c r="G8295" t="s">
        <v>494</v>
      </c>
      <c r="H8295" t="str">
        <f>_xlfn.XLOOKUP(constructor_standings__2[[#This Row],[constructorId]],Src_constructors!A:A,Src_constructors!C:C)</f>
        <v>Brabham</v>
      </c>
      <c r="I8295">
        <f>_xlfn.XLOOKUP(constructor_standings__2[[#This Row],[raceId]],Src_races!A:A,Src_races!B:B)</f>
        <v>1970</v>
      </c>
    </row>
    <row r="8296" spans="1:9" hidden="1" x14ac:dyDescent="0.3">
      <c r="A8296" t="s">
        <v>8921</v>
      </c>
      <c r="B8296">
        <v>655</v>
      </c>
      <c r="C8296">
        <v>34</v>
      </c>
      <c r="D8296">
        <v>35</v>
      </c>
      <c r="E8296" t="s">
        <v>499</v>
      </c>
      <c r="F8296" t="s">
        <v>499</v>
      </c>
      <c r="G8296" t="s">
        <v>494</v>
      </c>
      <c r="H8296" t="str">
        <f>_xlfn.XLOOKUP(constructor_standings__2[[#This Row],[constructorId]],Src_constructors!A:A,Src_constructors!C:C)</f>
        <v>Brabham</v>
      </c>
      <c r="I8296">
        <f>_xlfn.XLOOKUP(constructor_standings__2[[#This Row],[raceId]],Src_races!A:A,Src_races!B:B)</f>
        <v>1970</v>
      </c>
    </row>
    <row r="8297" spans="1:9" hidden="1" x14ac:dyDescent="0.3">
      <c r="A8297" t="s">
        <v>9463</v>
      </c>
      <c r="B8297">
        <v>720</v>
      </c>
      <c r="C8297">
        <v>34</v>
      </c>
      <c r="D8297">
        <v>4</v>
      </c>
      <c r="E8297" t="s">
        <v>499</v>
      </c>
      <c r="F8297" t="s">
        <v>499</v>
      </c>
      <c r="G8297" t="s">
        <v>498</v>
      </c>
      <c r="H8297" t="str">
        <f>_xlfn.XLOOKUP(constructor_standings__2[[#This Row],[constructorId]],Src_constructors!A:A,Src_constructors!C:C)</f>
        <v>Brabham</v>
      </c>
      <c r="I8297">
        <f>_xlfn.XLOOKUP(constructor_standings__2[[#This Row],[raceId]],Src_races!A:A,Src_races!B:B)</f>
        <v>1963</v>
      </c>
    </row>
    <row r="8298" spans="1:9" hidden="1" x14ac:dyDescent="0.3">
      <c r="A8298" t="s">
        <v>9471</v>
      </c>
      <c r="B8298">
        <v>734</v>
      </c>
      <c r="C8298">
        <v>34</v>
      </c>
      <c r="D8298">
        <v>0</v>
      </c>
      <c r="E8298" t="s">
        <v>508</v>
      </c>
      <c r="F8298" t="s">
        <v>508</v>
      </c>
      <c r="G8298" t="s">
        <v>498</v>
      </c>
      <c r="H8298" t="str">
        <f>_xlfn.XLOOKUP(constructor_standings__2[[#This Row],[constructorId]],Src_constructors!A:A,Src_constructors!C:C)</f>
        <v>Brabham</v>
      </c>
      <c r="I8298">
        <f>_xlfn.XLOOKUP(constructor_standings__2[[#This Row],[raceId]],Src_races!A:A,Src_races!B:B)</f>
        <v>1962</v>
      </c>
    </row>
    <row r="8299" spans="1:9" hidden="1" x14ac:dyDescent="0.3">
      <c r="A8299" t="s">
        <v>9478</v>
      </c>
      <c r="B8299">
        <v>719</v>
      </c>
      <c r="C8299">
        <v>34</v>
      </c>
      <c r="D8299">
        <v>0</v>
      </c>
      <c r="E8299" t="s">
        <v>502</v>
      </c>
      <c r="F8299" t="s">
        <v>502</v>
      </c>
      <c r="G8299" t="s">
        <v>498</v>
      </c>
      <c r="H8299" t="str">
        <f>_xlfn.XLOOKUP(constructor_standings__2[[#This Row],[constructorId]],Src_constructors!A:A,Src_constructors!C:C)</f>
        <v>Brabham</v>
      </c>
      <c r="I8299">
        <f>_xlfn.XLOOKUP(constructor_standings__2[[#This Row],[raceId]],Src_races!A:A,Src_races!B:B)</f>
        <v>1963</v>
      </c>
    </row>
    <row r="8300" spans="1:9" hidden="1" x14ac:dyDescent="0.3">
      <c r="A8300" t="s">
        <v>9482</v>
      </c>
      <c r="B8300">
        <v>735</v>
      </c>
      <c r="C8300">
        <v>34</v>
      </c>
      <c r="D8300">
        <v>0</v>
      </c>
      <c r="E8300" t="s">
        <v>508</v>
      </c>
      <c r="F8300" t="s">
        <v>508</v>
      </c>
      <c r="G8300" t="s">
        <v>498</v>
      </c>
      <c r="H8300" t="str">
        <f>_xlfn.XLOOKUP(constructor_standings__2[[#This Row],[constructorId]],Src_constructors!A:A,Src_constructors!C:C)</f>
        <v>Brabham</v>
      </c>
      <c r="I8300">
        <f>_xlfn.XLOOKUP(constructor_standings__2[[#This Row],[raceId]],Src_races!A:A,Src_races!B:B)</f>
        <v>1962</v>
      </c>
    </row>
    <row r="8301" spans="1:9" hidden="1" x14ac:dyDescent="0.3">
      <c r="A8301" t="s">
        <v>9491</v>
      </c>
      <c r="B8301">
        <v>736</v>
      </c>
      <c r="C8301">
        <v>34</v>
      </c>
      <c r="D8301">
        <v>3</v>
      </c>
      <c r="E8301" t="s">
        <v>502</v>
      </c>
      <c r="F8301" t="s">
        <v>502</v>
      </c>
      <c r="G8301" t="s">
        <v>498</v>
      </c>
      <c r="H8301" t="str">
        <f>_xlfn.XLOOKUP(constructor_standings__2[[#This Row],[constructorId]],Src_constructors!A:A,Src_constructors!C:C)</f>
        <v>Brabham</v>
      </c>
      <c r="I8301">
        <f>_xlfn.XLOOKUP(constructor_standings__2[[#This Row],[raceId]],Src_races!A:A,Src_races!B:B)</f>
        <v>1962</v>
      </c>
    </row>
    <row r="8302" spans="1:9" hidden="1" x14ac:dyDescent="0.3">
      <c r="A8302" t="s">
        <v>9606</v>
      </c>
      <c r="B8302">
        <v>722</v>
      </c>
      <c r="C8302">
        <v>34</v>
      </c>
      <c r="D8302">
        <v>13</v>
      </c>
      <c r="E8302" t="s">
        <v>499</v>
      </c>
      <c r="F8302" t="s">
        <v>499</v>
      </c>
      <c r="G8302" t="s">
        <v>498</v>
      </c>
      <c r="H8302" t="str">
        <f>_xlfn.XLOOKUP(constructor_standings__2[[#This Row],[constructorId]],Src_constructors!A:A,Src_constructors!C:C)</f>
        <v>Brabham</v>
      </c>
      <c r="I8302">
        <f>_xlfn.XLOOKUP(constructor_standings__2[[#This Row],[raceId]],Src_races!A:A,Src_races!B:B)</f>
        <v>1963</v>
      </c>
    </row>
    <row r="8303" spans="1:9" hidden="1" x14ac:dyDescent="0.3">
      <c r="A8303" t="s">
        <v>9927</v>
      </c>
      <c r="B8303">
        <v>613</v>
      </c>
      <c r="C8303">
        <v>34</v>
      </c>
      <c r="D8303">
        <v>12</v>
      </c>
      <c r="E8303" t="s">
        <v>499</v>
      </c>
      <c r="F8303" t="s">
        <v>499</v>
      </c>
      <c r="G8303" t="s">
        <v>498</v>
      </c>
      <c r="H8303" t="str">
        <f>_xlfn.XLOOKUP(constructor_standings__2[[#This Row],[constructorId]],Src_constructors!A:A,Src_constructors!C:C)</f>
        <v>Brabham</v>
      </c>
      <c r="I8303">
        <f>_xlfn.XLOOKUP(constructor_standings__2[[#This Row],[raceId]],Src_races!A:A,Src_races!B:B)</f>
        <v>1973</v>
      </c>
    </row>
    <row r="8304" spans="1:9" hidden="1" x14ac:dyDescent="0.3">
      <c r="A8304" t="s">
        <v>9930</v>
      </c>
      <c r="B8304">
        <v>612</v>
      </c>
      <c r="C8304">
        <v>34</v>
      </c>
      <c r="D8304">
        <v>11</v>
      </c>
      <c r="E8304" t="s">
        <v>500</v>
      </c>
      <c r="F8304" t="s">
        <v>500</v>
      </c>
      <c r="G8304" t="s">
        <v>498</v>
      </c>
      <c r="H8304" t="str">
        <f>_xlfn.XLOOKUP(constructor_standings__2[[#This Row],[constructorId]],Src_constructors!A:A,Src_constructors!C:C)</f>
        <v>Brabham</v>
      </c>
      <c r="I8304">
        <f>_xlfn.XLOOKUP(constructor_standings__2[[#This Row],[raceId]],Src_races!A:A,Src_races!B:B)</f>
        <v>1973</v>
      </c>
    </row>
    <row r="8305" spans="1:9" hidden="1" x14ac:dyDescent="0.3">
      <c r="A8305" t="s">
        <v>9935</v>
      </c>
      <c r="B8305">
        <v>607</v>
      </c>
      <c r="C8305">
        <v>34</v>
      </c>
      <c r="D8305">
        <v>1</v>
      </c>
      <c r="E8305" t="s">
        <v>501</v>
      </c>
      <c r="F8305" t="s">
        <v>501</v>
      </c>
      <c r="G8305" t="s">
        <v>498</v>
      </c>
      <c r="H8305" t="str">
        <f>_xlfn.XLOOKUP(constructor_standings__2[[#This Row],[constructorId]],Src_constructors!A:A,Src_constructors!C:C)</f>
        <v>Brabham</v>
      </c>
      <c r="I8305">
        <f>_xlfn.XLOOKUP(constructor_standings__2[[#This Row],[raceId]],Src_races!A:A,Src_races!B:B)</f>
        <v>1973</v>
      </c>
    </row>
    <row r="8306" spans="1:9" hidden="1" x14ac:dyDescent="0.3">
      <c r="A8306" t="s">
        <v>9937</v>
      </c>
      <c r="B8306">
        <v>605</v>
      </c>
      <c r="C8306">
        <v>34</v>
      </c>
      <c r="D8306">
        <v>1</v>
      </c>
      <c r="E8306" t="s">
        <v>500</v>
      </c>
      <c r="F8306" t="s">
        <v>500</v>
      </c>
      <c r="G8306" t="s">
        <v>498</v>
      </c>
      <c r="H8306" t="str">
        <f>_xlfn.XLOOKUP(constructor_standings__2[[#This Row],[constructorId]],Src_constructors!A:A,Src_constructors!C:C)</f>
        <v>Brabham</v>
      </c>
      <c r="I8306">
        <f>_xlfn.XLOOKUP(constructor_standings__2[[#This Row],[raceId]],Src_races!A:A,Src_races!B:B)</f>
        <v>1973</v>
      </c>
    </row>
    <row r="8307" spans="1:9" hidden="1" x14ac:dyDescent="0.3">
      <c r="A8307" t="s">
        <v>9948</v>
      </c>
      <c r="B8307">
        <v>622</v>
      </c>
      <c r="C8307">
        <v>34</v>
      </c>
      <c r="D8307">
        <v>1</v>
      </c>
      <c r="E8307" t="s">
        <v>502</v>
      </c>
      <c r="F8307" t="s">
        <v>502</v>
      </c>
      <c r="G8307" t="s">
        <v>498</v>
      </c>
      <c r="H8307" t="str">
        <f>_xlfn.XLOOKUP(constructor_standings__2[[#This Row],[constructorId]],Src_constructors!A:A,Src_constructors!C:C)</f>
        <v>Brabham</v>
      </c>
      <c r="I8307">
        <f>_xlfn.XLOOKUP(constructor_standings__2[[#This Row],[raceId]],Src_races!A:A,Src_races!B:B)</f>
        <v>1972</v>
      </c>
    </row>
    <row r="8308" spans="1:9" hidden="1" x14ac:dyDescent="0.3">
      <c r="A8308" t="s">
        <v>9950</v>
      </c>
      <c r="B8308">
        <v>621</v>
      </c>
      <c r="C8308">
        <v>34</v>
      </c>
      <c r="D8308">
        <v>1</v>
      </c>
      <c r="E8308" t="s">
        <v>502</v>
      </c>
      <c r="F8308" t="s">
        <v>502</v>
      </c>
      <c r="G8308" t="s">
        <v>498</v>
      </c>
      <c r="H8308" t="str">
        <f>_xlfn.XLOOKUP(constructor_standings__2[[#This Row],[constructorId]],Src_constructors!A:A,Src_constructors!C:C)</f>
        <v>Brabham</v>
      </c>
      <c r="I8308">
        <f>_xlfn.XLOOKUP(constructor_standings__2[[#This Row],[raceId]],Src_races!A:A,Src_races!B:B)</f>
        <v>1972</v>
      </c>
    </row>
    <row r="8309" spans="1:9" hidden="1" x14ac:dyDescent="0.3">
      <c r="A8309" t="s">
        <v>10431</v>
      </c>
      <c r="B8309">
        <v>728</v>
      </c>
      <c r="C8309">
        <v>34</v>
      </c>
      <c r="D8309">
        <v>28</v>
      </c>
      <c r="E8309" t="s">
        <v>497</v>
      </c>
      <c r="F8309" t="s">
        <v>497</v>
      </c>
      <c r="G8309" t="s">
        <v>498</v>
      </c>
      <c r="H8309" t="str">
        <f>_xlfn.XLOOKUP(constructor_standings__2[[#This Row],[constructorId]],Src_constructors!A:A,Src_constructors!C:C)</f>
        <v>Brabham</v>
      </c>
      <c r="I8309">
        <f>_xlfn.XLOOKUP(constructor_standings__2[[#This Row],[raceId]],Src_races!A:A,Src_races!B:B)</f>
        <v>1963</v>
      </c>
    </row>
    <row r="8310" spans="1:9" hidden="1" x14ac:dyDescent="0.3">
      <c r="A8310" t="s">
        <v>10439</v>
      </c>
      <c r="B8310">
        <v>727</v>
      </c>
      <c r="C8310">
        <v>34</v>
      </c>
      <c r="D8310">
        <v>24</v>
      </c>
      <c r="E8310" t="s">
        <v>499</v>
      </c>
      <c r="F8310" t="s">
        <v>499</v>
      </c>
      <c r="G8310" t="s">
        <v>498</v>
      </c>
      <c r="H8310" t="str">
        <f>_xlfn.XLOOKUP(constructor_standings__2[[#This Row],[constructorId]],Src_constructors!A:A,Src_constructors!C:C)</f>
        <v>Brabham</v>
      </c>
      <c r="I8310">
        <f>_xlfn.XLOOKUP(constructor_standings__2[[#This Row],[raceId]],Src_races!A:A,Src_races!B:B)</f>
        <v>1963</v>
      </c>
    </row>
    <row r="8311" spans="1:9" hidden="1" x14ac:dyDescent="0.3">
      <c r="A8311" t="s">
        <v>10447</v>
      </c>
      <c r="B8311">
        <v>726</v>
      </c>
      <c r="C8311">
        <v>34</v>
      </c>
      <c r="D8311">
        <v>18</v>
      </c>
      <c r="E8311" t="s">
        <v>500</v>
      </c>
      <c r="F8311" t="s">
        <v>500</v>
      </c>
      <c r="G8311" t="s">
        <v>498</v>
      </c>
      <c r="H8311" t="str">
        <f>_xlfn.XLOOKUP(constructor_standings__2[[#This Row],[constructorId]],Src_constructors!A:A,Src_constructors!C:C)</f>
        <v>Brabham</v>
      </c>
      <c r="I8311">
        <f>_xlfn.XLOOKUP(constructor_standings__2[[#This Row],[raceId]],Src_races!A:A,Src_races!B:B)</f>
        <v>1963</v>
      </c>
    </row>
    <row r="8312" spans="1:9" hidden="1" x14ac:dyDescent="0.3">
      <c r="A8312" t="s">
        <v>10454</v>
      </c>
      <c r="B8312">
        <v>725</v>
      </c>
      <c r="C8312">
        <v>34</v>
      </c>
      <c r="D8312">
        <v>15</v>
      </c>
      <c r="E8312" t="s">
        <v>500</v>
      </c>
      <c r="F8312" t="s">
        <v>500</v>
      </c>
      <c r="G8312" t="s">
        <v>498</v>
      </c>
      <c r="H8312" t="str">
        <f>_xlfn.XLOOKUP(constructor_standings__2[[#This Row],[constructorId]],Src_constructors!A:A,Src_constructors!C:C)</f>
        <v>Brabham</v>
      </c>
      <c r="I8312">
        <f>_xlfn.XLOOKUP(constructor_standings__2[[#This Row],[raceId]],Src_races!A:A,Src_races!B:B)</f>
        <v>1963</v>
      </c>
    </row>
    <row r="8313" spans="1:9" hidden="1" x14ac:dyDescent="0.3">
      <c r="A8313" t="s">
        <v>10460</v>
      </c>
      <c r="B8313">
        <v>724</v>
      </c>
      <c r="C8313">
        <v>34</v>
      </c>
      <c r="D8313">
        <v>13</v>
      </c>
      <c r="E8313" t="s">
        <v>500</v>
      </c>
      <c r="F8313" t="s">
        <v>500</v>
      </c>
      <c r="G8313" t="s">
        <v>498</v>
      </c>
      <c r="H8313" t="str">
        <f>_xlfn.XLOOKUP(constructor_standings__2[[#This Row],[constructorId]],Src_constructors!A:A,Src_constructors!C:C)</f>
        <v>Brabham</v>
      </c>
      <c r="I8313">
        <f>_xlfn.XLOOKUP(constructor_standings__2[[#This Row],[raceId]],Src_races!A:A,Src_races!B:B)</f>
        <v>1963</v>
      </c>
    </row>
    <row r="8314" spans="1:9" hidden="1" x14ac:dyDescent="0.3">
      <c r="A8314" t="s">
        <v>10464</v>
      </c>
      <c r="B8314">
        <v>723</v>
      </c>
      <c r="C8314">
        <v>34</v>
      </c>
      <c r="D8314">
        <v>13</v>
      </c>
      <c r="E8314" t="s">
        <v>499</v>
      </c>
      <c r="F8314" t="s">
        <v>499</v>
      </c>
      <c r="G8314" t="s">
        <v>498</v>
      </c>
      <c r="H8314" t="str">
        <f>_xlfn.XLOOKUP(constructor_standings__2[[#This Row],[constructorId]],Src_constructors!A:A,Src_constructors!C:C)</f>
        <v>Brabham</v>
      </c>
      <c r="I8314">
        <f>_xlfn.XLOOKUP(constructor_standings__2[[#This Row],[raceId]],Src_races!A:A,Src_races!B:B)</f>
        <v>1963</v>
      </c>
    </row>
    <row r="8315" spans="1:9" hidden="1" x14ac:dyDescent="0.3">
      <c r="A8315" t="s">
        <v>10473</v>
      </c>
      <c r="B8315">
        <v>721</v>
      </c>
      <c r="C8315">
        <v>34</v>
      </c>
      <c r="D8315">
        <v>10</v>
      </c>
      <c r="E8315" t="s">
        <v>499</v>
      </c>
      <c r="F8315" t="s">
        <v>499</v>
      </c>
      <c r="G8315" t="s">
        <v>498</v>
      </c>
      <c r="H8315" t="str">
        <f>_xlfn.XLOOKUP(constructor_standings__2[[#This Row],[constructorId]],Src_constructors!A:A,Src_constructors!C:C)</f>
        <v>Brabham</v>
      </c>
      <c r="I8315">
        <f>_xlfn.XLOOKUP(constructor_standings__2[[#This Row],[raceId]],Src_races!A:A,Src_races!B:B)</f>
        <v>1963</v>
      </c>
    </row>
    <row r="8316" spans="1:9" hidden="1" x14ac:dyDescent="0.3">
      <c r="A8316" t="s">
        <v>10478</v>
      </c>
      <c r="B8316">
        <v>737</v>
      </c>
      <c r="C8316">
        <v>34</v>
      </c>
      <c r="D8316">
        <v>6</v>
      </c>
      <c r="E8316" t="s">
        <v>502</v>
      </c>
      <c r="F8316" t="s">
        <v>502</v>
      </c>
      <c r="G8316" t="s">
        <v>498</v>
      </c>
      <c r="H8316" t="str">
        <f>_xlfn.XLOOKUP(constructor_standings__2[[#This Row],[constructorId]],Src_constructors!A:A,Src_constructors!C:C)</f>
        <v>Brabham</v>
      </c>
      <c r="I8316">
        <f>_xlfn.XLOOKUP(constructor_standings__2[[#This Row],[raceId]],Src_races!A:A,Src_races!B:B)</f>
        <v>1962</v>
      </c>
    </row>
    <row r="8317" spans="1:9" hidden="1" x14ac:dyDescent="0.3">
      <c r="A8317" t="s">
        <v>10521</v>
      </c>
      <c r="B8317">
        <v>584</v>
      </c>
      <c r="C8317">
        <v>34</v>
      </c>
      <c r="D8317">
        <v>36</v>
      </c>
      <c r="E8317" t="s">
        <v>496</v>
      </c>
      <c r="F8317" t="s">
        <v>496</v>
      </c>
      <c r="G8317" t="s">
        <v>494</v>
      </c>
      <c r="H8317" t="str">
        <f>_xlfn.XLOOKUP(constructor_standings__2[[#This Row],[constructorId]],Src_constructors!A:A,Src_constructors!C:C)</f>
        <v>Brabham</v>
      </c>
      <c r="I8317">
        <f>_xlfn.XLOOKUP(constructor_standings__2[[#This Row],[raceId]],Src_races!A:A,Src_races!B:B)</f>
        <v>1975</v>
      </c>
    </row>
    <row r="8318" spans="1:9" hidden="1" x14ac:dyDescent="0.3">
      <c r="A8318" t="s">
        <v>10526</v>
      </c>
      <c r="B8318">
        <v>585</v>
      </c>
      <c r="C8318">
        <v>34</v>
      </c>
      <c r="D8318">
        <v>42</v>
      </c>
      <c r="E8318" t="s">
        <v>496</v>
      </c>
      <c r="F8318" t="s">
        <v>496</v>
      </c>
      <c r="G8318" t="s">
        <v>494</v>
      </c>
      <c r="H8318" t="str">
        <f>_xlfn.XLOOKUP(constructor_standings__2[[#This Row],[constructorId]],Src_constructors!A:A,Src_constructors!C:C)</f>
        <v>Brabham</v>
      </c>
      <c r="I8318">
        <f>_xlfn.XLOOKUP(constructor_standings__2[[#This Row],[raceId]],Src_races!A:A,Src_races!B:B)</f>
        <v>1975</v>
      </c>
    </row>
    <row r="8319" spans="1:9" hidden="1" x14ac:dyDescent="0.3">
      <c r="A8319" t="s">
        <v>10530</v>
      </c>
      <c r="B8319">
        <v>586</v>
      </c>
      <c r="C8319">
        <v>34</v>
      </c>
      <c r="D8319">
        <v>51</v>
      </c>
      <c r="E8319" t="s">
        <v>496</v>
      </c>
      <c r="F8319" t="s">
        <v>496</v>
      </c>
      <c r="G8319" t="s">
        <v>496</v>
      </c>
      <c r="H8319" t="str">
        <f>_xlfn.XLOOKUP(constructor_standings__2[[#This Row],[constructorId]],Src_constructors!A:A,Src_constructors!C:C)</f>
        <v>Brabham</v>
      </c>
      <c r="I8319">
        <f>_xlfn.XLOOKUP(constructor_standings__2[[#This Row],[raceId]],Src_races!A:A,Src_races!B:B)</f>
        <v>1975</v>
      </c>
    </row>
    <row r="8320" spans="1:9" hidden="1" x14ac:dyDescent="0.3">
      <c r="A8320" t="s">
        <v>3448</v>
      </c>
      <c r="B8320">
        <v>290</v>
      </c>
      <c r="C8320">
        <v>35</v>
      </c>
      <c r="D8320">
        <v>0</v>
      </c>
      <c r="E8320" t="s">
        <v>504</v>
      </c>
      <c r="F8320" t="s">
        <v>504</v>
      </c>
      <c r="G8320" t="s">
        <v>498</v>
      </c>
      <c r="H8320" t="str">
        <f>_xlfn.XLOOKUP(constructor_standings__2[[#This Row],[constructorId]],Src_constructors!A:A,Src_constructors!C:C)</f>
        <v>Dallara</v>
      </c>
      <c r="I8320">
        <f>_xlfn.XLOOKUP(constructor_standings__2[[#This Row],[raceId]],Src_races!A:A,Src_races!B:B)</f>
        <v>1992</v>
      </c>
    </row>
    <row r="8321" spans="1:9" hidden="1" x14ac:dyDescent="0.3">
      <c r="A8321" t="s">
        <v>3459</v>
      </c>
      <c r="B8321">
        <v>291</v>
      </c>
      <c r="C8321">
        <v>35</v>
      </c>
      <c r="D8321">
        <v>0</v>
      </c>
      <c r="E8321" t="s">
        <v>506</v>
      </c>
      <c r="F8321" t="s">
        <v>506</v>
      </c>
      <c r="G8321" t="s">
        <v>498</v>
      </c>
      <c r="H8321" t="str">
        <f>_xlfn.XLOOKUP(constructor_standings__2[[#This Row],[constructorId]],Src_constructors!A:A,Src_constructors!C:C)</f>
        <v>Dallara</v>
      </c>
      <c r="I8321">
        <f>_xlfn.XLOOKUP(constructor_standings__2[[#This Row],[raceId]],Src_races!A:A,Src_races!B:B)</f>
        <v>1992</v>
      </c>
    </row>
    <row r="8322" spans="1:9" hidden="1" x14ac:dyDescent="0.3">
      <c r="A8322" t="s">
        <v>3466</v>
      </c>
      <c r="B8322">
        <v>292</v>
      </c>
      <c r="C8322">
        <v>35</v>
      </c>
      <c r="D8322">
        <v>1</v>
      </c>
      <c r="E8322" t="s">
        <v>504</v>
      </c>
      <c r="F8322" t="s">
        <v>504</v>
      </c>
      <c r="G8322" t="s">
        <v>498</v>
      </c>
      <c r="H8322" t="str">
        <f>_xlfn.XLOOKUP(constructor_standings__2[[#This Row],[constructorId]],Src_constructors!A:A,Src_constructors!C:C)</f>
        <v>Dallara</v>
      </c>
      <c r="I8322">
        <f>_xlfn.XLOOKUP(constructor_standings__2[[#This Row],[raceId]],Src_races!A:A,Src_races!B:B)</f>
        <v>1992</v>
      </c>
    </row>
    <row r="8323" spans="1:9" hidden="1" x14ac:dyDescent="0.3">
      <c r="A8323" t="s">
        <v>3486</v>
      </c>
      <c r="B8323">
        <v>293</v>
      </c>
      <c r="C8323">
        <v>35</v>
      </c>
      <c r="D8323">
        <v>2</v>
      </c>
      <c r="E8323" t="s">
        <v>504</v>
      </c>
      <c r="F8323" t="s">
        <v>504</v>
      </c>
      <c r="G8323" t="s">
        <v>498</v>
      </c>
      <c r="H8323" t="str">
        <f>_xlfn.XLOOKUP(constructor_standings__2[[#This Row],[constructorId]],Src_constructors!A:A,Src_constructors!C:C)</f>
        <v>Dallara</v>
      </c>
      <c r="I8323">
        <f>_xlfn.XLOOKUP(constructor_standings__2[[#This Row],[raceId]],Src_races!A:A,Src_races!B:B)</f>
        <v>1992</v>
      </c>
    </row>
    <row r="8324" spans="1:9" hidden="1" x14ac:dyDescent="0.3">
      <c r="A8324" t="s">
        <v>3500</v>
      </c>
      <c r="B8324">
        <v>294</v>
      </c>
      <c r="C8324">
        <v>35</v>
      </c>
      <c r="D8324">
        <v>2</v>
      </c>
      <c r="E8324" t="s">
        <v>504</v>
      </c>
      <c r="F8324" t="s">
        <v>504</v>
      </c>
      <c r="G8324" t="s">
        <v>498</v>
      </c>
      <c r="H8324" t="str">
        <f>_xlfn.XLOOKUP(constructor_standings__2[[#This Row],[constructorId]],Src_constructors!A:A,Src_constructors!C:C)</f>
        <v>Dallara</v>
      </c>
      <c r="I8324">
        <f>_xlfn.XLOOKUP(constructor_standings__2[[#This Row],[raceId]],Src_races!A:A,Src_races!B:B)</f>
        <v>1992</v>
      </c>
    </row>
    <row r="8325" spans="1:9" hidden="1" x14ac:dyDescent="0.3">
      <c r="A8325" t="s">
        <v>3514</v>
      </c>
      <c r="B8325">
        <v>295</v>
      </c>
      <c r="C8325">
        <v>35</v>
      </c>
      <c r="D8325">
        <v>2</v>
      </c>
      <c r="E8325" t="s">
        <v>505</v>
      </c>
      <c r="F8325" t="s">
        <v>505</v>
      </c>
      <c r="G8325" t="s">
        <v>498</v>
      </c>
      <c r="H8325" t="str">
        <f>_xlfn.XLOOKUP(constructor_standings__2[[#This Row],[constructorId]],Src_constructors!A:A,Src_constructors!C:C)</f>
        <v>Dallara</v>
      </c>
      <c r="I8325">
        <f>_xlfn.XLOOKUP(constructor_standings__2[[#This Row],[raceId]],Src_races!A:A,Src_races!B:B)</f>
        <v>1992</v>
      </c>
    </row>
    <row r="8326" spans="1:9" hidden="1" x14ac:dyDescent="0.3">
      <c r="A8326" t="s">
        <v>3528</v>
      </c>
      <c r="B8326">
        <v>296</v>
      </c>
      <c r="C8326">
        <v>35</v>
      </c>
      <c r="D8326">
        <v>2</v>
      </c>
      <c r="E8326" t="s">
        <v>506</v>
      </c>
      <c r="F8326" t="s">
        <v>506</v>
      </c>
      <c r="G8326" t="s">
        <v>498</v>
      </c>
      <c r="H8326" t="str">
        <f>_xlfn.XLOOKUP(constructor_standings__2[[#This Row],[constructorId]],Src_constructors!A:A,Src_constructors!C:C)</f>
        <v>Dallara</v>
      </c>
      <c r="I8326">
        <f>_xlfn.XLOOKUP(constructor_standings__2[[#This Row],[raceId]],Src_races!A:A,Src_races!B:B)</f>
        <v>1992</v>
      </c>
    </row>
    <row r="8327" spans="1:9" hidden="1" x14ac:dyDescent="0.3">
      <c r="A8327" t="s">
        <v>3542</v>
      </c>
      <c r="B8327">
        <v>297</v>
      </c>
      <c r="C8327">
        <v>35</v>
      </c>
      <c r="D8327">
        <v>2</v>
      </c>
      <c r="E8327" t="s">
        <v>506</v>
      </c>
      <c r="F8327" t="s">
        <v>506</v>
      </c>
      <c r="G8327" t="s">
        <v>498</v>
      </c>
      <c r="H8327" t="str">
        <f>_xlfn.XLOOKUP(constructor_standings__2[[#This Row],[constructorId]],Src_constructors!A:A,Src_constructors!C:C)</f>
        <v>Dallara</v>
      </c>
      <c r="I8327">
        <f>_xlfn.XLOOKUP(constructor_standings__2[[#This Row],[raceId]],Src_races!A:A,Src_races!B:B)</f>
        <v>1992</v>
      </c>
    </row>
    <row r="8328" spans="1:9" hidden="1" x14ac:dyDescent="0.3">
      <c r="A8328" t="s">
        <v>3557</v>
      </c>
      <c r="B8328">
        <v>298</v>
      </c>
      <c r="C8328">
        <v>35</v>
      </c>
      <c r="D8328">
        <v>2</v>
      </c>
      <c r="E8328" t="s">
        <v>506</v>
      </c>
      <c r="F8328" t="s">
        <v>506</v>
      </c>
      <c r="G8328" t="s">
        <v>498</v>
      </c>
      <c r="H8328" t="str">
        <f>_xlfn.XLOOKUP(constructor_standings__2[[#This Row],[constructorId]],Src_constructors!A:A,Src_constructors!C:C)</f>
        <v>Dallara</v>
      </c>
      <c r="I8328">
        <f>_xlfn.XLOOKUP(constructor_standings__2[[#This Row],[raceId]],Src_races!A:A,Src_races!B:B)</f>
        <v>1992</v>
      </c>
    </row>
    <row r="8329" spans="1:9" hidden="1" x14ac:dyDescent="0.3">
      <c r="A8329" t="s">
        <v>3572</v>
      </c>
      <c r="B8329">
        <v>299</v>
      </c>
      <c r="C8329">
        <v>35</v>
      </c>
      <c r="D8329">
        <v>2</v>
      </c>
      <c r="E8329" t="s">
        <v>506</v>
      </c>
      <c r="F8329" t="s">
        <v>506</v>
      </c>
      <c r="G8329" t="s">
        <v>498</v>
      </c>
      <c r="H8329" t="str">
        <f>_xlfn.XLOOKUP(constructor_standings__2[[#This Row],[constructorId]],Src_constructors!A:A,Src_constructors!C:C)</f>
        <v>Dallara</v>
      </c>
      <c r="I8329">
        <f>_xlfn.XLOOKUP(constructor_standings__2[[#This Row],[raceId]],Src_races!A:A,Src_races!B:B)</f>
        <v>1992</v>
      </c>
    </row>
    <row r="8330" spans="1:9" hidden="1" x14ac:dyDescent="0.3">
      <c r="A8330" t="s">
        <v>3587</v>
      </c>
      <c r="B8330">
        <v>300</v>
      </c>
      <c r="C8330">
        <v>35</v>
      </c>
      <c r="D8330">
        <v>2</v>
      </c>
      <c r="E8330" t="s">
        <v>506</v>
      </c>
      <c r="F8330" t="s">
        <v>506</v>
      </c>
      <c r="G8330" t="s">
        <v>498</v>
      </c>
      <c r="H8330" t="str">
        <f>_xlfn.XLOOKUP(constructor_standings__2[[#This Row],[constructorId]],Src_constructors!A:A,Src_constructors!C:C)</f>
        <v>Dallara</v>
      </c>
      <c r="I8330">
        <f>_xlfn.XLOOKUP(constructor_standings__2[[#This Row],[raceId]],Src_races!A:A,Src_races!B:B)</f>
        <v>1992</v>
      </c>
    </row>
    <row r="8331" spans="1:9" hidden="1" x14ac:dyDescent="0.3">
      <c r="A8331" t="s">
        <v>3602</v>
      </c>
      <c r="B8331">
        <v>301</v>
      </c>
      <c r="C8331">
        <v>35</v>
      </c>
      <c r="D8331">
        <v>2</v>
      </c>
      <c r="E8331" t="s">
        <v>506</v>
      </c>
      <c r="F8331" t="s">
        <v>506</v>
      </c>
      <c r="G8331" t="s">
        <v>498</v>
      </c>
      <c r="H8331" t="str">
        <f>_xlfn.XLOOKUP(constructor_standings__2[[#This Row],[constructorId]],Src_constructors!A:A,Src_constructors!C:C)</f>
        <v>Dallara</v>
      </c>
      <c r="I8331">
        <f>_xlfn.XLOOKUP(constructor_standings__2[[#This Row],[raceId]],Src_races!A:A,Src_races!B:B)</f>
        <v>1992</v>
      </c>
    </row>
    <row r="8332" spans="1:9" hidden="1" x14ac:dyDescent="0.3">
      <c r="A8332" t="s">
        <v>3617</v>
      </c>
      <c r="B8332">
        <v>302</v>
      </c>
      <c r="C8332">
        <v>35</v>
      </c>
      <c r="D8332">
        <v>2</v>
      </c>
      <c r="E8332" t="s">
        <v>506</v>
      </c>
      <c r="F8332" t="s">
        <v>506</v>
      </c>
      <c r="G8332" t="s">
        <v>498</v>
      </c>
      <c r="H8332" t="str">
        <f>_xlfn.XLOOKUP(constructor_standings__2[[#This Row],[constructorId]],Src_constructors!A:A,Src_constructors!C:C)</f>
        <v>Dallara</v>
      </c>
      <c r="I8332">
        <f>_xlfn.XLOOKUP(constructor_standings__2[[#This Row],[raceId]],Src_races!A:A,Src_races!B:B)</f>
        <v>1992</v>
      </c>
    </row>
    <row r="8333" spans="1:9" hidden="1" x14ac:dyDescent="0.3">
      <c r="A8333" t="s">
        <v>3632</v>
      </c>
      <c r="B8333">
        <v>303</v>
      </c>
      <c r="C8333">
        <v>35</v>
      </c>
      <c r="D8333">
        <v>2</v>
      </c>
      <c r="E8333" t="s">
        <v>506</v>
      </c>
      <c r="F8333" t="s">
        <v>506</v>
      </c>
      <c r="G8333" t="s">
        <v>498</v>
      </c>
      <c r="H8333" t="str">
        <f>_xlfn.XLOOKUP(constructor_standings__2[[#This Row],[constructorId]],Src_constructors!A:A,Src_constructors!C:C)</f>
        <v>Dallara</v>
      </c>
      <c r="I8333">
        <f>_xlfn.XLOOKUP(constructor_standings__2[[#This Row],[raceId]],Src_races!A:A,Src_races!B:B)</f>
        <v>1992</v>
      </c>
    </row>
    <row r="8334" spans="1:9" hidden="1" x14ac:dyDescent="0.3">
      <c r="A8334" t="s">
        <v>3647</v>
      </c>
      <c r="B8334">
        <v>304</v>
      </c>
      <c r="C8334">
        <v>35</v>
      </c>
      <c r="D8334">
        <v>2</v>
      </c>
      <c r="E8334" t="s">
        <v>506</v>
      </c>
      <c r="F8334" t="s">
        <v>506</v>
      </c>
      <c r="G8334" t="s">
        <v>498</v>
      </c>
      <c r="H8334" t="str">
        <f>_xlfn.XLOOKUP(constructor_standings__2[[#This Row],[constructorId]],Src_constructors!A:A,Src_constructors!C:C)</f>
        <v>Dallara</v>
      </c>
      <c r="I8334">
        <f>_xlfn.XLOOKUP(constructor_standings__2[[#This Row],[raceId]],Src_races!A:A,Src_races!B:B)</f>
        <v>1992</v>
      </c>
    </row>
    <row r="8335" spans="1:9" hidden="1" x14ac:dyDescent="0.3">
      <c r="A8335" t="s">
        <v>3654</v>
      </c>
      <c r="B8335">
        <v>305</v>
      </c>
      <c r="C8335">
        <v>35</v>
      </c>
      <c r="D8335">
        <v>0</v>
      </c>
      <c r="E8335" t="s">
        <v>512</v>
      </c>
      <c r="F8335" t="s">
        <v>512</v>
      </c>
      <c r="G8335" t="s">
        <v>498</v>
      </c>
      <c r="H8335" t="str">
        <f>_xlfn.XLOOKUP(constructor_standings__2[[#This Row],[constructorId]],Src_constructors!A:A,Src_constructors!C:C)</f>
        <v>Dallara</v>
      </c>
      <c r="I8335">
        <f>_xlfn.XLOOKUP(constructor_standings__2[[#This Row],[raceId]],Src_races!A:A,Src_races!B:B)</f>
        <v>1991</v>
      </c>
    </row>
    <row r="8336" spans="1:9" hidden="1" x14ac:dyDescent="0.3">
      <c r="A8336" t="s">
        <v>3664</v>
      </c>
      <c r="B8336">
        <v>306</v>
      </c>
      <c r="C8336">
        <v>35</v>
      </c>
      <c r="D8336">
        <v>0</v>
      </c>
      <c r="E8336" t="s">
        <v>510</v>
      </c>
      <c r="F8336" t="s">
        <v>510</v>
      </c>
      <c r="G8336" t="s">
        <v>498</v>
      </c>
      <c r="H8336" t="str">
        <f>_xlfn.XLOOKUP(constructor_standings__2[[#This Row],[constructorId]],Src_constructors!A:A,Src_constructors!C:C)</f>
        <v>Dallara</v>
      </c>
      <c r="I8336">
        <f>_xlfn.XLOOKUP(constructor_standings__2[[#This Row],[raceId]],Src_races!A:A,Src_races!B:B)</f>
        <v>1991</v>
      </c>
    </row>
    <row r="8337" spans="1:9" hidden="1" x14ac:dyDescent="0.3">
      <c r="A8337" t="s">
        <v>3679</v>
      </c>
      <c r="B8337">
        <v>307</v>
      </c>
      <c r="C8337">
        <v>35</v>
      </c>
      <c r="D8337">
        <v>4</v>
      </c>
      <c r="E8337" t="s">
        <v>501</v>
      </c>
      <c r="F8337" t="s">
        <v>501</v>
      </c>
      <c r="G8337" t="s">
        <v>498</v>
      </c>
      <c r="H8337" t="str">
        <f>_xlfn.XLOOKUP(constructor_standings__2[[#This Row],[constructorId]],Src_constructors!A:A,Src_constructors!C:C)</f>
        <v>Dallara</v>
      </c>
      <c r="I8337">
        <f>_xlfn.XLOOKUP(constructor_standings__2[[#This Row],[raceId]],Src_races!A:A,Src_races!B:B)</f>
        <v>1991</v>
      </c>
    </row>
    <row r="8338" spans="1:9" hidden="1" x14ac:dyDescent="0.3">
      <c r="A8338" t="s">
        <v>3694</v>
      </c>
      <c r="B8338">
        <v>308</v>
      </c>
      <c r="C8338">
        <v>35</v>
      </c>
      <c r="D8338">
        <v>5</v>
      </c>
      <c r="E8338" t="s">
        <v>500</v>
      </c>
      <c r="F8338" t="s">
        <v>500</v>
      </c>
      <c r="G8338" t="s">
        <v>498</v>
      </c>
      <c r="H8338" t="str">
        <f>_xlfn.XLOOKUP(constructor_standings__2[[#This Row],[constructorId]],Src_constructors!A:A,Src_constructors!C:C)</f>
        <v>Dallara</v>
      </c>
      <c r="I8338">
        <f>_xlfn.XLOOKUP(constructor_standings__2[[#This Row],[raceId]],Src_races!A:A,Src_races!B:B)</f>
        <v>1991</v>
      </c>
    </row>
    <row r="8339" spans="1:9" hidden="1" x14ac:dyDescent="0.3">
      <c r="A8339" t="s">
        <v>3710</v>
      </c>
      <c r="B8339">
        <v>309</v>
      </c>
      <c r="C8339">
        <v>35</v>
      </c>
      <c r="D8339">
        <v>5</v>
      </c>
      <c r="E8339" t="s">
        <v>501</v>
      </c>
      <c r="F8339" t="s">
        <v>501</v>
      </c>
      <c r="G8339" t="s">
        <v>498</v>
      </c>
      <c r="H8339" t="str">
        <f>_xlfn.XLOOKUP(constructor_standings__2[[#This Row],[constructorId]],Src_constructors!A:A,Src_constructors!C:C)</f>
        <v>Dallara</v>
      </c>
      <c r="I8339">
        <f>_xlfn.XLOOKUP(constructor_standings__2[[#This Row],[raceId]],Src_races!A:A,Src_races!B:B)</f>
        <v>1991</v>
      </c>
    </row>
    <row r="8340" spans="1:9" hidden="1" x14ac:dyDescent="0.3">
      <c r="A8340" t="s">
        <v>3726</v>
      </c>
      <c r="B8340">
        <v>310</v>
      </c>
      <c r="C8340">
        <v>35</v>
      </c>
      <c r="D8340">
        <v>5</v>
      </c>
      <c r="E8340" t="s">
        <v>502</v>
      </c>
      <c r="F8340" t="s">
        <v>502</v>
      </c>
      <c r="G8340" t="s">
        <v>498</v>
      </c>
      <c r="H8340" t="str">
        <f>_xlfn.XLOOKUP(constructor_standings__2[[#This Row],[constructorId]],Src_constructors!A:A,Src_constructors!C:C)</f>
        <v>Dallara</v>
      </c>
      <c r="I8340">
        <f>_xlfn.XLOOKUP(constructor_standings__2[[#This Row],[raceId]],Src_races!A:A,Src_races!B:B)</f>
        <v>1991</v>
      </c>
    </row>
    <row r="8341" spans="1:9" hidden="1" x14ac:dyDescent="0.3">
      <c r="A8341" t="s">
        <v>3742</v>
      </c>
      <c r="B8341">
        <v>311</v>
      </c>
      <c r="C8341">
        <v>35</v>
      </c>
      <c r="D8341">
        <v>5</v>
      </c>
      <c r="E8341" t="s">
        <v>502</v>
      </c>
      <c r="F8341" t="s">
        <v>502</v>
      </c>
      <c r="G8341" t="s">
        <v>498</v>
      </c>
      <c r="H8341" t="str">
        <f>_xlfn.XLOOKUP(constructor_standings__2[[#This Row],[constructorId]],Src_constructors!A:A,Src_constructors!C:C)</f>
        <v>Dallara</v>
      </c>
      <c r="I8341">
        <f>_xlfn.XLOOKUP(constructor_standings__2[[#This Row],[raceId]],Src_races!A:A,Src_races!B:B)</f>
        <v>1991</v>
      </c>
    </row>
    <row r="8342" spans="1:9" hidden="1" x14ac:dyDescent="0.3">
      <c r="A8342" t="s">
        <v>3758</v>
      </c>
      <c r="B8342">
        <v>312</v>
      </c>
      <c r="C8342">
        <v>35</v>
      </c>
      <c r="D8342">
        <v>5</v>
      </c>
      <c r="E8342" t="s">
        <v>502</v>
      </c>
      <c r="F8342" t="s">
        <v>502</v>
      </c>
      <c r="G8342" t="s">
        <v>498</v>
      </c>
      <c r="H8342" t="str">
        <f>_xlfn.XLOOKUP(constructor_standings__2[[#This Row],[constructorId]],Src_constructors!A:A,Src_constructors!C:C)</f>
        <v>Dallara</v>
      </c>
      <c r="I8342">
        <f>_xlfn.XLOOKUP(constructor_standings__2[[#This Row],[raceId]],Src_races!A:A,Src_races!B:B)</f>
        <v>1991</v>
      </c>
    </row>
    <row r="8343" spans="1:9" hidden="1" x14ac:dyDescent="0.3">
      <c r="A8343" t="s">
        <v>3774</v>
      </c>
      <c r="B8343">
        <v>313</v>
      </c>
      <c r="C8343">
        <v>35</v>
      </c>
      <c r="D8343">
        <v>5</v>
      </c>
      <c r="E8343" t="s">
        <v>502</v>
      </c>
      <c r="F8343" t="s">
        <v>502</v>
      </c>
      <c r="G8343" t="s">
        <v>498</v>
      </c>
      <c r="H8343" t="str">
        <f>_xlfn.XLOOKUP(constructor_standings__2[[#This Row],[constructorId]],Src_constructors!A:A,Src_constructors!C:C)</f>
        <v>Dallara</v>
      </c>
      <c r="I8343">
        <f>_xlfn.XLOOKUP(constructor_standings__2[[#This Row],[raceId]],Src_races!A:A,Src_races!B:B)</f>
        <v>1991</v>
      </c>
    </row>
    <row r="8344" spans="1:9" hidden="1" x14ac:dyDescent="0.3">
      <c r="A8344" t="s">
        <v>3790</v>
      </c>
      <c r="B8344">
        <v>314</v>
      </c>
      <c r="C8344">
        <v>35</v>
      </c>
      <c r="D8344">
        <v>5</v>
      </c>
      <c r="E8344" t="s">
        <v>502</v>
      </c>
      <c r="F8344" t="s">
        <v>502</v>
      </c>
      <c r="G8344" t="s">
        <v>498</v>
      </c>
      <c r="H8344" t="str">
        <f>_xlfn.XLOOKUP(constructor_standings__2[[#This Row],[constructorId]],Src_constructors!A:A,Src_constructors!C:C)</f>
        <v>Dallara</v>
      </c>
      <c r="I8344">
        <f>_xlfn.XLOOKUP(constructor_standings__2[[#This Row],[raceId]],Src_races!A:A,Src_races!B:B)</f>
        <v>1991</v>
      </c>
    </row>
    <row r="8345" spans="1:9" hidden="1" x14ac:dyDescent="0.3">
      <c r="A8345" t="s">
        <v>3805</v>
      </c>
      <c r="B8345">
        <v>315</v>
      </c>
      <c r="C8345">
        <v>35</v>
      </c>
      <c r="D8345">
        <v>5</v>
      </c>
      <c r="E8345" t="s">
        <v>502</v>
      </c>
      <c r="F8345" t="s">
        <v>502</v>
      </c>
      <c r="G8345" t="s">
        <v>498</v>
      </c>
      <c r="H8345" t="str">
        <f>_xlfn.XLOOKUP(constructor_standings__2[[#This Row],[constructorId]],Src_constructors!A:A,Src_constructors!C:C)</f>
        <v>Dallara</v>
      </c>
      <c r="I8345">
        <f>_xlfn.XLOOKUP(constructor_standings__2[[#This Row],[raceId]],Src_races!A:A,Src_races!B:B)</f>
        <v>1991</v>
      </c>
    </row>
    <row r="8346" spans="1:9" hidden="1" x14ac:dyDescent="0.3">
      <c r="A8346" t="s">
        <v>3821</v>
      </c>
      <c r="B8346">
        <v>316</v>
      </c>
      <c r="C8346">
        <v>35</v>
      </c>
      <c r="D8346">
        <v>5</v>
      </c>
      <c r="E8346" t="s">
        <v>502</v>
      </c>
      <c r="F8346" t="s">
        <v>502</v>
      </c>
      <c r="G8346" t="s">
        <v>498</v>
      </c>
      <c r="H8346" t="str">
        <f>_xlfn.XLOOKUP(constructor_standings__2[[#This Row],[constructorId]],Src_constructors!A:A,Src_constructors!C:C)</f>
        <v>Dallara</v>
      </c>
      <c r="I8346">
        <f>_xlfn.XLOOKUP(constructor_standings__2[[#This Row],[raceId]],Src_races!A:A,Src_races!B:B)</f>
        <v>1991</v>
      </c>
    </row>
    <row r="8347" spans="1:9" hidden="1" x14ac:dyDescent="0.3">
      <c r="A8347" t="s">
        <v>3838</v>
      </c>
      <c r="B8347">
        <v>317</v>
      </c>
      <c r="C8347">
        <v>35</v>
      </c>
      <c r="D8347">
        <v>5</v>
      </c>
      <c r="E8347" t="s">
        <v>504</v>
      </c>
      <c r="F8347" t="s">
        <v>504</v>
      </c>
      <c r="G8347" t="s">
        <v>498</v>
      </c>
      <c r="H8347" t="str">
        <f>_xlfn.XLOOKUP(constructor_standings__2[[#This Row],[constructorId]],Src_constructors!A:A,Src_constructors!C:C)</f>
        <v>Dallara</v>
      </c>
      <c r="I8347">
        <f>_xlfn.XLOOKUP(constructor_standings__2[[#This Row],[raceId]],Src_races!A:A,Src_races!B:B)</f>
        <v>1991</v>
      </c>
    </row>
    <row r="8348" spans="1:9" hidden="1" x14ac:dyDescent="0.3">
      <c r="A8348" t="s">
        <v>3856</v>
      </c>
      <c r="B8348">
        <v>318</v>
      </c>
      <c r="C8348">
        <v>35</v>
      </c>
      <c r="D8348">
        <v>5</v>
      </c>
      <c r="E8348" t="s">
        <v>504</v>
      </c>
      <c r="F8348" t="s">
        <v>504</v>
      </c>
      <c r="G8348" t="s">
        <v>498</v>
      </c>
      <c r="H8348" t="str">
        <f>_xlfn.XLOOKUP(constructor_standings__2[[#This Row],[constructorId]],Src_constructors!A:A,Src_constructors!C:C)</f>
        <v>Dallara</v>
      </c>
      <c r="I8348">
        <f>_xlfn.XLOOKUP(constructor_standings__2[[#This Row],[raceId]],Src_races!A:A,Src_races!B:B)</f>
        <v>1991</v>
      </c>
    </row>
    <row r="8349" spans="1:9" hidden="1" x14ac:dyDescent="0.3">
      <c r="A8349" t="s">
        <v>3874</v>
      </c>
      <c r="B8349">
        <v>319</v>
      </c>
      <c r="C8349">
        <v>35</v>
      </c>
      <c r="D8349">
        <v>5</v>
      </c>
      <c r="E8349" t="s">
        <v>504</v>
      </c>
      <c r="F8349" t="s">
        <v>504</v>
      </c>
      <c r="G8349" t="s">
        <v>498</v>
      </c>
      <c r="H8349" t="str">
        <f>_xlfn.XLOOKUP(constructor_standings__2[[#This Row],[constructorId]],Src_constructors!A:A,Src_constructors!C:C)</f>
        <v>Dallara</v>
      </c>
      <c r="I8349">
        <f>_xlfn.XLOOKUP(constructor_standings__2[[#This Row],[raceId]],Src_races!A:A,Src_races!B:B)</f>
        <v>1991</v>
      </c>
    </row>
    <row r="8350" spans="1:9" hidden="1" x14ac:dyDescent="0.3">
      <c r="A8350" t="s">
        <v>3892</v>
      </c>
      <c r="B8350">
        <v>320</v>
      </c>
      <c r="C8350">
        <v>35</v>
      </c>
      <c r="D8350">
        <v>5</v>
      </c>
      <c r="E8350" t="s">
        <v>504</v>
      </c>
      <c r="F8350" t="s">
        <v>504</v>
      </c>
      <c r="G8350" t="s">
        <v>498</v>
      </c>
      <c r="H8350" t="str">
        <f>_xlfn.XLOOKUP(constructor_standings__2[[#This Row],[constructorId]],Src_constructors!A:A,Src_constructors!C:C)</f>
        <v>Dallara</v>
      </c>
      <c r="I8350">
        <f>_xlfn.XLOOKUP(constructor_standings__2[[#This Row],[raceId]],Src_races!A:A,Src_races!B:B)</f>
        <v>1991</v>
      </c>
    </row>
    <row r="8351" spans="1:9" hidden="1" x14ac:dyDescent="0.3">
      <c r="A8351" t="s">
        <v>3917</v>
      </c>
      <c r="B8351">
        <v>322</v>
      </c>
      <c r="C8351">
        <v>35</v>
      </c>
      <c r="D8351">
        <v>0</v>
      </c>
      <c r="E8351" t="s">
        <v>508</v>
      </c>
      <c r="F8351" t="s">
        <v>508</v>
      </c>
      <c r="G8351" t="s">
        <v>498</v>
      </c>
      <c r="H8351" t="str">
        <f>_xlfn.XLOOKUP(constructor_standings__2[[#This Row],[constructorId]],Src_constructors!A:A,Src_constructors!C:C)</f>
        <v>Dallara</v>
      </c>
      <c r="I8351">
        <f>_xlfn.XLOOKUP(constructor_standings__2[[#This Row],[raceId]],Src_races!A:A,Src_races!B:B)</f>
        <v>1990</v>
      </c>
    </row>
    <row r="8352" spans="1:9" hidden="1" x14ac:dyDescent="0.3">
      <c r="A8352" t="s">
        <v>3932</v>
      </c>
      <c r="B8352">
        <v>323</v>
      </c>
      <c r="C8352">
        <v>35</v>
      </c>
      <c r="D8352">
        <v>0</v>
      </c>
      <c r="E8352" t="s">
        <v>510</v>
      </c>
      <c r="F8352" t="s">
        <v>510</v>
      </c>
      <c r="G8352" t="s">
        <v>498</v>
      </c>
      <c r="H8352" t="str">
        <f>_xlfn.XLOOKUP(constructor_standings__2[[#This Row],[constructorId]],Src_constructors!A:A,Src_constructors!C:C)</f>
        <v>Dallara</v>
      </c>
      <c r="I8352">
        <f>_xlfn.XLOOKUP(constructor_standings__2[[#This Row],[raceId]],Src_races!A:A,Src_races!B:B)</f>
        <v>1990</v>
      </c>
    </row>
    <row r="8353" spans="1:9" hidden="1" x14ac:dyDescent="0.3">
      <c r="A8353" t="s">
        <v>3947</v>
      </c>
      <c r="B8353">
        <v>324</v>
      </c>
      <c r="C8353">
        <v>35</v>
      </c>
      <c r="D8353">
        <v>0</v>
      </c>
      <c r="E8353" t="s">
        <v>510</v>
      </c>
      <c r="F8353" t="s">
        <v>510</v>
      </c>
      <c r="G8353" t="s">
        <v>498</v>
      </c>
      <c r="H8353" t="str">
        <f>_xlfn.XLOOKUP(constructor_standings__2[[#This Row],[constructorId]],Src_constructors!A:A,Src_constructors!C:C)</f>
        <v>Dallara</v>
      </c>
      <c r="I8353">
        <f>_xlfn.XLOOKUP(constructor_standings__2[[#This Row],[raceId]],Src_races!A:A,Src_races!B:B)</f>
        <v>1990</v>
      </c>
    </row>
    <row r="8354" spans="1:9" hidden="1" x14ac:dyDescent="0.3">
      <c r="A8354" t="s">
        <v>3963</v>
      </c>
      <c r="B8354">
        <v>325</v>
      </c>
      <c r="C8354">
        <v>35</v>
      </c>
      <c r="D8354">
        <v>0</v>
      </c>
      <c r="E8354" t="s">
        <v>512</v>
      </c>
      <c r="F8354" t="s">
        <v>512</v>
      </c>
      <c r="G8354" t="s">
        <v>498</v>
      </c>
      <c r="H8354" t="str">
        <f>_xlfn.XLOOKUP(constructor_standings__2[[#This Row],[constructorId]],Src_constructors!A:A,Src_constructors!C:C)</f>
        <v>Dallara</v>
      </c>
      <c r="I8354">
        <f>_xlfn.XLOOKUP(constructor_standings__2[[#This Row],[raceId]],Src_races!A:A,Src_races!B:B)</f>
        <v>1990</v>
      </c>
    </row>
    <row r="8355" spans="1:9" hidden="1" x14ac:dyDescent="0.3">
      <c r="A8355" t="s">
        <v>3979</v>
      </c>
      <c r="B8355">
        <v>326</v>
      </c>
      <c r="C8355">
        <v>35</v>
      </c>
      <c r="D8355">
        <v>0</v>
      </c>
      <c r="E8355" t="s">
        <v>510</v>
      </c>
      <c r="F8355" t="s">
        <v>510</v>
      </c>
      <c r="G8355" t="s">
        <v>498</v>
      </c>
      <c r="H8355" t="str">
        <f>_xlfn.XLOOKUP(constructor_standings__2[[#This Row],[constructorId]],Src_constructors!A:A,Src_constructors!C:C)</f>
        <v>Dallara</v>
      </c>
      <c r="I8355">
        <f>_xlfn.XLOOKUP(constructor_standings__2[[#This Row],[raceId]],Src_races!A:A,Src_races!B:B)</f>
        <v>1990</v>
      </c>
    </row>
    <row r="8356" spans="1:9" hidden="1" x14ac:dyDescent="0.3">
      <c r="A8356" t="s">
        <v>3996</v>
      </c>
      <c r="B8356">
        <v>327</v>
      </c>
      <c r="C8356">
        <v>35</v>
      </c>
      <c r="D8356">
        <v>0</v>
      </c>
      <c r="E8356" t="s">
        <v>510</v>
      </c>
      <c r="F8356" t="s">
        <v>510</v>
      </c>
      <c r="G8356" t="s">
        <v>498</v>
      </c>
      <c r="H8356" t="str">
        <f>_xlfn.XLOOKUP(constructor_standings__2[[#This Row],[constructorId]],Src_constructors!A:A,Src_constructors!C:C)</f>
        <v>Dallara</v>
      </c>
      <c r="I8356">
        <f>_xlfn.XLOOKUP(constructor_standings__2[[#This Row],[raceId]],Src_races!A:A,Src_races!B:B)</f>
        <v>1990</v>
      </c>
    </row>
    <row r="8357" spans="1:9" hidden="1" x14ac:dyDescent="0.3">
      <c r="A8357" t="s">
        <v>4013</v>
      </c>
      <c r="B8357">
        <v>328</v>
      </c>
      <c r="C8357">
        <v>35</v>
      </c>
      <c r="D8357">
        <v>0</v>
      </c>
      <c r="E8357" t="s">
        <v>510</v>
      </c>
      <c r="F8357" t="s">
        <v>510</v>
      </c>
      <c r="G8357" t="s">
        <v>498</v>
      </c>
      <c r="H8357" t="str">
        <f>_xlfn.XLOOKUP(constructor_standings__2[[#This Row],[constructorId]],Src_constructors!A:A,Src_constructors!C:C)</f>
        <v>Dallara</v>
      </c>
      <c r="I8357">
        <f>_xlfn.XLOOKUP(constructor_standings__2[[#This Row],[raceId]],Src_races!A:A,Src_races!B:B)</f>
        <v>1990</v>
      </c>
    </row>
    <row r="8358" spans="1:9" hidden="1" x14ac:dyDescent="0.3">
      <c r="A8358" t="s">
        <v>4030</v>
      </c>
      <c r="B8358">
        <v>329</v>
      </c>
      <c r="C8358">
        <v>35</v>
      </c>
      <c r="D8358">
        <v>0</v>
      </c>
      <c r="E8358" t="s">
        <v>510</v>
      </c>
      <c r="F8358" t="s">
        <v>510</v>
      </c>
      <c r="G8358" t="s">
        <v>498</v>
      </c>
      <c r="H8358" t="str">
        <f>_xlfn.XLOOKUP(constructor_standings__2[[#This Row],[constructorId]],Src_constructors!A:A,Src_constructors!C:C)</f>
        <v>Dallara</v>
      </c>
      <c r="I8358">
        <f>_xlfn.XLOOKUP(constructor_standings__2[[#This Row],[raceId]],Src_races!A:A,Src_races!B:B)</f>
        <v>1990</v>
      </c>
    </row>
    <row r="8359" spans="1:9" hidden="1" x14ac:dyDescent="0.3">
      <c r="A8359" t="s">
        <v>4047</v>
      </c>
      <c r="B8359">
        <v>330</v>
      </c>
      <c r="C8359">
        <v>35</v>
      </c>
      <c r="D8359">
        <v>0</v>
      </c>
      <c r="E8359" t="s">
        <v>510</v>
      </c>
      <c r="F8359" t="s">
        <v>510</v>
      </c>
      <c r="G8359" t="s">
        <v>498</v>
      </c>
      <c r="H8359" t="str">
        <f>_xlfn.XLOOKUP(constructor_standings__2[[#This Row],[constructorId]],Src_constructors!A:A,Src_constructors!C:C)</f>
        <v>Dallara</v>
      </c>
      <c r="I8359">
        <f>_xlfn.XLOOKUP(constructor_standings__2[[#This Row],[raceId]],Src_races!A:A,Src_races!B:B)</f>
        <v>1990</v>
      </c>
    </row>
    <row r="8360" spans="1:9" hidden="1" x14ac:dyDescent="0.3">
      <c r="A8360" t="s">
        <v>4064</v>
      </c>
      <c r="B8360">
        <v>331</v>
      </c>
      <c r="C8360">
        <v>35</v>
      </c>
      <c r="D8360">
        <v>0</v>
      </c>
      <c r="E8360" t="s">
        <v>510</v>
      </c>
      <c r="F8360" t="s">
        <v>510</v>
      </c>
      <c r="G8360" t="s">
        <v>498</v>
      </c>
      <c r="H8360" t="str">
        <f>_xlfn.XLOOKUP(constructor_standings__2[[#This Row],[constructorId]],Src_constructors!A:A,Src_constructors!C:C)</f>
        <v>Dallara</v>
      </c>
      <c r="I8360">
        <f>_xlfn.XLOOKUP(constructor_standings__2[[#This Row],[raceId]],Src_races!A:A,Src_races!B:B)</f>
        <v>1990</v>
      </c>
    </row>
    <row r="8361" spans="1:9" hidden="1" x14ac:dyDescent="0.3">
      <c r="A8361" t="s">
        <v>4081</v>
      </c>
      <c r="B8361">
        <v>332</v>
      </c>
      <c r="C8361">
        <v>35</v>
      </c>
      <c r="D8361">
        <v>0</v>
      </c>
      <c r="E8361" t="s">
        <v>510</v>
      </c>
      <c r="F8361" t="s">
        <v>510</v>
      </c>
      <c r="G8361" t="s">
        <v>498</v>
      </c>
      <c r="H8361" t="str">
        <f>_xlfn.XLOOKUP(constructor_standings__2[[#This Row],[constructorId]],Src_constructors!A:A,Src_constructors!C:C)</f>
        <v>Dallara</v>
      </c>
      <c r="I8361">
        <f>_xlfn.XLOOKUP(constructor_standings__2[[#This Row],[raceId]],Src_races!A:A,Src_races!B:B)</f>
        <v>1990</v>
      </c>
    </row>
    <row r="8362" spans="1:9" hidden="1" x14ac:dyDescent="0.3">
      <c r="A8362" t="s">
        <v>4098</v>
      </c>
      <c r="B8362">
        <v>333</v>
      </c>
      <c r="C8362">
        <v>35</v>
      </c>
      <c r="D8362">
        <v>0</v>
      </c>
      <c r="E8362" t="s">
        <v>510</v>
      </c>
      <c r="F8362" t="s">
        <v>510</v>
      </c>
      <c r="G8362" t="s">
        <v>498</v>
      </c>
      <c r="H8362" t="str">
        <f>_xlfn.XLOOKUP(constructor_standings__2[[#This Row],[constructorId]],Src_constructors!A:A,Src_constructors!C:C)</f>
        <v>Dallara</v>
      </c>
      <c r="I8362">
        <f>_xlfn.XLOOKUP(constructor_standings__2[[#This Row],[raceId]],Src_races!A:A,Src_races!B:B)</f>
        <v>1990</v>
      </c>
    </row>
    <row r="8363" spans="1:9" hidden="1" x14ac:dyDescent="0.3">
      <c r="A8363" t="s">
        <v>4115</v>
      </c>
      <c r="B8363">
        <v>334</v>
      </c>
      <c r="C8363">
        <v>35</v>
      </c>
      <c r="D8363">
        <v>0</v>
      </c>
      <c r="E8363" t="s">
        <v>511</v>
      </c>
      <c r="F8363" t="s">
        <v>511</v>
      </c>
      <c r="G8363" t="s">
        <v>498</v>
      </c>
      <c r="H8363" t="str">
        <f>_xlfn.XLOOKUP(constructor_standings__2[[#This Row],[constructorId]],Src_constructors!A:A,Src_constructors!C:C)</f>
        <v>Dallara</v>
      </c>
      <c r="I8363">
        <f>_xlfn.XLOOKUP(constructor_standings__2[[#This Row],[raceId]],Src_races!A:A,Src_races!B:B)</f>
        <v>1990</v>
      </c>
    </row>
    <row r="8364" spans="1:9" hidden="1" x14ac:dyDescent="0.3">
      <c r="A8364" t="s">
        <v>4132</v>
      </c>
      <c r="B8364">
        <v>335</v>
      </c>
      <c r="C8364">
        <v>35</v>
      </c>
      <c r="D8364">
        <v>0</v>
      </c>
      <c r="E8364" t="s">
        <v>511</v>
      </c>
      <c r="F8364" t="s">
        <v>511</v>
      </c>
      <c r="G8364" t="s">
        <v>498</v>
      </c>
      <c r="H8364" t="str">
        <f>_xlfn.XLOOKUP(constructor_standings__2[[#This Row],[constructorId]],Src_constructors!A:A,Src_constructors!C:C)</f>
        <v>Dallara</v>
      </c>
      <c r="I8364">
        <f>_xlfn.XLOOKUP(constructor_standings__2[[#This Row],[raceId]],Src_races!A:A,Src_races!B:B)</f>
        <v>1990</v>
      </c>
    </row>
    <row r="8365" spans="1:9" hidden="1" x14ac:dyDescent="0.3">
      <c r="A8365" t="s">
        <v>4149</v>
      </c>
      <c r="B8365">
        <v>336</v>
      </c>
      <c r="C8365">
        <v>35</v>
      </c>
      <c r="D8365">
        <v>0</v>
      </c>
      <c r="E8365" t="s">
        <v>511</v>
      </c>
      <c r="F8365" t="s">
        <v>511</v>
      </c>
      <c r="G8365" t="s">
        <v>498</v>
      </c>
      <c r="H8365" t="str">
        <f>_xlfn.XLOOKUP(constructor_standings__2[[#This Row],[constructorId]],Src_constructors!A:A,Src_constructors!C:C)</f>
        <v>Dallara</v>
      </c>
      <c r="I8365">
        <f>_xlfn.XLOOKUP(constructor_standings__2[[#This Row],[raceId]],Src_races!A:A,Src_races!B:B)</f>
        <v>1990</v>
      </c>
    </row>
    <row r="8366" spans="1:9" hidden="1" x14ac:dyDescent="0.3">
      <c r="A8366" t="s">
        <v>4200</v>
      </c>
      <c r="B8366">
        <v>321</v>
      </c>
      <c r="C8366">
        <v>35</v>
      </c>
      <c r="D8366">
        <v>0</v>
      </c>
      <c r="E8366" t="s">
        <v>509</v>
      </c>
      <c r="F8366" t="s">
        <v>509</v>
      </c>
      <c r="G8366" t="s">
        <v>498</v>
      </c>
      <c r="H8366" t="str">
        <f>_xlfn.XLOOKUP(constructor_standings__2[[#This Row],[constructorId]],Src_constructors!A:A,Src_constructors!C:C)</f>
        <v>Dallara</v>
      </c>
      <c r="I8366">
        <f>_xlfn.XLOOKUP(constructor_standings__2[[#This Row],[raceId]],Src_races!A:A,Src_races!B:B)</f>
        <v>1990</v>
      </c>
    </row>
    <row r="8367" spans="1:9" hidden="1" x14ac:dyDescent="0.3">
      <c r="A8367" t="s">
        <v>4443</v>
      </c>
      <c r="B8367">
        <v>356</v>
      </c>
      <c r="C8367">
        <v>35</v>
      </c>
      <c r="D8367">
        <v>0</v>
      </c>
      <c r="E8367" t="s">
        <v>506</v>
      </c>
      <c r="F8367" t="s">
        <v>506</v>
      </c>
      <c r="G8367" t="s">
        <v>498</v>
      </c>
      <c r="H8367" t="str">
        <f>_xlfn.XLOOKUP(constructor_standings__2[[#This Row],[constructorId]],Src_constructors!A:A,Src_constructors!C:C)</f>
        <v>Dallara</v>
      </c>
      <c r="I8367">
        <f>_xlfn.XLOOKUP(constructor_standings__2[[#This Row],[raceId]],Src_races!A:A,Src_races!B:B)</f>
        <v>1989</v>
      </c>
    </row>
    <row r="8368" spans="1:9" hidden="1" x14ac:dyDescent="0.3">
      <c r="A8368" t="s">
        <v>4463</v>
      </c>
      <c r="B8368">
        <v>357</v>
      </c>
      <c r="C8368">
        <v>35</v>
      </c>
      <c r="D8368">
        <v>0</v>
      </c>
      <c r="E8368" t="s">
        <v>504</v>
      </c>
      <c r="F8368" t="s">
        <v>504</v>
      </c>
      <c r="G8368" t="s">
        <v>498</v>
      </c>
      <c r="H8368" t="str">
        <f>_xlfn.XLOOKUP(constructor_standings__2[[#This Row],[constructorId]],Src_constructors!A:A,Src_constructors!C:C)</f>
        <v>Dallara</v>
      </c>
      <c r="I8368">
        <f>_xlfn.XLOOKUP(constructor_standings__2[[#This Row],[raceId]],Src_races!A:A,Src_races!B:B)</f>
        <v>1989</v>
      </c>
    </row>
    <row r="8369" spans="1:9" hidden="1" x14ac:dyDescent="0.3">
      <c r="A8369" t="s">
        <v>4483</v>
      </c>
      <c r="B8369">
        <v>358</v>
      </c>
      <c r="C8369">
        <v>35</v>
      </c>
      <c r="D8369">
        <v>3</v>
      </c>
      <c r="E8369" t="s">
        <v>502</v>
      </c>
      <c r="F8369" t="s">
        <v>502</v>
      </c>
      <c r="G8369" t="s">
        <v>498</v>
      </c>
      <c r="H8369" t="str">
        <f>_xlfn.XLOOKUP(constructor_standings__2[[#This Row],[constructorId]],Src_constructors!A:A,Src_constructors!C:C)</f>
        <v>Dallara</v>
      </c>
      <c r="I8369">
        <f>_xlfn.XLOOKUP(constructor_standings__2[[#This Row],[raceId]],Src_races!A:A,Src_races!B:B)</f>
        <v>1989</v>
      </c>
    </row>
    <row r="8370" spans="1:9" hidden="1" x14ac:dyDescent="0.3">
      <c r="A8370" t="s">
        <v>4503</v>
      </c>
      <c r="B8370">
        <v>359</v>
      </c>
      <c r="C8370">
        <v>35</v>
      </c>
      <c r="D8370">
        <v>3</v>
      </c>
      <c r="E8370" t="s">
        <v>505</v>
      </c>
      <c r="F8370" t="s">
        <v>505</v>
      </c>
      <c r="G8370" t="s">
        <v>498</v>
      </c>
      <c r="H8370" t="str">
        <f>_xlfn.XLOOKUP(constructor_standings__2[[#This Row],[constructorId]],Src_constructors!A:A,Src_constructors!C:C)</f>
        <v>Dallara</v>
      </c>
      <c r="I8370">
        <f>_xlfn.XLOOKUP(constructor_standings__2[[#This Row],[raceId]],Src_races!A:A,Src_races!B:B)</f>
        <v>1989</v>
      </c>
    </row>
    <row r="8371" spans="1:9" hidden="1" x14ac:dyDescent="0.3">
      <c r="A8371" t="s">
        <v>4523</v>
      </c>
      <c r="B8371">
        <v>360</v>
      </c>
      <c r="C8371">
        <v>35</v>
      </c>
      <c r="D8371">
        <v>3</v>
      </c>
      <c r="E8371" t="s">
        <v>505</v>
      </c>
      <c r="F8371" t="s">
        <v>505</v>
      </c>
      <c r="G8371" t="s">
        <v>498</v>
      </c>
      <c r="H8371" t="str">
        <f>_xlfn.XLOOKUP(constructor_standings__2[[#This Row],[constructorId]],Src_constructors!A:A,Src_constructors!C:C)</f>
        <v>Dallara</v>
      </c>
      <c r="I8371">
        <f>_xlfn.XLOOKUP(constructor_standings__2[[#This Row],[raceId]],Src_races!A:A,Src_races!B:B)</f>
        <v>1989</v>
      </c>
    </row>
    <row r="8372" spans="1:9" hidden="1" x14ac:dyDescent="0.3">
      <c r="A8372" t="s">
        <v>4543</v>
      </c>
      <c r="B8372">
        <v>361</v>
      </c>
      <c r="C8372">
        <v>35</v>
      </c>
      <c r="D8372">
        <v>8</v>
      </c>
      <c r="E8372" t="s">
        <v>500</v>
      </c>
      <c r="F8372" t="s">
        <v>500</v>
      </c>
      <c r="G8372" t="s">
        <v>498</v>
      </c>
      <c r="H8372" t="str">
        <f>_xlfn.XLOOKUP(constructor_standings__2[[#This Row],[constructorId]],Src_constructors!A:A,Src_constructors!C:C)</f>
        <v>Dallara</v>
      </c>
      <c r="I8372">
        <f>_xlfn.XLOOKUP(constructor_standings__2[[#This Row],[raceId]],Src_races!A:A,Src_races!B:B)</f>
        <v>1989</v>
      </c>
    </row>
    <row r="8373" spans="1:9" hidden="1" x14ac:dyDescent="0.3">
      <c r="A8373" t="s">
        <v>4563</v>
      </c>
      <c r="B8373">
        <v>362</v>
      </c>
      <c r="C8373">
        <v>35</v>
      </c>
      <c r="D8373">
        <v>8</v>
      </c>
      <c r="E8373" t="s">
        <v>501</v>
      </c>
      <c r="F8373" t="s">
        <v>501</v>
      </c>
      <c r="G8373" t="s">
        <v>498</v>
      </c>
      <c r="H8373" t="str">
        <f>_xlfn.XLOOKUP(constructor_standings__2[[#This Row],[constructorId]],Src_constructors!A:A,Src_constructors!C:C)</f>
        <v>Dallara</v>
      </c>
      <c r="I8373">
        <f>_xlfn.XLOOKUP(constructor_standings__2[[#This Row],[raceId]],Src_races!A:A,Src_races!B:B)</f>
        <v>1989</v>
      </c>
    </row>
    <row r="8374" spans="1:9" hidden="1" x14ac:dyDescent="0.3">
      <c r="A8374" t="s">
        <v>4583</v>
      </c>
      <c r="B8374">
        <v>363</v>
      </c>
      <c r="C8374">
        <v>35</v>
      </c>
      <c r="D8374">
        <v>8</v>
      </c>
      <c r="E8374" t="s">
        <v>501</v>
      </c>
      <c r="F8374" t="s">
        <v>501</v>
      </c>
      <c r="G8374" t="s">
        <v>498</v>
      </c>
      <c r="H8374" t="str">
        <f>_xlfn.XLOOKUP(constructor_standings__2[[#This Row],[constructorId]],Src_constructors!A:A,Src_constructors!C:C)</f>
        <v>Dallara</v>
      </c>
      <c r="I8374">
        <f>_xlfn.XLOOKUP(constructor_standings__2[[#This Row],[raceId]],Src_races!A:A,Src_races!B:B)</f>
        <v>1989</v>
      </c>
    </row>
    <row r="8375" spans="1:9" hidden="1" x14ac:dyDescent="0.3">
      <c r="A8375" t="s">
        <v>4603</v>
      </c>
      <c r="B8375">
        <v>364</v>
      </c>
      <c r="C8375">
        <v>35</v>
      </c>
      <c r="D8375">
        <v>8</v>
      </c>
      <c r="E8375" t="s">
        <v>502</v>
      </c>
      <c r="F8375" t="s">
        <v>502</v>
      </c>
      <c r="G8375" t="s">
        <v>498</v>
      </c>
      <c r="H8375" t="str">
        <f>_xlfn.XLOOKUP(constructor_standings__2[[#This Row],[constructorId]],Src_constructors!A:A,Src_constructors!C:C)</f>
        <v>Dallara</v>
      </c>
      <c r="I8375">
        <f>_xlfn.XLOOKUP(constructor_standings__2[[#This Row],[raceId]],Src_races!A:A,Src_races!B:B)</f>
        <v>1989</v>
      </c>
    </row>
    <row r="8376" spans="1:9" hidden="1" x14ac:dyDescent="0.3">
      <c r="A8376" t="s">
        <v>4623</v>
      </c>
      <c r="B8376">
        <v>365</v>
      </c>
      <c r="C8376">
        <v>35</v>
      </c>
      <c r="D8376">
        <v>8</v>
      </c>
      <c r="E8376" t="s">
        <v>504</v>
      </c>
      <c r="F8376" t="s">
        <v>504</v>
      </c>
      <c r="G8376" t="s">
        <v>498</v>
      </c>
      <c r="H8376" t="str">
        <f>_xlfn.XLOOKUP(constructor_standings__2[[#This Row],[constructorId]],Src_constructors!A:A,Src_constructors!C:C)</f>
        <v>Dallara</v>
      </c>
      <c r="I8376">
        <f>_xlfn.XLOOKUP(constructor_standings__2[[#This Row],[raceId]],Src_races!A:A,Src_races!B:B)</f>
        <v>1989</v>
      </c>
    </row>
    <row r="8377" spans="1:9" hidden="1" x14ac:dyDescent="0.3">
      <c r="A8377" t="s">
        <v>4643</v>
      </c>
      <c r="B8377">
        <v>366</v>
      </c>
      <c r="C8377">
        <v>35</v>
      </c>
      <c r="D8377">
        <v>8</v>
      </c>
      <c r="E8377" t="s">
        <v>504</v>
      </c>
      <c r="F8377" t="s">
        <v>504</v>
      </c>
      <c r="G8377" t="s">
        <v>498</v>
      </c>
      <c r="H8377" t="str">
        <f>_xlfn.XLOOKUP(constructor_standings__2[[#This Row],[constructorId]],Src_constructors!A:A,Src_constructors!C:C)</f>
        <v>Dallara</v>
      </c>
      <c r="I8377">
        <f>_xlfn.XLOOKUP(constructor_standings__2[[#This Row],[raceId]],Src_races!A:A,Src_races!B:B)</f>
        <v>1989</v>
      </c>
    </row>
    <row r="8378" spans="1:9" hidden="1" x14ac:dyDescent="0.3">
      <c r="A8378" t="s">
        <v>4663</v>
      </c>
      <c r="B8378">
        <v>367</v>
      </c>
      <c r="C8378">
        <v>35</v>
      </c>
      <c r="D8378">
        <v>8</v>
      </c>
      <c r="E8378" t="s">
        <v>504</v>
      </c>
      <c r="F8378" t="s">
        <v>504</v>
      </c>
      <c r="G8378" t="s">
        <v>498</v>
      </c>
      <c r="H8378" t="str">
        <f>_xlfn.XLOOKUP(constructor_standings__2[[#This Row],[constructorId]],Src_constructors!A:A,Src_constructors!C:C)</f>
        <v>Dallara</v>
      </c>
      <c r="I8378">
        <f>_xlfn.XLOOKUP(constructor_standings__2[[#This Row],[raceId]],Src_races!A:A,Src_races!B:B)</f>
        <v>1989</v>
      </c>
    </row>
    <row r="8379" spans="1:9" hidden="1" x14ac:dyDescent="0.3">
      <c r="A8379" t="s">
        <v>4683</v>
      </c>
      <c r="B8379">
        <v>368</v>
      </c>
      <c r="C8379">
        <v>35</v>
      </c>
      <c r="D8379">
        <v>8</v>
      </c>
      <c r="E8379" t="s">
        <v>504</v>
      </c>
      <c r="F8379" t="s">
        <v>504</v>
      </c>
      <c r="G8379" t="s">
        <v>498</v>
      </c>
      <c r="H8379" t="str">
        <f>_xlfn.XLOOKUP(constructor_standings__2[[#This Row],[constructorId]],Src_constructors!A:A,Src_constructors!C:C)</f>
        <v>Dallara</v>
      </c>
      <c r="I8379">
        <f>_xlfn.XLOOKUP(constructor_standings__2[[#This Row],[raceId]],Src_races!A:A,Src_races!B:B)</f>
        <v>1989</v>
      </c>
    </row>
    <row r="8380" spans="1:9" hidden="1" x14ac:dyDescent="0.3">
      <c r="A8380" t="s">
        <v>4703</v>
      </c>
      <c r="B8380">
        <v>369</v>
      </c>
      <c r="C8380">
        <v>35</v>
      </c>
      <c r="D8380">
        <v>8</v>
      </c>
      <c r="E8380" t="s">
        <v>504</v>
      </c>
      <c r="F8380" t="s">
        <v>504</v>
      </c>
      <c r="G8380" t="s">
        <v>498</v>
      </c>
      <c r="H8380" t="str">
        <f>_xlfn.XLOOKUP(constructor_standings__2[[#This Row],[constructorId]],Src_constructors!A:A,Src_constructors!C:C)</f>
        <v>Dallara</v>
      </c>
      <c r="I8380">
        <f>_xlfn.XLOOKUP(constructor_standings__2[[#This Row],[raceId]],Src_races!A:A,Src_races!B:B)</f>
        <v>1989</v>
      </c>
    </row>
    <row r="8381" spans="1:9" hidden="1" x14ac:dyDescent="0.3">
      <c r="A8381" t="s">
        <v>4722</v>
      </c>
      <c r="B8381">
        <v>370</v>
      </c>
      <c r="C8381">
        <v>35</v>
      </c>
      <c r="D8381">
        <v>8</v>
      </c>
      <c r="E8381" t="s">
        <v>504</v>
      </c>
      <c r="F8381" t="s">
        <v>504</v>
      </c>
      <c r="G8381" t="s">
        <v>498</v>
      </c>
      <c r="H8381" t="str">
        <f>_xlfn.XLOOKUP(constructor_standings__2[[#This Row],[constructorId]],Src_constructors!A:A,Src_constructors!C:C)</f>
        <v>Dallara</v>
      </c>
      <c r="I8381">
        <f>_xlfn.XLOOKUP(constructor_standings__2[[#This Row],[raceId]],Src_races!A:A,Src_races!B:B)</f>
        <v>1989</v>
      </c>
    </row>
    <row r="8382" spans="1:9" hidden="1" x14ac:dyDescent="0.3">
      <c r="A8382" t="s">
        <v>4743</v>
      </c>
      <c r="B8382">
        <v>371</v>
      </c>
      <c r="C8382">
        <v>35</v>
      </c>
      <c r="D8382">
        <v>8</v>
      </c>
      <c r="E8382" t="s">
        <v>504</v>
      </c>
      <c r="F8382" t="s">
        <v>504</v>
      </c>
      <c r="G8382" t="s">
        <v>498</v>
      </c>
      <c r="H8382" t="str">
        <f>_xlfn.XLOOKUP(constructor_standings__2[[#This Row],[constructorId]],Src_constructors!A:A,Src_constructors!C:C)</f>
        <v>Dallara</v>
      </c>
      <c r="I8382">
        <f>_xlfn.XLOOKUP(constructor_standings__2[[#This Row],[raceId]],Src_races!A:A,Src_races!B:B)</f>
        <v>1989</v>
      </c>
    </row>
    <row r="8383" spans="1:9" hidden="1" x14ac:dyDescent="0.3">
      <c r="A8383" t="s">
        <v>4771</v>
      </c>
      <c r="B8383">
        <v>372</v>
      </c>
      <c r="C8383">
        <v>35</v>
      </c>
      <c r="D8383">
        <v>0</v>
      </c>
      <c r="E8383" t="s">
        <v>495</v>
      </c>
      <c r="F8383" t="s">
        <v>495</v>
      </c>
      <c r="G8383" t="s">
        <v>498</v>
      </c>
      <c r="H8383" t="str">
        <f>_xlfn.XLOOKUP(constructor_standings__2[[#This Row],[constructorId]],Src_constructors!A:A,Src_constructors!C:C)</f>
        <v>Dallara</v>
      </c>
      <c r="I8383">
        <f>_xlfn.XLOOKUP(constructor_standings__2[[#This Row],[raceId]],Src_races!A:A,Src_races!B:B)</f>
        <v>1988</v>
      </c>
    </row>
    <row r="8384" spans="1:9" hidden="1" x14ac:dyDescent="0.3">
      <c r="A8384" t="s">
        <v>4789</v>
      </c>
      <c r="B8384">
        <v>373</v>
      </c>
      <c r="C8384">
        <v>35</v>
      </c>
      <c r="D8384">
        <v>0</v>
      </c>
      <c r="E8384" t="s">
        <v>512</v>
      </c>
      <c r="F8384" t="s">
        <v>512</v>
      </c>
      <c r="G8384" t="s">
        <v>498</v>
      </c>
      <c r="H8384" t="str">
        <f>_xlfn.XLOOKUP(constructor_standings__2[[#This Row],[constructorId]],Src_constructors!A:A,Src_constructors!C:C)</f>
        <v>Dallara</v>
      </c>
      <c r="I8384">
        <f>_xlfn.XLOOKUP(constructor_standings__2[[#This Row],[raceId]],Src_races!A:A,Src_races!B:B)</f>
        <v>1988</v>
      </c>
    </row>
    <row r="8385" spans="1:9" hidden="1" x14ac:dyDescent="0.3">
      <c r="A8385" t="s">
        <v>4807</v>
      </c>
      <c r="B8385">
        <v>374</v>
      </c>
      <c r="C8385">
        <v>35</v>
      </c>
      <c r="D8385">
        <v>0</v>
      </c>
      <c r="E8385" t="s">
        <v>495</v>
      </c>
      <c r="F8385" t="s">
        <v>495</v>
      </c>
      <c r="G8385" t="s">
        <v>498</v>
      </c>
      <c r="H8385" t="str">
        <f>_xlfn.XLOOKUP(constructor_standings__2[[#This Row],[constructorId]],Src_constructors!A:A,Src_constructors!C:C)</f>
        <v>Dallara</v>
      </c>
      <c r="I8385">
        <f>_xlfn.XLOOKUP(constructor_standings__2[[#This Row],[raceId]],Src_races!A:A,Src_races!B:B)</f>
        <v>1988</v>
      </c>
    </row>
    <row r="8386" spans="1:9" hidden="1" x14ac:dyDescent="0.3">
      <c r="A8386" t="s">
        <v>4825</v>
      </c>
      <c r="B8386">
        <v>375</v>
      </c>
      <c r="C8386">
        <v>35</v>
      </c>
      <c r="D8386">
        <v>0</v>
      </c>
      <c r="E8386" t="s">
        <v>495</v>
      </c>
      <c r="F8386" t="s">
        <v>495</v>
      </c>
      <c r="G8386" t="s">
        <v>498</v>
      </c>
      <c r="H8386" t="str">
        <f>_xlfn.XLOOKUP(constructor_standings__2[[#This Row],[constructorId]],Src_constructors!A:A,Src_constructors!C:C)</f>
        <v>Dallara</v>
      </c>
      <c r="I8386">
        <f>_xlfn.XLOOKUP(constructor_standings__2[[#This Row],[raceId]],Src_races!A:A,Src_races!B:B)</f>
        <v>1988</v>
      </c>
    </row>
    <row r="8387" spans="1:9" hidden="1" x14ac:dyDescent="0.3">
      <c r="A8387" t="s">
        <v>4843</v>
      </c>
      <c r="B8387">
        <v>376</v>
      </c>
      <c r="C8387">
        <v>35</v>
      </c>
      <c r="D8387">
        <v>0</v>
      </c>
      <c r="E8387" t="s">
        <v>495</v>
      </c>
      <c r="F8387" t="s">
        <v>495</v>
      </c>
      <c r="G8387" t="s">
        <v>498</v>
      </c>
      <c r="H8387" t="str">
        <f>_xlfn.XLOOKUP(constructor_standings__2[[#This Row],[constructorId]],Src_constructors!A:A,Src_constructors!C:C)</f>
        <v>Dallara</v>
      </c>
      <c r="I8387">
        <f>_xlfn.XLOOKUP(constructor_standings__2[[#This Row],[raceId]],Src_races!A:A,Src_races!B:B)</f>
        <v>1988</v>
      </c>
    </row>
    <row r="8388" spans="1:9" hidden="1" x14ac:dyDescent="0.3">
      <c r="A8388" t="s">
        <v>4861</v>
      </c>
      <c r="B8388">
        <v>377</v>
      </c>
      <c r="C8388">
        <v>35</v>
      </c>
      <c r="D8388">
        <v>0</v>
      </c>
      <c r="E8388" t="s">
        <v>509</v>
      </c>
      <c r="F8388" t="s">
        <v>509</v>
      </c>
      <c r="G8388" t="s">
        <v>498</v>
      </c>
      <c r="H8388" t="str">
        <f>_xlfn.XLOOKUP(constructor_standings__2[[#This Row],[constructorId]],Src_constructors!A:A,Src_constructors!C:C)</f>
        <v>Dallara</v>
      </c>
      <c r="I8388">
        <f>_xlfn.XLOOKUP(constructor_standings__2[[#This Row],[raceId]],Src_races!A:A,Src_races!B:B)</f>
        <v>1988</v>
      </c>
    </row>
    <row r="8389" spans="1:9" hidden="1" x14ac:dyDescent="0.3">
      <c r="A8389" t="s">
        <v>4879</v>
      </c>
      <c r="B8389">
        <v>378</v>
      </c>
      <c r="C8389">
        <v>35</v>
      </c>
      <c r="D8389">
        <v>0</v>
      </c>
      <c r="E8389" t="s">
        <v>508</v>
      </c>
      <c r="F8389" t="s">
        <v>508</v>
      </c>
      <c r="G8389" t="s">
        <v>498</v>
      </c>
      <c r="H8389" t="str">
        <f>_xlfn.XLOOKUP(constructor_standings__2[[#This Row],[constructorId]],Src_constructors!A:A,Src_constructors!C:C)</f>
        <v>Dallara</v>
      </c>
      <c r="I8389">
        <f>_xlfn.XLOOKUP(constructor_standings__2[[#This Row],[raceId]],Src_races!A:A,Src_races!B:B)</f>
        <v>1988</v>
      </c>
    </row>
    <row r="8390" spans="1:9" hidden="1" x14ac:dyDescent="0.3">
      <c r="A8390" t="s">
        <v>4897</v>
      </c>
      <c r="B8390">
        <v>379</v>
      </c>
      <c r="C8390">
        <v>35</v>
      </c>
      <c r="D8390">
        <v>0</v>
      </c>
      <c r="E8390" t="s">
        <v>508</v>
      </c>
      <c r="F8390" t="s">
        <v>508</v>
      </c>
      <c r="G8390" t="s">
        <v>498</v>
      </c>
      <c r="H8390" t="str">
        <f>_xlfn.XLOOKUP(constructor_standings__2[[#This Row],[constructorId]],Src_constructors!A:A,Src_constructors!C:C)</f>
        <v>Dallara</v>
      </c>
      <c r="I8390">
        <f>_xlfn.XLOOKUP(constructor_standings__2[[#This Row],[raceId]],Src_races!A:A,Src_races!B:B)</f>
        <v>1988</v>
      </c>
    </row>
    <row r="8391" spans="1:9" hidden="1" x14ac:dyDescent="0.3">
      <c r="A8391" t="s">
        <v>4915</v>
      </c>
      <c r="B8391">
        <v>380</v>
      </c>
      <c r="C8391">
        <v>35</v>
      </c>
      <c r="D8391">
        <v>0</v>
      </c>
      <c r="E8391" t="s">
        <v>508</v>
      </c>
      <c r="F8391" t="s">
        <v>508</v>
      </c>
      <c r="G8391" t="s">
        <v>498</v>
      </c>
      <c r="H8391" t="str">
        <f>_xlfn.XLOOKUP(constructor_standings__2[[#This Row],[constructorId]],Src_constructors!A:A,Src_constructors!C:C)</f>
        <v>Dallara</v>
      </c>
      <c r="I8391">
        <f>_xlfn.XLOOKUP(constructor_standings__2[[#This Row],[raceId]],Src_races!A:A,Src_races!B:B)</f>
        <v>1988</v>
      </c>
    </row>
    <row r="8392" spans="1:9" hidden="1" x14ac:dyDescent="0.3">
      <c r="A8392" t="s">
        <v>4933</v>
      </c>
      <c r="B8392">
        <v>381</v>
      </c>
      <c r="C8392">
        <v>35</v>
      </c>
      <c r="D8392">
        <v>0</v>
      </c>
      <c r="E8392" t="s">
        <v>508</v>
      </c>
      <c r="F8392" t="s">
        <v>508</v>
      </c>
      <c r="G8392" t="s">
        <v>498</v>
      </c>
      <c r="H8392" t="str">
        <f>_xlfn.XLOOKUP(constructor_standings__2[[#This Row],[constructorId]],Src_constructors!A:A,Src_constructors!C:C)</f>
        <v>Dallara</v>
      </c>
      <c r="I8392">
        <f>_xlfn.XLOOKUP(constructor_standings__2[[#This Row],[raceId]],Src_races!A:A,Src_races!B:B)</f>
        <v>1988</v>
      </c>
    </row>
    <row r="8393" spans="1:9" hidden="1" x14ac:dyDescent="0.3">
      <c r="A8393" t="s">
        <v>4951</v>
      </c>
      <c r="B8393">
        <v>382</v>
      </c>
      <c r="C8393">
        <v>35</v>
      </c>
      <c r="D8393">
        <v>0</v>
      </c>
      <c r="E8393" t="s">
        <v>508</v>
      </c>
      <c r="F8393" t="s">
        <v>508</v>
      </c>
      <c r="G8393" t="s">
        <v>498</v>
      </c>
      <c r="H8393" t="str">
        <f>_xlfn.XLOOKUP(constructor_standings__2[[#This Row],[constructorId]],Src_constructors!A:A,Src_constructors!C:C)</f>
        <v>Dallara</v>
      </c>
      <c r="I8393">
        <f>_xlfn.XLOOKUP(constructor_standings__2[[#This Row],[raceId]],Src_races!A:A,Src_races!B:B)</f>
        <v>1988</v>
      </c>
    </row>
    <row r="8394" spans="1:9" hidden="1" x14ac:dyDescent="0.3">
      <c r="A8394" t="s">
        <v>4969</v>
      </c>
      <c r="B8394">
        <v>383</v>
      </c>
      <c r="C8394">
        <v>35</v>
      </c>
      <c r="D8394">
        <v>0</v>
      </c>
      <c r="E8394" t="s">
        <v>508</v>
      </c>
      <c r="F8394" t="s">
        <v>508</v>
      </c>
      <c r="G8394" t="s">
        <v>498</v>
      </c>
      <c r="H8394" t="str">
        <f>_xlfn.XLOOKUP(constructor_standings__2[[#This Row],[constructorId]],Src_constructors!A:A,Src_constructors!C:C)</f>
        <v>Dallara</v>
      </c>
      <c r="I8394">
        <f>_xlfn.XLOOKUP(constructor_standings__2[[#This Row],[raceId]],Src_races!A:A,Src_races!B:B)</f>
        <v>1988</v>
      </c>
    </row>
    <row r="8395" spans="1:9" hidden="1" x14ac:dyDescent="0.3">
      <c r="A8395" t="s">
        <v>4987</v>
      </c>
      <c r="B8395">
        <v>384</v>
      </c>
      <c r="C8395">
        <v>35</v>
      </c>
      <c r="D8395">
        <v>0</v>
      </c>
      <c r="E8395" t="s">
        <v>508</v>
      </c>
      <c r="F8395" t="s">
        <v>508</v>
      </c>
      <c r="G8395" t="s">
        <v>498</v>
      </c>
      <c r="H8395" t="str">
        <f>_xlfn.XLOOKUP(constructor_standings__2[[#This Row],[constructorId]],Src_constructors!A:A,Src_constructors!C:C)</f>
        <v>Dallara</v>
      </c>
      <c r="I8395">
        <f>_xlfn.XLOOKUP(constructor_standings__2[[#This Row],[raceId]],Src_races!A:A,Src_races!B:B)</f>
        <v>1988</v>
      </c>
    </row>
    <row r="8396" spans="1:9" hidden="1" x14ac:dyDescent="0.3">
      <c r="A8396" t="s">
        <v>5005</v>
      </c>
      <c r="B8396">
        <v>385</v>
      </c>
      <c r="C8396">
        <v>35</v>
      </c>
      <c r="D8396">
        <v>0</v>
      </c>
      <c r="E8396" t="s">
        <v>508</v>
      </c>
      <c r="F8396" t="s">
        <v>508</v>
      </c>
      <c r="G8396" t="s">
        <v>498</v>
      </c>
      <c r="H8396" t="str">
        <f>_xlfn.XLOOKUP(constructor_standings__2[[#This Row],[constructorId]],Src_constructors!A:A,Src_constructors!C:C)</f>
        <v>Dallara</v>
      </c>
      <c r="I8396">
        <f>_xlfn.XLOOKUP(constructor_standings__2[[#This Row],[raceId]],Src_races!A:A,Src_races!B:B)</f>
        <v>1988</v>
      </c>
    </row>
    <row r="8397" spans="1:9" hidden="1" x14ac:dyDescent="0.3">
      <c r="A8397" t="s">
        <v>5023</v>
      </c>
      <c r="B8397">
        <v>386</v>
      </c>
      <c r="C8397">
        <v>35</v>
      </c>
      <c r="D8397">
        <v>0</v>
      </c>
      <c r="E8397" t="s">
        <v>508</v>
      </c>
      <c r="F8397" t="s">
        <v>508</v>
      </c>
      <c r="G8397" t="s">
        <v>498</v>
      </c>
      <c r="H8397" t="str">
        <f>_xlfn.XLOOKUP(constructor_standings__2[[#This Row],[constructorId]],Src_constructors!A:A,Src_constructors!C:C)</f>
        <v>Dallara</v>
      </c>
      <c r="I8397">
        <f>_xlfn.XLOOKUP(constructor_standings__2[[#This Row],[raceId]],Src_races!A:A,Src_races!B:B)</f>
        <v>1988</v>
      </c>
    </row>
    <row r="8398" spans="1:9" hidden="1" x14ac:dyDescent="0.3">
      <c r="A8398" t="s">
        <v>5041</v>
      </c>
      <c r="B8398">
        <v>387</v>
      </c>
      <c r="C8398">
        <v>35</v>
      </c>
      <c r="D8398">
        <v>0</v>
      </c>
      <c r="E8398" t="s">
        <v>508</v>
      </c>
      <c r="F8398" t="s">
        <v>508</v>
      </c>
      <c r="G8398" t="s">
        <v>498</v>
      </c>
      <c r="H8398" t="str">
        <f>_xlfn.XLOOKUP(constructor_standings__2[[#This Row],[constructorId]],Src_constructors!A:A,Src_constructors!C:C)</f>
        <v>Dallara</v>
      </c>
      <c r="I8398">
        <f>_xlfn.XLOOKUP(constructor_standings__2[[#This Row],[raceId]],Src_races!A:A,Src_races!B:B)</f>
        <v>1988</v>
      </c>
    </row>
    <row r="8399" spans="1:9" hidden="1" x14ac:dyDescent="0.3">
      <c r="A8399" t="s">
        <v>3546</v>
      </c>
      <c r="B8399">
        <v>297</v>
      </c>
      <c r="C8399">
        <v>36</v>
      </c>
      <c r="D8399">
        <v>0</v>
      </c>
      <c r="E8399" t="s">
        <v>511</v>
      </c>
      <c r="F8399" t="s">
        <v>511</v>
      </c>
      <c r="G8399" t="s">
        <v>498</v>
      </c>
      <c r="H8399" t="str">
        <f>_xlfn.XLOOKUP(constructor_standings__2[[#This Row],[constructorId]],Src_constructors!A:A,Src_constructors!C:C)</f>
        <v>Fondmetal</v>
      </c>
      <c r="I8399">
        <f>_xlfn.XLOOKUP(constructor_standings__2[[#This Row],[raceId]],Src_races!A:A,Src_races!B:B)</f>
        <v>1992</v>
      </c>
    </row>
    <row r="8400" spans="1:9" hidden="1" x14ac:dyDescent="0.3">
      <c r="A8400" t="s">
        <v>3561</v>
      </c>
      <c r="B8400">
        <v>298</v>
      </c>
      <c r="C8400">
        <v>36</v>
      </c>
      <c r="D8400">
        <v>0</v>
      </c>
      <c r="E8400" t="s">
        <v>511</v>
      </c>
      <c r="F8400" t="s">
        <v>511</v>
      </c>
      <c r="G8400" t="s">
        <v>498</v>
      </c>
      <c r="H8400" t="str">
        <f>_xlfn.XLOOKUP(constructor_standings__2[[#This Row],[constructorId]],Src_constructors!A:A,Src_constructors!C:C)</f>
        <v>Fondmetal</v>
      </c>
      <c r="I8400">
        <f>_xlfn.XLOOKUP(constructor_standings__2[[#This Row],[raceId]],Src_races!A:A,Src_races!B:B)</f>
        <v>1992</v>
      </c>
    </row>
    <row r="8401" spans="1:9" hidden="1" x14ac:dyDescent="0.3">
      <c r="A8401" t="s">
        <v>3576</v>
      </c>
      <c r="B8401">
        <v>299</v>
      </c>
      <c r="C8401">
        <v>36</v>
      </c>
      <c r="D8401">
        <v>0</v>
      </c>
      <c r="E8401" t="s">
        <v>511</v>
      </c>
      <c r="F8401" t="s">
        <v>511</v>
      </c>
      <c r="G8401" t="s">
        <v>498</v>
      </c>
      <c r="H8401" t="str">
        <f>_xlfn.XLOOKUP(constructor_standings__2[[#This Row],[constructorId]],Src_constructors!A:A,Src_constructors!C:C)</f>
        <v>Fondmetal</v>
      </c>
      <c r="I8401">
        <f>_xlfn.XLOOKUP(constructor_standings__2[[#This Row],[raceId]],Src_races!A:A,Src_races!B:B)</f>
        <v>1992</v>
      </c>
    </row>
    <row r="8402" spans="1:9" hidden="1" x14ac:dyDescent="0.3">
      <c r="A8402" t="s">
        <v>3591</v>
      </c>
      <c r="B8402">
        <v>300</v>
      </c>
      <c r="C8402">
        <v>36</v>
      </c>
      <c r="D8402">
        <v>0</v>
      </c>
      <c r="E8402" t="s">
        <v>510</v>
      </c>
      <c r="F8402" t="s">
        <v>510</v>
      </c>
      <c r="G8402" t="s">
        <v>498</v>
      </c>
      <c r="H8402" t="str">
        <f>_xlfn.XLOOKUP(constructor_standings__2[[#This Row],[constructorId]],Src_constructors!A:A,Src_constructors!C:C)</f>
        <v>Fondmetal</v>
      </c>
      <c r="I8402">
        <f>_xlfn.XLOOKUP(constructor_standings__2[[#This Row],[raceId]],Src_races!A:A,Src_races!B:B)</f>
        <v>1992</v>
      </c>
    </row>
    <row r="8403" spans="1:9" hidden="1" x14ac:dyDescent="0.3">
      <c r="A8403" t="s">
        <v>3606</v>
      </c>
      <c r="B8403">
        <v>301</v>
      </c>
      <c r="C8403">
        <v>36</v>
      </c>
      <c r="D8403">
        <v>0</v>
      </c>
      <c r="E8403" t="s">
        <v>510</v>
      </c>
      <c r="F8403" t="s">
        <v>510</v>
      </c>
      <c r="G8403" t="s">
        <v>498</v>
      </c>
      <c r="H8403" t="str">
        <f>_xlfn.XLOOKUP(constructor_standings__2[[#This Row],[constructorId]],Src_constructors!A:A,Src_constructors!C:C)</f>
        <v>Fondmetal</v>
      </c>
      <c r="I8403">
        <f>_xlfn.XLOOKUP(constructor_standings__2[[#This Row],[raceId]],Src_races!A:A,Src_races!B:B)</f>
        <v>1992</v>
      </c>
    </row>
    <row r="8404" spans="1:9" hidden="1" x14ac:dyDescent="0.3">
      <c r="A8404" t="s">
        <v>3621</v>
      </c>
      <c r="B8404">
        <v>302</v>
      </c>
      <c r="C8404">
        <v>36</v>
      </c>
      <c r="D8404">
        <v>0</v>
      </c>
      <c r="E8404" t="s">
        <v>510</v>
      </c>
      <c r="F8404" t="s">
        <v>510</v>
      </c>
      <c r="G8404" t="s">
        <v>498</v>
      </c>
      <c r="H8404" t="str">
        <f>_xlfn.XLOOKUP(constructor_standings__2[[#This Row],[constructorId]],Src_constructors!A:A,Src_constructors!C:C)</f>
        <v>Fondmetal</v>
      </c>
      <c r="I8404">
        <f>_xlfn.XLOOKUP(constructor_standings__2[[#This Row],[raceId]],Src_races!A:A,Src_races!B:B)</f>
        <v>1992</v>
      </c>
    </row>
    <row r="8405" spans="1:9" hidden="1" x14ac:dyDescent="0.3">
      <c r="A8405" t="s">
        <v>3636</v>
      </c>
      <c r="B8405">
        <v>303</v>
      </c>
      <c r="C8405">
        <v>36</v>
      </c>
      <c r="D8405">
        <v>0</v>
      </c>
      <c r="E8405" t="s">
        <v>510</v>
      </c>
      <c r="F8405" t="s">
        <v>510</v>
      </c>
      <c r="G8405" t="s">
        <v>498</v>
      </c>
      <c r="H8405" t="str">
        <f>_xlfn.XLOOKUP(constructor_standings__2[[#This Row],[constructorId]],Src_constructors!A:A,Src_constructors!C:C)</f>
        <v>Fondmetal</v>
      </c>
      <c r="I8405">
        <f>_xlfn.XLOOKUP(constructor_standings__2[[#This Row],[raceId]],Src_races!A:A,Src_races!B:B)</f>
        <v>1992</v>
      </c>
    </row>
    <row r="8406" spans="1:9" hidden="1" x14ac:dyDescent="0.3">
      <c r="A8406" t="s">
        <v>3651</v>
      </c>
      <c r="B8406">
        <v>304</v>
      </c>
      <c r="C8406">
        <v>36</v>
      </c>
      <c r="D8406">
        <v>0</v>
      </c>
      <c r="E8406" t="s">
        <v>510</v>
      </c>
      <c r="F8406" t="s">
        <v>510</v>
      </c>
      <c r="G8406" t="s">
        <v>498</v>
      </c>
      <c r="H8406" t="str">
        <f>_xlfn.XLOOKUP(constructor_standings__2[[#This Row],[constructorId]],Src_constructors!A:A,Src_constructors!C:C)</f>
        <v>Fondmetal</v>
      </c>
      <c r="I8406">
        <f>_xlfn.XLOOKUP(constructor_standings__2[[#This Row],[raceId]],Src_races!A:A,Src_races!B:B)</f>
        <v>1992</v>
      </c>
    </row>
    <row r="8407" spans="1:9" hidden="1" x14ac:dyDescent="0.3">
      <c r="A8407" t="s">
        <v>3652</v>
      </c>
      <c r="B8407">
        <v>305</v>
      </c>
      <c r="C8407">
        <v>36</v>
      </c>
      <c r="D8407">
        <v>0</v>
      </c>
      <c r="E8407" t="s">
        <v>495</v>
      </c>
      <c r="F8407" t="s">
        <v>495</v>
      </c>
      <c r="G8407" t="s">
        <v>498</v>
      </c>
      <c r="H8407" t="str">
        <f>_xlfn.XLOOKUP(constructor_standings__2[[#This Row],[constructorId]],Src_constructors!A:A,Src_constructors!C:C)</f>
        <v>Fondmetal</v>
      </c>
      <c r="I8407">
        <f>_xlfn.XLOOKUP(constructor_standings__2[[#This Row],[raceId]],Src_races!A:A,Src_races!B:B)</f>
        <v>1991</v>
      </c>
    </row>
    <row r="8408" spans="1:9" hidden="1" x14ac:dyDescent="0.3">
      <c r="A8408" t="s">
        <v>3662</v>
      </c>
      <c r="B8408">
        <v>306</v>
      </c>
      <c r="C8408">
        <v>36</v>
      </c>
      <c r="D8408">
        <v>0</v>
      </c>
      <c r="E8408" t="s">
        <v>513</v>
      </c>
      <c r="F8408" t="s">
        <v>513</v>
      </c>
      <c r="G8408" t="s">
        <v>498</v>
      </c>
      <c r="H8408" t="str">
        <f>_xlfn.XLOOKUP(constructor_standings__2[[#This Row],[constructorId]],Src_constructors!A:A,Src_constructors!C:C)</f>
        <v>Fondmetal</v>
      </c>
      <c r="I8408">
        <f>_xlfn.XLOOKUP(constructor_standings__2[[#This Row],[raceId]],Src_races!A:A,Src_races!B:B)</f>
        <v>1991</v>
      </c>
    </row>
    <row r="8409" spans="1:9" hidden="1" x14ac:dyDescent="0.3">
      <c r="A8409" t="s">
        <v>3677</v>
      </c>
      <c r="B8409">
        <v>307</v>
      </c>
      <c r="C8409">
        <v>36</v>
      </c>
      <c r="D8409">
        <v>0</v>
      </c>
      <c r="E8409" t="s">
        <v>495</v>
      </c>
      <c r="F8409" t="s">
        <v>495</v>
      </c>
      <c r="G8409" t="s">
        <v>498</v>
      </c>
      <c r="H8409" t="str">
        <f>_xlfn.XLOOKUP(constructor_standings__2[[#This Row],[constructorId]],Src_constructors!A:A,Src_constructors!C:C)</f>
        <v>Fondmetal</v>
      </c>
      <c r="I8409">
        <f>_xlfn.XLOOKUP(constructor_standings__2[[#This Row],[raceId]],Src_races!A:A,Src_races!B:B)</f>
        <v>1991</v>
      </c>
    </row>
    <row r="8410" spans="1:9" hidden="1" x14ac:dyDescent="0.3">
      <c r="A8410" t="s">
        <v>3692</v>
      </c>
      <c r="B8410">
        <v>308</v>
      </c>
      <c r="C8410">
        <v>36</v>
      </c>
      <c r="D8410">
        <v>0</v>
      </c>
      <c r="E8410" t="s">
        <v>495</v>
      </c>
      <c r="F8410" t="s">
        <v>495</v>
      </c>
      <c r="G8410" t="s">
        <v>498</v>
      </c>
      <c r="H8410" t="str">
        <f>_xlfn.XLOOKUP(constructor_standings__2[[#This Row],[constructorId]],Src_constructors!A:A,Src_constructors!C:C)</f>
        <v>Fondmetal</v>
      </c>
      <c r="I8410">
        <f>_xlfn.XLOOKUP(constructor_standings__2[[#This Row],[raceId]],Src_races!A:A,Src_races!B:B)</f>
        <v>1991</v>
      </c>
    </row>
    <row r="8411" spans="1:9" hidden="1" x14ac:dyDescent="0.3">
      <c r="A8411" t="s">
        <v>3708</v>
      </c>
      <c r="B8411">
        <v>309</v>
      </c>
      <c r="C8411">
        <v>36</v>
      </c>
      <c r="D8411">
        <v>0</v>
      </c>
      <c r="E8411" t="s">
        <v>495</v>
      </c>
      <c r="F8411" t="s">
        <v>495</v>
      </c>
      <c r="G8411" t="s">
        <v>498</v>
      </c>
      <c r="H8411" t="str">
        <f>_xlfn.XLOOKUP(constructor_standings__2[[#This Row],[constructorId]],Src_constructors!A:A,Src_constructors!C:C)</f>
        <v>Fondmetal</v>
      </c>
      <c r="I8411">
        <f>_xlfn.XLOOKUP(constructor_standings__2[[#This Row],[raceId]],Src_races!A:A,Src_races!B:B)</f>
        <v>1991</v>
      </c>
    </row>
    <row r="8412" spans="1:9" hidden="1" x14ac:dyDescent="0.3">
      <c r="A8412" t="s">
        <v>3724</v>
      </c>
      <c r="B8412">
        <v>310</v>
      </c>
      <c r="C8412">
        <v>36</v>
      </c>
      <c r="D8412">
        <v>0</v>
      </c>
      <c r="E8412" t="s">
        <v>495</v>
      </c>
      <c r="F8412" t="s">
        <v>495</v>
      </c>
      <c r="G8412" t="s">
        <v>498</v>
      </c>
      <c r="H8412" t="str">
        <f>_xlfn.XLOOKUP(constructor_standings__2[[#This Row],[constructorId]],Src_constructors!A:A,Src_constructors!C:C)</f>
        <v>Fondmetal</v>
      </c>
      <c r="I8412">
        <f>_xlfn.XLOOKUP(constructor_standings__2[[#This Row],[raceId]],Src_races!A:A,Src_races!B:B)</f>
        <v>1991</v>
      </c>
    </row>
    <row r="8413" spans="1:9" hidden="1" x14ac:dyDescent="0.3">
      <c r="A8413" t="s">
        <v>3740</v>
      </c>
      <c r="B8413">
        <v>311</v>
      </c>
      <c r="C8413">
        <v>36</v>
      </c>
      <c r="D8413">
        <v>0</v>
      </c>
      <c r="E8413" t="s">
        <v>495</v>
      </c>
      <c r="F8413" t="s">
        <v>495</v>
      </c>
      <c r="G8413" t="s">
        <v>498</v>
      </c>
      <c r="H8413" t="str">
        <f>_xlfn.XLOOKUP(constructor_standings__2[[#This Row],[constructorId]],Src_constructors!A:A,Src_constructors!C:C)</f>
        <v>Fondmetal</v>
      </c>
      <c r="I8413">
        <f>_xlfn.XLOOKUP(constructor_standings__2[[#This Row],[raceId]],Src_races!A:A,Src_races!B:B)</f>
        <v>1991</v>
      </c>
    </row>
    <row r="8414" spans="1:9" hidden="1" x14ac:dyDescent="0.3">
      <c r="A8414" t="s">
        <v>3756</v>
      </c>
      <c r="B8414">
        <v>312</v>
      </c>
      <c r="C8414">
        <v>36</v>
      </c>
      <c r="D8414">
        <v>0</v>
      </c>
      <c r="E8414" t="s">
        <v>495</v>
      </c>
      <c r="F8414" t="s">
        <v>495</v>
      </c>
      <c r="G8414" t="s">
        <v>498</v>
      </c>
      <c r="H8414" t="str">
        <f>_xlfn.XLOOKUP(constructor_standings__2[[#This Row],[constructorId]],Src_constructors!A:A,Src_constructors!C:C)</f>
        <v>Fondmetal</v>
      </c>
      <c r="I8414">
        <f>_xlfn.XLOOKUP(constructor_standings__2[[#This Row],[raceId]],Src_races!A:A,Src_races!B:B)</f>
        <v>1991</v>
      </c>
    </row>
    <row r="8415" spans="1:9" hidden="1" x14ac:dyDescent="0.3">
      <c r="A8415" t="s">
        <v>3772</v>
      </c>
      <c r="B8415">
        <v>313</v>
      </c>
      <c r="C8415">
        <v>36</v>
      </c>
      <c r="D8415">
        <v>0</v>
      </c>
      <c r="E8415" t="s">
        <v>495</v>
      </c>
      <c r="F8415" t="s">
        <v>495</v>
      </c>
      <c r="G8415" t="s">
        <v>498</v>
      </c>
      <c r="H8415" t="str">
        <f>_xlfn.XLOOKUP(constructor_standings__2[[#This Row],[constructorId]],Src_constructors!A:A,Src_constructors!C:C)</f>
        <v>Fondmetal</v>
      </c>
      <c r="I8415">
        <f>_xlfn.XLOOKUP(constructor_standings__2[[#This Row],[raceId]],Src_races!A:A,Src_races!B:B)</f>
        <v>1991</v>
      </c>
    </row>
    <row r="8416" spans="1:9" hidden="1" x14ac:dyDescent="0.3">
      <c r="A8416" t="s">
        <v>3788</v>
      </c>
      <c r="B8416">
        <v>314</v>
      </c>
      <c r="C8416">
        <v>36</v>
      </c>
      <c r="D8416">
        <v>0</v>
      </c>
      <c r="E8416" t="s">
        <v>495</v>
      </c>
      <c r="F8416" t="s">
        <v>495</v>
      </c>
      <c r="G8416" t="s">
        <v>498</v>
      </c>
      <c r="H8416" t="str">
        <f>_xlfn.XLOOKUP(constructor_standings__2[[#This Row],[constructorId]],Src_constructors!A:A,Src_constructors!C:C)</f>
        <v>Fondmetal</v>
      </c>
      <c r="I8416">
        <f>_xlfn.XLOOKUP(constructor_standings__2[[#This Row],[raceId]],Src_races!A:A,Src_races!B:B)</f>
        <v>1991</v>
      </c>
    </row>
    <row r="8417" spans="1:9" hidden="1" x14ac:dyDescent="0.3">
      <c r="A8417" t="s">
        <v>3803</v>
      </c>
      <c r="B8417">
        <v>315</v>
      </c>
      <c r="C8417">
        <v>36</v>
      </c>
      <c r="D8417">
        <v>0</v>
      </c>
      <c r="E8417" t="s">
        <v>513</v>
      </c>
      <c r="F8417" t="s">
        <v>513</v>
      </c>
      <c r="G8417" t="s">
        <v>498</v>
      </c>
      <c r="H8417" t="str">
        <f>_xlfn.XLOOKUP(constructor_standings__2[[#This Row],[constructorId]],Src_constructors!A:A,Src_constructors!C:C)</f>
        <v>Fondmetal</v>
      </c>
      <c r="I8417">
        <f>_xlfn.XLOOKUP(constructor_standings__2[[#This Row],[raceId]],Src_races!A:A,Src_races!B:B)</f>
        <v>1991</v>
      </c>
    </row>
    <row r="8418" spans="1:9" hidden="1" x14ac:dyDescent="0.3">
      <c r="A8418" t="s">
        <v>3819</v>
      </c>
      <c r="B8418">
        <v>316</v>
      </c>
      <c r="C8418">
        <v>36</v>
      </c>
      <c r="D8418">
        <v>0</v>
      </c>
      <c r="E8418" t="s">
        <v>513</v>
      </c>
      <c r="F8418" t="s">
        <v>513</v>
      </c>
      <c r="G8418" t="s">
        <v>498</v>
      </c>
      <c r="H8418" t="str">
        <f>_xlfn.XLOOKUP(constructor_standings__2[[#This Row],[constructorId]],Src_constructors!A:A,Src_constructors!C:C)</f>
        <v>Fondmetal</v>
      </c>
      <c r="I8418">
        <f>_xlfn.XLOOKUP(constructor_standings__2[[#This Row],[raceId]],Src_races!A:A,Src_races!B:B)</f>
        <v>1991</v>
      </c>
    </row>
    <row r="8419" spans="1:9" hidden="1" x14ac:dyDescent="0.3">
      <c r="A8419" t="s">
        <v>3836</v>
      </c>
      <c r="B8419">
        <v>317</v>
      </c>
      <c r="C8419">
        <v>36</v>
      </c>
      <c r="D8419">
        <v>0</v>
      </c>
      <c r="E8419" t="s">
        <v>513</v>
      </c>
      <c r="F8419" t="s">
        <v>513</v>
      </c>
      <c r="G8419" t="s">
        <v>498</v>
      </c>
      <c r="H8419" t="str">
        <f>_xlfn.XLOOKUP(constructor_standings__2[[#This Row],[constructorId]],Src_constructors!A:A,Src_constructors!C:C)</f>
        <v>Fondmetal</v>
      </c>
      <c r="I8419">
        <f>_xlfn.XLOOKUP(constructor_standings__2[[#This Row],[raceId]],Src_races!A:A,Src_races!B:B)</f>
        <v>1991</v>
      </c>
    </row>
    <row r="8420" spans="1:9" hidden="1" x14ac:dyDescent="0.3">
      <c r="A8420" t="s">
        <v>3854</v>
      </c>
      <c r="B8420">
        <v>318</v>
      </c>
      <c r="C8420">
        <v>36</v>
      </c>
      <c r="D8420">
        <v>0</v>
      </c>
      <c r="E8420" t="s">
        <v>513</v>
      </c>
      <c r="F8420" t="s">
        <v>513</v>
      </c>
      <c r="G8420" t="s">
        <v>498</v>
      </c>
      <c r="H8420" t="str">
        <f>_xlfn.XLOOKUP(constructor_standings__2[[#This Row],[constructorId]],Src_constructors!A:A,Src_constructors!C:C)</f>
        <v>Fondmetal</v>
      </c>
      <c r="I8420">
        <f>_xlfn.XLOOKUP(constructor_standings__2[[#This Row],[raceId]],Src_races!A:A,Src_races!B:B)</f>
        <v>1991</v>
      </c>
    </row>
    <row r="8421" spans="1:9" hidden="1" x14ac:dyDescent="0.3">
      <c r="A8421" t="s">
        <v>3872</v>
      </c>
      <c r="B8421">
        <v>319</v>
      </c>
      <c r="C8421">
        <v>36</v>
      </c>
      <c r="D8421">
        <v>0</v>
      </c>
      <c r="E8421" t="s">
        <v>513</v>
      </c>
      <c r="F8421" t="s">
        <v>513</v>
      </c>
      <c r="G8421" t="s">
        <v>498</v>
      </c>
      <c r="H8421" t="str">
        <f>_xlfn.XLOOKUP(constructor_standings__2[[#This Row],[constructorId]],Src_constructors!A:A,Src_constructors!C:C)</f>
        <v>Fondmetal</v>
      </c>
      <c r="I8421">
        <f>_xlfn.XLOOKUP(constructor_standings__2[[#This Row],[raceId]],Src_races!A:A,Src_races!B:B)</f>
        <v>1991</v>
      </c>
    </row>
    <row r="8422" spans="1:9" hidden="1" x14ac:dyDescent="0.3">
      <c r="A8422" t="s">
        <v>3890</v>
      </c>
      <c r="B8422">
        <v>320</v>
      </c>
      <c r="C8422">
        <v>36</v>
      </c>
      <c r="D8422">
        <v>0</v>
      </c>
      <c r="E8422" t="s">
        <v>513</v>
      </c>
      <c r="F8422" t="s">
        <v>513</v>
      </c>
      <c r="G8422" t="s">
        <v>498</v>
      </c>
      <c r="H8422" t="str">
        <f>_xlfn.XLOOKUP(constructor_standings__2[[#This Row],[constructorId]],Src_constructors!A:A,Src_constructors!C:C)</f>
        <v>Fondmetal</v>
      </c>
      <c r="I8422">
        <f>_xlfn.XLOOKUP(constructor_standings__2[[#This Row],[raceId]],Src_races!A:A,Src_races!B:B)</f>
        <v>1991</v>
      </c>
    </row>
    <row r="8423" spans="1:9" hidden="1" x14ac:dyDescent="0.3">
      <c r="A8423" t="s">
        <v>3463</v>
      </c>
      <c r="B8423">
        <v>292</v>
      </c>
      <c r="C8423">
        <v>37</v>
      </c>
      <c r="D8423">
        <v>0</v>
      </c>
      <c r="E8423" t="s">
        <v>507</v>
      </c>
      <c r="F8423" t="s">
        <v>507</v>
      </c>
      <c r="G8423" t="s">
        <v>498</v>
      </c>
      <c r="H8423" t="str">
        <f>_xlfn.XLOOKUP(constructor_standings__2[[#This Row],[constructorId]],Src_constructors!A:A,Src_constructors!C:C)</f>
        <v>March</v>
      </c>
      <c r="I8423">
        <f>_xlfn.XLOOKUP(constructor_standings__2[[#This Row],[raceId]],Src_races!A:A,Src_races!B:B)</f>
        <v>1992</v>
      </c>
    </row>
    <row r="8424" spans="1:9" hidden="1" x14ac:dyDescent="0.3">
      <c r="A8424" t="s">
        <v>3489</v>
      </c>
      <c r="B8424">
        <v>293</v>
      </c>
      <c r="C8424">
        <v>37</v>
      </c>
      <c r="D8424">
        <v>0</v>
      </c>
      <c r="E8424" t="s">
        <v>508</v>
      </c>
      <c r="F8424" t="s">
        <v>508</v>
      </c>
      <c r="G8424" t="s">
        <v>498</v>
      </c>
      <c r="H8424" t="str">
        <f>_xlfn.XLOOKUP(constructor_standings__2[[#This Row],[constructorId]],Src_constructors!A:A,Src_constructors!C:C)</f>
        <v>March</v>
      </c>
      <c r="I8424">
        <f>_xlfn.XLOOKUP(constructor_standings__2[[#This Row],[raceId]],Src_races!A:A,Src_races!B:B)</f>
        <v>1992</v>
      </c>
    </row>
    <row r="8425" spans="1:9" hidden="1" x14ac:dyDescent="0.3">
      <c r="A8425" t="s">
        <v>3503</v>
      </c>
      <c r="B8425">
        <v>294</v>
      </c>
      <c r="C8425">
        <v>37</v>
      </c>
      <c r="D8425">
        <v>0</v>
      </c>
      <c r="E8425" t="s">
        <v>509</v>
      </c>
      <c r="F8425" t="s">
        <v>509</v>
      </c>
      <c r="G8425" t="s">
        <v>498</v>
      </c>
      <c r="H8425" t="str">
        <f>_xlfn.XLOOKUP(constructor_standings__2[[#This Row],[constructorId]],Src_constructors!A:A,Src_constructors!C:C)</f>
        <v>March</v>
      </c>
      <c r="I8425">
        <f>_xlfn.XLOOKUP(constructor_standings__2[[#This Row],[raceId]],Src_races!A:A,Src_races!B:B)</f>
        <v>1992</v>
      </c>
    </row>
    <row r="8426" spans="1:9" hidden="1" x14ac:dyDescent="0.3">
      <c r="A8426" t="s">
        <v>3517</v>
      </c>
      <c r="B8426">
        <v>295</v>
      </c>
      <c r="C8426">
        <v>37</v>
      </c>
      <c r="D8426">
        <v>3</v>
      </c>
      <c r="E8426" t="s">
        <v>502</v>
      </c>
      <c r="F8426" t="s">
        <v>502</v>
      </c>
      <c r="G8426" t="s">
        <v>498</v>
      </c>
      <c r="H8426" t="str">
        <f>_xlfn.XLOOKUP(constructor_standings__2[[#This Row],[constructorId]],Src_constructors!A:A,Src_constructors!C:C)</f>
        <v>March</v>
      </c>
      <c r="I8426">
        <f>_xlfn.XLOOKUP(constructor_standings__2[[#This Row],[raceId]],Src_races!A:A,Src_races!B:B)</f>
        <v>1992</v>
      </c>
    </row>
    <row r="8427" spans="1:9" hidden="1" x14ac:dyDescent="0.3">
      <c r="A8427" t="s">
        <v>3531</v>
      </c>
      <c r="B8427">
        <v>296</v>
      </c>
      <c r="C8427">
        <v>37</v>
      </c>
      <c r="D8427">
        <v>3</v>
      </c>
      <c r="E8427" t="s">
        <v>504</v>
      </c>
      <c r="F8427" t="s">
        <v>504</v>
      </c>
      <c r="G8427" t="s">
        <v>498</v>
      </c>
      <c r="H8427" t="str">
        <f>_xlfn.XLOOKUP(constructor_standings__2[[#This Row],[constructorId]],Src_constructors!A:A,Src_constructors!C:C)</f>
        <v>March</v>
      </c>
      <c r="I8427">
        <f>_xlfn.XLOOKUP(constructor_standings__2[[#This Row],[raceId]],Src_races!A:A,Src_races!B:B)</f>
        <v>1992</v>
      </c>
    </row>
    <row r="8428" spans="1:9" hidden="1" x14ac:dyDescent="0.3">
      <c r="A8428" t="s">
        <v>3545</v>
      </c>
      <c r="B8428">
        <v>297</v>
      </c>
      <c r="C8428">
        <v>37</v>
      </c>
      <c r="D8428">
        <v>3</v>
      </c>
      <c r="E8428" t="s">
        <v>504</v>
      </c>
      <c r="F8428" t="s">
        <v>504</v>
      </c>
      <c r="G8428" t="s">
        <v>498</v>
      </c>
      <c r="H8428" t="str">
        <f>_xlfn.XLOOKUP(constructor_standings__2[[#This Row],[constructorId]],Src_constructors!A:A,Src_constructors!C:C)</f>
        <v>March</v>
      </c>
      <c r="I8428">
        <f>_xlfn.XLOOKUP(constructor_standings__2[[#This Row],[raceId]],Src_races!A:A,Src_races!B:B)</f>
        <v>1992</v>
      </c>
    </row>
    <row r="8429" spans="1:9" hidden="1" x14ac:dyDescent="0.3">
      <c r="A8429" t="s">
        <v>3560</v>
      </c>
      <c r="B8429">
        <v>298</v>
      </c>
      <c r="C8429">
        <v>37</v>
      </c>
      <c r="D8429">
        <v>3</v>
      </c>
      <c r="E8429" t="s">
        <v>505</v>
      </c>
      <c r="F8429" t="s">
        <v>505</v>
      </c>
      <c r="G8429" t="s">
        <v>498</v>
      </c>
      <c r="H8429" t="str">
        <f>_xlfn.XLOOKUP(constructor_standings__2[[#This Row],[constructorId]],Src_constructors!A:A,Src_constructors!C:C)</f>
        <v>March</v>
      </c>
      <c r="I8429">
        <f>_xlfn.XLOOKUP(constructor_standings__2[[#This Row],[raceId]],Src_races!A:A,Src_races!B:B)</f>
        <v>1992</v>
      </c>
    </row>
    <row r="8430" spans="1:9" hidden="1" x14ac:dyDescent="0.3">
      <c r="A8430" t="s">
        <v>3575</v>
      </c>
      <c r="B8430">
        <v>299</v>
      </c>
      <c r="C8430">
        <v>37</v>
      </c>
      <c r="D8430">
        <v>3</v>
      </c>
      <c r="E8430" t="s">
        <v>505</v>
      </c>
      <c r="F8430" t="s">
        <v>505</v>
      </c>
      <c r="G8430" t="s">
        <v>498</v>
      </c>
      <c r="H8430" t="str">
        <f>_xlfn.XLOOKUP(constructor_standings__2[[#This Row],[constructorId]],Src_constructors!A:A,Src_constructors!C:C)</f>
        <v>March</v>
      </c>
      <c r="I8430">
        <f>_xlfn.XLOOKUP(constructor_standings__2[[#This Row],[raceId]],Src_races!A:A,Src_races!B:B)</f>
        <v>1992</v>
      </c>
    </row>
    <row r="8431" spans="1:9" hidden="1" x14ac:dyDescent="0.3">
      <c r="A8431" t="s">
        <v>3590</v>
      </c>
      <c r="B8431">
        <v>300</v>
      </c>
      <c r="C8431">
        <v>37</v>
      </c>
      <c r="D8431">
        <v>3</v>
      </c>
      <c r="E8431" t="s">
        <v>505</v>
      </c>
      <c r="F8431" t="s">
        <v>505</v>
      </c>
      <c r="G8431" t="s">
        <v>498</v>
      </c>
      <c r="H8431" t="str">
        <f>_xlfn.XLOOKUP(constructor_standings__2[[#This Row],[constructorId]],Src_constructors!A:A,Src_constructors!C:C)</f>
        <v>March</v>
      </c>
      <c r="I8431">
        <f>_xlfn.XLOOKUP(constructor_standings__2[[#This Row],[raceId]],Src_races!A:A,Src_races!B:B)</f>
        <v>1992</v>
      </c>
    </row>
    <row r="8432" spans="1:9" hidden="1" x14ac:dyDescent="0.3">
      <c r="A8432" t="s">
        <v>3605</v>
      </c>
      <c r="B8432">
        <v>301</v>
      </c>
      <c r="C8432">
        <v>37</v>
      </c>
      <c r="D8432">
        <v>3</v>
      </c>
      <c r="E8432" t="s">
        <v>505</v>
      </c>
      <c r="F8432" t="s">
        <v>505</v>
      </c>
      <c r="G8432" t="s">
        <v>498</v>
      </c>
      <c r="H8432" t="str">
        <f>_xlfn.XLOOKUP(constructor_standings__2[[#This Row],[constructorId]],Src_constructors!A:A,Src_constructors!C:C)</f>
        <v>March</v>
      </c>
      <c r="I8432">
        <f>_xlfn.XLOOKUP(constructor_standings__2[[#This Row],[raceId]],Src_races!A:A,Src_races!B:B)</f>
        <v>1992</v>
      </c>
    </row>
    <row r="8433" spans="1:9" hidden="1" x14ac:dyDescent="0.3">
      <c r="A8433" t="s">
        <v>3620</v>
      </c>
      <c r="B8433">
        <v>302</v>
      </c>
      <c r="C8433">
        <v>37</v>
      </c>
      <c r="D8433">
        <v>3</v>
      </c>
      <c r="E8433" t="s">
        <v>505</v>
      </c>
      <c r="F8433" t="s">
        <v>505</v>
      </c>
      <c r="G8433" t="s">
        <v>498</v>
      </c>
      <c r="H8433" t="str">
        <f>_xlfn.XLOOKUP(constructor_standings__2[[#This Row],[constructorId]],Src_constructors!A:A,Src_constructors!C:C)</f>
        <v>March</v>
      </c>
      <c r="I8433">
        <f>_xlfn.XLOOKUP(constructor_standings__2[[#This Row],[raceId]],Src_races!A:A,Src_races!B:B)</f>
        <v>1992</v>
      </c>
    </row>
    <row r="8434" spans="1:9" hidden="1" x14ac:dyDescent="0.3">
      <c r="A8434" t="s">
        <v>3635</v>
      </c>
      <c r="B8434">
        <v>303</v>
      </c>
      <c r="C8434">
        <v>37</v>
      </c>
      <c r="D8434">
        <v>3</v>
      </c>
      <c r="E8434" t="s">
        <v>505</v>
      </c>
      <c r="F8434" t="s">
        <v>505</v>
      </c>
      <c r="G8434" t="s">
        <v>498</v>
      </c>
      <c r="H8434" t="str">
        <f>_xlfn.XLOOKUP(constructor_standings__2[[#This Row],[constructorId]],Src_constructors!A:A,Src_constructors!C:C)</f>
        <v>March</v>
      </c>
      <c r="I8434">
        <f>_xlfn.XLOOKUP(constructor_standings__2[[#This Row],[raceId]],Src_races!A:A,Src_races!B:B)</f>
        <v>1992</v>
      </c>
    </row>
    <row r="8435" spans="1:9" hidden="1" x14ac:dyDescent="0.3">
      <c r="A8435" t="s">
        <v>3650</v>
      </c>
      <c r="B8435">
        <v>304</v>
      </c>
      <c r="C8435">
        <v>37</v>
      </c>
      <c r="D8435">
        <v>3</v>
      </c>
      <c r="E8435" t="s">
        <v>505</v>
      </c>
      <c r="F8435" t="s">
        <v>505</v>
      </c>
      <c r="G8435" t="s">
        <v>498</v>
      </c>
      <c r="H8435" t="str">
        <f>_xlfn.XLOOKUP(constructor_standings__2[[#This Row],[constructorId]],Src_constructors!A:A,Src_constructors!C:C)</f>
        <v>March</v>
      </c>
      <c r="I8435">
        <f>_xlfn.XLOOKUP(constructor_standings__2[[#This Row],[raceId]],Src_races!A:A,Src_races!B:B)</f>
        <v>1992</v>
      </c>
    </row>
    <row r="8436" spans="1:9" hidden="1" x14ac:dyDescent="0.3">
      <c r="A8436" t="s">
        <v>4436</v>
      </c>
      <c r="B8436">
        <v>356</v>
      </c>
      <c r="C8436">
        <v>37</v>
      </c>
      <c r="D8436">
        <v>4</v>
      </c>
      <c r="E8436" t="s">
        <v>497</v>
      </c>
      <c r="F8436" t="s">
        <v>497</v>
      </c>
      <c r="G8436" t="s">
        <v>498</v>
      </c>
      <c r="H8436" t="str">
        <f>_xlfn.XLOOKUP(constructor_standings__2[[#This Row],[constructorId]],Src_constructors!A:A,Src_constructors!C:C)</f>
        <v>March</v>
      </c>
      <c r="I8436">
        <f>_xlfn.XLOOKUP(constructor_standings__2[[#This Row],[raceId]],Src_races!A:A,Src_races!B:B)</f>
        <v>1989</v>
      </c>
    </row>
    <row r="8437" spans="1:9" hidden="1" x14ac:dyDescent="0.3">
      <c r="A8437" t="s">
        <v>4456</v>
      </c>
      <c r="B8437">
        <v>357</v>
      </c>
      <c r="C8437">
        <v>37</v>
      </c>
      <c r="D8437">
        <v>4</v>
      </c>
      <c r="E8437" t="s">
        <v>499</v>
      </c>
      <c r="F8437" t="s">
        <v>499</v>
      </c>
      <c r="G8437" t="s">
        <v>498</v>
      </c>
      <c r="H8437" t="str">
        <f>_xlfn.XLOOKUP(constructor_standings__2[[#This Row],[constructorId]],Src_constructors!A:A,Src_constructors!C:C)</f>
        <v>March</v>
      </c>
      <c r="I8437">
        <f>_xlfn.XLOOKUP(constructor_standings__2[[#This Row],[raceId]],Src_races!A:A,Src_races!B:B)</f>
        <v>1989</v>
      </c>
    </row>
    <row r="8438" spans="1:9" hidden="1" x14ac:dyDescent="0.3">
      <c r="A8438" t="s">
        <v>4476</v>
      </c>
      <c r="B8438">
        <v>358</v>
      </c>
      <c r="C8438">
        <v>37</v>
      </c>
      <c r="D8438">
        <v>4</v>
      </c>
      <c r="E8438" t="s">
        <v>500</v>
      </c>
      <c r="F8438" t="s">
        <v>500</v>
      </c>
      <c r="G8438" t="s">
        <v>498</v>
      </c>
      <c r="H8438" t="str">
        <f>_xlfn.XLOOKUP(constructor_standings__2[[#This Row],[constructorId]],Src_constructors!A:A,Src_constructors!C:C)</f>
        <v>March</v>
      </c>
      <c r="I8438">
        <f>_xlfn.XLOOKUP(constructor_standings__2[[#This Row],[raceId]],Src_races!A:A,Src_races!B:B)</f>
        <v>1989</v>
      </c>
    </row>
    <row r="8439" spans="1:9" hidden="1" x14ac:dyDescent="0.3">
      <c r="A8439" t="s">
        <v>4496</v>
      </c>
      <c r="B8439">
        <v>359</v>
      </c>
      <c r="C8439">
        <v>37</v>
      </c>
      <c r="D8439">
        <v>4</v>
      </c>
      <c r="E8439" t="s">
        <v>502</v>
      </c>
      <c r="F8439" t="s">
        <v>502</v>
      </c>
      <c r="G8439" t="s">
        <v>498</v>
      </c>
      <c r="H8439" t="str">
        <f>_xlfn.XLOOKUP(constructor_standings__2[[#This Row],[constructorId]],Src_constructors!A:A,Src_constructors!C:C)</f>
        <v>March</v>
      </c>
      <c r="I8439">
        <f>_xlfn.XLOOKUP(constructor_standings__2[[#This Row],[raceId]],Src_races!A:A,Src_races!B:B)</f>
        <v>1989</v>
      </c>
    </row>
    <row r="8440" spans="1:9" hidden="1" x14ac:dyDescent="0.3">
      <c r="A8440" t="s">
        <v>4516</v>
      </c>
      <c r="B8440">
        <v>360</v>
      </c>
      <c r="C8440">
        <v>37</v>
      </c>
      <c r="D8440">
        <v>4</v>
      </c>
      <c r="E8440" t="s">
        <v>504</v>
      </c>
      <c r="F8440" t="s">
        <v>504</v>
      </c>
      <c r="G8440" t="s">
        <v>498</v>
      </c>
      <c r="H8440" t="str">
        <f>_xlfn.XLOOKUP(constructor_standings__2[[#This Row],[constructorId]],Src_constructors!A:A,Src_constructors!C:C)</f>
        <v>March</v>
      </c>
      <c r="I8440">
        <f>_xlfn.XLOOKUP(constructor_standings__2[[#This Row],[raceId]],Src_races!A:A,Src_races!B:B)</f>
        <v>1989</v>
      </c>
    </row>
    <row r="8441" spans="1:9" hidden="1" x14ac:dyDescent="0.3">
      <c r="A8441" t="s">
        <v>4536</v>
      </c>
      <c r="B8441">
        <v>361</v>
      </c>
      <c r="C8441">
        <v>37</v>
      </c>
      <c r="D8441">
        <v>4</v>
      </c>
      <c r="E8441" t="s">
        <v>505</v>
      </c>
      <c r="F8441" t="s">
        <v>505</v>
      </c>
      <c r="G8441" t="s">
        <v>498</v>
      </c>
      <c r="H8441" t="str">
        <f>_xlfn.XLOOKUP(constructor_standings__2[[#This Row],[constructorId]],Src_constructors!A:A,Src_constructors!C:C)</f>
        <v>March</v>
      </c>
      <c r="I8441">
        <f>_xlfn.XLOOKUP(constructor_standings__2[[#This Row],[raceId]],Src_races!A:A,Src_races!B:B)</f>
        <v>1989</v>
      </c>
    </row>
    <row r="8442" spans="1:9" hidden="1" x14ac:dyDescent="0.3">
      <c r="A8442" t="s">
        <v>4556</v>
      </c>
      <c r="B8442">
        <v>362</v>
      </c>
      <c r="C8442">
        <v>37</v>
      </c>
      <c r="D8442">
        <v>4</v>
      </c>
      <c r="E8442" t="s">
        <v>505</v>
      </c>
      <c r="F8442" t="s">
        <v>505</v>
      </c>
      <c r="G8442" t="s">
        <v>498</v>
      </c>
      <c r="H8442" t="str">
        <f>_xlfn.XLOOKUP(constructor_standings__2[[#This Row],[constructorId]],Src_constructors!A:A,Src_constructors!C:C)</f>
        <v>March</v>
      </c>
      <c r="I8442">
        <f>_xlfn.XLOOKUP(constructor_standings__2[[#This Row],[raceId]],Src_races!A:A,Src_races!B:B)</f>
        <v>1989</v>
      </c>
    </row>
    <row r="8443" spans="1:9" hidden="1" x14ac:dyDescent="0.3">
      <c r="A8443" t="s">
        <v>4576</v>
      </c>
      <c r="B8443">
        <v>363</v>
      </c>
      <c r="C8443">
        <v>37</v>
      </c>
      <c r="D8443">
        <v>4</v>
      </c>
      <c r="E8443" t="s">
        <v>506</v>
      </c>
      <c r="F8443" t="s">
        <v>506</v>
      </c>
      <c r="G8443" t="s">
        <v>498</v>
      </c>
      <c r="H8443" t="str">
        <f>_xlfn.XLOOKUP(constructor_standings__2[[#This Row],[constructorId]],Src_constructors!A:A,Src_constructors!C:C)</f>
        <v>March</v>
      </c>
      <c r="I8443">
        <f>_xlfn.XLOOKUP(constructor_standings__2[[#This Row],[raceId]],Src_races!A:A,Src_races!B:B)</f>
        <v>1989</v>
      </c>
    </row>
    <row r="8444" spans="1:9" hidden="1" x14ac:dyDescent="0.3">
      <c r="A8444" t="s">
        <v>4596</v>
      </c>
      <c r="B8444">
        <v>364</v>
      </c>
      <c r="C8444">
        <v>37</v>
      </c>
      <c r="D8444">
        <v>4</v>
      </c>
      <c r="E8444" t="s">
        <v>506</v>
      </c>
      <c r="F8444" t="s">
        <v>506</v>
      </c>
      <c r="G8444" t="s">
        <v>498</v>
      </c>
      <c r="H8444" t="str">
        <f>_xlfn.XLOOKUP(constructor_standings__2[[#This Row],[constructorId]],Src_constructors!A:A,Src_constructors!C:C)</f>
        <v>March</v>
      </c>
      <c r="I8444">
        <f>_xlfn.XLOOKUP(constructor_standings__2[[#This Row],[raceId]],Src_races!A:A,Src_races!B:B)</f>
        <v>1989</v>
      </c>
    </row>
    <row r="8445" spans="1:9" hidden="1" x14ac:dyDescent="0.3">
      <c r="A8445" t="s">
        <v>4616</v>
      </c>
      <c r="B8445">
        <v>365</v>
      </c>
      <c r="C8445">
        <v>37</v>
      </c>
      <c r="D8445">
        <v>4</v>
      </c>
      <c r="E8445" t="s">
        <v>506</v>
      </c>
      <c r="F8445" t="s">
        <v>506</v>
      </c>
      <c r="G8445" t="s">
        <v>498</v>
      </c>
      <c r="H8445" t="str">
        <f>_xlfn.XLOOKUP(constructor_standings__2[[#This Row],[constructorId]],Src_constructors!A:A,Src_constructors!C:C)</f>
        <v>March</v>
      </c>
      <c r="I8445">
        <f>_xlfn.XLOOKUP(constructor_standings__2[[#This Row],[raceId]],Src_races!A:A,Src_races!B:B)</f>
        <v>1989</v>
      </c>
    </row>
    <row r="8446" spans="1:9" hidden="1" x14ac:dyDescent="0.3">
      <c r="A8446" t="s">
        <v>4636</v>
      </c>
      <c r="B8446">
        <v>366</v>
      </c>
      <c r="C8446">
        <v>37</v>
      </c>
      <c r="D8446">
        <v>4</v>
      </c>
      <c r="E8446" t="s">
        <v>506</v>
      </c>
      <c r="F8446" t="s">
        <v>506</v>
      </c>
      <c r="G8446" t="s">
        <v>498</v>
      </c>
      <c r="H8446" t="str">
        <f>_xlfn.XLOOKUP(constructor_standings__2[[#This Row],[constructorId]],Src_constructors!A:A,Src_constructors!C:C)</f>
        <v>March</v>
      </c>
      <c r="I8446">
        <f>_xlfn.XLOOKUP(constructor_standings__2[[#This Row],[raceId]],Src_races!A:A,Src_races!B:B)</f>
        <v>1989</v>
      </c>
    </row>
    <row r="8447" spans="1:9" hidden="1" x14ac:dyDescent="0.3">
      <c r="A8447" t="s">
        <v>4656</v>
      </c>
      <c r="B8447">
        <v>367</v>
      </c>
      <c r="C8447">
        <v>37</v>
      </c>
      <c r="D8447">
        <v>4</v>
      </c>
      <c r="E8447" t="s">
        <v>506</v>
      </c>
      <c r="F8447" t="s">
        <v>506</v>
      </c>
      <c r="G8447" t="s">
        <v>498</v>
      </c>
      <c r="H8447" t="str">
        <f>_xlfn.XLOOKUP(constructor_standings__2[[#This Row],[constructorId]],Src_constructors!A:A,Src_constructors!C:C)</f>
        <v>March</v>
      </c>
      <c r="I8447">
        <f>_xlfn.XLOOKUP(constructor_standings__2[[#This Row],[raceId]],Src_races!A:A,Src_races!B:B)</f>
        <v>1989</v>
      </c>
    </row>
    <row r="8448" spans="1:9" hidden="1" x14ac:dyDescent="0.3">
      <c r="A8448" t="s">
        <v>4676</v>
      </c>
      <c r="B8448">
        <v>368</v>
      </c>
      <c r="C8448">
        <v>37</v>
      </c>
      <c r="D8448">
        <v>4</v>
      </c>
      <c r="E8448" t="s">
        <v>508</v>
      </c>
      <c r="F8448" t="s">
        <v>508</v>
      </c>
      <c r="G8448" t="s">
        <v>498</v>
      </c>
      <c r="H8448" t="str">
        <f>_xlfn.XLOOKUP(constructor_standings__2[[#This Row],[constructorId]],Src_constructors!A:A,Src_constructors!C:C)</f>
        <v>March</v>
      </c>
      <c r="I8448">
        <f>_xlfn.XLOOKUP(constructor_standings__2[[#This Row],[raceId]],Src_races!A:A,Src_races!B:B)</f>
        <v>1989</v>
      </c>
    </row>
    <row r="8449" spans="1:9" hidden="1" x14ac:dyDescent="0.3">
      <c r="A8449" t="s">
        <v>4696</v>
      </c>
      <c r="B8449">
        <v>369</v>
      </c>
      <c r="C8449">
        <v>37</v>
      </c>
      <c r="D8449">
        <v>4</v>
      </c>
      <c r="E8449" t="s">
        <v>508</v>
      </c>
      <c r="F8449" t="s">
        <v>508</v>
      </c>
      <c r="G8449" t="s">
        <v>498</v>
      </c>
      <c r="H8449" t="str">
        <f>_xlfn.XLOOKUP(constructor_standings__2[[#This Row],[constructorId]],Src_constructors!A:A,Src_constructors!C:C)</f>
        <v>March</v>
      </c>
      <c r="I8449">
        <f>_xlfn.XLOOKUP(constructor_standings__2[[#This Row],[raceId]],Src_races!A:A,Src_races!B:B)</f>
        <v>1989</v>
      </c>
    </row>
    <row r="8450" spans="1:9" hidden="1" x14ac:dyDescent="0.3">
      <c r="A8450" t="s">
        <v>4732</v>
      </c>
      <c r="B8450">
        <v>370</v>
      </c>
      <c r="C8450">
        <v>37</v>
      </c>
      <c r="D8450">
        <v>4</v>
      </c>
      <c r="E8450" t="s">
        <v>508</v>
      </c>
      <c r="F8450" t="s">
        <v>508</v>
      </c>
      <c r="G8450" t="s">
        <v>498</v>
      </c>
      <c r="H8450" t="str">
        <f>_xlfn.XLOOKUP(constructor_standings__2[[#This Row],[constructorId]],Src_constructors!A:A,Src_constructors!C:C)</f>
        <v>March</v>
      </c>
      <c r="I8450">
        <f>_xlfn.XLOOKUP(constructor_standings__2[[#This Row],[raceId]],Src_races!A:A,Src_races!B:B)</f>
        <v>1989</v>
      </c>
    </row>
    <row r="8451" spans="1:9" hidden="1" x14ac:dyDescent="0.3">
      <c r="A8451" t="s">
        <v>4736</v>
      </c>
      <c r="B8451">
        <v>371</v>
      </c>
      <c r="C8451">
        <v>37</v>
      </c>
      <c r="D8451">
        <v>4</v>
      </c>
      <c r="E8451" t="s">
        <v>508</v>
      </c>
      <c r="F8451" t="s">
        <v>508</v>
      </c>
      <c r="G8451" t="s">
        <v>498</v>
      </c>
      <c r="H8451" t="str">
        <f>_xlfn.XLOOKUP(constructor_standings__2[[#This Row],[constructorId]],Src_constructors!A:A,Src_constructors!C:C)</f>
        <v>March</v>
      </c>
      <c r="I8451">
        <f>_xlfn.XLOOKUP(constructor_standings__2[[#This Row],[raceId]],Src_races!A:A,Src_races!B:B)</f>
        <v>1989</v>
      </c>
    </row>
    <row r="8452" spans="1:9" hidden="1" x14ac:dyDescent="0.3">
      <c r="A8452" t="s">
        <v>4768</v>
      </c>
      <c r="B8452">
        <v>372</v>
      </c>
      <c r="C8452">
        <v>37</v>
      </c>
      <c r="D8452">
        <v>0</v>
      </c>
      <c r="E8452" t="s">
        <v>511</v>
      </c>
      <c r="F8452" t="s">
        <v>511</v>
      </c>
      <c r="G8452" t="s">
        <v>498</v>
      </c>
      <c r="H8452" t="str">
        <f>_xlfn.XLOOKUP(constructor_standings__2[[#This Row],[constructorId]],Src_constructors!A:A,Src_constructors!C:C)</f>
        <v>March</v>
      </c>
      <c r="I8452">
        <f>_xlfn.XLOOKUP(constructor_standings__2[[#This Row],[raceId]],Src_races!A:A,Src_races!B:B)</f>
        <v>1988</v>
      </c>
    </row>
    <row r="8453" spans="1:9" hidden="1" x14ac:dyDescent="0.3">
      <c r="A8453" t="s">
        <v>4786</v>
      </c>
      <c r="B8453">
        <v>373</v>
      </c>
      <c r="C8453">
        <v>37</v>
      </c>
      <c r="D8453">
        <v>0</v>
      </c>
      <c r="E8453" t="s">
        <v>508</v>
      </c>
      <c r="F8453" t="s">
        <v>508</v>
      </c>
      <c r="G8453" t="s">
        <v>498</v>
      </c>
      <c r="H8453" t="str">
        <f>_xlfn.XLOOKUP(constructor_standings__2[[#This Row],[constructorId]],Src_constructors!A:A,Src_constructors!C:C)</f>
        <v>March</v>
      </c>
      <c r="I8453">
        <f>_xlfn.XLOOKUP(constructor_standings__2[[#This Row],[raceId]],Src_races!A:A,Src_races!B:B)</f>
        <v>1988</v>
      </c>
    </row>
    <row r="8454" spans="1:9" hidden="1" x14ac:dyDescent="0.3">
      <c r="A8454" t="s">
        <v>4804</v>
      </c>
      <c r="B8454">
        <v>374</v>
      </c>
      <c r="C8454">
        <v>37</v>
      </c>
      <c r="D8454">
        <v>0</v>
      </c>
      <c r="E8454" t="s">
        <v>507</v>
      </c>
      <c r="F8454" t="s">
        <v>507</v>
      </c>
      <c r="G8454" t="s">
        <v>498</v>
      </c>
      <c r="H8454" t="str">
        <f>_xlfn.XLOOKUP(constructor_standings__2[[#This Row],[constructorId]],Src_constructors!A:A,Src_constructors!C:C)</f>
        <v>March</v>
      </c>
      <c r="I8454">
        <f>_xlfn.XLOOKUP(constructor_standings__2[[#This Row],[raceId]],Src_races!A:A,Src_races!B:B)</f>
        <v>1988</v>
      </c>
    </row>
    <row r="8455" spans="1:9" hidden="1" x14ac:dyDescent="0.3">
      <c r="A8455" t="s">
        <v>4822</v>
      </c>
      <c r="B8455">
        <v>375</v>
      </c>
      <c r="C8455">
        <v>37</v>
      </c>
      <c r="D8455">
        <v>0</v>
      </c>
      <c r="E8455" t="s">
        <v>508</v>
      </c>
      <c r="F8455" t="s">
        <v>508</v>
      </c>
      <c r="G8455" t="s">
        <v>498</v>
      </c>
      <c r="H8455" t="str">
        <f>_xlfn.XLOOKUP(constructor_standings__2[[#This Row],[constructorId]],Src_constructors!A:A,Src_constructors!C:C)</f>
        <v>March</v>
      </c>
      <c r="I8455">
        <f>_xlfn.XLOOKUP(constructor_standings__2[[#This Row],[raceId]],Src_races!A:A,Src_races!B:B)</f>
        <v>1988</v>
      </c>
    </row>
    <row r="8456" spans="1:9" hidden="1" x14ac:dyDescent="0.3">
      <c r="A8456" t="s">
        <v>4840</v>
      </c>
      <c r="B8456">
        <v>376</v>
      </c>
      <c r="C8456">
        <v>37</v>
      </c>
      <c r="D8456">
        <v>2</v>
      </c>
      <c r="E8456" t="s">
        <v>502</v>
      </c>
      <c r="F8456" t="s">
        <v>502</v>
      </c>
      <c r="G8456" t="s">
        <v>498</v>
      </c>
      <c r="H8456" t="str">
        <f>_xlfn.XLOOKUP(constructor_standings__2[[#This Row],[constructorId]],Src_constructors!A:A,Src_constructors!C:C)</f>
        <v>March</v>
      </c>
      <c r="I8456">
        <f>_xlfn.XLOOKUP(constructor_standings__2[[#This Row],[raceId]],Src_races!A:A,Src_races!B:B)</f>
        <v>1988</v>
      </c>
    </row>
    <row r="8457" spans="1:9" hidden="1" x14ac:dyDescent="0.3">
      <c r="A8457" t="s">
        <v>4858</v>
      </c>
      <c r="B8457">
        <v>377</v>
      </c>
      <c r="C8457">
        <v>37</v>
      </c>
      <c r="D8457">
        <v>2</v>
      </c>
      <c r="E8457" t="s">
        <v>504</v>
      </c>
      <c r="F8457" t="s">
        <v>504</v>
      </c>
      <c r="G8457" t="s">
        <v>498</v>
      </c>
      <c r="H8457" t="str">
        <f>_xlfn.XLOOKUP(constructor_standings__2[[#This Row],[constructorId]],Src_constructors!A:A,Src_constructors!C:C)</f>
        <v>March</v>
      </c>
      <c r="I8457">
        <f>_xlfn.XLOOKUP(constructor_standings__2[[#This Row],[raceId]],Src_races!A:A,Src_races!B:B)</f>
        <v>1988</v>
      </c>
    </row>
    <row r="8458" spans="1:9" hidden="1" x14ac:dyDescent="0.3">
      <c r="A8458" t="s">
        <v>4876</v>
      </c>
      <c r="B8458">
        <v>378</v>
      </c>
      <c r="C8458">
        <v>37</v>
      </c>
      <c r="D8458">
        <v>2</v>
      </c>
      <c r="E8458" t="s">
        <v>504</v>
      </c>
      <c r="F8458" t="s">
        <v>504</v>
      </c>
      <c r="G8458" t="s">
        <v>498</v>
      </c>
      <c r="H8458" t="str">
        <f>_xlfn.XLOOKUP(constructor_standings__2[[#This Row],[constructorId]],Src_constructors!A:A,Src_constructors!C:C)</f>
        <v>March</v>
      </c>
      <c r="I8458">
        <f>_xlfn.XLOOKUP(constructor_standings__2[[#This Row],[raceId]],Src_races!A:A,Src_races!B:B)</f>
        <v>1988</v>
      </c>
    </row>
    <row r="8459" spans="1:9" hidden="1" x14ac:dyDescent="0.3">
      <c r="A8459" t="s">
        <v>4894</v>
      </c>
      <c r="B8459">
        <v>379</v>
      </c>
      <c r="C8459">
        <v>37</v>
      </c>
      <c r="D8459">
        <v>5</v>
      </c>
      <c r="E8459" t="s">
        <v>502</v>
      </c>
      <c r="F8459" t="s">
        <v>502</v>
      </c>
      <c r="G8459" t="s">
        <v>498</v>
      </c>
      <c r="H8459" t="str">
        <f>_xlfn.XLOOKUP(constructor_standings__2[[#This Row],[constructorId]],Src_constructors!A:A,Src_constructors!C:C)</f>
        <v>March</v>
      </c>
      <c r="I8459">
        <f>_xlfn.XLOOKUP(constructor_standings__2[[#This Row],[raceId]],Src_races!A:A,Src_races!B:B)</f>
        <v>1988</v>
      </c>
    </row>
    <row r="8460" spans="1:9" hidden="1" x14ac:dyDescent="0.3">
      <c r="A8460" t="s">
        <v>4912</v>
      </c>
      <c r="B8460">
        <v>380</v>
      </c>
      <c r="C8460">
        <v>37</v>
      </c>
      <c r="D8460">
        <v>7</v>
      </c>
      <c r="E8460" t="s">
        <v>502</v>
      </c>
      <c r="F8460" t="s">
        <v>502</v>
      </c>
      <c r="G8460" t="s">
        <v>498</v>
      </c>
      <c r="H8460" t="str">
        <f>_xlfn.XLOOKUP(constructor_standings__2[[#This Row],[constructorId]],Src_constructors!A:A,Src_constructors!C:C)</f>
        <v>March</v>
      </c>
      <c r="I8460">
        <f>_xlfn.XLOOKUP(constructor_standings__2[[#This Row],[raceId]],Src_races!A:A,Src_races!B:B)</f>
        <v>1988</v>
      </c>
    </row>
    <row r="8461" spans="1:9" hidden="1" x14ac:dyDescent="0.3">
      <c r="A8461" t="s">
        <v>4930</v>
      </c>
      <c r="B8461">
        <v>381</v>
      </c>
      <c r="C8461">
        <v>37</v>
      </c>
      <c r="D8461">
        <v>9</v>
      </c>
      <c r="E8461" t="s">
        <v>501</v>
      </c>
      <c r="F8461" t="s">
        <v>501</v>
      </c>
      <c r="G8461" t="s">
        <v>498</v>
      </c>
      <c r="H8461" t="str">
        <f>_xlfn.XLOOKUP(constructor_standings__2[[#This Row],[constructorId]],Src_constructors!A:A,Src_constructors!C:C)</f>
        <v>March</v>
      </c>
      <c r="I8461">
        <f>_xlfn.XLOOKUP(constructor_standings__2[[#This Row],[raceId]],Src_races!A:A,Src_races!B:B)</f>
        <v>1988</v>
      </c>
    </row>
    <row r="8462" spans="1:9" hidden="1" x14ac:dyDescent="0.3">
      <c r="A8462" t="s">
        <v>4948</v>
      </c>
      <c r="B8462">
        <v>382</v>
      </c>
      <c r="C8462">
        <v>37</v>
      </c>
      <c r="D8462">
        <v>13</v>
      </c>
      <c r="E8462" t="s">
        <v>500</v>
      </c>
      <c r="F8462" t="s">
        <v>500</v>
      </c>
      <c r="G8462" t="s">
        <v>498</v>
      </c>
      <c r="H8462" t="str">
        <f>_xlfn.XLOOKUP(constructor_standings__2[[#This Row],[constructorId]],Src_constructors!A:A,Src_constructors!C:C)</f>
        <v>March</v>
      </c>
      <c r="I8462">
        <f>_xlfn.XLOOKUP(constructor_standings__2[[#This Row],[raceId]],Src_races!A:A,Src_races!B:B)</f>
        <v>1988</v>
      </c>
    </row>
    <row r="8463" spans="1:9" hidden="1" x14ac:dyDescent="0.3">
      <c r="A8463" t="s">
        <v>4966</v>
      </c>
      <c r="B8463">
        <v>383</v>
      </c>
      <c r="C8463">
        <v>37</v>
      </c>
      <c r="D8463">
        <v>15</v>
      </c>
      <c r="E8463" t="s">
        <v>501</v>
      </c>
      <c r="F8463" t="s">
        <v>501</v>
      </c>
      <c r="G8463" t="s">
        <v>498</v>
      </c>
      <c r="H8463" t="str">
        <f>_xlfn.XLOOKUP(constructor_standings__2[[#This Row],[constructorId]],Src_constructors!A:A,Src_constructors!C:C)</f>
        <v>March</v>
      </c>
      <c r="I8463">
        <f>_xlfn.XLOOKUP(constructor_standings__2[[#This Row],[raceId]],Src_races!A:A,Src_races!B:B)</f>
        <v>1988</v>
      </c>
    </row>
    <row r="8464" spans="1:9" hidden="1" x14ac:dyDescent="0.3">
      <c r="A8464" t="s">
        <v>4984</v>
      </c>
      <c r="B8464">
        <v>384</v>
      </c>
      <c r="C8464">
        <v>37</v>
      </c>
      <c r="D8464">
        <v>21</v>
      </c>
      <c r="E8464" t="s">
        <v>500</v>
      </c>
      <c r="F8464" t="s">
        <v>500</v>
      </c>
      <c r="G8464" t="s">
        <v>498</v>
      </c>
      <c r="H8464" t="str">
        <f>_xlfn.XLOOKUP(constructor_standings__2[[#This Row],[constructorId]],Src_constructors!A:A,Src_constructors!C:C)</f>
        <v>March</v>
      </c>
      <c r="I8464">
        <f>_xlfn.XLOOKUP(constructor_standings__2[[#This Row],[raceId]],Src_races!A:A,Src_races!B:B)</f>
        <v>1988</v>
      </c>
    </row>
    <row r="8465" spans="1:9" hidden="1" x14ac:dyDescent="0.3">
      <c r="A8465" t="s">
        <v>5002</v>
      </c>
      <c r="B8465">
        <v>385</v>
      </c>
      <c r="C8465">
        <v>37</v>
      </c>
      <c r="D8465">
        <v>21</v>
      </c>
      <c r="E8465" t="s">
        <v>500</v>
      </c>
      <c r="F8465" t="s">
        <v>500</v>
      </c>
      <c r="G8465" t="s">
        <v>498</v>
      </c>
      <c r="H8465" t="str">
        <f>_xlfn.XLOOKUP(constructor_standings__2[[#This Row],[constructorId]],Src_constructors!A:A,Src_constructors!C:C)</f>
        <v>March</v>
      </c>
      <c r="I8465">
        <f>_xlfn.XLOOKUP(constructor_standings__2[[#This Row],[raceId]],Src_races!A:A,Src_races!B:B)</f>
        <v>1988</v>
      </c>
    </row>
    <row r="8466" spans="1:9" hidden="1" x14ac:dyDescent="0.3">
      <c r="A8466" t="s">
        <v>5020</v>
      </c>
      <c r="B8466">
        <v>386</v>
      </c>
      <c r="C8466">
        <v>37</v>
      </c>
      <c r="D8466">
        <v>21</v>
      </c>
      <c r="E8466" t="s">
        <v>500</v>
      </c>
      <c r="F8466" t="s">
        <v>500</v>
      </c>
      <c r="G8466" t="s">
        <v>498</v>
      </c>
      <c r="H8466" t="str">
        <f>_xlfn.XLOOKUP(constructor_standings__2[[#This Row],[constructorId]],Src_constructors!A:A,Src_constructors!C:C)</f>
        <v>March</v>
      </c>
      <c r="I8466">
        <f>_xlfn.XLOOKUP(constructor_standings__2[[#This Row],[raceId]],Src_races!A:A,Src_races!B:B)</f>
        <v>1988</v>
      </c>
    </row>
    <row r="8467" spans="1:9" hidden="1" x14ac:dyDescent="0.3">
      <c r="A8467" t="s">
        <v>5038</v>
      </c>
      <c r="B8467">
        <v>387</v>
      </c>
      <c r="C8467">
        <v>37</v>
      </c>
      <c r="D8467">
        <v>22</v>
      </c>
      <c r="E8467" t="s">
        <v>501</v>
      </c>
      <c r="F8467" t="s">
        <v>501</v>
      </c>
      <c r="G8467" t="s">
        <v>498</v>
      </c>
      <c r="H8467" t="str">
        <f>_xlfn.XLOOKUP(constructor_standings__2[[#This Row],[constructorId]],Src_constructors!A:A,Src_constructors!C:C)</f>
        <v>March</v>
      </c>
      <c r="I8467">
        <f>_xlfn.XLOOKUP(constructor_standings__2[[#This Row],[raceId]],Src_races!A:A,Src_races!B:B)</f>
        <v>1988</v>
      </c>
    </row>
    <row r="8468" spans="1:9" hidden="1" x14ac:dyDescent="0.3">
      <c r="A8468" t="s">
        <v>5054</v>
      </c>
      <c r="B8468">
        <v>388</v>
      </c>
      <c r="C8468">
        <v>37</v>
      </c>
      <c r="D8468">
        <v>0</v>
      </c>
      <c r="E8468" t="s">
        <v>509</v>
      </c>
      <c r="F8468" t="s">
        <v>509</v>
      </c>
      <c r="G8468" t="s">
        <v>498</v>
      </c>
      <c r="H8468" t="str">
        <f>_xlfn.XLOOKUP(constructor_standings__2[[#This Row],[constructorId]],Src_constructors!A:A,Src_constructors!C:C)</f>
        <v>March</v>
      </c>
      <c r="I8468">
        <f>_xlfn.XLOOKUP(constructor_standings__2[[#This Row],[raceId]],Src_races!A:A,Src_races!B:B)</f>
        <v>1987</v>
      </c>
    </row>
    <row r="8469" spans="1:9" hidden="1" x14ac:dyDescent="0.3">
      <c r="A8469" t="s">
        <v>5067</v>
      </c>
      <c r="B8469">
        <v>389</v>
      </c>
      <c r="C8469">
        <v>37</v>
      </c>
      <c r="D8469">
        <v>0</v>
      </c>
      <c r="E8469" t="s">
        <v>510</v>
      </c>
      <c r="F8469" t="s">
        <v>510</v>
      </c>
      <c r="G8469" t="s">
        <v>498</v>
      </c>
      <c r="H8469" t="str">
        <f>_xlfn.XLOOKUP(constructor_standings__2[[#This Row],[constructorId]],Src_constructors!A:A,Src_constructors!C:C)</f>
        <v>March</v>
      </c>
      <c r="I8469">
        <f>_xlfn.XLOOKUP(constructor_standings__2[[#This Row],[raceId]],Src_races!A:A,Src_races!B:B)</f>
        <v>1987</v>
      </c>
    </row>
    <row r="8470" spans="1:9" hidden="1" x14ac:dyDescent="0.3">
      <c r="A8470" t="s">
        <v>5082</v>
      </c>
      <c r="B8470">
        <v>390</v>
      </c>
      <c r="C8470">
        <v>37</v>
      </c>
      <c r="D8470">
        <v>0</v>
      </c>
      <c r="E8470" t="s">
        <v>510</v>
      </c>
      <c r="F8470" t="s">
        <v>510</v>
      </c>
      <c r="G8470" t="s">
        <v>498</v>
      </c>
      <c r="H8470" t="str">
        <f>_xlfn.XLOOKUP(constructor_standings__2[[#This Row],[constructorId]],Src_constructors!A:A,Src_constructors!C:C)</f>
        <v>March</v>
      </c>
      <c r="I8470">
        <f>_xlfn.XLOOKUP(constructor_standings__2[[#This Row],[raceId]],Src_races!A:A,Src_races!B:B)</f>
        <v>1987</v>
      </c>
    </row>
    <row r="8471" spans="1:9" hidden="1" x14ac:dyDescent="0.3">
      <c r="A8471" t="s">
        <v>5097</v>
      </c>
      <c r="B8471">
        <v>391</v>
      </c>
      <c r="C8471">
        <v>37</v>
      </c>
      <c r="D8471">
        <v>1</v>
      </c>
      <c r="E8471" t="s">
        <v>507</v>
      </c>
      <c r="F8471" t="s">
        <v>507</v>
      </c>
      <c r="G8471" t="s">
        <v>498</v>
      </c>
      <c r="H8471" t="str">
        <f>_xlfn.XLOOKUP(constructor_standings__2[[#This Row],[constructorId]],Src_constructors!A:A,Src_constructors!C:C)</f>
        <v>March</v>
      </c>
      <c r="I8471">
        <f>_xlfn.XLOOKUP(constructor_standings__2[[#This Row],[raceId]],Src_races!A:A,Src_races!B:B)</f>
        <v>1987</v>
      </c>
    </row>
    <row r="8472" spans="1:9" hidden="1" x14ac:dyDescent="0.3">
      <c r="A8472" t="s">
        <v>5112</v>
      </c>
      <c r="B8472">
        <v>392</v>
      </c>
      <c r="C8472">
        <v>37</v>
      </c>
      <c r="D8472">
        <v>1</v>
      </c>
      <c r="E8472" t="s">
        <v>507</v>
      </c>
      <c r="F8472" t="s">
        <v>507</v>
      </c>
      <c r="G8472" t="s">
        <v>498</v>
      </c>
      <c r="H8472" t="str">
        <f>_xlfn.XLOOKUP(constructor_standings__2[[#This Row],[constructorId]],Src_constructors!A:A,Src_constructors!C:C)</f>
        <v>March</v>
      </c>
      <c r="I8472">
        <f>_xlfn.XLOOKUP(constructor_standings__2[[#This Row],[raceId]],Src_races!A:A,Src_races!B:B)</f>
        <v>1987</v>
      </c>
    </row>
    <row r="8473" spans="1:9" hidden="1" x14ac:dyDescent="0.3">
      <c r="A8473" t="s">
        <v>5127</v>
      </c>
      <c r="B8473">
        <v>393</v>
      </c>
      <c r="C8473">
        <v>37</v>
      </c>
      <c r="D8473">
        <v>1</v>
      </c>
      <c r="E8473" t="s">
        <v>507</v>
      </c>
      <c r="F8473" t="s">
        <v>507</v>
      </c>
      <c r="G8473" t="s">
        <v>498</v>
      </c>
      <c r="H8473" t="str">
        <f>_xlfn.XLOOKUP(constructor_standings__2[[#This Row],[constructorId]],Src_constructors!A:A,Src_constructors!C:C)</f>
        <v>March</v>
      </c>
      <c r="I8473">
        <f>_xlfn.XLOOKUP(constructor_standings__2[[#This Row],[raceId]],Src_races!A:A,Src_races!B:B)</f>
        <v>1987</v>
      </c>
    </row>
    <row r="8474" spans="1:9" hidden="1" x14ac:dyDescent="0.3">
      <c r="A8474" t="s">
        <v>5142</v>
      </c>
      <c r="B8474">
        <v>394</v>
      </c>
      <c r="C8474">
        <v>37</v>
      </c>
      <c r="D8474">
        <v>1</v>
      </c>
      <c r="E8474" t="s">
        <v>507</v>
      </c>
      <c r="F8474" t="s">
        <v>507</v>
      </c>
      <c r="G8474" t="s">
        <v>498</v>
      </c>
      <c r="H8474" t="str">
        <f>_xlfn.XLOOKUP(constructor_standings__2[[#This Row],[constructorId]],Src_constructors!A:A,Src_constructors!C:C)</f>
        <v>March</v>
      </c>
      <c r="I8474">
        <f>_xlfn.XLOOKUP(constructor_standings__2[[#This Row],[raceId]],Src_races!A:A,Src_races!B:B)</f>
        <v>1987</v>
      </c>
    </row>
    <row r="8475" spans="1:9" hidden="1" x14ac:dyDescent="0.3">
      <c r="A8475" t="s">
        <v>5157</v>
      </c>
      <c r="B8475">
        <v>395</v>
      </c>
      <c r="C8475">
        <v>37</v>
      </c>
      <c r="D8475">
        <v>1</v>
      </c>
      <c r="E8475" t="s">
        <v>508</v>
      </c>
      <c r="F8475" t="s">
        <v>508</v>
      </c>
      <c r="G8475" t="s">
        <v>498</v>
      </c>
      <c r="H8475" t="str">
        <f>_xlfn.XLOOKUP(constructor_standings__2[[#This Row],[constructorId]],Src_constructors!A:A,Src_constructors!C:C)</f>
        <v>March</v>
      </c>
      <c r="I8475">
        <f>_xlfn.XLOOKUP(constructor_standings__2[[#This Row],[raceId]],Src_races!A:A,Src_races!B:B)</f>
        <v>1987</v>
      </c>
    </row>
    <row r="8476" spans="1:9" hidden="1" x14ac:dyDescent="0.3">
      <c r="A8476" t="s">
        <v>5172</v>
      </c>
      <c r="B8476">
        <v>396</v>
      </c>
      <c r="C8476">
        <v>37</v>
      </c>
      <c r="D8476">
        <v>1</v>
      </c>
      <c r="E8476" t="s">
        <v>508</v>
      </c>
      <c r="F8476" t="s">
        <v>508</v>
      </c>
      <c r="G8476" t="s">
        <v>498</v>
      </c>
      <c r="H8476" t="str">
        <f>_xlfn.XLOOKUP(constructor_standings__2[[#This Row],[constructorId]],Src_constructors!A:A,Src_constructors!C:C)</f>
        <v>March</v>
      </c>
      <c r="I8476">
        <f>_xlfn.XLOOKUP(constructor_standings__2[[#This Row],[raceId]],Src_races!A:A,Src_races!B:B)</f>
        <v>1987</v>
      </c>
    </row>
    <row r="8477" spans="1:9" hidden="1" x14ac:dyDescent="0.3">
      <c r="A8477" t="s">
        <v>5187</v>
      </c>
      <c r="B8477">
        <v>397</v>
      </c>
      <c r="C8477">
        <v>37</v>
      </c>
      <c r="D8477">
        <v>1</v>
      </c>
      <c r="E8477" t="s">
        <v>508</v>
      </c>
      <c r="F8477" t="s">
        <v>508</v>
      </c>
      <c r="G8477" t="s">
        <v>498</v>
      </c>
      <c r="H8477" t="str">
        <f>_xlfn.XLOOKUP(constructor_standings__2[[#This Row],[constructorId]],Src_constructors!A:A,Src_constructors!C:C)</f>
        <v>March</v>
      </c>
      <c r="I8477">
        <f>_xlfn.XLOOKUP(constructor_standings__2[[#This Row],[raceId]],Src_races!A:A,Src_races!B:B)</f>
        <v>1987</v>
      </c>
    </row>
    <row r="8478" spans="1:9" hidden="1" x14ac:dyDescent="0.3">
      <c r="A8478" t="s">
        <v>5202</v>
      </c>
      <c r="B8478">
        <v>398</v>
      </c>
      <c r="C8478">
        <v>37</v>
      </c>
      <c r="D8478">
        <v>1</v>
      </c>
      <c r="E8478" t="s">
        <v>508</v>
      </c>
      <c r="F8478" t="s">
        <v>508</v>
      </c>
      <c r="G8478" t="s">
        <v>498</v>
      </c>
      <c r="H8478" t="str">
        <f>_xlfn.XLOOKUP(constructor_standings__2[[#This Row],[constructorId]],Src_constructors!A:A,Src_constructors!C:C)</f>
        <v>March</v>
      </c>
      <c r="I8478">
        <f>_xlfn.XLOOKUP(constructor_standings__2[[#This Row],[raceId]],Src_races!A:A,Src_races!B:B)</f>
        <v>1987</v>
      </c>
    </row>
    <row r="8479" spans="1:9" hidden="1" x14ac:dyDescent="0.3">
      <c r="A8479" t="s">
        <v>5218</v>
      </c>
      <c r="B8479">
        <v>399</v>
      </c>
      <c r="C8479">
        <v>37</v>
      </c>
      <c r="D8479">
        <v>1</v>
      </c>
      <c r="E8479" t="s">
        <v>508</v>
      </c>
      <c r="F8479" t="s">
        <v>508</v>
      </c>
      <c r="G8479" t="s">
        <v>498</v>
      </c>
      <c r="H8479" t="str">
        <f>_xlfn.XLOOKUP(constructor_standings__2[[#This Row],[constructorId]],Src_constructors!A:A,Src_constructors!C:C)</f>
        <v>March</v>
      </c>
      <c r="I8479">
        <f>_xlfn.XLOOKUP(constructor_standings__2[[#This Row],[raceId]],Src_races!A:A,Src_races!B:B)</f>
        <v>1987</v>
      </c>
    </row>
    <row r="8480" spans="1:9" hidden="1" x14ac:dyDescent="0.3">
      <c r="A8480" t="s">
        <v>5234</v>
      </c>
      <c r="B8480">
        <v>400</v>
      </c>
      <c r="C8480">
        <v>37</v>
      </c>
      <c r="D8480">
        <v>1</v>
      </c>
      <c r="E8480" t="s">
        <v>508</v>
      </c>
      <c r="F8480" t="s">
        <v>508</v>
      </c>
      <c r="G8480" t="s">
        <v>498</v>
      </c>
      <c r="H8480" t="str">
        <f>_xlfn.XLOOKUP(constructor_standings__2[[#This Row],[constructorId]],Src_constructors!A:A,Src_constructors!C:C)</f>
        <v>March</v>
      </c>
      <c r="I8480">
        <f>_xlfn.XLOOKUP(constructor_standings__2[[#This Row],[raceId]],Src_races!A:A,Src_races!B:B)</f>
        <v>1987</v>
      </c>
    </row>
    <row r="8481" spans="1:9" hidden="1" x14ac:dyDescent="0.3">
      <c r="A8481" t="s">
        <v>5250</v>
      </c>
      <c r="B8481">
        <v>401</v>
      </c>
      <c r="C8481">
        <v>37</v>
      </c>
      <c r="D8481">
        <v>1</v>
      </c>
      <c r="E8481" t="s">
        <v>508</v>
      </c>
      <c r="F8481" t="s">
        <v>508</v>
      </c>
      <c r="G8481" t="s">
        <v>498</v>
      </c>
      <c r="H8481" t="str">
        <f>_xlfn.XLOOKUP(constructor_standings__2[[#This Row],[constructorId]],Src_constructors!A:A,Src_constructors!C:C)</f>
        <v>March</v>
      </c>
      <c r="I8481">
        <f>_xlfn.XLOOKUP(constructor_standings__2[[#This Row],[raceId]],Src_races!A:A,Src_races!B:B)</f>
        <v>1987</v>
      </c>
    </row>
    <row r="8482" spans="1:9" hidden="1" x14ac:dyDescent="0.3">
      <c r="A8482" t="s">
        <v>5266</v>
      </c>
      <c r="B8482">
        <v>402</v>
      </c>
      <c r="C8482">
        <v>37</v>
      </c>
      <c r="D8482">
        <v>1</v>
      </c>
      <c r="E8482" t="s">
        <v>508</v>
      </c>
      <c r="F8482" t="s">
        <v>508</v>
      </c>
      <c r="G8482" t="s">
        <v>498</v>
      </c>
      <c r="H8482" t="str">
        <f>_xlfn.XLOOKUP(constructor_standings__2[[#This Row],[constructorId]],Src_constructors!A:A,Src_constructors!C:C)</f>
        <v>March</v>
      </c>
      <c r="I8482">
        <f>_xlfn.XLOOKUP(constructor_standings__2[[#This Row],[raceId]],Src_races!A:A,Src_races!B:B)</f>
        <v>1987</v>
      </c>
    </row>
    <row r="8483" spans="1:9" hidden="1" x14ac:dyDescent="0.3">
      <c r="A8483" t="s">
        <v>5282</v>
      </c>
      <c r="B8483">
        <v>403</v>
      </c>
      <c r="C8483">
        <v>37</v>
      </c>
      <c r="D8483">
        <v>1</v>
      </c>
      <c r="E8483" t="s">
        <v>509</v>
      </c>
      <c r="F8483" t="s">
        <v>509</v>
      </c>
      <c r="G8483" t="s">
        <v>498</v>
      </c>
      <c r="H8483" t="str">
        <f>_xlfn.XLOOKUP(constructor_standings__2[[#This Row],[constructorId]],Src_constructors!A:A,Src_constructors!C:C)</f>
        <v>March</v>
      </c>
      <c r="I8483">
        <f>_xlfn.XLOOKUP(constructor_standings__2[[#This Row],[raceId]],Src_races!A:A,Src_races!B:B)</f>
        <v>1987</v>
      </c>
    </row>
    <row r="8484" spans="1:9" hidden="1" x14ac:dyDescent="0.3">
      <c r="A8484" t="s">
        <v>6232</v>
      </c>
      <c r="B8484">
        <v>467</v>
      </c>
      <c r="C8484">
        <v>37</v>
      </c>
      <c r="D8484">
        <v>0</v>
      </c>
      <c r="E8484" t="s">
        <v>504</v>
      </c>
      <c r="F8484" t="s">
        <v>504</v>
      </c>
      <c r="G8484" t="s">
        <v>498</v>
      </c>
      <c r="H8484" t="str">
        <f>_xlfn.XLOOKUP(constructor_standings__2[[#This Row],[constructorId]],Src_constructors!A:A,Src_constructors!C:C)</f>
        <v>March</v>
      </c>
      <c r="I8484">
        <f>_xlfn.XLOOKUP(constructor_standings__2[[#This Row],[raceId]],Src_races!A:A,Src_races!B:B)</f>
        <v>1982</v>
      </c>
    </row>
    <row r="8485" spans="1:9" hidden="1" x14ac:dyDescent="0.3">
      <c r="A8485" t="s">
        <v>6249</v>
      </c>
      <c r="B8485">
        <v>468</v>
      </c>
      <c r="C8485">
        <v>37</v>
      </c>
      <c r="D8485">
        <v>0</v>
      </c>
      <c r="E8485" t="s">
        <v>504</v>
      </c>
      <c r="F8485" t="s">
        <v>504</v>
      </c>
      <c r="G8485" t="s">
        <v>498</v>
      </c>
      <c r="H8485" t="str">
        <f>_xlfn.XLOOKUP(constructor_standings__2[[#This Row],[constructorId]],Src_constructors!A:A,Src_constructors!C:C)</f>
        <v>March</v>
      </c>
      <c r="I8485">
        <f>_xlfn.XLOOKUP(constructor_standings__2[[#This Row],[raceId]],Src_races!A:A,Src_races!B:B)</f>
        <v>1982</v>
      </c>
    </row>
    <row r="8486" spans="1:9" hidden="1" x14ac:dyDescent="0.3">
      <c r="A8486" t="s">
        <v>6266</v>
      </c>
      <c r="B8486">
        <v>469</v>
      </c>
      <c r="C8486">
        <v>37</v>
      </c>
      <c r="D8486">
        <v>0</v>
      </c>
      <c r="E8486" t="s">
        <v>505</v>
      </c>
      <c r="F8486" t="s">
        <v>505</v>
      </c>
      <c r="G8486" t="s">
        <v>498</v>
      </c>
      <c r="H8486" t="str">
        <f>_xlfn.XLOOKUP(constructor_standings__2[[#This Row],[constructorId]],Src_constructors!A:A,Src_constructors!C:C)</f>
        <v>March</v>
      </c>
      <c r="I8486">
        <f>_xlfn.XLOOKUP(constructor_standings__2[[#This Row],[raceId]],Src_races!A:A,Src_races!B:B)</f>
        <v>1982</v>
      </c>
    </row>
    <row r="8487" spans="1:9" hidden="1" x14ac:dyDescent="0.3">
      <c r="A8487" t="s">
        <v>6283</v>
      </c>
      <c r="B8487">
        <v>470</v>
      </c>
      <c r="C8487">
        <v>37</v>
      </c>
      <c r="D8487">
        <v>0</v>
      </c>
      <c r="E8487" t="s">
        <v>506</v>
      </c>
      <c r="F8487" t="s">
        <v>506</v>
      </c>
      <c r="G8487" t="s">
        <v>498</v>
      </c>
      <c r="H8487" t="str">
        <f>_xlfn.XLOOKUP(constructor_standings__2[[#This Row],[constructorId]],Src_constructors!A:A,Src_constructors!C:C)</f>
        <v>March</v>
      </c>
      <c r="I8487">
        <f>_xlfn.XLOOKUP(constructor_standings__2[[#This Row],[raceId]],Src_races!A:A,Src_races!B:B)</f>
        <v>1982</v>
      </c>
    </row>
    <row r="8488" spans="1:9" hidden="1" x14ac:dyDescent="0.3">
      <c r="A8488" t="s">
        <v>6300</v>
      </c>
      <c r="B8488">
        <v>471</v>
      </c>
      <c r="C8488">
        <v>37</v>
      </c>
      <c r="D8488">
        <v>0</v>
      </c>
      <c r="E8488" t="s">
        <v>509</v>
      </c>
      <c r="F8488" t="s">
        <v>509</v>
      </c>
      <c r="G8488" t="s">
        <v>498</v>
      </c>
      <c r="H8488" t="str">
        <f>_xlfn.XLOOKUP(constructor_standings__2[[#This Row],[constructorId]],Src_constructors!A:A,Src_constructors!C:C)</f>
        <v>March</v>
      </c>
      <c r="I8488">
        <f>_xlfn.XLOOKUP(constructor_standings__2[[#This Row],[raceId]],Src_races!A:A,Src_races!B:B)</f>
        <v>1982</v>
      </c>
    </row>
    <row r="8489" spans="1:9" hidden="1" x14ac:dyDescent="0.3">
      <c r="A8489" t="s">
        <v>6317</v>
      </c>
      <c r="B8489">
        <v>472</v>
      </c>
      <c r="C8489">
        <v>37</v>
      </c>
      <c r="D8489">
        <v>0</v>
      </c>
      <c r="E8489" t="s">
        <v>510</v>
      </c>
      <c r="F8489" t="s">
        <v>510</v>
      </c>
      <c r="G8489" t="s">
        <v>498</v>
      </c>
      <c r="H8489" t="str">
        <f>_xlfn.XLOOKUP(constructor_standings__2[[#This Row],[constructorId]],Src_constructors!A:A,Src_constructors!C:C)</f>
        <v>March</v>
      </c>
      <c r="I8489">
        <f>_xlfn.XLOOKUP(constructor_standings__2[[#This Row],[raceId]],Src_races!A:A,Src_races!B:B)</f>
        <v>1982</v>
      </c>
    </row>
    <row r="8490" spans="1:9" hidden="1" x14ac:dyDescent="0.3">
      <c r="A8490" t="s">
        <v>6334</v>
      </c>
      <c r="B8490">
        <v>473</v>
      </c>
      <c r="C8490">
        <v>37</v>
      </c>
      <c r="D8490">
        <v>0</v>
      </c>
      <c r="E8490" t="s">
        <v>509</v>
      </c>
      <c r="F8490" t="s">
        <v>509</v>
      </c>
      <c r="G8490" t="s">
        <v>498</v>
      </c>
      <c r="H8490" t="str">
        <f>_xlfn.XLOOKUP(constructor_standings__2[[#This Row],[constructorId]],Src_constructors!A:A,Src_constructors!C:C)</f>
        <v>March</v>
      </c>
      <c r="I8490">
        <f>_xlfn.XLOOKUP(constructor_standings__2[[#This Row],[raceId]],Src_races!A:A,Src_races!B:B)</f>
        <v>1982</v>
      </c>
    </row>
    <row r="8491" spans="1:9" hidden="1" x14ac:dyDescent="0.3">
      <c r="A8491" t="s">
        <v>6351</v>
      </c>
      <c r="B8491">
        <v>474</v>
      </c>
      <c r="C8491">
        <v>37</v>
      </c>
      <c r="D8491">
        <v>0</v>
      </c>
      <c r="E8491" t="s">
        <v>510</v>
      </c>
      <c r="F8491" t="s">
        <v>510</v>
      </c>
      <c r="G8491" t="s">
        <v>498</v>
      </c>
      <c r="H8491" t="str">
        <f>_xlfn.XLOOKUP(constructor_standings__2[[#This Row],[constructorId]],Src_constructors!A:A,Src_constructors!C:C)</f>
        <v>March</v>
      </c>
      <c r="I8491">
        <f>_xlfn.XLOOKUP(constructor_standings__2[[#This Row],[raceId]],Src_races!A:A,Src_races!B:B)</f>
        <v>1982</v>
      </c>
    </row>
    <row r="8492" spans="1:9" hidden="1" x14ac:dyDescent="0.3">
      <c r="A8492" t="s">
        <v>6368</v>
      </c>
      <c r="B8492">
        <v>475</v>
      </c>
      <c r="C8492">
        <v>37</v>
      </c>
      <c r="D8492">
        <v>0</v>
      </c>
      <c r="E8492" t="s">
        <v>510</v>
      </c>
      <c r="F8492" t="s">
        <v>510</v>
      </c>
      <c r="G8492" t="s">
        <v>498</v>
      </c>
      <c r="H8492" t="str">
        <f>_xlfn.XLOOKUP(constructor_standings__2[[#This Row],[constructorId]],Src_constructors!A:A,Src_constructors!C:C)</f>
        <v>March</v>
      </c>
      <c r="I8492">
        <f>_xlfn.XLOOKUP(constructor_standings__2[[#This Row],[raceId]],Src_races!A:A,Src_races!B:B)</f>
        <v>1982</v>
      </c>
    </row>
    <row r="8493" spans="1:9" hidden="1" x14ac:dyDescent="0.3">
      <c r="A8493" t="s">
        <v>6385</v>
      </c>
      <c r="B8493">
        <v>476</v>
      </c>
      <c r="C8493">
        <v>37</v>
      </c>
      <c r="D8493">
        <v>0</v>
      </c>
      <c r="E8493" t="s">
        <v>510</v>
      </c>
      <c r="F8493" t="s">
        <v>510</v>
      </c>
      <c r="G8493" t="s">
        <v>498</v>
      </c>
      <c r="H8493" t="str">
        <f>_xlfn.XLOOKUP(constructor_standings__2[[#This Row],[constructorId]],Src_constructors!A:A,Src_constructors!C:C)</f>
        <v>March</v>
      </c>
      <c r="I8493">
        <f>_xlfn.XLOOKUP(constructor_standings__2[[#This Row],[raceId]],Src_races!A:A,Src_races!B:B)</f>
        <v>1982</v>
      </c>
    </row>
    <row r="8494" spans="1:9" hidden="1" x14ac:dyDescent="0.3">
      <c r="A8494" t="s">
        <v>6402</v>
      </c>
      <c r="B8494">
        <v>477</v>
      </c>
      <c r="C8494">
        <v>37</v>
      </c>
      <c r="D8494">
        <v>0</v>
      </c>
      <c r="E8494" t="s">
        <v>510</v>
      </c>
      <c r="F8494" t="s">
        <v>510</v>
      </c>
      <c r="G8494" t="s">
        <v>498</v>
      </c>
      <c r="H8494" t="str">
        <f>_xlfn.XLOOKUP(constructor_standings__2[[#This Row],[constructorId]],Src_constructors!A:A,Src_constructors!C:C)</f>
        <v>March</v>
      </c>
      <c r="I8494">
        <f>_xlfn.XLOOKUP(constructor_standings__2[[#This Row],[raceId]],Src_races!A:A,Src_races!B:B)</f>
        <v>1982</v>
      </c>
    </row>
    <row r="8495" spans="1:9" hidden="1" x14ac:dyDescent="0.3">
      <c r="A8495" t="s">
        <v>6419</v>
      </c>
      <c r="B8495">
        <v>478</v>
      </c>
      <c r="C8495">
        <v>37</v>
      </c>
      <c r="D8495">
        <v>0</v>
      </c>
      <c r="E8495" t="s">
        <v>510</v>
      </c>
      <c r="F8495" t="s">
        <v>510</v>
      </c>
      <c r="G8495" t="s">
        <v>498</v>
      </c>
      <c r="H8495" t="str">
        <f>_xlfn.XLOOKUP(constructor_standings__2[[#This Row],[constructorId]],Src_constructors!A:A,Src_constructors!C:C)</f>
        <v>March</v>
      </c>
      <c r="I8495">
        <f>_xlfn.XLOOKUP(constructor_standings__2[[#This Row],[raceId]],Src_races!A:A,Src_races!B:B)</f>
        <v>1982</v>
      </c>
    </row>
    <row r="8496" spans="1:9" hidden="1" x14ac:dyDescent="0.3">
      <c r="A8496" t="s">
        <v>6436</v>
      </c>
      <c r="B8496">
        <v>479</v>
      </c>
      <c r="C8496">
        <v>37</v>
      </c>
      <c r="D8496">
        <v>0</v>
      </c>
      <c r="E8496" t="s">
        <v>510</v>
      </c>
      <c r="F8496" t="s">
        <v>510</v>
      </c>
      <c r="G8496" t="s">
        <v>498</v>
      </c>
      <c r="H8496" t="str">
        <f>_xlfn.XLOOKUP(constructor_standings__2[[#This Row],[constructorId]],Src_constructors!A:A,Src_constructors!C:C)</f>
        <v>March</v>
      </c>
      <c r="I8496">
        <f>_xlfn.XLOOKUP(constructor_standings__2[[#This Row],[raceId]],Src_races!A:A,Src_races!B:B)</f>
        <v>1982</v>
      </c>
    </row>
    <row r="8497" spans="1:9" hidden="1" x14ac:dyDescent="0.3">
      <c r="A8497" t="s">
        <v>6453</v>
      </c>
      <c r="B8497">
        <v>480</v>
      </c>
      <c r="C8497">
        <v>37</v>
      </c>
      <c r="D8497">
        <v>0</v>
      </c>
      <c r="E8497" t="s">
        <v>510</v>
      </c>
      <c r="F8497" t="s">
        <v>510</v>
      </c>
      <c r="G8497" t="s">
        <v>498</v>
      </c>
      <c r="H8497" t="str">
        <f>_xlfn.XLOOKUP(constructor_standings__2[[#This Row],[constructorId]],Src_constructors!A:A,Src_constructors!C:C)</f>
        <v>March</v>
      </c>
      <c r="I8497">
        <f>_xlfn.XLOOKUP(constructor_standings__2[[#This Row],[raceId]],Src_races!A:A,Src_races!B:B)</f>
        <v>1982</v>
      </c>
    </row>
    <row r="8498" spans="1:9" hidden="1" x14ac:dyDescent="0.3">
      <c r="A8498" t="s">
        <v>6470</v>
      </c>
      <c r="B8498">
        <v>481</v>
      </c>
      <c r="C8498">
        <v>37</v>
      </c>
      <c r="D8498">
        <v>0</v>
      </c>
      <c r="E8498" t="s">
        <v>510</v>
      </c>
      <c r="F8498" t="s">
        <v>510</v>
      </c>
      <c r="G8498" t="s">
        <v>498</v>
      </c>
      <c r="H8498" t="str">
        <f>_xlfn.XLOOKUP(constructor_standings__2[[#This Row],[constructorId]],Src_constructors!A:A,Src_constructors!C:C)</f>
        <v>March</v>
      </c>
      <c r="I8498">
        <f>_xlfn.XLOOKUP(constructor_standings__2[[#This Row],[raceId]],Src_races!A:A,Src_races!B:B)</f>
        <v>1982</v>
      </c>
    </row>
    <row r="8499" spans="1:9" hidden="1" x14ac:dyDescent="0.3">
      <c r="A8499" t="s">
        <v>6490</v>
      </c>
      <c r="B8499">
        <v>482</v>
      </c>
      <c r="C8499">
        <v>37</v>
      </c>
      <c r="D8499">
        <v>0</v>
      </c>
      <c r="E8499" t="s">
        <v>510</v>
      </c>
      <c r="F8499" t="s">
        <v>510</v>
      </c>
      <c r="G8499" t="s">
        <v>498</v>
      </c>
      <c r="H8499" t="str">
        <f>_xlfn.XLOOKUP(constructor_standings__2[[#This Row],[constructorId]],Src_constructors!A:A,Src_constructors!C:C)</f>
        <v>March</v>
      </c>
      <c r="I8499">
        <f>_xlfn.XLOOKUP(constructor_standings__2[[#This Row],[raceId]],Src_races!A:A,Src_races!B:B)</f>
        <v>1982</v>
      </c>
    </row>
    <row r="8500" spans="1:9" hidden="1" x14ac:dyDescent="0.3">
      <c r="A8500" t="s">
        <v>6512</v>
      </c>
      <c r="B8500">
        <v>483</v>
      </c>
      <c r="C8500">
        <v>37</v>
      </c>
      <c r="D8500">
        <v>0</v>
      </c>
      <c r="E8500" t="s">
        <v>512</v>
      </c>
      <c r="F8500" t="s">
        <v>512</v>
      </c>
      <c r="G8500" t="s">
        <v>498</v>
      </c>
      <c r="H8500" t="str">
        <f>_xlfn.XLOOKUP(constructor_standings__2[[#This Row],[constructorId]],Src_constructors!A:A,Src_constructors!C:C)</f>
        <v>March</v>
      </c>
      <c r="I8500">
        <f>_xlfn.XLOOKUP(constructor_standings__2[[#This Row],[raceId]],Src_races!A:A,Src_races!B:B)</f>
        <v>1981</v>
      </c>
    </row>
    <row r="8501" spans="1:9" hidden="1" x14ac:dyDescent="0.3">
      <c r="A8501" t="s">
        <v>6528</v>
      </c>
      <c r="B8501">
        <v>484</v>
      </c>
      <c r="C8501">
        <v>37</v>
      </c>
      <c r="D8501">
        <v>0</v>
      </c>
      <c r="E8501" t="s">
        <v>512</v>
      </c>
      <c r="F8501" t="s">
        <v>512</v>
      </c>
      <c r="G8501" t="s">
        <v>498</v>
      </c>
      <c r="H8501" t="str">
        <f>_xlfn.XLOOKUP(constructor_standings__2[[#This Row],[constructorId]],Src_constructors!A:A,Src_constructors!C:C)</f>
        <v>March</v>
      </c>
      <c r="I8501">
        <f>_xlfn.XLOOKUP(constructor_standings__2[[#This Row],[raceId]],Src_races!A:A,Src_races!B:B)</f>
        <v>1981</v>
      </c>
    </row>
    <row r="8502" spans="1:9" hidden="1" x14ac:dyDescent="0.3">
      <c r="A8502" t="s">
        <v>6544</v>
      </c>
      <c r="B8502">
        <v>485</v>
      </c>
      <c r="C8502">
        <v>37</v>
      </c>
      <c r="D8502">
        <v>0</v>
      </c>
      <c r="E8502" t="s">
        <v>512</v>
      </c>
      <c r="F8502" t="s">
        <v>512</v>
      </c>
      <c r="G8502" t="s">
        <v>498</v>
      </c>
      <c r="H8502" t="str">
        <f>_xlfn.XLOOKUP(constructor_standings__2[[#This Row],[constructorId]],Src_constructors!A:A,Src_constructors!C:C)</f>
        <v>March</v>
      </c>
      <c r="I8502">
        <f>_xlfn.XLOOKUP(constructor_standings__2[[#This Row],[raceId]],Src_races!A:A,Src_races!B:B)</f>
        <v>1981</v>
      </c>
    </row>
    <row r="8503" spans="1:9" hidden="1" x14ac:dyDescent="0.3">
      <c r="A8503" t="s">
        <v>6560</v>
      </c>
      <c r="B8503">
        <v>486</v>
      </c>
      <c r="C8503">
        <v>37</v>
      </c>
      <c r="D8503">
        <v>0</v>
      </c>
      <c r="E8503" t="s">
        <v>511</v>
      </c>
      <c r="F8503" t="s">
        <v>511</v>
      </c>
      <c r="G8503" t="s">
        <v>498</v>
      </c>
      <c r="H8503" t="str">
        <f>_xlfn.XLOOKUP(constructor_standings__2[[#This Row],[constructorId]],Src_constructors!A:A,Src_constructors!C:C)</f>
        <v>March</v>
      </c>
      <c r="I8503">
        <f>_xlfn.XLOOKUP(constructor_standings__2[[#This Row],[raceId]],Src_races!A:A,Src_races!B:B)</f>
        <v>1981</v>
      </c>
    </row>
    <row r="8504" spans="1:9" hidden="1" x14ac:dyDescent="0.3">
      <c r="A8504" t="s">
        <v>6577</v>
      </c>
      <c r="B8504">
        <v>487</v>
      </c>
      <c r="C8504">
        <v>37</v>
      </c>
      <c r="D8504">
        <v>0</v>
      </c>
      <c r="E8504" t="s">
        <v>512</v>
      </c>
      <c r="F8504" t="s">
        <v>512</v>
      </c>
      <c r="G8504" t="s">
        <v>498</v>
      </c>
      <c r="H8504" t="str">
        <f>_xlfn.XLOOKUP(constructor_standings__2[[#This Row],[constructorId]],Src_constructors!A:A,Src_constructors!C:C)</f>
        <v>March</v>
      </c>
      <c r="I8504">
        <f>_xlfn.XLOOKUP(constructor_standings__2[[#This Row],[raceId]],Src_races!A:A,Src_races!B:B)</f>
        <v>1981</v>
      </c>
    </row>
    <row r="8505" spans="1:9" hidden="1" x14ac:dyDescent="0.3">
      <c r="A8505" t="s">
        <v>6594</v>
      </c>
      <c r="B8505">
        <v>488</v>
      </c>
      <c r="C8505">
        <v>37</v>
      </c>
      <c r="D8505">
        <v>0</v>
      </c>
      <c r="E8505" t="s">
        <v>512</v>
      </c>
      <c r="F8505" t="s">
        <v>512</v>
      </c>
      <c r="G8505" t="s">
        <v>498</v>
      </c>
      <c r="H8505" t="str">
        <f>_xlfn.XLOOKUP(constructor_standings__2[[#This Row],[constructorId]],Src_constructors!A:A,Src_constructors!C:C)</f>
        <v>March</v>
      </c>
      <c r="I8505">
        <f>_xlfn.XLOOKUP(constructor_standings__2[[#This Row],[raceId]],Src_races!A:A,Src_races!B:B)</f>
        <v>1981</v>
      </c>
    </row>
    <row r="8506" spans="1:9" hidden="1" x14ac:dyDescent="0.3">
      <c r="A8506" t="s">
        <v>6611</v>
      </c>
      <c r="B8506">
        <v>489</v>
      </c>
      <c r="C8506">
        <v>37</v>
      </c>
      <c r="D8506">
        <v>0</v>
      </c>
      <c r="E8506" t="s">
        <v>512</v>
      </c>
      <c r="F8506" t="s">
        <v>512</v>
      </c>
      <c r="G8506" t="s">
        <v>498</v>
      </c>
      <c r="H8506" t="str">
        <f>_xlfn.XLOOKUP(constructor_standings__2[[#This Row],[constructorId]],Src_constructors!A:A,Src_constructors!C:C)</f>
        <v>March</v>
      </c>
      <c r="I8506">
        <f>_xlfn.XLOOKUP(constructor_standings__2[[#This Row],[raceId]],Src_races!A:A,Src_races!B:B)</f>
        <v>1981</v>
      </c>
    </row>
    <row r="8507" spans="1:9" hidden="1" x14ac:dyDescent="0.3">
      <c r="A8507" t="s">
        <v>6628</v>
      </c>
      <c r="B8507">
        <v>490</v>
      </c>
      <c r="C8507">
        <v>37</v>
      </c>
      <c r="D8507">
        <v>0</v>
      </c>
      <c r="E8507" t="s">
        <v>512</v>
      </c>
      <c r="F8507" t="s">
        <v>512</v>
      </c>
      <c r="G8507" t="s">
        <v>498</v>
      </c>
      <c r="H8507" t="str">
        <f>_xlfn.XLOOKUP(constructor_standings__2[[#This Row],[constructorId]],Src_constructors!A:A,Src_constructors!C:C)</f>
        <v>March</v>
      </c>
      <c r="I8507">
        <f>_xlfn.XLOOKUP(constructor_standings__2[[#This Row],[raceId]],Src_races!A:A,Src_races!B:B)</f>
        <v>1981</v>
      </c>
    </row>
    <row r="8508" spans="1:9" hidden="1" x14ac:dyDescent="0.3">
      <c r="A8508" t="s">
        <v>6645</v>
      </c>
      <c r="B8508">
        <v>491</v>
      </c>
      <c r="C8508">
        <v>37</v>
      </c>
      <c r="D8508">
        <v>0</v>
      </c>
      <c r="E8508" t="s">
        <v>511</v>
      </c>
      <c r="F8508" t="s">
        <v>511</v>
      </c>
      <c r="G8508" t="s">
        <v>498</v>
      </c>
      <c r="H8508" t="str">
        <f>_xlfn.XLOOKUP(constructor_standings__2[[#This Row],[constructorId]],Src_constructors!A:A,Src_constructors!C:C)</f>
        <v>March</v>
      </c>
      <c r="I8508">
        <f>_xlfn.XLOOKUP(constructor_standings__2[[#This Row],[raceId]],Src_races!A:A,Src_races!B:B)</f>
        <v>1981</v>
      </c>
    </row>
    <row r="8509" spans="1:9" hidden="1" x14ac:dyDescent="0.3">
      <c r="A8509" t="s">
        <v>6649</v>
      </c>
      <c r="B8509">
        <v>492</v>
      </c>
      <c r="C8509">
        <v>37</v>
      </c>
      <c r="D8509">
        <v>0</v>
      </c>
      <c r="E8509" t="s">
        <v>511</v>
      </c>
      <c r="F8509" t="s">
        <v>511</v>
      </c>
      <c r="G8509" t="s">
        <v>498</v>
      </c>
      <c r="H8509" t="str">
        <f>_xlfn.XLOOKUP(constructor_standings__2[[#This Row],[constructorId]],Src_constructors!A:A,Src_constructors!C:C)</f>
        <v>March</v>
      </c>
      <c r="I8509">
        <f>_xlfn.XLOOKUP(constructor_standings__2[[#This Row],[raceId]],Src_races!A:A,Src_races!B:B)</f>
        <v>1981</v>
      </c>
    </row>
    <row r="8510" spans="1:9" hidden="1" x14ac:dyDescent="0.3">
      <c r="A8510" t="s">
        <v>6679</v>
      </c>
      <c r="B8510">
        <v>493</v>
      </c>
      <c r="C8510">
        <v>37</v>
      </c>
      <c r="D8510">
        <v>0</v>
      </c>
      <c r="E8510" t="s">
        <v>511</v>
      </c>
      <c r="F8510" t="s">
        <v>511</v>
      </c>
      <c r="G8510" t="s">
        <v>498</v>
      </c>
      <c r="H8510" t="str">
        <f>_xlfn.XLOOKUP(constructor_standings__2[[#This Row],[constructorId]],Src_constructors!A:A,Src_constructors!C:C)</f>
        <v>March</v>
      </c>
      <c r="I8510">
        <f>_xlfn.XLOOKUP(constructor_standings__2[[#This Row],[raceId]],Src_races!A:A,Src_races!B:B)</f>
        <v>1981</v>
      </c>
    </row>
    <row r="8511" spans="1:9" hidden="1" x14ac:dyDescent="0.3">
      <c r="A8511" t="s">
        <v>6696</v>
      </c>
      <c r="B8511">
        <v>494</v>
      </c>
      <c r="C8511">
        <v>37</v>
      </c>
      <c r="D8511">
        <v>0</v>
      </c>
      <c r="E8511" t="s">
        <v>511</v>
      </c>
      <c r="F8511" t="s">
        <v>511</v>
      </c>
      <c r="G8511" t="s">
        <v>498</v>
      </c>
      <c r="H8511" t="str">
        <f>_xlfn.XLOOKUP(constructor_standings__2[[#This Row],[constructorId]],Src_constructors!A:A,Src_constructors!C:C)</f>
        <v>March</v>
      </c>
      <c r="I8511">
        <f>_xlfn.XLOOKUP(constructor_standings__2[[#This Row],[raceId]],Src_races!A:A,Src_races!B:B)</f>
        <v>1981</v>
      </c>
    </row>
    <row r="8512" spans="1:9" hidden="1" x14ac:dyDescent="0.3">
      <c r="A8512" t="s">
        <v>6713</v>
      </c>
      <c r="B8512">
        <v>495</v>
      </c>
      <c r="C8512">
        <v>37</v>
      </c>
      <c r="D8512">
        <v>0</v>
      </c>
      <c r="E8512" t="s">
        <v>511</v>
      </c>
      <c r="F8512" t="s">
        <v>511</v>
      </c>
      <c r="G8512" t="s">
        <v>498</v>
      </c>
      <c r="H8512" t="str">
        <f>_xlfn.XLOOKUP(constructor_standings__2[[#This Row],[constructorId]],Src_constructors!A:A,Src_constructors!C:C)</f>
        <v>March</v>
      </c>
      <c r="I8512">
        <f>_xlfn.XLOOKUP(constructor_standings__2[[#This Row],[raceId]],Src_races!A:A,Src_races!B:B)</f>
        <v>1981</v>
      </c>
    </row>
    <row r="8513" spans="1:9" hidden="1" x14ac:dyDescent="0.3">
      <c r="A8513" t="s">
        <v>6730</v>
      </c>
      <c r="B8513">
        <v>496</v>
      </c>
      <c r="C8513">
        <v>37</v>
      </c>
      <c r="D8513">
        <v>0</v>
      </c>
      <c r="E8513" t="s">
        <v>510</v>
      </c>
      <c r="F8513" t="s">
        <v>510</v>
      </c>
      <c r="G8513" t="s">
        <v>498</v>
      </c>
      <c r="H8513" t="str">
        <f>_xlfn.XLOOKUP(constructor_standings__2[[#This Row],[constructorId]],Src_constructors!A:A,Src_constructors!C:C)</f>
        <v>March</v>
      </c>
      <c r="I8513">
        <f>_xlfn.XLOOKUP(constructor_standings__2[[#This Row],[raceId]],Src_races!A:A,Src_races!B:B)</f>
        <v>1981</v>
      </c>
    </row>
    <row r="8514" spans="1:9" hidden="1" x14ac:dyDescent="0.3">
      <c r="A8514" t="s">
        <v>6747</v>
      </c>
      <c r="B8514">
        <v>497</v>
      </c>
      <c r="C8514">
        <v>37</v>
      </c>
      <c r="D8514">
        <v>0</v>
      </c>
      <c r="E8514" t="s">
        <v>510</v>
      </c>
      <c r="F8514" t="s">
        <v>510</v>
      </c>
      <c r="G8514" t="s">
        <v>498</v>
      </c>
      <c r="H8514" t="str">
        <f>_xlfn.XLOOKUP(constructor_standings__2[[#This Row],[constructorId]],Src_constructors!A:A,Src_constructors!C:C)</f>
        <v>March</v>
      </c>
      <c r="I8514">
        <f>_xlfn.XLOOKUP(constructor_standings__2[[#This Row],[raceId]],Src_races!A:A,Src_races!B:B)</f>
        <v>1981</v>
      </c>
    </row>
    <row r="8515" spans="1:9" hidden="1" x14ac:dyDescent="0.3">
      <c r="A8515" t="s">
        <v>7471</v>
      </c>
      <c r="B8515">
        <v>543</v>
      </c>
      <c r="C8515">
        <v>37</v>
      </c>
      <c r="D8515">
        <v>0</v>
      </c>
      <c r="E8515" t="s">
        <v>504</v>
      </c>
      <c r="F8515" t="s">
        <v>504</v>
      </c>
      <c r="G8515" t="s">
        <v>498</v>
      </c>
      <c r="H8515" t="str">
        <f>_xlfn.XLOOKUP(constructor_standings__2[[#This Row],[constructorId]],Src_constructors!A:A,Src_constructors!C:C)</f>
        <v>March</v>
      </c>
      <c r="I8515">
        <f>_xlfn.XLOOKUP(constructor_standings__2[[#This Row],[raceId]],Src_races!A:A,Src_races!B:B)</f>
        <v>1977</v>
      </c>
    </row>
    <row r="8516" spans="1:9" hidden="1" x14ac:dyDescent="0.3">
      <c r="A8516" t="s">
        <v>7484</v>
      </c>
      <c r="B8516">
        <v>544</v>
      </c>
      <c r="C8516">
        <v>37</v>
      </c>
      <c r="D8516">
        <v>0</v>
      </c>
      <c r="E8516" t="s">
        <v>506</v>
      </c>
      <c r="F8516" t="s">
        <v>506</v>
      </c>
      <c r="G8516" t="s">
        <v>498</v>
      </c>
      <c r="H8516" t="str">
        <f>_xlfn.XLOOKUP(constructor_standings__2[[#This Row],[constructorId]],Src_constructors!A:A,Src_constructors!C:C)</f>
        <v>March</v>
      </c>
      <c r="I8516">
        <f>_xlfn.XLOOKUP(constructor_standings__2[[#This Row],[raceId]],Src_races!A:A,Src_races!B:B)</f>
        <v>1977</v>
      </c>
    </row>
    <row r="8517" spans="1:9" hidden="1" x14ac:dyDescent="0.3">
      <c r="A8517" t="s">
        <v>7497</v>
      </c>
      <c r="B8517">
        <v>545</v>
      </c>
      <c r="C8517">
        <v>37</v>
      </c>
      <c r="D8517">
        <v>0</v>
      </c>
      <c r="E8517" t="s">
        <v>507</v>
      </c>
      <c r="F8517" t="s">
        <v>507</v>
      </c>
      <c r="G8517" t="s">
        <v>498</v>
      </c>
      <c r="H8517" t="str">
        <f>_xlfn.XLOOKUP(constructor_standings__2[[#This Row],[constructorId]],Src_constructors!A:A,Src_constructors!C:C)</f>
        <v>March</v>
      </c>
      <c r="I8517">
        <f>_xlfn.XLOOKUP(constructor_standings__2[[#This Row],[raceId]],Src_races!A:A,Src_races!B:B)</f>
        <v>1977</v>
      </c>
    </row>
    <row r="8518" spans="1:9" hidden="1" x14ac:dyDescent="0.3">
      <c r="A8518" t="s">
        <v>7511</v>
      </c>
      <c r="B8518">
        <v>546</v>
      </c>
      <c r="C8518">
        <v>37</v>
      </c>
      <c r="D8518">
        <v>0</v>
      </c>
      <c r="E8518" t="s">
        <v>509</v>
      </c>
      <c r="F8518" t="s">
        <v>509</v>
      </c>
      <c r="G8518" t="s">
        <v>498</v>
      </c>
      <c r="H8518" t="str">
        <f>_xlfn.XLOOKUP(constructor_standings__2[[#This Row],[constructorId]],Src_constructors!A:A,Src_constructors!C:C)</f>
        <v>March</v>
      </c>
      <c r="I8518">
        <f>_xlfn.XLOOKUP(constructor_standings__2[[#This Row],[raceId]],Src_races!A:A,Src_races!B:B)</f>
        <v>1977</v>
      </c>
    </row>
    <row r="8519" spans="1:9" hidden="1" x14ac:dyDescent="0.3">
      <c r="A8519" t="s">
        <v>7527</v>
      </c>
      <c r="B8519">
        <v>547</v>
      </c>
      <c r="C8519">
        <v>37</v>
      </c>
      <c r="D8519">
        <v>0</v>
      </c>
      <c r="E8519" t="s">
        <v>509</v>
      </c>
      <c r="F8519" t="s">
        <v>509</v>
      </c>
      <c r="G8519" t="s">
        <v>498</v>
      </c>
      <c r="H8519" t="str">
        <f>_xlfn.XLOOKUP(constructor_standings__2[[#This Row],[constructorId]],Src_constructors!A:A,Src_constructors!C:C)</f>
        <v>March</v>
      </c>
      <c r="I8519">
        <f>_xlfn.XLOOKUP(constructor_standings__2[[#This Row],[raceId]],Src_races!A:A,Src_races!B:B)</f>
        <v>1977</v>
      </c>
    </row>
    <row r="8520" spans="1:9" hidden="1" x14ac:dyDescent="0.3">
      <c r="A8520" t="s">
        <v>7543</v>
      </c>
      <c r="B8520">
        <v>548</v>
      </c>
      <c r="C8520">
        <v>37</v>
      </c>
      <c r="D8520">
        <v>0</v>
      </c>
      <c r="E8520" t="s">
        <v>509</v>
      </c>
      <c r="F8520" t="s">
        <v>509</v>
      </c>
      <c r="G8520" t="s">
        <v>498</v>
      </c>
      <c r="H8520" t="str">
        <f>_xlfn.XLOOKUP(constructor_standings__2[[#This Row],[constructorId]],Src_constructors!A:A,Src_constructors!C:C)</f>
        <v>March</v>
      </c>
      <c r="I8520">
        <f>_xlfn.XLOOKUP(constructor_standings__2[[#This Row],[raceId]],Src_races!A:A,Src_races!B:B)</f>
        <v>1977</v>
      </c>
    </row>
    <row r="8521" spans="1:9" hidden="1" x14ac:dyDescent="0.3">
      <c r="A8521" t="s">
        <v>7559</v>
      </c>
      <c r="B8521">
        <v>549</v>
      </c>
      <c r="C8521">
        <v>37</v>
      </c>
      <c r="D8521">
        <v>0</v>
      </c>
      <c r="E8521" t="s">
        <v>510</v>
      </c>
      <c r="F8521" t="s">
        <v>510</v>
      </c>
      <c r="G8521" t="s">
        <v>498</v>
      </c>
      <c r="H8521" t="str">
        <f>_xlfn.XLOOKUP(constructor_standings__2[[#This Row],[constructorId]],Src_constructors!A:A,Src_constructors!C:C)</f>
        <v>March</v>
      </c>
      <c r="I8521">
        <f>_xlfn.XLOOKUP(constructor_standings__2[[#This Row],[raceId]],Src_races!A:A,Src_races!B:B)</f>
        <v>1977</v>
      </c>
    </row>
    <row r="8522" spans="1:9" hidden="1" x14ac:dyDescent="0.3">
      <c r="A8522" t="s">
        <v>7575</v>
      </c>
      <c r="B8522">
        <v>550</v>
      </c>
      <c r="C8522">
        <v>37</v>
      </c>
      <c r="D8522">
        <v>0</v>
      </c>
      <c r="E8522" t="s">
        <v>510</v>
      </c>
      <c r="F8522" t="s">
        <v>510</v>
      </c>
      <c r="G8522" t="s">
        <v>498</v>
      </c>
      <c r="H8522" t="str">
        <f>_xlfn.XLOOKUP(constructor_standings__2[[#This Row],[constructorId]],Src_constructors!A:A,Src_constructors!C:C)</f>
        <v>March</v>
      </c>
      <c r="I8522">
        <f>_xlfn.XLOOKUP(constructor_standings__2[[#This Row],[raceId]],Src_races!A:A,Src_races!B:B)</f>
        <v>1977</v>
      </c>
    </row>
    <row r="8523" spans="1:9" hidden="1" x14ac:dyDescent="0.3">
      <c r="A8523" t="s">
        <v>7591</v>
      </c>
      <c r="B8523">
        <v>551</v>
      </c>
      <c r="C8523">
        <v>37</v>
      </c>
      <c r="D8523">
        <v>0</v>
      </c>
      <c r="E8523" t="s">
        <v>510</v>
      </c>
      <c r="F8523" t="s">
        <v>510</v>
      </c>
      <c r="G8523" t="s">
        <v>498</v>
      </c>
      <c r="H8523" t="str">
        <f>_xlfn.XLOOKUP(constructor_standings__2[[#This Row],[constructorId]],Src_constructors!A:A,Src_constructors!C:C)</f>
        <v>March</v>
      </c>
      <c r="I8523">
        <f>_xlfn.XLOOKUP(constructor_standings__2[[#This Row],[raceId]],Src_races!A:A,Src_races!B:B)</f>
        <v>1977</v>
      </c>
    </row>
    <row r="8524" spans="1:9" hidden="1" x14ac:dyDescent="0.3">
      <c r="A8524" t="s">
        <v>7609</v>
      </c>
      <c r="B8524">
        <v>552</v>
      </c>
      <c r="C8524">
        <v>37</v>
      </c>
      <c r="D8524">
        <v>0</v>
      </c>
      <c r="E8524" t="s">
        <v>510</v>
      </c>
      <c r="F8524" t="s">
        <v>510</v>
      </c>
      <c r="G8524" t="s">
        <v>498</v>
      </c>
      <c r="H8524" t="str">
        <f>_xlfn.XLOOKUP(constructor_standings__2[[#This Row],[constructorId]],Src_constructors!A:A,Src_constructors!C:C)</f>
        <v>March</v>
      </c>
      <c r="I8524">
        <f>_xlfn.XLOOKUP(constructor_standings__2[[#This Row],[raceId]],Src_races!A:A,Src_races!B:B)</f>
        <v>1977</v>
      </c>
    </row>
    <row r="8525" spans="1:9" hidden="1" x14ac:dyDescent="0.3">
      <c r="A8525" t="s">
        <v>7627</v>
      </c>
      <c r="B8525">
        <v>553</v>
      </c>
      <c r="C8525">
        <v>37</v>
      </c>
      <c r="D8525">
        <v>0</v>
      </c>
      <c r="E8525" t="s">
        <v>509</v>
      </c>
      <c r="F8525" t="s">
        <v>509</v>
      </c>
      <c r="G8525" t="s">
        <v>498</v>
      </c>
      <c r="H8525" t="str">
        <f>_xlfn.XLOOKUP(constructor_standings__2[[#This Row],[constructorId]],Src_constructors!A:A,Src_constructors!C:C)</f>
        <v>March</v>
      </c>
      <c r="I8525">
        <f>_xlfn.XLOOKUP(constructor_standings__2[[#This Row],[raceId]],Src_races!A:A,Src_races!B:B)</f>
        <v>1977</v>
      </c>
    </row>
    <row r="8526" spans="1:9" hidden="1" x14ac:dyDescent="0.3">
      <c r="A8526" t="s">
        <v>7645</v>
      </c>
      <c r="B8526">
        <v>554</v>
      </c>
      <c r="C8526">
        <v>37</v>
      </c>
      <c r="D8526">
        <v>0</v>
      </c>
      <c r="E8526" t="s">
        <v>510</v>
      </c>
      <c r="F8526" t="s">
        <v>510</v>
      </c>
      <c r="G8526" t="s">
        <v>498</v>
      </c>
      <c r="H8526" t="str">
        <f>_xlfn.XLOOKUP(constructor_standings__2[[#This Row],[constructorId]],Src_constructors!A:A,Src_constructors!C:C)</f>
        <v>March</v>
      </c>
      <c r="I8526">
        <f>_xlfn.XLOOKUP(constructor_standings__2[[#This Row],[raceId]],Src_races!A:A,Src_races!B:B)</f>
        <v>1977</v>
      </c>
    </row>
    <row r="8527" spans="1:9" hidden="1" x14ac:dyDescent="0.3">
      <c r="A8527" t="s">
        <v>7663</v>
      </c>
      <c r="B8527">
        <v>555</v>
      </c>
      <c r="C8527">
        <v>37</v>
      </c>
      <c r="D8527">
        <v>0</v>
      </c>
      <c r="E8527" t="s">
        <v>510</v>
      </c>
      <c r="F8527" t="s">
        <v>510</v>
      </c>
      <c r="G8527" t="s">
        <v>498</v>
      </c>
      <c r="H8527" t="str">
        <f>_xlfn.XLOOKUP(constructor_standings__2[[#This Row],[constructorId]],Src_constructors!A:A,Src_constructors!C:C)</f>
        <v>March</v>
      </c>
      <c r="I8527">
        <f>_xlfn.XLOOKUP(constructor_standings__2[[#This Row],[raceId]],Src_races!A:A,Src_races!B:B)</f>
        <v>1977</v>
      </c>
    </row>
    <row r="8528" spans="1:9" hidden="1" x14ac:dyDescent="0.3">
      <c r="A8528" t="s">
        <v>7683</v>
      </c>
      <c r="B8528">
        <v>556</v>
      </c>
      <c r="C8528">
        <v>37</v>
      </c>
      <c r="D8528">
        <v>0</v>
      </c>
      <c r="E8528" t="s">
        <v>509</v>
      </c>
      <c r="F8528" t="s">
        <v>509</v>
      </c>
      <c r="G8528" t="s">
        <v>498</v>
      </c>
      <c r="H8528" t="str">
        <f>_xlfn.XLOOKUP(constructor_standings__2[[#This Row],[constructorId]],Src_constructors!A:A,Src_constructors!C:C)</f>
        <v>March</v>
      </c>
      <c r="I8528">
        <f>_xlfn.XLOOKUP(constructor_standings__2[[#This Row],[raceId]],Src_races!A:A,Src_races!B:B)</f>
        <v>1977</v>
      </c>
    </row>
    <row r="8529" spans="1:9" hidden="1" x14ac:dyDescent="0.3">
      <c r="A8529" t="s">
        <v>7702</v>
      </c>
      <c r="B8529">
        <v>557</v>
      </c>
      <c r="C8529">
        <v>37</v>
      </c>
      <c r="D8529">
        <v>0</v>
      </c>
      <c r="E8529" t="s">
        <v>510</v>
      </c>
      <c r="F8529" t="s">
        <v>510</v>
      </c>
      <c r="G8529" t="s">
        <v>498</v>
      </c>
      <c r="H8529" t="str">
        <f>_xlfn.XLOOKUP(constructor_standings__2[[#This Row],[constructorId]],Src_constructors!A:A,Src_constructors!C:C)</f>
        <v>March</v>
      </c>
      <c r="I8529">
        <f>_xlfn.XLOOKUP(constructor_standings__2[[#This Row],[raceId]],Src_races!A:A,Src_races!B:B)</f>
        <v>1977</v>
      </c>
    </row>
    <row r="8530" spans="1:9" hidden="1" x14ac:dyDescent="0.3">
      <c r="A8530" t="s">
        <v>7722</v>
      </c>
      <c r="B8530">
        <v>558</v>
      </c>
      <c r="C8530">
        <v>37</v>
      </c>
      <c r="D8530">
        <v>0</v>
      </c>
      <c r="E8530" t="s">
        <v>509</v>
      </c>
      <c r="F8530" t="s">
        <v>509</v>
      </c>
      <c r="G8530" t="s">
        <v>498</v>
      </c>
      <c r="H8530" t="str">
        <f>_xlfn.XLOOKUP(constructor_standings__2[[#This Row],[constructorId]],Src_constructors!A:A,Src_constructors!C:C)</f>
        <v>March</v>
      </c>
      <c r="I8530">
        <f>_xlfn.XLOOKUP(constructor_standings__2[[#This Row],[raceId]],Src_races!A:A,Src_races!B:B)</f>
        <v>1977</v>
      </c>
    </row>
    <row r="8531" spans="1:9" hidden="1" x14ac:dyDescent="0.3">
      <c r="A8531" t="s">
        <v>7743</v>
      </c>
      <c r="B8531">
        <v>559</v>
      </c>
      <c r="C8531">
        <v>37</v>
      </c>
      <c r="D8531">
        <v>0</v>
      </c>
      <c r="E8531" t="s">
        <v>509</v>
      </c>
      <c r="F8531" t="s">
        <v>509</v>
      </c>
      <c r="G8531" t="s">
        <v>498</v>
      </c>
      <c r="H8531" t="str">
        <f>_xlfn.XLOOKUP(constructor_standings__2[[#This Row],[constructorId]],Src_constructors!A:A,Src_constructors!C:C)</f>
        <v>March</v>
      </c>
      <c r="I8531">
        <f>_xlfn.XLOOKUP(constructor_standings__2[[#This Row],[raceId]],Src_races!A:A,Src_races!B:B)</f>
        <v>1977</v>
      </c>
    </row>
    <row r="8532" spans="1:9" hidden="1" x14ac:dyDescent="0.3">
      <c r="A8532" t="s">
        <v>7754</v>
      </c>
      <c r="B8532">
        <v>560</v>
      </c>
      <c r="C8532">
        <v>37</v>
      </c>
      <c r="D8532">
        <v>3</v>
      </c>
      <c r="E8532" t="s">
        <v>499</v>
      </c>
      <c r="F8532" t="s">
        <v>499</v>
      </c>
      <c r="G8532" t="s">
        <v>498</v>
      </c>
      <c r="H8532" t="str">
        <f>_xlfn.XLOOKUP(constructor_standings__2[[#This Row],[constructorId]],Src_constructors!A:A,Src_constructors!C:C)</f>
        <v>March</v>
      </c>
      <c r="I8532">
        <f>_xlfn.XLOOKUP(constructor_standings__2[[#This Row],[raceId]],Src_races!A:A,Src_races!B:B)</f>
        <v>1976</v>
      </c>
    </row>
    <row r="8533" spans="1:9" hidden="1" x14ac:dyDescent="0.3">
      <c r="A8533" t="s">
        <v>7770</v>
      </c>
      <c r="B8533">
        <v>561</v>
      </c>
      <c r="C8533">
        <v>37</v>
      </c>
      <c r="D8533">
        <v>3</v>
      </c>
      <c r="E8533" t="s">
        <v>500</v>
      </c>
      <c r="F8533" t="s">
        <v>500</v>
      </c>
      <c r="G8533" t="s">
        <v>498</v>
      </c>
      <c r="H8533" t="str">
        <f>_xlfn.XLOOKUP(constructor_standings__2[[#This Row],[constructorId]],Src_constructors!A:A,Src_constructors!C:C)</f>
        <v>March</v>
      </c>
      <c r="I8533">
        <f>_xlfn.XLOOKUP(constructor_standings__2[[#This Row],[raceId]],Src_races!A:A,Src_races!B:B)</f>
        <v>1976</v>
      </c>
    </row>
    <row r="8534" spans="1:9" hidden="1" x14ac:dyDescent="0.3">
      <c r="A8534" t="s">
        <v>7786</v>
      </c>
      <c r="B8534">
        <v>562</v>
      </c>
      <c r="C8534">
        <v>37</v>
      </c>
      <c r="D8534">
        <v>3</v>
      </c>
      <c r="E8534" t="s">
        <v>500</v>
      </c>
      <c r="F8534" t="s">
        <v>500</v>
      </c>
      <c r="G8534" t="s">
        <v>498</v>
      </c>
      <c r="H8534" t="str">
        <f>_xlfn.XLOOKUP(constructor_standings__2[[#This Row],[constructorId]],Src_constructors!A:A,Src_constructors!C:C)</f>
        <v>March</v>
      </c>
      <c r="I8534">
        <f>_xlfn.XLOOKUP(constructor_standings__2[[#This Row],[raceId]],Src_races!A:A,Src_races!B:B)</f>
        <v>1976</v>
      </c>
    </row>
    <row r="8535" spans="1:9" hidden="1" x14ac:dyDescent="0.3">
      <c r="A8535" t="s">
        <v>7802</v>
      </c>
      <c r="B8535">
        <v>563</v>
      </c>
      <c r="C8535">
        <v>37</v>
      </c>
      <c r="D8535">
        <v>3</v>
      </c>
      <c r="E8535" t="s">
        <v>502</v>
      </c>
      <c r="F8535" t="s">
        <v>502</v>
      </c>
      <c r="G8535" t="s">
        <v>498</v>
      </c>
      <c r="H8535" t="str">
        <f>_xlfn.XLOOKUP(constructor_standings__2[[#This Row],[constructorId]],Src_constructors!A:A,Src_constructors!C:C)</f>
        <v>March</v>
      </c>
      <c r="I8535">
        <f>_xlfn.XLOOKUP(constructor_standings__2[[#This Row],[raceId]],Src_races!A:A,Src_races!B:B)</f>
        <v>1976</v>
      </c>
    </row>
    <row r="8536" spans="1:9" hidden="1" x14ac:dyDescent="0.3">
      <c r="A8536" t="s">
        <v>7819</v>
      </c>
      <c r="B8536">
        <v>564</v>
      </c>
      <c r="C8536">
        <v>37</v>
      </c>
      <c r="D8536">
        <v>3</v>
      </c>
      <c r="E8536" t="s">
        <v>504</v>
      </c>
      <c r="F8536" t="s">
        <v>504</v>
      </c>
      <c r="G8536" t="s">
        <v>498</v>
      </c>
      <c r="H8536" t="str">
        <f>_xlfn.XLOOKUP(constructor_standings__2[[#This Row],[constructorId]],Src_constructors!A:A,Src_constructors!C:C)</f>
        <v>March</v>
      </c>
      <c r="I8536">
        <f>_xlfn.XLOOKUP(constructor_standings__2[[#This Row],[raceId]],Src_races!A:A,Src_races!B:B)</f>
        <v>1976</v>
      </c>
    </row>
    <row r="8537" spans="1:9" hidden="1" x14ac:dyDescent="0.3">
      <c r="A8537" t="s">
        <v>7836</v>
      </c>
      <c r="B8537">
        <v>565</v>
      </c>
      <c r="C8537">
        <v>37</v>
      </c>
      <c r="D8537">
        <v>6</v>
      </c>
      <c r="E8537" t="s">
        <v>500</v>
      </c>
      <c r="F8537" t="s">
        <v>500</v>
      </c>
      <c r="G8537" t="s">
        <v>498</v>
      </c>
      <c r="H8537" t="str">
        <f>_xlfn.XLOOKUP(constructor_standings__2[[#This Row],[constructorId]],Src_constructors!A:A,Src_constructors!C:C)</f>
        <v>March</v>
      </c>
      <c r="I8537">
        <f>_xlfn.XLOOKUP(constructor_standings__2[[#This Row],[raceId]],Src_races!A:A,Src_races!B:B)</f>
        <v>1976</v>
      </c>
    </row>
    <row r="8538" spans="1:9" hidden="1" x14ac:dyDescent="0.3">
      <c r="A8538" t="s">
        <v>7853</v>
      </c>
      <c r="B8538">
        <v>566</v>
      </c>
      <c r="C8538">
        <v>37</v>
      </c>
      <c r="D8538">
        <v>6</v>
      </c>
      <c r="E8538" t="s">
        <v>500</v>
      </c>
      <c r="F8538" t="s">
        <v>500</v>
      </c>
      <c r="G8538" t="s">
        <v>498</v>
      </c>
      <c r="H8538" t="str">
        <f>_xlfn.XLOOKUP(constructor_standings__2[[#This Row],[constructorId]],Src_constructors!A:A,Src_constructors!C:C)</f>
        <v>March</v>
      </c>
      <c r="I8538">
        <f>_xlfn.XLOOKUP(constructor_standings__2[[#This Row],[raceId]],Src_races!A:A,Src_races!B:B)</f>
        <v>1976</v>
      </c>
    </row>
    <row r="8539" spans="1:9" hidden="1" x14ac:dyDescent="0.3">
      <c r="A8539" t="s">
        <v>7871</v>
      </c>
      <c r="B8539">
        <v>567</v>
      </c>
      <c r="C8539">
        <v>37</v>
      </c>
      <c r="D8539">
        <v>6</v>
      </c>
      <c r="E8539" t="s">
        <v>504</v>
      </c>
      <c r="F8539" t="s">
        <v>504</v>
      </c>
      <c r="G8539" t="s">
        <v>498</v>
      </c>
      <c r="H8539" t="str">
        <f>_xlfn.XLOOKUP(constructor_standings__2[[#This Row],[constructorId]],Src_constructors!A:A,Src_constructors!C:C)</f>
        <v>March</v>
      </c>
      <c r="I8539">
        <f>_xlfn.XLOOKUP(constructor_standings__2[[#This Row],[raceId]],Src_races!A:A,Src_races!B:B)</f>
        <v>1976</v>
      </c>
    </row>
    <row r="8540" spans="1:9" hidden="1" x14ac:dyDescent="0.3">
      <c r="A8540" t="s">
        <v>7888</v>
      </c>
      <c r="B8540">
        <v>568</v>
      </c>
      <c r="C8540">
        <v>37</v>
      </c>
      <c r="D8540">
        <v>6</v>
      </c>
      <c r="E8540" t="s">
        <v>505</v>
      </c>
      <c r="F8540" t="s">
        <v>505</v>
      </c>
      <c r="G8540" t="s">
        <v>498</v>
      </c>
      <c r="H8540" t="str">
        <f>_xlfn.XLOOKUP(constructor_standings__2[[#This Row],[constructorId]],Src_constructors!A:A,Src_constructors!C:C)</f>
        <v>March</v>
      </c>
      <c r="I8540">
        <f>_xlfn.XLOOKUP(constructor_standings__2[[#This Row],[raceId]],Src_races!A:A,Src_races!B:B)</f>
        <v>1976</v>
      </c>
    </row>
    <row r="8541" spans="1:9" hidden="1" x14ac:dyDescent="0.3">
      <c r="A8541" t="s">
        <v>7904</v>
      </c>
      <c r="B8541">
        <v>569</v>
      </c>
      <c r="C8541">
        <v>37</v>
      </c>
      <c r="D8541">
        <v>6</v>
      </c>
      <c r="E8541" t="s">
        <v>505</v>
      </c>
      <c r="F8541" t="s">
        <v>505</v>
      </c>
      <c r="G8541" t="s">
        <v>498</v>
      </c>
      <c r="H8541" t="str">
        <f>_xlfn.XLOOKUP(constructor_standings__2[[#This Row],[constructorId]],Src_constructors!A:A,Src_constructors!C:C)</f>
        <v>March</v>
      </c>
      <c r="I8541">
        <f>_xlfn.XLOOKUP(constructor_standings__2[[#This Row],[raceId]],Src_races!A:A,Src_races!B:B)</f>
        <v>1976</v>
      </c>
    </row>
    <row r="8542" spans="1:9" hidden="1" x14ac:dyDescent="0.3">
      <c r="A8542" t="s">
        <v>7921</v>
      </c>
      <c r="B8542">
        <v>570</v>
      </c>
      <c r="C8542">
        <v>37</v>
      </c>
      <c r="D8542">
        <v>7</v>
      </c>
      <c r="E8542" t="s">
        <v>505</v>
      </c>
      <c r="F8542" t="s">
        <v>505</v>
      </c>
      <c r="G8542" t="s">
        <v>498</v>
      </c>
      <c r="H8542" t="str">
        <f>_xlfn.XLOOKUP(constructor_standings__2[[#This Row],[constructorId]],Src_constructors!A:A,Src_constructors!C:C)</f>
        <v>March</v>
      </c>
      <c r="I8542">
        <f>_xlfn.XLOOKUP(constructor_standings__2[[#This Row],[raceId]],Src_races!A:A,Src_races!B:B)</f>
        <v>1976</v>
      </c>
    </row>
    <row r="8543" spans="1:9" hidden="1" x14ac:dyDescent="0.3">
      <c r="A8543" t="s">
        <v>7938</v>
      </c>
      <c r="B8543">
        <v>571</v>
      </c>
      <c r="C8543">
        <v>37</v>
      </c>
      <c r="D8543">
        <v>8</v>
      </c>
      <c r="E8543" t="s">
        <v>505</v>
      </c>
      <c r="F8543" t="s">
        <v>505</v>
      </c>
      <c r="G8543" t="s">
        <v>498</v>
      </c>
      <c r="H8543" t="str">
        <f>_xlfn.XLOOKUP(constructor_standings__2[[#This Row],[constructorId]],Src_constructors!A:A,Src_constructors!C:C)</f>
        <v>March</v>
      </c>
      <c r="I8543">
        <f>_xlfn.XLOOKUP(constructor_standings__2[[#This Row],[raceId]],Src_races!A:A,Src_races!B:B)</f>
        <v>1976</v>
      </c>
    </row>
    <row r="8544" spans="1:9" hidden="1" x14ac:dyDescent="0.3">
      <c r="A8544" t="s">
        <v>7955</v>
      </c>
      <c r="B8544">
        <v>572</v>
      </c>
      <c r="C8544">
        <v>37</v>
      </c>
      <c r="D8544">
        <v>17</v>
      </c>
      <c r="E8544" t="s">
        <v>501</v>
      </c>
      <c r="F8544" t="s">
        <v>501</v>
      </c>
      <c r="G8544" t="s">
        <v>494</v>
      </c>
      <c r="H8544" t="str">
        <f>_xlfn.XLOOKUP(constructor_standings__2[[#This Row],[constructorId]],Src_constructors!A:A,Src_constructors!C:C)</f>
        <v>March</v>
      </c>
      <c r="I8544">
        <f>_xlfn.XLOOKUP(constructor_standings__2[[#This Row],[raceId]],Src_races!A:A,Src_races!B:B)</f>
        <v>1976</v>
      </c>
    </row>
    <row r="8545" spans="1:9" hidden="1" x14ac:dyDescent="0.3">
      <c r="A8545" t="s">
        <v>7972</v>
      </c>
      <c r="B8545">
        <v>573</v>
      </c>
      <c r="C8545">
        <v>37</v>
      </c>
      <c r="D8545">
        <v>17</v>
      </c>
      <c r="E8545" t="s">
        <v>502</v>
      </c>
      <c r="F8545" t="s">
        <v>502</v>
      </c>
      <c r="G8545" t="s">
        <v>494</v>
      </c>
      <c r="H8545" t="str">
        <f>_xlfn.XLOOKUP(constructor_standings__2[[#This Row],[constructorId]],Src_constructors!A:A,Src_constructors!C:C)</f>
        <v>March</v>
      </c>
      <c r="I8545">
        <f>_xlfn.XLOOKUP(constructor_standings__2[[#This Row],[raceId]],Src_races!A:A,Src_races!B:B)</f>
        <v>1976</v>
      </c>
    </row>
    <row r="8546" spans="1:9" hidden="1" x14ac:dyDescent="0.3">
      <c r="A8546" t="s">
        <v>7989</v>
      </c>
      <c r="B8546">
        <v>574</v>
      </c>
      <c r="C8546">
        <v>37</v>
      </c>
      <c r="D8546">
        <v>19</v>
      </c>
      <c r="E8546" t="s">
        <v>502</v>
      </c>
      <c r="F8546" t="s">
        <v>502</v>
      </c>
      <c r="G8546" t="s">
        <v>494</v>
      </c>
      <c r="H8546" t="str">
        <f>_xlfn.XLOOKUP(constructor_standings__2[[#This Row],[constructorId]],Src_constructors!A:A,Src_constructors!C:C)</f>
        <v>March</v>
      </c>
      <c r="I8546">
        <f>_xlfn.XLOOKUP(constructor_standings__2[[#This Row],[raceId]],Src_races!A:A,Src_races!B:B)</f>
        <v>1976</v>
      </c>
    </row>
    <row r="8547" spans="1:9" hidden="1" x14ac:dyDescent="0.3">
      <c r="A8547" t="s">
        <v>8008</v>
      </c>
      <c r="B8547">
        <v>575</v>
      </c>
      <c r="C8547">
        <v>37</v>
      </c>
      <c r="D8547">
        <v>19</v>
      </c>
      <c r="E8547" t="s">
        <v>502</v>
      </c>
      <c r="F8547" t="s">
        <v>502</v>
      </c>
      <c r="G8547" t="s">
        <v>494</v>
      </c>
      <c r="H8547" t="str">
        <f>_xlfn.XLOOKUP(constructor_standings__2[[#This Row],[constructorId]],Src_constructors!A:A,Src_constructors!C:C)</f>
        <v>March</v>
      </c>
      <c r="I8547">
        <f>_xlfn.XLOOKUP(constructor_standings__2[[#This Row],[raceId]],Src_races!A:A,Src_races!B:B)</f>
        <v>1976</v>
      </c>
    </row>
    <row r="8548" spans="1:9" hidden="1" x14ac:dyDescent="0.3">
      <c r="A8548" t="s">
        <v>8024</v>
      </c>
      <c r="B8548">
        <v>576</v>
      </c>
      <c r="C8548">
        <v>37</v>
      </c>
      <c r="D8548">
        <v>0</v>
      </c>
      <c r="E8548" t="s">
        <v>504</v>
      </c>
      <c r="F8548" t="s">
        <v>504</v>
      </c>
      <c r="G8548" t="s">
        <v>498</v>
      </c>
      <c r="H8548" t="str">
        <f>_xlfn.XLOOKUP(constructor_standings__2[[#This Row],[constructorId]],Src_constructors!A:A,Src_constructors!C:C)</f>
        <v>March</v>
      </c>
      <c r="I8548">
        <f>_xlfn.XLOOKUP(constructor_standings__2[[#This Row],[raceId]],Src_races!A:A,Src_races!B:B)</f>
        <v>1975</v>
      </c>
    </row>
    <row r="8549" spans="1:9" hidden="1" x14ac:dyDescent="0.3">
      <c r="A8549" t="s">
        <v>8039</v>
      </c>
      <c r="B8549">
        <v>577</v>
      </c>
      <c r="C8549">
        <v>37</v>
      </c>
      <c r="D8549">
        <v>0</v>
      </c>
      <c r="E8549" t="s">
        <v>505</v>
      </c>
      <c r="F8549" t="s">
        <v>505</v>
      </c>
      <c r="G8549" t="s">
        <v>498</v>
      </c>
      <c r="H8549" t="str">
        <f>_xlfn.XLOOKUP(constructor_standings__2[[#This Row],[constructorId]],Src_constructors!A:A,Src_constructors!C:C)</f>
        <v>March</v>
      </c>
      <c r="I8549">
        <f>_xlfn.XLOOKUP(constructor_standings__2[[#This Row],[raceId]],Src_races!A:A,Src_races!B:B)</f>
        <v>1975</v>
      </c>
    </row>
    <row r="8550" spans="1:9" hidden="1" x14ac:dyDescent="0.3">
      <c r="A8550" t="s">
        <v>8055</v>
      </c>
      <c r="B8550">
        <v>578</v>
      </c>
      <c r="C8550">
        <v>37</v>
      </c>
      <c r="D8550">
        <v>0</v>
      </c>
      <c r="E8550" t="s">
        <v>507</v>
      </c>
      <c r="F8550" t="s">
        <v>507</v>
      </c>
      <c r="G8550" t="s">
        <v>498</v>
      </c>
      <c r="H8550" t="str">
        <f>_xlfn.XLOOKUP(constructor_standings__2[[#This Row],[constructorId]],Src_constructors!A:A,Src_constructors!C:C)</f>
        <v>March</v>
      </c>
      <c r="I8550">
        <f>_xlfn.XLOOKUP(constructor_standings__2[[#This Row],[raceId]],Src_races!A:A,Src_races!B:B)</f>
        <v>1975</v>
      </c>
    </row>
    <row r="8551" spans="1:9" hidden="1" x14ac:dyDescent="0.3">
      <c r="A8551" t="s">
        <v>8072</v>
      </c>
      <c r="B8551">
        <v>579</v>
      </c>
      <c r="C8551">
        <v>37</v>
      </c>
      <c r="D8551">
        <v>1</v>
      </c>
      <c r="E8551" t="s">
        <v>504</v>
      </c>
      <c r="F8551" t="s">
        <v>504</v>
      </c>
      <c r="G8551" t="s">
        <v>498</v>
      </c>
      <c r="H8551" t="str">
        <f>_xlfn.XLOOKUP(constructor_standings__2[[#This Row],[constructorId]],Src_constructors!A:A,Src_constructors!C:C)</f>
        <v>March</v>
      </c>
      <c r="I8551">
        <f>_xlfn.XLOOKUP(constructor_standings__2[[#This Row],[raceId]],Src_races!A:A,Src_races!B:B)</f>
        <v>1975</v>
      </c>
    </row>
    <row r="8552" spans="1:9" hidden="1" x14ac:dyDescent="0.3">
      <c r="A8552" t="s">
        <v>8089</v>
      </c>
      <c r="B8552">
        <v>580</v>
      </c>
      <c r="C8552">
        <v>37</v>
      </c>
      <c r="D8552">
        <v>1</v>
      </c>
      <c r="E8552" t="s">
        <v>504</v>
      </c>
      <c r="F8552" t="s">
        <v>504</v>
      </c>
      <c r="G8552" t="s">
        <v>498</v>
      </c>
      <c r="H8552" t="str">
        <f>_xlfn.XLOOKUP(constructor_standings__2[[#This Row],[constructorId]],Src_constructors!A:A,Src_constructors!C:C)</f>
        <v>March</v>
      </c>
      <c r="I8552">
        <f>_xlfn.XLOOKUP(constructor_standings__2[[#This Row],[raceId]],Src_races!A:A,Src_races!B:B)</f>
        <v>1975</v>
      </c>
    </row>
    <row r="8553" spans="1:9" hidden="1" x14ac:dyDescent="0.3">
      <c r="A8553" t="s">
        <v>8106</v>
      </c>
      <c r="B8553">
        <v>581</v>
      </c>
      <c r="C8553">
        <v>37</v>
      </c>
      <c r="D8553">
        <v>1</v>
      </c>
      <c r="E8553" t="s">
        <v>504</v>
      </c>
      <c r="F8553" t="s">
        <v>504</v>
      </c>
      <c r="G8553" t="s">
        <v>498</v>
      </c>
      <c r="H8553" t="str">
        <f>_xlfn.XLOOKUP(constructor_standings__2[[#This Row],[constructorId]],Src_constructors!A:A,Src_constructors!C:C)</f>
        <v>March</v>
      </c>
      <c r="I8553">
        <f>_xlfn.XLOOKUP(constructor_standings__2[[#This Row],[raceId]],Src_races!A:A,Src_races!B:B)</f>
        <v>1975</v>
      </c>
    </row>
    <row r="8554" spans="1:9" hidden="1" x14ac:dyDescent="0.3">
      <c r="A8554" t="s">
        <v>8119</v>
      </c>
      <c r="B8554">
        <v>582</v>
      </c>
      <c r="C8554">
        <v>37</v>
      </c>
      <c r="D8554">
        <v>1</v>
      </c>
      <c r="E8554" t="s">
        <v>506</v>
      </c>
      <c r="F8554" t="s">
        <v>506</v>
      </c>
      <c r="G8554" t="s">
        <v>498</v>
      </c>
      <c r="H8554" t="str">
        <f>_xlfn.XLOOKUP(constructor_standings__2[[#This Row],[constructorId]],Src_constructors!A:A,Src_constructors!C:C)</f>
        <v>March</v>
      </c>
      <c r="I8554">
        <f>_xlfn.XLOOKUP(constructor_standings__2[[#This Row],[raceId]],Src_races!A:A,Src_races!B:B)</f>
        <v>1975</v>
      </c>
    </row>
    <row r="8555" spans="1:9" hidden="1" x14ac:dyDescent="0.3">
      <c r="A8555" t="s">
        <v>8133</v>
      </c>
      <c r="B8555">
        <v>583</v>
      </c>
      <c r="C8555">
        <v>37</v>
      </c>
      <c r="D8555">
        <v>1</v>
      </c>
      <c r="E8555" t="s">
        <v>506</v>
      </c>
      <c r="F8555" t="s">
        <v>506</v>
      </c>
      <c r="G8555" t="s">
        <v>498</v>
      </c>
      <c r="H8555" t="str">
        <f>_xlfn.XLOOKUP(constructor_standings__2[[#This Row],[constructorId]],Src_constructors!A:A,Src_constructors!C:C)</f>
        <v>March</v>
      </c>
      <c r="I8555">
        <f>_xlfn.XLOOKUP(constructor_standings__2[[#This Row],[raceId]],Src_races!A:A,Src_races!B:B)</f>
        <v>1975</v>
      </c>
    </row>
    <row r="8556" spans="1:9" hidden="1" x14ac:dyDescent="0.3">
      <c r="A8556" t="s">
        <v>8146</v>
      </c>
      <c r="B8556">
        <v>584</v>
      </c>
      <c r="C8556">
        <v>37</v>
      </c>
      <c r="D8556">
        <v>1</v>
      </c>
      <c r="E8556" t="s">
        <v>506</v>
      </c>
      <c r="F8556" t="s">
        <v>506</v>
      </c>
      <c r="G8556" t="s">
        <v>498</v>
      </c>
      <c r="H8556" t="str">
        <f>_xlfn.XLOOKUP(constructor_standings__2[[#This Row],[constructorId]],Src_constructors!A:A,Src_constructors!C:C)</f>
        <v>March</v>
      </c>
      <c r="I8556">
        <f>_xlfn.XLOOKUP(constructor_standings__2[[#This Row],[raceId]],Src_races!A:A,Src_races!B:B)</f>
        <v>1975</v>
      </c>
    </row>
    <row r="8557" spans="1:9" hidden="1" x14ac:dyDescent="0.3">
      <c r="A8557" t="s">
        <v>8161</v>
      </c>
      <c r="B8557">
        <v>585</v>
      </c>
      <c r="C8557">
        <v>37</v>
      </c>
      <c r="D8557">
        <v>3</v>
      </c>
      <c r="E8557" t="s">
        <v>505</v>
      </c>
      <c r="F8557" t="s">
        <v>505</v>
      </c>
      <c r="G8557" t="s">
        <v>498</v>
      </c>
      <c r="H8557" t="str">
        <f>_xlfn.XLOOKUP(constructor_standings__2[[#This Row],[constructorId]],Src_constructors!A:A,Src_constructors!C:C)</f>
        <v>March</v>
      </c>
      <c r="I8557">
        <f>_xlfn.XLOOKUP(constructor_standings__2[[#This Row],[raceId]],Src_races!A:A,Src_races!B:B)</f>
        <v>1975</v>
      </c>
    </row>
    <row r="8558" spans="1:9" hidden="1" x14ac:dyDescent="0.3">
      <c r="A8558" t="s">
        <v>8176</v>
      </c>
      <c r="B8558">
        <v>586</v>
      </c>
      <c r="C8558">
        <v>37</v>
      </c>
      <c r="D8558">
        <v>3</v>
      </c>
      <c r="E8558" t="s">
        <v>506</v>
      </c>
      <c r="F8558" t="s">
        <v>506</v>
      </c>
      <c r="G8558" t="s">
        <v>498</v>
      </c>
      <c r="H8558" t="str">
        <f>_xlfn.XLOOKUP(constructor_standings__2[[#This Row],[constructorId]],Src_constructors!A:A,Src_constructors!C:C)</f>
        <v>March</v>
      </c>
      <c r="I8558">
        <f>_xlfn.XLOOKUP(constructor_standings__2[[#This Row],[raceId]],Src_races!A:A,Src_races!B:B)</f>
        <v>1975</v>
      </c>
    </row>
    <row r="8559" spans="1:9" hidden="1" x14ac:dyDescent="0.3">
      <c r="A8559" t="s">
        <v>8235</v>
      </c>
      <c r="B8559">
        <v>590</v>
      </c>
      <c r="C8559">
        <v>37</v>
      </c>
      <c r="D8559">
        <v>0</v>
      </c>
      <c r="E8559" t="s">
        <v>501</v>
      </c>
      <c r="F8559" t="s">
        <v>501</v>
      </c>
      <c r="G8559" t="s">
        <v>498</v>
      </c>
      <c r="H8559" t="str">
        <f>_xlfn.XLOOKUP(constructor_standings__2[[#This Row],[constructorId]],Src_constructors!A:A,Src_constructors!C:C)</f>
        <v>March</v>
      </c>
      <c r="I8559">
        <f>_xlfn.XLOOKUP(constructor_standings__2[[#This Row],[raceId]],Src_races!A:A,Src_races!B:B)</f>
        <v>1974</v>
      </c>
    </row>
    <row r="8560" spans="1:9" hidden="1" x14ac:dyDescent="0.3">
      <c r="A8560" t="s">
        <v>8246</v>
      </c>
      <c r="B8560">
        <v>591</v>
      </c>
      <c r="C8560">
        <v>37</v>
      </c>
      <c r="D8560">
        <v>0</v>
      </c>
      <c r="E8560" t="s">
        <v>504</v>
      </c>
      <c r="F8560" t="s">
        <v>504</v>
      </c>
      <c r="G8560" t="s">
        <v>498</v>
      </c>
      <c r="H8560" t="str">
        <f>_xlfn.XLOOKUP(constructor_standings__2[[#This Row],[constructorId]],Src_constructors!A:A,Src_constructors!C:C)</f>
        <v>March</v>
      </c>
      <c r="I8560">
        <f>_xlfn.XLOOKUP(constructor_standings__2[[#This Row],[raceId]],Src_races!A:A,Src_races!B:B)</f>
        <v>1974</v>
      </c>
    </row>
    <row r="8561" spans="1:9" hidden="1" x14ac:dyDescent="0.3">
      <c r="A8561" t="s">
        <v>8258</v>
      </c>
      <c r="B8561">
        <v>592</v>
      </c>
      <c r="C8561">
        <v>37</v>
      </c>
      <c r="D8561">
        <v>2</v>
      </c>
      <c r="E8561" t="s">
        <v>504</v>
      </c>
      <c r="F8561" t="s">
        <v>504</v>
      </c>
      <c r="G8561" t="s">
        <v>498</v>
      </c>
      <c r="H8561" t="str">
        <f>_xlfn.XLOOKUP(constructor_standings__2[[#This Row],[constructorId]],Src_constructors!A:A,Src_constructors!C:C)</f>
        <v>March</v>
      </c>
      <c r="I8561">
        <f>_xlfn.XLOOKUP(constructor_standings__2[[#This Row],[raceId]],Src_races!A:A,Src_races!B:B)</f>
        <v>1974</v>
      </c>
    </row>
    <row r="8562" spans="1:9" hidden="1" x14ac:dyDescent="0.3">
      <c r="A8562" t="s">
        <v>8272</v>
      </c>
      <c r="B8562">
        <v>593</v>
      </c>
      <c r="C8562">
        <v>37</v>
      </c>
      <c r="D8562">
        <v>5</v>
      </c>
      <c r="E8562" t="s">
        <v>501</v>
      </c>
      <c r="F8562" t="s">
        <v>501</v>
      </c>
      <c r="G8562" t="s">
        <v>498</v>
      </c>
      <c r="H8562" t="str">
        <f>_xlfn.XLOOKUP(constructor_standings__2[[#This Row],[constructorId]],Src_constructors!A:A,Src_constructors!C:C)</f>
        <v>March</v>
      </c>
      <c r="I8562">
        <f>_xlfn.XLOOKUP(constructor_standings__2[[#This Row],[raceId]],Src_races!A:A,Src_races!B:B)</f>
        <v>1974</v>
      </c>
    </row>
    <row r="8563" spans="1:9" hidden="1" x14ac:dyDescent="0.3">
      <c r="A8563" t="s">
        <v>8288</v>
      </c>
      <c r="B8563">
        <v>594</v>
      </c>
      <c r="C8563">
        <v>37</v>
      </c>
      <c r="D8563">
        <v>5</v>
      </c>
      <c r="E8563" t="s">
        <v>501</v>
      </c>
      <c r="F8563" t="s">
        <v>501</v>
      </c>
      <c r="G8563" t="s">
        <v>498</v>
      </c>
      <c r="H8563" t="str">
        <f>_xlfn.XLOOKUP(constructor_standings__2[[#This Row],[constructorId]],Src_constructors!A:A,Src_constructors!C:C)</f>
        <v>March</v>
      </c>
      <c r="I8563">
        <f>_xlfn.XLOOKUP(constructor_standings__2[[#This Row],[raceId]],Src_races!A:A,Src_races!B:B)</f>
        <v>1974</v>
      </c>
    </row>
    <row r="8564" spans="1:9" hidden="1" x14ac:dyDescent="0.3">
      <c r="A8564" t="s">
        <v>8304</v>
      </c>
      <c r="B8564">
        <v>595</v>
      </c>
      <c r="C8564">
        <v>37</v>
      </c>
      <c r="D8564">
        <v>5</v>
      </c>
      <c r="E8564" t="s">
        <v>502</v>
      </c>
      <c r="F8564" t="s">
        <v>502</v>
      </c>
      <c r="G8564" t="s">
        <v>498</v>
      </c>
      <c r="H8564" t="str">
        <f>_xlfn.XLOOKUP(constructor_standings__2[[#This Row],[constructorId]],Src_constructors!A:A,Src_constructors!C:C)</f>
        <v>March</v>
      </c>
      <c r="I8564">
        <f>_xlfn.XLOOKUP(constructor_standings__2[[#This Row],[raceId]],Src_races!A:A,Src_races!B:B)</f>
        <v>1974</v>
      </c>
    </row>
    <row r="8565" spans="1:9" hidden="1" x14ac:dyDescent="0.3">
      <c r="A8565" t="s">
        <v>8320</v>
      </c>
      <c r="B8565">
        <v>596</v>
      </c>
      <c r="C8565">
        <v>37</v>
      </c>
      <c r="D8565">
        <v>5</v>
      </c>
      <c r="E8565" t="s">
        <v>504</v>
      </c>
      <c r="F8565" t="s">
        <v>504</v>
      </c>
      <c r="G8565" t="s">
        <v>498</v>
      </c>
      <c r="H8565" t="str">
        <f>_xlfn.XLOOKUP(constructor_standings__2[[#This Row],[constructorId]],Src_constructors!A:A,Src_constructors!C:C)</f>
        <v>March</v>
      </c>
      <c r="I8565">
        <f>_xlfn.XLOOKUP(constructor_standings__2[[#This Row],[raceId]],Src_races!A:A,Src_races!B:B)</f>
        <v>1974</v>
      </c>
    </row>
    <row r="8566" spans="1:9" hidden="1" x14ac:dyDescent="0.3">
      <c r="A8566" t="s">
        <v>8336</v>
      </c>
      <c r="B8566">
        <v>597</v>
      </c>
      <c r="C8566">
        <v>37</v>
      </c>
      <c r="D8566">
        <v>5</v>
      </c>
      <c r="E8566" t="s">
        <v>504</v>
      </c>
      <c r="F8566" t="s">
        <v>504</v>
      </c>
      <c r="G8566" t="s">
        <v>498</v>
      </c>
      <c r="H8566" t="str">
        <f>_xlfn.XLOOKUP(constructor_standings__2[[#This Row],[constructorId]],Src_constructors!A:A,Src_constructors!C:C)</f>
        <v>March</v>
      </c>
      <c r="I8566">
        <f>_xlfn.XLOOKUP(constructor_standings__2[[#This Row],[raceId]],Src_races!A:A,Src_races!B:B)</f>
        <v>1974</v>
      </c>
    </row>
    <row r="8567" spans="1:9" hidden="1" x14ac:dyDescent="0.3">
      <c r="A8567" t="s">
        <v>8352</v>
      </c>
      <c r="B8567">
        <v>598</v>
      </c>
      <c r="C8567">
        <v>37</v>
      </c>
      <c r="D8567">
        <v>5</v>
      </c>
      <c r="E8567" t="s">
        <v>504</v>
      </c>
      <c r="F8567" t="s">
        <v>504</v>
      </c>
      <c r="G8567" t="s">
        <v>498</v>
      </c>
      <c r="H8567" t="str">
        <f>_xlfn.XLOOKUP(constructor_standings__2[[#This Row],[constructorId]],Src_constructors!A:A,Src_constructors!C:C)</f>
        <v>March</v>
      </c>
      <c r="I8567">
        <f>_xlfn.XLOOKUP(constructor_standings__2[[#This Row],[raceId]],Src_races!A:A,Src_races!B:B)</f>
        <v>1974</v>
      </c>
    </row>
    <row r="8568" spans="1:9" hidden="1" x14ac:dyDescent="0.3">
      <c r="A8568" t="s">
        <v>8370</v>
      </c>
      <c r="B8568">
        <v>599</v>
      </c>
      <c r="C8568">
        <v>37</v>
      </c>
      <c r="D8568">
        <v>5</v>
      </c>
      <c r="E8568" t="s">
        <v>504</v>
      </c>
      <c r="F8568" t="s">
        <v>504</v>
      </c>
      <c r="G8568" t="s">
        <v>498</v>
      </c>
      <c r="H8568" t="str">
        <f>_xlfn.XLOOKUP(constructor_standings__2[[#This Row],[constructorId]],Src_constructors!A:A,Src_constructors!C:C)</f>
        <v>March</v>
      </c>
      <c r="I8568">
        <f>_xlfn.XLOOKUP(constructor_standings__2[[#This Row],[raceId]],Src_races!A:A,Src_races!B:B)</f>
        <v>1974</v>
      </c>
    </row>
    <row r="8569" spans="1:9" hidden="1" x14ac:dyDescent="0.3">
      <c r="A8569" t="s">
        <v>8388</v>
      </c>
      <c r="B8569">
        <v>600</v>
      </c>
      <c r="C8569">
        <v>37</v>
      </c>
      <c r="D8569">
        <v>5</v>
      </c>
      <c r="E8569" t="s">
        <v>504</v>
      </c>
      <c r="F8569" t="s">
        <v>504</v>
      </c>
      <c r="G8569" t="s">
        <v>498</v>
      </c>
      <c r="H8569" t="str">
        <f>_xlfn.XLOOKUP(constructor_standings__2[[#This Row],[constructorId]],Src_constructors!A:A,Src_constructors!C:C)</f>
        <v>March</v>
      </c>
      <c r="I8569">
        <f>_xlfn.XLOOKUP(constructor_standings__2[[#This Row],[raceId]],Src_races!A:A,Src_races!B:B)</f>
        <v>1974</v>
      </c>
    </row>
    <row r="8570" spans="1:9" hidden="1" x14ac:dyDescent="0.3">
      <c r="A8570" t="s">
        <v>8406</v>
      </c>
      <c r="B8570">
        <v>601</v>
      </c>
      <c r="C8570">
        <v>37</v>
      </c>
      <c r="D8570">
        <v>6</v>
      </c>
      <c r="E8570" t="s">
        <v>505</v>
      </c>
      <c r="F8570" t="s">
        <v>505</v>
      </c>
      <c r="G8570" t="s">
        <v>498</v>
      </c>
      <c r="H8570" t="str">
        <f>_xlfn.XLOOKUP(constructor_standings__2[[#This Row],[constructorId]],Src_constructors!A:A,Src_constructors!C:C)</f>
        <v>March</v>
      </c>
      <c r="I8570">
        <f>_xlfn.XLOOKUP(constructor_standings__2[[#This Row],[raceId]],Src_races!A:A,Src_races!B:B)</f>
        <v>1974</v>
      </c>
    </row>
    <row r="8571" spans="1:9" hidden="1" x14ac:dyDescent="0.3">
      <c r="A8571" t="s">
        <v>8424</v>
      </c>
      <c r="B8571">
        <v>602</v>
      </c>
      <c r="C8571">
        <v>37</v>
      </c>
      <c r="D8571">
        <v>6</v>
      </c>
      <c r="E8571" t="s">
        <v>505</v>
      </c>
      <c r="F8571" t="s">
        <v>505</v>
      </c>
      <c r="G8571" t="s">
        <v>498</v>
      </c>
      <c r="H8571" t="str">
        <f>_xlfn.XLOOKUP(constructor_standings__2[[#This Row],[constructorId]],Src_constructors!A:A,Src_constructors!C:C)</f>
        <v>March</v>
      </c>
      <c r="I8571">
        <f>_xlfn.XLOOKUP(constructor_standings__2[[#This Row],[raceId]],Src_races!A:A,Src_races!B:B)</f>
        <v>1974</v>
      </c>
    </row>
    <row r="8572" spans="1:9" hidden="1" x14ac:dyDescent="0.3">
      <c r="A8572" t="s">
        <v>8444</v>
      </c>
      <c r="B8572">
        <v>603</v>
      </c>
      <c r="C8572">
        <v>37</v>
      </c>
      <c r="D8572">
        <v>6</v>
      </c>
      <c r="E8572" t="s">
        <v>505</v>
      </c>
      <c r="F8572" t="s">
        <v>505</v>
      </c>
      <c r="G8572" t="s">
        <v>498</v>
      </c>
      <c r="H8572" t="str">
        <f>_xlfn.XLOOKUP(constructor_standings__2[[#This Row],[constructorId]],Src_constructors!A:A,Src_constructors!C:C)</f>
        <v>March</v>
      </c>
      <c r="I8572">
        <f>_xlfn.XLOOKUP(constructor_standings__2[[#This Row],[raceId]],Src_races!A:A,Src_races!B:B)</f>
        <v>1974</v>
      </c>
    </row>
    <row r="8573" spans="1:9" hidden="1" x14ac:dyDescent="0.3">
      <c r="A8573" t="s">
        <v>8464</v>
      </c>
      <c r="B8573">
        <v>604</v>
      </c>
      <c r="C8573">
        <v>37</v>
      </c>
      <c r="D8573">
        <v>6</v>
      </c>
      <c r="E8573" t="s">
        <v>505</v>
      </c>
      <c r="F8573" t="s">
        <v>505</v>
      </c>
      <c r="G8573" t="s">
        <v>498</v>
      </c>
      <c r="H8573" t="str">
        <f>_xlfn.XLOOKUP(constructor_standings__2[[#This Row],[constructorId]],Src_constructors!A:A,Src_constructors!C:C)</f>
        <v>March</v>
      </c>
      <c r="I8573">
        <f>_xlfn.XLOOKUP(constructor_standings__2[[#This Row],[raceId]],Src_races!A:A,Src_races!B:B)</f>
        <v>1974</v>
      </c>
    </row>
    <row r="8574" spans="1:9" hidden="1" x14ac:dyDescent="0.3">
      <c r="A8574" t="s">
        <v>8471</v>
      </c>
      <c r="B8574">
        <v>605</v>
      </c>
      <c r="C8574">
        <v>37</v>
      </c>
      <c r="D8574">
        <v>0</v>
      </c>
      <c r="E8574" t="s">
        <v>502</v>
      </c>
      <c r="F8574" t="s">
        <v>502</v>
      </c>
      <c r="G8574" t="s">
        <v>498</v>
      </c>
      <c r="H8574" t="str">
        <f>_xlfn.XLOOKUP(constructor_standings__2[[#This Row],[constructorId]],Src_constructors!A:A,Src_constructors!C:C)</f>
        <v>March</v>
      </c>
      <c r="I8574">
        <f>_xlfn.XLOOKUP(constructor_standings__2[[#This Row],[raceId]],Src_races!A:A,Src_races!B:B)</f>
        <v>1973</v>
      </c>
    </row>
    <row r="8575" spans="1:9" hidden="1" x14ac:dyDescent="0.3">
      <c r="A8575" t="s">
        <v>8481</v>
      </c>
      <c r="B8575">
        <v>606</v>
      </c>
      <c r="C8575">
        <v>37</v>
      </c>
      <c r="D8575">
        <v>0</v>
      </c>
      <c r="E8575" t="s">
        <v>504</v>
      </c>
      <c r="F8575" t="s">
        <v>504</v>
      </c>
      <c r="G8575" t="s">
        <v>498</v>
      </c>
      <c r="H8575" t="str">
        <f>_xlfn.XLOOKUP(constructor_standings__2[[#This Row],[constructorId]],Src_constructors!A:A,Src_constructors!C:C)</f>
        <v>March</v>
      </c>
      <c r="I8575">
        <f>_xlfn.XLOOKUP(constructor_standings__2[[#This Row],[raceId]],Src_races!A:A,Src_races!B:B)</f>
        <v>1973</v>
      </c>
    </row>
    <row r="8576" spans="1:9" hidden="1" x14ac:dyDescent="0.3">
      <c r="A8576" t="s">
        <v>8496</v>
      </c>
      <c r="B8576">
        <v>608</v>
      </c>
      <c r="C8576">
        <v>37</v>
      </c>
      <c r="D8576">
        <v>0</v>
      </c>
      <c r="E8576" t="s">
        <v>504</v>
      </c>
      <c r="F8576" t="s">
        <v>504</v>
      </c>
      <c r="G8576" t="s">
        <v>498</v>
      </c>
      <c r="H8576" t="str">
        <f>_xlfn.XLOOKUP(constructor_standings__2[[#This Row],[constructorId]],Src_constructors!A:A,Src_constructors!C:C)</f>
        <v>March</v>
      </c>
      <c r="I8576">
        <f>_xlfn.XLOOKUP(constructor_standings__2[[#This Row],[raceId]],Src_races!A:A,Src_races!B:B)</f>
        <v>1973</v>
      </c>
    </row>
    <row r="8577" spans="1:9" hidden="1" x14ac:dyDescent="0.3">
      <c r="A8577" t="s">
        <v>8507</v>
      </c>
      <c r="B8577">
        <v>609</v>
      </c>
      <c r="C8577">
        <v>37</v>
      </c>
      <c r="D8577">
        <v>0</v>
      </c>
      <c r="E8577" t="s">
        <v>505</v>
      </c>
      <c r="F8577" t="s">
        <v>505</v>
      </c>
      <c r="G8577" t="s">
        <v>498</v>
      </c>
      <c r="H8577" t="str">
        <f>_xlfn.XLOOKUP(constructor_standings__2[[#This Row],[constructorId]],Src_constructors!A:A,Src_constructors!C:C)</f>
        <v>March</v>
      </c>
      <c r="I8577">
        <f>_xlfn.XLOOKUP(constructor_standings__2[[#This Row],[raceId]],Src_races!A:A,Src_races!B:B)</f>
        <v>1973</v>
      </c>
    </row>
    <row r="8578" spans="1:9" hidden="1" x14ac:dyDescent="0.3">
      <c r="A8578" t="s">
        <v>8518</v>
      </c>
      <c r="B8578">
        <v>610</v>
      </c>
      <c r="C8578">
        <v>37</v>
      </c>
      <c r="D8578">
        <v>0</v>
      </c>
      <c r="E8578" t="s">
        <v>505</v>
      </c>
      <c r="F8578" t="s">
        <v>505</v>
      </c>
      <c r="G8578" t="s">
        <v>498</v>
      </c>
      <c r="H8578" t="str">
        <f>_xlfn.XLOOKUP(constructor_standings__2[[#This Row],[constructorId]],Src_constructors!A:A,Src_constructors!C:C)</f>
        <v>March</v>
      </c>
      <c r="I8578">
        <f>_xlfn.XLOOKUP(constructor_standings__2[[#This Row],[raceId]],Src_races!A:A,Src_races!B:B)</f>
        <v>1973</v>
      </c>
    </row>
    <row r="8579" spans="1:9" hidden="1" x14ac:dyDescent="0.3">
      <c r="A8579" t="s">
        <v>8529</v>
      </c>
      <c r="B8579">
        <v>611</v>
      </c>
      <c r="C8579">
        <v>37</v>
      </c>
      <c r="D8579">
        <v>0</v>
      </c>
      <c r="E8579" t="s">
        <v>505</v>
      </c>
      <c r="F8579" t="s">
        <v>505</v>
      </c>
      <c r="G8579" t="s">
        <v>498</v>
      </c>
      <c r="H8579" t="str">
        <f>_xlfn.XLOOKUP(constructor_standings__2[[#This Row],[constructorId]],Src_constructors!A:A,Src_constructors!C:C)</f>
        <v>March</v>
      </c>
      <c r="I8579">
        <f>_xlfn.XLOOKUP(constructor_standings__2[[#This Row],[raceId]],Src_races!A:A,Src_races!B:B)</f>
        <v>1973</v>
      </c>
    </row>
    <row r="8580" spans="1:9" hidden="1" x14ac:dyDescent="0.3">
      <c r="A8580" t="s">
        <v>8539</v>
      </c>
      <c r="B8580">
        <v>612</v>
      </c>
      <c r="C8580">
        <v>37</v>
      </c>
      <c r="D8580">
        <v>1</v>
      </c>
      <c r="E8580" t="s">
        <v>504</v>
      </c>
      <c r="F8580" t="s">
        <v>504</v>
      </c>
      <c r="G8580" t="s">
        <v>498</v>
      </c>
      <c r="H8580" t="str">
        <f>_xlfn.XLOOKUP(constructor_standings__2[[#This Row],[constructorId]],Src_constructors!A:A,Src_constructors!C:C)</f>
        <v>March</v>
      </c>
      <c r="I8580">
        <f>_xlfn.XLOOKUP(constructor_standings__2[[#This Row],[raceId]],Src_races!A:A,Src_races!B:B)</f>
        <v>1973</v>
      </c>
    </row>
    <row r="8581" spans="1:9" hidden="1" x14ac:dyDescent="0.3">
      <c r="A8581" t="s">
        <v>8548</v>
      </c>
      <c r="B8581">
        <v>613</v>
      </c>
      <c r="C8581">
        <v>37</v>
      </c>
      <c r="D8581">
        <v>4</v>
      </c>
      <c r="E8581" t="s">
        <v>504</v>
      </c>
      <c r="F8581" t="s">
        <v>504</v>
      </c>
      <c r="G8581" t="s">
        <v>498</v>
      </c>
      <c r="H8581" t="str">
        <f>_xlfn.XLOOKUP(constructor_standings__2[[#This Row],[constructorId]],Src_constructors!A:A,Src_constructors!C:C)</f>
        <v>March</v>
      </c>
      <c r="I8581">
        <f>_xlfn.XLOOKUP(constructor_standings__2[[#This Row],[raceId]],Src_races!A:A,Src_races!B:B)</f>
        <v>1973</v>
      </c>
    </row>
    <row r="8582" spans="1:9" hidden="1" x14ac:dyDescent="0.3">
      <c r="A8582" t="s">
        <v>8560</v>
      </c>
      <c r="B8582">
        <v>614</v>
      </c>
      <c r="C8582">
        <v>37</v>
      </c>
      <c r="D8582">
        <v>8</v>
      </c>
      <c r="E8582" t="s">
        <v>501</v>
      </c>
      <c r="F8582" t="s">
        <v>501</v>
      </c>
      <c r="G8582" t="s">
        <v>498</v>
      </c>
      <c r="H8582" t="str">
        <f>_xlfn.XLOOKUP(constructor_standings__2[[#This Row],[constructorId]],Src_constructors!A:A,Src_constructors!C:C)</f>
        <v>March</v>
      </c>
      <c r="I8582">
        <f>_xlfn.XLOOKUP(constructor_standings__2[[#This Row],[raceId]],Src_races!A:A,Src_races!B:B)</f>
        <v>1973</v>
      </c>
    </row>
    <row r="8583" spans="1:9" hidden="1" x14ac:dyDescent="0.3">
      <c r="A8583" t="s">
        <v>8572</v>
      </c>
      <c r="B8583">
        <v>615</v>
      </c>
      <c r="C8583">
        <v>37</v>
      </c>
      <c r="D8583">
        <v>8</v>
      </c>
      <c r="E8583" t="s">
        <v>501</v>
      </c>
      <c r="F8583" t="s">
        <v>501</v>
      </c>
      <c r="G8583" t="s">
        <v>498</v>
      </c>
      <c r="H8583" t="str">
        <f>_xlfn.XLOOKUP(constructor_standings__2[[#This Row],[constructorId]],Src_constructors!A:A,Src_constructors!C:C)</f>
        <v>March</v>
      </c>
      <c r="I8583">
        <f>_xlfn.XLOOKUP(constructor_standings__2[[#This Row],[raceId]],Src_races!A:A,Src_races!B:B)</f>
        <v>1973</v>
      </c>
    </row>
    <row r="8584" spans="1:9" hidden="1" x14ac:dyDescent="0.3">
      <c r="A8584" t="s">
        <v>8584</v>
      </c>
      <c r="B8584">
        <v>616</v>
      </c>
      <c r="C8584">
        <v>37</v>
      </c>
      <c r="D8584">
        <v>8</v>
      </c>
      <c r="E8584" t="s">
        <v>502</v>
      </c>
      <c r="F8584" t="s">
        <v>502</v>
      </c>
      <c r="G8584" t="s">
        <v>498</v>
      </c>
      <c r="H8584" t="str">
        <f>_xlfn.XLOOKUP(constructor_standings__2[[#This Row],[constructorId]],Src_constructors!A:A,Src_constructors!C:C)</f>
        <v>March</v>
      </c>
      <c r="I8584">
        <f>_xlfn.XLOOKUP(constructor_standings__2[[#This Row],[raceId]],Src_races!A:A,Src_races!B:B)</f>
        <v>1973</v>
      </c>
    </row>
    <row r="8585" spans="1:9" hidden="1" x14ac:dyDescent="0.3">
      <c r="A8585" t="s">
        <v>8596</v>
      </c>
      <c r="B8585">
        <v>617</v>
      </c>
      <c r="C8585">
        <v>37</v>
      </c>
      <c r="D8585">
        <v>8</v>
      </c>
      <c r="E8585" t="s">
        <v>502</v>
      </c>
      <c r="F8585" t="s">
        <v>502</v>
      </c>
      <c r="G8585" t="s">
        <v>498</v>
      </c>
      <c r="H8585" t="str">
        <f>_xlfn.XLOOKUP(constructor_standings__2[[#This Row],[constructorId]],Src_constructors!A:A,Src_constructors!C:C)</f>
        <v>March</v>
      </c>
      <c r="I8585">
        <f>_xlfn.XLOOKUP(constructor_standings__2[[#This Row],[raceId]],Src_races!A:A,Src_races!B:B)</f>
        <v>1973</v>
      </c>
    </row>
    <row r="8586" spans="1:9" hidden="1" x14ac:dyDescent="0.3">
      <c r="A8586" t="s">
        <v>8608</v>
      </c>
      <c r="B8586">
        <v>618</v>
      </c>
      <c r="C8586">
        <v>37</v>
      </c>
      <c r="D8586">
        <v>8</v>
      </c>
      <c r="E8586" t="s">
        <v>504</v>
      </c>
      <c r="F8586" t="s">
        <v>504</v>
      </c>
      <c r="G8586" t="s">
        <v>498</v>
      </c>
      <c r="H8586" t="str">
        <f>_xlfn.XLOOKUP(constructor_standings__2[[#This Row],[constructorId]],Src_constructors!A:A,Src_constructors!C:C)</f>
        <v>March</v>
      </c>
      <c r="I8586">
        <f>_xlfn.XLOOKUP(constructor_standings__2[[#This Row],[raceId]],Src_races!A:A,Src_races!B:B)</f>
        <v>1973</v>
      </c>
    </row>
    <row r="8587" spans="1:9" hidden="1" x14ac:dyDescent="0.3">
      <c r="A8587" t="s">
        <v>8620</v>
      </c>
      <c r="B8587">
        <v>619</v>
      </c>
      <c r="C8587">
        <v>37</v>
      </c>
      <c r="D8587">
        <v>14</v>
      </c>
      <c r="E8587" t="s">
        <v>500</v>
      </c>
      <c r="F8587" t="s">
        <v>500</v>
      </c>
      <c r="G8587" t="s">
        <v>498</v>
      </c>
      <c r="H8587" t="str">
        <f>_xlfn.XLOOKUP(constructor_standings__2[[#This Row],[constructorId]],Src_constructors!A:A,Src_constructors!C:C)</f>
        <v>March</v>
      </c>
      <c r="I8587">
        <f>_xlfn.XLOOKUP(constructor_standings__2[[#This Row],[raceId]],Src_races!A:A,Src_races!B:B)</f>
        <v>1973</v>
      </c>
    </row>
    <row r="8588" spans="1:9" hidden="1" x14ac:dyDescent="0.3">
      <c r="A8588" t="s">
        <v>8626</v>
      </c>
      <c r="B8588">
        <v>620</v>
      </c>
      <c r="C8588">
        <v>37</v>
      </c>
      <c r="D8588">
        <v>1</v>
      </c>
      <c r="E8588" t="s">
        <v>500</v>
      </c>
      <c r="F8588" t="s">
        <v>500</v>
      </c>
      <c r="G8588" t="s">
        <v>498</v>
      </c>
      <c r="H8588" t="str">
        <f>_xlfn.XLOOKUP(constructor_standings__2[[#This Row],[constructorId]],Src_constructors!A:A,Src_constructors!C:C)</f>
        <v>March</v>
      </c>
      <c r="I8588">
        <f>_xlfn.XLOOKUP(constructor_standings__2[[#This Row],[raceId]],Src_races!A:A,Src_races!B:B)</f>
        <v>1972</v>
      </c>
    </row>
    <row r="8589" spans="1:9" hidden="1" x14ac:dyDescent="0.3">
      <c r="A8589" t="s">
        <v>8633</v>
      </c>
      <c r="B8589">
        <v>622</v>
      </c>
      <c r="C8589">
        <v>37</v>
      </c>
      <c r="D8589">
        <v>4</v>
      </c>
      <c r="E8589" t="s">
        <v>501</v>
      </c>
      <c r="F8589" t="s">
        <v>501</v>
      </c>
      <c r="G8589" t="s">
        <v>498</v>
      </c>
      <c r="H8589" t="str">
        <f>_xlfn.XLOOKUP(constructor_standings__2[[#This Row],[constructorId]],Src_constructors!A:A,Src_constructors!C:C)</f>
        <v>March</v>
      </c>
      <c r="I8589">
        <f>_xlfn.XLOOKUP(constructor_standings__2[[#This Row],[raceId]],Src_races!A:A,Src_races!B:B)</f>
        <v>1972</v>
      </c>
    </row>
    <row r="8590" spans="1:9" hidden="1" x14ac:dyDescent="0.3">
      <c r="A8590" t="s">
        <v>8642</v>
      </c>
      <c r="B8590">
        <v>623</v>
      </c>
      <c r="C8590">
        <v>37</v>
      </c>
      <c r="D8590">
        <v>4</v>
      </c>
      <c r="E8590" t="s">
        <v>502</v>
      </c>
      <c r="F8590" t="s">
        <v>502</v>
      </c>
      <c r="G8590" t="s">
        <v>498</v>
      </c>
      <c r="H8590" t="str">
        <f>_xlfn.XLOOKUP(constructor_standings__2[[#This Row],[constructorId]],Src_constructors!A:A,Src_constructors!C:C)</f>
        <v>March</v>
      </c>
      <c r="I8590">
        <f>_xlfn.XLOOKUP(constructor_standings__2[[#This Row],[raceId]],Src_races!A:A,Src_races!B:B)</f>
        <v>1972</v>
      </c>
    </row>
    <row r="8591" spans="1:9" hidden="1" x14ac:dyDescent="0.3">
      <c r="A8591" t="s">
        <v>8646</v>
      </c>
      <c r="B8591">
        <v>624</v>
      </c>
      <c r="C8591">
        <v>37</v>
      </c>
      <c r="D8591">
        <v>6</v>
      </c>
      <c r="E8591" t="s">
        <v>502</v>
      </c>
      <c r="F8591" t="s">
        <v>502</v>
      </c>
      <c r="G8591" t="s">
        <v>498</v>
      </c>
      <c r="H8591" t="str">
        <f>_xlfn.XLOOKUP(constructor_standings__2[[#This Row],[constructorId]],Src_constructors!A:A,Src_constructors!C:C)</f>
        <v>March</v>
      </c>
      <c r="I8591">
        <f>_xlfn.XLOOKUP(constructor_standings__2[[#This Row],[raceId]],Src_races!A:A,Src_races!B:B)</f>
        <v>1972</v>
      </c>
    </row>
    <row r="8592" spans="1:9" hidden="1" x14ac:dyDescent="0.3">
      <c r="A8592" t="s">
        <v>8658</v>
      </c>
      <c r="B8592">
        <v>625</v>
      </c>
      <c r="C8592">
        <v>37</v>
      </c>
      <c r="D8592">
        <v>8</v>
      </c>
      <c r="E8592" t="s">
        <v>502</v>
      </c>
      <c r="F8592" t="s">
        <v>502</v>
      </c>
      <c r="G8592" t="s">
        <v>498</v>
      </c>
      <c r="H8592" t="str">
        <f>_xlfn.XLOOKUP(constructor_standings__2[[#This Row],[constructorId]],Src_constructors!A:A,Src_constructors!C:C)</f>
        <v>March</v>
      </c>
      <c r="I8592">
        <f>_xlfn.XLOOKUP(constructor_standings__2[[#This Row],[raceId]],Src_races!A:A,Src_races!B:B)</f>
        <v>1972</v>
      </c>
    </row>
    <row r="8593" spans="1:9" hidden="1" x14ac:dyDescent="0.3">
      <c r="A8593" t="s">
        <v>8669</v>
      </c>
      <c r="B8593">
        <v>626</v>
      </c>
      <c r="C8593">
        <v>37</v>
      </c>
      <c r="D8593">
        <v>8</v>
      </c>
      <c r="E8593" t="s">
        <v>504</v>
      </c>
      <c r="F8593" t="s">
        <v>504</v>
      </c>
      <c r="G8593" t="s">
        <v>498</v>
      </c>
      <c r="H8593" t="str">
        <f>_xlfn.XLOOKUP(constructor_standings__2[[#This Row],[constructorId]],Src_constructors!A:A,Src_constructors!C:C)</f>
        <v>March</v>
      </c>
      <c r="I8593">
        <f>_xlfn.XLOOKUP(constructor_standings__2[[#This Row],[raceId]],Src_races!A:A,Src_races!B:B)</f>
        <v>1972</v>
      </c>
    </row>
    <row r="8594" spans="1:9" hidden="1" x14ac:dyDescent="0.3">
      <c r="A8594" t="s">
        <v>8680</v>
      </c>
      <c r="B8594">
        <v>627</v>
      </c>
      <c r="C8594">
        <v>37</v>
      </c>
      <c r="D8594">
        <v>12</v>
      </c>
      <c r="E8594" t="s">
        <v>501</v>
      </c>
      <c r="F8594" t="s">
        <v>501</v>
      </c>
      <c r="G8594" t="s">
        <v>498</v>
      </c>
      <c r="H8594" t="str">
        <f>_xlfn.XLOOKUP(constructor_standings__2[[#This Row],[constructorId]],Src_constructors!A:A,Src_constructors!C:C)</f>
        <v>March</v>
      </c>
      <c r="I8594">
        <f>_xlfn.XLOOKUP(constructor_standings__2[[#This Row],[raceId]],Src_races!A:A,Src_races!B:B)</f>
        <v>1972</v>
      </c>
    </row>
    <row r="8595" spans="1:9" hidden="1" x14ac:dyDescent="0.3">
      <c r="A8595" t="s">
        <v>8692</v>
      </c>
      <c r="B8595">
        <v>628</v>
      </c>
      <c r="C8595">
        <v>37</v>
      </c>
      <c r="D8595">
        <v>12</v>
      </c>
      <c r="E8595" t="s">
        <v>501</v>
      </c>
      <c r="F8595" t="s">
        <v>501</v>
      </c>
      <c r="G8595" t="s">
        <v>498</v>
      </c>
      <c r="H8595" t="str">
        <f>_xlfn.XLOOKUP(constructor_standings__2[[#This Row],[constructorId]],Src_constructors!A:A,Src_constructors!C:C)</f>
        <v>March</v>
      </c>
      <c r="I8595">
        <f>_xlfn.XLOOKUP(constructor_standings__2[[#This Row],[raceId]],Src_races!A:A,Src_races!B:B)</f>
        <v>1972</v>
      </c>
    </row>
    <row r="8596" spans="1:9" hidden="1" x14ac:dyDescent="0.3">
      <c r="A8596" t="s">
        <v>8704</v>
      </c>
      <c r="B8596">
        <v>629</v>
      </c>
      <c r="C8596">
        <v>37</v>
      </c>
      <c r="D8596">
        <v>12</v>
      </c>
      <c r="E8596" t="s">
        <v>502</v>
      </c>
      <c r="F8596" t="s">
        <v>502</v>
      </c>
      <c r="G8596" t="s">
        <v>498</v>
      </c>
      <c r="H8596" t="str">
        <f>_xlfn.XLOOKUP(constructor_standings__2[[#This Row],[constructorId]],Src_constructors!A:A,Src_constructors!C:C)</f>
        <v>March</v>
      </c>
      <c r="I8596">
        <f>_xlfn.XLOOKUP(constructor_standings__2[[#This Row],[raceId]],Src_races!A:A,Src_races!B:B)</f>
        <v>1972</v>
      </c>
    </row>
    <row r="8597" spans="1:9" hidden="1" x14ac:dyDescent="0.3">
      <c r="A8597" t="s">
        <v>8716</v>
      </c>
      <c r="B8597">
        <v>630</v>
      </c>
      <c r="C8597">
        <v>37</v>
      </c>
      <c r="D8597">
        <v>12</v>
      </c>
      <c r="E8597" t="s">
        <v>504</v>
      </c>
      <c r="F8597" t="s">
        <v>504</v>
      </c>
      <c r="G8597" t="s">
        <v>498</v>
      </c>
      <c r="H8597" t="str">
        <f>_xlfn.XLOOKUP(constructor_standings__2[[#This Row],[constructorId]],Src_constructors!A:A,Src_constructors!C:C)</f>
        <v>March</v>
      </c>
      <c r="I8597">
        <f>_xlfn.XLOOKUP(constructor_standings__2[[#This Row],[raceId]],Src_races!A:A,Src_races!B:B)</f>
        <v>1972</v>
      </c>
    </row>
    <row r="8598" spans="1:9" hidden="1" x14ac:dyDescent="0.3">
      <c r="A8598" t="s">
        <v>8728</v>
      </c>
      <c r="B8598">
        <v>631</v>
      </c>
      <c r="C8598">
        <v>37</v>
      </c>
      <c r="D8598">
        <v>15</v>
      </c>
      <c r="E8598" t="s">
        <v>501</v>
      </c>
      <c r="F8598" t="s">
        <v>501</v>
      </c>
      <c r="G8598" t="s">
        <v>498</v>
      </c>
      <c r="H8598" t="str">
        <f>_xlfn.XLOOKUP(constructor_standings__2[[#This Row],[constructorId]],Src_constructors!A:A,Src_constructors!C:C)</f>
        <v>March</v>
      </c>
      <c r="I8598">
        <f>_xlfn.XLOOKUP(constructor_standings__2[[#This Row],[raceId]],Src_races!A:A,Src_races!B:B)</f>
        <v>1972</v>
      </c>
    </row>
    <row r="8599" spans="1:9" hidden="1" x14ac:dyDescent="0.3">
      <c r="A8599" t="s">
        <v>8837</v>
      </c>
      <c r="B8599">
        <v>643</v>
      </c>
      <c r="C8599">
        <v>37</v>
      </c>
      <c r="D8599">
        <v>4</v>
      </c>
      <c r="E8599" t="s">
        <v>497</v>
      </c>
      <c r="F8599" t="s">
        <v>497</v>
      </c>
      <c r="G8599" t="s">
        <v>498</v>
      </c>
      <c r="H8599" t="str">
        <f>_xlfn.XLOOKUP(constructor_standings__2[[#This Row],[constructorId]],Src_constructors!A:A,Src_constructors!C:C)</f>
        <v>March</v>
      </c>
      <c r="I8599">
        <f>_xlfn.XLOOKUP(constructor_standings__2[[#This Row],[raceId]],Src_races!A:A,Src_races!B:B)</f>
        <v>1970</v>
      </c>
    </row>
    <row r="8600" spans="1:9" hidden="1" x14ac:dyDescent="0.3">
      <c r="A8600" t="s">
        <v>8843</v>
      </c>
      <c r="B8600">
        <v>644</v>
      </c>
      <c r="C8600">
        <v>37</v>
      </c>
      <c r="D8600">
        <v>13</v>
      </c>
      <c r="E8600" t="s">
        <v>494</v>
      </c>
      <c r="F8600" t="s">
        <v>494</v>
      </c>
      <c r="G8600" t="s">
        <v>494</v>
      </c>
      <c r="H8600" t="str">
        <f>_xlfn.XLOOKUP(constructor_standings__2[[#This Row],[constructorId]],Src_constructors!A:A,Src_constructors!C:C)</f>
        <v>March</v>
      </c>
      <c r="I8600">
        <f>_xlfn.XLOOKUP(constructor_standings__2[[#This Row],[raceId]],Src_races!A:A,Src_races!B:B)</f>
        <v>1970</v>
      </c>
    </row>
    <row r="8601" spans="1:9" hidden="1" x14ac:dyDescent="0.3">
      <c r="A8601" t="s">
        <v>8851</v>
      </c>
      <c r="B8601">
        <v>646</v>
      </c>
      <c r="C8601">
        <v>37</v>
      </c>
      <c r="D8601">
        <v>19</v>
      </c>
      <c r="E8601" t="s">
        <v>494</v>
      </c>
      <c r="F8601" t="s">
        <v>494</v>
      </c>
      <c r="G8601" t="s">
        <v>494</v>
      </c>
      <c r="H8601" t="str">
        <f>_xlfn.XLOOKUP(constructor_standings__2[[#This Row],[constructorId]],Src_constructors!A:A,Src_constructors!C:C)</f>
        <v>March</v>
      </c>
      <c r="I8601">
        <f>_xlfn.XLOOKUP(constructor_standings__2[[#This Row],[raceId]],Src_races!A:A,Src_races!B:B)</f>
        <v>1970</v>
      </c>
    </row>
    <row r="8602" spans="1:9" hidden="1" x14ac:dyDescent="0.3">
      <c r="A8602" t="s">
        <v>8871</v>
      </c>
      <c r="B8602">
        <v>649</v>
      </c>
      <c r="C8602">
        <v>37</v>
      </c>
      <c r="D8602">
        <v>33</v>
      </c>
      <c r="E8602" t="s">
        <v>496</v>
      </c>
      <c r="F8602" t="s">
        <v>496</v>
      </c>
      <c r="G8602" t="s">
        <v>494</v>
      </c>
      <c r="H8602" t="str">
        <f>_xlfn.XLOOKUP(constructor_standings__2[[#This Row],[constructorId]],Src_constructors!A:A,Src_constructors!C:C)</f>
        <v>March</v>
      </c>
      <c r="I8602">
        <f>_xlfn.XLOOKUP(constructor_standings__2[[#This Row],[raceId]],Src_races!A:A,Src_races!B:B)</f>
        <v>1970</v>
      </c>
    </row>
    <row r="8603" spans="1:9" hidden="1" x14ac:dyDescent="0.3">
      <c r="A8603" t="s">
        <v>8901</v>
      </c>
      <c r="B8603">
        <v>652</v>
      </c>
      <c r="C8603">
        <v>37</v>
      </c>
      <c r="D8603">
        <v>39</v>
      </c>
      <c r="E8603" t="s">
        <v>496</v>
      </c>
      <c r="F8603" t="s">
        <v>496</v>
      </c>
      <c r="G8603" t="s">
        <v>494</v>
      </c>
      <c r="H8603" t="str">
        <f>_xlfn.XLOOKUP(constructor_standings__2[[#This Row],[constructorId]],Src_constructors!A:A,Src_constructors!C:C)</f>
        <v>March</v>
      </c>
      <c r="I8603">
        <f>_xlfn.XLOOKUP(constructor_standings__2[[#This Row],[raceId]],Src_races!A:A,Src_races!B:B)</f>
        <v>1970</v>
      </c>
    </row>
    <row r="8604" spans="1:9" hidden="1" x14ac:dyDescent="0.3">
      <c r="A8604" t="s">
        <v>9933</v>
      </c>
      <c r="B8604">
        <v>607</v>
      </c>
      <c r="C8604">
        <v>37</v>
      </c>
      <c r="D8604">
        <v>0</v>
      </c>
      <c r="E8604" t="s">
        <v>506</v>
      </c>
      <c r="F8604" t="s">
        <v>506</v>
      </c>
      <c r="G8604" t="s">
        <v>498</v>
      </c>
      <c r="H8604" t="str">
        <f>_xlfn.XLOOKUP(constructor_standings__2[[#This Row],[constructorId]],Src_constructors!A:A,Src_constructors!C:C)</f>
        <v>March</v>
      </c>
      <c r="I8604">
        <f>_xlfn.XLOOKUP(constructor_standings__2[[#This Row],[raceId]],Src_races!A:A,Src_races!B:B)</f>
        <v>1973</v>
      </c>
    </row>
    <row r="8605" spans="1:9" hidden="1" x14ac:dyDescent="0.3">
      <c r="A8605" t="s">
        <v>9940</v>
      </c>
      <c r="B8605">
        <v>621</v>
      </c>
      <c r="C8605">
        <v>37</v>
      </c>
      <c r="D8605">
        <v>3</v>
      </c>
      <c r="E8605" t="s">
        <v>500</v>
      </c>
      <c r="F8605" t="s">
        <v>500</v>
      </c>
      <c r="G8605" t="s">
        <v>498</v>
      </c>
      <c r="H8605" t="str">
        <f>_xlfn.XLOOKUP(constructor_standings__2[[#This Row],[constructorId]],Src_constructors!A:A,Src_constructors!C:C)</f>
        <v>March</v>
      </c>
      <c r="I8605">
        <f>_xlfn.XLOOKUP(constructor_standings__2[[#This Row],[raceId]],Src_races!A:A,Src_races!B:B)</f>
        <v>1972</v>
      </c>
    </row>
    <row r="8606" spans="1:9" hidden="1" x14ac:dyDescent="0.3">
      <c r="A8606" t="s">
        <v>9975</v>
      </c>
      <c r="B8606">
        <v>655</v>
      </c>
      <c r="C8606">
        <v>37</v>
      </c>
      <c r="D8606">
        <v>48</v>
      </c>
      <c r="E8606" t="s">
        <v>497</v>
      </c>
      <c r="F8606" t="s">
        <v>497</v>
      </c>
      <c r="G8606" t="s">
        <v>494</v>
      </c>
      <c r="H8606" t="str">
        <f>_xlfn.XLOOKUP(constructor_standings__2[[#This Row],[constructorId]],Src_constructors!A:A,Src_constructors!C:C)</f>
        <v>March</v>
      </c>
      <c r="I8606">
        <f>_xlfn.XLOOKUP(constructor_standings__2[[#This Row],[raceId]],Src_races!A:A,Src_races!B:B)</f>
        <v>1970</v>
      </c>
    </row>
    <row r="8607" spans="1:9" hidden="1" x14ac:dyDescent="0.3">
      <c r="A8607" t="s">
        <v>9980</v>
      </c>
      <c r="B8607">
        <v>654</v>
      </c>
      <c r="C8607">
        <v>37</v>
      </c>
      <c r="D8607">
        <v>45</v>
      </c>
      <c r="E8607" t="s">
        <v>497</v>
      </c>
      <c r="F8607" t="s">
        <v>497</v>
      </c>
      <c r="G8607" t="s">
        <v>494</v>
      </c>
      <c r="H8607" t="str">
        <f>_xlfn.XLOOKUP(constructor_standings__2[[#This Row],[constructorId]],Src_constructors!A:A,Src_constructors!C:C)</f>
        <v>March</v>
      </c>
      <c r="I8607">
        <f>_xlfn.XLOOKUP(constructor_standings__2[[#This Row],[raceId]],Src_races!A:A,Src_races!B:B)</f>
        <v>1970</v>
      </c>
    </row>
    <row r="8608" spans="1:9" hidden="1" x14ac:dyDescent="0.3">
      <c r="A8608" t="s">
        <v>9985</v>
      </c>
      <c r="B8608">
        <v>653</v>
      </c>
      <c r="C8608">
        <v>37</v>
      </c>
      <c r="D8608">
        <v>43</v>
      </c>
      <c r="E8608" t="s">
        <v>497</v>
      </c>
      <c r="F8608" t="s">
        <v>497</v>
      </c>
      <c r="G8608" t="s">
        <v>494</v>
      </c>
      <c r="H8608" t="str">
        <f>_xlfn.XLOOKUP(constructor_standings__2[[#This Row],[constructorId]],Src_constructors!A:A,Src_constructors!C:C)</f>
        <v>March</v>
      </c>
      <c r="I8608">
        <f>_xlfn.XLOOKUP(constructor_standings__2[[#This Row],[raceId]],Src_races!A:A,Src_races!B:B)</f>
        <v>1970</v>
      </c>
    </row>
    <row r="8609" spans="1:9" hidden="1" x14ac:dyDescent="0.3">
      <c r="A8609" t="s">
        <v>9993</v>
      </c>
      <c r="B8609">
        <v>651</v>
      </c>
      <c r="C8609">
        <v>37</v>
      </c>
      <c r="D8609">
        <v>33</v>
      </c>
      <c r="E8609" t="s">
        <v>496</v>
      </c>
      <c r="F8609" t="s">
        <v>496</v>
      </c>
      <c r="G8609" t="s">
        <v>494</v>
      </c>
      <c r="H8609" t="str">
        <f>_xlfn.XLOOKUP(constructor_standings__2[[#This Row],[constructorId]],Src_constructors!A:A,Src_constructors!C:C)</f>
        <v>March</v>
      </c>
      <c r="I8609">
        <f>_xlfn.XLOOKUP(constructor_standings__2[[#This Row],[raceId]],Src_races!A:A,Src_races!B:B)</f>
        <v>1970</v>
      </c>
    </row>
    <row r="8610" spans="1:9" hidden="1" x14ac:dyDescent="0.3">
      <c r="A8610" t="s">
        <v>9997</v>
      </c>
      <c r="B8610">
        <v>650</v>
      </c>
      <c r="C8610">
        <v>37</v>
      </c>
      <c r="D8610">
        <v>33</v>
      </c>
      <c r="E8610" t="s">
        <v>496</v>
      </c>
      <c r="F8610" t="s">
        <v>496</v>
      </c>
      <c r="G8610" t="s">
        <v>494</v>
      </c>
      <c r="H8610" t="str">
        <f>_xlfn.XLOOKUP(constructor_standings__2[[#This Row],[constructorId]],Src_constructors!A:A,Src_constructors!C:C)</f>
        <v>March</v>
      </c>
      <c r="I8610">
        <f>_xlfn.XLOOKUP(constructor_standings__2[[#This Row],[raceId]],Src_races!A:A,Src_races!B:B)</f>
        <v>1970</v>
      </c>
    </row>
    <row r="8611" spans="1:9" hidden="1" x14ac:dyDescent="0.3">
      <c r="A8611" t="s">
        <v>10006</v>
      </c>
      <c r="B8611">
        <v>648</v>
      </c>
      <c r="C8611">
        <v>37</v>
      </c>
      <c r="D8611">
        <v>31</v>
      </c>
      <c r="E8611" t="s">
        <v>496</v>
      </c>
      <c r="F8611" t="s">
        <v>496</v>
      </c>
      <c r="G8611" t="s">
        <v>494</v>
      </c>
      <c r="H8611" t="str">
        <f>_xlfn.XLOOKUP(constructor_standings__2[[#This Row],[constructorId]],Src_constructors!A:A,Src_constructors!C:C)</f>
        <v>March</v>
      </c>
      <c r="I8611">
        <f>_xlfn.XLOOKUP(constructor_standings__2[[#This Row],[raceId]],Src_races!A:A,Src_races!B:B)</f>
        <v>1970</v>
      </c>
    </row>
    <row r="8612" spans="1:9" hidden="1" x14ac:dyDescent="0.3">
      <c r="A8612" t="s">
        <v>10010</v>
      </c>
      <c r="B8612">
        <v>647</v>
      </c>
      <c r="C8612">
        <v>37</v>
      </c>
      <c r="D8612">
        <v>25</v>
      </c>
      <c r="E8612" t="s">
        <v>494</v>
      </c>
      <c r="F8612" t="s">
        <v>494</v>
      </c>
      <c r="G8612" t="s">
        <v>494</v>
      </c>
      <c r="H8612" t="str">
        <f>_xlfn.XLOOKUP(constructor_standings__2[[#This Row],[constructorId]],Src_constructors!A:A,Src_constructors!C:C)</f>
        <v>March</v>
      </c>
      <c r="I8612">
        <f>_xlfn.XLOOKUP(constructor_standings__2[[#This Row],[raceId]],Src_races!A:A,Src_races!B:B)</f>
        <v>1970</v>
      </c>
    </row>
    <row r="8613" spans="1:9" hidden="1" x14ac:dyDescent="0.3">
      <c r="A8613" t="s">
        <v>10018</v>
      </c>
      <c r="B8613">
        <v>645</v>
      </c>
      <c r="C8613">
        <v>37</v>
      </c>
      <c r="D8613">
        <v>13</v>
      </c>
      <c r="E8613" t="s">
        <v>499</v>
      </c>
      <c r="F8613" t="s">
        <v>499</v>
      </c>
      <c r="G8613" t="s">
        <v>494</v>
      </c>
      <c r="H8613" t="str">
        <f>_xlfn.XLOOKUP(constructor_standings__2[[#This Row],[constructorId]],Src_constructors!A:A,Src_constructors!C:C)</f>
        <v>March</v>
      </c>
      <c r="I8613">
        <f>_xlfn.XLOOKUP(constructor_standings__2[[#This Row],[raceId]],Src_races!A:A,Src_races!B:B)</f>
        <v>1970</v>
      </c>
    </row>
    <row r="8614" spans="1:9" hidden="1" x14ac:dyDescent="0.3">
      <c r="A8614" t="s">
        <v>10535</v>
      </c>
      <c r="B8614">
        <v>587</v>
      </c>
      <c r="C8614">
        <v>37</v>
      </c>
      <c r="D8614">
        <v>7.5</v>
      </c>
      <c r="E8614" t="s">
        <v>502</v>
      </c>
      <c r="F8614" t="s">
        <v>502</v>
      </c>
      <c r="G8614" t="s">
        <v>494</v>
      </c>
      <c r="H8614" t="str">
        <f>_xlfn.XLOOKUP(constructor_standings__2[[#This Row],[constructorId]],Src_constructors!A:A,Src_constructors!C:C)</f>
        <v>March</v>
      </c>
      <c r="I8614">
        <f>_xlfn.XLOOKUP(constructor_standings__2[[#This Row],[raceId]],Src_races!A:A,Src_races!B:B)</f>
        <v>1975</v>
      </c>
    </row>
    <row r="8615" spans="1:9" hidden="1" x14ac:dyDescent="0.3">
      <c r="A8615" t="s">
        <v>10539</v>
      </c>
      <c r="B8615">
        <v>588</v>
      </c>
      <c r="C8615">
        <v>37</v>
      </c>
      <c r="D8615">
        <v>7.5</v>
      </c>
      <c r="E8615" t="s">
        <v>502</v>
      </c>
      <c r="F8615" t="s">
        <v>502</v>
      </c>
      <c r="G8615" t="s">
        <v>494</v>
      </c>
      <c r="H8615" t="str">
        <f>_xlfn.XLOOKUP(constructor_standings__2[[#This Row],[constructorId]],Src_constructors!A:A,Src_constructors!C:C)</f>
        <v>March</v>
      </c>
      <c r="I8615">
        <f>_xlfn.XLOOKUP(constructor_standings__2[[#This Row],[raceId]],Src_races!A:A,Src_races!B:B)</f>
        <v>1975</v>
      </c>
    </row>
    <row r="8616" spans="1:9" hidden="1" x14ac:dyDescent="0.3">
      <c r="A8616" t="s">
        <v>10543</v>
      </c>
      <c r="B8616">
        <v>589</v>
      </c>
      <c r="C8616">
        <v>37</v>
      </c>
      <c r="D8616">
        <v>7.5</v>
      </c>
      <c r="E8616" t="s">
        <v>504</v>
      </c>
      <c r="F8616" t="s">
        <v>504</v>
      </c>
      <c r="G8616" t="s">
        <v>494</v>
      </c>
      <c r="H8616" t="str">
        <f>_xlfn.XLOOKUP(constructor_standings__2[[#This Row],[constructorId]],Src_constructors!A:A,Src_constructors!C:C)</f>
        <v>March</v>
      </c>
      <c r="I8616">
        <f>_xlfn.XLOOKUP(constructor_standings__2[[#This Row],[raceId]],Src_races!A:A,Src_races!B:B)</f>
        <v>1975</v>
      </c>
    </row>
    <row r="8617" spans="1:9" hidden="1" x14ac:dyDescent="0.3">
      <c r="A8617" t="s">
        <v>3673</v>
      </c>
      <c r="B8617">
        <v>306</v>
      </c>
      <c r="C8617">
        <v>39</v>
      </c>
      <c r="D8617">
        <v>0</v>
      </c>
      <c r="E8617" t="s">
        <v>505</v>
      </c>
      <c r="F8617" t="s">
        <v>505</v>
      </c>
      <c r="G8617" t="s">
        <v>498</v>
      </c>
      <c r="H8617" t="str">
        <f>_xlfn.XLOOKUP(constructor_standings__2[[#This Row],[constructorId]],Src_constructors!A:A,Src_constructors!C:C)</f>
        <v>AGS</v>
      </c>
      <c r="I8617">
        <f>_xlfn.XLOOKUP(constructor_standings__2[[#This Row],[raceId]],Src_races!A:A,Src_races!B:B)</f>
        <v>1991</v>
      </c>
    </row>
    <row r="8618" spans="1:9" hidden="1" x14ac:dyDescent="0.3">
      <c r="A8618" t="s">
        <v>3688</v>
      </c>
      <c r="B8618">
        <v>307</v>
      </c>
      <c r="C8618">
        <v>39</v>
      </c>
      <c r="D8618">
        <v>0</v>
      </c>
      <c r="E8618" t="s">
        <v>509</v>
      </c>
      <c r="F8618" t="s">
        <v>509</v>
      </c>
      <c r="G8618" t="s">
        <v>498</v>
      </c>
      <c r="H8618" t="str">
        <f>_xlfn.XLOOKUP(constructor_standings__2[[#This Row],[constructorId]],Src_constructors!A:A,Src_constructors!C:C)</f>
        <v>AGS</v>
      </c>
      <c r="I8618">
        <f>_xlfn.XLOOKUP(constructor_standings__2[[#This Row],[raceId]],Src_races!A:A,Src_races!B:B)</f>
        <v>1991</v>
      </c>
    </row>
    <row r="8619" spans="1:9" hidden="1" x14ac:dyDescent="0.3">
      <c r="A8619" t="s">
        <v>3703</v>
      </c>
      <c r="B8619">
        <v>308</v>
      </c>
      <c r="C8619">
        <v>39</v>
      </c>
      <c r="D8619">
        <v>0</v>
      </c>
      <c r="E8619" t="s">
        <v>510</v>
      </c>
      <c r="F8619" t="s">
        <v>510</v>
      </c>
      <c r="G8619" t="s">
        <v>498</v>
      </c>
      <c r="H8619" t="str">
        <f>_xlfn.XLOOKUP(constructor_standings__2[[#This Row],[constructorId]],Src_constructors!A:A,Src_constructors!C:C)</f>
        <v>AGS</v>
      </c>
      <c r="I8619">
        <f>_xlfn.XLOOKUP(constructor_standings__2[[#This Row],[raceId]],Src_races!A:A,Src_races!B:B)</f>
        <v>1991</v>
      </c>
    </row>
    <row r="8620" spans="1:9" hidden="1" x14ac:dyDescent="0.3">
      <c r="A8620" t="s">
        <v>3719</v>
      </c>
      <c r="B8620">
        <v>309</v>
      </c>
      <c r="C8620">
        <v>39</v>
      </c>
      <c r="D8620">
        <v>0</v>
      </c>
      <c r="E8620" t="s">
        <v>510</v>
      </c>
      <c r="F8620" t="s">
        <v>510</v>
      </c>
      <c r="G8620" t="s">
        <v>498</v>
      </c>
      <c r="H8620" t="str">
        <f>_xlfn.XLOOKUP(constructor_standings__2[[#This Row],[constructorId]],Src_constructors!A:A,Src_constructors!C:C)</f>
        <v>AGS</v>
      </c>
      <c r="I8620">
        <f>_xlfn.XLOOKUP(constructor_standings__2[[#This Row],[raceId]],Src_races!A:A,Src_races!B:B)</f>
        <v>1991</v>
      </c>
    </row>
    <row r="8621" spans="1:9" hidden="1" x14ac:dyDescent="0.3">
      <c r="A8621" t="s">
        <v>3735</v>
      </c>
      <c r="B8621">
        <v>310</v>
      </c>
      <c r="C8621">
        <v>39</v>
      </c>
      <c r="D8621">
        <v>0</v>
      </c>
      <c r="E8621" t="s">
        <v>511</v>
      </c>
      <c r="F8621" t="s">
        <v>511</v>
      </c>
      <c r="G8621" t="s">
        <v>498</v>
      </c>
      <c r="H8621" t="str">
        <f>_xlfn.XLOOKUP(constructor_standings__2[[#This Row],[constructorId]],Src_constructors!A:A,Src_constructors!C:C)</f>
        <v>AGS</v>
      </c>
      <c r="I8621">
        <f>_xlfn.XLOOKUP(constructor_standings__2[[#This Row],[raceId]],Src_races!A:A,Src_races!B:B)</f>
        <v>1991</v>
      </c>
    </row>
    <row r="8622" spans="1:9" hidden="1" x14ac:dyDescent="0.3">
      <c r="A8622" t="s">
        <v>3751</v>
      </c>
      <c r="B8622">
        <v>311</v>
      </c>
      <c r="C8622">
        <v>39</v>
      </c>
      <c r="D8622">
        <v>0</v>
      </c>
      <c r="E8622" t="s">
        <v>512</v>
      </c>
      <c r="F8622" t="s">
        <v>512</v>
      </c>
      <c r="G8622" t="s">
        <v>498</v>
      </c>
      <c r="H8622" t="str">
        <f>_xlfn.XLOOKUP(constructor_standings__2[[#This Row],[constructorId]],Src_constructors!A:A,Src_constructors!C:C)</f>
        <v>AGS</v>
      </c>
      <c r="I8622">
        <f>_xlfn.XLOOKUP(constructor_standings__2[[#This Row],[raceId]],Src_races!A:A,Src_races!B:B)</f>
        <v>1991</v>
      </c>
    </row>
    <row r="8623" spans="1:9" hidden="1" x14ac:dyDescent="0.3">
      <c r="A8623" t="s">
        <v>3767</v>
      </c>
      <c r="B8623">
        <v>312</v>
      </c>
      <c r="C8623">
        <v>39</v>
      </c>
      <c r="D8623">
        <v>0</v>
      </c>
      <c r="E8623" t="s">
        <v>512</v>
      </c>
      <c r="F8623" t="s">
        <v>512</v>
      </c>
      <c r="G8623" t="s">
        <v>498</v>
      </c>
      <c r="H8623" t="str">
        <f>_xlfn.XLOOKUP(constructor_standings__2[[#This Row],[constructorId]],Src_constructors!A:A,Src_constructors!C:C)</f>
        <v>AGS</v>
      </c>
      <c r="I8623">
        <f>_xlfn.XLOOKUP(constructor_standings__2[[#This Row],[raceId]],Src_races!A:A,Src_races!B:B)</f>
        <v>1991</v>
      </c>
    </row>
    <row r="8624" spans="1:9" hidden="1" x14ac:dyDescent="0.3">
      <c r="A8624" t="s">
        <v>3783</v>
      </c>
      <c r="B8624">
        <v>313</v>
      </c>
      <c r="C8624">
        <v>39</v>
      </c>
      <c r="D8624">
        <v>0</v>
      </c>
      <c r="E8624" t="s">
        <v>512</v>
      </c>
      <c r="F8624" t="s">
        <v>512</v>
      </c>
      <c r="G8624" t="s">
        <v>498</v>
      </c>
      <c r="H8624" t="str">
        <f>_xlfn.XLOOKUP(constructor_standings__2[[#This Row],[constructorId]],Src_constructors!A:A,Src_constructors!C:C)</f>
        <v>AGS</v>
      </c>
      <c r="I8624">
        <f>_xlfn.XLOOKUP(constructor_standings__2[[#This Row],[raceId]],Src_races!A:A,Src_races!B:B)</f>
        <v>1991</v>
      </c>
    </row>
    <row r="8625" spans="1:9" hidden="1" x14ac:dyDescent="0.3">
      <c r="A8625" t="s">
        <v>3799</v>
      </c>
      <c r="B8625">
        <v>314</v>
      </c>
      <c r="C8625">
        <v>39</v>
      </c>
      <c r="D8625">
        <v>0</v>
      </c>
      <c r="E8625" t="s">
        <v>512</v>
      </c>
      <c r="F8625" t="s">
        <v>512</v>
      </c>
      <c r="G8625" t="s">
        <v>498</v>
      </c>
      <c r="H8625" t="str">
        <f>_xlfn.XLOOKUP(constructor_standings__2[[#This Row],[constructorId]],Src_constructors!A:A,Src_constructors!C:C)</f>
        <v>AGS</v>
      </c>
      <c r="I8625">
        <f>_xlfn.XLOOKUP(constructor_standings__2[[#This Row],[raceId]],Src_races!A:A,Src_races!B:B)</f>
        <v>1991</v>
      </c>
    </row>
    <row r="8626" spans="1:9" hidden="1" x14ac:dyDescent="0.3">
      <c r="A8626" t="s">
        <v>3814</v>
      </c>
      <c r="B8626">
        <v>315</v>
      </c>
      <c r="C8626">
        <v>39</v>
      </c>
      <c r="D8626">
        <v>0</v>
      </c>
      <c r="E8626" t="s">
        <v>512</v>
      </c>
      <c r="F8626" t="s">
        <v>512</v>
      </c>
      <c r="G8626" t="s">
        <v>498</v>
      </c>
      <c r="H8626" t="str">
        <f>_xlfn.XLOOKUP(constructor_standings__2[[#This Row],[constructorId]],Src_constructors!A:A,Src_constructors!C:C)</f>
        <v>AGS</v>
      </c>
      <c r="I8626">
        <f>_xlfn.XLOOKUP(constructor_standings__2[[#This Row],[raceId]],Src_races!A:A,Src_races!B:B)</f>
        <v>1991</v>
      </c>
    </row>
    <row r="8627" spans="1:9" hidden="1" x14ac:dyDescent="0.3">
      <c r="A8627" t="s">
        <v>3830</v>
      </c>
      <c r="B8627">
        <v>316</v>
      </c>
      <c r="C8627">
        <v>39</v>
      </c>
      <c r="D8627">
        <v>0</v>
      </c>
      <c r="E8627" t="s">
        <v>512</v>
      </c>
      <c r="F8627" t="s">
        <v>512</v>
      </c>
      <c r="G8627" t="s">
        <v>498</v>
      </c>
      <c r="H8627" t="str">
        <f>_xlfn.XLOOKUP(constructor_standings__2[[#This Row],[constructorId]],Src_constructors!A:A,Src_constructors!C:C)</f>
        <v>AGS</v>
      </c>
      <c r="I8627">
        <f>_xlfn.XLOOKUP(constructor_standings__2[[#This Row],[raceId]],Src_races!A:A,Src_races!B:B)</f>
        <v>1991</v>
      </c>
    </row>
    <row r="8628" spans="1:9" hidden="1" x14ac:dyDescent="0.3">
      <c r="A8628" t="s">
        <v>3847</v>
      </c>
      <c r="B8628">
        <v>317</v>
      </c>
      <c r="C8628">
        <v>39</v>
      </c>
      <c r="D8628">
        <v>0</v>
      </c>
      <c r="E8628" t="s">
        <v>512</v>
      </c>
      <c r="F8628" t="s">
        <v>512</v>
      </c>
      <c r="G8628" t="s">
        <v>498</v>
      </c>
      <c r="H8628" t="str">
        <f>_xlfn.XLOOKUP(constructor_standings__2[[#This Row],[constructorId]],Src_constructors!A:A,Src_constructors!C:C)</f>
        <v>AGS</v>
      </c>
      <c r="I8628">
        <f>_xlfn.XLOOKUP(constructor_standings__2[[#This Row],[raceId]],Src_races!A:A,Src_races!B:B)</f>
        <v>1991</v>
      </c>
    </row>
    <row r="8629" spans="1:9" hidden="1" x14ac:dyDescent="0.3">
      <c r="A8629" t="s">
        <v>3865</v>
      </c>
      <c r="B8629">
        <v>318</v>
      </c>
      <c r="C8629">
        <v>39</v>
      </c>
      <c r="D8629">
        <v>0</v>
      </c>
      <c r="E8629" t="s">
        <v>512</v>
      </c>
      <c r="F8629" t="s">
        <v>512</v>
      </c>
      <c r="G8629" t="s">
        <v>498</v>
      </c>
      <c r="H8629" t="str">
        <f>_xlfn.XLOOKUP(constructor_standings__2[[#This Row],[constructorId]],Src_constructors!A:A,Src_constructors!C:C)</f>
        <v>AGS</v>
      </c>
      <c r="I8629">
        <f>_xlfn.XLOOKUP(constructor_standings__2[[#This Row],[raceId]],Src_races!A:A,Src_races!B:B)</f>
        <v>1991</v>
      </c>
    </row>
    <row r="8630" spans="1:9" hidden="1" x14ac:dyDescent="0.3">
      <c r="A8630" t="s">
        <v>3883</v>
      </c>
      <c r="B8630">
        <v>319</v>
      </c>
      <c r="C8630">
        <v>39</v>
      </c>
      <c r="D8630">
        <v>0</v>
      </c>
      <c r="E8630" t="s">
        <v>512</v>
      </c>
      <c r="F8630" t="s">
        <v>512</v>
      </c>
      <c r="G8630" t="s">
        <v>498</v>
      </c>
      <c r="H8630" t="str">
        <f>_xlfn.XLOOKUP(constructor_standings__2[[#This Row],[constructorId]],Src_constructors!A:A,Src_constructors!C:C)</f>
        <v>AGS</v>
      </c>
      <c r="I8630">
        <f>_xlfn.XLOOKUP(constructor_standings__2[[#This Row],[raceId]],Src_races!A:A,Src_races!B:B)</f>
        <v>1991</v>
      </c>
    </row>
    <row r="8631" spans="1:9" hidden="1" x14ac:dyDescent="0.3">
      <c r="A8631" t="s">
        <v>3901</v>
      </c>
      <c r="B8631">
        <v>320</v>
      </c>
      <c r="C8631">
        <v>39</v>
      </c>
      <c r="D8631">
        <v>0</v>
      </c>
      <c r="E8631" t="s">
        <v>512</v>
      </c>
      <c r="F8631" t="s">
        <v>512</v>
      </c>
      <c r="G8631" t="s">
        <v>498</v>
      </c>
      <c r="H8631" t="str">
        <f>_xlfn.XLOOKUP(constructor_standings__2[[#This Row],[constructorId]],Src_constructors!A:A,Src_constructors!C:C)</f>
        <v>AGS</v>
      </c>
      <c r="I8631">
        <f>_xlfn.XLOOKUP(constructor_standings__2[[#This Row],[raceId]],Src_races!A:A,Src_races!B:B)</f>
        <v>1991</v>
      </c>
    </row>
    <row r="8632" spans="1:9" hidden="1" x14ac:dyDescent="0.3">
      <c r="A8632" t="s">
        <v>3992</v>
      </c>
      <c r="B8632">
        <v>327</v>
      </c>
      <c r="C8632">
        <v>39</v>
      </c>
      <c r="D8632">
        <v>0</v>
      </c>
      <c r="E8632" t="s">
        <v>513</v>
      </c>
      <c r="F8632" t="s">
        <v>513</v>
      </c>
      <c r="G8632" t="s">
        <v>498</v>
      </c>
      <c r="H8632" t="str">
        <f>_xlfn.XLOOKUP(constructor_standings__2[[#This Row],[constructorId]],Src_constructors!A:A,Src_constructors!C:C)</f>
        <v>AGS</v>
      </c>
      <c r="I8632">
        <f>_xlfn.XLOOKUP(constructor_standings__2[[#This Row],[raceId]],Src_races!A:A,Src_races!B:B)</f>
        <v>1990</v>
      </c>
    </row>
    <row r="8633" spans="1:9" hidden="1" x14ac:dyDescent="0.3">
      <c r="A8633" t="s">
        <v>4009</v>
      </c>
      <c r="B8633">
        <v>328</v>
      </c>
      <c r="C8633">
        <v>39</v>
      </c>
      <c r="D8633">
        <v>0</v>
      </c>
      <c r="E8633" t="s">
        <v>513</v>
      </c>
      <c r="F8633" t="s">
        <v>513</v>
      </c>
      <c r="G8633" t="s">
        <v>498</v>
      </c>
      <c r="H8633" t="str">
        <f>_xlfn.XLOOKUP(constructor_standings__2[[#This Row],[constructorId]],Src_constructors!A:A,Src_constructors!C:C)</f>
        <v>AGS</v>
      </c>
      <c r="I8633">
        <f>_xlfn.XLOOKUP(constructor_standings__2[[#This Row],[raceId]],Src_races!A:A,Src_races!B:B)</f>
        <v>1990</v>
      </c>
    </row>
    <row r="8634" spans="1:9" hidden="1" x14ac:dyDescent="0.3">
      <c r="A8634" t="s">
        <v>4026</v>
      </c>
      <c r="B8634">
        <v>329</v>
      </c>
      <c r="C8634">
        <v>39</v>
      </c>
      <c r="D8634">
        <v>0</v>
      </c>
      <c r="E8634" t="s">
        <v>513</v>
      </c>
      <c r="F8634" t="s">
        <v>513</v>
      </c>
      <c r="G8634" t="s">
        <v>498</v>
      </c>
      <c r="H8634" t="str">
        <f>_xlfn.XLOOKUP(constructor_standings__2[[#This Row],[constructorId]],Src_constructors!A:A,Src_constructors!C:C)</f>
        <v>AGS</v>
      </c>
      <c r="I8634">
        <f>_xlfn.XLOOKUP(constructor_standings__2[[#This Row],[raceId]],Src_races!A:A,Src_races!B:B)</f>
        <v>1990</v>
      </c>
    </row>
    <row r="8635" spans="1:9" hidden="1" x14ac:dyDescent="0.3">
      <c r="A8635" t="s">
        <v>4043</v>
      </c>
      <c r="B8635">
        <v>330</v>
      </c>
      <c r="C8635">
        <v>39</v>
      </c>
      <c r="D8635">
        <v>0</v>
      </c>
      <c r="E8635" t="s">
        <v>511</v>
      </c>
      <c r="F8635" t="s">
        <v>511</v>
      </c>
      <c r="G8635" t="s">
        <v>498</v>
      </c>
      <c r="H8635" t="str">
        <f>_xlfn.XLOOKUP(constructor_standings__2[[#This Row],[constructorId]],Src_constructors!A:A,Src_constructors!C:C)</f>
        <v>AGS</v>
      </c>
      <c r="I8635">
        <f>_xlfn.XLOOKUP(constructor_standings__2[[#This Row],[raceId]],Src_races!A:A,Src_races!B:B)</f>
        <v>1990</v>
      </c>
    </row>
    <row r="8636" spans="1:9" hidden="1" x14ac:dyDescent="0.3">
      <c r="A8636" t="s">
        <v>4060</v>
      </c>
      <c r="B8636">
        <v>331</v>
      </c>
      <c r="C8636">
        <v>39</v>
      </c>
      <c r="D8636">
        <v>0</v>
      </c>
      <c r="E8636" t="s">
        <v>512</v>
      </c>
      <c r="F8636" t="s">
        <v>512</v>
      </c>
      <c r="G8636" t="s">
        <v>498</v>
      </c>
      <c r="H8636" t="str">
        <f>_xlfn.XLOOKUP(constructor_standings__2[[#This Row],[constructorId]],Src_constructors!A:A,Src_constructors!C:C)</f>
        <v>AGS</v>
      </c>
      <c r="I8636">
        <f>_xlfn.XLOOKUP(constructor_standings__2[[#This Row],[raceId]],Src_races!A:A,Src_races!B:B)</f>
        <v>1990</v>
      </c>
    </row>
    <row r="8637" spans="1:9" hidden="1" x14ac:dyDescent="0.3">
      <c r="A8637" t="s">
        <v>4077</v>
      </c>
      <c r="B8637">
        <v>332</v>
      </c>
      <c r="C8637">
        <v>39</v>
      </c>
      <c r="D8637">
        <v>0</v>
      </c>
      <c r="E8637" t="s">
        <v>512</v>
      </c>
      <c r="F8637" t="s">
        <v>512</v>
      </c>
      <c r="G8637" t="s">
        <v>498</v>
      </c>
      <c r="H8637" t="str">
        <f>_xlfn.XLOOKUP(constructor_standings__2[[#This Row],[constructorId]],Src_constructors!A:A,Src_constructors!C:C)</f>
        <v>AGS</v>
      </c>
      <c r="I8637">
        <f>_xlfn.XLOOKUP(constructor_standings__2[[#This Row],[raceId]],Src_races!A:A,Src_races!B:B)</f>
        <v>1990</v>
      </c>
    </row>
    <row r="8638" spans="1:9" hidden="1" x14ac:dyDescent="0.3">
      <c r="A8638" t="s">
        <v>4094</v>
      </c>
      <c r="B8638">
        <v>333</v>
      </c>
      <c r="C8638">
        <v>39</v>
      </c>
      <c r="D8638">
        <v>0</v>
      </c>
      <c r="E8638" t="s">
        <v>512</v>
      </c>
      <c r="F8638" t="s">
        <v>512</v>
      </c>
      <c r="G8638" t="s">
        <v>498</v>
      </c>
      <c r="H8638" t="str">
        <f>_xlfn.XLOOKUP(constructor_standings__2[[#This Row],[constructorId]],Src_constructors!A:A,Src_constructors!C:C)</f>
        <v>AGS</v>
      </c>
      <c r="I8638">
        <f>_xlfn.XLOOKUP(constructor_standings__2[[#This Row],[raceId]],Src_races!A:A,Src_races!B:B)</f>
        <v>1990</v>
      </c>
    </row>
    <row r="8639" spans="1:9" hidden="1" x14ac:dyDescent="0.3">
      <c r="A8639" t="s">
        <v>4111</v>
      </c>
      <c r="B8639">
        <v>334</v>
      </c>
      <c r="C8639">
        <v>39</v>
      </c>
      <c r="D8639">
        <v>0</v>
      </c>
      <c r="E8639" t="s">
        <v>510</v>
      </c>
      <c r="F8639" t="s">
        <v>510</v>
      </c>
      <c r="G8639" t="s">
        <v>498</v>
      </c>
      <c r="H8639" t="str">
        <f>_xlfn.XLOOKUP(constructor_standings__2[[#This Row],[constructorId]],Src_constructors!A:A,Src_constructors!C:C)</f>
        <v>AGS</v>
      </c>
      <c r="I8639">
        <f>_xlfn.XLOOKUP(constructor_standings__2[[#This Row],[raceId]],Src_races!A:A,Src_races!B:B)</f>
        <v>1990</v>
      </c>
    </row>
    <row r="8640" spans="1:9" hidden="1" x14ac:dyDescent="0.3">
      <c r="A8640" t="s">
        <v>4128</v>
      </c>
      <c r="B8640">
        <v>335</v>
      </c>
      <c r="C8640">
        <v>39</v>
      </c>
      <c r="D8640">
        <v>0</v>
      </c>
      <c r="E8640" t="s">
        <v>510</v>
      </c>
      <c r="F8640" t="s">
        <v>510</v>
      </c>
      <c r="G8640" t="s">
        <v>498</v>
      </c>
      <c r="H8640" t="str">
        <f>_xlfn.XLOOKUP(constructor_standings__2[[#This Row],[constructorId]],Src_constructors!A:A,Src_constructors!C:C)</f>
        <v>AGS</v>
      </c>
      <c r="I8640">
        <f>_xlfn.XLOOKUP(constructor_standings__2[[#This Row],[raceId]],Src_races!A:A,Src_races!B:B)</f>
        <v>1990</v>
      </c>
    </row>
    <row r="8641" spans="1:9" hidden="1" x14ac:dyDescent="0.3">
      <c r="A8641" t="s">
        <v>4145</v>
      </c>
      <c r="B8641">
        <v>336</v>
      </c>
      <c r="C8641">
        <v>39</v>
      </c>
      <c r="D8641">
        <v>0</v>
      </c>
      <c r="E8641" t="s">
        <v>510</v>
      </c>
      <c r="F8641" t="s">
        <v>510</v>
      </c>
      <c r="G8641" t="s">
        <v>498</v>
      </c>
      <c r="H8641" t="str">
        <f>_xlfn.XLOOKUP(constructor_standings__2[[#This Row],[constructorId]],Src_constructors!A:A,Src_constructors!C:C)</f>
        <v>AGS</v>
      </c>
      <c r="I8641">
        <f>_xlfn.XLOOKUP(constructor_standings__2[[#This Row],[raceId]],Src_races!A:A,Src_races!B:B)</f>
        <v>1990</v>
      </c>
    </row>
    <row r="8642" spans="1:9" hidden="1" x14ac:dyDescent="0.3">
      <c r="A8642" t="s">
        <v>4204</v>
      </c>
      <c r="B8642">
        <v>321</v>
      </c>
      <c r="C8642">
        <v>39</v>
      </c>
      <c r="D8642">
        <v>0</v>
      </c>
      <c r="E8642" t="s">
        <v>513</v>
      </c>
      <c r="F8642" t="s">
        <v>513</v>
      </c>
      <c r="G8642" t="s">
        <v>498</v>
      </c>
      <c r="H8642" t="str">
        <f>_xlfn.XLOOKUP(constructor_standings__2[[#This Row],[constructorId]],Src_constructors!A:A,Src_constructors!C:C)</f>
        <v>AGS</v>
      </c>
      <c r="I8642">
        <f>_xlfn.XLOOKUP(constructor_standings__2[[#This Row],[raceId]],Src_races!A:A,Src_races!B:B)</f>
        <v>1990</v>
      </c>
    </row>
    <row r="8643" spans="1:9" hidden="1" x14ac:dyDescent="0.3">
      <c r="A8643" t="s">
        <v>4210</v>
      </c>
      <c r="B8643">
        <v>322</v>
      </c>
      <c r="C8643">
        <v>39</v>
      </c>
      <c r="D8643">
        <v>0</v>
      </c>
      <c r="E8643" t="s">
        <v>511</v>
      </c>
      <c r="F8643" t="s">
        <v>511</v>
      </c>
      <c r="G8643" t="s">
        <v>498</v>
      </c>
      <c r="H8643" t="str">
        <f>_xlfn.XLOOKUP(constructor_standings__2[[#This Row],[constructorId]],Src_constructors!A:A,Src_constructors!C:C)</f>
        <v>AGS</v>
      </c>
      <c r="I8643">
        <f>_xlfn.XLOOKUP(constructor_standings__2[[#This Row],[raceId]],Src_races!A:A,Src_races!B:B)</f>
        <v>1990</v>
      </c>
    </row>
    <row r="8644" spans="1:9" hidden="1" x14ac:dyDescent="0.3">
      <c r="A8644" t="s">
        <v>4214</v>
      </c>
      <c r="B8644">
        <v>323</v>
      </c>
      <c r="C8644">
        <v>39</v>
      </c>
      <c r="D8644">
        <v>0</v>
      </c>
      <c r="E8644" t="s">
        <v>513</v>
      </c>
      <c r="F8644" t="s">
        <v>513</v>
      </c>
      <c r="G8644" t="s">
        <v>498</v>
      </c>
      <c r="H8644" t="str">
        <f>_xlfn.XLOOKUP(constructor_standings__2[[#This Row],[constructorId]],Src_constructors!A:A,Src_constructors!C:C)</f>
        <v>AGS</v>
      </c>
      <c r="I8644">
        <f>_xlfn.XLOOKUP(constructor_standings__2[[#This Row],[raceId]],Src_races!A:A,Src_races!B:B)</f>
        <v>1990</v>
      </c>
    </row>
    <row r="8645" spans="1:9" hidden="1" x14ac:dyDescent="0.3">
      <c r="A8645" t="s">
        <v>4218</v>
      </c>
      <c r="B8645">
        <v>324</v>
      </c>
      <c r="C8645">
        <v>39</v>
      </c>
      <c r="D8645">
        <v>0</v>
      </c>
      <c r="E8645" t="s">
        <v>513</v>
      </c>
      <c r="F8645" t="s">
        <v>513</v>
      </c>
      <c r="G8645" t="s">
        <v>498</v>
      </c>
      <c r="H8645" t="str">
        <f>_xlfn.XLOOKUP(constructor_standings__2[[#This Row],[constructorId]],Src_constructors!A:A,Src_constructors!C:C)</f>
        <v>AGS</v>
      </c>
      <c r="I8645">
        <f>_xlfn.XLOOKUP(constructor_standings__2[[#This Row],[raceId]],Src_races!A:A,Src_races!B:B)</f>
        <v>1990</v>
      </c>
    </row>
    <row r="8646" spans="1:9" hidden="1" x14ac:dyDescent="0.3">
      <c r="A8646" t="s">
        <v>4221</v>
      </c>
      <c r="B8646">
        <v>325</v>
      </c>
      <c r="C8646">
        <v>39</v>
      </c>
      <c r="D8646">
        <v>0</v>
      </c>
      <c r="E8646" t="s">
        <v>513</v>
      </c>
      <c r="F8646" t="s">
        <v>513</v>
      </c>
      <c r="G8646" t="s">
        <v>498</v>
      </c>
      <c r="H8646" t="str">
        <f>_xlfn.XLOOKUP(constructor_standings__2[[#This Row],[constructorId]],Src_constructors!A:A,Src_constructors!C:C)</f>
        <v>AGS</v>
      </c>
      <c r="I8646">
        <f>_xlfn.XLOOKUP(constructor_standings__2[[#This Row],[raceId]],Src_races!A:A,Src_races!B:B)</f>
        <v>1990</v>
      </c>
    </row>
    <row r="8647" spans="1:9" hidden="1" x14ac:dyDescent="0.3">
      <c r="A8647" t="s">
        <v>4224</v>
      </c>
      <c r="B8647">
        <v>326</v>
      </c>
      <c r="C8647">
        <v>39</v>
      </c>
      <c r="D8647">
        <v>0</v>
      </c>
      <c r="E8647" t="s">
        <v>513</v>
      </c>
      <c r="F8647" t="s">
        <v>513</v>
      </c>
      <c r="G8647" t="s">
        <v>498</v>
      </c>
      <c r="H8647" t="str">
        <f>_xlfn.XLOOKUP(constructor_standings__2[[#This Row],[constructorId]],Src_constructors!A:A,Src_constructors!C:C)</f>
        <v>AGS</v>
      </c>
      <c r="I8647">
        <f>_xlfn.XLOOKUP(constructor_standings__2[[#This Row],[raceId]],Src_races!A:A,Src_races!B:B)</f>
        <v>1990</v>
      </c>
    </row>
    <row r="8648" spans="1:9" hidden="1" x14ac:dyDescent="0.3">
      <c r="A8648" t="s">
        <v>4248</v>
      </c>
      <c r="B8648">
        <v>305</v>
      </c>
      <c r="C8648">
        <v>39</v>
      </c>
      <c r="D8648">
        <v>0</v>
      </c>
      <c r="E8648" t="s">
        <v>502</v>
      </c>
      <c r="F8648" t="s">
        <v>502</v>
      </c>
      <c r="G8648" t="s">
        <v>498</v>
      </c>
      <c r="H8648" t="str">
        <f>_xlfn.XLOOKUP(constructor_standings__2[[#This Row],[constructorId]],Src_constructors!A:A,Src_constructors!C:C)</f>
        <v>AGS</v>
      </c>
      <c r="I8648">
        <f>_xlfn.XLOOKUP(constructor_standings__2[[#This Row],[raceId]],Src_races!A:A,Src_races!B:B)</f>
        <v>1991</v>
      </c>
    </row>
    <row r="8649" spans="1:9" hidden="1" x14ac:dyDescent="0.3">
      <c r="A8649" t="s">
        <v>4452</v>
      </c>
      <c r="B8649">
        <v>356</v>
      </c>
      <c r="C8649">
        <v>39</v>
      </c>
      <c r="D8649">
        <v>0</v>
      </c>
      <c r="E8649" t="s">
        <v>503</v>
      </c>
      <c r="F8649" t="s">
        <v>503</v>
      </c>
      <c r="G8649" t="s">
        <v>498</v>
      </c>
      <c r="H8649" t="str">
        <f>_xlfn.XLOOKUP(constructor_standings__2[[#This Row],[constructorId]],Src_constructors!A:A,Src_constructors!C:C)</f>
        <v>AGS</v>
      </c>
      <c r="I8649">
        <f>_xlfn.XLOOKUP(constructor_standings__2[[#This Row],[raceId]],Src_races!A:A,Src_races!B:B)</f>
        <v>1989</v>
      </c>
    </row>
    <row r="8650" spans="1:9" hidden="1" x14ac:dyDescent="0.3">
      <c r="A8650" t="s">
        <v>4472</v>
      </c>
      <c r="B8650">
        <v>357</v>
      </c>
      <c r="C8650">
        <v>39</v>
      </c>
      <c r="D8650">
        <v>0</v>
      </c>
      <c r="E8650" t="s">
        <v>506</v>
      </c>
      <c r="F8650" t="s">
        <v>506</v>
      </c>
      <c r="G8650" t="s">
        <v>498</v>
      </c>
      <c r="H8650" t="str">
        <f>_xlfn.XLOOKUP(constructor_standings__2[[#This Row],[constructorId]],Src_constructors!A:A,Src_constructors!C:C)</f>
        <v>AGS</v>
      </c>
      <c r="I8650">
        <f>_xlfn.XLOOKUP(constructor_standings__2[[#This Row],[raceId]],Src_races!A:A,Src_races!B:B)</f>
        <v>1989</v>
      </c>
    </row>
    <row r="8651" spans="1:9" hidden="1" x14ac:dyDescent="0.3">
      <c r="A8651" t="s">
        <v>4492</v>
      </c>
      <c r="B8651">
        <v>358</v>
      </c>
      <c r="C8651">
        <v>39</v>
      </c>
      <c r="D8651">
        <v>0</v>
      </c>
      <c r="E8651" t="s">
        <v>507</v>
      </c>
      <c r="F8651" t="s">
        <v>507</v>
      </c>
      <c r="G8651" t="s">
        <v>498</v>
      </c>
      <c r="H8651" t="str">
        <f>_xlfn.XLOOKUP(constructor_standings__2[[#This Row],[constructorId]],Src_constructors!A:A,Src_constructors!C:C)</f>
        <v>AGS</v>
      </c>
      <c r="I8651">
        <f>_xlfn.XLOOKUP(constructor_standings__2[[#This Row],[raceId]],Src_races!A:A,Src_races!B:B)</f>
        <v>1989</v>
      </c>
    </row>
    <row r="8652" spans="1:9" hidden="1" x14ac:dyDescent="0.3">
      <c r="A8652" t="s">
        <v>4512</v>
      </c>
      <c r="B8652">
        <v>359</v>
      </c>
      <c r="C8652">
        <v>39</v>
      </c>
      <c r="D8652">
        <v>1</v>
      </c>
      <c r="E8652" t="s">
        <v>506</v>
      </c>
      <c r="F8652" t="s">
        <v>506</v>
      </c>
      <c r="G8652" t="s">
        <v>498</v>
      </c>
      <c r="H8652" t="str">
        <f>_xlfn.XLOOKUP(constructor_standings__2[[#This Row],[constructorId]],Src_constructors!A:A,Src_constructors!C:C)</f>
        <v>AGS</v>
      </c>
      <c r="I8652">
        <f>_xlfn.XLOOKUP(constructor_standings__2[[#This Row],[raceId]],Src_races!A:A,Src_races!B:B)</f>
        <v>1989</v>
      </c>
    </row>
    <row r="8653" spans="1:9" hidden="1" x14ac:dyDescent="0.3">
      <c r="A8653" t="s">
        <v>4532</v>
      </c>
      <c r="B8653">
        <v>360</v>
      </c>
      <c r="C8653">
        <v>39</v>
      </c>
      <c r="D8653">
        <v>1</v>
      </c>
      <c r="E8653" t="s">
        <v>507</v>
      </c>
      <c r="F8653" t="s">
        <v>507</v>
      </c>
      <c r="G8653" t="s">
        <v>498</v>
      </c>
      <c r="H8653" t="str">
        <f>_xlfn.XLOOKUP(constructor_standings__2[[#This Row],[constructorId]],Src_constructors!A:A,Src_constructors!C:C)</f>
        <v>AGS</v>
      </c>
      <c r="I8653">
        <f>_xlfn.XLOOKUP(constructor_standings__2[[#This Row],[raceId]],Src_races!A:A,Src_races!B:B)</f>
        <v>1989</v>
      </c>
    </row>
    <row r="8654" spans="1:9" hidden="1" x14ac:dyDescent="0.3">
      <c r="A8654" t="s">
        <v>4552</v>
      </c>
      <c r="B8654">
        <v>361</v>
      </c>
      <c r="C8654">
        <v>39</v>
      </c>
      <c r="D8654">
        <v>1</v>
      </c>
      <c r="E8654" t="s">
        <v>509</v>
      </c>
      <c r="F8654" t="s">
        <v>509</v>
      </c>
      <c r="G8654" t="s">
        <v>498</v>
      </c>
      <c r="H8654" t="str">
        <f>_xlfn.XLOOKUP(constructor_standings__2[[#This Row],[constructorId]],Src_constructors!A:A,Src_constructors!C:C)</f>
        <v>AGS</v>
      </c>
      <c r="I8654">
        <f>_xlfn.XLOOKUP(constructor_standings__2[[#This Row],[raceId]],Src_races!A:A,Src_races!B:B)</f>
        <v>1989</v>
      </c>
    </row>
    <row r="8655" spans="1:9" hidden="1" x14ac:dyDescent="0.3">
      <c r="A8655" t="s">
        <v>4572</v>
      </c>
      <c r="B8655">
        <v>362</v>
      </c>
      <c r="C8655">
        <v>39</v>
      </c>
      <c r="D8655">
        <v>1</v>
      </c>
      <c r="E8655" t="s">
        <v>510</v>
      </c>
      <c r="F8655" t="s">
        <v>510</v>
      </c>
      <c r="G8655" t="s">
        <v>498</v>
      </c>
      <c r="H8655" t="str">
        <f>_xlfn.XLOOKUP(constructor_standings__2[[#This Row],[constructorId]],Src_constructors!A:A,Src_constructors!C:C)</f>
        <v>AGS</v>
      </c>
      <c r="I8655">
        <f>_xlfn.XLOOKUP(constructor_standings__2[[#This Row],[raceId]],Src_races!A:A,Src_races!B:B)</f>
        <v>1989</v>
      </c>
    </row>
    <row r="8656" spans="1:9" hidden="1" x14ac:dyDescent="0.3">
      <c r="A8656" t="s">
        <v>4592</v>
      </c>
      <c r="B8656">
        <v>363</v>
      </c>
      <c r="C8656">
        <v>39</v>
      </c>
      <c r="D8656">
        <v>1</v>
      </c>
      <c r="E8656" t="s">
        <v>511</v>
      </c>
      <c r="F8656" t="s">
        <v>511</v>
      </c>
      <c r="G8656" t="s">
        <v>498</v>
      </c>
      <c r="H8656" t="str">
        <f>_xlfn.XLOOKUP(constructor_standings__2[[#This Row],[constructorId]],Src_constructors!A:A,Src_constructors!C:C)</f>
        <v>AGS</v>
      </c>
      <c r="I8656">
        <f>_xlfn.XLOOKUP(constructor_standings__2[[#This Row],[raceId]],Src_races!A:A,Src_races!B:B)</f>
        <v>1989</v>
      </c>
    </row>
    <row r="8657" spans="1:9" hidden="1" x14ac:dyDescent="0.3">
      <c r="A8657" t="s">
        <v>4612</v>
      </c>
      <c r="B8657">
        <v>364</v>
      </c>
      <c r="C8657">
        <v>39</v>
      </c>
      <c r="D8657">
        <v>1</v>
      </c>
      <c r="E8657" t="s">
        <v>511</v>
      </c>
      <c r="F8657" t="s">
        <v>511</v>
      </c>
      <c r="G8657" t="s">
        <v>498</v>
      </c>
      <c r="H8657" t="str">
        <f>_xlfn.XLOOKUP(constructor_standings__2[[#This Row],[constructorId]],Src_constructors!A:A,Src_constructors!C:C)</f>
        <v>AGS</v>
      </c>
      <c r="I8657">
        <f>_xlfn.XLOOKUP(constructor_standings__2[[#This Row],[raceId]],Src_races!A:A,Src_races!B:B)</f>
        <v>1989</v>
      </c>
    </row>
    <row r="8658" spans="1:9" hidden="1" x14ac:dyDescent="0.3">
      <c r="A8658" t="s">
        <v>4632</v>
      </c>
      <c r="B8658">
        <v>365</v>
      </c>
      <c r="C8658">
        <v>39</v>
      </c>
      <c r="D8658">
        <v>1</v>
      </c>
      <c r="E8658" t="s">
        <v>511</v>
      </c>
      <c r="F8658" t="s">
        <v>511</v>
      </c>
      <c r="G8658" t="s">
        <v>498</v>
      </c>
      <c r="H8658" t="str">
        <f>_xlfn.XLOOKUP(constructor_standings__2[[#This Row],[constructorId]],Src_constructors!A:A,Src_constructors!C:C)</f>
        <v>AGS</v>
      </c>
      <c r="I8658">
        <f>_xlfn.XLOOKUP(constructor_standings__2[[#This Row],[raceId]],Src_races!A:A,Src_races!B:B)</f>
        <v>1989</v>
      </c>
    </row>
    <row r="8659" spans="1:9" hidden="1" x14ac:dyDescent="0.3">
      <c r="A8659" t="s">
        <v>4652</v>
      </c>
      <c r="B8659">
        <v>366</v>
      </c>
      <c r="C8659">
        <v>39</v>
      </c>
      <c r="D8659">
        <v>1</v>
      </c>
      <c r="E8659" t="s">
        <v>511</v>
      </c>
      <c r="F8659" t="s">
        <v>511</v>
      </c>
      <c r="G8659" t="s">
        <v>498</v>
      </c>
      <c r="H8659" t="str">
        <f>_xlfn.XLOOKUP(constructor_standings__2[[#This Row],[constructorId]],Src_constructors!A:A,Src_constructors!C:C)</f>
        <v>AGS</v>
      </c>
      <c r="I8659">
        <f>_xlfn.XLOOKUP(constructor_standings__2[[#This Row],[raceId]],Src_races!A:A,Src_races!B:B)</f>
        <v>1989</v>
      </c>
    </row>
    <row r="8660" spans="1:9" hidden="1" x14ac:dyDescent="0.3">
      <c r="A8660" t="s">
        <v>4672</v>
      </c>
      <c r="B8660">
        <v>367</v>
      </c>
      <c r="C8660">
        <v>39</v>
      </c>
      <c r="D8660">
        <v>1</v>
      </c>
      <c r="E8660" t="s">
        <v>511</v>
      </c>
      <c r="F8660" t="s">
        <v>511</v>
      </c>
      <c r="G8660" t="s">
        <v>498</v>
      </c>
      <c r="H8660" t="str">
        <f>_xlfn.XLOOKUP(constructor_standings__2[[#This Row],[constructorId]],Src_constructors!A:A,Src_constructors!C:C)</f>
        <v>AGS</v>
      </c>
      <c r="I8660">
        <f>_xlfn.XLOOKUP(constructor_standings__2[[#This Row],[raceId]],Src_races!A:A,Src_races!B:B)</f>
        <v>1989</v>
      </c>
    </row>
    <row r="8661" spans="1:9" hidden="1" x14ac:dyDescent="0.3">
      <c r="A8661" t="s">
        <v>4692</v>
      </c>
      <c r="B8661">
        <v>368</v>
      </c>
      <c r="C8661">
        <v>39</v>
      </c>
      <c r="D8661">
        <v>1</v>
      </c>
      <c r="E8661" t="s">
        <v>511</v>
      </c>
      <c r="F8661" t="s">
        <v>511</v>
      </c>
      <c r="G8661" t="s">
        <v>498</v>
      </c>
      <c r="H8661" t="str">
        <f>_xlfn.XLOOKUP(constructor_standings__2[[#This Row],[constructorId]],Src_constructors!A:A,Src_constructors!C:C)</f>
        <v>AGS</v>
      </c>
      <c r="I8661">
        <f>_xlfn.XLOOKUP(constructor_standings__2[[#This Row],[raceId]],Src_races!A:A,Src_races!B:B)</f>
        <v>1989</v>
      </c>
    </row>
    <row r="8662" spans="1:9" hidden="1" x14ac:dyDescent="0.3">
      <c r="A8662" t="s">
        <v>4712</v>
      </c>
      <c r="B8662">
        <v>369</v>
      </c>
      <c r="C8662">
        <v>39</v>
      </c>
      <c r="D8662">
        <v>1</v>
      </c>
      <c r="E8662" t="s">
        <v>511</v>
      </c>
      <c r="F8662" t="s">
        <v>511</v>
      </c>
      <c r="G8662" t="s">
        <v>498</v>
      </c>
      <c r="H8662" t="str">
        <f>_xlfn.XLOOKUP(constructor_standings__2[[#This Row],[constructorId]],Src_constructors!A:A,Src_constructors!C:C)</f>
        <v>AGS</v>
      </c>
      <c r="I8662">
        <f>_xlfn.XLOOKUP(constructor_standings__2[[#This Row],[raceId]],Src_races!A:A,Src_races!B:B)</f>
        <v>1989</v>
      </c>
    </row>
    <row r="8663" spans="1:9" hidden="1" x14ac:dyDescent="0.3">
      <c r="A8663" t="s">
        <v>4735</v>
      </c>
      <c r="B8663">
        <v>370</v>
      </c>
      <c r="C8663">
        <v>39</v>
      </c>
      <c r="D8663">
        <v>1</v>
      </c>
      <c r="E8663" t="s">
        <v>511</v>
      </c>
      <c r="F8663" t="s">
        <v>511</v>
      </c>
      <c r="G8663" t="s">
        <v>498</v>
      </c>
      <c r="H8663" t="str">
        <f>_xlfn.XLOOKUP(constructor_standings__2[[#This Row],[constructorId]],Src_constructors!A:A,Src_constructors!C:C)</f>
        <v>AGS</v>
      </c>
      <c r="I8663">
        <f>_xlfn.XLOOKUP(constructor_standings__2[[#This Row],[raceId]],Src_races!A:A,Src_races!B:B)</f>
        <v>1989</v>
      </c>
    </row>
    <row r="8664" spans="1:9" hidden="1" x14ac:dyDescent="0.3">
      <c r="A8664" t="s">
        <v>4752</v>
      </c>
      <c r="B8664">
        <v>371</v>
      </c>
      <c r="C8664">
        <v>39</v>
      </c>
      <c r="D8664">
        <v>1</v>
      </c>
      <c r="E8664" t="s">
        <v>511</v>
      </c>
      <c r="F8664" t="s">
        <v>511</v>
      </c>
      <c r="G8664" t="s">
        <v>498</v>
      </c>
      <c r="H8664" t="str">
        <f>_xlfn.XLOOKUP(constructor_standings__2[[#This Row],[constructorId]],Src_constructors!A:A,Src_constructors!C:C)</f>
        <v>AGS</v>
      </c>
      <c r="I8664">
        <f>_xlfn.XLOOKUP(constructor_standings__2[[#This Row],[raceId]],Src_races!A:A,Src_races!B:B)</f>
        <v>1989</v>
      </c>
    </row>
    <row r="8665" spans="1:9" hidden="1" x14ac:dyDescent="0.3">
      <c r="A8665" t="s">
        <v>4765</v>
      </c>
      <c r="B8665">
        <v>372</v>
      </c>
      <c r="C8665">
        <v>39</v>
      </c>
      <c r="D8665">
        <v>0</v>
      </c>
      <c r="E8665" t="s">
        <v>508</v>
      </c>
      <c r="F8665" t="s">
        <v>508</v>
      </c>
      <c r="G8665" t="s">
        <v>498</v>
      </c>
      <c r="H8665" t="str">
        <f>_xlfn.XLOOKUP(constructor_standings__2[[#This Row],[constructorId]],Src_constructors!A:A,Src_constructors!C:C)</f>
        <v>AGS</v>
      </c>
      <c r="I8665">
        <f>_xlfn.XLOOKUP(constructor_standings__2[[#This Row],[raceId]],Src_races!A:A,Src_races!B:B)</f>
        <v>1988</v>
      </c>
    </row>
    <row r="8666" spans="1:9" hidden="1" x14ac:dyDescent="0.3">
      <c r="A8666" t="s">
        <v>4783</v>
      </c>
      <c r="B8666">
        <v>373</v>
      </c>
      <c r="C8666">
        <v>39</v>
      </c>
      <c r="D8666">
        <v>0</v>
      </c>
      <c r="E8666" t="s">
        <v>502</v>
      </c>
      <c r="F8666" t="s">
        <v>502</v>
      </c>
      <c r="G8666" t="s">
        <v>498</v>
      </c>
      <c r="H8666" t="str">
        <f>_xlfn.XLOOKUP(constructor_standings__2[[#This Row],[constructorId]],Src_constructors!A:A,Src_constructors!C:C)</f>
        <v>AGS</v>
      </c>
      <c r="I8666">
        <f>_xlfn.XLOOKUP(constructor_standings__2[[#This Row],[raceId]],Src_races!A:A,Src_races!B:B)</f>
        <v>1988</v>
      </c>
    </row>
    <row r="8667" spans="1:9" hidden="1" x14ac:dyDescent="0.3">
      <c r="A8667" t="s">
        <v>4801</v>
      </c>
      <c r="B8667">
        <v>374</v>
      </c>
      <c r="C8667">
        <v>39</v>
      </c>
      <c r="D8667">
        <v>0</v>
      </c>
      <c r="E8667" t="s">
        <v>508</v>
      </c>
      <c r="F8667" t="s">
        <v>508</v>
      </c>
      <c r="G8667" t="s">
        <v>498</v>
      </c>
      <c r="H8667" t="str">
        <f>_xlfn.XLOOKUP(constructor_standings__2[[#This Row],[constructorId]],Src_constructors!A:A,Src_constructors!C:C)</f>
        <v>AGS</v>
      </c>
      <c r="I8667">
        <f>_xlfn.XLOOKUP(constructor_standings__2[[#This Row],[raceId]],Src_races!A:A,Src_races!B:B)</f>
        <v>1988</v>
      </c>
    </row>
    <row r="8668" spans="1:9" hidden="1" x14ac:dyDescent="0.3">
      <c r="A8668" t="s">
        <v>4819</v>
      </c>
      <c r="B8668">
        <v>375</v>
      </c>
      <c r="C8668">
        <v>39</v>
      </c>
      <c r="D8668">
        <v>0</v>
      </c>
      <c r="E8668" t="s">
        <v>507</v>
      </c>
      <c r="F8668" t="s">
        <v>507</v>
      </c>
      <c r="G8668" t="s">
        <v>498</v>
      </c>
      <c r="H8668" t="str">
        <f>_xlfn.XLOOKUP(constructor_standings__2[[#This Row],[constructorId]],Src_constructors!A:A,Src_constructors!C:C)</f>
        <v>AGS</v>
      </c>
      <c r="I8668">
        <f>_xlfn.XLOOKUP(constructor_standings__2[[#This Row],[raceId]],Src_races!A:A,Src_races!B:B)</f>
        <v>1988</v>
      </c>
    </row>
    <row r="8669" spans="1:9" hidden="1" x14ac:dyDescent="0.3">
      <c r="A8669" t="s">
        <v>4837</v>
      </c>
      <c r="B8669">
        <v>376</v>
      </c>
      <c r="C8669">
        <v>39</v>
      </c>
      <c r="D8669">
        <v>0</v>
      </c>
      <c r="E8669" t="s">
        <v>510</v>
      </c>
      <c r="F8669" t="s">
        <v>510</v>
      </c>
      <c r="G8669" t="s">
        <v>498</v>
      </c>
      <c r="H8669" t="str">
        <f>_xlfn.XLOOKUP(constructor_standings__2[[#This Row],[constructorId]],Src_constructors!A:A,Src_constructors!C:C)</f>
        <v>AGS</v>
      </c>
      <c r="I8669">
        <f>_xlfn.XLOOKUP(constructor_standings__2[[#This Row],[raceId]],Src_races!A:A,Src_races!B:B)</f>
        <v>1988</v>
      </c>
    </row>
    <row r="8670" spans="1:9" hidden="1" x14ac:dyDescent="0.3">
      <c r="A8670" t="s">
        <v>4855</v>
      </c>
      <c r="B8670">
        <v>377</v>
      </c>
      <c r="C8670">
        <v>39</v>
      </c>
      <c r="D8670">
        <v>0</v>
      </c>
      <c r="E8670" t="s">
        <v>512</v>
      </c>
      <c r="F8670" t="s">
        <v>512</v>
      </c>
      <c r="G8670" t="s">
        <v>498</v>
      </c>
      <c r="H8670" t="str">
        <f>_xlfn.XLOOKUP(constructor_standings__2[[#This Row],[constructorId]],Src_constructors!A:A,Src_constructors!C:C)</f>
        <v>AGS</v>
      </c>
      <c r="I8670">
        <f>_xlfn.XLOOKUP(constructor_standings__2[[#This Row],[raceId]],Src_races!A:A,Src_races!B:B)</f>
        <v>1988</v>
      </c>
    </row>
    <row r="8671" spans="1:9" hidden="1" x14ac:dyDescent="0.3">
      <c r="A8671" t="s">
        <v>4873</v>
      </c>
      <c r="B8671">
        <v>378</v>
      </c>
      <c r="C8671">
        <v>39</v>
      </c>
      <c r="D8671">
        <v>0</v>
      </c>
      <c r="E8671" t="s">
        <v>512</v>
      </c>
      <c r="F8671" t="s">
        <v>512</v>
      </c>
      <c r="G8671" t="s">
        <v>498</v>
      </c>
      <c r="H8671" t="str">
        <f>_xlfn.XLOOKUP(constructor_standings__2[[#This Row],[constructorId]],Src_constructors!A:A,Src_constructors!C:C)</f>
        <v>AGS</v>
      </c>
      <c r="I8671">
        <f>_xlfn.XLOOKUP(constructor_standings__2[[#This Row],[raceId]],Src_races!A:A,Src_races!B:B)</f>
        <v>1988</v>
      </c>
    </row>
    <row r="8672" spans="1:9" hidden="1" x14ac:dyDescent="0.3">
      <c r="A8672" t="s">
        <v>4891</v>
      </c>
      <c r="B8672">
        <v>379</v>
      </c>
      <c r="C8672">
        <v>39</v>
      </c>
      <c r="D8672">
        <v>0</v>
      </c>
      <c r="E8672" t="s">
        <v>512</v>
      </c>
      <c r="F8672" t="s">
        <v>512</v>
      </c>
      <c r="G8672" t="s">
        <v>498</v>
      </c>
      <c r="H8672" t="str">
        <f>_xlfn.XLOOKUP(constructor_standings__2[[#This Row],[constructorId]],Src_constructors!A:A,Src_constructors!C:C)</f>
        <v>AGS</v>
      </c>
      <c r="I8672">
        <f>_xlfn.XLOOKUP(constructor_standings__2[[#This Row],[raceId]],Src_races!A:A,Src_races!B:B)</f>
        <v>1988</v>
      </c>
    </row>
    <row r="8673" spans="1:9" hidden="1" x14ac:dyDescent="0.3">
      <c r="A8673" t="s">
        <v>4909</v>
      </c>
      <c r="B8673">
        <v>380</v>
      </c>
      <c r="C8673">
        <v>39</v>
      </c>
      <c r="D8673">
        <v>0</v>
      </c>
      <c r="E8673" t="s">
        <v>512</v>
      </c>
      <c r="F8673" t="s">
        <v>512</v>
      </c>
      <c r="G8673" t="s">
        <v>498</v>
      </c>
      <c r="H8673" t="str">
        <f>_xlfn.XLOOKUP(constructor_standings__2[[#This Row],[constructorId]],Src_constructors!A:A,Src_constructors!C:C)</f>
        <v>AGS</v>
      </c>
      <c r="I8673">
        <f>_xlfn.XLOOKUP(constructor_standings__2[[#This Row],[raceId]],Src_races!A:A,Src_races!B:B)</f>
        <v>1988</v>
      </c>
    </row>
    <row r="8674" spans="1:9" hidden="1" x14ac:dyDescent="0.3">
      <c r="A8674" t="s">
        <v>4927</v>
      </c>
      <c r="B8674">
        <v>381</v>
      </c>
      <c r="C8674">
        <v>39</v>
      </c>
      <c r="D8674">
        <v>0</v>
      </c>
      <c r="E8674" t="s">
        <v>512</v>
      </c>
      <c r="F8674" t="s">
        <v>512</v>
      </c>
      <c r="G8674" t="s">
        <v>498</v>
      </c>
      <c r="H8674" t="str">
        <f>_xlfn.XLOOKUP(constructor_standings__2[[#This Row],[constructorId]],Src_constructors!A:A,Src_constructors!C:C)</f>
        <v>AGS</v>
      </c>
      <c r="I8674">
        <f>_xlfn.XLOOKUP(constructor_standings__2[[#This Row],[raceId]],Src_races!A:A,Src_races!B:B)</f>
        <v>1988</v>
      </c>
    </row>
    <row r="8675" spans="1:9" hidden="1" x14ac:dyDescent="0.3">
      <c r="A8675" t="s">
        <v>4945</v>
      </c>
      <c r="B8675">
        <v>382</v>
      </c>
      <c r="C8675">
        <v>39</v>
      </c>
      <c r="D8675">
        <v>0</v>
      </c>
      <c r="E8675" t="s">
        <v>512</v>
      </c>
      <c r="F8675" t="s">
        <v>512</v>
      </c>
      <c r="G8675" t="s">
        <v>498</v>
      </c>
      <c r="H8675" t="str">
        <f>_xlfn.XLOOKUP(constructor_standings__2[[#This Row],[constructorId]],Src_constructors!A:A,Src_constructors!C:C)</f>
        <v>AGS</v>
      </c>
      <c r="I8675">
        <f>_xlfn.XLOOKUP(constructor_standings__2[[#This Row],[raceId]],Src_races!A:A,Src_races!B:B)</f>
        <v>1988</v>
      </c>
    </row>
    <row r="8676" spans="1:9" hidden="1" x14ac:dyDescent="0.3">
      <c r="A8676" t="s">
        <v>4963</v>
      </c>
      <c r="B8676">
        <v>383</v>
      </c>
      <c r="C8676">
        <v>39</v>
      </c>
      <c r="D8676">
        <v>0</v>
      </c>
      <c r="E8676" t="s">
        <v>512</v>
      </c>
      <c r="F8676" t="s">
        <v>512</v>
      </c>
      <c r="G8676" t="s">
        <v>498</v>
      </c>
      <c r="H8676" t="str">
        <f>_xlfn.XLOOKUP(constructor_standings__2[[#This Row],[constructorId]],Src_constructors!A:A,Src_constructors!C:C)</f>
        <v>AGS</v>
      </c>
      <c r="I8676">
        <f>_xlfn.XLOOKUP(constructor_standings__2[[#This Row],[raceId]],Src_races!A:A,Src_races!B:B)</f>
        <v>1988</v>
      </c>
    </row>
    <row r="8677" spans="1:9" hidden="1" x14ac:dyDescent="0.3">
      <c r="A8677" t="s">
        <v>4981</v>
      </c>
      <c r="B8677">
        <v>384</v>
      </c>
      <c r="C8677">
        <v>39</v>
      </c>
      <c r="D8677">
        <v>0</v>
      </c>
      <c r="E8677" t="s">
        <v>511</v>
      </c>
      <c r="F8677" t="s">
        <v>511</v>
      </c>
      <c r="G8677" t="s">
        <v>498</v>
      </c>
      <c r="H8677" t="str">
        <f>_xlfn.XLOOKUP(constructor_standings__2[[#This Row],[constructorId]],Src_constructors!A:A,Src_constructors!C:C)</f>
        <v>AGS</v>
      </c>
      <c r="I8677">
        <f>_xlfn.XLOOKUP(constructor_standings__2[[#This Row],[raceId]],Src_races!A:A,Src_races!B:B)</f>
        <v>1988</v>
      </c>
    </row>
    <row r="8678" spans="1:9" hidden="1" x14ac:dyDescent="0.3">
      <c r="A8678" t="s">
        <v>4999</v>
      </c>
      <c r="B8678">
        <v>385</v>
      </c>
      <c r="C8678">
        <v>39</v>
      </c>
      <c r="D8678">
        <v>0</v>
      </c>
      <c r="E8678" t="s">
        <v>511</v>
      </c>
      <c r="F8678" t="s">
        <v>511</v>
      </c>
      <c r="G8678" t="s">
        <v>498</v>
      </c>
      <c r="H8678" t="str">
        <f>_xlfn.XLOOKUP(constructor_standings__2[[#This Row],[constructorId]],Src_constructors!A:A,Src_constructors!C:C)</f>
        <v>AGS</v>
      </c>
      <c r="I8678">
        <f>_xlfn.XLOOKUP(constructor_standings__2[[#This Row],[raceId]],Src_races!A:A,Src_races!B:B)</f>
        <v>1988</v>
      </c>
    </row>
    <row r="8679" spans="1:9" hidden="1" x14ac:dyDescent="0.3">
      <c r="A8679" t="s">
        <v>5017</v>
      </c>
      <c r="B8679">
        <v>386</v>
      </c>
      <c r="C8679">
        <v>39</v>
      </c>
      <c r="D8679">
        <v>0</v>
      </c>
      <c r="E8679" t="s">
        <v>509</v>
      </c>
      <c r="F8679" t="s">
        <v>509</v>
      </c>
      <c r="G8679" t="s">
        <v>498</v>
      </c>
      <c r="H8679" t="str">
        <f>_xlfn.XLOOKUP(constructor_standings__2[[#This Row],[constructorId]],Src_constructors!A:A,Src_constructors!C:C)</f>
        <v>AGS</v>
      </c>
      <c r="I8679">
        <f>_xlfn.XLOOKUP(constructor_standings__2[[#This Row],[raceId]],Src_races!A:A,Src_races!B:B)</f>
        <v>1988</v>
      </c>
    </row>
    <row r="8680" spans="1:9" hidden="1" x14ac:dyDescent="0.3">
      <c r="A8680" t="s">
        <v>5035</v>
      </c>
      <c r="B8680">
        <v>387</v>
      </c>
      <c r="C8680">
        <v>39</v>
      </c>
      <c r="D8680">
        <v>0</v>
      </c>
      <c r="E8680" t="s">
        <v>509</v>
      </c>
      <c r="F8680" t="s">
        <v>509</v>
      </c>
      <c r="G8680" t="s">
        <v>498</v>
      </c>
      <c r="H8680" t="str">
        <f>_xlfn.XLOOKUP(constructor_standings__2[[#This Row],[constructorId]],Src_constructors!A:A,Src_constructors!C:C)</f>
        <v>AGS</v>
      </c>
      <c r="I8680">
        <f>_xlfn.XLOOKUP(constructor_standings__2[[#This Row],[raceId]],Src_races!A:A,Src_races!B:B)</f>
        <v>1988</v>
      </c>
    </row>
    <row r="8681" spans="1:9" hidden="1" x14ac:dyDescent="0.3">
      <c r="A8681" t="s">
        <v>5049</v>
      </c>
      <c r="B8681">
        <v>388</v>
      </c>
      <c r="C8681">
        <v>39</v>
      </c>
      <c r="D8681">
        <v>0</v>
      </c>
      <c r="E8681" t="s">
        <v>504</v>
      </c>
      <c r="F8681" t="s">
        <v>504</v>
      </c>
      <c r="G8681" t="s">
        <v>498</v>
      </c>
      <c r="H8681" t="str">
        <f>_xlfn.XLOOKUP(constructor_standings__2[[#This Row],[constructorId]],Src_constructors!A:A,Src_constructors!C:C)</f>
        <v>AGS</v>
      </c>
      <c r="I8681">
        <f>_xlfn.XLOOKUP(constructor_standings__2[[#This Row],[raceId]],Src_races!A:A,Src_races!B:B)</f>
        <v>1987</v>
      </c>
    </row>
    <row r="8682" spans="1:9" hidden="1" x14ac:dyDescent="0.3">
      <c r="A8682" t="s">
        <v>5062</v>
      </c>
      <c r="B8682">
        <v>389</v>
      </c>
      <c r="C8682">
        <v>39</v>
      </c>
      <c r="D8682">
        <v>0</v>
      </c>
      <c r="E8682" t="s">
        <v>507</v>
      </c>
      <c r="F8682" t="s">
        <v>507</v>
      </c>
      <c r="G8682" t="s">
        <v>498</v>
      </c>
      <c r="H8682" t="str">
        <f>_xlfn.XLOOKUP(constructor_standings__2[[#This Row],[constructorId]],Src_constructors!A:A,Src_constructors!C:C)</f>
        <v>AGS</v>
      </c>
      <c r="I8682">
        <f>_xlfn.XLOOKUP(constructor_standings__2[[#This Row],[raceId]],Src_races!A:A,Src_races!B:B)</f>
        <v>1987</v>
      </c>
    </row>
    <row r="8683" spans="1:9" hidden="1" x14ac:dyDescent="0.3">
      <c r="A8683" t="s">
        <v>5077</v>
      </c>
      <c r="B8683">
        <v>390</v>
      </c>
      <c r="C8683">
        <v>39</v>
      </c>
      <c r="D8683">
        <v>0</v>
      </c>
      <c r="E8683" t="s">
        <v>508</v>
      </c>
      <c r="F8683" t="s">
        <v>508</v>
      </c>
      <c r="G8683" t="s">
        <v>498</v>
      </c>
      <c r="H8683" t="str">
        <f>_xlfn.XLOOKUP(constructor_standings__2[[#This Row],[constructorId]],Src_constructors!A:A,Src_constructors!C:C)</f>
        <v>AGS</v>
      </c>
      <c r="I8683">
        <f>_xlfn.XLOOKUP(constructor_standings__2[[#This Row],[raceId]],Src_races!A:A,Src_races!B:B)</f>
        <v>1987</v>
      </c>
    </row>
    <row r="8684" spans="1:9" hidden="1" x14ac:dyDescent="0.3">
      <c r="A8684" t="s">
        <v>5092</v>
      </c>
      <c r="B8684">
        <v>391</v>
      </c>
      <c r="C8684">
        <v>39</v>
      </c>
      <c r="D8684">
        <v>0</v>
      </c>
      <c r="E8684" t="s">
        <v>509</v>
      </c>
      <c r="F8684" t="s">
        <v>509</v>
      </c>
      <c r="G8684" t="s">
        <v>498</v>
      </c>
      <c r="H8684" t="str">
        <f>_xlfn.XLOOKUP(constructor_standings__2[[#This Row],[constructorId]],Src_constructors!A:A,Src_constructors!C:C)</f>
        <v>AGS</v>
      </c>
      <c r="I8684">
        <f>_xlfn.XLOOKUP(constructor_standings__2[[#This Row],[raceId]],Src_races!A:A,Src_races!B:B)</f>
        <v>1987</v>
      </c>
    </row>
    <row r="8685" spans="1:9" hidden="1" x14ac:dyDescent="0.3">
      <c r="A8685" t="s">
        <v>5107</v>
      </c>
      <c r="B8685">
        <v>392</v>
      </c>
      <c r="C8685">
        <v>39</v>
      </c>
      <c r="D8685">
        <v>0</v>
      </c>
      <c r="E8685" t="s">
        <v>509</v>
      </c>
      <c r="F8685" t="s">
        <v>509</v>
      </c>
      <c r="G8685" t="s">
        <v>498</v>
      </c>
      <c r="H8685" t="str">
        <f>_xlfn.XLOOKUP(constructor_standings__2[[#This Row],[constructorId]],Src_constructors!A:A,Src_constructors!C:C)</f>
        <v>AGS</v>
      </c>
      <c r="I8685">
        <f>_xlfn.XLOOKUP(constructor_standings__2[[#This Row],[raceId]],Src_races!A:A,Src_races!B:B)</f>
        <v>1987</v>
      </c>
    </row>
    <row r="8686" spans="1:9" hidden="1" x14ac:dyDescent="0.3">
      <c r="A8686" t="s">
        <v>5122</v>
      </c>
      <c r="B8686">
        <v>393</v>
      </c>
      <c r="C8686">
        <v>39</v>
      </c>
      <c r="D8686">
        <v>0</v>
      </c>
      <c r="E8686" t="s">
        <v>509</v>
      </c>
      <c r="F8686" t="s">
        <v>509</v>
      </c>
      <c r="G8686" t="s">
        <v>498</v>
      </c>
      <c r="H8686" t="str">
        <f>_xlfn.XLOOKUP(constructor_standings__2[[#This Row],[constructorId]],Src_constructors!A:A,Src_constructors!C:C)</f>
        <v>AGS</v>
      </c>
      <c r="I8686">
        <f>_xlfn.XLOOKUP(constructor_standings__2[[#This Row],[raceId]],Src_races!A:A,Src_races!B:B)</f>
        <v>1987</v>
      </c>
    </row>
    <row r="8687" spans="1:9" hidden="1" x14ac:dyDescent="0.3">
      <c r="A8687" t="s">
        <v>5137</v>
      </c>
      <c r="B8687">
        <v>394</v>
      </c>
      <c r="C8687">
        <v>39</v>
      </c>
      <c r="D8687">
        <v>0</v>
      </c>
      <c r="E8687" t="s">
        <v>509</v>
      </c>
      <c r="F8687" t="s">
        <v>509</v>
      </c>
      <c r="G8687" t="s">
        <v>498</v>
      </c>
      <c r="H8687" t="str">
        <f>_xlfn.XLOOKUP(constructor_standings__2[[#This Row],[constructorId]],Src_constructors!A:A,Src_constructors!C:C)</f>
        <v>AGS</v>
      </c>
      <c r="I8687">
        <f>_xlfn.XLOOKUP(constructor_standings__2[[#This Row],[raceId]],Src_races!A:A,Src_races!B:B)</f>
        <v>1987</v>
      </c>
    </row>
    <row r="8688" spans="1:9" hidden="1" x14ac:dyDescent="0.3">
      <c r="A8688" t="s">
        <v>5152</v>
      </c>
      <c r="B8688">
        <v>395</v>
      </c>
      <c r="C8688">
        <v>39</v>
      </c>
      <c r="D8688">
        <v>0</v>
      </c>
      <c r="E8688" t="s">
        <v>509</v>
      </c>
      <c r="F8688" t="s">
        <v>509</v>
      </c>
      <c r="G8688" t="s">
        <v>498</v>
      </c>
      <c r="H8688" t="str">
        <f>_xlfn.XLOOKUP(constructor_standings__2[[#This Row],[constructorId]],Src_constructors!A:A,Src_constructors!C:C)</f>
        <v>AGS</v>
      </c>
      <c r="I8688">
        <f>_xlfn.XLOOKUP(constructor_standings__2[[#This Row],[raceId]],Src_races!A:A,Src_races!B:B)</f>
        <v>1987</v>
      </c>
    </row>
    <row r="8689" spans="1:9" hidden="1" x14ac:dyDescent="0.3">
      <c r="A8689" t="s">
        <v>5167</v>
      </c>
      <c r="B8689">
        <v>396</v>
      </c>
      <c r="C8689">
        <v>39</v>
      </c>
      <c r="D8689">
        <v>0</v>
      </c>
      <c r="E8689" t="s">
        <v>509</v>
      </c>
      <c r="F8689" t="s">
        <v>509</v>
      </c>
      <c r="G8689" t="s">
        <v>498</v>
      </c>
      <c r="H8689" t="str">
        <f>_xlfn.XLOOKUP(constructor_standings__2[[#This Row],[constructorId]],Src_constructors!A:A,Src_constructors!C:C)</f>
        <v>AGS</v>
      </c>
      <c r="I8689">
        <f>_xlfn.XLOOKUP(constructor_standings__2[[#This Row],[raceId]],Src_races!A:A,Src_races!B:B)</f>
        <v>1987</v>
      </c>
    </row>
    <row r="8690" spans="1:9" hidden="1" x14ac:dyDescent="0.3">
      <c r="A8690" t="s">
        <v>5182</v>
      </c>
      <c r="B8690">
        <v>397</v>
      </c>
      <c r="C8690">
        <v>39</v>
      </c>
      <c r="D8690">
        <v>0</v>
      </c>
      <c r="E8690" t="s">
        <v>509</v>
      </c>
      <c r="F8690" t="s">
        <v>509</v>
      </c>
      <c r="G8690" t="s">
        <v>498</v>
      </c>
      <c r="H8690" t="str">
        <f>_xlfn.XLOOKUP(constructor_standings__2[[#This Row],[constructorId]],Src_constructors!A:A,Src_constructors!C:C)</f>
        <v>AGS</v>
      </c>
      <c r="I8690">
        <f>_xlfn.XLOOKUP(constructor_standings__2[[#This Row],[raceId]],Src_races!A:A,Src_races!B:B)</f>
        <v>1987</v>
      </c>
    </row>
    <row r="8691" spans="1:9" hidden="1" x14ac:dyDescent="0.3">
      <c r="A8691" t="s">
        <v>5197</v>
      </c>
      <c r="B8691">
        <v>398</v>
      </c>
      <c r="C8691">
        <v>39</v>
      </c>
      <c r="D8691">
        <v>0</v>
      </c>
      <c r="E8691" t="s">
        <v>509</v>
      </c>
      <c r="F8691" t="s">
        <v>509</v>
      </c>
      <c r="G8691" t="s">
        <v>498</v>
      </c>
      <c r="H8691" t="str">
        <f>_xlfn.XLOOKUP(constructor_standings__2[[#This Row],[constructorId]],Src_constructors!A:A,Src_constructors!C:C)</f>
        <v>AGS</v>
      </c>
      <c r="I8691">
        <f>_xlfn.XLOOKUP(constructor_standings__2[[#This Row],[raceId]],Src_races!A:A,Src_races!B:B)</f>
        <v>1987</v>
      </c>
    </row>
    <row r="8692" spans="1:9" hidden="1" x14ac:dyDescent="0.3">
      <c r="A8692" t="s">
        <v>5213</v>
      </c>
      <c r="B8692">
        <v>399</v>
      </c>
      <c r="C8692">
        <v>39</v>
      </c>
      <c r="D8692">
        <v>0</v>
      </c>
      <c r="E8692" t="s">
        <v>509</v>
      </c>
      <c r="F8692" t="s">
        <v>509</v>
      </c>
      <c r="G8692" t="s">
        <v>498</v>
      </c>
      <c r="H8692" t="str">
        <f>_xlfn.XLOOKUP(constructor_standings__2[[#This Row],[constructorId]],Src_constructors!A:A,Src_constructors!C:C)</f>
        <v>AGS</v>
      </c>
      <c r="I8692">
        <f>_xlfn.XLOOKUP(constructor_standings__2[[#This Row],[raceId]],Src_races!A:A,Src_races!B:B)</f>
        <v>1987</v>
      </c>
    </row>
    <row r="8693" spans="1:9" hidden="1" x14ac:dyDescent="0.3">
      <c r="A8693" t="s">
        <v>5229</v>
      </c>
      <c r="B8693">
        <v>400</v>
      </c>
      <c r="C8693">
        <v>39</v>
      </c>
      <c r="D8693">
        <v>0</v>
      </c>
      <c r="E8693" t="s">
        <v>509</v>
      </c>
      <c r="F8693" t="s">
        <v>509</v>
      </c>
      <c r="G8693" t="s">
        <v>498</v>
      </c>
      <c r="H8693" t="str">
        <f>_xlfn.XLOOKUP(constructor_standings__2[[#This Row],[constructorId]],Src_constructors!A:A,Src_constructors!C:C)</f>
        <v>AGS</v>
      </c>
      <c r="I8693">
        <f>_xlfn.XLOOKUP(constructor_standings__2[[#This Row],[raceId]],Src_races!A:A,Src_races!B:B)</f>
        <v>1987</v>
      </c>
    </row>
    <row r="8694" spans="1:9" hidden="1" x14ac:dyDescent="0.3">
      <c r="A8694" t="s">
        <v>5245</v>
      </c>
      <c r="B8694">
        <v>401</v>
      </c>
      <c r="C8694">
        <v>39</v>
      </c>
      <c r="D8694">
        <v>0</v>
      </c>
      <c r="E8694" t="s">
        <v>509</v>
      </c>
      <c r="F8694" t="s">
        <v>509</v>
      </c>
      <c r="G8694" t="s">
        <v>498</v>
      </c>
      <c r="H8694" t="str">
        <f>_xlfn.XLOOKUP(constructor_standings__2[[#This Row],[constructorId]],Src_constructors!A:A,Src_constructors!C:C)</f>
        <v>AGS</v>
      </c>
      <c r="I8694">
        <f>_xlfn.XLOOKUP(constructor_standings__2[[#This Row],[raceId]],Src_races!A:A,Src_races!B:B)</f>
        <v>1987</v>
      </c>
    </row>
    <row r="8695" spans="1:9" hidden="1" x14ac:dyDescent="0.3">
      <c r="A8695" t="s">
        <v>5261</v>
      </c>
      <c r="B8695">
        <v>402</v>
      </c>
      <c r="C8695">
        <v>39</v>
      </c>
      <c r="D8695">
        <v>0</v>
      </c>
      <c r="E8695" t="s">
        <v>509</v>
      </c>
      <c r="F8695" t="s">
        <v>509</v>
      </c>
      <c r="G8695" t="s">
        <v>498</v>
      </c>
      <c r="H8695" t="str">
        <f>_xlfn.XLOOKUP(constructor_standings__2[[#This Row],[constructorId]],Src_constructors!A:A,Src_constructors!C:C)</f>
        <v>AGS</v>
      </c>
      <c r="I8695">
        <f>_xlfn.XLOOKUP(constructor_standings__2[[#This Row],[raceId]],Src_races!A:A,Src_races!B:B)</f>
        <v>1987</v>
      </c>
    </row>
    <row r="8696" spans="1:9" hidden="1" x14ac:dyDescent="0.3">
      <c r="A8696" t="s">
        <v>5277</v>
      </c>
      <c r="B8696">
        <v>403</v>
      </c>
      <c r="C8696">
        <v>39</v>
      </c>
      <c r="D8696">
        <v>1</v>
      </c>
      <c r="E8696" t="s">
        <v>508</v>
      </c>
      <c r="F8696" t="s">
        <v>508</v>
      </c>
      <c r="G8696" t="s">
        <v>498</v>
      </c>
      <c r="H8696" t="str">
        <f>_xlfn.XLOOKUP(constructor_standings__2[[#This Row],[constructorId]],Src_constructors!A:A,Src_constructors!C:C)</f>
        <v>AGS</v>
      </c>
      <c r="I8696">
        <f>_xlfn.XLOOKUP(constructor_standings__2[[#This Row],[raceId]],Src_races!A:A,Src_races!B:B)</f>
        <v>1987</v>
      </c>
    </row>
    <row r="8697" spans="1:9" hidden="1" x14ac:dyDescent="0.3">
      <c r="A8697" t="s">
        <v>5455</v>
      </c>
      <c r="B8697">
        <v>416</v>
      </c>
      <c r="C8697">
        <v>39</v>
      </c>
      <c r="D8697">
        <v>0</v>
      </c>
      <c r="E8697" t="s">
        <v>510</v>
      </c>
      <c r="F8697" t="s">
        <v>510</v>
      </c>
      <c r="G8697" t="s">
        <v>498</v>
      </c>
      <c r="H8697" t="str">
        <f>_xlfn.XLOOKUP(constructor_standings__2[[#This Row],[constructorId]],Src_constructors!A:A,Src_constructors!C:C)</f>
        <v>AGS</v>
      </c>
      <c r="I8697">
        <f>_xlfn.XLOOKUP(constructor_standings__2[[#This Row],[raceId]],Src_races!A:A,Src_races!B:B)</f>
        <v>1986</v>
      </c>
    </row>
    <row r="8698" spans="1:9" hidden="1" x14ac:dyDescent="0.3">
      <c r="A8698" t="s">
        <v>5469</v>
      </c>
      <c r="B8698">
        <v>417</v>
      </c>
      <c r="C8698">
        <v>39</v>
      </c>
      <c r="D8698">
        <v>0</v>
      </c>
      <c r="E8698" t="s">
        <v>510</v>
      </c>
      <c r="F8698" t="s">
        <v>510</v>
      </c>
      <c r="G8698" t="s">
        <v>498</v>
      </c>
      <c r="H8698" t="str">
        <f>_xlfn.XLOOKUP(constructor_standings__2[[#This Row],[constructorId]],Src_constructors!A:A,Src_constructors!C:C)</f>
        <v>AGS</v>
      </c>
      <c r="I8698">
        <f>_xlfn.XLOOKUP(constructor_standings__2[[#This Row],[raceId]],Src_races!A:A,Src_races!B:B)</f>
        <v>1986</v>
      </c>
    </row>
    <row r="8699" spans="1:9" hidden="1" x14ac:dyDescent="0.3">
      <c r="A8699" t="s">
        <v>5483</v>
      </c>
      <c r="B8699">
        <v>418</v>
      </c>
      <c r="C8699">
        <v>39</v>
      </c>
      <c r="D8699">
        <v>0</v>
      </c>
      <c r="E8699" t="s">
        <v>510</v>
      </c>
      <c r="F8699" t="s">
        <v>510</v>
      </c>
      <c r="G8699" t="s">
        <v>498</v>
      </c>
      <c r="H8699" t="str">
        <f>_xlfn.XLOOKUP(constructor_standings__2[[#This Row],[constructorId]],Src_constructors!A:A,Src_constructors!C:C)</f>
        <v>AGS</v>
      </c>
      <c r="I8699">
        <f>_xlfn.XLOOKUP(constructor_standings__2[[#This Row],[raceId]],Src_races!A:A,Src_races!B:B)</f>
        <v>1986</v>
      </c>
    </row>
    <row r="8700" spans="1:9" hidden="1" x14ac:dyDescent="0.3">
      <c r="A8700" t="s">
        <v>5497</v>
      </c>
      <c r="B8700">
        <v>419</v>
      </c>
      <c r="C8700">
        <v>39</v>
      </c>
      <c r="D8700">
        <v>0</v>
      </c>
      <c r="E8700" t="s">
        <v>510</v>
      </c>
      <c r="F8700" t="s">
        <v>510</v>
      </c>
      <c r="G8700" t="s">
        <v>498</v>
      </c>
      <c r="H8700" t="str">
        <f>_xlfn.XLOOKUP(constructor_standings__2[[#This Row],[constructorId]],Src_constructors!A:A,Src_constructors!C:C)</f>
        <v>AGS</v>
      </c>
      <c r="I8700">
        <f>_xlfn.XLOOKUP(constructor_standings__2[[#This Row],[raceId]],Src_races!A:A,Src_races!B:B)</f>
        <v>1986</v>
      </c>
    </row>
    <row r="8701" spans="1:9" hidden="1" x14ac:dyDescent="0.3">
      <c r="A8701" t="s">
        <v>3674</v>
      </c>
      <c r="B8701">
        <v>306</v>
      </c>
      <c r="C8701">
        <v>40</v>
      </c>
      <c r="D8701">
        <v>0</v>
      </c>
      <c r="E8701" t="s">
        <v>502</v>
      </c>
      <c r="F8701" t="s">
        <v>502</v>
      </c>
      <c r="G8701" t="s">
        <v>498</v>
      </c>
      <c r="H8701" t="str">
        <f>_xlfn.XLOOKUP(constructor_standings__2[[#This Row],[constructorId]],Src_constructors!A:A,Src_constructors!C:C)</f>
        <v>Lambo</v>
      </c>
      <c r="I8701">
        <f>_xlfn.XLOOKUP(constructor_standings__2[[#This Row],[raceId]],Src_races!A:A,Src_races!B:B)</f>
        <v>1991</v>
      </c>
    </row>
    <row r="8702" spans="1:9" hidden="1" x14ac:dyDescent="0.3">
      <c r="A8702" t="s">
        <v>3689</v>
      </c>
      <c r="B8702">
        <v>307</v>
      </c>
      <c r="C8702">
        <v>40</v>
      </c>
      <c r="D8702">
        <v>0</v>
      </c>
      <c r="E8702" t="s">
        <v>506</v>
      </c>
      <c r="F8702" t="s">
        <v>506</v>
      </c>
      <c r="G8702" t="s">
        <v>498</v>
      </c>
      <c r="H8702" t="str">
        <f>_xlfn.XLOOKUP(constructor_standings__2[[#This Row],[constructorId]],Src_constructors!A:A,Src_constructors!C:C)</f>
        <v>Lambo</v>
      </c>
      <c r="I8702">
        <f>_xlfn.XLOOKUP(constructor_standings__2[[#This Row],[raceId]],Src_races!A:A,Src_races!B:B)</f>
        <v>1991</v>
      </c>
    </row>
    <row r="8703" spans="1:9" hidden="1" x14ac:dyDescent="0.3">
      <c r="A8703" t="s">
        <v>3704</v>
      </c>
      <c r="B8703">
        <v>308</v>
      </c>
      <c r="C8703">
        <v>40</v>
      </c>
      <c r="D8703">
        <v>0</v>
      </c>
      <c r="E8703" t="s">
        <v>507</v>
      </c>
      <c r="F8703" t="s">
        <v>507</v>
      </c>
      <c r="G8703" t="s">
        <v>498</v>
      </c>
      <c r="H8703" t="str">
        <f>_xlfn.XLOOKUP(constructor_standings__2[[#This Row],[constructorId]],Src_constructors!A:A,Src_constructors!C:C)</f>
        <v>Lambo</v>
      </c>
      <c r="I8703">
        <f>_xlfn.XLOOKUP(constructor_standings__2[[#This Row],[raceId]],Src_races!A:A,Src_races!B:B)</f>
        <v>1991</v>
      </c>
    </row>
    <row r="8704" spans="1:9" hidden="1" x14ac:dyDescent="0.3">
      <c r="A8704" t="s">
        <v>3720</v>
      </c>
      <c r="B8704">
        <v>309</v>
      </c>
      <c r="C8704">
        <v>40</v>
      </c>
      <c r="D8704">
        <v>0</v>
      </c>
      <c r="E8704" t="s">
        <v>508</v>
      </c>
      <c r="F8704" t="s">
        <v>508</v>
      </c>
      <c r="G8704" t="s">
        <v>498</v>
      </c>
      <c r="H8704" t="str">
        <f>_xlfn.XLOOKUP(constructor_standings__2[[#This Row],[constructorId]],Src_constructors!A:A,Src_constructors!C:C)</f>
        <v>Lambo</v>
      </c>
      <c r="I8704">
        <f>_xlfn.XLOOKUP(constructor_standings__2[[#This Row],[raceId]],Src_races!A:A,Src_races!B:B)</f>
        <v>1991</v>
      </c>
    </row>
    <row r="8705" spans="1:9" hidden="1" x14ac:dyDescent="0.3">
      <c r="A8705" t="s">
        <v>3736</v>
      </c>
      <c r="B8705">
        <v>310</v>
      </c>
      <c r="C8705">
        <v>40</v>
      </c>
      <c r="D8705">
        <v>0</v>
      </c>
      <c r="E8705" t="s">
        <v>509</v>
      </c>
      <c r="F8705" t="s">
        <v>509</v>
      </c>
      <c r="G8705" t="s">
        <v>498</v>
      </c>
      <c r="H8705" t="str">
        <f>_xlfn.XLOOKUP(constructor_standings__2[[#This Row],[constructorId]],Src_constructors!A:A,Src_constructors!C:C)</f>
        <v>Lambo</v>
      </c>
      <c r="I8705">
        <f>_xlfn.XLOOKUP(constructor_standings__2[[#This Row],[raceId]],Src_races!A:A,Src_races!B:B)</f>
        <v>1991</v>
      </c>
    </row>
    <row r="8706" spans="1:9" hidden="1" x14ac:dyDescent="0.3">
      <c r="A8706" t="s">
        <v>3752</v>
      </c>
      <c r="B8706">
        <v>311</v>
      </c>
      <c r="C8706">
        <v>40</v>
      </c>
      <c r="D8706">
        <v>0</v>
      </c>
      <c r="E8706" t="s">
        <v>509</v>
      </c>
      <c r="F8706" t="s">
        <v>509</v>
      </c>
      <c r="G8706" t="s">
        <v>498</v>
      </c>
      <c r="H8706" t="str">
        <f>_xlfn.XLOOKUP(constructor_standings__2[[#This Row],[constructorId]],Src_constructors!A:A,Src_constructors!C:C)</f>
        <v>Lambo</v>
      </c>
      <c r="I8706">
        <f>_xlfn.XLOOKUP(constructor_standings__2[[#This Row],[raceId]],Src_races!A:A,Src_races!B:B)</f>
        <v>1991</v>
      </c>
    </row>
    <row r="8707" spans="1:9" hidden="1" x14ac:dyDescent="0.3">
      <c r="A8707" t="s">
        <v>3768</v>
      </c>
      <c r="B8707">
        <v>312</v>
      </c>
      <c r="C8707">
        <v>40</v>
      </c>
      <c r="D8707">
        <v>0</v>
      </c>
      <c r="E8707" t="s">
        <v>509</v>
      </c>
      <c r="F8707" t="s">
        <v>509</v>
      </c>
      <c r="G8707" t="s">
        <v>498</v>
      </c>
      <c r="H8707" t="str">
        <f>_xlfn.XLOOKUP(constructor_standings__2[[#This Row],[constructorId]],Src_constructors!A:A,Src_constructors!C:C)</f>
        <v>Lambo</v>
      </c>
      <c r="I8707">
        <f>_xlfn.XLOOKUP(constructor_standings__2[[#This Row],[raceId]],Src_races!A:A,Src_races!B:B)</f>
        <v>1991</v>
      </c>
    </row>
    <row r="8708" spans="1:9" hidden="1" x14ac:dyDescent="0.3">
      <c r="A8708" t="s">
        <v>3784</v>
      </c>
      <c r="B8708">
        <v>313</v>
      </c>
      <c r="C8708">
        <v>40</v>
      </c>
      <c r="D8708">
        <v>0</v>
      </c>
      <c r="E8708" t="s">
        <v>509</v>
      </c>
      <c r="F8708" t="s">
        <v>509</v>
      </c>
      <c r="G8708" t="s">
        <v>498</v>
      </c>
      <c r="H8708" t="str">
        <f>_xlfn.XLOOKUP(constructor_standings__2[[#This Row],[constructorId]],Src_constructors!A:A,Src_constructors!C:C)</f>
        <v>Lambo</v>
      </c>
      <c r="I8708">
        <f>_xlfn.XLOOKUP(constructor_standings__2[[#This Row],[raceId]],Src_races!A:A,Src_races!B:B)</f>
        <v>1991</v>
      </c>
    </row>
    <row r="8709" spans="1:9" hidden="1" x14ac:dyDescent="0.3">
      <c r="A8709" t="s">
        <v>3800</v>
      </c>
      <c r="B8709">
        <v>314</v>
      </c>
      <c r="C8709">
        <v>40</v>
      </c>
      <c r="D8709">
        <v>0</v>
      </c>
      <c r="E8709" t="s">
        <v>510</v>
      </c>
      <c r="F8709" t="s">
        <v>510</v>
      </c>
      <c r="G8709" t="s">
        <v>498</v>
      </c>
      <c r="H8709" t="str">
        <f>_xlfn.XLOOKUP(constructor_standings__2[[#This Row],[constructorId]],Src_constructors!A:A,Src_constructors!C:C)</f>
        <v>Lambo</v>
      </c>
      <c r="I8709">
        <f>_xlfn.XLOOKUP(constructor_standings__2[[#This Row],[raceId]],Src_races!A:A,Src_races!B:B)</f>
        <v>1991</v>
      </c>
    </row>
    <row r="8710" spans="1:9" hidden="1" x14ac:dyDescent="0.3">
      <c r="A8710" t="s">
        <v>3815</v>
      </c>
      <c r="B8710">
        <v>315</v>
      </c>
      <c r="C8710">
        <v>40</v>
      </c>
      <c r="D8710">
        <v>0</v>
      </c>
      <c r="E8710" t="s">
        <v>511</v>
      </c>
      <c r="F8710" t="s">
        <v>511</v>
      </c>
      <c r="G8710" t="s">
        <v>498</v>
      </c>
      <c r="H8710" t="str">
        <f>_xlfn.XLOOKUP(constructor_standings__2[[#This Row],[constructorId]],Src_constructors!A:A,Src_constructors!C:C)</f>
        <v>Lambo</v>
      </c>
      <c r="I8710">
        <f>_xlfn.XLOOKUP(constructor_standings__2[[#This Row],[raceId]],Src_races!A:A,Src_races!B:B)</f>
        <v>1991</v>
      </c>
    </row>
    <row r="8711" spans="1:9" hidden="1" x14ac:dyDescent="0.3">
      <c r="A8711" t="s">
        <v>3831</v>
      </c>
      <c r="B8711">
        <v>316</v>
      </c>
      <c r="C8711">
        <v>40</v>
      </c>
      <c r="D8711">
        <v>0</v>
      </c>
      <c r="E8711" t="s">
        <v>511</v>
      </c>
      <c r="F8711" t="s">
        <v>511</v>
      </c>
      <c r="G8711" t="s">
        <v>498</v>
      </c>
      <c r="H8711" t="str">
        <f>_xlfn.XLOOKUP(constructor_standings__2[[#This Row],[constructorId]],Src_constructors!A:A,Src_constructors!C:C)</f>
        <v>Lambo</v>
      </c>
      <c r="I8711">
        <f>_xlfn.XLOOKUP(constructor_standings__2[[#This Row],[raceId]],Src_races!A:A,Src_races!B:B)</f>
        <v>1991</v>
      </c>
    </row>
    <row r="8712" spans="1:9" hidden="1" x14ac:dyDescent="0.3">
      <c r="A8712" t="s">
        <v>3848</v>
      </c>
      <c r="B8712">
        <v>317</v>
      </c>
      <c r="C8712">
        <v>40</v>
      </c>
      <c r="D8712">
        <v>0</v>
      </c>
      <c r="E8712" t="s">
        <v>511</v>
      </c>
      <c r="F8712" t="s">
        <v>511</v>
      </c>
      <c r="G8712" t="s">
        <v>498</v>
      </c>
      <c r="H8712" t="str">
        <f>_xlfn.XLOOKUP(constructor_standings__2[[#This Row],[constructorId]],Src_constructors!A:A,Src_constructors!C:C)</f>
        <v>Lambo</v>
      </c>
      <c r="I8712">
        <f>_xlfn.XLOOKUP(constructor_standings__2[[#This Row],[raceId]],Src_races!A:A,Src_races!B:B)</f>
        <v>1991</v>
      </c>
    </row>
    <row r="8713" spans="1:9" hidden="1" x14ac:dyDescent="0.3">
      <c r="A8713" t="s">
        <v>3866</v>
      </c>
      <c r="B8713">
        <v>318</v>
      </c>
      <c r="C8713">
        <v>40</v>
      </c>
      <c r="D8713">
        <v>0</v>
      </c>
      <c r="E8713" t="s">
        <v>511</v>
      </c>
      <c r="F8713" t="s">
        <v>511</v>
      </c>
      <c r="G8713" t="s">
        <v>498</v>
      </c>
      <c r="H8713" t="str">
        <f>_xlfn.XLOOKUP(constructor_standings__2[[#This Row],[constructorId]],Src_constructors!A:A,Src_constructors!C:C)</f>
        <v>Lambo</v>
      </c>
      <c r="I8713">
        <f>_xlfn.XLOOKUP(constructor_standings__2[[#This Row],[raceId]],Src_races!A:A,Src_races!B:B)</f>
        <v>1991</v>
      </c>
    </row>
    <row r="8714" spans="1:9" hidden="1" x14ac:dyDescent="0.3">
      <c r="A8714" t="s">
        <v>3884</v>
      </c>
      <c r="B8714">
        <v>319</v>
      </c>
      <c r="C8714">
        <v>40</v>
      </c>
      <c r="D8714">
        <v>0</v>
      </c>
      <c r="E8714" t="s">
        <v>511</v>
      </c>
      <c r="F8714" t="s">
        <v>511</v>
      </c>
      <c r="G8714" t="s">
        <v>498</v>
      </c>
      <c r="H8714" t="str">
        <f>_xlfn.XLOOKUP(constructor_standings__2[[#This Row],[constructorId]],Src_constructors!A:A,Src_constructors!C:C)</f>
        <v>Lambo</v>
      </c>
      <c r="I8714">
        <f>_xlfn.XLOOKUP(constructor_standings__2[[#This Row],[raceId]],Src_races!A:A,Src_races!B:B)</f>
        <v>1991</v>
      </c>
    </row>
    <row r="8715" spans="1:9" hidden="1" x14ac:dyDescent="0.3">
      <c r="A8715" t="s">
        <v>3902</v>
      </c>
      <c r="B8715">
        <v>320</v>
      </c>
      <c r="C8715">
        <v>40</v>
      </c>
      <c r="D8715">
        <v>0</v>
      </c>
      <c r="E8715" t="s">
        <v>511</v>
      </c>
      <c r="F8715" t="s">
        <v>511</v>
      </c>
      <c r="G8715" t="s">
        <v>498</v>
      </c>
      <c r="H8715" t="str">
        <f>_xlfn.XLOOKUP(constructor_standings__2[[#This Row],[constructorId]],Src_constructors!A:A,Src_constructors!C:C)</f>
        <v>Lambo</v>
      </c>
      <c r="I8715">
        <f>_xlfn.XLOOKUP(constructor_standings__2[[#This Row],[raceId]],Src_races!A:A,Src_races!B:B)</f>
        <v>1991</v>
      </c>
    </row>
    <row r="8716" spans="1:9" hidden="1" x14ac:dyDescent="0.3">
      <c r="A8716" t="s">
        <v>4249</v>
      </c>
      <c r="B8716">
        <v>305</v>
      </c>
      <c r="C8716">
        <v>40</v>
      </c>
      <c r="D8716">
        <v>0</v>
      </c>
      <c r="E8716" t="s">
        <v>501</v>
      </c>
      <c r="F8716" t="s">
        <v>501</v>
      </c>
      <c r="G8716" t="s">
        <v>498</v>
      </c>
      <c r="H8716" t="str">
        <f>_xlfn.XLOOKUP(constructor_standings__2[[#This Row],[constructorId]],Src_constructors!A:A,Src_constructors!C:C)</f>
        <v>Lambo</v>
      </c>
      <c r="I8716">
        <f>_xlfn.XLOOKUP(constructor_standings__2[[#This Row],[raceId]],Src_races!A:A,Src_races!B:B)</f>
        <v>1991</v>
      </c>
    </row>
    <row r="8717" spans="1:9" hidden="1" x14ac:dyDescent="0.3">
      <c r="A8717" t="s">
        <v>3656</v>
      </c>
      <c r="B8717">
        <v>305</v>
      </c>
      <c r="C8717">
        <v>41</v>
      </c>
      <c r="D8717">
        <v>0</v>
      </c>
      <c r="E8717" t="s">
        <v>510</v>
      </c>
      <c r="F8717" t="s">
        <v>510</v>
      </c>
      <c r="G8717" t="s">
        <v>498</v>
      </c>
      <c r="H8717" t="str">
        <f>_xlfn.XLOOKUP(constructor_standings__2[[#This Row],[constructorId]],Src_constructors!A:A,Src_constructors!C:C)</f>
        <v>Leyton House</v>
      </c>
      <c r="I8717">
        <f>_xlfn.XLOOKUP(constructor_standings__2[[#This Row],[raceId]],Src_races!A:A,Src_races!B:B)</f>
        <v>1991</v>
      </c>
    </row>
    <row r="8718" spans="1:9" hidden="1" x14ac:dyDescent="0.3">
      <c r="A8718" t="s">
        <v>3666</v>
      </c>
      <c r="B8718">
        <v>306</v>
      </c>
      <c r="C8718">
        <v>41</v>
      </c>
      <c r="D8718">
        <v>0</v>
      </c>
      <c r="E8718" t="s">
        <v>512</v>
      </c>
      <c r="F8718" t="s">
        <v>512</v>
      </c>
      <c r="G8718" t="s">
        <v>498</v>
      </c>
      <c r="H8718" t="str">
        <f>_xlfn.XLOOKUP(constructor_standings__2[[#This Row],[constructorId]],Src_constructors!A:A,Src_constructors!C:C)</f>
        <v>Leyton House</v>
      </c>
      <c r="I8718">
        <f>_xlfn.XLOOKUP(constructor_standings__2[[#This Row],[raceId]],Src_races!A:A,Src_races!B:B)</f>
        <v>1991</v>
      </c>
    </row>
    <row r="8719" spans="1:9" hidden="1" x14ac:dyDescent="0.3">
      <c r="A8719" t="s">
        <v>3681</v>
      </c>
      <c r="B8719">
        <v>307</v>
      </c>
      <c r="C8719">
        <v>41</v>
      </c>
      <c r="D8719">
        <v>0</v>
      </c>
      <c r="E8719" t="s">
        <v>511</v>
      </c>
      <c r="F8719" t="s">
        <v>511</v>
      </c>
      <c r="G8719" t="s">
        <v>498</v>
      </c>
      <c r="H8719" t="str">
        <f>_xlfn.XLOOKUP(constructor_standings__2[[#This Row],[constructorId]],Src_constructors!A:A,Src_constructors!C:C)</f>
        <v>Leyton House</v>
      </c>
      <c r="I8719">
        <f>_xlfn.XLOOKUP(constructor_standings__2[[#This Row],[raceId]],Src_races!A:A,Src_races!B:B)</f>
        <v>1991</v>
      </c>
    </row>
    <row r="8720" spans="1:9" hidden="1" x14ac:dyDescent="0.3">
      <c r="A8720" t="s">
        <v>3696</v>
      </c>
      <c r="B8720">
        <v>308</v>
      </c>
      <c r="C8720">
        <v>41</v>
      </c>
      <c r="D8720">
        <v>0</v>
      </c>
      <c r="E8720" t="s">
        <v>512</v>
      </c>
      <c r="F8720" t="s">
        <v>512</v>
      </c>
      <c r="G8720" t="s">
        <v>498</v>
      </c>
      <c r="H8720" t="str">
        <f>_xlfn.XLOOKUP(constructor_standings__2[[#This Row],[constructorId]],Src_constructors!A:A,Src_constructors!C:C)</f>
        <v>Leyton House</v>
      </c>
      <c r="I8720">
        <f>_xlfn.XLOOKUP(constructor_standings__2[[#This Row],[raceId]],Src_races!A:A,Src_races!B:B)</f>
        <v>1991</v>
      </c>
    </row>
    <row r="8721" spans="1:9" hidden="1" x14ac:dyDescent="0.3">
      <c r="A8721" t="s">
        <v>3712</v>
      </c>
      <c r="B8721">
        <v>309</v>
      </c>
      <c r="C8721">
        <v>41</v>
      </c>
      <c r="D8721">
        <v>0</v>
      </c>
      <c r="E8721" t="s">
        <v>512</v>
      </c>
      <c r="F8721" t="s">
        <v>512</v>
      </c>
      <c r="G8721" t="s">
        <v>498</v>
      </c>
      <c r="H8721" t="str">
        <f>_xlfn.XLOOKUP(constructor_standings__2[[#This Row],[constructorId]],Src_constructors!A:A,Src_constructors!C:C)</f>
        <v>Leyton House</v>
      </c>
      <c r="I8721">
        <f>_xlfn.XLOOKUP(constructor_standings__2[[#This Row],[raceId]],Src_races!A:A,Src_races!B:B)</f>
        <v>1991</v>
      </c>
    </row>
    <row r="8722" spans="1:9" hidden="1" x14ac:dyDescent="0.3">
      <c r="A8722" t="s">
        <v>3728</v>
      </c>
      <c r="B8722">
        <v>310</v>
      </c>
      <c r="C8722">
        <v>41</v>
      </c>
      <c r="D8722">
        <v>0</v>
      </c>
      <c r="E8722" t="s">
        <v>512</v>
      </c>
      <c r="F8722" t="s">
        <v>512</v>
      </c>
      <c r="G8722" t="s">
        <v>498</v>
      </c>
      <c r="H8722" t="str">
        <f>_xlfn.XLOOKUP(constructor_standings__2[[#This Row],[constructorId]],Src_constructors!A:A,Src_constructors!C:C)</f>
        <v>Leyton House</v>
      </c>
      <c r="I8722">
        <f>_xlfn.XLOOKUP(constructor_standings__2[[#This Row],[raceId]],Src_races!A:A,Src_races!B:B)</f>
        <v>1991</v>
      </c>
    </row>
    <row r="8723" spans="1:9" hidden="1" x14ac:dyDescent="0.3">
      <c r="A8723" t="s">
        <v>3744</v>
      </c>
      <c r="B8723">
        <v>311</v>
      </c>
      <c r="C8723">
        <v>41</v>
      </c>
      <c r="D8723">
        <v>0</v>
      </c>
      <c r="E8723" t="s">
        <v>510</v>
      </c>
      <c r="F8723" t="s">
        <v>510</v>
      </c>
      <c r="G8723" t="s">
        <v>498</v>
      </c>
      <c r="H8723" t="str">
        <f>_xlfn.XLOOKUP(constructor_standings__2[[#This Row],[constructorId]],Src_constructors!A:A,Src_constructors!C:C)</f>
        <v>Leyton House</v>
      </c>
      <c r="I8723">
        <f>_xlfn.XLOOKUP(constructor_standings__2[[#This Row],[raceId]],Src_races!A:A,Src_races!B:B)</f>
        <v>1991</v>
      </c>
    </row>
    <row r="8724" spans="1:9" hidden="1" x14ac:dyDescent="0.3">
      <c r="A8724" t="s">
        <v>3760</v>
      </c>
      <c r="B8724">
        <v>312</v>
      </c>
      <c r="C8724">
        <v>41</v>
      </c>
      <c r="D8724">
        <v>0</v>
      </c>
      <c r="E8724" t="s">
        <v>510</v>
      </c>
      <c r="F8724" t="s">
        <v>510</v>
      </c>
      <c r="G8724" t="s">
        <v>498</v>
      </c>
      <c r="H8724" t="str">
        <f>_xlfn.XLOOKUP(constructor_standings__2[[#This Row],[constructorId]],Src_constructors!A:A,Src_constructors!C:C)</f>
        <v>Leyton House</v>
      </c>
      <c r="I8724">
        <f>_xlfn.XLOOKUP(constructor_standings__2[[#This Row],[raceId]],Src_races!A:A,Src_races!B:B)</f>
        <v>1991</v>
      </c>
    </row>
    <row r="8725" spans="1:9" hidden="1" x14ac:dyDescent="0.3">
      <c r="A8725" t="s">
        <v>3776</v>
      </c>
      <c r="B8725">
        <v>313</v>
      </c>
      <c r="C8725">
        <v>41</v>
      </c>
      <c r="D8725">
        <v>0</v>
      </c>
      <c r="E8725" t="s">
        <v>510</v>
      </c>
      <c r="F8725" t="s">
        <v>510</v>
      </c>
      <c r="G8725" t="s">
        <v>498</v>
      </c>
      <c r="H8725" t="str">
        <f>_xlfn.XLOOKUP(constructor_standings__2[[#This Row],[constructorId]],Src_constructors!A:A,Src_constructors!C:C)</f>
        <v>Leyton House</v>
      </c>
      <c r="I8725">
        <f>_xlfn.XLOOKUP(constructor_standings__2[[#This Row],[raceId]],Src_races!A:A,Src_races!B:B)</f>
        <v>1991</v>
      </c>
    </row>
    <row r="8726" spans="1:9" hidden="1" x14ac:dyDescent="0.3">
      <c r="A8726" t="s">
        <v>3792</v>
      </c>
      <c r="B8726">
        <v>314</v>
      </c>
      <c r="C8726">
        <v>41</v>
      </c>
      <c r="D8726">
        <v>1</v>
      </c>
      <c r="E8726" t="s">
        <v>506</v>
      </c>
      <c r="F8726" t="s">
        <v>506</v>
      </c>
      <c r="G8726" t="s">
        <v>498</v>
      </c>
      <c r="H8726" t="str">
        <f>_xlfn.XLOOKUP(constructor_standings__2[[#This Row],[constructorId]],Src_constructors!A:A,Src_constructors!C:C)</f>
        <v>Leyton House</v>
      </c>
      <c r="I8726">
        <f>_xlfn.XLOOKUP(constructor_standings__2[[#This Row],[raceId]],Src_races!A:A,Src_races!B:B)</f>
        <v>1991</v>
      </c>
    </row>
    <row r="8727" spans="1:9" hidden="1" x14ac:dyDescent="0.3">
      <c r="A8727" t="s">
        <v>3807</v>
      </c>
      <c r="B8727">
        <v>315</v>
      </c>
      <c r="C8727">
        <v>41</v>
      </c>
      <c r="D8727">
        <v>1</v>
      </c>
      <c r="E8727" t="s">
        <v>506</v>
      </c>
      <c r="F8727" t="s">
        <v>506</v>
      </c>
      <c r="G8727" t="s">
        <v>498</v>
      </c>
      <c r="H8727" t="str">
        <f>_xlfn.XLOOKUP(constructor_standings__2[[#This Row],[constructorId]],Src_constructors!A:A,Src_constructors!C:C)</f>
        <v>Leyton House</v>
      </c>
      <c r="I8727">
        <f>_xlfn.XLOOKUP(constructor_standings__2[[#This Row],[raceId]],Src_races!A:A,Src_races!B:B)</f>
        <v>1991</v>
      </c>
    </row>
    <row r="8728" spans="1:9" hidden="1" x14ac:dyDescent="0.3">
      <c r="A8728" t="s">
        <v>3823</v>
      </c>
      <c r="B8728">
        <v>316</v>
      </c>
      <c r="C8728">
        <v>41</v>
      </c>
      <c r="D8728">
        <v>1</v>
      </c>
      <c r="E8728" t="s">
        <v>506</v>
      </c>
      <c r="F8728" t="s">
        <v>506</v>
      </c>
      <c r="G8728" t="s">
        <v>498</v>
      </c>
      <c r="H8728" t="str">
        <f>_xlfn.XLOOKUP(constructor_standings__2[[#This Row],[constructorId]],Src_constructors!A:A,Src_constructors!C:C)</f>
        <v>Leyton House</v>
      </c>
      <c r="I8728">
        <f>_xlfn.XLOOKUP(constructor_standings__2[[#This Row],[raceId]],Src_races!A:A,Src_races!B:B)</f>
        <v>1991</v>
      </c>
    </row>
    <row r="8729" spans="1:9" hidden="1" x14ac:dyDescent="0.3">
      <c r="A8729" t="s">
        <v>3840</v>
      </c>
      <c r="B8729">
        <v>317</v>
      </c>
      <c r="C8729">
        <v>41</v>
      </c>
      <c r="D8729">
        <v>1</v>
      </c>
      <c r="E8729" t="s">
        <v>506</v>
      </c>
      <c r="F8729" t="s">
        <v>506</v>
      </c>
      <c r="G8729" t="s">
        <v>498</v>
      </c>
      <c r="H8729" t="str">
        <f>_xlfn.XLOOKUP(constructor_standings__2[[#This Row],[constructorId]],Src_constructors!A:A,Src_constructors!C:C)</f>
        <v>Leyton House</v>
      </c>
      <c r="I8729">
        <f>_xlfn.XLOOKUP(constructor_standings__2[[#This Row],[raceId]],Src_races!A:A,Src_races!B:B)</f>
        <v>1991</v>
      </c>
    </row>
    <row r="8730" spans="1:9" hidden="1" x14ac:dyDescent="0.3">
      <c r="A8730" t="s">
        <v>3858</v>
      </c>
      <c r="B8730">
        <v>318</v>
      </c>
      <c r="C8730">
        <v>41</v>
      </c>
      <c r="D8730">
        <v>1</v>
      </c>
      <c r="E8730" t="s">
        <v>506</v>
      </c>
      <c r="F8730" t="s">
        <v>506</v>
      </c>
      <c r="G8730" t="s">
        <v>498</v>
      </c>
      <c r="H8730" t="str">
        <f>_xlfn.XLOOKUP(constructor_standings__2[[#This Row],[constructorId]],Src_constructors!A:A,Src_constructors!C:C)</f>
        <v>Leyton House</v>
      </c>
      <c r="I8730">
        <f>_xlfn.XLOOKUP(constructor_standings__2[[#This Row],[raceId]],Src_races!A:A,Src_races!B:B)</f>
        <v>1991</v>
      </c>
    </row>
    <row r="8731" spans="1:9" hidden="1" x14ac:dyDescent="0.3">
      <c r="A8731" t="s">
        <v>3876</v>
      </c>
      <c r="B8731">
        <v>319</v>
      </c>
      <c r="C8731">
        <v>41</v>
      </c>
      <c r="D8731">
        <v>1</v>
      </c>
      <c r="E8731" t="s">
        <v>507</v>
      </c>
      <c r="F8731" t="s">
        <v>507</v>
      </c>
      <c r="G8731" t="s">
        <v>498</v>
      </c>
      <c r="H8731" t="str">
        <f>_xlfn.XLOOKUP(constructor_standings__2[[#This Row],[constructorId]],Src_constructors!A:A,Src_constructors!C:C)</f>
        <v>Leyton House</v>
      </c>
      <c r="I8731">
        <f>_xlfn.XLOOKUP(constructor_standings__2[[#This Row],[raceId]],Src_races!A:A,Src_races!B:B)</f>
        <v>1991</v>
      </c>
    </row>
    <row r="8732" spans="1:9" hidden="1" x14ac:dyDescent="0.3">
      <c r="A8732" t="s">
        <v>3894</v>
      </c>
      <c r="B8732">
        <v>320</v>
      </c>
      <c r="C8732">
        <v>41</v>
      </c>
      <c r="D8732">
        <v>1</v>
      </c>
      <c r="E8732" t="s">
        <v>507</v>
      </c>
      <c r="F8732" t="s">
        <v>507</v>
      </c>
      <c r="G8732" t="s">
        <v>498</v>
      </c>
      <c r="H8732" t="str">
        <f>_xlfn.XLOOKUP(constructor_standings__2[[#This Row],[constructorId]],Src_constructors!A:A,Src_constructors!C:C)</f>
        <v>Leyton House</v>
      </c>
      <c r="I8732">
        <f>_xlfn.XLOOKUP(constructor_standings__2[[#This Row],[raceId]],Src_races!A:A,Src_races!B:B)</f>
        <v>1991</v>
      </c>
    </row>
    <row r="8733" spans="1:9" hidden="1" x14ac:dyDescent="0.3">
      <c r="A8733" t="s">
        <v>3907</v>
      </c>
      <c r="B8733">
        <v>321</v>
      </c>
      <c r="C8733">
        <v>41</v>
      </c>
      <c r="D8733">
        <v>0</v>
      </c>
      <c r="E8733" t="s">
        <v>506</v>
      </c>
      <c r="F8733" t="s">
        <v>506</v>
      </c>
      <c r="G8733" t="s">
        <v>498</v>
      </c>
      <c r="H8733" t="str">
        <f>_xlfn.XLOOKUP(constructor_standings__2[[#This Row],[constructorId]],Src_constructors!A:A,Src_constructors!C:C)</f>
        <v>Leyton House</v>
      </c>
      <c r="I8733">
        <f>_xlfn.XLOOKUP(constructor_standings__2[[#This Row],[raceId]],Src_races!A:A,Src_races!B:B)</f>
        <v>1990</v>
      </c>
    </row>
    <row r="8734" spans="1:9" hidden="1" x14ac:dyDescent="0.3">
      <c r="A8734" t="s">
        <v>3920</v>
      </c>
      <c r="B8734">
        <v>322</v>
      </c>
      <c r="C8734">
        <v>41</v>
      </c>
      <c r="D8734">
        <v>0</v>
      </c>
      <c r="E8734" t="s">
        <v>509</v>
      </c>
      <c r="F8734" t="s">
        <v>509</v>
      </c>
      <c r="G8734" t="s">
        <v>498</v>
      </c>
      <c r="H8734" t="str">
        <f>_xlfn.XLOOKUP(constructor_standings__2[[#This Row],[constructorId]],Src_constructors!A:A,Src_constructors!C:C)</f>
        <v>Leyton House</v>
      </c>
      <c r="I8734">
        <f>_xlfn.XLOOKUP(constructor_standings__2[[#This Row],[raceId]],Src_races!A:A,Src_races!B:B)</f>
        <v>1990</v>
      </c>
    </row>
    <row r="8735" spans="1:9" hidden="1" x14ac:dyDescent="0.3">
      <c r="A8735" t="s">
        <v>3935</v>
      </c>
      <c r="B8735">
        <v>323</v>
      </c>
      <c r="C8735">
        <v>41</v>
      </c>
      <c r="D8735">
        <v>0</v>
      </c>
      <c r="E8735" t="s">
        <v>511</v>
      </c>
      <c r="F8735" t="s">
        <v>511</v>
      </c>
      <c r="G8735" t="s">
        <v>498</v>
      </c>
      <c r="H8735" t="str">
        <f>_xlfn.XLOOKUP(constructor_standings__2[[#This Row],[constructorId]],Src_constructors!A:A,Src_constructors!C:C)</f>
        <v>Leyton House</v>
      </c>
      <c r="I8735">
        <f>_xlfn.XLOOKUP(constructor_standings__2[[#This Row],[raceId]],Src_races!A:A,Src_races!B:B)</f>
        <v>1990</v>
      </c>
    </row>
    <row r="8736" spans="1:9" hidden="1" x14ac:dyDescent="0.3">
      <c r="A8736" t="s">
        <v>3950</v>
      </c>
      <c r="B8736">
        <v>324</v>
      </c>
      <c r="C8736">
        <v>41</v>
      </c>
      <c r="D8736">
        <v>0</v>
      </c>
      <c r="E8736" t="s">
        <v>511</v>
      </c>
      <c r="F8736" t="s">
        <v>511</v>
      </c>
      <c r="G8736" t="s">
        <v>498</v>
      </c>
      <c r="H8736" t="str">
        <f>_xlfn.XLOOKUP(constructor_standings__2[[#This Row],[constructorId]],Src_constructors!A:A,Src_constructors!C:C)</f>
        <v>Leyton House</v>
      </c>
      <c r="I8736">
        <f>_xlfn.XLOOKUP(constructor_standings__2[[#This Row],[raceId]],Src_races!A:A,Src_races!B:B)</f>
        <v>1990</v>
      </c>
    </row>
    <row r="8737" spans="1:9" hidden="1" x14ac:dyDescent="0.3">
      <c r="A8737" t="s">
        <v>3966</v>
      </c>
      <c r="B8737">
        <v>325</v>
      </c>
      <c r="C8737">
        <v>41</v>
      </c>
      <c r="D8737">
        <v>0</v>
      </c>
      <c r="E8737" t="s">
        <v>509</v>
      </c>
      <c r="F8737" t="s">
        <v>509</v>
      </c>
      <c r="G8737" t="s">
        <v>498</v>
      </c>
      <c r="H8737" t="str">
        <f>_xlfn.XLOOKUP(constructor_standings__2[[#This Row],[constructorId]],Src_constructors!A:A,Src_constructors!C:C)</f>
        <v>Leyton House</v>
      </c>
      <c r="I8737">
        <f>_xlfn.XLOOKUP(constructor_standings__2[[#This Row],[raceId]],Src_races!A:A,Src_races!B:B)</f>
        <v>1990</v>
      </c>
    </row>
    <row r="8738" spans="1:9" hidden="1" x14ac:dyDescent="0.3">
      <c r="A8738" t="s">
        <v>3982</v>
      </c>
      <c r="B8738">
        <v>326</v>
      </c>
      <c r="C8738">
        <v>41</v>
      </c>
      <c r="D8738">
        <v>0</v>
      </c>
      <c r="E8738" t="s">
        <v>509</v>
      </c>
      <c r="F8738" t="s">
        <v>509</v>
      </c>
      <c r="G8738" t="s">
        <v>498</v>
      </c>
      <c r="H8738" t="str">
        <f>_xlfn.XLOOKUP(constructor_standings__2[[#This Row],[constructorId]],Src_constructors!A:A,Src_constructors!C:C)</f>
        <v>Leyton House</v>
      </c>
      <c r="I8738">
        <f>_xlfn.XLOOKUP(constructor_standings__2[[#This Row],[raceId]],Src_races!A:A,Src_races!B:B)</f>
        <v>1990</v>
      </c>
    </row>
    <row r="8739" spans="1:9" hidden="1" x14ac:dyDescent="0.3">
      <c r="A8739" t="s">
        <v>3999</v>
      </c>
      <c r="B8739">
        <v>327</v>
      </c>
      <c r="C8739">
        <v>41</v>
      </c>
      <c r="D8739">
        <v>6</v>
      </c>
      <c r="E8739" t="s">
        <v>501</v>
      </c>
      <c r="F8739" t="s">
        <v>501</v>
      </c>
      <c r="G8739" t="s">
        <v>498</v>
      </c>
      <c r="H8739" t="str">
        <f>_xlfn.XLOOKUP(constructor_standings__2[[#This Row],[constructorId]],Src_constructors!A:A,Src_constructors!C:C)</f>
        <v>Leyton House</v>
      </c>
      <c r="I8739">
        <f>_xlfn.XLOOKUP(constructor_standings__2[[#This Row],[raceId]],Src_races!A:A,Src_races!B:B)</f>
        <v>1990</v>
      </c>
    </row>
    <row r="8740" spans="1:9" hidden="1" x14ac:dyDescent="0.3">
      <c r="A8740" t="s">
        <v>4016</v>
      </c>
      <c r="B8740">
        <v>328</v>
      </c>
      <c r="C8740">
        <v>41</v>
      </c>
      <c r="D8740">
        <v>6</v>
      </c>
      <c r="E8740" t="s">
        <v>501</v>
      </c>
      <c r="F8740" t="s">
        <v>501</v>
      </c>
      <c r="G8740" t="s">
        <v>498</v>
      </c>
      <c r="H8740" t="str">
        <f>_xlfn.XLOOKUP(constructor_standings__2[[#This Row],[constructorId]],Src_constructors!A:A,Src_constructors!C:C)</f>
        <v>Leyton House</v>
      </c>
      <c r="I8740">
        <f>_xlfn.XLOOKUP(constructor_standings__2[[#This Row],[raceId]],Src_races!A:A,Src_races!B:B)</f>
        <v>1990</v>
      </c>
    </row>
    <row r="8741" spans="1:9" hidden="1" x14ac:dyDescent="0.3">
      <c r="A8741" t="s">
        <v>4033</v>
      </c>
      <c r="B8741">
        <v>329</v>
      </c>
      <c r="C8741">
        <v>41</v>
      </c>
      <c r="D8741">
        <v>6</v>
      </c>
      <c r="E8741" t="s">
        <v>501</v>
      </c>
      <c r="F8741" t="s">
        <v>501</v>
      </c>
      <c r="G8741" t="s">
        <v>498</v>
      </c>
      <c r="H8741" t="str">
        <f>_xlfn.XLOOKUP(constructor_standings__2[[#This Row],[constructorId]],Src_constructors!A:A,Src_constructors!C:C)</f>
        <v>Leyton House</v>
      </c>
      <c r="I8741">
        <f>_xlfn.XLOOKUP(constructor_standings__2[[#This Row],[raceId]],Src_races!A:A,Src_races!B:B)</f>
        <v>1990</v>
      </c>
    </row>
    <row r="8742" spans="1:9" hidden="1" x14ac:dyDescent="0.3">
      <c r="A8742" t="s">
        <v>4050</v>
      </c>
      <c r="B8742">
        <v>330</v>
      </c>
      <c r="C8742">
        <v>41</v>
      </c>
      <c r="D8742">
        <v>6</v>
      </c>
      <c r="E8742" t="s">
        <v>501</v>
      </c>
      <c r="F8742" t="s">
        <v>501</v>
      </c>
      <c r="G8742" t="s">
        <v>498</v>
      </c>
      <c r="H8742" t="str">
        <f>_xlfn.XLOOKUP(constructor_standings__2[[#This Row],[constructorId]],Src_constructors!A:A,Src_constructors!C:C)</f>
        <v>Leyton House</v>
      </c>
      <c r="I8742">
        <f>_xlfn.XLOOKUP(constructor_standings__2[[#This Row],[raceId]],Src_races!A:A,Src_races!B:B)</f>
        <v>1990</v>
      </c>
    </row>
    <row r="8743" spans="1:9" hidden="1" x14ac:dyDescent="0.3">
      <c r="A8743" t="s">
        <v>4067</v>
      </c>
      <c r="B8743">
        <v>331</v>
      </c>
      <c r="C8743">
        <v>41</v>
      </c>
      <c r="D8743">
        <v>7</v>
      </c>
      <c r="E8743" t="s">
        <v>501</v>
      </c>
      <c r="F8743" t="s">
        <v>501</v>
      </c>
      <c r="G8743" t="s">
        <v>498</v>
      </c>
      <c r="H8743" t="str">
        <f>_xlfn.XLOOKUP(constructor_standings__2[[#This Row],[constructorId]],Src_constructors!A:A,Src_constructors!C:C)</f>
        <v>Leyton House</v>
      </c>
      <c r="I8743">
        <f>_xlfn.XLOOKUP(constructor_standings__2[[#This Row],[raceId]],Src_races!A:A,Src_races!B:B)</f>
        <v>1990</v>
      </c>
    </row>
    <row r="8744" spans="1:9" hidden="1" x14ac:dyDescent="0.3">
      <c r="A8744" t="s">
        <v>4084</v>
      </c>
      <c r="B8744">
        <v>332</v>
      </c>
      <c r="C8744">
        <v>41</v>
      </c>
      <c r="D8744">
        <v>7</v>
      </c>
      <c r="E8744" t="s">
        <v>501</v>
      </c>
      <c r="F8744" t="s">
        <v>501</v>
      </c>
      <c r="G8744" t="s">
        <v>498</v>
      </c>
      <c r="H8744" t="str">
        <f>_xlfn.XLOOKUP(constructor_standings__2[[#This Row],[constructorId]],Src_constructors!A:A,Src_constructors!C:C)</f>
        <v>Leyton House</v>
      </c>
      <c r="I8744">
        <f>_xlfn.XLOOKUP(constructor_standings__2[[#This Row],[raceId]],Src_races!A:A,Src_races!B:B)</f>
        <v>1990</v>
      </c>
    </row>
    <row r="8745" spans="1:9" hidden="1" x14ac:dyDescent="0.3">
      <c r="A8745" t="s">
        <v>4101</v>
      </c>
      <c r="B8745">
        <v>333</v>
      </c>
      <c r="C8745">
        <v>41</v>
      </c>
      <c r="D8745">
        <v>7</v>
      </c>
      <c r="E8745" t="s">
        <v>501</v>
      </c>
      <c r="F8745" t="s">
        <v>501</v>
      </c>
      <c r="G8745" t="s">
        <v>498</v>
      </c>
      <c r="H8745" t="str">
        <f>_xlfn.XLOOKUP(constructor_standings__2[[#This Row],[constructorId]],Src_constructors!A:A,Src_constructors!C:C)</f>
        <v>Leyton House</v>
      </c>
      <c r="I8745">
        <f>_xlfn.XLOOKUP(constructor_standings__2[[#This Row],[raceId]],Src_races!A:A,Src_races!B:B)</f>
        <v>1990</v>
      </c>
    </row>
    <row r="8746" spans="1:9" hidden="1" x14ac:dyDescent="0.3">
      <c r="A8746" t="s">
        <v>4118</v>
      </c>
      <c r="B8746">
        <v>334</v>
      </c>
      <c r="C8746">
        <v>41</v>
      </c>
      <c r="D8746">
        <v>7</v>
      </c>
      <c r="E8746" t="s">
        <v>501</v>
      </c>
      <c r="F8746" t="s">
        <v>501</v>
      </c>
      <c r="G8746" t="s">
        <v>498</v>
      </c>
      <c r="H8746" t="str">
        <f>_xlfn.XLOOKUP(constructor_standings__2[[#This Row],[constructorId]],Src_constructors!A:A,Src_constructors!C:C)</f>
        <v>Leyton House</v>
      </c>
      <c r="I8746">
        <f>_xlfn.XLOOKUP(constructor_standings__2[[#This Row],[raceId]],Src_races!A:A,Src_races!B:B)</f>
        <v>1990</v>
      </c>
    </row>
    <row r="8747" spans="1:9" hidden="1" x14ac:dyDescent="0.3">
      <c r="A8747" t="s">
        <v>4135</v>
      </c>
      <c r="B8747">
        <v>335</v>
      </c>
      <c r="C8747">
        <v>41</v>
      </c>
      <c r="D8747">
        <v>7</v>
      </c>
      <c r="E8747" t="s">
        <v>502</v>
      </c>
      <c r="F8747" t="s">
        <v>502</v>
      </c>
      <c r="G8747" t="s">
        <v>498</v>
      </c>
      <c r="H8747" t="str">
        <f>_xlfn.XLOOKUP(constructor_standings__2[[#This Row],[constructorId]],Src_constructors!A:A,Src_constructors!C:C)</f>
        <v>Leyton House</v>
      </c>
      <c r="I8747">
        <f>_xlfn.XLOOKUP(constructor_standings__2[[#This Row],[raceId]],Src_races!A:A,Src_races!B:B)</f>
        <v>1990</v>
      </c>
    </row>
    <row r="8748" spans="1:9" hidden="1" x14ac:dyDescent="0.3">
      <c r="A8748" t="s">
        <v>4152</v>
      </c>
      <c r="B8748">
        <v>336</v>
      </c>
      <c r="C8748">
        <v>41</v>
      </c>
      <c r="D8748">
        <v>7</v>
      </c>
      <c r="E8748" t="s">
        <v>502</v>
      </c>
      <c r="F8748" t="s">
        <v>502</v>
      </c>
      <c r="G8748" t="s">
        <v>498</v>
      </c>
      <c r="H8748" t="str">
        <f>_xlfn.XLOOKUP(constructor_standings__2[[#This Row],[constructorId]],Src_constructors!A:A,Src_constructors!C:C)</f>
        <v>Leyton House</v>
      </c>
      <c r="I8748">
        <f>_xlfn.XLOOKUP(constructor_standings__2[[#This Row],[raceId]],Src_races!A:A,Src_races!B:B)</f>
        <v>1990</v>
      </c>
    </row>
    <row r="8749" spans="1:9" hidden="1" x14ac:dyDescent="0.3">
      <c r="A8749" t="s">
        <v>3653</v>
      </c>
      <c r="B8749">
        <v>305</v>
      </c>
      <c r="C8749">
        <v>42</v>
      </c>
      <c r="D8749">
        <v>0</v>
      </c>
      <c r="E8749" t="s">
        <v>513</v>
      </c>
      <c r="F8749" t="s">
        <v>513</v>
      </c>
      <c r="G8749" t="s">
        <v>498</v>
      </c>
      <c r="H8749" t="str">
        <f>_xlfn.XLOOKUP(constructor_standings__2[[#This Row],[constructorId]],Src_constructors!A:A,Src_constructors!C:C)</f>
        <v>Coloni</v>
      </c>
      <c r="I8749">
        <f>_xlfn.XLOOKUP(constructor_standings__2[[#This Row],[raceId]],Src_races!A:A,Src_races!B:B)</f>
        <v>1991</v>
      </c>
    </row>
    <row r="8750" spans="1:9" hidden="1" x14ac:dyDescent="0.3">
      <c r="A8750" t="s">
        <v>3663</v>
      </c>
      <c r="B8750">
        <v>306</v>
      </c>
      <c r="C8750">
        <v>42</v>
      </c>
      <c r="D8750">
        <v>0</v>
      </c>
      <c r="E8750" t="s">
        <v>495</v>
      </c>
      <c r="F8750" t="s">
        <v>495</v>
      </c>
      <c r="G8750" t="s">
        <v>498</v>
      </c>
      <c r="H8750" t="str">
        <f>_xlfn.XLOOKUP(constructor_standings__2[[#This Row],[constructorId]],Src_constructors!A:A,Src_constructors!C:C)</f>
        <v>Coloni</v>
      </c>
      <c r="I8750">
        <f>_xlfn.XLOOKUP(constructor_standings__2[[#This Row],[raceId]],Src_races!A:A,Src_races!B:B)</f>
        <v>1991</v>
      </c>
    </row>
    <row r="8751" spans="1:9" hidden="1" x14ac:dyDescent="0.3">
      <c r="A8751" t="s">
        <v>3678</v>
      </c>
      <c r="B8751">
        <v>307</v>
      </c>
      <c r="C8751">
        <v>42</v>
      </c>
      <c r="D8751">
        <v>0</v>
      </c>
      <c r="E8751" t="s">
        <v>503</v>
      </c>
      <c r="F8751" t="s">
        <v>503</v>
      </c>
      <c r="G8751" t="s">
        <v>498</v>
      </c>
      <c r="H8751" t="str">
        <f>_xlfn.XLOOKUP(constructor_standings__2[[#This Row],[constructorId]],Src_constructors!A:A,Src_constructors!C:C)</f>
        <v>Coloni</v>
      </c>
      <c r="I8751">
        <f>_xlfn.XLOOKUP(constructor_standings__2[[#This Row],[raceId]],Src_races!A:A,Src_races!B:B)</f>
        <v>1991</v>
      </c>
    </row>
    <row r="8752" spans="1:9" hidden="1" x14ac:dyDescent="0.3">
      <c r="A8752" t="s">
        <v>3693</v>
      </c>
      <c r="B8752">
        <v>308</v>
      </c>
      <c r="C8752">
        <v>42</v>
      </c>
      <c r="D8752">
        <v>0</v>
      </c>
      <c r="E8752" t="s">
        <v>503</v>
      </c>
      <c r="F8752" t="s">
        <v>503</v>
      </c>
      <c r="G8752" t="s">
        <v>498</v>
      </c>
      <c r="H8752" t="str">
        <f>_xlfn.XLOOKUP(constructor_standings__2[[#This Row],[constructorId]],Src_constructors!A:A,Src_constructors!C:C)</f>
        <v>Coloni</v>
      </c>
      <c r="I8752">
        <f>_xlfn.XLOOKUP(constructor_standings__2[[#This Row],[raceId]],Src_races!A:A,Src_races!B:B)</f>
        <v>1991</v>
      </c>
    </row>
    <row r="8753" spans="1:9" hidden="1" x14ac:dyDescent="0.3">
      <c r="A8753" t="s">
        <v>3709</v>
      </c>
      <c r="B8753">
        <v>309</v>
      </c>
      <c r="C8753">
        <v>42</v>
      </c>
      <c r="D8753">
        <v>0</v>
      </c>
      <c r="E8753" t="s">
        <v>503</v>
      </c>
      <c r="F8753" t="s">
        <v>503</v>
      </c>
      <c r="G8753" t="s">
        <v>498</v>
      </c>
      <c r="H8753" t="str">
        <f>_xlfn.XLOOKUP(constructor_standings__2[[#This Row],[constructorId]],Src_constructors!A:A,Src_constructors!C:C)</f>
        <v>Coloni</v>
      </c>
      <c r="I8753">
        <f>_xlfn.XLOOKUP(constructor_standings__2[[#This Row],[raceId]],Src_races!A:A,Src_races!B:B)</f>
        <v>1991</v>
      </c>
    </row>
    <row r="8754" spans="1:9" hidden="1" x14ac:dyDescent="0.3">
      <c r="A8754" t="s">
        <v>3725</v>
      </c>
      <c r="B8754">
        <v>310</v>
      </c>
      <c r="C8754">
        <v>42</v>
      </c>
      <c r="D8754">
        <v>0</v>
      </c>
      <c r="E8754" t="s">
        <v>503</v>
      </c>
      <c r="F8754" t="s">
        <v>503</v>
      </c>
      <c r="G8754" t="s">
        <v>498</v>
      </c>
      <c r="H8754" t="str">
        <f>_xlfn.XLOOKUP(constructor_standings__2[[#This Row],[constructorId]],Src_constructors!A:A,Src_constructors!C:C)</f>
        <v>Coloni</v>
      </c>
      <c r="I8754">
        <f>_xlfn.XLOOKUP(constructor_standings__2[[#This Row],[raceId]],Src_races!A:A,Src_races!B:B)</f>
        <v>1991</v>
      </c>
    </row>
    <row r="8755" spans="1:9" hidden="1" x14ac:dyDescent="0.3">
      <c r="A8755" t="s">
        <v>3741</v>
      </c>
      <c r="B8755">
        <v>311</v>
      </c>
      <c r="C8755">
        <v>42</v>
      </c>
      <c r="D8755">
        <v>0</v>
      </c>
      <c r="E8755" t="s">
        <v>503</v>
      </c>
      <c r="F8755" t="s">
        <v>503</v>
      </c>
      <c r="G8755" t="s">
        <v>498</v>
      </c>
      <c r="H8755" t="str">
        <f>_xlfn.XLOOKUP(constructor_standings__2[[#This Row],[constructorId]],Src_constructors!A:A,Src_constructors!C:C)</f>
        <v>Coloni</v>
      </c>
      <c r="I8755">
        <f>_xlfn.XLOOKUP(constructor_standings__2[[#This Row],[raceId]],Src_races!A:A,Src_races!B:B)</f>
        <v>1991</v>
      </c>
    </row>
    <row r="8756" spans="1:9" hidden="1" x14ac:dyDescent="0.3">
      <c r="A8756" t="s">
        <v>3757</v>
      </c>
      <c r="B8756">
        <v>312</v>
      </c>
      <c r="C8756">
        <v>42</v>
      </c>
      <c r="D8756">
        <v>0</v>
      </c>
      <c r="E8756" t="s">
        <v>503</v>
      </c>
      <c r="F8756" t="s">
        <v>503</v>
      </c>
      <c r="G8756" t="s">
        <v>498</v>
      </c>
      <c r="H8756" t="str">
        <f>_xlfn.XLOOKUP(constructor_standings__2[[#This Row],[constructorId]],Src_constructors!A:A,Src_constructors!C:C)</f>
        <v>Coloni</v>
      </c>
      <c r="I8756">
        <f>_xlfn.XLOOKUP(constructor_standings__2[[#This Row],[raceId]],Src_races!A:A,Src_races!B:B)</f>
        <v>1991</v>
      </c>
    </row>
    <row r="8757" spans="1:9" hidden="1" x14ac:dyDescent="0.3">
      <c r="A8757" t="s">
        <v>3773</v>
      </c>
      <c r="B8757">
        <v>313</v>
      </c>
      <c r="C8757">
        <v>42</v>
      </c>
      <c r="D8757">
        <v>0</v>
      </c>
      <c r="E8757" t="s">
        <v>503</v>
      </c>
      <c r="F8757" t="s">
        <v>503</v>
      </c>
      <c r="G8757" t="s">
        <v>498</v>
      </c>
      <c r="H8757" t="str">
        <f>_xlfn.XLOOKUP(constructor_standings__2[[#This Row],[constructorId]],Src_constructors!A:A,Src_constructors!C:C)</f>
        <v>Coloni</v>
      </c>
      <c r="I8757">
        <f>_xlfn.XLOOKUP(constructor_standings__2[[#This Row],[raceId]],Src_races!A:A,Src_races!B:B)</f>
        <v>1991</v>
      </c>
    </row>
    <row r="8758" spans="1:9" hidden="1" x14ac:dyDescent="0.3">
      <c r="A8758" t="s">
        <v>3789</v>
      </c>
      <c r="B8758">
        <v>314</v>
      </c>
      <c r="C8758">
        <v>42</v>
      </c>
      <c r="D8758">
        <v>0</v>
      </c>
      <c r="E8758" t="s">
        <v>503</v>
      </c>
      <c r="F8758" t="s">
        <v>503</v>
      </c>
      <c r="G8758" t="s">
        <v>498</v>
      </c>
      <c r="H8758" t="str">
        <f>_xlfn.XLOOKUP(constructor_standings__2[[#This Row],[constructorId]],Src_constructors!A:A,Src_constructors!C:C)</f>
        <v>Coloni</v>
      </c>
      <c r="I8758">
        <f>_xlfn.XLOOKUP(constructor_standings__2[[#This Row],[raceId]],Src_races!A:A,Src_races!B:B)</f>
        <v>1991</v>
      </c>
    </row>
    <row r="8759" spans="1:9" hidden="1" x14ac:dyDescent="0.3">
      <c r="A8759" t="s">
        <v>3804</v>
      </c>
      <c r="B8759">
        <v>315</v>
      </c>
      <c r="C8759">
        <v>42</v>
      </c>
      <c r="D8759">
        <v>0</v>
      </c>
      <c r="E8759" t="s">
        <v>503</v>
      </c>
      <c r="F8759" t="s">
        <v>503</v>
      </c>
      <c r="G8759" t="s">
        <v>498</v>
      </c>
      <c r="H8759" t="str">
        <f>_xlfn.XLOOKUP(constructor_standings__2[[#This Row],[constructorId]],Src_constructors!A:A,Src_constructors!C:C)</f>
        <v>Coloni</v>
      </c>
      <c r="I8759">
        <f>_xlfn.XLOOKUP(constructor_standings__2[[#This Row],[raceId]],Src_races!A:A,Src_races!B:B)</f>
        <v>1991</v>
      </c>
    </row>
    <row r="8760" spans="1:9" hidden="1" x14ac:dyDescent="0.3">
      <c r="A8760" t="s">
        <v>3820</v>
      </c>
      <c r="B8760">
        <v>316</v>
      </c>
      <c r="C8760">
        <v>42</v>
      </c>
      <c r="D8760">
        <v>0</v>
      </c>
      <c r="E8760" t="s">
        <v>503</v>
      </c>
      <c r="F8760" t="s">
        <v>503</v>
      </c>
      <c r="G8760" t="s">
        <v>498</v>
      </c>
      <c r="H8760" t="str">
        <f>_xlfn.XLOOKUP(constructor_standings__2[[#This Row],[constructorId]],Src_constructors!A:A,Src_constructors!C:C)</f>
        <v>Coloni</v>
      </c>
      <c r="I8760">
        <f>_xlfn.XLOOKUP(constructor_standings__2[[#This Row],[raceId]],Src_races!A:A,Src_races!B:B)</f>
        <v>1991</v>
      </c>
    </row>
    <row r="8761" spans="1:9" hidden="1" x14ac:dyDescent="0.3">
      <c r="A8761" t="s">
        <v>3837</v>
      </c>
      <c r="B8761">
        <v>317</v>
      </c>
      <c r="C8761">
        <v>42</v>
      </c>
      <c r="D8761">
        <v>0</v>
      </c>
      <c r="E8761" t="s">
        <v>503</v>
      </c>
      <c r="F8761" t="s">
        <v>503</v>
      </c>
      <c r="G8761" t="s">
        <v>498</v>
      </c>
      <c r="H8761" t="str">
        <f>_xlfn.XLOOKUP(constructor_standings__2[[#This Row],[constructorId]],Src_constructors!A:A,Src_constructors!C:C)</f>
        <v>Coloni</v>
      </c>
      <c r="I8761">
        <f>_xlfn.XLOOKUP(constructor_standings__2[[#This Row],[raceId]],Src_races!A:A,Src_races!B:B)</f>
        <v>1991</v>
      </c>
    </row>
    <row r="8762" spans="1:9" hidden="1" x14ac:dyDescent="0.3">
      <c r="A8762" t="s">
        <v>3855</v>
      </c>
      <c r="B8762">
        <v>318</v>
      </c>
      <c r="C8762">
        <v>42</v>
      </c>
      <c r="D8762">
        <v>0</v>
      </c>
      <c r="E8762" t="s">
        <v>503</v>
      </c>
      <c r="F8762" t="s">
        <v>503</v>
      </c>
      <c r="G8762" t="s">
        <v>498</v>
      </c>
      <c r="H8762" t="str">
        <f>_xlfn.XLOOKUP(constructor_standings__2[[#This Row],[constructorId]],Src_constructors!A:A,Src_constructors!C:C)</f>
        <v>Coloni</v>
      </c>
      <c r="I8762">
        <f>_xlfn.XLOOKUP(constructor_standings__2[[#This Row],[raceId]],Src_races!A:A,Src_races!B:B)</f>
        <v>1991</v>
      </c>
    </row>
    <row r="8763" spans="1:9" hidden="1" x14ac:dyDescent="0.3">
      <c r="A8763" t="s">
        <v>3873</v>
      </c>
      <c r="B8763">
        <v>319</v>
      </c>
      <c r="C8763">
        <v>42</v>
      </c>
      <c r="D8763">
        <v>0</v>
      </c>
      <c r="E8763" t="s">
        <v>503</v>
      </c>
      <c r="F8763" t="s">
        <v>503</v>
      </c>
      <c r="G8763" t="s">
        <v>498</v>
      </c>
      <c r="H8763" t="str">
        <f>_xlfn.XLOOKUP(constructor_standings__2[[#This Row],[constructorId]],Src_constructors!A:A,Src_constructors!C:C)</f>
        <v>Coloni</v>
      </c>
      <c r="I8763">
        <f>_xlfn.XLOOKUP(constructor_standings__2[[#This Row],[raceId]],Src_races!A:A,Src_races!B:B)</f>
        <v>1991</v>
      </c>
    </row>
    <row r="8764" spans="1:9" hidden="1" x14ac:dyDescent="0.3">
      <c r="A8764" t="s">
        <v>3891</v>
      </c>
      <c r="B8764">
        <v>320</v>
      </c>
      <c r="C8764">
        <v>42</v>
      </c>
      <c r="D8764">
        <v>0</v>
      </c>
      <c r="E8764" t="s">
        <v>503</v>
      </c>
      <c r="F8764" t="s">
        <v>503</v>
      </c>
      <c r="G8764" t="s">
        <v>498</v>
      </c>
      <c r="H8764" t="str">
        <f>_xlfn.XLOOKUP(constructor_standings__2[[#This Row],[constructorId]],Src_constructors!A:A,Src_constructors!C:C)</f>
        <v>Coloni</v>
      </c>
      <c r="I8764">
        <f>_xlfn.XLOOKUP(constructor_standings__2[[#This Row],[raceId]],Src_races!A:A,Src_races!B:B)</f>
        <v>1991</v>
      </c>
    </row>
    <row r="8765" spans="1:9" hidden="1" x14ac:dyDescent="0.3">
      <c r="A8765" t="s">
        <v>4206</v>
      </c>
      <c r="B8765">
        <v>321</v>
      </c>
      <c r="C8765">
        <v>42</v>
      </c>
      <c r="D8765">
        <v>0</v>
      </c>
      <c r="E8765" t="s">
        <v>503</v>
      </c>
      <c r="F8765" t="s">
        <v>503</v>
      </c>
      <c r="G8765" t="s">
        <v>498</v>
      </c>
      <c r="H8765" t="str">
        <f>_xlfn.XLOOKUP(constructor_standings__2[[#This Row],[constructorId]],Src_constructors!A:A,Src_constructors!C:C)</f>
        <v>Coloni</v>
      </c>
      <c r="I8765">
        <f>_xlfn.XLOOKUP(constructor_standings__2[[#This Row],[raceId]],Src_races!A:A,Src_races!B:B)</f>
        <v>1990</v>
      </c>
    </row>
    <row r="8766" spans="1:9" hidden="1" x14ac:dyDescent="0.3">
      <c r="A8766" t="s">
        <v>4212</v>
      </c>
      <c r="B8766">
        <v>322</v>
      </c>
      <c r="C8766">
        <v>42</v>
      </c>
      <c r="D8766">
        <v>0</v>
      </c>
      <c r="E8766" t="s">
        <v>495</v>
      </c>
      <c r="F8766" t="s">
        <v>495</v>
      </c>
      <c r="G8766" t="s">
        <v>498</v>
      </c>
      <c r="H8766" t="str">
        <f>_xlfn.XLOOKUP(constructor_standings__2[[#This Row],[constructorId]],Src_constructors!A:A,Src_constructors!C:C)</f>
        <v>Coloni</v>
      </c>
      <c r="I8766">
        <f>_xlfn.XLOOKUP(constructor_standings__2[[#This Row],[raceId]],Src_races!A:A,Src_races!B:B)</f>
        <v>1990</v>
      </c>
    </row>
    <row r="8767" spans="1:9" hidden="1" x14ac:dyDescent="0.3">
      <c r="A8767" t="s">
        <v>4216</v>
      </c>
      <c r="B8767">
        <v>323</v>
      </c>
      <c r="C8767">
        <v>42</v>
      </c>
      <c r="D8767">
        <v>0</v>
      </c>
      <c r="E8767" t="s">
        <v>495</v>
      </c>
      <c r="F8767" t="s">
        <v>495</v>
      </c>
      <c r="G8767" t="s">
        <v>498</v>
      </c>
      <c r="H8767" t="str">
        <f>_xlfn.XLOOKUP(constructor_standings__2[[#This Row],[constructorId]],Src_constructors!A:A,Src_constructors!C:C)</f>
        <v>Coloni</v>
      </c>
      <c r="I8767">
        <f>_xlfn.XLOOKUP(constructor_standings__2[[#This Row],[raceId]],Src_races!A:A,Src_races!B:B)</f>
        <v>1990</v>
      </c>
    </row>
    <row r="8768" spans="1:9" hidden="1" x14ac:dyDescent="0.3">
      <c r="A8768" t="s">
        <v>4220</v>
      </c>
      <c r="B8768">
        <v>324</v>
      </c>
      <c r="C8768">
        <v>42</v>
      </c>
      <c r="D8768">
        <v>0</v>
      </c>
      <c r="E8768" t="s">
        <v>495</v>
      </c>
      <c r="F8768" t="s">
        <v>495</v>
      </c>
      <c r="G8768" t="s">
        <v>498</v>
      </c>
      <c r="H8768" t="str">
        <f>_xlfn.XLOOKUP(constructor_standings__2[[#This Row],[constructorId]],Src_constructors!A:A,Src_constructors!C:C)</f>
        <v>Coloni</v>
      </c>
      <c r="I8768">
        <f>_xlfn.XLOOKUP(constructor_standings__2[[#This Row],[raceId]],Src_races!A:A,Src_races!B:B)</f>
        <v>1990</v>
      </c>
    </row>
    <row r="8769" spans="1:9" hidden="1" x14ac:dyDescent="0.3">
      <c r="A8769" t="s">
        <v>4223</v>
      </c>
      <c r="B8769">
        <v>325</v>
      </c>
      <c r="C8769">
        <v>42</v>
      </c>
      <c r="D8769">
        <v>0</v>
      </c>
      <c r="E8769" t="s">
        <v>495</v>
      </c>
      <c r="F8769" t="s">
        <v>495</v>
      </c>
      <c r="G8769" t="s">
        <v>498</v>
      </c>
      <c r="H8769" t="str">
        <f>_xlfn.XLOOKUP(constructor_standings__2[[#This Row],[constructorId]],Src_constructors!A:A,Src_constructors!C:C)</f>
        <v>Coloni</v>
      </c>
      <c r="I8769">
        <f>_xlfn.XLOOKUP(constructor_standings__2[[#This Row],[raceId]],Src_races!A:A,Src_races!B:B)</f>
        <v>1990</v>
      </c>
    </row>
    <row r="8770" spans="1:9" hidden="1" x14ac:dyDescent="0.3">
      <c r="A8770" t="s">
        <v>4226</v>
      </c>
      <c r="B8770">
        <v>326</v>
      </c>
      <c r="C8770">
        <v>42</v>
      </c>
      <c r="D8770">
        <v>0</v>
      </c>
      <c r="E8770" t="s">
        <v>495</v>
      </c>
      <c r="F8770" t="s">
        <v>495</v>
      </c>
      <c r="G8770" t="s">
        <v>498</v>
      </c>
      <c r="H8770" t="str">
        <f>_xlfn.XLOOKUP(constructor_standings__2[[#This Row],[constructorId]],Src_constructors!A:A,Src_constructors!C:C)</f>
        <v>Coloni</v>
      </c>
      <c r="I8770">
        <f>_xlfn.XLOOKUP(constructor_standings__2[[#This Row],[raceId]],Src_races!A:A,Src_races!B:B)</f>
        <v>1990</v>
      </c>
    </row>
    <row r="8771" spans="1:9" hidden="1" x14ac:dyDescent="0.3">
      <c r="A8771" t="s">
        <v>4228</v>
      </c>
      <c r="B8771">
        <v>327</v>
      </c>
      <c r="C8771">
        <v>42</v>
      </c>
      <c r="D8771">
        <v>0</v>
      </c>
      <c r="E8771" t="s">
        <v>495</v>
      </c>
      <c r="F8771" t="s">
        <v>495</v>
      </c>
      <c r="G8771" t="s">
        <v>498</v>
      </c>
      <c r="H8771" t="str">
        <f>_xlfn.XLOOKUP(constructor_standings__2[[#This Row],[constructorId]],Src_constructors!A:A,Src_constructors!C:C)</f>
        <v>Coloni</v>
      </c>
      <c r="I8771">
        <f>_xlfn.XLOOKUP(constructor_standings__2[[#This Row],[raceId]],Src_races!A:A,Src_races!B:B)</f>
        <v>1990</v>
      </c>
    </row>
    <row r="8772" spans="1:9" hidden="1" x14ac:dyDescent="0.3">
      <c r="A8772" t="s">
        <v>4230</v>
      </c>
      <c r="B8772">
        <v>328</v>
      </c>
      <c r="C8772">
        <v>42</v>
      </c>
      <c r="D8772">
        <v>0</v>
      </c>
      <c r="E8772" t="s">
        <v>495</v>
      </c>
      <c r="F8772" t="s">
        <v>495</v>
      </c>
      <c r="G8772" t="s">
        <v>498</v>
      </c>
      <c r="H8772" t="str">
        <f>_xlfn.XLOOKUP(constructor_standings__2[[#This Row],[constructorId]],Src_constructors!A:A,Src_constructors!C:C)</f>
        <v>Coloni</v>
      </c>
      <c r="I8772">
        <f>_xlfn.XLOOKUP(constructor_standings__2[[#This Row],[raceId]],Src_races!A:A,Src_races!B:B)</f>
        <v>1990</v>
      </c>
    </row>
    <row r="8773" spans="1:9" hidden="1" x14ac:dyDescent="0.3">
      <c r="A8773" t="s">
        <v>4232</v>
      </c>
      <c r="B8773">
        <v>329</v>
      </c>
      <c r="C8773">
        <v>42</v>
      </c>
      <c r="D8773">
        <v>0</v>
      </c>
      <c r="E8773" t="s">
        <v>495</v>
      </c>
      <c r="F8773" t="s">
        <v>495</v>
      </c>
      <c r="G8773" t="s">
        <v>498</v>
      </c>
      <c r="H8773" t="str">
        <f>_xlfn.XLOOKUP(constructor_standings__2[[#This Row],[constructorId]],Src_constructors!A:A,Src_constructors!C:C)</f>
        <v>Coloni</v>
      </c>
      <c r="I8773">
        <f>_xlfn.XLOOKUP(constructor_standings__2[[#This Row],[raceId]],Src_races!A:A,Src_races!B:B)</f>
        <v>1990</v>
      </c>
    </row>
    <row r="8774" spans="1:9" hidden="1" x14ac:dyDescent="0.3">
      <c r="A8774" t="s">
        <v>4234</v>
      </c>
      <c r="B8774">
        <v>330</v>
      </c>
      <c r="C8774">
        <v>42</v>
      </c>
      <c r="D8774">
        <v>0</v>
      </c>
      <c r="E8774" t="s">
        <v>495</v>
      </c>
      <c r="F8774" t="s">
        <v>495</v>
      </c>
      <c r="G8774" t="s">
        <v>498</v>
      </c>
      <c r="H8774" t="str">
        <f>_xlfn.XLOOKUP(constructor_standings__2[[#This Row],[constructorId]],Src_constructors!A:A,Src_constructors!C:C)</f>
        <v>Coloni</v>
      </c>
      <c r="I8774">
        <f>_xlfn.XLOOKUP(constructor_standings__2[[#This Row],[raceId]],Src_races!A:A,Src_races!B:B)</f>
        <v>1990</v>
      </c>
    </row>
    <row r="8775" spans="1:9" hidden="1" x14ac:dyDescent="0.3">
      <c r="A8775" t="s">
        <v>4236</v>
      </c>
      <c r="B8775">
        <v>331</v>
      </c>
      <c r="C8775">
        <v>42</v>
      </c>
      <c r="D8775">
        <v>0</v>
      </c>
      <c r="E8775" t="s">
        <v>495</v>
      </c>
      <c r="F8775" t="s">
        <v>495</v>
      </c>
      <c r="G8775" t="s">
        <v>498</v>
      </c>
      <c r="H8775" t="str">
        <f>_xlfn.XLOOKUP(constructor_standings__2[[#This Row],[constructorId]],Src_constructors!A:A,Src_constructors!C:C)</f>
        <v>Coloni</v>
      </c>
      <c r="I8775">
        <f>_xlfn.XLOOKUP(constructor_standings__2[[#This Row],[raceId]],Src_races!A:A,Src_races!B:B)</f>
        <v>1990</v>
      </c>
    </row>
    <row r="8776" spans="1:9" hidden="1" x14ac:dyDescent="0.3">
      <c r="A8776" t="s">
        <v>4238</v>
      </c>
      <c r="B8776">
        <v>332</v>
      </c>
      <c r="C8776">
        <v>42</v>
      </c>
      <c r="D8776">
        <v>0</v>
      </c>
      <c r="E8776" t="s">
        <v>495</v>
      </c>
      <c r="F8776" t="s">
        <v>495</v>
      </c>
      <c r="G8776" t="s">
        <v>498</v>
      </c>
      <c r="H8776" t="str">
        <f>_xlfn.XLOOKUP(constructor_standings__2[[#This Row],[constructorId]],Src_constructors!A:A,Src_constructors!C:C)</f>
        <v>Coloni</v>
      </c>
      <c r="I8776">
        <f>_xlfn.XLOOKUP(constructor_standings__2[[#This Row],[raceId]],Src_races!A:A,Src_races!B:B)</f>
        <v>1990</v>
      </c>
    </row>
    <row r="8777" spans="1:9" hidden="1" x14ac:dyDescent="0.3">
      <c r="A8777" t="s">
        <v>4240</v>
      </c>
      <c r="B8777">
        <v>333</v>
      </c>
      <c r="C8777">
        <v>42</v>
      </c>
      <c r="D8777">
        <v>0</v>
      </c>
      <c r="E8777" t="s">
        <v>495</v>
      </c>
      <c r="F8777" t="s">
        <v>495</v>
      </c>
      <c r="G8777" t="s">
        <v>498</v>
      </c>
      <c r="H8777" t="str">
        <f>_xlfn.XLOOKUP(constructor_standings__2[[#This Row],[constructorId]],Src_constructors!A:A,Src_constructors!C:C)</f>
        <v>Coloni</v>
      </c>
      <c r="I8777">
        <f>_xlfn.XLOOKUP(constructor_standings__2[[#This Row],[raceId]],Src_races!A:A,Src_races!B:B)</f>
        <v>1990</v>
      </c>
    </row>
    <row r="8778" spans="1:9" hidden="1" x14ac:dyDescent="0.3">
      <c r="A8778" t="s">
        <v>4242</v>
      </c>
      <c r="B8778">
        <v>334</v>
      </c>
      <c r="C8778">
        <v>42</v>
      </c>
      <c r="D8778">
        <v>0</v>
      </c>
      <c r="E8778" t="s">
        <v>495</v>
      </c>
      <c r="F8778" t="s">
        <v>495</v>
      </c>
      <c r="G8778" t="s">
        <v>498</v>
      </c>
      <c r="H8778" t="str">
        <f>_xlfn.XLOOKUP(constructor_standings__2[[#This Row],[constructorId]],Src_constructors!A:A,Src_constructors!C:C)</f>
        <v>Coloni</v>
      </c>
      <c r="I8778">
        <f>_xlfn.XLOOKUP(constructor_standings__2[[#This Row],[raceId]],Src_races!A:A,Src_races!B:B)</f>
        <v>1990</v>
      </c>
    </row>
    <row r="8779" spans="1:9" hidden="1" x14ac:dyDescent="0.3">
      <c r="A8779" t="s">
        <v>4244</v>
      </c>
      <c r="B8779">
        <v>335</v>
      </c>
      <c r="C8779">
        <v>42</v>
      </c>
      <c r="D8779">
        <v>0</v>
      </c>
      <c r="E8779" t="s">
        <v>495</v>
      </c>
      <c r="F8779" t="s">
        <v>495</v>
      </c>
      <c r="G8779" t="s">
        <v>498</v>
      </c>
      <c r="H8779" t="str">
        <f>_xlfn.XLOOKUP(constructor_standings__2[[#This Row],[constructorId]],Src_constructors!A:A,Src_constructors!C:C)</f>
        <v>Coloni</v>
      </c>
      <c r="I8779">
        <f>_xlfn.XLOOKUP(constructor_standings__2[[#This Row],[raceId]],Src_races!A:A,Src_races!B:B)</f>
        <v>1990</v>
      </c>
    </row>
    <row r="8780" spans="1:9" hidden="1" x14ac:dyDescent="0.3">
      <c r="A8780" t="s">
        <v>4246</v>
      </c>
      <c r="B8780">
        <v>336</v>
      </c>
      <c r="C8780">
        <v>42</v>
      </c>
      <c r="D8780">
        <v>0</v>
      </c>
      <c r="E8780" t="s">
        <v>495</v>
      </c>
      <c r="F8780" t="s">
        <v>495</v>
      </c>
      <c r="G8780" t="s">
        <v>498</v>
      </c>
      <c r="H8780" t="str">
        <f>_xlfn.XLOOKUP(constructor_standings__2[[#This Row],[constructorId]],Src_constructors!A:A,Src_constructors!C:C)</f>
        <v>Coloni</v>
      </c>
      <c r="I8780">
        <f>_xlfn.XLOOKUP(constructor_standings__2[[#This Row],[raceId]],Src_races!A:A,Src_races!B:B)</f>
        <v>1990</v>
      </c>
    </row>
    <row r="8781" spans="1:9" hidden="1" x14ac:dyDescent="0.3">
      <c r="A8781" t="s">
        <v>4451</v>
      </c>
      <c r="B8781">
        <v>356</v>
      </c>
      <c r="C8781">
        <v>42</v>
      </c>
      <c r="D8781">
        <v>0</v>
      </c>
      <c r="E8781" t="s">
        <v>513</v>
      </c>
      <c r="F8781" t="s">
        <v>513</v>
      </c>
      <c r="G8781" t="s">
        <v>498</v>
      </c>
      <c r="H8781" t="str">
        <f>_xlfn.XLOOKUP(constructor_standings__2[[#This Row],[constructorId]],Src_constructors!A:A,Src_constructors!C:C)</f>
        <v>Coloni</v>
      </c>
      <c r="I8781">
        <f>_xlfn.XLOOKUP(constructor_standings__2[[#This Row],[raceId]],Src_races!A:A,Src_races!B:B)</f>
        <v>1989</v>
      </c>
    </row>
    <row r="8782" spans="1:9" hidden="1" x14ac:dyDescent="0.3">
      <c r="A8782" t="s">
        <v>4471</v>
      </c>
      <c r="B8782">
        <v>357</v>
      </c>
      <c r="C8782">
        <v>42</v>
      </c>
      <c r="D8782">
        <v>0</v>
      </c>
      <c r="E8782" t="s">
        <v>503</v>
      </c>
      <c r="F8782" t="s">
        <v>503</v>
      </c>
      <c r="G8782" t="s">
        <v>498</v>
      </c>
      <c r="H8782" t="str">
        <f>_xlfn.XLOOKUP(constructor_standings__2[[#This Row],[constructorId]],Src_constructors!A:A,Src_constructors!C:C)</f>
        <v>Coloni</v>
      </c>
      <c r="I8782">
        <f>_xlfn.XLOOKUP(constructor_standings__2[[#This Row],[raceId]],Src_races!A:A,Src_races!B:B)</f>
        <v>1989</v>
      </c>
    </row>
    <row r="8783" spans="1:9" hidden="1" x14ac:dyDescent="0.3">
      <c r="A8783" t="s">
        <v>4491</v>
      </c>
      <c r="B8783">
        <v>358</v>
      </c>
      <c r="C8783">
        <v>42</v>
      </c>
      <c r="D8783">
        <v>0</v>
      </c>
      <c r="E8783" t="s">
        <v>495</v>
      </c>
      <c r="F8783" t="s">
        <v>495</v>
      </c>
      <c r="G8783" t="s">
        <v>498</v>
      </c>
      <c r="H8783" t="str">
        <f>_xlfn.XLOOKUP(constructor_standings__2[[#This Row],[constructorId]],Src_constructors!A:A,Src_constructors!C:C)</f>
        <v>Coloni</v>
      </c>
      <c r="I8783">
        <f>_xlfn.XLOOKUP(constructor_standings__2[[#This Row],[raceId]],Src_races!A:A,Src_races!B:B)</f>
        <v>1989</v>
      </c>
    </row>
    <row r="8784" spans="1:9" hidden="1" x14ac:dyDescent="0.3">
      <c r="A8784" t="s">
        <v>4511</v>
      </c>
      <c r="B8784">
        <v>359</v>
      </c>
      <c r="C8784">
        <v>42</v>
      </c>
      <c r="D8784">
        <v>0</v>
      </c>
      <c r="E8784" t="s">
        <v>495</v>
      </c>
      <c r="F8784" t="s">
        <v>495</v>
      </c>
      <c r="G8784" t="s">
        <v>498</v>
      </c>
      <c r="H8784" t="str">
        <f>_xlfn.XLOOKUP(constructor_standings__2[[#This Row],[constructorId]],Src_constructors!A:A,Src_constructors!C:C)</f>
        <v>Coloni</v>
      </c>
      <c r="I8784">
        <f>_xlfn.XLOOKUP(constructor_standings__2[[#This Row],[raceId]],Src_races!A:A,Src_races!B:B)</f>
        <v>1989</v>
      </c>
    </row>
    <row r="8785" spans="1:9" hidden="1" x14ac:dyDescent="0.3">
      <c r="A8785" t="s">
        <v>4531</v>
      </c>
      <c r="B8785">
        <v>360</v>
      </c>
      <c r="C8785">
        <v>42</v>
      </c>
      <c r="D8785">
        <v>0</v>
      </c>
      <c r="E8785" t="s">
        <v>503</v>
      </c>
      <c r="F8785" t="s">
        <v>503</v>
      </c>
      <c r="G8785" t="s">
        <v>498</v>
      </c>
      <c r="H8785" t="str">
        <f>_xlfn.XLOOKUP(constructor_standings__2[[#This Row],[constructorId]],Src_constructors!A:A,Src_constructors!C:C)</f>
        <v>Coloni</v>
      </c>
      <c r="I8785">
        <f>_xlfn.XLOOKUP(constructor_standings__2[[#This Row],[raceId]],Src_races!A:A,Src_races!B:B)</f>
        <v>1989</v>
      </c>
    </row>
    <row r="8786" spans="1:9" hidden="1" x14ac:dyDescent="0.3">
      <c r="A8786" t="s">
        <v>4551</v>
      </c>
      <c r="B8786">
        <v>361</v>
      </c>
      <c r="C8786">
        <v>42</v>
      </c>
      <c r="D8786">
        <v>0</v>
      </c>
      <c r="E8786" t="s">
        <v>512</v>
      </c>
      <c r="F8786" t="s">
        <v>512</v>
      </c>
      <c r="G8786" t="s">
        <v>498</v>
      </c>
      <c r="H8786" t="str">
        <f>_xlfn.XLOOKUP(constructor_standings__2[[#This Row],[constructorId]],Src_constructors!A:A,Src_constructors!C:C)</f>
        <v>Coloni</v>
      </c>
      <c r="I8786">
        <f>_xlfn.XLOOKUP(constructor_standings__2[[#This Row],[raceId]],Src_races!A:A,Src_races!B:B)</f>
        <v>1989</v>
      </c>
    </row>
    <row r="8787" spans="1:9" hidden="1" x14ac:dyDescent="0.3">
      <c r="A8787" t="s">
        <v>4571</v>
      </c>
      <c r="B8787">
        <v>362</v>
      </c>
      <c r="C8787">
        <v>42</v>
      </c>
      <c r="D8787">
        <v>0</v>
      </c>
      <c r="E8787" t="s">
        <v>513</v>
      </c>
      <c r="F8787" t="s">
        <v>513</v>
      </c>
      <c r="G8787" t="s">
        <v>498</v>
      </c>
      <c r="H8787" t="str">
        <f>_xlfn.XLOOKUP(constructor_standings__2[[#This Row],[constructorId]],Src_constructors!A:A,Src_constructors!C:C)</f>
        <v>Coloni</v>
      </c>
      <c r="I8787">
        <f>_xlfn.XLOOKUP(constructor_standings__2[[#This Row],[raceId]],Src_races!A:A,Src_races!B:B)</f>
        <v>1989</v>
      </c>
    </row>
    <row r="8788" spans="1:9" hidden="1" x14ac:dyDescent="0.3">
      <c r="A8788" t="s">
        <v>4591</v>
      </c>
      <c r="B8788">
        <v>363</v>
      </c>
      <c r="C8788">
        <v>42</v>
      </c>
      <c r="D8788">
        <v>0</v>
      </c>
      <c r="E8788" t="s">
        <v>495</v>
      </c>
      <c r="F8788" t="s">
        <v>495</v>
      </c>
      <c r="G8788" t="s">
        <v>498</v>
      </c>
      <c r="H8788" t="str">
        <f>_xlfn.XLOOKUP(constructor_standings__2[[#This Row],[constructorId]],Src_constructors!A:A,Src_constructors!C:C)</f>
        <v>Coloni</v>
      </c>
      <c r="I8788">
        <f>_xlfn.XLOOKUP(constructor_standings__2[[#This Row],[raceId]],Src_races!A:A,Src_races!B:B)</f>
        <v>1989</v>
      </c>
    </row>
    <row r="8789" spans="1:9" hidden="1" x14ac:dyDescent="0.3">
      <c r="A8789" t="s">
        <v>4611</v>
      </c>
      <c r="B8789">
        <v>364</v>
      </c>
      <c r="C8789">
        <v>42</v>
      </c>
      <c r="D8789">
        <v>0</v>
      </c>
      <c r="E8789" t="s">
        <v>495</v>
      </c>
      <c r="F8789" t="s">
        <v>495</v>
      </c>
      <c r="G8789" t="s">
        <v>498</v>
      </c>
      <c r="H8789" t="str">
        <f>_xlfn.XLOOKUP(constructor_standings__2[[#This Row],[constructorId]],Src_constructors!A:A,Src_constructors!C:C)</f>
        <v>Coloni</v>
      </c>
      <c r="I8789">
        <f>_xlfn.XLOOKUP(constructor_standings__2[[#This Row],[raceId]],Src_races!A:A,Src_races!B:B)</f>
        <v>1989</v>
      </c>
    </row>
    <row r="8790" spans="1:9" hidden="1" x14ac:dyDescent="0.3">
      <c r="A8790" t="s">
        <v>4631</v>
      </c>
      <c r="B8790">
        <v>365</v>
      </c>
      <c r="C8790">
        <v>42</v>
      </c>
      <c r="D8790">
        <v>0</v>
      </c>
      <c r="E8790" t="s">
        <v>495</v>
      </c>
      <c r="F8790" t="s">
        <v>495</v>
      </c>
      <c r="G8790" t="s">
        <v>498</v>
      </c>
      <c r="H8790" t="str">
        <f>_xlfn.XLOOKUP(constructor_standings__2[[#This Row],[constructorId]],Src_constructors!A:A,Src_constructors!C:C)</f>
        <v>Coloni</v>
      </c>
      <c r="I8790">
        <f>_xlfn.XLOOKUP(constructor_standings__2[[#This Row],[raceId]],Src_races!A:A,Src_races!B:B)</f>
        <v>1989</v>
      </c>
    </row>
    <row r="8791" spans="1:9" hidden="1" x14ac:dyDescent="0.3">
      <c r="A8791" t="s">
        <v>4651</v>
      </c>
      <c r="B8791">
        <v>366</v>
      </c>
      <c r="C8791">
        <v>42</v>
      </c>
      <c r="D8791">
        <v>0</v>
      </c>
      <c r="E8791" t="s">
        <v>495</v>
      </c>
      <c r="F8791" t="s">
        <v>495</v>
      </c>
      <c r="G8791" t="s">
        <v>498</v>
      </c>
      <c r="H8791" t="str">
        <f>_xlfn.XLOOKUP(constructor_standings__2[[#This Row],[constructorId]],Src_constructors!A:A,Src_constructors!C:C)</f>
        <v>Coloni</v>
      </c>
      <c r="I8791">
        <f>_xlfn.XLOOKUP(constructor_standings__2[[#This Row],[raceId]],Src_races!A:A,Src_races!B:B)</f>
        <v>1989</v>
      </c>
    </row>
    <row r="8792" spans="1:9" hidden="1" x14ac:dyDescent="0.3">
      <c r="A8792" t="s">
        <v>4671</v>
      </c>
      <c r="B8792">
        <v>367</v>
      </c>
      <c r="C8792">
        <v>42</v>
      </c>
      <c r="D8792">
        <v>0</v>
      </c>
      <c r="E8792" t="s">
        <v>495</v>
      </c>
      <c r="F8792" t="s">
        <v>495</v>
      </c>
      <c r="G8792" t="s">
        <v>498</v>
      </c>
      <c r="H8792" t="str">
        <f>_xlfn.XLOOKUP(constructor_standings__2[[#This Row],[constructorId]],Src_constructors!A:A,Src_constructors!C:C)</f>
        <v>Coloni</v>
      </c>
      <c r="I8792">
        <f>_xlfn.XLOOKUP(constructor_standings__2[[#This Row],[raceId]],Src_races!A:A,Src_races!B:B)</f>
        <v>1989</v>
      </c>
    </row>
    <row r="8793" spans="1:9" hidden="1" x14ac:dyDescent="0.3">
      <c r="A8793" t="s">
        <v>4691</v>
      </c>
      <c r="B8793">
        <v>368</v>
      </c>
      <c r="C8793">
        <v>42</v>
      </c>
      <c r="D8793">
        <v>0</v>
      </c>
      <c r="E8793" t="s">
        <v>495</v>
      </c>
      <c r="F8793" t="s">
        <v>495</v>
      </c>
      <c r="G8793" t="s">
        <v>498</v>
      </c>
      <c r="H8793" t="str">
        <f>_xlfn.XLOOKUP(constructor_standings__2[[#This Row],[constructorId]],Src_constructors!A:A,Src_constructors!C:C)</f>
        <v>Coloni</v>
      </c>
      <c r="I8793">
        <f>_xlfn.XLOOKUP(constructor_standings__2[[#This Row],[raceId]],Src_races!A:A,Src_races!B:B)</f>
        <v>1989</v>
      </c>
    </row>
    <row r="8794" spans="1:9" hidden="1" x14ac:dyDescent="0.3">
      <c r="A8794" t="s">
        <v>4711</v>
      </c>
      <c r="B8794">
        <v>369</v>
      </c>
      <c r="C8794">
        <v>42</v>
      </c>
      <c r="D8794">
        <v>0</v>
      </c>
      <c r="E8794" t="s">
        <v>495</v>
      </c>
      <c r="F8794" t="s">
        <v>495</v>
      </c>
      <c r="G8794" t="s">
        <v>498</v>
      </c>
      <c r="H8794" t="str">
        <f>_xlfn.XLOOKUP(constructor_standings__2[[#This Row],[constructorId]],Src_constructors!A:A,Src_constructors!C:C)</f>
        <v>Coloni</v>
      </c>
      <c r="I8794">
        <f>_xlfn.XLOOKUP(constructor_standings__2[[#This Row],[raceId]],Src_races!A:A,Src_races!B:B)</f>
        <v>1989</v>
      </c>
    </row>
    <row r="8795" spans="1:9" hidden="1" x14ac:dyDescent="0.3">
      <c r="A8795" t="s">
        <v>4714</v>
      </c>
      <c r="B8795">
        <v>370</v>
      </c>
      <c r="C8795">
        <v>42</v>
      </c>
      <c r="D8795">
        <v>0</v>
      </c>
      <c r="E8795" t="s">
        <v>495</v>
      </c>
      <c r="F8795" t="s">
        <v>495</v>
      </c>
      <c r="G8795" t="s">
        <v>498</v>
      </c>
      <c r="H8795" t="str">
        <f>_xlfn.XLOOKUP(constructor_standings__2[[#This Row],[constructorId]],Src_constructors!A:A,Src_constructors!C:C)</f>
        <v>Coloni</v>
      </c>
      <c r="I8795">
        <f>_xlfn.XLOOKUP(constructor_standings__2[[#This Row],[raceId]],Src_races!A:A,Src_races!B:B)</f>
        <v>1989</v>
      </c>
    </row>
    <row r="8796" spans="1:9" hidden="1" x14ac:dyDescent="0.3">
      <c r="A8796" t="s">
        <v>4751</v>
      </c>
      <c r="B8796">
        <v>371</v>
      </c>
      <c r="C8796">
        <v>42</v>
      </c>
      <c r="D8796">
        <v>0</v>
      </c>
      <c r="E8796" t="s">
        <v>495</v>
      </c>
      <c r="F8796" t="s">
        <v>495</v>
      </c>
      <c r="G8796" t="s">
        <v>498</v>
      </c>
      <c r="H8796" t="str">
        <f>_xlfn.XLOOKUP(constructor_standings__2[[#This Row],[constructorId]],Src_constructors!A:A,Src_constructors!C:C)</f>
        <v>Coloni</v>
      </c>
      <c r="I8796">
        <f>_xlfn.XLOOKUP(constructor_standings__2[[#This Row],[raceId]],Src_races!A:A,Src_races!B:B)</f>
        <v>1989</v>
      </c>
    </row>
    <row r="8797" spans="1:9" hidden="1" x14ac:dyDescent="0.3">
      <c r="A8797" t="s">
        <v>4764</v>
      </c>
      <c r="B8797">
        <v>372</v>
      </c>
      <c r="C8797">
        <v>42</v>
      </c>
      <c r="D8797">
        <v>0</v>
      </c>
      <c r="E8797" t="s">
        <v>507</v>
      </c>
      <c r="F8797" t="s">
        <v>507</v>
      </c>
      <c r="G8797" t="s">
        <v>498</v>
      </c>
      <c r="H8797" t="str">
        <f>_xlfn.XLOOKUP(constructor_standings__2[[#This Row],[constructorId]],Src_constructors!A:A,Src_constructors!C:C)</f>
        <v>Coloni</v>
      </c>
      <c r="I8797">
        <f>_xlfn.XLOOKUP(constructor_standings__2[[#This Row],[raceId]],Src_races!A:A,Src_races!B:B)</f>
        <v>1988</v>
      </c>
    </row>
    <row r="8798" spans="1:9" hidden="1" x14ac:dyDescent="0.3">
      <c r="A8798" t="s">
        <v>4782</v>
      </c>
      <c r="B8798">
        <v>373</v>
      </c>
      <c r="C8798">
        <v>42</v>
      </c>
      <c r="D8798">
        <v>0</v>
      </c>
      <c r="E8798" t="s">
        <v>510</v>
      </c>
      <c r="F8798" t="s">
        <v>510</v>
      </c>
      <c r="G8798" t="s">
        <v>498</v>
      </c>
      <c r="H8798" t="str">
        <f>_xlfn.XLOOKUP(constructor_standings__2[[#This Row],[constructorId]],Src_constructors!A:A,Src_constructors!C:C)</f>
        <v>Coloni</v>
      </c>
      <c r="I8798">
        <f>_xlfn.XLOOKUP(constructor_standings__2[[#This Row],[raceId]],Src_races!A:A,Src_races!B:B)</f>
        <v>1988</v>
      </c>
    </row>
    <row r="8799" spans="1:9" hidden="1" x14ac:dyDescent="0.3">
      <c r="A8799" t="s">
        <v>4800</v>
      </c>
      <c r="B8799">
        <v>374</v>
      </c>
      <c r="C8799">
        <v>42</v>
      </c>
      <c r="D8799">
        <v>0</v>
      </c>
      <c r="E8799" t="s">
        <v>511</v>
      </c>
      <c r="F8799" t="s">
        <v>511</v>
      </c>
      <c r="G8799" t="s">
        <v>498</v>
      </c>
      <c r="H8799" t="str">
        <f>_xlfn.XLOOKUP(constructor_standings__2[[#This Row],[constructorId]],Src_constructors!A:A,Src_constructors!C:C)</f>
        <v>Coloni</v>
      </c>
      <c r="I8799">
        <f>_xlfn.XLOOKUP(constructor_standings__2[[#This Row],[raceId]],Src_races!A:A,Src_races!B:B)</f>
        <v>1988</v>
      </c>
    </row>
    <row r="8800" spans="1:9" hidden="1" x14ac:dyDescent="0.3">
      <c r="A8800" t="s">
        <v>4818</v>
      </c>
      <c r="B8800">
        <v>375</v>
      </c>
      <c r="C8800">
        <v>42</v>
      </c>
      <c r="D8800">
        <v>0</v>
      </c>
      <c r="E8800" t="s">
        <v>511</v>
      </c>
      <c r="F8800" t="s">
        <v>511</v>
      </c>
      <c r="G8800" t="s">
        <v>498</v>
      </c>
      <c r="H8800" t="str">
        <f>_xlfn.XLOOKUP(constructor_standings__2[[#This Row],[constructorId]],Src_constructors!A:A,Src_constructors!C:C)</f>
        <v>Coloni</v>
      </c>
      <c r="I8800">
        <f>_xlfn.XLOOKUP(constructor_standings__2[[#This Row],[raceId]],Src_races!A:A,Src_races!B:B)</f>
        <v>1988</v>
      </c>
    </row>
    <row r="8801" spans="1:9" hidden="1" x14ac:dyDescent="0.3">
      <c r="A8801" t="s">
        <v>4836</v>
      </c>
      <c r="B8801">
        <v>376</v>
      </c>
      <c r="C8801">
        <v>42</v>
      </c>
      <c r="D8801">
        <v>0</v>
      </c>
      <c r="E8801" t="s">
        <v>506</v>
      </c>
      <c r="F8801" t="s">
        <v>506</v>
      </c>
      <c r="G8801" t="s">
        <v>498</v>
      </c>
      <c r="H8801" t="str">
        <f>_xlfn.XLOOKUP(constructor_standings__2[[#This Row],[constructorId]],Src_constructors!A:A,Src_constructors!C:C)</f>
        <v>Coloni</v>
      </c>
      <c r="I8801">
        <f>_xlfn.XLOOKUP(constructor_standings__2[[#This Row],[raceId]],Src_races!A:A,Src_races!B:B)</f>
        <v>1988</v>
      </c>
    </row>
    <row r="8802" spans="1:9" hidden="1" x14ac:dyDescent="0.3">
      <c r="A8802" t="s">
        <v>4854</v>
      </c>
      <c r="B8802">
        <v>377</v>
      </c>
      <c r="C8802">
        <v>42</v>
      </c>
      <c r="D8802">
        <v>0</v>
      </c>
      <c r="E8802" t="s">
        <v>508</v>
      </c>
      <c r="F8802" t="s">
        <v>508</v>
      </c>
      <c r="G8802" t="s">
        <v>498</v>
      </c>
      <c r="H8802" t="str">
        <f>_xlfn.XLOOKUP(constructor_standings__2[[#This Row],[constructorId]],Src_constructors!A:A,Src_constructors!C:C)</f>
        <v>Coloni</v>
      </c>
      <c r="I8802">
        <f>_xlfn.XLOOKUP(constructor_standings__2[[#This Row],[raceId]],Src_races!A:A,Src_races!B:B)</f>
        <v>1988</v>
      </c>
    </row>
    <row r="8803" spans="1:9" hidden="1" x14ac:dyDescent="0.3">
      <c r="A8803" t="s">
        <v>4872</v>
      </c>
      <c r="B8803">
        <v>378</v>
      </c>
      <c r="C8803">
        <v>42</v>
      </c>
      <c r="D8803">
        <v>0</v>
      </c>
      <c r="E8803" t="s">
        <v>509</v>
      </c>
      <c r="F8803" t="s">
        <v>509</v>
      </c>
      <c r="G8803" t="s">
        <v>498</v>
      </c>
      <c r="H8803" t="str">
        <f>_xlfn.XLOOKUP(constructor_standings__2[[#This Row],[constructorId]],Src_constructors!A:A,Src_constructors!C:C)</f>
        <v>Coloni</v>
      </c>
      <c r="I8803">
        <f>_xlfn.XLOOKUP(constructor_standings__2[[#This Row],[raceId]],Src_races!A:A,Src_races!B:B)</f>
        <v>1988</v>
      </c>
    </row>
    <row r="8804" spans="1:9" hidden="1" x14ac:dyDescent="0.3">
      <c r="A8804" t="s">
        <v>4890</v>
      </c>
      <c r="B8804">
        <v>379</v>
      </c>
      <c r="C8804">
        <v>42</v>
      </c>
      <c r="D8804">
        <v>0</v>
      </c>
      <c r="E8804" t="s">
        <v>509</v>
      </c>
      <c r="F8804" t="s">
        <v>509</v>
      </c>
      <c r="G8804" t="s">
        <v>498</v>
      </c>
      <c r="H8804" t="str">
        <f>_xlfn.XLOOKUP(constructor_standings__2[[#This Row],[constructorId]],Src_constructors!A:A,Src_constructors!C:C)</f>
        <v>Coloni</v>
      </c>
      <c r="I8804">
        <f>_xlfn.XLOOKUP(constructor_standings__2[[#This Row],[raceId]],Src_races!A:A,Src_races!B:B)</f>
        <v>1988</v>
      </c>
    </row>
    <row r="8805" spans="1:9" hidden="1" x14ac:dyDescent="0.3">
      <c r="A8805" t="s">
        <v>4908</v>
      </c>
      <c r="B8805">
        <v>380</v>
      </c>
      <c r="C8805">
        <v>42</v>
      </c>
      <c r="D8805">
        <v>0</v>
      </c>
      <c r="E8805" t="s">
        <v>509</v>
      </c>
      <c r="F8805" t="s">
        <v>509</v>
      </c>
      <c r="G8805" t="s">
        <v>498</v>
      </c>
      <c r="H8805" t="str">
        <f>_xlfn.XLOOKUP(constructor_standings__2[[#This Row],[constructorId]],Src_constructors!A:A,Src_constructors!C:C)</f>
        <v>Coloni</v>
      </c>
      <c r="I8805">
        <f>_xlfn.XLOOKUP(constructor_standings__2[[#This Row],[raceId]],Src_races!A:A,Src_races!B:B)</f>
        <v>1988</v>
      </c>
    </row>
    <row r="8806" spans="1:9" hidden="1" x14ac:dyDescent="0.3">
      <c r="A8806" t="s">
        <v>4926</v>
      </c>
      <c r="B8806">
        <v>381</v>
      </c>
      <c r="C8806">
        <v>42</v>
      </c>
      <c r="D8806">
        <v>0</v>
      </c>
      <c r="E8806" t="s">
        <v>509</v>
      </c>
      <c r="F8806" t="s">
        <v>509</v>
      </c>
      <c r="G8806" t="s">
        <v>498</v>
      </c>
      <c r="H8806" t="str">
        <f>_xlfn.XLOOKUP(constructor_standings__2[[#This Row],[constructorId]],Src_constructors!A:A,Src_constructors!C:C)</f>
        <v>Coloni</v>
      </c>
      <c r="I8806">
        <f>_xlfn.XLOOKUP(constructor_standings__2[[#This Row],[raceId]],Src_races!A:A,Src_races!B:B)</f>
        <v>1988</v>
      </c>
    </row>
    <row r="8807" spans="1:9" hidden="1" x14ac:dyDescent="0.3">
      <c r="A8807" t="s">
        <v>4944</v>
      </c>
      <c r="B8807">
        <v>382</v>
      </c>
      <c r="C8807">
        <v>42</v>
      </c>
      <c r="D8807">
        <v>0</v>
      </c>
      <c r="E8807" t="s">
        <v>509</v>
      </c>
      <c r="F8807" t="s">
        <v>509</v>
      </c>
      <c r="G8807" t="s">
        <v>498</v>
      </c>
      <c r="H8807" t="str">
        <f>_xlfn.XLOOKUP(constructor_standings__2[[#This Row],[constructorId]],Src_constructors!A:A,Src_constructors!C:C)</f>
        <v>Coloni</v>
      </c>
      <c r="I8807">
        <f>_xlfn.XLOOKUP(constructor_standings__2[[#This Row],[raceId]],Src_races!A:A,Src_races!B:B)</f>
        <v>1988</v>
      </c>
    </row>
    <row r="8808" spans="1:9" hidden="1" x14ac:dyDescent="0.3">
      <c r="A8808" t="s">
        <v>4962</v>
      </c>
      <c r="B8808">
        <v>383</v>
      </c>
      <c r="C8808">
        <v>42</v>
      </c>
      <c r="D8808">
        <v>0</v>
      </c>
      <c r="E8808" t="s">
        <v>509</v>
      </c>
      <c r="F8808" t="s">
        <v>509</v>
      </c>
      <c r="G8808" t="s">
        <v>498</v>
      </c>
      <c r="H8808" t="str">
        <f>_xlfn.XLOOKUP(constructor_standings__2[[#This Row],[constructorId]],Src_constructors!A:A,Src_constructors!C:C)</f>
        <v>Coloni</v>
      </c>
      <c r="I8808">
        <f>_xlfn.XLOOKUP(constructor_standings__2[[#This Row],[raceId]],Src_races!A:A,Src_races!B:B)</f>
        <v>1988</v>
      </c>
    </row>
    <row r="8809" spans="1:9" hidden="1" x14ac:dyDescent="0.3">
      <c r="A8809" t="s">
        <v>4980</v>
      </c>
      <c r="B8809">
        <v>384</v>
      </c>
      <c r="C8809">
        <v>42</v>
      </c>
      <c r="D8809">
        <v>0</v>
      </c>
      <c r="E8809" t="s">
        <v>509</v>
      </c>
      <c r="F8809" t="s">
        <v>509</v>
      </c>
      <c r="G8809" t="s">
        <v>498</v>
      </c>
      <c r="H8809" t="str">
        <f>_xlfn.XLOOKUP(constructor_standings__2[[#This Row],[constructorId]],Src_constructors!A:A,Src_constructors!C:C)</f>
        <v>Coloni</v>
      </c>
      <c r="I8809">
        <f>_xlfn.XLOOKUP(constructor_standings__2[[#This Row],[raceId]],Src_races!A:A,Src_races!B:B)</f>
        <v>1988</v>
      </c>
    </row>
    <row r="8810" spans="1:9" hidden="1" x14ac:dyDescent="0.3">
      <c r="A8810" t="s">
        <v>4998</v>
      </c>
      <c r="B8810">
        <v>385</v>
      </c>
      <c r="C8810">
        <v>42</v>
      </c>
      <c r="D8810">
        <v>0</v>
      </c>
      <c r="E8810" t="s">
        <v>509</v>
      </c>
      <c r="F8810" t="s">
        <v>509</v>
      </c>
      <c r="G8810" t="s">
        <v>498</v>
      </c>
      <c r="H8810" t="str">
        <f>_xlfn.XLOOKUP(constructor_standings__2[[#This Row],[constructorId]],Src_constructors!A:A,Src_constructors!C:C)</f>
        <v>Coloni</v>
      </c>
      <c r="I8810">
        <f>_xlfn.XLOOKUP(constructor_standings__2[[#This Row],[raceId]],Src_races!A:A,Src_races!B:B)</f>
        <v>1988</v>
      </c>
    </row>
    <row r="8811" spans="1:9" hidden="1" x14ac:dyDescent="0.3">
      <c r="A8811" t="s">
        <v>5016</v>
      </c>
      <c r="B8811">
        <v>386</v>
      </c>
      <c r="C8811">
        <v>42</v>
      </c>
      <c r="D8811">
        <v>0</v>
      </c>
      <c r="E8811" t="s">
        <v>510</v>
      </c>
      <c r="F8811" t="s">
        <v>510</v>
      </c>
      <c r="G8811" t="s">
        <v>498</v>
      </c>
      <c r="H8811" t="str">
        <f>_xlfn.XLOOKUP(constructor_standings__2[[#This Row],[constructorId]],Src_constructors!A:A,Src_constructors!C:C)</f>
        <v>Coloni</v>
      </c>
      <c r="I8811">
        <f>_xlfn.XLOOKUP(constructor_standings__2[[#This Row],[raceId]],Src_races!A:A,Src_races!B:B)</f>
        <v>1988</v>
      </c>
    </row>
    <row r="8812" spans="1:9" hidden="1" x14ac:dyDescent="0.3">
      <c r="A8812" t="s">
        <v>5034</v>
      </c>
      <c r="B8812">
        <v>387</v>
      </c>
      <c r="C8812">
        <v>42</v>
      </c>
      <c r="D8812">
        <v>0</v>
      </c>
      <c r="E8812" t="s">
        <v>510</v>
      </c>
      <c r="F8812" t="s">
        <v>510</v>
      </c>
      <c r="G8812" t="s">
        <v>498</v>
      </c>
      <c r="H8812" t="str">
        <f>_xlfn.XLOOKUP(constructor_standings__2[[#This Row],[constructorId]],Src_constructors!A:A,Src_constructors!C:C)</f>
        <v>Coloni</v>
      </c>
      <c r="I8812">
        <f>_xlfn.XLOOKUP(constructor_standings__2[[#This Row],[raceId]],Src_races!A:A,Src_races!B:B)</f>
        <v>1988</v>
      </c>
    </row>
    <row r="8813" spans="1:9" hidden="1" x14ac:dyDescent="0.3">
      <c r="A8813" t="s">
        <v>5205</v>
      </c>
      <c r="B8813">
        <v>398</v>
      </c>
      <c r="C8813">
        <v>42</v>
      </c>
      <c r="D8813">
        <v>0</v>
      </c>
      <c r="E8813" t="s">
        <v>512</v>
      </c>
      <c r="F8813" t="s">
        <v>512</v>
      </c>
      <c r="G8813" t="s">
        <v>498</v>
      </c>
      <c r="H8813" t="str">
        <f>_xlfn.XLOOKUP(constructor_standings__2[[#This Row],[constructorId]],Src_constructors!A:A,Src_constructors!C:C)</f>
        <v>Coloni</v>
      </c>
      <c r="I8813">
        <f>_xlfn.XLOOKUP(constructor_standings__2[[#This Row],[raceId]],Src_races!A:A,Src_races!B:B)</f>
        <v>1987</v>
      </c>
    </row>
    <row r="8814" spans="1:9" hidden="1" x14ac:dyDescent="0.3">
      <c r="A8814" t="s">
        <v>5221</v>
      </c>
      <c r="B8814">
        <v>399</v>
      </c>
      <c r="C8814">
        <v>42</v>
      </c>
      <c r="D8814">
        <v>0</v>
      </c>
      <c r="E8814" t="s">
        <v>512</v>
      </c>
      <c r="F8814" t="s">
        <v>512</v>
      </c>
      <c r="G8814" t="s">
        <v>498</v>
      </c>
      <c r="H8814" t="str">
        <f>_xlfn.XLOOKUP(constructor_standings__2[[#This Row],[constructorId]],Src_constructors!A:A,Src_constructors!C:C)</f>
        <v>Coloni</v>
      </c>
      <c r="I8814">
        <f>_xlfn.XLOOKUP(constructor_standings__2[[#This Row],[raceId]],Src_races!A:A,Src_races!B:B)</f>
        <v>1987</v>
      </c>
    </row>
    <row r="8815" spans="1:9" hidden="1" x14ac:dyDescent="0.3">
      <c r="A8815" t="s">
        <v>5237</v>
      </c>
      <c r="B8815">
        <v>400</v>
      </c>
      <c r="C8815">
        <v>42</v>
      </c>
      <c r="D8815">
        <v>0</v>
      </c>
      <c r="E8815" t="s">
        <v>512</v>
      </c>
      <c r="F8815" t="s">
        <v>512</v>
      </c>
      <c r="G8815" t="s">
        <v>498</v>
      </c>
      <c r="H8815" t="str">
        <f>_xlfn.XLOOKUP(constructor_standings__2[[#This Row],[constructorId]],Src_constructors!A:A,Src_constructors!C:C)</f>
        <v>Coloni</v>
      </c>
      <c r="I8815">
        <f>_xlfn.XLOOKUP(constructor_standings__2[[#This Row],[raceId]],Src_races!A:A,Src_races!B:B)</f>
        <v>1987</v>
      </c>
    </row>
    <row r="8816" spans="1:9" hidden="1" x14ac:dyDescent="0.3">
      <c r="A8816" t="s">
        <v>5253</v>
      </c>
      <c r="B8816">
        <v>401</v>
      </c>
      <c r="C8816">
        <v>42</v>
      </c>
      <c r="D8816">
        <v>0</v>
      </c>
      <c r="E8816" t="s">
        <v>512</v>
      </c>
      <c r="F8816" t="s">
        <v>512</v>
      </c>
      <c r="G8816" t="s">
        <v>498</v>
      </c>
      <c r="H8816" t="str">
        <f>_xlfn.XLOOKUP(constructor_standings__2[[#This Row],[constructorId]],Src_constructors!A:A,Src_constructors!C:C)</f>
        <v>Coloni</v>
      </c>
      <c r="I8816">
        <f>_xlfn.XLOOKUP(constructor_standings__2[[#This Row],[raceId]],Src_races!A:A,Src_races!B:B)</f>
        <v>1987</v>
      </c>
    </row>
    <row r="8817" spans="1:9" hidden="1" x14ac:dyDescent="0.3">
      <c r="A8817" t="s">
        <v>5269</v>
      </c>
      <c r="B8817">
        <v>402</v>
      </c>
      <c r="C8817">
        <v>42</v>
      </c>
      <c r="D8817">
        <v>0</v>
      </c>
      <c r="E8817" t="s">
        <v>512</v>
      </c>
      <c r="F8817" t="s">
        <v>512</v>
      </c>
      <c r="G8817" t="s">
        <v>498</v>
      </c>
      <c r="H8817" t="str">
        <f>_xlfn.XLOOKUP(constructor_standings__2[[#This Row],[constructorId]],Src_constructors!A:A,Src_constructors!C:C)</f>
        <v>Coloni</v>
      </c>
      <c r="I8817">
        <f>_xlfn.XLOOKUP(constructor_standings__2[[#This Row],[raceId]],Src_races!A:A,Src_races!B:B)</f>
        <v>1987</v>
      </c>
    </row>
    <row r="8818" spans="1:9" hidden="1" x14ac:dyDescent="0.3">
      <c r="A8818" t="s">
        <v>5285</v>
      </c>
      <c r="B8818">
        <v>403</v>
      </c>
      <c r="C8818">
        <v>42</v>
      </c>
      <c r="D8818">
        <v>0</v>
      </c>
      <c r="E8818" t="s">
        <v>512</v>
      </c>
      <c r="F8818" t="s">
        <v>512</v>
      </c>
      <c r="G8818" t="s">
        <v>498</v>
      </c>
      <c r="H8818" t="str">
        <f>_xlfn.XLOOKUP(constructor_standings__2[[#This Row],[constructorId]],Src_constructors!A:A,Src_constructors!C:C)</f>
        <v>Coloni</v>
      </c>
      <c r="I8818">
        <f>_xlfn.XLOOKUP(constructor_standings__2[[#This Row],[raceId]],Src_races!A:A,Src_races!B:B)</f>
        <v>1987</v>
      </c>
    </row>
    <row r="8819" spans="1:9" hidden="1" x14ac:dyDescent="0.3">
      <c r="A8819" t="s">
        <v>3908</v>
      </c>
      <c r="B8819">
        <v>321</v>
      </c>
      <c r="C8819">
        <v>44</v>
      </c>
      <c r="D8819">
        <v>0</v>
      </c>
      <c r="E8819" t="s">
        <v>505</v>
      </c>
      <c r="F8819" t="s">
        <v>505</v>
      </c>
      <c r="G8819" t="s">
        <v>498</v>
      </c>
      <c r="H8819" t="str">
        <f>_xlfn.XLOOKUP(constructor_standings__2[[#This Row],[constructorId]],Src_constructors!A:A,Src_constructors!C:C)</f>
        <v>Euro Brun</v>
      </c>
      <c r="I8819">
        <f>_xlfn.XLOOKUP(constructor_standings__2[[#This Row],[raceId]],Src_races!A:A,Src_races!B:B)</f>
        <v>1990</v>
      </c>
    </row>
    <row r="8820" spans="1:9" hidden="1" x14ac:dyDescent="0.3">
      <c r="A8820" t="s">
        <v>3921</v>
      </c>
      <c r="B8820">
        <v>322</v>
      </c>
      <c r="C8820">
        <v>44</v>
      </c>
      <c r="D8820">
        <v>0</v>
      </c>
      <c r="E8820" t="s">
        <v>507</v>
      </c>
      <c r="F8820" t="s">
        <v>507</v>
      </c>
      <c r="G8820" t="s">
        <v>498</v>
      </c>
      <c r="H8820" t="str">
        <f>_xlfn.XLOOKUP(constructor_standings__2[[#This Row],[constructorId]],Src_constructors!A:A,Src_constructors!C:C)</f>
        <v>Euro Brun</v>
      </c>
      <c r="I8820">
        <f>_xlfn.XLOOKUP(constructor_standings__2[[#This Row],[raceId]],Src_races!A:A,Src_races!B:B)</f>
        <v>1990</v>
      </c>
    </row>
    <row r="8821" spans="1:9" hidden="1" x14ac:dyDescent="0.3">
      <c r="A8821" t="s">
        <v>3936</v>
      </c>
      <c r="B8821">
        <v>323</v>
      </c>
      <c r="C8821">
        <v>44</v>
      </c>
      <c r="D8821">
        <v>0</v>
      </c>
      <c r="E8821" t="s">
        <v>509</v>
      </c>
      <c r="F8821" t="s">
        <v>509</v>
      </c>
      <c r="G8821" t="s">
        <v>498</v>
      </c>
      <c r="H8821" t="str">
        <f>_xlfn.XLOOKUP(constructor_standings__2[[#This Row],[constructorId]],Src_constructors!A:A,Src_constructors!C:C)</f>
        <v>Euro Brun</v>
      </c>
      <c r="I8821">
        <f>_xlfn.XLOOKUP(constructor_standings__2[[#This Row],[raceId]],Src_races!A:A,Src_races!B:B)</f>
        <v>1990</v>
      </c>
    </row>
    <row r="8822" spans="1:9" hidden="1" x14ac:dyDescent="0.3">
      <c r="A8822" t="s">
        <v>3951</v>
      </c>
      <c r="B8822">
        <v>324</v>
      </c>
      <c r="C8822">
        <v>44</v>
      </c>
      <c r="D8822">
        <v>0</v>
      </c>
      <c r="E8822" t="s">
        <v>509</v>
      </c>
      <c r="F8822" t="s">
        <v>509</v>
      </c>
      <c r="G8822" t="s">
        <v>498</v>
      </c>
      <c r="H8822" t="str">
        <f>_xlfn.XLOOKUP(constructor_standings__2[[#This Row],[constructorId]],Src_constructors!A:A,Src_constructors!C:C)</f>
        <v>Euro Brun</v>
      </c>
      <c r="I8822">
        <f>_xlfn.XLOOKUP(constructor_standings__2[[#This Row],[raceId]],Src_races!A:A,Src_races!B:B)</f>
        <v>1990</v>
      </c>
    </row>
    <row r="8823" spans="1:9" hidden="1" x14ac:dyDescent="0.3">
      <c r="A8823" t="s">
        <v>3967</v>
      </c>
      <c r="B8823">
        <v>325</v>
      </c>
      <c r="C8823">
        <v>44</v>
      </c>
      <c r="D8823">
        <v>0</v>
      </c>
      <c r="E8823" t="s">
        <v>511</v>
      </c>
      <c r="F8823" t="s">
        <v>511</v>
      </c>
      <c r="G8823" t="s">
        <v>498</v>
      </c>
      <c r="H8823" t="str">
        <f>_xlfn.XLOOKUP(constructor_standings__2[[#This Row],[constructorId]],Src_constructors!A:A,Src_constructors!C:C)</f>
        <v>Euro Brun</v>
      </c>
      <c r="I8823">
        <f>_xlfn.XLOOKUP(constructor_standings__2[[#This Row],[raceId]],Src_races!A:A,Src_races!B:B)</f>
        <v>1990</v>
      </c>
    </row>
    <row r="8824" spans="1:9" hidden="1" x14ac:dyDescent="0.3">
      <c r="A8824" t="s">
        <v>3983</v>
      </c>
      <c r="B8824">
        <v>326</v>
      </c>
      <c r="C8824">
        <v>44</v>
      </c>
      <c r="D8824">
        <v>0</v>
      </c>
      <c r="E8824" t="s">
        <v>512</v>
      </c>
      <c r="F8824" t="s">
        <v>512</v>
      </c>
      <c r="G8824" t="s">
        <v>498</v>
      </c>
      <c r="H8824" t="str">
        <f>_xlfn.XLOOKUP(constructor_standings__2[[#This Row],[constructorId]],Src_constructors!A:A,Src_constructors!C:C)</f>
        <v>Euro Brun</v>
      </c>
      <c r="I8824">
        <f>_xlfn.XLOOKUP(constructor_standings__2[[#This Row],[raceId]],Src_races!A:A,Src_races!B:B)</f>
        <v>1990</v>
      </c>
    </row>
    <row r="8825" spans="1:9" hidden="1" x14ac:dyDescent="0.3">
      <c r="A8825" t="s">
        <v>4000</v>
      </c>
      <c r="B8825">
        <v>327</v>
      </c>
      <c r="C8825">
        <v>44</v>
      </c>
      <c r="D8825">
        <v>0</v>
      </c>
      <c r="E8825" t="s">
        <v>512</v>
      </c>
      <c r="F8825" t="s">
        <v>512</v>
      </c>
      <c r="G8825" t="s">
        <v>498</v>
      </c>
      <c r="H8825" t="str">
        <f>_xlfn.XLOOKUP(constructor_standings__2[[#This Row],[constructorId]],Src_constructors!A:A,Src_constructors!C:C)</f>
        <v>Euro Brun</v>
      </c>
      <c r="I8825">
        <f>_xlfn.XLOOKUP(constructor_standings__2[[#This Row],[raceId]],Src_races!A:A,Src_races!B:B)</f>
        <v>1990</v>
      </c>
    </row>
    <row r="8826" spans="1:9" hidden="1" x14ac:dyDescent="0.3">
      <c r="A8826" t="s">
        <v>4017</v>
      </c>
      <c r="B8826">
        <v>328</v>
      </c>
      <c r="C8826">
        <v>44</v>
      </c>
      <c r="D8826">
        <v>0</v>
      </c>
      <c r="E8826" t="s">
        <v>512</v>
      </c>
      <c r="F8826" t="s">
        <v>512</v>
      </c>
      <c r="G8826" t="s">
        <v>498</v>
      </c>
      <c r="H8826" t="str">
        <f>_xlfn.XLOOKUP(constructor_standings__2[[#This Row],[constructorId]],Src_constructors!A:A,Src_constructors!C:C)</f>
        <v>Euro Brun</v>
      </c>
      <c r="I8826">
        <f>_xlfn.XLOOKUP(constructor_standings__2[[#This Row],[raceId]],Src_races!A:A,Src_races!B:B)</f>
        <v>1990</v>
      </c>
    </row>
    <row r="8827" spans="1:9" hidden="1" x14ac:dyDescent="0.3">
      <c r="A8827" t="s">
        <v>4034</v>
      </c>
      <c r="B8827">
        <v>329</v>
      </c>
      <c r="C8827">
        <v>44</v>
      </c>
      <c r="D8827">
        <v>0</v>
      </c>
      <c r="E8827" t="s">
        <v>512</v>
      </c>
      <c r="F8827" t="s">
        <v>512</v>
      </c>
      <c r="G8827" t="s">
        <v>498</v>
      </c>
      <c r="H8827" t="str">
        <f>_xlfn.XLOOKUP(constructor_standings__2[[#This Row],[constructorId]],Src_constructors!A:A,Src_constructors!C:C)</f>
        <v>Euro Brun</v>
      </c>
      <c r="I8827">
        <f>_xlfn.XLOOKUP(constructor_standings__2[[#This Row],[raceId]],Src_races!A:A,Src_races!B:B)</f>
        <v>1990</v>
      </c>
    </row>
    <row r="8828" spans="1:9" hidden="1" x14ac:dyDescent="0.3">
      <c r="A8828" t="s">
        <v>4051</v>
      </c>
      <c r="B8828">
        <v>330</v>
      </c>
      <c r="C8828">
        <v>44</v>
      </c>
      <c r="D8828">
        <v>0</v>
      </c>
      <c r="E8828" t="s">
        <v>513</v>
      </c>
      <c r="F8828" t="s">
        <v>513</v>
      </c>
      <c r="G8828" t="s">
        <v>498</v>
      </c>
      <c r="H8828" t="str">
        <f>_xlfn.XLOOKUP(constructor_standings__2[[#This Row],[constructorId]],Src_constructors!A:A,Src_constructors!C:C)</f>
        <v>Euro Brun</v>
      </c>
      <c r="I8828">
        <f>_xlfn.XLOOKUP(constructor_standings__2[[#This Row],[raceId]],Src_races!A:A,Src_races!B:B)</f>
        <v>1990</v>
      </c>
    </row>
    <row r="8829" spans="1:9" hidden="1" x14ac:dyDescent="0.3">
      <c r="A8829" t="s">
        <v>4068</v>
      </c>
      <c r="B8829">
        <v>331</v>
      </c>
      <c r="C8829">
        <v>44</v>
      </c>
      <c r="D8829">
        <v>0</v>
      </c>
      <c r="E8829" t="s">
        <v>513</v>
      </c>
      <c r="F8829" t="s">
        <v>513</v>
      </c>
      <c r="G8829" t="s">
        <v>498</v>
      </c>
      <c r="H8829" t="str">
        <f>_xlfn.XLOOKUP(constructor_standings__2[[#This Row],[constructorId]],Src_constructors!A:A,Src_constructors!C:C)</f>
        <v>Euro Brun</v>
      </c>
      <c r="I8829">
        <f>_xlfn.XLOOKUP(constructor_standings__2[[#This Row],[raceId]],Src_races!A:A,Src_races!B:B)</f>
        <v>1990</v>
      </c>
    </row>
    <row r="8830" spans="1:9" hidden="1" x14ac:dyDescent="0.3">
      <c r="A8830" t="s">
        <v>4085</v>
      </c>
      <c r="B8830">
        <v>332</v>
      </c>
      <c r="C8830">
        <v>44</v>
      </c>
      <c r="D8830">
        <v>0</v>
      </c>
      <c r="E8830" t="s">
        <v>513</v>
      </c>
      <c r="F8830" t="s">
        <v>513</v>
      </c>
      <c r="G8830" t="s">
        <v>498</v>
      </c>
      <c r="H8830" t="str">
        <f>_xlfn.XLOOKUP(constructor_standings__2[[#This Row],[constructorId]],Src_constructors!A:A,Src_constructors!C:C)</f>
        <v>Euro Brun</v>
      </c>
      <c r="I8830">
        <f>_xlfn.XLOOKUP(constructor_standings__2[[#This Row],[raceId]],Src_races!A:A,Src_races!B:B)</f>
        <v>1990</v>
      </c>
    </row>
    <row r="8831" spans="1:9" hidden="1" x14ac:dyDescent="0.3">
      <c r="A8831" t="s">
        <v>4102</v>
      </c>
      <c r="B8831">
        <v>333</v>
      </c>
      <c r="C8831">
        <v>44</v>
      </c>
      <c r="D8831">
        <v>0</v>
      </c>
      <c r="E8831" t="s">
        <v>513</v>
      </c>
      <c r="F8831" t="s">
        <v>513</v>
      </c>
      <c r="G8831" t="s">
        <v>498</v>
      </c>
      <c r="H8831" t="str">
        <f>_xlfn.XLOOKUP(constructor_standings__2[[#This Row],[constructorId]],Src_constructors!A:A,Src_constructors!C:C)</f>
        <v>Euro Brun</v>
      </c>
      <c r="I8831">
        <f>_xlfn.XLOOKUP(constructor_standings__2[[#This Row],[raceId]],Src_races!A:A,Src_races!B:B)</f>
        <v>1990</v>
      </c>
    </row>
    <row r="8832" spans="1:9" hidden="1" x14ac:dyDescent="0.3">
      <c r="A8832" t="s">
        <v>4119</v>
      </c>
      <c r="B8832">
        <v>334</v>
      </c>
      <c r="C8832">
        <v>44</v>
      </c>
      <c r="D8832">
        <v>0</v>
      </c>
      <c r="E8832" t="s">
        <v>513</v>
      </c>
      <c r="F8832" t="s">
        <v>513</v>
      </c>
      <c r="G8832" t="s">
        <v>498</v>
      </c>
      <c r="H8832" t="str">
        <f>_xlfn.XLOOKUP(constructor_standings__2[[#This Row],[constructorId]],Src_constructors!A:A,Src_constructors!C:C)</f>
        <v>Euro Brun</v>
      </c>
      <c r="I8832">
        <f>_xlfn.XLOOKUP(constructor_standings__2[[#This Row],[raceId]],Src_races!A:A,Src_races!B:B)</f>
        <v>1990</v>
      </c>
    </row>
    <row r="8833" spans="1:9" hidden="1" x14ac:dyDescent="0.3">
      <c r="A8833" t="s">
        <v>4136</v>
      </c>
      <c r="B8833">
        <v>335</v>
      </c>
      <c r="C8833">
        <v>44</v>
      </c>
      <c r="D8833">
        <v>0</v>
      </c>
      <c r="E8833" t="s">
        <v>513</v>
      </c>
      <c r="F8833" t="s">
        <v>513</v>
      </c>
      <c r="G8833" t="s">
        <v>498</v>
      </c>
      <c r="H8833" t="str">
        <f>_xlfn.XLOOKUP(constructor_standings__2[[#This Row],[constructorId]],Src_constructors!A:A,Src_constructors!C:C)</f>
        <v>Euro Brun</v>
      </c>
      <c r="I8833">
        <f>_xlfn.XLOOKUP(constructor_standings__2[[#This Row],[raceId]],Src_races!A:A,Src_races!B:B)</f>
        <v>1990</v>
      </c>
    </row>
    <row r="8834" spans="1:9" hidden="1" x14ac:dyDescent="0.3">
      <c r="A8834" t="s">
        <v>4153</v>
      </c>
      <c r="B8834">
        <v>336</v>
      </c>
      <c r="C8834">
        <v>44</v>
      </c>
      <c r="D8834">
        <v>0</v>
      </c>
      <c r="E8834" t="s">
        <v>513</v>
      </c>
      <c r="F8834" t="s">
        <v>513</v>
      </c>
      <c r="G8834" t="s">
        <v>498</v>
      </c>
      <c r="H8834" t="str">
        <f>_xlfn.XLOOKUP(constructor_standings__2[[#This Row],[constructorId]],Src_constructors!A:A,Src_constructors!C:C)</f>
        <v>Euro Brun</v>
      </c>
      <c r="I8834">
        <f>_xlfn.XLOOKUP(constructor_standings__2[[#This Row],[raceId]],Src_races!A:A,Src_races!B:B)</f>
        <v>1990</v>
      </c>
    </row>
    <row r="8835" spans="1:9" hidden="1" x14ac:dyDescent="0.3">
      <c r="A8835" t="s">
        <v>4450</v>
      </c>
      <c r="B8835">
        <v>356</v>
      </c>
      <c r="C8835">
        <v>44</v>
      </c>
      <c r="D8835">
        <v>0</v>
      </c>
      <c r="E8835" t="s">
        <v>512</v>
      </c>
      <c r="F8835" t="s">
        <v>512</v>
      </c>
      <c r="G8835" t="s">
        <v>498</v>
      </c>
      <c r="H8835" t="str">
        <f>_xlfn.XLOOKUP(constructor_standings__2[[#This Row],[constructorId]],Src_constructors!A:A,Src_constructors!C:C)</f>
        <v>Euro Brun</v>
      </c>
      <c r="I8835">
        <f>_xlfn.XLOOKUP(constructor_standings__2[[#This Row],[raceId]],Src_races!A:A,Src_races!B:B)</f>
        <v>1989</v>
      </c>
    </row>
    <row r="8836" spans="1:9" hidden="1" x14ac:dyDescent="0.3">
      <c r="A8836" t="s">
        <v>4470</v>
      </c>
      <c r="B8836">
        <v>357</v>
      </c>
      <c r="C8836">
        <v>44</v>
      </c>
      <c r="D8836">
        <v>0</v>
      </c>
      <c r="E8836" t="s">
        <v>495</v>
      </c>
      <c r="F8836" t="s">
        <v>495</v>
      </c>
      <c r="G8836" t="s">
        <v>498</v>
      </c>
      <c r="H8836" t="str">
        <f>_xlfn.XLOOKUP(constructor_standings__2[[#This Row],[constructorId]],Src_constructors!A:A,Src_constructors!C:C)</f>
        <v>Euro Brun</v>
      </c>
      <c r="I8836">
        <f>_xlfn.XLOOKUP(constructor_standings__2[[#This Row],[raceId]],Src_races!A:A,Src_races!B:B)</f>
        <v>1989</v>
      </c>
    </row>
    <row r="8837" spans="1:9" hidden="1" x14ac:dyDescent="0.3">
      <c r="A8837" t="s">
        <v>4490</v>
      </c>
      <c r="B8837">
        <v>358</v>
      </c>
      <c r="C8837">
        <v>44</v>
      </c>
      <c r="D8837">
        <v>0</v>
      </c>
      <c r="E8837" t="s">
        <v>503</v>
      </c>
      <c r="F8837" t="s">
        <v>503</v>
      </c>
      <c r="G8837" t="s">
        <v>498</v>
      </c>
      <c r="H8837" t="str">
        <f>_xlfn.XLOOKUP(constructor_standings__2[[#This Row],[constructorId]],Src_constructors!A:A,Src_constructors!C:C)</f>
        <v>Euro Brun</v>
      </c>
      <c r="I8837">
        <f>_xlfn.XLOOKUP(constructor_standings__2[[#This Row],[raceId]],Src_races!A:A,Src_races!B:B)</f>
        <v>1989</v>
      </c>
    </row>
    <row r="8838" spans="1:9" hidden="1" x14ac:dyDescent="0.3">
      <c r="A8838" t="s">
        <v>4510</v>
      </c>
      <c r="B8838">
        <v>359</v>
      </c>
      <c r="C8838">
        <v>44</v>
      </c>
      <c r="D8838">
        <v>0</v>
      </c>
      <c r="E8838" t="s">
        <v>514</v>
      </c>
      <c r="F8838" t="s">
        <v>514</v>
      </c>
      <c r="G8838" t="s">
        <v>498</v>
      </c>
      <c r="H8838" t="str">
        <f>_xlfn.XLOOKUP(constructor_standings__2[[#This Row],[constructorId]],Src_constructors!A:A,Src_constructors!C:C)</f>
        <v>Euro Brun</v>
      </c>
      <c r="I8838">
        <f>_xlfn.XLOOKUP(constructor_standings__2[[#This Row],[raceId]],Src_races!A:A,Src_races!B:B)</f>
        <v>1989</v>
      </c>
    </row>
    <row r="8839" spans="1:9" hidden="1" x14ac:dyDescent="0.3">
      <c r="A8839" t="s">
        <v>4530</v>
      </c>
      <c r="B8839">
        <v>360</v>
      </c>
      <c r="C8839">
        <v>44</v>
      </c>
      <c r="D8839">
        <v>0</v>
      </c>
      <c r="E8839" t="s">
        <v>514</v>
      </c>
      <c r="F8839" t="s">
        <v>514</v>
      </c>
      <c r="G8839" t="s">
        <v>498</v>
      </c>
      <c r="H8839" t="str">
        <f>_xlfn.XLOOKUP(constructor_standings__2[[#This Row],[constructorId]],Src_constructors!A:A,Src_constructors!C:C)</f>
        <v>Euro Brun</v>
      </c>
      <c r="I8839">
        <f>_xlfn.XLOOKUP(constructor_standings__2[[#This Row],[raceId]],Src_races!A:A,Src_races!B:B)</f>
        <v>1989</v>
      </c>
    </row>
    <row r="8840" spans="1:9" hidden="1" x14ac:dyDescent="0.3">
      <c r="A8840" t="s">
        <v>4550</v>
      </c>
      <c r="B8840">
        <v>361</v>
      </c>
      <c r="C8840">
        <v>44</v>
      </c>
      <c r="D8840">
        <v>0</v>
      </c>
      <c r="E8840" t="s">
        <v>514</v>
      </c>
      <c r="F8840" t="s">
        <v>514</v>
      </c>
      <c r="G8840" t="s">
        <v>498</v>
      </c>
      <c r="H8840" t="str">
        <f>_xlfn.XLOOKUP(constructor_standings__2[[#This Row],[constructorId]],Src_constructors!A:A,Src_constructors!C:C)</f>
        <v>Euro Brun</v>
      </c>
      <c r="I8840">
        <f>_xlfn.XLOOKUP(constructor_standings__2[[#This Row],[raceId]],Src_races!A:A,Src_races!B:B)</f>
        <v>1989</v>
      </c>
    </row>
    <row r="8841" spans="1:9" hidden="1" x14ac:dyDescent="0.3">
      <c r="A8841" t="s">
        <v>4570</v>
      </c>
      <c r="B8841">
        <v>362</v>
      </c>
      <c r="C8841">
        <v>44</v>
      </c>
      <c r="D8841">
        <v>0</v>
      </c>
      <c r="E8841" t="s">
        <v>514</v>
      </c>
      <c r="F8841" t="s">
        <v>514</v>
      </c>
      <c r="G8841" t="s">
        <v>498</v>
      </c>
      <c r="H8841" t="str">
        <f>_xlfn.XLOOKUP(constructor_standings__2[[#This Row],[constructorId]],Src_constructors!A:A,Src_constructors!C:C)</f>
        <v>Euro Brun</v>
      </c>
      <c r="I8841">
        <f>_xlfn.XLOOKUP(constructor_standings__2[[#This Row],[raceId]],Src_races!A:A,Src_races!B:B)</f>
        <v>1989</v>
      </c>
    </row>
    <row r="8842" spans="1:9" hidden="1" x14ac:dyDescent="0.3">
      <c r="A8842" t="s">
        <v>4590</v>
      </c>
      <c r="B8842">
        <v>363</v>
      </c>
      <c r="C8842">
        <v>44</v>
      </c>
      <c r="D8842">
        <v>0</v>
      </c>
      <c r="E8842" t="s">
        <v>514</v>
      </c>
      <c r="F8842" t="s">
        <v>514</v>
      </c>
      <c r="G8842" t="s">
        <v>498</v>
      </c>
      <c r="H8842" t="str">
        <f>_xlfn.XLOOKUP(constructor_standings__2[[#This Row],[constructorId]],Src_constructors!A:A,Src_constructors!C:C)</f>
        <v>Euro Brun</v>
      </c>
      <c r="I8842">
        <f>_xlfn.XLOOKUP(constructor_standings__2[[#This Row],[raceId]],Src_races!A:A,Src_races!B:B)</f>
        <v>1989</v>
      </c>
    </row>
    <row r="8843" spans="1:9" hidden="1" x14ac:dyDescent="0.3">
      <c r="A8843" t="s">
        <v>4610</v>
      </c>
      <c r="B8843">
        <v>364</v>
      </c>
      <c r="C8843">
        <v>44</v>
      </c>
      <c r="D8843">
        <v>0</v>
      </c>
      <c r="E8843" t="s">
        <v>514</v>
      </c>
      <c r="F8843" t="s">
        <v>514</v>
      </c>
      <c r="G8843" t="s">
        <v>498</v>
      </c>
      <c r="H8843" t="str">
        <f>_xlfn.XLOOKUP(constructor_standings__2[[#This Row],[constructorId]],Src_constructors!A:A,Src_constructors!C:C)</f>
        <v>Euro Brun</v>
      </c>
      <c r="I8843">
        <f>_xlfn.XLOOKUP(constructor_standings__2[[#This Row],[raceId]],Src_races!A:A,Src_races!B:B)</f>
        <v>1989</v>
      </c>
    </row>
    <row r="8844" spans="1:9" hidden="1" x14ac:dyDescent="0.3">
      <c r="A8844" t="s">
        <v>4630</v>
      </c>
      <c r="B8844">
        <v>365</v>
      </c>
      <c r="C8844">
        <v>44</v>
      </c>
      <c r="D8844">
        <v>0</v>
      </c>
      <c r="E8844" t="s">
        <v>514</v>
      </c>
      <c r="F8844" t="s">
        <v>514</v>
      </c>
      <c r="G8844" t="s">
        <v>498</v>
      </c>
      <c r="H8844" t="str">
        <f>_xlfn.XLOOKUP(constructor_standings__2[[#This Row],[constructorId]],Src_constructors!A:A,Src_constructors!C:C)</f>
        <v>Euro Brun</v>
      </c>
      <c r="I8844">
        <f>_xlfn.XLOOKUP(constructor_standings__2[[#This Row],[raceId]],Src_races!A:A,Src_races!B:B)</f>
        <v>1989</v>
      </c>
    </row>
    <row r="8845" spans="1:9" hidden="1" x14ac:dyDescent="0.3">
      <c r="A8845" t="s">
        <v>4650</v>
      </c>
      <c r="B8845">
        <v>366</v>
      </c>
      <c r="C8845">
        <v>44</v>
      </c>
      <c r="D8845">
        <v>0</v>
      </c>
      <c r="E8845" t="s">
        <v>514</v>
      </c>
      <c r="F8845" t="s">
        <v>514</v>
      </c>
      <c r="G8845" t="s">
        <v>498</v>
      </c>
      <c r="H8845" t="str">
        <f>_xlfn.XLOOKUP(constructor_standings__2[[#This Row],[constructorId]],Src_constructors!A:A,Src_constructors!C:C)</f>
        <v>Euro Brun</v>
      </c>
      <c r="I8845">
        <f>_xlfn.XLOOKUP(constructor_standings__2[[#This Row],[raceId]],Src_races!A:A,Src_races!B:B)</f>
        <v>1989</v>
      </c>
    </row>
    <row r="8846" spans="1:9" hidden="1" x14ac:dyDescent="0.3">
      <c r="A8846" t="s">
        <v>4670</v>
      </c>
      <c r="B8846">
        <v>367</v>
      </c>
      <c r="C8846">
        <v>44</v>
      </c>
      <c r="D8846">
        <v>0</v>
      </c>
      <c r="E8846" t="s">
        <v>514</v>
      </c>
      <c r="F8846" t="s">
        <v>514</v>
      </c>
      <c r="G8846" t="s">
        <v>498</v>
      </c>
      <c r="H8846" t="str">
        <f>_xlfn.XLOOKUP(constructor_standings__2[[#This Row],[constructorId]],Src_constructors!A:A,Src_constructors!C:C)</f>
        <v>Euro Brun</v>
      </c>
      <c r="I8846">
        <f>_xlfn.XLOOKUP(constructor_standings__2[[#This Row],[raceId]],Src_races!A:A,Src_races!B:B)</f>
        <v>1989</v>
      </c>
    </row>
    <row r="8847" spans="1:9" hidden="1" x14ac:dyDescent="0.3">
      <c r="A8847" t="s">
        <v>4690</v>
      </c>
      <c r="B8847">
        <v>368</v>
      </c>
      <c r="C8847">
        <v>44</v>
      </c>
      <c r="D8847">
        <v>0</v>
      </c>
      <c r="E8847" t="s">
        <v>514</v>
      </c>
      <c r="F8847" t="s">
        <v>514</v>
      </c>
      <c r="G8847" t="s">
        <v>498</v>
      </c>
      <c r="H8847" t="str">
        <f>_xlfn.XLOOKUP(constructor_standings__2[[#This Row],[constructorId]],Src_constructors!A:A,Src_constructors!C:C)</f>
        <v>Euro Brun</v>
      </c>
      <c r="I8847">
        <f>_xlfn.XLOOKUP(constructor_standings__2[[#This Row],[raceId]],Src_races!A:A,Src_races!B:B)</f>
        <v>1989</v>
      </c>
    </row>
    <row r="8848" spans="1:9" hidden="1" x14ac:dyDescent="0.3">
      <c r="A8848" t="s">
        <v>4710</v>
      </c>
      <c r="B8848">
        <v>369</v>
      </c>
      <c r="C8848">
        <v>44</v>
      </c>
      <c r="D8848">
        <v>0</v>
      </c>
      <c r="E8848" t="s">
        <v>514</v>
      </c>
      <c r="F8848" t="s">
        <v>514</v>
      </c>
      <c r="G8848" t="s">
        <v>498</v>
      </c>
      <c r="H8848" t="str">
        <f>_xlfn.XLOOKUP(constructor_standings__2[[#This Row],[constructorId]],Src_constructors!A:A,Src_constructors!C:C)</f>
        <v>Euro Brun</v>
      </c>
      <c r="I8848">
        <f>_xlfn.XLOOKUP(constructor_standings__2[[#This Row],[raceId]],Src_races!A:A,Src_races!B:B)</f>
        <v>1989</v>
      </c>
    </row>
    <row r="8849" spans="1:9" hidden="1" x14ac:dyDescent="0.3">
      <c r="A8849" t="s">
        <v>4729</v>
      </c>
      <c r="B8849">
        <v>370</v>
      </c>
      <c r="C8849">
        <v>44</v>
      </c>
      <c r="D8849">
        <v>0</v>
      </c>
      <c r="E8849" t="s">
        <v>514</v>
      </c>
      <c r="F8849" t="s">
        <v>514</v>
      </c>
      <c r="G8849" t="s">
        <v>498</v>
      </c>
      <c r="H8849" t="str">
        <f>_xlfn.XLOOKUP(constructor_standings__2[[#This Row],[constructorId]],Src_constructors!A:A,Src_constructors!C:C)</f>
        <v>Euro Brun</v>
      </c>
      <c r="I8849">
        <f>_xlfn.XLOOKUP(constructor_standings__2[[#This Row],[raceId]],Src_races!A:A,Src_races!B:B)</f>
        <v>1989</v>
      </c>
    </row>
    <row r="8850" spans="1:9" hidden="1" x14ac:dyDescent="0.3">
      <c r="A8850" t="s">
        <v>4750</v>
      </c>
      <c r="B8850">
        <v>371</v>
      </c>
      <c r="C8850">
        <v>44</v>
      </c>
      <c r="D8850">
        <v>0</v>
      </c>
      <c r="E8850" t="s">
        <v>514</v>
      </c>
      <c r="F8850" t="s">
        <v>514</v>
      </c>
      <c r="G8850" t="s">
        <v>498</v>
      </c>
      <c r="H8850" t="str">
        <f>_xlfn.XLOOKUP(constructor_standings__2[[#This Row],[constructorId]],Src_constructors!A:A,Src_constructors!C:C)</f>
        <v>Euro Brun</v>
      </c>
      <c r="I8850">
        <f>_xlfn.XLOOKUP(constructor_standings__2[[#This Row],[raceId]],Src_races!A:A,Src_races!B:B)</f>
        <v>1989</v>
      </c>
    </row>
    <row r="8851" spans="1:9" hidden="1" x14ac:dyDescent="0.3">
      <c r="A8851" t="s">
        <v>4766</v>
      </c>
      <c r="B8851">
        <v>372</v>
      </c>
      <c r="C8851">
        <v>44</v>
      </c>
      <c r="D8851">
        <v>0</v>
      </c>
      <c r="E8851" t="s">
        <v>509</v>
      </c>
      <c r="F8851" t="s">
        <v>509</v>
      </c>
      <c r="G8851" t="s">
        <v>498</v>
      </c>
      <c r="H8851" t="str">
        <f>_xlfn.XLOOKUP(constructor_standings__2[[#This Row],[constructorId]],Src_constructors!A:A,Src_constructors!C:C)</f>
        <v>Euro Brun</v>
      </c>
      <c r="I8851">
        <f>_xlfn.XLOOKUP(constructor_standings__2[[#This Row],[raceId]],Src_races!A:A,Src_races!B:B)</f>
        <v>1988</v>
      </c>
    </row>
    <row r="8852" spans="1:9" hidden="1" x14ac:dyDescent="0.3">
      <c r="A8852" t="s">
        <v>4784</v>
      </c>
      <c r="B8852">
        <v>373</v>
      </c>
      <c r="C8852">
        <v>44</v>
      </c>
      <c r="D8852">
        <v>0</v>
      </c>
      <c r="E8852" t="s">
        <v>511</v>
      </c>
      <c r="F8852" t="s">
        <v>511</v>
      </c>
      <c r="G8852" t="s">
        <v>498</v>
      </c>
      <c r="H8852" t="str">
        <f>_xlfn.XLOOKUP(constructor_standings__2[[#This Row],[constructorId]],Src_constructors!A:A,Src_constructors!C:C)</f>
        <v>Euro Brun</v>
      </c>
      <c r="I8852">
        <f>_xlfn.XLOOKUP(constructor_standings__2[[#This Row],[raceId]],Src_races!A:A,Src_races!B:B)</f>
        <v>1988</v>
      </c>
    </row>
    <row r="8853" spans="1:9" hidden="1" x14ac:dyDescent="0.3">
      <c r="A8853" t="s">
        <v>4802</v>
      </c>
      <c r="B8853">
        <v>374</v>
      </c>
      <c r="C8853">
        <v>44</v>
      </c>
      <c r="D8853">
        <v>0</v>
      </c>
      <c r="E8853" t="s">
        <v>513</v>
      </c>
      <c r="F8853" t="s">
        <v>513</v>
      </c>
      <c r="G8853" t="s">
        <v>498</v>
      </c>
      <c r="H8853" t="str">
        <f>_xlfn.XLOOKUP(constructor_standings__2[[#This Row],[constructorId]],Src_constructors!A:A,Src_constructors!C:C)</f>
        <v>Euro Brun</v>
      </c>
      <c r="I8853">
        <f>_xlfn.XLOOKUP(constructor_standings__2[[#This Row],[raceId]],Src_races!A:A,Src_races!B:B)</f>
        <v>1988</v>
      </c>
    </row>
    <row r="8854" spans="1:9" hidden="1" x14ac:dyDescent="0.3">
      <c r="A8854" t="s">
        <v>4820</v>
      </c>
      <c r="B8854">
        <v>375</v>
      </c>
      <c r="C8854">
        <v>44</v>
      </c>
      <c r="D8854">
        <v>0</v>
      </c>
      <c r="E8854" t="s">
        <v>510</v>
      </c>
      <c r="F8854" t="s">
        <v>510</v>
      </c>
      <c r="G8854" t="s">
        <v>498</v>
      </c>
      <c r="H8854" t="str">
        <f>_xlfn.XLOOKUP(constructor_standings__2[[#This Row],[constructorId]],Src_constructors!A:A,Src_constructors!C:C)</f>
        <v>Euro Brun</v>
      </c>
      <c r="I8854">
        <f>_xlfn.XLOOKUP(constructor_standings__2[[#This Row],[raceId]],Src_races!A:A,Src_races!B:B)</f>
        <v>1988</v>
      </c>
    </row>
    <row r="8855" spans="1:9" hidden="1" x14ac:dyDescent="0.3">
      <c r="A8855" t="s">
        <v>4838</v>
      </c>
      <c r="B8855">
        <v>376</v>
      </c>
      <c r="C8855">
        <v>44</v>
      </c>
      <c r="D8855">
        <v>0</v>
      </c>
      <c r="E8855" t="s">
        <v>512</v>
      </c>
      <c r="F8855" t="s">
        <v>512</v>
      </c>
      <c r="G8855" t="s">
        <v>498</v>
      </c>
      <c r="H8855" t="str">
        <f>_xlfn.XLOOKUP(constructor_standings__2[[#This Row],[constructorId]],Src_constructors!A:A,Src_constructors!C:C)</f>
        <v>Euro Brun</v>
      </c>
      <c r="I8855">
        <f>_xlfn.XLOOKUP(constructor_standings__2[[#This Row],[raceId]],Src_races!A:A,Src_races!B:B)</f>
        <v>1988</v>
      </c>
    </row>
    <row r="8856" spans="1:9" hidden="1" x14ac:dyDescent="0.3">
      <c r="A8856" t="s">
        <v>4856</v>
      </c>
      <c r="B8856">
        <v>377</v>
      </c>
      <c r="C8856">
        <v>44</v>
      </c>
      <c r="D8856">
        <v>0</v>
      </c>
      <c r="E8856" t="s">
        <v>513</v>
      </c>
      <c r="F8856" t="s">
        <v>513</v>
      </c>
      <c r="G8856" t="s">
        <v>498</v>
      </c>
      <c r="H8856" t="str">
        <f>_xlfn.XLOOKUP(constructor_standings__2[[#This Row],[constructorId]],Src_constructors!A:A,Src_constructors!C:C)</f>
        <v>Euro Brun</v>
      </c>
      <c r="I8856">
        <f>_xlfn.XLOOKUP(constructor_standings__2[[#This Row],[raceId]],Src_races!A:A,Src_races!B:B)</f>
        <v>1988</v>
      </c>
    </row>
    <row r="8857" spans="1:9" hidden="1" x14ac:dyDescent="0.3">
      <c r="A8857" t="s">
        <v>4874</v>
      </c>
      <c r="B8857">
        <v>378</v>
      </c>
      <c r="C8857">
        <v>44</v>
      </c>
      <c r="D8857">
        <v>0</v>
      </c>
      <c r="E8857" t="s">
        <v>513</v>
      </c>
      <c r="F8857" t="s">
        <v>513</v>
      </c>
      <c r="G8857" t="s">
        <v>498</v>
      </c>
      <c r="H8857" t="str">
        <f>_xlfn.XLOOKUP(constructor_standings__2[[#This Row],[constructorId]],Src_constructors!A:A,Src_constructors!C:C)</f>
        <v>Euro Brun</v>
      </c>
      <c r="I8857">
        <f>_xlfn.XLOOKUP(constructor_standings__2[[#This Row],[raceId]],Src_races!A:A,Src_races!B:B)</f>
        <v>1988</v>
      </c>
    </row>
    <row r="8858" spans="1:9" hidden="1" x14ac:dyDescent="0.3">
      <c r="A8858" t="s">
        <v>4892</v>
      </c>
      <c r="B8858">
        <v>379</v>
      </c>
      <c r="C8858">
        <v>44</v>
      </c>
      <c r="D8858">
        <v>0</v>
      </c>
      <c r="E8858" t="s">
        <v>513</v>
      </c>
      <c r="F8858" t="s">
        <v>513</v>
      </c>
      <c r="G8858" t="s">
        <v>498</v>
      </c>
      <c r="H8858" t="str">
        <f>_xlfn.XLOOKUP(constructor_standings__2[[#This Row],[constructorId]],Src_constructors!A:A,Src_constructors!C:C)</f>
        <v>Euro Brun</v>
      </c>
      <c r="I8858">
        <f>_xlfn.XLOOKUP(constructor_standings__2[[#This Row],[raceId]],Src_races!A:A,Src_races!B:B)</f>
        <v>1988</v>
      </c>
    </row>
    <row r="8859" spans="1:9" hidden="1" x14ac:dyDescent="0.3">
      <c r="A8859" t="s">
        <v>4910</v>
      </c>
      <c r="B8859">
        <v>380</v>
      </c>
      <c r="C8859">
        <v>44</v>
      </c>
      <c r="D8859">
        <v>0</v>
      </c>
      <c r="E8859" t="s">
        <v>513</v>
      </c>
      <c r="F8859" t="s">
        <v>513</v>
      </c>
      <c r="G8859" t="s">
        <v>498</v>
      </c>
      <c r="H8859" t="str">
        <f>_xlfn.XLOOKUP(constructor_standings__2[[#This Row],[constructorId]],Src_constructors!A:A,Src_constructors!C:C)</f>
        <v>Euro Brun</v>
      </c>
      <c r="I8859">
        <f>_xlfn.XLOOKUP(constructor_standings__2[[#This Row],[raceId]],Src_races!A:A,Src_races!B:B)</f>
        <v>1988</v>
      </c>
    </row>
    <row r="8860" spans="1:9" hidden="1" x14ac:dyDescent="0.3">
      <c r="A8860" t="s">
        <v>4928</v>
      </c>
      <c r="B8860">
        <v>381</v>
      </c>
      <c r="C8860">
        <v>44</v>
      </c>
      <c r="D8860">
        <v>0</v>
      </c>
      <c r="E8860" t="s">
        <v>513</v>
      </c>
      <c r="F8860" t="s">
        <v>513</v>
      </c>
      <c r="G8860" t="s">
        <v>498</v>
      </c>
      <c r="H8860" t="str">
        <f>_xlfn.XLOOKUP(constructor_standings__2[[#This Row],[constructorId]],Src_constructors!A:A,Src_constructors!C:C)</f>
        <v>Euro Brun</v>
      </c>
      <c r="I8860">
        <f>_xlfn.XLOOKUP(constructor_standings__2[[#This Row],[raceId]],Src_races!A:A,Src_races!B:B)</f>
        <v>1988</v>
      </c>
    </row>
    <row r="8861" spans="1:9" hidden="1" x14ac:dyDescent="0.3">
      <c r="A8861" t="s">
        <v>4946</v>
      </c>
      <c r="B8861">
        <v>382</v>
      </c>
      <c r="C8861">
        <v>44</v>
      </c>
      <c r="D8861">
        <v>0</v>
      </c>
      <c r="E8861" t="s">
        <v>513</v>
      </c>
      <c r="F8861" t="s">
        <v>513</v>
      </c>
      <c r="G8861" t="s">
        <v>498</v>
      </c>
      <c r="H8861" t="str">
        <f>_xlfn.XLOOKUP(constructor_standings__2[[#This Row],[constructorId]],Src_constructors!A:A,Src_constructors!C:C)</f>
        <v>Euro Brun</v>
      </c>
      <c r="I8861">
        <f>_xlfn.XLOOKUP(constructor_standings__2[[#This Row],[raceId]],Src_races!A:A,Src_races!B:B)</f>
        <v>1988</v>
      </c>
    </row>
    <row r="8862" spans="1:9" hidden="1" x14ac:dyDescent="0.3">
      <c r="A8862" t="s">
        <v>4964</v>
      </c>
      <c r="B8862">
        <v>383</v>
      </c>
      <c r="C8862">
        <v>44</v>
      </c>
      <c r="D8862">
        <v>0</v>
      </c>
      <c r="E8862" t="s">
        <v>513</v>
      </c>
      <c r="F8862" t="s">
        <v>513</v>
      </c>
      <c r="G8862" t="s">
        <v>498</v>
      </c>
      <c r="H8862" t="str">
        <f>_xlfn.XLOOKUP(constructor_standings__2[[#This Row],[constructorId]],Src_constructors!A:A,Src_constructors!C:C)</f>
        <v>Euro Brun</v>
      </c>
      <c r="I8862">
        <f>_xlfn.XLOOKUP(constructor_standings__2[[#This Row],[raceId]],Src_races!A:A,Src_races!B:B)</f>
        <v>1988</v>
      </c>
    </row>
    <row r="8863" spans="1:9" hidden="1" x14ac:dyDescent="0.3">
      <c r="A8863" t="s">
        <v>4982</v>
      </c>
      <c r="B8863">
        <v>384</v>
      </c>
      <c r="C8863">
        <v>44</v>
      </c>
      <c r="D8863">
        <v>0</v>
      </c>
      <c r="E8863" t="s">
        <v>513</v>
      </c>
      <c r="F8863" t="s">
        <v>513</v>
      </c>
      <c r="G8863" t="s">
        <v>498</v>
      </c>
      <c r="H8863" t="str">
        <f>_xlfn.XLOOKUP(constructor_standings__2[[#This Row],[constructorId]],Src_constructors!A:A,Src_constructors!C:C)</f>
        <v>Euro Brun</v>
      </c>
      <c r="I8863">
        <f>_xlfn.XLOOKUP(constructor_standings__2[[#This Row],[raceId]],Src_races!A:A,Src_races!B:B)</f>
        <v>1988</v>
      </c>
    </row>
    <row r="8864" spans="1:9" hidden="1" x14ac:dyDescent="0.3">
      <c r="A8864" t="s">
        <v>5000</v>
      </c>
      <c r="B8864">
        <v>385</v>
      </c>
      <c r="C8864">
        <v>44</v>
      </c>
      <c r="D8864">
        <v>0</v>
      </c>
      <c r="E8864" t="s">
        <v>513</v>
      </c>
      <c r="F8864" t="s">
        <v>513</v>
      </c>
      <c r="G8864" t="s">
        <v>498</v>
      </c>
      <c r="H8864" t="str">
        <f>_xlfn.XLOOKUP(constructor_standings__2[[#This Row],[constructorId]],Src_constructors!A:A,Src_constructors!C:C)</f>
        <v>Euro Brun</v>
      </c>
      <c r="I8864">
        <f>_xlfn.XLOOKUP(constructor_standings__2[[#This Row],[raceId]],Src_races!A:A,Src_races!B:B)</f>
        <v>1988</v>
      </c>
    </row>
    <row r="8865" spans="1:9" hidden="1" x14ac:dyDescent="0.3">
      <c r="A8865" t="s">
        <v>5018</v>
      </c>
      <c r="B8865">
        <v>386</v>
      </c>
      <c r="C8865">
        <v>44</v>
      </c>
      <c r="D8865">
        <v>0</v>
      </c>
      <c r="E8865" t="s">
        <v>513</v>
      </c>
      <c r="F8865" t="s">
        <v>513</v>
      </c>
      <c r="G8865" t="s">
        <v>498</v>
      </c>
      <c r="H8865" t="str">
        <f>_xlfn.XLOOKUP(constructor_standings__2[[#This Row],[constructorId]],Src_constructors!A:A,Src_constructors!C:C)</f>
        <v>Euro Brun</v>
      </c>
      <c r="I8865">
        <f>_xlfn.XLOOKUP(constructor_standings__2[[#This Row],[raceId]],Src_races!A:A,Src_races!B:B)</f>
        <v>1988</v>
      </c>
    </row>
    <row r="8866" spans="1:9" hidden="1" x14ac:dyDescent="0.3">
      <c r="A8866" t="s">
        <v>5036</v>
      </c>
      <c r="B8866">
        <v>387</v>
      </c>
      <c r="C8866">
        <v>44</v>
      </c>
      <c r="D8866">
        <v>0</v>
      </c>
      <c r="E8866" t="s">
        <v>513</v>
      </c>
      <c r="F8866" t="s">
        <v>513</v>
      </c>
      <c r="G8866" t="s">
        <v>498</v>
      </c>
      <c r="H8866" t="str">
        <f>_xlfn.XLOOKUP(constructor_standings__2[[#This Row],[constructorId]],Src_constructors!A:A,Src_constructors!C:C)</f>
        <v>Euro Brun</v>
      </c>
      <c r="I8866">
        <f>_xlfn.XLOOKUP(constructor_standings__2[[#This Row],[raceId]],Src_races!A:A,Src_races!B:B)</f>
        <v>1988</v>
      </c>
    </row>
    <row r="8867" spans="1:9" hidden="1" x14ac:dyDescent="0.3">
      <c r="A8867" t="s">
        <v>3918</v>
      </c>
      <c r="B8867">
        <v>322</v>
      </c>
      <c r="C8867">
        <v>45</v>
      </c>
      <c r="D8867">
        <v>0</v>
      </c>
      <c r="E8867" t="s">
        <v>512</v>
      </c>
      <c r="F8867" t="s">
        <v>512</v>
      </c>
      <c r="G8867" t="s">
        <v>498</v>
      </c>
      <c r="H8867" t="str">
        <f>_xlfn.XLOOKUP(constructor_standings__2[[#This Row],[constructorId]],Src_constructors!A:A,Src_constructors!C:C)</f>
        <v>Osella</v>
      </c>
      <c r="I8867">
        <f>_xlfn.XLOOKUP(constructor_standings__2[[#This Row],[raceId]],Src_races!A:A,Src_races!B:B)</f>
        <v>1990</v>
      </c>
    </row>
    <row r="8868" spans="1:9" hidden="1" x14ac:dyDescent="0.3">
      <c r="A8868" t="s">
        <v>3933</v>
      </c>
      <c r="B8868">
        <v>323</v>
      </c>
      <c r="C8868">
        <v>45</v>
      </c>
      <c r="D8868">
        <v>0</v>
      </c>
      <c r="E8868" t="s">
        <v>512</v>
      </c>
      <c r="F8868" t="s">
        <v>512</v>
      </c>
      <c r="G8868" t="s">
        <v>498</v>
      </c>
      <c r="H8868" t="str">
        <f>_xlfn.XLOOKUP(constructor_standings__2[[#This Row],[constructorId]],Src_constructors!A:A,Src_constructors!C:C)</f>
        <v>Osella</v>
      </c>
      <c r="I8868">
        <f>_xlfn.XLOOKUP(constructor_standings__2[[#This Row],[raceId]],Src_races!A:A,Src_races!B:B)</f>
        <v>1990</v>
      </c>
    </row>
    <row r="8869" spans="1:9" hidden="1" x14ac:dyDescent="0.3">
      <c r="A8869" t="s">
        <v>3948</v>
      </c>
      <c r="B8869">
        <v>324</v>
      </c>
      <c r="C8869">
        <v>45</v>
      </c>
      <c r="D8869">
        <v>0</v>
      </c>
      <c r="E8869" t="s">
        <v>512</v>
      </c>
      <c r="F8869" t="s">
        <v>512</v>
      </c>
      <c r="G8869" t="s">
        <v>498</v>
      </c>
      <c r="H8869" t="str">
        <f>_xlfn.XLOOKUP(constructor_standings__2[[#This Row],[constructorId]],Src_constructors!A:A,Src_constructors!C:C)</f>
        <v>Osella</v>
      </c>
      <c r="I8869">
        <f>_xlfn.XLOOKUP(constructor_standings__2[[#This Row],[raceId]],Src_races!A:A,Src_races!B:B)</f>
        <v>1990</v>
      </c>
    </row>
    <row r="8870" spans="1:9" hidden="1" x14ac:dyDescent="0.3">
      <c r="A8870" t="s">
        <v>3964</v>
      </c>
      <c r="B8870">
        <v>325</v>
      </c>
      <c r="C8870">
        <v>45</v>
      </c>
      <c r="D8870">
        <v>0</v>
      </c>
      <c r="E8870" t="s">
        <v>510</v>
      </c>
      <c r="F8870" t="s">
        <v>510</v>
      </c>
      <c r="G8870" t="s">
        <v>498</v>
      </c>
      <c r="H8870" t="str">
        <f>_xlfn.XLOOKUP(constructor_standings__2[[#This Row],[constructorId]],Src_constructors!A:A,Src_constructors!C:C)</f>
        <v>Osella</v>
      </c>
      <c r="I8870">
        <f>_xlfn.XLOOKUP(constructor_standings__2[[#This Row],[raceId]],Src_races!A:A,Src_races!B:B)</f>
        <v>1990</v>
      </c>
    </row>
    <row r="8871" spans="1:9" hidden="1" x14ac:dyDescent="0.3">
      <c r="A8871" t="s">
        <v>3980</v>
      </c>
      <c r="B8871">
        <v>326</v>
      </c>
      <c r="C8871">
        <v>45</v>
      </c>
      <c r="D8871">
        <v>0</v>
      </c>
      <c r="E8871" t="s">
        <v>511</v>
      </c>
      <c r="F8871" t="s">
        <v>511</v>
      </c>
      <c r="G8871" t="s">
        <v>498</v>
      </c>
      <c r="H8871" t="str">
        <f>_xlfn.XLOOKUP(constructor_standings__2[[#This Row],[constructorId]],Src_constructors!A:A,Src_constructors!C:C)</f>
        <v>Osella</v>
      </c>
      <c r="I8871">
        <f>_xlfn.XLOOKUP(constructor_standings__2[[#This Row],[raceId]],Src_races!A:A,Src_races!B:B)</f>
        <v>1990</v>
      </c>
    </row>
    <row r="8872" spans="1:9" hidden="1" x14ac:dyDescent="0.3">
      <c r="A8872" t="s">
        <v>3997</v>
      </c>
      <c r="B8872">
        <v>327</v>
      </c>
      <c r="C8872">
        <v>45</v>
      </c>
      <c r="D8872">
        <v>0</v>
      </c>
      <c r="E8872" t="s">
        <v>511</v>
      </c>
      <c r="F8872" t="s">
        <v>511</v>
      </c>
      <c r="G8872" t="s">
        <v>498</v>
      </c>
      <c r="H8872" t="str">
        <f>_xlfn.XLOOKUP(constructor_standings__2[[#This Row],[constructorId]],Src_constructors!A:A,Src_constructors!C:C)</f>
        <v>Osella</v>
      </c>
      <c r="I8872">
        <f>_xlfn.XLOOKUP(constructor_standings__2[[#This Row],[raceId]],Src_races!A:A,Src_races!B:B)</f>
        <v>1990</v>
      </c>
    </row>
    <row r="8873" spans="1:9" hidden="1" x14ac:dyDescent="0.3">
      <c r="A8873" t="s">
        <v>4014</v>
      </c>
      <c r="B8873">
        <v>328</v>
      </c>
      <c r="C8873">
        <v>45</v>
      </c>
      <c r="D8873">
        <v>0</v>
      </c>
      <c r="E8873" t="s">
        <v>511</v>
      </c>
      <c r="F8873" t="s">
        <v>511</v>
      </c>
      <c r="G8873" t="s">
        <v>498</v>
      </c>
      <c r="H8873" t="str">
        <f>_xlfn.XLOOKUP(constructor_standings__2[[#This Row],[constructorId]],Src_constructors!A:A,Src_constructors!C:C)</f>
        <v>Osella</v>
      </c>
      <c r="I8873">
        <f>_xlfn.XLOOKUP(constructor_standings__2[[#This Row],[raceId]],Src_races!A:A,Src_races!B:B)</f>
        <v>1990</v>
      </c>
    </row>
    <row r="8874" spans="1:9" hidden="1" x14ac:dyDescent="0.3">
      <c r="A8874" t="s">
        <v>4031</v>
      </c>
      <c r="B8874">
        <v>329</v>
      </c>
      <c r="C8874">
        <v>45</v>
      </c>
      <c r="D8874">
        <v>0</v>
      </c>
      <c r="E8874" t="s">
        <v>511</v>
      </c>
      <c r="F8874" t="s">
        <v>511</v>
      </c>
      <c r="G8874" t="s">
        <v>498</v>
      </c>
      <c r="H8874" t="str">
        <f>_xlfn.XLOOKUP(constructor_standings__2[[#This Row],[constructorId]],Src_constructors!A:A,Src_constructors!C:C)</f>
        <v>Osella</v>
      </c>
      <c r="I8874">
        <f>_xlfn.XLOOKUP(constructor_standings__2[[#This Row],[raceId]],Src_races!A:A,Src_races!B:B)</f>
        <v>1990</v>
      </c>
    </row>
    <row r="8875" spans="1:9" hidden="1" x14ac:dyDescent="0.3">
      <c r="A8875" t="s">
        <v>4048</v>
      </c>
      <c r="B8875">
        <v>330</v>
      </c>
      <c r="C8875">
        <v>45</v>
      </c>
      <c r="D8875">
        <v>0</v>
      </c>
      <c r="E8875" t="s">
        <v>512</v>
      </c>
      <c r="F8875" t="s">
        <v>512</v>
      </c>
      <c r="G8875" t="s">
        <v>498</v>
      </c>
      <c r="H8875" t="str">
        <f>_xlfn.XLOOKUP(constructor_standings__2[[#This Row],[constructorId]],Src_constructors!A:A,Src_constructors!C:C)</f>
        <v>Osella</v>
      </c>
      <c r="I8875">
        <f>_xlfn.XLOOKUP(constructor_standings__2[[#This Row],[raceId]],Src_races!A:A,Src_races!B:B)</f>
        <v>1990</v>
      </c>
    </row>
    <row r="8876" spans="1:9" hidden="1" x14ac:dyDescent="0.3">
      <c r="A8876" t="s">
        <v>4065</v>
      </c>
      <c r="B8876">
        <v>331</v>
      </c>
      <c r="C8876">
        <v>45</v>
      </c>
      <c r="D8876">
        <v>0</v>
      </c>
      <c r="E8876" t="s">
        <v>511</v>
      </c>
      <c r="F8876" t="s">
        <v>511</v>
      </c>
      <c r="G8876" t="s">
        <v>498</v>
      </c>
      <c r="H8876" t="str">
        <f>_xlfn.XLOOKUP(constructor_standings__2[[#This Row],[constructorId]],Src_constructors!A:A,Src_constructors!C:C)</f>
        <v>Osella</v>
      </c>
      <c r="I8876">
        <f>_xlfn.XLOOKUP(constructor_standings__2[[#This Row],[raceId]],Src_races!A:A,Src_races!B:B)</f>
        <v>1990</v>
      </c>
    </row>
    <row r="8877" spans="1:9" hidden="1" x14ac:dyDescent="0.3">
      <c r="A8877" t="s">
        <v>4082</v>
      </c>
      <c r="B8877">
        <v>332</v>
      </c>
      <c r="C8877">
        <v>45</v>
      </c>
      <c r="D8877">
        <v>0</v>
      </c>
      <c r="E8877" t="s">
        <v>511</v>
      </c>
      <c r="F8877" t="s">
        <v>511</v>
      </c>
      <c r="G8877" t="s">
        <v>498</v>
      </c>
      <c r="H8877" t="str">
        <f>_xlfn.XLOOKUP(constructor_standings__2[[#This Row],[constructorId]],Src_constructors!A:A,Src_constructors!C:C)</f>
        <v>Osella</v>
      </c>
      <c r="I8877">
        <f>_xlfn.XLOOKUP(constructor_standings__2[[#This Row],[raceId]],Src_races!A:A,Src_races!B:B)</f>
        <v>1990</v>
      </c>
    </row>
    <row r="8878" spans="1:9" hidden="1" x14ac:dyDescent="0.3">
      <c r="A8878" t="s">
        <v>4099</v>
      </c>
      <c r="B8878">
        <v>333</v>
      </c>
      <c r="C8878">
        <v>45</v>
      </c>
      <c r="D8878">
        <v>0</v>
      </c>
      <c r="E8878" t="s">
        <v>511</v>
      </c>
      <c r="F8878" t="s">
        <v>511</v>
      </c>
      <c r="G8878" t="s">
        <v>498</v>
      </c>
      <c r="H8878" t="str">
        <f>_xlfn.XLOOKUP(constructor_standings__2[[#This Row],[constructorId]],Src_constructors!A:A,Src_constructors!C:C)</f>
        <v>Osella</v>
      </c>
      <c r="I8878">
        <f>_xlfn.XLOOKUP(constructor_standings__2[[#This Row],[raceId]],Src_races!A:A,Src_races!B:B)</f>
        <v>1990</v>
      </c>
    </row>
    <row r="8879" spans="1:9" hidden="1" x14ac:dyDescent="0.3">
      <c r="A8879" t="s">
        <v>4116</v>
      </c>
      <c r="B8879">
        <v>334</v>
      </c>
      <c r="C8879">
        <v>45</v>
      </c>
      <c r="D8879">
        <v>0</v>
      </c>
      <c r="E8879" t="s">
        <v>512</v>
      </c>
      <c r="F8879" t="s">
        <v>512</v>
      </c>
      <c r="G8879" t="s">
        <v>498</v>
      </c>
      <c r="H8879" t="str">
        <f>_xlfn.XLOOKUP(constructor_standings__2[[#This Row],[constructorId]],Src_constructors!A:A,Src_constructors!C:C)</f>
        <v>Osella</v>
      </c>
      <c r="I8879">
        <f>_xlfn.XLOOKUP(constructor_standings__2[[#This Row],[raceId]],Src_races!A:A,Src_races!B:B)</f>
        <v>1990</v>
      </c>
    </row>
    <row r="8880" spans="1:9" hidden="1" x14ac:dyDescent="0.3">
      <c r="A8880" t="s">
        <v>4133</v>
      </c>
      <c r="B8880">
        <v>335</v>
      </c>
      <c r="C8880">
        <v>45</v>
      </c>
      <c r="D8880">
        <v>0</v>
      </c>
      <c r="E8880" t="s">
        <v>512</v>
      </c>
      <c r="F8880" t="s">
        <v>512</v>
      </c>
      <c r="G8880" t="s">
        <v>498</v>
      </c>
      <c r="H8880" t="str">
        <f>_xlfn.XLOOKUP(constructor_standings__2[[#This Row],[constructorId]],Src_constructors!A:A,Src_constructors!C:C)</f>
        <v>Osella</v>
      </c>
      <c r="I8880">
        <f>_xlfn.XLOOKUP(constructor_standings__2[[#This Row],[raceId]],Src_races!A:A,Src_races!B:B)</f>
        <v>1990</v>
      </c>
    </row>
    <row r="8881" spans="1:9" hidden="1" x14ac:dyDescent="0.3">
      <c r="A8881" t="s">
        <v>4150</v>
      </c>
      <c r="B8881">
        <v>336</v>
      </c>
      <c r="C8881">
        <v>45</v>
      </c>
      <c r="D8881">
        <v>0</v>
      </c>
      <c r="E8881" t="s">
        <v>512</v>
      </c>
      <c r="F8881" t="s">
        <v>512</v>
      </c>
      <c r="G8881" t="s">
        <v>498</v>
      </c>
      <c r="H8881" t="str">
        <f>_xlfn.XLOOKUP(constructor_standings__2[[#This Row],[constructorId]],Src_constructors!A:A,Src_constructors!C:C)</f>
        <v>Osella</v>
      </c>
      <c r="I8881">
        <f>_xlfn.XLOOKUP(constructor_standings__2[[#This Row],[raceId]],Src_races!A:A,Src_races!B:B)</f>
        <v>1990</v>
      </c>
    </row>
    <row r="8882" spans="1:9" hidden="1" x14ac:dyDescent="0.3">
      <c r="A8882" t="s">
        <v>4199</v>
      </c>
      <c r="B8882">
        <v>321</v>
      </c>
      <c r="C8882">
        <v>45</v>
      </c>
      <c r="D8882">
        <v>0</v>
      </c>
      <c r="E8882" t="s">
        <v>508</v>
      </c>
      <c r="F8882" t="s">
        <v>508</v>
      </c>
      <c r="G8882" t="s">
        <v>498</v>
      </c>
      <c r="H8882" t="str">
        <f>_xlfn.XLOOKUP(constructor_standings__2[[#This Row],[constructorId]],Src_constructors!A:A,Src_constructors!C:C)</f>
        <v>Osella</v>
      </c>
      <c r="I8882">
        <f>_xlfn.XLOOKUP(constructor_standings__2[[#This Row],[raceId]],Src_races!A:A,Src_races!B:B)</f>
        <v>1990</v>
      </c>
    </row>
    <row r="8883" spans="1:9" hidden="1" x14ac:dyDescent="0.3">
      <c r="A8883" t="s">
        <v>4448</v>
      </c>
      <c r="B8883">
        <v>356</v>
      </c>
      <c r="C8883">
        <v>45</v>
      </c>
      <c r="D8883">
        <v>0</v>
      </c>
      <c r="E8883" t="s">
        <v>495</v>
      </c>
      <c r="F8883" t="s">
        <v>495</v>
      </c>
      <c r="G8883" t="s">
        <v>498</v>
      </c>
      <c r="H8883" t="str">
        <f>_xlfn.XLOOKUP(constructor_standings__2[[#This Row],[constructorId]],Src_constructors!A:A,Src_constructors!C:C)</f>
        <v>Osella</v>
      </c>
      <c r="I8883">
        <f>_xlfn.XLOOKUP(constructor_standings__2[[#This Row],[raceId]],Src_races!A:A,Src_races!B:B)</f>
        <v>1989</v>
      </c>
    </row>
    <row r="8884" spans="1:9" hidden="1" x14ac:dyDescent="0.3">
      <c r="A8884" t="s">
        <v>4468</v>
      </c>
      <c r="B8884">
        <v>357</v>
      </c>
      <c r="C8884">
        <v>45</v>
      </c>
      <c r="D8884">
        <v>0</v>
      </c>
      <c r="E8884" t="s">
        <v>509</v>
      </c>
      <c r="F8884" t="s">
        <v>509</v>
      </c>
      <c r="G8884" t="s">
        <v>498</v>
      </c>
      <c r="H8884" t="str">
        <f>_xlfn.XLOOKUP(constructor_standings__2[[#This Row],[constructorId]],Src_constructors!A:A,Src_constructors!C:C)</f>
        <v>Osella</v>
      </c>
      <c r="I8884">
        <f>_xlfn.XLOOKUP(constructor_standings__2[[#This Row],[raceId]],Src_races!A:A,Src_races!B:B)</f>
        <v>1989</v>
      </c>
    </row>
    <row r="8885" spans="1:9" hidden="1" x14ac:dyDescent="0.3">
      <c r="A8885" t="s">
        <v>4488</v>
      </c>
      <c r="B8885">
        <v>358</v>
      </c>
      <c r="C8885">
        <v>45</v>
      </c>
      <c r="D8885">
        <v>0</v>
      </c>
      <c r="E8885" t="s">
        <v>510</v>
      </c>
      <c r="F8885" t="s">
        <v>510</v>
      </c>
      <c r="G8885" t="s">
        <v>498</v>
      </c>
      <c r="H8885" t="str">
        <f>_xlfn.XLOOKUP(constructor_standings__2[[#This Row],[constructorId]],Src_constructors!A:A,Src_constructors!C:C)</f>
        <v>Osella</v>
      </c>
      <c r="I8885">
        <f>_xlfn.XLOOKUP(constructor_standings__2[[#This Row],[raceId]],Src_races!A:A,Src_races!B:B)</f>
        <v>1989</v>
      </c>
    </row>
    <row r="8886" spans="1:9" hidden="1" x14ac:dyDescent="0.3">
      <c r="A8886" t="s">
        <v>4508</v>
      </c>
      <c r="B8886">
        <v>359</v>
      </c>
      <c r="C8886">
        <v>45</v>
      </c>
      <c r="D8886">
        <v>0</v>
      </c>
      <c r="E8886" t="s">
        <v>511</v>
      </c>
      <c r="F8886" t="s">
        <v>511</v>
      </c>
      <c r="G8886" t="s">
        <v>498</v>
      </c>
      <c r="H8886" t="str">
        <f>_xlfn.XLOOKUP(constructor_standings__2[[#This Row],[constructorId]],Src_constructors!A:A,Src_constructors!C:C)</f>
        <v>Osella</v>
      </c>
      <c r="I8886">
        <f>_xlfn.XLOOKUP(constructor_standings__2[[#This Row],[raceId]],Src_races!A:A,Src_races!B:B)</f>
        <v>1989</v>
      </c>
    </row>
    <row r="8887" spans="1:9" hidden="1" x14ac:dyDescent="0.3">
      <c r="A8887" t="s">
        <v>4528</v>
      </c>
      <c r="B8887">
        <v>360</v>
      </c>
      <c r="C8887">
        <v>45</v>
      </c>
      <c r="D8887">
        <v>0</v>
      </c>
      <c r="E8887" t="s">
        <v>511</v>
      </c>
      <c r="F8887" t="s">
        <v>511</v>
      </c>
      <c r="G8887" t="s">
        <v>498</v>
      </c>
      <c r="H8887" t="str">
        <f>_xlfn.XLOOKUP(constructor_standings__2[[#This Row],[constructorId]],Src_constructors!A:A,Src_constructors!C:C)</f>
        <v>Osella</v>
      </c>
      <c r="I8887">
        <f>_xlfn.XLOOKUP(constructor_standings__2[[#This Row],[raceId]],Src_races!A:A,Src_races!B:B)</f>
        <v>1989</v>
      </c>
    </row>
    <row r="8888" spans="1:9" hidden="1" x14ac:dyDescent="0.3">
      <c r="A8888" t="s">
        <v>4548</v>
      </c>
      <c r="B8888">
        <v>361</v>
      </c>
      <c r="C8888">
        <v>45</v>
      </c>
      <c r="D8888">
        <v>0</v>
      </c>
      <c r="E8888" t="s">
        <v>510</v>
      </c>
      <c r="F8888" t="s">
        <v>510</v>
      </c>
      <c r="G8888" t="s">
        <v>498</v>
      </c>
      <c r="H8888" t="str">
        <f>_xlfn.XLOOKUP(constructor_standings__2[[#This Row],[constructorId]],Src_constructors!A:A,Src_constructors!C:C)</f>
        <v>Osella</v>
      </c>
      <c r="I8888">
        <f>_xlfn.XLOOKUP(constructor_standings__2[[#This Row],[raceId]],Src_races!A:A,Src_races!B:B)</f>
        <v>1989</v>
      </c>
    </row>
    <row r="8889" spans="1:9" hidden="1" x14ac:dyDescent="0.3">
      <c r="A8889" t="s">
        <v>4568</v>
      </c>
      <c r="B8889">
        <v>362</v>
      </c>
      <c r="C8889">
        <v>45</v>
      </c>
      <c r="D8889">
        <v>0</v>
      </c>
      <c r="E8889" t="s">
        <v>512</v>
      </c>
      <c r="F8889" t="s">
        <v>512</v>
      </c>
      <c r="G8889" t="s">
        <v>498</v>
      </c>
      <c r="H8889" t="str">
        <f>_xlfn.XLOOKUP(constructor_standings__2[[#This Row],[constructorId]],Src_constructors!A:A,Src_constructors!C:C)</f>
        <v>Osella</v>
      </c>
      <c r="I8889">
        <f>_xlfn.XLOOKUP(constructor_standings__2[[#This Row],[raceId]],Src_races!A:A,Src_races!B:B)</f>
        <v>1989</v>
      </c>
    </row>
    <row r="8890" spans="1:9" hidden="1" x14ac:dyDescent="0.3">
      <c r="A8890" t="s">
        <v>4588</v>
      </c>
      <c r="B8890">
        <v>363</v>
      </c>
      <c r="C8890">
        <v>45</v>
      </c>
      <c r="D8890">
        <v>0</v>
      </c>
      <c r="E8890" t="s">
        <v>513</v>
      </c>
      <c r="F8890" t="s">
        <v>513</v>
      </c>
      <c r="G8890" t="s">
        <v>498</v>
      </c>
      <c r="H8890" t="str">
        <f>_xlfn.XLOOKUP(constructor_standings__2[[#This Row],[constructorId]],Src_constructors!A:A,Src_constructors!C:C)</f>
        <v>Osella</v>
      </c>
      <c r="I8890">
        <f>_xlfn.XLOOKUP(constructor_standings__2[[#This Row],[raceId]],Src_races!A:A,Src_races!B:B)</f>
        <v>1989</v>
      </c>
    </row>
    <row r="8891" spans="1:9" hidden="1" x14ac:dyDescent="0.3">
      <c r="A8891" t="s">
        <v>4608</v>
      </c>
      <c r="B8891">
        <v>364</v>
      </c>
      <c r="C8891">
        <v>45</v>
      </c>
      <c r="D8891">
        <v>0</v>
      </c>
      <c r="E8891" t="s">
        <v>513</v>
      </c>
      <c r="F8891" t="s">
        <v>513</v>
      </c>
      <c r="G8891" t="s">
        <v>498</v>
      </c>
      <c r="H8891" t="str">
        <f>_xlfn.XLOOKUP(constructor_standings__2[[#This Row],[constructorId]],Src_constructors!A:A,Src_constructors!C:C)</f>
        <v>Osella</v>
      </c>
      <c r="I8891">
        <f>_xlfn.XLOOKUP(constructor_standings__2[[#This Row],[raceId]],Src_races!A:A,Src_races!B:B)</f>
        <v>1989</v>
      </c>
    </row>
    <row r="8892" spans="1:9" hidden="1" x14ac:dyDescent="0.3">
      <c r="A8892" t="s">
        <v>4628</v>
      </c>
      <c r="B8892">
        <v>365</v>
      </c>
      <c r="C8892">
        <v>45</v>
      </c>
      <c r="D8892">
        <v>0</v>
      </c>
      <c r="E8892" t="s">
        <v>513</v>
      </c>
      <c r="F8892" t="s">
        <v>513</v>
      </c>
      <c r="G8892" t="s">
        <v>498</v>
      </c>
      <c r="H8892" t="str">
        <f>_xlfn.XLOOKUP(constructor_standings__2[[#This Row],[constructorId]],Src_constructors!A:A,Src_constructors!C:C)</f>
        <v>Osella</v>
      </c>
      <c r="I8892">
        <f>_xlfn.XLOOKUP(constructor_standings__2[[#This Row],[raceId]],Src_races!A:A,Src_races!B:B)</f>
        <v>1989</v>
      </c>
    </row>
    <row r="8893" spans="1:9" hidden="1" x14ac:dyDescent="0.3">
      <c r="A8893" t="s">
        <v>4648</v>
      </c>
      <c r="B8893">
        <v>366</v>
      </c>
      <c r="C8893">
        <v>45</v>
      </c>
      <c r="D8893">
        <v>0</v>
      </c>
      <c r="E8893" t="s">
        <v>513</v>
      </c>
      <c r="F8893" t="s">
        <v>513</v>
      </c>
      <c r="G8893" t="s">
        <v>498</v>
      </c>
      <c r="H8893" t="str">
        <f>_xlfn.XLOOKUP(constructor_standings__2[[#This Row],[constructorId]],Src_constructors!A:A,Src_constructors!C:C)</f>
        <v>Osella</v>
      </c>
      <c r="I8893">
        <f>_xlfn.XLOOKUP(constructor_standings__2[[#This Row],[raceId]],Src_races!A:A,Src_races!B:B)</f>
        <v>1989</v>
      </c>
    </row>
    <row r="8894" spans="1:9" hidden="1" x14ac:dyDescent="0.3">
      <c r="A8894" t="s">
        <v>4668</v>
      </c>
      <c r="B8894">
        <v>367</v>
      </c>
      <c r="C8894">
        <v>45</v>
      </c>
      <c r="D8894">
        <v>0</v>
      </c>
      <c r="E8894" t="s">
        <v>513</v>
      </c>
      <c r="F8894" t="s">
        <v>513</v>
      </c>
      <c r="G8894" t="s">
        <v>498</v>
      </c>
      <c r="H8894" t="str">
        <f>_xlfn.XLOOKUP(constructor_standings__2[[#This Row],[constructorId]],Src_constructors!A:A,Src_constructors!C:C)</f>
        <v>Osella</v>
      </c>
      <c r="I8894">
        <f>_xlfn.XLOOKUP(constructor_standings__2[[#This Row],[raceId]],Src_races!A:A,Src_races!B:B)</f>
        <v>1989</v>
      </c>
    </row>
    <row r="8895" spans="1:9" hidden="1" x14ac:dyDescent="0.3">
      <c r="A8895" t="s">
        <v>4688</v>
      </c>
      <c r="B8895">
        <v>368</v>
      </c>
      <c r="C8895">
        <v>45</v>
      </c>
      <c r="D8895">
        <v>0</v>
      </c>
      <c r="E8895" t="s">
        <v>513</v>
      </c>
      <c r="F8895" t="s">
        <v>513</v>
      </c>
      <c r="G8895" t="s">
        <v>498</v>
      </c>
      <c r="H8895" t="str">
        <f>_xlfn.XLOOKUP(constructor_standings__2[[#This Row],[constructorId]],Src_constructors!A:A,Src_constructors!C:C)</f>
        <v>Osella</v>
      </c>
      <c r="I8895">
        <f>_xlfn.XLOOKUP(constructor_standings__2[[#This Row],[raceId]],Src_races!A:A,Src_races!B:B)</f>
        <v>1989</v>
      </c>
    </row>
    <row r="8896" spans="1:9" hidden="1" x14ac:dyDescent="0.3">
      <c r="A8896" t="s">
        <v>4708</v>
      </c>
      <c r="B8896">
        <v>369</v>
      </c>
      <c r="C8896">
        <v>45</v>
      </c>
      <c r="D8896">
        <v>0</v>
      </c>
      <c r="E8896" t="s">
        <v>513</v>
      </c>
      <c r="F8896" t="s">
        <v>513</v>
      </c>
      <c r="G8896" t="s">
        <v>498</v>
      </c>
      <c r="H8896" t="str">
        <f>_xlfn.XLOOKUP(constructor_standings__2[[#This Row],[constructorId]],Src_constructors!A:A,Src_constructors!C:C)</f>
        <v>Osella</v>
      </c>
      <c r="I8896">
        <f>_xlfn.XLOOKUP(constructor_standings__2[[#This Row],[raceId]],Src_races!A:A,Src_races!B:B)</f>
        <v>1989</v>
      </c>
    </row>
    <row r="8897" spans="1:9" hidden="1" x14ac:dyDescent="0.3">
      <c r="A8897" t="s">
        <v>4727</v>
      </c>
      <c r="B8897">
        <v>370</v>
      </c>
      <c r="C8897">
        <v>45</v>
      </c>
      <c r="D8897">
        <v>0</v>
      </c>
      <c r="E8897" t="s">
        <v>513</v>
      </c>
      <c r="F8897" t="s">
        <v>513</v>
      </c>
      <c r="G8897" t="s">
        <v>498</v>
      </c>
      <c r="H8897" t="str">
        <f>_xlfn.XLOOKUP(constructor_standings__2[[#This Row],[constructorId]],Src_constructors!A:A,Src_constructors!C:C)</f>
        <v>Osella</v>
      </c>
      <c r="I8897">
        <f>_xlfn.XLOOKUP(constructor_standings__2[[#This Row],[raceId]],Src_races!A:A,Src_races!B:B)</f>
        <v>1989</v>
      </c>
    </row>
    <row r="8898" spans="1:9" hidden="1" x14ac:dyDescent="0.3">
      <c r="A8898" t="s">
        <v>4748</v>
      </c>
      <c r="B8898">
        <v>371</v>
      </c>
      <c r="C8898">
        <v>45</v>
      </c>
      <c r="D8898">
        <v>0</v>
      </c>
      <c r="E8898" t="s">
        <v>513</v>
      </c>
      <c r="F8898" t="s">
        <v>513</v>
      </c>
      <c r="G8898" t="s">
        <v>498</v>
      </c>
      <c r="H8898" t="str">
        <f>_xlfn.XLOOKUP(constructor_standings__2[[#This Row],[constructorId]],Src_constructors!A:A,Src_constructors!C:C)</f>
        <v>Osella</v>
      </c>
      <c r="I8898">
        <f>_xlfn.XLOOKUP(constructor_standings__2[[#This Row],[raceId]],Src_races!A:A,Src_races!B:B)</f>
        <v>1989</v>
      </c>
    </row>
    <row r="8899" spans="1:9" hidden="1" x14ac:dyDescent="0.3">
      <c r="A8899" t="s">
        <v>4770</v>
      </c>
      <c r="B8899">
        <v>372</v>
      </c>
      <c r="C8899">
        <v>45</v>
      </c>
      <c r="D8899">
        <v>0</v>
      </c>
      <c r="E8899" t="s">
        <v>513</v>
      </c>
      <c r="F8899" t="s">
        <v>513</v>
      </c>
      <c r="G8899" t="s">
        <v>498</v>
      </c>
      <c r="H8899" t="str">
        <f>_xlfn.XLOOKUP(constructor_standings__2[[#This Row],[constructorId]],Src_constructors!A:A,Src_constructors!C:C)</f>
        <v>Osella</v>
      </c>
      <c r="I8899">
        <f>_xlfn.XLOOKUP(constructor_standings__2[[#This Row],[raceId]],Src_races!A:A,Src_races!B:B)</f>
        <v>1988</v>
      </c>
    </row>
    <row r="8900" spans="1:9" hidden="1" x14ac:dyDescent="0.3">
      <c r="A8900" t="s">
        <v>4788</v>
      </c>
      <c r="B8900">
        <v>373</v>
      </c>
      <c r="C8900">
        <v>45</v>
      </c>
      <c r="D8900">
        <v>0</v>
      </c>
      <c r="E8900" t="s">
        <v>495</v>
      </c>
      <c r="F8900" t="s">
        <v>495</v>
      </c>
      <c r="G8900" t="s">
        <v>498</v>
      </c>
      <c r="H8900" t="str">
        <f>_xlfn.XLOOKUP(constructor_standings__2[[#This Row],[constructorId]],Src_constructors!A:A,Src_constructors!C:C)</f>
        <v>Osella</v>
      </c>
      <c r="I8900">
        <f>_xlfn.XLOOKUP(constructor_standings__2[[#This Row],[raceId]],Src_races!A:A,Src_races!B:B)</f>
        <v>1988</v>
      </c>
    </row>
    <row r="8901" spans="1:9" hidden="1" x14ac:dyDescent="0.3">
      <c r="A8901" t="s">
        <v>4806</v>
      </c>
      <c r="B8901">
        <v>374</v>
      </c>
      <c r="C8901">
        <v>45</v>
      </c>
      <c r="D8901">
        <v>0</v>
      </c>
      <c r="E8901" t="s">
        <v>506</v>
      </c>
      <c r="F8901" t="s">
        <v>506</v>
      </c>
      <c r="G8901" t="s">
        <v>498</v>
      </c>
      <c r="H8901" t="str">
        <f>_xlfn.XLOOKUP(constructor_standings__2[[#This Row],[constructorId]],Src_constructors!A:A,Src_constructors!C:C)</f>
        <v>Osella</v>
      </c>
      <c r="I8901">
        <f>_xlfn.XLOOKUP(constructor_standings__2[[#This Row],[raceId]],Src_races!A:A,Src_races!B:B)</f>
        <v>1988</v>
      </c>
    </row>
    <row r="8902" spans="1:9" hidden="1" x14ac:dyDescent="0.3">
      <c r="A8902" t="s">
        <v>4824</v>
      </c>
      <c r="B8902">
        <v>375</v>
      </c>
      <c r="C8902">
        <v>45</v>
      </c>
      <c r="D8902">
        <v>0</v>
      </c>
      <c r="E8902" t="s">
        <v>506</v>
      </c>
      <c r="F8902" t="s">
        <v>506</v>
      </c>
      <c r="G8902" t="s">
        <v>498</v>
      </c>
      <c r="H8902" t="str">
        <f>_xlfn.XLOOKUP(constructor_standings__2[[#This Row],[constructorId]],Src_constructors!A:A,Src_constructors!C:C)</f>
        <v>Osella</v>
      </c>
      <c r="I8902">
        <f>_xlfn.XLOOKUP(constructor_standings__2[[#This Row],[raceId]],Src_races!A:A,Src_races!B:B)</f>
        <v>1988</v>
      </c>
    </row>
    <row r="8903" spans="1:9" hidden="1" x14ac:dyDescent="0.3">
      <c r="A8903" t="s">
        <v>4842</v>
      </c>
      <c r="B8903">
        <v>376</v>
      </c>
      <c r="C8903">
        <v>45</v>
      </c>
      <c r="D8903">
        <v>0</v>
      </c>
      <c r="E8903" t="s">
        <v>509</v>
      </c>
      <c r="F8903" t="s">
        <v>509</v>
      </c>
      <c r="G8903" t="s">
        <v>498</v>
      </c>
      <c r="H8903" t="str">
        <f>_xlfn.XLOOKUP(constructor_standings__2[[#This Row],[constructorId]],Src_constructors!A:A,Src_constructors!C:C)</f>
        <v>Osella</v>
      </c>
      <c r="I8903">
        <f>_xlfn.XLOOKUP(constructor_standings__2[[#This Row],[raceId]],Src_races!A:A,Src_races!B:B)</f>
        <v>1988</v>
      </c>
    </row>
    <row r="8904" spans="1:9" hidden="1" x14ac:dyDescent="0.3">
      <c r="A8904" t="s">
        <v>4860</v>
      </c>
      <c r="B8904">
        <v>377</v>
      </c>
      <c r="C8904">
        <v>45</v>
      </c>
      <c r="D8904">
        <v>0</v>
      </c>
      <c r="E8904" t="s">
        <v>511</v>
      </c>
      <c r="F8904" t="s">
        <v>511</v>
      </c>
      <c r="G8904" t="s">
        <v>498</v>
      </c>
      <c r="H8904" t="str">
        <f>_xlfn.XLOOKUP(constructor_standings__2[[#This Row],[constructorId]],Src_constructors!A:A,Src_constructors!C:C)</f>
        <v>Osella</v>
      </c>
      <c r="I8904">
        <f>_xlfn.XLOOKUP(constructor_standings__2[[#This Row],[raceId]],Src_races!A:A,Src_races!B:B)</f>
        <v>1988</v>
      </c>
    </row>
    <row r="8905" spans="1:9" hidden="1" x14ac:dyDescent="0.3">
      <c r="A8905" t="s">
        <v>4878</v>
      </c>
      <c r="B8905">
        <v>378</v>
      </c>
      <c r="C8905">
        <v>45</v>
      </c>
      <c r="D8905">
        <v>0</v>
      </c>
      <c r="E8905" t="s">
        <v>511</v>
      </c>
      <c r="F8905" t="s">
        <v>511</v>
      </c>
      <c r="G8905" t="s">
        <v>498</v>
      </c>
      <c r="H8905" t="str">
        <f>_xlfn.XLOOKUP(constructor_standings__2[[#This Row],[constructorId]],Src_constructors!A:A,Src_constructors!C:C)</f>
        <v>Osella</v>
      </c>
      <c r="I8905">
        <f>_xlfn.XLOOKUP(constructor_standings__2[[#This Row],[raceId]],Src_races!A:A,Src_races!B:B)</f>
        <v>1988</v>
      </c>
    </row>
    <row r="8906" spans="1:9" hidden="1" x14ac:dyDescent="0.3">
      <c r="A8906" t="s">
        <v>4896</v>
      </c>
      <c r="B8906">
        <v>379</v>
      </c>
      <c r="C8906">
        <v>45</v>
      </c>
      <c r="D8906">
        <v>0</v>
      </c>
      <c r="E8906" t="s">
        <v>511</v>
      </c>
      <c r="F8906" t="s">
        <v>511</v>
      </c>
      <c r="G8906" t="s">
        <v>498</v>
      </c>
      <c r="H8906" t="str">
        <f>_xlfn.XLOOKUP(constructor_standings__2[[#This Row],[constructorId]],Src_constructors!A:A,Src_constructors!C:C)</f>
        <v>Osella</v>
      </c>
      <c r="I8906">
        <f>_xlfn.XLOOKUP(constructor_standings__2[[#This Row],[raceId]],Src_races!A:A,Src_races!B:B)</f>
        <v>1988</v>
      </c>
    </row>
    <row r="8907" spans="1:9" hidden="1" x14ac:dyDescent="0.3">
      <c r="A8907" t="s">
        <v>4914</v>
      </c>
      <c r="B8907">
        <v>380</v>
      </c>
      <c r="C8907">
        <v>45</v>
      </c>
      <c r="D8907">
        <v>0</v>
      </c>
      <c r="E8907" t="s">
        <v>511</v>
      </c>
      <c r="F8907" t="s">
        <v>511</v>
      </c>
      <c r="G8907" t="s">
        <v>498</v>
      </c>
      <c r="H8907" t="str">
        <f>_xlfn.XLOOKUP(constructor_standings__2[[#This Row],[constructorId]],Src_constructors!A:A,Src_constructors!C:C)</f>
        <v>Osella</v>
      </c>
      <c r="I8907">
        <f>_xlfn.XLOOKUP(constructor_standings__2[[#This Row],[raceId]],Src_races!A:A,Src_races!B:B)</f>
        <v>1988</v>
      </c>
    </row>
    <row r="8908" spans="1:9" hidden="1" x14ac:dyDescent="0.3">
      <c r="A8908" t="s">
        <v>4932</v>
      </c>
      <c r="B8908">
        <v>381</v>
      </c>
      <c r="C8908">
        <v>45</v>
      </c>
      <c r="D8908">
        <v>0</v>
      </c>
      <c r="E8908" t="s">
        <v>511</v>
      </c>
      <c r="F8908" t="s">
        <v>511</v>
      </c>
      <c r="G8908" t="s">
        <v>498</v>
      </c>
      <c r="H8908" t="str">
        <f>_xlfn.XLOOKUP(constructor_standings__2[[#This Row],[constructorId]],Src_constructors!A:A,Src_constructors!C:C)</f>
        <v>Osella</v>
      </c>
      <c r="I8908">
        <f>_xlfn.XLOOKUP(constructor_standings__2[[#This Row],[raceId]],Src_races!A:A,Src_races!B:B)</f>
        <v>1988</v>
      </c>
    </row>
    <row r="8909" spans="1:9" hidden="1" x14ac:dyDescent="0.3">
      <c r="A8909" t="s">
        <v>4950</v>
      </c>
      <c r="B8909">
        <v>382</v>
      </c>
      <c r="C8909">
        <v>45</v>
      </c>
      <c r="D8909">
        <v>0</v>
      </c>
      <c r="E8909" t="s">
        <v>511</v>
      </c>
      <c r="F8909" t="s">
        <v>511</v>
      </c>
      <c r="G8909" t="s">
        <v>498</v>
      </c>
      <c r="H8909" t="str">
        <f>_xlfn.XLOOKUP(constructor_standings__2[[#This Row],[constructorId]],Src_constructors!A:A,Src_constructors!C:C)</f>
        <v>Osella</v>
      </c>
      <c r="I8909">
        <f>_xlfn.XLOOKUP(constructor_standings__2[[#This Row],[raceId]],Src_races!A:A,Src_races!B:B)</f>
        <v>1988</v>
      </c>
    </row>
    <row r="8910" spans="1:9" hidden="1" x14ac:dyDescent="0.3">
      <c r="A8910" t="s">
        <v>4968</v>
      </c>
      <c r="B8910">
        <v>383</v>
      </c>
      <c r="C8910">
        <v>45</v>
      </c>
      <c r="D8910">
        <v>0</v>
      </c>
      <c r="E8910" t="s">
        <v>511</v>
      </c>
      <c r="F8910" t="s">
        <v>511</v>
      </c>
      <c r="G8910" t="s">
        <v>498</v>
      </c>
      <c r="H8910" t="str">
        <f>_xlfn.XLOOKUP(constructor_standings__2[[#This Row],[constructorId]],Src_constructors!A:A,Src_constructors!C:C)</f>
        <v>Osella</v>
      </c>
      <c r="I8910">
        <f>_xlfn.XLOOKUP(constructor_standings__2[[#This Row],[raceId]],Src_races!A:A,Src_races!B:B)</f>
        <v>1988</v>
      </c>
    </row>
    <row r="8911" spans="1:9" hidden="1" x14ac:dyDescent="0.3">
      <c r="A8911" t="s">
        <v>4986</v>
      </c>
      <c r="B8911">
        <v>384</v>
      </c>
      <c r="C8911">
        <v>45</v>
      </c>
      <c r="D8911">
        <v>0</v>
      </c>
      <c r="E8911" t="s">
        <v>512</v>
      </c>
      <c r="F8911" t="s">
        <v>512</v>
      </c>
      <c r="G8911" t="s">
        <v>498</v>
      </c>
      <c r="H8911" t="str">
        <f>_xlfn.XLOOKUP(constructor_standings__2[[#This Row],[constructorId]],Src_constructors!A:A,Src_constructors!C:C)</f>
        <v>Osella</v>
      </c>
      <c r="I8911">
        <f>_xlfn.XLOOKUP(constructor_standings__2[[#This Row],[raceId]],Src_races!A:A,Src_races!B:B)</f>
        <v>1988</v>
      </c>
    </row>
    <row r="8912" spans="1:9" hidden="1" x14ac:dyDescent="0.3">
      <c r="A8912" t="s">
        <v>5004</v>
      </c>
      <c r="B8912">
        <v>385</v>
      </c>
      <c r="C8912">
        <v>45</v>
      </c>
      <c r="D8912">
        <v>0</v>
      </c>
      <c r="E8912" t="s">
        <v>512</v>
      </c>
      <c r="F8912" t="s">
        <v>512</v>
      </c>
      <c r="G8912" t="s">
        <v>498</v>
      </c>
      <c r="H8912" t="str">
        <f>_xlfn.XLOOKUP(constructor_standings__2[[#This Row],[constructorId]],Src_constructors!A:A,Src_constructors!C:C)</f>
        <v>Osella</v>
      </c>
      <c r="I8912">
        <f>_xlfn.XLOOKUP(constructor_standings__2[[#This Row],[raceId]],Src_races!A:A,Src_races!B:B)</f>
        <v>1988</v>
      </c>
    </row>
    <row r="8913" spans="1:9" hidden="1" x14ac:dyDescent="0.3">
      <c r="A8913" t="s">
        <v>5022</v>
      </c>
      <c r="B8913">
        <v>386</v>
      </c>
      <c r="C8913">
        <v>45</v>
      </c>
      <c r="D8913">
        <v>0</v>
      </c>
      <c r="E8913" t="s">
        <v>512</v>
      </c>
      <c r="F8913" t="s">
        <v>512</v>
      </c>
      <c r="G8913" t="s">
        <v>498</v>
      </c>
      <c r="H8913" t="str">
        <f>_xlfn.XLOOKUP(constructor_standings__2[[#This Row],[constructorId]],Src_constructors!A:A,Src_constructors!C:C)</f>
        <v>Osella</v>
      </c>
      <c r="I8913">
        <f>_xlfn.XLOOKUP(constructor_standings__2[[#This Row],[raceId]],Src_races!A:A,Src_races!B:B)</f>
        <v>1988</v>
      </c>
    </row>
    <row r="8914" spans="1:9" hidden="1" x14ac:dyDescent="0.3">
      <c r="A8914" t="s">
        <v>5040</v>
      </c>
      <c r="B8914">
        <v>387</v>
      </c>
      <c r="C8914">
        <v>45</v>
      </c>
      <c r="D8914">
        <v>0</v>
      </c>
      <c r="E8914" t="s">
        <v>512</v>
      </c>
      <c r="F8914" t="s">
        <v>512</v>
      </c>
      <c r="G8914" t="s">
        <v>498</v>
      </c>
      <c r="H8914" t="str">
        <f>_xlfn.XLOOKUP(constructor_standings__2[[#This Row],[constructorId]],Src_constructors!A:A,Src_constructors!C:C)</f>
        <v>Osella</v>
      </c>
      <c r="I8914">
        <f>_xlfn.XLOOKUP(constructor_standings__2[[#This Row],[raceId]],Src_races!A:A,Src_races!B:B)</f>
        <v>1988</v>
      </c>
    </row>
    <row r="8915" spans="1:9" hidden="1" x14ac:dyDescent="0.3">
      <c r="A8915" t="s">
        <v>5052</v>
      </c>
      <c r="B8915">
        <v>388</v>
      </c>
      <c r="C8915">
        <v>45</v>
      </c>
      <c r="D8915">
        <v>0</v>
      </c>
      <c r="E8915" t="s">
        <v>507</v>
      </c>
      <c r="F8915" t="s">
        <v>507</v>
      </c>
      <c r="G8915" t="s">
        <v>498</v>
      </c>
      <c r="H8915" t="str">
        <f>_xlfn.XLOOKUP(constructor_standings__2[[#This Row],[constructorId]],Src_constructors!A:A,Src_constructors!C:C)</f>
        <v>Osella</v>
      </c>
      <c r="I8915">
        <f>_xlfn.XLOOKUP(constructor_standings__2[[#This Row],[raceId]],Src_races!A:A,Src_races!B:B)</f>
        <v>1987</v>
      </c>
    </row>
    <row r="8916" spans="1:9" hidden="1" x14ac:dyDescent="0.3">
      <c r="A8916" t="s">
        <v>5065</v>
      </c>
      <c r="B8916">
        <v>389</v>
      </c>
      <c r="C8916">
        <v>45</v>
      </c>
      <c r="D8916">
        <v>0</v>
      </c>
      <c r="E8916" t="s">
        <v>508</v>
      </c>
      <c r="F8916" t="s">
        <v>508</v>
      </c>
      <c r="G8916" t="s">
        <v>498</v>
      </c>
      <c r="H8916" t="str">
        <f>_xlfn.XLOOKUP(constructor_standings__2[[#This Row],[constructorId]],Src_constructors!A:A,Src_constructors!C:C)</f>
        <v>Osella</v>
      </c>
      <c r="I8916">
        <f>_xlfn.XLOOKUP(constructor_standings__2[[#This Row],[raceId]],Src_races!A:A,Src_races!B:B)</f>
        <v>1987</v>
      </c>
    </row>
    <row r="8917" spans="1:9" hidden="1" x14ac:dyDescent="0.3">
      <c r="A8917" t="s">
        <v>5080</v>
      </c>
      <c r="B8917">
        <v>390</v>
      </c>
      <c r="C8917">
        <v>45</v>
      </c>
      <c r="D8917">
        <v>0</v>
      </c>
      <c r="E8917" t="s">
        <v>509</v>
      </c>
      <c r="F8917" t="s">
        <v>509</v>
      </c>
      <c r="G8917" t="s">
        <v>498</v>
      </c>
      <c r="H8917" t="str">
        <f>_xlfn.XLOOKUP(constructor_standings__2[[#This Row],[constructorId]],Src_constructors!A:A,Src_constructors!C:C)</f>
        <v>Osella</v>
      </c>
      <c r="I8917">
        <f>_xlfn.XLOOKUP(constructor_standings__2[[#This Row],[raceId]],Src_races!A:A,Src_races!B:B)</f>
        <v>1987</v>
      </c>
    </row>
    <row r="8918" spans="1:9" hidden="1" x14ac:dyDescent="0.3">
      <c r="A8918" t="s">
        <v>5095</v>
      </c>
      <c r="B8918">
        <v>391</v>
      </c>
      <c r="C8918">
        <v>45</v>
      </c>
      <c r="D8918">
        <v>0</v>
      </c>
      <c r="E8918" t="s">
        <v>510</v>
      </c>
      <c r="F8918" t="s">
        <v>510</v>
      </c>
      <c r="G8918" t="s">
        <v>498</v>
      </c>
      <c r="H8918" t="str">
        <f>_xlfn.XLOOKUP(constructor_standings__2[[#This Row],[constructorId]],Src_constructors!A:A,Src_constructors!C:C)</f>
        <v>Osella</v>
      </c>
      <c r="I8918">
        <f>_xlfn.XLOOKUP(constructor_standings__2[[#This Row],[raceId]],Src_races!A:A,Src_races!B:B)</f>
        <v>1987</v>
      </c>
    </row>
    <row r="8919" spans="1:9" hidden="1" x14ac:dyDescent="0.3">
      <c r="A8919" t="s">
        <v>5110</v>
      </c>
      <c r="B8919">
        <v>392</v>
      </c>
      <c r="C8919">
        <v>45</v>
      </c>
      <c r="D8919">
        <v>0</v>
      </c>
      <c r="E8919" t="s">
        <v>510</v>
      </c>
      <c r="F8919" t="s">
        <v>510</v>
      </c>
      <c r="G8919" t="s">
        <v>498</v>
      </c>
      <c r="H8919" t="str">
        <f>_xlfn.XLOOKUP(constructor_standings__2[[#This Row],[constructorId]],Src_constructors!A:A,Src_constructors!C:C)</f>
        <v>Osella</v>
      </c>
      <c r="I8919">
        <f>_xlfn.XLOOKUP(constructor_standings__2[[#This Row],[raceId]],Src_races!A:A,Src_races!B:B)</f>
        <v>1987</v>
      </c>
    </row>
    <row r="8920" spans="1:9" hidden="1" x14ac:dyDescent="0.3">
      <c r="A8920" t="s">
        <v>5125</v>
      </c>
      <c r="B8920">
        <v>393</v>
      </c>
      <c r="C8920">
        <v>45</v>
      </c>
      <c r="D8920">
        <v>0</v>
      </c>
      <c r="E8920" t="s">
        <v>510</v>
      </c>
      <c r="F8920" t="s">
        <v>510</v>
      </c>
      <c r="G8920" t="s">
        <v>498</v>
      </c>
      <c r="H8920" t="str">
        <f>_xlfn.XLOOKUP(constructor_standings__2[[#This Row],[constructorId]],Src_constructors!A:A,Src_constructors!C:C)</f>
        <v>Osella</v>
      </c>
      <c r="I8920">
        <f>_xlfn.XLOOKUP(constructor_standings__2[[#This Row],[raceId]],Src_races!A:A,Src_races!B:B)</f>
        <v>1987</v>
      </c>
    </row>
    <row r="8921" spans="1:9" hidden="1" x14ac:dyDescent="0.3">
      <c r="A8921" t="s">
        <v>5140</v>
      </c>
      <c r="B8921">
        <v>394</v>
      </c>
      <c r="C8921">
        <v>45</v>
      </c>
      <c r="D8921">
        <v>0</v>
      </c>
      <c r="E8921" t="s">
        <v>510</v>
      </c>
      <c r="F8921" t="s">
        <v>510</v>
      </c>
      <c r="G8921" t="s">
        <v>498</v>
      </c>
      <c r="H8921" t="str">
        <f>_xlfn.XLOOKUP(constructor_standings__2[[#This Row],[constructorId]],Src_constructors!A:A,Src_constructors!C:C)</f>
        <v>Osella</v>
      </c>
      <c r="I8921">
        <f>_xlfn.XLOOKUP(constructor_standings__2[[#This Row],[raceId]],Src_races!A:A,Src_races!B:B)</f>
        <v>1987</v>
      </c>
    </row>
    <row r="8922" spans="1:9" hidden="1" x14ac:dyDescent="0.3">
      <c r="A8922" t="s">
        <v>5155</v>
      </c>
      <c r="B8922">
        <v>395</v>
      </c>
      <c r="C8922">
        <v>45</v>
      </c>
      <c r="D8922">
        <v>0</v>
      </c>
      <c r="E8922" t="s">
        <v>510</v>
      </c>
      <c r="F8922" t="s">
        <v>510</v>
      </c>
      <c r="G8922" t="s">
        <v>498</v>
      </c>
      <c r="H8922" t="str">
        <f>_xlfn.XLOOKUP(constructor_standings__2[[#This Row],[constructorId]],Src_constructors!A:A,Src_constructors!C:C)</f>
        <v>Osella</v>
      </c>
      <c r="I8922">
        <f>_xlfn.XLOOKUP(constructor_standings__2[[#This Row],[raceId]],Src_races!A:A,Src_races!B:B)</f>
        <v>1987</v>
      </c>
    </row>
    <row r="8923" spans="1:9" hidden="1" x14ac:dyDescent="0.3">
      <c r="A8923" t="s">
        <v>5170</v>
      </c>
      <c r="B8923">
        <v>396</v>
      </c>
      <c r="C8923">
        <v>45</v>
      </c>
      <c r="D8923">
        <v>0</v>
      </c>
      <c r="E8923" t="s">
        <v>511</v>
      </c>
      <c r="F8923" t="s">
        <v>511</v>
      </c>
      <c r="G8923" t="s">
        <v>498</v>
      </c>
      <c r="H8923" t="str">
        <f>_xlfn.XLOOKUP(constructor_standings__2[[#This Row],[constructorId]],Src_constructors!A:A,Src_constructors!C:C)</f>
        <v>Osella</v>
      </c>
      <c r="I8923">
        <f>_xlfn.XLOOKUP(constructor_standings__2[[#This Row],[raceId]],Src_races!A:A,Src_races!B:B)</f>
        <v>1987</v>
      </c>
    </row>
    <row r="8924" spans="1:9" hidden="1" x14ac:dyDescent="0.3">
      <c r="A8924" t="s">
        <v>5185</v>
      </c>
      <c r="B8924">
        <v>397</v>
      </c>
      <c r="C8924">
        <v>45</v>
      </c>
      <c r="D8924">
        <v>0</v>
      </c>
      <c r="E8924" t="s">
        <v>511</v>
      </c>
      <c r="F8924" t="s">
        <v>511</v>
      </c>
      <c r="G8924" t="s">
        <v>498</v>
      </c>
      <c r="H8924" t="str">
        <f>_xlfn.XLOOKUP(constructor_standings__2[[#This Row],[constructorId]],Src_constructors!A:A,Src_constructors!C:C)</f>
        <v>Osella</v>
      </c>
      <c r="I8924">
        <f>_xlfn.XLOOKUP(constructor_standings__2[[#This Row],[raceId]],Src_races!A:A,Src_races!B:B)</f>
        <v>1987</v>
      </c>
    </row>
    <row r="8925" spans="1:9" hidden="1" x14ac:dyDescent="0.3">
      <c r="A8925" t="s">
        <v>5200</v>
      </c>
      <c r="B8925">
        <v>398</v>
      </c>
      <c r="C8925">
        <v>45</v>
      </c>
      <c r="D8925">
        <v>0</v>
      </c>
      <c r="E8925" t="s">
        <v>511</v>
      </c>
      <c r="F8925" t="s">
        <v>511</v>
      </c>
      <c r="G8925" t="s">
        <v>498</v>
      </c>
      <c r="H8925" t="str">
        <f>_xlfn.XLOOKUP(constructor_standings__2[[#This Row],[constructorId]],Src_constructors!A:A,Src_constructors!C:C)</f>
        <v>Osella</v>
      </c>
      <c r="I8925">
        <f>_xlfn.XLOOKUP(constructor_standings__2[[#This Row],[raceId]],Src_races!A:A,Src_races!B:B)</f>
        <v>1987</v>
      </c>
    </row>
    <row r="8926" spans="1:9" hidden="1" x14ac:dyDescent="0.3">
      <c r="A8926" t="s">
        <v>5216</v>
      </c>
      <c r="B8926">
        <v>399</v>
      </c>
      <c r="C8926">
        <v>45</v>
      </c>
      <c r="D8926">
        <v>0</v>
      </c>
      <c r="E8926" t="s">
        <v>511</v>
      </c>
      <c r="F8926" t="s">
        <v>511</v>
      </c>
      <c r="G8926" t="s">
        <v>498</v>
      </c>
      <c r="H8926" t="str">
        <f>_xlfn.XLOOKUP(constructor_standings__2[[#This Row],[constructorId]],Src_constructors!A:A,Src_constructors!C:C)</f>
        <v>Osella</v>
      </c>
      <c r="I8926">
        <f>_xlfn.XLOOKUP(constructor_standings__2[[#This Row],[raceId]],Src_races!A:A,Src_races!B:B)</f>
        <v>1987</v>
      </c>
    </row>
    <row r="8927" spans="1:9" hidden="1" x14ac:dyDescent="0.3">
      <c r="A8927" t="s">
        <v>5232</v>
      </c>
      <c r="B8927">
        <v>400</v>
      </c>
      <c r="C8927">
        <v>45</v>
      </c>
      <c r="D8927">
        <v>0</v>
      </c>
      <c r="E8927" t="s">
        <v>511</v>
      </c>
      <c r="F8927" t="s">
        <v>511</v>
      </c>
      <c r="G8927" t="s">
        <v>498</v>
      </c>
      <c r="H8927" t="str">
        <f>_xlfn.XLOOKUP(constructor_standings__2[[#This Row],[constructorId]],Src_constructors!A:A,Src_constructors!C:C)</f>
        <v>Osella</v>
      </c>
      <c r="I8927">
        <f>_xlfn.XLOOKUP(constructor_standings__2[[#This Row],[raceId]],Src_races!A:A,Src_races!B:B)</f>
        <v>1987</v>
      </c>
    </row>
    <row r="8928" spans="1:9" hidden="1" x14ac:dyDescent="0.3">
      <c r="A8928" t="s">
        <v>5248</v>
      </c>
      <c r="B8928">
        <v>401</v>
      </c>
      <c r="C8928">
        <v>45</v>
      </c>
      <c r="D8928">
        <v>0</v>
      </c>
      <c r="E8928" t="s">
        <v>511</v>
      </c>
      <c r="F8928" t="s">
        <v>511</v>
      </c>
      <c r="G8928" t="s">
        <v>498</v>
      </c>
      <c r="H8928" t="str">
        <f>_xlfn.XLOOKUP(constructor_standings__2[[#This Row],[constructorId]],Src_constructors!A:A,Src_constructors!C:C)</f>
        <v>Osella</v>
      </c>
      <c r="I8928">
        <f>_xlfn.XLOOKUP(constructor_standings__2[[#This Row],[raceId]],Src_races!A:A,Src_races!B:B)</f>
        <v>1987</v>
      </c>
    </row>
    <row r="8929" spans="1:9" hidden="1" x14ac:dyDescent="0.3">
      <c r="A8929" t="s">
        <v>5264</v>
      </c>
      <c r="B8929">
        <v>402</v>
      </c>
      <c r="C8929">
        <v>45</v>
      </c>
      <c r="D8929">
        <v>0</v>
      </c>
      <c r="E8929" t="s">
        <v>511</v>
      </c>
      <c r="F8929" t="s">
        <v>511</v>
      </c>
      <c r="G8929" t="s">
        <v>498</v>
      </c>
      <c r="H8929" t="str">
        <f>_xlfn.XLOOKUP(constructor_standings__2[[#This Row],[constructorId]],Src_constructors!A:A,Src_constructors!C:C)</f>
        <v>Osella</v>
      </c>
      <c r="I8929">
        <f>_xlfn.XLOOKUP(constructor_standings__2[[#This Row],[raceId]],Src_races!A:A,Src_races!B:B)</f>
        <v>1987</v>
      </c>
    </row>
    <row r="8930" spans="1:9" hidden="1" x14ac:dyDescent="0.3">
      <c r="A8930" t="s">
        <v>5280</v>
      </c>
      <c r="B8930">
        <v>403</v>
      </c>
      <c r="C8930">
        <v>45</v>
      </c>
      <c r="D8930">
        <v>0</v>
      </c>
      <c r="E8930" t="s">
        <v>511</v>
      </c>
      <c r="F8930" t="s">
        <v>511</v>
      </c>
      <c r="G8930" t="s">
        <v>498</v>
      </c>
      <c r="H8930" t="str">
        <f>_xlfn.XLOOKUP(constructor_standings__2[[#This Row],[constructorId]],Src_constructors!A:A,Src_constructors!C:C)</f>
        <v>Osella</v>
      </c>
      <c r="I8930">
        <f>_xlfn.XLOOKUP(constructor_standings__2[[#This Row],[raceId]],Src_races!A:A,Src_races!B:B)</f>
        <v>1987</v>
      </c>
    </row>
    <row r="8931" spans="1:9" hidden="1" x14ac:dyDescent="0.3">
      <c r="A8931" t="s">
        <v>5295</v>
      </c>
      <c r="B8931">
        <v>404</v>
      </c>
      <c r="C8931">
        <v>45</v>
      </c>
      <c r="D8931">
        <v>0</v>
      </c>
      <c r="E8931" t="s">
        <v>506</v>
      </c>
      <c r="F8931" t="s">
        <v>506</v>
      </c>
      <c r="G8931" t="s">
        <v>498</v>
      </c>
      <c r="H8931" t="str">
        <f>_xlfn.XLOOKUP(constructor_standings__2[[#This Row],[constructorId]],Src_constructors!A:A,Src_constructors!C:C)</f>
        <v>Osella</v>
      </c>
      <c r="I8931">
        <f>_xlfn.XLOOKUP(constructor_standings__2[[#This Row],[raceId]],Src_races!A:A,Src_races!B:B)</f>
        <v>1986</v>
      </c>
    </row>
    <row r="8932" spans="1:9" hidden="1" x14ac:dyDescent="0.3">
      <c r="A8932" t="s">
        <v>5308</v>
      </c>
      <c r="B8932">
        <v>405</v>
      </c>
      <c r="C8932">
        <v>45</v>
      </c>
      <c r="D8932">
        <v>0</v>
      </c>
      <c r="E8932" t="s">
        <v>507</v>
      </c>
      <c r="F8932" t="s">
        <v>507</v>
      </c>
      <c r="G8932" t="s">
        <v>498</v>
      </c>
      <c r="H8932" t="str">
        <f>_xlfn.XLOOKUP(constructor_standings__2[[#This Row],[constructorId]],Src_constructors!A:A,Src_constructors!C:C)</f>
        <v>Osella</v>
      </c>
      <c r="I8932">
        <f>_xlfn.XLOOKUP(constructor_standings__2[[#This Row],[raceId]],Src_races!A:A,Src_races!B:B)</f>
        <v>1986</v>
      </c>
    </row>
    <row r="8933" spans="1:9" hidden="1" x14ac:dyDescent="0.3">
      <c r="A8933" t="s">
        <v>5321</v>
      </c>
      <c r="B8933">
        <v>406</v>
      </c>
      <c r="C8933">
        <v>45</v>
      </c>
      <c r="D8933">
        <v>0</v>
      </c>
      <c r="E8933" t="s">
        <v>507</v>
      </c>
      <c r="F8933" t="s">
        <v>507</v>
      </c>
      <c r="G8933" t="s">
        <v>498</v>
      </c>
      <c r="H8933" t="str">
        <f>_xlfn.XLOOKUP(constructor_standings__2[[#This Row],[constructorId]],Src_constructors!A:A,Src_constructors!C:C)</f>
        <v>Osella</v>
      </c>
      <c r="I8933">
        <f>_xlfn.XLOOKUP(constructor_standings__2[[#This Row],[raceId]],Src_races!A:A,Src_races!B:B)</f>
        <v>1986</v>
      </c>
    </row>
    <row r="8934" spans="1:9" hidden="1" x14ac:dyDescent="0.3">
      <c r="A8934" t="s">
        <v>5334</v>
      </c>
      <c r="B8934">
        <v>407</v>
      </c>
      <c r="C8934">
        <v>45</v>
      </c>
      <c r="D8934">
        <v>0</v>
      </c>
      <c r="E8934" t="s">
        <v>508</v>
      </c>
      <c r="F8934" t="s">
        <v>508</v>
      </c>
      <c r="G8934" t="s">
        <v>498</v>
      </c>
      <c r="H8934" t="str">
        <f>_xlfn.XLOOKUP(constructor_standings__2[[#This Row],[constructorId]],Src_constructors!A:A,Src_constructors!C:C)</f>
        <v>Osella</v>
      </c>
      <c r="I8934">
        <f>_xlfn.XLOOKUP(constructor_standings__2[[#This Row],[raceId]],Src_races!A:A,Src_races!B:B)</f>
        <v>1986</v>
      </c>
    </row>
    <row r="8935" spans="1:9" hidden="1" x14ac:dyDescent="0.3">
      <c r="A8935" t="s">
        <v>5347</v>
      </c>
      <c r="B8935">
        <v>408</v>
      </c>
      <c r="C8935">
        <v>45</v>
      </c>
      <c r="D8935">
        <v>0</v>
      </c>
      <c r="E8935" t="s">
        <v>508</v>
      </c>
      <c r="F8935" t="s">
        <v>508</v>
      </c>
      <c r="G8935" t="s">
        <v>498</v>
      </c>
      <c r="H8935" t="str">
        <f>_xlfn.XLOOKUP(constructor_standings__2[[#This Row],[constructorId]],Src_constructors!A:A,Src_constructors!C:C)</f>
        <v>Osella</v>
      </c>
      <c r="I8935">
        <f>_xlfn.XLOOKUP(constructor_standings__2[[#This Row],[raceId]],Src_races!A:A,Src_races!B:B)</f>
        <v>1986</v>
      </c>
    </row>
    <row r="8936" spans="1:9" hidden="1" x14ac:dyDescent="0.3">
      <c r="A8936" t="s">
        <v>5360</v>
      </c>
      <c r="B8936">
        <v>409</v>
      </c>
      <c r="C8936">
        <v>45</v>
      </c>
      <c r="D8936">
        <v>0</v>
      </c>
      <c r="E8936" t="s">
        <v>508</v>
      </c>
      <c r="F8936" t="s">
        <v>508</v>
      </c>
      <c r="G8936" t="s">
        <v>498</v>
      </c>
      <c r="H8936" t="str">
        <f>_xlfn.XLOOKUP(constructor_standings__2[[#This Row],[constructorId]],Src_constructors!A:A,Src_constructors!C:C)</f>
        <v>Osella</v>
      </c>
      <c r="I8936">
        <f>_xlfn.XLOOKUP(constructor_standings__2[[#This Row],[raceId]],Src_races!A:A,Src_races!B:B)</f>
        <v>1986</v>
      </c>
    </row>
    <row r="8937" spans="1:9" hidden="1" x14ac:dyDescent="0.3">
      <c r="A8937" t="s">
        <v>5374</v>
      </c>
      <c r="B8937">
        <v>410</v>
      </c>
      <c r="C8937">
        <v>45</v>
      </c>
      <c r="D8937">
        <v>0</v>
      </c>
      <c r="E8937" t="s">
        <v>508</v>
      </c>
      <c r="F8937" t="s">
        <v>508</v>
      </c>
      <c r="G8937" t="s">
        <v>498</v>
      </c>
      <c r="H8937" t="str">
        <f>_xlfn.XLOOKUP(constructor_standings__2[[#This Row],[constructorId]],Src_constructors!A:A,Src_constructors!C:C)</f>
        <v>Osella</v>
      </c>
      <c r="I8937">
        <f>_xlfn.XLOOKUP(constructor_standings__2[[#This Row],[raceId]],Src_races!A:A,Src_races!B:B)</f>
        <v>1986</v>
      </c>
    </row>
    <row r="8938" spans="1:9" hidden="1" x14ac:dyDescent="0.3">
      <c r="A8938" t="s">
        <v>5386</v>
      </c>
      <c r="B8938">
        <v>411</v>
      </c>
      <c r="C8938">
        <v>45</v>
      </c>
      <c r="D8938">
        <v>0</v>
      </c>
      <c r="E8938" t="s">
        <v>508</v>
      </c>
      <c r="F8938" t="s">
        <v>508</v>
      </c>
      <c r="G8938" t="s">
        <v>498</v>
      </c>
      <c r="H8938" t="str">
        <f>_xlfn.XLOOKUP(constructor_standings__2[[#This Row],[constructorId]],Src_constructors!A:A,Src_constructors!C:C)</f>
        <v>Osella</v>
      </c>
      <c r="I8938">
        <f>_xlfn.XLOOKUP(constructor_standings__2[[#This Row],[raceId]],Src_races!A:A,Src_races!B:B)</f>
        <v>1986</v>
      </c>
    </row>
    <row r="8939" spans="1:9" hidden="1" x14ac:dyDescent="0.3">
      <c r="A8939" t="s">
        <v>5399</v>
      </c>
      <c r="B8939">
        <v>412</v>
      </c>
      <c r="C8939">
        <v>45</v>
      </c>
      <c r="D8939">
        <v>0</v>
      </c>
      <c r="E8939" t="s">
        <v>508</v>
      </c>
      <c r="F8939" t="s">
        <v>508</v>
      </c>
      <c r="G8939" t="s">
        <v>498</v>
      </c>
      <c r="H8939" t="str">
        <f>_xlfn.XLOOKUP(constructor_standings__2[[#This Row],[constructorId]],Src_constructors!A:A,Src_constructors!C:C)</f>
        <v>Osella</v>
      </c>
      <c r="I8939">
        <f>_xlfn.XLOOKUP(constructor_standings__2[[#This Row],[raceId]],Src_races!A:A,Src_races!B:B)</f>
        <v>1986</v>
      </c>
    </row>
    <row r="8940" spans="1:9" hidden="1" x14ac:dyDescent="0.3">
      <c r="A8940" t="s">
        <v>5412</v>
      </c>
      <c r="B8940">
        <v>413</v>
      </c>
      <c r="C8940">
        <v>45</v>
      </c>
      <c r="D8940">
        <v>0</v>
      </c>
      <c r="E8940" t="s">
        <v>508</v>
      </c>
      <c r="F8940" t="s">
        <v>508</v>
      </c>
      <c r="G8940" t="s">
        <v>498</v>
      </c>
      <c r="H8940" t="str">
        <f>_xlfn.XLOOKUP(constructor_standings__2[[#This Row],[constructorId]],Src_constructors!A:A,Src_constructors!C:C)</f>
        <v>Osella</v>
      </c>
      <c r="I8940">
        <f>_xlfn.XLOOKUP(constructor_standings__2[[#This Row],[raceId]],Src_races!A:A,Src_races!B:B)</f>
        <v>1986</v>
      </c>
    </row>
    <row r="8941" spans="1:9" hidden="1" x14ac:dyDescent="0.3">
      <c r="A8941" t="s">
        <v>5425</v>
      </c>
      <c r="B8941">
        <v>414</v>
      </c>
      <c r="C8941">
        <v>45</v>
      </c>
      <c r="D8941">
        <v>0</v>
      </c>
      <c r="E8941" t="s">
        <v>508</v>
      </c>
      <c r="F8941" t="s">
        <v>508</v>
      </c>
      <c r="G8941" t="s">
        <v>498</v>
      </c>
      <c r="H8941" t="str">
        <f>_xlfn.XLOOKUP(constructor_standings__2[[#This Row],[constructorId]],Src_constructors!A:A,Src_constructors!C:C)</f>
        <v>Osella</v>
      </c>
      <c r="I8941">
        <f>_xlfn.XLOOKUP(constructor_standings__2[[#This Row],[raceId]],Src_races!A:A,Src_races!B:B)</f>
        <v>1986</v>
      </c>
    </row>
    <row r="8942" spans="1:9" hidden="1" x14ac:dyDescent="0.3">
      <c r="A8942" t="s">
        <v>5438</v>
      </c>
      <c r="B8942">
        <v>415</v>
      </c>
      <c r="C8942">
        <v>45</v>
      </c>
      <c r="D8942">
        <v>0</v>
      </c>
      <c r="E8942" t="s">
        <v>508</v>
      </c>
      <c r="F8942" t="s">
        <v>508</v>
      </c>
      <c r="G8942" t="s">
        <v>498</v>
      </c>
      <c r="H8942" t="str">
        <f>_xlfn.XLOOKUP(constructor_standings__2[[#This Row],[constructorId]],Src_constructors!A:A,Src_constructors!C:C)</f>
        <v>Osella</v>
      </c>
      <c r="I8942">
        <f>_xlfn.XLOOKUP(constructor_standings__2[[#This Row],[raceId]],Src_races!A:A,Src_races!B:B)</f>
        <v>1986</v>
      </c>
    </row>
    <row r="8943" spans="1:9" hidden="1" x14ac:dyDescent="0.3">
      <c r="A8943" t="s">
        <v>5451</v>
      </c>
      <c r="B8943">
        <v>416</v>
      </c>
      <c r="C8943">
        <v>45</v>
      </c>
      <c r="D8943">
        <v>0</v>
      </c>
      <c r="E8943" t="s">
        <v>508</v>
      </c>
      <c r="F8943" t="s">
        <v>508</v>
      </c>
      <c r="G8943" t="s">
        <v>498</v>
      </c>
      <c r="H8943" t="str">
        <f>_xlfn.XLOOKUP(constructor_standings__2[[#This Row],[constructorId]],Src_constructors!A:A,Src_constructors!C:C)</f>
        <v>Osella</v>
      </c>
      <c r="I8943">
        <f>_xlfn.XLOOKUP(constructor_standings__2[[#This Row],[raceId]],Src_races!A:A,Src_races!B:B)</f>
        <v>1986</v>
      </c>
    </row>
    <row r="8944" spans="1:9" hidden="1" x14ac:dyDescent="0.3">
      <c r="A8944" t="s">
        <v>5465</v>
      </c>
      <c r="B8944">
        <v>417</v>
      </c>
      <c r="C8944">
        <v>45</v>
      </c>
      <c r="D8944">
        <v>0</v>
      </c>
      <c r="E8944" t="s">
        <v>508</v>
      </c>
      <c r="F8944" t="s">
        <v>508</v>
      </c>
      <c r="G8944" t="s">
        <v>498</v>
      </c>
      <c r="H8944" t="str">
        <f>_xlfn.XLOOKUP(constructor_standings__2[[#This Row],[constructorId]],Src_constructors!A:A,Src_constructors!C:C)</f>
        <v>Osella</v>
      </c>
      <c r="I8944">
        <f>_xlfn.XLOOKUP(constructor_standings__2[[#This Row],[raceId]],Src_races!A:A,Src_races!B:B)</f>
        <v>1986</v>
      </c>
    </row>
    <row r="8945" spans="1:9" hidden="1" x14ac:dyDescent="0.3">
      <c r="A8945" t="s">
        <v>5479</v>
      </c>
      <c r="B8945">
        <v>418</v>
      </c>
      <c r="C8945">
        <v>45</v>
      </c>
      <c r="D8945">
        <v>0</v>
      </c>
      <c r="E8945" t="s">
        <v>509</v>
      </c>
      <c r="F8945" t="s">
        <v>509</v>
      </c>
      <c r="G8945" t="s">
        <v>498</v>
      </c>
      <c r="H8945" t="str">
        <f>_xlfn.XLOOKUP(constructor_standings__2[[#This Row],[constructorId]],Src_constructors!A:A,Src_constructors!C:C)</f>
        <v>Osella</v>
      </c>
      <c r="I8945">
        <f>_xlfn.XLOOKUP(constructor_standings__2[[#This Row],[raceId]],Src_races!A:A,Src_races!B:B)</f>
        <v>1986</v>
      </c>
    </row>
    <row r="8946" spans="1:9" hidden="1" x14ac:dyDescent="0.3">
      <c r="A8946" t="s">
        <v>5493</v>
      </c>
      <c r="B8946">
        <v>419</v>
      </c>
      <c r="C8946">
        <v>45</v>
      </c>
      <c r="D8946">
        <v>0</v>
      </c>
      <c r="E8946" t="s">
        <v>509</v>
      </c>
      <c r="F8946" t="s">
        <v>509</v>
      </c>
      <c r="G8946" t="s">
        <v>498</v>
      </c>
      <c r="H8946" t="str">
        <f>_xlfn.XLOOKUP(constructor_standings__2[[#This Row],[constructorId]],Src_constructors!A:A,Src_constructors!C:C)</f>
        <v>Osella</v>
      </c>
      <c r="I8946">
        <f>_xlfn.XLOOKUP(constructor_standings__2[[#This Row],[raceId]],Src_races!A:A,Src_races!B:B)</f>
        <v>1986</v>
      </c>
    </row>
    <row r="8947" spans="1:9" hidden="1" x14ac:dyDescent="0.3">
      <c r="A8947" t="s">
        <v>5506</v>
      </c>
      <c r="B8947">
        <v>420</v>
      </c>
      <c r="C8947">
        <v>45</v>
      </c>
      <c r="D8947">
        <v>0</v>
      </c>
      <c r="E8947" t="s">
        <v>505</v>
      </c>
      <c r="F8947" t="s">
        <v>505</v>
      </c>
      <c r="G8947" t="s">
        <v>498</v>
      </c>
      <c r="H8947" t="str">
        <f>_xlfn.XLOOKUP(constructor_standings__2[[#This Row],[constructorId]],Src_constructors!A:A,Src_constructors!C:C)</f>
        <v>Osella</v>
      </c>
      <c r="I8947">
        <f>_xlfn.XLOOKUP(constructor_standings__2[[#This Row],[raceId]],Src_races!A:A,Src_races!B:B)</f>
        <v>1985</v>
      </c>
    </row>
    <row r="8948" spans="1:9" hidden="1" x14ac:dyDescent="0.3">
      <c r="A8948" t="s">
        <v>5520</v>
      </c>
      <c r="B8948">
        <v>421</v>
      </c>
      <c r="C8948">
        <v>45</v>
      </c>
      <c r="D8948">
        <v>0</v>
      </c>
      <c r="E8948" t="s">
        <v>504</v>
      </c>
      <c r="F8948" t="s">
        <v>504</v>
      </c>
      <c r="G8948" t="s">
        <v>498</v>
      </c>
      <c r="H8948" t="str">
        <f>_xlfn.XLOOKUP(constructor_standings__2[[#This Row],[constructorId]],Src_constructors!A:A,Src_constructors!C:C)</f>
        <v>Osella</v>
      </c>
      <c r="I8948">
        <f>_xlfn.XLOOKUP(constructor_standings__2[[#This Row],[raceId]],Src_races!A:A,Src_races!B:B)</f>
        <v>1985</v>
      </c>
    </row>
    <row r="8949" spans="1:9" hidden="1" x14ac:dyDescent="0.3">
      <c r="A8949" t="s">
        <v>5535</v>
      </c>
      <c r="B8949">
        <v>422</v>
      </c>
      <c r="C8949">
        <v>45</v>
      </c>
      <c r="D8949">
        <v>0</v>
      </c>
      <c r="E8949" t="s">
        <v>506</v>
      </c>
      <c r="F8949" t="s">
        <v>506</v>
      </c>
      <c r="G8949" t="s">
        <v>498</v>
      </c>
      <c r="H8949" t="str">
        <f>_xlfn.XLOOKUP(constructor_standings__2[[#This Row],[constructorId]],Src_constructors!A:A,Src_constructors!C:C)</f>
        <v>Osella</v>
      </c>
      <c r="I8949">
        <f>_xlfn.XLOOKUP(constructor_standings__2[[#This Row],[raceId]],Src_races!A:A,Src_races!B:B)</f>
        <v>1985</v>
      </c>
    </row>
    <row r="8950" spans="1:9" hidden="1" x14ac:dyDescent="0.3">
      <c r="A8950" t="s">
        <v>5550</v>
      </c>
      <c r="B8950">
        <v>423</v>
      </c>
      <c r="C8950">
        <v>45</v>
      </c>
      <c r="D8950">
        <v>0</v>
      </c>
      <c r="E8950" t="s">
        <v>506</v>
      </c>
      <c r="F8950" t="s">
        <v>506</v>
      </c>
      <c r="G8950" t="s">
        <v>498</v>
      </c>
      <c r="H8950" t="str">
        <f>_xlfn.XLOOKUP(constructor_standings__2[[#This Row],[constructorId]],Src_constructors!A:A,Src_constructors!C:C)</f>
        <v>Osella</v>
      </c>
      <c r="I8950">
        <f>_xlfn.XLOOKUP(constructor_standings__2[[#This Row],[raceId]],Src_races!A:A,Src_races!B:B)</f>
        <v>1985</v>
      </c>
    </row>
    <row r="8951" spans="1:9" hidden="1" x14ac:dyDescent="0.3">
      <c r="A8951" t="s">
        <v>5566</v>
      </c>
      <c r="B8951">
        <v>424</v>
      </c>
      <c r="C8951">
        <v>45</v>
      </c>
      <c r="D8951">
        <v>0</v>
      </c>
      <c r="E8951" t="s">
        <v>506</v>
      </c>
      <c r="F8951" t="s">
        <v>506</v>
      </c>
      <c r="G8951" t="s">
        <v>498</v>
      </c>
      <c r="H8951" t="str">
        <f>_xlfn.XLOOKUP(constructor_standings__2[[#This Row],[constructorId]],Src_constructors!A:A,Src_constructors!C:C)</f>
        <v>Osella</v>
      </c>
      <c r="I8951">
        <f>_xlfn.XLOOKUP(constructor_standings__2[[#This Row],[raceId]],Src_races!A:A,Src_races!B:B)</f>
        <v>1985</v>
      </c>
    </row>
    <row r="8952" spans="1:9" hidden="1" x14ac:dyDescent="0.3">
      <c r="A8952" t="s">
        <v>5584</v>
      </c>
      <c r="B8952">
        <v>425</v>
      </c>
      <c r="C8952">
        <v>45</v>
      </c>
      <c r="D8952">
        <v>0</v>
      </c>
      <c r="E8952" t="s">
        <v>507</v>
      </c>
      <c r="F8952" t="s">
        <v>507</v>
      </c>
      <c r="G8952" t="s">
        <v>498</v>
      </c>
      <c r="H8952" t="str">
        <f>_xlfn.XLOOKUP(constructor_standings__2[[#This Row],[constructorId]],Src_constructors!A:A,Src_constructors!C:C)</f>
        <v>Osella</v>
      </c>
      <c r="I8952">
        <f>_xlfn.XLOOKUP(constructor_standings__2[[#This Row],[raceId]],Src_races!A:A,Src_races!B:B)</f>
        <v>1985</v>
      </c>
    </row>
    <row r="8953" spans="1:9" hidden="1" x14ac:dyDescent="0.3">
      <c r="A8953" t="s">
        <v>5594</v>
      </c>
      <c r="B8953">
        <v>426</v>
      </c>
      <c r="C8953">
        <v>45</v>
      </c>
      <c r="D8953">
        <v>0</v>
      </c>
      <c r="E8953" t="s">
        <v>508</v>
      </c>
      <c r="F8953" t="s">
        <v>508</v>
      </c>
      <c r="G8953" t="s">
        <v>498</v>
      </c>
      <c r="H8953" t="str">
        <f>_xlfn.XLOOKUP(constructor_standings__2[[#This Row],[constructorId]],Src_constructors!A:A,Src_constructors!C:C)</f>
        <v>Osella</v>
      </c>
      <c r="I8953">
        <f>_xlfn.XLOOKUP(constructor_standings__2[[#This Row],[raceId]],Src_races!A:A,Src_races!B:B)</f>
        <v>1985</v>
      </c>
    </row>
    <row r="8954" spans="1:9" hidden="1" x14ac:dyDescent="0.3">
      <c r="A8954" t="s">
        <v>5614</v>
      </c>
      <c r="B8954">
        <v>427</v>
      </c>
      <c r="C8954">
        <v>45</v>
      </c>
      <c r="D8954">
        <v>0</v>
      </c>
      <c r="E8954" t="s">
        <v>508</v>
      </c>
      <c r="F8954" t="s">
        <v>508</v>
      </c>
      <c r="G8954" t="s">
        <v>498</v>
      </c>
      <c r="H8954" t="str">
        <f>_xlfn.XLOOKUP(constructor_standings__2[[#This Row],[constructorId]],Src_constructors!A:A,Src_constructors!C:C)</f>
        <v>Osella</v>
      </c>
      <c r="I8954">
        <f>_xlfn.XLOOKUP(constructor_standings__2[[#This Row],[raceId]],Src_races!A:A,Src_races!B:B)</f>
        <v>1985</v>
      </c>
    </row>
    <row r="8955" spans="1:9" hidden="1" x14ac:dyDescent="0.3">
      <c r="A8955" t="s">
        <v>5630</v>
      </c>
      <c r="B8955">
        <v>428</v>
      </c>
      <c r="C8955">
        <v>45</v>
      </c>
      <c r="D8955">
        <v>0</v>
      </c>
      <c r="E8955" t="s">
        <v>508</v>
      </c>
      <c r="F8955" t="s">
        <v>508</v>
      </c>
      <c r="G8955" t="s">
        <v>498</v>
      </c>
      <c r="H8955" t="str">
        <f>_xlfn.XLOOKUP(constructor_standings__2[[#This Row],[constructorId]],Src_constructors!A:A,Src_constructors!C:C)</f>
        <v>Osella</v>
      </c>
      <c r="I8955">
        <f>_xlfn.XLOOKUP(constructor_standings__2[[#This Row],[raceId]],Src_races!A:A,Src_races!B:B)</f>
        <v>1985</v>
      </c>
    </row>
    <row r="8956" spans="1:9" hidden="1" x14ac:dyDescent="0.3">
      <c r="A8956" t="s">
        <v>5646</v>
      </c>
      <c r="B8956">
        <v>429</v>
      </c>
      <c r="C8956">
        <v>45</v>
      </c>
      <c r="D8956">
        <v>0</v>
      </c>
      <c r="E8956" t="s">
        <v>507</v>
      </c>
      <c r="F8956" t="s">
        <v>507</v>
      </c>
      <c r="G8956" t="s">
        <v>498</v>
      </c>
      <c r="H8956" t="str">
        <f>_xlfn.XLOOKUP(constructor_standings__2[[#This Row],[constructorId]],Src_constructors!A:A,Src_constructors!C:C)</f>
        <v>Osella</v>
      </c>
      <c r="I8956">
        <f>_xlfn.XLOOKUP(constructor_standings__2[[#This Row],[raceId]],Src_races!A:A,Src_races!B:B)</f>
        <v>1985</v>
      </c>
    </row>
    <row r="8957" spans="1:9" hidden="1" x14ac:dyDescent="0.3">
      <c r="A8957" t="s">
        <v>5662</v>
      </c>
      <c r="B8957">
        <v>430</v>
      </c>
      <c r="C8957">
        <v>45</v>
      </c>
      <c r="D8957">
        <v>0</v>
      </c>
      <c r="E8957" t="s">
        <v>507</v>
      </c>
      <c r="F8957" t="s">
        <v>507</v>
      </c>
      <c r="G8957" t="s">
        <v>498</v>
      </c>
      <c r="H8957" t="str">
        <f>_xlfn.XLOOKUP(constructor_standings__2[[#This Row],[constructorId]],Src_constructors!A:A,Src_constructors!C:C)</f>
        <v>Osella</v>
      </c>
      <c r="I8957">
        <f>_xlfn.XLOOKUP(constructor_standings__2[[#This Row],[raceId]],Src_races!A:A,Src_races!B:B)</f>
        <v>1985</v>
      </c>
    </row>
    <row r="8958" spans="1:9" hidden="1" x14ac:dyDescent="0.3">
      <c r="A8958" t="s">
        <v>5678</v>
      </c>
      <c r="B8958">
        <v>431</v>
      </c>
      <c r="C8958">
        <v>45</v>
      </c>
      <c r="D8958">
        <v>0</v>
      </c>
      <c r="E8958" t="s">
        <v>507</v>
      </c>
      <c r="F8958" t="s">
        <v>507</v>
      </c>
      <c r="G8958" t="s">
        <v>498</v>
      </c>
      <c r="H8958" t="str">
        <f>_xlfn.XLOOKUP(constructor_standings__2[[#This Row],[constructorId]],Src_constructors!A:A,Src_constructors!C:C)</f>
        <v>Osella</v>
      </c>
      <c r="I8958">
        <f>_xlfn.XLOOKUP(constructor_standings__2[[#This Row],[raceId]],Src_races!A:A,Src_races!B:B)</f>
        <v>1985</v>
      </c>
    </row>
    <row r="8959" spans="1:9" hidden="1" x14ac:dyDescent="0.3">
      <c r="A8959" t="s">
        <v>5695</v>
      </c>
      <c r="B8959">
        <v>432</v>
      </c>
      <c r="C8959">
        <v>45</v>
      </c>
      <c r="D8959">
        <v>0</v>
      </c>
      <c r="E8959" t="s">
        <v>507</v>
      </c>
      <c r="F8959" t="s">
        <v>507</v>
      </c>
      <c r="G8959" t="s">
        <v>498</v>
      </c>
      <c r="H8959" t="str">
        <f>_xlfn.XLOOKUP(constructor_standings__2[[#This Row],[constructorId]],Src_constructors!A:A,Src_constructors!C:C)</f>
        <v>Osella</v>
      </c>
      <c r="I8959">
        <f>_xlfn.XLOOKUP(constructor_standings__2[[#This Row],[raceId]],Src_races!A:A,Src_races!B:B)</f>
        <v>1985</v>
      </c>
    </row>
    <row r="8960" spans="1:9" hidden="1" x14ac:dyDescent="0.3">
      <c r="A8960" t="s">
        <v>5712</v>
      </c>
      <c r="B8960">
        <v>433</v>
      </c>
      <c r="C8960">
        <v>45</v>
      </c>
      <c r="D8960">
        <v>0</v>
      </c>
      <c r="E8960" t="s">
        <v>507</v>
      </c>
      <c r="F8960" t="s">
        <v>507</v>
      </c>
      <c r="G8960" t="s">
        <v>498</v>
      </c>
      <c r="H8960" t="str">
        <f>_xlfn.XLOOKUP(constructor_standings__2[[#This Row],[constructorId]],Src_constructors!A:A,Src_constructors!C:C)</f>
        <v>Osella</v>
      </c>
      <c r="I8960">
        <f>_xlfn.XLOOKUP(constructor_standings__2[[#This Row],[raceId]],Src_races!A:A,Src_races!B:B)</f>
        <v>1985</v>
      </c>
    </row>
    <row r="8961" spans="1:9" hidden="1" x14ac:dyDescent="0.3">
      <c r="A8961" t="s">
        <v>5729</v>
      </c>
      <c r="B8961">
        <v>434</v>
      </c>
      <c r="C8961">
        <v>45</v>
      </c>
      <c r="D8961">
        <v>0</v>
      </c>
      <c r="E8961" t="s">
        <v>507</v>
      </c>
      <c r="F8961" t="s">
        <v>507</v>
      </c>
      <c r="G8961" t="s">
        <v>498</v>
      </c>
      <c r="H8961" t="str">
        <f>_xlfn.XLOOKUP(constructor_standings__2[[#This Row],[constructorId]],Src_constructors!A:A,Src_constructors!C:C)</f>
        <v>Osella</v>
      </c>
      <c r="I8961">
        <f>_xlfn.XLOOKUP(constructor_standings__2[[#This Row],[raceId]],Src_races!A:A,Src_races!B:B)</f>
        <v>1985</v>
      </c>
    </row>
    <row r="8962" spans="1:9" hidden="1" x14ac:dyDescent="0.3">
      <c r="A8962" t="s">
        <v>5746</v>
      </c>
      <c r="B8962">
        <v>435</v>
      </c>
      <c r="C8962">
        <v>45</v>
      </c>
      <c r="D8962">
        <v>0</v>
      </c>
      <c r="E8962" t="s">
        <v>506</v>
      </c>
      <c r="F8962" t="s">
        <v>506</v>
      </c>
      <c r="G8962" t="s">
        <v>498</v>
      </c>
      <c r="H8962" t="str">
        <f>_xlfn.XLOOKUP(constructor_standings__2[[#This Row],[constructorId]],Src_constructors!A:A,Src_constructors!C:C)</f>
        <v>Osella</v>
      </c>
      <c r="I8962">
        <f>_xlfn.XLOOKUP(constructor_standings__2[[#This Row],[raceId]],Src_races!A:A,Src_races!B:B)</f>
        <v>1985</v>
      </c>
    </row>
    <row r="8963" spans="1:9" hidden="1" x14ac:dyDescent="0.3">
      <c r="A8963" t="s">
        <v>5765</v>
      </c>
      <c r="B8963">
        <v>436</v>
      </c>
      <c r="C8963">
        <v>45</v>
      </c>
      <c r="D8963">
        <v>0</v>
      </c>
      <c r="E8963" t="s">
        <v>507</v>
      </c>
      <c r="F8963" t="s">
        <v>507</v>
      </c>
      <c r="G8963" t="s">
        <v>498</v>
      </c>
      <c r="H8963" t="str">
        <f>_xlfn.XLOOKUP(constructor_standings__2[[#This Row],[constructorId]],Src_constructors!A:A,Src_constructors!C:C)</f>
        <v>Osella</v>
      </c>
      <c r="I8963">
        <f>_xlfn.XLOOKUP(constructor_standings__2[[#This Row],[raceId]],Src_races!A:A,Src_races!B:B)</f>
        <v>1984</v>
      </c>
    </row>
    <row r="8964" spans="1:9" hidden="1" x14ac:dyDescent="0.3">
      <c r="A8964" t="s">
        <v>5778</v>
      </c>
      <c r="B8964">
        <v>437</v>
      </c>
      <c r="C8964">
        <v>45</v>
      </c>
      <c r="D8964">
        <v>0</v>
      </c>
      <c r="E8964" t="s">
        <v>511</v>
      </c>
      <c r="F8964" t="s">
        <v>511</v>
      </c>
      <c r="G8964" t="s">
        <v>498</v>
      </c>
      <c r="H8964" t="str">
        <f>_xlfn.XLOOKUP(constructor_standings__2[[#This Row],[constructorId]],Src_constructors!A:A,Src_constructors!C:C)</f>
        <v>Osella</v>
      </c>
      <c r="I8964">
        <f>_xlfn.XLOOKUP(constructor_standings__2[[#This Row],[raceId]],Src_races!A:A,Src_races!B:B)</f>
        <v>1984</v>
      </c>
    </row>
    <row r="8965" spans="1:9" hidden="1" x14ac:dyDescent="0.3">
      <c r="A8965" t="s">
        <v>5793</v>
      </c>
      <c r="B8965">
        <v>438</v>
      </c>
      <c r="C8965">
        <v>45</v>
      </c>
      <c r="D8965">
        <v>0</v>
      </c>
      <c r="E8965" t="s">
        <v>511</v>
      </c>
      <c r="F8965" t="s">
        <v>511</v>
      </c>
      <c r="G8965" t="s">
        <v>498</v>
      </c>
      <c r="H8965" t="str">
        <f>_xlfn.XLOOKUP(constructor_standings__2[[#This Row],[constructorId]],Src_constructors!A:A,Src_constructors!C:C)</f>
        <v>Osella</v>
      </c>
      <c r="I8965">
        <f>_xlfn.XLOOKUP(constructor_standings__2[[#This Row],[raceId]],Src_races!A:A,Src_races!B:B)</f>
        <v>1984</v>
      </c>
    </row>
    <row r="8966" spans="1:9" hidden="1" x14ac:dyDescent="0.3">
      <c r="A8966" t="s">
        <v>5802</v>
      </c>
      <c r="B8966">
        <v>439</v>
      </c>
      <c r="C8966">
        <v>45</v>
      </c>
      <c r="D8966">
        <v>0</v>
      </c>
      <c r="E8966" t="s">
        <v>511</v>
      </c>
      <c r="F8966" t="s">
        <v>511</v>
      </c>
      <c r="G8966" t="s">
        <v>498</v>
      </c>
      <c r="H8966" t="str">
        <f>_xlfn.XLOOKUP(constructor_standings__2[[#This Row],[constructorId]],Src_constructors!A:A,Src_constructors!C:C)</f>
        <v>Osella</v>
      </c>
      <c r="I8966">
        <f>_xlfn.XLOOKUP(constructor_standings__2[[#This Row],[raceId]],Src_races!A:A,Src_races!B:B)</f>
        <v>1984</v>
      </c>
    </row>
    <row r="8967" spans="1:9" hidden="1" x14ac:dyDescent="0.3">
      <c r="A8967" t="s">
        <v>5823</v>
      </c>
      <c r="B8967">
        <v>440</v>
      </c>
      <c r="C8967">
        <v>45</v>
      </c>
      <c r="D8967">
        <v>0</v>
      </c>
      <c r="E8967" t="s">
        <v>509</v>
      </c>
      <c r="F8967" t="s">
        <v>509</v>
      </c>
      <c r="G8967" t="s">
        <v>498</v>
      </c>
      <c r="H8967" t="str">
        <f>_xlfn.XLOOKUP(constructor_standings__2[[#This Row],[constructorId]],Src_constructors!A:A,Src_constructors!C:C)</f>
        <v>Osella</v>
      </c>
      <c r="I8967">
        <f>_xlfn.XLOOKUP(constructor_standings__2[[#This Row],[raceId]],Src_races!A:A,Src_races!B:B)</f>
        <v>1984</v>
      </c>
    </row>
    <row r="8968" spans="1:9" hidden="1" x14ac:dyDescent="0.3">
      <c r="A8968" t="s">
        <v>5838</v>
      </c>
      <c r="B8968">
        <v>441</v>
      </c>
      <c r="C8968">
        <v>45</v>
      </c>
      <c r="D8968">
        <v>0</v>
      </c>
      <c r="E8968" t="s">
        <v>506</v>
      </c>
      <c r="F8968" t="s">
        <v>506</v>
      </c>
      <c r="G8968" t="s">
        <v>498</v>
      </c>
      <c r="H8968" t="str">
        <f>_xlfn.XLOOKUP(constructor_standings__2[[#This Row],[constructorId]],Src_constructors!A:A,Src_constructors!C:C)</f>
        <v>Osella</v>
      </c>
      <c r="I8968">
        <f>_xlfn.XLOOKUP(constructor_standings__2[[#This Row],[raceId]],Src_races!A:A,Src_races!B:B)</f>
        <v>1984</v>
      </c>
    </row>
    <row r="8969" spans="1:9" hidden="1" x14ac:dyDescent="0.3">
      <c r="A8969" t="s">
        <v>5853</v>
      </c>
      <c r="B8969">
        <v>442</v>
      </c>
      <c r="C8969">
        <v>45</v>
      </c>
      <c r="D8969">
        <v>0</v>
      </c>
      <c r="E8969" t="s">
        <v>507</v>
      </c>
      <c r="F8969" t="s">
        <v>507</v>
      </c>
      <c r="G8969" t="s">
        <v>498</v>
      </c>
      <c r="H8969" t="str">
        <f>_xlfn.XLOOKUP(constructor_standings__2[[#This Row],[constructorId]],Src_constructors!A:A,Src_constructors!C:C)</f>
        <v>Osella</v>
      </c>
      <c r="I8969">
        <f>_xlfn.XLOOKUP(constructor_standings__2[[#This Row],[raceId]],Src_races!A:A,Src_races!B:B)</f>
        <v>1984</v>
      </c>
    </row>
    <row r="8970" spans="1:9" hidden="1" x14ac:dyDescent="0.3">
      <c r="A8970" t="s">
        <v>5868</v>
      </c>
      <c r="B8970">
        <v>443</v>
      </c>
      <c r="C8970">
        <v>45</v>
      </c>
      <c r="D8970">
        <v>0</v>
      </c>
      <c r="E8970" t="s">
        <v>507</v>
      </c>
      <c r="F8970" t="s">
        <v>507</v>
      </c>
      <c r="G8970" t="s">
        <v>498</v>
      </c>
      <c r="H8970" t="str">
        <f>_xlfn.XLOOKUP(constructor_standings__2[[#This Row],[constructorId]],Src_constructors!A:A,Src_constructors!C:C)</f>
        <v>Osella</v>
      </c>
      <c r="I8970">
        <f>_xlfn.XLOOKUP(constructor_standings__2[[#This Row],[raceId]],Src_races!A:A,Src_races!B:B)</f>
        <v>1984</v>
      </c>
    </row>
    <row r="8971" spans="1:9" hidden="1" x14ac:dyDescent="0.3">
      <c r="A8971" t="s">
        <v>5883</v>
      </c>
      <c r="B8971">
        <v>444</v>
      </c>
      <c r="C8971">
        <v>45</v>
      </c>
      <c r="D8971">
        <v>2</v>
      </c>
      <c r="E8971" t="s">
        <v>507</v>
      </c>
      <c r="F8971" t="s">
        <v>507</v>
      </c>
      <c r="G8971" t="s">
        <v>498</v>
      </c>
      <c r="H8971" t="str">
        <f>_xlfn.XLOOKUP(constructor_standings__2[[#This Row],[constructorId]],Src_constructors!A:A,Src_constructors!C:C)</f>
        <v>Osella</v>
      </c>
      <c r="I8971">
        <f>_xlfn.XLOOKUP(constructor_standings__2[[#This Row],[raceId]],Src_races!A:A,Src_races!B:B)</f>
        <v>1984</v>
      </c>
    </row>
    <row r="8972" spans="1:9" hidden="1" x14ac:dyDescent="0.3">
      <c r="A8972" t="s">
        <v>5898</v>
      </c>
      <c r="B8972">
        <v>445</v>
      </c>
      <c r="C8972">
        <v>45</v>
      </c>
      <c r="D8972">
        <v>2</v>
      </c>
      <c r="E8972" t="s">
        <v>507</v>
      </c>
      <c r="F8972" t="s">
        <v>507</v>
      </c>
      <c r="G8972" t="s">
        <v>498</v>
      </c>
      <c r="H8972" t="str">
        <f>_xlfn.XLOOKUP(constructor_standings__2[[#This Row],[constructorId]],Src_constructors!A:A,Src_constructors!C:C)</f>
        <v>Osella</v>
      </c>
      <c r="I8972">
        <f>_xlfn.XLOOKUP(constructor_standings__2[[#This Row],[raceId]],Src_races!A:A,Src_races!B:B)</f>
        <v>1984</v>
      </c>
    </row>
    <row r="8973" spans="1:9" hidden="1" x14ac:dyDescent="0.3">
      <c r="A8973" t="s">
        <v>5913</v>
      </c>
      <c r="B8973">
        <v>446</v>
      </c>
      <c r="C8973">
        <v>45</v>
      </c>
      <c r="D8973">
        <v>2</v>
      </c>
      <c r="E8973" t="s">
        <v>507</v>
      </c>
      <c r="F8973" t="s">
        <v>507</v>
      </c>
      <c r="G8973" t="s">
        <v>498</v>
      </c>
      <c r="H8973" t="str">
        <f>_xlfn.XLOOKUP(constructor_standings__2[[#This Row],[constructorId]],Src_constructors!A:A,Src_constructors!C:C)</f>
        <v>Osella</v>
      </c>
      <c r="I8973">
        <f>_xlfn.XLOOKUP(constructor_standings__2[[#This Row],[raceId]],Src_races!A:A,Src_races!B:B)</f>
        <v>1984</v>
      </c>
    </row>
    <row r="8974" spans="1:9" hidden="1" x14ac:dyDescent="0.3">
      <c r="A8974" t="s">
        <v>5928</v>
      </c>
      <c r="B8974">
        <v>447</v>
      </c>
      <c r="C8974">
        <v>45</v>
      </c>
      <c r="D8974">
        <v>2</v>
      </c>
      <c r="E8974" t="s">
        <v>507</v>
      </c>
      <c r="F8974" t="s">
        <v>507</v>
      </c>
      <c r="G8974" t="s">
        <v>498</v>
      </c>
      <c r="H8974" t="str">
        <f>_xlfn.XLOOKUP(constructor_standings__2[[#This Row],[constructorId]],Src_constructors!A:A,Src_constructors!C:C)</f>
        <v>Osella</v>
      </c>
      <c r="I8974">
        <f>_xlfn.XLOOKUP(constructor_standings__2[[#This Row],[raceId]],Src_races!A:A,Src_races!B:B)</f>
        <v>1984</v>
      </c>
    </row>
    <row r="8975" spans="1:9" hidden="1" x14ac:dyDescent="0.3">
      <c r="A8975" t="s">
        <v>5943</v>
      </c>
      <c r="B8975">
        <v>448</v>
      </c>
      <c r="C8975">
        <v>45</v>
      </c>
      <c r="D8975">
        <v>2</v>
      </c>
      <c r="E8975" t="s">
        <v>507</v>
      </c>
      <c r="F8975" t="s">
        <v>507</v>
      </c>
      <c r="G8975" t="s">
        <v>498</v>
      </c>
      <c r="H8975" t="str">
        <f>_xlfn.XLOOKUP(constructor_standings__2[[#This Row],[constructorId]],Src_constructors!A:A,Src_constructors!C:C)</f>
        <v>Osella</v>
      </c>
      <c r="I8975">
        <f>_xlfn.XLOOKUP(constructor_standings__2[[#This Row],[raceId]],Src_races!A:A,Src_races!B:B)</f>
        <v>1984</v>
      </c>
    </row>
    <row r="8976" spans="1:9" hidden="1" x14ac:dyDescent="0.3">
      <c r="A8976" t="s">
        <v>5960</v>
      </c>
      <c r="B8976">
        <v>449</v>
      </c>
      <c r="C8976">
        <v>45</v>
      </c>
      <c r="D8976">
        <v>2</v>
      </c>
      <c r="E8976" t="s">
        <v>507</v>
      </c>
      <c r="F8976" t="s">
        <v>507</v>
      </c>
      <c r="G8976" t="s">
        <v>498</v>
      </c>
      <c r="H8976" t="str">
        <f>_xlfn.XLOOKUP(constructor_standings__2[[#This Row],[constructorId]],Src_constructors!A:A,Src_constructors!C:C)</f>
        <v>Osella</v>
      </c>
      <c r="I8976">
        <f>_xlfn.XLOOKUP(constructor_standings__2[[#This Row],[raceId]],Src_races!A:A,Src_races!B:B)</f>
        <v>1984</v>
      </c>
    </row>
    <row r="8977" spans="1:9" hidden="1" x14ac:dyDescent="0.3">
      <c r="A8977" t="s">
        <v>5973</v>
      </c>
      <c r="B8977">
        <v>450</v>
      </c>
      <c r="C8977">
        <v>45</v>
      </c>
      <c r="D8977">
        <v>2</v>
      </c>
      <c r="E8977" t="s">
        <v>507</v>
      </c>
      <c r="F8977" t="s">
        <v>507</v>
      </c>
      <c r="G8977" t="s">
        <v>498</v>
      </c>
      <c r="H8977" t="str">
        <f>_xlfn.XLOOKUP(constructor_standings__2[[#This Row],[constructorId]],Src_constructors!A:A,Src_constructors!C:C)</f>
        <v>Osella</v>
      </c>
      <c r="I8977">
        <f>_xlfn.XLOOKUP(constructor_standings__2[[#This Row],[raceId]],Src_races!A:A,Src_races!B:B)</f>
        <v>1984</v>
      </c>
    </row>
    <row r="8978" spans="1:9" hidden="1" x14ac:dyDescent="0.3">
      <c r="A8978" t="s">
        <v>5988</v>
      </c>
      <c r="B8978">
        <v>451</v>
      </c>
      <c r="C8978">
        <v>45</v>
      </c>
      <c r="D8978">
        <v>2</v>
      </c>
      <c r="E8978" t="s">
        <v>507</v>
      </c>
      <c r="F8978" t="s">
        <v>507</v>
      </c>
      <c r="G8978" t="s">
        <v>498</v>
      </c>
      <c r="H8978" t="str">
        <f>_xlfn.XLOOKUP(constructor_standings__2[[#This Row],[constructorId]],Src_constructors!A:A,Src_constructors!C:C)</f>
        <v>Osella</v>
      </c>
      <c r="I8978">
        <f>_xlfn.XLOOKUP(constructor_standings__2[[#This Row],[raceId]],Src_races!A:A,Src_races!B:B)</f>
        <v>1984</v>
      </c>
    </row>
    <row r="8979" spans="1:9" hidden="1" x14ac:dyDescent="0.3">
      <c r="A8979" t="s">
        <v>6007</v>
      </c>
      <c r="B8979">
        <v>452</v>
      </c>
      <c r="C8979">
        <v>45</v>
      </c>
      <c r="D8979">
        <v>0</v>
      </c>
      <c r="E8979" t="s">
        <v>511</v>
      </c>
      <c r="F8979" t="s">
        <v>511</v>
      </c>
      <c r="G8979" t="s">
        <v>498</v>
      </c>
      <c r="H8979" t="str">
        <f>_xlfn.XLOOKUP(constructor_standings__2[[#This Row],[constructorId]],Src_constructors!A:A,Src_constructors!C:C)</f>
        <v>Osella</v>
      </c>
      <c r="I8979">
        <f>_xlfn.XLOOKUP(constructor_standings__2[[#This Row],[raceId]],Src_races!A:A,Src_races!B:B)</f>
        <v>1983</v>
      </c>
    </row>
    <row r="8980" spans="1:9" hidden="1" x14ac:dyDescent="0.3">
      <c r="A8980" t="s">
        <v>6022</v>
      </c>
      <c r="B8980">
        <v>453</v>
      </c>
      <c r="C8980">
        <v>45</v>
      </c>
      <c r="D8980">
        <v>0</v>
      </c>
      <c r="E8980" t="s">
        <v>511</v>
      </c>
      <c r="F8980" t="s">
        <v>511</v>
      </c>
      <c r="G8980" t="s">
        <v>498</v>
      </c>
      <c r="H8980" t="str">
        <f>_xlfn.XLOOKUP(constructor_standings__2[[#This Row],[constructorId]],Src_constructors!A:A,Src_constructors!C:C)</f>
        <v>Osella</v>
      </c>
      <c r="I8980">
        <f>_xlfn.XLOOKUP(constructor_standings__2[[#This Row],[raceId]],Src_races!A:A,Src_races!B:B)</f>
        <v>1983</v>
      </c>
    </row>
    <row r="8981" spans="1:9" hidden="1" x14ac:dyDescent="0.3">
      <c r="A8981" t="s">
        <v>6037</v>
      </c>
      <c r="B8981">
        <v>454</v>
      </c>
      <c r="C8981">
        <v>45</v>
      </c>
      <c r="D8981">
        <v>0</v>
      </c>
      <c r="E8981" t="s">
        <v>511</v>
      </c>
      <c r="F8981" t="s">
        <v>511</v>
      </c>
      <c r="G8981" t="s">
        <v>498</v>
      </c>
      <c r="H8981" t="str">
        <f>_xlfn.XLOOKUP(constructor_standings__2[[#This Row],[constructorId]],Src_constructors!A:A,Src_constructors!C:C)</f>
        <v>Osella</v>
      </c>
      <c r="I8981">
        <f>_xlfn.XLOOKUP(constructor_standings__2[[#This Row],[raceId]],Src_races!A:A,Src_races!B:B)</f>
        <v>1983</v>
      </c>
    </row>
    <row r="8982" spans="1:9" hidden="1" x14ac:dyDescent="0.3">
      <c r="A8982" t="s">
        <v>6052</v>
      </c>
      <c r="B8982">
        <v>455</v>
      </c>
      <c r="C8982">
        <v>45</v>
      </c>
      <c r="D8982">
        <v>0</v>
      </c>
      <c r="E8982" t="s">
        <v>511</v>
      </c>
      <c r="F8982" t="s">
        <v>511</v>
      </c>
      <c r="G8982" t="s">
        <v>498</v>
      </c>
      <c r="H8982" t="str">
        <f>_xlfn.XLOOKUP(constructor_standings__2[[#This Row],[constructorId]],Src_constructors!A:A,Src_constructors!C:C)</f>
        <v>Osella</v>
      </c>
      <c r="I8982">
        <f>_xlfn.XLOOKUP(constructor_standings__2[[#This Row],[raceId]],Src_races!A:A,Src_races!B:B)</f>
        <v>1983</v>
      </c>
    </row>
    <row r="8983" spans="1:9" hidden="1" x14ac:dyDescent="0.3">
      <c r="A8983" t="s">
        <v>6067</v>
      </c>
      <c r="B8983">
        <v>456</v>
      </c>
      <c r="C8983">
        <v>45</v>
      </c>
      <c r="D8983">
        <v>0</v>
      </c>
      <c r="E8983" t="s">
        <v>511</v>
      </c>
      <c r="F8983" t="s">
        <v>511</v>
      </c>
      <c r="G8983" t="s">
        <v>498</v>
      </c>
      <c r="H8983" t="str">
        <f>_xlfn.XLOOKUP(constructor_standings__2[[#This Row],[constructorId]],Src_constructors!A:A,Src_constructors!C:C)</f>
        <v>Osella</v>
      </c>
      <c r="I8983">
        <f>_xlfn.XLOOKUP(constructor_standings__2[[#This Row],[raceId]],Src_races!A:A,Src_races!B:B)</f>
        <v>1983</v>
      </c>
    </row>
    <row r="8984" spans="1:9" hidden="1" x14ac:dyDescent="0.3">
      <c r="A8984" t="s">
        <v>6082</v>
      </c>
      <c r="B8984">
        <v>457</v>
      </c>
      <c r="C8984">
        <v>45</v>
      </c>
      <c r="D8984">
        <v>0</v>
      </c>
      <c r="E8984" t="s">
        <v>511</v>
      </c>
      <c r="F8984" t="s">
        <v>511</v>
      </c>
      <c r="G8984" t="s">
        <v>498</v>
      </c>
      <c r="H8984" t="str">
        <f>_xlfn.XLOOKUP(constructor_standings__2[[#This Row],[constructorId]],Src_constructors!A:A,Src_constructors!C:C)</f>
        <v>Osella</v>
      </c>
      <c r="I8984">
        <f>_xlfn.XLOOKUP(constructor_standings__2[[#This Row],[raceId]],Src_races!A:A,Src_races!B:B)</f>
        <v>1983</v>
      </c>
    </row>
    <row r="8985" spans="1:9" hidden="1" x14ac:dyDescent="0.3">
      <c r="A8985" t="s">
        <v>6097</v>
      </c>
      <c r="B8985">
        <v>458</v>
      </c>
      <c r="C8985">
        <v>45</v>
      </c>
      <c r="D8985">
        <v>0</v>
      </c>
      <c r="E8985" t="s">
        <v>511</v>
      </c>
      <c r="F8985" t="s">
        <v>511</v>
      </c>
      <c r="G8985" t="s">
        <v>498</v>
      </c>
      <c r="H8985" t="str">
        <f>_xlfn.XLOOKUP(constructor_standings__2[[#This Row],[constructorId]],Src_constructors!A:A,Src_constructors!C:C)</f>
        <v>Osella</v>
      </c>
      <c r="I8985">
        <f>_xlfn.XLOOKUP(constructor_standings__2[[#This Row],[raceId]],Src_races!A:A,Src_races!B:B)</f>
        <v>1983</v>
      </c>
    </row>
    <row r="8986" spans="1:9" hidden="1" x14ac:dyDescent="0.3">
      <c r="A8986" t="s">
        <v>6112</v>
      </c>
      <c r="B8986">
        <v>459</v>
      </c>
      <c r="C8986">
        <v>45</v>
      </c>
      <c r="D8986">
        <v>0</v>
      </c>
      <c r="E8986" t="s">
        <v>511</v>
      </c>
      <c r="F8986" t="s">
        <v>511</v>
      </c>
      <c r="G8986" t="s">
        <v>498</v>
      </c>
      <c r="H8986" t="str">
        <f>_xlfn.XLOOKUP(constructor_standings__2[[#This Row],[constructorId]],Src_constructors!A:A,Src_constructors!C:C)</f>
        <v>Osella</v>
      </c>
      <c r="I8986">
        <f>_xlfn.XLOOKUP(constructor_standings__2[[#This Row],[raceId]],Src_races!A:A,Src_races!B:B)</f>
        <v>1983</v>
      </c>
    </row>
    <row r="8987" spans="1:9" hidden="1" x14ac:dyDescent="0.3">
      <c r="A8987" t="s">
        <v>6127</v>
      </c>
      <c r="B8987">
        <v>460</v>
      </c>
      <c r="C8987">
        <v>45</v>
      </c>
      <c r="D8987">
        <v>0</v>
      </c>
      <c r="E8987" t="s">
        <v>511</v>
      </c>
      <c r="F8987" t="s">
        <v>511</v>
      </c>
      <c r="G8987" t="s">
        <v>498</v>
      </c>
      <c r="H8987" t="str">
        <f>_xlfn.XLOOKUP(constructor_standings__2[[#This Row],[constructorId]],Src_constructors!A:A,Src_constructors!C:C)</f>
        <v>Osella</v>
      </c>
      <c r="I8987">
        <f>_xlfn.XLOOKUP(constructor_standings__2[[#This Row],[raceId]],Src_races!A:A,Src_races!B:B)</f>
        <v>1983</v>
      </c>
    </row>
    <row r="8988" spans="1:9" hidden="1" x14ac:dyDescent="0.3">
      <c r="A8988" t="s">
        <v>6143</v>
      </c>
      <c r="B8988">
        <v>461</v>
      </c>
      <c r="C8988">
        <v>45</v>
      </c>
      <c r="D8988">
        <v>0</v>
      </c>
      <c r="E8988" t="s">
        <v>511</v>
      </c>
      <c r="F8988" t="s">
        <v>511</v>
      </c>
      <c r="G8988" t="s">
        <v>498</v>
      </c>
      <c r="H8988" t="str">
        <f>_xlfn.XLOOKUP(constructor_standings__2[[#This Row],[constructorId]],Src_constructors!A:A,Src_constructors!C:C)</f>
        <v>Osella</v>
      </c>
      <c r="I8988">
        <f>_xlfn.XLOOKUP(constructor_standings__2[[#This Row],[raceId]],Src_races!A:A,Src_races!B:B)</f>
        <v>1983</v>
      </c>
    </row>
    <row r="8989" spans="1:9" hidden="1" x14ac:dyDescent="0.3">
      <c r="A8989" t="s">
        <v>6159</v>
      </c>
      <c r="B8989">
        <v>462</v>
      </c>
      <c r="C8989">
        <v>45</v>
      </c>
      <c r="D8989">
        <v>0</v>
      </c>
      <c r="E8989" t="s">
        <v>510</v>
      </c>
      <c r="F8989" t="s">
        <v>510</v>
      </c>
      <c r="G8989" t="s">
        <v>498</v>
      </c>
      <c r="H8989" t="str">
        <f>_xlfn.XLOOKUP(constructor_standings__2[[#This Row],[constructorId]],Src_constructors!A:A,Src_constructors!C:C)</f>
        <v>Osella</v>
      </c>
      <c r="I8989">
        <f>_xlfn.XLOOKUP(constructor_standings__2[[#This Row],[raceId]],Src_races!A:A,Src_races!B:B)</f>
        <v>1983</v>
      </c>
    </row>
    <row r="8990" spans="1:9" hidden="1" x14ac:dyDescent="0.3">
      <c r="A8990" t="s">
        <v>6175</v>
      </c>
      <c r="B8990">
        <v>463</v>
      </c>
      <c r="C8990">
        <v>45</v>
      </c>
      <c r="D8990">
        <v>0</v>
      </c>
      <c r="E8990" t="s">
        <v>511</v>
      </c>
      <c r="F8990" t="s">
        <v>511</v>
      </c>
      <c r="G8990" t="s">
        <v>498</v>
      </c>
      <c r="H8990" t="str">
        <f>_xlfn.XLOOKUP(constructor_standings__2[[#This Row],[constructorId]],Src_constructors!A:A,Src_constructors!C:C)</f>
        <v>Osella</v>
      </c>
      <c r="I8990">
        <f>_xlfn.XLOOKUP(constructor_standings__2[[#This Row],[raceId]],Src_races!A:A,Src_races!B:B)</f>
        <v>1983</v>
      </c>
    </row>
    <row r="8991" spans="1:9" hidden="1" x14ac:dyDescent="0.3">
      <c r="A8991" t="s">
        <v>6191</v>
      </c>
      <c r="B8991">
        <v>464</v>
      </c>
      <c r="C8991">
        <v>45</v>
      </c>
      <c r="D8991">
        <v>0</v>
      </c>
      <c r="E8991" t="s">
        <v>511</v>
      </c>
      <c r="F8991" t="s">
        <v>511</v>
      </c>
      <c r="G8991" t="s">
        <v>498</v>
      </c>
      <c r="H8991" t="str">
        <f>_xlfn.XLOOKUP(constructor_standings__2[[#This Row],[constructorId]],Src_constructors!A:A,Src_constructors!C:C)</f>
        <v>Osella</v>
      </c>
      <c r="I8991">
        <f>_xlfn.XLOOKUP(constructor_standings__2[[#This Row],[raceId]],Src_races!A:A,Src_races!B:B)</f>
        <v>1983</v>
      </c>
    </row>
    <row r="8992" spans="1:9" hidden="1" x14ac:dyDescent="0.3">
      <c r="A8992" t="s">
        <v>6195</v>
      </c>
      <c r="B8992">
        <v>465</v>
      </c>
      <c r="C8992">
        <v>45</v>
      </c>
      <c r="D8992">
        <v>0</v>
      </c>
      <c r="E8992" t="s">
        <v>511</v>
      </c>
      <c r="F8992" t="s">
        <v>511</v>
      </c>
      <c r="G8992" t="s">
        <v>498</v>
      </c>
      <c r="H8992" t="str">
        <f>_xlfn.XLOOKUP(constructor_standings__2[[#This Row],[constructorId]],Src_constructors!A:A,Src_constructors!C:C)</f>
        <v>Osella</v>
      </c>
      <c r="I8992">
        <f>_xlfn.XLOOKUP(constructor_standings__2[[#This Row],[raceId]],Src_races!A:A,Src_races!B:B)</f>
        <v>1983</v>
      </c>
    </row>
    <row r="8993" spans="1:9" hidden="1" x14ac:dyDescent="0.3">
      <c r="A8993" t="s">
        <v>6223</v>
      </c>
      <c r="B8993">
        <v>466</v>
      </c>
      <c r="C8993">
        <v>45</v>
      </c>
      <c r="D8993">
        <v>0</v>
      </c>
      <c r="E8993" t="s">
        <v>511</v>
      </c>
      <c r="F8993" t="s">
        <v>511</v>
      </c>
      <c r="G8993" t="s">
        <v>498</v>
      </c>
      <c r="H8993" t="str">
        <f>_xlfn.XLOOKUP(constructor_standings__2[[#This Row],[constructorId]],Src_constructors!A:A,Src_constructors!C:C)</f>
        <v>Osella</v>
      </c>
      <c r="I8993">
        <f>_xlfn.XLOOKUP(constructor_standings__2[[#This Row],[raceId]],Src_races!A:A,Src_races!B:B)</f>
        <v>1983</v>
      </c>
    </row>
    <row r="8994" spans="1:9" hidden="1" x14ac:dyDescent="0.3">
      <c r="A8994" t="s">
        <v>6239</v>
      </c>
      <c r="B8994">
        <v>467</v>
      </c>
      <c r="C8994">
        <v>45</v>
      </c>
      <c r="D8994">
        <v>0</v>
      </c>
      <c r="E8994" t="s">
        <v>511</v>
      </c>
      <c r="F8994" t="s">
        <v>511</v>
      </c>
      <c r="G8994" t="s">
        <v>498</v>
      </c>
      <c r="H8994" t="str">
        <f>_xlfn.XLOOKUP(constructor_standings__2[[#This Row],[constructorId]],Src_constructors!A:A,Src_constructors!C:C)</f>
        <v>Osella</v>
      </c>
      <c r="I8994">
        <f>_xlfn.XLOOKUP(constructor_standings__2[[#This Row],[raceId]],Src_races!A:A,Src_races!B:B)</f>
        <v>1982</v>
      </c>
    </row>
    <row r="8995" spans="1:9" hidden="1" x14ac:dyDescent="0.3">
      <c r="A8995" t="s">
        <v>6256</v>
      </c>
      <c r="B8995">
        <v>468</v>
      </c>
      <c r="C8995">
        <v>45</v>
      </c>
      <c r="D8995">
        <v>0</v>
      </c>
      <c r="E8995" t="s">
        <v>505</v>
      </c>
      <c r="F8995" t="s">
        <v>505</v>
      </c>
      <c r="G8995" t="s">
        <v>498</v>
      </c>
      <c r="H8995" t="str">
        <f>_xlfn.XLOOKUP(constructor_standings__2[[#This Row],[constructorId]],Src_constructors!A:A,Src_constructors!C:C)</f>
        <v>Osella</v>
      </c>
      <c r="I8995">
        <f>_xlfn.XLOOKUP(constructor_standings__2[[#This Row],[raceId]],Src_races!A:A,Src_races!B:B)</f>
        <v>1982</v>
      </c>
    </row>
    <row r="8996" spans="1:9" hidden="1" x14ac:dyDescent="0.3">
      <c r="A8996" t="s">
        <v>6273</v>
      </c>
      <c r="B8996">
        <v>469</v>
      </c>
      <c r="C8996">
        <v>45</v>
      </c>
      <c r="D8996">
        <v>0</v>
      </c>
      <c r="E8996" t="s">
        <v>506</v>
      </c>
      <c r="F8996" t="s">
        <v>506</v>
      </c>
      <c r="G8996" t="s">
        <v>498</v>
      </c>
      <c r="H8996" t="str">
        <f>_xlfn.XLOOKUP(constructor_standings__2[[#This Row],[constructorId]],Src_constructors!A:A,Src_constructors!C:C)</f>
        <v>Osella</v>
      </c>
      <c r="I8996">
        <f>_xlfn.XLOOKUP(constructor_standings__2[[#This Row],[raceId]],Src_races!A:A,Src_races!B:B)</f>
        <v>1982</v>
      </c>
    </row>
    <row r="8997" spans="1:9" hidden="1" x14ac:dyDescent="0.3">
      <c r="A8997" t="s">
        <v>6290</v>
      </c>
      <c r="B8997">
        <v>470</v>
      </c>
      <c r="C8997">
        <v>45</v>
      </c>
      <c r="D8997">
        <v>3</v>
      </c>
      <c r="E8997" t="s">
        <v>505</v>
      </c>
      <c r="F8997" t="s">
        <v>505</v>
      </c>
      <c r="G8997" t="s">
        <v>498</v>
      </c>
      <c r="H8997" t="str">
        <f>_xlfn.XLOOKUP(constructor_standings__2[[#This Row],[constructorId]],Src_constructors!A:A,Src_constructors!C:C)</f>
        <v>Osella</v>
      </c>
      <c r="I8997">
        <f>_xlfn.XLOOKUP(constructor_standings__2[[#This Row],[raceId]],Src_races!A:A,Src_races!B:B)</f>
        <v>1982</v>
      </c>
    </row>
    <row r="8998" spans="1:9" hidden="1" x14ac:dyDescent="0.3">
      <c r="A8998" t="s">
        <v>6307</v>
      </c>
      <c r="B8998">
        <v>471</v>
      </c>
      <c r="C8998">
        <v>45</v>
      </c>
      <c r="D8998">
        <v>3</v>
      </c>
      <c r="E8998" t="s">
        <v>506</v>
      </c>
      <c r="F8998" t="s">
        <v>506</v>
      </c>
      <c r="G8998" t="s">
        <v>498</v>
      </c>
      <c r="H8998" t="str">
        <f>_xlfn.XLOOKUP(constructor_standings__2[[#This Row],[constructorId]],Src_constructors!A:A,Src_constructors!C:C)</f>
        <v>Osella</v>
      </c>
      <c r="I8998">
        <f>_xlfn.XLOOKUP(constructor_standings__2[[#This Row],[raceId]],Src_races!A:A,Src_races!B:B)</f>
        <v>1982</v>
      </c>
    </row>
    <row r="8999" spans="1:9" hidden="1" x14ac:dyDescent="0.3">
      <c r="A8999" t="s">
        <v>6324</v>
      </c>
      <c r="B8999">
        <v>472</v>
      </c>
      <c r="C8999">
        <v>45</v>
      </c>
      <c r="D8999">
        <v>3</v>
      </c>
      <c r="E8999" t="s">
        <v>507</v>
      </c>
      <c r="F8999" t="s">
        <v>507</v>
      </c>
      <c r="G8999" t="s">
        <v>498</v>
      </c>
      <c r="H8999" t="str">
        <f>_xlfn.XLOOKUP(constructor_standings__2[[#This Row],[constructorId]],Src_constructors!A:A,Src_constructors!C:C)</f>
        <v>Osella</v>
      </c>
      <c r="I8999">
        <f>_xlfn.XLOOKUP(constructor_standings__2[[#This Row],[raceId]],Src_races!A:A,Src_races!B:B)</f>
        <v>1982</v>
      </c>
    </row>
    <row r="9000" spans="1:9" hidden="1" x14ac:dyDescent="0.3">
      <c r="A9000" t="s">
        <v>6341</v>
      </c>
      <c r="B9000">
        <v>473</v>
      </c>
      <c r="C9000">
        <v>45</v>
      </c>
      <c r="D9000">
        <v>3</v>
      </c>
      <c r="E9000" t="s">
        <v>507</v>
      </c>
      <c r="F9000" t="s">
        <v>507</v>
      </c>
      <c r="G9000" t="s">
        <v>498</v>
      </c>
      <c r="H9000" t="str">
        <f>_xlfn.XLOOKUP(constructor_standings__2[[#This Row],[constructorId]],Src_constructors!A:A,Src_constructors!C:C)</f>
        <v>Osella</v>
      </c>
      <c r="I9000">
        <f>_xlfn.XLOOKUP(constructor_standings__2[[#This Row],[raceId]],Src_races!A:A,Src_races!B:B)</f>
        <v>1982</v>
      </c>
    </row>
    <row r="9001" spans="1:9" hidden="1" x14ac:dyDescent="0.3">
      <c r="A9001" t="s">
        <v>6358</v>
      </c>
      <c r="B9001">
        <v>474</v>
      </c>
      <c r="C9001">
        <v>45</v>
      </c>
      <c r="D9001">
        <v>3</v>
      </c>
      <c r="E9001" t="s">
        <v>507</v>
      </c>
      <c r="F9001" t="s">
        <v>507</v>
      </c>
      <c r="G9001" t="s">
        <v>498</v>
      </c>
      <c r="H9001" t="str">
        <f>_xlfn.XLOOKUP(constructor_standings__2[[#This Row],[constructorId]],Src_constructors!A:A,Src_constructors!C:C)</f>
        <v>Osella</v>
      </c>
      <c r="I9001">
        <f>_xlfn.XLOOKUP(constructor_standings__2[[#This Row],[raceId]],Src_races!A:A,Src_races!B:B)</f>
        <v>1982</v>
      </c>
    </row>
    <row r="9002" spans="1:9" hidden="1" x14ac:dyDescent="0.3">
      <c r="A9002" t="s">
        <v>6375</v>
      </c>
      <c r="B9002">
        <v>475</v>
      </c>
      <c r="C9002">
        <v>45</v>
      </c>
      <c r="D9002">
        <v>3</v>
      </c>
      <c r="E9002" t="s">
        <v>507</v>
      </c>
      <c r="F9002" t="s">
        <v>507</v>
      </c>
      <c r="G9002" t="s">
        <v>498</v>
      </c>
      <c r="H9002" t="str">
        <f>_xlfn.XLOOKUP(constructor_standings__2[[#This Row],[constructorId]],Src_constructors!A:A,Src_constructors!C:C)</f>
        <v>Osella</v>
      </c>
      <c r="I9002">
        <f>_xlfn.XLOOKUP(constructor_standings__2[[#This Row],[raceId]],Src_races!A:A,Src_races!B:B)</f>
        <v>1982</v>
      </c>
    </row>
    <row r="9003" spans="1:9" hidden="1" x14ac:dyDescent="0.3">
      <c r="A9003" t="s">
        <v>6392</v>
      </c>
      <c r="B9003">
        <v>476</v>
      </c>
      <c r="C9003">
        <v>45</v>
      </c>
      <c r="D9003">
        <v>3</v>
      </c>
      <c r="E9003" t="s">
        <v>507</v>
      </c>
      <c r="F9003" t="s">
        <v>507</v>
      </c>
      <c r="G9003" t="s">
        <v>498</v>
      </c>
      <c r="H9003" t="str">
        <f>_xlfn.XLOOKUP(constructor_standings__2[[#This Row],[constructorId]],Src_constructors!A:A,Src_constructors!C:C)</f>
        <v>Osella</v>
      </c>
      <c r="I9003">
        <f>_xlfn.XLOOKUP(constructor_standings__2[[#This Row],[raceId]],Src_races!A:A,Src_races!B:B)</f>
        <v>1982</v>
      </c>
    </row>
    <row r="9004" spans="1:9" hidden="1" x14ac:dyDescent="0.3">
      <c r="A9004" t="s">
        <v>6409</v>
      </c>
      <c r="B9004">
        <v>477</v>
      </c>
      <c r="C9004">
        <v>45</v>
      </c>
      <c r="D9004">
        <v>3</v>
      </c>
      <c r="E9004" t="s">
        <v>507</v>
      </c>
      <c r="F9004" t="s">
        <v>507</v>
      </c>
      <c r="G9004" t="s">
        <v>498</v>
      </c>
      <c r="H9004" t="str">
        <f>_xlfn.XLOOKUP(constructor_standings__2[[#This Row],[constructorId]],Src_constructors!A:A,Src_constructors!C:C)</f>
        <v>Osella</v>
      </c>
      <c r="I9004">
        <f>_xlfn.XLOOKUP(constructor_standings__2[[#This Row],[raceId]],Src_races!A:A,Src_races!B:B)</f>
        <v>1982</v>
      </c>
    </row>
    <row r="9005" spans="1:9" hidden="1" x14ac:dyDescent="0.3">
      <c r="A9005" t="s">
        <v>6426</v>
      </c>
      <c r="B9005">
        <v>478</v>
      </c>
      <c r="C9005">
        <v>45</v>
      </c>
      <c r="D9005">
        <v>3</v>
      </c>
      <c r="E9005" t="s">
        <v>508</v>
      </c>
      <c r="F9005" t="s">
        <v>508</v>
      </c>
      <c r="G9005" t="s">
        <v>498</v>
      </c>
      <c r="H9005" t="str">
        <f>_xlfn.XLOOKUP(constructor_standings__2[[#This Row],[constructorId]],Src_constructors!A:A,Src_constructors!C:C)</f>
        <v>Osella</v>
      </c>
      <c r="I9005">
        <f>_xlfn.XLOOKUP(constructor_standings__2[[#This Row],[raceId]],Src_races!A:A,Src_races!B:B)</f>
        <v>1982</v>
      </c>
    </row>
    <row r="9006" spans="1:9" hidden="1" x14ac:dyDescent="0.3">
      <c r="A9006" t="s">
        <v>6443</v>
      </c>
      <c r="B9006">
        <v>479</v>
      </c>
      <c r="C9006">
        <v>45</v>
      </c>
      <c r="D9006">
        <v>3</v>
      </c>
      <c r="E9006" t="s">
        <v>508</v>
      </c>
      <c r="F9006" t="s">
        <v>508</v>
      </c>
      <c r="G9006" t="s">
        <v>498</v>
      </c>
      <c r="H9006" t="str">
        <f>_xlfn.XLOOKUP(constructor_standings__2[[#This Row],[constructorId]],Src_constructors!A:A,Src_constructors!C:C)</f>
        <v>Osella</v>
      </c>
      <c r="I9006">
        <f>_xlfn.XLOOKUP(constructor_standings__2[[#This Row],[raceId]],Src_races!A:A,Src_races!B:B)</f>
        <v>1982</v>
      </c>
    </row>
    <row r="9007" spans="1:9" hidden="1" x14ac:dyDescent="0.3">
      <c r="A9007" t="s">
        <v>6460</v>
      </c>
      <c r="B9007">
        <v>480</v>
      </c>
      <c r="C9007">
        <v>45</v>
      </c>
      <c r="D9007">
        <v>3</v>
      </c>
      <c r="E9007" t="s">
        <v>508</v>
      </c>
      <c r="F9007" t="s">
        <v>508</v>
      </c>
      <c r="G9007" t="s">
        <v>498</v>
      </c>
      <c r="H9007" t="str">
        <f>_xlfn.XLOOKUP(constructor_standings__2[[#This Row],[constructorId]],Src_constructors!A:A,Src_constructors!C:C)</f>
        <v>Osella</v>
      </c>
      <c r="I9007">
        <f>_xlfn.XLOOKUP(constructor_standings__2[[#This Row],[raceId]],Src_races!A:A,Src_races!B:B)</f>
        <v>1982</v>
      </c>
    </row>
    <row r="9008" spans="1:9" hidden="1" x14ac:dyDescent="0.3">
      <c r="A9008" t="s">
        <v>6477</v>
      </c>
      <c r="B9008">
        <v>481</v>
      </c>
      <c r="C9008">
        <v>45</v>
      </c>
      <c r="D9008">
        <v>3</v>
      </c>
      <c r="E9008" t="s">
        <v>508</v>
      </c>
      <c r="F9008" t="s">
        <v>508</v>
      </c>
      <c r="G9008" t="s">
        <v>498</v>
      </c>
      <c r="H9008" t="str">
        <f>_xlfn.XLOOKUP(constructor_standings__2[[#This Row],[constructorId]],Src_constructors!A:A,Src_constructors!C:C)</f>
        <v>Osella</v>
      </c>
      <c r="I9008">
        <f>_xlfn.XLOOKUP(constructor_standings__2[[#This Row],[raceId]],Src_races!A:A,Src_races!B:B)</f>
        <v>1982</v>
      </c>
    </row>
    <row r="9009" spans="1:9" hidden="1" x14ac:dyDescent="0.3">
      <c r="A9009" t="s">
        <v>6485</v>
      </c>
      <c r="B9009">
        <v>482</v>
      </c>
      <c r="C9009">
        <v>45</v>
      </c>
      <c r="D9009">
        <v>3</v>
      </c>
      <c r="E9009" t="s">
        <v>508</v>
      </c>
      <c r="F9009" t="s">
        <v>508</v>
      </c>
      <c r="G9009" t="s">
        <v>498</v>
      </c>
      <c r="H9009" t="str">
        <f>_xlfn.XLOOKUP(constructor_standings__2[[#This Row],[constructorId]],Src_constructors!A:A,Src_constructors!C:C)</f>
        <v>Osella</v>
      </c>
      <c r="I9009">
        <f>_xlfn.XLOOKUP(constructor_standings__2[[#This Row],[raceId]],Src_races!A:A,Src_races!B:B)</f>
        <v>1982</v>
      </c>
    </row>
    <row r="9010" spans="1:9" hidden="1" x14ac:dyDescent="0.3">
      <c r="A9010" t="s">
        <v>6509</v>
      </c>
      <c r="B9010">
        <v>483</v>
      </c>
      <c r="C9010">
        <v>45</v>
      </c>
      <c r="D9010">
        <v>0</v>
      </c>
      <c r="E9010" t="s">
        <v>509</v>
      </c>
      <c r="F9010" t="s">
        <v>509</v>
      </c>
      <c r="G9010" t="s">
        <v>498</v>
      </c>
      <c r="H9010" t="str">
        <f>_xlfn.XLOOKUP(constructor_standings__2[[#This Row],[constructorId]],Src_constructors!A:A,Src_constructors!C:C)</f>
        <v>Osella</v>
      </c>
      <c r="I9010">
        <f>_xlfn.XLOOKUP(constructor_standings__2[[#This Row],[raceId]],Src_races!A:A,Src_races!B:B)</f>
        <v>1981</v>
      </c>
    </row>
    <row r="9011" spans="1:9" hidden="1" x14ac:dyDescent="0.3">
      <c r="A9011" t="s">
        <v>6525</v>
      </c>
      <c r="B9011">
        <v>484</v>
      </c>
      <c r="C9011">
        <v>45</v>
      </c>
      <c r="D9011">
        <v>0</v>
      </c>
      <c r="E9011" t="s">
        <v>511</v>
      </c>
      <c r="F9011" t="s">
        <v>511</v>
      </c>
      <c r="G9011" t="s">
        <v>498</v>
      </c>
      <c r="H9011" t="str">
        <f>_xlfn.XLOOKUP(constructor_standings__2[[#This Row],[constructorId]],Src_constructors!A:A,Src_constructors!C:C)</f>
        <v>Osella</v>
      </c>
      <c r="I9011">
        <f>_xlfn.XLOOKUP(constructor_standings__2[[#This Row],[raceId]],Src_races!A:A,Src_races!B:B)</f>
        <v>1981</v>
      </c>
    </row>
    <row r="9012" spans="1:9" hidden="1" x14ac:dyDescent="0.3">
      <c r="A9012" t="s">
        <v>6541</v>
      </c>
      <c r="B9012">
        <v>485</v>
      </c>
      <c r="C9012">
        <v>45</v>
      </c>
      <c r="D9012">
        <v>0</v>
      </c>
      <c r="E9012" t="s">
        <v>511</v>
      </c>
      <c r="F9012" t="s">
        <v>511</v>
      </c>
      <c r="G9012" t="s">
        <v>498</v>
      </c>
      <c r="H9012" t="str">
        <f>_xlfn.XLOOKUP(constructor_standings__2[[#This Row],[constructorId]],Src_constructors!A:A,Src_constructors!C:C)</f>
        <v>Osella</v>
      </c>
      <c r="I9012">
        <f>_xlfn.XLOOKUP(constructor_standings__2[[#This Row],[raceId]],Src_races!A:A,Src_races!B:B)</f>
        <v>1981</v>
      </c>
    </row>
    <row r="9013" spans="1:9" hidden="1" x14ac:dyDescent="0.3">
      <c r="A9013" t="s">
        <v>6557</v>
      </c>
      <c r="B9013">
        <v>486</v>
      </c>
      <c r="C9013">
        <v>45</v>
      </c>
      <c r="D9013">
        <v>0</v>
      </c>
      <c r="E9013" t="s">
        <v>512</v>
      </c>
      <c r="F9013" t="s">
        <v>512</v>
      </c>
      <c r="G9013" t="s">
        <v>498</v>
      </c>
      <c r="H9013" t="str">
        <f>_xlfn.XLOOKUP(constructor_standings__2[[#This Row],[constructorId]],Src_constructors!A:A,Src_constructors!C:C)</f>
        <v>Osella</v>
      </c>
      <c r="I9013">
        <f>_xlfn.XLOOKUP(constructor_standings__2[[#This Row],[raceId]],Src_races!A:A,Src_races!B:B)</f>
        <v>1981</v>
      </c>
    </row>
    <row r="9014" spans="1:9" hidden="1" x14ac:dyDescent="0.3">
      <c r="A9014" t="s">
        <v>6574</v>
      </c>
      <c r="B9014">
        <v>487</v>
      </c>
      <c r="C9014">
        <v>45</v>
      </c>
      <c r="D9014">
        <v>0</v>
      </c>
      <c r="E9014" t="s">
        <v>511</v>
      </c>
      <c r="F9014" t="s">
        <v>511</v>
      </c>
      <c r="G9014" t="s">
        <v>498</v>
      </c>
      <c r="H9014" t="str">
        <f>_xlfn.XLOOKUP(constructor_standings__2[[#This Row],[constructorId]],Src_constructors!A:A,Src_constructors!C:C)</f>
        <v>Osella</v>
      </c>
      <c r="I9014">
        <f>_xlfn.XLOOKUP(constructor_standings__2[[#This Row],[raceId]],Src_races!A:A,Src_races!B:B)</f>
        <v>1981</v>
      </c>
    </row>
    <row r="9015" spans="1:9" hidden="1" x14ac:dyDescent="0.3">
      <c r="A9015" t="s">
        <v>6591</v>
      </c>
      <c r="B9015">
        <v>488</v>
      </c>
      <c r="C9015">
        <v>45</v>
      </c>
      <c r="D9015">
        <v>0</v>
      </c>
      <c r="E9015" t="s">
        <v>511</v>
      </c>
      <c r="F9015" t="s">
        <v>511</v>
      </c>
      <c r="G9015" t="s">
        <v>498</v>
      </c>
      <c r="H9015" t="str">
        <f>_xlfn.XLOOKUP(constructor_standings__2[[#This Row],[constructorId]],Src_constructors!A:A,Src_constructors!C:C)</f>
        <v>Osella</v>
      </c>
      <c r="I9015">
        <f>_xlfn.XLOOKUP(constructor_standings__2[[#This Row],[raceId]],Src_races!A:A,Src_races!B:B)</f>
        <v>1981</v>
      </c>
    </row>
    <row r="9016" spans="1:9" hidden="1" x14ac:dyDescent="0.3">
      <c r="A9016" t="s">
        <v>6608</v>
      </c>
      <c r="B9016">
        <v>489</v>
      </c>
      <c r="C9016">
        <v>45</v>
      </c>
      <c r="D9016">
        <v>0</v>
      </c>
      <c r="E9016" t="s">
        <v>511</v>
      </c>
      <c r="F9016" t="s">
        <v>511</v>
      </c>
      <c r="G9016" t="s">
        <v>498</v>
      </c>
      <c r="H9016" t="str">
        <f>_xlfn.XLOOKUP(constructor_standings__2[[#This Row],[constructorId]],Src_constructors!A:A,Src_constructors!C:C)</f>
        <v>Osella</v>
      </c>
      <c r="I9016">
        <f>_xlfn.XLOOKUP(constructor_standings__2[[#This Row],[raceId]],Src_races!A:A,Src_races!B:B)</f>
        <v>1981</v>
      </c>
    </row>
    <row r="9017" spans="1:9" hidden="1" x14ac:dyDescent="0.3">
      <c r="A9017" t="s">
        <v>6625</v>
      </c>
      <c r="B9017">
        <v>490</v>
      </c>
      <c r="C9017">
        <v>45</v>
      </c>
      <c r="D9017">
        <v>0</v>
      </c>
      <c r="E9017" t="s">
        <v>511</v>
      </c>
      <c r="F9017" t="s">
        <v>511</v>
      </c>
      <c r="G9017" t="s">
        <v>498</v>
      </c>
      <c r="H9017" t="str">
        <f>_xlfn.XLOOKUP(constructor_standings__2[[#This Row],[constructorId]],Src_constructors!A:A,Src_constructors!C:C)</f>
        <v>Osella</v>
      </c>
      <c r="I9017">
        <f>_xlfn.XLOOKUP(constructor_standings__2[[#This Row],[raceId]],Src_races!A:A,Src_races!B:B)</f>
        <v>1981</v>
      </c>
    </row>
    <row r="9018" spans="1:9" hidden="1" x14ac:dyDescent="0.3">
      <c r="A9018" t="s">
        <v>6642</v>
      </c>
      <c r="B9018">
        <v>491</v>
      </c>
      <c r="C9018">
        <v>45</v>
      </c>
      <c r="D9018">
        <v>0</v>
      </c>
      <c r="E9018" t="s">
        <v>512</v>
      </c>
      <c r="F9018" t="s">
        <v>512</v>
      </c>
      <c r="G9018" t="s">
        <v>498</v>
      </c>
      <c r="H9018" t="str">
        <f>_xlfn.XLOOKUP(constructor_standings__2[[#This Row],[constructorId]],Src_constructors!A:A,Src_constructors!C:C)</f>
        <v>Osella</v>
      </c>
      <c r="I9018">
        <f>_xlfn.XLOOKUP(constructor_standings__2[[#This Row],[raceId]],Src_races!A:A,Src_races!B:B)</f>
        <v>1981</v>
      </c>
    </row>
    <row r="9019" spans="1:9" hidden="1" x14ac:dyDescent="0.3">
      <c r="A9019" t="s">
        <v>6651</v>
      </c>
      <c r="B9019">
        <v>492</v>
      </c>
      <c r="C9019">
        <v>45</v>
      </c>
      <c r="D9019">
        <v>0</v>
      </c>
      <c r="E9019" t="s">
        <v>512</v>
      </c>
      <c r="F9019" t="s">
        <v>512</v>
      </c>
      <c r="G9019" t="s">
        <v>498</v>
      </c>
      <c r="H9019" t="str">
        <f>_xlfn.XLOOKUP(constructor_standings__2[[#This Row],[constructorId]],Src_constructors!A:A,Src_constructors!C:C)</f>
        <v>Osella</v>
      </c>
      <c r="I9019">
        <f>_xlfn.XLOOKUP(constructor_standings__2[[#This Row],[raceId]],Src_races!A:A,Src_races!B:B)</f>
        <v>1981</v>
      </c>
    </row>
    <row r="9020" spans="1:9" hidden="1" x14ac:dyDescent="0.3">
      <c r="A9020" t="s">
        <v>6676</v>
      </c>
      <c r="B9020">
        <v>493</v>
      </c>
      <c r="C9020">
        <v>45</v>
      </c>
      <c r="D9020">
        <v>0</v>
      </c>
      <c r="E9020" t="s">
        <v>512</v>
      </c>
      <c r="F9020" t="s">
        <v>512</v>
      </c>
      <c r="G9020" t="s">
        <v>498</v>
      </c>
      <c r="H9020" t="str">
        <f>_xlfn.XLOOKUP(constructor_standings__2[[#This Row],[constructorId]],Src_constructors!A:A,Src_constructors!C:C)</f>
        <v>Osella</v>
      </c>
      <c r="I9020">
        <f>_xlfn.XLOOKUP(constructor_standings__2[[#This Row],[raceId]],Src_races!A:A,Src_races!B:B)</f>
        <v>1981</v>
      </c>
    </row>
    <row r="9021" spans="1:9" hidden="1" x14ac:dyDescent="0.3">
      <c r="A9021" t="s">
        <v>6693</v>
      </c>
      <c r="B9021">
        <v>494</v>
      </c>
      <c r="C9021">
        <v>45</v>
      </c>
      <c r="D9021">
        <v>0</v>
      </c>
      <c r="E9021" t="s">
        <v>512</v>
      </c>
      <c r="F9021" t="s">
        <v>512</v>
      </c>
      <c r="G9021" t="s">
        <v>498</v>
      </c>
      <c r="H9021" t="str">
        <f>_xlfn.XLOOKUP(constructor_standings__2[[#This Row],[constructorId]],Src_constructors!A:A,Src_constructors!C:C)</f>
        <v>Osella</v>
      </c>
      <c r="I9021">
        <f>_xlfn.XLOOKUP(constructor_standings__2[[#This Row],[raceId]],Src_races!A:A,Src_races!B:B)</f>
        <v>1981</v>
      </c>
    </row>
    <row r="9022" spans="1:9" hidden="1" x14ac:dyDescent="0.3">
      <c r="A9022" t="s">
        <v>6710</v>
      </c>
      <c r="B9022">
        <v>495</v>
      </c>
      <c r="C9022">
        <v>45</v>
      </c>
      <c r="D9022">
        <v>0</v>
      </c>
      <c r="E9022" t="s">
        <v>512</v>
      </c>
      <c r="F9022" t="s">
        <v>512</v>
      </c>
      <c r="G9022" t="s">
        <v>498</v>
      </c>
      <c r="H9022" t="str">
        <f>_xlfn.XLOOKUP(constructor_standings__2[[#This Row],[constructorId]],Src_constructors!A:A,Src_constructors!C:C)</f>
        <v>Osella</v>
      </c>
      <c r="I9022">
        <f>_xlfn.XLOOKUP(constructor_standings__2[[#This Row],[raceId]],Src_races!A:A,Src_races!B:B)</f>
        <v>1981</v>
      </c>
    </row>
    <row r="9023" spans="1:9" hidden="1" x14ac:dyDescent="0.3">
      <c r="A9023" t="s">
        <v>6727</v>
      </c>
      <c r="B9023">
        <v>496</v>
      </c>
      <c r="C9023">
        <v>45</v>
      </c>
      <c r="D9023">
        <v>0</v>
      </c>
      <c r="E9023" t="s">
        <v>512</v>
      </c>
      <c r="F9023" t="s">
        <v>512</v>
      </c>
      <c r="G9023" t="s">
        <v>498</v>
      </c>
      <c r="H9023" t="str">
        <f>_xlfn.XLOOKUP(constructor_standings__2[[#This Row],[constructorId]],Src_constructors!A:A,Src_constructors!C:C)</f>
        <v>Osella</v>
      </c>
      <c r="I9023">
        <f>_xlfn.XLOOKUP(constructor_standings__2[[#This Row],[raceId]],Src_races!A:A,Src_races!B:B)</f>
        <v>1981</v>
      </c>
    </row>
    <row r="9024" spans="1:9" hidden="1" x14ac:dyDescent="0.3">
      <c r="A9024" t="s">
        <v>6744</v>
      </c>
      <c r="B9024">
        <v>497</v>
      </c>
      <c r="C9024">
        <v>45</v>
      </c>
      <c r="D9024">
        <v>0</v>
      </c>
      <c r="E9024" t="s">
        <v>512</v>
      </c>
      <c r="F9024" t="s">
        <v>512</v>
      </c>
      <c r="G9024" t="s">
        <v>498</v>
      </c>
      <c r="H9024" t="str">
        <f>_xlfn.XLOOKUP(constructor_standings__2[[#This Row],[constructorId]],Src_constructors!A:A,Src_constructors!C:C)</f>
        <v>Osella</v>
      </c>
      <c r="I9024">
        <f>_xlfn.XLOOKUP(constructor_standings__2[[#This Row],[raceId]],Src_races!A:A,Src_races!B:B)</f>
        <v>1981</v>
      </c>
    </row>
    <row r="9025" spans="1:9" hidden="1" x14ac:dyDescent="0.3">
      <c r="A9025" t="s">
        <v>6763</v>
      </c>
      <c r="B9025">
        <v>498</v>
      </c>
      <c r="C9025">
        <v>45</v>
      </c>
      <c r="D9025">
        <v>0</v>
      </c>
      <c r="E9025" t="s">
        <v>511</v>
      </c>
      <c r="F9025" t="s">
        <v>511</v>
      </c>
      <c r="G9025" t="s">
        <v>498</v>
      </c>
      <c r="H9025" t="str">
        <f>_xlfn.XLOOKUP(constructor_standings__2[[#This Row],[constructorId]],Src_constructors!A:A,Src_constructors!C:C)</f>
        <v>Osella</v>
      </c>
      <c r="I9025">
        <f>_xlfn.XLOOKUP(constructor_standings__2[[#This Row],[raceId]],Src_races!A:A,Src_races!B:B)</f>
        <v>1980</v>
      </c>
    </row>
    <row r="9026" spans="1:9" hidden="1" x14ac:dyDescent="0.3">
      <c r="A9026" t="s">
        <v>6778</v>
      </c>
      <c r="B9026">
        <v>499</v>
      </c>
      <c r="C9026">
        <v>45</v>
      </c>
      <c r="D9026">
        <v>0</v>
      </c>
      <c r="E9026" t="s">
        <v>511</v>
      </c>
      <c r="F9026" t="s">
        <v>511</v>
      </c>
      <c r="G9026" t="s">
        <v>498</v>
      </c>
      <c r="H9026" t="str">
        <f>_xlfn.XLOOKUP(constructor_standings__2[[#This Row],[constructorId]],Src_constructors!A:A,Src_constructors!C:C)</f>
        <v>Osella</v>
      </c>
      <c r="I9026">
        <f>_xlfn.XLOOKUP(constructor_standings__2[[#This Row],[raceId]],Src_races!A:A,Src_races!B:B)</f>
        <v>1980</v>
      </c>
    </row>
    <row r="9027" spans="1:9" hidden="1" x14ac:dyDescent="0.3">
      <c r="A9027" t="s">
        <v>6793</v>
      </c>
      <c r="B9027">
        <v>500</v>
      </c>
      <c r="C9027">
        <v>45</v>
      </c>
      <c r="D9027">
        <v>0</v>
      </c>
      <c r="E9027" t="s">
        <v>511</v>
      </c>
      <c r="F9027" t="s">
        <v>511</v>
      </c>
      <c r="G9027" t="s">
        <v>498</v>
      </c>
      <c r="H9027" t="str">
        <f>_xlfn.XLOOKUP(constructor_standings__2[[#This Row],[constructorId]],Src_constructors!A:A,Src_constructors!C:C)</f>
        <v>Osella</v>
      </c>
      <c r="I9027">
        <f>_xlfn.XLOOKUP(constructor_standings__2[[#This Row],[raceId]],Src_races!A:A,Src_races!B:B)</f>
        <v>1980</v>
      </c>
    </row>
    <row r="9028" spans="1:9" hidden="1" x14ac:dyDescent="0.3">
      <c r="A9028" t="s">
        <v>6808</v>
      </c>
      <c r="B9028">
        <v>501</v>
      </c>
      <c r="C9028">
        <v>45</v>
      </c>
      <c r="D9028">
        <v>0</v>
      </c>
      <c r="E9028" t="s">
        <v>511</v>
      </c>
      <c r="F9028" t="s">
        <v>511</v>
      </c>
      <c r="G9028" t="s">
        <v>498</v>
      </c>
      <c r="H9028" t="str">
        <f>_xlfn.XLOOKUP(constructor_standings__2[[#This Row],[constructorId]],Src_constructors!A:A,Src_constructors!C:C)</f>
        <v>Osella</v>
      </c>
      <c r="I9028">
        <f>_xlfn.XLOOKUP(constructor_standings__2[[#This Row],[raceId]],Src_races!A:A,Src_races!B:B)</f>
        <v>1980</v>
      </c>
    </row>
    <row r="9029" spans="1:9" hidden="1" x14ac:dyDescent="0.3">
      <c r="A9029" t="s">
        <v>6823</v>
      </c>
      <c r="B9029">
        <v>502</v>
      </c>
      <c r="C9029">
        <v>45</v>
      </c>
      <c r="D9029">
        <v>0</v>
      </c>
      <c r="E9029" t="s">
        <v>511</v>
      </c>
      <c r="F9029" t="s">
        <v>511</v>
      </c>
      <c r="G9029" t="s">
        <v>498</v>
      </c>
      <c r="H9029" t="str">
        <f>_xlfn.XLOOKUP(constructor_standings__2[[#This Row],[constructorId]],Src_constructors!A:A,Src_constructors!C:C)</f>
        <v>Osella</v>
      </c>
      <c r="I9029">
        <f>_xlfn.XLOOKUP(constructor_standings__2[[#This Row],[raceId]],Src_races!A:A,Src_races!B:B)</f>
        <v>1980</v>
      </c>
    </row>
    <row r="9030" spans="1:9" hidden="1" x14ac:dyDescent="0.3">
      <c r="A9030" t="s">
        <v>6838</v>
      </c>
      <c r="B9030">
        <v>503</v>
      </c>
      <c r="C9030">
        <v>45</v>
      </c>
      <c r="D9030">
        <v>0</v>
      </c>
      <c r="E9030" t="s">
        <v>511</v>
      </c>
      <c r="F9030" t="s">
        <v>511</v>
      </c>
      <c r="G9030" t="s">
        <v>498</v>
      </c>
      <c r="H9030" t="str">
        <f>_xlfn.XLOOKUP(constructor_standings__2[[#This Row],[constructorId]],Src_constructors!A:A,Src_constructors!C:C)</f>
        <v>Osella</v>
      </c>
      <c r="I9030">
        <f>_xlfn.XLOOKUP(constructor_standings__2[[#This Row],[raceId]],Src_races!A:A,Src_races!B:B)</f>
        <v>1980</v>
      </c>
    </row>
    <row r="9031" spans="1:9" hidden="1" x14ac:dyDescent="0.3">
      <c r="A9031" t="s">
        <v>6853</v>
      </c>
      <c r="B9031">
        <v>504</v>
      </c>
      <c r="C9031">
        <v>45</v>
      </c>
      <c r="D9031">
        <v>0</v>
      </c>
      <c r="E9031" t="s">
        <v>511</v>
      </c>
      <c r="F9031" t="s">
        <v>511</v>
      </c>
      <c r="G9031" t="s">
        <v>498</v>
      </c>
      <c r="H9031" t="str">
        <f>_xlfn.XLOOKUP(constructor_standings__2[[#This Row],[constructorId]],Src_constructors!A:A,Src_constructors!C:C)</f>
        <v>Osella</v>
      </c>
      <c r="I9031">
        <f>_xlfn.XLOOKUP(constructor_standings__2[[#This Row],[raceId]],Src_races!A:A,Src_races!B:B)</f>
        <v>1980</v>
      </c>
    </row>
    <row r="9032" spans="1:9" hidden="1" x14ac:dyDescent="0.3">
      <c r="A9032" t="s">
        <v>6868</v>
      </c>
      <c r="B9032">
        <v>505</v>
      </c>
      <c r="C9032">
        <v>45</v>
      </c>
      <c r="D9032">
        <v>0</v>
      </c>
      <c r="E9032" t="s">
        <v>511</v>
      </c>
      <c r="F9032" t="s">
        <v>511</v>
      </c>
      <c r="G9032" t="s">
        <v>498</v>
      </c>
      <c r="H9032" t="str">
        <f>_xlfn.XLOOKUP(constructor_standings__2[[#This Row],[constructorId]],Src_constructors!A:A,Src_constructors!C:C)</f>
        <v>Osella</v>
      </c>
      <c r="I9032">
        <f>_xlfn.XLOOKUP(constructor_standings__2[[#This Row],[raceId]],Src_races!A:A,Src_races!B:B)</f>
        <v>1980</v>
      </c>
    </row>
    <row r="9033" spans="1:9" hidden="1" x14ac:dyDescent="0.3">
      <c r="A9033" t="s">
        <v>6883</v>
      </c>
      <c r="B9033">
        <v>506</v>
      </c>
      <c r="C9033">
        <v>45</v>
      </c>
      <c r="D9033">
        <v>0</v>
      </c>
      <c r="E9033" t="s">
        <v>511</v>
      </c>
      <c r="F9033" t="s">
        <v>511</v>
      </c>
      <c r="G9033" t="s">
        <v>498</v>
      </c>
      <c r="H9033" t="str">
        <f>_xlfn.XLOOKUP(constructor_standings__2[[#This Row],[constructorId]],Src_constructors!A:A,Src_constructors!C:C)</f>
        <v>Osella</v>
      </c>
      <c r="I9033">
        <f>_xlfn.XLOOKUP(constructor_standings__2[[#This Row],[raceId]],Src_races!A:A,Src_races!B:B)</f>
        <v>1980</v>
      </c>
    </row>
    <row r="9034" spans="1:9" hidden="1" x14ac:dyDescent="0.3">
      <c r="A9034" t="s">
        <v>6898</v>
      </c>
      <c r="B9034">
        <v>507</v>
      </c>
      <c r="C9034">
        <v>45</v>
      </c>
      <c r="D9034">
        <v>0</v>
      </c>
      <c r="E9034" t="s">
        <v>511</v>
      </c>
      <c r="F9034" t="s">
        <v>511</v>
      </c>
      <c r="G9034" t="s">
        <v>498</v>
      </c>
      <c r="H9034" t="str">
        <f>_xlfn.XLOOKUP(constructor_standings__2[[#This Row],[constructorId]],Src_constructors!A:A,Src_constructors!C:C)</f>
        <v>Osella</v>
      </c>
      <c r="I9034">
        <f>_xlfn.XLOOKUP(constructor_standings__2[[#This Row],[raceId]],Src_races!A:A,Src_races!B:B)</f>
        <v>1980</v>
      </c>
    </row>
    <row r="9035" spans="1:9" hidden="1" x14ac:dyDescent="0.3">
      <c r="A9035" t="s">
        <v>6913</v>
      </c>
      <c r="B9035">
        <v>508</v>
      </c>
      <c r="C9035">
        <v>45</v>
      </c>
      <c r="D9035">
        <v>0</v>
      </c>
      <c r="E9035" t="s">
        <v>511</v>
      </c>
      <c r="F9035" t="s">
        <v>511</v>
      </c>
      <c r="G9035" t="s">
        <v>498</v>
      </c>
      <c r="H9035" t="str">
        <f>_xlfn.XLOOKUP(constructor_standings__2[[#This Row],[constructorId]],Src_constructors!A:A,Src_constructors!C:C)</f>
        <v>Osella</v>
      </c>
      <c r="I9035">
        <f>_xlfn.XLOOKUP(constructor_standings__2[[#This Row],[raceId]],Src_races!A:A,Src_races!B:B)</f>
        <v>1980</v>
      </c>
    </row>
    <row r="9036" spans="1:9" hidden="1" x14ac:dyDescent="0.3">
      <c r="A9036" t="s">
        <v>6928</v>
      </c>
      <c r="B9036">
        <v>509</v>
      </c>
      <c r="C9036">
        <v>45</v>
      </c>
      <c r="D9036">
        <v>0</v>
      </c>
      <c r="E9036" t="s">
        <v>510</v>
      </c>
      <c r="F9036" t="s">
        <v>510</v>
      </c>
      <c r="G9036" t="s">
        <v>498</v>
      </c>
      <c r="H9036" t="str">
        <f>_xlfn.XLOOKUP(constructor_standings__2[[#This Row],[constructorId]],Src_constructors!A:A,Src_constructors!C:C)</f>
        <v>Osella</v>
      </c>
      <c r="I9036">
        <f>_xlfn.XLOOKUP(constructor_standings__2[[#This Row],[raceId]],Src_races!A:A,Src_races!B:B)</f>
        <v>1980</v>
      </c>
    </row>
    <row r="9037" spans="1:9" hidden="1" x14ac:dyDescent="0.3">
      <c r="A9037" t="s">
        <v>6943</v>
      </c>
      <c r="B9037">
        <v>510</v>
      </c>
      <c r="C9037">
        <v>45</v>
      </c>
      <c r="D9037">
        <v>0</v>
      </c>
      <c r="E9037" t="s">
        <v>510</v>
      </c>
      <c r="F9037" t="s">
        <v>510</v>
      </c>
      <c r="G9037" t="s">
        <v>498</v>
      </c>
      <c r="H9037" t="str">
        <f>_xlfn.XLOOKUP(constructor_standings__2[[#This Row],[constructorId]],Src_constructors!A:A,Src_constructors!C:C)</f>
        <v>Osella</v>
      </c>
      <c r="I9037">
        <f>_xlfn.XLOOKUP(constructor_standings__2[[#This Row],[raceId]],Src_races!A:A,Src_races!B:B)</f>
        <v>1980</v>
      </c>
    </row>
    <row r="9038" spans="1:9" hidden="1" x14ac:dyDescent="0.3">
      <c r="A9038" t="s">
        <v>6958</v>
      </c>
      <c r="B9038">
        <v>511</v>
      </c>
      <c r="C9038">
        <v>45</v>
      </c>
      <c r="D9038">
        <v>0</v>
      </c>
      <c r="E9038" t="s">
        <v>510</v>
      </c>
      <c r="F9038" t="s">
        <v>510</v>
      </c>
      <c r="G9038" t="s">
        <v>498</v>
      </c>
      <c r="H9038" t="str">
        <f>_xlfn.XLOOKUP(constructor_standings__2[[#This Row],[constructorId]],Src_constructors!A:A,Src_constructors!C:C)</f>
        <v>Osella</v>
      </c>
      <c r="I9038">
        <f>_xlfn.XLOOKUP(constructor_standings__2[[#This Row],[raceId]],Src_races!A:A,Src_races!B:B)</f>
        <v>1980</v>
      </c>
    </row>
    <row r="9039" spans="1:9" hidden="1" x14ac:dyDescent="0.3">
      <c r="A9039" t="s">
        <v>3960</v>
      </c>
      <c r="B9039">
        <v>325</v>
      </c>
      <c r="C9039">
        <v>46</v>
      </c>
      <c r="D9039">
        <v>0</v>
      </c>
      <c r="E9039" t="s">
        <v>507</v>
      </c>
      <c r="F9039" t="s">
        <v>507</v>
      </c>
      <c r="G9039" t="s">
        <v>498</v>
      </c>
      <c r="H9039" t="str">
        <f>_xlfn.XLOOKUP(constructor_standings__2[[#This Row],[constructorId]],Src_constructors!A:A,Src_constructors!C:C)</f>
        <v>Onyx</v>
      </c>
      <c r="I9039">
        <f>_xlfn.XLOOKUP(constructor_standings__2[[#This Row],[raceId]],Src_races!A:A,Src_races!B:B)</f>
        <v>1990</v>
      </c>
    </row>
    <row r="9040" spans="1:9" hidden="1" x14ac:dyDescent="0.3">
      <c r="A9040" t="s">
        <v>3976</v>
      </c>
      <c r="B9040">
        <v>326</v>
      </c>
      <c r="C9040">
        <v>46</v>
      </c>
      <c r="D9040">
        <v>0</v>
      </c>
      <c r="E9040" t="s">
        <v>507</v>
      </c>
      <c r="F9040" t="s">
        <v>507</v>
      </c>
      <c r="G9040" t="s">
        <v>498</v>
      </c>
      <c r="H9040" t="str">
        <f>_xlfn.XLOOKUP(constructor_standings__2[[#This Row],[constructorId]],Src_constructors!A:A,Src_constructors!C:C)</f>
        <v>Onyx</v>
      </c>
      <c r="I9040">
        <f>_xlfn.XLOOKUP(constructor_standings__2[[#This Row],[raceId]],Src_races!A:A,Src_races!B:B)</f>
        <v>1990</v>
      </c>
    </row>
    <row r="9041" spans="1:9" hidden="1" x14ac:dyDescent="0.3">
      <c r="A9041" t="s">
        <v>3993</v>
      </c>
      <c r="B9041">
        <v>327</v>
      </c>
      <c r="C9041">
        <v>46</v>
      </c>
      <c r="D9041">
        <v>0</v>
      </c>
      <c r="E9041" t="s">
        <v>508</v>
      </c>
      <c r="F9041" t="s">
        <v>508</v>
      </c>
      <c r="G9041" t="s">
        <v>498</v>
      </c>
      <c r="H9041" t="str">
        <f>_xlfn.XLOOKUP(constructor_standings__2[[#This Row],[constructorId]],Src_constructors!A:A,Src_constructors!C:C)</f>
        <v>Onyx</v>
      </c>
      <c r="I9041">
        <f>_xlfn.XLOOKUP(constructor_standings__2[[#This Row],[raceId]],Src_races!A:A,Src_races!B:B)</f>
        <v>1990</v>
      </c>
    </row>
    <row r="9042" spans="1:9" hidden="1" x14ac:dyDescent="0.3">
      <c r="A9042" t="s">
        <v>4010</v>
      </c>
      <c r="B9042">
        <v>328</v>
      </c>
      <c r="C9042">
        <v>46</v>
      </c>
      <c r="D9042">
        <v>0</v>
      </c>
      <c r="E9042" t="s">
        <v>508</v>
      </c>
      <c r="F9042" t="s">
        <v>508</v>
      </c>
      <c r="G9042" t="s">
        <v>498</v>
      </c>
      <c r="H9042" t="str">
        <f>_xlfn.XLOOKUP(constructor_standings__2[[#This Row],[constructorId]],Src_constructors!A:A,Src_constructors!C:C)</f>
        <v>Onyx</v>
      </c>
      <c r="I9042">
        <f>_xlfn.XLOOKUP(constructor_standings__2[[#This Row],[raceId]],Src_races!A:A,Src_races!B:B)</f>
        <v>1990</v>
      </c>
    </row>
    <row r="9043" spans="1:9" hidden="1" x14ac:dyDescent="0.3">
      <c r="A9043" t="s">
        <v>4027</v>
      </c>
      <c r="B9043">
        <v>329</v>
      </c>
      <c r="C9043">
        <v>46</v>
      </c>
      <c r="D9043">
        <v>0</v>
      </c>
      <c r="E9043" t="s">
        <v>508</v>
      </c>
      <c r="F9043" t="s">
        <v>508</v>
      </c>
      <c r="G9043" t="s">
        <v>498</v>
      </c>
      <c r="H9043" t="str">
        <f>_xlfn.XLOOKUP(constructor_standings__2[[#This Row],[constructorId]],Src_constructors!A:A,Src_constructors!C:C)</f>
        <v>Onyx</v>
      </c>
      <c r="I9043">
        <f>_xlfn.XLOOKUP(constructor_standings__2[[#This Row],[raceId]],Src_races!A:A,Src_races!B:B)</f>
        <v>1990</v>
      </c>
    </row>
    <row r="9044" spans="1:9" hidden="1" x14ac:dyDescent="0.3">
      <c r="A9044" t="s">
        <v>4044</v>
      </c>
      <c r="B9044">
        <v>330</v>
      </c>
      <c r="C9044">
        <v>46</v>
      </c>
      <c r="D9044">
        <v>0</v>
      </c>
      <c r="E9044" t="s">
        <v>508</v>
      </c>
      <c r="F9044" t="s">
        <v>508</v>
      </c>
      <c r="G9044" t="s">
        <v>498</v>
      </c>
      <c r="H9044" t="str">
        <f>_xlfn.XLOOKUP(constructor_standings__2[[#This Row],[constructorId]],Src_constructors!A:A,Src_constructors!C:C)</f>
        <v>Onyx</v>
      </c>
      <c r="I9044">
        <f>_xlfn.XLOOKUP(constructor_standings__2[[#This Row],[raceId]],Src_races!A:A,Src_races!B:B)</f>
        <v>1990</v>
      </c>
    </row>
    <row r="9045" spans="1:9" hidden="1" x14ac:dyDescent="0.3">
      <c r="A9045" t="s">
        <v>4061</v>
      </c>
      <c r="B9045">
        <v>331</v>
      </c>
      <c r="C9045">
        <v>46</v>
      </c>
      <c r="D9045">
        <v>0</v>
      </c>
      <c r="E9045" t="s">
        <v>508</v>
      </c>
      <c r="F9045" t="s">
        <v>508</v>
      </c>
      <c r="G9045" t="s">
        <v>498</v>
      </c>
      <c r="H9045" t="str">
        <f>_xlfn.XLOOKUP(constructor_standings__2[[#This Row],[constructorId]],Src_constructors!A:A,Src_constructors!C:C)</f>
        <v>Onyx</v>
      </c>
      <c r="I9045">
        <f>_xlfn.XLOOKUP(constructor_standings__2[[#This Row],[raceId]],Src_races!A:A,Src_races!B:B)</f>
        <v>1990</v>
      </c>
    </row>
    <row r="9046" spans="1:9" hidden="1" x14ac:dyDescent="0.3">
      <c r="A9046" t="s">
        <v>4078</v>
      </c>
      <c r="B9046">
        <v>332</v>
      </c>
      <c r="C9046">
        <v>46</v>
      </c>
      <c r="D9046">
        <v>0</v>
      </c>
      <c r="E9046" t="s">
        <v>508</v>
      </c>
      <c r="F9046" t="s">
        <v>508</v>
      </c>
      <c r="G9046" t="s">
        <v>498</v>
      </c>
      <c r="H9046" t="str">
        <f>_xlfn.XLOOKUP(constructor_standings__2[[#This Row],[constructorId]],Src_constructors!A:A,Src_constructors!C:C)</f>
        <v>Onyx</v>
      </c>
      <c r="I9046">
        <f>_xlfn.XLOOKUP(constructor_standings__2[[#This Row],[raceId]],Src_races!A:A,Src_races!B:B)</f>
        <v>1990</v>
      </c>
    </row>
    <row r="9047" spans="1:9" hidden="1" x14ac:dyDescent="0.3">
      <c r="A9047" t="s">
        <v>4095</v>
      </c>
      <c r="B9047">
        <v>333</v>
      </c>
      <c r="C9047">
        <v>46</v>
      </c>
      <c r="D9047">
        <v>0</v>
      </c>
      <c r="E9047" t="s">
        <v>508</v>
      </c>
      <c r="F9047" t="s">
        <v>508</v>
      </c>
      <c r="G9047" t="s">
        <v>498</v>
      </c>
      <c r="H9047" t="str">
        <f>_xlfn.XLOOKUP(constructor_standings__2[[#This Row],[constructorId]],Src_constructors!A:A,Src_constructors!C:C)</f>
        <v>Onyx</v>
      </c>
      <c r="I9047">
        <f>_xlfn.XLOOKUP(constructor_standings__2[[#This Row],[raceId]],Src_races!A:A,Src_races!B:B)</f>
        <v>1990</v>
      </c>
    </row>
    <row r="9048" spans="1:9" hidden="1" x14ac:dyDescent="0.3">
      <c r="A9048" t="s">
        <v>4112</v>
      </c>
      <c r="B9048">
        <v>334</v>
      </c>
      <c r="C9048">
        <v>46</v>
      </c>
      <c r="D9048">
        <v>0</v>
      </c>
      <c r="E9048" t="s">
        <v>509</v>
      </c>
      <c r="F9048" t="s">
        <v>509</v>
      </c>
      <c r="G9048" t="s">
        <v>498</v>
      </c>
      <c r="H9048" t="str">
        <f>_xlfn.XLOOKUP(constructor_standings__2[[#This Row],[constructorId]],Src_constructors!A:A,Src_constructors!C:C)</f>
        <v>Onyx</v>
      </c>
      <c r="I9048">
        <f>_xlfn.XLOOKUP(constructor_standings__2[[#This Row],[raceId]],Src_races!A:A,Src_races!B:B)</f>
        <v>1990</v>
      </c>
    </row>
    <row r="9049" spans="1:9" hidden="1" x14ac:dyDescent="0.3">
      <c r="A9049" t="s">
        <v>4129</v>
      </c>
      <c r="B9049">
        <v>335</v>
      </c>
      <c r="C9049">
        <v>46</v>
      </c>
      <c r="D9049">
        <v>0</v>
      </c>
      <c r="E9049" t="s">
        <v>509</v>
      </c>
      <c r="F9049" t="s">
        <v>509</v>
      </c>
      <c r="G9049" t="s">
        <v>498</v>
      </c>
      <c r="H9049" t="str">
        <f>_xlfn.XLOOKUP(constructor_standings__2[[#This Row],[constructorId]],Src_constructors!A:A,Src_constructors!C:C)</f>
        <v>Onyx</v>
      </c>
      <c r="I9049">
        <f>_xlfn.XLOOKUP(constructor_standings__2[[#This Row],[raceId]],Src_races!A:A,Src_races!B:B)</f>
        <v>1990</v>
      </c>
    </row>
    <row r="9050" spans="1:9" hidden="1" x14ac:dyDescent="0.3">
      <c r="A9050" t="s">
        <v>4146</v>
      </c>
      <c r="B9050">
        <v>336</v>
      </c>
      <c r="C9050">
        <v>46</v>
      </c>
      <c r="D9050">
        <v>0</v>
      </c>
      <c r="E9050" t="s">
        <v>509</v>
      </c>
      <c r="F9050" t="s">
        <v>509</v>
      </c>
      <c r="G9050" t="s">
        <v>498</v>
      </c>
      <c r="H9050" t="str">
        <f>_xlfn.XLOOKUP(constructor_standings__2[[#This Row],[constructorId]],Src_constructors!A:A,Src_constructors!C:C)</f>
        <v>Onyx</v>
      </c>
      <c r="I9050">
        <f>_xlfn.XLOOKUP(constructor_standings__2[[#This Row],[raceId]],Src_races!A:A,Src_races!B:B)</f>
        <v>1990</v>
      </c>
    </row>
    <row r="9051" spans="1:9" hidden="1" x14ac:dyDescent="0.3">
      <c r="A9051" t="s">
        <v>4203</v>
      </c>
      <c r="B9051">
        <v>321</v>
      </c>
      <c r="C9051">
        <v>46</v>
      </c>
      <c r="D9051">
        <v>0</v>
      </c>
      <c r="E9051" t="s">
        <v>512</v>
      </c>
      <c r="F9051" t="s">
        <v>512</v>
      </c>
      <c r="G9051" t="s">
        <v>498</v>
      </c>
      <c r="H9051" t="str">
        <f>_xlfn.XLOOKUP(constructor_standings__2[[#This Row],[constructorId]],Src_constructors!A:A,Src_constructors!C:C)</f>
        <v>Onyx</v>
      </c>
      <c r="I9051">
        <f>_xlfn.XLOOKUP(constructor_standings__2[[#This Row],[raceId]],Src_races!A:A,Src_races!B:B)</f>
        <v>1990</v>
      </c>
    </row>
    <row r="9052" spans="1:9" hidden="1" x14ac:dyDescent="0.3">
      <c r="A9052" t="s">
        <v>4209</v>
      </c>
      <c r="B9052">
        <v>322</v>
      </c>
      <c r="C9052">
        <v>46</v>
      </c>
      <c r="D9052">
        <v>0</v>
      </c>
      <c r="E9052" t="s">
        <v>513</v>
      </c>
      <c r="F9052" t="s">
        <v>513</v>
      </c>
      <c r="G9052" t="s">
        <v>498</v>
      </c>
      <c r="H9052" t="str">
        <f>_xlfn.XLOOKUP(constructor_standings__2[[#This Row],[constructorId]],Src_constructors!A:A,Src_constructors!C:C)</f>
        <v>Onyx</v>
      </c>
      <c r="I9052">
        <f>_xlfn.XLOOKUP(constructor_standings__2[[#This Row],[raceId]],Src_races!A:A,Src_races!B:B)</f>
        <v>1990</v>
      </c>
    </row>
    <row r="9053" spans="1:9" hidden="1" x14ac:dyDescent="0.3">
      <c r="A9053" t="s">
        <v>4213</v>
      </c>
      <c r="B9053">
        <v>323</v>
      </c>
      <c r="C9053">
        <v>46</v>
      </c>
      <c r="D9053">
        <v>0</v>
      </c>
      <c r="E9053" t="s">
        <v>508</v>
      </c>
      <c r="F9053" t="s">
        <v>508</v>
      </c>
      <c r="G9053" t="s">
        <v>498</v>
      </c>
      <c r="H9053" t="str">
        <f>_xlfn.XLOOKUP(constructor_standings__2[[#This Row],[constructorId]],Src_constructors!A:A,Src_constructors!C:C)</f>
        <v>Onyx</v>
      </c>
      <c r="I9053">
        <f>_xlfn.XLOOKUP(constructor_standings__2[[#This Row],[raceId]],Src_races!A:A,Src_races!B:B)</f>
        <v>1990</v>
      </c>
    </row>
    <row r="9054" spans="1:9" hidden="1" x14ac:dyDescent="0.3">
      <c r="A9054" t="s">
        <v>4217</v>
      </c>
      <c r="B9054">
        <v>324</v>
      </c>
      <c r="C9054">
        <v>46</v>
      </c>
      <c r="D9054">
        <v>0</v>
      </c>
      <c r="E9054" t="s">
        <v>507</v>
      </c>
      <c r="F9054" t="s">
        <v>507</v>
      </c>
      <c r="G9054" t="s">
        <v>498</v>
      </c>
      <c r="H9054" t="str">
        <f>_xlfn.XLOOKUP(constructor_standings__2[[#This Row],[constructorId]],Src_constructors!A:A,Src_constructors!C:C)</f>
        <v>Onyx</v>
      </c>
      <c r="I9054">
        <f>_xlfn.XLOOKUP(constructor_standings__2[[#This Row],[raceId]],Src_races!A:A,Src_races!B:B)</f>
        <v>1990</v>
      </c>
    </row>
    <row r="9055" spans="1:9" hidden="1" x14ac:dyDescent="0.3">
      <c r="A9055" t="s">
        <v>4453</v>
      </c>
      <c r="B9055">
        <v>356</v>
      </c>
      <c r="C9055">
        <v>46</v>
      </c>
      <c r="D9055">
        <v>0</v>
      </c>
      <c r="E9055" t="s">
        <v>514</v>
      </c>
      <c r="F9055" t="s">
        <v>514</v>
      </c>
      <c r="G9055" t="s">
        <v>498</v>
      </c>
      <c r="H9055" t="str">
        <f>_xlfn.XLOOKUP(constructor_standings__2[[#This Row],[constructorId]],Src_constructors!A:A,Src_constructors!C:C)</f>
        <v>Onyx</v>
      </c>
      <c r="I9055">
        <f>_xlfn.XLOOKUP(constructor_standings__2[[#This Row],[raceId]],Src_races!A:A,Src_races!B:B)</f>
        <v>1989</v>
      </c>
    </row>
    <row r="9056" spans="1:9" hidden="1" x14ac:dyDescent="0.3">
      <c r="A9056" t="s">
        <v>4473</v>
      </c>
      <c r="B9056">
        <v>357</v>
      </c>
      <c r="C9056">
        <v>46</v>
      </c>
      <c r="D9056">
        <v>0</v>
      </c>
      <c r="E9056" t="s">
        <v>514</v>
      </c>
      <c r="F9056" t="s">
        <v>514</v>
      </c>
      <c r="G9056" t="s">
        <v>498</v>
      </c>
      <c r="H9056" t="str">
        <f>_xlfn.XLOOKUP(constructor_standings__2[[#This Row],[constructorId]],Src_constructors!A:A,Src_constructors!C:C)</f>
        <v>Onyx</v>
      </c>
      <c r="I9056">
        <f>_xlfn.XLOOKUP(constructor_standings__2[[#This Row],[raceId]],Src_races!A:A,Src_races!B:B)</f>
        <v>1989</v>
      </c>
    </row>
    <row r="9057" spans="1:9" hidden="1" x14ac:dyDescent="0.3">
      <c r="A9057" t="s">
        <v>4493</v>
      </c>
      <c r="B9057">
        <v>358</v>
      </c>
      <c r="C9057">
        <v>46</v>
      </c>
      <c r="D9057">
        <v>0</v>
      </c>
      <c r="E9057" t="s">
        <v>514</v>
      </c>
      <c r="F9057" t="s">
        <v>514</v>
      </c>
      <c r="G9057" t="s">
        <v>498</v>
      </c>
      <c r="H9057" t="str">
        <f>_xlfn.XLOOKUP(constructor_standings__2[[#This Row],[constructorId]],Src_constructors!A:A,Src_constructors!C:C)</f>
        <v>Onyx</v>
      </c>
      <c r="I9057">
        <f>_xlfn.XLOOKUP(constructor_standings__2[[#This Row],[raceId]],Src_races!A:A,Src_races!B:B)</f>
        <v>1989</v>
      </c>
    </row>
    <row r="9058" spans="1:9" hidden="1" x14ac:dyDescent="0.3">
      <c r="A9058" t="s">
        <v>4513</v>
      </c>
      <c r="B9058">
        <v>359</v>
      </c>
      <c r="C9058">
        <v>46</v>
      </c>
      <c r="D9058">
        <v>0</v>
      </c>
      <c r="E9058" t="s">
        <v>503</v>
      </c>
      <c r="F9058" t="s">
        <v>503</v>
      </c>
      <c r="G9058" t="s">
        <v>498</v>
      </c>
      <c r="H9058" t="str">
        <f>_xlfn.XLOOKUP(constructor_standings__2[[#This Row],[constructorId]],Src_constructors!A:A,Src_constructors!C:C)</f>
        <v>Onyx</v>
      </c>
      <c r="I9058">
        <f>_xlfn.XLOOKUP(constructor_standings__2[[#This Row],[raceId]],Src_races!A:A,Src_races!B:B)</f>
        <v>1989</v>
      </c>
    </row>
    <row r="9059" spans="1:9" hidden="1" x14ac:dyDescent="0.3">
      <c r="A9059" t="s">
        <v>4533</v>
      </c>
      <c r="B9059">
        <v>360</v>
      </c>
      <c r="C9059">
        <v>46</v>
      </c>
      <c r="D9059">
        <v>0</v>
      </c>
      <c r="E9059" t="s">
        <v>512</v>
      </c>
      <c r="F9059" t="s">
        <v>512</v>
      </c>
      <c r="G9059" t="s">
        <v>498</v>
      </c>
      <c r="H9059" t="str">
        <f>_xlfn.XLOOKUP(constructor_standings__2[[#This Row],[constructorId]],Src_constructors!A:A,Src_constructors!C:C)</f>
        <v>Onyx</v>
      </c>
      <c r="I9059">
        <f>_xlfn.XLOOKUP(constructor_standings__2[[#This Row],[raceId]],Src_races!A:A,Src_races!B:B)</f>
        <v>1989</v>
      </c>
    </row>
    <row r="9060" spans="1:9" hidden="1" x14ac:dyDescent="0.3">
      <c r="A9060" t="s">
        <v>4553</v>
      </c>
      <c r="B9060">
        <v>361</v>
      </c>
      <c r="C9060">
        <v>46</v>
      </c>
      <c r="D9060">
        <v>0</v>
      </c>
      <c r="E9060" t="s">
        <v>513</v>
      </c>
      <c r="F9060" t="s">
        <v>513</v>
      </c>
      <c r="G9060" t="s">
        <v>498</v>
      </c>
      <c r="H9060" t="str">
        <f>_xlfn.XLOOKUP(constructor_standings__2[[#This Row],[constructorId]],Src_constructors!A:A,Src_constructors!C:C)</f>
        <v>Onyx</v>
      </c>
      <c r="I9060">
        <f>_xlfn.XLOOKUP(constructor_standings__2[[#This Row],[raceId]],Src_races!A:A,Src_races!B:B)</f>
        <v>1989</v>
      </c>
    </row>
    <row r="9061" spans="1:9" hidden="1" x14ac:dyDescent="0.3">
      <c r="A9061" t="s">
        <v>4573</v>
      </c>
      <c r="B9061">
        <v>362</v>
      </c>
      <c r="C9061">
        <v>46</v>
      </c>
      <c r="D9061">
        <v>2</v>
      </c>
      <c r="E9061" t="s">
        <v>509</v>
      </c>
      <c r="F9061" t="s">
        <v>509</v>
      </c>
      <c r="G9061" t="s">
        <v>498</v>
      </c>
      <c r="H9061" t="str">
        <f>_xlfn.XLOOKUP(constructor_standings__2[[#This Row],[constructorId]],Src_constructors!A:A,Src_constructors!C:C)</f>
        <v>Onyx</v>
      </c>
      <c r="I9061">
        <f>_xlfn.XLOOKUP(constructor_standings__2[[#This Row],[raceId]],Src_races!A:A,Src_races!B:B)</f>
        <v>1989</v>
      </c>
    </row>
    <row r="9062" spans="1:9" hidden="1" x14ac:dyDescent="0.3">
      <c r="A9062" t="s">
        <v>4593</v>
      </c>
      <c r="B9062">
        <v>363</v>
      </c>
      <c r="C9062">
        <v>46</v>
      </c>
      <c r="D9062">
        <v>2</v>
      </c>
      <c r="E9062" t="s">
        <v>510</v>
      </c>
      <c r="F9062" t="s">
        <v>510</v>
      </c>
      <c r="G9062" t="s">
        <v>498</v>
      </c>
      <c r="H9062" t="str">
        <f>_xlfn.XLOOKUP(constructor_standings__2[[#This Row],[constructorId]],Src_constructors!A:A,Src_constructors!C:C)</f>
        <v>Onyx</v>
      </c>
      <c r="I9062">
        <f>_xlfn.XLOOKUP(constructor_standings__2[[#This Row],[raceId]],Src_races!A:A,Src_races!B:B)</f>
        <v>1989</v>
      </c>
    </row>
    <row r="9063" spans="1:9" hidden="1" x14ac:dyDescent="0.3">
      <c r="A9063" t="s">
        <v>4613</v>
      </c>
      <c r="B9063">
        <v>364</v>
      </c>
      <c r="C9063">
        <v>46</v>
      </c>
      <c r="D9063">
        <v>2</v>
      </c>
      <c r="E9063" t="s">
        <v>510</v>
      </c>
      <c r="F9063" t="s">
        <v>510</v>
      </c>
      <c r="G9063" t="s">
        <v>498</v>
      </c>
      <c r="H9063" t="str">
        <f>_xlfn.XLOOKUP(constructor_standings__2[[#This Row],[constructorId]],Src_constructors!A:A,Src_constructors!C:C)</f>
        <v>Onyx</v>
      </c>
      <c r="I9063">
        <f>_xlfn.XLOOKUP(constructor_standings__2[[#This Row],[raceId]],Src_races!A:A,Src_races!B:B)</f>
        <v>1989</v>
      </c>
    </row>
    <row r="9064" spans="1:9" hidden="1" x14ac:dyDescent="0.3">
      <c r="A9064" t="s">
        <v>4633</v>
      </c>
      <c r="B9064">
        <v>365</v>
      </c>
      <c r="C9064">
        <v>46</v>
      </c>
      <c r="D9064">
        <v>2</v>
      </c>
      <c r="E9064" t="s">
        <v>510</v>
      </c>
      <c r="F9064" t="s">
        <v>510</v>
      </c>
      <c r="G9064" t="s">
        <v>498</v>
      </c>
      <c r="H9064" t="str">
        <f>_xlfn.XLOOKUP(constructor_standings__2[[#This Row],[constructorId]],Src_constructors!A:A,Src_constructors!C:C)</f>
        <v>Onyx</v>
      </c>
      <c r="I9064">
        <f>_xlfn.XLOOKUP(constructor_standings__2[[#This Row],[raceId]],Src_races!A:A,Src_races!B:B)</f>
        <v>1989</v>
      </c>
    </row>
    <row r="9065" spans="1:9" hidden="1" x14ac:dyDescent="0.3">
      <c r="A9065" t="s">
        <v>4653</v>
      </c>
      <c r="B9065">
        <v>366</v>
      </c>
      <c r="C9065">
        <v>46</v>
      </c>
      <c r="D9065">
        <v>2</v>
      </c>
      <c r="E9065" t="s">
        <v>510</v>
      </c>
      <c r="F9065" t="s">
        <v>510</v>
      </c>
      <c r="G9065" t="s">
        <v>498</v>
      </c>
      <c r="H9065" t="str">
        <f>_xlfn.XLOOKUP(constructor_standings__2[[#This Row],[constructorId]],Src_constructors!A:A,Src_constructors!C:C)</f>
        <v>Onyx</v>
      </c>
      <c r="I9065">
        <f>_xlfn.XLOOKUP(constructor_standings__2[[#This Row],[raceId]],Src_races!A:A,Src_races!B:B)</f>
        <v>1989</v>
      </c>
    </row>
    <row r="9066" spans="1:9" hidden="1" x14ac:dyDescent="0.3">
      <c r="A9066" t="s">
        <v>4673</v>
      </c>
      <c r="B9066">
        <v>367</v>
      </c>
      <c r="C9066">
        <v>46</v>
      </c>
      <c r="D9066">
        <v>2</v>
      </c>
      <c r="E9066" t="s">
        <v>510</v>
      </c>
      <c r="F9066" t="s">
        <v>510</v>
      </c>
      <c r="G9066" t="s">
        <v>498</v>
      </c>
      <c r="H9066" t="str">
        <f>_xlfn.XLOOKUP(constructor_standings__2[[#This Row],[constructorId]],Src_constructors!A:A,Src_constructors!C:C)</f>
        <v>Onyx</v>
      </c>
      <c r="I9066">
        <f>_xlfn.XLOOKUP(constructor_standings__2[[#This Row],[raceId]],Src_races!A:A,Src_races!B:B)</f>
        <v>1989</v>
      </c>
    </row>
    <row r="9067" spans="1:9" hidden="1" x14ac:dyDescent="0.3">
      <c r="A9067" t="s">
        <v>4693</v>
      </c>
      <c r="B9067">
        <v>368</v>
      </c>
      <c r="C9067">
        <v>46</v>
      </c>
      <c r="D9067">
        <v>6</v>
      </c>
      <c r="E9067" t="s">
        <v>505</v>
      </c>
      <c r="F9067" t="s">
        <v>505</v>
      </c>
      <c r="G9067" t="s">
        <v>498</v>
      </c>
      <c r="H9067" t="str">
        <f>_xlfn.XLOOKUP(constructor_standings__2[[#This Row],[constructorId]],Src_constructors!A:A,Src_constructors!C:C)</f>
        <v>Onyx</v>
      </c>
      <c r="I9067">
        <f>_xlfn.XLOOKUP(constructor_standings__2[[#This Row],[raceId]],Src_races!A:A,Src_races!B:B)</f>
        <v>1989</v>
      </c>
    </row>
    <row r="9068" spans="1:9" hidden="1" x14ac:dyDescent="0.3">
      <c r="A9068" t="s">
        <v>4713</v>
      </c>
      <c r="B9068">
        <v>369</v>
      </c>
      <c r="C9068">
        <v>46</v>
      </c>
      <c r="D9068">
        <v>6</v>
      </c>
      <c r="E9068" t="s">
        <v>505</v>
      </c>
      <c r="F9068" t="s">
        <v>505</v>
      </c>
      <c r="G9068" t="s">
        <v>498</v>
      </c>
      <c r="H9068" t="str">
        <f>_xlfn.XLOOKUP(constructor_standings__2[[#This Row],[constructorId]],Src_constructors!A:A,Src_constructors!C:C)</f>
        <v>Onyx</v>
      </c>
      <c r="I9068">
        <f>_xlfn.XLOOKUP(constructor_standings__2[[#This Row],[raceId]],Src_races!A:A,Src_races!B:B)</f>
        <v>1989</v>
      </c>
    </row>
    <row r="9069" spans="1:9" hidden="1" x14ac:dyDescent="0.3">
      <c r="A9069" t="s">
        <v>4717</v>
      </c>
      <c r="B9069">
        <v>370</v>
      </c>
      <c r="C9069">
        <v>46</v>
      </c>
      <c r="D9069">
        <v>6</v>
      </c>
      <c r="E9069" t="s">
        <v>506</v>
      </c>
      <c r="F9069" t="s">
        <v>506</v>
      </c>
      <c r="G9069" t="s">
        <v>498</v>
      </c>
      <c r="H9069" t="str">
        <f>_xlfn.XLOOKUP(constructor_standings__2[[#This Row],[constructorId]],Src_constructors!A:A,Src_constructors!C:C)</f>
        <v>Onyx</v>
      </c>
      <c r="I9069">
        <f>_xlfn.XLOOKUP(constructor_standings__2[[#This Row],[raceId]],Src_races!A:A,Src_races!B:B)</f>
        <v>1989</v>
      </c>
    </row>
    <row r="9070" spans="1:9" hidden="1" x14ac:dyDescent="0.3">
      <c r="A9070" t="s">
        <v>4753</v>
      </c>
      <c r="B9070">
        <v>371</v>
      </c>
      <c r="C9070">
        <v>46</v>
      </c>
      <c r="D9070">
        <v>6</v>
      </c>
      <c r="E9070" t="s">
        <v>506</v>
      </c>
      <c r="F9070" t="s">
        <v>506</v>
      </c>
      <c r="G9070" t="s">
        <v>498</v>
      </c>
      <c r="H9070" t="str">
        <f>_xlfn.XLOOKUP(constructor_standings__2[[#This Row],[constructorId]],Src_constructors!A:A,Src_constructors!C:C)</f>
        <v>Onyx</v>
      </c>
      <c r="I9070">
        <f>_xlfn.XLOOKUP(constructor_standings__2[[#This Row],[raceId]],Src_races!A:A,Src_races!B:B)</f>
        <v>1989</v>
      </c>
    </row>
    <row r="9071" spans="1:9" hidden="1" x14ac:dyDescent="0.3">
      <c r="A9071" t="s">
        <v>4205</v>
      </c>
      <c r="B9071">
        <v>321</v>
      </c>
      <c r="C9071">
        <v>47</v>
      </c>
      <c r="D9071">
        <v>0</v>
      </c>
      <c r="E9071" t="s">
        <v>495</v>
      </c>
      <c r="F9071" t="s">
        <v>495</v>
      </c>
      <c r="G9071" t="s">
        <v>498</v>
      </c>
      <c r="H9071" t="str">
        <f>_xlfn.XLOOKUP(constructor_standings__2[[#This Row],[constructorId]],Src_constructors!A:A,Src_constructors!C:C)</f>
        <v>Life</v>
      </c>
      <c r="I9071">
        <f>_xlfn.XLOOKUP(constructor_standings__2[[#This Row],[raceId]],Src_races!A:A,Src_races!B:B)</f>
        <v>1990</v>
      </c>
    </row>
    <row r="9072" spans="1:9" hidden="1" x14ac:dyDescent="0.3">
      <c r="A9072" t="s">
        <v>4211</v>
      </c>
      <c r="B9072">
        <v>322</v>
      </c>
      <c r="C9072">
        <v>47</v>
      </c>
      <c r="D9072">
        <v>0</v>
      </c>
      <c r="E9072" t="s">
        <v>503</v>
      </c>
      <c r="F9072" t="s">
        <v>503</v>
      </c>
      <c r="G9072" t="s">
        <v>498</v>
      </c>
      <c r="H9072" t="str">
        <f>_xlfn.XLOOKUP(constructor_standings__2[[#This Row],[constructorId]],Src_constructors!A:A,Src_constructors!C:C)</f>
        <v>Life</v>
      </c>
      <c r="I9072">
        <f>_xlfn.XLOOKUP(constructor_standings__2[[#This Row],[raceId]],Src_races!A:A,Src_races!B:B)</f>
        <v>1990</v>
      </c>
    </row>
    <row r="9073" spans="1:9" hidden="1" x14ac:dyDescent="0.3">
      <c r="A9073" t="s">
        <v>4215</v>
      </c>
      <c r="B9073">
        <v>323</v>
      </c>
      <c r="C9073">
        <v>47</v>
      </c>
      <c r="D9073">
        <v>0</v>
      </c>
      <c r="E9073" t="s">
        <v>503</v>
      </c>
      <c r="F9073" t="s">
        <v>503</v>
      </c>
      <c r="G9073" t="s">
        <v>498</v>
      </c>
      <c r="H9073" t="str">
        <f>_xlfn.XLOOKUP(constructor_standings__2[[#This Row],[constructorId]],Src_constructors!A:A,Src_constructors!C:C)</f>
        <v>Life</v>
      </c>
      <c r="I9073">
        <f>_xlfn.XLOOKUP(constructor_standings__2[[#This Row],[raceId]],Src_races!A:A,Src_races!B:B)</f>
        <v>1990</v>
      </c>
    </row>
    <row r="9074" spans="1:9" hidden="1" x14ac:dyDescent="0.3">
      <c r="A9074" t="s">
        <v>4219</v>
      </c>
      <c r="B9074">
        <v>324</v>
      </c>
      <c r="C9074">
        <v>47</v>
      </c>
      <c r="D9074">
        <v>0</v>
      </c>
      <c r="E9074" t="s">
        <v>503</v>
      </c>
      <c r="F9074" t="s">
        <v>503</v>
      </c>
      <c r="G9074" t="s">
        <v>498</v>
      </c>
      <c r="H9074" t="str">
        <f>_xlfn.XLOOKUP(constructor_standings__2[[#This Row],[constructorId]],Src_constructors!A:A,Src_constructors!C:C)</f>
        <v>Life</v>
      </c>
      <c r="I9074">
        <f>_xlfn.XLOOKUP(constructor_standings__2[[#This Row],[raceId]],Src_races!A:A,Src_races!B:B)</f>
        <v>1990</v>
      </c>
    </row>
    <row r="9075" spans="1:9" hidden="1" x14ac:dyDescent="0.3">
      <c r="A9075" t="s">
        <v>4222</v>
      </c>
      <c r="B9075">
        <v>325</v>
      </c>
      <c r="C9075">
        <v>47</v>
      </c>
      <c r="D9075">
        <v>0</v>
      </c>
      <c r="E9075" t="s">
        <v>503</v>
      </c>
      <c r="F9075" t="s">
        <v>503</v>
      </c>
      <c r="G9075" t="s">
        <v>498</v>
      </c>
      <c r="H9075" t="str">
        <f>_xlfn.XLOOKUP(constructor_standings__2[[#This Row],[constructorId]],Src_constructors!A:A,Src_constructors!C:C)</f>
        <v>Life</v>
      </c>
      <c r="I9075">
        <f>_xlfn.XLOOKUP(constructor_standings__2[[#This Row],[raceId]],Src_races!A:A,Src_races!B:B)</f>
        <v>1990</v>
      </c>
    </row>
    <row r="9076" spans="1:9" hidden="1" x14ac:dyDescent="0.3">
      <c r="A9076" t="s">
        <v>4225</v>
      </c>
      <c r="B9076">
        <v>326</v>
      </c>
      <c r="C9076">
        <v>47</v>
      </c>
      <c r="D9076">
        <v>0</v>
      </c>
      <c r="E9076" t="s">
        <v>503</v>
      </c>
      <c r="F9076" t="s">
        <v>503</v>
      </c>
      <c r="G9076" t="s">
        <v>498</v>
      </c>
      <c r="H9076" t="str">
        <f>_xlfn.XLOOKUP(constructor_standings__2[[#This Row],[constructorId]],Src_constructors!A:A,Src_constructors!C:C)</f>
        <v>Life</v>
      </c>
      <c r="I9076">
        <f>_xlfn.XLOOKUP(constructor_standings__2[[#This Row],[raceId]],Src_races!A:A,Src_races!B:B)</f>
        <v>1990</v>
      </c>
    </row>
    <row r="9077" spans="1:9" hidden="1" x14ac:dyDescent="0.3">
      <c r="A9077" t="s">
        <v>4227</v>
      </c>
      <c r="B9077">
        <v>327</v>
      </c>
      <c r="C9077">
        <v>47</v>
      </c>
      <c r="D9077">
        <v>0</v>
      </c>
      <c r="E9077" t="s">
        <v>503</v>
      </c>
      <c r="F9077" t="s">
        <v>503</v>
      </c>
      <c r="G9077" t="s">
        <v>498</v>
      </c>
      <c r="H9077" t="str">
        <f>_xlfn.XLOOKUP(constructor_standings__2[[#This Row],[constructorId]],Src_constructors!A:A,Src_constructors!C:C)</f>
        <v>Life</v>
      </c>
      <c r="I9077">
        <f>_xlfn.XLOOKUP(constructor_standings__2[[#This Row],[raceId]],Src_races!A:A,Src_races!B:B)</f>
        <v>1990</v>
      </c>
    </row>
    <row r="9078" spans="1:9" hidden="1" x14ac:dyDescent="0.3">
      <c r="A9078" t="s">
        <v>4229</v>
      </c>
      <c r="B9078">
        <v>328</v>
      </c>
      <c r="C9078">
        <v>47</v>
      </c>
      <c r="D9078">
        <v>0</v>
      </c>
      <c r="E9078" t="s">
        <v>503</v>
      </c>
      <c r="F9078" t="s">
        <v>503</v>
      </c>
      <c r="G9078" t="s">
        <v>498</v>
      </c>
      <c r="H9078" t="str">
        <f>_xlfn.XLOOKUP(constructor_standings__2[[#This Row],[constructorId]],Src_constructors!A:A,Src_constructors!C:C)</f>
        <v>Life</v>
      </c>
      <c r="I9078">
        <f>_xlfn.XLOOKUP(constructor_standings__2[[#This Row],[raceId]],Src_races!A:A,Src_races!B:B)</f>
        <v>1990</v>
      </c>
    </row>
    <row r="9079" spans="1:9" hidden="1" x14ac:dyDescent="0.3">
      <c r="A9079" t="s">
        <v>4231</v>
      </c>
      <c r="B9079">
        <v>329</v>
      </c>
      <c r="C9079">
        <v>47</v>
      </c>
      <c r="D9079">
        <v>0</v>
      </c>
      <c r="E9079" t="s">
        <v>503</v>
      </c>
      <c r="F9079" t="s">
        <v>503</v>
      </c>
      <c r="G9079" t="s">
        <v>498</v>
      </c>
      <c r="H9079" t="str">
        <f>_xlfn.XLOOKUP(constructor_standings__2[[#This Row],[constructorId]],Src_constructors!A:A,Src_constructors!C:C)</f>
        <v>Life</v>
      </c>
      <c r="I9079">
        <f>_xlfn.XLOOKUP(constructor_standings__2[[#This Row],[raceId]],Src_races!A:A,Src_races!B:B)</f>
        <v>1990</v>
      </c>
    </row>
    <row r="9080" spans="1:9" hidden="1" x14ac:dyDescent="0.3">
      <c r="A9080" t="s">
        <v>4233</v>
      </c>
      <c r="B9080">
        <v>330</v>
      </c>
      <c r="C9080">
        <v>47</v>
      </c>
      <c r="D9080">
        <v>0</v>
      </c>
      <c r="E9080" t="s">
        <v>503</v>
      </c>
      <c r="F9080" t="s">
        <v>503</v>
      </c>
      <c r="G9080" t="s">
        <v>498</v>
      </c>
      <c r="H9080" t="str">
        <f>_xlfn.XLOOKUP(constructor_standings__2[[#This Row],[constructorId]],Src_constructors!A:A,Src_constructors!C:C)</f>
        <v>Life</v>
      </c>
      <c r="I9080">
        <f>_xlfn.XLOOKUP(constructor_standings__2[[#This Row],[raceId]],Src_races!A:A,Src_races!B:B)</f>
        <v>1990</v>
      </c>
    </row>
    <row r="9081" spans="1:9" hidden="1" x14ac:dyDescent="0.3">
      <c r="A9081" t="s">
        <v>4235</v>
      </c>
      <c r="B9081">
        <v>331</v>
      </c>
      <c r="C9081">
        <v>47</v>
      </c>
      <c r="D9081">
        <v>0</v>
      </c>
      <c r="E9081" t="s">
        <v>503</v>
      </c>
      <c r="F9081" t="s">
        <v>503</v>
      </c>
      <c r="G9081" t="s">
        <v>498</v>
      </c>
      <c r="H9081" t="str">
        <f>_xlfn.XLOOKUP(constructor_standings__2[[#This Row],[constructorId]],Src_constructors!A:A,Src_constructors!C:C)</f>
        <v>Life</v>
      </c>
      <c r="I9081">
        <f>_xlfn.XLOOKUP(constructor_standings__2[[#This Row],[raceId]],Src_races!A:A,Src_races!B:B)</f>
        <v>1990</v>
      </c>
    </row>
    <row r="9082" spans="1:9" hidden="1" x14ac:dyDescent="0.3">
      <c r="A9082" t="s">
        <v>4237</v>
      </c>
      <c r="B9082">
        <v>332</v>
      </c>
      <c r="C9082">
        <v>47</v>
      </c>
      <c r="D9082">
        <v>0</v>
      </c>
      <c r="E9082" t="s">
        <v>503</v>
      </c>
      <c r="F9082" t="s">
        <v>503</v>
      </c>
      <c r="G9082" t="s">
        <v>498</v>
      </c>
      <c r="H9082" t="str">
        <f>_xlfn.XLOOKUP(constructor_standings__2[[#This Row],[constructorId]],Src_constructors!A:A,Src_constructors!C:C)</f>
        <v>Life</v>
      </c>
      <c r="I9082">
        <f>_xlfn.XLOOKUP(constructor_standings__2[[#This Row],[raceId]],Src_races!A:A,Src_races!B:B)</f>
        <v>1990</v>
      </c>
    </row>
    <row r="9083" spans="1:9" hidden="1" x14ac:dyDescent="0.3">
      <c r="A9083" t="s">
        <v>4239</v>
      </c>
      <c r="B9083">
        <v>333</v>
      </c>
      <c r="C9083">
        <v>47</v>
      </c>
      <c r="D9083">
        <v>0</v>
      </c>
      <c r="E9083" t="s">
        <v>503</v>
      </c>
      <c r="F9083" t="s">
        <v>503</v>
      </c>
      <c r="G9083" t="s">
        <v>498</v>
      </c>
      <c r="H9083" t="str">
        <f>_xlfn.XLOOKUP(constructor_standings__2[[#This Row],[constructorId]],Src_constructors!A:A,Src_constructors!C:C)</f>
        <v>Life</v>
      </c>
      <c r="I9083">
        <f>_xlfn.XLOOKUP(constructor_standings__2[[#This Row],[raceId]],Src_races!A:A,Src_races!B:B)</f>
        <v>1990</v>
      </c>
    </row>
    <row r="9084" spans="1:9" hidden="1" x14ac:dyDescent="0.3">
      <c r="A9084" t="s">
        <v>4241</v>
      </c>
      <c r="B9084">
        <v>334</v>
      </c>
      <c r="C9084">
        <v>47</v>
      </c>
      <c r="D9084">
        <v>0</v>
      </c>
      <c r="E9084" t="s">
        <v>503</v>
      </c>
      <c r="F9084" t="s">
        <v>503</v>
      </c>
      <c r="G9084" t="s">
        <v>498</v>
      </c>
      <c r="H9084" t="str">
        <f>_xlfn.XLOOKUP(constructor_standings__2[[#This Row],[constructorId]],Src_constructors!A:A,Src_constructors!C:C)</f>
        <v>Life</v>
      </c>
      <c r="I9084">
        <f>_xlfn.XLOOKUP(constructor_standings__2[[#This Row],[raceId]],Src_races!A:A,Src_races!B:B)</f>
        <v>1990</v>
      </c>
    </row>
    <row r="9085" spans="1:9" hidden="1" x14ac:dyDescent="0.3">
      <c r="A9085" t="s">
        <v>4243</v>
      </c>
      <c r="B9085">
        <v>335</v>
      </c>
      <c r="C9085">
        <v>47</v>
      </c>
      <c r="D9085">
        <v>0</v>
      </c>
      <c r="E9085" t="s">
        <v>503</v>
      </c>
      <c r="F9085" t="s">
        <v>503</v>
      </c>
      <c r="G9085" t="s">
        <v>498</v>
      </c>
      <c r="H9085" t="str">
        <f>_xlfn.XLOOKUP(constructor_standings__2[[#This Row],[constructorId]],Src_constructors!A:A,Src_constructors!C:C)</f>
        <v>Life</v>
      </c>
      <c r="I9085">
        <f>_xlfn.XLOOKUP(constructor_standings__2[[#This Row],[raceId]],Src_races!A:A,Src_races!B:B)</f>
        <v>1990</v>
      </c>
    </row>
    <row r="9086" spans="1:9" hidden="1" x14ac:dyDescent="0.3">
      <c r="A9086" t="s">
        <v>4245</v>
      </c>
      <c r="B9086">
        <v>336</v>
      </c>
      <c r="C9086">
        <v>47</v>
      </c>
      <c r="D9086">
        <v>0</v>
      </c>
      <c r="E9086" t="s">
        <v>503</v>
      </c>
      <c r="F9086" t="s">
        <v>503</v>
      </c>
      <c r="G9086" t="s">
        <v>498</v>
      </c>
      <c r="H9086" t="str">
        <f>_xlfn.XLOOKUP(constructor_standings__2[[#This Row],[constructorId]],Src_constructors!A:A,Src_constructors!C:C)</f>
        <v>Life</v>
      </c>
      <c r="I9086">
        <f>_xlfn.XLOOKUP(constructor_standings__2[[#This Row],[raceId]],Src_races!A:A,Src_races!B:B)</f>
        <v>1990</v>
      </c>
    </row>
    <row r="9087" spans="1:9" hidden="1" x14ac:dyDescent="0.3">
      <c r="A9087" t="s">
        <v>4444</v>
      </c>
      <c r="B9087">
        <v>356</v>
      </c>
      <c r="C9087">
        <v>48</v>
      </c>
      <c r="D9087">
        <v>0</v>
      </c>
      <c r="E9087" t="s">
        <v>507</v>
      </c>
      <c r="F9087" t="s">
        <v>507</v>
      </c>
      <c r="G9087" t="s">
        <v>498</v>
      </c>
      <c r="H9087" t="str">
        <f>_xlfn.XLOOKUP(constructor_standings__2[[#This Row],[constructorId]],Src_constructors!A:A,Src_constructors!C:C)</f>
        <v>Rial</v>
      </c>
      <c r="I9087">
        <f>_xlfn.XLOOKUP(constructor_standings__2[[#This Row],[raceId]],Src_races!A:A,Src_races!B:B)</f>
        <v>1989</v>
      </c>
    </row>
    <row r="9088" spans="1:9" hidden="1" x14ac:dyDescent="0.3">
      <c r="A9088" t="s">
        <v>4464</v>
      </c>
      <c r="B9088">
        <v>357</v>
      </c>
      <c r="C9088">
        <v>48</v>
      </c>
      <c r="D9088">
        <v>0</v>
      </c>
      <c r="E9088" t="s">
        <v>510</v>
      </c>
      <c r="F9088" t="s">
        <v>510</v>
      </c>
      <c r="G9088" t="s">
        <v>498</v>
      </c>
      <c r="H9088" t="str">
        <f>_xlfn.XLOOKUP(constructor_standings__2[[#This Row],[constructorId]],Src_constructors!A:A,Src_constructors!C:C)</f>
        <v>Rial</v>
      </c>
      <c r="I9088">
        <f>_xlfn.XLOOKUP(constructor_standings__2[[#This Row],[raceId]],Src_races!A:A,Src_races!B:B)</f>
        <v>1989</v>
      </c>
    </row>
    <row r="9089" spans="1:9" hidden="1" x14ac:dyDescent="0.3">
      <c r="A9089" t="s">
        <v>4484</v>
      </c>
      <c r="B9089">
        <v>358</v>
      </c>
      <c r="C9089">
        <v>48</v>
      </c>
      <c r="D9089">
        <v>0</v>
      </c>
      <c r="E9089" t="s">
        <v>511</v>
      </c>
      <c r="F9089" t="s">
        <v>511</v>
      </c>
      <c r="G9089" t="s">
        <v>498</v>
      </c>
      <c r="H9089" t="str">
        <f>_xlfn.XLOOKUP(constructor_standings__2[[#This Row],[constructorId]],Src_constructors!A:A,Src_constructors!C:C)</f>
        <v>Rial</v>
      </c>
      <c r="I9089">
        <f>_xlfn.XLOOKUP(constructor_standings__2[[#This Row],[raceId]],Src_races!A:A,Src_races!B:B)</f>
        <v>1989</v>
      </c>
    </row>
    <row r="9090" spans="1:9" hidden="1" x14ac:dyDescent="0.3">
      <c r="A9090" t="s">
        <v>4504</v>
      </c>
      <c r="B9090">
        <v>359</v>
      </c>
      <c r="C9090">
        <v>48</v>
      </c>
      <c r="D9090">
        <v>0</v>
      </c>
      <c r="E9090" t="s">
        <v>509</v>
      </c>
      <c r="F9090" t="s">
        <v>509</v>
      </c>
      <c r="G9090" t="s">
        <v>498</v>
      </c>
      <c r="H9090" t="str">
        <f>_xlfn.XLOOKUP(constructor_standings__2[[#This Row],[constructorId]],Src_constructors!A:A,Src_constructors!C:C)</f>
        <v>Rial</v>
      </c>
      <c r="I9090">
        <f>_xlfn.XLOOKUP(constructor_standings__2[[#This Row],[raceId]],Src_races!A:A,Src_races!B:B)</f>
        <v>1989</v>
      </c>
    </row>
    <row r="9091" spans="1:9" hidden="1" x14ac:dyDescent="0.3">
      <c r="A9091" t="s">
        <v>4524</v>
      </c>
      <c r="B9091">
        <v>360</v>
      </c>
      <c r="C9091">
        <v>48</v>
      </c>
      <c r="D9091">
        <v>3</v>
      </c>
      <c r="E9091" t="s">
        <v>506</v>
      </c>
      <c r="F9091" t="s">
        <v>506</v>
      </c>
      <c r="G9091" t="s">
        <v>498</v>
      </c>
      <c r="H9091" t="str">
        <f>_xlfn.XLOOKUP(constructor_standings__2[[#This Row],[constructorId]],Src_constructors!A:A,Src_constructors!C:C)</f>
        <v>Rial</v>
      </c>
      <c r="I9091">
        <f>_xlfn.XLOOKUP(constructor_standings__2[[#This Row],[raceId]],Src_races!A:A,Src_races!B:B)</f>
        <v>1989</v>
      </c>
    </row>
    <row r="9092" spans="1:9" hidden="1" x14ac:dyDescent="0.3">
      <c r="A9092" t="s">
        <v>4544</v>
      </c>
      <c r="B9092">
        <v>361</v>
      </c>
      <c r="C9092">
        <v>48</v>
      </c>
      <c r="D9092">
        <v>3</v>
      </c>
      <c r="E9092" t="s">
        <v>507</v>
      </c>
      <c r="F9092" t="s">
        <v>507</v>
      </c>
      <c r="G9092" t="s">
        <v>498</v>
      </c>
      <c r="H9092" t="str">
        <f>_xlfn.XLOOKUP(constructor_standings__2[[#This Row],[constructorId]],Src_constructors!A:A,Src_constructors!C:C)</f>
        <v>Rial</v>
      </c>
      <c r="I9092">
        <f>_xlfn.XLOOKUP(constructor_standings__2[[#This Row],[raceId]],Src_races!A:A,Src_races!B:B)</f>
        <v>1989</v>
      </c>
    </row>
    <row r="9093" spans="1:9" hidden="1" x14ac:dyDescent="0.3">
      <c r="A9093" t="s">
        <v>4564</v>
      </c>
      <c r="B9093">
        <v>362</v>
      </c>
      <c r="C9093">
        <v>48</v>
      </c>
      <c r="D9093">
        <v>3</v>
      </c>
      <c r="E9093" t="s">
        <v>507</v>
      </c>
      <c r="F9093" t="s">
        <v>507</v>
      </c>
      <c r="G9093" t="s">
        <v>498</v>
      </c>
      <c r="H9093" t="str">
        <f>_xlfn.XLOOKUP(constructor_standings__2[[#This Row],[constructorId]],Src_constructors!A:A,Src_constructors!C:C)</f>
        <v>Rial</v>
      </c>
      <c r="I9093">
        <f>_xlfn.XLOOKUP(constructor_standings__2[[#This Row],[raceId]],Src_races!A:A,Src_races!B:B)</f>
        <v>1989</v>
      </c>
    </row>
    <row r="9094" spans="1:9" hidden="1" x14ac:dyDescent="0.3">
      <c r="A9094" t="s">
        <v>4584</v>
      </c>
      <c r="B9094">
        <v>363</v>
      </c>
      <c r="C9094">
        <v>48</v>
      </c>
      <c r="D9094">
        <v>3</v>
      </c>
      <c r="E9094" t="s">
        <v>507</v>
      </c>
      <c r="F9094" t="s">
        <v>507</v>
      </c>
      <c r="G9094" t="s">
        <v>498</v>
      </c>
      <c r="H9094" t="str">
        <f>_xlfn.XLOOKUP(constructor_standings__2[[#This Row],[constructorId]],Src_constructors!A:A,Src_constructors!C:C)</f>
        <v>Rial</v>
      </c>
      <c r="I9094">
        <f>_xlfn.XLOOKUP(constructor_standings__2[[#This Row],[raceId]],Src_races!A:A,Src_races!B:B)</f>
        <v>1989</v>
      </c>
    </row>
    <row r="9095" spans="1:9" hidden="1" x14ac:dyDescent="0.3">
      <c r="A9095" t="s">
        <v>4604</v>
      </c>
      <c r="B9095">
        <v>364</v>
      </c>
      <c r="C9095">
        <v>48</v>
      </c>
      <c r="D9095">
        <v>3</v>
      </c>
      <c r="E9095" t="s">
        <v>507</v>
      </c>
      <c r="F9095" t="s">
        <v>507</v>
      </c>
      <c r="G9095" t="s">
        <v>498</v>
      </c>
      <c r="H9095" t="str">
        <f>_xlfn.XLOOKUP(constructor_standings__2[[#This Row],[constructorId]],Src_constructors!A:A,Src_constructors!C:C)</f>
        <v>Rial</v>
      </c>
      <c r="I9095">
        <f>_xlfn.XLOOKUP(constructor_standings__2[[#This Row],[raceId]],Src_races!A:A,Src_races!B:B)</f>
        <v>1989</v>
      </c>
    </row>
    <row r="9096" spans="1:9" hidden="1" x14ac:dyDescent="0.3">
      <c r="A9096" t="s">
        <v>4624</v>
      </c>
      <c r="B9096">
        <v>365</v>
      </c>
      <c r="C9096">
        <v>48</v>
      </c>
      <c r="D9096">
        <v>3</v>
      </c>
      <c r="E9096" t="s">
        <v>507</v>
      </c>
      <c r="F9096" t="s">
        <v>507</v>
      </c>
      <c r="G9096" t="s">
        <v>498</v>
      </c>
      <c r="H9096" t="str">
        <f>_xlfn.XLOOKUP(constructor_standings__2[[#This Row],[constructorId]],Src_constructors!A:A,Src_constructors!C:C)</f>
        <v>Rial</v>
      </c>
      <c r="I9096">
        <f>_xlfn.XLOOKUP(constructor_standings__2[[#This Row],[raceId]],Src_races!A:A,Src_races!B:B)</f>
        <v>1989</v>
      </c>
    </row>
    <row r="9097" spans="1:9" hidden="1" x14ac:dyDescent="0.3">
      <c r="A9097" t="s">
        <v>4644</v>
      </c>
      <c r="B9097">
        <v>366</v>
      </c>
      <c r="C9097">
        <v>48</v>
      </c>
      <c r="D9097">
        <v>3</v>
      </c>
      <c r="E9097" t="s">
        <v>507</v>
      </c>
      <c r="F9097" t="s">
        <v>507</v>
      </c>
      <c r="G9097" t="s">
        <v>498</v>
      </c>
      <c r="H9097" t="str">
        <f>_xlfn.XLOOKUP(constructor_standings__2[[#This Row],[constructorId]],Src_constructors!A:A,Src_constructors!C:C)</f>
        <v>Rial</v>
      </c>
      <c r="I9097">
        <f>_xlfn.XLOOKUP(constructor_standings__2[[#This Row],[raceId]],Src_races!A:A,Src_races!B:B)</f>
        <v>1989</v>
      </c>
    </row>
    <row r="9098" spans="1:9" hidden="1" x14ac:dyDescent="0.3">
      <c r="A9098" t="s">
        <v>4664</v>
      </c>
      <c r="B9098">
        <v>367</v>
      </c>
      <c r="C9098">
        <v>48</v>
      </c>
      <c r="D9098">
        <v>3</v>
      </c>
      <c r="E9098" t="s">
        <v>507</v>
      </c>
      <c r="F9098" t="s">
        <v>507</v>
      </c>
      <c r="G9098" t="s">
        <v>498</v>
      </c>
      <c r="H9098" t="str">
        <f>_xlfn.XLOOKUP(constructor_standings__2[[#This Row],[constructorId]],Src_constructors!A:A,Src_constructors!C:C)</f>
        <v>Rial</v>
      </c>
      <c r="I9098">
        <f>_xlfn.XLOOKUP(constructor_standings__2[[#This Row],[raceId]],Src_races!A:A,Src_races!B:B)</f>
        <v>1989</v>
      </c>
    </row>
    <row r="9099" spans="1:9" hidden="1" x14ac:dyDescent="0.3">
      <c r="A9099" t="s">
        <v>4684</v>
      </c>
      <c r="B9099">
        <v>368</v>
      </c>
      <c r="C9099">
        <v>48</v>
      </c>
      <c r="D9099">
        <v>3</v>
      </c>
      <c r="E9099" t="s">
        <v>509</v>
      </c>
      <c r="F9099" t="s">
        <v>509</v>
      </c>
      <c r="G9099" t="s">
        <v>498</v>
      </c>
      <c r="H9099" t="str">
        <f>_xlfn.XLOOKUP(constructor_standings__2[[#This Row],[constructorId]],Src_constructors!A:A,Src_constructors!C:C)</f>
        <v>Rial</v>
      </c>
      <c r="I9099">
        <f>_xlfn.XLOOKUP(constructor_standings__2[[#This Row],[raceId]],Src_races!A:A,Src_races!B:B)</f>
        <v>1989</v>
      </c>
    </row>
    <row r="9100" spans="1:9" hidden="1" x14ac:dyDescent="0.3">
      <c r="A9100" t="s">
        <v>4704</v>
      </c>
      <c r="B9100">
        <v>369</v>
      </c>
      <c r="C9100">
        <v>48</v>
      </c>
      <c r="D9100">
        <v>3</v>
      </c>
      <c r="E9100" t="s">
        <v>509</v>
      </c>
      <c r="F9100" t="s">
        <v>509</v>
      </c>
      <c r="G9100" t="s">
        <v>498</v>
      </c>
      <c r="H9100" t="str">
        <f>_xlfn.XLOOKUP(constructor_standings__2[[#This Row],[constructorId]],Src_constructors!A:A,Src_constructors!C:C)</f>
        <v>Rial</v>
      </c>
      <c r="I9100">
        <f>_xlfn.XLOOKUP(constructor_standings__2[[#This Row],[raceId]],Src_races!A:A,Src_races!B:B)</f>
        <v>1989</v>
      </c>
    </row>
    <row r="9101" spans="1:9" hidden="1" x14ac:dyDescent="0.3">
      <c r="A9101" t="s">
        <v>4723</v>
      </c>
      <c r="B9101">
        <v>370</v>
      </c>
      <c r="C9101">
        <v>48</v>
      </c>
      <c r="D9101">
        <v>3</v>
      </c>
      <c r="E9101" t="s">
        <v>509</v>
      </c>
      <c r="F9101" t="s">
        <v>509</v>
      </c>
      <c r="G9101" t="s">
        <v>498</v>
      </c>
      <c r="H9101" t="str">
        <f>_xlfn.XLOOKUP(constructor_standings__2[[#This Row],[constructorId]],Src_constructors!A:A,Src_constructors!C:C)</f>
        <v>Rial</v>
      </c>
      <c r="I9101">
        <f>_xlfn.XLOOKUP(constructor_standings__2[[#This Row],[raceId]],Src_races!A:A,Src_races!B:B)</f>
        <v>1989</v>
      </c>
    </row>
    <row r="9102" spans="1:9" hidden="1" x14ac:dyDescent="0.3">
      <c r="A9102" t="s">
        <v>4744</v>
      </c>
      <c r="B9102">
        <v>371</v>
      </c>
      <c r="C9102">
        <v>48</v>
      </c>
      <c r="D9102">
        <v>3</v>
      </c>
      <c r="E9102" t="s">
        <v>509</v>
      </c>
      <c r="F9102" t="s">
        <v>509</v>
      </c>
      <c r="G9102" t="s">
        <v>498</v>
      </c>
      <c r="H9102" t="str">
        <f>_xlfn.XLOOKUP(constructor_standings__2[[#This Row],[constructorId]],Src_constructors!A:A,Src_constructors!C:C)</f>
        <v>Rial</v>
      </c>
      <c r="I9102">
        <f>_xlfn.XLOOKUP(constructor_standings__2[[#This Row],[raceId]],Src_races!A:A,Src_races!B:B)</f>
        <v>1989</v>
      </c>
    </row>
    <row r="9103" spans="1:9" hidden="1" x14ac:dyDescent="0.3">
      <c r="A9103" t="s">
        <v>4760</v>
      </c>
      <c r="B9103">
        <v>372</v>
      </c>
      <c r="C9103">
        <v>48</v>
      </c>
      <c r="D9103">
        <v>0</v>
      </c>
      <c r="E9103" t="s">
        <v>502</v>
      </c>
      <c r="F9103" t="s">
        <v>502</v>
      </c>
      <c r="G9103" t="s">
        <v>498</v>
      </c>
      <c r="H9103" t="str">
        <f>_xlfn.XLOOKUP(constructor_standings__2[[#This Row],[constructorId]],Src_constructors!A:A,Src_constructors!C:C)</f>
        <v>Rial</v>
      </c>
      <c r="I9103">
        <f>_xlfn.XLOOKUP(constructor_standings__2[[#This Row],[raceId]],Src_races!A:A,Src_races!B:B)</f>
        <v>1988</v>
      </c>
    </row>
    <row r="9104" spans="1:9" hidden="1" x14ac:dyDescent="0.3">
      <c r="A9104" t="s">
        <v>4778</v>
      </c>
      <c r="B9104">
        <v>373</v>
      </c>
      <c r="C9104">
        <v>48</v>
      </c>
      <c r="D9104">
        <v>0</v>
      </c>
      <c r="E9104" t="s">
        <v>509</v>
      </c>
      <c r="F9104" t="s">
        <v>509</v>
      </c>
      <c r="G9104" t="s">
        <v>498</v>
      </c>
      <c r="H9104" t="str">
        <f>_xlfn.XLOOKUP(constructor_standings__2[[#This Row],[constructorId]],Src_constructors!A:A,Src_constructors!C:C)</f>
        <v>Rial</v>
      </c>
      <c r="I9104">
        <f>_xlfn.XLOOKUP(constructor_standings__2[[#This Row],[raceId]],Src_races!A:A,Src_races!B:B)</f>
        <v>1988</v>
      </c>
    </row>
    <row r="9105" spans="1:9" hidden="1" x14ac:dyDescent="0.3">
      <c r="A9105" t="s">
        <v>4796</v>
      </c>
      <c r="B9105">
        <v>374</v>
      </c>
      <c r="C9105">
        <v>48</v>
      </c>
      <c r="D9105">
        <v>0</v>
      </c>
      <c r="E9105" t="s">
        <v>510</v>
      </c>
      <c r="F9105" t="s">
        <v>510</v>
      </c>
      <c r="G9105" t="s">
        <v>498</v>
      </c>
      <c r="H9105" t="str">
        <f>_xlfn.XLOOKUP(constructor_standings__2[[#This Row],[constructorId]],Src_constructors!A:A,Src_constructors!C:C)</f>
        <v>Rial</v>
      </c>
      <c r="I9105">
        <f>_xlfn.XLOOKUP(constructor_standings__2[[#This Row],[raceId]],Src_races!A:A,Src_races!B:B)</f>
        <v>1988</v>
      </c>
    </row>
    <row r="9106" spans="1:9" hidden="1" x14ac:dyDescent="0.3">
      <c r="A9106" t="s">
        <v>4814</v>
      </c>
      <c r="B9106">
        <v>375</v>
      </c>
      <c r="C9106">
        <v>48</v>
      </c>
      <c r="D9106">
        <v>0</v>
      </c>
      <c r="E9106" t="s">
        <v>513</v>
      </c>
      <c r="F9106" t="s">
        <v>513</v>
      </c>
      <c r="G9106" t="s">
        <v>498</v>
      </c>
      <c r="H9106" t="str">
        <f>_xlfn.XLOOKUP(constructor_standings__2[[#This Row],[constructorId]],Src_constructors!A:A,Src_constructors!C:C)</f>
        <v>Rial</v>
      </c>
      <c r="I9106">
        <f>_xlfn.XLOOKUP(constructor_standings__2[[#This Row],[raceId]],Src_races!A:A,Src_races!B:B)</f>
        <v>1988</v>
      </c>
    </row>
    <row r="9107" spans="1:9" hidden="1" x14ac:dyDescent="0.3">
      <c r="A9107" t="s">
        <v>4832</v>
      </c>
      <c r="B9107">
        <v>376</v>
      </c>
      <c r="C9107">
        <v>48</v>
      </c>
      <c r="D9107">
        <v>0</v>
      </c>
      <c r="E9107" t="s">
        <v>508</v>
      </c>
      <c r="F9107" t="s">
        <v>508</v>
      </c>
      <c r="G9107" t="s">
        <v>498</v>
      </c>
      <c r="H9107" t="str">
        <f>_xlfn.XLOOKUP(constructor_standings__2[[#This Row],[constructorId]],Src_constructors!A:A,Src_constructors!C:C)</f>
        <v>Rial</v>
      </c>
      <c r="I9107">
        <f>_xlfn.XLOOKUP(constructor_standings__2[[#This Row],[raceId]],Src_races!A:A,Src_races!B:B)</f>
        <v>1988</v>
      </c>
    </row>
    <row r="9108" spans="1:9" hidden="1" x14ac:dyDescent="0.3">
      <c r="A9108" t="s">
        <v>4850</v>
      </c>
      <c r="B9108">
        <v>377</v>
      </c>
      <c r="C9108">
        <v>48</v>
      </c>
      <c r="D9108">
        <v>3</v>
      </c>
      <c r="E9108" t="s">
        <v>502</v>
      </c>
      <c r="F9108" t="s">
        <v>502</v>
      </c>
      <c r="G9108" t="s">
        <v>498</v>
      </c>
      <c r="H9108" t="str">
        <f>_xlfn.XLOOKUP(constructor_standings__2[[#This Row],[constructorId]],Src_constructors!A:A,Src_constructors!C:C)</f>
        <v>Rial</v>
      </c>
      <c r="I9108">
        <f>_xlfn.XLOOKUP(constructor_standings__2[[#This Row],[raceId]],Src_races!A:A,Src_races!B:B)</f>
        <v>1988</v>
      </c>
    </row>
    <row r="9109" spans="1:9" hidden="1" x14ac:dyDescent="0.3">
      <c r="A9109" t="s">
        <v>4868</v>
      </c>
      <c r="B9109">
        <v>378</v>
      </c>
      <c r="C9109">
        <v>48</v>
      </c>
      <c r="D9109">
        <v>3</v>
      </c>
      <c r="E9109" t="s">
        <v>502</v>
      </c>
      <c r="F9109" t="s">
        <v>502</v>
      </c>
      <c r="G9109" t="s">
        <v>498</v>
      </c>
      <c r="H9109" t="str">
        <f>_xlfn.XLOOKUP(constructor_standings__2[[#This Row],[constructorId]],Src_constructors!A:A,Src_constructors!C:C)</f>
        <v>Rial</v>
      </c>
      <c r="I9109">
        <f>_xlfn.XLOOKUP(constructor_standings__2[[#This Row],[raceId]],Src_races!A:A,Src_races!B:B)</f>
        <v>1988</v>
      </c>
    </row>
    <row r="9110" spans="1:9" hidden="1" x14ac:dyDescent="0.3">
      <c r="A9110" t="s">
        <v>4886</v>
      </c>
      <c r="B9110">
        <v>379</v>
      </c>
      <c r="C9110">
        <v>48</v>
      </c>
      <c r="D9110">
        <v>3</v>
      </c>
      <c r="E9110" t="s">
        <v>505</v>
      </c>
      <c r="F9110" t="s">
        <v>505</v>
      </c>
      <c r="G9110" t="s">
        <v>498</v>
      </c>
      <c r="H9110" t="str">
        <f>_xlfn.XLOOKUP(constructor_standings__2[[#This Row],[constructorId]],Src_constructors!A:A,Src_constructors!C:C)</f>
        <v>Rial</v>
      </c>
      <c r="I9110">
        <f>_xlfn.XLOOKUP(constructor_standings__2[[#This Row],[raceId]],Src_races!A:A,Src_races!B:B)</f>
        <v>1988</v>
      </c>
    </row>
    <row r="9111" spans="1:9" hidden="1" x14ac:dyDescent="0.3">
      <c r="A9111" t="s">
        <v>4904</v>
      </c>
      <c r="B9111">
        <v>380</v>
      </c>
      <c r="C9111">
        <v>48</v>
      </c>
      <c r="D9111">
        <v>3</v>
      </c>
      <c r="E9111" t="s">
        <v>505</v>
      </c>
      <c r="F9111" t="s">
        <v>505</v>
      </c>
      <c r="G9111" t="s">
        <v>498</v>
      </c>
      <c r="H9111" t="str">
        <f>_xlfn.XLOOKUP(constructor_standings__2[[#This Row],[constructorId]],Src_constructors!A:A,Src_constructors!C:C)</f>
        <v>Rial</v>
      </c>
      <c r="I9111">
        <f>_xlfn.XLOOKUP(constructor_standings__2[[#This Row],[raceId]],Src_races!A:A,Src_races!B:B)</f>
        <v>1988</v>
      </c>
    </row>
    <row r="9112" spans="1:9" hidden="1" x14ac:dyDescent="0.3">
      <c r="A9112" t="s">
        <v>4922</v>
      </c>
      <c r="B9112">
        <v>381</v>
      </c>
      <c r="C9112">
        <v>48</v>
      </c>
      <c r="D9112">
        <v>3</v>
      </c>
      <c r="E9112" t="s">
        <v>505</v>
      </c>
      <c r="F9112" t="s">
        <v>505</v>
      </c>
      <c r="G9112" t="s">
        <v>498</v>
      </c>
      <c r="H9112" t="str">
        <f>_xlfn.XLOOKUP(constructor_standings__2[[#This Row],[constructorId]],Src_constructors!A:A,Src_constructors!C:C)</f>
        <v>Rial</v>
      </c>
      <c r="I9112">
        <f>_xlfn.XLOOKUP(constructor_standings__2[[#This Row],[raceId]],Src_races!A:A,Src_races!B:B)</f>
        <v>1988</v>
      </c>
    </row>
    <row r="9113" spans="1:9" hidden="1" x14ac:dyDescent="0.3">
      <c r="A9113" t="s">
        <v>4940</v>
      </c>
      <c r="B9113">
        <v>382</v>
      </c>
      <c r="C9113">
        <v>48</v>
      </c>
      <c r="D9113">
        <v>3</v>
      </c>
      <c r="E9113" t="s">
        <v>505</v>
      </c>
      <c r="F9113" t="s">
        <v>505</v>
      </c>
      <c r="G9113" t="s">
        <v>498</v>
      </c>
      <c r="H9113" t="str">
        <f>_xlfn.XLOOKUP(constructor_standings__2[[#This Row],[constructorId]],Src_constructors!A:A,Src_constructors!C:C)</f>
        <v>Rial</v>
      </c>
      <c r="I9113">
        <f>_xlfn.XLOOKUP(constructor_standings__2[[#This Row],[raceId]],Src_races!A:A,Src_races!B:B)</f>
        <v>1988</v>
      </c>
    </row>
    <row r="9114" spans="1:9" hidden="1" x14ac:dyDescent="0.3">
      <c r="A9114" t="s">
        <v>4958</v>
      </c>
      <c r="B9114">
        <v>383</v>
      </c>
      <c r="C9114">
        <v>48</v>
      </c>
      <c r="D9114">
        <v>3</v>
      </c>
      <c r="E9114" t="s">
        <v>505</v>
      </c>
      <c r="F9114" t="s">
        <v>505</v>
      </c>
      <c r="G9114" t="s">
        <v>498</v>
      </c>
      <c r="H9114" t="str">
        <f>_xlfn.XLOOKUP(constructor_standings__2[[#This Row],[constructorId]],Src_constructors!A:A,Src_constructors!C:C)</f>
        <v>Rial</v>
      </c>
      <c r="I9114">
        <f>_xlfn.XLOOKUP(constructor_standings__2[[#This Row],[raceId]],Src_races!A:A,Src_races!B:B)</f>
        <v>1988</v>
      </c>
    </row>
    <row r="9115" spans="1:9" hidden="1" x14ac:dyDescent="0.3">
      <c r="A9115" t="s">
        <v>4976</v>
      </c>
      <c r="B9115">
        <v>384</v>
      </c>
      <c r="C9115">
        <v>48</v>
      </c>
      <c r="D9115">
        <v>3</v>
      </c>
      <c r="E9115" t="s">
        <v>505</v>
      </c>
      <c r="F9115" t="s">
        <v>505</v>
      </c>
      <c r="G9115" t="s">
        <v>498</v>
      </c>
      <c r="H9115" t="str">
        <f>_xlfn.XLOOKUP(constructor_standings__2[[#This Row],[constructorId]],Src_constructors!A:A,Src_constructors!C:C)</f>
        <v>Rial</v>
      </c>
      <c r="I9115">
        <f>_xlfn.XLOOKUP(constructor_standings__2[[#This Row],[raceId]],Src_races!A:A,Src_races!B:B)</f>
        <v>1988</v>
      </c>
    </row>
    <row r="9116" spans="1:9" hidden="1" x14ac:dyDescent="0.3">
      <c r="A9116" t="s">
        <v>4994</v>
      </c>
      <c r="B9116">
        <v>385</v>
      </c>
      <c r="C9116">
        <v>48</v>
      </c>
      <c r="D9116">
        <v>3</v>
      </c>
      <c r="E9116" t="s">
        <v>505</v>
      </c>
      <c r="F9116" t="s">
        <v>505</v>
      </c>
      <c r="G9116" t="s">
        <v>498</v>
      </c>
      <c r="H9116" t="str">
        <f>_xlfn.XLOOKUP(constructor_standings__2[[#This Row],[constructorId]],Src_constructors!A:A,Src_constructors!C:C)</f>
        <v>Rial</v>
      </c>
      <c r="I9116">
        <f>_xlfn.XLOOKUP(constructor_standings__2[[#This Row],[raceId]],Src_races!A:A,Src_races!B:B)</f>
        <v>1988</v>
      </c>
    </row>
    <row r="9117" spans="1:9" hidden="1" x14ac:dyDescent="0.3">
      <c r="A9117" t="s">
        <v>5012</v>
      </c>
      <c r="B9117">
        <v>386</v>
      </c>
      <c r="C9117">
        <v>48</v>
      </c>
      <c r="D9117">
        <v>3</v>
      </c>
      <c r="E9117" t="s">
        <v>505</v>
      </c>
      <c r="F9117" t="s">
        <v>505</v>
      </c>
      <c r="G9117" t="s">
        <v>498</v>
      </c>
      <c r="H9117" t="str">
        <f>_xlfn.XLOOKUP(constructor_standings__2[[#This Row],[constructorId]],Src_constructors!A:A,Src_constructors!C:C)</f>
        <v>Rial</v>
      </c>
      <c r="I9117">
        <f>_xlfn.XLOOKUP(constructor_standings__2[[#This Row],[raceId]],Src_races!A:A,Src_races!B:B)</f>
        <v>1988</v>
      </c>
    </row>
    <row r="9118" spans="1:9" hidden="1" x14ac:dyDescent="0.3">
      <c r="A9118" t="s">
        <v>5030</v>
      </c>
      <c r="B9118">
        <v>387</v>
      </c>
      <c r="C9118">
        <v>48</v>
      </c>
      <c r="D9118">
        <v>3</v>
      </c>
      <c r="E9118" t="s">
        <v>505</v>
      </c>
      <c r="F9118" t="s">
        <v>505</v>
      </c>
      <c r="G9118" t="s">
        <v>498</v>
      </c>
      <c r="H9118" t="str">
        <f>_xlfn.XLOOKUP(constructor_standings__2[[#This Row],[constructorId]],Src_constructors!A:A,Src_constructors!C:C)</f>
        <v>Rial</v>
      </c>
      <c r="I9118">
        <f>_xlfn.XLOOKUP(constructor_standings__2[[#This Row],[raceId]],Src_races!A:A,Src_races!B:B)</f>
        <v>1988</v>
      </c>
    </row>
    <row r="9119" spans="1:9" hidden="1" x14ac:dyDescent="0.3">
      <c r="A9119" t="s">
        <v>4446</v>
      </c>
      <c r="B9119">
        <v>356</v>
      </c>
      <c r="C9119">
        <v>49</v>
      </c>
      <c r="D9119">
        <v>0</v>
      </c>
      <c r="E9119" t="s">
        <v>509</v>
      </c>
      <c r="F9119" t="s">
        <v>509</v>
      </c>
      <c r="G9119" t="s">
        <v>498</v>
      </c>
      <c r="H9119" t="str">
        <f>_xlfn.XLOOKUP(constructor_standings__2[[#This Row],[constructorId]],Src_constructors!A:A,Src_constructors!C:C)</f>
        <v>Zakspeed</v>
      </c>
      <c r="I9119">
        <f>_xlfn.XLOOKUP(constructor_standings__2[[#This Row],[raceId]],Src_races!A:A,Src_races!B:B)</f>
        <v>1989</v>
      </c>
    </row>
    <row r="9120" spans="1:9" hidden="1" x14ac:dyDescent="0.3">
      <c r="A9120" t="s">
        <v>4466</v>
      </c>
      <c r="B9120">
        <v>357</v>
      </c>
      <c r="C9120">
        <v>49</v>
      </c>
      <c r="D9120">
        <v>0</v>
      </c>
      <c r="E9120" t="s">
        <v>513</v>
      </c>
      <c r="F9120" t="s">
        <v>513</v>
      </c>
      <c r="G9120" t="s">
        <v>498</v>
      </c>
      <c r="H9120" t="str">
        <f>_xlfn.XLOOKUP(constructor_standings__2[[#This Row],[constructorId]],Src_constructors!A:A,Src_constructors!C:C)</f>
        <v>Zakspeed</v>
      </c>
      <c r="I9120">
        <f>_xlfn.XLOOKUP(constructor_standings__2[[#This Row],[raceId]],Src_races!A:A,Src_races!B:B)</f>
        <v>1989</v>
      </c>
    </row>
    <row r="9121" spans="1:9" hidden="1" x14ac:dyDescent="0.3">
      <c r="A9121" t="s">
        <v>4486</v>
      </c>
      <c r="B9121">
        <v>358</v>
      </c>
      <c r="C9121">
        <v>49</v>
      </c>
      <c r="D9121">
        <v>0</v>
      </c>
      <c r="E9121" t="s">
        <v>513</v>
      </c>
      <c r="F9121" t="s">
        <v>513</v>
      </c>
      <c r="G9121" t="s">
        <v>498</v>
      </c>
      <c r="H9121" t="str">
        <f>_xlfn.XLOOKUP(constructor_standings__2[[#This Row],[constructorId]],Src_constructors!A:A,Src_constructors!C:C)</f>
        <v>Zakspeed</v>
      </c>
      <c r="I9121">
        <f>_xlfn.XLOOKUP(constructor_standings__2[[#This Row],[raceId]],Src_races!A:A,Src_races!B:B)</f>
        <v>1989</v>
      </c>
    </row>
    <row r="9122" spans="1:9" hidden="1" x14ac:dyDescent="0.3">
      <c r="A9122" t="s">
        <v>4506</v>
      </c>
      <c r="B9122">
        <v>359</v>
      </c>
      <c r="C9122">
        <v>49</v>
      </c>
      <c r="D9122">
        <v>0</v>
      </c>
      <c r="E9122" t="s">
        <v>513</v>
      </c>
      <c r="F9122" t="s">
        <v>513</v>
      </c>
      <c r="G9122" t="s">
        <v>498</v>
      </c>
      <c r="H9122" t="str">
        <f>_xlfn.XLOOKUP(constructor_standings__2[[#This Row],[constructorId]],Src_constructors!A:A,Src_constructors!C:C)</f>
        <v>Zakspeed</v>
      </c>
      <c r="I9122">
        <f>_xlfn.XLOOKUP(constructor_standings__2[[#This Row],[raceId]],Src_races!A:A,Src_races!B:B)</f>
        <v>1989</v>
      </c>
    </row>
    <row r="9123" spans="1:9" hidden="1" x14ac:dyDescent="0.3">
      <c r="A9123" t="s">
        <v>4526</v>
      </c>
      <c r="B9123">
        <v>360</v>
      </c>
      <c r="C9123">
        <v>49</v>
      </c>
      <c r="D9123">
        <v>0</v>
      </c>
      <c r="E9123" t="s">
        <v>495</v>
      </c>
      <c r="F9123" t="s">
        <v>495</v>
      </c>
      <c r="G9123" t="s">
        <v>498</v>
      </c>
      <c r="H9123" t="str">
        <f>_xlfn.XLOOKUP(constructor_standings__2[[#This Row],[constructorId]],Src_constructors!A:A,Src_constructors!C:C)</f>
        <v>Zakspeed</v>
      </c>
      <c r="I9123">
        <f>_xlfn.XLOOKUP(constructor_standings__2[[#This Row],[raceId]],Src_races!A:A,Src_races!B:B)</f>
        <v>1989</v>
      </c>
    </row>
    <row r="9124" spans="1:9" hidden="1" x14ac:dyDescent="0.3">
      <c r="A9124" t="s">
        <v>4546</v>
      </c>
      <c r="B9124">
        <v>361</v>
      </c>
      <c r="C9124">
        <v>49</v>
      </c>
      <c r="D9124">
        <v>0</v>
      </c>
      <c r="E9124" t="s">
        <v>503</v>
      </c>
      <c r="F9124" t="s">
        <v>503</v>
      </c>
      <c r="G9124" t="s">
        <v>498</v>
      </c>
      <c r="H9124" t="str">
        <f>_xlfn.XLOOKUP(constructor_standings__2[[#This Row],[constructorId]],Src_constructors!A:A,Src_constructors!C:C)</f>
        <v>Zakspeed</v>
      </c>
      <c r="I9124">
        <f>_xlfn.XLOOKUP(constructor_standings__2[[#This Row],[raceId]],Src_races!A:A,Src_races!B:B)</f>
        <v>1989</v>
      </c>
    </row>
    <row r="9125" spans="1:9" hidden="1" x14ac:dyDescent="0.3">
      <c r="A9125" t="s">
        <v>4566</v>
      </c>
      <c r="B9125">
        <v>362</v>
      </c>
      <c r="C9125">
        <v>49</v>
      </c>
      <c r="D9125">
        <v>0</v>
      </c>
      <c r="E9125" t="s">
        <v>503</v>
      </c>
      <c r="F9125" t="s">
        <v>503</v>
      </c>
      <c r="G9125" t="s">
        <v>498</v>
      </c>
      <c r="H9125" t="str">
        <f>_xlfn.XLOOKUP(constructor_standings__2[[#This Row],[constructorId]],Src_constructors!A:A,Src_constructors!C:C)</f>
        <v>Zakspeed</v>
      </c>
      <c r="I9125">
        <f>_xlfn.XLOOKUP(constructor_standings__2[[#This Row],[raceId]],Src_races!A:A,Src_races!B:B)</f>
        <v>1989</v>
      </c>
    </row>
    <row r="9126" spans="1:9" hidden="1" x14ac:dyDescent="0.3">
      <c r="A9126" t="s">
        <v>4586</v>
      </c>
      <c r="B9126">
        <v>363</v>
      </c>
      <c r="C9126">
        <v>49</v>
      </c>
      <c r="D9126">
        <v>0</v>
      </c>
      <c r="E9126" t="s">
        <v>503</v>
      </c>
      <c r="F9126" t="s">
        <v>503</v>
      </c>
      <c r="G9126" t="s">
        <v>498</v>
      </c>
      <c r="H9126" t="str">
        <f>_xlfn.XLOOKUP(constructor_standings__2[[#This Row],[constructorId]],Src_constructors!A:A,Src_constructors!C:C)</f>
        <v>Zakspeed</v>
      </c>
      <c r="I9126">
        <f>_xlfn.XLOOKUP(constructor_standings__2[[#This Row],[raceId]],Src_races!A:A,Src_races!B:B)</f>
        <v>1989</v>
      </c>
    </row>
    <row r="9127" spans="1:9" hidden="1" x14ac:dyDescent="0.3">
      <c r="A9127" t="s">
        <v>4606</v>
      </c>
      <c r="B9127">
        <v>364</v>
      </c>
      <c r="C9127">
        <v>49</v>
      </c>
      <c r="D9127">
        <v>0</v>
      </c>
      <c r="E9127" t="s">
        <v>503</v>
      </c>
      <c r="F9127" t="s">
        <v>503</v>
      </c>
      <c r="G9127" t="s">
        <v>498</v>
      </c>
      <c r="H9127" t="str">
        <f>_xlfn.XLOOKUP(constructor_standings__2[[#This Row],[constructorId]],Src_constructors!A:A,Src_constructors!C:C)</f>
        <v>Zakspeed</v>
      </c>
      <c r="I9127">
        <f>_xlfn.XLOOKUP(constructor_standings__2[[#This Row],[raceId]],Src_races!A:A,Src_races!B:B)</f>
        <v>1989</v>
      </c>
    </row>
    <row r="9128" spans="1:9" hidden="1" x14ac:dyDescent="0.3">
      <c r="A9128" t="s">
        <v>4626</v>
      </c>
      <c r="B9128">
        <v>365</v>
      </c>
      <c r="C9128">
        <v>49</v>
      </c>
      <c r="D9128">
        <v>0</v>
      </c>
      <c r="E9128" t="s">
        <v>503</v>
      </c>
      <c r="F9128" t="s">
        <v>503</v>
      </c>
      <c r="G9128" t="s">
        <v>498</v>
      </c>
      <c r="H9128" t="str">
        <f>_xlfn.XLOOKUP(constructor_standings__2[[#This Row],[constructorId]],Src_constructors!A:A,Src_constructors!C:C)</f>
        <v>Zakspeed</v>
      </c>
      <c r="I9128">
        <f>_xlfn.XLOOKUP(constructor_standings__2[[#This Row],[raceId]],Src_races!A:A,Src_races!B:B)</f>
        <v>1989</v>
      </c>
    </row>
    <row r="9129" spans="1:9" hidden="1" x14ac:dyDescent="0.3">
      <c r="A9129" t="s">
        <v>4646</v>
      </c>
      <c r="B9129">
        <v>366</v>
      </c>
      <c r="C9129">
        <v>49</v>
      </c>
      <c r="D9129">
        <v>0</v>
      </c>
      <c r="E9129" t="s">
        <v>503</v>
      </c>
      <c r="F9129" t="s">
        <v>503</v>
      </c>
      <c r="G9129" t="s">
        <v>498</v>
      </c>
      <c r="H9129" t="str">
        <f>_xlfn.XLOOKUP(constructor_standings__2[[#This Row],[constructorId]],Src_constructors!A:A,Src_constructors!C:C)</f>
        <v>Zakspeed</v>
      </c>
      <c r="I9129">
        <f>_xlfn.XLOOKUP(constructor_standings__2[[#This Row],[raceId]],Src_races!A:A,Src_races!B:B)</f>
        <v>1989</v>
      </c>
    </row>
    <row r="9130" spans="1:9" hidden="1" x14ac:dyDescent="0.3">
      <c r="A9130" t="s">
        <v>4666</v>
      </c>
      <c r="B9130">
        <v>367</v>
      </c>
      <c r="C9130">
        <v>49</v>
      </c>
      <c r="D9130">
        <v>0</v>
      </c>
      <c r="E9130" t="s">
        <v>503</v>
      </c>
      <c r="F9130" t="s">
        <v>503</v>
      </c>
      <c r="G9130" t="s">
        <v>498</v>
      </c>
      <c r="H9130" t="str">
        <f>_xlfn.XLOOKUP(constructor_standings__2[[#This Row],[constructorId]],Src_constructors!A:A,Src_constructors!C:C)</f>
        <v>Zakspeed</v>
      </c>
      <c r="I9130">
        <f>_xlfn.XLOOKUP(constructor_standings__2[[#This Row],[raceId]],Src_races!A:A,Src_races!B:B)</f>
        <v>1989</v>
      </c>
    </row>
    <row r="9131" spans="1:9" hidden="1" x14ac:dyDescent="0.3">
      <c r="A9131" t="s">
        <v>4686</v>
      </c>
      <c r="B9131">
        <v>368</v>
      </c>
      <c r="C9131">
        <v>49</v>
      </c>
      <c r="D9131">
        <v>0</v>
      </c>
      <c r="E9131" t="s">
        <v>503</v>
      </c>
      <c r="F9131" t="s">
        <v>503</v>
      </c>
      <c r="G9131" t="s">
        <v>498</v>
      </c>
      <c r="H9131" t="str">
        <f>_xlfn.XLOOKUP(constructor_standings__2[[#This Row],[constructorId]],Src_constructors!A:A,Src_constructors!C:C)</f>
        <v>Zakspeed</v>
      </c>
      <c r="I9131">
        <f>_xlfn.XLOOKUP(constructor_standings__2[[#This Row],[raceId]],Src_races!A:A,Src_races!B:B)</f>
        <v>1989</v>
      </c>
    </row>
    <row r="9132" spans="1:9" hidden="1" x14ac:dyDescent="0.3">
      <c r="A9132" t="s">
        <v>4706</v>
      </c>
      <c r="B9132">
        <v>369</v>
      </c>
      <c r="C9132">
        <v>49</v>
      </c>
      <c r="D9132">
        <v>0</v>
      </c>
      <c r="E9132" t="s">
        <v>503</v>
      </c>
      <c r="F9132" t="s">
        <v>503</v>
      </c>
      <c r="G9132" t="s">
        <v>498</v>
      </c>
      <c r="H9132" t="str">
        <f>_xlfn.XLOOKUP(constructor_standings__2[[#This Row],[constructorId]],Src_constructors!A:A,Src_constructors!C:C)</f>
        <v>Zakspeed</v>
      </c>
      <c r="I9132">
        <f>_xlfn.XLOOKUP(constructor_standings__2[[#This Row],[raceId]],Src_races!A:A,Src_races!B:B)</f>
        <v>1989</v>
      </c>
    </row>
    <row r="9133" spans="1:9" hidden="1" x14ac:dyDescent="0.3">
      <c r="A9133" t="s">
        <v>4725</v>
      </c>
      <c r="B9133">
        <v>370</v>
      </c>
      <c r="C9133">
        <v>49</v>
      </c>
      <c r="D9133">
        <v>0</v>
      </c>
      <c r="E9133" t="s">
        <v>503</v>
      </c>
      <c r="F9133" t="s">
        <v>503</v>
      </c>
      <c r="G9133" t="s">
        <v>498</v>
      </c>
      <c r="H9133" t="str">
        <f>_xlfn.XLOOKUP(constructor_standings__2[[#This Row],[constructorId]],Src_constructors!A:A,Src_constructors!C:C)</f>
        <v>Zakspeed</v>
      </c>
      <c r="I9133">
        <f>_xlfn.XLOOKUP(constructor_standings__2[[#This Row],[raceId]],Src_races!A:A,Src_races!B:B)</f>
        <v>1989</v>
      </c>
    </row>
    <row r="9134" spans="1:9" hidden="1" x14ac:dyDescent="0.3">
      <c r="A9134" t="s">
        <v>4746</v>
      </c>
      <c r="B9134">
        <v>371</v>
      </c>
      <c r="C9134">
        <v>49</v>
      </c>
      <c r="D9134">
        <v>0</v>
      </c>
      <c r="E9134" t="s">
        <v>503</v>
      </c>
      <c r="F9134" t="s">
        <v>503</v>
      </c>
      <c r="G9134" t="s">
        <v>498</v>
      </c>
      <c r="H9134" t="str">
        <f>_xlfn.XLOOKUP(constructor_standings__2[[#This Row],[constructorId]],Src_constructors!A:A,Src_constructors!C:C)</f>
        <v>Zakspeed</v>
      </c>
      <c r="I9134">
        <f>_xlfn.XLOOKUP(constructor_standings__2[[#This Row],[raceId]],Src_races!A:A,Src_races!B:B)</f>
        <v>1989</v>
      </c>
    </row>
    <row r="9135" spans="1:9" hidden="1" x14ac:dyDescent="0.3">
      <c r="A9135" t="s">
        <v>4769</v>
      </c>
      <c r="B9135">
        <v>372</v>
      </c>
      <c r="C9135">
        <v>49</v>
      </c>
      <c r="D9135">
        <v>0</v>
      </c>
      <c r="E9135" t="s">
        <v>512</v>
      </c>
      <c r="F9135" t="s">
        <v>512</v>
      </c>
      <c r="G9135" t="s">
        <v>498</v>
      </c>
      <c r="H9135" t="str">
        <f>_xlfn.XLOOKUP(constructor_standings__2[[#This Row],[constructorId]],Src_constructors!A:A,Src_constructors!C:C)</f>
        <v>Zakspeed</v>
      </c>
      <c r="I9135">
        <f>_xlfn.XLOOKUP(constructor_standings__2[[#This Row],[raceId]],Src_races!A:A,Src_races!B:B)</f>
        <v>1988</v>
      </c>
    </row>
    <row r="9136" spans="1:9" hidden="1" x14ac:dyDescent="0.3">
      <c r="A9136" t="s">
        <v>4787</v>
      </c>
      <c r="B9136">
        <v>373</v>
      </c>
      <c r="C9136">
        <v>49</v>
      </c>
      <c r="D9136">
        <v>0</v>
      </c>
      <c r="E9136" t="s">
        <v>513</v>
      </c>
      <c r="F9136" t="s">
        <v>513</v>
      </c>
      <c r="G9136" t="s">
        <v>498</v>
      </c>
      <c r="H9136" t="str">
        <f>_xlfn.XLOOKUP(constructor_standings__2[[#This Row],[constructorId]],Src_constructors!A:A,Src_constructors!C:C)</f>
        <v>Zakspeed</v>
      </c>
      <c r="I9136">
        <f>_xlfn.XLOOKUP(constructor_standings__2[[#This Row],[raceId]],Src_races!A:A,Src_races!B:B)</f>
        <v>1988</v>
      </c>
    </row>
    <row r="9137" spans="1:9" hidden="1" x14ac:dyDescent="0.3">
      <c r="A9137" t="s">
        <v>4805</v>
      </c>
      <c r="B9137">
        <v>374</v>
      </c>
      <c r="C9137">
        <v>49</v>
      </c>
      <c r="D9137">
        <v>0</v>
      </c>
      <c r="E9137" t="s">
        <v>512</v>
      </c>
      <c r="F9137" t="s">
        <v>512</v>
      </c>
      <c r="G9137" t="s">
        <v>498</v>
      </c>
      <c r="H9137" t="str">
        <f>_xlfn.XLOOKUP(constructor_standings__2[[#This Row],[constructorId]],Src_constructors!A:A,Src_constructors!C:C)</f>
        <v>Zakspeed</v>
      </c>
      <c r="I9137">
        <f>_xlfn.XLOOKUP(constructor_standings__2[[#This Row],[raceId]],Src_races!A:A,Src_races!B:B)</f>
        <v>1988</v>
      </c>
    </row>
    <row r="9138" spans="1:9" hidden="1" x14ac:dyDescent="0.3">
      <c r="A9138" t="s">
        <v>4823</v>
      </c>
      <c r="B9138">
        <v>375</v>
      </c>
      <c r="C9138">
        <v>49</v>
      </c>
      <c r="D9138">
        <v>0</v>
      </c>
      <c r="E9138" t="s">
        <v>512</v>
      </c>
      <c r="F9138" t="s">
        <v>512</v>
      </c>
      <c r="G9138" t="s">
        <v>498</v>
      </c>
      <c r="H9138" t="str">
        <f>_xlfn.XLOOKUP(constructor_standings__2[[#This Row],[constructorId]],Src_constructors!A:A,Src_constructors!C:C)</f>
        <v>Zakspeed</v>
      </c>
      <c r="I9138">
        <f>_xlfn.XLOOKUP(constructor_standings__2[[#This Row],[raceId]],Src_races!A:A,Src_races!B:B)</f>
        <v>1988</v>
      </c>
    </row>
    <row r="9139" spans="1:9" hidden="1" x14ac:dyDescent="0.3">
      <c r="A9139" t="s">
        <v>4841</v>
      </c>
      <c r="B9139">
        <v>376</v>
      </c>
      <c r="C9139">
        <v>49</v>
      </c>
      <c r="D9139">
        <v>0</v>
      </c>
      <c r="E9139" t="s">
        <v>513</v>
      </c>
      <c r="F9139" t="s">
        <v>513</v>
      </c>
      <c r="G9139" t="s">
        <v>498</v>
      </c>
      <c r="H9139" t="str">
        <f>_xlfn.XLOOKUP(constructor_standings__2[[#This Row],[constructorId]],Src_constructors!A:A,Src_constructors!C:C)</f>
        <v>Zakspeed</v>
      </c>
      <c r="I9139">
        <f>_xlfn.XLOOKUP(constructor_standings__2[[#This Row],[raceId]],Src_races!A:A,Src_races!B:B)</f>
        <v>1988</v>
      </c>
    </row>
    <row r="9140" spans="1:9" hidden="1" x14ac:dyDescent="0.3">
      <c r="A9140" t="s">
        <v>4859</v>
      </c>
      <c r="B9140">
        <v>377</v>
      </c>
      <c r="C9140">
        <v>49</v>
      </c>
      <c r="D9140">
        <v>0</v>
      </c>
      <c r="E9140" t="s">
        <v>495</v>
      </c>
      <c r="F9140" t="s">
        <v>495</v>
      </c>
      <c r="G9140" t="s">
        <v>498</v>
      </c>
      <c r="H9140" t="str">
        <f>_xlfn.XLOOKUP(constructor_standings__2[[#This Row],[constructorId]],Src_constructors!A:A,Src_constructors!C:C)</f>
        <v>Zakspeed</v>
      </c>
      <c r="I9140">
        <f>_xlfn.XLOOKUP(constructor_standings__2[[#This Row],[raceId]],Src_races!A:A,Src_races!B:B)</f>
        <v>1988</v>
      </c>
    </row>
    <row r="9141" spans="1:9" hidden="1" x14ac:dyDescent="0.3">
      <c r="A9141" t="s">
        <v>4877</v>
      </c>
      <c r="B9141">
        <v>378</v>
      </c>
      <c r="C9141">
        <v>49</v>
      </c>
      <c r="D9141">
        <v>0</v>
      </c>
      <c r="E9141" t="s">
        <v>495</v>
      </c>
      <c r="F9141" t="s">
        <v>495</v>
      </c>
      <c r="G9141" t="s">
        <v>498</v>
      </c>
      <c r="H9141" t="str">
        <f>_xlfn.XLOOKUP(constructor_standings__2[[#This Row],[constructorId]],Src_constructors!A:A,Src_constructors!C:C)</f>
        <v>Zakspeed</v>
      </c>
      <c r="I9141">
        <f>_xlfn.XLOOKUP(constructor_standings__2[[#This Row],[raceId]],Src_races!A:A,Src_races!B:B)</f>
        <v>1988</v>
      </c>
    </row>
    <row r="9142" spans="1:9" hidden="1" x14ac:dyDescent="0.3">
      <c r="A9142" t="s">
        <v>4895</v>
      </c>
      <c r="B9142">
        <v>379</v>
      </c>
      <c r="C9142">
        <v>49</v>
      </c>
      <c r="D9142">
        <v>0</v>
      </c>
      <c r="E9142" t="s">
        <v>495</v>
      </c>
      <c r="F9142" t="s">
        <v>495</v>
      </c>
      <c r="G9142" t="s">
        <v>498</v>
      </c>
      <c r="H9142" t="str">
        <f>_xlfn.XLOOKUP(constructor_standings__2[[#This Row],[constructorId]],Src_constructors!A:A,Src_constructors!C:C)</f>
        <v>Zakspeed</v>
      </c>
      <c r="I9142">
        <f>_xlfn.XLOOKUP(constructor_standings__2[[#This Row],[raceId]],Src_races!A:A,Src_races!B:B)</f>
        <v>1988</v>
      </c>
    </row>
    <row r="9143" spans="1:9" hidden="1" x14ac:dyDescent="0.3">
      <c r="A9143" t="s">
        <v>4913</v>
      </c>
      <c r="B9143">
        <v>380</v>
      </c>
      <c r="C9143">
        <v>49</v>
      </c>
      <c r="D9143">
        <v>0</v>
      </c>
      <c r="E9143" t="s">
        <v>495</v>
      </c>
      <c r="F9143" t="s">
        <v>495</v>
      </c>
      <c r="G9143" t="s">
        <v>498</v>
      </c>
      <c r="H9143" t="str">
        <f>_xlfn.XLOOKUP(constructor_standings__2[[#This Row],[constructorId]],Src_constructors!A:A,Src_constructors!C:C)</f>
        <v>Zakspeed</v>
      </c>
      <c r="I9143">
        <f>_xlfn.XLOOKUP(constructor_standings__2[[#This Row],[raceId]],Src_races!A:A,Src_races!B:B)</f>
        <v>1988</v>
      </c>
    </row>
    <row r="9144" spans="1:9" hidden="1" x14ac:dyDescent="0.3">
      <c r="A9144" t="s">
        <v>4931</v>
      </c>
      <c r="B9144">
        <v>381</v>
      </c>
      <c r="C9144">
        <v>49</v>
      </c>
      <c r="D9144">
        <v>0</v>
      </c>
      <c r="E9144" t="s">
        <v>495</v>
      </c>
      <c r="F9144" t="s">
        <v>495</v>
      </c>
      <c r="G9144" t="s">
        <v>498</v>
      </c>
      <c r="H9144" t="str">
        <f>_xlfn.XLOOKUP(constructor_standings__2[[#This Row],[constructorId]],Src_constructors!A:A,Src_constructors!C:C)</f>
        <v>Zakspeed</v>
      </c>
      <c r="I9144">
        <f>_xlfn.XLOOKUP(constructor_standings__2[[#This Row],[raceId]],Src_races!A:A,Src_races!B:B)</f>
        <v>1988</v>
      </c>
    </row>
    <row r="9145" spans="1:9" hidden="1" x14ac:dyDescent="0.3">
      <c r="A9145" t="s">
        <v>4949</v>
      </c>
      <c r="B9145">
        <v>382</v>
      </c>
      <c r="C9145">
        <v>49</v>
      </c>
      <c r="D9145">
        <v>0</v>
      </c>
      <c r="E9145" t="s">
        <v>495</v>
      </c>
      <c r="F9145" t="s">
        <v>495</v>
      </c>
      <c r="G9145" t="s">
        <v>498</v>
      </c>
      <c r="H9145" t="str">
        <f>_xlfn.XLOOKUP(constructor_standings__2[[#This Row],[constructorId]],Src_constructors!A:A,Src_constructors!C:C)</f>
        <v>Zakspeed</v>
      </c>
      <c r="I9145">
        <f>_xlfn.XLOOKUP(constructor_standings__2[[#This Row],[raceId]],Src_races!A:A,Src_races!B:B)</f>
        <v>1988</v>
      </c>
    </row>
    <row r="9146" spans="1:9" hidden="1" x14ac:dyDescent="0.3">
      <c r="A9146" t="s">
        <v>4967</v>
      </c>
      <c r="B9146">
        <v>383</v>
      </c>
      <c r="C9146">
        <v>49</v>
      </c>
      <c r="D9146">
        <v>0</v>
      </c>
      <c r="E9146" t="s">
        <v>495</v>
      </c>
      <c r="F9146" t="s">
        <v>495</v>
      </c>
      <c r="G9146" t="s">
        <v>498</v>
      </c>
      <c r="H9146" t="str">
        <f>_xlfn.XLOOKUP(constructor_standings__2[[#This Row],[constructorId]],Src_constructors!A:A,Src_constructors!C:C)</f>
        <v>Zakspeed</v>
      </c>
      <c r="I9146">
        <f>_xlfn.XLOOKUP(constructor_standings__2[[#This Row],[raceId]],Src_races!A:A,Src_races!B:B)</f>
        <v>1988</v>
      </c>
    </row>
    <row r="9147" spans="1:9" hidden="1" x14ac:dyDescent="0.3">
      <c r="A9147" t="s">
        <v>4985</v>
      </c>
      <c r="B9147">
        <v>384</v>
      </c>
      <c r="C9147">
        <v>49</v>
      </c>
      <c r="D9147">
        <v>0</v>
      </c>
      <c r="E9147" t="s">
        <v>495</v>
      </c>
      <c r="F9147" t="s">
        <v>495</v>
      </c>
      <c r="G9147" t="s">
        <v>498</v>
      </c>
      <c r="H9147" t="str">
        <f>_xlfn.XLOOKUP(constructor_standings__2[[#This Row],[constructorId]],Src_constructors!A:A,Src_constructors!C:C)</f>
        <v>Zakspeed</v>
      </c>
      <c r="I9147">
        <f>_xlfn.XLOOKUP(constructor_standings__2[[#This Row],[raceId]],Src_races!A:A,Src_races!B:B)</f>
        <v>1988</v>
      </c>
    </row>
    <row r="9148" spans="1:9" hidden="1" x14ac:dyDescent="0.3">
      <c r="A9148" t="s">
        <v>5003</v>
      </c>
      <c r="B9148">
        <v>385</v>
      </c>
      <c r="C9148">
        <v>49</v>
      </c>
      <c r="D9148">
        <v>0</v>
      </c>
      <c r="E9148" t="s">
        <v>495</v>
      </c>
      <c r="F9148" t="s">
        <v>495</v>
      </c>
      <c r="G9148" t="s">
        <v>498</v>
      </c>
      <c r="H9148" t="str">
        <f>_xlfn.XLOOKUP(constructor_standings__2[[#This Row],[constructorId]],Src_constructors!A:A,Src_constructors!C:C)</f>
        <v>Zakspeed</v>
      </c>
      <c r="I9148">
        <f>_xlfn.XLOOKUP(constructor_standings__2[[#This Row],[raceId]],Src_races!A:A,Src_races!B:B)</f>
        <v>1988</v>
      </c>
    </row>
    <row r="9149" spans="1:9" hidden="1" x14ac:dyDescent="0.3">
      <c r="A9149" t="s">
        <v>5021</v>
      </c>
      <c r="B9149">
        <v>386</v>
      </c>
      <c r="C9149">
        <v>49</v>
      </c>
      <c r="D9149">
        <v>0</v>
      </c>
      <c r="E9149" t="s">
        <v>495</v>
      </c>
      <c r="F9149" t="s">
        <v>495</v>
      </c>
      <c r="G9149" t="s">
        <v>498</v>
      </c>
      <c r="H9149" t="str">
        <f>_xlfn.XLOOKUP(constructor_standings__2[[#This Row],[constructorId]],Src_constructors!A:A,Src_constructors!C:C)</f>
        <v>Zakspeed</v>
      </c>
      <c r="I9149">
        <f>_xlfn.XLOOKUP(constructor_standings__2[[#This Row],[raceId]],Src_races!A:A,Src_races!B:B)</f>
        <v>1988</v>
      </c>
    </row>
    <row r="9150" spans="1:9" hidden="1" x14ac:dyDescent="0.3">
      <c r="A9150" t="s">
        <v>5039</v>
      </c>
      <c r="B9150">
        <v>387</v>
      </c>
      <c r="C9150">
        <v>49</v>
      </c>
      <c r="D9150">
        <v>0</v>
      </c>
      <c r="E9150" t="s">
        <v>495</v>
      </c>
      <c r="F9150" t="s">
        <v>495</v>
      </c>
      <c r="G9150" t="s">
        <v>498</v>
      </c>
      <c r="H9150" t="str">
        <f>_xlfn.XLOOKUP(constructor_standings__2[[#This Row],[constructorId]],Src_constructors!A:A,Src_constructors!C:C)</f>
        <v>Zakspeed</v>
      </c>
      <c r="I9150">
        <f>_xlfn.XLOOKUP(constructor_standings__2[[#This Row],[raceId]],Src_races!A:A,Src_races!B:B)</f>
        <v>1988</v>
      </c>
    </row>
    <row r="9151" spans="1:9" hidden="1" x14ac:dyDescent="0.3">
      <c r="A9151" t="s">
        <v>5047</v>
      </c>
      <c r="B9151">
        <v>388</v>
      </c>
      <c r="C9151">
        <v>49</v>
      </c>
      <c r="D9151">
        <v>0</v>
      </c>
      <c r="E9151" t="s">
        <v>501</v>
      </c>
      <c r="F9151" t="s">
        <v>501</v>
      </c>
      <c r="G9151" t="s">
        <v>498</v>
      </c>
      <c r="H9151" t="str">
        <f>_xlfn.XLOOKUP(constructor_standings__2[[#This Row],[constructorId]],Src_constructors!A:A,Src_constructors!C:C)</f>
        <v>Zakspeed</v>
      </c>
      <c r="I9151">
        <f>_xlfn.XLOOKUP(constructor_standings__2[[#This Row],[raceId]],Src_races!A:A,Src_races!B:B)</f>
        <v>1987</v>
      </c>
    </row>
    <row r="9152" spans="1:9" hidden="1" x14ac:dyDescent="0.3">
      <c r="A9152" t="s">
        <v>5060</v>
      </c>
      <c r="B9152">
        <v>389</v>
      </c>
      <c r="C9152">
        <v>49</v>
      </c>
      <c r="D9152">
        <v>2</v>
      </c>
      <c r="E9152" t="s">
        <v>500</v>
      </c>
      <c r="F9152" t="s">
        <v>500</v>
      </c>
      <c r="G9152" t="s">
        <v>498</v>
      </c>
      <c r="H9152" t="str">
        <f>_xlfn.XLOOKUP(constructor_standings__2[[#This Row],[constructorId]],Src_constructors!A:A,Src_constructors!C:C)</f>
        <v>Zakspeed</v>
      </c>
      <c r="I9152">
        <f>_xlfn.XLOOKUP(constructor_standings__2[[#This Row],[raceId]],Src_races!A:A,Src_races!B:B)</f>
        <v>1987</v>
      </c>
    </row>
    <row r="9153" spans="1:9" hidden="1" x14ac:dyDescent="0.3">
      <c r="A9153" t="s">
        <v>5075</v>
      </c>
      <c r="B9153">
        <v>390</v>
      </c>
      <c r="C9153">
        <v>49</v>
      </c>
      <c r="D9153">
        <v>2</v>
      </c>
      <c r="E9153" t="s">
        <v>502</v>
      </c>
      <c r="F9153" t="s">
        <v>502</v>
      </c>
      <c r="G9153" t="s">
        <v>498</v>
      </c>
      <c r="H9153" t="str">
        <f>_xlfn.XLOOKUP(constructor_standings__2[[#This Row],[constructorId]],Src_constructors!A:A,Src_constructors!C:C)</f>
        <v>Zakspeed</v>
      </c>
      <c r="I9153">
        <f>_xlfn.XLOOKUP(constructor_standings__2[[#This Row],[raceId]],Src_races!A:A,Src_races!B:B)</f>
        <v>1987</v>
      </c>
    </row>
    <row r="9154" spans="1:9" hidden="1" x14ac:dyDescent="0.3">
      <c r="A9154" t="s">
        <v>5090</v>
      </c>
      <c r="B9154">
        <v>391</v>
      </c>
      <c r="C9154">
        <v>49</v>
      </c>
      <c r="D9154">
        <v>2</v>
      </c>
      <c r="E9154" t="s">
        <v>502</v>
      </c>
      <c r="F9154" t="s">
        <v>502</v>
      </c>
      <c r="G9154" t="s">
        <v>498</v>
      </c>
      <c r="H9154" t="str">
        <f>_xlfn.XLOOKUP(constructor_standings__2[[#This Row],[constructorId]],Src_constructors!A:A,Src_constructors!C:C)</f>
        <v>Zakspeed</v>
      </c>
      <c r="I9154">
        <f>_xlfn.XLOOKUP(constructor_standings__2[[#This Row],[raceId]],Src_races!A:A,Src_races!B:B)</f>
        <v>1987</v>
      </c>
    </row>
    <row r="9155" spans="1:9" hidden="1" x14ac:dyDescent="0.3">
      <c r="A9155" t="s">
        <v>5105</v>
      </c>
      <c r="B9155">
        <v>392</v>
      </c>
      <c r="C9155">
        <v>49</v>
      </c>
      <c r="D9155">
        <v>2</v>
      </c>
      <c r="E9155" t="s">
        <v>502</v>
      </c>
      <c r="F9155" t="s">
        <v>502</v>
      </c>
      <c r="G9155" t="s">
        <v>498</v>
      </c>
      <c r="H9155" t="str">
        <f>_xlfn.XLOOKUP(constructor_standings__2[[#This Row],[constructorId]],Src_constructors!A:A,Src_constructors!C:C)</f>
        <v>Zakspeed</v>
      </c>
      <c r="I9155">
        <f>_xlfn.XLOOKUP(constructor_standings__2[[#This Row],[raceId]],Src_races!A:A,Src_races!B:B)</f>
        <v>1987</v>
      </c>
    </row>
    <row r="9156" spans="1:9" hidden="1" x14ac:dyDescent="0.3">
      <c r="A9156" t="s">
        <v>5120</v>
      </c>
      <c r="B9156">
        <v>393</v>
      </c>
      <c r="C9156">
        <v>49</v>
      </c>
      <c r="D9156">
        <v>2</v>
      </c>
      <c r="E9156" t="s">
        <v>505</v>
      </c>
      <c r="F9156" t="s">
        <v>505</v>
      </c>
      <c r="G9156" t="s">
        <v>498</v>
      </c>
      <c r="H9156" t="str">
        <f>_xlfn.XLOOKUP(constructor_standings__2[[#This Row],[constructorId]],Src_constructors!A:A,Src_constructors!C:C)</f>
        <v>Zakspeed</v>
      </c>
      <c r="I9156">
        <f>_xlfn.XLOOKUP(constructor_standings__2[[#This Row],[raceId]],Src_races!A:A,Src_races!B:B)</f>
        <v>1987</v>
      </c>
    </row>
    <row r="9157" spans="1:9" hidden="1" x14ac:dyDescent="0.3">
      <c r="A9157" t="s">
        <v>5135</v>
      </c>
      <c r="B9157">
        <v>394</v>
      </c>
      <c r="C9157">
        <v>49</v>
      </c>
      <c r="D9157">
        <v>2</v>
      </c>
      <c r="E9157" t="s">
        <v>505</v>
      </c>
      <c r="F9157" t="s">
        <v>505</v>
      </c>
      <c r="G9157" t="s">
        <v>498</v>
      </c>
      <c r="H9157" t="str">
        <f>_xlfn.XLOOKUP(constructor_standings__2[[#This Row],[constructorId]],Src_constructors!A:A,Src_constructors!C:C)</f>
        <v>Zakspeed</v>
      </c>
      <c r="I9157">
        <f>_xlfn.XLOOKUP(constructor_standings__2[[#This Row],[raceId]],Src_races!A:A,Src_races!B:B)</f>
        <v>1987</v>
      </c>
    </row>
    <row r="9158" spans="1:9" hidden="1" x14ac:dyDescent="0.3">
      <c r="A9158" t="s">
        <v>5150</v>
      </c>
      <c r="B9158">
        <v>395</v>
      </c>
      <c r="C9158">
        <v>49</v>
      </c>
      <c r="D9158">
        <v>2</v>
      </c>
      <c r="E9158" t="s">
        <v>505</v>
      </c>
      <c r="F9158" t="s">
        <v>505</v>
      </c>
      <c r="G9158" t="s">
        <v>498</v>
      </c>
      <c r="H9158" t="str">
        <f>_xlfn.XLOOKUP(constructor_standings__2[[#This Row],[constructorId]],Src_constructors!A:A,Src_constructors!C:C)</f>
        <v>Zakspeed</v>
      </c>
      <c r="I9158">
        <f>_xlfn.XLOOKUP(constructor_standings__2[[#This Row],[raceId]],Src_races!A:A,Src_races!B:B)</f>
        <v>1987</v>
      </c>
    </row>
    <row r="9159" spans="1:9" hidden="1" x14ac:dyDescent="0.3">
      <c r="A9159" t="s">
        <v>5165</v>
      </c>
      <c r="B9159">
        <v>396</v>
      </c>
      <c r="C9159">
        <v>49</v>
      </c>
      <c r="D9159">
        <v>2</v>
      </c>
      <c r="E9159" t="s">
        <v>505</v>
      </c>
      <c r="F9159" t="s">
        <v>505</v>
      </c>
      <c r="G9159" t="s">
        <v>498</v>
      </c>
      <c r="H9159" t="str">
        <f>_xlfn.XLOOKUP(constructor_standings__2[[#This Row],[constructorId]],Src_constructors!A:A,Src_constructors!C:C)</f>
        <v>Zakspeed</v>
      </c>
      <c r="I9159">
        <f>_xlfn.XLOOKUP(constructor_standings__2[[#This Row],[raceId]],Src_races!A:A,Src_races!B:B)</f>
        <v>1987</v>
      </c>
    </row>
    <row r="9160" spans="1:9" hidden="1" x14ac:dyDescent="0.3">
      <c r="A9160" t="s">
        <v>5180</v>
      </c>
      <c r="B9160">
        <v>397</v>
      </c>
      <c r="C9160">
        <v>49</v>
      </c>
      <c r="D9160">
        <v>2</v>
      </c>
      <c r="E9160" t="s">
        <v>505</v>
      </c>
      <c r="F9160" t="s">
        <v>505</v>
      </c>
      <c r="G9160" t="s">
        <v>498</v>
      </c>
      <c r="H9160" t="str">
        <f>_xlfn.XLOOKUP(constructor_standings__2[[#This Row],[constructorId]],Src_constructors!A:A,Src_constructors!C:C)</f>
        <v>Zakspeed</v>
      </c>
      <c r="I9160">
        <f>_xlfn.XLOOKUP(constructor_standings__2[[#This Row],[raceId]],Src_races!A:A,Src_races!B:B)</f>
        <v>1987</v>
      </c>
    </row>
    <row r="9161" spans="1:9" hidden="1" x14ac:dyDescent="0.3">
      <c r="A9161" t="s">
        <v>5195</v>
      </c>
      <c r="B9161">
        <v>398</v>
      </c>
      <c r="C9161">
        <v>49</v>
      </c>
      <c r="D9161">
        <v>2</v>
      </c>
      <c r="E9161" t="s">
        <v>505</v>
      </c>
      <c r="F9161" t="s">
        <v>505</v>
      </c>
      <c r="G9161" t="s">
        <v>498</v>
      </c>
      <c r="H9161" t="str">
        <f>_xlfn.XLOOKUP(constructor_standings__2[[#This Row],[constructorId]],Src_constructors!A:A,Src_constructors!C:C)</f>
        <v>Zakspeed</v>
      </c>
      <c r="I9161">
        <f>_xlfn.XLOOKUP(constructor_standings__2[[#This Row],[raceId]],Src_races!A:A,Src_races!B:B)</f>
        <v>1987</v>
      </c>
    </row>
    <row r="9162" spans="1:9" hidden="1" x14ac:dyDescent="0.3">
      <c r="A9162" t="s">
        <v>5211</v>
      </c>
      <c r="B9162">
        <v>399</v>
      </c>
      <c r="C9162">
        <v>49</v>
      </c>
      <c r="D9162">
        <v>2</v>
      </c>
      <c r="E9162" t="s">
        <v>505</v>
      </c>
      <c r="F9162" t="s">
        <v>505</v>
      </c>
      <c r="G9162" t="s">
        <v>498</v>
      </c>
      <c r="H9162" t="str">
        <f>_xlfn.XLOOKUP(constructor_standings__2[[#This Row],[constructorId]],Src_constructors!A:A,Src_constructors!C:C)</f>
        <v>Zakspeed</v>
      </c>
      <c r="I9162">
        <f>_xlfn.XLOOKUP(constructor_standings__2[[#This Row],[raceId]],Src_races!A:A,Src_races!B:B)</f>
        <v>1987</v>
      </c>
    </row>
    <row r="9163" spans="1:9" hidden="1" x14ac:dyDescent="0.3">
      <c r="A9163" t="s">
        <v>5227</v>
      </c>
      <c r="B9163">
        <v>400</v>
      </c>
      <c r="C9163">
        <v>49</v>
      </c>
      <c r="D9163">
        <v>2</v>
      </c>
      <c r="E9163" t="s">
        <v>505</v>
      </c>
      <c r="F9163" t="s">
        <v>505</v>
      </c>
      <c r="G9163" t="s">
        <v>498</v>
      </c>
      <c r="H9163" t="str">
        <f>_xlfn.XLOOKUP(constructor_standings__2[[#This Row],[constructorId]],Src_constructors!A:A,Src_constructors!C:C)</f>
        <v>Zakspeed</v>
      </c>
      <c r="I9163">
        <f>_xlfn.XLOOKUP(constructor_standings__2[[#This Row],[raceId]],Src_races!A:A,Src_races!B:B)</f>
        <v>1987</v>
      </c>
    </row>
    <row r="9164" spans="1:9" hidden="1" x14ac:dyDescent="0.3">
      <c r="A9164" t="s">
        <v>5243</v>
      </c>
      <c r="B9164">
        <v>401</v>
      </c>
      <c r="C9164">
        <v>49</v>
      </c>
      <c r="D9164">
        <v>2</v>
      </c>
      <c r="E9164" t="s">
        <v>506</v>
      </c>
      <c r="F9164" t="s">
        <v>506</v>
      </c>
      <c r="G9164" t="s">
        <v>498</v>
      </c>
      <c r="H9164" t="str">
        <f>_xlfn.XLOOKUP(constructor_standings__2[[#This Row],[constructorId]],Src_constructors!A:A,Src_constructors!C:C)</f>
        <v>Zakspeed</v>
      </c>
      <c r="I9164">
        <f>_xlfn.XLOOKUP(constructor_standings__2[[#This Row],[raceId]],Src_races!A:A,Src_races!B:B)</f>
        <v>1987</v>
      </c>
    </row>
    <row r="9165" spans="1:9" hidden="1" x14ac:dyDescent="0.3">
      <c r="A9165" t="s">
        <v>5259</v>
      </c>
      <c r="B9165">
        <v>402</v>
      </c>
      <c r="C9165">
        <v>49</v>
      </c>
      <c r="D9165">
        <v>2</v>
      </c>
      <c r="E9165" t="s">
        <v>506</v>
      </c>
      <c r="F9165" t="s">
        <v>506</v>
      </c>
      <c r="G9165" t="s">
        <v>498</v>
      </c>
      <c r="H9165" t="str">
        <f>_xlfn.XLOOKUP(constructor_standings__2[[#This Row],[constructorId]],Src_constructors!A:A,Src_constructors!C:C)</f>
        <v>Zakspeed</v>
      </c>
      <c r="I9165">
        <f>_xlfn.XLOOKUP(constructor_standings__2[[#This Row],[raceId]],Src_races!A:A,Src_races!B:B)</f>
        <v>1987</v>
      </c>
    </row>
    <row r="9166" spans="1:9" hidden="1" x14ac:dyDescent="0.3">
      <c r="A9166" t="s">
        <v>5275</v>
      </c>
      <c r="B9166">
        <v>403</v>
      </c>
      <c r="C9166">
        <v>49</v>
      </c>
      <c r="D9166">
        <v>2</v>
      </c>
      <c r="E9166" t="s">
        <v>506</v>
      </c>
      <c r="F9166" t="s">
        <v>506</v>
      </c>
      <c r="G9166" t="s">
        <v>498</v>
      </c>
      <c r="H9166" t="str">
        <f>_xlfn.XLOOKUP(constructor_standings__2[[#This Row],[constructorId]],Src_constructors!A:A,Src_constructors!C:C)</f>
        <v>Zakspeed</v>
      </c>
      <c r="I9166">
        <f>_xlfn.XLOOKUP(constructor_standings__2[[#This Row],[raceId]],Src_races!A:A,Src_races!B:B)</f>
        <v>1987</v>
      </c>
    </row>
    <row r="9167" spans="1:9" hidden="1" x14ac:dyDescent="0.3">
      <c r="A9167" t="s">
        <v>5297</v>
      </c>
      <c r="B9167">
        <v>404</v>
      </c>
      <c r="C9167">
        <v>49</v>
      </c>
      <c r="D9167">
        <v>0</v>
      </c>
      <c r="E9167" t="s">
        <v>508</v>
      </c>
      <c r="F9167" t="s">
        <v>508</v>
      </c>
      <c r="G9167" t="s">
        <v>498</v>
      </c>
      <c r="H9167" t="str">
        <f>_xlfn.XLOOKUP(constructor_standings__2[[#This Row],[constructorId]],Src_constructors!A:A,Src_constructors!C:C)</f>
        <v>Zakspeed</v>
      </c>
      <c r="I9167">
        <f>_xlfn.XLOOKUP(constructor_standings__2[[#This Row],[raceId]],Src_races!A:A,Src_races!B:B)</f>
        <v>1986</v>
      </c>
    </row>
    <row r="9168" spans="1:9" hidden="1" x14ac:dyDescent="0.3">
      <c r="A9168" t="s">
        <v>5310</v>
      </c>
      <c r="B9168">
        <v>405</v>
      </c>
      <c r="C9168">
        <v>49</v>
      </c>
      <c r="D9168">
        <v>0</v>
      </c>
      <c r="E9168" t="s">
        <v>508</v>
      </c>
      <c r="F9168" t="s">
        <v>508</v>
      </c>
      <c r="G9168" t="s">
        <v>498</v>
      </c>
      <c r="H9168" t="str">
        <f>_xlfn.XLOOKUP(constructor_standings__2[[#This Row],[constructorId]],Src_constructors!A:A,Src_constructors!C:C)</f>
        <v>Zakspeed</v>
      </c>
      <c r="I9168">
        <f>_xlfn.XLOOKUP(constructor_standings__2[[#This Row],[raceId]],Src_races!A:A,Src_races!B:B)</f>
        <v>1986</v>
      </c>
    </row>
    <row r="9169" spans="1:9" hidden="1" x14ac:dyDescent="0.3">
      <c r="A9169" t="s">
        <v>5323</v>
      </c>
      <c r="B9169">
        <v>406</v>
      </c>
      <c r="C9169">
        <v>49</v>
      </c>
      <c r="D9169">
        <v>0</v>
      </c>
      <c r="E9169" t="s">
        <v>508</v>
      </c>
      <c r="F9169" t="s">
        <v>508</v>
      </c>
      <c r="G9169" t="s">
        <v>498</v>
      </c>
      <c r="H9169" t="str">
        <f>_xlfn.XLOOKUP(constructor_standings__2[[#This Row],[constructorId]],Src_constructors!A:A,Src_constructors!C:C)</f>
        <v>Zakspeed</v>
      </c>
      <c r="I9169">
        <f>_xlfn.XLOOKUP(constructor_standings__2[[#This Row],[raceId]],Src_races!A:A,Src_races!B:B)</f>
        <v>1986</v>
      </c>
    </row>
    <row r="9170" spans="1:9" hidden="1" x14ac:dyDescent="0.3">
      <c r="A9170" t="s">
        <v>5336</v>
      </c>
      <c r="B9170">
        <v>407</v>
      </c>
      <c r="C9170">
        <v>49</v>
      </c>
      <c r="D9170">
        <v>0</v>
      </c>
      <c r="E9170" t="s">
        <v>507</v>
      </c>
      <c r="F9170" t="s">
        <v>507</v>
      </c>
      <c r="G9170" t="s">
        <v>498</v>
      </c>
      <c r="H9170" t="str">
        <f>_xlfn.XLOOKUP(constructor_standings__2[[#This Row],[constructorId]],Src_constructors!A:A,Src_constructors!C:C)</f>
        <v>Zakspeed</v>
      </c>
      <c r="I9170">
        <f>_xlfn.XLOOKUP(constructor_standings__2[[#This Row],[raceId]],Src_races!A:A,Src_races!B:B)</f>
        <v>1986</v>
      </c>
    </row>
    <row r="9171" spans="1:9" hidden="1" x14ac:dyDescent="0.3">
      <c r="A9171" t="s">
        <v>5349</v>
      </c>
      <c r="B9171">
        <v>408</v>
      </c>
      <c r="C9171">
        <v>49</v>
      </c>
      <c r="D9171">
        <v>0</v>
      </c>
      <c r="E9171" t="s">
        <v>507</v>
      </c>
      <c r="F9171" t="s">
        <v>507</v>
      </c>
      <c r="G9171" t="s">
        <v>498</v>
      </c>
      <c r="H9171" t="str">
        <f>_xlfn.XLOOKUP(constructor_standings__2[[#This Row],[constructorId]],Src_constructors!A:A,Src_constructors!C:C)</f>
        <v>Zakspeed</v>
      </c>
      <c r="I9171">
        <f>_xlfn.XLOOKUP(constructor_standings__2[[#This Row],[raceId]],Src_races!A:A,Src_races!B:B)</f>
        <v>1986</v>
      </c>
    </row>
    <row r="9172" spans="1:9" hidden="1" x14ac:dyDescent="0.3">
      <c r="A9172" t="s">
        <v>5362</v>
      </c>
      <c r="B9172">
        <v>409</v>
      </c>
      <c r="C9172">
        <v>49</v>
      </c>
      <c r="D9172">
        <v>0</v>
      </c>
      <c r="E9172" t="s">
        <v>507</v>
      </c>
      <c r="F9172" t="s">
        <v>507</v>
      </c>
      <c r="G9172" t="s">
        <v>498</v>
      </c>
      <c r="H9172" t="str">
        <f>_xlfn.XLOOKUP(constructor_standings__2[[#This Row],[constructorId]],Src_constructors!A:A,Src_constructors!C:C)</f>
        <v>Zakspeed</v>
      </c>
      <c r="I9172">
        <f>_xlfn.XLOOKUP(constructor_standings__2[[#This Row],[raceId]],Src_races!A:A,Src_races!B:B)</f>
        <v>1986</v>
      </c>
    </row>
    <row r="9173" spans="1:9" hidden="1" x14ac:dyDescent="0.3">
      <c r="A9173" t="s">
        <v>5366</v>
      </c>
      <c r="B9173">
        <v>410</v>
      </c>
      <c r="C9173">
        <v>49</v>
      </c>
      <c r="D9173">
        <v>0</v>
      </c>
      <c r="E9173" t="s">
        <v>507</v>
      </c>
      <c r="F9173" t="s">
        <v>507</v>
      </c>
      <c r="G9173" t="s">
        <v>498</v>
      </c>
      <c r="H9173" t="str">
        <f>_xlfn.XLOOKUP(constructor_standings__2[[#This Row],[constructorId]],Src_constructors!A:A,Src_constructors!C:C)</f>
        <v>Zakspeed</v>
      </c>
      <c r="I9173">
        <f>_xlfn.XLOOKUP(constructor_standings__2[[#This Row],[raceId]],Src_races!A:A,Src_races!B:B)</f>
        <v>1986</v>
      </c>
    </row>
    <row r="9174" spans="1:9" hidden="1" x14ac:dyDescent="0.3">
      <c r="A9174" t="s">
        <v>5388</v>
      </c>
      <c r="B9174">
        <v>411</v>
      </c>
      <c r="C9174">
        <v>49</v>
      </c>
      <c r="D9174">
        <v>0</v>
      </c>
      <c r="E9174" t="s">
        <v>507</v>
      </c>
      <c r="F9174" t="s">
        <v>507</v>
      </c>
      <c r="G9174" t="s">
        <v>498</v>
      </c>
      <c r="H9174" t="str">
        <f>_xlfn.XLOOKUP(constructor_standings__2[[#This Row],[constructorId]],Src_constructors!A:A,Src_constructors!C:C)</f>
        <v>Zakspeed</v>
      </c>
      <c r="I9174">
        <f>_xlfn.XLOOKUP(constructor_standings__2[[#This Row],[raceId]],Src_races!A:A,Src_races!B:B)</f>
        <v>1986</v>
      </c>
    </row>
    <row r="9175" spans="1:9" hidden="1" x14ac:dyDescent="0.3">
      <c r="A9175" t="s">
        <v>5401</v>
      </c>
      <c r="B9175">
        <v>412</v>
      </c>
      <c r="C9175">
        <v>49</v>
      </c>
      <c r="D9175">
        <v>0</v>
      </c>
      <c r="E9175" t="s">
        <v>506</v>
      </c>
      <c r="F9175" t="s">
        <v>506</v>
      </c>
      <c r="G9175" t="s">
        <v>498</v>
      </c>
      <c r="H9175" t="str">
        <f>_xlfn.XLOOKUP(constructor_standings__2[[#This Row],[constructorId]],Src_constructors!A:A,Src_constructors!C:C)</f>
        <v>Zakspeed</v>
      </c>
      <c r="I9175">
        <f>_xlfn.XLOOKUP(constructor_standings__2[[#This Row],[raceId]],Src_races!A:A,Src_races!B:B)</f>
        <v>1986</v>
      </c>
    </row>
    <row r="9176" spans="1:9" hidden="1" x14ac:dyDescent="0.3">
      <c r="A9176" t="s">
        <v>5414</v>
      </c>
      <c r="B9176">
        <v>413</v>
      </c>
      <c r="C9176">
        <v>49</v>
      </c>
      <c r="D9176">
        <v>0</v>
      </c>
      <c r="E9176" t="s">
        <v>507</v>
      </c>
      <c r="F9176" t="s">
        <v>507</v>
      </c>
      <c r="G9176" t="s">
        <v>498</v>
      </c>
      <c r="H9176" t="str">
        <f>_xlfn.XLOOKUP(constructor_standings__2[[#This Row],[constructorId]],Src_constructors!A:A,Src_constructors!C:C)</f>
        <v>Zakspeed</v>
      </c>
      <c r="I9176">
        <f>_xlfn.XLOOKUP(constructor_standings__2[[#This Row],[raceId]],Src_races!A:A,Src_races!B:B)</f>
        <v>1986</v>
      </c>
    </row>
    <row r="9177" spans="1:9" hidden="1" x14ac:dyDescent="0.3">
      <c r="A9177" t="s">
        <v>5427</v>
      </c>
      <c r="B9177">
        <v>414</v>
      </c>
      <c r="C9177">
        <v>49</v>
      </c>
      <c r="D9177">
        <v>0</v>
      </c>
      <c r="E9177" t="s">
        <v>507</v>
      </c>
      <c r="F9177" t="s">
        <v>507</v>
      </c>
      <c r="G9177" t="s">
        <v>498</v>
      </c>
      <c r="H9177" t="str">
        <f>_xlfn.XLOOKUP(constructor_standings__2[[#This Row],[constructorId]],Src_constructors!A:A,Src_constructors!C:C)</f>
        <v>Zakspeed</v>
      </c>
      <c r="I9177">
        <f>_xlfn.XLOOKUP(constructor_standings__2[[#This Row],[raceId]],Src_races!A:A,Src_races!B:B)</f>
        <v>1986</v>
      </c>
    </row>
    <row r="9178" spans="1:9" hidden="1" x14ac:dyDescent="0.3">
      <c r="A9178" t="s">
        <v>5440</v>
      </c>
      <c r="B9178">
        <v>415</v>
      </c>
      <c r="C9178">
        <v>49</v>
      </c>
      <c r="D9178">
        <v>0</v>
      </c>
      <c r="E9178" t="s">
        <v>507</v>
      </c>
      <c r="F9178" t="s">
        <v>507</v>
      </c>
      <c r="G9178" t="s">
        <v>498</v>
      </c>
      <c r="H9178" t="str">
        <f>_xlfn.XLOOKUP(constructor_standings__2[[#This Row],[constructorId]],Src_constructors!A:A,Src_constructors!C:C)</f>
        <v>Zakspeed</v>
      </c>
      <c r="I9178">
        <f>_xlfn.XLOOKUP(constructor_standings__2[[#This Row],[raceId]],Src_races!A:A,Src_races!B:B)</f>
        <v>1986</v>
      </c>
    </row>
    <row r="9179" spans="1:9" hidden="1" x14ac:dyDescent="0.3">
      <c r="A9179" t="s">
        <v>5453</v>
      </c>
      <c r="B9179">
        <v>416</v>
      </c>
      <c r="C9179">
        <v>49</v>
      </c>
      <c r="D9179">
        <v>0</v>
      </c>
      <c r="E9179" t="s">
        <v>507</v>
      </c>
      <c r="F9179" t="s">
        <v>507</v>
      </c>
      <c r="G9179" t="s">
        <v>498</v>
      </c>
      <c r="H9179" t="str">
        <f>_xlfn.XLOOKUP(constructor_standings__2[[#This Row],[constructorId]],Src_constructors!A:A,Src_constructors!C:C)</f>
        <v>Zakspeed</v>
      </c>
      <c r="I9179">
        <f>_xlfn.XLOOKUP(constructor_standings__2[[#This Row],[raceId]],Src_races!A:A,Src_races!B:B)</f>
        <v>1986</v>
      </c>
    </row>
    <row r="9180" spans="1:9" hidden="1" x14ac:dyDescent="0.3">
      <c r="A9180" t="s">
        <v>5467</v>
      </c>
      <c r="B9180">
        <v>417</v>
      </c>
      <c r="C9180">
        <v>49</v>
      </c>
      <c r="D9180">
        <v>0</v>
      </c>
      <c r="E9180" t="s">
        <v>507</v>
      </c>
      <c r="F9180" t="s">
        <v>507</v>
      </c>
      <c r="G9180" t="s">
        <v>498</v>
      </c>
      <c r="H9180" t="str">
        <f>_xlfn.XLOOKUP(constructor_standings__2[[#This Row],[constructorId]],Src_constructors!A:A,Src_constructors!C:C)</f>
        <v>Zakspeed</v>
      </c>
      <c r="I9180">
        <f>_xlfn.XLOOKUP(constructor_standings__2[[#This Row],[raceId]],Src_races!A:A,Src_races!B:B)</f>
        <v>1986</v>
      </c>
    </row>
    <row r="9181" spans="1:9" hidden="1" x14ac:dyDescent="0.3">
      <c r="A9181" t="s">
        <v>5481</v>
      </c>
      <c r="B9181">
        <v>418</v>
      </c>
      <c r="C9181">
        <v>49</v>
      </c>
      <c r="D9181">
        <v>0</v>
      </c>
      <c r="E9181" t="s">
        <v>507</v>
      </c>
      <c r="F9181" t="s">
        <v>507</v>
      </c>
      <c r="G9181" t="s">
        <v>498</v>
      </c>
      <c r="H9181" t="str">
        <f>_xlfn.XLOOKUP(constructor_standings__2[[#This Row],[constructorId]],Src_constructors!A:A,Src_constructors!C:C)</f>
        <v>Zakspeed</v>
      </c>
      <c r="I9181">
        <f>_xlfn.XLOOKUP(constructor_standings__2[[#This Row],[raceId]],Src_races!A:A,Src_races!B:B)</f>
        <v>1986</v>
      </c>
    </row>
    <row r="9182" spans="1:9" hidden="1" x14ac:dyDescent="0.3">
      <c r="A9182" t="s">
        <v>5495</v>
      </c>
      <c r="B9182">
        <v>419</v>
      </c>
      <c r="C9182">
        <v>49</v>
      </c>
      <c r="D9182">
        <v>0</v>
      </c>
      <c r="E9182" t="s">
        <v>507</v>
      </c>
      <c r="F9182" t="s">
        <v>507</v>
      </c>
      <c r="G9182" t="s">
        <v>498</v>
      </c>
      <c r="H9182" t="str">
        <f>_xlfn.XLOOKUP(constructor_standings__2[[#This Row],[constructorId]],Src_constructors!A:A,Src_constructors!C:C)</f>
        <v>Zakspeed</v>
      </c>
      <c r="I9182">
        <f>_xlfn.XLOOKUP(constructor_standings__2[[#This Row],[raceId]],Src_races!A:A,Src_races!B:B)</f>
        <v>1986</v>
      </c>
    </row>
    <row r="9183" spans="1:9" hidden="1" x14ac:dyDescent="0.3">
      <c r="A9183" t="s">
        <v>5526</v>
      </c>
      <c r="B9183">
        <v>421</v>
      </c>
      <c r="C9183">
        <v>49</v>
      </c>
      <c r="D9183">
        <v>0</v>
      </c>
      <c r="E9183" t="s">
        <v>511</v>
      </c>
      <c r="F9183" t="s">
        <v>511</v>
      </c>
      <c r="G9183" t="s">
        <v>498</v>
      </c>
      <c r="H9183" t="str">
        <f>_xlfn.XLOOKUP(constructor_standings__2[[#This Row],[constructorId]],Src_constructors!A:A,Src_constructors!C:C)</f>
        <v>Zakspeed</v>
      </c>
      <c r="I9183">
        <f>_xlfn.XLOOKUP(constructor_standings__2[[#This Row],[raceId]],Src_races!A:A,Src_races!B:B)</f>
        <v>1985</v>
      </c>
    </row>
    <row r="9184" spans="1:9" hidden="1" x14ac:dyDescent="0.3">
      <c r="A9184" t="s">
        <v>5541</v>
      </c>
      <c r="B9184">
        <v>422</v>
      </c>
      <c r="C9184">
        <v>49</v>
      </c>
      <c r="D9184">
        <v>0</v>
      </c>
      <c r="E9184" t="s">
        <v>511</v>
      </c>
      <c r="F9184" t="s">
        <v>511</v>
      </c>
      <c r="G9184" t="s">
        <v>498</v>
      </c>
      <c r="H9184" t="str">
        <f>_xlfn.XLOOKUP(constructor_standings__2[[#This Row],[constructorId]],Src_constructors!A:A,Src_constructors!C:C)</f>
        <v>Zakspeed</v>
      </c>
      <c r="I9184">
        <f>_xlfn.XLOOKUP(constructor_standings__2[[#This Row],[raceId]],Src_races!A:A,Src_races!B:B)</f>
        <v>1985</v>
      </c>
    </row>
    <row r="9185" spans="1:9" hidden="1" x14ac:dyDescent="0.3">
      <c r="A9185" t="s">
        <v>5556</v>
      </c>
      <c r="B9185">
        <v>423</v>
      </c>
      <c r="C9185">
        <v>49</v>
      </c>
      <c r="D9185">
        <v>0</v>
      </c>
      <c r="E9185" t="s">
        <v>508</v>
      </c>
      <c r="F9185" t="s">
        <v>508</v>
      </c>
      <c r="G9185" t="s">
        <v>498</v>
      </c>
      <c r="H9185" t="str">
        <f>_xlfn.XLOOKUP(constructor_standings__2[[#This Row],[constructorId]],Src_constructors!A:A,Src_constructors!C:C)</f>
        <v>Zakspeed</v>
      </c>
      <c r="I9185">
        <f>_xlfn.XLOOKUP(constructor_standings__2[[#This Row],[raceId]],Src_races!A:A,Src_races!B:B)</f>
        <v>1985</v>
      </c>
    </row>
    <row r="9186" spans="1:9" hidden="1" x14ac:dyDescent="0.3">
      <c r="A9186" t="s">
        <v>5572</v>
      </c>
      <c r="B9186">
        <v>424</v>
      </c>
      <c r="C9186">
        <v>49</v>
      </c>
      <c r="D9186">
        <v>0</v>
      </c>
      <c r="E9186" t="s">
        <v>509</v>
      </c>
      <c r="F9186" t="s">
        <v>509</v>
      </c>
      <c r="G9186" t="s">
        <v>498</v>
      </c>
      <c r="H9186" t="str">
        <f>_xlfn.XLOOKUP(constructor_standings__2[[#This Row],[constructorId]],Src_constructors!A:A,Src_constructors!C:C)</f>
        <v>Zakspeed</v>
      </c>
      <c r="I9186">
        <f>_xlfn.XLOOKUP(constructor_standings__2[[#This Row],[raceId]],Src_races!A:A,Src_races!B:B)</f>
        <v>1985</v>
      </c>
    </row>
    <row r="9187" spans="1:9" hidden="1" x14ac:dyDescent="0.3">
      <c r="A9187" t="s">
        <v>5574</v>
      </c>
      <c r="B9187">
        <v>425</v>
      </c>
      <c r="C9187">
        <v>49</v>
      </c>
      <c r="D9187">
        <v>0</v>
      </c>
      <c r="E9187" t="s">
        <v>509</v>
      </c>
      <c r="F9187" t="s">
        <v>509</v>
      </c>
      <c r="G9187" t="s">
        <v>498</v>
      </c>
      <c r="H9187" t="str">
        <f>_xlfn.XLOOKUP(constructor_standings__2[[#This Row],[constructorId]],Src_constructors!A:A,Src_constructors!C:C)</f>
        <v>Zakspeed</v>
      </c>
      <c r="I9187">
        <f>_xlfn.XLOOKUP(constructor_standings__2[[#This Row],[raceId]],Src_races!A:A,Src_races!B:B)</f>
        <v>1985</v>
      </c>
    </row>
    <row r="9188" spans="1:9" hidden="1" x14ac:dyDescent="0.3">
      <c r="A9188" t="s">
        <v>5600</v>
      </c>
      <c r="B9188">
        <v>426</v>
      </c>
      <c r="C9188">
        <v>49</v>
      </c>
      <c r="D9188">
        <v>0</v>
      </c>
      <c r="E9188" t="s">
        <v>509</v>
      </c>
      <c r="F9188" t="s">
        <v>509</v>
      </c>
      <c r="G9188" t="s">
        <v>498</v>
      </c>
      <c r="H9188" t="str">
        <f>_xlfn.XLOOKUP(constructor_standings__2[[#This Row],[constructorId]],Src_constructors!A:A,Src_constructors!C:C)</f>
        <v>Zakspeed</v>
      </c>
      <c r="I9188">
        <f>_xlfn.XLOOKUP(constructor_standings__2[[#This Row],[raceId]],Src_races!A:A,Src_races!B:B)</f>
        <v>1985</v>
      </c>
    </row>
    <row r="9189" spans="1:9" hidden="1" x14ac:dyDescent="0.3">
      <c r="A9189" t="s">
        <v>5620</v>
      </c>
      <c r="B9189">
        <v>427</v>
      </c>
      <c r="C9189">
        <v>49</v>
      </c>
      <c r="D9189">
        <v>0</v>
      </c>
      <c r="E9189" t="s">
        <v>509</v>
      </c>
      <c r="F9189" t="s">
        <v>509</v>
      </c>
      <c r="G9189" t="s">
        <v>498</v>
      </c>
      <c r="H9189" t="str">
        <f>_xlfn.XLOOKUP(constructor_standings__2[[#This Row],[constructorId]],Src_constructors!A:A,Src_constructors!C:C)</f>
        <v>Zakspeed</v>
      </c>
      <c r="I9189">
        <f>_xlfn.XLOOKUP(constructor_standings__2[[#This Row],[raceId]],Src_races!A:A,Src_races!B:B)</f>
        <v>1985</v>
      </c>
    </row>
    <row r="9190" spans="1:9" hidden="1" x14ac:dyDescent="0.3">
      <c r="A9190" t="s">
        <v>5636</v>
      </c>
      <c r="B9190">
        <v>428</v>
      </c>
      <c r="C9190">
        <v>49</v>
      </c>
      <c r="D9190">
        <v>0</v>
      </c>
      <c r="E9190" t="s">
        <v>510</v>
      </c>
      <c r="F9190" t="s">
        <v>510</v>
      </c>
      <c r="G9190" t="s">
        <v>498</v>
      </c>
      <c r="H9190" t="str">
        <f>_xlfn.XLOOKUP(constructor_standings__2[[#This Row],[constructorId]],Src_constructors!A:A,Src_constructors!C:C)</f>
        <v>Zakspeed</v>
      </c>
      <c r="I9190">
        <f>_xlfn.XLOOKUP(constructor_standings__2[[#This Row],[raceId]],Src_races!A:A,Src_races!B:B)</f>
        <v>1985</v>
      </c>
    </row>
    <row r="9191" spans="1:9" hidden="1" x14ac:dyDescent="0.3">
      <c r="A9191" t="s">
        <v>5652</v>
      </c>
      <c r="B9191">
        <v>429</v>
      </c>
      <c r="C9191">
        <v>49</v>
      </c>
      <c r="D9191">
        <v>0</v>
      </c>
      <c r="E9191" t="s">
        <v>510</v>
      </c>
      <c r="F9191" t="s">
        <v>510</v>
      </c>
      <c r="G9191" t="s">
        <v>498</v>
      </c>
      <c r="H9191" t="str">
        <f>_xlfn.XLOOKUP(constructor_standings__2[[#This Row],[constructorId]],Src_constructors!A:A,Src_constructors!C:C)</f>
        <v>Zakspeed</v>
      </c>
      <c r="I9191">
        <f>_xlfn.XLOOKUP(constructor_standings__2[[#This Row],[raceId]],Src_races!A:A,Src_races!B:B)</f>
        <v>1985</v>
      </c>
    </row>
    <row r="9192" spans="1:9" hidden="1" x14ac:dyDescent="0.3">
      <c r="A9192" t="s">
        <v>5668</v>
      </c>
      <c r="B9192">
        <v>430</v>
      </c>
      <c r="C9192">
        <v>49</v>
      </c>
      <c r="D9192">
        <v>0</v>
      </c>
      <c r="E9192" t="s">
        <v>510</v>
      </c>
      <c r="F9192" t="s">
        <v>510</v>
      </c>
      <c r="G9192" t="s">
        <v>498</v>
      </c>
      <c r="H9192" t="str">
        <f>_xlfn.XLOOKUP(constructor_standings__2[[#This Row],[constructorId]],Src_constructors!A:A,Src_constructors!C:C)</f>
        <v>Zakspeed</v>
      </c>
      <c r="I9192">
        <f>_xlfn.XLOOKUP(constructor_standings__2[[#This Row],[raceId]],Src_races!A:A,Src_races!B:B)</f>
        <v>1985</v>
      </c>
    </row>
    <row r="9193" spans="1:9" hidden="1" x14ac:dyDescent="0.3">
      <c r="A9193" t="s">
        <v>5684</v>
      </c>
      <c r="B9193">
        <v>431</v>
      </c>
      <c r="C9193">
        <v>49</v>
      </c>
      <c r="D9193">
        <v>0</v>
      </c>
      <c r="E9193" t="s">
        <v>510</v>
      </c>
      <c r="F9193" t="s">
        <v>510</v>
      </c>
      <c r="G9193" t="s">
        <v>498</v>
      </c>
      <c r="H9193" t="str">
        <f>_xlfn.XLOOKUP(constructor_standings__2[[#This Row],[constructorId]],Src_constructors!A:A,Src_constructors!C:C)</f>
        <v>Zakspeed</v>
      </c>
      <c r="I9193">
        <f>_xlfn.XLOOKUP(constructor_standings__2[[#This Row],[raceId]],Src_races!A:A,Src_races!B:B)</f>
        <v>1985</v>
      </c>
    </row>
    <row r="9194" spans="1:9" hidden="1" x14ac:dyDescent="0.3">
      <c r="A9194" t="s">
        <v>5701</v>
      </c>
      <c r="B9194">
        <v>432</v>
      </c>
      <c r="C9194">
        <v>49</v>
      </c>
      <c r="D9194">
        <v>0</v>
      </c>
      <c r="E9194" t="s">
        <v>510</v>
      </c>
      <c r="F9194" t="s">
        <v>510</v>
      </c>
      <c r="G9194" t="s">
        <v>498</v>
      </c>
      <c r="H9194" t="str">
        <f>_xlfn.XLOOKUP(constructor_standings__2[[#This Row],[constructorId]],Src_constructors!A:A,Src_constructors!C:C)</f>
        <v>Zakspeed</v>
      </c>
      <c r="I9194">
        <f>_xlfn.XLOOKUP(constructor_standings__2[[#This Row],[raceId]],Src_races!A:A,Src_races!B:B)</f>
        <v>1985</v>
      </c>
    </row>
    <row r="9195" spans="1:9" hidden="1" x14ac:dyDescent="0.3">
      <c r="A9195" t="s">
        <v>5718</v>
      </c>
      <c r="B9195">
        <v>433</v>
      </c>
      <c r="C9195">
        <v>49</v>
      </c>
      <c r="D9195">
        <v>0</v>
      </c>
      <c r="E9195" t="s">
        <v>510</v>
      </c>
      <c r="F9195" t="s">
        <v>510</v>
      </c>
      <c r="G9195" t="s">
        <v>498</v>
      </c>
      <c r="H9195" t="str">
        <f>_xlfn.XLOOKUP(constructor_standings__2[[#This Row],[constructorId]],Src_constructors!A:A,Src_constructors!C:C)</f>
        <v>Zakspeed</v>
      </c>
      <c r="I9195">
        <f>_xlfn.XLOOKUP(constructor_standings__2[[#This Row],[raceId]],Src_races!A:A,Src_races!B:B)</f>
        <v>1985</v>
      </c>
    </row>
    <row r="9196" spans="1:9" hidden="1" x14ac:dyDescent="0.3">
      <c r="A9196" t="s">
        <v>5735</v>
      </c>
      <c r="B9196">
        <v>434</v>
      </c>
      <c r="C9196">
        <v>49</v>
      </c>
      <c r="D9196">
        <v>0</v>
      </c>
      <c r="E9196" t="s">
        <v>510</v>
      </c>
      <c r="F9196" t="s">
        <v>510</v>
      </c>
      <c r="G9196" t="s">
        <v>498</v>
      </c>
      <c r="H9196" t="str">
        <f>_xlfn.XLOOKUP(constructor_standings__2[[#This Row],[constructorId]],Src_constructors!A:A,Src_constructors!C:C)</f>
        <v>Zakspeed</v>
      </c>
      <c r="I9196">
        <f>_xlfn.XLOOKUP(constructor_standings__2[[#This Row],[raceId]],Src_races!A:A,Src_races!B:B)</f>
        <v>1985</v>
      </c>
    </row>
    <row r="9197" spans="1:9" hidden="1" x14ac:dyDescent="0.3">
      <c r="A9197" t="s">
        <v>5752</v>
      </c>
      <c r="B9197">
        <v>435</v>
      </c>
      <c r="C9197">
        <v>49</v>
      </c>
      <c r="D9197">
        <v>0</v>
      </c>
      <c r="E9197" t="s">
        <v>510</v>
      </c>
      <c r="F9197" t="s">
        <v>510</v>
      </c>
      <c r="G9197" t="s">
        <v>498</v>
      </c>
      <c r="H9197" t="str">
        <f>_xlfn.XLOOKUP(constructor_standings__2[[#This Row],[constructorId]],Src_constructors!A:A,Src_constructors!C:C)</f>
        <v>Zakspeed</v>
      </c>
      <c r="I9197">
        <f>_xlfn.XLOOKUP(constructor_standings__2[[#This Row],[raceId]],Src_races!A:A,Src_races!B:B)</f>
        <v>1985</v>
      </c>
    </row>
    <row r="9198" spans="1:9" hidden="1" x14ac:dyDescent="0.3">
      <c r="A9198" t="s">
        <v>5504</v>
      </c>
      <c r="B9198">
        <v>420</v>
      </c>
      <c r="C9198">
        <v>50</v>
      </c>
      <c r="D9198">
        <v>0</v>
      </c>
      <c r="E9198" t="s">
        <v>502</v>
      </c>
      <c r="F9198" t="s">
        <v>502</v>
      </c>
      <c r="G9198" t="s">
        <v>498</v>
      </c>
      <c r="H9198" t="str">
        <f>_xlfn.XLOOKUP(constructor_standings__2[[#This Row],[constructorId]],Src_constructors!A:A,Src_constructors!C:C)</f>
        <v>RAM</v>
      </c>
      <c r="I9198">
        <f>_xlfn.XLOOKUP(constructor_standings__2[[#This Row],[raceId]],Src_races!A:A,Src_races!B:B)</f>
        <v>1985</v>
      </c>
    </row>
    <row r="9199" spans="1:9" hidden="1" x14ac:dyDescent="0.3">
      <c r="A9199" t="s">
        <v>5518</v>
      </c>
      <c r="B9199">
        <v>421</v>
      </c>
      <c r="C9199">
        <v>50</v>
      </c>
      <c r="D9199">
        <v>0</v>
      </c>
      <c r="E9199" t="s">
        <v>505</v>
      </c>
      <c r="F9199" t="s">
        <v>505</v>
      </c>
      <c r="G9199" t="s">
        <v>498</v>
      </c>
      <c r="H9199" t="str">
        <f>_xlfn.XLOOKUP(constructor_standings__2[[#This Row],[constructorId]],Src_constructors!A:A,Src_constructors!C:C)</f>
        <v>RAM</v>
      </c>
      <c r="I9199">
        <f>_xlfn.XLOOKUP(constructor_standings__2[[#This Row],[raceId]],Src_races!A:A,Src_races!B:B)</f>
        <v>1985</v>
      </c>
    </row>
    <row r="9200" spans="1:9" hidden="1" x14ac:dyDescent="0.3">
      <c r="A9200" t="s">
        <v>5533</v>
      </c>
      <c r="B9200">
        <v>422</v>
      </c>
      <c r="C9200">
        <v>50</v>
      </c>
      <c r="D9200">
        <v>0</v>
      </c>
      <c r="E9200" t="s">
        <v>507</v>
      </c>
      <c r="F9200" t="s">
        <v>507</v>
      </c>
      <c r="G9200" t="s">
        <v>498</v>
      </c>
      <c r="H9200" t="str">
        <f>_xlfn.XLOOKUP(constructor_standings__2[[#This Row],[constructorId]],Src_constructors!A:A,Src_constructors!C:C)</f>
        <v>RAM</v>
      </c>
      <c r="I9200">
        <f>_xlfn.XLOOKUP(constructor_standings__2[[#This Row],[raceId]],Src_races!A:A,Src_races!B:B)</f>
        <v>1985</v>
      </c>
    </row>
    <row r="9201" spans="1:9" hidden="1" x14ac:dyDescent="0.3">
      <c r="A9201" t="s">
        <v>5548</v>
      </c>
      <c r="B9201">
        <v>423</v>
      </c>
      <c r="C9201">
        <v>50</v>
      </c>
      <c r="D9201">
        <v>0</v>
      </c>
      <c r="E9201" t="s">
        <v>507</v>
      </c>
      <c r="F9201" t="s">
        <v>507</v>
      </c>
      <c r="G9201" t="s">
        <v>498</v>
      </c>
      <c r="H9201" t="str">
        <f>_xlfn.XLOOKUP(constructor_standings__2[[#This Row],[constructorId]],Src_constructors!A:A,Src_constructors!C:C)</f>
        <v>RAM</v>
      </c>
      <c r="I9201">
        <f>_xlfn.XLOOKUP(constructor_standings__2[[#This Row],[raceId]],Src_races!A:A,Src_races!B:B)</f>
        <v>1985</v>
      </c>
    </row>
    <row r="9202" spans="1:9" hidden="1" x14ac:dyDescent="0.3">
      <c r="A9202" t="s">
        <v>5564</v>
      </c>
      <c r="B9202">
        <v>424</v>
      </c>
      <c r="C9202">
        <v>50</v>
      </c>
      <c r="D9202">
        <v>0</v>
      </c>
      <c r="E9202" t="s">
        <v>507</v>
      </c>
      <c r="F9202" t="s">
        <v>507</v>
      </c>
      <c r="G9202" t="s">
        <v>498</v>
      </c>
      <c r="H9202" t="str">
        <f>_xlfn.XLOOKUP(constructor_standings__2[[#This Row],[constructorId]],Src_constructors!A:A,Src_constructors!C:C)</f>
        <v>RAM</v>
      </c>
      <c r="I9202">
        <f>_xlfn.XLOOKUP(constructor_standings__2[[#This Row],[raceId]],Src_races!A:A,Src_races!B:B)</f>
        <v>1985</v>
      </c>
    </row>
    <row r="9203" spans="1:9" hidden="1" x14ac:dyDescent="0.3">
      <c r="A9203" t="s">
        <v>5582</v>
      </c>
      <c r="B9203">
        <v>425</v>
      </c>
      <c r="C9203">
        <v>50</v>
      </c>
      <c r="D9203">
        <v>0</v>
      </c>
      <c r="E9203" t="s">
        <v>508</v>
      </c>
      <c r="F9203" t="s">
        <v>508</v>
      </c>
      <c r="G9203" t="s">
        <v>498</v>
      </c>
      <c r="H9203" t="str">
        <f>_xlfn.XLOOKUP(constructor_standings__2[[#This Row],[constructorId]],Src_constructors!A:A,Src_constructors!C:C)</f>
        <v>RAM</v>
      </c>
      <c r="I9203">
        <f>_xlfn.XLOOKUP(constructor_standings__2[[#This Row],[raceId]],Src_races!A:A,Src_races!B:B)</f>
        <v>1985</v>
      </c>
    </row>
    <row r="9204" spans="1:9" hidden="1" x14ac:dyDescent="0.3">
      <c r="A9204" t="s">
        <v>5598</v>
      </c>
      <c r="B9204">
        <v>426</v>
      </c>
      <c r="C9204">
        <v>50</v>
      </c>
      <c r="D9204">
        <v>0</v>
      </c>
      <c r="E9204" t="s">
        <v>507</v>
      </c>
      <c r="F9204" t="s">
        <v>507</v>
      </c>
      <c r="G9204" t="s">
        <v>498</v>
      </c>
      <c r="H9204" t="str">
        <f>_xlfn.XLOOKUP(constructor_standings__2[[#This Row],[constructorId]],Src_constructors!A:A,Src_constructors!C:C)</f>
        <v>RAM</v>
      </c>
      <c r="I9204">
        <f>_xlfn.XLOOKUP(constructor_standings__2[[#This Row],[raceId]],Src_races!A:A,Src_races!B:B)</f>
        <v>1985</v>
      </c>
    </row>
    <row r="9205" spans="1:9" hidden="1" x14ac:dyDescent="0.3">
      <c r="A9205" t="s">
        <v>5612</v>
      </c>
      <c r="B9205">
        <v>427</v>
      </c>
      <c r="C9205">
        <v>50</v>
      </c>
      <c r="D9205">
        <v>0</v>
      </c>
      <c r="E9205" t="s">
        <v>507</v>
      </c>
      <c r="F9205" t="s">
        <v>507</v>
      </c>
      <c r="G9205" t="s">
        <v>498</v>
      </c>
      <c r="H9205" t="str">
        <f>_xlfn.XLOOKUP(constructor_standings__2[[#This Row],[constructorId]],Src_constructors!A:A,Src_constructors!C:C)</f>
        <v>RAM</v>
      </c>
      <c r="I9205">
        <f>_xlfn.XLOOKUP(constructor_standings__2[[#This Row],[raceId]],Src_races!A:A,Src_races!B:B)</f>
        <v>1985</v>
      </c>
    </row>
    <row r="9206" spans="1:9" hidden="1" x14ac:dyDescent="0.3">
      <c r="A9206" t="s">
        <v>5628</v>
      </c>
      <c r="B9206">
        <v>428</v>
      </c>
      <c r="C9206">
        <v>50</v>
      </c>
      <c r="D9206">
        <v>0</v>
      </c>
      <c r="E9206" t="s">
        <v>507</v>
      </c>
      <c r="F9206" t="s">
        <v>507</v>
      </c>
      <c r="G9206" t="s">
        <v>498</v>
      </c>
      <c r="H9206" t="str">
        <f>_xlfn.XLOOKUP(constructor_standings__2[[#This Row],[constructorId]],Src_constructors!A:A,Src_constructors!C:C)</f>
        <v>RAM</v>
      </c>
      <c r="I9206">
        <f>_xlfn.XLOOKUP(constructor_standings__2[[#This Row],[raceId]],Src_races!A:A,Src_races!B:B)</f>
        <v>1985</v>
      </c>
    </row>
    <row r="9207" spans="1:9" hidden="1" x14ac:dyDescent="0.3">
      <c r="A9207" t="s">
        <v>5644</v>
      </c>
      <c r="B9207">
        <v>429</v>
      </c>
      <c r="C9207">
        <v>50</v>
      </c>
      <c r="D9207">
        <v>0</v>
      </c>
      <c r="E9207" t="s">
        <v>508</v>
      </c>
      <c r="F9207" t="s">
        <v>508</v>
      </c>
      <c r="G9207" t="s">
        <v>498</v>
      </c>
      <c r="H9207" t="str">
        <f>_xlfn.XLOOKUP(constructor_standings__2[[#This Row],[constructorId]],Src_constructors!A:A,Src_constructors!C:C)</f>
        <v>RAM</v>
      </c>
      <c r="I9207">
        <f>_xlfn.XLOOKUP(constructor_standings__2[[#This Row],[raceId]],Src_races!A:A,Src_races!B:B)</f>
        <v>1985</v>
      </c>
    </row>
    <row r="9208" spans="1:9" hidden="1" x14ac:dyDescent="0.3">
      <c r="A9208" t="s">
        <v>5660</v>
      </c>
      <c r="B9208">
        <v>430</v>
      </c>
      <c r="C9208">
        <v>50</v>
      </c>
      <c r="D9208">
        <v>0</v>
      </c>
      <c r="E9208" t="s">
        <v>508</v>
      </c>
      <c r="F9208" t="s">
        <v>508</v>
      </c>
      <c r="G9208" t="s">
        <v>498</v>
      </c>
      <c r="H9208" t="str">
        <f>_xlfn.XLOOKUP(constructor_standings__2[[#This Row],[constructorId]],Src_constructors!A:A,Src_constructors!C:C)</f>
        <v>RAM</v>
      </c>
      <c r="I9208">
        <f>_xlfn.XLOOKUP(constructor_standings__2[[#This Row],[raceId]],Src_races!A:A,Src_races!B:B)</f>
        <v>1985</v>
      </c>
    </row>
    <row r="9209" spans="1:9" hidden="1" x14ac:dyDescent="0.3">
      <c r="A9209" t="s">
        <v>5676</v>
      </c>
      <c r="B9209">
        <v>431</v>
      </c>
      <c r="C9209">
        <v>50</v>
      </c>
      <c r="D9209">
        <v>0</v>
      </c>
      <c r="E9209" t="s">
        <v>508</v>
      </c>
      <c r="F9209" t="s">
        <v>508</v>
      </c>
      <c r="G9209" t="s">
        <v>498</v>
      </c>
      <c r="H9209" t="str">
        <f>_xlfn.XLOOKUP(constructor_standings__2[[#This Row],[constructorId]],Src_constructors!A:A,Src_constructors!C:C)</f>
        <v>RAM</v>
      </c>
      <c r="I9209">
        <f>_xlfn.XLOOKUP(constructor_standings__2[[#This Row],[raceId]],Src_races!A:A,Src_races!B:B)</f>
        <v>1985</v>
      </c>
    </row>
    <row r="9210" spans="1:9" hidden="1" x14ac:dyDescent="0.3">
      <c r="A9210" t="s">
        <v>5693</v>
      </c>
      <c r="B9210">
        <v>432</v>
      </c>
      <c r="C9210">
        <v>50</v>
      </c>
      <c r="D9210">
        <v>0</v>
      </c>
      <c r="E9210" t="s">
        <v>508</v>
      </c>
      <c r="F9210" t="s">
        <v>508</v>
      </c>
      <c r="G9210" t="s">
        <v>498</v>
      </c>
      <c r="H9210" t="str">
        <f>_xlfn.XLOOKUP(constructor_standings__2[[#This Row],[constructorId]],Src_constructors!A:A,Src_constructors!C:C)</f>
        <v>RAM</v>
      </c>
      <c r="I9210">
        <f>_xlfn.XLOOKUP(constructor_standings__2[[#This Row],[raceId]],Src_races!A:A,Src_races!B:B)</f>
        <v>1985</v>
      </c>
    </row>
    <row r="9211" spans="1:9" hidden="1" x14ac:dyDescent="0.3">
      <c r="A9211" t="s">
        <v>5710</v>
      </c>
      <c r="B9211">
        <v>433</v>
      </c>
      <c r="C9211">
        <v>50</v>
      </c>
      <c r="D9211">
        <v>0</v>
      </c>
      <c r="E9211" t="s">
        <v>508</v>
      </c>
      <c r="F9211" t="s">
        <v>508</v>
      </c>
      <c r="G9211" t="s">
        <v>498</v>
      </c>
      <c r="H9211" t="str">
        <f>_xlfn.XLOOKUP(constructor_standings__2[[#This Row],[constructorId]],Src_constructors!A:A,Src_constructors!C:C)</f>
        <v>RAM</v>
      </c>
      <c r="I9211">
        <f>_xlfn.XLOOKUP(constructor_standings__2[[#This Row],[raceId]],Src_races!A:A,Src_races!B:B)</f>
        <v>1985</v>
      </c>
    </row>
    <row r="9212" spans="1:9" hidden="1" x14ac:dyDescent="0.3">
      <c r="A9212" t="s">
        <v>5727</v>
      </c>
      <c r="B9212">
        <v>434</v>
      </c>
      <c r="C9212">
        <v>50</v>
      </c>
      <c r="D9212">
        <v>0</v>
      </c>
      <c r="E9212" t="s">
        <v>508</v>
      </c>
      <c r="F9212" t="s">
        <v>508</v>
      </c>
      <c r="G9212" t="s">
        <v>498</v>
      </c>
      <c r="H9212" t="str">
        <f>_xlfn.XLOOKUP(constructor_standings__2[[#This Row],[constructorId]],Src_constructors!A:A,Src_constructors!C:C)</f>
        <v>RAM</v>
      </c>
      <c r="I9212">
        <f>_xlfn.XLOOKUP(constructor_standings__2[[#This Row],[raceId]],Src_races!A:A,Src_races!B:B)</f>
        <v>1985</v>
      </c>
    </row>
    <row r="9213" spans="1:9" hidden="1" x14ac:dyDescent="0.3">
      <c r="A9213" t="s">
        <v>5744</v>
      </c>
      <c r="B9213">
        <v>435</v>
      </c>
      <c r="C9213">
        <v>50</v>
      </c>
      <c r="D9213">
        <v>0</v>
      </c>
      <c r="E9213" t="s">
        <v>509</v>
      </c>
      <c r="F9213" t="s">
        <v>509</v>
      </c>
      <c r="G9213" t="s">
        <v>498</v>
      </c>
      <c r="H9213" t="str">
        <f>_xlfn.XLOOKUP(constructor_standings__2[[#This Row],[constructorId]],Src_constructors!A:A,Src_constructors!C:C)</f>
        <v>RAM</v>
      </c>
      <c r="I9213">
        <f>_xlfn.XLOOKUP(constructor_standings__2[[#This Row],[raceId]],Src_races!A:A,Src_races!B:B)</f>
        <v>1985</v>
      </c>
    </row>
    <row r="9214" spans="1:9" hidden="1" x14ac:dyDescent="0.3">
      <c r="A9214" t="s">
        <v>5761</v>
      </c>
      <c r="B9214">
        <v>436</v>
      </c>
      <c r="C9214">
        <v>50</v>
      </c>
      <c r="D9214">
        <v>0</v>
      </c>
      <c r="E9214" t="s">
        <v>502</v>
      </c>
      <c r="F9214" t="s">
        <v>502</v>
      </c>
      <c r="G9214" t="s">
        <v>498</v>
      </c>
      <c r="H9214" t="str">
        <f>_xlfn.XLOOKUP(constructor_standings__2[[#This Row],[constructorId]],Src_constructors!A:A,Src_constructors!C:C)</f>
        <v>RAM</v>
      </c>
      <c r="I9214">
        <f>_xlfn.XLOOKUP(constructor_standings__2[[#This Row],[raceId]],Src_races!A:A,Src_races!B:B)</f>
        <v>1984</v>
      </c>
    </row>
    <row r="9215" spans="1:9" hidden="1" x14ac:dyDescent="0.3">
      <c r="A9215" t="s">
        <v>5774</v>
      </c>
      <c r="B9215">
        <v>437</v>
      </c>
      <c r="C9215">
        <v>50</v>
      </c>
      <c r="D9215">
        <v>0</v>
      </c>
      <c r="E9215" t="s">
        <v>505</v>
      </c>
      <c r="F9215" t="s">
        <v>505</v>
      </c>
      <c r="G9215" t="s">
        <v>498</v>
      </c>
      <c r="H9215" t="str">
        <f>_xlfn.XLOOKUP(constructor_standings__2[[#This Row],[constructorId]],Src_constructors!A:A,Src_constructors!C:C)</f>
        <v>RAM</v>
      </c>
      <c r="I9215">
        <f>_xlfn.XLOOKUP(constructor_standings__2[[#This Row],[raceId]],Src_races!A:A,Src_races!B:B)</f>
        <v>1984</v>
      </c>
    </row>
    <row r="9216" spans="1:9" hidden="1" x14ac:dyDescent="0.3">
      <c r="A9216" t="s">
        <v>5789</v>
      </c>
      <c r="B9216">
        <v>438</v>
      </c>
      <c r="C9216">
        <v>50</v>
      </c>
      <c r="D9216">
        <v>0</v>
      </c>
      <c r="E9216" t="s">
        <v>506</v>
      </c>
      <c r="F9216" t="s">
        <v>506</v>
      </c>
      <c r="G9216" t="s">
        <v>498</v>
      </c>
      <c r="H9216" t="str">
        <f>_xlfn.XLOOKUP(constructor_standings__2[[#This Row],[constructorId]],Src_constructors!A:A,Src_constructors!C:C)</f>
        <v>RAM</v>
      </c>
      <c r="I9216">
        <f>_xlfn.XLOOKUP(constructor_standings__2[[#This Row],[raceId]],Src_races!A:A,Src_races!B:B)</f>
        <v>1984</v>
      </c>
    </row>
    <row r="9217" spans="1:9" hidden="1" x14ac:dyDescent="0.3">
      <c r="A9217" t="s">
        <v>5803</v>
      </c>
      <c r="B9217">
        <v>439</v>
      </c>
      <c r="C9217">
        <v>50</v>
      </c>
      <c r="D9217">
        <v>0</v>
      </c>
      <c r="E9217" t="s">
        <v>507</v>
      </c>
      <c r="F9217" t="s">
        <v>507</v>
      </c>
      <c r="G9217" t="s">
        <v>498</v>
      </c>
      <c r="H9217" t="str">
        <f>_xlfn.XLOOKUP(constructor_standings__2[[#This Row],[constructorId]],Src_constructors!A:A,Src_constructors!C:C)</f>
        <v>RAM</v>
      </c>
      <c r="I9217">
        <f>_xlfn.XLOOKUP(constructor_standings__2[[#This Row],[raceId]],Src_races!A:A,Src_races!B:B)</f>
        <v>1984</v>
      </c>
    </row>
    <row r="9218" spans="1:9" hidden="1" x14ac:dyDescent="0.3">
      <c r="A9218" t="s">
        <v>5819</v>
      </c>
      <c r="B9218">
        <v>440</v>
      </c>
      <c r="C9218">
        <v>50</v>
      </c>
      <c r="D9218">
        <v>0</v>
      </c>
      <c r="E9218" t="s">
        <v>507</v>
      </c>
      <c r="F9218" t="s">
        <v>507</v>
      </c>
      <c r="G9218" t="s">
        <v>498</v>
      </c>
      <c r="H9218" t="str">
        <f>_xlfn.XLOOKUP(constructor_standings__2[[#This Row],[constructorId]],Src_constructors!A:A,Src_constructors!C:C)</f>
        <v>RAM</v>
      </c>
      <c r="I9218">
        <f>_xlfn.XLOOKUP(constructor_standings__2[[#This Row],[raceId]],Src_races!A:A,Src_races!B:B)</f>
        <v>1984</v>
      </c>
    </row>
    <row r="9219" spans="1:9" hidden="1" x14ac:dyDescent="0.3">
      <c r="A9219" t="s">
        <v>5834</v>
      </c>
      <c r="B9219">
        <v>441</v>
      </c>
      <c r="C9219">
        <v>50</v>
      </c>
      <c r="D9219">
        <v>0</v>
      </c>
      <c r="E9219" t="s">
        <v>508</v>
      </c>
      <c r="F9219" t="s">
        <v>508</v>
      </c>
      <c r="G9219" t="s">
        <v>498</v>
      </c>
      <c r="H9219" t="str">
        <f>_xlfn.XLOOKUP(constructor_standings__2[[#This Row],[constructorId]],Src_constructors!A:A,Src_constructors!C:C)</f>
        <v>RAM</v>
      </c>
      <c r="I9219">
        <f>_xlfn.XLOOKUP(constructor_standings__2[[#This Row],[raceId]],Src_races!A:A,Src_races!B:B)</f>
        <v>1984</v>
      </c>
    </row>
    <row r="9220" spans="1:9" hidden="1" x14ac:dyDescent="0.3">
      <c r="A9220" t="s">
        <v>5849</v>
      </c>
      <c r="B9220">
        <v>442</v>
      </c>
      <c r="C9220">
        <v>50</v>
      </c>
      <c r="D9220">
        <v>0</v>
      </c>
      <c r="E9220" t="s">
        <v>509</v>
      </c>
      <c r="F9220" t="s">
        <v>509</v>
      </c>
      <c r="G9220" t="s">
        <v>498</v>
      </c>
      <c r="H9220" t="str">
        <f>_xlfn.XLOOKUP(constructor_standings__2[[#This Row],[constructorId]],Src_constructors!A:A,Src_constructors!C:C)</f>
        <v>RAM</v>
      </c>
      <c r="I9220">
        <f>_xlfn.XLOOKUP(constructor_standings__2[[#This Row],[raceId]],Src_races!A:A,Src_races!B:B)</f>
        <v>1984</v>
      </c>
    </row>
    <row r="9221" spans="1:9" hidden="1" x14ac:dyDescent="0.3">
      <c r="A9221" t="s">
        <v>5864</v>
      </c>
      <c r="B9221">
        <v>443</v>
      </c>
      <c r="C9221">
        <v>50</v>
      </c>
      <c r="D9221">
        <v>0</v>
      </c>
      <c r="E9221" t="s">
        <v>509</v>
      </c>
      <c r="F9221" t="s">
        <v>509</v>
      </c>
      <c r="G9221" t="s">
        <v>498</v>
      </c>
      <c r="H9221" t="str">
        <f>_xlfn.XLOOKUP(constructor_standings__2[[#This Row],[constructorId]],Src_constructors!A:A,Src_constructors!C:C)</f>
        <v>RAM</v>
      </c>
      <c r="I9221">
        <f>_xlfn.XLOOKUP(constructor_standings__2[[#This Row],[raceId]],Src_races!A:A,Src_races!B:B)</f>
        <v>1984</v>
      </c>
    </row>
    <row r="9222" spans="1:9" hidden="1" x14ac:dyDescent="0.3">
      <c r="A9222" t="s">
        <v>5879</v>
      </c>
      <c r="B9222">
        <v>444</v>
      </c>
      <c r="C9222">
        <v>50</v>
      </c>
      <c r="D9222">
        <v>0</v>
      </c>
      <c r="E9222" t="s">
        <v>510</v>
      </c>
      <c r="F9222" t="s">
        <v>510</v>
      </c>
      <c r="G9222" t="s">
        <v>498</v>
      </c>
      <c r="H9222" t="str">
        <f>_xlfn.XLOOKUP(constructor_standings__2[[#This Row],[constructorId]],Src_constructors!A:A,Src_constructors!C:C)</f>
        <v>RAM</v>
      </c>
      <c r="I9222">
        <f>_xlfn.XLOOKUP(constructor_standings__2[[#This Row],[raceId]],Src_races!A:A,Src_races!B:B)</f>
        <v>1984</v>
      </c>
    </row>
    <row r="9223" spans="1:9" hidden="1" x14ac:dyDescent="0.3">
      <c r="A9223" t="s">
        <v>5894</v>
      </c>
      <c r="B9223">
        <v>445</v>
      </c>
      <c r="C9223">
        <v>50</v>
      </c>
      <c r="D9223">
        <v>0</v>
      </c>
      <c r="E9223" t="s">
        <v>510</v>
      </c>
      <c r="F9223" t="s">
        <v>510</v>
      </c>
      <c r="G9223" t="s">
        <v>498</v>
      </c>
      <c r="H9223" t="str">
        <f>_xlfn.XLOOKUP(constructor_standings__2[[#This Row],[constructorId]],Src_constructors!A:A,Src_constructors!C:C)</f>
        <v>RAM</v>
      </c>
      <c r="I9223">
        <f>_xlfn.XLOOKUP(constructor_standings__2[[#This Row],[raceId]],Src_races!A:A,Src_races!B:B)</f>
        <v>1984</v>
      </c>
    </row>
    <row r="9224" spans="1:9" hidden="1" x14ac:dyDescent="0.3">
      <c r="A9224" t="s">
        <v>5909</v>
      </c>
      <c r="B9224">
        <v>446</v>
      </c>
      <c r="C9224">
        <v>50</v>
      </c>
      <c r="D9224">
        <v>0</v>
      </c>
      <c r="E9224" t="s">
        <v>510</v>
      </c>
      <c r="F9224" t="s">
        <v>510</v>
      </c>
      <c r="G9224" t="s">
        <v>498</v>
      </c>
      <c r="H9224" t="str">
        <f>_xlfn.XLOOKUP(constructor_standings__2[[#This Row],[constructorId]],Src_constructors!A:A,Src_constructors!C:C)</f>
        <v>RAM</v>
      </c>
      <c r="I9224">
        <f>_xlfn.XLOOKUP(constructor_standings__2[[#This Row],[raceId]],Src_races!A:A,Src_races!B:B)</f>
        <v>1984</v>
      </c>
    </row>
    <row r="9225" spans="1:9" hidden="1" x14ac:dyDescent="0.3">
      <c r="A9225" t="s">
        <v>5924</v>
      </c>
      <c r="B9225">
        <v>447</v>
      </c>
      <c r="C9225">
        <v>50</v>
      </c>
      <c r="D9225">
        <v>0</v>
      </c>
      <c r="E9225" t="s">
        <v>510</v>
      </c>
      <c r="F9225" t="s">
        <v>510</v>
      </c>
      <c r="G9225" t="s">
        <v>498</v>
      </c>
      <c r="H9225" t="str">
        <f>_xlfn.XLOOKUP(constructor_standings__2[[#This Row],[constructorId]],Src_constructors!A:A,Src_constructors!C:C)</f>
        <v>RAM</v>
      </c>
      <c r="I9225">
        <f>_xlfn.XLOOKUP(constructor_standings__2[[#This Row],[raceId]],Src_races!A:A,Src_races!B:B)</f>
        <v>1984</v>
      </c>
    </row>
    <row r="9226" spans="1:9" hidden="1" x14ac:dyDescent="0.3">
      <c r="A9226" t="s">
        <v>5939</v>
      </c>
      <c r="B9226">
        <v>448</v>
      </c>
      <c r="C9226">
        <v>50</v>
      </c>
      <c r="D9226">
        <v>0</v>
      </c>
      <c r="E9226" t="s">
        <v>510</v>
      </c>
      <c r="F9226" t="s">
        <v>510</v>
      </c>
      <c r="G9226" t="s">
        <v>498</v>
      </c>
      <c r="H9226" t="str">
        <f>_xlfn.XLOOKUP(constructor_standings__2[[#This Row],[constructorId]],Src_constructors!A:A,Src_constructors!C:C)</f>
        <v>RAM</v>
      </c>
      <c r="I9226">
        <f>_xlfn.XLOOKUP(constructor_standings__2[[#This Row],[raceId]],Src_races!A:A,Src_races!B:B)</f>
        <v>1984</v>
      </c>
    </row>
    <row r="9227" spans="1:9" hidden="1" x14ac:dyDescent="0.3">
      <c r="A9227" t="s">
        <v>5957</v>
      </c>
      <c r="B9227">
        <v>449</v>
      </c>
      <c r="C9227">
        <v>50</v>
      </c>
      <c r="D9227">
        <v>0</v>
      </c>
      <c r="E9227" t="s">
        <v>510</v>
      </c>
      <c r="F9227" t="s">
        <v>510</v>
      </c>
      <c r="G9227" t="s">
        <v>498</v>
      </c>
      <c r="H9227" t="str">
        <f>_xlfn.XLOOKUP(constructor_standings__2[[#This Row],[constructorId]],Src_constructors!A:A,Src_constructors!C:C)</f>
        <v>RAM</v>
      </c>
      <c r="I9227">
        <f>_xlfn.XLOOKUP(constructor_standings__2[[#This Row],[raceId]],Src_races!A:A,Src_races!B:B)</f>
        <v>1984</v>
      </c>
    </row>
    <row r="9228" spans="1:9" hidden="1" x14ac:dyDescent="0.3">
      <c r="A9228" t="s">
        <v>5969</v>
      </c>
      <c r="B9228">
        <v>450</v>
      </c>
      <c r="C9228">
        <v>50</v>
      </c>
      <c r="D9228">
        <v>0</v>
      </c>
      <c r="E9228" t="s">
        <v>510</v>
      </c>
      <c r="F9228" t="s">
        <v>510</v>
      </c>
      <c r="G9228" t="s">
        <v>498</v>
      </c>
      <c r="H9228" t="str">
        <f>_xlfn.XLOOKUP(constructor_standings__2[[#This Row],[constructorId]],Src_constructors!A:A,Src_constructors!C:C)</f>
        <v>RAM</v>
      </c>
      <c r="I9228">
        <f>_xlfn.XLOOKUP(constructor_standings__2[[#This Row],[raceId]],Src_races!A:A,Src_races!B:B)</f>
        <v>1984</v>
      </c>
    </row>
    <row r="9229" spans="1:9" hidden="1" x14ac:dyDescent="0.3">
      <c r="A9229" t="s">
        <v>5984</v>
      </c>
      <c r="B9229">
        <v>451</v>
      </c>
      <c r="C9229">
        <v>50</v>
      </c>
      <c r="D9229">
        <v>0</v>
      </c>
      <c r="E9229" t="s">
        <v>510</v>
      </c>
      <c r="F9229" t="s">
        <v>510</v>
      </c>
      <c r="G9229" t="s">
        <v>498</v>
      </c>
      <c r="H9229" t="str">
        <f>_xlfn.XLOOKUP(constructor_standings__2[[#This Row],[constructorId]],Src_constructors!A:A,Src_constructors!C:C)</f>
        <v>RAM</v>
      </c>
      <c r="I9229">
        <f>_xlfn.XLOOKUP(constructor_standings__2[[#This Row],[raceId]],Src_races!A:A,Src_races!B:B)</f>
        <v>1984</v>
      </c>
    </row>
    <row r="9230" spans="1:9" hidden="1" x14ac:dyDescent="0.3">
      <c r="A9230" t="s">
        <v>6003</v>
      </c>
      <c r="B9230">
        <v>452</v>
      </c>
      <c r="C9230">
        <v>50</v>
      </c>
      <c r="D9230">
        <v>0</v>
      </c>
      <c r="E9230" t="s">
        <v>507</v>
      </c>
      <c r="F9230" t="s">
        <v>507</v>
      </c>
      <c r="G9230" t="s">
        <v>498</v>
      </c>
      <c r="H9230" t="str">
        <f>_xlfn.XLOOKUP(constructor_standings__2[[#This Row],[constructorId]],Src_constructors!A:A,Src_constructors!C:C)</f>
        <v>RAM</v>
      </c>
      <c r="I9230">
        <f>_xlfn.XLOOKUP(constructor_standings__2[[#This Row],[raceId]],Src_races!A:A,Src_races!B:B)</f>
        <v>1983</v>
      </c>
    </row>
    <row r="9231" spans="1:9" hidden="1" x14ac:dyDescent="0.3">
      <c r="A9231" t="s">
        <v>6018</v>
      </c>
      <c r="B9231">
        <v>453</v>
      </c>
      <c r="C9231">
        <v>50</v>
      </c>
      <c r="D9231">
        <v>0</v>
      </c>
      <c r="E9231" t="s">
        <v>508</v>
      </c>
      <c r="F9231" t="s">
        <v>508</v>
      </c>
      <c r="G9231" t="s">
        <v>498</v>
      </c>
      <c r="H9231" t="str">
        <f>_xlfn.XLOOKUP(constructor_standings__2[[#This Row],[constructorId]],Src_constructors!A:A,Src_constructors!C:C)</f>
        <v>RAM</v>
      </c>
      <c r="I9231">
        <f>_xlfn.XLOOKUP(constructor_standings__2[[#This Row],[raceId]],Src_races!A:A,Src_races!B:B)</f>
        <v>1983</v>
      </c>
    </row>
    <row r="9232" spans="1:9" hidden="1" x14ac:dyDescent="0.3">
      <c r="A9232" t="s">
        <v>6033</v>
      </c>
      <c r="B9232">
        <v>454</v>
      </c>
      <c r="C9232">
        <v>50</v>
      </c>
      <c r="D9232">
        <v>0</v>
      </c>
      <c r="E9232" t="s">
        <v>509</v>
      </c>
      <c r="F9232" t="s">
        <v>509</v>
      </c>
      <c r="G9232" t="s">
        <v>498</v>
      </c>
      <c r="H9232" t="str">
        <f>_xlfn.XLOOKUP(constructor_standings__2[[#This Row],[constructorId]],Src_constructors!A:A,Src_constructors!C:C)</f>
        <v>RAM</v>
      </c>
      <c r="I9232">
        <f>_xlfn.XLOOKUP(constructor_standings__2[[#This Row],[raceId]],Src_races!A:A,Src_races!B:B)</f>
        <v>1983</v>
      </c>
    </row>
    <row r="9233" spans="1:9" hidden="1" x14ac:dyDescent="0.3">
      <c r="A9233" t="s">
        <v>6048</v>
      </c>
      <c r="B9233">
        <v>455</v>
      </c>
      <c r="C9233">
        <v>50</v>
      </c>
      <c r="D9233">
        <v>0</v>
      </c>
      <c r="E9233" t="s">
        <v>510</v>
      </c>
      <c r="F9233" t="s">
        <v>510</v>
      </c>
      <c r="G9233" t="s">
        <v>498</v>
      </c>
      <c r="H9233" t="str">
        <f>_xlfn.XLOOKUP(constructor_standings__2[[#This Row],[constructorId]],Src_constructors!A:A,Src_constructors!C:C)</f>
        <v>RAM</v>
      </c>
      <c r="I9233">
        <f>_xlfn.XLOOKUP(constructor_standings__2[[#This Row],[raceId]],Src_races!A:A,Src_races!B:B)</f>
        <v>1983</v>
      </c>
    </row>
    <row r="9234" spans="1:9" hidden="1" x14ac:dyDescent="0.3">
      <c r="A9234" t="s">
        <v>6063</v>
      </c>
      <c r="B9234">
        <v>456</v>
      </c>
      <c r="C9234">
        <v>50</v>
      </c>
      <c r="D9234">
        <v>0</v>
      </c>
      <c r="E9234" t="s">
        <v>510</v>
      </c>
      <c r="F9234" t="s">
        <v>510</v>
      </c>
      <c r="G9234" t="s">
        <v>498</v>
      </c>
      <c r="H9234" t="str">
        <f>_xlfn.XLOOKUP(constructor_standings__2[[#This Row],[constructorId]],Src_constructors!A:A,Src_constructors!C:C)</f>
        <v>RAM</v>
      </c>
      <c r="I9234">
        <f>_xlfn.XLOOKUP(constructor_standings__2[[#This Row],[raceId]],Src_races!A:A,Src_races!B:B)</f>
        <v>1983</v>
      </c>
    </row>
    <row r="9235" spans="1:9" hidden="1" x14ac:dyDescent="0.3">
      <c r="A9235" t="s">
        <v>6078</v>
      </c>
      <c r="B9235">
        <v>457</v>
      </c>
      <c r="C9235">
        <v>50</v>
      </c>
      <c r="D9235">
        <v>0</v>
      </c>
      <c r="E9235" t="s">
        <v>510</v>
      </c>
      <c r="F9235" t="s">
        <v>510</v>
      </c>
      <c r="G9235" t="s">
        <v>498</v>
      </c>
      <c r="H9235" t="str">
        <f>_xlfn.XLOOKUP(constructor_standings__2[[#This Row],[constructorId]],Src_constructors!A:A,Src_constructors!C:C)</f>
        <v>RAM</v>
      </c>
      <c r="I9235">
        <f>_xlfn.XLOOKUP(constructor_standings__2[[#This Row],[raceId]],Src_races!A:A,Src_races!B:B)</f>
        <v>1983</v>
      </c>
    </row>
    <row r="9236" spans="1:9" hidden="1" x14ac:dyDescent="0.3">
      <c r="A9236" t="s">
        <v>6093</v>
      </c>
      <c r="B9236">
        <v>458</v>
      </c>
      <c r="C9236">
        <v>50</v>
      </c>
      <c r="D9236">
        <v>0</v>
      </c>
      <c r="E9236" t="s">
        <v>510</v>
      </c>
      <c r="F9236" t="s">
        <v>510</v>
      </c>
      <c r="G9236" t="s">
        <v>498</v>
      </c>
      <c r="H9236" t="str">
        <f>_xlfn.XLOOKUP(constructor_standings__2[[#This Row],[constructorId]],Src_constructors!A:A,Src_constructors!C:C)</f>
        <v>RAM</v>
      </c>
      <c r="I9236">
        <f>_xlfn.XLOOKUP(constructor_standings__2[[#This Row],[raceId]],Src_races!A:A,Src_races!B:B)</f>
        <v>1983</v>
      </c>
    </row>
    <row r="9237" spans="1:9" hidden="1" x14ac:dyDescent="0.3">
      <c r="A9237" t="s">
        <v>6108</v>
      </c>
      <c r="B9237">
        <v>459</v>
      </c>
      <c r="C9237">
        <v>50</v>
      </c>
      <c r="D9237">
        <v>0</v>
      </c>
      <c r="E9237" t="s">
        <v>510</v>
      </c>
      <c r="F9237" t="s">
        <v>510</v>
      </c>
      <c r="G9237" t="s">
        <v>498</v>
      </c>
      <c r="H9237" t="str">
        <f>_xlfn.XLOOKUP(constructor_standings__2[[#This Row],[constructorId]],Src_constructors!A:A,Src_constructors!C:C)</f>
        <v>RAM</v>
      </c>
      <c r="I9237">
        <f>_xlfn.XLOOKUP(constructor_standings__2[[#This Row],[raceId]],Src_races!A:A,Src_races!B:B)</f>
        <v>1983</v>
      </c>
    </row>
    <row r="9238" spans="1:9" hidden="1" x14ac:dyDescent="0.3">
      <c r="A9238" t="s">
        <v>6123</v>
      </c>
      <c r="B9238">
        <v>460</v>
      </c>
      <c r="C9238">
        <v>50</v>
      </c>
      <c r="D9238">
        <v>0</v>
      </c>
      <c r="E9238" t="s">
        <v>510</v>
      </c>
      <c r="F9238" t="s">
        <v>510</v>
      </c>
      <c r="G9238" t="s">
        <v>498</v>
      </c>
      <c r="H9238" t="str">
        <f>_xlfn.XLOOKUP(constructor_standings__2[[#This Row],[constructorId]],Src_constructors!A:A,Src_constructors!C:C)</f>
        <v>RAM</v>
      </c>
      <c r="I9238">
        <f>_xlfn.XLOOKUP(constructor_standings__2[[#This Row],[raceId]],Src_races!A:A,Src_races!B:B)</f>
        <v>1983</v>
      </c>
    </row>
    <row r="9239" spans="1:9" hidden="1" x14ac:dyDescent="0.3">
      <c r="A9239" t="s">
        <v>6139</v>
      </c>
      <c r="B9239">
        <v>461</v>
      </c>
      <c r="C9239">
        <v>50</v>
      </c>
      <c r="D9239">
        <v>0</v>
      </c>
      <c r="E9239" t="s">
        <v>510</v>
      </c>
      <c r="F9239" t="s">
        <v>510</v>
      </c>
      <c r="G9239" t="s">
        <v>498</v>
      </c>
      <c r="H9239" t="str">
        <f>_xlfn.XLOOKUP(constructor_standings__2[[#This Row],[constructorId]],Src_constructors!A:A,Src_constructors!C:C)</f>
        <v>RAM</v>
      </c>
      <c r="I9239">
        <f>_xlfn.XLOOKUP(constructor_standings__2[[#This Row],[raceId]],Src_races!A:A,Src_races!B:B)</f>
        <v>1983</v>
      </c>
    </row>
    <row r="9240" spans="1:9" hidden="1" x14ac:dyDescent="0.3">
      <c r="A9240" t="s">
        <v>6155</v>
      </c>
      <c r="B9240">
        <v>462</v>
      </c>
      <c r="C9240">
        <v>50</v>
      </c>
      <c r="D9240">
        <v>0</v>
      </c>
      <c r="E9240" t="s">
        <v>512</v>
      </c>
      <c r="F9240" t="s">
        <v>512</v>
      </c>
      <c r="G9240" t="s">
        <v>498</v>
      </c>
      <c r="H9240" t="str">
        <f>_xlfn.XLOOKUP(constructor_standings__2[[#This Row],[constructorId]],Src_constructors!A:A,Src_constructors!C:C)</f>
        <v>RAM</v>
      </c>
      <c r="I9240">
        <f>_xlfn.XLOOKUP(constructor_standings__2[[#This Row],[raceId]],Src_races!A:A,Src_races!B:B)</f>
        <v>1983</v>
      </c>
    </row>
    <row r="9241" spans="1:9" hidden="1" x14ac:dyDescent="0.3">
      <c r="A9241" t="s">
        <v>6171</v>
      </c>
      <c r="B9241">
        <v>463</v>
      </c>
      <c r="C9241">
        <v>50</v>
      </c>
      <c r="D9241">
        <v>0</v>
      </c>
      <c r="E9241" t="s">
        <v>512</v>
      </c>
      <c r="F9241" t="s">
        <v>512</v>
      </c>
      <c r="G9241" t="s">
        <v>498</v>
      </c>
      <c r="H9241" t="str">
        <f>_xlfn.XLOOKUP(constructor_standings__2[[#This Row],[constructorId]],Src_constructors!A:A,Src_constructors!C:C)</f>
        <v>RAM</v>
      </c>
      <c r="I9241">
        <f>_xlfn.XLOOKUP(constructor_standings__2[[#This Row],[raceId]],Src_races!A:A,Src_races!B:B)</f>
        <v>1983</v>
      </c>
    </row>
    <row r="9242" spans="1:9" hidden="1" x14ac:dyDescent="0.3">
      <c r="A9242" t="s">
        <v>6187</v>
      </c>
      <c r="B9242">
        <v>464</v>
      </c>
      <c r="C9242">
        <v>50</v>
      </c>
      <c r="D9242">
        <v>0</v>
      </c>
      <c r="E9242" t="s">
        <v>512</v>
      </c>
      <c r="F9242" t="s">
        <v>512</v>
      </c>
      <c r="G9242" t="s">
        <v>498</v>
      </c>
      <c r="H9242" t="str">
        <f>_xlfn.XLOOKUP(constructor_standings__2[[#This Row],[constructorId]],Src_constructors!A:A,Src_constructors!C:C)</f>
        <v>RAM</v>
      </c>
      <c r="I9242">
        <f>_xlfn.XLOOKUP(constructor_standings__2[[#This Row],[raceId]],Src_races!A:A,Src_races!B:B)</f>
        <v>1983</v>
      </c>
    </row>
    <row r="9243" spans="1:9" hidden="1" x14ac:dyDescent="0.3">
      <c r="A9243" t="s">
        <v>6205</v>
      </c>
      <c r="B9243">
        <v>465</v>
      </c>
      <c r="C9243">
        <v>50</v>
      </c>
      <c r="D9243">
        <v>0</v>
      </c>
      <c r="E9243" t="s">
        <v>512</v>
      </c>
      <c r="F9243" t="s">
        <v>512</v>
      </c>
      <c r="G9243" t="s">
        <v>498</v>
      </c>
      <c r="H9243" t="str">
        <f>_xlfn.XLOOKUP(constructor_standings__2[[#This Row],[constructorId]],Src_constructors!A:A,Src_constructors!C:C)</f>
        <v>RAM</v>
      </c>
      <c r="I9243">
        <f>_xlfn.XLOOKUP(constructor_standings__2[[#This Row],[raceId]],Src_races!A:A,Src_races!B:B)</f>
        <v>1983</v>
      </c>
    </row>
    <row r="9244" spans="1:9" hidden="1" x14ac:dyDescent="0.3">
      <c r="A9244" t="s">
        <v>6219</v>
      </c>
      <c r="B9244">
        <v>466</v>
      </c>
      <c r="C9244">
        <v>50</v>
      </c>
      <c r="D9244">
        <v>0</v>
      </c>
      <c r="E9244" t="s">
        <v>512</v>
      </c>
      <c r="F9244" t="s">
        <v>512</v>
      </c>
      <c r="G9244" t="s">
        <v>498</v>
      </c>
      <c r="H9244" t="str">
        <f>_xlfn.XLOOKUP(constructor_standings__2[[#This Row],[constructorId]],Src_constructors!A:A,Src_constructors!C:C)</f>
        <v>RAM</v>
      </c>
      <c r="I9244">
        <f>_xlfn.XLOOKUP(constructor_standings__2[[#This Row],[raceId]],Src_races!A:A,Src_races!B:B)</f>
        <v>1983</v>
      </c>
    </row>
    <row r="9245" spans="1:9" hidden="1" x14ac:dyDescent="0.3">
      <c r="A9245" t="s">
        <v>5507</v>
      </c>
      <c r="B9245">
        <v>420</v>
      </c>
      <c r="C9245">
        <v>51</v>
      </c>
      <c r="D9245">
        <v>0</v>
      </c>
      <c r="E9245" t="s">
        <v>506</v>
      </c>
      <c r="F9245" t="s">
        <v>506</v>
      </c>
      <c r="G9245" t="s">
        <v>498</v>
      </c>
      <c r="H9245" t="str">
        <f>_xlfn.XLOOKUP(constructor_standings__2[[#This Row],[constructorId]],Src_constructors!A:A,Src_constructors!C:C)</f>
        <v>Sauber</v>
      </c>
      <c r="I9245">
        <f>_xlfn.XLOOKUP(constructor_standings__2[[#This Row],[raceId]],Src_races!A:A,Src_races!B:B)</f>
        <v>1985</v>
      </c>
    </row>
    <row r="9246" spans="1:9" hidden="1" x14ac:dyDescent="0.3">
      <c r="A9246" t="s">
        <v>5521</v>
      </c>
      <c r="B9246">
        <v>421</v>
      </c>
      <c r="C9246">
        <v>51</v>
      </c>
      <c r="D9246">
        <v>0</v>
      </c>
      <c r="E9246" t="s">
        <v>507</v>
      </c>
      <c r="F9246" t="s">
        <v>507</v>
      </c>
      <c r="G9246" t="s">
        <v>498</v>
      </c>
      <c r="H9246" t="str">
        <f>_xlfn.XLOOKUP(constructor_standings__2[[#This Row],[constructorId]],Src_constructors!A:A,Src_constructors!C:C)</f>
        <v>Sauber</v>
      </c>
      <c r="I9246">
        <f>_xlfn.XLOOKUP(constructor_standings__2[[#This Row],[raceId]],Src_races!A:A,Src_races!B:B)</f>
        <v>1985</v>
      </c>
    </row>
    <row r="9247" spans="1:9" hidden="1" x14ac:dyDescent="0.3">
      <c r="A9247" t="s">
        <v>5536</v>
      </c>
      <c r="B9247">
        <v>422</v>
      </c>
      <c r="C9247">
        <v>51</v>
      </c>
      <c r="D9247">
        <v>0</v>
      </c>
      <c r="E9247" t="s">
        <v>508</v>
      </c>
      <c r="F9247" t="s">
        <v>508</v>
      </c>
      <c r="G9247" t="s">
        <v>498</v>
      </c>
      <c r="H9247" t="str">
        <f>_xlfn.XLOOKUP(constructor_standings__2[[#This Row],[constructorId]],Src_constructors!A:A,Src_constructors!C:C)</f>
        <v>Sauber</v>
      </c>
      <c r="I9247">
        <f>_xlfn.XLOOKUP(constructor_standings__2[[#This Row],[raceId]],Src_races!A:A,Src_races!B:B)</f>
        <v>1985</v>
      </c>
    </row>
    <row r="9248" spans="1:9" hidden="1" x14ac:dyDescent="0.3">
      <c r="A9248" t="s">
        <v>5551</v>
      </c>
      <c r="B9248">
        <v>423</v>
      </c>
      <c r="C9248">
        <v>51</v>
      </c>
      <c r="D9248">
        <v>0</v>
      </c>
      <c r="E9248" t="s">
        <v>509</v>
      </c>
      <c r="F9248" t="s">
        <v>509</v>
      </c>
      <c r="G9248" t="s">
        <v>498</v>
      </c>
      <c r="H9248" t="str">
        <f>_xlfn.XLOOKUP(constructor_standings__2[[#This Row],[constructorId]],Src_constructors!A:A,Src_constructors!C:C)</f>
        <v>Sauber</v>
      </c>
      <c r="I9248">
        <f>_xlfn.XLOOKUP(constructor_standings__2[[#This Row],[raceId]],Src_races!A:A,Src_races!B:B)</f>
        <v>1985</v>
      </c>
    </row>
    <row r="9249" spans="1:9" hidden="1" x14ac:dyDescent="0.3">
      <c r="A9249" t="s">
        <v>5567</v>
      </c>
      <c r="B9249">
        <v>424</v>
      </c>
      <c r="C9249">
        <v>51</v>
      </c>
      <c r="D9249">
        <v>0</v>
      </c>
      <c r="E9249" t="s">
        <v>508</v>
      </c>
      <c r="F9249" t="s">
        <v>508</v>
      </c>
      <c r="G9249" t="s">
        <v>498</v>
      </c>
      <c r="H9249" t="str">
        <f>_xlfn.XLOOKUP(constructor_standings__2[[#This Row],[constructorId]],Src_constructors!A:A,Src_constructors!C:C)</f>
        <v>Sauber</v>
      </c>
      <c r="I9249">
        <f>_xlfn.XLOOKUP(constructor_standings__2[[#This Row],[raceId]],Src_races!A:A,Src_races!B:B)</f>
        <v>1985</v>
      </c>
    </row>
    <row r="9250" spans="1:9" hidden="1" x14ac:dyDescent="0.3">
      <c r="A9250" t="s">
        <v>5585</v>
      </c>
      <c r="B9250">
        <v>425</v>
      </c>
      <c r="C9250">
        <v>51</v>
      </c>
      <c r="D9250">
        <v>0</v>
      </c>
      <c r="E9250" t="s">
        <v>506</v>
      </c>
      <c r="F9250" t="s">
        <v>506</v>
      </c>
      <c r="G9250" t="s">
        <v>498</v>
      </c>
      <c r="H9250" t="str">
        <f>_xlfn.XLOOKUP(constructor_standings__2[[#This Row],[constructorId]],Src_constructors!A:A,Src_constructors!C:C)</f>
        <v>Sauber</v>
      </c>
      <c r="I9250">
        <f>_xlfn.XLOOKUP(constructor_standings__2[[#This Row],[raceId]],Src_races!A:A,Src_races!B:B)</f>
        <v>1985</v>
      </c>
    </row>
    <row r="9251" spans="1:9" hidden="1" x14ac:dyDescent="0.3">
      <c r="A9251" t="s">
        <v>5601</v>
      </c>
      <c r="B9251">
        <v>426</v>
      </c>
      <c r="C9251">
        <v>51</v>
      </c>
      <c r="D9251">
        <v>0</v>
      </c>
      <c r="E9251" t="s">
        <v>506</v>
      </c>
      <c r="F9251" t="s">
        <v>506</v>
      </c>
      <c r="G9251" t="s">
        <v>498</v>
      </c>
      <c r="H9251" t="str">
        <f>_xlfn.XLOOKUP(constructor_standings__2[[#This Row],[constructorId]],Src_constructors!A:A,Src_constructors!C:C)</f>
        <v>Sauber</v>
      </c>
      <c r="I9251">
        <f>_xlfn.XLOOKUP(constructor_standings__2[[#This Row],[raceId]],Src_races!A:A,Src_races!B:B)</f>
        <v>1985</v>
      </c>
    </row>
    <row r="9252" spans="1:9" hidden="1" x14ac:dyDescent="0.3">
      <c r="A9252" t="s">
        <v>5615</v>
      </c>
      <c r="B9252">
        <v>427</v>
      </c>
      <c r="C9252">
        <v>51</v>
      </c>
      <c r="D9252">
        <v>0</v>
      </c>
      <c r="E9252" t="s">
        <v>506</v>
      </c>
      <c r="F9252" t="s">
        <v>506</v>
      </c>
      <c r="G9252" t="s">
        <v>498</v>
      </c>
      <c r="H9252" t="str">
        <f>_xlfn.XLOOKUP(constructor_standings__2[[#This Row],[constructorId]],Src_constructors!A:A,Src_constructors!C:C)</f>
        <v>Sauber</v>
      </c>
      <c r="I9252">
        <f>_xlfn.XLOOKUP(constructor_standings__2[[#This Row],[raceId]],Src_races!A:A,Src_races!B:B)</f>
        <v>1985</v>
      </c>
    </row>
    <row r="9253" spans="1:9" hidden="1" x14ac:dyDescent="0.3">
      <c r="A9253" t="s">
        <v>5631</v>
      </c>
      <c r="B9253">
        <v>428</v>
      </c>
      <c r="C9253">
        <v>51</v>
      </c>
      <c r="D9253">
        <v>0</v>
      </c>
      <c r="E9253" t="s">
        <v>506</v>
      </c>
      <c r="F9253" t="s">
        <v>506</v>
      </c>
      <c r="G9253" t="s">
        <v>498</v>
      </c>
      <c r="H9253" t="str">
        <f>_xlfn.XLOOKUP(constructor_standings__2[[#This Row],[constructorId]],Src_constructors!A:A,Src_constructors!C:C)</f>
        <v>Sauber</v>
      </c>
      <c r="I9253">
        <f>_xlfn.XLOOKUP(constructor_standings__2[[#This Row],[raceId]],Src_races!A:A,Src_races!B:B)</f>
        <v>1985</v>
      </c>
    </row>
    <row r="9254" spans="1:9" hidden="1" x14ac:dyDescent="0.3">
      <c r="A9254" t="s">
        <v>5647</v>
      </c>
      <c r="B9254">
        <v>429</v>
      </c>
      <c r="C9254">
        <v>51</v>
      </c>
      <c r="D9254">
        <v>0</v>
      </c>
      <c r="E9254" t="s">
        <v>506</v>
      </c>
      <c r="F9254" t="s">
        <v>506</v>
      </c>
      <c r="G9254" t="s">
        <v>498</v>
      </c>
      <c r="H9254" t="str">
        <f>_xlfn.XLOOKUP(constructor_standings__2[[#This Row],[constructorId]],Src_constructors!A:A,Src_constructors!C:C)</f>
        <v>Sauber</v>
      </c>
      <c r="I9254">
        <f>_xlfn.XLOOKUP(constructor_standings__2[[#This Row],[raceId]],Src_races!A:A,Src_races!B:B)</f>
        <v>1985</v>
      </c>
    </row>
    <row r="9255" spans="1:9" hidden="1" x14ac:dyDescent="0.3">
      <c r="A9255" t="s">
        <v>5663</v>
      </c>
      <c r="B9255">
        <v>430</v>
      </c>
      <c r="C9255">
        <v>51</v>
      </c>
      <c r="D9255">
        <v>0</v>
      </c>
      <c r="E9255" t="s">
        <v>506</v>
      </c>
      <c r="F9255" t="s">
        <v>506</v>
      </c>
      <c r="G9255" t="s">
        <v>498</v>
      </c>
      <c r="H9255" t="str">
        <f>_xlfn.XLOOKUP(constructor_standings__2[[#This Row],[constructorId]],Src_constructors!A:A,Src_constructors!C:C)</f>
        <v>Sauber</v>
      </c>
      <c r="I9255">
        <f>_xlfn.XLOOKUP(constructor_standings__2[[#This Row],[raceId]],Src_races!A:A,Src_races!B:B)</f>
        <v>1985</v>
      </c>
    </row>
    <row r="9256" spans="1:9" hidden="1" x14ac:dyDescent="0.3">
      <c r="A9256" t="s">
        <v>5679</v>
      </c>
      <c r="B9256">
        <v>431</v>
      </c>
      <c r="C9256">
        <v>51</v>
      </c>
      <c r="D9256">
        <v>0</v>
      </c>
      <c r="E9256" t="s">
        <v>506</v>
      </c>
      <c r="F9256" t="s">
        <v>506</v>
      </c>
      <c r="G9256" t="s">
        <v>498</v>
      </c>
      <c r="H9256" t="str">
        <f>_xlfn.XLOOKUP(constructor_standings__2[[#This Row],[constructorId]],Src_constructors!A:A,Src_constructors!C:C)</f>
        <v>Sauber</v>
      </c>
      <c r="I9256">
        <f>_xlfn.XLOOKUP(constructor_standings__2[[#This Row],[raceId]],Src_races!A:A,Src_races!B:B)</f>
        <v>1985</v>
      </c>
    </row>
    <row r="9257" spans="1:9" hidden="1" x14ac:dyDescent="0.3">
      <c r="A9257" t="s">
        <v>5696</v>
      </c>
      <c r="B9257">
        <v>432</v>
      </c>
      <c r="C9257">
        <v>51</v>
      </c>
      <c r="D9257">
        <v>0</v>
      </c>
      <c r="E9257" t="s">
        <v>506</v>
      </c>
      <c r="F9257" t="s">
        <v>506</v>
      </c>
      <c r="G9257" t="s">
        <v>498</v>
      </c>
      <c r="H9257" t="str">
        <f>_xlfn.XLOOKUP(constructor_standings__2[[#This Row],[constructorId]],Src_constructors!A:A,Src_constructors!C:C)</f>
        <v>Sauber</v>
      </c>
      <c r="I9257">
        <f>_xlfn.XLOOKUP(constructor_standings__2[[#This Row],[raceId]],Src_races!A:A,Src_races!B:B)</f>
        <v>1985</v>
      </c>
    </row>
    <row r="9258" spans="1:9" hidden="1" x14ac:dyDescent="0.3">
      <c r="A9258" t="s">
        <v>5713</v>
      </c>
      <c r="B9258">
        <v>433</v>
      </c>
      <c r="C9258">
        <v>51</v>
      </c>
      <c r="D9258">
        <v>0</v>
      </c>
      <c r="E9258" t="s">
        <v>506</v>
      </c>
      <c r="F9258" t="s">
        <v>506</v>
      </c>
      <c r="G9258" t="s">
        <v>498</v>
      </c>
      <c r="H9258" t="str">
        <f>_xlfn.XLOOKUP(constructor_standings__2[[#This Row],[constructorId]],Src_constructors!A:A,Src_constructors!C:C)</f>
        <v>Sauber</v>
      </c>
      <c r="I9258">
        <f>_xlfn.XLOOKUP(constructor_standings__2[[#This Row],[raceId]],Src_races!A:A,Src_races!B:B)</f>
        <v>1985</v>
      </c>
    </row>
    <row r="9259" spans="1:9" hidden="1" x14ac:dyDescent="0.3">
      <c r="A9259" t="s">
        <v>5730</v>
      </c>
      <c r="B9259">
        <v>434</v>
      </c>
      <c r="C9259">
        <v>51</v>
      </c>
      <c r="D9259">
        <v>0</v>
      </c>
      <c r="E9259" t="s">
        <v>506</v>
      </c>
      <c r="F9259" t="s">
        <v>506</v>
      </c>
      <c r="G9259" t="s">
        <v>498</v>
      </c>
      <c r="H9259" t="str">
        <f>_xlfn.XLOOKUP(constructor_standings__2[[#This Row],[constructorId]],Src_constructors!A:A,Src_constructors!C:C)</f>
        <v>Sauber</v>
      </c>
      <c r="I9259">
        <f>_xlfn.XLOOKUP(constructor_standings__2[[#This Row],[raceId]],Src_races!A:A,Src_races!B:B)</f>
        <v>1985</v>
      </c>
    </row>
    <row r="9260" spans="1:9" hidden="1" x14ac:dyDescent="0.3">
      <c r="A9260" t="s">
        <v>5747</v>
      </c>
      <c r="B9260">
        <v>435</v>
      </c>
      <c r="C9260">
        <v>51</v>
      </c>
      <c r="D9260">
        <v>0</v>
      </c>
      <c r="E9260" t="s">
        <v>508</v>
      </c>
      <c r="F9260" t="s">
        <v>508</v>
      </c>
      <c r="G9260" t="s">
        <v>498</v>
      </c>
      <c r="H9260" t="str">
        <f>_xlfn.XLOOKUP(constructor_standings__2[[#This Row],[constructorId]],Src_constructors!A:A,Src_constructors!C:C)</f>
        <v>Sauber</v>
      </c>
      <c r="I9260">
        <f>_xlfn.XLOOKUP(constructor_standings__2[[#This Row],[raceId]],Src_races!A:A,Src_races!B:B)</f>
        <v>1985</v>
      </c>
    </row>
    <row r="9261" spans="1:9" hidden="1" x14ac:dyDescent="0.3">
      <c r="A9261" t="s">
        <v>5758</v>
      </c>
      <c r="B9261">
        <v>436</v>
      </c>
      <c r="C9261">
        <v>51</v>
      </c>
      <c r="D9261">
        <v>3</v>
      </c>
      <c r="E9261" t="s">
        <v>499</v>
      </c>
      <c r="F9261" t="s">
        <v>499</v>
      </c>
      <c r="G9261" t="s">
        <v>498</v>
      </c>
      <c r="H9261" t="str">
        <f>_xlfn.XLOOKUP(constructor_standings__2[[#This Row],[constructorId]],Src_constructors!A:A,Src_constructors!C:C)</f>
        <v>Sauber</v>
      </c>
      <c r="I9261">
        <f>_xlfn.XLOOKUP(constructor_standings__2[[#This Row],[raceId]],Src_races!A:A,Src_races!B:B)</f>
        <v>1984</v>
      </c>
    </row>
    <row r="9262" spans="1:9" hidden="1" x14ac:dyDescent="0.3">
      <c r="A9262" t="s">
        <v>5771</v>
      </c>
      <c r="B9262">
        <v>437</v>
      </c>
      <c r="C9262">
        <v>51</v>
      </c>
      <c r="D9262">
        <v>6</v>
      </c>
      <c r="E9262" t="s">
        <v>499</v>
      </c>
      <c r="F9262" t="s">
        <v>499</v>
      </c>
      <c r="G9262" t="s">
        <v>498</v>
      </c>
      <c r="H9262" t="str">
        <f>_xlfn.XLOOKUP(constructor_standings__2[[#This Row],[constructorId]],Src_constructors!A:A,Src_constructors!C:C)</f>
        <v>Sauber</v>
      </c>
      <c r="I9262">
        <f>_xlfn.XLOOKUP(constructor_standings__2[[#This Row],[raceId]],Src_races!A:A,Src_races!B:B)</f>
        <v>1984</v>
      </c>
    </row>
    <row r="9263" spans="1:9" hidden="1" x14ac:dyDescent="0.3">
      <c r="A9263" t="s">
        <v>5786</v>
      </c>
      <c r="B9263">
        <v>438</v>
      </c>
      <c r="C9263">
        <v>51</v>
      </c>
      <c r="D9263">
        <v>6</v>
      </c>
      <c r="E9263" t="s">
        <v>501</v>
      </c>
      <c r="F9263" t="s">
        <v>501</v>
      </c>
      <c r="G9263" t="s">
        <v>498</v>
      </c>
      <c r="H9263" t="str">
        <f>_xlfn.XLOOKUP(constructor_standings__2[[#This Row],[constructorId]],Src_constructors!A:A,Src_constructors!C:C)</f>
        <v>Sauber</v>
      </c>
      <c r="I9263">
        <f>_xlfn.XLOOKUP(constructor_standings__2[[#This Row],[raceId]],Src_races!A:A,Src_races!B:B)</f>
        <v>1984</v>
      </c>
    </row>
    <row r="9264" spans="1:9" hidden="1" x14ac:dyDescent="0.3">
      <c r="A9264" t="s">
        <v>5811</v>
      </c>
      <c r="B9264">
        <v>439</v>
      </c>
      <c r="C9264">
        <v>51</v>
      </c>
      <c r="D9264">
        <v>6</v>
      </c>
      <c r="E9264" t="s">
        <v>501</v>
      </c>
      <c r="F9264" t="s">
        <v>501</v>
      </c>
      <c r="G9264" t="s">
        <v>498</v>
      </c>
      <c r="H9264" t="str">
        <f>_xlfn.XLOOKUP(constructor_standings__2[[#This Row],[constructorId]],Src_constructors!A:A,Src_constructors!C:C)</f>
        <v>Sauber</v>
      </c>
      <c r="I9264">
        <f>_xlfn.XLOOKUP(constructor_standings__2[[#This Row],[raceId]],Src_races!A:A,Src_races!B:B)</f>
        <v>1984</v>
      </c>
    </row>
    <row r="9265" spans="1:9" hidden="1" x14ac:dyDescent="0.3">
      <c r="A9265" t="s">
        <v>5816</v>
      </c>
      <c r="B9265">
        <v>440</v>
      </c>
      <c r="C9265">
        <v>51</v>
      </c>
      <c r="D9265">
        <v>6</v>
      </c>
      <c r="E9265" t="s">
        <v>501</v>
      </c>
      <c r="F9265" t="s">
        <v>501</v>
      </c>
      <c r="G9265" t="s">
        <v>498</v>
      </c>
      <c r="H9265" t="str">
        <f>_xlfn.XLOOKUP(constructor_standings__2[[#This Row],[constructorId]],Src_constructors!A:A,Src_constructors!C:C)</f>
        <v>Sauber</v>
      </c>
      <c r="I9265">
        <f>_xlfn.XLOOKUP(constructor_standings__2[[#This Row],[raceId]],Src_races!A:A,Src_races!B:B)</f>
        <v>1984</v>
      </c>
    </row>
    <row r="9266" spans="1:9" hidden="1" x14ac:dyDescent="0.3">
      <c r="A9266" t="s">
        <v>5831</v>
      </c>
      <c r="B9266">
        <v>441</v>
      </c>
      <c r="C9266">
        <v>51</v>
      </c>
      <c r="D9266">
        <v>6</v>
      </c>
      <c r="E9266" t="s">
        <v>501</v>
      </c>
      <c r="F9266" t="s">
        <v>501</v>
      </c>
      <c r="G9266" t="s">
        <v>498</v>
      </c>
      <c r="H9266" t="str">
        <f>_xlfn.XLOOKUP(constructor_standings__2[[#This Row],[constructorId]],Src_constructors!A:A,Src_constructors!C:C)</f>
        <v>Sauber</v>
      </c>
      <c r="I9266">
        <f>_xlfn.XLOOKUP(constructor_standings__2[[#This Row],[raceId]],Src_races!A:A,Src_races!B:B)</f>
        <v>1984</v>
      </c>
    </row>
    <row r="9267" spans="1:9" hidden="1" x14ac:dyDescent="0.3">
      <c r="A9267" t="s">
        <v>5846</v>
      </c>
      <c r="B9267">
        <v>442</v>
      </c>
      <c r="C9267">
        <v>51</v>
      </c>
      <c r="D9267">
        <v>6</v>
      </c>
      <c r="E9267" t="s">
        <v>502</v>
      </c>
      <c r="F9267" t="s">
        <v>502</v>
      </c>
      <c r="G9267" t="s">
        <v>498</v>
      </c>
      <c r="H9267" t="str">
        <f>_xlfn.XLOOKUP(constructor_standings__2[[#This Row],[constructorId]],Src_constructors!A:A,Src_constructors!C:C)</f>
        <v>Sauber</v>
      </c>
      <c r="I9267">
        <f>_xlfn.XLOOKUP(constructor_standings__2[[#This Row],[raceId]],Src_races!A:A,Src_races!B:B)</f>
        <v>1984</v>
      </c>
    </row>
    <row r="9268" spans="1:9" hidden="1" x14ac:dyDescent="0.3">
      <c r="A9268" t="s">
        <v>5861</v>
      </c>
      <c r="B9268">
        <v>443</v>
      </c>
      <c r="C9268">
        <v>51</v>
      </c>
      <c r="D9268">
        <v>6</v>
      </c>
      <c r="E9268" t="s">
        <v>502</v>
      </c>
      <c r="F9268" t="s">
        <v>502</v>
      </c>
      <c r="G9268" t="s">
        <v>498</v>
      </c>
      <c r="H9268" t="str">
        <f>_xlfn.XLOOKUP(constructor_standings__2[[#This Row],[constructorId]],Src_constructors!A:A,Src_constructors!C:C)</f>
        <v>Sauber</v>
      </c>
      <c r="I9268">
        <f>_xlfn.XLOOKUP(constructor_standings__2[[#This Row],[raceId]],Src_races!A:A,Src_races!B:B)</f>
        <v>1984</v>
      </c>
    </row>
    <row r="9269" spans="1:9" hidden="1" x14ac:dyDescent="0.3">
      <c r="A9269" t="s">
        <v>5876</v>
      </c>
      <c r="B9269">
        <v>444</v>
      </c>
      <c r="C9269">
        <v>51</v>
      </c>
      <c r="D9269">
        <v>6</v>
      </c>
      <c r="E9269" t="s">
        <v>502</v>
      </c>
      <c r="F9269" t="s">
        <v>502</v>
      </c>
      <c r="G9269" t="s">
        <v>498</v>
      </c>
      <c r="H9269" t="str">
        <f>_xlfn.XLOOKUP(constructor_standings__2[[#This Row],[constructorId]],Src_constructors!A:A,Src_constructors!C:C)</f>
        <v>Sauber</v>
      </c>
      <c r="I9269">
        <f>_xlfn.XLOOKUP(constructor_standings__2[[#This Row],[raceId]],Src_races!A:A,Src_races!B:B)</f>
        <v>1984</v>
      </c>
    </row>
    <row r="9270" spans="1:9" hidden="1" x14ac:dyDescent="0.3">
      <c r="A9270" t="s">
        <v>5891</v>
      </c>
      <c r="B9270">
        <v>445</v>
      </c>
      <c r="C9270">
        <v>51</v>
      </c>
      <c r="D9270">
        <v>6</v>
      </c>
      <c r="E9270" t="s">
        <v>504</v>
      </c>
      <c r="F9270" t="s">
        <v>504</v>
      </c>
      <c r="G9270" t="s">
        <v>498</v>
      </c>
      <c r="H9270" t="str">
        <f>_xlfn.XLOOKUP(constructor_standings__2[[#This Row],[constructorId]],Src_constructors!A:A,Src_constructors!C:C)</f>
        <v>Sauber</v>
      </c>
      <c r="I9270">
        <f>_xlfn.XLOOKUP(constructor_standings__2[[#This Row],[raceId]],Src_races!A:A,Src_races!B:B)</f>
        <v>1984</v>
      </c>
    </row>
    <row r="9271" spans="1:9" hidden="1" x14ac:dyDescent="0.3">
      <c r="A9271" t="s">
        <v>5906</v>
      </c>
      <c r="B9271">
        <v>446</v>
      </c>
      <c r="C9271">
        <v>51</v>
      </c>
      <c r="D9271">
        <v>6</v>
      </c>
      <c r="E9271" t="s">
        <v>504</v>
      </c>
      <c r="F9271" t="s">
        <v>504</v>
      </c>
      <c r="G9271" t="s">
        <v>498</v>
      </c>
      <c r="H9271" t="str">
        <f>_xlfn.XLOOKUP(constructor_standings__2[[#This Row],[constructorId]],Src_constructors!A:A,Src_constructors!C:C)</f>
        <v>Sauber</v>
      </c>
      <c r="I9271">
        <f>_xlfn.XLOOKUP(constructor_standings__2[[#This Row],[raceId]],Src_races!A:A,Src_races!B:B)</f>
        <v>1984</v>
      </c>
    </row>
    <row r="9272" spans="1:9" hidden="1" x14ac:dyDescent="0.3">
      <c r="A9272" t="s">
        <v>5921</v>
      </c>
      <c r="B9272">
        <v>447</v>
      </c>
      <c r="C9272">
        <v>51</v>
      </c>
      <c r="D9272">
        <v>6</v>
      </c>
      <c r="E9272" t="s">
        <v>504</v>
      </c>
      <c r="F9272" t="s">
        <v>504</v>
      </c>
      <c r="G9272" t="s">
        <v>498</v>
      </c>
      <c r="H9272" t="str">
        <f>_xlfn.XLOOKUP(constructor_standings__2[[#This Row],[constructorId]],Src_constructors!A:A,Src_constructors!C:C)</f>
        <v>Sauber</v>
      </c>
      <c r="I9272">
        <f>_xlfn.XLOOKUP(constructor_standings__2[[#This Row],[raceId]],Src_races!A:A,Src_races!B:B)</f>
        <v>1984</v>
      </c>
    </row>
    <row r="9273" spans="1:9" hidden="1" x14ac:dyDescent="0.3">
      <c r="A9273" t="s">
        <v>5936</v>
      </c>
      <c r="B9273">
        <v>448</v>
      </c>
      <c r="C9273">
        <v>51</v>
      </c>
      <c r="D9273">
        <v>6</v>
      </c>
      <c r="E9273" t="s">
        <v>504</v>
      </c>
      <c r="F9273" t="s">
        <v>504</v>
      </c>
      <c r="G9273" t="s">
        <v>498</v>
      </c>
      <c r="H9273" t="str">
        <f>_xlfn.XLOOKUP(constructor_standings__2[[#This Row],[constructorId]],Src_constructors!A:A,Src_constructors!C:C)</f>
        <v>Sauber</v>
      </c>
      <c r="I9273">
        <f>_xlfn.XLOOKUP(constructor_standings__2[[#This Row],[raceId]],Src_races!A:A,Src_races!B:B)</f>
        <v>1984</v>
      </c>
    </row>
    <row r="9274" spans="1:9" hidden="1" x14ac:dyDescent="0.3">
      <c r="A9274" t="s">
        <v>5955</v>
      </c>
      <c r="B9274">
        <v>449</v>
      </c>
      <c r="C9274">
        <v>51</v>
      </c>
      <c r="D9274">
        <v>10</v>
      </c>
      <c r="E9274" t="s">
        <v>504</v>
      </c>
      <c r="F9274" t="s">
        <v>504</v>
      </c>
      <c r="G9274" t="s">
        <v>498</v>
      </c>
      <c r="H9274" t="str">
        <f>_xlfn.XLOOKUP(constructor_standings__2[[#This Row],[constructorId]],Src_constructors!A:A,Src_constructors!C:C)</f>
        <v>Sauber</v>
      </c>
      <c r="I9274">
        <f>_xlfn.XLOOKUP(constructor_standings__2[[#This Row],[raceId]],Src_races!A:A,Src_races!B:B)</f>
        <v>1984</v>
      </c>
    </row>
    <row r="9275" spans="1:9" hidden="1" x14ac:dyDescent="0.3">
      <c r="A9275" t="s">
        <v>5966</v>
      </c>
      <c r="B9275">
        <v>450</v>
      </c>
      <c r="C9275">
        <v>51</v>
      </c>
      <c r="D9275">
        <v>11</v>
      </c>
      <c r="E9275" t="s">
        <v>504</v>
      </c>
      <c r="F9275" t="s">
        <v>504</v>
      </c>
      <c r="G9275" t="s">
        <v>498</v>
      </c>
      <c r="H9275" t="str">
        <f>_xlfn.XLOOKUP(constructor_standings__2[[#This Row],[constructorId]],Src_constructors!A:A,Src_constructors!C:C)</f>
        <v>Sauber</v>
      </c>
      <c r="I9275">
        <f>_xlfn.XLOOKUP(constructor_standings__2[[#This Row],[raceId]],Src_races!A:A,Src_races!B:B)</f>
        <v>1984</v>
      </c>
    </row>
    <row r="9276" spans="1:9" hidden="1" x14ac:dyDescent="0.3">
      <c r="A9276" t="s">
        <v>5981</v>
      </c>
      <c r="B9276">
        <v>451</v>
      </c>
      <c r="C9276">
        <v>51</v>
      </c>
      <c r="D9276">
        <v>11</v>
      </c>
      <c r="E9276" t="s">
        <v>504</v>
      </c>
      <c r="F9276" t="s">
        <v>504</v>
      </c>
      <c r="G9276" t="s">
        <v>498</v>
      </c>
      <c r="H9276" t="str">
        <f>_xlfn.XLOOKUP(constructor_standings__2[[#This Row],[constructorId]],Src_constructors!A:A,Src_constructors!C:C)</f>
        <v>Sauber</v>
      </c>
      <c r="I9276">
        <f>_xlfn.XLOOKUP(constructor_standings__2[[#This Row],[raceId]],Src_races!A:A,Src_races!B:B)</f>
        <v>1984</v>
      </c>
    </row>
    <row r="9277" spans="1:9" hidden="1" x14ac:dyDescent="0.3">
      <c r="A9277" t="s">
        <v>6006</v>
      </c>
      <c r="B9277">
        <v>452</v>
      </c>
      <c r="C9277">
        <v>51</v>
      </c>
      <c r="D9277">
        <v>0</v>
      </c>
      <c r="E9277" t="s">
        <v>510</v>
      </c>
      <c r="F9277" t="s">
        <v>510</v>
      </c>
      <c r="G9277" t="s">
        <v>498</v>
      </c>
      <c r="H9277" t="str">
        <f>_xlfn.XLOOKUP(constructor_standings__2[[#This Row],[constructorId]],Src_constructors!A:A,Src_constructors!C:C)</f>
        <v>Sauber</v>
      </c>
      <c r="I9277">
        <f>_xlfn.XLOOKUP(constructor_standings__2[[#This Row],[raceId]],Src_races!A:A,Src_races!B:B)</f>
        <v>1983</v>
      </c>
    </row>
    <row r="9278" spans="1:9" hidden="1" x14ac:dyDescent="0.3">
      <c r="A9278" t="s">
        <v>6021</v>
      </c>
      <c r="B9278">
        <v>453</v>
      </c>
      <c r="C9278">
        <v>51</v>
      </c>
      <c r="D9278">
        <v>0</v>
      </c>
      <c r="E9278" t="s">
        <v>510</v>
      </c>
      <c r="F9278" t="s">
        <v>510</v>
      </c>
      <c r="G9278" t="s">
        <v>498</v>
      </c>
      <c r="H9278" t="str">
        <f>_xlfn.XLOOKUP(constructor_standings__2[[#This Row],[constructorId]],Src_constructors!A:A,Src_constructors!C:C)</f>
        <v>Sauber</v>
      </c>
      <c r="I9278">
        <f>_xlfn.XLOOKUP(constructor_standings__2[[#This Row],[raceId]],Src_races!A:A,Src_races!B:B)</f>
        <v>1983</v>
      </c>
    </row>
    <row r="9279" spans="1:9" hidden="1" x14ac:dyDescent="0.3">
      <c r="A9279" t="s">
        <v>6036</v>
      </c>
      <c r="B9279">
        <v>454</v>
      </c>
      <c r="C9279">
        <v>51</v>
      </c>
      <c r="D9279">
        <v>0</v>
      </c>
      <c r="E9279" t="s">
        <v>508</v>
      </c>
      <c r="F9279" t="s">
        <v>508</v>
      </c>
      <c r="G9279" t="s">
        <v>498</v>
      </c>
      <c r="H9279" t="str">
        <f>_xlfn.XLOOKUP(constructor_standings__2[[#This Row],[constructorId]],Src_constructors!A:A,Src_constructors!C:C)</f>
        <v>Sauber</v>
      </c>
      <c r="I9279">
        <f>_xlfn.XLOOKUP(constructor_standings__2[[#This Row],[raceId]],Src_races!A:A,Src_races!B:B)</f>
        <v>1983</v>
      </c>
    </row>
    <row r="9280" spans="1:9" hidden="1" x14ac:dyDescent="0.3">
      <c r="A9280" t="s">
        <v>6051</v>
      </c>
      <c r="B9280">
        <v>455</v>
      </c>
      <c r="C9280">
        <v>51</v>
      </c>
      <c r="D9280">
        <v>0</v>
      </c>
      <c r="E9280" t="s">
        <v>507</v>
      </c>
      <c r="F9280" t="s">
        <v>507</v>
      </c>
      <c r="G9280" t="s">
        <v>498</v>
      </c>
      <c r="H9280" t="str">
        <f>_xlfn.XLOOKUP(constructor_standings__2[[#This Row],[constructorId]],Src_constructors!A:A,Src_constructors!C:C)</f>
        <v>Sauber</v>
      </c>
      <c r="I9280">
        <f>_xlfn.XLOOKUP(constructor_standings__2[[#This Row],[raceId]],Src_races!A:A,Src_races!B:B)</f>
        <v>1983</v>
      </c>
    </row>
    <row r="9281" spans="1:9" hidden="1" x14ac:dyDescent="0.3">
      <c r="A9281" t="s">
        <v>6066</v>
      </c>
      <c r="B9281">
        <v>456</v>
      </c>
      <c r="C9281">
        <v>51</v>
      </c>
      <c r="D9281">
        <v>1</v>
      </c>
      <c r="E9281" t="s">
        <v>504</v>
      </c>
      <c r="F9281" t="s">
        <v>504</v>
      </c>
      <c r="G9281" t="s">
        <v>498</v>
      </c>
      <c r="H9281" t="str">
        <f>_xlfn.XLOOKUP(constructor_standings__2[[#This Row],[constructorId]],Src_constructors!A:A,Src_constructors!C:C)</f>
        <v>Sauber</v>
      </c>
      <c r="I9281">
        <f>_xlfn.XLOOKUP(constructor_standings__2[[#This Row],[raceId]],Src_races!A:A,Src_races!B:B)</f>
        <v>1983</v>
      </c>
    </row>
    <row r="9282" spans="1:9" hidden="1" x14ac:dyDescent="0.3">
      <c r="A9282" t="s">
        <v>6081</v>
      </c>
      <c r="B9282">
        <v>457</v>
      </c>
      <c r="C9282">
        <v>51</v>
      </c>
      <c r="D9282">
        <v>1</v>
      </c>
      <c r="E9282" t="s">
        <v>505</v>
      </c>
      <c r="F9282" t="s">
        <v>505</v>
      </c>
      <c r="G9282" t="s">
        <v>498</v>
      </c>
      <c r="H9282" t="str">
        <f>_xlfn.XLOOKUP(constructor_standings__2[[#This Row],[constructorId]],Src_constructors!A:A,Src_constructors!C:C)</f>
        <v>Sauber</v>
      </c>
      <c r="I9282">
        <f>_xlfn.XLOOKUP(constructor_standings__2[[#This Row],[raceId]],Src_races!A:A,Src_races!B:B)</f>
        <v>1983</v>
      </c>
    </row>
    <row r="9283" spans="1:9" hidden="1" x14ac:dyDescent="0.3">
      <c r="A9283" t="s">
        <v>6096</v>
      </c>
      <c r="B9283">
        <v>458</v>
      </c>
      <c r="C9283">
        <v>51</v>
      </c>
      <c r="D9283">
        <v>1</v>
      </c>
      <c r="E9283" t="s">
        <v>506</v>
      </c>
      <c r="F9283" t="s">
        <v>506</v>
      </c>
      <c r="G9283" t="s">
        <v>498</v>
      </c>
      <c r="H9283" t="str">
        <f>_xlfn.XLOOKUP(constructor_standings__2[[#This Row],[constructorId]],Src_constructors!A:A,Src_constructors!C:C)</f>
        <v>Sauber</v>
      </c>
      <c r="I9283">
        <f>_xlfn.XLOOKUP(constructor_standings__2[[#This Row],[raceId]],Src_races!A:A,Src_races!B:B)</f>
        <v>1983</v>
      </c>
    </row>
    <row r="9284" spans="1:9" hidden="1" x14ac:dyDescent="0.3">
      <c r="A9284" t="s">
        <v>6111</v>
      </c>
      <c r="B9284">
        <v>459</v>
      </c>
      <c r="C9284">
        <v>51</v>
      </c>
      <c r="D9284">
        <v>1</v>
      </c>
      <c r="E9284" t="s">
        <v>505</v>
      </c>
      <c r="F9284" t="s">
        <v>505</v>
      </c>
      <c r="G9284" t="s">
        <v>498</v>
      </c>
      <c r="H9284" t="str">
        <f>_xlfn.XLOOKUP(constructor_standings__2[[#This Row],[constructorId]],Src_constructors!A:A,Src_constructors!C:C)</f>
        <v>Sauber</v>
      </c>
      <c r="I9284">
        <f>_xlfn.XLOOKUP(constructor_standings__2[[#This Row],[raceId]],Src_races!A:A,Src_races!B:B)</f>
        <v>1983</v>
      </c>
    </row>
    <row r="9285" spans="1:9" hidden="1" x14ac:dyDescent="0.3">
      <c r="A9285" t="s">
        <v>6126</v>
      </c>
      <c r="B9285">
        <v>460</v>
      </c>
      <c r="C9285">
        <v>51</v>
      </c>
      <c r="D9285">
        <v>1</v>
      </c>
      <c r="E9285" t="s">
        <v>505</v>
      </c>
      <c r="F9285" t="s">
        <v>505</v>
      </c>
      <c r="G9285" t="s">
        <v>498</v>
      </c>
      <c r="H9285" t="str">
        <f>_xlfn.XLOOKUP(constructor_standings__2[[#This Row],[constructorId]],Src_constructors!A:A,Src_constructors!C:C)</f>
        <v>Sauber</v>
      </c>
      <c r="I9285">
        <f>_xlfn.XLOOKUP(constructor_standings__2[[#This Row],[raceId]],Src_races!A:A,Src_races!B:B)</f>
        <v>1983</v>
      </c>
    </row>
    <row r="9286" spans="1:9" hidden="1" x14ac:dyDescent="0.3">
      <c r="A9286" t="s">
        <v>6142</v>
      </c>
      <c r="B9286">
        <v>461</v>
      </c>
      <c r="C9286">
        <v>51</v>
      </c>
      <c r="D9286">
        <v>7</v>
      </c>
      <c r="E9286" t="s">
        <v>502</v>
      </c>
      <c r="F9286" t="s">
        <v>502</v>
      </c>
      <c r="G9286" t="s">
        <v>498</v>
      </c>
      <c r="H9286" t="str">
        <f>_xlfn.XLOOKUP(constructor_standings__2[[#This Row],[constructorId]],Src_constructors!A:A,Src_constructors!C:C)</f>
        <v>Sauber</v>
      </c>
      <c r="I9286">
        <f>_xlfn.XLOOKUP(constructor_standings__2[[#This Row],[raceId]],Src_races!A:A,Src_races!B:B)</f>
        <v>1983</v>
      </c>
    </row>
    <row r="9287" spans="1:9" hidden="1" x14ac:dyDescent="0.3">
      <c r="A9287" t="s">
        <v>6158</v>
      </c>
      <c r="B9287">
        <v>462</v>
      </c>
      <c r="C9287">
        <v>51</v>
      </c>
      <c r="D9287">
        <v>7</v>
      </c>
      <c r="E9287" t="s">
        <v>502</v>
      </c>
      <c r="F9287" t="s">
        <v>502</v>
      </c>
      <c r="G9287" t="s">
        <v>498</v>
      </c>
      <c r="H9287" t="str">
        <f>_xlfn.XLOOKUP(constructor_standings__2[[#This Row],[constructorId]],Src_constructors!A:A,Src_constructors!C:C)</f>
        <v>Sauber</v>
      </c>
      <c r="I9287">
        <f>_xlfn.XLOOKUP(constructor_standings__2[[#This Row],[raceId]],Src_races!A:A,Src_races!B:B)</f>
        <v>1983</v>
      </c>
    </row>
    <row r="9288" spans="1:9" hidden="1" x14ac:dyDescent="0.3">
      <c r="A9288" t="s">
        <v>6174</v>
      </c>
      <c r="B9288">
        <v>463</v>
      </c>
      <c r="C9288">
        <v>51</v>
      </c>
      <c r="D9288">
        <v>9</v>
      </c>
      <c r="E9288" t="s">
        <v>502</v>
      </c>
      <c r="F9288" t="s">
        <v>502</v>
      </c>
      <c r="G9288" t="s">
        <v>498</v>
      </c>
      <c r="H9288" t="str">
        <f>_xlfn.XLOOKUP(constructor_standings__2[[#This Row],[constructorId]],Src_constructors!A:A,Src_constructors!C:C)</f>
        <v>Sauber</v>
      </c>
      <c r="I9288">
        <f>_xlfn.XLOOKUP(constructor_standings__2[[#This Row],[raceId]],Src_races!A:A,Src_races!B:B)</f>
        <v>1983</v>
      </c>
    </row>
    <row r="9289" spans="1:9" hidden="1" x14ac:dyDescent="0.3">
      <c r="A9289" t="s">
        <v>6190</v>
      </c>
      <c r="B9289">
        <v>464</v>
      </c>
      <c r="C9289">
        <v>51</v>
      </c>
      <c r="D9289">
        <v>9</v>
      </c>
      <c r="E9289" t="s">
        <v>502</v>
      </c>
      <c r="F9289" t="s">
        <v>502</v>
      </c>
      <c r="G9289" t="s">
        <v>498</v>
      </c>
      <c r="H9289" t="str">
        <f>_xlfn.XLOOKUP(constructor_standings__2[[#This Row],[constructorId]],Src_constructors!A:A,Src_constructors!C:C)</f>
        <v>Sauber</v>
      </c>
      <c r="I9289">
        <f>_xlfn.XLOOKUP(constructor_standings__2[[#This Row],[raceId]],Src_races!A:A,Src_races!B:B)</f>
        <v>1983</v>
      </c>
    </row>
    <row r="9290" spans="1:9" hidden="1" x14ac:dyDescent="0.3">
      <c r="A9290" t="s">
        <v>6204</v>
      </c>
      <c r="B9290">
        <v>465</v>
      </c>
      <c r="C9290">
        <v>51</v>
      </c>
      <c r="D9290">
        <v>12</v>
      </c>
      <c r="E9290" t="s">
        <v>502</v>
      </c>
      <c r="F9290" t="s">
        <v>502</v>
      </c>
      <c r="G9290" t="s">
        <v>498</v>
      </c>
      <c r="H9290" t="str">
        <f>_xlfn.XLOOKUP(constructor_standings__2[[#This Row],[constructorId]],Src_constructors!A:A,Src_constructors!C:C)</f>
        <v>Sauber</v>
      </c>
      <c r="I9290">
        <f>_xlfn.XLOOKUP(constructor_standings__2[[#This Row],[raceId]],Src_races!A:A,Src_races!B:B)</f>
        <v>1983</v>
      </c>
    </row>
    <row r="9291" spans="1:9" hidden="1" x14ac:dyDescent="0.3">
      <c r="A9291" t="s">
        <v>6222</v>
      </c>
      <c r="B9291">
        <v>466</v>
      </c>
      <c r="C9291">
        <v>51</v>
      </c>
      <c r="D9291">
        <v>18</v>
      </c>
      <c r="E9291" t="s">
        <v>501</v>
      </c>
      <c r="F9291" t="s">
        <v>501</v>
      </c>
      <c r="G9291" t="s">
        <v>498</v>
      </c>
      <c r="H9291" t="str">
        <f>_xlfn.XLOOKUP(constructor_standings__2[[#This Row],[constructorId]],Src_constructors!A:A,Src_constructors!C:C)</f>
        <v>Sauber</v>
      </c>
      <c r="I9291">
        <f>_xlfn.XLOOKUP(constructor_standings__2[[#This Row],[raceId]],Src_races!A:A,Src_races!B:B)</f>
        <v>1983</v>
      </c>
    </row>
    <row r="9292" spans="1:9" hidden="1" x14ac:dyDescent="0.3">
      <c r="A9292" t="s">
        <v>6231</v>
      </c>
      <c r="B9292">
        <v>467</v>
      </c>
      <c r="C9292">
        <v>51</v>
      </c>
      <c r="D9292">
        <v>0</v>
      </c>
      <c r="E9292" t="s">
        <v>502</v>
      </c>
      <c r="F9292" t="s">
        <v>502</v>
      </c>
      <c r="G9292" t="s">
        <v>498</v>
      </c>
      <c r="H9292" t="str">
        <f>_xlfn.XLOOKUP(constructor_standings__2[[#This Row],[constructorId]],Src_constructors!A:A,Src_constructors!C:C)</f>
        <v>Sauber</v>
      </c>
      <c r="I9292">
        <f>_xlfn.XLOOKUP(constructor_standings__2[[#This Row],[raceId]],Src_races!A:A,Src_races!B:B)</f>
        <v>1982</v>
      </c>
    </row>
    <row r="9293" spans="1:9" hidden="1" x14ac:dyDescent="0.3">
      <c r="A9293" t="s">
        <v>6248</v>
      </c>
      <c r="B9293">
        <v>468</v>
      </c>
      <c r="C9293">
        <v>51</v>
      </c>
      <c r="D9293">
        <v>0</v>
      </c>
      <c r="E9293" t="s">
        <v>507</v>
      </c>
      <c r="F9293" t="s">
        <v>507</v>
      </c>
      <c r="G9293" t="s">
        <v>498</v>
      </c>
      <c r="H9293" t="str">
        <f>_xlfn.XLOOKUP(constructor_standings__2[[#This Row],[constructorId]],Src_constructors!A:A,Src_constructors!C:C)</f>
        <v>Sauber</v>
      </c>
      <c r="I9293">
        <f>_xlfn.XLOOKUP(constructor_standings__2[[#This Row],[raceId]],Src_races!A:A,Src_races!B:B)</f>
        <v>1982</v>
      </c>
    </row>
    <row r="9294" spans="1:9" hidden="1" x14ac:dyDescent="0.3">
      <c r="A9294" t="s">
        <v>6265</v>
      </c>
      <c r="B9294">
        <v>469</v>
      </c>
      <c r="C9294">
        <v>51</v>
      </c>
      <c r="D9294">
        <v>0</v>
      </c>
      <c r="E9294" t="s">
        <v>508</v>
      </c>
      <c r="F9294" t="s">
        <v>508</v>
      </c>
      <c r="G9294" t="s">
        <v>498</v>
      </c>
      <c r="H9294" t="str">
        <f>_xlfn.XLOOKUP(constructor_standings__2[[#This Row],[constructorId]],Src_constructors!A:A,Src_constructors!C:C)</f>
        <v>Sauber</v>
      </c>
      <c r="I9294">
        <f>_xlfn.XLOOKUP(constructor_standings__2[[#This Row],[raceId]],Src_races!A:A,Src_races!B:B)</f>
        <v>1982</v>
      </c>
    </row>
    <row r="9295" spans="1:9" hidden="1" x14ac:dyDescent="0.3">
      <c r="A9295" t="s">
        <v>6282</v>
      </c>
      <c r="B9295">
        <v>470</v>
      </c>
      <c r="C9295">
        <v>51</v>
      </c>
      <c r="D9295">
        <v>0</v>
      </c>
      <c r="E9295" t="s">
        <v>508</v>
      </c>
      <c r="F9295" t="s">
        <v>508</v>
      </c>
      <c r="G9295" t="s">
        <v>498</v>
      </c>
      <c r="H9295" t="str">
        <f>_xlfn.XLOOKUP(constructor_standings__2[[#This Row],[constructorId]],Src_constructors!A:A,Src_constructors!C:C)</f>
        <v>Sauber</v>
      </c>
      <c r="I9295">
        <f>_xlfn.XLOOKUP(constructor_standings__2[[#This Row],[raceId]],Src_races!A:A,Src_races!B:B)</f>
        <v>1982</v>
      </c>
    </row>
    <row r="9296" spans="1:9" hidden="1" x14ac:dyDescent="0.3">
      <c r="A9296" t="s">
        <v>6299</v>
      </c>
      <c r="B9296">
        <v>471</v>
      </c>
      <c r="C9296">
        <v>51</v>
      </c>
      <c r="D9296">
        <v>0</v>
      </c>
      <c r="E9296" t="s">
        <v>510</v>
      </c>
      <c r="F9296" t="s">
        <v>510</v>
      </c>
      <c r="G9296" t="s">
        <v>498</v>
      </c>
      <c r="H9296" t="str">
        <f>_xlfn.XLOOKUP(constructor_standings__2[[#This Row],[constructorId]],Src_constructors!A:A,Src_constructors!C:C)</f>
        <v>Sauber</v>
      </c>
      <c r="I9296">
        <f>_xlfn.XLOOKUP(constructor_standings__2[[#This Row],[raceId]],Src_races!A:A,Src_races!B:B)</f>
        <v>1982</v>
      </c>
    </row>
    <row r="9297" spans="1:9" hidden="1" x14ac:dyDescent="0.3">
      <c r="A9297" t="s">
        <v>6316</v>
      </c>
      <c r="B9297">
        <v>472</v>
      </c>
      <c r="C9297">
        <v>51</v>
      </c>
      <c r="D9297">
        <v>4</v>
      </c>
      <c r="E9297" t="s">
        <v>505</v>
      </c>
      <c r="F9297" t="s">
        <v>505</v>
      </c>
      <c r="G9297" t="s">
        <v>498</v>
      </c>
      <c r="H9297" t="str">
        <f>_xlfn.XLOOKUP(constructor_standings__2[[#This Row],[constructorId]],Src_constructors!A:A,Src_constructors!C:C)</f>
        <v>Sauber</v>
      </c>
      <c r="I9297">
        <f>_xlfn.XLOOKUP(constructor_standings__2[[#This Row],[raceId]],Src_races!A:A,Src_races!B:B)</f>
        <v>1982</v>
      </c>
    </row>
    <row r="9298" spans="1:9" hidden="1" x14ac:dyDescent="0.3">
      <c r="A9298" t="s">
        <v>6333</v>
      </c>
      <c r="B9298">
        <v>473</v>
      </c>
      <c r="C9298">
        <v>51</v>
      </c>
      <c r="D9298">
        <v>4</v>
      </c>
      <c r="E9298" t="s">
        <v>505</v>
      </c>
      <c r="F9298" t="s">
        <v>505</v>
      </c>
      <c r="G9298" t="s">
        <v>498</v>
      </c>
      <c r="H9298" t="str">
        <f>_xlfn.XLOOKUP(constructor_standings__2[[#This Row],[constructorId]],Src_constructors!A:A,Src_constructors!C:C)</f>
        <v>Sauber</v>
      </c>
      <c r="I9298">
        <f>_xlfn.XLOOKUP(constructor_standings__2[[#This Row],[raceId]],Src_races!A:A,Src_races!B:B)</f>
        <v>1982</v>
      </c>
    </row>
    <row r="9299" spans="1:9" hidden="1" x14ac:dyDescent="0.3">
      <c r="A9299" t="s">
        <v>6350</v>
      </c>
      <c r="B9299">
        <v>474</v>
      </c>
      <c r="C9299">
        <v>51</v>
      </c>
      <c r="D9299">
        <v>5</v>
      </c>
      <c r="E9299" t="s">
        <v>505</v>
      </c>
      <c r="F9299" t="s">
        <v>505</v>
      </c>
      <c r="G9299" t="s">
        <v>498</v>
      </c>
      <c r="H9299" t="str">
        <f>_xlfn.XLOOKUP(constructor_standings__2[[#This Row],[constructorId]],Src_constructors!A:A,Src_constructors!C:C)</f>
        <v>Sauber</v>
      </c>
      <c r="I9299">
        <f>_xlfn.XLOOKUP(constructor_standings__2[[#This Row],[raceId]],Src_races!A:A,Src_races!B:B)</f>
        <v>1982</v>
      </c>
    </row>
    <row r="9300" spans="1:9" hidden="1" x14ac:dyDescent="0.3">
      <c r="A9300" t="s">
        <v>6367</v>
      </c>
      <c r="B9300">
        <v>475</v>
      </c>
      <c r="C9300">
        <v>51</v>
      </c>
      <c r="D9300">
        <v>5</v>
      </c>
      <c r="E9300" t="s">
        <v>505</v>
      </c>
      <c r="F9300" t="s">
        <v>505</v>
      </c>
      <c r="G9300" t="s">
        <v>498</v>
      </c>
      <c r="H9300" t="str">
        <f>_xlfn.XLOOKUP(constructor_standings__2[[#This Row],[constructorId]],Src_constructors!A:A,Src_constructors!C:C)</f>
        <v>Sauber</v>
      </c>
      <c r="I9300">
        <f>_xlfn.XLOOKUP(constructor_standings__2[[#This Row],[raceId]],Src_races!A:A,Src_races!B:B)</f>
        <v>1982</v>
      </c>
    </row>
    <row r="9301" spans="1:9" hidden="1" x14ac:dyDescent="0.3">
      <c r="A9301" t="s">
        <v>6384</v>
      </c>
      <c r="B9301">
        <v>476</v>
      </c>
      <c r="C9301">
        <v>51</v>
      </c>
      <c r="D9301">
        <v>5</v>
      </c>
      <c r="E9301" t="s">
        <v>505</v>
      </c>
      <c r="F9301" t="s">
        <v>505</v>
      </c>
      <c r="G9301" t="s">
        <v>498</v>
      </c>
      <c r="H9301" t="str">
        <f>_xlfn.XLOOKUP(constructor_standings__2[[#This Row],[constructorId]],Src_constructors!A:A,Src_constructors!C:C)</f>
        <v>Sauber</v>
      </c>
      <c r="I9301">
        <f>_xlfn.XLOOKUP(constructor_standings__2[[#This Row],[raceId]],Src_races!A:A,Src_races!B:B)</f>
        <v>1982</v>
      </c>
    </row>
    <row r="9302" spans="1:9" hidden="1" x14ac:dyDescent="0.3">
      <c r="A9302" t="s">
        <v>6401</v>
      </c>
      <c r="B9302">
        <v>477</v>
      </c>
      <c r="C9302">
        <v>51</v>
      </c>
      <c r="D9302">
        <v>5</v>
      </c>
      <c r="E9302" t="s">
        <v>505</v>
      </c>
      <c r="F9302" t="s">
        <v>505</v>
      </c>
      <c r="G9302" t="s">
        <v>498</v>
      </c>
      <c r="H9302" t="str">
        <f>_xlfn.XLOOKUP(constructor_standings__2[[#This Row],[constructorId]],Src_constructors!A:A,Src_constructors!C:C)</f>
        <v>Sauber</v>
      </c>
      <c r="I9302">
        <f>_xlfn.XLOOKUP(constructor_standings__2[[#This Row],[raceId]],Src_races!A:A,Src_races!B:B)</f>
        <v>1982</v>
      </c>
    </row>
    <row r="9303" spans="1:9" hidden="1" x14ac:dyDescent="0.3">
      <c r="A9303" t="s">
        <v>6418</v>
      </c>
      <c r="B9303">
        <v>478</v>
      </c>
      <c r="C9303">
        <v>51</v>
      </c>
      <c r="D9303">
        <v>7</v>
      </c>
      <c r="E9303" t="s">
        <v>505</v>
      </c>
      <c r="F9303" t="s">
        <v>505</v>
      </c>
      <c r="G9303" t="s">
        <v>498</v>
      </c>
      <c r="H9303" t="str">
        <f>_xlfn.XLOOKUP(constructor_standings__2[[#This Row],[constructorId]],Src_constructors!A:A,Src_constructors!C:C)</f>
        <v>Sauber</v>
      </c>
      <c r="I9303">
        <f>_xlfn.XLOOKUP(constructor_standings__2[[#This Row],[raceId]],Src_races!A:A,Src_races!B:B)</f>
        <v>1982</v>
      </c>
    </row>
    <row r="9304" spans="1:9" hidden="1" x14ac:dyDescent="0.3">
      <c r="A9304" t="s">
        <v>6435</v>
      </c>
      <c r="B9304">
        <v>479</v>
      </c>
      <c r="C9304">
        <v>51</v>
      </c>
      <c r="D9304">
        <v>7</v>
      </c>
      <c r="E9304" t="s">
        <v>505</v>
      </c>
      <c r="F9304" t="s">
        <v>505</v>
      </c>
      <c r="G9304" t="s">
        <v>498</v>
      </c>
      <c r="H9304" t="str">
        <f>_xlfn.XLOOKUP(constructor_standings__2[[#This Row],[constructorId]],Src_constructors!A:A,Src_constructors!C:C)</f>
        <v>Sauber</v>
      </c>
      <c r="I9304">
        <f>_xlfn.XLOOKUP(constructor_standings__2[[#This Row],[raceId]],Src_races!A:A,Src_races!B:B)</f>
        <v>1982</v>
      </c>
    </row>
    <row r="9305" spans="1:9" hidden="1" x14ac:dyDescent="0.3">
      <c r="A9305" t="s">
        <v>6452</v>
      </c>
      <c r="B9305">
        <v>480</v>
      </c>
      <c r="C9305">
        <v>51</v>
      </c>
      <c r="D9305">
        <v>7</v>
      </c>
      <c r="E9305" t="s">
        <v>505</v>
      </c>
      <c r="F9305" t="s">
        <v>505</v>
      </c>
      <c r="G9305" t="s">
        <v>498</v>
      </c>
      <c r="H9305" t="str">
        <f>_xlfn.XLOOKUP(constructor_standings__2[[#This Row],[constructorId]],Src_constructors!A:A,Src_constructors!C:C)</f>
        <v>Sauber</v>
      </c>
      <c r="I9305">
        <f>_xlfn.XLOOKUP(constructor_standings__2[[#This Row],[raceId]],Src_races!A:A,Src_races!B:B)</f>
        <v>1982</v>
      </c>
    </row>
    <row r="9306" spans="1:9" hidden="1" x14ac:dyDescent="0.3">
      <c r="A9306" t="s">
        <v>6469</v>
      </c>
      <c r="B9306">
        <v>481</v>
      </c>
      <c r="C9306">
        <v>51</v>
      </c>
      <c r="D9306">
        <v>7</v>
      </c>
      <c r="E9306" t="s">
        <v>505</v>
      </c>
      <c r="F9306" t="s">
        <v>505</v>
      </c>
      <c r="G9306" t="s">
        <v>498</v>
      </c>
      <c r="H9306" t="str">
        <f>_xlfn.XLOOKUP(constructor_standings__2[[#This Row],[constructorId]],Src_constructors!A:A,Src_constructors!C:C)</f>
        <v>Sauber</v>
      </c>
      <c r="I9306">
        <f>_xlfn.XLOOKUP(constructor_standings__2[[#This Row],[raceId]],Src_races!A:A,Src_races!B:B)</f>
        <v>1982</v>
      </c>
    </row>
    <row r="9307" spans="1:9" hidden="1" x14ac:dyDescent="0.3">
      <c r="A9307" t="s">
        <v>6493</v>
      </c>
      <c r="B9307">
        <v>482</v>
      </c>
      <c r="C9307">
        <v>51</v>
      </c>
      <c r="D9307">
        <v>7</v>
      </c>
      <c r="E9307" t="s">
        <v>505</v>
      </c>
      <c r="F9307" t="s">
        <v>505</v>
      </c>
      <c r="G9307" t="s">
        <v>498</v>
      </c>
      <c r="H9307" t="str">
        <f>_xlfn.XLOOKUP(constructor_standings__2[[#This Row],[constructorId]],Src_constructors!A:A,Src_constructors!C:C)</f>
        <v>Sauber</v>
      </c>
      <c r="I9307">
        <f>_xlfn.XLOOKUP(constructor_standings__2[[#This Row],[raceId]],Src_races!A:A,Src_races!B:B)</f>
        <v>1982</v>
      </c>
    </row>
    <row r="9308" spans="1:9" hidden="1" x14ac:dyDescent="0.3">
      <c r="A9308" t="s">
        <v>6499</v>
      </c>
      <c r="B9308">
        <v>483</v>
      </c>
      <c r="C9308">
        <v>51</v>
      </c>
      <c r="D9308">
        <v>3</v>
      </c>
      <c r="E9308" t="s">
        <v>497</v>
      </c>
      <c r="F9308" t="s">
        <v>497</v>
      </c>
      <c r="G9308" t="s">
        <v>498</v>
      </c>
      <c r="H9308" t="str">
        <f>_xlfn.XLOOKUP(constructor_standings__2[[#This Row],[constructorId]],Src_constructors!A:A,Src_constructors!C:C)</f>
        <v>Sauber</v>
      </c>
      <c r="I9308">
        <f>_xlfn.XLOOKUP(constructor_standings__2[[#This Row],[raceId]],Src_races!A:A,Src_races!B:B)</f>
        <v>1981</v>
      </c>
    </row>
    <row r="9309" spans="1:9" hidden="1" x14ac:dyDescent="0.3">
      <c r="A9309" t="s">
        <v>6515</v>
      </c>
      <c r="B9309">
        <v>484</v>
      </c>
      <c r="C9309">
        <v>51</v>
      </c>
      <c r="D9309">
        <v>3</v>
      </c>
      <c r="E9309" t="s">
        <v>500</v>
      </c>
      <c r="F9309" t="s">
        <v>500</v>
      </c>
      <c r="G9309" t="s">
        <v>498</v>
      </c>
      <c r="H9309" t="str">
        <f>_xlfn.XLOOKUP(constructor_standings__2[[#This Row],[constructorId]],Src_constructors!A:A,Src_constructors!C:C)</f>
        <v>Sauber</v>
      </c>
      <c r="I9309">
        <f>_xlfn.XLOOKUP(constructor_standings__2[[#This Row],[raceId]],Src_races!A:A,Src_races!B:B)</f>
        <v>1981</v>
      </c>
    </row>
    <row r="9310" spans="1:9" hidden="1" x14ac:dyDescent="0.3">
      <c r="A9310" t="s">
        <v>6531</v>
      </c>
      <c r="B9310">
        <v>485</v>
      </c>
      <c r="C9310">
        <v>51</v>
      </c>
      <c r="D9310">
        <v>3</v>
      </c>
      <c r="E9310" t="s">
        <v>500</v>
      </c>
      <c r="F9310" t="s">
        <v>500</v>
      </c>
      <c r="G9310" t="s">
        <v>498</v>
      </c>
      <c r="H9310" t="str">
        <f>_xlfn.XLOOKUP(constructor_standings__2[[#This Row],[constructorId]],Src_constructors!A:A,Src_constructors!C:C)</f>
        <v>Sauber</v>
      </c>
      <c r="I9310">
        <f>_xlfn.XLOOKUP(constructor_standings__2[[#This Row],[raceId]],Src_races!A:A,Src_races!B:B)</f>
        <v>1981</v>
      </c>
    </row>
    <row r="9311" spans="1:9" hidden="1" x14ac:dyDescent="0.3">
      <c r="A9311" t="s">
        <v>6547</v>
      </c>
      <c r="B9311">
        <v>486</v>
      </c>
      <c r="C9311">
        <v>51</v>
      </c>
      <c r="D9311">
        <v>3</v>
      </c>
      <c r="E9311" t="s">
        <v>500</v>
      </c>
      <c r="F9311" t="s">
        <v>500</v>
      </c>
      <c r="G9311" t="s">
        <v>498</v>
      </c>
      <c r="H9311" t="str">
        <f>_xlfn.XLOOKUP(constructor_standings__2[[#This Row],[constructorId]],Src_constructors!A:A,Src_constructors!C:C)</f>
        <v>Sauber</v>
      </c>
      <c r="I9311">
        <f>_xlfn.XLOOKUP(constructor_standings__2[[#This Row],[raceId]],Src_races!A:A,Src_races!B:B)</f>
        <v>1981</v>
      </c>
    </row>
    <row r="9312" spans="1:9" hidden="1" x14ac:dyDescent="0.3">
      <c r="A9312" t="s">
        <v>6564</v>
      </c>
      <c r="B9312">
        <v>487</v>
      </c>
      <c r="C9312">
        <v>51</v>
      </c>
      <c r="D9312">
        <v>3</v>
      </c>
      <c r="E9312" t="s">
        <v>504</v>
      </c>
      <c r="F9312" t="s">
        <v>504</v>
      </c>
      <c r="G9312" t="s">
        <v>498</v>
      </c>
      <c r="H9312" t="str">
        <f>_xlfn.XLOOKUP(constructor_standings__2[[#This Row],[constructorId]],Src_constructors!A:A,Src_constructors!C:C)</f>
        <v>Sauber</v>
      </c>
      <c r="I9312">
        <f>_xlfn.XLOOKUP(constructor_standings__2[[#This Row],[raceId]],Src_races!A:A,Src_races!B:B)</f>
        <v>1981</v>
      </c>
    </row>
    <row r="9313" spans="1:9" hidden="1" x14ac:dyDescent="0.3">
      <c r="A9313" t="s">
        <v>6581</v>
      </c>
      <c r="B9313">
        <v>488</v>
      </c>
      <c r="C9313">
        <v>51</v>
      </c>
      <c r="D9313">
        <v>3</v>
      </c>
      <c r="E9313" t="s">
        <v>506</v>
      </c>
      <c r="F9313" t="s">
        <v>506</v>
      </c>
      <c r="G9313" t="s">
        <v>498</v>
      </c>
      <c r="H9313" t="str">
        <f>_xlfn.XLOOKUP(constructor_standings__2[[#This Row],[constructorId]],Src_constructors!A:A,Src_constructors!C:C)</f>
        <v>Sauber</v>
      </c>
      <c r="I9313">
        <f>_xlfn.XLOOKUP(constructor_standings__2[[#This Row],[raceId]],Src_races!A:A,Src_races!B:B)</f>
        <v>1981</v>
      </c>
    </row>
    <row r="9314" spans="1:9" hidden="1" x14ac:dyDescent="0.3">
      <c r="A9314" t="s">
        <v>6598</v>
      </c>
      <c r="B9314">
        <v>489</v>
      </c>
      <c r="C9314">
        <v>51</v>
      </c>
      <c r="D9314">
        <v>3</v>
      </c>
      <c r="E9314" t="s">
        <v>507</v>
      </c>
      <c r="F9314" t="s">
        <v>507</v>
      </c>
      <c r="G9314" t="s">
        <v>498</v>
      </c>
      <c r="H9314" t="str">
        <f>_xlfn.XLOOKUP(constructor_standings__2[[#This Row],[constructorId]],Src_constructors!A:A,Src_constructors!C:C)</f>
        <v>Sauber</v>
      </c>
      <c r="I9314">
        <f>_xlfn.XLOOKUP(constructor_standings__2[[#This Row],[raceId]],Src_races!A:A,Src_races!B:B)</f>
        <v>1981</v>
      </c>
    </row>
    <row r="9315" spans="1:9" hidden="1" x14ac:dyDescent="0.3">
      <c r="A9315" t="s">
        <v>6615</v>
      </c>
      <c r="B9315">
        <v>490</v>
      </c>
      <c r="C9315">
        <v>51</v>
      </c>
      <c r="D9315">
        <v>3</v>
      </c>
      <c r="E9315" t="s">
        <v>507</v>
      </c>
      <c r="F9315" t="s">
        <v>507</v>
      </c>
      <c r="G9315" t="s">
        <v>498</v>
      </c>
      <c r="H9315" t="str">
        <f>_xlfn.XLOOKUP(constructor_standings__2[[#This Row],[constructorId]],Src_constructors!A:A,Src_constructors!C:C)</f>
        <v>Sauber</v>
      </c>
      <c r="I9315">
        <f>_xlfn.XLOOKUP(constructor_standings__2[[#This Row],[raceId]],Src_races!A:A,Src_races!B:B)</f>
        <v>1981</v>
      </c>
    </row>
    <row r="9316" spans="1:9" hidden="1" x14ac:dyDescent="0.3">
      <c r="A9316" t="s">
        <v>6632</v>
      </c>
      <c r="B9316">
        <v>491</v>
      </c>
      <c r="C9316">
        <v>51</v>
      </c>
      <c r="D9316">
        <v>3</v>
      </c>
      <c r="E9316" t="s">
        <v>507</v>
      </c>
      <c r="F9316" t="s">
        <v>507</v>
      </c>
      <c r="G9316" t="s">
        <v>498</v>
      </c>
      <c r="H9316" t="str">
        <f>_xlfn.XLOOKUP(constructor_standings__2[[#This Row],[constructorId]],Src_constructors!A:A,Src_constructors!C:C)</f>
        <v>Sauber</v>
      </c>
      <c r="I9316">
        <f>_xlfn.XLOOKUP(constructor_standings__2[[#This Row],[raceId]],Src_races!A:A,Src_races!B:B)</f>
        <v>1981</v>
      </c>
    </row>
    <row r="9317" spans="1:9" hidden="1" x14ac:dyDescent="0.3">
      <c r="A9317" t="s">
        <v>6656</v>
      </c>
      <c r="B9317">
        <v>492</v>
      </c>
      <c r="C9317">
        <v>51</v>
      </c>
      <c r="D9317">
        <v>3</v>
      </c>
      <c r="E9317" t="s">
        <v>507</v>
      </c>
      <c r="F9317" t="s">
        <v>507</v>
      </c>
      <c r="G9317" t="s">
        <v>498</v>
      </c>
      <c r="H9317" t="str">
        <f>_xlfn.XLOOKUP(constructor_standings__2[[#This Row],[constructorId]],Src_constructors!A:A,Src_constructors!C:C)</f>
        <v>Sauber</v>
      </c>
      <c r="I9317">
        <f>_xlfn.XLOOKUP(constructor_standings__2[[#This Row],[raceId]],Src_races!A:A,Src_races!B:B)</f>
        <v>1981</v>
      </c>
    </row>
    <row r="9318" spans="1:9" hidden="1" x14ac:dyDescent="0.3">
      <c r="A9318" t="s">
        <v>6666</v>
      </c>
      <c r="B9318">
        <v>493</v>
      </c>
      <c r="C9318">
        <v>51</v>
      </c>
      <c r="D9318">
        <v>3</v>
      </c>
      <c r="E9318" t="s">
        <v>507</v>
      </c>
      <c r="F9318" t="s">
        <v>507</v>
      </c>
      <c r="G9318" t="s">
        <v>498</v>
      </c>
      <c r="H9318" t="str">
        <f>_xlfn.XLOOKUP(constructor_standings__2[[#This Row],[constructorId]],Src_constructors!A:A,Src_constructors!C:C)</f>
        <v>Sauber</v>
      </c>
      <c r="I9318">
        <f>_xlfn.XLOOKUP(constructor_standings__2[[#This Row],[raceId]],Src_races!A:A,Src_races!B:B)</f>
        <v>1981</v>
      </c>
    </row>
    <row r="9319" spans="1:9" hidden="1" x14ac:dyDescent="0.3">
      <c r="A9319" t="s">
        <v>6683</v>
      </c>
      <c r="B9319">
        <v>494</v>
      </c>
      <c r="C9319">
        <v>51</v>
      </c>
      <c r="D9319">
        <v>3</v>
      </c>
      <c r="E9319" t="s">
        <v>507</v>
      </c>
      <c r="F9319" t="s">
        <v>507</v>
      </c>
      <c r="G9319" t="s">
        <v>498</v>
      </c>
      <c r="H9319" t="str">
        <f>_xlfn.XLOOKUP(constructor_standings__2[[#This Row],[constructorId]],Src_constructors!A:A,Src_constructors!C:C)</f>
        <v>Sauber</v>
      </c>
      <c r="I9319">
        <f>_xlfn.XLOOKUP(constructor_standings__2[[#This Row],[raceId]],Src_races!A:A,Src_races!B:B)</f>
        <v>1981</v>
      </c>
    </row>
    <row r="9320" spans="1:9" hidden="1" x14ac:dyDescent="0.3">
      <c r="A9320" t="s">
        <v>6700</v>
      </c>
      <c r="B9320">
        <v>495</v>
      </c>
      <c r="C9320">
        <v>51</v>
      </c>
      <c r="D9320">
        <v>3</v>
      </c>
      <c r="E9320" t="s">
        <v>507</v>
      </c>
      <c r="F9320" t="s">
        <v>507</v>
      </c>
      <c r="G9320" t="s">
        <v>498</v>
      </c>
      <c r="H9320" t="str">
        <f>_xlfn.XLOOKUP(constructor_standings__2[[#This Row],[constructorId]],Src_constructors!A:A,Src_constructors!C:C)</f>
        <v>Sauber</v>
      </c>
      <c r="I9320">
        <f>_xlfn.XLOOKUP(constructor_standings__2[[#This Row],[raceId]],Src_races!A:A,Src_races!B:B)</f>
        <v>1981</v>
      </c>
    </row>
    <row r="9321" spans="1:9" hidden="1" x14ac:dyDescent="0.3">
      <c r="A9321" t="s">
        <v>6717</v>
      </c>
      <c r="B9321">
        <v>496</v>
      </c>
      <c r="C9321">
        <v>51</v>
      </c>
      <c r="D9321">
        <v>6</v>
      </c>
      <c r="E9321" t="s">
        <v>506</v>
      </c>
      <c r="F9321" t="s">
        <v>506</v>
      </c>
      <c r="G9321" t="s">
        <v>498</v>
      </c>
      <c r="H9321" t="str">
        <f>_xlfn.XLOOKUP(constructor_standings__2[[#This Row],[constructorId]],Src_constructors!A:A,Src_constructors!C:C)</f>
        <v>Sauber</v>
      </c>
      <c r="I9321">
        <f>_xlfn.XLOOKUP(constructor_standings__2[[#This Row],[raceId]],Src_races!A:A,Src_races!B:B)</f>
        <v>1981</v>
      </c>
    </row>
    <row r="9322" spans="1:9" hidden="1" x14ac:dyDescent="0.3">
      <c r="A9322" t="s">
        <v>6734</v>
      </c>
      <c r="B9322">
        <v>497</v>
      </c>
      <c r="C9322">
        <v>51</v>
      </c>
      <c r="D9322">
        <v>10</v>
      </c>
      <c r="E9322" t="s">
        <v>505</v>
      </c>
      <c r="F9322" t="s">
        <v>505</v>
      </c>
      <c r="G9322" t="s">
        <v>498</v>
      </c>
      <c r="H9322" t="str">
        <f>_xlfn.XLOOKUP(constructor_standings__2[[#This Row],[constructorId]],Src_constructors!A:A,Src_constructors!C:C)</f>
        <v>Sauber</v>
      </c>
      <c r="I9322">
        <f>_xlfn.XLOOKUP(constructor_standings__2[[#This Row],[raceId]],Src_races!A:A,Src_races!B:B)</f>
        <v>1981</v>
      </c>
    </row>
    <row r="9323" spans="1:9" hidden="1" x14ac:dyDescent="0.3">
      <c r="A9323" t="s">
        <v>6753</v>
      </c>
      <c r="B9323">
        <v>498</v>
      </c>
      <c r="C9323">
        <v>51</v>
      </c>
      <c r="D9323">
        <v>2</v>
      </c>
      <c r="E9323" t="s">
        <v>500</v>
      </c>
      <c r="F9323" t="s">
        <v>500</v>
      </c>
      <c r="G9323" t="s">
        <v>498</v>
      </c>
      <c r="H9323" t="str">
        <f>_xlfn.XLOOKUP(constructor_standings__2[[#This Row],[constructorId]],Src_constructors!A:A,Src_constructors!C:C)</f>
        <v>Sauber</v>
      </c>
      <c r="I9323">
        <f>_xlfn.XLOOKUP(constructor_standings__2[[#This Row],[raceId]],Src_races!A:A,Src_races!B:B)</f>
        <v>1980</v>
      </c>
    </row>
    <row r="9324" spans="1:9" hidden="1" x14ac:dyDescent="0.3">
      <c r="A9324" t="s">
        <v>6768</v>
      </c>
      <c r="B9324">
        <v>499</v>
      </c>
      <c r="C9324">
        <v>51</v>
      </c>
      <c r="D9324">
        <v>2</v>
      </c>
      <c r="E9324" t="s">
        <v>505</v>
      </c>
      <c r="F9324" t="s">
        <v>505</v>
      </c>
      <c r="G9324" t="s">
        <v>498</v>
      </c>
      <c r="H9324" t="str">
        <f>_xlfn.XLOOKUP(constructor_standings__2[[#This Row],[constructorId]],Src_constructors!A:A,Src_constructors!C:C)</f>
        <v>Sauber</v>
      </c>
      <c r="I9324">
        <f>_xlfn.XLOOKUP(constructor_standings__2[[#This Row],[raceId]],Src_races!A:A,Src_races!B:B)</f>
        <v>1980</v>
      </c>
    </row>
    <row r="9325" spans="1:9" hidden="1" x14ac:dyDescent="0.3">
      <c r="A9325" t="s">
        <v>6783</v>
      </c>
      <c r="B9325">
        <v>500</v>
      </c>
      <c r="C9325">
        <v>51</v>
      </c>
      <c r="D9325">
        <v>2</v>
      </c>
      <c r="E9325" t="s">
        <v>505</v>
      </c>
      <c r="F9325" t="s">
        <v>505</v>
      </c>
      <c r="G9325" t="s">
        <v>498</v>
      </c>
      <c r="H9325" t="str">
        <f>_xlfn.XLOOKUP(constructor_standings__2[[#This Row],[constructorId]],Src_constructors!A:A,Src_constructors!C:C)</f>
        <v>Sauber</v>
      </c>
      <c r="I9325">
        <f>_xlfn.XLOOKUP(constructor_standings__2[[#This Row],[raceId]],Src_races!A:A,Src_races!B:B)</f>
        <v>1980</v>
      </c>
    </row>
    <row r="9326" spans="1:9" hidden="1" x14ac:dyDescent="0.3">
      <c r="A9326" t="s">
        <v>6798</v>
      </c>
      <c r="B9326">
        <v>501</v>
      </c>
      <c r="C9326">
        <v>51</v>
      </c>
      <c r="D9326">
        <v>2</v>
      </c>
      <c r="E9326" t="s">
        <v>506</v>
      </c>
      <c r="F9326" t="s">
        <v>506</v>
      </c>
      <c r="G9326" t="s">
        <v>498</v>
      </c>
      <c r="H9326" t="str">
        <f>_xlfn.XLOOKUP(constructor_standings__2[[#This Row],[constructorId]],Src_constructors!A:A,Src_constructors!C:C)</f>
        <v>Sauber</v>
      </c>
      <c r="I9326">
        <f>_xlfn.XLOOKUP(constructor_standings__2[[#This Row],[raceId]],Src_races!A:A,Src_races!B:B)</f>
        <v>1980</v>
      </c>
    </row>
    <row r="9327" spans="1:9" hidden="1" x14ac:dyDescent="0.3">
      <c r="A9327" t="s">
        <v>6813</v>
      </c>
      <c r="B9327">
        <v>502</v>
      </c>
      <c r="C9327">
        <v>51</v>
      </c>
      <c r="D9327">
        <v>2</v>
      </c>
      <c r="E9327" t="s">
        <v>507</v>
      </c>
      <c r="F9327" t="s">
        <v>507</v>
      </c>
      <c r="G9327" t="s">
        <v>498</v>
      </c>
      <c r="H9327" t="str">
        <f>_xlfn.XLOOKUP(constructor_standings__2[[#This Row],[constructorId]],Src_constructors!A:A,Src_constructors!C:C)</f>
        <v>Sauber</v>
      </c>
      <c r="I9327">
        <f>_xlfn.XLOOKUP(constructor_standings__2[[#This Row],[raceId]],Src_races!A:A,Src_races!B:B)</f>
        <v>1980</v>
      </c>
    </row>
    <row r="9328" spans="1:9" hidden="1" x14ac:dyDescent="0.3">
      <c r="A9328" t="s">
        <v>6828</v>
      </c>
      <c r="B9328">
        <v>503</v>
      </c>
      <c r="C9328">
        <v>51</v>
      </c>
      <c r="D9328">
        <v>2</v>
      </c>
      <c r="E9328" t="s">
        <v>507</v>
      </c>
      <c r="F9328" t="s">
        <v>507</v>
      </c>
      <c r="G9328" t="s">
        <v>498</v>
      </c>
      <c r="H9328" t="str">
        <f>_xlfn.XLOOKUP(constructor_standings__2[[#This Row],[constructorId]],Src_constructors!A:A,Src_constructors!C:C)</f>
        <v>Sauber</v>
      </c>
      <c r="I9328">
        <f>_xlfn.XLOOKUP(constructor_standings__2[[#This Row],[raceId]],Src_races!A:A,Src_races!B:B)</f>
        <v>1980</v>
      </c>
    </row>
    <row r="9329" spans="1:9" hidden="1" x14ac:dyDescent="0.3">
      <c r="A9329" t="s">
        <v>6843</v>
      </c>
      <c r="B9329">
        <v>504</v>
      </c>
      <c r="C9329">
        <v>51</v>
      </c>
      <c r="D9329">
        <v>2</v>
      </c>
      <c r="E9329" t="s">
        <v>507</v>
      </c>
      <c r="F9329" t="s">
        <v>507</v>
      </c>
      <c r="G9329" t="s">
        <v>498</v>
      </c>
      <c r="H9329" t="str">
        <f>_xlfn.XLOOKUP(constructor_standings__2[[#This Row],[constructorId]],Src_constructors!A:A,Src_constructors!C:C)</f>
        <v>Sauber</v>
      </c>
      <c r="I9329">
        <f>_xlfn.XLOOKUP(constructor_standings__2[[#This Row],[raceId]],Src_races!A:A,Src_races!B:B)</f>
        <v>1980</v>
      </c>
    </row>
    <row r="9330" spans="1:9" hidden="1" x14ac:dyDescent="0.3">
      <c r="A9330" t="s">
        <v>6858</v>
      </c>
      <c r="B9330">
        <v>505</v>
      </c>
      <c r="C9330">
        <v>51</v>
      </c>
      <c r="D9330">
        <v>2</v>
      </c>
      <c r="E9330" t="s">
        <v>507</v>
      </c>
      <c r="F9330" t="s">
        <v>507</v>
      </c>
      <c r="G9330" t="s">
        <v>498</v>
      </c>
      <c r="H9330" t="str">
        <f>_xlfn.XLOOKUP(constructor_standings__2[[#This Row],[constructorId]],Src_constructors!A:A,Src_constructors!C:C)</f>
        <v>Sauber</v>
      </c>
      <c r="I9330">
        <f>_xlfn.XLOOKUP(constructor_standings__2[[#This Row],[raceId]],Src_races!A:A,Src_races!B:B)</f>
        <v>1980</v>
      </c>
    </row>
    <row r="9331" spans="1:9" hidden="1" x14ac:dyDescent="0.3">
      <c r="A9331" t="s">
        <v>6873</v>
      </c>
      <c r="B9331">
        <v>506</v>
      </c>
      <c r="C9331">
        <v>51</v>
      </c>
      <c r="D9331">
        <v>4</v>
      </c>
      <c r="E9331" t="s">
        <v>507</v>
      </c>
      <c r="F9331" t="s">
        <v>507</v>
      </c>
      <c r="G9331" t="s">
        <v>498</v>
      </c>
      <c r="H9331" t="str">
        <f>_xlfn.XLOOKUP(constructor_standings__2[[#This Row],[constructorId]],Src_constructors!A:A,Src_constructors!C:C)</f>
        <v>Sauber</v>
      </c>
      <c r="I9331">
        <f>_xlfn.XLOOKUP(constructor_standings__2[[#This Row],[raceId]],Src_races!A:A,Src_races!B:B)</f>
        <v>1980</v>
      </c>
    </row>
    <row r="9332" spans="1:9" hidden="1" x14ac:dyDescent="0.3">
      <c r="A9332" t="s">
        <v>6888</v>
      </c>
      <c r="B9332">
        <v>507</v>
      </c>
      <c r="C9332">
        <v>51</v>
      </c>
      <c r="D9332">
        <v>4</v>
      </c>
      <c r="E9332" t="s">
        <v>507</v>
      </c>
      <c r="F9332" t="s">
        <v>507</v>
      </c>
      <c r="G9332" t="s">
        <v>498</v>
      </c>
      <c r="H9332" t="str">
        <f>_xlfn.XLOOKUP(constructor_standings__2[[#This Row],[constructorId]],Src_constructors!A:A,Src_constructors!C:C)</f>
        <v>Sauber</v>
      </c>
      <c r="I9332">
        <f>_xlfn.XLOOKUP(constructor_standings__2[[#This Row],[raceId]],Src_races!A:A,Src_races!B:B)</f>
        <v>1980</v>
      </c>
    </row>
    <row r="9333" spans="1:9" hidden="1" x14ac:dyDescent="0.3">
      <c r="A9333" t="s">
        <v>6903</v>
      </c>
      <c r="B9333">
        <v>508</v>
      </c>
      <c r="C9333">
        <v>51</v>
      </c>
      <c r="D9333">
        <v>4</v>
      </c>
      <c r="E9333" t="s">
        <v>507</v>
      </c>
      <c r="F9333" t="s">
        <v>507</v>
      </c>
      <c r="G9333" t="s">
        <v>498</v>
      </c>
      <c r="H9333" t="str">
        <f>_xlfn.XLOOKUP(constructor_standings__2[[#This Row],[constructorId]],Src_constructors!A:A,Src_constructors!C:C)</f>
        <v>Sauber</v>
      </c>
      <c r="I9333">
        <f>_xlfn.XLOOKUP(constructor_standings__2[[#This Row],[raceId]],Src_races!A:A,Src_races!B:B)</f>
        <v>1980</v>
      </c>
    </row>
    <row r="9334" spans="1:9" hidden="1" x14ac:dyDescent="0.3">
      <c r="A9334" t="s">
        <v>6918</v>
      </c>
      <c r="B9334">
        <v>509</v>
      </c>
      <c r="C9334">
        <v>51</v>
      </c>
      <c r="D9334">
        <v>4</v>
      </c>
      <c r="E9334" t="s">
        <v>507</v>
      </c>
      <c r="F9334" t="s">
        <v>507</v>
      </c>
      <c r="G9334" t="s">
        <v>498</v>
      </c>
      <c r="H9334" t="str">
        <f>_xlfn.XLOOKUP(constructor_standings__2[[#This Row],[constructorId]],Src_constructors!A:A,Src_constructors!C:C)</f>
        <v>Sauber</v>
      </c>
      <c r="I9334">
        <f>_xlfn.XLOOKUP(constructor_standings__2[[#This Row],[raceId]],Src_races!A:A,Src_races!B:B)</f>
        <v>1980</v>
      </c>
    </row>
    <row r="9335" spans="1:9" hidden="1" x14ac:dyDescent="0.3">
      <c r="A9335" t="s">
        <v>6933</v>
      </c>
      <c r="B9335">
        <v>510</v>
      </c>
      <c r="C9335">
        <v>51</v>
      </c>
      <c r="D9335">
        <v>4</v>
      </c>
      <c r="E9335" t="s">
        <v>507</v>
      </c>
      <c r="F9335" t="s">
        <v>507</v>
      </c>
      <c r="G9335" t="s">
        <v>498</v>
      </c>
      <c r="H9335" t="str">
        <f>_xlfn.XLOOKUP(constructor_standings__2[[#This Row],[constructorId]],Src_constructors!A:A,Src_constructors!C:C)</f>
        <v>Sauber</v>
      </c>
      <c r="I9335">
        <f>_xlfn.XLOOKUP(constructor_standings__2[[#This Row],[raceId]],Src_races!A:A,Src_races!B:B)</f>
        <v>1980</v>
      </c>
    </row>
    <row r="9336" spans="1:9" hidden="1" x14ac:dyDescent="0.3">
      <c r="A9336" t="s">
        <v>6948</v>
      </c>
      <c r="B9336">
        <v>511</v>
      </c>
      <c r="C9336">
        <v>51</v>
      </c>
      <c r="D9336">
        <v>4</v>
      </c>
      <c r="E9336" t="s">
        <v>507</v>
      </c>
      <c r="F9336" t="s">
        <v>507</v>
      </c>
      <c r="G9336" t="s">
        <v>498</v>
      </c>
      <c r="H9336" t="str">
        <f>_xlfn.XLOOKUP(constructor_standings__2[[#This Row],[constructorId]],Src_constructors!A:A,Src_constructors!C:C)</f>
        <v>Sauber</v>
      </c>
      <c r="I9336">
        <f>_xlfn.XLOOKUP(constructor_standings__2[[#This Row],[raceId]],Src_races!A:A,Src_races!B:B)</f>
        <v>1980</v>
      </c>
    </row>
    <row r="9337" spans="1:9" hidden="1" x14ac:dyDescent="0.3">
      <c r="A9337" t="s">
        <v>7019</v>
      </c>
      <c r="B9337">
        <v>517</v>
      </c>
      <c r="C9337">
        <v>51</v>
      </c>
      <c r="D9337">
        <v>0</v>
      </c>
      <c r="E9337" t="s">
        <v>511</v>
      </c>
      <c r="F9337" t="s">
        <v>511</v>
      </c>
      <c r="G9337" t="s">
        <v>498</v>
      </c>
      <c r="H9337" t="str">
        <f>_xlfn.XLOOKUP(constructor_standings__2[[#This Row],[constructorId]],Src_constructors!A:A,Src_constructors!C:C)</f>
        <v>Sauber</v>
      </c>
      <c r="I9337">
        <f>_xlfn.XLOOKUP(constructor_standings__2[[#This Row],[raceId]],Src_races!A:A,Src_races!B:B)</f>
        <v>1979</v>
      </c>
    </row>
    <row r="9338" spans="1:9" hidden="1" x14ac:dyDescent="0.3">
      <c r="A9338" t="s">
        <v>7034</v>
      </c>
      <c r="B9338">
        <v>518</v>
      </c>
      <c r="C9338">
        <v>51</v>
      </c>
      <c r="D9338">
        <v>0</v>
      </c>
      <c r="E9338" t="s">
        <v>511</v>
      </c>
      <c r="F9338" t="s">
        <v>511</v>
      </c>
      <c r="G9338" t="s">
        <v>498</v>
      </c>
      <c r="H9338" t="str">
        <f>_xlfn.XLOOKUP(constructor_standings__2[[#This Row],[constructorId]],Src_constructors!A:A,Src_constructors!C:C)</f>
        <v>Sauber</v>
      </c>
      <c r="I9338">
        <f>_xlfn.XLOOKUP(constructor_standings__2[[#This Row],[raceId]],Src_races!A:A,Src_races!B:B)</f>
        <v>1979</v>
      </c>
    </row>
    <row r="9339" spans="1:9" hidden="1" x14ac:dyDescent="0.3">
      <c r="A9339" t="s">
        <v>7050</v>
      </c>
      <c r="B9339">
        <v>519</v>
      </c>
      <c r="C9339">
        <v>51</v>
      </c>
      <c r="D9339">
        <v>0</v>
      </c>
      <c r="E9339" t="s">
        <v>511</v>
      </c>
      <c r="F9339" t="s">
        <v>511</v>
      </c>
      <c r="G9339" t="s">
        <v>498</v>
      </c>
      <c r="H9339" t="str">
        <f>_xlfn.XLOOKUP(constructor_standings__2[[#This Row],[constructorId]],Src_constructors!A:A,Src_constructors!C:C)</f>
        <v>Sauber</v>
      </c>
      <c r="I9339">
        <f>_xlfn.XLOOKUP(constructor_standings__2[[#This Row],[raceId]],Src_races!A:A,Src_races!B:B)</f>
        <v>1979</v>
      </c>
    </row>
    <row r="9340" spans="1:9" hidden="1" x14ac:dyDescent="0.3">
      <c r="A9340" t="s">
        <v>7064</v>
      </c>
      <c r="B9340">
        <v>520</v>
      </c>
      <c r="C9340">
        <v>51</v>
      </c>
      <c r="D9340">
        <v>0</v>
      </c>
      <c r="E9340" t="s">
        <v>511</v>
      </c>
      <c r="F9340" t="s">
        <v>511</v>
      </c>
      <c r="G9340" t="s">
        <v>498</v>
      </c>
      <c r="H9340" t="str">
        <f>_xlfn.XLOOKUP(constructor_standings__2[[#This Row],[constructorId]],Src_constructors!A:A,Src_constructors!C:C)</f>
        <v>Sauber</v>
      </c>
      <c r="I9340">
        <f>_xlfn.XLOOKUP(constructor_standings__2[[#This Row],[raceId]],Src_races!A:A,Src_races!B:B)</f>
        <v>1979</v>
      </c>
    </row>
    <row r="9341" spans="1:9" hidden="1" x14ac:dyDescent="0.3">
      <c r="A9341" t="s">
        <v>7079</v>
      </c>
      <c r="B9341">
        <v>521</v>
      </c>
      <c r="C9341">
        <v>51</v>
      </c>
      <c r="D9341">
        <v>0</v>
      </c>
      <c r="E9341" t="s">
        <v>511</v>
      </c>
      <c r="F9341" t="s">
        <v>511</v>
      </c>
      <c r="G9341" t="s">
        <v>498</v>
      </c>
      <c r="H9341" t="str">
        <f>_xlfn.XLOOKUP(constructor_standings__2[[#This Row],[constructorId]],Src_constructors!A:A,Src_constructors!C:C)</f>
        <v>Sauber</v>
      </c>
      <c r="I9341">
        <f>_xlfn.XLOOKUP(constructor_standings__2[[#This Row],[raceId]],Src_races!A:A,Src_races!B:B)</f>
        <v>1979</v>
      </c>
    </row>
    <row r="9342" spans="1:9" hidden="1" x14ac:dyDescent="0.3">
      <c r="A9342" t="s">
        <v>7088</v>
      </c>
      <c r="B9342">
        <v>522</v>
      </c>
      <c r="C9342">
        <v>51</v>
      </c>
      <c r="D9342">
        <v>0</v>
      </c>
      <c r="E9342" t="s">
        <v>511</v>
      </c>
      <c r="F9342" t="s">
        <v>511</v>
      </c>
      <c r="G9342" t="s">
        <v>498</v>
      </c>
      <c r="H9342" t="str">
        <f>_xlfn.XLOOKUP(constructor_standings__2[[#This Row],[constructorId]],Src_constructors!A:A,Src_constructors!C:C)</f>
        <v>Sauber</v>
      </c>
      <c r="I9342">
        <f>_xlfn.XLOOKUP(constructor_standings__2[[#This Row],[raceId]],Src_races!A:A,Src_races!B:B)</f>
        <v>1979</v>
      </c>
    </row>
    <row r="9343" spans="1:9" hidden="1" x14ac:dyDescent="0.3">
      <c r="A9343" t="s">
        <v>7105</v>
      </c>
      <c r="B9343">
        <v>523</v>
      </c>
      <c r="C9343">
        <v>51</v>
      </c>
      <c r="D9343">
        <v>0</v>
      </c>
      <c r="E9343" t="s">
        <v>511</v>
      </c>
      <c r="F9343" t="s">
        <v>511</v>
      </c>
      <c r="G9343" t="s">
        <v>498</v>
      </c>
      <c r="H9343" t="str">
        <f>_xlfn.XLOOKUP(constructor_standings__2[[#This Row],[constructorId]],Src_constructors!A:A,Src_constructors!C:C)</f>
        <v>Sauber</v>
      </c>
      <c r="I9343">
        <f>_xlfn.XLOOKUP(constructor_standings__2[[#This Row],[raceId]],Src_races!A:A,Src_races!B:B)</f>
        <v>1979</v>
      </c>
    </row>
    <row r="9344" spans="1:9" hidden="1" x14ac:dyDescent="0.3">
      <c r="A9344" t="s">
        <v>7119</v>
      </c>
      <c r="B9344">
        <v>524</v>
      </c>
      <c r="C9344">
        <v>51</v>
      </c>
      <c r="D9344">
        <v>0</v>
      </c>
      <c r="E9344" t="s">
        <v>511</v>
      </c>
      <c r="F9344" t="s">
        <v>511</v>
      </c>
      <c r="G9344" t="s">
        <v>498</v>
      </c>
      <c r="H9344" t="str">
        <f>_xlfn.XLOOKUP(constructor_standings__2[[#This Row],[constructorId]],Src_constructors!A:A,Src_constructors!C:C)</f>
        <v>Sauber</v>
      </c>
      <c r="I9344">
        <f>_xlfn.XLOOKUP(constructor_standings__2[[#This Row],[raceId]],Src_races!A:A,Src_races!B:B)</f>
        <v>1979</v>
      </c>
    </row>
    <row r="9345" spans="1:9" hidden="1" x14ac:dyDescent="0.3">
      <c r="A9345" t="s">
        <v>7134</v>
      </c>
      <c r="B9345">
        <v>525</v>
      </c>
      <c r="C9345">
        <v>51</v>
      </c>
      <c r="D9345">
        <v>0</v>
      </c>
      <c r="E9345" t="s">
        <v>512</v>
      </c>
      <c r="F9345" t="s">
        <v>512</v>
      </c>
      <c r="G9345" t="s">
        <v>498</v>
      </c>
      <c r="H9345" t="str">
        <f>_xlfn.XLOOKUP(constructor_standings__2[[#This Row],[constructorId]],Src_constructors!A:A,Src_constructors!C:C)</f>
        <v>Sauber</v>
      </c>
      <c r="I9345">
        <f>_xlfn.XLOOKUP(constructor_standings__2[[#This Row],[raceId]],Src_races!A:A,Src_races!B:B)</f>
        <v>1979</v>
      </c>
    </row>
    <row r="9346" spans="1:9" hidden="1" x14ac:dyDescent="0.3">
      <c r="A9346" t="s">
        <v>7149</v>
      </c>
      <c r="B9346">
        <v>526</v>
      </c>
      <c r="C9346">
        <v>51</v>
      </c>
      <c r="D9346">
        <v>0</v>
      </c>
      <c r="E9346" t="s">
        <v>512</v>
      </c>
      <c r="F9346" t="s">
        <v>512</v>
      </c>
      <c r="G9346" t="s">
        <v>498</v>
      </c>
      <c r="H9346" t="str">
        <f>_xlfn.XLOOKUP(constructor_standings__2[[#This Row],[constructorId]],Src_constructors!A:A,Src_constructors!C:C)</f>
        <v>Sauber</v>
      </c>
      <c r="I9346">
        <f>_xlfn.XLOOKUP(constructor_standings__2[[#This Row],[raceId]],Src_races!A:A,Src_races!B:B)</f>
        <v>1979</v>
      </c>
    </row>
    <row r="9347" spans="1:9" hidden="1" x14ac:dyDescent="0.3">
      <c r="A9347" t="s">
        <v>9271</v>
      </c>
      <c r="B9347">
        <v>700</v>
      </c>
      <c r="C9347">
        <v>51</v>
      </c>
      <c r="D9347">
        <v>0</v>
      </c>
      <c r="E9347" t="s">
        <v>504</v>
      </c>
      <c r="F9347" t="s">
        <v>504</v>
      </c>
      <c r="G9347" t="s">
        <v>498</v>
      </c>
      <c r="H9347" t="str">
        <f>_xlfn.XLOOKUP(constructor_standings__2[[#This Row],[constructorId]],Src_constructors!A:A,Src_constructors!C:C)</f>
        <v>Sauber</v>
      </c>
      <c r="I9347">
        <f>_xlfn.XLOOKUP(constructor_standings__2[[#This Row],[raceId]],Src_races!A:A,Src_races!B:B)</f>
        <v>1965</v>
      </c>
    </row>
    <row r="9348" spans="1:9" hidden="1" x14ac:dyDescent="0.3">
      <c r="A9348" t="s">
        <v>9276</v>
      </c>
      <c r="B9348">
        <v>701</v>
      </c>
      <c r="C9348">
        <v>51</v>
      </c>
      <c r="D9348">
        <v>0</v>
      </c>
      <c r="E9348" t="s">
        <v>505</v>
      </c>
      <c r="F9348" t="s">
        <v>505</v>
      </c>
      <c r="G9348" t="s">
        <v>498</v>
      </c>
      <c r="H9348" t="str">
        <f>_xlfn.XLOOKUP(constructor_standings__2[[#This Row],[constructorId]],Src_constructors!A:A,Src_constructors!C:C)</f>
        <v>Sauber</v>
      </c>
      <c r="I9348">
        <f>_xlfn.XLOOKUP(constructor_standings__2[[#This Row],[raceId]],Src_races!A:A,Src_races!B:B)</f>
        <v>1965</v>
      </c>
    </row>
    <row r="9349" spans="1:9" hidden="1" x14ac:dyDescent="0.3">
      <c r="A9349" t="s">
        <v>9281</v>
      </c>
      <c r="B9349">
        <v>702</v>
      </c>
      <c r="C9349">
        <v>51</v>
      </c>
      <c r="D9349">
        <v>0</v>
      </c>
      <c r="E9349" t="s">
        <v>505</v>
      </c>
      <c r="F9349" t="s">
        <v>505</v>
      </c>
      <c r="G9349" t="s">
        <v>498</v>
      </c>
      <c r="H9349" t="str">
        <f>_xlfn.XLOOKUP(constructor_standings__2[[#This Row],[constructorId]],Src_constructors!A:A,Src_constructors!C:C)</f>
        <v>Sauber</v>
      </c>
      <c r="I9349">
        <f>_xlfn.XLOOKUP(constructor_standings__2[[#This Row],[raceId]],Src_races!A:A,Src_races!B:B)</f>
        <v>1965</v>
      </c>
    </row>
    <row r="9350" spans="1:9" hidden="1" x14ac:dyDescent="0.3">
      <c r="A9350" t="s">
        <v>9286</v>
      </c>
      <c r="B9350">
        <v>703</v>
      </c>
      <c r="C9350">
        <v>51</v>
      </c>
      <c r="D9350">
        <v>0</v>
      </c>
      <c r="E9350" t="s">
        <v>505</v>
      </c>
      <c r="F9350" t="s">
        <v>505</v>
      </c>
      <c r="G9350" t="s">
        <v>498</v>
      </c>
      <c r="H9350" t="str">
        <f>_xlfn.XLOOKUP(constructor_standings__2[[#This Row],[constructorId]],Src_constructors!A:A,Src_constructors!C:C)</f>
        <v>Sauber</v>
      </c>
      <c r="I9350">
        <f>_xlfn.XLOOKUP(constructor_standings__2[[#This Row],[raceId]],Src_races!A:A,Src_races!B:B)</f>
        <v>1965</v>
      </c>
    </row>
    <row r="9351" spans="1:9" hidden="1" x14ac:dyDescent="0.3">
      <c r="A9351" t="s">
        <v>9292</v>
      </c>
      <c r="B9351">
        <v>704</v>
      </c>
      <c r="C9351">
        <v>51</v>
      </c>
      <c r="D9351">
        <v>0</v>
      </c>
      <c r="E9351" t="s">
        <v>506</v>
      </c>
      <c r="F9351" t="s">
        <v>506</v>
      </c>
      <c r="G9351" t="s">
        <v>498</v>
      </c>
      <c r="H9351" t="str">
        <f>_xlfn.XLOOKUP(constructor_standings__2[[#This Row],[constructorId]],Src_constructors!A:A,Src_constructors!C:C)</f>
        <v>Sauber</v>
      </c>
      <c r="I9351">
        <f>_xlfn.XLOOKUP(constructor_standings__2[[#This Row],[raceId]],Src_races!A:A,Src_races!B:B)</f>
        <v>1965</v>
      </c>
    </row>
    <row r="9352" spans="1:9" hidden="1" x14ac:dyDescent="0.3">
      <c r="A9352" t="s">
        <v>9297</v>
      </c>
      <c r="B9352">
        <v>705</v>
      </c>
      <c r="C9352">
        <v>51</v>
      </c>
      <c r="D9352">
        <v>0</v>
      </c>
      <c r="E9352" t="s">
        <v>506</v>
      </c>
      <c r="F9352" t="s">
        <v>506</v>
      </c>
      <c r="G9352" t="s">
        <v>498</v>
      </c>
      <c r="H9352" t="str">
        <f>_xlfn.XLOOKUP(constructor_standings__2[[#This Row],[constructorId]],Src_constructors!A:A,Src_constructors!C:C)</f>
        <v>Sauber</v>
      </c>
      <c r="I9352">
        <f>_xlfn.XLOOKUP(constructor_standings__2[[#This Row],[raceId]],Src_races!A:A,Src_races!B:B)</f>
        <v>1965</v>
      </c>
    </row>
    <row r="9353" spans="1:9" hidden="1" x14ac:dyDescent="0.3">
      <c r="A9353" t="s">
        <v>9302</v>
      </c>
      <c r="B9353">
        <v>706</v>
      </c>
      <c r="C9353">
        <v>51</v>
      </c>
      <c r="D9353">
        <v>0</v>
      </c>
      <c r="E9353" t="s">
        <v>506</v>
      </c>
      <c r="F9353" t="s">
        <v>506</v>
      </c>
      <c r="G9353" t="s">
        <v>498</v>
      </c>
      <c r="H9353" t="str">
        <f>_xlfn.XLOOKUP(constructor_standings__2[[#This Row],[constructorId]],Src_constructors!A:A,Src_constructors!C:C)</f>
        <v>Sauber</v>
      </c>
      <c r="I9353">
        <f>_xlfn.XLOOKUP(constructor_standings__2[[#This Row],[raceId]],Src_races!A:A,Src_races!B:B)</f>
        <v>1965</v>
      </c>
    </row>
    <row r="9354" spans="1:9" hidden="1" x14ac:dyDescent="0.3">
      <c r="A9354" t="s">
        <v>9308</v>
      </c>
      <c r="B9354">
        <v>707</v>
      </c>
      <c r="C9354">
        <v>51</v>
      </c>
      <c r="D9354">
        <v>0</v>
      </c>
      <c r="E9354" t="s">
        <v>506</v>
      </c>
      <c r="F9354" t="s">
        <v>506</v>
      </c>
      <c r="G9354" t="s">
        <v>498</v>
      </c>
      <c r="H9354" t="str">
        <f>_xlfn.XLOOKUP(constructor_standings__2[[#This Row],[constructorId]],Src_constructors!A:A,Src_constructors!C:C)</f>
        <v>Sauber</v>
      </c>
      <c r="I9354">
        <f>_xlfn.XLOOKUP(constructor_standings__2[[#This Row],[raceId]],Src_races!A:A,Src_races!B:B)</f>
        <v>1965</v>
      </c>
    </row>
    <row r="9355" spans="1:9" hidden="1" x14ac:dyDescent="0.3">
      <c r="A9355" t="s">
        <v>9314</v>
      </c>
      <c r="B9355">
        <v>708</v>
      </c>
      <c r="C9355">
        <v>51</v>
      </c>
      <c r="D9355">
        <v>0</v>
      </c>
      <c r="E9355" t="s">
        <v>506</v>
      </c>
      <c r="F9355" t="s">
        <v>506</v>
      </c>
      <c r="G9355" t="s">
        <v>498</v>
      </c>
      <c r="H9355" t="str">
        <f>_xlfn.XLOOKUP(constructor_standings__2[[#This Row],[constructorId]],Src_constructors!A:A,Src_constructors!C:C)</f>
        <v>Sauber</v>
      </c>
      <c r="I9355">
        <f>_xlfn.XLOOKUP(constructor_standings__2[[#This Row],[raceId]],Src_races!A:A,Src_races!B:B)</f>
        <v>1965</v>
      </c>
    </row>
    <row r="9356" spans="1:9" hidden="1" x14ac:dyDescent="0.3">
      <c r="A9356" t="s">
        <v>9358</v>
      </c>
      <c r="B9356">
        <v>699</v>
      </c>
      <c r="C9356">
        <v>51</v>
      </c>
      <c r="D9356">
        <v>0</v>
      </c>
      <c r="E9356" t="s">
        <v>504</v>
      </c>
      <c r="F9356" t="s">
        <v>504</v>
      </c>
      <c r="G9356" t="s">
        <v>498</v>
      </c>
      <c r="H9356" t="str">
        <f>_xlfn.XLOOKUP(constructor_standings__2[[#This Row],[constructorId]],Src_constructors!A:A,Src_constructors!C:C)</f>
        <v>Sauber</v>
      </c>
      <c r="I9356">
        <f>_xlfn.XLOOKUP(constructor_standings__2[[#This Row],[raceId]],Src_races!A:A,Src_races!B:B)</f>
        <v>1965</v>
      </c>
    </row>
    <row r="9357" spans="1:9" hidden="1" x14ac:dyDescent="0.3">
      <c r="A9357" t="s">
        <v>9584</v>
      </c>
      <c r="B9357">
        <v>728</v>
      </c>
      <c r="C9357">
        <v>51</v>
      </c>
      <c r="D9357">
        <v>0</v>
      </c>
      <c r="E9357" t="s">
        <v>512</v>
      </c>
      <c r="F9357" t="s">
        <v>512</v>
      </c>
      <c r="G9357" t="s">
        <v>498</v>
      </c>
      <c r="H9357" t="str">
        <f>_xlfn.XLOOKUP(constructor_standings__2[[#This Row],[constructorId]],Src_constructors!A:A,Src_constructors!C:C)</f>
        <v>Sauber</v>
      </c>
      <c r="I9357">
        <f>_xlfn.XLOOKUP(constructor_standings__2[[#This Row],[raceId]],Src_races!A:A,Src_races!B:B)</f>
        <v>1963</v>
      </c>
    </row>
    <row r="9358" spans="1:9" hidden="1" x14ac:dyDescent="0.3">
      <c r="A9358" t="s">
        <v>12607</v>
      </c>
      <c r="B9358">
        <v>1010</v>
      </c>
      <c r="C9358">
        <v>51</v>
      </c>
      <c r="D9358">
        <v>4</v>
      </c>
      <c r="E9358" t="s">
        <v>501</v>
      </c>
      <c r="F9358" t="s">
        <v>501</v>
      </c>
      <c r="G9358" t="s">
        <v>498</v>
      </c>
      <c r="H9358" t="str">
        <f>_xlfn.XLOOKUP(constructor_standings__2[[#This Row],[constructorId]],Src_constructors!A:A,Src_constructors!C:C)</f>
        <v>Sauber</v>
      </c>
      <c r="I9358">
        <f>_xlfn.XLOOKUP(constructor_standings__2[[#This Row],[raceId]],Src_races!A:A,Src_races!B:B)</f>
        <v>2019</v>
      </c>
    </row>
    <row r="9359" spans="1:9" hidden="1" x14ac:dyDescent="0.3">
      <c r="A9359" t="s">
        <v>12617</v>
      </c>
      <c r="B9359">
        <v>1011</v>
      </c>
      <c r="C9359">
        <v>51</v>
      </c>
      <c r="D9359">
        <v>10</v>
      </c>
      <c r="E9359" t="s">
        <v>499</v>
      </c>
      <c r="F9359" t="s">
        <v>499</v>
      </c>
      <c r="G9359" t="s">
        <v>498</v>
      </c>
      <c r="H9359" t="str">
        <f>_xlfn.XLOOKUP(constructor_standings__2[[#This Row],[constructorId]],Src_constructors!A:A,Src_constructors!C:C)</f>
        <v>Sauber</v>
      </c>
      <c r="I9359">
        <f>_xlfn.XLOOKUP(constructor_standings__2[[#This Row],[raceId]],Src_races!A:A,Src_races!B:B)</f>
        <v>2019</v>
      </c>
    </row>
    <row r="9360" spans="1:9" hidden="1" x14ac:dyDescent="0.3">
      <c r="A9360" t="s">
        <v>12627</v>
      </c>
      <c r="B9360">
        <v>1012</v>
      </c>
      <c r="C9360">
        <v>51</v>
      </c>
      <c r="D9360">
        <v>12</v>
      </c>
      <c r="E9360" t="s">
        <v>500</v>
      </c>
      <c r="F9360" t="s">
        <v>500</v>
      </c>
      <c r="G9360" t="s">
        <v>498</v>
      </c>
      <c r="H9360" t="str">
        <f>_xlfn.XLOOKUP(constructor_standings__2[[#This Row],[constructorId]],Src_constructors!A:A,Src_constructors!C:C)</f>
        <v>Sauber</v>
      </c>
      <c r="I9360">
        <f>_xlfn.XLOOKUP(constructor_standings__2[[#This Row],[raceId]],Src_races!A:A,Src_races!B:B)</f>
        <v>2019</v>
      </c>
    </row>
    <row r="9361" spans="1:9" hidden="1" x14ac:dyDescent="0.3">
      <c r="A9361" t="s">
        <v>12637</v>
      </c>
      <c r="B9361">
        <v>1013</v>
      </c>
      <c r="C9361">
        <v>51</v>
      </c>
      <c r="D9361">
        <v>13</v>
      </c>
      <c r="E9361" t="s">
        <v>501</v>
      </c>
      <c r="F9361" t="s">
        <v>501</v>
      </c>
      <c r="G9361" t="s">
        <v>498</v>
      </c>
      <c r="H9361" t="str">
        <f>_xlfn.XLOOKUP(constructor_standings__2[[#This Row],[constructorId]],Src_constructors!A:A,Src_constructors!C:C)</f>
        <v>Sauber</v>
      </c>
      <c r="I9361">
        <f>_xlfn.XLOOKUP(constructor_standings__2[[#This Row],[raceId]],Src_races!A:A,Src_races!B:B)</f>
        <v>2019</v>
      </c>
    </row>
    <row r="9362" spans="1:9" hidden="1" x14ac:dyDescent="0.3">
      <c r="A9362" t="s">
        <v>12647</v>
      </c>
      <c r="B9362">
        <v>1014</v>
      </c>
      <c r="C9362">
        <v>51</v>
      </c>
      <c r="D9362">
        <v>13</v>
      </c>
      <c r="E9362" t="s">
        <v>502</v>
      </c>
      <c r="F9362" t="s">
        <v>502</v>
      </c>
      <c r="G9362" t="s">
        <v>498</v>
      </c>
      <c r="H9362" t="str">
        <f>_xlfn.XLOOKUP(constructor_standings__2[[#This Row],[constructorId]],Src_constructors!A:A,Src_constructors!C:C)</f>
        <v>Sauber</v>
      </c>
      <c r="I9362">
        <f>_xlfn.XLOOKUP(constructor_standings__2[[#This Row],[raceId]],Src_races!A:A,Src_races!B:B)</f>
        <v>2019</v>
      </c>
    </row>
    <row r="9363" spans="1:9" hidden="1" x14ac:dyDescent="0.3">
      <c r="A9363" t="s">
        <v>12657</v>
      </c>
      <c r="B9363">
        <v>1015</v>
      </c>
      <c r="C9363">
        <v>51</v>
      </c>
      <c r="D9363">
        <v>13</v>
      </c>
      <c r="E9363" t="s">
        <v>505</v>
      </c>
      <c r="F9363" t="s">
        <v>505</v>
      </c>
      <c r="G9363" t="s">
        <v>498</v>
      </c>
      <c r="H9363" t="str">
        <f>_xlfn.XLOOKUP(constructor_standings__2[[#This Row],[constructorId]],Src_constructors!A:A,Src_constructors!C:C)</f>
        <v>Sauber</v>
      </c>
      <c r="I9363">
        <f>_xlfn.XLOOKUP(constructor_standings__2[[#This Row],[raceId]],Src_races!A:A,Src_races!B:B)</f>
        <v>2019</v>
      </c>
    </row>
    <row r="9364" spans="1:9" hidden="1" x14ac:dyDescent="0.3">
      <c r="A9364" t="s">
        <v>12667</v>
      </c>
      <c r="B9364">
        <v>1016</v>
      </c>
      <c r="C9364">
        <v>51</v>
      </c>
      <c r="D9364">
        <v>13</v>
      </c>
      <c r="E9364" t="s">
        <v>505</v>
      </c>
      <c r="F9364" t="s">
        <v>505</v>
      </c>
      <c r="G9364" t="s">
        <v>498</v>
      </c>
      <c r="H9364" t="str">
        <f>_xlfn.XLOOKUP(constructor_standings__2[[#This Row],[constructorId]],Src_constructors!A:A,Src_constructors!C:C)</f>
        <v>Sauber</v>
      </c>
      <c r="I9364">
        <f>_xlfn.XLOOKUP(constructor_standings__2[[#This Row],[raceId]],Src_races!A:A,Src_races!B:B)</f>
        <v>2019</v>
      </c>
    </row>
    <row r="9365" spans="1:9" hidden="1" x14ac:dyDescent="0.3">
      <c r="A9365" t="s">
        <v>12679</v>
      </c>
      <c r="B9365">
        <v>1017</v>
      </c>
      <c r="C9365">
        <v>51</v>
      </c>
      <c r="D9365">
        <v>19</v>
      </c>
      <c r="E9365" t="s">
        <v>502</v>
      </c>
      <c r="F9365" t="s">
        <v>502</v>
      </c>
      <c r="G9365" t="s">
        <v>498</v>
      </c>
      <c r="H9365" t="str">
        <f>_xlfn.XLOOKUP(constructor_standings__2[[#This Row],[constructorId]],Src_constructors!A:A,Src_constructors!C:C)</f>
        <v>Sauber</v>
      </c>
      <c r="I9365">
        <f>_xlfn.XLOOKUP(constructor_standings__2[[#This Row],[raceId]],Src_races!A:A,Src_races!B:B)</f>
        <v>2019</v>
      </c>
    </row>
    <row r="9366" spans="1:9" hidden="1" x14ac:dyDescent="0.3">
      <c r="A9366" t="s">
        <v>12687</v>
      </c>
      <c r="B9366">
        <v>1018</v>
      </c>
      <c r="C9366">
        <v>51</v>
      </c>
      <c r="D9366">
        <v>22</v>
      </c>
      <c r="E9366" t="s">
        <v>501</v>
      </c>
      <c r="F9366" t="s">
        <v>501</v>
      </c>
      <c r="G9366" t="s">
        <v>498</v>
      </c>
      <c r="H9366" t="str">
        <f>_xlfn.XLOOKUP(constructor_standings__2[[#This Row],[constructorId]],Src_constructors!A:A,Src_constructors!C:C)</f>
        <v>Sauber</v>
      </c>
      <c r="I9366">
        <f>_xlfn.XLOOKUP(constructor_standings__2[[#This Row],[raceId]],Src_races!A:A,Src_races!B:B)</f>
        <v>2019</v>
      </c>
    </row>
    <row r="9367" spans="1:9" hidden="1" x14ac:dyDescent="0.3">
      <c r="A9367" t="s">
        <v>12697</v>
      </c>
      <c r="B9367">
        <v>1019</v>
      </c>
      <c r="C9367">
        <v>51</v>
      </c>
      <c r="D9367">
        <v>26</v>
      </c>
      <c r="E9367" t="s">
        <v>501</v>
      </c>
      <c r="F9367" t="s">
        <v>501</v>
      </c>
      <c r="G9367" t="s">
        <v>498</v>
      </c>
      <c r="H9367" t="str">
        <f>_xlfn.XLOOKUP(constructor_standings__2[[#This Row],[constructorId]],Src_constructors!A:A,Src_constructors!C:C)</f>
        <v>Sauber</v>
      </c>
      <c r="I9367">
        <f>_xlfn.XLOOKUP(constructor_standings__2[[#This Row],[raceId]],Src_races!A:A,Src_races!B:B)</f>
        <v>2019</v>
      </c>
    </row>
    <row r="9368" spans="1:9" hidden="1" x14ac:dyDescent="0.3">
      <c r="A9368" t="s">
        <v>12704</v>
      </c>
      <c r="B9368">
        <v>1020</v>
      </c>
      <c r="C9368">
        <v>51</v>
      </c>
      <c r="D9368">
        <v>26</v>
      </c>
      <c r="E9368" t="s">
        <v>505</v>
      </c>
      <c r="F9368" t="s">
        <v>505</v>
      </c>
      <c r="G9368" t="s">
        <v>498</v>
      </c>
      <c r="H9368" t="str">
        <f>_xlfn.XLOOKUP(constructor_standings__2[[#This Row],[constructorId]],Src_constructors!A:A,Src_constructors!C:C)</f>
        <v>Sauber</v>
      </c>
      <c r="I9368">
        <f>_xlfn.XLOOKUP(constructor_standings__2[[#This Row],[raceId]],Src_races!A:A,Src_races!B:B)</f>
        <v>2019</v>
      </c>
    </row>
    <row r="9369" spans="1:9" hidden="1" x14ac:dyDescent="0.3">
      <c r="A9369" t="s">
        <v>12717</v>
      </c>
      <c r="B9369">
        <v>1021</v>
      </c>
      <c r="C9369">
        <v>51</v>
      </c>
      <c r="D9369">
        <v>32</v>
      </c>
      <c r="E9369" t="s">
        <v>502</v>
      </c>
      <c r="F9369" t="s">
        <v>502</v>
      </c>
      <c r="G9369" t="s">
        <v>498</v>
      </c>
      <c r="H9369" t="str">
        <f>_xlfn.XLOOKUP(constructor_standings__2[[#This Row],[constructorId]],Src_constructors!A:A,Src_constructors!C:C)</f>
        <v>Sauber</v>
      </c>
      <c r="I9369">
        <f>_xlfn.XLOOKUP(constructor_standings__2[[#This Row],[raceId]],Src_races!A:A,Src_races!B:B)</f>
        <v>2019</v>
      </c>
    </row>
    <row r="9370" spans="1:9" hidden="1" x14ac:dyDescent="0.3">
      <c r="A9370" t="s">
        <v>12727</v>
      </c>
      <c r="B9370">
        <v>1022</v>
      </c>
      <c r="C9370">
        <v>51</v>
      </c>
      <c r="D9370">
        <v>32</v>
      </c>
      <c r="E9370" t="s">
        <v>504</v>
      </c>
      <c r="F9370" t="s">
        <v>504</v>
      </c>
      <c r="G9370" t="s">
        <v>498</v>
      </c>
      <c r="H9370" t="str">
        <f>_xlfn.XLOOKUP(constructor_standings__2[[#This Row],[constructorId]],Src_constructors!A:A,Src_constructors!C:C)</f>
        <v>Sauber</v>
      </c>
      <c r="I9370">
        <f>_xlfn.XLOOKUP(constructor_standings__2[[#This Row],[raceId]],Src_races!A:A,Src_races!B:B)</f>
        <v>2019</v>
      </c>
    </row>
    <row r="9371" spans="1:9" hidden="1" x14ac:dyDescent="0.3">
      <c r="A9371" t="s">
        <v>12737</v>
      </c>
      <c r="B9371">
        <v>1023</v>
      </c>
      <c r="C9371">
        <v>51</v>
      </c>
      <c r="D9371">
        <v>34</v>
      </c>
      <c r="E9371" t="s">
        <v>504</v>
      </c>
      <c r="F9371" t="s">
        <v>504</v>
      </c>
      <c r="G9371" t="s">
        <v>498</v>
      </c>
      <c r="H9371" t="str">
        <f>_xlfn.XLOOKUP(constructor_standings__2[[#This Row],[constructorId]],Src_constructors!A:A,Src_constructors!C:C)</f>
        <v>Sauber</v>
      </c>
      <c r="I9371">
        <f>_xlfn.XLOOKUP(constructor_standings__2[[#This Row],[raceId]],Src_races!A:A,Src_races!B:B)</f>
        <v>2019</v>
      </c>
    </row>
    <row r="9372" spans="1:9" hidden="1" x14ac:dyDescent="0.3">
      <c r="A9372" t="s">
        <v>12747</v>
      </c>
      <c r="B9372">
        <v>1024</v>
      </c>
      <c r="C9372">
        <v>51</v>
      </c>
      <c r="D9372">
        <v>35</v>
      </c>
      <c r="E9372" t="s">
        <v>504</v>
      </c>
      <c r="F9372" t="s">
        <v>504</v>
      </c>
      <c r="G9372" t="s">
        <v>498</v>
      </c>
      <c r="H9372" t="str">
        <f>_xlfn.XLOOKUP(constructor_standings__2[[#This Row],[constructorId]],Src_constructors!A:A,Src_constructors!C:C)</f>
        <v>Sauber</v>
      </c>
      <c r="I9372">
        <f>_xlfn.XLOOKUP(constructor_standings__2[[#This Row],[raceId]],Src_races!A:A,Src_races!B:B)</f>
        <v>2019</v>
      </c>
    </row>
    <row r="9373" spans="1:9" hidden="1" x14ac:dyDescent="0.3">
      <c r="A9373" t="s">
        <v>12757</v>
      </c>
      <c r="B9373">
        <v>1025</v>
      </c>
      <c r="C9373">
        <v>51</v>
      </c>
      <c r="D9373">
        <v>35</v>
      </c>
      <c r="E9373" t="s">
        <v>504</v>
      </c>
      <c r="F9373" t="s">
        <v>504</v>
      </c>
      <c r="G9373" t="s">
        <v>498</v>
      </c>
      <c r="H9373" t="str">
        <f>_xlfn.XLOOKUP(constructor_standings__2[[#This Row],[constructorId]],Src_constructors!A:A,Src_constructors!C:C)</f>
        <v>Sauber</v>
      </c>
      <c r="I9373">
        <f>_xlfn.XLOOKUP(constructor_standings__2[[#This Row],[raceId]],Src_races!A:A,Src_races!B:B)</f>
        <v>2019</v>
      </c>
    </row>
    <row r="9374" spans="1:9" hidden="1" x14ac:dyDescent="0.3">
      <c r="A9374" t="s">
        <v>12766</v>
      </c>
      <c r="B9374">
        <v>1026</v>
      </c>
      <c r="C9374">
        <v>51</v>
      </c>
      <c r="D9374">
        <v>35</v>
      </c>
      <c r="E9374" t="s">
        <v>504</v>
      </c>
      <c r="F9374" t="s">
        <v>504</v>
      </c>
      <c r="G9374" t="s">
        <v>498</v>
      </c>
      <c r="H9374" t="str">
        <f>_xlfn.XLOOKUP(constructor_standings__2[[#This Row],[constructorId]],Src_constructors!A:A,Src_constructors!C:C)</f>
        <v>Sauber</v>
      </c>
      <c r="I9374">
        <f>_xlfn.XLOOKUP(constructor_standings__2[[#This Row],[raceId]],Src_races!A:A,Src_races!B:B)</f>
        <v>2019</v>
      </c>
    </row>
    <row r="9375" spans="1:9" hidden="1" x14ac:dyDescent="0.3">
      <c r="A9375" t="s">
        <v>12776</v>
      </c>
      <c r="B9375">
        <v>1027</v>
      </c>
      <c r="C9375">
        <v>51</v>
      </c>
      <c r="D9375">
        <v>35</v>
      </c>
      <c r="E9375" t="s">
        <v>504</v>
      </c>
      <c r="F9375" t="s">
        <v>504</v>
      </c>
      <c r="G9375" t="s">
        <v>498</v>
      </c>
      <c r="H9375" t="str">
        <f>_xlfn.XLOOKUP(constructor_standings__2[[#This Row],[constructorId]],Src_constructors!A:A,Src_constructors!C:C)</f>
        <v>Sauber</v>
      </c>
      <c r="I9375">
        <f>_xlfn.XLOOKUP(constructor_standings__2[[#This Row],[raceId]],Src_races!A:A,Src_races!B:B)</f>
        <v>2019</v>
      </c>
    </row>
    <row r="9376" spans="1:9" hidden="1" x14ac:dyDescent="0.3">
      <c r="A9376" t="s">
        <v>12787</v>
      </c>
      <c r="B9376">
        <v>1028</v>
      </c>
      <c r="C9376">
        <v>51</v>
      </c>
      <c r="D9376">
        <v>35</v>
      </c>
      <c r="E9376" t="s">
        <v>504</v>
      </c>
      <c r="F9376" t="s">
        <v>504</v>
      </c>
      <c r="G9376" t="s">
        <v>498</v>
      </c>
      <c r="H9376" t="str">
        <f>_xlfn.XLOOKUP(constructor_standings__2[[#This Row],[constructorId]],Src_constructors!A:A,Src_constructors!C:C)</f>
        <v>Sauber</v>
      </c>
      <c r="I9376">
        <f>_xlfn.XLOOKUP(constructor_standings__2[[#This Row],[raceId]],Src_races!A:A,Src_races!B:B)</f>
        <v>2019</v>
      </c>
    </row>
    <row r="9377" spans="1:9" hidden="1" x14ac:dyDescent="0.3">
      <c r="A9377" t="s">
        <v>12797</v>
      </c>
      <c r="B9377">
        <v>1029</v>
      </c>
      <c r="C9377">
        <v>51</v>
      </c>
      <c r="D9377">
        <v>57</v>
      </c>
      <c r="E9377" t="s">
        <v>504</v>
      </c>
      <c r="F9377" t="s">
        <v>504</v>
      </c>
      <c r="G9377" t="s">
        <v>498</v>
      </c>
      <c r="H9377" t="str">
        <f>_xlfn.XLOOKUP(constructor_standings__2[[#This Row],[constructorId]],Src_constructors!A:A,Src_constructors!C:C)</f>
        <v>Sauber</v>
      </c>
      <c r="I9377">
        <f>_xlfn.XLOOKUP(constructor_standings__2[[#This Row],[raceId]],Src_races!A:A,Src_races!B:B)</f>
        <v>2019</v>
      </c>
    </row>
    <row r="9378" spans="1:9" hidden="1" x14ac:dyDescent="0.3">
      <c r="A9378" t="s">
        <v>12807</v>
      </c>
      <c r="B9378">
        <v>1030</v>
      </c>
      <c r="C9378">
        <v>51</v>
      </c>
      <c r="D9378">
        <v>57</v>
      </c>
      <c r="E9378" t="s">
        <v>504</v>
      </c>
      <c r="F9378" t="s">
        <v>504</v>
      </c>
      <c r="G9378" t="s">
        <v>498</v>
      </c>
      <c r="H9378" t="str">
        <f>_xlfn.XLOOKUP(constructor_standings__2[[#This Row],[constructorId]],Src_constructors!A:A,Src_constructors!C:C)</f>
        <v>Sauber</v>
      </c>
      <c r="I9378">
        <f>_xlfn.XLOOKUP(constructor_standings__2[[#This Row],[raceId]],Src_races!A:A,Src_races!B:B)</f>
        <v>2019</v>
      </c>
    </row>
    <row r="9379" spans="1:9" hidden="1" x14ac:dyDescent="0.3">
      <c r="A9379" t="s">
        <v>12815</v>
      </c>
      <c r="B9379">
        <v>1034</v>
      </c>
      <c r="C9379">
        <v>51</v>
      </c>
      <c r="D9379">
        <v>2</v>
      </c>
      <c r="E9379" t="s">
        <v>504</v>
      </c>
      <c r="F9379" t="s">
        <v>504</v>
      </c>
      <c r="G9379" t="s">
        <v>498</v>
      </c>
      <c r="H9379" t="str">
        <f>_xlfn.XLOOKUP(constructor_standings__2[[#This Row],[constructorId]],Src_constructors!A:A,Src_constructors!C:C)</f>
        <v>Sauber</v>
      </c>
      <c r="I9379">
        <f>_xlfn.XLOOKUP(constructor_standings__2[[#This Row],[raceId]],Src_races!A:A,Src_races!B:B)</f>
        <v>2020</v>
      </c>
    </row>
    <row r="9380" spans="1:9" hidden="1" x14ac:dyDescent="0.3">
      <c r="A9380" t="s">
        <v>12826</v>
      </c>
      <c r="B9380">
        <v>1031</v>
      </c>
      <c r="C9380">
        <v>51</v>
      </c>
      <c r="D9380">
        <v>2</v>
      </c>
      <c r="E9380" t="s">
        <v>502</v>
      </c>
      <c r="F9380" t="s">
        <v>502</v>
      </c>
      <c r="G9380" t="s">
        <v>498</v>
      </c>
      <c r="H9380" t="str">
        <f>_xlfn.XLOOKUP(constructor_standings__2[[#This Row],[constructorId]],Src_constructors!A:A,Src_constructors!C:C)</f>
        <v>Sauber</v>
      </c>
      <c r="I9380">
        <f>_xlfn.XLOOKUP(constructor_standings__2[[#This Row],[raceId]],Src_races!A:A,Src_races!B:B)</f>
        <v>2020</v>
      </c>
    </row>
    <row r="9381" spans="1:9" hidden="1" x14ac:dyDescent="0.3">
      <c r="A9381" t="s">
        <v>12839</v>
      </c>
      <c r="B9381">
        <v>1032</v>
      </c>
      <c r="C9381">
        <v>51</v>
      </c>
      <c r="D9381">
        <v>2</v>
      </c>
      <c r="E9381" t="s">
        <v>504</v>
      </c>
      <c r="F9381" t="s">
        <v>504</v>
      </c>
      <c r="G9381" t="s">
        <v>498</v>
      </c>
      <c r="H9381" t="str">
        <f>_xlfn.XLOOKUP(constructor_standings__2[[#This Row],[constructorId]],Src_constructors!A:A,Src_constructors!C:C)</f>
        <v>Sauber</v>
      </c>
      <c r="I9381">
        <f>_xlfn.XLOOKUP(constructor_standings__2[[#This Row],[raceId]],Src_races!A:A,Src_races!B:B)</f>
        <v>2020</v>
      </c>
    </row>
    <row r="9382" spans="1:9" hidden="1" x14ac:dyDescent="0.3">
      <c r="A9382" t="s">
        <v>12851</v>
      </c>
      <c r="B9382">
        <v>1033</v>
      </c>
      <c r="C9382">
        <v>51</v>
      </c>
      <c r="D9382">
        <v>2</v>
      </c>
      <c r="E9382" t="s">
        <v>504</v>
      </c>
      <c r="F9382" t="s">
        <v>504</v>
      </c>
      <c r="G9382" t="s">
        <v>498</v>
      </c>
      <c r="H9382" t="str">
        <f>_xlfn.XLOOKUP(constructor_standings__2[[#This Row],[constructorId]],Src_constructors!A:A,Src_constructors!C:C)</f>
        <v>Sauber</v>
      </c>
      <c r="I9382">
        <f>_xlfn.XLOOKUP(constructor_standings__2[[#This Row],[raceId]],Src_races!A:A,Src_races!B:B)</f>
        <v>2020</v>
      </c>
    </row>
    <row r="9383" spans="1:9" hidden="1" x14ac:dyDescent="0.3">
      <c r="A9383" t="s">
        <v>12859</v>
      </c>
      <c r="B9383">
        <v>1035</v>
      </c>
      <c r="C9383">
        <v>51</v>
      </c>
      <c r="D9383">
        <v>2</v>
      </c>
      <c r="E9383" t="s">
        <v>504</v>
      </c>
      <c r="F9383" t="s">
        <v>504</v>
      </c>
      <c r="G9383" t="s">
        <v>498</v>
      </c>
      <c r="H9383" t="str">
        <f>_xlfn.XLOOKUP(constructor_standings__2[[#This Row],[constructorId]],Src_constructors!A:A,Src_constructors!C:C)</f>
        <v>Sauber</v>
      </c>
      <c r="I9383">
        <f>_xlfn.XLOOKUP(constructor_standings__2[[#This Row],[raceId]],Src_races!A:A,Src_races!B:B)</f>
        <v>2020</v>
      </c>
    </row>
    <row r="9384" spans="1:9" hidden="1" x14ac:dyDescent="0.3">
      <c r="A9384" t="s">
        <v>12869</v>
      </c>
      <c r="B9384">
        <v>1036</v>
      </c>
      <c r="C9384">
        <v>51</v>
      </c>
      <c r="D9384">
        <v>2</v>
      </c>
      <c r="E9384" t="s">
        <v>504</v>
      </c>
      <c r="F9384" t="s">
        <v>504</v>
      </c>
      <c r="G9384" t="s">
        <v>498</v>
      </c>
      <c r="H9384" t="str">
        <f>_xlfn.XLOOKUP(constructor_standings__2[[#This Row],[constructorId]],Src_constructors!A:A,Src_constructors!C:C)</f>
        <v>Sauber</v>
      </c>
      <c r="I9384">
        <f>_xlfn.XLOOKUP(constructor_standings__2[[#This Row],[raceId]],Src_races!A:A,Src_races!B:B)</f>
        <v>2020</v>
      </c>
    </row>
    <row r="9385" spans="1:9" hidden="1" x14ac:dyDescent="0.3">
      <c r="A9385" t="s">
        <v>12879</v>
      </c>
      <c r="B9385">
        <v>1037</v>
      </c>
      <c r="C9385">
        <v>51</v>
      </c>
      <c r="D9385">
        <v>2</v>
      </c>
      <c r="E9385" t="s">
        <v>504</v>
      </c>
      <c r="F9385" t="s">
        <v>504</v>
      </c>
      <c r="G9385" t="s">
        <v>498</v>
      </c>
      <c r="H9385" t="str">
        <f>_xlfn.XLOOKUP(constructor_standings__2[[#This Row],[constructorId]],Src_constructors!A:A,Src_constructors!C:C)</f>
        <v>Sauber</v>
      </c>
      <c r="I9385">
        <f>_xlfn.XLOOKUP(constructor_standings__2[[#This Row],[raceId]],Src_races!A:A,Src_races!B:B)</f>
        <v>2020</v>
      </c>
    </row>
    <row r="9386" spans="1:9" hidden="1" x14ac:dyDescent="0.3">
      <c r="A9386" t="s">
        <v>12889</v>
      </c>
      <c r="B9386">
        <v>1038</v>
      </c>
      <c r="C9386">
        <v>51</v>
      </c>
      <c r="D9386">
        <v>2</v>
      </c>
      <c r="E9386" t="s">
        <v>504</v>
      </c>
      <c r="F9386" t="s">
        <v>504</v>
      </c>
      <c r="G9386" t="s">
        <v>498</v>
      </c>
      <c r="H9386" t="str">
        <f>_xlfn.XLOOKUP(constructor_standings__2[[#This Row],[constructorId]],Src_constructors!A:A,Src_constructors!C:C)</f>
        <v>Sauber</v>
      </c>
      <c r="I9386">
        <f>_xlfn.XLOOKUP(constructor_standings__2[[#This Row],[raceId]],Src_races!A:A,Src_races!B:B)</f>
        <v>2020</v>
      </c>
    </row>
    <row r="9387" spans="1:9" hidden="1" x14ac:dyDescent="0.3">
      <c r="A9387" t="s">
        <v>12899</v>
      </c>
      <c r="B9387">
        <v>1039</v>
      </c>
      <c r="C9387">
        <v>51</v>
      </c>
      <c r="D9387">
        <v>4</v>
      </c>
      <c r="E9387" t="s">
        <v>504</v>
      </c>
      <c r="F9387" t="s">
        <v>504</v>
      </c>
      <c r="G9387" t="s">
        <v>498</v>
      </c>
      <c r="H9387" t="str">
        <f>_xlfn.XLOOKUP(constructor_standings__2[[#This Row],[constructorId]],Src_constructors!A:A,Src_constructors!C:C)</f>
        <v>Sauber</v>
      </c>
      <c r="I9387">
        <f>_xlfn.XLOOKUP(constructor_standings__2[[#This Row],[raceId]],Src_races!A:A,Src_races!B:B)</f>
        <v>2020</v>
      </c>
    </row>
    <row r="9388" spans="1:9" hidden="1" x14ac:dyDescent="0.3">
      <c r="A9388" t="s">
        <v>12908</v>
      </c>
      <c r="B9388">
        <v>1040</v>
      </c>
      <c r="C9388">
        <v>51</v>
      </c>
      <c r="D9388">
        <v>4</v>
      </c>
      <c r="E9388" t="s">
        <v>504</v>
      </c>
      <c r="F9388" t="s">
        <v>504</v>
      </c>
      <c r="G9388" t="s">
        <v>498</v>
      </c>
      <c r="H9388" t="str">
        <f>_xlfn.XLOOKUP(constructor_standings__2[[#This Row],[constructorId]],Src_constructors!A:A,Src_constructors!C:C)</f>
        <v>Sauber</v>
      </c>
      <c r="I9388">
        <f>_xlfn.XLOOKUP(constructor_standings__2[[#This Row],[raceId]],Src_races!A:A,Src_races!B:B)</f>
        <v>2020</v>
      </c>
    </row>
    <row r="9389" spans="1:9" hidden="1" x14ac:dyDescent="0.3">
      <c r="A9389" t="s">
        <v>12918</v>
      </c>
      <c r="B9389">
        <v>1041</v>
      </c>
      <c r="C9389">
        <v>51</v>
      </c>
      <c r="D9389">
        <v>5</v>
      </c>
      <c r="E9389" t="s">
        <v>504</v>
      </c>
      <c r="F9389" t="s">
        <v>504</v>
      </c>
      <c r="G9389" t="s">
        <v>498</v>
      </c>
      <c r="H9389" t="str">
        <f>_xlfn.XLOOKUP(constructor_standings__2[[#This Row],[constructorId]],Src_constructors!A:A,Src_constructors!C:C)</f>
        <v>Sauber</v>
      </c>
      <c r="I9389">
        <f>_xlfn.XLOOKUP(constructor_standings__2[[#This Row],[raceId]],Src_races!A:A,Src_races!B:B)</f>
        <v>2020</v>
      </c>
    </row>
    <row r="9390" spans="1:9" hidden="1" x14ac:dyDescent="0.3">
      <c r="A9390" t="s">
        <v>12928</v>
      </c>
      <c r="B9390">
        <v>1042</v>
      </c>
      <c r="C9390">
        <v>51</v>
      </c>
      <c r="D9390">
        <v>5</v>
      </c>
      <c r="E9390" t="s">
        <v>504</v>
      </c>
      <c r="F9390" t="s">
        <v>504</v>
      </c>
      <c r="G9390" t="s">
        <v>498</v>
      </c>
      <c r="H9390" t="str">
        <f>_xlfn.XLOOKUP(constructor_standings__2[[#This Row],[constructorId]],Src_constructors!A:A,Src_constructors!C:C)</f>
        <v>Sauber</v>
      </c>
      <c r="I9390">
        <f>_xlfn.XLOOKUP(constructor_standings__2[[#This Row],[raceId]],Src_races!A:A,Src_races!B:B)</f>
        <v>2020</v>
      </c>
    </row>
    <row r="9391" spans="1:9" hidden="1" x14ac:dyDescent="0.3">
      <c r="A9391" t="s">
        <v>12938</v>
      </c>
      <c r="B9391">
        <v>1043</v>
      </c>
      <c r="C9391">
        <v>51</v>
      </c>
      <c r="D9391">
        <v>8</v>
      </c>
      <c r="E9391" t="s">
        <v>504</v>
      </c>
      <c r="F9391" t="s">
        <v>504</v>
      </c>
      <c r="G9391" t="s">
        <v>498</v>
      </c>
      <c r="H9391" t="str">
        <f>_xlfn.XLOOKUP(constructor_standings__2[[#This Row],[constructorId]],Src_constructors!A:A,Src_constructors!C:C)</f>
        <v>Sauber</v>
      </c>
      <c r="I9391">
        <f>_xlfn.XLOOKUP(constructor_standings__2[[#This Row],[raceId]],Src_races!A:A,Src_races!B:B)</f>
        <v>2020</v>
      </c>
    </row>
    <row r="9392" spans="1:9" hidden="1" x14ac:dyDescent="0.3">
      <c r="A9392" t="s">
        <v>12948</v>
      </c>
      <c r="B9392">
        <v>1044</v>
      </c>
      <c r="C9392">
        <v>51</v>
      </c>
      <c r="D9392">
        <v>8</v>
      </c>
      <c r="E9392" t="s">
        <v>504</v>
      </c>
      <c r="F9392" t="s">
        <v>504</v>
      </c>
      <c r="G9392" t="s">
        <v>498</v>
      </c>
      <c r="H9392" t="str">
        <f>_xlfn.XLOOKUP(constructor_standings__2[[#This Row],[constructorId]],Src_constructors!A:A,Src_constructors!C:C)</f>
        <v>Sauber</v>
      </c>
      <c r="I9392">
        <f>_xlfn.XLOOKUP(constructor_standings__2[[#This Row],[raceId]],Src_races!A:A,Src_races!B:B)</f>
        <v>2020</v>
      </c>
    </row>
    <row r="9393" spans="1:9" hidden="1" x14ac:dyDescent="0.3">
      <c r="A9393" t="s">
        <v>12958</v>
      </c>
      <c r="B9393">
        <v>1045</v>
      </c>
      <c r="C9393">
        <v>51</v>
      </c>
      <c r="D9393">
        <v>8</v>
      </c>
      <c r="E9393" t="s">
        <v>504</v>
      </c>
      <c r="F9393" t="s">
        <v>504</v>
      </c>
      <c r="G9393" t="s">
        <v>498</v>
      </c>
      <c r="H9393" t="str">
        <f>_xlfn.XLOOKUP(constructor_standings__2[[#This Row],[constructorId]],Src_constructors!A:A,Src_constructors!C:C)</f>
        <v>Sauber</v>
      </c>
      <c r="I9393">
        <f>_xlfn.XLOOKUP(constructor_standings__2[[#This Row],[raceId]],Src_races!A:A,Src_races!B:B)</f>
        <v>2020</v>
      </c>
    </row>
    <row r="9394" spans="1:9" hidden="1" x14ac:dyDescent="0.3">
      <c r="A9394" t="s">
        <v>12968</v>
      </c>
      <c r="B9394">
        <v>1046</v>
      </c>
      <c r="C9394">
        <v>51</v>
      </c>
      <c r="D9394">
        <v>8</v>
      </c>
      <c r="E9394" t="s">
        <v>504</v>
      </c>
      <c r="F9394" t="s">
        <v>504</v>
      </c>
      <c r="G9394" t="s">
        <v>498</v>
      </c>
      <c r="H9394" t="str">
        <f>_xlfn.XLOOKUP(constructor_standings__2[[#This Row],[constructorId]],Src_constructors!A:A,Src_constructors!C:C)</f>
        <v>Sauber</v>
      </c>
      <c r="I9394">
        <f>_xlfn.XLOOKUP(constructor_standings__2[[#This Row],[raceId]],Src_races!A:A,Src_races!B:B)</f>
        <v>2020</v>
      </c>
    </row>
    <row r="9395" spans="1:9" hidden="1" x14ac:dyDescent="0.3">
      <c r="A9395" t="s">
        <v>12978</v>
      </c>
      <c r="B9395">
        <v>1047</v>
      </c>
      <c r="C9395">
        <v>51</v>
      </c>
      <c r="D9395">
        <v>8</v>
      </c>
      <c r="E9395" t="s">
        <v>504</v>
      </c>
      <c r="F9395" t="s">
        <v>504</v>
      </c>
      <c r="G9395" t="s">
        <v>498</v>
      </c>
      <c r="H9395" t="str">
        <f>_xlfn.XLOOKUP(constructor_standings__2[[#This Row],[constructorId]],Src_constructors!A:A,Src_constructors!C:C)</f>
        <v>Sauber</v>
      </c>
      <c r="I9395">
        <f>_xlfn.XLOOKUP(constructor_standings__2[[#This Row],[raceId]],Src_races!A:A,Src_races!B:B)</f>
        <v>2020</v>
      </c>
    </row>
    <row r="9396" spans="1:9" x14ac:dyDescent="0.3">
      <c r="A9396" t="s">
        <v>12985</v>
      </c>
      <c r="B9396">
        <v>1051</v>
      </c>
      <c r="C9396">
        <v>51</v>
      </c>
      <c r="D9396">
        <v>11</v>
      </c>
      <c r="E9396" t="s">
        <v>505</v>
      </c>
      <c r="F9396" t="s">
        <v>505</v>
      </c>
      <c r="G9396" t="s">
        <v>498</v>
      </c>
      <c r="H9396" t="str">
        <f>_xlfn.XLOOKUP(constructor_standings__2[[#This Row],[constructorId]],Src_constructors!A:A,Src_constructors!C:C)</f>
        <v>Sauber</v>
      </c>
      <c r="I9396">
        <f>_xlfn.XLOOKUP(constructor_standings__2[[#This Row],[raceId]],Src_races!A:A,Src_races!B:B)</f>
        <v>2021</v>
      </c>
    </row>
    <row r="9397" spans="1:9" x14ac:dyDescent="0.3">
      <c r="A9397" t="s">
        <v>12998</v>
      </c>
      <c r="B9397">
        <v>1052</v>
      </c>
      <c r="C9397">
        <v>51</v>
      </c>
      <c r="D9397">
        <v>0</v>
      </c>
      <c r="E9397" t="s">
        <v>502</v>
      </c>
      <c r="F9397" t="s">
        <v>502</v>
      </c>
      <c r="G9397" t="s">
        <v>498</v>
      </c>
      <c r="H9397" t="str">
        <f>_xlfn.XLOOKUP(constructor_standings__2[[#This Row],[constructorId]],Src_constructors!A:A,Src_constructors!C:C)</f>
        <v>Sauber</v>
      </c>
      <c r="I9397">
        <f>_xlfn.XLOOKUP(constructor_standings__2[[#This Row],[raceId]],Src_races!A:A,Src_races!B:B)</f>
        <v>2021</v>
      </c>
    </row>
    <row r="9398" spans="1:9" x14ac:dyDescent="0.3">
      <c r="A9398" t="s">
        <v>13003</v>
      </c>
      <c r="B9398">
        <v>1053</v>
      </c>
      <c r="C9398">
        <v>51</v>
      </c>
      <c r="D9398">
        <v>0</v>
      </c>
      <c r="E9398" t="s">
        <v>504</v>
      </c>
      <c r="F9398" t="s">
        <v>504</v>
      </c>
      <c r="G9398" t="s">
        <v>498</v>
      </c>
      <c r="H9398" t="str">
        <f>_xlfn.XLOOKUP(constructor_standings__2[[#This Row],[constructorId]],Src_constructors!A:A,Src_constructors!C:C)</f>
        <v>Sauber</v>
      </c>
      <c r="I9398">
        <f>_xlfn.XLOOKUP(constructor_standings__2[[#This Row],[raceId]],Src_races!A:A,Src_races!B:B)</f>
        <v>2021</v>
      </c>
    </row>
    <row r="9399" spans="1:9" x14ac:dyDescent="0.3">
      <c r="A9399" t="s">
        <v>13018</v>
      </c>
      <c r="B9399">
        <v>1054</v>
      </c>
      <c r="C9399">
        <v>51</v>
      </c>
      <c r="D9399">
        <v>0</v>
      </c>
      <c r="E9399" t="s">
        <v>504</v>
      </c>
      <c r="F9399" t="s">
        <v>504</v>
      </c>
      <c r="G9399" t="s">
        <v>498</v>
      </c>
      <c r="H9399" t="str">
        <f>_xlfn.XLOOKUP(constructor_standings__2[[#This Row],[constructorId]],Src_constructors!A:A,Src_constructors!C:C)</f>
        <v>Sauber</v>
      </c>
      <c r="I9399">
        <f>_xlfn.XLOOKUP(constructor_standings__2[[#This Row],[raceId]],Src_races!A:A,Src_races!B:B)</f>
        <v>2021</v>
      </c>
    </row>
    <row r="9400" spans="1:9" x14ac:dyDescent="0.3">
      <c r="A9400" t="s">
        <v>13028</v>
      </c>
      <c r="B9400">
        <v>1055</v>
      </c>
      <c r="C9400">
        <v>51</v>
      </c>
      <c r="D9400">
        <v>0</v>
      </c>
      <c r="E9400" t="s">
        <v>504</v>
      </c>
      <c r="F9400" t="s">
        <v>504</v>
      </c>
      <c r="G9400" t="s">
        <v>498</v>
      </c>
      <c r="H9400" t="str">
        <f>_xlfn.XLOOKUP(constructor_standings__2[[#This Row],[constructorId]],Src_constructors!A:A,Src_constructors!C:C)</f>
        <v>Sauber</v>
      </c>
      <c r="I9400">
        <f>_xlfn.XLOOKUP(constructor_standings__2[[#This Row],[raceId]],Src_races!A:A,Src_races!B:B)</f>
        <v>2021</v>
      </c>
    </row>
    <row r="9401" spans="1:9" x14ac:dyDescent="0.3">
      <c r="A9401" t="s">
        <v>13038</v>
      </c>
      <c r="B9401">
        <v>1056</v>
      </c>
      <c r="C9401">
        <v>51</v>
      </c>
      <c r="D9401">
        <v>1</v>
      </c>
      <c r="E9401" t="s">
        <v>504</v>
      </c>
      <c r="F9401" t="s">
        <v>504</v>
      </c>
      <c r="G9401" t="s">
        <v>498</v>
      </c>
      <c r="H9401" t="str">
        <f>_xlfn.XLOOKUP(constructor_standings__2[[#This Row],[constructorId]],Src_constructors!A:A,Src_constructors!C:C)</f>
        <v>Sauber</v>
      </c>
      <c r="I9401">
        <f>_xlfn.XLOOKUP(constructor_standings__2[[#This Row],[raceId]],Src_races!A:A,Src_races!B:B)</f>
        <v>2021</v>
      </c>
    </row>
    <row r="9402" spans="1:9" x14ac:dyDescent="0.3">
      <c r="A9402" t="s">
        <v>13048</v>
      </c>
      <c r="B9402">
        <v>1057</v>
      </c>
      <c r="C9402">
        <v>51</v>
      </c>
      <c r="D9402">
        <v>2</v>
      </c>
      <c r="E9402" t="s">
        <v>504</v>
      </c>
      <c r="F9402" t="s">
        <v>504</v>
      </c>
      <c r="G9402" t="s">
        <v>498</v>
      </c>
      <c r="H9402" t="str">
        <f>_xlfn.XLOOKUP(constructor_standings__2[[#This Row],[constructorId]],Src_constructors!A:A,Src_constructors!C:C)</f>
        <v>Sauber</v>
      </c>
      <c r="I9402">
        <f>_xlfn.XLOOKUP(constructor_standings__2[[#This Row],[raceId]],Src_races!A:A,Src_races!B:B)</f>
        <v>2021</v>
      </c>
    </row>
    <row r="9403" spans="1:9" x14ac:dyDescent="0.3">
      <c r="A9403" t="s">
        <v>13058</v>
      </c>
      <c r="B9403">
        <v>1059</v>
      </c>
      <c r="C9403">
        <v>51</v>
      </c>
      <c r="D9403">
        <v>2</v>
      </c>
      <c r="E9403" t="s">
        <v>504</v>
      </c>
      <c r="F9403" t="s">
        <v>504</v>
      </c>
      <c r="G9403" t="s">
        <v>498</v>
      </c>
      <c r="H9403" t="str">
        <f>_xlfn.XLOOKUP(constructor_standings__2[[#This Row],[constructorId]],Src_constructors!A:A,Src_constructors!C:C)</f>
        <v>Sauber</v>
      </c>
      <c r="I9403">
        <f>_xlfn.XLOOKUP(constructor_standings__2[[#This Row],[raceId]],Src_races!A:A,Src_races!B:B)</f>
        <v>2021</v>
      </c>
    </row>
    <row r="9404" spans="1:9" x14ac:dyDescent="0.3">
      <c r="A9404" t="s">
        <v>13068</v>
      </c>
      <c r="B9404">
        <v>1058</v>
      </c>
      <c r="C9404">
        <v>51</v>
      </c>
      <c r="D9404">
        <v>2</v>
      </c>
      <c r="E9404" t="s">
        <v>504</v>
      </c>
      <c r="F9404" t="s">
        <v>504</v>
      </c>
      <c r="G9404" t="s">
        <v>498</v>
      </c>
      <c r="H9404" t="str">
        <f>_xlfn.XLOOKUP(constructor_standings__2[[#This Row],[constructorId]],Src_constructors!A:A,Src_constructors!C:C)</f>
        <v>Sauber</v>
      </c>
      <c r="I9404">
        <f>_xlfn.XLOOKUP(constructor_standings__2[[#This Row],[raceId]],Src_races!A:A,Src_races!B:B)</f>
        <v>2021</v>
      </c>
    </row>
    <row r="9405" spans="1:9" x14ac:dyDescent="0.3">
      <c r="A9405" t="s">
        <v>13077</v>
      </c>
      <c r="B9405">
        <v>1060</v>
      </c>
      <c r="C9405">
        <v>51</v>
      </c>
      <c r="D9405">
        <v>2</v>
      </c>
      <c r="E9405" t="s">
        <v>504</v>
      </c>
      <c r="F9405" t="s">
        <v>504</v>
      </c>
      <c r="G9405" t="s">
        <v>498</v>
      </c>
      <c r="H9405" t="str">
        <f>_xlfn.XLOOKUP(constructor_standings__2[[#This Row],[constructorId]],Src_constructors!A:A,Src_constructors!C:C)</f>
        <v>Sauber</v>
      </c>
      <c r="I9405">
        <f>_xlfn.XLOOKUP(constructor_standings__2[[#This Row],[raceId]],Src_races!A:A,Src_races!B:B)</f>
        <v>2021</v>
      </c>
    </row>
    <row r="9406" spans="1:9" x14ac:dyDescent="0.3">
      <c r="A9406" t="s">
        <v>13088</v>
      </c>
      <c r="B9406">
        <v>1061</v>
      </c>
      <c r="C9406">
        <v>51</v>
      </c>
      <c r="D9406">
        <v>2</v>
      </c>
      <c r="E9406" t="s">
        <v>504</v>
      </c>
      <c r="F9406" t="s">
        <v>504</v>
      </c>
      <c r="G9406" t="s">
        <v>498</v>
      </c>
      <c r="H9406" t="str">
        <f>_xlfn.XLOOKUP(constructor_standings__2[[#This Row],[constructorId]],Src_constructors!A:A,Src_constructors!C:C)</f>
        <v>Sauber</v>
      </c>
      <c r="I9406">
        <f>_xlfn.XLOOKUP(constructor_standings__2[[#This Row],[raceId]],Src_races!A:A,Src_races!B:B)</f>
        <v>2021</v>
      </c>
    </row>
    <row r="9407" spans="1:9" x14ac:dyDescent="0.3">
      <c r="A9407" t="s">
        <v>13093</v>
      </c>
      <c r="B9407">
        <v>1062</v>
      </c>
      <c r="C9407">
        <v>51</v>
      </c>
      <c r="D9407">
        <v>3</v>
      </c>
      <c r="E9407" t="s">
        <v>505</v>
      </c>
      <c r="F9407" t="s">
        <v>505</v>
      </c>
      <c r="G9407" t="s">
        <v>498</v>
      </c>
      <c r="H9407" t="str">
        <f>_xlfn.XLOOKUP(constructor_standings__2[[#This Row],[constructorId]],Src_constructors!A:A,Src_constructors!C:C)</f>
        <v>Sauber</v>
      </c>
      <c r="I9407">
        <f>_xlfn.XLOOKUP(constructor_standings__2[[#This Row],[raceId]],Src_races!A:A,Src_races!B:B)</f>
        <v>2021</v>
      </c>
    </row>
    <row r="9408" spans="1:9" x14ac:dyDescent="0.3">
      <c r="A9408" t="s">
        <v>13108</v>
      </c>
      <c r="B9408">
        <v>1063</v>
      </c>
      <c r="C9408">
        <v>51</v>
      </c>
      <c r="D9408">
        <v>3</v>
      </c>
      <c r="E9408" t="s">
        <v>505</v>
      </c>
      <c r="F9408" t="s">
        <v>505</v>
      </c>
      <c r="G9408" t="s">
        <v>498</v>
      </c>
      <c r="H9408" t="str">
        <f>_xlfn.XLOOKUP(constructor_standings__2[[#This Row],[constructorId]],Src_constructors!A:A,Src_constructors!C:C)</f>
        <v>Sauber</v>
      </c>
      <c r="I9408">
        <f>_xlfn.XLOOKUP(constructor_standings__2[[#This Row],[raceId]],Src_races!A:A,Src_races!B:B)</f>
        <v>2021</v>
      </c>
    </row>
    <row r="9409" spans="1:9" x14ac:dyDescent="0.3">
      <c r="A9409" t="s">
        <v>13118</v>
      </c>
      <c r="B9409">
        <v>1064</v>
      </c>
      <c r="C9409">
        <v>51</v>
      </c>
      <c r="D9409">
        <v>3</v>
      </c>
      <c r="E9409" t="s">
        <v>505</v>
      </c>
      <c r="F9409" t="s">
        <v>505</v>
      </c>
      <c r="G9409" t="s">
        <v>498</v>
      </c>
      <c r="H9409" t="str">
        <f>_xlfn.XLOOKUP(constructor_standings__2[[#This Row],[constructorId]],Src_constructors!A:A,Src_constructors!C:C)</f>
        <v>Sauber</v>
      </c>
      <c r="I9409">
        <f>_xlfn.XLOOKUP(constructor_standings__2[[#This Row],[raceId]],Src_races!A:A,Src_races!B:B)</f>
        <v>2021</v>
      </c>
    </row>
    <row r="9410" spans="1:9" x14ac:dyDescent="0.3">
      <c r="A9410" t="s">
        <v>13128</v>
      </c>
      <c r="B9410">
        <v>1065</v>
      </c>
      <c r="C9410">
        <v>51</v>
      </c>
      <c r="D9410">
        <v>3</v>
      </c>
      <c r="E9410" t="s">
        <v>505</v>
      </c>
      <c r="F9410" t="s">
        <v>505</v>
      </c>
      <c r="G9410" t="s">
        <v>498</v>
      </c>
      <c r="H9410" t="str">
        <f>_xlfn.XLOOKUP(constructor_standings__2[[#This Row],[constructorId]],Src_constructors!A:A,Src_constructors!C:C)</f>
        <v>Sauber</v>
      </c>
      <c r="I9410">
        <f>_xlfn.XLOOKUP(constructor_standings__2[[#This Row],[raceId]],Src_races!A:A,Src_races!B:B)</f>
        <v>2021</v>
      </c>
    </row>
    <row r="9411" spans="1:9" x14ac:dyDescent="0.3">
      <c r="A9411" t="s">
        <v>13138</v>
      </c>
      <c r="B9411">
        <v>1066</v>
      </c>
      <c r="C9411">
        <v>51</v>
      </c>
      <c r="D9411">
        <v>7</v>
      </c>
      <c r="E9411" t="s">
        <v>505</v>
      </c>
      <c r="F9411" t="s">
        <v>505</v>
      </c>
      <c r="G9411" t="s">
        <v>498</v>
      </c>
      <c r="H9411" t="str">
        <f>_xlfn.XLOOKUP(constructor_standings__2[[#This Row],[constructorId]],Src_constructors!A:A,Src_constructors!C:C)</f>
        <v>Sauber</v>
      </c>
      <c r="I9411">
        <f>_xlfn.XLOOKUP(constructor_standings__2[[#This Row],[raceId]],Src_races!A:A,Src_races!B:B)</f>
        <v>2021</v>
      </c>
    </row>
    <row r="9412" spans="1:9" x14ac:dyDescent="0.3">
      <c r="A9412" t="s">
        <v>13148</v>
      </c>
      <c r="B9412">
        <v>1067</v>
      </c>
      <c r="C9412">
        <v>51</v>
      </c>
      <c r="D9412">
        <v>7</v>
      </c>
      <c r="E9412" t="s">
        <v>505</v>
      </c>
      <c r="F9412" t="s">
        <v>505</v>
      </c>
      <c r="G9412" t="s">
        <v>498</v>
      </c>
      <c r="H9412" t="str">
        <f>_xlfn.XLOOKUP(constructor_standings__2[[#This Row],[constructorId]],Src_constructors!A:A,Src_constructors!C:C)</f>
        <v>Sauber</v>
      </c>
      <c r="I9412">
        <f>_xlfn.XLOOKUP(constructor_standings__2[[#This Row],[raceId]],Src_races!A:A,Src_races!B:B)</f>
        <v>2021</v>
      </c>
    </row>
    <row r="9413" spans="1:9" x14ac:dyDescent="0.3">
      <c r="A9413" t="s">
        <v>13158</v>
      </c>
      <c r="B9413">
        <v>1069</v>
      </c>
      <c r="C9413">
        <v>51</v>
      </c>
      <c r="D9413">
        <v>7</v>
      </c>
      <c r="E9413" t="s">
        <v>505</v>
      </c>
      <c r="F9413" t="s">
        <v>505</v>
      </c>
      <c r="G9413" t="s">
        <v>498</v>
      </c>
      <c r="H9413" t="str">
        <f>_xlfn.XLOOKUP(constructor_standings__2[[#This Row],[constructorId]],Src_constructors!A:A,Src_constructors!C:C)</f>
        <v>Sauber</v>
      </c>
      <c r="I9413">
        <f>_xlfn.XLOOKUP(constructor_standings__2[[#This Row],[raceId]],Src_races!A:A,Src_races!B:B)</f>
        <v>2021</v>
      </c>
    </row>
    <row r="9414" spans="1:9" x14ac:dyDescent="0.3">
      <c r="A9414" t="s">
        <v>13168</v>
      </c>
      <c r="B9414">
        <v>1070</v>
      </c>
      <c r="C9414">
        <v>51</v>
      </c>
      <c r="D9414">
        <v>11</v>
      </c>
      <c r="E9414" t="s">
        <v>505</v>
      </c>
      <c r="F9414" t="s">
        <v>505</v>
      </c>
      <c r="G9414" t="s">
        <v>498</v>
      </c>
      <c r="H9414" t="str">
        <f>_xlfn.XLOOKUP(constructor_standings__2[[#This Row],[constructorId]],Src_constructors!A:A,Src_constructors!C:C)</f>
        <v>Sauber</v>
      </c>
      <c r="I9414">
        <f>_xlfn.XLOOKUP(constructor_standings__2[[#This Row],[raceId]],Src_races!A:A,Src_races!B:B)</f>
        <v>2021</v>
      </c>
    </row>
    <row r="9415" spans="1:9" x14ac:dyDescent="0.3">
      <c r="A9415" t="s">
        <v>13178</v>
      </c>
      <c r="B9415">
        <v>1071</v>
      </c>
      <c r="C9415">
        <v>51</v>
      </c>
      <c r="D9415">
        <v>11</v>
      </c>
      <c r="E9415" t="s">
        <v>505</v>
      </c>
      <c r="F9415" t="s">
        <v>505</v>
      </c>
      <c r="G9415" t="s">
        <v>498</v>
      </c>
      <c r="H9415" t="str">
        <f>_xlfn.XLOOKUP(constructor_standings__2[[#This Row],[constructorId]],Src_constructors!A:A,Src_constructors!C:C)</f>
        <v>Sauber</v>
      </c>
      <c r="I9415">
        <f>_xlfn.XLOOKUP(constructor_standings__2[[#This Row],[raceId]],Src_races!A:A,Src_races!B:B)</f>
        <v>2021</v>
      </c>
    </row>
    <row r="9416" spans="1:9" x14ac:dyDescent="0.3">
      <c r="A9416" t="s">
        <v>13188</v>
      </c>
      <c r="B9416">
        <v>1072</v>
      </c>
      <c r="C9416">
        <v>51</v>
      </c>
      <c r="D9416">
        <v>13</v>
      </c>
      <c r="E9416" t="s">
        <v>505</v>
      </c>
      <c r="F9416" t="s">
        <v>505</v>
      </c>
      <c r="G9416" t="s">
        <v>498</v>
      </c>
      <c r="H9416" t="str">
        <f>_xlfn.XLOOKUP(constructor_standings__2[[#This Row],[constructorId]],Src_constructors!A:A,Src_constructors!C:C)</f>
        <v>Sauber</v>
      </c>
      <c r="I9416">
        <f>_xlfn.XLOOKUP(constructor_standings__2[[#This Row],[raceId]],Src_races!A:A,Src_races!B:B)</f>
        <v>2021</v>
      </c>
    </row>
    <row r="9417" spans="1:9" x14ac:dyDescent="0.3">
      <c r="A9417" t="s">
        <v>13198</v>
      </c>
      <c r="B9417">
        <v>1073</v>
      </c>
      <c r="C9417">
        <v>51</v>
      </c>
      <c r="D9417">
        <v>13</v>
      </c>
      <c r="E9417" t="s">
        <v>505</v>
      </c>
      <c r="F9417" t="s">
        <v>505</v>
      </c>
      <c r="G9417" t="s">
        <v>498</v>
      </c>
      <c r="H9417" t="str">
        <f>_xlfn.XLOOKUP(constructor_standings__2[[#This Row],[constructorId]],Src_constructors!A:A,Src_constructors!C:C)</f>
        <v>Sauber</v>
      </c>
      <c r="I9417">
        <f>_xlfn.XLOOKUP(constructor_standings__2[[#This Row],[raceId]],Src_races!A:A,Src_races!B:B)</f>
        <v>2021</v>
      </c>
    </row>
    <row r="9418" spans="1:9" x14ac:dyDescent="0.3">
      <c r="A9418" t="s">
        <v>13208</v>
      </c>
      <c r="B9418">
        <v>1074</v>
      </c>
      <c r="C9418">
        <v>51</v>
      </c>
      <c r="D9418">
        <v>9</v>
      </c>
      <c r="E9418" t="s">
        <v>499</v>
      </c>
      <c r="F9418" t="s">
        <v>499</v>
      </c>
      <c r="G9418" t="s">
        <v>498</v>
      </c>
      <c r="H9418" t="str">
        <f>_xlfn.XLOOKUP(constructor_standings__2[[#This Row],[constructorId]],Src_constructors!A:A,Src_constructors!C:C)</f>
        <v>Sauber</v>
      </c>
      <c r="I9418">
        <f>_xlfn.XLOOKUP(constructor_standings__2[[#This Row],[raceId]],Src_races!A:A,Src_races!B:B)</f>
        <v>2022</v>
      </c>
    </row>
    <row r="9419" spans="1:9" x14ac:dyDescent="0.3">
      <c r="A9419" t="s">
        <v>13220</v>
      </c>
      <c r="B9419">
        <v>1075</v>
      </c>
      <c r="C9419">
        <v>51</v>
      </c>
      <c r="D9419">
        <v>9</v>
      </c>
      <c r="E9419" t="s">
        <v>501</v>
      </c>
      <c r="F9419" t="s">
        <v>501</v>
      </c>
      <c r="G9419" t="s">
        <v>498</v>
      </c>
      <c r="H9419" t="str">
        <f>_xlfn.XLOOKUP(constructor_standings__2[[#This Row],[constructorId]],Src_constructors!A:A,Src_constructors!C:C)</f>
        <v>Sauber</v>
      </c>
      <c r="I9419">
        <f>_xlfn.XLOOKUP(constructor_standings__2[[#This Row],[raceId]],Src_races!A:A,Src_races!B:B)</f>
        <v>2022</v>
      </c>
    </row>
    <row r="9420" spans="1:9" x14ac:dyDescent="0.3">
      <c r="A9420" t="s">
        <v>13230</v>
      </c>
      <c r="B9420">
        <v>1076</v>
      </c>
      <c r="C9420">
        <v>51</v>
      </c>
      <c r="D9420">
        <v>13</v>
      </c>
      <c r="E9420" t="s">
        <v>501</v>
      </c>
      <c r="F9420" t="s">
        <v>501</v>
      </c>
      <c r="G9420" t="s">
        <v>498</v>
      </c>
      <c r="H9420" t="str">
        <f>_xlfn.XLOOKUP(constructor_standings__2[[#This Row],[constructorId]],Src_constructors!A:A,Src_constructors!C:C)</f>
        <v>Sauber</v>
      </c>
      <c r="I9420">
        <f>_xlfn.XLOOKUP(constructor_standings__2[[#This Row],[raceId]],Src_races!A:A,Src_races!B:B)</f>
        <v>2022</v>
      </c>
    </row>
    <row r="9421" spans="1:9" x14ac:dyDescent="0.3">
      <c r="A9421" t="s">
        <v>13240</v>
      </c>
      <c r="B9421">
        <v>1077</v>
      </c>
      <c r="C9421">
        <v>51</v>
      </c>
      <c r="D9421">
        <v>25</v>
      </c>
      <c r="E9421" t="s">
        <v>500</v>
      </c>
      <c r="F9421" t="s">
        <v>500</v>
      </c>
      <c r="G9421" t="s">
        <v>498</v>
      </c>
      <c r="H9421" t="str">
        <f>_xlfn.XLOOKUP(constructor_standings__2[[#This Row],[constructorId]],Src_constructors!A:A,Src_constructors!C:C)</f>
        <v>Sauber</v>
      </c>
      <c r="I9421">
        <f>_xlfn.XLOOKUP(constructor_standings__2[[#This Row],[raceId]],Src_races!A:A,Src_races!B:B)</f>
        <v>2022</v>
      </c>
    </row>
    <row r="9422" spans="1:9" x14ac:dyDescent="0.3">
      <c r="A9422" t="s">
        <v>13250</v>
      </c>
      <c r="B9422">
        <v>1078</v>
      </c>
      <c r="C9422">
        <v>51</v>
      </c>
      <c r="D9422">
        <v>31</v>
      </c>
      <c r="E9422" t="s">
        <v>500</v>
      </c>
      <c r="F9422" t="s">
        <v>500</v>
      </c>
      <c r="G9422" t="s">
        <v>498</v>
      </c>
      <c r="H9422" t="str">
        <f>_xlfn.XLOOKUP(constructor_standings__2[[#This Row],[constructorId]],Src_constructors!A:A,Src_constructors!C:C)</f>
        <v>Sauber</v>
      </c>
      <c r="I9422">
        <f>_xlfn.XLOOKUP(constructor_standings__2[[#This Row],[raceId]],Src_races!A:A,Src_races!B:B)</f>
        <v>2022</v>
      </c>
    </row>
    <row r="9423" spans="1:9" x14ac:dyDescent="0.3">
      <c r="A9423" t="s">
        <v>13260</v>
      </c>
      <c r="B9423">
        <v>1079</v>
      </c>
      <c r="C9423">
        <v>51</v>
      </c>
      <c r="D9423">
        <v>39</v>
      </c>
      <c r="E9423" t="s">
        <v>500</v>
      </c>
      <c r="F9423" t="s">
        <v>500</v>
      </c>
      <c r="G9423" t="s">
        <v>498</v>
      </c>
      <c r="H9423" t="str">
        <f>_xlfn.XLOOKUP(constructor_standings__2[[#This Row],[constructorId]],Src_constructors!A:A,Src_constructors!C:C)</f>
        <v>Sauber</v>
      </c>
      <c r="I9423">
        <f>_xlfn.XLOOKUP(constructor_standings__2[[#This Row],[raceId]],Src_races!A:A,Src_races!B:B)</f>
        <v>2022</v>
      </c>
    </row>
    <row r="9424" spans="1:9" x14ac:dyDescent="0.3">
      <c r="A9424" t="s">
        <v>13270</v>
      </c>
      <c r="B9424">
        <v>1080</v>
      </c>
      <c r="C9424">
        <v>51</v>
      </c>
      <c r="D9424">
        <v>41</v>
      </c>
      <c r="E9424" t="s">
        <v>500</v>
      </c>
      <c r="F9424" t="s">
        <v>500</v>
      </c>
      <c r="G9424" t="s">
        <v>498</v>
      </c>
      <c r="H9424" t="str">
        <f>_xlfn.XLOOKUP(constructor_standings__2[[#This Row],[constructorId]],Src_constructors!A:A,Src_constructors!C:C)</f>
        <v>Sauber</v>
      </c>
      <c r="I9424">
        <f>_xlfn.XLOOKUP(constructor_standings__2[[#This Row],[raceId]],Src_races!A:A,Src_races!B:B)</f>
        <v>2022</v>
      </c>
    </row>
    <row r="9425" spans="1:9" x14ac:dyDescent="0.3">
      <c r="A9425" t="s">
        <v>13280</v>
      </c>
      <c r="B9425">
        <v>1081</v>
      </c>
      <c r="C9425">
        <v>51</v>
      </c>
      <c r="D9425">
        <v>41</v>
      </c>
      <c r="E9425" t="s">
        <v>501</v>
      </c>
      <c r="F9425" t="s">
        <v>501</v>
      </c>
      <c r="G9425" t="s">
        <v>498</v>
      </c>
      <c r="H9425" t="str">
        <f>_xlfn.XLOOKUP(constructor_standings__2[[#This Row],[constructorId]],Src_constructors!A:A,Src_constructors!C:C)</f>
        <v>Sauber</v>
      </c>
      <c r="I9425">
        <f>_xlfn.XLOOKUP(constructor_standings__2[[#This Row],[raceId]],Src_races!A:A,Src_races!B:B)</f>
        <v>2022</v>
      </c>
    </row>
    <row r="9426" spans="1:9" x14ac:dyDescent="0.3">
      <c r="A9426" t="s">
        <v>13296</v>
      </c>
      <c r="B9426">
        <v>1082</v>
      </c>
      <c r="C9426">
        <v>51</v>
      </c>
      <c r="D9426">
        <v>51</v>
      </c>
      <c r="E9426" t="s">
        <v>501</v>
      </c>
      <c r="F9426" t="s">
        <v>501</v>
      </c>
      <c r="G9426" t="s">
        <v>498</v>
      </c>
      <c r="H9426" t="str">
        <f>_xlfn.XLOOKUP(constructor_standings__2[[#This Row],[constructorId]],Src_constructors!A:A,Src_constructors!C:C)</f>
        <v>Sauber</v>
      </c>
      <c r="I9426">
        <f>_xlfn.XLOOKUP(constructor_standings__2[[#This Row],[raceId]],Src_races!A:A,Src_races!B:B)</f>
        <v>2022</v>
      </c>
    </row>
    <row r="9427" spans="1:9" x14ac:dyDescent="0.3">
      <c r="A9427" t="s">
        <v>13300</v>
      </c>
      <c r="B9427">
        <v>1083</v>
      </c>
      <c r="C9427">
        <v>51</v>
      </c>
      <c r="D9427">
        <v>51</v>
      </c>
      <c r="E9427" t="s">
        <v>501</v>
      </c>
      <c r="F9427" t="s">
        <v>501</v>
      </c>
      <c r="G9427" t="s">
        <v>498</v>
      </c>
      <c r="H9427" t="str">
        <f>_xlfn.XLOOKUP(constructor_standings__2[[#This Row],[constructorId]],Src_constructors!A:A,Src_constructors!C:C)</f>
        <v>Sauber</v>
      </c>
      <c r="I9427">
        <f>_xlfn.XLOOKUP(constructor_standings__2[[#This Row],[raceId]],Src_races!A:A,Src_races!B:B)</f>
        <v>2022</v>
      </c>
    </row>
    <row r="9428" spans="1:9" x14ac:dyDescent="0.3">
      <c r="A9428" t="s">
        <v>13310</v>
      </c>
      <c r="B9428">
        <v>1084</v>
      </c>
      <c r="C9428">
        <v>51</v>
      </c>
      <c r="D9428">
        <v>51</v>
      </c>
      <c r="E9428" t="s">
        <v>501</v>
      </c>
      <c r="F9428" t="s">
        <v>501</v>
      </c>
      <c r="G9428" t="s">
        <v>498</v>
      </c>
      <c r="H9428" t="str">
        <f>_xlfn.XLOOKUP(constructor_standings__2[[#This Row],[constructorId]],Src_constructors!A:A,Src_constructors!C:C)</f>
        <v>Sauber</v>
      </c>
      <c r="I9428">
        <f>_xlfn.XLOOKUP(constructor_standings__2[[#This Row],[raceId]],Src_races!A:A,Src_races!B:B)</f>
        <v>2022</v>
      </c>
    </row>
    <row r="9429" spans="1:9" x14ac:dyDescent="0.3">
      <c r="A9429" t="s">
        <v>13320</v>
      </c>
      <c r="B9429">
        <v>1085</v>
      </c>
      <c r="C9429">
        <v>51</v>
      </c>
      <c r="D9429">
        <v>51</v>
      </c>
      <c r="E9429" t="s">
        <v>501</v>
      </c>
      <c r="F9429" t="s">
        <v>501</v>
      </c>
      <c r="G9429" t="s">
        <v>498</v>
      </c>
      <c r="H9429" t="str">
        <f>_xlfn.XLOOKUP(constructor_standings__2[[#This Row],[constructorId]],Src_constructors!A:A,Src_constructors!C:C)</f>
        <v>Sauber</v>
      </c>
      <c r="I9429">
        <f>_xlfn.XLOOKUP(constructor_standings__2[[#This Row],[raceId]],Src_races!A:A,Src_races!B:B)</f>
        <v>2022</v>
      </c>
    </row>
    <row r="9430" spans="1:9" x14ac:dyDescent="0.3">
      <c r="A9430" t="s">
        <v>13330</v>
      </c>
      <c r="B9430">
        <v>1086</v>
      </c>
      <c r="C9430">
        <v>51</v>
      </c>
      <c r="D9430">
        <v>51</v>
      </c>
      <c r="E9430" t="s">
        <v>501</v>
      </c>
      <c r="F9430" t="s">
        <v>501</v>
      </c>
      <c r="G9430" t="s">
        <v>498</v>
      </c>
      <c r="H9430" t="str">
        <f>_xlfn.XLOOKUP(constructor_standings__2[[#This Row],[constructorId]],Src_constructors!A:A,Src_constructors!C:C)</f>
        <v>Sauber</v>
      </c>
      <c r="I9430">
        <f>_xlfn.XLOOKUP(constructor_standings__2[[#This Row],[raceId]],Src_races!A:A,Src_races!B:B)</f>
        <v>2022</v>
      </c>
    </row>
    <row r="9431" spans="1:9" x14ac:dyDescent="0.3">
      <c r="A9431" t="s">
        <v>13340</v>
      </c>
      <c r="B9431">
        <v>1087</v>
      </c>
      <c r="C9431">
        <v>51</v>
      </c>
      <c r="D9431">
        <v>51</v>
      </c>
      <c r="E9431" t="s">
        <v>501</v>
      </c>
      <c r="F9431" t="s">
        <v>501</v>
      </c>
      <c r="G9431" t="s">
        <v>498</v>
      </c>
      <c r="H9431" t="str">
        <f>_xlfn.XLOOKUP(constructor_standings__2[[#This Row],[constructorId]],Src_constructors!A:A,Src_constructors!C:C)</f>
        <v>Sauber</v>
      </c>
      <c r="I9431">
        <f>_xlfn.XLOOKUP(constructor_standings__2[[#This Row],[raceId]],Src_races!A:A,Src_races!B:B)</f>
        <v>2022</v>
      </c>
    </row>
    <row r="9432" spans="1:9" x14ac:dyDescent="0.3">
      <c r="A9432" t="s">
        <v>13350</v>
      </c>
      <c r="B9432">
        <v>1088</v>
      </c>
      <c r="C9432">
        <v>51</v>
      </c>
      <c r="D9432">
        <v>51</v>
      </c>
      <c r="E9432" t="s">
        <v>501</v>
      </c>
      <c r="F9432" t="s">
        <v>501</v>
      </c>
      <c r="G9432" t="s">
        <v>498</v>
      </c>
      <c r="H9432" t="str">
        <f>_xlfn.XLOOKUP(constructor_standings__2[[#This Row],[constructorId]],Src_constructors!A:A,Src_constructors!C:C)</f>
        <v>Sauber</v>
      </c>
      <c r="I9432">
        <f>_xlfn.XLOOKUP(constructor_standings__2[[#This Row],[raceId]],Src_races!A:A,Src_races!B:B)</f>
        <v>2022</v>
      </c>
    </row>
    <row r="9433" spans="1:9" x14ac:dyDescent="0.3">
      <c r="A9433" t="s">
        <v>13360</v>
      </c>
      <c r="B9433">
        <v>1089</v>
      </c>
      <c r="C9433">
        <v>51</v>
      </c>
      <c r="D9433">
        <v>52</v>
      </c>
      <c r="E9433" t="s">
        <v>501</v>
      </c>
      <c r="F9433" t="s">
        <v>501</v>
      </c>
      <c r="G9433" t="s">
        <v>498</v>
      </c>
      <c r="H9433" t="str">
        <f>_xlfn.XLOOKUP(constructor_standings__2[[#This Row],[constructorId]],Src_constructors!A:A,Src_constructors!C:C)</f>
        <v>Sauber</v>
      </c>
      <c r="I9433">
        <f>_xlfn.XLOOKUP(constructor_standings__2[[#This Row],[raceId]],Src_races!A:A,Src_races!B:B)</f>
        <v>2022</v>
      </c>
    </row>
    <row r="9434" spans="1:9" x14ac:dyDescent="0.3">
      <c r="A9434" t="s">
        <v>13370</v>
      </c>
      <c r="B9434">
        <v>1091</v>
      </c>
      <c r="C9434">
        <v>51</v>
      </c>
      <c r="D9434">
        <v>52</v>
      </c>
      <c r="E9434" t="s">
        <v>501</v>
      </c>
      <c r="F9434" t="s">
        <v>501</v>
      </c>
      <c r="G9434" t="s">
        <v>498</v>
      </c>
      <c r="H9434" t="str">
        <f>_xlfn.XLOOKUP(constructor_standings__2[[#This Row],[constructorId]],Src_constructors!A:A,Src_constructors!C:C)</f>
        <v>Sauber</v>
      </c>
      <c r="I9434">
        <f>_xlfn.XLOOKUP(constructor_standings__2[[#This Row],[raceId]],Src_races!A:A,Src_races!B:B)</f>
        <v>2022</v>
      </c>
    </row>
    <row r="9435" spans="1:9" x14ac:dyDescent="0.3">
      <c r="A9435" t="s">
        <v>13386</v>
      </c>
      <c r="B9435">
        <v>1092</v>
      </c>
      <c r="C9435">
        <v>51</v>
      </c>
      <c r="D9435">
        <v>52</v>
      </c>
      <c r="E9435" t="s">
        <v>501</v>
      </c>
      <c r="F9435" t="s">
        <v>501</v>
      </c>
      <c r="G9435" t="s">
        <v>498</v>
      </c>
      <c r="H9435" t="str">
        <f>_xlfn.XLOOKUP(constructor_standings__2[[#This Row],[constructorId]],Src_constructors!A:A,Src_constructors!C:C)</f>
        <v>Sauber</v>
      </c>
      <c r="I9435">
        <f>_xlfn.XLOOKUP(constructor_standings__2[[#This Row],[raceId]],Src_races!A:A,Src_races!B:B)</f>
        <v>2022</v>
      </c>
    </row>
    <row r="9436" spans="1:9" x14ac:dyDescent="0.3">
      <c r="A9436" t="s">
        <v>13393</v>
      </c>
      <c r="B9436">
        <v>1093</v>
      </c>
      <c r="C9436">
        <v>51</v>
      </c>
      <c r="D9436">
        <v>52</v>
      </c>
      <c r="E9436" t="s">
        <v>501</v>
      </c>
      <c r="F9436" t="s">
        <v>501</v>
      </c>
      <c r="G9436" t="s">
        <v>498</v>
      </c>
      <c r="H9436" t="str">
        <f>_xlfn.XLOOKUP(constructor_standings__2[[#This Row],[constructorId]],Src_constructors!A:A,Src_constructors!C:C)</f>
        <v>Sauber</v>
      </c>
      <c r="I9436">
        <f>_xlfn.XLOOKUP(constructor_standings__2[[#This Row],[raceId]],Src_races!A:A,Src_races!B:B)</f>
        <v>2022</v>
      </c>
    </row>
    <row r="9437" spans="1:9" x14ac:dyDescent="0.3">
      <c r="A9437" t="s">
        <v>13405</v>
      </c>
      <c r="B9437">
        <v>1094</v>
      </c>
      <c r="C9437">
        <v>51</v>
      </c>
      <c r="D9437">
        <v>53</v>
      </c>
      <c r="E9437" t="s">
        <v>501</v>
      </c>
      <c r="F9437" t="s">
        <v>501</v>
      </c>
      <c r="G9437" t="s">
        <v>498</v>
      </c>
      <c r="H9437" t="str">
        <f>_xlfn.XLOOKUP(constructor_standings__2[[#This Row],[constructorId]],Src_constructors!A:A,Src_constructors!C:C)</f>
        <v>Sauber</v>
      </c>
      <c r="I9437">
        <f>_xlfn.XLOOKUP(constructor_standings__2[[#This Row],[raceId]],Src_races!A:A,Src_races!B:B)</f>
        <v>2022</v>
      </c>
    </row>
    <row r="9438" spans="1:9" x14ac:dyDescent="0.3">
      <c r="A9438" t="s">
        <v>13410</v>
      </c>
      <c r="B9438">
        <v>1095</v>
      </c>
      <c r="C9438">
        <v>51</v>
      </c>
      <c r="D9438">
        <v>55</v>
      </c>
      <c r="E9438" t="s">
        <v>501</v>
      </c>
      <c r="F9438" t="s">
        <v>501</v>
      </c>
      <c r="G9438" t="s">
        <v>498</v>
      </c>
      <c r="H9438" t="str">
        <f>_xlfn.XLOOKUP(constructor_standings__2[[#This Row],[constructorId]],Src_constructors!A:A,Src_constructors!C:C)</f>
        <v>Sauber</v>
      </c>
      <c r="I9438">
        <f>_xlfn.XLOOKUP(constructor_standings__2[[#This Row],[raceId]],Src_races!A:A,Src_races!B:B)</f>
        <v>2022</v>
      </c>
    </row>
    <row r="9439" spans="1:9" x14ac:dyDescent="0.3">
      <c r="A9439" t="s">
        <v>13420</v>
      </c>
      <c r="B9439">
        <v>1096</v>
      </c>
      <c r="C9439">
        <v>51</v>
      </c>
      <c r="D9439">
        <v>55</v>
      </c>
      <c r="E9439" t="s">
        <v>501</v>
      </c>
      <c r="F9439" t="s">
        <v>501</v>
      </c>
      <c r="G9439" t="s">
        <v>498</v>
      </c>
      <c r="H9439" t="str">
        <f>_xlfn.XLOOKUP(constructor_standings__2[[#This Row],[constructorId]],Src_constructors!A:A,Src_constructors!C:C)</f>
        <v>Sauber</v>
      </c>
      <c r="I9439">
        <f>_xlfn.XLOOKUP(constructor_standings__2[[#This Row],[raceId]],Src_races!A:A,Src_races!B:B)</f>
        <v>2022</v>
      </c>
    </row>
    <row r="9440" spans="1:9" x14ac:dyDescent="0.3">
      <c r="A9440" t="s">
        <v>13432</v>
      </c>
      <c r="B9440">
        <v>1098</v>
      </c>
      <c r="C9440">
        <v>51</v>
      </c>
      <c r="D9440">
        <v>4</v>
      </c>
      <c r="E9440" t="s">
        <v>500</v>
      </c>
      <c r="F9440" t="s">
        <v>500</v>
      </c>
      <c r="G9440" t="s">
        <v>498</v>
      </c>
      <c r="H9440" t="str">
        <f>_xlfn.XLOOKUP(constructor_standings__2[[#This Row],[constructorId]],Src_constructors!A:A,Src_constructors!C:C)</f>
        <v>Sauber</v>
      </c>
      <c r="I9440">
        <f>_xlfn.XLOOKUP(constructor_standings__2[[#This Row],[raceId]],Src_races!A:A,Src_races!B:B)</f>
        <v>2023</v>
      </c>
    </row>
    <row r="9441" spans="1:9" x14ac:dyDescent="0.3">
      <c r="A9441" t="s">
        <v>13442</v>
      </c>
      <c r="B9441">
        <v>1099</v>
      </c>
      <c r="C9441">
        <v>51</v>
      </c>
      <c r="D9441">
        <v>4</v>
      </c>
      <c r="E9441" t="s">
        <v>501</v>
      </c>
      <c r="F9441" t="s">
        <v>501</v>
      </c>
      <c r="G9441" t="s">
        <v>498</v>
      </c>
      <c r="H9441" t="str">
        <f>_xlfn.XLOOKUP(constructor_standings__2[[#This Row],[constructorId]],Src_constructors!A:A,Src_constructors!C:C)</f>
        <v>Sauber</v>
      </c>
      <c r="I9441">
        <f>_xlfn.XLOOKUP(constructor_standings__2[[#This Row],[raceId]],Src_races!A:A,Src_races!B:B)</f>
        <v>2023</v>
      </c>
    </row>
    <row r="9442" spans="1:9" x14ac:dyDescent="0.3">
      <c r="A9442" t="s">
        <v>13451</v>
      </c>
      <c r="B9442">
        <v>1100</v>
      </c>
      <c r="C9442">
        <v>51</v>
      </c>
      <c r="D9442">
        <v>6</v>
      </c>
      <c r="E9442" t="s">
        <v>504</v>
      </c>
      <c r="F9442" t="s">
        <v>504</v>
      </c>
      <c r="G9442" t="s">
        <v>498</v>
      </c>
      <c r="H9442" t="str">
        <f>_xlfn.XLOOKUP(constructor_standings__2[[#This Row],[constructorId]],Src_constructors!A:A,Src_constructors!C:C)</f>
        <v>Sauber</v>
      </c>
      <c r="I9442">
        <f>_xlfn.XLOOKUP(constructor_standings__2[[#This Row],[raceId]],Src_races!A:A,Src_races!B:B)</f>
        <v>2023</v>
      </c>
    </row>
    <row r="9443" spans="1:9" x14ac:dyDescent="0.3">
      <c r="A9443" t="s">
        <v>13461</v>
      </c>
      <c r="B9443">
        <v>1101</v>
      </c>
      <c r="C9443">
        <v>51</v>
      </c>
      <c r="D9443">
        <v>6</v>
      </c>
      <c r="E9443" t="s">
        <v>504</v>
      </c>
      <c r="F9443" t="s">
        <v>504</v>
      </c>
      <c r="G9443" t="s">
        <v>498</v>
      </c>
      <c r="H9443" t="str">
        <f>_xlfn.XLOOKUP(constructor_standings__2[[#This Row],[constructorId]],Src_constructors!A:A,Src_constructors!C:C)</f>
        <v>Sauber</v>
      </c>
      <c r="I9443">
        <f>_xlfn.XLOOKUP(constructor_standings__2[[#This Row],[raceId]],Src_races!A:A,Src_races!B:B)</f>
        <v>2023</v>
      </c>
    </row>
    <row r="9444" spans="1:9" x14ac:dyDescent="0.3">
      <c r="A9444" t="s">
        <v>13471</v>
      </c>
      <c r="B9444">
        <v>1102</v>
      </c>
      <c r="C9444">
        <v>51</v>
      </c>
      <c r="D9444">
        <v>6</v>
      </c>
      <c r="E9444" t="s">
        <v>504</v>
      </c>
      <c r="F9444" t="s">
        <v>504</v>
      </c>
      <c r="G9444" t="s">
        <v>498</v>
      </c>
      <c r="H9444" t="str">
        <f>_xlfn.XLOOKUP(constructor_standings__2[[#This Row],[constructorId]],Src_constructors!A:A,Src_constructors!C:C)</f>
        <v>Sauber</v>
      </c>
      <c r="I9444">
        <f>_xlfn.XLOOKUP(constructor_standings__2[[#This Row],[raceId]],Src_races!A:A,Src_races!B:B)</f>
        <v>2023</v>
      </c>
    </row>
    <row r="9445" spans="1:9" x14ac:dyDescent="0.3">
      <c r="A9445" t="s">
        <v>13481</v>
      </c>
      <c r="B9445">
        <v>1104</v>
      </c>
      <c r="C9445">
        <v>51</v>
      </c>
      <c r="D9445">
        <v>6</v>
      </c>
      <c r="E9445" t="s">
        <v>504</v>
      </c>
      <c r="F9445" t="s">
        <v>504</v>
      </c>
      <c r="G9445" t="s">
        <v>498</v>
      </c>
      <c r="H9445" t="str">
        <f>_xlfn.XLOOKUP(constructor_standings__2[[#This Row],[constructorId]],Src_constructors!A:A,Src_constructors!C:C)</f>
        <v>Sauber</v>
      </c>
      <c r="I9445">
        <f>_xlfn.XLOOKUP(constructor_standings__2[[#This Row],[raceId]],Src_races!A:A,Src_races!B:B)</f>
        <v>2023</v>
      </c>
    </row>
    <row r="9446" spans="1:9" x14ac:dyDescent="0.3">
      <c r="A9446" t="s">
        <v>13491</v>
      </c>
      <c r="B9446">
        <v>1105</v>
      </c>
      <c r="C9446">
        <v>51</v>
      </c>
      <c r="D9446">
        <v>8</v>
      </c>
      <c r="E9446" t="s">
        <v>504</v>
      </c>
      <c r="F9446" t="s">
        <v>504</v>
      </c>
      <c r="G9446" t="s">
        <v>498</v>
      </c>
      <c r="H9446" t="str">
        <f>_xlfn.XLOOKUP(constructor_standings__2[[#This Row],[constructorId]],Src_constructors!A:A,Src_constructors!C:C)</f>
        <v>Sauber</v>
      </c>
      <c r="I9446">
        <f>_xlfn.XLOOKUP(constructor_standings__2[[#This Row],[raceId]],Src_races!A:A,Src_races!B:B)</f>
        <v>2023</v>
      </c>
    </row>
    <row r="9447" spans="1:9" x14ac:dyDescent="0.3">
      <c r="A9447" t="s">
        <v>13502</v>
      </c>
      <c r="B9447">
        <v>1106</v>
      </c>
      <c r="C9447">
        <v>51</v>
      </c>
      <c r="D9447">
        <v>9</v>
      </c>
      <c r="E9447" t="s">
        <v>502</v>
      </c>
      <c r="F9447" t="s">
        <v>502</v>
      </c>
      <c r="G9447" t="s">
        <v>498</v>
      </c>
      <c r="H9447" t="str">
        <f>_xlfn.XLOOKUP(constructor_standings__2[[#This Row],[constructorId]],Src_constructors!A:A,Src_constructors!C:C)</f>
        <v>Sauber</v>
      </c>
      <c r="I9447">
        <f>_xlfn.XLOOKUP(constructor_standings__2[[#This Row],[raceId]],Src_races!A:A,Src_races!B:B)</f>
        <v>2023</v>
      </c>
    </row>
    <row r="9448" spans="1:9" x14ac:dyDescent="0.3">
      <c r="A9448" t="s">
        <v>13515</v>
      </c>
      <c r="B9448">
        <v>1107</v>
      </c>
      <c r="C9448">
        <v>51</v>
      </c>
      <c r="D9448">
        <v>9</v>
      </c>
      <c r="E9448" t="s">
        <v>504</v>
      </c>
      <c r="F9448" t="s">
        <v>504</v>
      </c>
      <c r="G9448" t="s">
        <v>498</v>
      </c>
      <c r="H9448" t="str">
        <f>_xlfn.XLOOKUP(constructor_standings__2[[#This Row],[constructorId]],Src_constructors!A:A,Src_constructors!C:C)</f>
        <v>Sauber</v>
      </c>
      <c r="I9448">
        <f>_xlfn.XLOOKUP(constructor_standings__2[[#This Row],[raceId]],Src_races!A:A,Src_races!B:B)</f>
        <v>2023</v>
      </c>
    </row>
    <row r="9449" spans="1:9" x14ac:dyDescent="0.3">
      <c r="A9449" t="s">
        <v>13521</v>
      </c>
      <c r="B9449">
        <v>1108</v>
      </c>
      <c r="C9449">
        <v>51</v>
      </c>
      <c r="D9449">
        <v>9</v>
      </c>
      <c r="E9449" t="s">
        <v>505</v>
      </c>
      <c r="F9449" t="s">
        <v>505</v>
      </c>
      <c r="G9449" t="s">
        <v>498</v>
      </c>
      <c r="H9449" t="str">
        <f>_xlfn.XLOOKUP(constructor_standings__2[[#This Row],[constructorId]],Src_constructors!A:A,Src_constructors!C:C)</f>
        <v>Sauber</v>
      </c>
      <c r="I9449">
        <f>_xlfn.XLOOKUP(constructor_standings__2[[#This Row],[raceId]],Src_races!A:A,Src_races!B:B)</f>
        <v>2023</v>
      </c>
    </row>
    <row r="9450" spans="1:9" x14ac:dyDescent="0.3">
      <c r="A9450" t="s">
        <v>13531</v>
      </c>
      <c r="B9450">
        <v>1109</v>
      </c>
      <c r="C9450">
        <v>51</v>
      </c>
      <c r="D9450">
        <v>9</v>
      </c>
      <c r="E9450" t="s">
        <v>505</v>
      </c>
      <c r="F9450" t="s">
        <v>505</v>
      </c>
      <c r="G9450" t="s">
        <v>498</v>
      </c>
      <c r="H9450" t="str">
        <f>_xlfn.XLOOKUP(constructor_standings__2[[#This Row],[constructorId]],Src_constructors!A:A,Src_constructors!C:C)</f>
        <v>Sauber</v>
      </c>
      <c r="I9450">
        <f>_xlfn.XLOOKUP(constructor_standings__2[[#This Row],[raceId]],Src_races!A:A,Src_races!B:B)</f>
        <v>2023</v>
      </c>
    </row>
    <row r="9451" spans="1:9" x14ac:dyDescent="0.3">
      <c r="A9451" t="s">
        <v>13541</v>
      </c>
      <c r="B9451">
        <v>1110</v>
      </c>
      <c r="C9451">
        <v>51</v>
      </c>
      <c r="D9451">
        <v>9</v>
      </c>
      <c r="E9451" t="s">
        <v>505</v>
      </c>
      <c r="F9451" t="s">
        <v>505</v>
      </c>
      <c r="G9451" t="s">
        <v>498</v>
      </c>
      <c r="H9451" t="str">
        <f>_xlfn.XLOOKUP(constructor_standings__2[[#This Row],[constructorId]],Src_constructors!A:A,Src_constructors!C:C)</f>
        <v>Sauber</v>
      </c>
      <c r="I9451">
        <f>_xlfn.XLOOKUP(constructor_standings__2[[#This Row],[raceId]],Src_races!A:A,Src_races!B:B)</f>
        <v>2023</v>
      </c>
    </row>
    <row r="9452" spans="1:9" x14ac:dyDescent="0.3">
      <c r="A9452" t="s">
        <v>13551</v>
      </c>
      <c r="B9452">
        <v>1111</v>
      </c>
      <c r="C9452">
        <v>51</v>
      </c>
      <c r="D9452">
        <v>9</v>
      </c>
      <c r="E9452" t="s">
        <v>505</v>
      </c>
      <c r="F9452" t="s">
        <v>505</v>
      </c>
      <c r="G9452" t="s">
        <v>498</v>
      </c>
      <c r="H9452" t="str">
        <f>_xlfn.XLOOKUP(constructor_standings__2[[#This Row],[constructorId]],Src_constructors!A:A,Src_constructors!C:C)</f>
        <v>Sauber</v>
      </c>
      <c r="I9452">
        <f>_xlfn.XLOOKUP(constructor_standings__2[[#This Row],[raceId]],Src_races!A:A,Src_races!B:B)</f>
        <v>2023</v>
      </c>
    </row>
    <row r="9453" spans="1:9" x14ac:dyDescent="0.3">
      <c r="A9453" t="s">
        <v>13561</v>
      </c>
      <c r="B9453">
        <v>1112</v>
      </c>
      <c r="C9453">
        <v>51</v>
      </c>
      <c r="D9453">
        <v>10</v>
      </c>
      <c r="E9453" t="s">
        <v>505</v>
      </c>
      <c r="F9453" t="s">
        <v>505</v>
      </c>
      <c r="G9453" t="s">
        <v>498</v>
      </c>
      <c r="H9453" t="str">
        <f>_xlfn.XLOOKUP(constructor_standings__2[[#This Row],[constructorId]],Src_constructors!A:A,Src_constructors!C:C)</f>
        <v>Sauber</v>
      </c>
      <c r="I9453">
        <f>_xlfn.XLOOKUP(constructor_standings__2[[#This Row],[raceId]],Src_races!A:A,Src_races!B:B)</f>
        <v>2023</v>
      </c>
    </row>
    <row r="9454" spans="1:9" x14ac:dyDescent="0.3">
      <c r="A9454" t="s">
        <v>13571</v>
      </c>
      <c r="B9454">
        <v>1113</v>
      </c>
      <c r="C9454">
        <v>51</v>
      </c>
      <c r="D9454">
        <v>10</v>
      </c>
      <c r="E9454" t="s">
        <v>505</v>
      </c>
      <c r="F9454" t="s">
        <v>505</v>
      </c>
      <c r="G9454" t="s">
        <v>498</v>
      </c>
      <c r="H9454" t="str">
        <f>_xlfn.XLOOKUP(constructor_standings__2[[#This Row],[constructorId]],Src_constructors!A:A,Src_constructors!C:C)</f>
        <v>Sauber</v>
      </c>
      <c r="I9454">
        <f>_xlfn.XLOOKUP(constructor_standings__2[[#This Row],[raceId]],Src_races!A:A,Src_races!B:B)</f>
        <v>2023</v>
      </c>
    </row>
    <row r="9455" spans="1:9" x14ac:dyDescent="0.3">
      <c r="A9455" t="s">
        <v>13581</v>
      </c>
      <c r="B9455">
        <v>1114</v>
      </c>
      <c r="C9455">
        <v>51</v>
      </c>
      <c r="D9455">
        <v>10</v>
      </c>
      <c r="E9455" t="s">
        <v>505</v>
      </c>
      <c r="F9455" t="s">
        <v>505</v>
      </c>
      <c r="G9455" t="s">
        <v>498</v>
      </c>
      <c r="H9455" t="str">
        <f>_xlfn.XLOOKUP(constructor_standings__2[[#This Row],[constructorId]],Src_constructors!A:A,Src_constructors!C:C)</f>
        <v>Sauber</v>
      </c>
      <c r="I9455">
        <f>_xlfn.XLOOKUP(constructor_standings__2[[#This Row],[raceId]],Src_races!A:A,Src_races!B:B)</f>
        <v>2023</v>
      </c>
    </row>
    <row r="9456" spans="1:9" x14ac:dyDescent="0.3">
      <c r="A9456" t="s">
        <v>13592</v>
      </c>
      <c r="B9456">
        <v>1115</v>
      </c>
      <c r="C9456">
        <v>51</v>
      </c>
      <c r="D9456">
        <v>16</v>
      </c>
      <c r="E9456" t="s">
        <v>504</v>
      </c>
      <c r="F9456" t="s">
        <v>504</v>
      </c>
      <c r="G9456" t="s">
        <v>498</v>
      </c>
      <c r="H9456" t="str">
        <f>_xlfn.XLOOKUP(constructor_standings__2[[#This Row],[constructorId]],Src_constructors!A:A,Src_constructors!C:C)</f>
        <v>Sauber</v>
      </c>
      <c r="I9456">
        <f>_xlfn.XLOOKUP(constructor_standings__2[[#This Row],[raceId]],Src_races!A:A,Src_races!B:B)</f>
        <v>2023</v>
      </c>
    </row>
    <row r="9457" spans="1:9" x14ac:dyDescent="0.3">
      <c r="A9457" t="s">
        <v>13603</v>
      </c>
      <c r="B9457">
        <v>1116</v>
      </c>
      <c r="C9457">
        <v>51</v>
      </c>
      <c r="D9457">
        <v>16</v>
      </c>
      <c r="E9457" t="s">
        <v>504</v>
      </c>
      <c r="F9457" t="s">
        <v>504</v>
      </c>
      <c r="G9457" t="s">
        <v>498</v>
      </c>
      <c r="H9457" t="str">
        <f>_xlfn.XLOOKUP(constructor_standings__2[[#This Row],[constructorId]],Src_constructors!A:A,Src_constructors!C:C)</f>
        <v>Sauber</v>
      </c>
      <c r="I9457">
        <f>_xlfn.XLOOKUP(constructor_standings__2[[#This Row],[raceId]],Src_races!A:A,Src_races!B:B)</f>
        <v>2023</v>
      </c>
    </row>
    <row r="9458" spans="1:9" x14ac:dyDescent="0.3">
      <c r="A9458" t="s">
        <v>13611</v>
      </c>
      <c r="B9458">
        <v>1117</v>
      </c>
      <c r="C9458">
        <v>51</v>
      </c>
      <c r="D9458">
        <v>16</v>
      </c>
      <c r="E9458" t="s">
        <v>505</v>
      </c>
      <c r="F9458" t="s">
        <v>505</v>
      </c>
      <c r="G9458" t="s">
        <v>498</v>
      </c>
      <c r="H9458" t="str">
        <f>_xlfn.XLOOKUP(constructor_standings__2[[#This Row],[constructorId]],Src_constructors!A:A,Src_constructors!C:C)</f>
        <v>Sauber</v>
      </c>
      <c r="I9458">
        <f>_xlfn.XLOOKUP(constructor_standings__2[[#This Row],[raceId]],Src_races!A:A,Src_races!B:B)</f>
        <v>2023</v>
      </c>
    </row>
    <row r="9459" spans="1:9" x14ac:dyDescent="0.3">
      <c r="A9459" t="s">
        <v>13621</v>
      </c>
      <c r="B9459">
        <v>1118</v>
      </c>
      <c r="C9459">
        <v>51</v>
      </c>
      <c r="D9459">
        <v>16</v>
      </c>
      <c r="E9459" t="s">
        <v>505</v>
      </c>
      <c r="F9459" t="s">
        <v>505</v>
      </c>
      <c r="G9459" t="s">
        <v>498</v>
      </c>
      <c r="H9459" t="str">
        <f>_xlfn.XLOOKUP(constructor_standings__2[[#This Row],[constructorId]],Src_constructors!A:A,Src_constructors!C:C)</f>
        <v>Sauber</v>
      </c>
      <c r="I9459">
        <f>_xlfn.XLOOKUP(constructor_standings__2[[#This Row],[raceId]],Src_races!A:A,Src_races!B:B)</f>
        <v>2023</v>
      </c>
    </row>
    <row r="9460" spans="1:9" x14ac:dyDescent="0.3">
      <c r="A9460" t="s">
        <v>13631</v>
      </c>
      <c r="B9460">
        <v>1119</v>
      </c>
      <c r="C9460">
        <v>51</v>
      </c>
      <c r="D9460">
        <v>16</v>
      </c>
      <c r="E9460" t="s">
        <v>505</v>
      </c>
      <c r="F9460" t="s">
        <v>505</v>
      </c>
      <c r="G9460" t="s">
        <v>498</v>
      </c>
      <c r="H9460" t="str">
        <f>_xlfn.XLOOKUP(constructor_standings__2[[#This Row],[constructorId]],Src_constructors!A:A,Src_constructors!C:C)</f>
        <v>Sauber</v>
      </c>
      <c r="I9460">
        <f>_xlfn.XLOOKUP(constructor_standings__2[[#This Row],[raceId]],Src_races!A:A,Src_races!B:B)</f>
        <v>2023</v>
      </c>
    </row>
    <row r="9461" spans="1:9" x14ac:dyDescent="0.3">
      <c r="A9461" t="s">
        <v>13641</v>
      </c>
      <c r="B9461">
        <v>1120</v>
      </c>
      <c r="C9461">
        <v>51</v>
      </c>
      <c r="D9461">
        <v>16</v>
      </c>
      <c r="E9461" t="s">
        <v>505</v>
      </c>
      <c r="F9461" t="s">
        <v>505</v>
      </c>
      <c r="G9461" t="s">
        <v>498</v>
      </c>
      <c r="H9461" t="str">
        <f>_xlfn.XLOOKUP(constructor_standings__2[[#This Row],[constructorId]],Src_constructors!A:A,Src_constructors!C:C)</f>
        <v>Sauber</v>
      </c>
      <c r="I9461">
        <f>_xlfn.XLOOKUP(constructor_standings__2[[#This Row],[raceId]],Src_races!A:A,Src_races!B:B)</f>
        <v>2023</v>
      </c>
    </row>
    <row r="9462" spans="1:9" hidden="1" x14ac:dyDescent="0.3">
      <c r="A9462" t="s">
        <v>5511</v>
      </c>
      <c r="B9462">
        <v>420</v>
      </c>
      <c r="C9462">
        <v>52</v>
      </c>
      <c r="D9462">
        <v>0</v>
      </c>
      <c r="E9462" t="s">
        <v>510</v>
      </c>
      <c r="F9462" t="s">
        <v>510</v>
      </c>
      <c r="G9462" t="s">
        <v>498</v>
      </c>
      <c r="H9462" t="str">
        <f>_xlfn.XLOOKUP(constructor_standings__2[[#This Row],[constructorId]],Src_constructors!A:A,Src_constructors!C:C)</f>
        <v>Spirit</v>
      </c>
      <c r="I9462">
        <f>_xlfn.XLOOKUP(constructor_standings__2[[#This Row],[raceId]],Src_races!A:A,Src_races!B:B)</f>
        <v>1985</v>
      </c>
    </row>
    <row r="9463" spans="1:9" hidden="1" x14ac:dyDescent="0.3">
      <c r="A9463" t="s">
        <v>5525</v>
      </c>
      <c r="B9463">
        <v>421</v>
      </c>
      <c r="C9463">
        <v>52</v>
      </c>
      <c r="D9463">
        <v>0</v>
      </c>
      <c r="E9463" t="s">
        <v>510</v>
      </c>
      <c r="F9463" t="s">
        <v>510</v>
      </c>
      <c r="G9463" t="s">
        <v>498</v>
      </c>
      <c r="H9463" t="str">
        <f>_xlfn.XLOOKUP(constructor_standings__2[[#This Row],[constructorId]],Src_constructors!A:A,Src_constructors!C:C)</f>
        <v>Spirit</v>
      </c>
      <c r="I9463">
        <f>_xlfn.XLOOKUP(constructor_standings__2[[#This Row],[raceId]],Src_races!A:A,Src_races!B:B)</f>
        <v>1985</v>
      </c>
    </row>
    <row r="9464" spans="1:9" hidden="1" x14ac:dyDescent="0.3">
      <c r="A9464" t="s">
        <v>5540</v>
      </c>
      <c r="B9464">
        <v>422</v>
      </c>
      <c r="C9464">
        <v>52</v>
      </c>
      <c r="D9464">
        <v>0</v>
      </c>
      <c r="E9464" t="s">
        <v>510</v>
      </c>
      <c r="F9464" t="s">
        <v>510</v>
      </c>
      <c r="G9464" t="s">
        <v>498</v>
      </c>
      <c r="H9464" t="str">
        <f>_xlfn.XLOOKUP(constructor_standings__2[[#This Row],[constructorId]],Src_constructors!A:A,Src_constructors!C:C)</f>
        <v>Spirit</v>
      </c>
      <c r="I9464">
        <f>_xlfn.XLOOKUP(constructor_standings__2[[#This Row],[raceId]],Src_races!A:A,Src_races!B:B)</f>
        <v>1985</v>
      </c>
    </row>
    <row r="9465" spans="1:9" hidden="1" x14ac:dyDescent="0.3">
      <c r="A9465" t="s">
        <v>5555</v>
      </c>
      <c r="B9465">
        <v>423</v>
      </c>
      <c r="C9465">
        <v>52</v>
      </c>
      <c r="D9465">
        <v>0</v>
      </c>
      <c r="E9465" t="s">
        <v>512</v>
      </c>
      <c r="F9465" t="s">
        <v>512</v>
      </c>
      <c r="G9465" t="s">
        <v>498</v>
      </c>
      <c r="H9465" t="str">
        <f>_xlfn.XLOOKUP(constructor_standings__2[[#This Row],[constructorId]],Src_constructors!A:A,Src_constructors!C:C)</f>
        <v>Spirit</v>
      </c>
      <c r="I9465">
        <f>_xlfn.XLOOKUP(constructor_standings__2[[#This Row],[raceId]],Src_races!A:A,Src_races!B:B)</f>
        <v>1985</v>
      </c>
    </row>
    <row r="9466" spans="1:9" hidden="1" x14ac:dyDescent="0.3">
      <c r="A9466" t="s">
        <v>5571</v>
      </c>
      <c r="B9466">
        <v>424</v>
      </c>
      <c r="C9466">
        <v>52</v>
      </c>
      <c r="D9466">
        <v>0</v>
      </c>
      <c r="E9466" t="s">
        <v>512</v>
      </c>
      <c r="F9466" t="s">
        <v>512</v>
      </c>
      <c r="G9466" t="s">
        <v>498</v>
      </c>
      <c r="H9466" t="str">
        <f>_xlfn.XLOOKUP(constructor_standings__2[[#This Row],[constructorId]],Src_constructors!A:A,Src_constructors!C:C)</f>
        <v>Spirit</v>
      </c>
      <c r="I9466">
        <f>_xlfn.XLOOKUP(constructor_standings__2[[#This Row],[raceId]],Src_races!A:A,Src_races!B:B)</f>
        <v>1985</v>
      </c>
    </row>
    <row r="9467" spans="1:9" hidden="1" x14ac:dyDescent="0.3">
      <c r="A9467" t="s">
        <v>5578</v>
      </c>
      <c r="B9467">
        <v>425</v>
      </c>
      <c r="C9467">
        <v>52</v>
      </c>
      <c r="D9467">
        <v>0</v>
      </c>
      <c r="E9467" t="s">
        <v>512</v>
      </c>
      <c r="F9467" t="s">
        <v>512</v>
      </c>
      <c r="G9467" t="s">
        <v>498</v>
      </c>
      <c r="H9467" t="str">
        <f>_xlfn.XLOOKUP(constructor_standings__2[[#This Row],[constructorId]],Src_constructors!A:A,Src_constructors!C:C)</f>
        <v>Spirit</v>
      </c>
      <c r="I9467">
        <f>_xlfn.XLOOKUP(constructor_standings__2[[#This Row],[raceId]],Src_races!A:A,Src_races!B:B)</f>
        <v>1985</v>
      </c>
    </row>
    <row r="9468" spans="1:9" hidden="1" x14ac:dyDescent="0.3">
      <c r="A9468" t="s">
        <v>5591</v>
      </c>
      <c r="B9468">
        <v>426</v>
      </c>
      <c r="C9468">
        <v>52</v>
      </c>
      <c r="D9468">
        <v>0</v>
      </c>
      <c r="E9468" t="s">
        <v>512</v>
      </c>
      <c r="F9468" t="s">
        <v>512</v>
      </c>
      <c r="G9468" t="s">
        <v>498</v>
      </c>
      <c r="H9468" t="str">
        <f>_xlfn.XLOOKUP(constructor_standings__2[[#This Row],[constructorId]],Src_constructors!A:A,Src_constructors!C:C)</f>
        <v>Spirit</v>
      </c>
      <c r="I9468">
        <f>_xlfn.XLOOKUP(constructor_standings__2[[#This Row],[raceId]],Src_races!A:A,Src_races!B:B)</f>
        <v>1985</v>
      </c>
    </row>
    <row r="9469" spans="1:9" hidden="1" x14ac:dyDescent="0.3">
      <c r="A9469" t="s">
        <v>5619</v>
      </c>
      <c r="B9469">
        <v>427</v>
      </c>
      <c r="C9469">
        <v>52</v>
      </c>
      <c r="D9469">
        <v>0</v>
      </c>
      <c r="E9469" t="s">
        <v>512</v>
      </c>
      <c r="F9469" t="s">
        <v>512</v>
      </c>
      <c r="G9469" t="s">
        <v>498</v>
      </c>
      <c r="H9469" t="str">
        <f>_xlfn.XLOOKUP(constructor_standings__2[[#This Row],[constructorId]],Src_constructors!A:A,Src_constructors!C:C)</f>
        <v>Spirit</v>
      </c>
      <c r="I9469">
        <f>_xlfn.XLOOKUP(constructor_standings__2[[#This Row],[raceId]],Src_races!A:A,Src_races!B:B)</f>
        <v>1985</v>
      </c>
    </row>
    <row r="9470" spans="1:9" hidden="1" x14ac:dyDescent="0.3">
      <c r="A9470" t="s">
        <v>5635</v>
      </c>
      <c r="B9470">
        <v>428</v>
      </c>
      <c r="C9470">
        <v>52</v>
      </c>
      <c r="D9470">
        <v>0</v>
      </c>
      <c r="E9470" t="s">
        <v>512</v>
      </c>
      <c r="F9470" t="s">
        <v>512</v>
      </c>
      <c r="G9470" t="s">
        <v>498</v>
      </c>
      <c r="H9470" t="str">
        <f>_xlfn.XLOOKUP(constructor_standings__2[[#This Row],[constructorId]],Src_constructors!A:A,Src_constructors!C:C)</f>
        <v>Spirit</v>
      </c>
      <c r="I9470">
        <f>_xlfn.XLOOKUP(constructor_standings__2[[#This Row],[raceId]],Src_races!A:A,Src_races!B:B)</f>
        <v>1985</v>
      </c>
    </row>
    <row r="9471" spans="1:9" hidden="1" x14ac:dyDescent="0.3">
      <c r="A9471" t="s">
        <v>5651</v>
      </c>
      <c r="B9471">
        <v>429</v>
      </c>
      <c r="C9471">
        <v>52</v>
      </c>
      <c r="D9471">
        <v>0</v>
      </c>
      <c r="E9471" t="s">
        <v>512</v>
      </c>
      <c r="F9471" t="s">
        <v>512</v>
      </c>
      <c r="G9471" t="s">
        <v>498</v>
      </c>
      <c r="H9471" t="str">
        <f>_xlfn.XLOOKUP(constructor_standings__2[[#This Row],[constructorId]],Src_constructors!A:A,Src_constructors!C:C)</f>
        <v>Spirit</v>
      </c>
      <c r="I9471">
        <f>_xlfn.XLOOKUP(constructor_standings__2[[#This Row],[raceId]],Src_races!A:A,Src_races!B:B)</f>
        <v>1985</v>
      </c>
    </row>
    <row r="9472" spans="1:9" hidden="1" x14ac:dyDescent="0.3">
      <c r="A9472" t="s">
        <v>5667</v>
      </c>
      <c r="B9472">
        <v>430</v>
      </c>
      <c r="C9472">
        <v>52</v>
      </c>
      <c r="D9472">
        <v>0</v>
      </c>
      <c r="E9472" t="s">
        <v>512</v>
      </c>
      <c r="F9472" t="s">
        <v>512</v>
      </c>
      <c r="G9472" t="s">
        <v>498</v>
      </c>
      <c r="H9472" t="str">
        <f>_xlfn.XLOOKUP(constructor_standings__2[[#This Row],[constructorId]],Src_constructors!A:A,Src_constructors!C:C)</f>
        <v>Spirit</v>
      </c>
      <c r="I9472">
        <f>_xlfn.XLOOKUP(constructor_standings__2[[#This Row],[raceId]],Src_races!A:A,Src_races!B:B)</f>
        <v>1985</v>
      </c>
    </row>
    <row r="9473" spans="1:9" hidden="1" x14ac:dyDescent="0.3">
      <c r="A9473" t="s">
        <v>5683</v>
      </c>
      <c r="B9473">
        <v>431</v>
      </c>
      <c r="C9473">
        <v>52</v>
      </c>
      <c r="D9473">
        <v>0</v>
      </c>
      <c r="E9473" t="s">
        <v>512</v>
      </c>
      <c r="F9473" t="s">
        <v>512</v>
      </c>
      <c r="G9473" t="s">
        <v>498</v>
      </c>
      <c r="H9473" t="str">
        <f>_xlfn.XLOOKUP(constructor_standings__2[[#This Row],[constructorId]],Src_constructors!A:A,Src_constructors!C:C)</f>
        <v>Spirit</v>
      </c>
      <c r="I9473">
        <f>_xlfn.XLOOKUP(constructor_standings__2[[#This Row],[raceId]],Src_races!A:A,Src_races!B:B)</f>
        <v>1985</v>
      </c>
    </row>
    <row r="9474" spans="1:9" hidden="1" x14ac:dyDescent="0.3">
      <c r="A9474" t="s">
        <v>5700</v>
      </c>
      <c r="B9474">
        <v>432</v>
      </c>
      <c r="C9474">
        <v>52</v>
      </c>
      <c r="D9474">
        <v>0</v>
      </c>
      <c r="E9474" t="s">
        <v>512</v>
      </c>
      <c r="F9474" t="s">
        <v>512</v>
      </c>
      <c r="G9474" t="s">
        <v>498</v>
      </c>
      <c r="H9474" t="str">
        <f>_xlfn.XLOOKUP(constructor_standings__2[[#This Row],[constructorId]],Src_constructors!A:A,Src_constructors!C:C)</f>
        <v>Spirit</v>
      </c>
      <c r="I9474">
        <f>_xlfn.XLOOKUP(constructor_standings__2[[#This Row],[raceId]],Src_races!A:A,Src_races!B:B)</f>
        <v>1985</v>
      </c>
    </row>
    <row r="9475" spans="1:9" hidden="1" x14ac:dyDescent="0.3">
      <c r="A9475" t="s">
        <v>5717</v>
      </c>
      <c r="B9475">
        <v>433</v>
      </c>
      <c r="C9475">
        <v>52</v>
      </c>
      <c r="D9475">
        <v>0</v>
      </c>
      <c r="E9475" t="s">
        <v>512</v>
      </c>
      <c r="F9475" t="s">
        <v>512</v>
      </c>
      <c r="G9475" t="s">
        <v>498</v>
      </c>
      <c r="H9475" t="str">
        <f>_xlfn.XLOOKUP(constructor_standings__2[[#This Row],[constructorId]],Src_constructors!A:A,Src_constructors!C:C)</f>
        <v>Spirit</v>
      </c>
      <c r="I9475">
        <f>_xlfn.XLOOKUP(constructor_standings__2[[#This Row],[raceId]],Src_races!A:A,Src_races!B:B)</f>
        <v>1985</v>
      </c>
    </row>
    <row r="9476" spans="1:9" hidden="1" x14ac:dyDescent="0.3">
      <c r="A9476" t="s">
        <v>5734</v>
      </c>
      <c r="B9476">
        <v>434</v>
      </c>
      <c r="C9476">
        <v>52</v>
      </c>
      <c r="D9476">
        <v>0</v>
      </c>
      <c r="E9476" t="s">
        <v>512</v>
      </c>
      <c r="F9476" t="s">
        <v>512</v>
      </c>
      <c r="G9476" t="s">
        <v>498</v>
      </c>
      <c r="H9476" t="str">
        <f>_xlfn.XLOOKUP(constructor_standings__2[[#This Row],[constructorId]],Src_constructors!A:A,Src_constructors!C:C)</f>
        <v>Spirit</v>
      </c>
      <c r="I9476">
        <f>_xlfn.XLOOKUP(constructor_standings__2[[#This Row],[raceId]],Src_races!A:A,Src_races!B:B)</f>
        <v>1985</v>
      </c>
    </row>
    <row r="9477" spans="1:9" hidden="1" x14ac:dyDescent="0.3">
      <c r="A9477" t="s">
        <v>5751</v>
      </c>
      <c r="B9477">
        <v>435</v>
      </c>
      <c r="C9477">
        <v>52</v>
      </c>
      <c r="D9477">
        <v>0</v>
      </c>
      <c r="E9477" t="s">
        <v>512</v>
      </c>
      <c r="F9477" t="s">
        <v>512</v>
      </c>
      <c r="G9477" t="s">
        <v>498</v>
      </c>
      <c r="H9477" t="str">
        <f>_xlfn.XLOOKUP(constructor_standings__2[[#This Row],[constructorId]],Src_constructors!A:A,Src_constructors!C:C)</f>
        <v>Spirit</v>
      </c>
      <c r="I9477">
        <f>_xlfn.XLOOKUP(constructor_standings__2[[#This Row],[raceId]],Src_races!A:A,Src_races!B:B)</f>
        <v>1985</v>
      </c>
    </row>
    <row r="9478" spans="1:9" hidden="1" x14ac:dyDescent="0.3">
      <c r="A9478" t="s">
        <v>5767</v>
      </c>
      <c r="B9478">
        <v>436</v>
      </c>
      <c r="C9478">
        <v>52</v>
      </c>
      <c r="D9478">
        <v>0</v>
      </c>
      <c r="E9478" t="s">
        <v>509</v>
      </c>
      <c r="F9478" t="s">
        <v>509</v>
      </c>
      <c r="G9478" t="s">
        <v>498</v>
      </c>
      <c r="H9478" t="str">
        <f>_xlfn.XLOOKUP(constructor_standings__2[[#This Row],[constructorId]],Src_constructors!A:A,Src_constructors!C:C)</f>
        <v>Spirit</v>
      </c>
      <c r="I9478">
        <f>_xlfn.XLOOKUP(constructor_standings__2[[#This Row],[raceId]],Src_races!A:A,Src_races!B:B)</f>
        <v>1984</v>
      </c>
    </row>
    <row r="9479" spans="1:9" hidden="1" x14ac:dyDescent="0.3">
      <c r="A9479" t="s">
        <v>5780</v>
      </c>
      <c r="B9479">
        <v>437</v>
      </c>
      <c r="C9479">
        <v>52</v>
      </c>
      <c r="D9479">
        <v>0</v>
      </c>
      <c r="E9479" t="s">
        <v>506</v>
      </c>
      <c r="F9479" t="s">
        <v>506</v>
      </c>
      <c r="G9479" t="s">
        <v>498</v>
      </c>
      <c r="H9479" t="str">
        <f>_xlfn.XLOOKUP(constructor_standings__2[[#This Row],[constructorId]],Src_constructors!A:A,Src_constructors!C:C)</f>
        <v>Spirit</v>
      </c>
      <c r="I9479">
        <f>_xlfn.XLOOKUP(constructor_standings__2[[#This Row],[raceId]],Src_races!A:A,Src_races!B:B)</f>
        <v>1984</v>
      </c>
    </row>
    <row r="9480" spans="1:9" hidden="1" x14ac:dyDescent="0.3">
      <c r="A9480" t="s">
        <v>5795</v>
      </c>
      <c r="B9480">
        <v>438</v>
      </c>
      <c r="C9480">
        <v>52</v>
      </c>
      <c r="D9480">
        <v>0</v>
      </c>
      <c r="E9480" t="s">
        <v>507</v>
      </c>
      <c r="F9480" t="s">
        <v>507</v>
      </c>
      <c r="G9480" t="s">
        <v>498</v>
      </c>
      <c r="H9480" t="str">
        <f>_xlfn.XLOOKUP(constructor_standings__2[[#This Row],[constructorId]],Src_constructors!A:A,Src_constructors!C:C)</f>
        <v>Spirit</v>
      </c>
      <c r="I9480">
        <f>_xlfn.XLOOKUP(constructor_standings__2[[#This Row],[raceId]],Src_races!A:A,Src_races!B:B)</f>
        <v>1984</v>
      </c>
    </row>
    <row r="9481" spans="1:9" hidden="1" x14ac:dyDescent="0.3">
      <c r="A9481" t="s">
        <v>5810</v>
      </c>
      <c r="B9481">
        <v>439</v>
      </c>
      <c r="C9481">
        <v>52</v>
      </c>
      <c r="D9481">
        <v>0</v>
      </c>
      <c r="E9481" t="s">
        <v>506</v>
      </c>
      <c r="F9481" t="s">
        <v>506</v>
      </c>
      <c r="G9481" t="s">
        <v>498</v>
      </c>
      <c r="H9481" t="str">
        <f>_xlfn.XLOOKUP(constructor_standings__2[[#This Row],[constructorId]],Src_constructors!A:A,Src_constructors!C:C)</f>
        <v>Spirit</v>
      </c>
      <c r="I9481">
        <f>_xlfn.XLOOKUP(constructor_standings__2[[#This Row],[raceId]],Src_races!A:A,Src_races!B:B)</f>
        <v>1984</v>
      </c>
    </row>
    <row r="9482" spans="1:9" hidden="1" x14ac:dyDescent="0.3">
      <c r="A9482" t="s">
        <v>5825</v>
      </c>
      <c r="B9482">
        <v>440</v>
      </c>
      <c r="C9482">
        <v>52</v>
      </c>
      <c r="D9482">
        <v>0</v>
      </c>
      <c r="E9482" t="s">
        <v>506</v>
      </c>
      <c r="F9482" t="s">
        <v>506</v>
      </c>
      <c r="G9482" t="s">
        <v>498</v>
      </c>
      <c r="H9482" t="str">
        <f>_xlfn.XLOOKUP(constructor_standings__2[[#This Row],[constructorId]],Src_constructors!A:A,Src_constructors!C:C)</f>
        <v>Spirit</v>
      </c>
      <c r="I9482">
        <f>_xlfn.XLOOKUP(constructor_standings__2[[#This Row],[raceId]],Src_races!A:A,Src_races!B:B)</f>
        <v>1984</v>
      </c>
    </row>
    <row r="9483" spans="1:9" hidden="1" x14ac:dyDescent="0.3">
      <c r="A9483" t="s">
        <v>5840</v>
      </c>
      <c r="B9483">
        <v>441</v>
      </c>
      <c r="C9483">
        <v>52</v>
      </c>
      <c r="D9483">
        <v>0</v>
      </c>
      <c r="E9483" t="s">
        <v>507</v>
      </c>
      <c r="F9483" t="s">
        <v>507</v>
      </c>
      <c r="G9483" t="s">
        <v>498</v>
      </c>
      <c r="H9483" t="str">
        <f>_xlfn.XLOOKUP(constructor_standings__2[[#This Row],[constructorId]],Src_constructors!A:A,Src_constructors!C:C)</f>
        <v>Spirit</v>
      </c>
      <c r="I9483">
        <f>_xlfn.XLOOKUP(constructor_standings__2[[#This Row],[raceId]],Src_races!A:A,Src_races!B:B)</f>
        <v>1984</v>
      </c>
    </row>
    <row r="9484" spans="1:9" hidden="1" x14ac:dyDescent="0.3">
      <c r="A9484" t="s">
        <v>5855</v>
      </c>
      <c r="B9484">
        <v>442</v>
      </c>
      <c r="C9484">
        <v>52</v>
      </c>
      <c r="D9484">
        <v>0</v>
      </c>
      <c r="E9484" t="s">
        <v>508</v>
      </c>
      <c r="F9484" t="s">
        <v>508</v>
      </c>
      <c r="G9484" t="s">
        <v>498</v>
      </c>
      <c r="H9484" t="str">
        <f>_xlfn.XLOOKUP(constructor_standings__2[[#This Row],[constructorId]],Src_constructors!A:A,Src_constructors!C:C)</f>
        <v>Spirit</v>
      </c>
      <c r="I9484">
        <f>_xlfn.XLOOKUP(constructor_standings__2[[#This Row],[raceId]],Src_races!A:A,Src_races!B:B)</f>
        <v>1984</v>
      </c>
    </row>
    <row r="9485" spans="1:9" hidden="1" x14ac:dyDescent="0.3">
      <c r="A9485" t="s">
        <v>5870</v>
      </c>
      <c r="B9485">
        <v>443</v>
      </c>
      <c r="C9485">
        <v>52</v>
      </c>
      <c r="D9485">
        <v>0</v>
      </c>
      <c r="E9485" t="s">
        <v>508</v>
      </c>
      <c r="F9485" t="s">
        <v>508</v>
      </c>
      <c r="G9485" t="s">
        <v>498</v>
      </c>
      <c r="H9485" t="str">
        <f>_xlfn.XLOOKUP(constructor_standings__2[[#This Row],[constructorId]],Src_constructors!A:A,Src_constructors!C:C)</f>
        <v>Spirit</v>
      </c>
      <c r="I9485">
        <f>_xlfn.XLOOKUP(constructor_standings__2[[#This Row],[raceId]],Src_races!A:A,Src_races!B:B)</f>
        <v>1984</v>
      </c>
    </row>
    <row r="9486" spans="1:9" hidden="1" x14ac:dyDescent="0.3">
      <c r="A9486" t="s">
        <v>5885</v>
      </c>
      <c r="B9486">
        <v>444</v>
      </c>
      <c r="C9486">
        <v>52</v>
      </c>
      <c r="D9486">
        <v>0</v>
      </c>
      <c r="E9486" t="s">
        <v>508</v>
      </c>
      <c r="F9486" t="s">
        <v>508</v>
      </c>
      <c r="G9486" t="s">
        <v>498</v>
      </c>
      <c r="H9486" t="str">
        <f>_xlfn.XLOOKUP(constructor_standings__2[[#This Row],[constructorId]],Src_constructors!A:A,Src_constructors!C:C)</f>
        <v>Spirit</v>
      </c>
      <c r="I9486">
        <f>_xlfn.XLOOKUP(constructor_standings__2[[#This Row],[raceId]],Src_races!A:A,Src_races!B:B)</f>
        <v>1984</v>
      </c>
    </row>
    <row r="9487" spans="1:9" hidden="1" x14ac:dyDescent="0.3">
      <c r="A9487" t="s">
        <v>5900</v>
      </c>
      <c r="B9487">
        <v>445</v>
      </c>
      <c r="C9487">
        <v>52</v>
      </c>
      <c r="D9487">
        <v>0</v>
      </c>
      <c r="E9487" t="s">
        <v>508</v>
      </c>
      <c r="F9487" t="s">
        <v>508</v>
      </c>
      <c r="G9487" t="s">
        <v>498</v>
      </c>
      <c r="H9487" t="str">
        <f>_xlfn.XLOOKUP(constructor_standings__2[[#This Row],[constructorId]],Src_constructors!A:A,Src_constructors!C:C)</f>
        <v>Spirit</v>
      </c>
      <c r="I9487">
        <f>_xlfn.XLOOKUP(constructor_standings__2[[#This Row],[raceId]],Src_races!A:A,Src_races!B:B)</f>
        <v>1984</v>
      </c>
    </row>
    <row r="9488" spans="1:9" hidden="1" x14ac:dyDescent="0.3">
      <c r="A9488" t="s">
        <v>5915</v>
      </c>
      <c r="B9488">
        <v>446</v>
      </c>
      <c r="C9488">
        <v>52</v>
      </c>
      <c r="D9488">
        <v>0</v>
      </c>
      <c r="E9488" t="s">
        <v>508</v>
      </c>
      <c r="F9488" t="s">
        <v>508</v>
      </c>
      <c r="G9488" t="s">
        <v>498</v>
      </c>
      <c r="H9488" t="str">
        <f>_xlfn.XLOOKUP(constructor_standings__2[[#This Row],[constructorId]],Src_constructors!A:A,Src_constructors!C:C)</f>
        <v>Spirit</v>
      </c>
      <c r="I9488">
        <f>_xlfn.XLOOKUP(constructor_standings__2[[#This Row],[raceId]],Src_races!A:A,Src_races!B:B)</f>
        <v>1984</v>
      </c>
    </row>
    <row r="9489" spans="1:9" hidden="1" x14ac:dyDescent="0.3">
      <c r="A9489" t="s">
        <v>5930</v>
      </c>
      <c r="B9489">
        <v>447</v>
      </c>
      <c r="C9489">
        <v>52</v>
      </c>
      <c r="D9489">
        <v>0</v>
      </c>
      <c r="E9489" t="s">
        <v>508</v>
      </c>
      <c r="F9489" t="s">
        <v>508</v>
      </c>
      <c r="G9489" t="s">
        <v>498</v>
      </c>
      <c r="H9489" t="str">
        <f>_xlfn.XLOOKUP(constructor_standings__2[[#This Row],[constructorId]],Src_constructors!A:A,Src_constructors!C:C)</f>
        <v>Spirit</v>
      </c>
      <c r="I9489">
        <f>_xlfn.XLOOKUP(constructor_standings__2[[#This Row],[raceId]],Src_races!A:A,Src_races!B:B)</f>
        <v>1984</v>
      </c>
    </row>
    <row r="9490" spans="1:9" hidden="1" x14ac:dyDescent="0.3">
      <c r="A9490" t="s">
        <v>5945</v>
      </c>
      <c r="B9490">
        <v>448</v>
      </c>
      <c r="C9490">
        <v>52</v>
      </c>
      <c r="D9490">
        <v>0</v>
      </c>
      <c r="E9490" t="s">
        <v>508</v>
      </c>
      <c r="F9490" t="s">
        <v>508</v>
      </c>
      <c r="G9490" t="s">
        <v>498</v>
      </c>
      <c r="H9490" t="str">
        <f>_xlfn.XLOOKUP(constructor_standings__2[[#This Row],[constructorId]],Src_constructors!A:A,Src_constructors!C:C)</f>
        <v>Spirit</v>
      </c>
      <c r="I9490">
        <f>_xlfn.XLOOKUP(constructor_standings__2[[#This Row],[raceId]],Src_races!A:A,Src_races!B:B)</f>
        <v>1984</v>
      </c>
    </row>
    <row r="9491" spans="1:9" hidden="1" x14ac:dyDescent="0.3">
      <c r="A9491" t="s">
        <v>5950</v>
      </c>
      <c r="B9491">
        <v>449</v>
      </c>
      <c r="C9491">
        <v>52</v>
      </c>
      <c r="D9491">
        <v>0</v>
      </c>
      <c r="E9491" t="s">
        <v>509</v>
      </c>
      <c r="F9491" t="s">
        <v>509</v>
      </c>
      <c r="G9491" t="s">
        <v>498</v>
      </c>
      <c r="H9491" t="str">
        <f>_xlfn.XLOOKUP(constructor_standings__2[[#This Row],[constructorId]],Src_constructors!A:A,Src_constructors!C:C)</f>
        <v>Spirit</v>
      </c>
      <c r="I9491">
        <f>_xlfn.XLOOKUP(constructor_standings__2[[#This Row],[raceId]],Src_races!A:A,Src_races!B:B)</f>
        <v>1984</v>
      </c>
    </row>
    <row r="9492" spans="1:9" hidden="1" x14ac:dyDescent="0.3">
      <c r="A9492" t="s">
        <v>5975</v>
      </c>
      <c r="B9492">
        <v>450</v>
      </c>
      <c r="C9492">
        <v>52</v>
      </c>
      <c r="D9492">
        <v>0</v>
      </c>
      <c r="E9492" t="s">
        <v>509</v>
      </c>
      <c r="F9492" t="s">
        <v>509</v>
      </c>
      <c r="G9492" t="s">
        <v>498</v>
      </c>
      <c r="H9492" t="str">
        <f>_xlfn.XLOOKUP(constructor_standings__2[[#This Row],[constructorId]],Src_constructors!A:A,Src_constructors!C:C)</f>
        <v>Spirit</v>
      </c>
      <c r="I9492">
        <f>_xlfn.XLOOKUP(constructor_standings__2[[#This Row],[raceId]],Src_races!A:A,Src_races!B:B)</f>
        <v>1984</v>
      </c>
    </row>
    <row r="9493" spans="1:9" hidden="1" x14ac:dyDescent="0.3">
      <c r="A9493" t="s">
        <v>5990</v>
      </c>
      <c r="B9493">
        <v>451</v>
      </c>
      <c r="C9493">
        <v>52</v>
      </c>
      <c r="D9493">
        <v>0</v>
      </c>
      <c r="E9493" t="s">
        <v>509</v>
      </c>
      <c r="F9493" t="s">
        <v>509</v>
      </c>
      <c r="G9493" t="s">
        <v>498</v>
      </c>
      <c r="H9493" t="str">
        <f>_xlfn.XLOOKUP(constructor_standings__2[[#This Row],[constructorId]],Src_constructors!A:A,Src_constructors!C:C)</f>
        <v>Spirit</v>
      </c>
      <c r="I9493">
        <f>_xlfn.XLOOKUP(constructor_standings__2[[#This Row],[raceId]],Src_races!A:A,Src_races!B:B)</f>
        <v>1984</v>
      </c>
    </row>
    <row r="9494" spans="1:9" hidden="1" x14ac:dyDescent="0.3">
      <c r="A9494" t="s">
        <v>6128</v>
      </c>
      <c r="B9494">
        <v>460</v>
      </c>
      <c r="C9494">
        <v>52</v>
      </c>
      <c r="D9494">
        <v>0</v>
      </c>
      <c r="E9494" t="s">
        <v>512</v>
      </c>
      <c r="F9494" t="s">
        <v>512</v>
      </c>
      <c r="G9494" t="s">
        <v>498</v>
      </c>
      <c r="H9494" t="str">
        <f>_xlfn.XLOOKUP(constructor_standings__2[[#This Row],[constructorId]],Src_constructors!A:A,Src_constructors!C:C)</f>
        <v>Spirit</v>
      </c>
      <c r="I9494">
        <f>_xlfn.XLOOKUP(constructor_standings__2[[#This Row],[raceId]],Src_races!A:A,Src_races!B:B)</f>
        <v>1983</v>
      </c>
    </row>
    <row r="9495" spans="1:9" hidden="1" x14ac:dyDescent="0.3">
      <c r="A9495" t="s">
        <v>6144</v>
      </c>
      <c r="B9495">
        <v>461</v>
      </c>
      <c r="C9495">
        <v>52</v>
      </c>
      <c r="D9495">
        <v>0</v>
      </c>
      <c r="E9495" t="s">
        <v>512</v>
      </c>
      <c r="F9495" t="s">
        <v>512</v>
      </c>
      <c r="G9495" t="s">
        <v>498</v>
      </c>
      <c r="H9495" t="str">
        <f>_xlfn.XLOOKUP(constructor_standings__2[[#This Row],[constructorId]],Src_constructors!A:A,Src_constructors!C:C)</f>
        <v>Spirit</v>
      </c>
      <c r="I9495">
        <f>_xlfn.XLOOKUP(constructor_standings__2[[#This Row],[raceId]],Src_races!A:A,Src_races!B:B)</f>
        <v>1983</v>
      </c>
    </row>
    <row r="9496" spans="1:9" hidden="1" x14ac:dyDescent="0.3">
      <c r="A9496" t="s">
        <v>6160</v>
      </c>
      <c r="B9496">
        <v>462</v>
      </c>
      <c r="C9496">
        <v>52</v>
      </c>
      <c r="D9496">
        <v>0</v>
      </c>
      <c r="E9496" t="s">
        <v>511</v>
      </c>
      <c r="F9496" t="s">
        <v>511</v>
      </c>
      <c r="G9496" t="s">
        <v>498</v>
      </c>
      <c r="H9496" t="str">
        <f>_xlfn.XLOOKUP(constructor_standings__2[[#This Row],[constructorId]],Src_constructors!A:A,Src_constructors!C:C)</f>
        <v>Spirit</v>
      </c>
      <c r="I9496">
        <f>_xlfn.XLOOKUP(constructor_standings__2[[#This Row],[raceId]],Src_races!A:A,Src_races!B:B)</f>
        <v>1983</v>
      </c>
    </row>
    <row r="9497" spans="1:9" hidden="1" x14ac:dyDescent="0.3">
      <c r="A9497" t="s">
        <v>6176</v>
      </c>
      <c r="B9497">
        <v>463</v>
      </c>
      <c r="C9497">
        <v>52</v>
      </c>
      <c r="D9497">
        <v>0</v>
      </c>
      <c r="E9497" t="s">
        <v>509</v>
      </c>
      <c r="F9497" t="s">
        <v>509</v>
      </c>
      <c r="G9497" t="s">
        <v>498</v>
      </c>
      <c r="H9497" t="str">
        <f>_xlfn.XLOOKUP(constructor_standings__2[[#This Row],[constructorId]],Src_constructors!A:A,Src_constructors!C:C)</f>
        <v>Spirit</v>
      </c>
      <c r="I9497">
        <f>_xlfn.XLOOKUP(constructor_standings__2[[#This Row],[raceId]],Src_races!A:A,Src_races!B:B)</f>
        <v>1983</v>
      </c>
    </row>
    <row r="9498" spans="1:9" hidden="1" x14ac:dyDescent="0.3">
      <c r="A9498" t="s">
        <v>6192</v>
      </c>
      <c r="B9498">
        <v>464</v>
      </c>
      <c r="C9498">
        <v>52</v>
      </c>
      <c r="D9498">
        <v>0</v>
      </c>
      <c r="E9498" t="s">
        <v>509</v>
      </c>
      <c r="F9498" t="s">
        <v>509</v>
      </c>
      <c r="G9498" t="s">
        <v>498</v>
      </c>
      <c r="H9498" t="str">
        <f>_xlfn.XLOOKUP(constructor_standings__2[[#This Row],[constructorId]],Src_constructors!A:A,Src_constructors!C:C)</f>
        <v>Spirit</v>
      </c>
      <c r="I9498">
        <f>_xlfn.XLOOKUP(constructor_standings__2[[#This Row],[raceId]],Src_races!A:A,Src_races!B:B)</f>
        <v>1983</v>
      </c>
    </row>
    <row r="9499" spans="1:9" hidden="1" x14ac:dyDescent="0.3">
      <c r="A9499" t="s">
        <v>6194</v>
      </c>
      <c r="B9499">
        <v>465</v>
      </c>
      <c r="C9499">
        <v>52</v>
      </c>
      <c r="D9499">
        <v>0</v>
      </c>
      <c r="E9499" t="s">
        <v>509</v>
      </c>
      <c r="F9499" t="s">
        <v>509</v>
      </c>
      <c r="G9499" t="s">
        <v>498</v>
      </c>
      <c r="H9499" t="str">
        <f>_xlfn.XLOOKUP(constructor_standings__2[[#This Row],[constructorId]],Src_constructors!A:A,Src_constructors!C:C)</f>
        <v>Spirit</v>
      </c>
      <c r="I9499">
        <f>_xlfn.XLOOKUP(constructor_standings__2[[#This Row],[raceId]],Src_races!A:A,Src_races!B:B)</f>
        <v>1983</v>
      </c>
    </row>
    <row r="9500" spans="1:9" hidden="1" x14ac:dyDescent="0.3">
      <c r="A9500" t="s">
        <v>6224</v>
      </c>
      <c r="B9500">
        <v>466</v>
      </c>
      <c r="C9500">
        <v>52</v>
      </c>
      <c r="D9500">
        <v>0</v>
      </c>
      <c r="E9500" t="s">
        <v>509</v>
      </c>
      <c r="F9500" t="s">
        <v>509</v>
      </c>
      <c r="G9500" t="s">
        <v>498</v>
      </c>
      <c r="H9500" t="str">
        <f>_xlfn.XLOOKUP(constructor_standings__2[[#This Row],[constructorId]],Src_constructors!A:A,Src_constructors!C:C)</f>
        <v>Spirit</v>
      </c>
      <c r="I9500">
        <f>_xlfn.XLOOKUP(constructor_standings__2[[#This Row],[raceId]],Src_races!A:A,Src_races!B:B)</f>
        <v>1983</v>
      </c>
    </row>
    <row r="9501" spans="1:9" hidden="1" x14ac:dyDescent="0.3">
      <c r="A9501" t="s">
        <v>5557</v>
      </c>
      <c r="B9501">
        <v>423</v>
      </c>
      <c r="C9501">
        <v>53</v>
      </c>
      <c r="D9501">
        <v>0</v>
      </c>
      <c r="E9501" t="s">
        <v>510</v>
      </c>
      <c r="F9501" t="s">
        <v>510</v>
      </c>
      <c r="G9501" t="s">
        <v>498</v>
      </c>
      <c r="H9501" t="str">
        <f>_xlfn.XLOOKUP(constructor_standings__2[[#This Row],[constructorId]],Src_constructors!A:A,Src_constructors!C:C)</f>
        <v>Toleman</v>
      </c>
      <c r="I9501">
        <f>_xlfn.XLOOKUP(constructor_standings__2[[#This Row],[raceId]],Src_races!A:A,Src_races!B:B)</f>
        <v>1985</v>
      </c>
    </row>
    <row r="9502" spans="1:9" hidden="1" x14ac:dyDescent="0.3">
      <c r="A9502" t="s">
        <v>5573</v>
      </c>
      <c r="B9502">
        <v>424</v>
      </c>
      <c r="C9502">
        <v>53</v>
      </c>
      <c r="D9502">
        <v>0</v>
      </c>
      <c r="E9502" t="s">
        <v>510</v>
      </c>
      <c r="F9502" t="s">
        <v>510</v>
      </c>
      <c r="G9502" t="s">
        <v>498</v>
      </c>
      <c r="H9502" t="str">
        <f>_xlfn.XLOOKUP(constructor_standings__2[[#This Row],[constructorId]],Src_constructors!A:A,Src_constructors!C:C)</f>
        <v>Toleman</v>
      </c>
      <c r="I9502">
        <f>_xlfn.XLOOKUP(constructor_standings__2[[#This Row],[raceId]],Src_races!A:A,Src_races!B:B)</f>
        <v>1985</v>
      </c>
    </row>
    <row r="9503" spans="1:9" hidden="1" x14ac:dyDescent="0.3">
      <c r="A9503" t="s">
        <v>5577</v>
      </c>
      <c r="B9503">
        <v>425</v>
      </c>
      <c r="C9503">
        <v>53</v>
      </c>
      <c r="D9503">
        <v>0</v>
      </c>
      <c r="E9503" t="s">
        <v>510</v>
      </c>
      <c r="F9503" t="s">
        <v>510</v>
      </c>
      <c r="G9503" t="s">
        <v>498</v>
      </c>
      <c r="H9503" t="str">
        <f>_xlfn.XLOOKUP(constructor_standings__2[[#This Row],[constructorId]],Src_constructors!A:A,Src_constructors!C:C)</f>
        <v>Toleman</v>
      </c>
      <c r="I9503">
        <f>_xlfn.XLOOKUP(constructor_standings__2[[#This Row],[raceId]],Src_races!A:A,Src_races!B:B)</f>
        <v>1985</v>
      </c>
    </row>
    <row r="9504" spans="1:9" hidden="1" x14ac:dyDescent="0.3">
      <c r="A9504" t="s">
        <v>5590</v>
      </c>
      <c r="B9504">
        <v>426</v>
      </c>
      <c r="C9504">
        <v>53</v>
      </c>
      <c r="D9504">
        <v>0</v>
      </c>
      <c r="E9504" t="s">
        <v>510</v>
      </c>
      <c r="F9504" t="s">
        <v>510</v>
      </c>
      <c r="G9504" t="s">
        <v>498</v>
      </c>
      <c r="H9504" t="str">
        <f>_xlfn.XLOOKUP(constructor_standings__2[[#This Row],[constructorId]],Src_constructors!A:A,Src_constructors!C:C)</f>
        <v>Toleman</v>
      </c>
      <c r="I9504">
        <f>_xlfn.XLOOKUP(constructor_standings__2[[#This Row],[raceId]],Src_races!A:A,Src_races!B:B)</f>
        <v>1985</v>
      </c>
    </row>
    <row r="9505" spans="1:9" hidden="1" x14ac:dyDescent="0.3">
      <c r="A9505" t="s">
        <v>5621</v>
      </c>
      <c r="B9505">
        <v>427</v>
      </c>
      <c r="C9505">
        <v>53</v>
      </c>
      <c r="D9505">
        <v>0</v>
      </c>
      <c r="E9505" t="s">
        <v>510</v>
      </c>
      <c r="F9505" t="s">
        <v>510</v>
      </c>
      <c r="G9505" t="s">
        <v>498</v>
      </c>
      <c r="H9505" t="str">
        <f>_xlfn.XLOOKUP(constructor_standings__2[[#This Row],[constructorId]],Src_constructors!A:A,Src_constructors!C:C)</f>
        <v>Toleman</v>
      </c>
      <c r="I9505">
        <f>_xlfn.XLOOKUP(constructor_standings__2[[#This Row],[raceId]],Src_races!A:A,Src_races!B:B)</f>
        <v>1985</v>
      </c>
    </row>
    <row r="9506" spans="1:9" hidden="1" x14ac:dyDescent="0.3">
      <c r="A9506" t="s">
        <v>5637</v>
      </c>
      <c r="B9506">
        <v>428</v>
      </c>
      <c r="C9506">
        <v>53</v>
      </c>
      <c r="D9506">
        <v>0</v>
      </c>
      <c r="E9506" t="s">
        <v>511</v>
      </c>
      <c r="F9506" t="s">
        <v>511</v>
      </c>
      <c r="G9506" t="s">
        <v>498</v>
      </c>
      <c r="H9506" t="str">
        <f>_xlfn.XLOOKUP(constructor_standings__2[[#This Row],[constructorId]],Src_constructors!A:A,Src_constructors!C:C)</f>
        <v>Toleman</v>
      </c>
      <c r="I9506">
        <f>_xlfn.XLOOKUP(constructor_standings__2[[#This Row],[raceId]],Src_races!A:A,Src_races!B:B)</f>
        <v>1985</v>
      </c>
    </row>
    <row r="9507" spans="1:9" hidden="1" x14ac:dyDescent="0.3">
      <c r="A9507" t="s">
        <v>5653</v>
      </c>
      <c r="B9507">
        <v>429</v>
      </c>
      <c r="C9507">
        <v>53</v>
      </c>
      <c r="D9507">
        <v>0</v>
      </c>
      <c r="E9507" t="s">
        <v>511</v>
      </c>
      <c r="F9507" t="s">
        <v>511</v>
      </c>
      <c r="G9507" t="s">
        <v>498</v>
      </c>
      <c r="H9507" t="str">
        <f>_xlfn.XLOOKUP(constructor_standings__2[[#This Row],[constructorId]],Src_constructors!A:A,Src_constructors!C:C)</f>
        <v>Toleman</v>
      </c>
      <c r="I9507">
        <f>_xlfn.XLOOKUP(constructor_standings__2[[#This Row],[raceId]],Src_races!A:A,Src_races!B:B)</f>
        <v>1985</v>
      </c>
    </row>
    <row r="9508" spans="1:9" hidden="1" x14ac:dyDescent="0.3">
      <c r="A9508" t="s">
        <v>5669</v>
      </c>
      <c r="B9508">
        <v>430</v>
      </c>
      <c r="C9508">
        <v>53</v>
      </c>
      <c r="D9508">
        <v>0</v>
      </c>
      <c r="E9508" t="s">
        <v>511</v>
      </c>
      <c r="F9508" t="s">
        <v>511</v>
      </c>
      <c r="G9508" t="s">
        <v>498</v>
      </c>
      <c r="H9508" t="str">
        <f>_xlfn.XLOOKUP(constructor_standings__2[[#This Row],[constructorId]],Src_constructors!A:A,Src_constructors!C:C)</f>
        <v>Toleman</v>
      </c>
      <c r="I9508">
        <f>_xlfn.XLOOKUP(constructor_standings__2[[#This Row],[raceId]],Src_races!A:A,Src_races!B:B)</f>
        <v>1985</v>
      </c>
    </row>
    <row r="9509" spans="1:9" hidden="1" x14ac:dyDescent="0.3">
      <c r="A9509" t="s">
        <v>5685</v>
      </c>
      <c r="B9509">
        <v>431</v>
      </c>
      <c r="C9509">
        <v>53</v>
      </c>
      <c r="D9509">
        <v>0</v>
      </c>
      <c r="E9509" t="s">
        <v>511</v>
      </c>
      <c r="F9509" t="s">
        <v>511</v>
      </c>
      <c r="G9509" t="s">
        <v>498</v>
      </c>
      <c r="H9509" t="str">
        <f>_xlfn.XLOOKUP(constructor_standings__2[[#This Row],[constructorId]],Src_constructors!A:A,Src_constructors!C:C)</f>
        <v>Toleman</v>
      </c>
      <c r="I9509">
        <f>_xlfn.XLOOKUP(constructor_standings__2[[#This Row],[raceId]],Src_races!A:A,Src_races!B:B)</f>
        <v>1985</v>
      </c>
    </row>
    <row r="9510" spans="1:9" hidden="1" x14ac:dyDescent="0.3">
      <c r="A9510" t="s">
        <v>5702</v>
      </c>
      <c r="B9510">
        <v>432</v>
      </c>
      <c r="C9510">
        <v>53</v>
      </c>
      <c r="D9510">
        <v>0</v>
      </c>
      <c r="E9510" t="s">
        <v>511</v>
      </c>
      <c r="F9510" t="s">
        <v>511</v>
      </c>
      <c r="G9510" t="s">
        <v>498</v>
      </c>
      <c r="H9510" t="str">
        <f>_xlfn.XLOOKUP(constructor_standings__2[[#This Row],[constructorId]],Src_constructors!A:A,Src_constructors!C:C)</f>
        <v>Toleman</v>
      </c>
      <c r="I9510">
        <f>_xlfn.XLOOKUP(constructor_standings__2[[#This Row],[raceId]],Src_races!A:A,Src_races!B:B)</f>
        <v>1985</v>
      </c>
    </row>
    <row r="9511" spans="1:9" hidden="1" x14ac:dyDescent="0.3">
      <c r="A9511" t="s">
        <v>5719</v>
      </c>
      <c r="B9511">
        <v>433</v>
      </c>
      <c r="C9511">
        <v>53</v>
      </c>
      <c r="D9511">
        <v>0</v>
      </c>
      <c r="E9511" t="s">
        <v>511</v>
      </c>
      <c r="F9511" t="s">
        <v>511</v>
      </c>
      <c r="G9511" t="s">
        <v>498</v>
      </c>
      <c r="H9511" t="str">
        <f>_xlfn.XLOOKUP(constructor_standings__2[[#This Row],[constructorId]],Src_constructors!A:A,Src_constructors!C:C)</f>
        <v>Toleman</v>
      </c>
      <c r="I9511">
        <f>_xlfn.XLOOKUP(constructor_standings__2[[#This Row],[raceId]],Src_races!A:A,Src_races!B:B)</f>
        <v>1985</v>
      </c>
    </row>
    <row r="9512" spans="1:9" hidden="1" x14ac:dyDescent="0.3">
      <c r="A9512" t="s">
        <v>5736</v>
      </c>
      <c r="B9512">
        <v>434</v>
      </c>
      <c r="C9512">
        <v>53</v>
      </c>
      <c r="D9512">
        <v>0</v>
      </c>
      <c r="E9512" t="s">
        <v>511</v>
      </c>
      <c r="F9512" t="s">
        <v>511</v>
      </c>
      <c r="G9512" t="s">
        <v>498</v>
      </c>
      <c r="H9512" t="str">
        <f>_xlfn.XLOOKUP(constructor_standings__2[[#This Row],[constructorId]],Src_constructors!A:A,Src_constructors!C:C)</f>
        <v>Toleman</v>
      </c>
      <c r="I9512">
        <f>_xlfn.XLOOKUP(constructor_standings__2[[#This Row],[raceId]],Src_races!A:A,Src_races!B:B)</f>
        <v>1985</v>
      </c>
    </row>
    <row r="9513" spans="1:9" hidden="1" x14ac:dyDescent="0.3">
      <c r="A9513" t="s">
        <v>5753</v>
      </c>
      <c r="B9513">
        <v>435</v>
      </c>
      <c r="C9513">
        <v>53</v>
      </c>
      <c r="D9513">
        <v>0</v>
      </c>
      <c r="E9513" t="s">
        <v>511</v>
      </c>
      <c r="F9513" t="s">
        <v>511</v>
      </c>
      <c r="G9513" t="s">
        <v>498</v>
      </c>
      <c r="H9513" t="str">
        <f>_xlfn.XLOOKUP(constructor_standings__2[[#This Row],[constructorId]],Src_constructors!A:A,Src_constructors!C:C)</f>
        <v>Toleman</v>
      </c>
      <c r="I9513">
        <f>_xlfn.XLOOKUP(constructor_standings__2[[#This Row],[raceId]],Src_races!A:A,Src_races!B:B)</f>
        <v>1985</v>
      </c>
    </row>
    <row r="9514" spans="1:9" hidden="1" x14ac:dyDescent="0.3">
      <c r="A9514" t="s">
        <v>5766</v>
      </c>
      <c r="B9514">
        <v>436</v>
      </c>
      <c r="C9514">
        <v>53</v>
      </c>
      <c r="D9514">
        <v>0</v>
      </c>
      <c r="E9514" t="s">
        <v>508</v>
      </c>
      <c r="F9514" t="s">
        <v>508</v>
      </c>
      <c r="G9514" t="s">
        <v>498</v>
      </c>
      <c r="H9514" t="str">
        <f>_xlfn.XLOOKUP(constructor_standings__2[[#This Row],[constructorId]],Src_constructors!A:A,Src_constructors!C:C)</f>
        <v>Toleman</v>
      </c>
      <c r="I9514">
        <f>_xlfn.XLOOKUP(constructor_standings__2[[#This Row],[raceId]],Src_races!A:A,Src_races!B:B)</f>
        <v>1984</v>
      </c>
    </row>
    <row r="9515" spans="1:9" hidden="1" x14ac:dyDescent="0.3">
      <c r="A9515" t="s">
        <v>5779</v>
      </c>
      <c r="B9515">
        <v>437</v>
      </c>
      <c r="C9515">
        <v>53</v>
      </c>
      <c r="D9515">
        <v>1</v>
      </c>
      <c r="E9515" t="s">
        <v>504</v>
      </c>
      <c r="F9515" t="s">
        <v>504</v>
      </c>
      <c r="G9515" t="s">
        <v>498</v>
      </c>
      <c r="H9515" t="str">
        <f>_xlfn.XLOOKUP(constructor_standings__2[[#This Row],[constructorId]],Src_constructors!A:A,Src_constructors!C:C)</f>
        <v>Toleman</v>
      </c>
      <c r="I9515">
        <f>_xlfn.XLOOKUP(constructor_standings__2[[#This Row],[raceId]],Src_races!A:A,Src_races!B:B)</f>
        <v>1984</v>
      </c>
    </row>
    <row r="9516" spans="1:9" hidden="1" x14ac:dyDescent="0.3">
      <c r="A9516" t="s">
        <v>5794</v>
      </c>
      <c r="B9516">
        <v>438</v>
      </c>
      <c r="C9516">
        <v>53</v>
      </c>
      <c r="D9516">
        <v>2</v>
      </c>
      <c r="E9516" t="s">
        <v>504</v>
      </c>
      <c r="F9516" t="s">
        <v>504</v>
      </c>
      <c r="G9516" t="s">
        <v>498</v>
      </c>
      <c r="H9516" t="str">
        <f>_xlfn.XLOOKUP(constructor_standings__2[[#This Row],[constructorId]],Src_constructors!A:A,Src_constructors!C:C)</f>
        <v>Toleman</v>
      </c>
      <c r="I9516">
        <f>_xlfn.XLOOKUP(constructor_standings__2[[#This Row],[raceId]],Src_races!A:A,Src_races!B:B)</f>
        <v>1984</v>
      </c>
    </row>
    <row r="9517" spans="1:9" hidden="1" x14ac:dyDescent="0.3">
      <c r="A9517" t="s">
        <v>5812</v>
      </c>
      <c r="B9517">
        <v>439</v>
      </c>
      <c r="C9517">
        <v>53</v>
      </c>
      <c r="D9517">
        <v>2</v>
      </c>
      <c r="E9517" t="s">
        <v>505</v>
      </c>
      <c r="F9517" t="s">
        <v>505</v>
      </c>
      <c r="G9517" t="s">
        <v>498</v>
      </c>
      <c r="H9517" t="str">
        <f>_xlfn.XLOOKUP(constructor_standings__2[[#This Row],[constructorId]],Src_constructors!A:A,Src_constructors!C:C)</f>
        <v>Toleman</v>
      </c>
      <c r="I9517">
        <f>_xlfn.XLOOKUP(constructor_standings__2[[#This Row],[raceId]],Src_races!A:A,Src_races!B:B)</f>
        <v>1984</v>
      </c>
    </row>
    <row r="9518" spans="1:9" hidden="1" x14ac:dyDescent="0.3">
      <c r="A9518" t="s">
        <v>5824</v>
      </c>
      <c r="B9518">
        <v>440</v>
      </c>
      <c r="C9518">
        <v>53</v>
      </c>
      <c r="D9518">
        <v>2</v>
      </c>
      <c r="E9518" t="s">
        <v>505</v>
      </c>
      <c r="F9518" t="s">
        <v>505</v>
      </c>
      <c r="G9518" t="s">
        <v>498</v>
      </c>
      <c r="H9518" t="str">
        <f>_xlfn.XLOOKUP(constructor_standings__2[[#This Row],[constructorId]],Src_constructors!A:A,Src_constructors!C:C)</f>
        <v>Toleman</v>
      </c>
      <c r="I9518">
        <f>_xlfn.XLOOKUP(constructor_standings__2[[#This Row],[raceId]],Src_races!A:A,Src_races!B:B)</f>
        <v>1984</v>
      </c>
    </row>
    <row r="9519" spans="1:9" hidden="1" x14ac:dyDescent="0.3">
      <c r="A9519" t="s">
        <v>5839</v>
      </c>
      <c r="B9519">
        <v>441</v>
      </c>
      <c r="C9519">
        <v>53</v>
      </c>
      <c r="D9519">
        <v>5</v>
      </c>
      <c r="E9519" t="s">
        <v>502</v>
      </c>
      <c r="F9519" t="s">
        <v>502</v>
      </c>
      <c r="G9519" t="s">
        <v>498</v>
      </c>
      <c r="H9519" t="str">
        <f>_xlfn.XLOOKUP(constructor_standings__2[[#This Row],[constructorId]],Src_constructors!A:A,Src_constructors!C:C)</f>
        <v>Toleman</v>
      </c>
      <c r="I9519">
        <f>_xlfn.XLOOKUP(constructor_standings__2[[#This Row],[raceId]],Src_races!A:A,Src_races!B:B)</f>
        <v>1984</v>
      </c>
    </row>
    <row r="9520" spans="1:9" hidden="1" x14ac:dyDescent="0.3">
      <c r="A9520" t="s">
        <v>5854</v>
      </c>
      <c r="B9520">
        <v>442</v>
      </c>
      <c r="C9520">
        <v>53</v>
      </c>
      <c r="D9520">
        <v>5</v>
      </c>
      <c r="E9520" t="s">
        <v>504</v>
      </c>
      <c r="F9520" t="s">
        <v>504</v>
      </c>
      <c r="G9520" t="s">
        <v>498</v>
      </c>
      <c r="H9520" t="str">
        <f>_xlfn.XLOOKUP(constructor_standings__2[[#This Row],[constructorId]],Src_constructors!A:A,Src_constructors!C:C)</f>
        <v>Toleman</v>
      </c>
      <c r="I9520">
        <f>_xlfn.XLOOKUP(constructor_standings__2[[#This Row],[raceId]],Src_races!A:A,Src_races!B:B)</f>
        <v>1984</v>
      </c>
    </row>
    <row r="9521" spans="1:9" hidden="1" x14ac:dyDescent="0.3">
      <c r="A9521" t="s">
        <v>5869</v>
      </c>
      <c r="B9521">
        <v>443</v>
      </c>
      <c r="C9521">
        <v>53</v>
      </c>
      <c r="D9521">
        <v>5</v>
      </c>
      <c r="E9521" t="s">
        <v>504</v>
      </c>
      <c r="F9521" t="s">
        <v>504</v>
      </c>
      <c r="G9521" t="s">
        <v>498</v>
      </c>
      <c r="H9521" t="str">
        <f>_xlfn.XLOOKUP(constructor_standings__2[[#This Row],[constructorId]],Src_constructors!A:A,Src_constructors!C:C)</f>
        <v>Toleman</v>
      </c>
      <c r="I9521">
        <f>_xlfn.XLOOKUP(constructor_standings__2[[#This Row],[raceId]],Src_races!A:A,Src_races!B:B)</f>
        <v>1984</v>
      </c>
    </row>
    <row r="9522" spans="1:9" hidden="1" x14ac:dyDescent="0.3">
      <c r="A9522" t="s">
        <v>5884</v>
      </c>
      <c r="B9522">
        <v>444</v>
      </c>
      <c r="C9522">
        <v>53</v>
      </c>
      <c r="D9522">
        <v>5</v>
      </c>
      <c r="E9522" t="s">
        <v>504</v>
      </c>
      <c r="F9522" t="s">
        <v>504</v>
      </c>
      <c r="G9522" t="s">
        <v>498</v>
      </c>
      <c r="H9522" t="str">
        <f>_xlfn.XLOOKUP(constructor_standings__2[[#This Row],[constructorId]],Src_constructors!A:A,Src_constructors!C:C)</f>
        <v>Toleman</v>
      </c>
      <c r="I9522">
        <f>_xlfn.XLOOKUP(constructor_standings__2[[#This Row],[raceId]],Src_races!A:A,Src_races!B:B)</f>
        <v>1984</v>
      </c>
    </row>
    <row r="9523" spans="1:9" hidden="1" x14ac:dyDescent="0.3">
      <c r="A9523" t="s">
        <v>5899</v>
      </c>
      <c r="B9523">
        <v>445</v>
      </c>
      <c r="C9523">
        <v>53</v>
      </c>
      <c r="D9523">
        <v>9</v>
      </c>
      <c r="E9523" t="s">
        <v>502</v>
      </c>
      <c r="F9523" t="s">
        <v>502</v>
      </c>
      <c r="G9523" t="s">
        <v>498</v>
      </c>
      <c r="H9523" t="str">
        <f>_xlfn.XLOOKUP(constructor_standings__2[[#This Row],[constructorId]],Src_constructors!A:A,Src_constructors!C:C)</f>
        <v>Toleman</v>
      </c>
      <c r="I9523">
        <f>_xlfn.XLOOKUP(constructor_standings__2[[#This Row],[raceId]],Src_races!A:A,Src_races!B:B)</f>
        <v>1984</v>
      </c>
    </row>
    <row r="9524" spans="1:9" hidden="1" x14ac:dyDescent="0.3">
      <c r="A9524" t="s">
        <v>5914</v>
      </c>
      <c r="B9524">
        <v>446</v>
      </c>
      <c r="C9524">
        <v>53</v>
      </c>
      <c r="D9524">
        <v>9</v>
      </c>
      <c r="E9524" t="s">
        <v>502</v>
      </c>
      <c r="F9524" t="s">
        <v>502</v>
      </c>
      <c r="G9524" t="s">
        <v>498</v>
      </c>
      <c r="H9524" t="str">
        <f>_xlfn.XLOOKUP(constructor_standings__2[[#This Row],[constructorId]],Src_constructors!A:A,Src_constructors!C:C)</f>
        <v>Toleman</v>
      </c>
      <c r="I9524">
        <f>_xlfn.XLOOKUP(constructor_standings__2[[#This Row],[raceId]],Src_races!A:A,Src_races!B:B)</f>
        <v>1984</v>
      </c>
    </row>
    <row r="9525" spans="1:9" hidden="1" x14ac:dyDescent="0.3">
      <c r="A9525" t="s">
        <v>5929</v>
      </c>
      <c r="B9525">
        <v>447</v>
      </c>
      <c r="C9525">
        <v>53</v>
      </c>
      <c r="D9525">
        <v>9</v>
      </c>
      <c r="E9525" t="s">
        <v>502</v>
      </c>
      <c r="F9525" t="s">
        <v>502</v>
      </c>
      <c r="G9525" t="s">
        <v>498</v>
      </c>
      <c r="H9525" t="str">
        <f>_xlfn.XLOOKUP(constructor_standings__2[[#This Row],[constructorId]],Src_constructors!A:A,Src_constructors!C:C)</f>
        <v>Toleman</v>
      </c>
      <c r="I9525">
        <f>_xlfn.XLOOKUP(constructor_standings__2[[#This Row],[raceId]],Src_races!A:A,Src_races!B:B)</f>
        <v>1984</v>
      </c>
    </row>
    <row r="9526" spans="1:9" hidden="1" x14ac:dyDescent="0.3">
      <c r="A9526" t="s">
        <v>5944</v>
      </c>
      <c r="B9526">
        <v>448</v>
      </c>
      <c r="C9526">
        <v>53</v>
      </c>
      <c r="D9526">
        <v>9</v>
      </c>
      <c r="E9526" t="s">
        <v>502</v>
      </c>
      <c r="F9526" t="s">
        <v>502</v>
      </c>
      <c r="G9526" t="s">
        <v>498</v>
      </c>
      <c r="H9526" t="str">
        <f>_xlfn.XLOOKUP(constructor_standings__2[[#This Row],[constructorId]],Src_constructors!A:A,Src_constructors!C:C)</f>
        <v>Toleman</v>
      </c>
      <c r="I9526">
        <f>_xlfn.XLOOKUP(constructor_standings__2[[#This Row],[raceId]],Src_races!A:A,Src_races!B:B)</f>
        <v>1984</v>
      </c>
    </row>
    <row r="9527" spans="1:9" hidden="1" x14ac:dyDescent="0.3">
      <c r="A9527" t="s">
        <v>5951</v>
      </c>
      <c r="B9527">
        <v>449</v>
      </c>
      <c r="C9527">
        <v>53</v>
      </c>
      <c r="D9527">
        <v>12</v>
      </c>
      <c r="E9527" t="s">
        <v>502</v>
      </c>
      <c r="F9527" t="s">
        <v>502</v>
      </c>
      <c r="G9527" t="s">
        <v>498</v>
      </c>
      <c r="H9527" t="str">
        <f>_xlfn.XLOOKUP(constructor_standings__2[[#This Row],[constructorId]],Src_constructors!A:A,Src_constructors!C:C)</f>
        <v>Toleman</v>
      </c>
      <c r="I9527">
        <f>_xlfn.XLOOKUP(constructor_standings__2[[#This Row],[raceId]],Src_races!A:A,Src_races!B:B)</f>
        <v>1984</v>
      </c>
    </row>
    <row r="9528" spans="1:9" hidden="1" x14ac:dyDescent="0.3">
      <c r="A9528" t="s">
        <v>5974</v>
      </c>
      <c r="B9528">
        <v>450</v>
      </c>
      <c r="C9528">
        <v>53</v>
      </c>
      <c r="D9528">
        <v>12</v>
      </c>
      <c r="E9528" t="s">
        <v>502</v>
      </c>
      <c r="F9528" t="s">
        <v>502</v>
      </c>
      <c r="G9528" t="s">
        <v>498</v>
      </c>
      <c r="H9528" t="str">
        <f>_xlfn.XLOOKUP(constructor_standings__2[[#This Row],[constructorId]],Src_constructors!A:A,Src_constructors!C:C)</f>
        <v>Toleman</v>
      </c>
      <c r="I9528">
        <f>_xlfn.XLOOKUP(constructor_standings__2[[#This Row],[raceId]],Src_races!A:A,Src_races!B:B)</f>
        <v>1984</v>
      </c>
    </row>
    <row r="9529" spans="1:9" hidden="1" x14ac:dyDescent="0.3">
      <c r="A9529" t="s">
        <v>5989</v>
      </c>
      <c r="B9529">
        <v>451</v>
      </c>
      <c r="C9529">
        <v>53</v>
      </c>
      <c r="D9529">
        <v>16</v>
      </c>
      <c r="E9529" t="s">
        <v>502</v>
      </c>
      <c r="F9529" t="s">
        <v>502</v>
      </c>
      <c r="G9529" t="s">
        <v>498</v>
      </c>
      <c r="H9529" t="str">
        <f>_xlfn.XLOOKUP(constructor_standings__2[[#This Row],[constructorId]],Src_constructors!A:A,Src_constructors!C:C)</f>
        <v>Toleman</v>
      </c>
      <c r="I9529">
        <f>_xlfn.XLOOKUP(constructor_standings__2[[#This Row],[raceId]],Src_races!A:A,Src_races!B:B)</f>
        <v>1984</v>
      </c>
    </row>
    <row r="9530" spans="1:9" hidden="1" x14ac:dyDescent="0.3">
      <c r="A9530" t="s">
        <v>5999</v>
      </c>
      <c r="B9530">
        <v>452</v>
      </c>
      <c r="C9530">
        <v>53</v>
      </c>
      <c r="D9530">
        <v>0</v>
      </c>
      <c r="E9530" t="s">
        <v>502</v>
      </c>
      <c r="F9530" t="s">
        <v>502</v>
      </c>
      <c r="G9530" t="s">
        <v>498</v>
      </c>
      <c r="H9530" t="str">
        <f>_xlfn.XLOOKUP(constructor_standings__2[[#This Row],[constructorId]],Src_constructors!A:A,Src_constructors!C:C)</f>
        <v>Toleman</v>
      </c>
      <c r="I9530">
        <f>_xlfn.XLOOKUP(constructor_standings__2[[#This Row],[raceId]],Src_races!A:A,Src_races!B:B)</f>
        <v>1983</v>
      </c>
    </row>
    <row r="9531" spans="1:9" hidden="1" x14ac:dyDescent="0.3">
      <c r="A9531" t="s">
        <v>6014</v>
      </c>
      <c r="B9531">
        <v>453</v>
      </c>
      <c r="C9531">
        <v>53</v>
      </c>
      <c r="D9531">
        <v>0</v>
      </c>
      <c r="E9531" t="s">
        <v>506</v>
      </c>
      <c r="F9531" t="s">
        <v>506</v>
      </c>
      <c r="G9531" t="s">
        <v>498</v>
      </c>
      <c r="H9531" t="str">
        <f>_xlfn.XLOOKUP(constructor_standings__2[[#This Row],[constructorId]],Src_constructors!A:A,Src_constructors!C:C)</f>
        <v>Toleman</v>
      </c>
      <c r="I9531">
        <f>_xlfn.XLOOKUP(constructor_standings__2[[#This Row],[raceId]],Src_races!A:A,Src_races!B:B)</f>
        <v>1983</v>
      </c>
    </row>
    <row r="9532" spans="1:9" hidden="1" x14ac:dyDescent="0.3">
      <c r="A9532" t="s">
        <v>6029</v>
      </c>
      <c r="B9532">
        <v>454</v>
      </c>
      <c r="C9532">
        <v>53</v>
      </c>
      <c r="D9532">
        <v>0</v>
      </c>
      <c r="E9532" t="s">
        <v>506</v>
      </c>
      <c r="F9532" t="s">
        <v>506</v>
      </c>
      <c r="G9532" t="s">
        <v>498</v>
      </c>
      <c r="H9532" t="str">
        <f>_xlfn.XLOOKUP(constructor_standings__2[[#This Row],[constructorId]],Src_constructors!A:A,Src_constructors!C:C)</f>
        <v>Toleman</v>
      </c>
      <c r="I9532">
        <f>_xlfn.XLOOKUP(constructor_standings__2[[#This Row],[raceId]],Src_races!A:A,Src_races!B:B)</f>
        <v>1983</v>
      </c>
    </row>
    <row r="9533" spans="1:9" hidden="1" x14ac:dyDescent="0.3">
      <c r="A9533" t="s">
        <v>6044</v>
      </c>
      <c r="B9533">
        <v>455</v>
      </c>
      <c r="C9533">
        <v>53</v>
      </c>
      <c r="D9533">
        <v>0</v>
      </c>
      <c r="E9533" t="s">
        <v>506</v>
      </c>
      <c r="F9533" t="s">
        <v>506</v>
      </c>
      <c r="G9533" t="s">
        <v>498</v>
      </c>
      <c r="H9533" t="str">
        <f>_xlfn.XLOOKUP(constructor_standings__2[[#This Row],[constructorId]],Src_constructors!A:A,Src_constructors!C:C)</f>
        <v>Toleman</v>
      </c>
      <c r="I9533">
        <f>_xlfn.XLOOKUP(constructor_standings__2[[#This Row],[raceId]],Src_races!A:A,Src_races!B:B)</f>
        <v>1983</v>
      </c>
    </row>
    <row r="9534" spans="1:9" hidden="1" x14ac:dyDescent="0.3">
      <c r="A9534" t="s">
        <v>6059</v>
      </c>
      <c r="B9534">
        <v>456</v>
      </c>
      <c r="C9534">
        <v>53</v>
      </c>
      <c r="D9534">
        <v>0</v>
      </c>
      <c r="E9534" t="s">
        <v>507</v>
      </c>
      <c r="F9534" t="s">
        <v>507</v>
      </c>
      <c r="G9534" t="s">
        <v>498</v>
      </c>
      <c r="H9534" t="str">
        <f>_xlfn.XLOOKUP(constructor_standings__2[[#This Row],[constructorId]],Src_constructors!A:A,Src_constructors!C:C)</f>
        <v>Toleman</v>
      </c>
      <c r="I9534">
        <f>_xlfn.XLOOKUP(constructor_standings__2[[#This Row],[raceId]],Src_races!A:A,Src_races!B:B)</f>
        <v>1983</v>
      </c>
    </row>
    <row r="9535" spans="1:9" hidden="1" x14ac:dyDescent="0.3">
      <c r="A9535" t="s">
        <v>6074</v>
      </c>
      <c r="B9535">
        <v>457</v>
      </c>
      <c r="C9535">
        <v>53</v>
      </c>
      <c r="D9535">
        <v>0</v>
      </c>
      <c r="E9535" t="s">
        <v>506</v>
      </c>
      <c r="F9535" t="s">
        <v>506</v>
      </c>
      <c r="G9535" t="s">
        <v>498</v>
      </c>
      <c r="H9535" t="str">
        <f>_xlfn.XLOOKUP(constructor_standings__2[[#This Row],[constructorId]],Src_constructors!A:A,Src_constructors!C:C)</f>
        <v>Toleman</v>
      </c>
      <c r="I9535">
        <f>_xlfn.XLOOKUP(constructor_standings__2[[#This Row],[raceId]],Src_races!A:A,Src_races!B:B)</f>
        <v>1983</v>
      </c>
    </row>
    <row r="9536" spans="1:9" hidden="1" x14ac:dyDescent="0.3">
      <c r="A9536" t="s">
        <v>6089</v>
      </c>
      <c r="B9536">
        <v>458</v>
      </c>
      <c r="C9536">
        <v>53</v>
      </c>
      <c r="D9536">
        <v>0</v>
      </c>
      <c r="E9536" t="s">
        <v>507</v>
      </c>
      <c r="F9536" t="s">
        <v>507</v>
      </c>
      <c r="G9536" t="s">
        <v>498</v>
      </c>
      <c r="H9536" t="str">
        <f>_xlfn.XLOOKUP(constructor_standings__2[[#This Row],[constructorId]],Src_constructors!A:A,Src_constructors!C:C)</f>
        <v>Toleman</v>
      </c>
      <c r="I9536">
        <f>_xlfn.XLOOKUP(constructor_standings__2[[#This Row],[raceId]],Src_races!A:A,Src_races!B:B)</f>
        <v>1983</v>
      </c>
    </row>
    <row r="9537" spans="1:9" hidden="1" x14ac:dyDescent="0.3">
      <c r="A9537" t="s">
        <v>6104</v>
      </c>
      <c r="B9537">
        <v>459</v>
      </c>
      <c r="C9537">
        <v>53</v>
      </c>
      <c r="D9537">
        <v>0</v>
      </c>
      <c r="E9537" t="s">
        <v>507</v>
      </c>
      <c r="F9537" t="s">
        <v>507</v>
      </c>
      <c r="G9537" t="s">
        <v>498</v>
      </c>
      <c r="H9537" t="str">
        <f>_xlfn.XLOOKUP(constructor_standings__2[[#This Row],[constructorId]],Src_constructors!A:A,Src_constructors!C:C)</f>
        <v>Toleman</v>
      </c>
      <c r="I9537">
        <f>_xlfn.XLOOKUP(constructor_standings__2[[#This Row],[raceId]],Src_races!A:A,Src_races!B:B)</f>
        <v>1983</v>
      </c>
    </row>
    <row r="9538" spans="1:9" hidden="1" x14ac:dyDescent="0.3">
      <c r="A9538" t="s">
        <v>6119</v>
      </c>
      <c r="B9538">
        <v>460</v>
      </c>
      <c r="C9538">
        <v>53</v>
      </c>
      <c r="D9538">
        <v>0</v>
      </c>
      <c r="E9538" t="s">
        <v>507</v>
      </c>
      <c r="F9538" t="s">
        <v>507</v>
      </c>
      <c r="G9538" t="s">
        <v>498</v>
      </c>
      <c r="H9538" t="str">
        <f>_xlfn.XLOOKUP(constructor_standings__2[[#This Row],[constructorId]],Src_constructors!A:A,Src_constructors!C:C)</f>
        <v>Toleman</v>
      </c>
      <c r="I9538">
        <f>_xlfn.XLOOKUP(constructor_standings__2[[#This Row],[raceId]],Src_races!A:A,Src_races!B:B)</f>
        <v>1983</v>
      </c>
    </row>
    <row r="9539" spans="1:9" hidden="1" x14ac:dyDescent="0.3">
      <c r="A9539" t="s">
        <v>6135</v>
      </c>
      <c r="B9539">
        <v>461</v>
      </c>
      <c r="C9539">
        <v>53</v>
      </c>
      <c r="D9539">
        <v>0</v>
      </c>
      <c r="E9539" t="s">
        <v>507</v>
      </c>
      <c r="F9539" t="s">
        <v>507</v>
      </c>
      <c r="G9539" t="s">
        <v>498</v>
      </c>
      <c r="H9539" t="str">
        <f>_xlfn.XLOOKUP(constructor_standings__2[[#This Row],[constructorId]],Src_constructors!A:A,Src_constructors!C:C)</f>
        <v>Toleman</v>
      </c>
      <c r="I9539">
        <f>_xlfn.XLOOKUP(constructor_standings__2[[#This Row],[raceId]],Src_races!A:A,Src_races!B:B)</f>
        <v>1983</v>
      </c>
    </row>
    <row r="9540" spans="1:9" hidden="1" x14ac:dyDescent="0.3">
      <c r="A9540" t="s">
        <v>6151</v>
      </c>
      <c r="B9540">
        <v>462</v>
      </c>
      <c r="C9540">
        <v>53</v>
      </c>
      <c r="D9540">
        <v>0</v>
      </c>
      <c r="E9540" t="s">
        <v>508</v>
      </c>
      <c r="F9540" t="s">
        <v>508</v>
      </c>
      <c r="G9540" t="s">
        <v>498</v>
      </c>
      <c r="H9540" t="str">
        <f>_xlfn.XLOOKUP(constructor_standings__2[[#This Row],[constructorId]],Src_constructors!A:A,Src_constructors!C:C)</f>
        <v>Toleman</v>
      </c>
      <c r="I9540">
        <f>_xlfn.XLOOKUP(constructor_standings__2[[#This Row],[raceId]],Src_races!A:A,Src_races!B:B)</f>
        <v>1983</v>
      </c>
    </row>
    <row r="9541" spans="1:9" hidden="1" x14ac:dyDescent="0.3">
      <c r="A9541" t="s">
        <v>6167</v>
      </c>
      <c r="B9541">
        <v>463</v>
      </c>
      <c r="C9541">
        <v>53</v>
      </c>
      <c r="D9541">
        <v>3</v>
      </c>
      <c r="E9541" t="s">
        <v>506</v>
      </c>
      <c r="F9541" t="s">
        <v>506</v>
      </c>
      <c r="G9541" t="s">
        <v>498</v>
      </c>
      <c r="H9541" t="str">
        <f>_xlfn.XLOOKUP(constructor_standings__2[[#This Row],[constructorId]],Src_constructors!A:A,Src_constructors!C:C)</f>
        <v>Toleman</v>
      </c>
      <c r="I9541">
        <f>_xlfn.XLOOKUP(constructor_standings__2[[#This Row],[raceId]],Src_races!A:A,Src_races!B:B)</f>
        <v>1983</v>
      </c>
    </row>
    <row r="9542" spans="1:9" hidden="1" x14ac:dyDescent="0.3">
      <c r="A9542" t="s">
        <v>6183</v>
      </c>
      <c r="B9542">
        <v>464</v>
      </c>
      <c r="C9542">
        <v>53</v>
      </c>
      <c r="D9542">
        <v>4</v>
      </c>
      <c r="E9542" t="s">
        <v>505</v>
      </c>
      <c r="F9542" t="s">
        <v>505</v>
      </c>
      <c r="G9542" t="s">
        <v>498</v>
      </c>
      <c r="H9542" t="str">
        <f>_xlfn.XLOOKUP(constructor_standings__2[[#This Row],[constructorId]],Src_constructors!A:A,Src_constructors!C:C)</f>
        <v>Toleman</v>
      </c>
      <c r="I9542">
        <f>_xlfn.XLOOKUP(constructor_standings__2[[#This Row],[raceId]],Src_races!A:A,Src_races!B:B)</f>
        <v>1983</v>
      </c>
    </row>
    <row r="9543" spans="1:9" hidden="1" x14ac:dyDescent="0.3">
      <c r="A9543" t="s">
        <v>6201</v>
      </c>
      <c r="B9543">
        <v>465</v>
      </c>
      <c r="C9543">
        <v>53</v>
      </c>
      <c r="D9543">
        <v>7</v>
      </c>
      <c r="E9543" t="s">
        <v>505</v>
      </c>
      <c r="F9543" t="s">
        <v>505</v>
      </c>
      <c r="G9543" t="s">
        <v>498</v>
      </c>
      <c r="H9543" t="str">
        <f>_xlfn.XLOOKUP(constructor_standings__2[[#This Row],[constructorId]],Src_constructors!A:A,Src_constructors!C:C)</f>
        <v>Toleman</v>
      </c>
      <c r="I9543">
        <f>_xlfn.XLOOKUP(constructor_standings__2[[#This Row],[raceId]],Src_races!A:A,Src_races!B:B)</f>
        <v>1983</v>
      </c>
    </row>
    <row r="9544" spans="1:9" hidden="1" x14ac:dyDescent="0.3">
      <c r="A9544" t="s">
        <v>6215</v>
      </c>
      <c r="B9544">
        <v>466</v>
      </c>
      <c r="C9544">
        <v>53</v>
      </c>
      <c r="D9544">
        <v>10</v>
      </c>
      <c r="E9544" t="s">
        <v>505</v>
      </c>
      <c r="F9544" t="s">
        <v>505</v>
      </c>
      <c r="G9544" t="s">
        <v>498</v>
      </c>
      <c r="H9544" t="str">
        <f>_xlfn.XLOOKUP(constructor_standings__2[[#This Row],[constructorId]],Src_constructors!A:A,Src_constructors!C:C)</f>
        <v>Toleman</v>
      </c>
      <c r="I9544">
        <f>_xlfn.XLOOKUP(constructor_standings__2[[#This Row],[raceId]],Src_races!A:A,Src_races!B:B)</f>
        <v>1983</v>
      </c>
    </row>
    <row r="9545" spans="1:9" hidden="1" x14ac:dyDescent="0.3">
      <c r="A9545" t="s">
        <v>6237</v>
      </c>
      <c r="B9545">
        <v>467</v>
      </c>
      <c r="C9545">
        <v>53</v>
      </c>
      <c r="D9545">
        <v>0</v>
      </c>
      <c r="E9545" t="s">
        <v>509</v>
      </c>
      <c r="F9545" t="s">
        <v>509</v>
      </c>
      <c r="G9545" t="s">
        <v>498</v>
      </c>
      <c r="H9545" t="str">
        <f>_xlfn.XLOOKUP(constructor_standings__2[[#This Row],[constructorId]],Src_constructors!A:A,Src_constructors!C:C)</f>
        <v>Toleman</v>
      </c>
      <c r="I9545">
        <f>_xlfn.XLOOKUP(constructor_standings__2[[#This Row],[raceId]],Src_races!A:A,Src_races!B:B)</f>
        <v>1982</v>
      </c>
    </row>
    <row r="9546" spans="1:9" hidden="1" x14ac:dyDescent="0.3">
      <c r="A9546" t="s">
        <v>6254</v>
      </c>
      <c r="B9546">
        <v>468</v>
      </c>
      <c r="C9546">
        <v>53</v>
      </c>
      <c r="D9546">
        <v>0</v>
      </c>
      <c r="E9546" t="s">
        <v>512</v>
      </c>
      <c r="F9546" t="s">
        <v>512</v>
      </c>
      <c r="G9546" t="s">
        <v>498</v>
      </c>
      <c r="H9546" t="str">
        <f>_xlfn.XLOOKUP(constructor_standings__2[[#This Row],[constructorId]],Src_constructors!A:A,Src_constructors!C:C)</f>
        <v>Toleman</v>
      </c>
      <c r="I9546">
        <f>_xlfn.XLOOKUP(constructor_standings__2[[#This Row],[raceId]],Src_races!A:A,Src_races!B:B)</f>
        <v>1982</v>
      </c>
    </row>
    <row r="9547" spans="1:9" hidden="1" x14ac:dyDescent="0.3">
      <c r="A9547" t="s">
        <v>6271</v>
      </c>
      <c r="B9547">
        <v>469</v>
      </c>
      <c r="C9547">
        <v>53</v>
      </c>
      <c r="D9547">
        <v>0</v>
      </c>
      <c r="E9547" t="s">
        <v>513</v>
      </c>
      <c r="F9547" t="s">
        <v>513</v>
      </c>
      <c r="G9547" t="s">
        <v>498</v>
      </c>
      <c r="H9547" t="str">
        <f>_xlfn.XLOOKUP(constructor_standings__2[[#This Row],[constructorId]],Src_constructors!A:A,Src_constructors!C:C)</f>
        <v>Toleman</v>
      </c>
      <c r="I9547">
        <f>_xlfn.XLOOKUP(constructor_standings__2[[#This Row],[raceId]],Src_races!A:A,Src_races!B:B)</f>
        <v>1982</v>
      </c>
    </row>
    <row r="9548" spans="1:9" hidden="1" x14ac:dyDescent="0.3">
      <c r="A9548" t="s">
        <v>6288</v>
      </c>
      <c r="B9548">
        <v>470</v>
      </c>
      <c r="C9548">
        <v>53</v>
      </c>
      <c r="D9548">
        <v>0</v>
      </c>
      <c r="E9548" t="s">
        <v>511</v>
      </c>
      <c r="F9548" t="s">
        <v>511</v>
      </c>
      <c r="G9548" t="s">
        <v>498</v>
      </c>
      <c r="H9548" t="str">
        <f>_xlfn.XLOOKUP(constructor_standings__2[[#This Row],[constructorId]],Src_constructors!A:A,Src_constructors!C:C)</f>
        <v>Toleman</v>
      </c>
      <c r="I9548">
        <f>_xlfn.XLOOKUP(constructor_standings__2[[#This Row],[raceId]],Src_races!A:A,Src_races!B:B)</f>
        <v>1982</v>
      </c>
    </row>
    <row r="9549" spans="1:9" hidden="1" x14ac:dyDescent="0.3">
      <c r="A9549" t="s">
        <v>6305</v>
      </c>
      <c r="B9549">
        <v>471</v>
      </c>
      <c r="C9549">
        <v>53</v>
      </c>
      <c r="D9549">
        <v>0</v>
      </c>
      <c r="E9549" t="s">
        <v>512</v>
      </c>
      <c r="F9549" t="s">
        <v>512</v>
      </c>
      <c r="G9549" t="s">
        <v>498</v>
      </c>
      <c r="H9549" t="str">
        <f>_xlfn.XLOOKUP(constructor_standings__2[[#This Row],[constructorId]],Src_constructors!A:A,Src_constructors!C:C)</f>
        <v>Toleman</v>
      </c>
      <c r="I9549">
        <f>_xlfn.XLOOKUP(constructor_standings__2[[#This Row],[raceId]],Src_races!A:A,Src_races!B:B)</f>
        <v>1982</v>
      </c>
    </row>
    <row r="9550" spans="1:9" hidden="1" x14ac:dyDescent="0.3">
      <c r="A9550" t="s">
        <v>6322</v>
      </c>
      <c r="B9550">
        <v>472</v>
      </c>
      <c r="C9550">
        <v>53</v>
      </c>
      <c r="D9550">
        <v>0</v>
      </c>
      <c r="E9550" t="s">
        <v>512</v>
      </c>
      <c r="F9550" t="s">
        <v>512</v>
      </c>
      <c r="G9550" t="s">
        <v>498</v>
      </c>
      <c r="H9550" t="str">
        <f>_xlfn.XLOOKUP(constructor_standings__2[[#This Row],[constructorId]],Src_constructors!A:A,Src_constructors!C:C)</f>
        <v>Toleman</v>
      </c>
      <c r="I9550">
        <f>_xlfn.XLOOKUP(constructor_standings__2[[#This Row],[raceId]],Src_races!A:A,Src_races!B:B)</f>
        <v>1982</v>
      </c>
    </row>
    <row r="9551" spans="1:9" hidden="1" x14ac:dyDescent="0.3">
      <c r="A9551" t="s">
        <v>6339</v>
      </c>
      <c r="B9551">
        <v>473</v>
      </c>
      <c r="C9551">
        <v>53</v>
      </c>
      <c r="D9551">
        <v>0</v>
      </c>
      <c r="E9551" t="s">
        <v>512</v>
      </c>
      <c r="F9551" t="s">
        <v>512</v>
      </c>
      <c r="G9551" t="s">
        <v>498</v>
      </c>
      <c r="H9551" t="str">
        <f>_xlfn.XLOOKUP(constructor_standings__2[[#This Row],[constructorId]],Src_constructors!A:A,Src_constructors!C:C)</f>
        <v>Toleman</v>
      </c>
      <c r="I9551">
        <f>_xlfn.XLOOKUP(constructor_standings__2[[#This Row],[raceId]],Src_races!A:A,Src_races!B:B)</f>
        <v>1982</v>
      </c>
    </row>
    <row r="9552" spans="1:9" hidden="1" x14ac:dyDescent="0.3">
      <c r="A9552" t="s">
        <v>6356</v>
      </c>
      <c r="B9552">
        <v>474</v>
      </c>
      <c r="C9552">
        <v>53</v>
      </c>
      <c r="D9552">
        <v>0</v>
      </c>
      <c r="E9552" t="s">
        <v>512</v>
      </c>
      <c r="F9552" t="s">
        <v>512</v>
      </c>
      <c r="G9552" t="s">
        <v>498</v>
      </c>
      <c r="H9552" t="str">
        <f>_xlfn.XLOOKUP(constructor_standings__2[[#This Row],[constructorId]],Src_constructors!A:A,Src_constructors!C:C)</f>
        <v>Toleman</v>
      </c>
      <c r="I9552">
        <f>_xlfn.XLOOKUP(constructor_standings__2[[#This Row],[raceId]],Src_races!A:A,Src_races!B:B)</f>
        <v>1982</v>
      </c>
    </row>
    <row r="9553" spans="1:9" hidden="1" x14ac:dyDescent="0.3">
      <c r="A9553" t="s">
        <v>6373</v>
      </c>
      <c r="B9553">
        <v>475</v>
      </c>
      <c r="C9553">
        <v>53</v>
      </c>
      <c r="D9553">
        <v>0</v>
      </c>
      <c r="E9553" t="s">
        <v>512</v>
      </c>
      <c r="F9553" t="s">
        <v>512</v>
      </c>
      <c r="G9553" t="s">
        <v>498</v>
      </c>
      <c r="H9553" t="str">
        <f>_xlfn.XLOOKUP(constructor_standings__2[[#This Row],[constructorId]],Src_constructors!A:A,Src_constructors!C:C)</f>
        <v>Toleman</v>
      </c>
      <c r="I9553">
        <f>_xlfn.XLOOKUP(constructor_standings__2[[#This Row],[raceId]],Src_races!A:A,Src_races!B:B)</f>
        <v>1982</v>
      </c>
    </row>
    <row r="9554" spans="1:9" hidden="1" x14ac:dyDescent="0.3">
      <c r="A9554" t="s">
        <v>6390</v>
      </c>
      <c r="B9554">
        <v>476</v>
      </c>
      <c r="C9554">
        <v>53</v>
      </c>
      <c r="D9554">
        <v>0</v>
      </c>
      <c r="E9554" t="s">
        <v>512</v>
      </c>
      <c r="F9554" t="s">
        <v>512</v>
      </c>
      <c r="G9554" t="s">
        <v>498</v>
      </c>
      <c r="H9554" t="str">
        <f>_xlfn.XLOOKUP(constructor_standings__2[[#This Row],[constructorId]],Src_constructors!A:A,Src_constructors!C:C)</f>
        <v>Toleman</v>
      </c>
      <c r="I9554">
        <f>_xlfn.XLOOKUP(constructor_standings__2[[#This Row],[raceId]],Src_races!A:A,Src_races!B:B)</f>
        <v>1982</v>
      </c>
    </row>
    <row r="9555" spans="1:9" hidden="1" x14ac:dyDescent="0.3">
      <c r="A9555" t="s">
        <v>6407</v>
      </c>
      <c r="B9555">
        <v>477</v>
      </c>
      <c r="C9555">
        <v>53</v>
      </c>
      <c r="D9555">
        <v>0</v>
      </c>
      <c r="E9555" t="s">
        <v>512</v>
      </c>
      <c r="F9555" t="s">
        <v>512</v>
      </c>
      <c r="G9555" t="s">
        <v>498</v>
      </c>
      <c r="H9555" t="str">
        <f>_xlfn.XLOOKUP(constructor_standings__2[[#This Row],[constructorId]],Src_constructors!A:A,Src_constructors!C:C)</f>
        <v>Toleman</v>
      </c>
      <c r="I9555">
        <f>_xlfn.XLOOKUP(constructor_standings__2[[#This Row],[raceId]],Src_races!A:A,Src_races!B:B)</f>
        <v>1982</v>
      </c>
    </row>
    <row r="9556" spans="1:9" hidden="1" x14ac:dyDescent="0.3">
      <c r="A9556" t="s">
        <v>6424</v>
      </c>
      <c r="B9556">
        <v>478</v>
      </c>
      <c r="C9556">
        <v>53</v>
      </c>
      <c r="D9556">
        <v>0</v>
      </c>
      <c r="E9556" t="s">
        <v>512</v>
      </c>
      <c r="F9556" t="s">
        <v>512</v>
      </c>
      <c r="G9556" t="s">
        <v>498</v>
      </c>
      <c r="H9556" t="str">
        <f>_xlfn.XLOOKUP(constructor_standings__2[[#This Row],[constructorId]],Src_constructors!A:A,Src_constructors!C:C)</f>
        <v>Toleman</v>
      </c>
      <c r="I9556">
        <f>_xlfn.XLOOKUP(constructor_standings__2[[#This Row],[raceId]],Src_races!A:A,Src_races!B:B)</f>
        <v>1982</v>
      </c>
    </row>
    <row r="9557" spans="1:9" hidden="1" x14ac:dyDescent="0.3">
      <c r="A9557" t="s">
        <v>6441</v>
      </c>
      <c r="B9557">
        <v>479</v>
      </c>
      <c r="C9557">
        <v>53</v>
      </c>
      <c r="D9557">
        <v>0</v>
      </c>
      <c r="E9557" t="s">
        <v>512</v>
      </c>
      <c r="F9557" t="s">
        <v>512</v>
      </c>
      <c r="G9557" t="s">
        <v>498</v>
      </c>
      <c r="H9557" t="str">
        <f>_xlfn.XLOOKUP(constructor_standings__2[[#This Row],[constructorId]],Src_constructors!A:A,Src_constructors!C:C)</f>
        <v>Toleman</v>
      </c>
      <c r="I9557">
        <f>_xlfn.XLOOKUP(constructor_standings__2[[#This Row],[raceId]],Src_races!A:A,Src_races!B:B)</f>
        <v>1982</v>
      </c>
    </row>
    <row r="9558" spans="1:9" hidden="1" x14ac:dyDescent="0.3">
      <c r="A9558" t="s">
        <v>6458</v>
      </c>
      <c r="B9558">
        <v>480</v>
      </c>
      <c r="C9558">
        <v>53</v>
      </c>
      <c r="D9558">
        <v>0</v>
      </c>
      <c r="E9558" t="s">
        <v>512</v>
      </c>
      <c r="F9558" t="s">
        <v>512</v>
      </c>
      <c r="G9558" t="s">
        <v>498</v>
      </c>
      <c r="H9558" t="str">
        <f>_xlfn.XLOOKUP(constructor_standings__2[[#This Row],[constructorId]],Src_constructors!A:A,Src_constructors!C:C)</f>
        <v>Toleman</v>
      </c>
      <c r="I9558">
        <f>_xlfn.XLOOKUP(constructor_standings__2[[#This Row],[raceId]],Src_races!A:A,Src_races!B:B)</f>
        <v>1982</v>
      </c>
    </row>
    <row r="9559" spans="1:9" hidden="1" x14ac:dyDescent="0.3">
      <c r="A9559" t="s">
        <v>6475</v>
      </c>
      <c r="B9559">
        <v>481</v>
      </c>
      <c r="C9559">
        <v>53</v>
      </c>
      <c r="D9559">
        <v>0</v>
      </c>
      <c r="E9559" t="s">
        <v>512</v>
      </c>
      <c r="F9559" t="s">
        <v>512</v>
      </c>
      <c r="G9559" t="s">
        <v>498</v>
      </c>
      <c r="H9559" t="str">
        <f>_xlfn.XLOOKUP(constructor_standings__2[[#This Row],[constructorId]],Src_constructors!A:A,Src_constructors!C:C)</f>
        <v>Toleman</v>
      </c>
      <c r="I9559">
        <f>_xlfn.XLOOKUP(constructor_standings__2[[#This Row],[raceId]],Src_races!A:A,Src_races!B:B)</f>
        <v>1982</v>
      </c>
    </row>
    <row r="9560" spans="1:9" hidden="1" x14ac:dyDescent="0.3">
      <c r="A9560" t="s">
        <v>6487</v>
      </c>
      <c r="B9560">
        <v>482</v>
      </c>
      <c r="C9560">
        <v>53</v>
      </c>
      <c r="D9560">
        <v>0</v>
      </c>
      <c r="E9560" t="s">
        <v>512</v>
      </c>
      <c r="F9560" t="s">
        <v>512</v>
      </c>
      <c r="G9560" t="s">
        <v>498</v>
      </c>
      <c r="H9560" t="str">
        <f>_xlfn.XLOOKUP(constructor_standings__2[[#This Row],[constructorId]],Src_constructors!A:A,Src_constructors!C:C)</f>
        <v>Toleman</v>
      </c>
      <c r="I9560">
        <f>_xlfn.XLOOKUP(constructor_standings__2[[#This Row],[raceId]],Src_races!A:A,Src_races!B:B)</f>
        <v>1982</v>
      </c>
    </row>
    <row r="9561" spans="1:9" hidden="1" x14ac:dyDescent="0.3">
      <c r="A9561" t="s">
        <v>6561</v>
      </c>
      <c r="B9561">
        <v>486</v>
      </c>
      <c r="C9561">
        <v>53</v>
      </c>
      <c r="D9561">
        <v>0</v>
      </c>
      <c r="E9561" t="s">
        <v>513</v>
      </c>
      <c r="F9561" t="s">
        <v>513</v>
      </c>
      <c r="G9561" t="s">
        <v>498</v>
      </c>
      <c r="H9561" t="str">
        <f>_xlfn.XLOOKUP(constructor_standings__2[[#This Row],[constructorId]],Src_constructors!A:A,Src_constructors!C:C)</f>
        <v>Toleman</v>
      </c>
      <c r="I9561">
        <f>_xlfn.XLOOKUP(constructor_standings__2[[#This Row],[raceId]],Src_races!A:A,Src_races!B:B)</f>
        <v>1981</v>
      </c>
    </row>
    <row r="9562" spans="1:9" hidden="1" x14ac:dyDescent="0.3">
      <c r="A9562" t="s">
        <v>6578</v>
      </c>
      <c r="B9562">
        <v>487</v>
      </c>
      <c r="C9562">
        <v>53</v>
      </c>
      <c r="D9562">
        <v>0</v>
      </c>
      <c r="E9562" t="s">
        <v>513</v>
      </c>
      <c r="F9562" t="s">
        <v>513</v>
      </c>
      <c r="G9562" t="s">
        <v>498</v>
      </c>
      <c r="H9562" t="str">
        <f>_xlfn.XLOOKUP(constructor_standings__2[[#This Row],[constructorId]],Src_constructors!A:A,Src_constructors!C:C)</f>
        <v>Toleman</v>
      </c>
      <c r="I9562">
        <f>_xlfn.XLOOKUP(constructor_standings__2[[#This Row],[raceId]],Src_races!A:A,Src_races!B:B)</f>
        <v>1981</v>
      </c>
    </row>
    <row r="9563" spans="1:9" hidden="1" x14ac:dyDescent="0.3">
      <c r="A9563" t="s">
        <v>6595</v>
      </c>
      <c r="B9563">
        <v>488</v>
      </c>
      <c r="C9563">
        <v>53</v>
      </c>
      <c r="D9563">
        <v>0</v>
      </c>
      <c r="E9563" t="s">
        <v>513</v>
      </c>
      <c r="F9563" t="s">
        <v>513</v>
      </c>
      <c r="G9563" t="s">
        <v>498</v>
      </c>
      <c r="H9563" t="str">
        <f>_xlfn.XLOOKUP(constructor_standings__2[[#This Row],[constructorId]],Src_constructors!A:A,Src_constructors!C:C)</f>
        <v>Toleman</v>
      </c>
      <c r="I9563">
        <f>_xlfn.XLOOKUP(constructor_standings__2[[#This Row],[raceId]],Src_races!A:A,Src_races!B:B)</f>
        <v>1981</v>
      </c>
    </row>
    <row r="9564" spans="1:9" hidden="1" x14ac:dyDescent="0.3">
      <c r="A9564" t="s">
        <v>6612</v>
      </c>
      <c r="B9564">
        <v>489</v>
      </c>
      <c r="C9564">
        <v>53</v>
      </c>
      <c r="D9564">
        <v>0</v>
      </c>
      <c r="E9564" t="s">
        <v>513</v>
      </c>
      <c r="F9564" t="s">
        <v>513</v>
      </c>
      <c r="G9564" t="s">
        <v>498</v>
      </c>
      <c r="H9564" t="str">
        <f>_xlfn.XLOOKUP(constructor_standings__2[[#This Row],[constructorId]],Src_constructors!A:A,Src_constructors!C:C)</f>
        <v>Toleman</v>
      </c>
      <c r="I9564">
        <f>_xlfn.XLOOKUP(constructor_standings__2[[#This Row],[raceId]],Src_races!A:A,Src_races!B:B)</f>
        <v>1981</v>
      </c>
    </row>
    <row r="9565" spans="1:9" hidden="1" x14ac:dyDescent="0.3">
      <c r="A9565" t="s">
        <v>6629</v>
      </c>
      <c r="B9565">
        <v>490</v>
      </c>
      <c r="C9565">
        <v>53</v>
      </c>
      <c r="D9565">
        <v>0</v>
      </c>
      <c r="E9565" t="s">
        <v>513</v>
      </c>
      <c r="F9565" t="s">
        <v>513</v>
      </c>
      <c r="G9565" t="s">
        <v>498</v>
      </c>
      <c r="H9565" t="str">
        <f>_xlfn.XLOOKUP(constructor_standings__2[[#This Row],[constructorId]],Src_constructors!A:A,Src_constructors!C:C)</f>
        <v>Toleman</v>
      </c>
      <c r="I9565">
        <f>_xlfn.XLOOKUP(constructor_standings__2[[#This Row],[raceId]],Src_races!A:A,Src_races!B:B)</f>
        <v>1981</v>
      </c>
    </row>
    <row r="9566" spans="1:9" hidden="1" x14ac:dyDescent="0.3">
      <c r="A9566" t="s">
        <v>6646</v>
      </c>
      <c r="B9566">
        <v>491</v>
      </c>
      <c r="C9566">
        <v>53</v>
      </c>
      <c r="D9566">
        <v>0</v>
      </c>
      <c r="E9566" t="s">
        <v>513</v>
      </c>
      <c r="F9566" t="s">
        <v>513</v>
      </c>
      <c r="G9566" t="s">
        <v>498</v>
      </c>
      <c r="H9566" t="str">
        <f>_xlfn.XLOOKUP(constructor_standings__2[[#This Row],[constructorId]],Src_constructors!A:A,Src_constructors!C:C)</f>
        <v>Toleman</v>
      </c>
      <c r="I9566">
        <f>_xlfn.XLOOKUP(constructor_standings__2[[#This Row],[raceId]],Src_races!A:A,Src_races!B:B)</f>
        <v>1981</v>
      </c>
    </row>
    <row r="9567" spans="1:9" hidden="1" x14ac:dyDescent="0.3">
      <c r="A9567" t="s">
        <v>6648</v>
      </c>
      <c r="B9567">
        <v>492</v>
      </c>
      <c r="C9567">
        <v>53</v>
      </c>
      <c r="D9567">
        <v>0</v>
      </c>
      <c r="E9567" t="s">
        <v>513</v>
      </c>
      <c r="F9567" t="s">
        <v>513</v>
      </c>
      <c r="G9567" t="s">
        <v>498</v>
      </c>
      <c r="H9567" t="str">
        <f>_xlfn.XLOOKUP(constructor_standings__2[[#This Row],[constructorId]],Src_constructors!A:A,Src_constructors!C:C)</f>
        <v>Toleman</v>
      </c>
      <c r="I9567">
        <f>_xlfn.XLOOKUP(constructor_standings__2[[#This Row],[raceId]],Src_races!A:A,Src_races!B:B)</f>
        <v>1981</v>
      </c>
    </row>
    <row r="9568" spans="1:9" hidden="1" x14ac:dyDescent="0.3">
      <c r="A9568" t="s">
        <v>6680</v>
      </c>
      <c r="B9568">
        <v>493</v>
      </c>
      <c r="C9568">
        <v>53</v>
      </c>
      <c r="D9568">
        <v>0</v>
      </c>
      <c r="E9568" t="s">
        <v>513</v>
      </c>
      <c r="F9568" t="s">
        <v>513</v>
      </c>
      <c r="G9568" t="s">
        <v>498</v>
      </c>
      <c r="H9568" t="str">
        <f>_xlfn.XLOOKUP(constructor_standings__2[[#This Row],[constructorId]],Src_constructors!A:A,Src_constructors!C:C)</f>
        <v>Toleman</v>
      </c>
      <c r="I9568">
        <f>_xlfn.XLOOKUP(constructor_standings__2[[#This Row],[raceId]],Src_races!A:A,Src_races!B:B)</f>
        <v>1981</v>
      </c>
    </row>
    <row r="9569" spans="1:9" hidden="1" x14ac:dyDescent="0.3">
      <c r="A9569" t="s">
        <v>6697</v>
      </c>
      <c r="B9569">
        <v>494</v>
      </c>
      <c r="C9569">
        <v>53</v>
      </c>
      <c r="D9569">
        <v>0</v>
      </c>
      <c r="E9569" t="s">
        <v>513</v>
      </c>
      <c r="F9569" t="s">
        <v>513</v>
      </c>
      <c r="G9569" t="s">
        <v>498</v>
      </c>
      <c r="H9569" t="str">
        <f>_xlfn.XLOOKUP(constructor_standings__2[[#This Row],[constructorId]],Src_constructors!A:A,Src_constructors!C:C)</f>
        <v>Toleman</v>
      </c>
      <c r="I9569">
        <f>_xlfn.XLOOKUP(constructor_standings__2[[#This Row],[raceId]],Src_races!A:A,Src_races!B:B)</f>
        <v>1981</v>
      </c>
    </row>
    <row r="9570" spans="1:9" hidden="1" x14ac:dyDescent="0.3">
      <c r="A9570" t="s">
        <v>6714</v>
      </c>
      <c r="B9570">
        <v>495</v>
      </c>
      <c r="C9570">
        <v>53</v>
      </c>
      <c r="D9570">
        <v>0</v>
      </c>
      <c r="E9570" t="s">
        <v>513</v>
      </c>
      <c r="F9570" t="s">
        <v>513</v>
      </c>
      <c r="G9570" t="s">
        <v>498</v>
      </c>
      <c r="H9570" t="str">
        <f>_xlfn.XLOOKUP(constructor_standings__2[[#This Row],[constructorId]],Src_constructors!A:A,Src_constructors!C:C)</f>
        <v>Toleman</v>
      </c>
      <c r="I9570">
        <f>_xlfn.XLOOKUP(constructor_standings__2[[#This Row],[raceId]],Src_races!A:A,Src_races!B:B)</f>
        <v>1981</v>
      </c>
    </row>
    <row r="9571" spans="1:9" hidden="1" x14ac:dyDescent="0.3">
      <c r="A9571" t="s">
        <v>6731</v>
      </c>
      <c r="B9571">
        <v>496</v>
      </c>
      <c r="C9571">
        <v>53</v>
      </c>
      <c r="D9571">
        <v>0</v>
      </c>
      <c r="E9571" t="s">
        <v>513</v>
      </c>
      <c r="F9571" t="s">
        <v>513</v>
      </c>
      <c r="G9571" t="s">
        <v>498</v>
      </c>
      <c r="H9571" t="str">
        <f>_xlfn.XLOOKUP(constructor_standings__2[[#This Row],[constructorId]],Src_constructors!A:A,Src_constructors!C:C)</f>
        <v>Toleman</v>
      </c>
      <c r="I9571">
        <f>_xlfn.XLOOKUP(constructor_standings__2[[#This Row],[raceId]],Src_races!A:A,Src_races!B:B)</f>
        <v>1981</v>
      </c>
    </row>
    <row r="9572" spans="1:9" hidden="1" x14ac:dyDescent="0.3">
      <c r="A9572" t="s">
        <v>6748</v>
      </c>
      <c r="B9572">
        <v>497</v>
      </c>
      <c r="C9572">
        <v>53</v>
      </c>
      <c r="D9572">
        <v>0</v>
      </c>
      <c r="E9572" t="s">
        <v>513</v>
      </c>
      <c r="F9572" t="s">
        <v>513</v>
      </c>
      <c r="G9572" t="s">
        <v>498</v>
      </c>
      <c r="H9572" t="str">
        <f>_xlfn.XLOOKUP(constructor_standings__2[[#This Row],[constructorId]],Src_constructors!A:A,Src_constructors!C:C)</f>
        <v>Toleman</v>
      </c>
      <c r="I9572">
        <f>_xlfn.XLOOKUP(constructor_standings__2[[#This Row],[raceId]],Src_races!A:A,Src_races!B:B)</f>
        <v>1981</v>
      </c>
    </row>
    <row r="9573" spans="1:9" hidden="1" x14ac:dyDescent="0.3">
      <c r="A9573" t="s">
        <v>5782</v>
      </c>
      <c r="B9573">
        <v>437</v>
      </c>
      <c r="C9573">
        <v>54</v>
      </c>
      <c r="D9573">
        <v>0</v>
      </c>
      <c r="E9573" t="s">
        <v>510</v>
      </c>
      <c r="F9573" t="s">
        <v>510</v>
      </c>
      <c r="G9573" t="s">
        <v>498</v>
      </c>
      <c r="H9573" t="str">
        <f>_xlfn.XLOOKUP(constructor_standings__2[[#This Row],[constructorId]],Src_constructors!A:A,Src_constructors!C:C)</f>
        <v>ATS</v>
      </c>
      <c r="I9573">
        <f>_xlfn.XLOOKUP(constructor_standings__2[[#This Row],[raceId]],Src_races!A:A,Src_races!B:B)</f>
        <v>1984</v>
      </c>
    </row>
    <row r="9574" spans="1:9" hidden="1" x14ac:dyDescent="0.3">
      <c r="A9574" t="s">
        <v>5797</v>
      </c>
      <c r="B9574">
        <v>438</v>
      </c>
      <c r="C9574">
        <v>54</v>
      </c>
      <c r="D9574">
        <v>0</v>
      </c>
      <c r="E9574" t="s">
        <v>510</v>
      </c>
      <c r="F9574" t="s">
        <v>510</v>
      </c>
      <c r="G9574" t="s">
        <v>498</v>
      </c>
      <c r="H9574" t="str">
        <f>_xlfn.XLOOKUP(constructor_standings__2[[#This Row],[constructorId]],Src_constructors!A:A,Src_constructors!C:C)</f>
        <v>ATS</v>
      </c>
      <c r="I9574">
        <f>_xlfn.XLOOKUP(constructor_standings__2[[#This Row],[raceId]],Src_races!A:A,Src_races!B:B)</f>
        <v>1984</v>
      </c>
    </row>
    <row r="9575" spans="1:9" hidden="1" x14ac:dyDescent="0.3">
      <c r="A9575" t="s">
        <v>5800</v>
      </c>
      <c r="B9575">
        <v>439</v>
      </c>
      <c r="C9575">
        <v>54</v>
      </c>
      <c r="D9575">
        <v>0</v>
      </c>
      <c r="E9575" t="s">
        <v>510</v>
      </c>
      <c r="F9575" t="s">
        <v>510</v>
      </c>
      <c r="G9575" t="s">
        <v>498</v>
      </c>
      <c r="H9575" t="str">
        <f>_xlfn.XLOOKUP(constructor_standings__2[[#This Row],[constructorId]],Src_constructors!A:A,Src_constructors!C:C)</f>
        <v>ATS</v>
      </c>
      <c r="I9575">
        <f>_xlfn.XLOOKUP(constructor_standings__2[[#This Row],[raceId]],Src_races!A:A,Src_races!B:B)</f>
        <v>1984</v>
      </c>
    </row>
    <row r="9576" spans="1:9" hidden="1" x14ac:dyDescent="0.3">
      <c r="A9576" t="s">
        <v>5827</v>
      </c>
      <c r="B9576">
        <v>440</v>
      </c>
      <c r="C9576">
        <v>54</v>
      </c>
      <c r="D9576">
        <v>0</v>
      </c>
      <c r="E9576" t="s">
        <v>511</v>
      </c>
      <c r="F9576" t="s">
        <v>511</v>
      </c>
      <c r="G9576" t="s">
        <v>498</v>
      </c>
      <c r="H9576" t="str">
        <f>_xlfn.XLOOKUP(constructor_standings__2[[#This Row],[constructorId]],Src_constructors!A:A,Src_constructors!C:C)</f>
        <v>ATS</v>
      </c>
      <c r="I9576">
        <f>_xlfn.XLOOKUP(constructor_standings__2[[#This Row],[raceId]],Src_races!A:A,Src_races!B:B)</f>
        <v>1984</v>
      </c>
    </row>
    <row r="9577" spans="1:9" hidden="1" x14ac:dyDescent="0.3">
      <c r="A9577" t="s">
        <v>5842</v>
      </c>
      <c r="B9577">
        <v>441</v>
      </c>
      <c r="C9577">
        <v>54</v>
      </c>
      <c r="D9577">
        <v>0</v>
      </c>
      <c r="E9577" t="s">
        <v>510</v>
      </c>
      <c r="F9577" t="s">
        <v>510</v>
      </c>
      <c r="G9577" t="s">
        <v>498</v>
      </c>
      <c r="H9577" t="str">
        <f>_xlfn.XLOOKUP(constructor_standings__2[[#This Row],[constructorId]],Src_constructors!A:A,Src_constructors!C:C)</f>
        <v>ATS</v>
      </c>
      <c r="I9577">
        <f>_xlfn.XLOOKUP(constructor_standings__2[[#This Row],[raceId]],Src_races!A:A,Src_races!B:B)</f>
        <v>1984</v>
      </c>
    </row>
    <row r="9578" spans="1:9" hidden="1" x14ac:dyDescent="0.3">
      <c r="A9578" t="s">
        <v>5857</v>
      </c>
      <c r="B9578">
        <v>442</v>
      </c>
      <c r="C9578">
        <v>54</v>
      </c>
      <c r="D9578">
        <v>0</v>
      </c>
      <c r="E9578" t="s">
        <v>510</v>
      </c>
      <c r="F9578" t="s">
        <v>510</v>
      </c>
      <c r="G9578" t="s">
        <v>498</v>
      </c>
      <c r="H9578" t="str">
        <f>_xlfn.XLOOKUP(constructor_standings__2[[#This Row],[constructorId]],Src_constructors!A:A,Src_constructors!C:C)</f>
        <v>ATS</v>
      </c>
      <c r="I9578">
        <f>_xlfn.XLOOKUP(constructor_standings__2[[#This Row],[raceId]],Src_races!A:A,Src_races!B:B)</f>
        <v>1984</v>
      </c>
    </row>
    <row r="9579" spans="1:9" hidden="1" x14ac:dyDescent="0.3">
      <c r="A9579" t="s">
        <v>5872</v>
      </c>
      <c r="B9579">
        <v>443</v>
      </c>
      <c r="C9579">
        <v>54</v>
      </c>
      <c r="D9579">
        <v>0</v>
      </c>
      <c r="E9579" t="s">
        <v>510</v>
      </c>
      <c r="F9579" t="s">
        <v>510</v>
      </c>
      <c r="G9579" t="s">
        <v>498</v>
      </c>
      <c r="H9579" t="str">
        <f>_xlfn.XLOOKUP(constructor_standings__2[[#This Row],[constructorId]],Src_constructors!A:A,Src_constructors!C:C)</f>
        <v>ATS</v>
      </c>
      <c r="I9579">
        <f>_xlfn.XLOOKUP(constructor_standings__2[[#This Row],[raceId]],Src_races!A:A,Src_races!B:B)</f>
        <v>1984</v>
      </c>
    </row>
    <row r="9580" spans="1:9" hidden="1" x14ac:dyDescent="0.3">
      <c r="A9580" t="s">
        <v>5887</v>
      </c>
      <c r="B9580">
        <v>444</v>
      </c>
      <c r="C9580">
        <v>54</v>
      </c>
      <c r="D9580">
        <v>0</v>
      </c>
      <c r="E9580" t="s">
        <v>509</v>
      </c>
      <c r="F9580" t="s">
        <v>509</v>
      </c>
      <c r="G9580" t="s">
        <v>498</v>
      </c>
      <c r="H9580" t="str">
        <f>_xlfn.XLOOKUP(constructor_standings__2[[#This Row],[constructorId]],Src_constructors!A:A,Src_constructors!C:C)</f>
        <v>ATS</v>
      </c>
      <c r="I9580">
        <f>_xlfn.XLOOKUP(constructor_standings__2[[#This Row],[raceId]],Src_races!A:A,Src_races!B:B)</f>
        <v>1984</v>
      </c>
    </row>
    <row r="9581" spans="1:9" hidden="1" x14ac:dyDescent="0.3">
      <c r="A9581" t="s">
        <v>5902</v>
      </c>
      <c r="B9581">
        <v>445</v>
      </c>
      <c r="C9581">
        <v>54</v>
      </c>
      <c r="D9581">
        <v>0</v>
      </c>
      <c r="E9581" t="s">
        <v>509</v>
      </c>
      <c r="F9581" t="s">
        <v>509</v>
      </c>
      <c r="G9581" t="s">
        <v>498</v>
      </c>
      <c r="H9581" t="str">
        <f>_xlfn.XLOOKUP(constructor_standings__2[[#This Row],[constructorId]],Src_constructors!A:A,Src_constructors!C:C)</f>
        <v>ATS</v>
      </c>
      <c r="I9581">
        <f>_xlfn.XLOOKUP(constructor_standings__2[[#This Row],[raceId]],Src_races!A:A,Src_races!B:B)</f>
        <v>1984</v>
      </c>
    </row>
    <row r="9582" spans="1:9" hidden="1" x14ac:dyDescent="0.3">
      <c r="A9582" t="s">
        <v>5917</v>
      </c>
      <c r="B9582">
        <v>446</v>
      </c>
      <c r="C9582">
        <v>54</v>
      </c>
      <c r="D9582">
        <v>0</v>
      </c>
      <c r="E9582" t="s">
        <v>509</v>
      </c>
      <c r="F9582" t="s">
        <v>509</v>
      </c>
      <c r="G9582" t="s">
        <v>498</v>
      </c>
      <c r="H9582" t="str">
        <f>_xlfn.XLOOKUP(constructor_standings__2[[#This Row],[constructorId]],Src_constructors!A:A,Src_constructors!C:C)</f>
        <v>ATS</v>
      </c>
      <c r="I9582">
        <f>_xlfn.XLOOKUP(constructor_standings__2[[#This Row],[raceId]],Src_races!A:A,Src_races!B:B)</f>
        <v>1984</v>
      </c>
    </row>
    <row r="9583" spans="1:9" hidden="1" x14ac:dyDescent="0.3">
      <c r="A9583" t="s">
        <v>5932</v>
      </c>
      <c r="B9583">
        <v>447</v>
      </c>
      <c r="C9583">
        <v>54</v>
      </c>
      <c r="D9583">
        <v>0</v>
      </c>
      <c r="E9583" t="s">
        <v>509</v>
      </c>
      <c r="F9583" t="s">
        <v>509</v>
      </c>
      <c r="G9583" t="s">
        <v>498</v>
      </c>
      <c r="H9583" t="str">
        <f>_xlfn.XLOOKUP(constructor_standings__2[[#This Row],[constructorId]],Src_constructors!A:A,Src_constructors!C:C)</f>
        <v>ATS</v>
      </c>
      <c r="I9583">
        <f>_xlfn.XLOOKUP(constructor_standings__2[[#This Row],[raceId]],Src_races!A:A,Src_races!B:B)</f>
        <v>1984</v>
      </c>
    </row>
    <row r="9584" spans="1:9" hidden="1" x14ac:dyDescent="0.3">
      <c r="A9584" t="s">
        <v>5947</v>
      </c>
      <c r="B9584">
        <v>448</v>
      </c>
      <c r="C9584">
        <v>54</v>
      </c>
      <c r="D9584">
        <v>0</v>
      </c>
      <c r="E9584" t="s">
        <v>509</v>
      </c>
      <c r="F9584" t="s">
        <v>509</v>
      </c>
      <c r="G9584" t="s">
        <v>498</v>
      </c>
      <c r="H9584" t="str">
        <f>_xlfn.XLOOKUP(constructor_standings__2[[#This Row],[constructorId]],Src_constructors!A:A,Src_constructors!C:C)</f>
        <v>ATS</v>
      </c>
      <c r="I9584">
        <f>_xlfn.XLOOKUP(constructor_standings__2[[#This Row],[raceId]],Src_races!A:A,Src_races!B:B)</f>
        <v>1984</v>
      </c>
    </row>
    <row r="9585" spans="1:9" hidden="1" x14ac:dyDescent="0.3">
      <c r="A9585" t="s">
        <v>5949</v>
      </c>
      <c r="B9585">
        <v>449</v>
      </c>
      <c r="C9585">
        <v>54</v>
      </c>
      <c r="D9585">
        <v>0</v>
      </c>
      <c r="E9585" t="s">
        <v>508</v>
      </c>
      <c r="F9585" t="s">
        <v>508</v>
      </c>
      <c r="G9585" t="s">
        <v>498</v>
      </c>
      <c r="H9585" t="str">
        <f>_xlfn.XLOOKUP(constructor_standings__2[[#This Row],[constructorId]],Src_constructors!A:A,Src_constructors!C:C)</f>
        <v>ATS</v>
      </c>
      <c r="I9585">
        <f>_xlfn.XLOOKUP(constructor_standings__2[[#This Row],[raceId]],Src_races!A:A,Src_races!B:B)</f>
        <v>1984</v>
      </c>
    </row>
    <row r="9586" spans="1:9" hidden="1" x14ac:dyDescent="0.3">
      <c r="A9586" t="s">
        <v>5977</v>
      </c>
      <c r="B9586">
        <v>450</v>
      </c>
      <c r="C9586">
        <v>54</v>
      </c>
      <c r="D9586">
        <v>0</v>
      </c>
      <c r="E9586" t="s">
        <v>508</v>
      </c>
      <c r="F9586" t="s">
        <v>508</v>
      </c>
      <c r="G9586" t="s">
        <v>498</v>
      </c>
      <c r="H9586" t="str">
        <f>_xlfn.XLOOKUP(constructor_standings__2[[#This Row],[constructorId]],Src_constructors!A:A,Src_constructors!C:C)</f>
        <v>ATS</v>
      </c>
      <c r="I9586">
        <f>_xlfn.XLOOKUP(constructor_standings__2[[#This Row],[raceId]],Src_races!A:A,Src_races!B:B)</f>
        <v>1984</v>
      </c>
    </row>
    <row r="9587" spans="1:9" hidden="1" x14ac:dyDescent="0.3">
      <c r="A9587" t="s">
        <v>5992</v>
      </c>
      <c r="B9587">
        <v>451</v>
      </c>
      <c r="C9587">
        <v>54</v>
      </c>
      <c r="D9587">
        <v>0</v>
      </c>
      <c r="E9587" t="s">
        <v>508</v>
      </c>
      <c r="F9587" t="s">
        <v>508</v>
      </c>
      <c r="G9587" t="s">
        <v>498</v>
      </c>
      <c r="H9587" t="str">
        <f>_xlfn.XLOOKUP(constructor_standings__2[[#This Row],[constructorId]],Src_constructors!A:A,Src_constructors!C:C)</f>
        <v>ATS</v>
      </c>
      <c r="I9587">
        <f>_xlfn.XLOOKUP(constructor_standings__2[[#This Row],[raceId]],Src_races!A:A,Src_races!B:B)</f>
        <v>1984</v>
      </c>
    </row>
    <row r="9588" spans="1:9" hidden="1" x14ac:dyDescent="0.3">
      <c r="A9588" t="s">
        <v>6004</v>
      </c>
      <c r="B9588">
        <v>452</v>
      </c>
      <c r="C9588">
        <v>54</v>
      </c>
      <c r="D9588">
        <v>0</v>
      </c>
      <c r="E9588" t="s">
        <v>508</v>
      </c>
      <c r="F9588" t="s">
        <v>508</v>
      </c>
      <c r="G9588" t="s">
        <v>498</v>
      </c>
      <c r="H9588" t="str">
        <f>_xlfn.XLOOKUP(constructor_standings__2[[#This Row],[constructorId]],Src_constructors!A:A,Src_constructors!C:C)</f>
        <v>ATS</v>
      </c>
      <c r="I9588">
        <f>_xlfn.XLOOKUP(constructor_standings__2[[#This Row],[raceId]],Src_races!A:A,Src_races!B:B)</f>
        <v>1983</v>
      </c>
    </row>
    <row r="9589" spans="1:9" hidden="1" x14ac:dyDescent="0.3">
      <c r="A9589" t="s">
        <v>6019</v>
      </c>
      <c r="B9589">
        <v>453</v>
      </c>
      <c r="C9589">
        <v>54</v>
      </c>
      <c r="D9589">
        <v>0</v>
      </c>
      <c r="E9589" t="s">
        <v>509</v>
      </c>
      <c r="F9589" t="s">
        <v>509</v>
      </c>
      <c r="G9589" t="s">
        <v>498</v>
      </c>
      <c r="H9589" t="str">
        <f>_xlfn.XLOOKUP(constructor_standings__2[[#This Row],[constructorId]],Src_constructors!A:A,Src_constructors!C:C)</f>
        <v>ATS</v>
      </c>
      <c r="I9589">
        <f>_xlfn.XLOOKUP(constructor_standings__2[[#This Row],[raceId]],Src_races!A:A,Src_races!B:B)</f>
        <v>1983</v>
      </c>
    </row>
    <row r="9590" spans="1:9" hidden="1" x14ac:dyDescent="0.3">
      <c r="A9590" t="s">
        <v>6034</v>
      </c>
      <c r="B9590">
        <v>454</v>
      </c>
      <c r="C9590">
        <v>54</v>
      </c>
      <c r="D9590">
        <v>0</v>
      </c>
      <c r="E9590" t="s">
        <v>510</v>
      </c>
      <c r="F9590" t="s">
        <v>510</v>
      </c>
      <c r="G9590" t="s">
        <v>498</v>
      </c>
      <c r="H9590" t="str">
        <f>_xlfn.XLOOKUP(constructor_standings__2[[#This Row],[constructorId]],Src_constructors!A:A,Src_constructors!C:C)</f>
        <v>ATS</v>
      </c>
      <c r="I9590">
        <f>_xlfn.XLOOKUP(constructor_standings__2[[#This Row],[raceId]],Src_races!A:A,Src_races!B:B)</f>
        <v>1983</v>
      </c>
    </row>
    <row r="9591" spans="1:9" hidden="1" x14ac:dyDescent="0.3">
      <c r="A9591" t="s">
        <v>6049</v>
      </c>
      <c r="B9591">
        <v>455</v>
      </c>
      <c r="C9591">
        <v>54</v>
      </c>
      <c r="D9591">
        <v>0</v>
      </c>
      <c r="E9591" t="s">
        <v>508</v>
      </c>
      <c r="F9591" t="s">
        <v>508</v>
      </c>
      <c r="G9591" t="s">
        <v>498</v>
      </c>
      <c r="H9591" t="str">
        <f>_xlfn.XLOOKUP(constructor_standings__2[[#This Row],[constructorId]],Src_constructors!A:A,Src_constructors!C:C)</f>
        <v>ATS</v>
      </c>
      <c r="I9591">
        <f>_xlfn.XLOOKUP(constructor_standings__2[[#This Row],[raceId]],Src_races!A:A,Src_races!B:B)</f>
        <v>1983</v>
      </c>
    </row>
    <row r="9592" spans="1:9" hidden="1" x14ac:dyDescent="0.3">
      <c r="A9592" t="s">
        <v>6064</v>
      </c>
      <c r="B9592">
        <v>456</v>
      </c>
      <c r="C9592">
        <v>54</v>
      </c>
      <c r="D9592">
        <v>0</v>
      </c>
      <c r="E9592" t="s">
        <v>508</v>
      </c>
      <c r="F9592" t="s">
        <v>508</v>
      </c>
      <c r="G9592" t="s">
        <v>498</v>
      </c>
      <c r="H9592" t="str">
        <f>_xlfn.XLOOKUP(constructor_standings__2[[#This Row],[constructorId]],Src_constructors!A:A,Src_constructors!C:C)</f>
        <v>ATS</v>
      </c>
      <c r="I9592">
        <f>_xlfn.XLOOKUP(constructor_standings__2[[#This Row],[raceId]],Src_races!A:A,Src_races!B:B)</f>
        <v>1983</v>
      </c>
    </row>
    <row r="9593" spans="1:9" hidden="1" x14ac:dyDescent="0.3">
      <c r="A9593" t="s">
        <v>6079</v>
      </c>
      <c r="B9593">
        <v>457</v>
      </c>
      <c r="C9593">
        <v>54</v>
      </c>
      <c r="D9593">
        <v>0</v>
      </c>
      <c r="E9593" t="s">
        <v>509</v>
      </c>
      <c r="F9593" t="s">
        <v>509</v>
      </c>
      <c r="G9593" t="s">
        <v>498</v>
      </c>
      <c r="H9593" t="str">
        <f>_xlfn.XLOOKUP(constructor_standings__2[[#This Row],[constructorId]],Src_constructors!A:A,Src_constructors!C:C)</f>
        <v>ATS</v>
      </c>
      <c r="I9593">
        <f>_xlfn.XLOOKUP(constructor_standings__2[[#This Row],[raceId]],Src_races!A:A,Src_races!B:B)</f>
        <v>1983</v>
      </c>
    </row>
    <row r="9594" spans="1:9" hidden="1" x14ac:dyDescent="0.3">
      <c r="A9594" t="s">
        <v>6094</v>
      </c>
      <c r="B9594">
        <v>458</v>
      </c>
      <c r="C9594">
        <v>54</v>
      </c>
      <c r="D9594">
        <v>0</v>
      </c>
      <c r="E9594" t="s">
        <v>509</v>
      </c>
      <c r="F9594" t="s">
        <v>509</v>
      </c>
      <c r="G9594" t="s">
        <v>498</v>
      </c>
      <c r="H9594" t="str">
        <f>_xlfn.XLOOKUP(constructor_standings__2[[#This Row],[constructorId]],Src_constructors!A:A,Src_constructors!C:C)</f>
        <v>ATS</v>
      </c>
      <c r="I9594">
        <f>_xlfn.XLOOKUP(constructor_standings__2[[#This Row],[raceId]],Src_races!A:A,Src_races!B:B)</f>
        <v>1983</v>
      </c>
    </row>
    <row r="9595" spans="1:9" hidden="1" x14ac:dyDescent="0.3">
      <c r="A9595" t="s">
        <v>6109</v>
      </c>
      <c r="B9595">
        <v>459</v>
      </c>
      <c r="C9595">
        <v>54</v>
      </c>
      <c r="D9595">
        <v>0</v>
      </c>
      <c r="E9595" t="s">
        <v>509</v>
      </c>
      <c r="F9595" t="s">
        <v>509</v>
      </c>
      <c r="G9595" t="s">
        <v>498</v>
      </c>
      <c r="H9595" t="str">
        <f>_xlfn.XLOOKUP(constructor_standings__2[[#This Row],[constructorId]],Src_constructors!A:A,Src_constructors!C:C)</f>
        <v>ATS</v>
      </c>
      <c r="I9595">
        <f>_xlfn.XLOOKUP(constructor_standings__2[[#This Row],[raceId]],Src_races!A:A,Src_races!B:B)</f>
        <v>1983</v>
      </c>
    </row>
    <row r="9596" spans="1:9" hidden="1" x14ac:dyDescent="0.3">
      <c r="A9596" t="s">
        <v>6124</v>
      </c>
      <c r="B9596">
        <v>460</v>
      </c>
      <c r="C9596">
        <v>54</v>
      </c>
      <c r="D9596">
        <v>0</v>
      </c>
      <c r="E9596" t="s">
        <v>509</v>
      </c>
      <c r="F9596" t="s">
        <v>509</v>
      </c>
      <c r="G9596" t="s">
        <v>498</v>
      </c>
      <c r="H9596" t="str">
        <f>_xlfn.XLOOKUP(constructor_standings__2[[#This Row],[constructorId]],Src_constructors!A:A,Src_constructors!C:C)</f>
        <v>ATS</v>
      </c>
      <c r="I9596">
        <f>_xlfn.XLOOKUP(constructor_standings__2[[#This Row],[raceId]],Src_races!A:A,Src_races!B:B)</f>
        <v>1983</v>
      </c>
    </row>
    <row r="9597" spans="1:9" hidden="1" x14ac:dyDescent="0.3">
      <c r="A9597" t="s">
        <v>6140</v>
      </c>
      <c r="B9597">
        <v>461</v>
      </c>
      <c r="C9597">
        <v>54</v>
      </c>
      <c r="D9597">
        <v>0</v>
      </c>
      <c r="E9597" t="s">
        <v>509</v>
      </c>
      <c r="F9597" t="s">
        <v>509</v>
      </c>
      <c r="G9597" t="s">
        <v>498</v>
      </c>
      <c r="H9597" t="str">
        <f>_xlfn.XLOOKUP(constructor_standings__2[[#This Row],[constructorId]],Src_constructors!A:A,Src_constructors!C:C)</f>
        <v>ATS</v>
      </c>
      <c r="I9597">
        <f>_xlfn.XLOOKUP(constructor_standings__2[[#This Row],[raceId]],Src_races!A:A,Src_races!B:B)</f>
        <v>1983</v>
      </c>
    </row>
    <row r="9598" spans="1:9" hidden="1" x14ac:dyDescent="0.3">
      <c r="A9598" t="s">
        <v>6156</v>
      </c>
      <c r="B9598">
        <v>462</v>
      </c>
      <c r="C9598">
        <v>54</v>
      </c>
      <c r="D9598">
        <v>0</v>
      </c>
      <c r="E9598" t="s">
        <v>509</v>
      </c>
      <c r="F9598" t="s">
        <v>509</v>
      </c>
      <c r="G9598" t="s">
        <v>498</v>
      </c>
      <c r="H9598" t="str">
        <f>_xlfn.XLOOKUP(constructor_standings__2[[#This Row],[constructorId]],Src_constructors!A:A,Src_constructors!C:C)</f>
        <v>ATS</v>
      </c>
      <c r="I9598">
        <f>_xlfn.XLOOKUP(constructor_standings__2[[#This Row],[raceId]],Src_races!A:A,Src_races!B:B)</f>
        <v>1983</v>
      </c>
    </row>
    <row r="9599" spans="1:9" hidden="1" x14ac:dyDescent="0.3">
      <c r="A9599" t="s">
        <v>6172</v>
      </c>
      <c r="B9599">
        <v>463</v>
      </c>
      <c r="C9599">
        <v>54</v>
      </c>
      <c r="D9599">
        <v>0</v>
      </c>
      <c r="E9599" t="s">
        <v>510</v>
      </c>
      <c r="F9599" t="s">
        <v>510</v>
      </c>
      <c r="G9599" t="s">
        <v>498</v>
      </c>
      <c r="H9599" t="str">
        <f>_xlfn.XLOOKUP(constructor_standings__2[[#This Row],[constructorId]],Src_constructors!A:A,Src_constructors!C:C)</f>
        <v>ATS</v>
      </c>
      <c r="I9599">
        <f>_xlfn.XLOOKUP(constructor_standings__2[[#This Row],[raceId]],Src_races!A:A,Src_races!B:B)</f>
        <v>1983</v>
      </c>
    </row>
    <row r="9600" spans="1:9" hidden="1" x14ac:dyDescent="0.3">
      <c r="A9600" t="s">
        <v>6188</v>
      </c>
      <c r="B9600">
        <v>464</v>
      </c>
      <c r="C9600">
        <v>54</v>
      </c>
      <c r="D9600">
        <v>0</v>
      </c>
      <c r="E9600" t="s">
        <v>510</v>
      </c>
      <c r="F9600" t="s">
        <v>510</v>
      </c>
      <c r="G9600" t="s">
        <v>498</v>
      </c>
      <c r="H9600" t="str">
        <f>_xlfn.XLOOKUP(constructor_standings__2[[#This Row],[constructorId]],Src_constructors!A:A,Src_constructors!C:C)</f>
        <v>ATS</v>
      </c>
      <c r="I9600">
        <f>_xlfn.XLOOKUP(constructor_standings__2[[#This Row],[raceId]],Src_races!A:A,Src_races!B:B)</f>
        <v>1983</v>
      </c>
    </row>
    <row r="9601" spans="1:9" hidden="1" x14ac:dyDescent="0.3">
      <c r="A9601" t="s">
        <v>6197</v>
      </c>
      <c r="B9601">
        <v>465</v>
      </c>
      <c r="C9601">
        <v>54</v>
      </c>
      <c r="D9601">
        <v>0</v>
      </c>
      <c r="E9601" t="s">
        <v>510</v>
      </c>
      <c r="F9601" t="s">
        <v>510</v>
      </c>
      <c r="G9601" t="s">
        <v>498</v>
      </c>
      <c r="H9601" t="str">
        <f>_xlfn.XLOOKUP(constructor_standings__2[[#This Row],[constructorId]],Src_constructors!A:A,Src_constructors!C:C)</f>
        <v>ATS</v>
      </c>
      <c r="I9601">
        <f>_xlfn.XLOOKUP(constructor_standings__2[[#This Row],[raceId]],Src_races!A:A,Src_races!B:B)</f>
        <v>1983</v>
      </c>
    </row>
    <row r="9602" spans="1:9" hidden="1" x14ac:dyDescent="0.3">
      <c r="A9602" t="s">
        <v>6220</v>
      </c>
      <c r="B9602">
        <v>466</v>
      </c>
      <c r="C9602">
        <v>54</v>
      </c>
      <c r="D9602">
        <v>0</v>
      </c>
      <c r="E9602" t="s">
        <v>510</v>
      </c>
      <c r="F9602" t="s">
        <v>510</v>
      </c>
      <c r="G9602" t="s">
        <v>498</v>
      </c>
      <c r="H9602" t="str">
        <f>_xlfn.XLOOKUP(constructor_standings__2[[#This Row],[constructorId]],Src_constructors!A:A,Src_constructors!C:C)</f>
        <v>ATS</v>
      </c>
      <c r="I9602">
        <f>_xlfn.XLOOKUP(constructor_standings__2[[#This Row],[raceId]],Src_races!A:A,Src_races!B:B)</f>
        <v>1983</v>
      </c>
    </row>
    <row r="9603" spans="1:9" hidden="1" x14ac:dyDescent="0.3">
      <c r="A9603" t="s">
        <v>6230</v>
      </c>
      <c r="B9603">
        <v>467</v>
      </c>
      <c r="C9603">
        <v>54</v>
      </c>
      <c r="D9603">
        <v>0</v>
      </c>
      <c r="E9603" t="s">
        <v>501</v>
      </c>
      <c r="F9603" t="s">
        <v>501</v>
      </c>
      <c r="G9603" t="s">
        <v>498</v>
      </c>
      <c r="H9603" t="str">
        <f>_xlfn.XLOOKUP(constructor_standings__2[[#This Row],[constructorId]],Src_constructors!A:A,Src_constructors!C:C)</f>
        <v>ATS</v>
      </c>
      <c r="I9603">
        <f>_xlfn.XLOOKUP(constructor_standings__2[[#This Row],[raceId]],Src_races!A:A,Src_races!B:B)</f>
        <v>1982</v>
      </c>
    </row>
    <row r="9604" spans="1:9" hidden="1" x14ac:dyDescent="0.3">
      <c r="A9604" t="s">
        <v>6247</v>
      </c>
      <c r="B9604">
        <v>468</v>
      </c>
      <c r="C9604">
        <v>54</v>
      </c>
      <c r="D9604">
        <v>2</v>
      </c>
      <c r="E9604" t="s">
        <v>501</v>
      </c>
      <c r="F9604" t="s">
        <v>501</v>
      </c>
      <c r="G9604" t="s">
        <v>498</v>
      </c>
      <c r="H9604" t="str">
        <f>_xlfn.XLOOKUP(constructor_standings__2[[#This Row],[constructorId]],Src_constructors!A:A,Src_constructors!C:C)</f>
        <v>ATS</v>
      </c>
      <c r="I9604">
        <f>_xlfn.XLOOKUP(constructor_standings__2[[#This Row],[raceId]],Src_races!A:A,Src_races!B:B)</f>
        <v>1982</v>
      </c>
    </row>
    <row r="9605" spans="1:9" hidden="1" x14ac:dyDescent="0.3">
      <c r="A9605" t="s">
        <v>6264</v>
      </c>
      <c r="B9605">
        <v>469</v>
      </c>
      <c r="C9605">
        <v>54</v>
      </c>
      <c r="D9605">
        <v>2</v>
      </c>
      <c r="E9605" t="s">
        <v>502</v>
      </c>
      <c r="F9605" t="s">
        <v>502</v>
      </c>
      <c r="G9605" t="s">
        <v>498</v>
      </c>
      <c r="H9605" t="str">
        <f>_xlfn.XLOOKUP(constructor_standings__2[[#This Row],[constructorId]],Src_constructors!A:A,Src_constructors!C:C)</f>
        <v>ATS</v>
      </c>
      <c r="I9605">
        <f>_xlfn.XLOOKUP(constructor_standings__2[[#This Row],[raceId]],Src_races!A:A,Src_races!B:B)</f>
        <v>1982</v>
      </c>
    </row>
    <row r="9606" spans="1:9" hidden="1" x14ac:dyDescent="0.3">
      <c r="A9606" t="s">
        <v>6281</v>
      </c>
      <c r="B9606">
        <v>470</v>
      </c>
      <c r="C9606">
        <v>54</v>
      </c>
      <c r="D9606">
        <v>4</v>
      </c>
      <c r="E9606" t="s">
        <v>504</v>
      </c>
      <c r="F9606" t="s">
        <v>504</v>
      </c>
      <c r="G9606" t="s">
        <v>498</v>
      </c>
      <c r="H9606" t="str">
        <f>_xlfn.XLOOKUP(constructor_standings__2[[#This Row],[constructorId]],Src_constructors!A:A,Src_constructors!C:C)</f>
        <v>ATS</v>
      </c>
      <c r="I9606">
        <f>_xlfn.XLOOKUP(constructor_standings__2[[#This Row],[raceId]],Src_races!A:A,Src_races!B:B)</f>
        <v>1982</v>
      </c>
    </row>
    <row r="9607" spans="1:9" hidden="1" x14ac:dyDescent="0.3">
      <c r="A9607" t="s">
        <v>6298</v>
      </c>
      <c r="B9607">
        <v>471</v>
      </c>
      <c r="C9607">
        <v>54</v>
      </c>
      <c r="D9607">
        <v>4</v>
      </c>
      <c r="E9607" t="s">
        <v>505</v>
      </c>
      <c r="F9607" t="s">
        <v>505</v>
      </c>
      <c r="G9607" t="s">
        <v>498</v>
      </c>
      <c r="H9607" t="str">
        <f>_xlfn.XLOOKUP(constructor_standings__2[[#This Row],[constructorId]],Src_constructors!A:A,Src_constructors!C:C)</f>
        <v>ATS</v>
      </c>
      <c r="I9607">
        <f>_xlfn.XLOOKUP(constructor_standings__2[[#This Row],[raceId]],Src_races!A:A,Src_races!B:B)</f>
        <v>1982</v>
      </c>
    </row>
    <row r="9608" spans="1:9" hidden="1" x14ac:dyDescent="0.3">
      <c r="A9608" t="s">
        <v>6315</v>
      </c>
      <c r="B9608">
        <v>472</v>
      </c>
      <c r="C9608">
        <v>54</v>
      </c>
      <c r="D9608">
        <v>4</v>
      </c>
      <c r="E9608" t="s">
        <v>506</v>
      </c>
      <c r="F9608" t="s">
        <v>506</v>
      </c>
      <c r="G9608" t="s">
        <v>498</v>
      </c>
      <c r="H9608" t="str">
        <f>_xlfn.XLOOKUP(constructor_standings__2[[#This Row],[constructorId]],Src_constructors!A:A,Src_constructors!C:C)</f>
        <v>ATS</v>
      </c>
      <c r="I9608">
        <f>_xlfn.XLOOKUP(constructor_standings__2[[#This Row],[raceId]],Src_races!A:A,Src_races!B:B)</f>
        <v>1982</v>
      </c>
    </row>
    <row r="9609" spans="1:9" hidden="1" x14ac:dyDescent="0.3">
      <c r="A9609" t="s">
        <v>6332</v>
      </c>
      <c r="B9609">
        <v>473</v>
      </c>
      <c r="C9609">
        <v>54</v>
      </c>
      <c r="D9609">
        <v>4</v>
      </c>
      <c r="E9609" t="s">
        <v>506</v>
      </c>
      <c r="F9609" t="s">
        <v>506</v>
      </c>
      <c r="G9609" t="s">
        <v>498</v>
      </c>
      <c r="H9609" t="str">
        <f>_xlfn.XLOOKUP(constructor_standings__2[[#This Row],[constructorId]],Src_constructors!A:A,Src_constructors!C:C)</f>
        <v>ATS</v>
      </c>
      <c r="I9609">
        <f>_xlfn.XLOOKUP(constructor_standings__2[[#This Row],[raceId]],Src_races!A:A,Src_races!B:B)</f>
        <v>1982</v>
      </c>
    </row>
    <row r="9610" spans="1:9" hidden="1" x14ac:dyDescent="0.3">
      <c r="A9610" t="s">
        <v>6349</v>
      </c>
      <c r="B9610">
        <v>474</v>
      </c>
      <c r="C9610">
        <v>54</v>
      </c>
      <c r="D9610">
        <v>4</v>
      </c>
      <c r="E9610" t="s">
        <v>506</v>
      </c>
      <c r="F9610" t="s">
        <v>506</v>
      </c>
      <c r="G9610" t="s">
        <v>498</v>
      </c>
      <c r="H9610" t="str">
        <f>_xlfn.XLOOKUP(constructor_standings__2[[#This Row],[constructorId]],Src_constructors!A:A,Src_constructors!C:C)</f>
        <v>ATS</v>
      </c>
      <c r="I9610">
        <f>_xlfn.XLOOKUP(constructor_standings__2[[#This Row],[raceId]],Src_races!A:A,Src_races!B:B)</f>
        <v>1982</v>
      </c>
    </row>
    <row r="9611" spans="1:9" hidden="1" x14ac:dyDescent="0.3">
      <c r="A9611" t="s">
        <v>6366</v>
      </c>
      <c r="B9611">
        <v>475</v>
      </c>
      <c r="C9611">
        <v>54</v>
      </c>
      <c r="D9611">
        <v>4</v>
      </c>
      <c r="E9611" t="s">
        <v>506</v>
      </c>
      <c r="F9611" t="s">
        <v>506</v>
      </c>
      <c r="G9611" t="s">
        <v>498</v>
      </c>
      <c r="H9611" t="str">
        <f>_xlfn.XLOOKUP(constructor_standings__2[[#This Row],[constructorId]],Src_constructors!A:A,Src_constructors!C:C)</f>
        <v>ATS</v>
      </c>
      <c r="I9611">
        <f>_xlfn.XLOOKUP(constructor_standings__2[[#This Row],[raceId]],Src_races!A:A,Src_races!B:B)</f>
        <v>1982</v>
      </c>
    </row>
    <row r="9612" spans="1:9" hidden="1" x14ac:dyDescent="0.3">
      <c r="A9612" t="s">
        <v>6383</v>
      </c>
      <c r="B9612">
        <v>476</v>
      </c>
      <c r="C9612">
        <v>54</v>
      </c>
      <c r="D9612">
        <v>4</v>
      </c>
      <c r="E9612" t="s">
        <v>506</v>
      </c>
      <c r="F9612" t="s">
        <v>506</v>
      </c>
      <c r="G9612" t="s">
        <v>498</v>
      </c>
      <c r="H9612" t="str">
        <f>_xlfn.XLOOKUP(constructor_standings__2[[#This Row],[constructorId]],Src_constructors!A:A,Src_constructors!C:C)</f>
        <v>ATS</v>
      </c>
      <c r="I9612">
        <f>_xlfn.XLOOKUP(constructor_standings__2[[#This Row],[raceId]],Src_races!A:A,Src_races!B:B)</f>
        <v>1982</v>
      </c>
    </row>
    <row r="9613" spans="1:9" hidden="1" x14ac:dyDescent="0.3">
      <c r="A9613" t="s">
        <v>6400</v>
      </c>
      <c r="B9613">
        <v>477</v>
      </c>
      <c r="C9613">
        <v>54</v>
      </c>
      <c r="D9613">
        <v>4</v>
      </c>
      <c r="E9613" t="s">
        <v>506</v>
      </c>
      <c r="F9613" t="s">
        <v>506</v>
      </c>
      <c r="G9613" t="s">
        <v>498</v>
      </c>
      <c r="H9613" t="str">
        <f>_xlfn.XLOOKUP(constructor_standings__2[[#This Row],[constructorId]],Src_constructors!A:A,Src_constructors!C:C)</f>
        <v>ATS</v>
      </c>
      <c r="I9613">
        <f>_xlfn.XLOOKUP(constructor_standings__2[[#This Row],[raceId]],Src_races!A:A,Src_races!B:B)</f>
        <v>1982</v>
      </c>
    </row>
    <row r="9614" spans="1:9" hidden="1" x14ac:dyDescent="0.3">
      <c r="A9614" t="s">
        <v>6417</v>
      </c>
      <c r="B9614">
        <v>478</v>
      </c>
      <c r="C9614">
        <v>54</v>
      </c>
      <c r="D9614">
        <v>4</v>
      </c>
      <c r="E9614" t="s">
        <v>506</v>
      </c>
      <c r="F9614" t="s">
        <v>506</v>
      </c>
      <c r="G9614" t="s">
        <v>498</v>
      </c>
      <c r="H9614" t="str">
        <f>_xlfn.XLOOKUP(constructor_standings__2[[#This Row],[constructorId]],Src_constructors!A:A,Src_constructors!C:C)</f>
        <v>ATS</v>
      </c>
      <c r="I9614">
        <f>_xlfn.XLOOKUP(constructor_standings__2[[#This Row],[raceId]],Src_races!A:A,Src_races!B:B)</f>
        <v>1982</v>
      </c>
    </row>
    <row r="9615" spans="1:9" hidden="1" x14ac:dyDescent="0.3">
      <c r="A9615" t="s">
        <v>6434</v>
      </c>
      <c r="B9615">
        <v>479</v>
      </c>
      <c r="C9615">
        <v>54</v>
      </c>
      <c r="D9615">
        <v>4</v>
      </c>
      <c r="E9615" t="s">
        <v>507</v>
      </c>
      <c r="F9615" t="s">
        <v>507</v>
      </c>
      <c r="G9615" t="s">
        <v>498</v>
      </c>
      <c r="H9615" t="str">
        <f>_xlfn.XLOOKUP(constructor_standings__2[[#This Row],[constructorId]],Src_constructors!A:A,Src_constructors!C:C)</f>
        <v>ATS</v>
      </c>
      <c r="I9615">
        <f>_xlfn.XLOOKUP(constructor_standings__2[[#This Row],[raceId]],Src_races!A:A,Src_races!B:B)</f>
        <v>1982</v>
      </c>
    </row>
    <row r="9616" spans="1:9" hidden="1" x14ac:dyDescent="0.3">
      <c r="A9616" t="s">
        <v>6451</v>
      </c>
      <c r="B9616">
        <v>480</v>
      </c>
      <c r="C9616">
        <v>54</v>
      </c>
      <c r="D9616">
        <v>4</v>
      </c>
      <c r="E9616" t="s">
        <v>507</v>
      </c>
      <c r="F9616" t="s">
        <v>507</v>
      </c>
      <c r="G9616" t="s">
        <v>498</v>
      </c>
      <c r="H9616" t="str">
        <f>_xlfn.XLOOKUP(constructor_standings__2[[#This Row],[constructorId]],Src_constructors!A:A,Src_constructors!C:C)</f>
        <v>ATS</v>
      </c>
      <c r="I9616">
        <f>_xlfn.XLOOKUP(constructor_standings__2[[#This Row],[raceId]],Src_races!A:A,Src_races!B:B)</f>
        <v>1982</v>
      </c>
    </row>
    <row r="9617" spans="1:9" hidden="1" x14ac:dyDescent="0.3">
      <c r="A9617" t="s">
        <v>6468</v>
      </c>
      <c r="B9617">
        <v>481</v>
      </c>
      <c r="C9617">
        <v>54</v>
      </c>
      <c r="D9617">
        <v>4</v>
      </c>
      <c r="E9617" t="s">
        <v>507</v>
      </c>
      <c r="F9617" t="s">
        <v>507</v>
      </c>
      <c r="G9617" t="s">
        <v>498</v>
      </c>
      <c r="H9617" t="str">
        <f>_xlfn.XLOOKUP(constructor_standings__2[[#This Row],[constructorId]],Src_constructors!A:A,Src_constructors!C:C)</f>
        <v>ATS</v>
      </c>
      <c r="I9617">
        <f>_xlfn.XLOOKUP(constructor_standings__2[[#This Row],[raceId]],Src_races!A:A,Src_races!B:B)</f>
        <v>1982</v>
      </c>
    </row>
    <row r="9618" spans="1:9" hidden="1" x14ac:dyDescent="0.3">
      <c r="A9618" t="s">
        <v>6492</v>
      </c>
      <c r="B9618">
        <v>482</v>
      </c>
      <c r="C9618">
        <v>54</v>
      </c>
      <c r="D9618">
        <v>4</v>
      </c>
      <c r="E9618" t="s">
        <v>507</v>
      </c>
      <c r="F9618" t="s">
        <v>507</v>
      </c>
      <c r="G9618" t="s">
        <v>498</v>
      </c>
      <c r="H9618" t="str">
        <f>_xlfn.XLOOKUP(constructor_standings__2[[#This Row],[constructorId]],Src_constructors!A:A,Src_constructors!C:C)</f>
        <v>ATS</v>
      </c>
      <c r="I9618">
        <f>_xlfn.XLOOKUP(constructor_standings__2[[#This Row],[raceId]],Src_races!A:A,Src_races!B:B)</f>
        <v>1982</v>
      </c>
    </row>
    <row r="9619" spans="1:9" hidden="1" x14ac:dyDescent="0.3">
      <c r="A9619" t="s">
        <v>6507</v>
      </c>
      <c r="B9619">
        <v>483</v>
      </c>
      <c r="C9619">
        <v>54</v>
      </c>
      <c r="D9619">
        <v>0</v>
      </c>
      <c r="E9619" t="s">
        <v>507</v>
      </c>
      <c r="F9619" t="s">
        <v>507</v>
      </c>
      <c r="G9619" t="s">
        <v>498</v>
      </c>
      <c r="H9619" t="str">
        <f>_xlfn.XLOOKUP(constructor_standings__2[[#This Row],[constructorId]],Src_constructors!A:A,Src_constructors!C:C)</f>
        <v>ATS</v>
      </c>
      <c r="I9619">
        <f>_xlfn.XLOOKUP(constructor_standings__2[[#This Row],[raceId]],Src_races!A:A,Src_races!B:B)</f>
        <v>1981</v>
      </c>
    </row>
    <row r="9620" spans="1:9" hidden="1" x14ac:dyDescent="0.3">
      <c r="A9620" t="s">
        <v>6523</v>
      </c>
      <c r="B9620">
        <v>484</v>
      </c>
      <c r="C9620">
        <v>54</v>
      </c>
      <c r="D9620">
        <v>0</v>
      </c>
      <c r="E9620" t="s">
        <v>510</v>
      </c>
      <c r="F9620" t="s">
        <v>510</v>
      </c>
      <c r="G9620" t="s">
        <v>498</v>
      </c>
      <c r="H9620" t="str">
        <f>_xlfn.XLOOKUP(constructor_standings__2[[#This Row],[constructorId]],Src_constructors!A:A,Src_constructors!C:C)</f>
        <v>ATS</v>
      </c>
      <c r="I9620">
        <f>_xlfn.XLOOKUP(constructor_standings__2[[#This Row],[raceId]],Src_races!A:A,Src_races!B:B)</f>
        <v>1981</v>
      </c>
    </row>
    <row r="9621" spans="1:9" hidden="1" x14ac:dyDescent="0.3">
      <c r="A9621" t="s">
        <v>6539</v>
      </c>
      <c r="B9621">
        <v>485</v>
      </c>
      <c r="C9621">
        <v>54</v>
      </c>
      <c r="D9621">
        <v>0</v>
      </c>
      <c r="E9621" t="s">
        <v>509</v>
      </c>
      <c r="F9621" t="s">
        <v>509</v>
      </c>
      <c r="G9621" t="s">
        <v>498</v>
      </c>
      <c r="H9621" t="str">
        <f>_xlfn.XLOOKUP(constructor_standings__2[[#This Row],[constructorId]],Src_constructors!A:A,Src_constructors!C:C)</f>
        <v>ATS</v>
      </c>
      <c r="I9621">
        <f>_xlfn.XLOOKUP(constructor_standings__2[[#This Row],[raceId]],Src_races!A:A,Src_races!B:B)</f>
        <v>1981</v>
      </c>
    </row>
    <row r="9622" spans="1:9" hidden="1" x14ac:dyDescent="0.3">
      <c r="A9622" t="s">
        <v>6555</v>
      </c>
      <c r="B9622">
        <v>486</v>
      </c>
      <c r="C9622">
        <v>54</v>
      </c>
      <c r="D9622">
        <v>0</v>
      </c>
      <c r="E9622" t="s">
        <v>510</v>
      </c>
      <c r="F9622" t="s">
        <v>510</v>
      </c>
      <c r="G9622" t="s">
        <v>498</v>
      </c>
      <c r="H9622" t="str">
        <f>_xlfn.XLOOKUP(constructor_standings__2[[#This Row],[constructorId]],Src_constructors!A:A,Src_constructors!C:C)</f>
        <v>ATS</v>
      </c>
      <c r="I9622">
        <f>_xlfn.XLOOKUP(constructor_standings__2[[#This Row],[raceId]],Src_races!A:A,Src_races!B:B)</f>
        <v>1981</v>
      </c>
    </row>
    <row r="9623" spans="1:9" hidden="1" x14ac:dyDescent="0.3">
      <c r="A9623" t="s">
        <v>6572</v>
      </c>
      <c r="B9623">
        <v>487</v>
      </c>
      <c r="C9623">
        <v>54</v>
      </c>
      <c r="D9623">
        <v>0</v>
      </c>
      <c r="E9623" t="s">
        <v>510</v>
      </c>
      <c r="F9623" t="s">
        <v>510</v>
      </c>
      <c r="G9623" t="s">
        <v>498</v>
      </c>
      <c r="H9623" t="str">
        <f>_xlfn.XLOOKUP(constructor_standings__2[[#This Row],[constructorId]],Src_constructors!A:A,Src_constructors!C:C)</f>
        <v>ATS</v>
      </c>
      <c r="I9623">
        <f>_xlfn.XLOOKUP(constructor_standings__2[[#This Row],[raceId]],Src_races!A:A,Src_races!B:B)</f>
        <v>1981</v>
      </c>
    </row>
    <row r="9624" spans="1:9" hidden="1" x14ac:dyDescent="0.3">
      <c r="A9624" t="s">
        <v>6589</v>
      </c>
      <c r="B9624">
        <v>488</v>
      </c>
      <c r="C9624">
        <v>54</v>
      </c>
      <c r="D9624">
        <v>0</v>
      </c>
      <c r="E9624" t="s">
        <v>510</v>
      </c>
      <c r="F9624" t="s">
        <v>510</v>
      </c>
      <c r="G9624" t="s">
        <v>498</v>
      </c>
      <c r="H9624" t="str">
        <f>_xlfn.XLOOKUP(constructor_standings__2[[#This Row],[constructorId]],Src_constructors!A:A,Src_constructors!C:C)</f>
        <v>ATS</v>
      </c>
      <c r="I9624">
        <f>_xlfn.XLOOKUP(constructor_standings__2[[#This Row],[raceId]],Src_races!A:A,Src_races!B:B)</f>
        <v>1981</v>
      </c>
    </row>
    <row r="9625" spans="1:9" hidden="1" x14ac:dyDescent="0.3">
      <c r="A9625" t="s">
        <v>6606</v>
      </c>
      <c r="B9625">
        <v>489</v>
      </c>
      <c r="C9625">
        <v>54</v>
      </c>
      <c r="D9625">
        <v>0</v>
      </c>
      <c r="E9625" t="s">
        <v>510</v>
      </c>
      <c r="F9625" t="s">
        <v>510</v>
      </c>
      <c r="G9625" t="s">
        <v>498</v>
      </c>
      <c r="H9625" t="str">
        <f>_xlfn.XLOOKUP(constructor_standings__2[[#This Row],[constructorId]],Src_constructors!A:A,Src_constructors!C:C)</f>
        <v>ATS</v>
      </c>
      <c r="I9625">
        <f>_xlfn.XLOOKUP(constructor_standings__2[[#This Row],[raceId]],Src_races!A:A,Src_races!B:B)</f>
        <v>1981</v>
      </c>
    </row>
    <row r="9626" spans="1:9" hidden="1" x14ac:dyDescent="0.3">
      <c r="A9626" t="s">
        <v>6623</v>
      </c>
      <c r="B9626">
        <v>490</v>
      </c>
      <c r="C9626">
        <v>54</v>
      </c>
      <c r="D9626">
        <v>0</v>
      </c>
      <c r="E9626" t="s">
        <v>510</v>
      </c>
      <c r="F9626" t="s">
        <v>510</v>
      </c>
      <c r="G9626" t="s">
        <v>498</v>
      </c>
      <c r="H9626" t="str">
        <f>_xlfn.XLOOKUP(constructor_standings__2[[#This Row],[constructorId]],Src_constructors!A:A,Src_constructors!C:C)</f>
        <v>ATS</v>
      </c>
      <c r="I9626">
        <f>_xlfn.XLOOKUP(constructor_standings__2[[#This Row],[raceId]],Src_races!A:A,Src_races!B:B)</f>
        <v>1981</v>
      </c>
    </row>
    <row r="9627" spans="1:9" hidden="1" x14ac:dyDescent="0.3">
      <c r="A9627" t="s">
        <v>6640</v>
      </c>
      <c r="B9627">
        <v>491</v>
      </c>
      <c r="C9627">
        <v>54</v>
      </c>
      <c r="D9627">
        <v>1</v>
      </c>
      <c r="E9627" t="s">
        <v>509</v>
      </c>
      <c r="F9627" t="s">
        <v>509</v>
      </c>
      <c r="G9627" t="s">
        <v>498</v>
      </c>
      <c r="H9627" t="str">
        <f>_xlfn.XLOOKUP(constructor_standings__2[[#This Row],[constructorId]],Src_constructors!A:A,Src_constructors!C:C)</f>
        <v>ATS</v>
      </c>
      <c r="I9627">
        <f>_xlfn.XLOOKUP(constructor_standings__2[[#This Row],[raceId]],Src_races!A:A,Src_races!B:B)</f>
        <v>1981</v>
      </c>
    </row>
    <row r="9628" spans="1:9" hidden="1" x14ac:dyDescent="0.3">
      <c r="A9628" t="s">
        <v>6652</v>
      </c>
      <c r="B9628">
        <v>492</v>
      </c>
      <c r="C9628">
        <v>54</v>
      </c>
      <c r="D9628">
        <v>1</v>
      </c>
      <c r="E9628" t="s">
        <v>509</v>
      </c>
      <c r="F9628" t="s">
        <v>509</v>
      </c>
      <c r="G9628" t="s">
        <v>498</v>
      </c>
      <c r="H9628" t="str">
        <f>_xlfn.XLOOKUP(constructor_standings__2[[#This Row],[constructorId]],Src_constructors!A:A,Src_constructors!C:C)</f>
        <v>ATS</v>
      </c>
      <c r="I9628">
        <f>_xlfn.XLOOKUP(constructor_standings__2[[#This Row],[raceId]],Src_races!A:A,Src_races!B:B)</f>
        <v>1981</v>
      </c>
    </row>
    <row r="9629" spans="1:9" hidden="1" x14ac:dyDescent="0.3">
      <c r="A9629" t="s">
        <v>6674</v>
      </c>
      <c r="B9629">
        <v>493</v>
      </c>
      <c r="C9629">
        <v>54</v>
      </c>
      <c r="D9629">
        <v>1</v>
      </c>
      <c r="E9629" t="s">
        <v>509</v>
      </c>
      <c r="F9629" t="s">
        <v>509</v>
      </c>
      <c r="G9629" t="s">
        <v>498</v>
      </c>
      <c r="H9629" t="str">
        <f>_xlfn.XLOOKUP(constructor_standings__2[[#This Row],[constructorId]],Src_constructors!A:A,Src_constructors!C:C)</f>
        <v>ATS</v>
      </c>
      <c r="I9629">
        <f>_xlfn.XLOOKUP(constructor_standings__2[[#This Row],[raceId]],Src_races!A:A,Src_races!B:B)</f>
        <v>1981</v>
      </c>
    </row>
    <row r="9630" spans="1:9" hidden="1" x14ac:dyDescent="0.3">
      <c r="A9630" t="s">
        <v>6691</v>
      </c>
      <c r="B9630">
        <v>494</v>
      </c>
      <c r="C9630">
        <v>54</v>
      </c>
      <c r="D9630">
        <v>1</v>
      </c>
      <c r="E9630" t="s">
        <v>509</v>
      </c>
      <c r="F9630" t="s">
        <v>509</v>
      </c>
      <c r="G9630" t="s">
        <v>498</v>
      </c>
      <c r="H9630" t="str">
        <f>_xlfn.XLOOKUP(constructor_standings__2[[#This Row],[constructorId]],Src_constructors!A:A,Src_constructors!C:C)</f>
        <v>ATS</v>
      </c>
      <c r="I9630">
        <f>_xlfn.XLOOKUP(constructor_standings__2[[#This Row],[raceId]],Src_races!A:A,Src_races!B:B)</f>
        <v>1981</v>
      </c>
    </row>
    <row r="9631" spans="1:9" hidden="1" x14ac:dyDescent="0.3">
      <c r="A9631" t="s">
        <v>6708</v>
      </c>
      <c r="B9631">
        <v>495</v>
      </c>
      <c r="C9631">
        <v>54</v>
      </c>
      <c r="D9631">
        <v>1</v>
      </c>
      <c r="E9631" t="s">
        <v>509</v>
      </c>
      <c r="F9631" t="s">
        <v>509</v>
      </c>
      <c r="G9631" t="s">
        <v>498</v>
      </c>
      <c r="H9631" t="str">
        <f>_xlfn.XLOOKUP(constructor_standings__2[[#This Row],[constructorId]],Src_constructors!A:A,Src_constructors!C:C)</f>
        <v>ATS</v>
      </c>
      <c r="I9631">
        <f>_xlfn.XLOOKUP(constructor_standings__2[[#This Row],[raceId]],Src_races!A:A,Src_races!B:B)</f>
        <v>1981</v>
      </c>
    </row>
    <row r="9632" spans="1:9" hidden="1" x14ac:dyDescent="0.3">
      <c r="A9632" t="s">
        <v>6725</v>
      </c>
      <c r="B9632">
        <v>496</v>
      </c>
      <c r="C9632">
        <v>54</v>
      </c>
      <c r="D9632">
        <v>1</v>
      </c>
      <c r="E9632" t="s">
        <v>509</v>
      </c>
      <c r="F9632" t="s">
        <v>509</v>
      </c>
      <c r="G9632" t="s">
        <v>498</v>
      </c>
      <c r="H9632" t="str">
        <f>_xlfn.XLOOKUP(constructor_standings__2[[#This Row],[constructorId]],Src_constructors!A:A,Src_constructors!C:C)</f>
        <v>ATS</v>
      </c>
      <c r="I9632">
        <f>_xlfn.XLOOKUP(constructor_standings__2[[#This Row],[raceId]],Src_races!A:A,Src_races!B:B)</f>
        <v>1981</v>
      </c>
    </row>
    <row r="9633" spans="1:9" hidden="1" x14ac:dyDescent="0.3">
      <c r="A9633" t="s">
        <v>6742</v>
      </c>
      <c r="B9633">
        <v>497</v>
      </c>
      <c r="C9633">
        <v>54</v>
      </c>
      <c r="D9633">
        <v>1</v>
      </c>
      <c r="E9633" t="s">
        <v>509</v>
      </c>
      <c r="F9633" t="s">
        <v>509</v>
      </c>
      <c r="G9633" t="s">
        <v>498</v>
      </c>
      <c r="H9633" t="str">
        <f>_xlfn.XLOOKUP(constructor_standings__2[[#This Row],[constructorId]],Src_constructors!A:A,Src_constructors!C:C)</f>
        <v>ATS</v>
      </c>
      <c r="I9633">
        <f>_xlfn.XLOOKUP(constructor_standings__2[[#This Row],[raceId]],Src_races!A:A,Src_races!B:B)</f>
        <v>1981</v>
      </c>
    </row>
    <row r="9634" spans="1:9" hidden="1" x14ac:dyDescent="0.3">
      <c r="A9634" t="s">
        <v>6759</v>
      </c>
      <c r="B9634">
        <v>498</v>
      </c>
      <c r="C9634">
        <v>54</v>
      </c>
      <c r="D9634">
        <v>0</v>
      </c>
      <c r="E9634" t="s">
        <v>507</v>
      </c>
      <c r="F9634" t="s">
        <v>507</v>
      </c>
      <c r="G9634" t="s">
        <v>498</v>
      </c>
      <c r="H9634" t="str">
        <f>_xlfn.XLOOKUP(constructor_standings__2[[#This Row],[constructorId]],Src_constructors!A:A,Src_constructors!C:C)</f>
        <v>ATS</v>
      </c>
      <c r="I9634">
        <f>_xlfn.XLOOKUP(constructor_standings__2[[#This Row],[raceId]],Src_races!A:A,Src_races!B:B)</f>
        <v>1980</v>
      </c>
    </row>
    <row r="9635" spans="1:9" hidden="1" x14ac:dyDescent="0.3">
      <c r="A9635" t="s">
        <v>6774</v>
      </c>
      <c r="B9635">
        <v>499</v>
      </c>
      <c r="C9635">
        <v>54</v>
      </c>
      <c r="D9635">
        <v>0</v>
      </c>
      <c r="E9635" t="s">
        <v>507</v>
      </c>
      <c r="F9635" t="s">
        <v>507</v>
      </c>
      <c r="G9635" t="s">
        <v>498</v>
      </c>
      <c r="H9635" t="str">
        <f>_xlfn.XLOOKUP(constructor_standings__2[[#This Row],[constructorId]],Src_constructors!A:A,Src_constructors!C:C)</f>
        <v>ATS</v>
      </c>
      <c r="I9635">
        <f>_xlfn.XLOOKUP(constructor_standings__2[[#This Row],[raceId]],Src_races!A:A,Src_races!B:B)</f>
        <v>1980</v>
      </c>
    </row>
    <row r="9636" spans="1:9" hidden="1" x14ac:dyDescent="0.3">
      <c r="A9636" t="s">
        <v>6789</v>
      </c>
      <c r="B9636">
        <v>500</v>
      </c>
      <c r="C9636">
        <v>54</v>
      </c>
      <c r="D9636">
        <v>0</v>
      </c>
      <c r="E9636" t="s">
        <v>507</v>
      </c>
      <c r="F9636" t="s">
        <v>507</v>
      </c>
      <c r="G9636" t="s">
        <v>498</v>
      </c>
      <c r="H9636" t="str">
        <f>_xlfn.XLOOKUP(constructor_standings__2[[#This Row],[constructorId]],Src_constructors!A:A,Src_constructors!C:C)</f>
        <v>ATS</v>
      </c>
      <c r="I9636">
        <f>_xlfn.XLOOKUP(constructor_standings__2[[#This Row],[raceId]],Src_races!A:A,Src_races!B:B)</f>
        <v>1980</v>
      </c>
    </row>
    <row r="9637" spans="1:9" hidden="1" x14ac:dyDescent="0.3">
      <c r="A9637" t="s">
        <v>6804</v>
      </c>
      <c r="B9637">
        <v>501</v>
      </c>
      <c r="C9637">
        <v>54</v>
      </c>
      <c r="D9637">
        <v>0</v>
      </c>
      <c r="E9637" t="s">
        <v>508</v>
      </c>
      <c r="F9637" t="s">
        <v>508</v>
      </c>
      <c r="G9637" t="s">
        <v>498</v>
      </c>
      <c r="H9637" t="str">
        <f>_xlfn.XLOOKUP(constructor_standings__2[[#This Row],[constructorId]],Src_constructors!A:A,Src_constructors!C:C)</f>
        <v>ATS</v>
      </c>
      <c r="I9637">
        <f>_xlfn.XLOOKUP(constructor_standings__2[[#This Row],[raceId]],Src_races!A:A,Src_races!B:B)</f>
        <v>1980</v>
      </c>
    </row>
    <row r="9638" spans="1:9" hidden="1" x14ac:dyDescent="0.3">
      <c r="A9638" t="s">
        <v>6819</v>
      </c>
      <c r="B9638">
        <v>502</v>
      </c>
      <c r="C9638">
        <v>54</v>
      </c>
      <c r="D9638">
        <v>0</v>
      </c>
      <c r="E9638" t="s">
        <v>508</v>
      </c>
      <c r="F9638" t="s">
        <v>508</v>
      </c>
      <c r="G9638" t="s">
        <v>498</v>
      </c>
      <c r="H9638" t="str">
        <f>_xlfn.XLOOKUP(constructor_standings__2[[#This Row],[constructorId]],Src_constructors!A:A,Src_constructors!C:C)</f>
        <v>ATS</v>
      </c>
      <c r="I9638">
        <f>_xlfn.XLOOKUP(constructor_standings__2[[#This Row],[raceId]],Src_races!A:A,Src_races!B:B)</f>
        <v>1980</v>
      </c>
    </row>
    <row r="9639" spans="1:9" hidden="1" x14ac:dyDescent="0.3">
      <c r="A9639" t="s">
        <v>6834</v>
      </c>
      <c r="B9639">
        <v>503</v>
      </c>
      <c r="C9639">
        <v>54</v>
      </c>
      <c r="D9639">
        <v>0</v>
      </c>
      <c r="E9639" t="s">
        <v>508</v>
      </c>
      <c r="F9639" t="s">
        <v>508</v>
      </c>
      <c r="G9639" t="s">
        <v>498</v>
      </c>
      <c r="H9639" t="str">
        <f>_xlfn.XLOOKUP(constructor_standings__2[[#This Row],[constructorId]],Src_constructors!A:A,Src_constructors!C:C)</f>
        <v>ATS</v>
      </c>
      <c r="I9639">
        <f>_xlfn.XLOOKUP(constructor_standings__2[[#This Row],[raceId]],Src_races!A:A,Src_races!B:B)</f>
        <v>1980</v>
      </c>
    </row>
    <row r="9640" spans="1:9" hidden="1" x14ac:dyDescent="0.3">
      <c r="A9640" t="s">
        <v>6849</v>
      </c>
      <c r="B9640">
        <v>504</v>
      </c>
      <c r="C9640">
        <v>54</v>
      </c>
      <c r="D9640">
        <v>0</v>
      </c>
      <c r="E9640" t="s">
        <v>508</v>
      </c>
      <c r="F9640" t="s">
        <v>508</v>
      </c>
      <c r="G9640" t="s">
        <v>498</v>
      </c>
      <c r="H9640" t="str">
        <f>_xlfn.XLOOKUP(constructor_standings__2[[#This Row],[constructorId]],Src_constructors!A:A,Src_constructors!C:C)</f>
        <v>ATS</v>
      </c>
      <c r="I9640">
        <f>_xlfn.XLOOKUP(constructor_standings__2[[#This Row],[raceId]],Src_races!A:A,Src_races!B:B)</f>
        <v>1980</v>
      </c>
    </row>
    <row r="9641" spans="1:9" hidden="1" x14ac:dyDescent="0.3">
      <c r="A9641" t="s">
        <v>6864</v>
      </c>
      <c r="B9641">
        <v>505</v>
      </c>
      <c r="C9641">
        <v>54</v>
      </c>
      <c r="D9641">
        <v>0</v>
      </c>
      <c r="E9641" t="s">
        <v>508</v>
      </c>
      <c r="F9641" t="s">
        <v>508</v>
      </c>
      <c r="G9641" t="s">
        <v>498</v>
      </c>
      <c r="H9641" t="str">
        <f>_xlfn.XLOOKUP(constructor_standings__2[[#This Row],[constructorId]],Src_constructors!A:A,Src_constructors!C:C)</f>
        <v>ATS</v>
      </c>
      <c r="I9641">
        <f>_xlfn.XLOOKUP(constructor_standings__2[[#This Row],[raceId]],Src_races!A:A,Src_races!B:B)</f>
        <v>1980</v>
      </c>
    </row>
    <row r="9642" spans="1:9" hidden="1" x14ac:dyDescent="0.3">
      <c r="A9642" t="s">
        <v>6879</v>
      </c>
      <c r="B9642">
        <v>506</v>
      </c>
      <c r="C9642">
        <v>54</v>
      </c>
      <c r="D9642">
        <v>0</v>
      </c>
      <c r="E9642" t="s">
        <v>508</v>
      </c>
      <c r="F9642" t="s">
        <v>508</v>
      </c>
      <c r="G9642" t="s">
        <v>498</v>
      </c>
      <c r="H9642" t="str">
        <f>_xlfn.XLOOKUP(constructor_standings__2[[#This Row],[constructorId]],Src_constructors!A:A,Src_constructors!C:C)</f>
        <v>ATS</v>
      </c>
      <c r="I9642">
        <f>_xlfn.XLOOKUP(constructor_standings__2[[#This Row],[raceId]],Src_races!A:A,Src_races!B:B)</f>
        <v>1980</v>
      </c>
    </row>
    <row r="9643" spans="1:9" hidden="1" x14ac:dyDescent="0.3">
      <c r="A9643" t="s">
        <v>6894</v>
      </c>
      <c r="B9643">
        <v>507</v>
      </c>
      <c r="C9643">
        <v>54</v>
      </c>
      <c r="D9643">
        <v>0</v>
      </c>
      <c r="E9643" t="s">
        <v>508</v>
      </c>
      <c r="F9643" t="s">
        <v>508</v>
      </c>
      <c r="G9643" t="s">
        <v>498</v>
      </c>
      <c r="H9643" t="str">
        <f>_xlfn.XLOOKUP(constructor_standings__2[[#This Row],[constructorId]],Src_constructors!A:A,Src_constructors!C:C)</f>
        <v>ATS</v>
      </c>
      <c r="I9643">
        <f>_xlfn.XLOOKUP(constructor_standings__2[[#This Row],[raceId]],Src_races!A:A,Src_races!B:B)</f>
        <v>1980</v>
      </c>
    </row>
    <row r="9644" spans="1:9" hidden="1" x14ac:dyDescent="0.3">
      <c r="A9644" t="s">
        <v>6909</v>
      </c>
      <c r="B9644">
        <v>508</v>
      </c>
      <c r="C9644">
        <v>54</v>
      </c>
      <c r="D9644">
        <v>0</v>
      </c>
      <c r="E9644" t="s">
        <v>508</v>
      </c>
      <c r="F9644" t="s">
        <v>508</v>
      </c>
      <c r="G9644" t="s">
        <v>498</v>
      </c>
      <c r="H9644" t="str">
        <f>_xlfn.XLOOKUP(constructor_standings__2[[#This Row],[constructorId]],Src_constructors!A:A,Src_constructors!C:C)</f>
        <v>ATS</v>
      </c>
      <c r="I9644">
        <f>_xlfn.XLOOKUP(constructor_standings__2[[#This Row],[raceId]],Src_races!A:A,Src_races!B:B)</f>
        <v>1980</v>
      </c>
    </row>
    <row r="9645" spans="1:9" hidden="1" x14ac:dyDescent="0.3">
      <c r="A9645" t="s">
        <v>6924</v>
      </c>
      <c r="B9645">
        <v>509</v>
      </c>
      <c r="C9645">
        <v>54</v>
      </c>
      <c r="D9645">
        <v>0</v>
      </c>
      <c r="E9645" t="s">
        <v>508</v>
      </c>
      <c r="F9645" t="s">
        <v>508</v>
      </c>
      <c r="G9645" t="s">
        <v>498</v>
      </c>
      <c r="H9645" t="str">
        <f>_xlfn.XLOOKUP(constructor_standings__2[[#This Row],[constructorId]],Src_constructors!A:A,Src_constructors!C:C)</f>
        <v>ATS</v>
      </c>
      <c r="I9645">
        <f>_xlfn.XLOOKUP(constructor_standings__2[[#This Row],[raceId]],Src_races!A:A,Src_races!B:B)</f>
        <v>1980</v>
      </c>
    </row>
    <row r="9646" spans="1:9" hidden="1" x14ac:dyDescent="0.3">
      <c r="A9646" t="s">
        <v>6939</v>
      </c>
      <c r="B9646">
        <v>510</v>
      </c>
      <c r="C9646">
        <v>54</v>
      </c>
      <c r="D9646">
        <v>0</v>
      </c>
      <c r="E9646" t="s">
        <v>508</v>
      </c>
      <c r="F9646" t="s">
        <v>508</v>
      </c>
      <c r="G9646" t="s">
        <v>498</v>
      </c>
      <c r="H9646" t="str">
        <f>_xlfn.XLOOKUP(constructor_standings__2[[#This Row],[constructorId]],Src_constructors!A:A,Src_constructors!C:C)</f>
        <v>ATS</v>
      </c>
      <c r="I9646">
        <f>_xlfn.XLOOKUP(constructor_standings__2[[#This Row],[raceId]],Src_races!A:A,Src_races!B:B)</f>
        <v>1980</v>
      </c>
    </row>
    <row r="9647" spans="1:9" hidden="1" x14ac:dyDescent="0.3">
      <c r="A9647" t="s">
        <v>6954</v>
      </c>
      <c r="B9647">
        <v>511</v>
      </c>
      <c r="C9647">
        <v>54</v>
      </c>
      <c r="D9647">
        <v>0</v>
      </c>
      <c r="E9647" t="s">
        <v>508</v>
      </c>
      <c r="F9647" t="s">
        <v>508</v>
      </c>
      <c r="G9647" t="s">
        <v>498</v>
      </c>
      <c r="H9647" t="str">
        <f>_xlfn.XLOOKUP(constructor_standings__2[[#This Row],[constructorId]],Src_constructors!A:A,Src_constructors!C:C)</f>
        <v>ATS</v>
      </c>
      <c r="I9647">
        <f>_xlfn.XLOOKUP(constructor_standings__2[[#This Row],[raceId]],Src_races!A:A,Src_races!B:B)</f>
        <v>1980</v>
      </c>
    </row>
    <row r="9648" spans="1:9" hidden="1" x14ac:dyDescent="0.3">
      <c r="A9648" t="s">
        <v>6962</v>
      </c>
      <c r="B9648">
        <v>512</v>
      </c>
      <c r="C9648">
        <v>54</v>
      </c>
      <c r="D9648">
        <v>0</v>
      </c>
      <c r="E9648" t="s">
        <v>511</v>
      </c>
      <c r="F9648" t="s">
        <v>511</v>
      </c>
      <c r="G9648" t="s">
        <v>498</v>
      </c>
      <c r="H9648" t="str">
        <f>_xlfn.XLOOKUP(constructor_standings__2[[#This Row],[constructorId]],Src_constructors!A:A,Src_constructors!C:C)</f>
        <v>ATS</v>
      </c>
      <c r="I9648">
        <f>_xlfn.XLOOKUP(constructor_standings__2[[#This Row],[raceId]],Src_races!A:A,Src_races!B:B)</f>
        <v>1979</v>
      </c>
    </row>
    <row r="9649" spans="1:9" hidden="1" x14ac:dyDescent="0.3">
      <c r="A9649" t="s">
        <v>6970</v>
      </c>
      <c r="B9649">
        <v>513</v>
      </c>
      <c r="C9649">
        <v>54</v>
      </c>
      <c r="D9649">
        <v>0</v>
      </c>
      <c r="E9649" t="s">
        <v>509</v>
      </c>
      <c r="F9649" t="s">
        <v>509</v>
      </c>
      <c r="G9649" t="s">
        <v>498</v>
      </c>
      <c r="H9649" t="str">
        <f>_xlfn.XLOOKUP(constructor_standings__2[[#This Row],[constructorId]],Src_constructors!A:A,Src_constructors!C:C)</f>
        <v>ATS</v>
      </c>
      <c r="I9649">
        <f>_xlfn.XLOOKUP(constructor_standings__2[[#This Row],[raceId]],Src_races!A:A,Src_races!B:B)</f>
        <v>1979</v>
      </c>
    </row>
    <row r="9650" spans="1:9" hidden="1" x14ac:dyDescent="0.3">
      <c r="A9650" t="s">
        <v>6981</v>
      </c>
      <c r="B9650">
        <v>514</v>
      </c>
      <c r="C9650">
        <v>54</v>
      </c>
      <c r="D9650">
        <v>0</v>
      </c>
      <c r="E9650" t="s">
        <v>510</v>
      </c>
      <c r="F9650" t="s">
        <v>510</v>
      </c>
      <c r="G9650" t="s">
        <v>498</v>
      </c>
      <c r="H9650" t="str">
        <f>_xlfn.XLOOKUP(constructor_standings__2[[#This Row],[constructorId]],Src_constructors!A:A,Src_constructors!C:C)</f>
        <v>ATS</v>
      </c>
      <c r="I9650">
        <f>_xlfn.XLOOKUP(constructor_standings__2[[#This Row],[raceId]],Src_races!A:A,Src_races!B:B)</f>
        <v>1979</v>
      </c>
    </row>
    <row r="9651" spans="1:9" hidden="1" x14ac:dyDescent="0.3">
      <c r="A9651" t="s">
        <v>6996</v>
      </c>
      <c r="B9651">
        <v>515</v>
      </c>
      <c r="C9651">
        <v>54</v>
      </c>
      <c r="D9651">
        <v>0</v>
      </c>
      <c r="E9651" t="s">
        <v>510</v>
      </c>
      <c r="F9651" t="s">
        <v>510</v>
      </c>
      <c r="G9651" t="s">
        <v>498</v>
      </c>
      <c r="H9651" t="str">
        <f>_xlfn.XLOOKUP(constructor_standings__2[[#This Row],[constructorId]],Src_constructors!A:A,Src_constructors!C:C)</f>
        <v>ATS</v>
      </c>
      <c r="I9651">
        <f>_xlfn.XLOOKUP(constructor_standings__2[[#This Row],[raceId]],Src_races!A:A,Src_races!B:B)</f>
        <v>1979</v>
      </c>
    </row>
    <row r="9652" spans="1:9" hidden="1" x14ac:dyDescent="0.3">
      <c r="A9652" t="s">
        <v>7008</v>
      </c>
      <c r="B9652">
        <v>516</v>
      </c>
      <c r="C9652">
        <v>54</v>
      </c>
      <c r="D9652">
        <v>0</v>
      </c>
      <c r="E9652" t="s">
        <v>510</v>
      </c>
      <c r="F9652" t="s">
        <v>510</v>
      </c>
      <c r="G9652" t="s">
        <v>498</v>
      </c>
      <c r="H9652" t="str">
        <f>_xlfn.XLOOKUP(constructor_standings__2[[#This Row],[constructorId]],Src_constructors!A:A,Src_constructors!C:C)</f>
        <v>ATS</v>
      </c>
      <c r="I9652">
        <f>_xlfn.XLOOKUP(constructor_standings__2[[#This Row],[raceId]],Src_races!A:A,Src_races!B:B)</f>
        <v>1979</v>
      </c>
    </row>
    <row r="9653" spans="1:9" hidden="1" x14ac:dyDescent="0.3">
      <c r="A9653" t="s">
        <v>7022</v>
      </c>
      <c r="B9653">
        <v>517</v>
      </c>
      <c r="C9653">
        <v>54</v>
      </c>
      <c r="D9653">
        <v>0</v>
      </c>
      <c r="E9653" t="s">
        <v>507</v>
      </c>
      <c r="F9653" t="s">
        <v>507</v>
      </c>
      <c r="G9653" t="s">
        <v>498</v>
      </c>
      <c r="H9653" t="str">
        <f>_xlfn.XLOOKUP(constructor_standings__2[[#This Row],[constructorId]],Src_constructors!A:A,Src_constructors!C:C)</f>
        <v>ATS</v>
      </c>
      <c r="I9653">
        <f>_xlfn.XLOOKUP(constructor_standings__2[[#This Row],[raceId]],Src_races!A:A,Src_races!B:B)</f>
        <v>1979</v>
      </c>
    </row>
    <row r="9654" spans="1:9" hidden="1" x14ac:dyDescent="0.3">
      <c r="A9654" t="s">
        <v>7037</v>
      </c>
      <c r="B9654">
        <v>518</v>
      </c>
      <c r="C9654">
        <v>54</v>
      </c>
      <c r="D9654">
        <v>0</v>
      </c>
      <c r="E9654" t="s">
        <v>507</v>
      </c>
      <c r="F9654" t="s">
        <v>507</v>
      </c>
      <c r="G9654" t="s">
        <v>498</v>
      </c>
      <c r="H9654" t="str">
        <f>_xlfn.XLOOKUP(constructor_standings__2[[#This Row],[constructorId]],Src_constructors!A:A,Src_constructors!C:C)</f>
        <v>ATS</v>
      </c>
      <c r="I9654">
        <f>_xlfn.XLOOKUP(constructor_standings__2[[#This Row],[raceId]],Src_races!A:A,Src_races!B:B)</f>
        <v>1979</v>
      </c>
    </row>
    <row r="9655" spans="1:9" hidden="1" x14ac:dyDescent="0.3">
      <c r="A9655" t="s">
        <v>7052</v>
      </c>
      <c r="B9655">
        <v>519</v>
      </c>
      <c r="C9655">
        <v>54</v>
      </c>
      <c r="D9655">
        <v>0</v>
      </c>
      <c r="E9655" t="s">
        <v>509</v>
      </c>
      <c r="F9655" t="s">
        <v>509</v>
      </c>
      <c r="G9655" t="s">
        <v>498</v>
      </c>
      <c r="H9655" t="str">
        <f>_xlfn.XLOOKUP(constructor_standings__2[[#This Row],[constructorId]],Src_constructors!A:A,Src_constructors!C:C)</f>
        <v>ATS</v>
      </c>
      <c r="I9655">
        <f>_xlfn.XLOOKUP(constructor_standings__2[[#This Row],[raceId]],Src_races!A:A,Src_races!B:B)</f>
        <v>1979</v>
      </c>
    </row>
    <row r="9656" spans="1:9" hidden="1" x14ac:dyDescent="0.3">
      <c r="A9656" t="s">
        <v>7066</v>
      </c>
      <c r="B9656">
        <v>520</v>
      </c>
      <c r="C9656">
        <v>54</v>
      </c>
      <c r="D9656">
        <v>0</v>
      </c>
      <c r="E9656" t="s">
        <v>509</v>
      </c>
      <c r="F9656" t="s">
        <v>509</v>
      </c>
      <c r="G9656" t="s">
        <v>498</v>
      </c>
      <c r="H9656" t="str">
        <f>_xlfn.XLOOKUP(constructor_standings__2[[#This Row],[constructorId]],Src_constructors!A:A,Src_constructors!C:C)</f>
        <v>ATS</v>
      </c>
      <c r="I9656">
        <f>_xlfn.XLOOKUP(constructor_standings__2[[#This Row],[raceId]],Src_races!A:A,Src_races!B:B)</f>
        <v>1979</v>
      </c>
    </row>
    <row r="9657" spans="1:9" hidden="1" x14ac:dyDescent="0.3">
      <c r="A9657" t="s">
        <v>7081</v>
      </c>
      <c r="B9657">
        <v>521</v>
      </c>
      <c r="C9657">
        <v>54</v>
      </c>
      <c r="D9657">
        <v>0</v>
      </c>
      <c r="E9657" t="s">
        <v>509</v>
      </c>
      <c r="F9657" t="s">
        <v>509</v>
      </c>
      <c r="G9657" t="s">
        <v>498</v>
      </c>
      <c r="H9657" t="str">
        <f>_xlfn.XLOOKUP(constructor_standings__2[[#This Row],[constructorId]],Src_constructors!A:A,Src_constructors!C:C)</f>
        <v>ATS</v>
      </c>
      <c r="I9657">
        <f>_xlfn.XLOOKUP(constructor_standings__2[[#This Row],[raceId]],Src_races!A:A,Src_races!B:B)</f>
        <v>1979</v>
      </c>
    </row>
    <row r="9658" spans="1:9" hidden="1" x14ac:dyDescent="0.3">
      <c r="A9658" t="s">
        <v>7090</v>
      </c>
      <c r="B9658">
        <v>522</v>
      </c>
      <c r="C9658">
        <v>54</v>
      </c>
      <c r="D9658">
        <v>0</v>
      </c>
      <c r="E9658" t="s">
        <v>509</v>
      </c>
      <c r="F9658" t="s">
        <v>509</v>
      </c>
      <c r="G9658" t="s">
        <v>498</v>
      </c>
      <c r="H9658" t="str">
        <f>_xlfn.XLOOKUP(constructor_standings__2[[#This Row],[constructorId]],Src_constructors!A:A,Src_constructors!C:C)</f>
        <v>ATS</v>
      </c>
      <c r="I9658">
        <f>_xlfn.XLOOKUP(constructor_standings__2[[#This Row],[raceId]],Src_races!A:A,Src_races!B:B)</f>
        <v>1979</v>
      </c>
    </row>
    <row r="9659" spans="1:9" hidden="1" x14ac:dyDescent="0.3">
      <c r="A9659" t="s">
        <v>7107</v>
      </c>
      <c r="B9659">
        <v>523</v>
      </c>
      <c r="C9659">
        <v>54</v>
      </c>
      <c r="D9659">
        <v>0</v>
      </c>
      <c r="E9659" t="s">
        <v>509</v>
      </c>
      <c r="F9659" t="s">
        <v>509</v>
      </c>
      <c r="G9659" t="s">
        <v>498</v>
      </c>
      <c r="H9659" t="str">
        <f>_xlfn.XLOOKUP(constructor_standings__2[[#This Row],[constructorId]],Src_constructors!A:A,Src_constructors!C:C)</f>
        <v>ATS</v>
      </c>
      <c r="I9659">
        <f>_xlfn.XLOOKUP(constructor_standings__2[[#This Row],[raceId]],Src_races!A:A,Src_races!B:B)</f>
        <v>1979</v>
      </c>
    </row>
    <row r="9660" spans="1:9" hidden="1" x14ac:dyDescent="0.3">
      <c r="A9660" t="s">
        <v>7121</v>
      </c>
      <c r="B9660">
        <v>524</v>
      </c>
      <c r="C9660">
        <v>54</v>
      </c>
      <c r="D9660">
        <v>0</v>
      </c>
      <c r="E9660" t="s">
        <v>509</v>
      </c>
      <c r="F9660" t="s">
        <v>509</v>
      </c>
      <c r="G9660" t="s">
        <v>498</v>
      </c>
      <c r="H9660" t="str">
        <f>_xlfn.XLOOKUP(constructor_standings__2[[#This Row],[constructorId]],Src_constructors!A:A,Src_constructors!C:C)</f>
        <v>ATS</v>
      </c>
      <c r="I9660">
        <f>_xlfn.XLOOKUP(constructor_standings__2[[#This Row],[raceId]],Src_races!A:A,Src_races!B:B)</f>
        <v>1979</v>
      </c>
    </row>
    <row r="9661" spans="1:9" hidden="1" x14ac:dyDescent="0.3">
      <c r="A9661" t="s">
        <v>7136</v>
      </c>
      <c r="B9661">
        <v>525</v>
      </c>
      <c r="C9661">
        <v>54</v>
      </c>
      <c r="D9661">
        <v>0</v>
      </c>
      <c r="E9661" t="s">
        <v>510</v>
      </c>
      <c r="F9661" t="s">
        <v>510</v>
      </c>
      <c r="G9661" t="s">
        <v>498</v>
      </c>
      <c r="H9661" t="str">
        <f>_xlfn.XLOOKUP(constructor_standings__2[[#This Row],[constructorId]],Src_constructors!A:A,Src_constructors!C:C)</f>
        <v>ATS</v>
      </c>
      <c r="I9661">
        <f>_xlfn.XLOOKUP(constructor_standings__2[[#This Row],[raceId]],Src_races!A:A,Src_races!B:B)</f>
        <v>1979</v>
      </c>
    </row>
    <row r="9662" spans="1:9" hidden="1" x14ac:dyDescent="0.3">
      <c r="A9662" t="s">
        <v>7151</v>
      </c>
      <c r="B9662">
        <v>526</v>
      </c>
      <c r="C9662">
        <v>54</v>
      </c>
      <c r="D9662">
        <v>2</v>
      </c>
      <c r="E9662" t="s">
        <v>507</v>
      </c>
      <c r="F9662" t="s">
        <v>507</v>
      </c>
      <c r="G9662" t="s">
        <v>498</v>
      </c>
      <c r="H9662" t="str">
        <f>_xlfn.XLOOKUP(constructor_standings__2[[#This Row],[constructorId]],Src_constructors!A:A,Src_constructors!C:C)</f>
        <v>ATS</v>
      </c>
      <c r="I9662">
        <f>_xlfn.XLOOKUP(constructor_standings__2[[#This Row],[raceId]],Src_races!A:A,Src_races!B:B)</f>
        <v>1979</v>
      </c>
    </row>
    <row r="9663" spans="1:9" hidden="1" x14ac:dyDescent="0.3">
      <c r="A9663" t="s">
        <v>7173</v>
      </c>
      <c r="B9663">
        <v>527</v>
      </c>
      <c r="C9663">
        <v>54</v>
      </c>
      <c r="D9663">
        <v>0</v>
      </c>
      <c r="E9663" t="s">
        <v>504</v>
      </c>
      <c r="F9663" t="s">
        <v>504</v>
      </c>
      <c r="G9663" t="s">
        <v>498</v>
      </c>
      <c r="H9663" t="str">
        <f>_xlfn.XLOOKUP(constructor_standings__2[[#This Row],[constructorId]],Src_constructors!A:A,Src_constructors!C:C)</f>
        <v>ATS</v>
      </c>
      <c r="I9663">
        <f>_xlfn.XLOOKUP(constructor_standings__2[[#This Row],[raceId]],Src_races!A:A,Src_races!B:B)</f>
        <v>1978</v>
      </c>
    </row>
    <row r="9664" spans="1:9" hidden="1" x14ac:dyDescent="0.3">
      <c r="A9664" t="s">
        <v>7190</v>
      </c>
      <c r="B9664">
        <v>528</v>
      </c>
      <c r="C9664">
        <v>54</v>
      </c>
      <c r="D9664">
        <v>0</v>
      </c>
      <c r="E9664" t="s">
        <v>504</v>
      </c>
      <c r="F9664" t="s">
        <v>504</v>
      </c>
      <c r="G9664" t="s">
        <v>498</v>
      </c>
      <c r="H9664" t="str">
        <f>_xlfn.XLOOKUP(constructor_standings__2[[#This Row],[constructorId]],Src_constructors!A:A,Src_constructors!C:C)</f>
        <v>ATS</v>
      </c>
      <c r="I9664">
        <f>_xlfn.XLOOKUP(constructor_standings__2[[#This Row],[raceId]],Src_races!A:A,Src_races!B:B)</f>
        <v>1978</v>
      </c>
    </row>
    <row r="9665" spans="1:9" hidden="1" x14ac:dyDescent="0.3">
      <c r="A9665" t="s">
        <v>7210</v>
      </c>
      <c r="B9665">
        <v>529</v>
      </c>
      <c r="C9665">
        <v>54</v>
      </c>
      <c r="D9665">
        <v>0</v>
      </c>
      <c r="E9665" t="s">
        <v>506</v>
      </c>
      <c r="F9665" t="s">
        <v>506</v>
      </c>
      <c r="G9665" t="s">
        <v>498</v>
      </c>
      <c r="H9665" t="str">
        <f>_xlfn.XLOOKUP(constructor_standings__2[[#This Row],[constructorId]],Src_constructors!A:A,Src_constructors!C:C)</f>
        <v>ATS</v>
      </c>
      <c r="I9665">
        <f>_xlfn.XLOOKUP(constructor_standings__2[[#This Row],[raceId]],Src_races!A:A,Src_races!B:B)</f>
        <v>1978</v>
      </c>
    </row>
    <row r="9666" spans="1:9" hidden="1" x14ac:dyDescent="0.3">
      <c r="A9666" t="s">
        <v>7228</v>
      </c>
      <c r="B9666">
        <v>530</v>
      </c>
      <c r="C9666">
        <v>54</v>
      </c>
      <c r="D9666">
        <v>0</v>
      </c>
      <c r="E9666" t="s">
        <v>507</v>
      </c>
      <c r="F9666" t="s">
        <v>507</v>
      </c>
      <c r="G9666" t="s">
        <v>498</v>
      </c>
      <c r="H9666" t="str">
        <f>_xlfn.XLOOKUP(constructor_standings__2[[#This Row],[constructorId]],Src_constructors!A:A,Src_constructors!C:C)</f>
        <v>ATS</v>
      </c>
      <c r="I9666">
        <f>_xlfn.XLOOKUP(constructor_standings__2[[#This Row],[raceId]],Src_races!A:A,Src_races!B:B)</f>
        <v>1978</v>
      </c>
    </row>
    <row r="9667" spans="1:9" hidden="1" x14ac:dyDescent="0.3">
      <c r="A9667" t="s">
        <v>7247</v>
      </c>
      <c r="B9667">
        <v>531</v>
      </c>
      <c r="C9667">
        <v>54</v>
      </c>
      <c r="D9667">
        <v>0</v>
      </c>
      <c r="E9667" t="s">
        <v>508</v>
      </c>
      <c r="F9667" t="s">
        <v>508</v>
      </c>
      <c r="G9667" t="s">
        <v>498</v>
      </c>
      <c r="H9667" t="str">
        <f>_xlfn.XLOOKUP(constructor_standings__2[[#This Row],[constructorId]],Src_constructors!A:A,Src_constructors!C:C)</f>
        <v>ATS</v>
      </c>
      <c r="I9667">
        <f>_xlfn.XLOOKUP(constructor_standings__2[[#This Row],[raceId]],Src_races!A:A,Src_races!B:B)</f>
        <v>1978</v>
      </c>
    </row>
    <row r="9668" spans="1:9" hidden="1" x14ac:dyDescent="0.3">
      <c r="A9668" t="s">
        <v>7266</v>
      </c>
      <c r="B9668">
        <v>532</v>
      </c>
      <c r="C9668">
        <v>54</v>
      </c>
      <c r="D9668">
        <v>0</v>
      </c>
      <c r="E9668" t="s">
        <v>508</v>
      </c>
      <c r="F9668" t="s">
        <v>508</v>
      </c>
      <c r="G9668" t="s">
        <v>498</v>
      </c>
      <c r="H9668" t="str">
        <f>_xlfn.XLOOKUP(constructor_standings__2[[#This Row],[constructorId]],Src_constructors!A:A,Src_constructors!C:C)</f>
        <v>ATS</v>
      </c>
      <c r="I9668">
        <f>_xlfn.XLOOKUP(constructor_standings__2[[#This Row],[raceId]],Src_races!A:A,Src_races!B:B)</f>
        <v>1978</v>
      </c>
    </row>
    <row r="9669" spans="1:9" hidden="1" x14ac:dyDescent="0.3">
      <c r="A9669" t="s">
        <v>7285</v>
      </c>
      <c r="B9669">
        <v>533</v>
      </c>
      <c r="C9669">
        <v>54</v>
      </c>
      <c r="D9669">
        <v>0</v>
      </c>
      <c r="E9669" t="s">
        <v>508</v>
      </c>
      <c r="F9669" t="s">
        <v>508</v>
      </c>
      <c r="G9669" t="s">
        <v>498</v>
      </c>
      <c r="H9669" t="str">
        <f>_xlfn.XLOOKUP(constructor_standings__2[[#This Row],[constructorId]],Src_constructors!A:A,Src_constructors!C:C)</f>
        <v>ATS</v>
      </c>
      <c r="I9669">
        <f>_xlfn.XLOOKUP(constructor_standings__2[[#This Row],[raceId]],Src_races!A:A,Src_races!B:B)</f>
        <v>1978</v>
      </c>
    </row>
    <row r="9670" spans="1:9" hidden="1" x14ac:dyDescent="0.3">
      <c r="A9670" t="s">
        <v>7304</v>
      </c>
      <c r="B9670">
        <v>534</v>
      </c>
      <c r="C9670">
        <v>54</v>
      </c>
      <c r="D9670">
        <v>0</v>
      </c>
      <c r="E9670" t="s">
        <v>508</v>
      </c>
      <c r="F9670" t="s">
        <v>508</v>
      </c>
      <c r="G9670" t="s">
        <v>498</v>
      </c>
      <c r="H9670" t="str">
        <f>_xlfn.XLOOKUP(constructor_standings__2[[#This Row],[constructorId]],Src_constructors!A:A,Src_constructors!C:C)</f>
        <v>ATS</v>
      </c>
      <c r="I9670">
        <f>_xlfn.XLOOKUP(constructor_standings__2[[#This Row],[raceId]],Src_races!A:A,Src_races!B:B)</f>
        <v>1978</v>
      </c>
    </row>
    <row r="9671" spans="1:9" hidden="1" x14ac:dyDescent="0.3">
      <c r="A9671" t="s">
        <v>7323</v>
      </c>
      <c r="B9671">
        <v>535</v>
      </c>
      <c r="C9671">
        <v>54</v>
      </c>
      <c r="D9671">
        <v>0</v>
      </c>
      <c r="E9671" t="s">
        <v>508</v>
      </c>
      <c r="F9671" t="s">
        <v>508</v>
      </c>
      <c r="G9671" t="s">
        <v>498</v>
      </c>
      <c r="H9671" t="str">
        <f>_xlfn.XLOOKUP(constructor_standings__2[[#This Row],[constructorId]],Src_constructors!A:A,Src_constructors!C:C)</f>
        <v>ATS</v>
      </c>
      <c r="I9671">
        <f>_xlfn.XLOOKUP(constructor_standings__2[[#This Row],[raceId]],Src_races!A:A,Src_races!B:B)</f>
        <v>1978</v>
      </c>
    </row>
    <row r="9672" spans="1:9" hidden="1" x14ac:dyDescent="0.3">
      <c r="A9672" t="s">
        <v>7342</v>
      </c>
      <c r="B9672">
        <v>536</v>
      </c>
      <c r="C9672">
        <v>54</v>
      </c>
      <c r="D9672">
        <v>0</v>
      </c>
      <c r="E9672" t="s">
        <v>508</v>
      </c>
      <c r="F9672" t="s">
        <v>508</v>
      </c>
      <c r="G9672" t="s">
        <v>498</v>
      </c>
      <c r="H9672" t="str">
        <f>_xlfn.XLOOKUP(constructor_standings__2[[#This Row],[constructorId]],Src_constructors!A:A,Src_constructors!C:C)</f>
        <v>ATS</v>
      </c>
      <c r="I9672">
        <f>_xlfn.XLOOKUP(constructor_standings__2[[#This Row],[raceId]],Src_races!A:A,Src_races!B:B)</f>
        <v>1978</v>
      </c>
    </row>
    <row r="9673" spans="1:9" hidden="1" x14ac:dyDescent="0.3">
      <c r="A9673" t="s">
        <v>7361</v>
      </c>
      <c r="B9673">
        <v>537</v>
      </c>
      <c r="C9673">
        <v>54</v>
      </c>
      <c r="D9673">
        <v>0</v>
      </c>
      <c r="E9673" t="s">
        <v>508</v>
      </c>
      <c r="F9673" t="s">
        <v>508</v>
      </c>
      <c r="G9673" t="s">
        <v>498</v>
      </c>
      <c r="H9673" t="str">
        <f>_xlfn.XLOOKUP(constructor_standings__2[[#This Row],[constructorId]],Src_constructors!A:A,Src_constructors!C:C)</f>
        <v>ATS</v>
      </c>
      <c r="I9673">
        <f>_xlfn.XLOOKUP(constructor_standings__2[[#This Row],[raceId]],Src_races!A:A,Src_races!B:B)</f>
        <v>1978</v>
      </c>
    </row>
    <row r="9674" spans="1:9" hidden="1" x14ac:dyDescent="0.3">
      <c r="A9674" t="s">
        <v>7381</v>
      </c>
      <c r="B9674">
        <v>538</v>
      </c>
      <c r="C9674">
        <v>54</v>
      </c>
      <c r="D9674">
        <v>0</v>
      </c>
      <c r="E9674" t="s">
        <v>509</v>
      </c>
      <c r="F9674" t="s">
        <v>509</v>
      </c>
      <c r="G9674" t="s">
        <v>498</v>
      </c>
      <c r="H9674" t="str">
        <f>_xlfn.XLOOKUP(constructor_standings__2[[#This Row],[constructorId]],Src_constructors!A:A,Src_constructors!C:C)</f>
        <v>ATS</v>
      </c>
      <c r="I9674">
        <f>_xlfn.XLOOKUP(constructor_standings__2[[#This Row],[raceId]],Src_races!A:A,Src_races!B:B)</f>
        <v>1978</v>
      </c>
    </row>
    <row r="9675" spans="1:9" hidden="1" x14ac:dyDescent="0.3">
      <c r="A9675" t="s">
        <v>7399</v>
      </c>
      <c r="B9675">
        <v>539</v>
      </c>
      <c r="C9675">
        <v>54</v>
      </c>
      <c r="D9675">
        <v>0</v>
      </c>
      <c r="E9675" t="s">
        <v>509</v>
      </c>
      <c r="F9675" t="s">
        <v>509</v>
      </c>
      <c r="G9675" t="s">
        <v>498</v>
      </c>
      <c r="H9675" t="str">
        <f>_xlfn.XLOOKUP(constructor_standings__2[[#This Row],[constructorId]],Src_constructors!A:A,Src_constructors!C:C)</f>
        <v>ATS</v>
      </c>
      <c r="I9675">
        <f>_xlfn.XLOOKUP(constructor_standings__2[[#This Row],[raceId]],Src_races!A:A,Src_races!B:B)</f>
        <v>1978</v>
      </c>
    </row>
    <row r="9676" spans="1:9" hidden="1" x14ac:dyDescent="0.3">
      <c r="A9676" t="s">
        <v>7418</v>
      </c>
      <c r="B9676">
        <v>540</v>
      </c>
      <c r="C9676">
        <v>54</v>
      </c>
      <c r="D9676">
        <v>0</v>
      </c>
      <c r="E9676" t="s">
        <v>509</v>
      </c>
      <c r="F9676" t="s">
        <v>509</v>
      </c>
      <c r="G9676" t="s">
        <v>498</v>
      </c>
      <c r="H9676" t="str">
        <f>_xlfn.XLOOKUP(constructor_standings__2[[#This Row],[constructorId]],Src_constructors!A:A,Src_constructors!C:C)</f>
        <v>ATS</v>
      </c>
      <c r="I9676">
        <f>_xlfn.XLOOKUP(constructor_standings__2[[#This Row],[raceId]],Src_races!A:A,Src_races!B:B)</f>
        <v>1978</v>
      </c>
    </row>
    <row r="9677" spans="1:9" hidden="1" x14ac:dyDescent="0.3">
      <c r="A9677" t="s">
        <v>7437</v>
      </c>
      <c r="B9677">
        <v>541</v>
      </c>
      <c r="C9677">
        <v>54</v>
      </c>
      <c r="D9677">
        <v>0</v>
      </c>
      <c r="E9677" t="s">
        <v>510</v>
      </c>
      <c r="F9677" t="s">
        <v>510</v>
      </c>
      <c r="G9677" t="s">
        <v>498</v>
      </c>
      <c r="H9677" t="str">
        <f>_xlfn.XLOOKUP(constructor_standings__2[[#This Row],[constructorId]],Src_constructors!A:A,Src_constructors!C:C)</f>
        <v>ATS</v>
      </c>
      <c r="I9677">
        <f>_xlfn.XLOOKUP(constructor_standings__2[[#This Row],[raceId]],Src_races!A:A,Src_races!B:B)</f>
        <v>1978</v>
      </c>
    </row>
    <row r="9678" spans="1:9" hidden="1" x14ac:dyDescent="0.3">
      <c r="A9678" t="s">
        <v>7456</v>
      </c>
      <c r="B9678">
        <v>542</v>
      </c>
      <c r="C9678">
        <v>54</v>
      </c>
      <c r="D9678">
        <v>0</v>
      </c>
      <c r="E9678" t="s">
        <v>511</v>
      </c>
      <c r="F9678" t="s">
        <v>511</v>
      </c>
      <c r="G9678" t="s">
        <v>498</v>
      </c>
      <c r="H9678" t="str">
        <f>_xlfn.XLOOKUP(constructor_standings__2[[#This Row],[constructorId]],Src_constructors!A:A,Src_constructors!C:C)</f>
        <v>ATS</v>
      </c>
      <c r="I9678">
        <f>_xlfn.XLOOKUP(constructor_standings__2[[#This Row],[raceId]],Src_races!A:A,Src_races!B:B)</f>
        <v>1978</v>
      </c>
    </row>
    <row r="9679" spans="1:9" hidden="1" x14ac:dyDescent="0.3">
      <c r="A9679" t="s">
        <v>9374</v>
      </c>
      <c r="B9679">
        <v>719</v>
      </c>
      <c r="C9679">
        <v>54</v>
      </c>
      <c r="D9679">
        <v>0</v>
      </c>
      <c r="E9679" t="s">
        <v>504</v>
      </c>
      <c r="F9679" t="s">
        <v>504</v>
      </c>
      <c r="G9679" t="s">
        <v>498</v>
      </c>
      <c r="H9679" t="str">
        <f>_xlfn.XLOOKUP(constructor_standings__2[[#This Row],[constructorId]],Src_constructors!A:A,Src_constructors!C:C)</f>
        <v>ATS</v>
      </c>
      <c r="I9679">
        <f>_xlfn.XLOOKUP(constructor_standings__2[[#This Row],[raceId]],Src_races!A:A,Src_races!B:B)</f>
        <v>1963</v>
      </c>
    </row>
    <row r="9680" spans="1:9" hidden="1" x14ac:dyDescent="0.3">
      <c r="A9680" t="s">
        <v>9602</v>
      </c>
      <c r="B9680">
        <v>724</v>
      </c>
      <c r="C9680">
        <v>54</v>
      </c>
      <c r="D9680">
        <v>0</v>
      </c>
      <c r="E9680" t="s">
        <v>507</v>
      </c>
      <c r="F9680" t="s">
        <v>507</v>
      </c>
      <c r="G9680" t="s">
        <v>498</v>
      </c>
      <c r="H9680" t="str">
        <f>_xlfn.XLOOKUP(constructor_standings__2[[#This Row],[constructorId]],Src_constructors!A:A,Src_constructors!C:C)</f>
        <v>ATS</v>
      </c>
      <c r="I9680">
        <f>_xlfn.XLOOKUP(constructor_standings__2[[#This Row],[raceId]],Src_races!A:A,Src_races!B:B)</f>
        <v>1963</v>
      </c>
    </row>
    <row r="9681" spans="1:9" hidden="1" x14ac:dyDescent="0.3">
      <c r="A9681" t="s">
        <v>9604</v>
      </c>
      <c r="B9681">
        <v>723</v>
      </c>
      <c r="C9681">
        <v>54</v>
      </c>
      <c r="D9681">
        <v>0</v>
      </c>
      <c r="E9681" t="s">
        <v>507</v>
      </c>
      <c r="F9681" t="s">
        <v>507</v>
      </c>
      <c r="G9681" t="s">
        <v>498</v>
      </c>
      <c r="H9681" t="str">
        <f>_xlfn.XLOOKUP(constructor_standings__2[[#This Row],[constructorId]],Src_constructors!A:A,Src_constructors!C:C)</f>
        <v>ATS</v>
      </c>
      <c r="I9681">
        <f>_xlfn.XLOOKUP(constructor_standings__2[[#This Row],[raceId]],Src_races!A:A,Src_races!B:B)</f>
        <v>1963</v>
      </c>
    </row>
    <row r="9682" spans="1:9" hidden="1" x14ac:dyDescent="0.3">
      <c r="A9682" t="s">
        <v>9608</v>
      </c>
      <c r="B9682">
        <v>721</v>
      </c>
      <c r="C9682">
        <v>54</v>
      </c>
      <c r="D9682">
        <v>0</v>
      </c>
      <c r="E9682" t="s">
        <v>507</v>
      </c>
      <c r="F9682" t="s">
        <v>507</v>
      </c>
      <c r="G9682" t="s">
        <v>498</v>
      </c>
      <c r="H9682" t="str">
        <f>_xlfn.XLOOKUP(constructor_standings__2[[#This Row],[constructorId]],Src_constructors!A:A,Src_constructors!C:C)</f>
        <v>ATS</v>
      </c>
      <c r="I9682">
        <f>_xlfn.XLOOKUP(constructor_standings__2[[#This Row],[raceId]],Src_races!A:A,Src_races!B:B)</f>
        <v>1963</v>
      </c>
    </row>
    <row r="9683" spans="1:9" hidden="1" x14ac:dyDescent="0.3">
      <c r="A9683" t="s">
        <v>9609</v>
      </c>
      <c r="B9683">
        <v>720</v>
      </c>
      <c r="C9683">
        <v>54</v>
      </c>
      <c r="D9683">
        <v>0</v>
      </c>
      <c r="E9683" t="s">
        <v>506</v>
      </c>
      <c r="F9683" t="s">
        <v>506</v>
      </c>
      <c r="G9683" t="s">
        <v>498</v>
      </c>
      <c r="H9683" t="str">
        <f>_xlfn.XLOOKUP(constructor_standings__2[[#This Row],[constructorId]],Src_constructors!A:A,Src_constructors!C:C)</f>
        <v>ATS</v>
      </c>
      <c r="I9683">
        <f>_xlfn.XLOOKUP(constructor_standings__2[[#This Row],[raceId]],Src_races!A:A,Src_races!B:B)</f>
        <v>1963</v>
      </c>
    </row>
    <row r="9684" spans="1:9" hidden="1" x14ac:dyDescent="0.3">
      <c r="A9684" t="s">
        <v>10432</v>
      </c>
      <c r="B9684">
        <v>728</v>
      </c>
      <c r="C9684">
        <v>54</v>
      </c>
      <c r="D9684">
        <v>0</v>
      </c>
      <c r="E9684" t="s">
        <v>508</v>
      </c>
      <c r="F9684" t="s">
        <v>508</v>
      </c>
      <c r="G9684" t="s">
        <v>498</v>
      </c>
      <c r="H9684" t="str">
        <f>_xlfn.XLOOKUP(constructor_standings__2[[#This Row],[constructorId]],Src_constructors!A:A,Src_constructors!C:C)</f>
        <v>ATS</v>
      </c>
      <c r="I9684">
        <f>_xlfn.XLOOKUP(constructor_standings__2[[#This Row],[raceId]],Src_races!A:A,Src_races!B:B)</f>
        <v>1963</v>
      </c>
    </row>
    <row r="9685" spans="1:9" hidden="1" x14ac:dyDescent="0.3">
      <c r="A9685" t="s">
        <v>10440</v>
      </c>
      <c r="B9685">
        <v>727</v>
      </c>
      <c r="C9685">
        <v>54</v>
      </c>
      <c r="D9685">
        <v>0</v>
      </c>
      <c r="E9685" t="s">
        <v>508</v>
      </c>
      <c r="F9685" t="s">
        <v>508</v>
      </c>
      <c r="G9685" t="s">
        <v>498</v>
      </c>
      <c r="H9685" t="str">
        <f>_xlfn.XLOOKUP(constructor_standings__2[[#This Row],[constructorId]],Src_constructors!A:A,Src_constructors!C:C)</f>
        <v>ATS</v>
      </c>
      <c r="I9685">
        <f>_xlfn.XLOOKUP(constructor_standings__2[[#This Row],[raceId]],Src_races!A:A,Src_races!B:B)</f>
        <v>1963</v>
      </c>
    </row>
    <row r="9686" spans="1:9" hidden="1" x14ac:dyDescent="0.3">
      <c r="A9686" t="s">
        <v>10448</v>
      </c>
      <c r="B9686">
        <v>726</v>
      </c>
      <c r="C9686">
        <v>54</v>
      </c>
      <c r="D9686">
        <v>0</v>
      </c>
      <c r="E9686" t="s">
        <v>508</v>
      </c>
      <c r="F9686" t="s">
        <v>508</v>
      </c>
      <c r="G9686" t="s">
        <v>498</v>
      </c>
      <c r="H9686" t="str">
        <f>_xlfn.XLOOKUP(constructor_standings__2[[#This Row],[constructorId]],Src_constructors!A:A,Src_constructors!C:C)</f>
        <v>ATS</v>
      </c>
      <c r="I9686">
        <f>_xlfn.XLOOKUP(constructor_standings__2[[#This Row],[raceId]],Src_races!A:A,Src_races!B:B)</f>
        <v>1963</v>
      </c>
    </row>
    <row r="9687" spans="1:9" hidden="1" x14ac:dyDescent="0.3">
      <c r="A9687" t="s">
        <v>10455</v>
      </c>
      <c r="B9687">
        <v>725</v>
      </c>
      <c r="C9687">
        <v>54</v>
      </c>
      <c r="D9687">
        <v>0</v>
      </c>
      <c r="E9687" t="s">
        <v>507</v>
      </c>
      <c r="F9687" t="s">
        <v>507</v>
      </c>
      <c r="G9687" t="s">
        <v>498</v>
      </c>
      <c r="H9687" t="str">
        <f>_xlfn.XLOOKUP(constructor_standings__2[[#This Row],[constructorId]],Src_constructors!A:A,Src_constructors!C:C)</f>
        <v>ATS</v>
      </c>
      <c r="I9687">
        <f>_xlfn.XLOOKUP(constructor_standings__2[[#This Row],[raceId]],Src_races!A:A,Src_races!B:B)</f>
        <v>1963</v>
      </c>
    </row>
    <row r="9688" spans="1:9" hidden="1" x14ac:dyDescent="0.3">
      <c r="A9688" t="s">
        <v>10470</v>
      </c>
      <c r="B9688">
        <v>722</v>
      </c>
      <c r="C9688">
        <v>54</v>
      </c>
      <c r="D9688">
        <v>0</v>
      </c>
      <c r="E9688" t="s">
        <v>507</v>
      </c>
      <c r="F9688" t="s">
        <v>507</v>
      </c>
      <c r="G9688" t="s">
        <v>498</v>
      </c>
      <c r="H9688" t="str">
        <f>_xlfn.XLOOKUP(constructor_standings__2[[#This Row],[constructorId]],Src_constructors!A:A,Src_constructors!C:C)</f>
        <v>ATS</v>
      </c>
      <c r="I9688">
        <f>_xlfn.XLOOKUP(constructor_standings__2[[#This Row],[raceId]],Src_races!A:A,Src_races!B:B)</f>
        <v>1963</v>
      </c>
    </row>
    <row r="9689" spans="1:9" hidden="1" x14ac:dyDescent="0.3">
      <c r="A9689" t="s">
        <v>6002</v>
      </c>
      <c r="B9689">
        <v>452</v>
      </c>
      <c r="C9689">
        <v>55</v>
      </c>
      <c r="D9689">
        <v>0</v>
      </c>
      <c r="E9689" t="s">
        <v>506</v>
      </c>
      <c r="F9689" t="s">
        <v>506</v>
      </c>
      <c r="G9689" t="s">
        <v>498</v>
      </c>
      <c r="H9689" t="str">
        <f>_xlfn.XLOOKUP(constructor_standings__2[[#This Row],[constructorId]],Src_constructors!A:A,Src_constructors!C:C)</f>
        <v>Theodore</v>
      </c>
      <c r="I9689">
        <f>_xlfn.XLOOKUP(constructor_standings__2[[#This Row],[raceId]],Src_races!A:A,Src_races!B:B)</f>
        <v>1983</v>
      </c>
    </row>
    <row r="9690" spans="1:9" hidden="1" x14ac:dyDescent="0.3">
      <c r="A9690" t="s">
        <v>6017</v>
      </c>
      <c r="B9690">
        <v>453</v>
      </c>
      <c r="C9690">
        <v>55</v>
      </c>
      <c r="D9690">
        <v>1</v>
      </c>
      <c r="E9690" t="s">
        <v>501</v>
      </c>
      <c r="F9690" t="s">
        <v>501</v>
      </c>
      <c r="G9690" t="s">
        <v>498</v>
      </c>
      <c r="H9690" t="str">
        <f>_xlfn.XLOOKUP(constructor_standings__2[[#This Row],[constructorId]],Src_constructors!A:A,Src_constructors!C:C)</f>
        <v>Theodore</v>
      </c>
      <c r="I9690">
        <f>_xlfn.XLOOKUP(constructor_standings__2[[#This Row],[raceId]],Src_races!A:A,Src_races!B:B)</f>
        <v>1983</v>
      </c>
    </row>
    <row r="9691" spans="1:9" hidden="1" x14ac:dyDescent="0.3">
      <c r="A9691" t="s">
        <v>6032</v>
      </c>
      <c r="B9691">
        <v>454</v>
      </c>
      <c r="C9691">
        <v>55</v>
      </c>
      <c r="D9691">
        <v>1</v>
      </c>
      <c r="E9691" t="s">
        <v>502</v>
      </c>
      <c r="F9691" t="s">
        <v>502</v>
      </c>
      <c r="G9691" t="s">
        <v>498</v>
      </c>
      <c r="H9691" t="str">
        <f>_xlfn.XLOOKUP(constructor_standings__2[[#This Row],[constructorId]],Src_constructors!A:A,Src_constructors!C:C)</f>
        <v>Theodore</v>
      </c>
      <c r="I9691">
        <f>_xlfn.XLOOKUP(constructor_standings__2[[#This Row],[raceId]],Src_races!A:A,Src_races!B:B)</f>
        <v>1983</v>
      </c>
    </row>
    <row r="9692" spans="1:9" hidden="1" x14ac:dyDescent="0.3">
      <c r="A9692" t="s">
        <v>6047</v>
      </c>
      <c r="B9692">
        <v>455</v>
      </c>
      <c r="C9692">
        <v>55</v>
      </c>
      <c r="D9692">
        <v>1</v>
      </c>
      <c r="E9692" t="s">
        <v>502</v>
      </c>
      <c r="F9692" t="s">
        <v>502</v>
      </c>
      <c r="G9692" t="s">
        <v>498</v>
      </c>
      <c r="H9692" t="str">
        <f>_xlfn.XLOOKUP(constructor_standings__2[[#This Row],[constructorId]],Src_constructors!A:A,Src_constructors!C:C)</f>
        <v>Theodore</v>
      </c>
      <c r="I9692">
        <f>_xlfn.XLOOKUP(constructor_standings__2[[#This Row],[raceId]],Src_races!A:A,Src_races!B:B)</f>
        <v>1983</v>
      </c>
    </row>
    <row r="9693" spans="1:9" hidden="1" x14ac:dyDescent="0.3">
      <c r="A9693" t="s">
        <v>6062</v>
      </c>
      <c r="B9693">
        <v>456</v>
      </c>
      <c r="C9693">
        <v>55</v>
      </c>
      <c r="D9693">
        <v>1</v>
      </c>
      <c r="E9693" t="s">
        <v>505</v>
      </c>
      <c r="F9693" t="s">
        <v>505</v>
      </c>
      <c r="G9693" t="s">
        <v>498</v>
      </c>
      <c r="H9693" t="str">
        <f>_xlfn.XLOOKUP(constructor_standings__2[[#This Row],[constructorId]],Src_constructors!A:A,Src_constructors!C:C)</f>
        <v>Theodore</v>
      </c>
      <c r="I9693">
        <f>_xlfn.XLOOKUP(constructor_standings__2[[#This Row],[raceId]],Src_races!A:A,Src_races!B:B)</f>
        <v>1983</v>
      </c>
    </row>
    <row r="9694" spans="1:9" hidden="1" x14ac:dyDescent="0.3">
      <c r="A9694" t="s">
        <v>6077</v>
      </c>
      <c r="B9694">
        <v>457</v>
      </c>
      <c r="C9694">
        <v>55</v>
      </c>
      <c r="D9694">
        <v>1</v>
      </c>
      <c r="E9694" t="s">
        <v>504</v>
      </c>
      <c r="F9694" t="s">
        <v>504</v>
      </c>
      <c r="G9694" t="s">
        <v>498</v>
      </c>
      <c r="H9694" t="str">
        <f>_xlfn.XLOOKUP(constructor_standings__2[[#This Row],[constructorId]],Src_constructors!A:A,Src_constructors!C:C)</f>
        <v>Theodore</v>
      </c>
      <c r="I9694">
        <f>_xlfn.XLOOKUP(constructor_standings__2[[#This Row],[raceId]],Src_races!A:A,Src_races!B:B)</f>
        <v>1983</v>
      </c>
    </row>
    <row r="9695" spans="1:9" hidden="1" x14ac:dyDescent="0.3">
      <c r="A9695" t="s">
        <v>6092</v>
      </c>
      <c r="B9695">
        <v>458</v>
      </c>
      <c r="C9695">
        <v>55</v>
      </c>
      <c r="D9695">
        <v>1</v>
      </c>
      <c r="E9695" t="s">
        <v>505</v>
      </c>
      <c r="F9695" t="s">
        <v>505</v>
      </c>
      <c r="G9695" t="s">
        <v>498</v>
      </c>
      <c r="H9695" t="str">
        <f>_xlfn.XLOOKUP(constructor_standings__2[[#This Row],[constructorId]],Src_constructors!A:A,Src_constructors!C:C)</f>
        <v>Theodore</v>
      </c>
      <c r="I9695">
        <f>_xlfn.XLOOKUP(constructor_standings__2[[#This Row],[raceId]],Src_races!A:A,Src_races!B:B)</f>
        <v>1983</v>
      </c>
    </row>
    <row r="9696" spans="1:9" hidden="1" x14ac:dyDescent="0.3">
      <c r="A9696" t="s">
        <v>6107</v>
      </c>
      <c r="B9696">
        <v>459</v>
      </c>
      <c r="C9696">
        <v>55</v>
      </c>
      <c r="D9696">
        <v>1</v>
      </c>
      <c r="E9696" t="s">
        <v>506</v>
      </c>
      <c r="F9696" t="s">
        <v>506</v>
      </c>
      <c r="G9696" t="s">
        <v>498</v>
      </c>
      <c r="H9696" t="str">
        <f>_xlfn.XLOOKUP(constructor_standings__2[[#This Row],[constructorId]],Src_constructors!A:A,Src_constructors!C:C)</f>
        <v>Theodore</v>
      </c>
      <c r="I9696">
        <f>_xlfn.XLOOKUP(constructor_standings__2[[#This Row],[raceId]],Src_races!A:A,Src_races!B:B)</f>
        <v>1983</v>
      </c>
    </row>
    <row r="9697" spans="1:9" hidden="1" x14ac:dyDescent="0.3">
      <c r="A9697" t="s">
        <v>6122</v>
      </c>
      <c r="B9697">
        <v>460</v>
      </c>
      <c r="C9697">
        <v>55</v>
      </c>
      <c r="D9697">
        <v>1</v>
      </c>
      <c r="E9697" t="s">
        <v>506</v>
      </c>
      <c r="F9697" t="s">
        <v>506</v>
      </c>
      <c r="G9697" t="s">
        <v>498</v>
      </c>
      <c r="H9697" t="str">
        <f>_xlfn.XLOOKUP(constructor_standings__2[[#This Row],[constructorId]],Src_constructors!A:A,Src_constructors!C:C)</f>
        <v>Theodore</v>
      </c>
      <c r="I9697">
        <f>_xlfn.XLOOKUP(constructor_standings__2[[#This Row],[raceId]],Src_races!A:A,Src_races!B:B)</f>
        <v>1983</v>
      </c>
    </row>
    <row r="9698" spans="1:9" hidden="1" x14ac:dyDescent="0.3">
      <c r="A9698" t="s">
        <v>6138</v>
      </c>
      <c r="B9698">
        <v>461</v>
      </c>
      <c r="C9698">
        <v>55</v>
      </c>
      <c r="D9698">
        <v>1</v>
      </c>
      <c r="E9698" t="s">
        <v>506</v>
      </c>
      <c r="F9698" t="s">
        <v>506</v>
      </c>
      <c r="G9698" t="s">
        <v>498</v>
      </c>
      <c r="H9698" t="str">
        <f>_xlfn.XLOOKUP(constructor_standings__2[[#This Row],[constructorId]],Src_constructors!A:A,Src_constructors!C:C)</f>
        <v>Theodore</v>
      </c>
      <c r="I9698">
        <f>_xlfn.XLOOKUP(constructor_standings__2[[#This Row],[raceId]],Src_races!A:A,Src_races!B:B)</f>
        <v>1983</v>
      </c>
    </row>
    <row r="9699" spans="1:9" hidden="1" x14ac:dyDescent="0.3">
      <c r="A9699" t="s">
        <v>6154</v>
      </c>
      <c r="B9699">
        <v>462</v>
      </c>
      <c r="C9699">
        <v>55</v>
      </c>
      <c r="D9699">
        <v>1</v>
      </c>
      <c r="E9699" t="s">
        <v>506</v>
      </c>
      <c r="F9699" t="s">
        <v>506</v>
      </c>
      <c r="G9699" t="s">
        <v>498</v>
      </c>
      <c r="H9699" t="str">
        <f>_xlfn.XLOOKUP(constructor_standings__2[[#This Row],[constructorId]],Src_constructors!A:A,Src_constructors!C:C)</f>
        <v>Theodore</v>
      </c>
      <c r="I9699">
        <f>_xlfn.XLOOKUP(constructor_standings__2[[#This Row],[raceId]],Src_races!A:A,Src_races!B:B)</f>
        <v>1983</v>
      </c>
    </row>
    <row r="9700" spans="1:9" hidden="1" x14ac:dyDescent="0.3">
      <c r="A9700" t="s">
        <v>6170</v>
      </c>
      <c r="B9700">
        <v>463</v>
      </c>
      <c r="C9700">
        <v>55</v>
      </c>
      <c r="D9700">
        <v>1</v>
      </c>
      <c r="E9700" t="s">
        <v>507</v>
      </c>
      <c r="F9700" t="s">
        <v>507</v>
      </c>
      <c r="G9700" t="s">
        <v>498</v>
      </c>
      <c r="H9700" t="str">
        <f>_xlfn.XLOOKUP(constructor_standings__2[[#This Row],[constructorId]],Src_constructors!A:A,Src_constructors!C:C)</f>
        <v>Theodore</v>
      </c>
      <c r="I9700">
        <f>_xlfn.XLOOKUP(constructor_standings__2[[#This Row],[raceId]],Src_races!A:A,Src_races!B:B)</f>
        <v>1983</v>
      </c>
    </row>
    <row r="9701" spans="1:9" hidden="1" x14ac:dyDescent="0.3">
      <c r="A9701" t="s">
        <v>6186</v>
      </c>
      <c r="B9701">
        <v>464</v>
      </c>
      <c r="C9701">
        <v>55</v>
      </c>
      <c r="D9701">
        <v>1</v>
      </c>
      <c r="E9701" t="s">
        <v>507</v>
      </c>
      <c r="F9701" t="s">
        <v>507</v>
      </c>
      <c r="G9701" t="s">
        <v>498</v>
      </c>
      <c r="H9701" t="str">
        <f>_xlfn.XLOOKUP(constructor_standings__2[[#This Row],[constructorId]],Src_constructors!A:A,Src_constructors!C:C)</f>
        <v>Theodore</v>
      </c>
      <c r="I9701">
        <f>_xlfn.XLOOKUP(constructor_standings__2[[#This Row],[raceId]],Src_races!A:A,Src_races!B:B)</f>
        <v>1983</v>
      </c>
    </row>
    <row r="9702" spans="1:9" hidden="1" x14ac:dyDescent="0.3">
      <c r="A9702" t="s">
        <v>6198</v>
      </c>
      <c r="B9702">
        <v>465</v>
      </c>
      <c r="C9702">
        <v>55</v>
      </c>
      <c r="D9702">
        <v>1</v>
      </c>
      <c r="E9702" t="s">
        <v>507</v>
      </c>
      <c r="F9702" t="s">
        <v>507</v>
      </c>
      <c r="G9702" t="s">
        <v>498</v>
      </c>
      <c r="H9702" t="str">
        <f>_xlfn.XLOOKUP(constructor_standings__2[[#This Row],[constructorId]],Src_constructors!A:A,Src_constructors!C:C)</f>
        <v>Theodore</v>
      </c>
      <c r="I9702">
        <f>_xlfn.XLOOKUP(constructor_standings__2[[#This Row],[raceId]],Src_races!A:A,Src_races!B:B)</f>
        <v>1983</v>
      </c>
    </row>
    <row r="9703" spans="1:9" hidden="1" x14ac:dyDescent="0.3">
      <c r="A9703" t="s">
        <v>6218</v>
      </c>
      <c r="B9703">
        <v>466</v>
      </c>
      <c r="C9703">
        <v>55</v>
      </c>
      <c r="D9703">
        <v>1</v>
      </c>
      <c r="E9703" t="s">
        <v>507</v>
      </c>
      <c r="F9703" t="s">
        <v>507</v>
      </c>
      <c r="G9703" t="s">
        <v>498</v>
      </c>
      <c r="H9703" t="str">
        <f>_xlfn.XLOOKUP(constructor_standings__2[[#This Row],[constructorId]],Src_constructors!A:A,Src_constructors!C:C)</f>
        <v>Theodore</v>
      </c>
      <c r="I9703">
        <f>_xlfn.XLOOKUP(constructor_standings__2[[#This Row],[raceId]],Src_races!A:A,Src_races!B:B)</f>
        <v>1983</v>
      </c>
    </row>
    <row r="9704" spans="1:9" hidden="1" x14ac:dyDescent="0.3">
      <c r="A9704" t="s">
        <v>6233</v>
      </c>
      <c r="B9704">
        <v>467</v>
      </c>
      <c r="C9704">
        <v>55</v>
      </c>
      <c r="D9704">
        <v>0</v>
      </c>
      <c r="E9704" t="s">
        <v>505</v>
      </c>
      <c r="F9704" t="s">
        <v>505</v>
      </c>
      <c r="G9704" t="s">
        <v>498</v>
      </c>
      <c r="H9704" t="str">
        <f>_xlfn.XLOOKUP(constructor_standings__2[[#This Row],[constructorId]],Src_constructors!A:A,Src_constructors!C:C)</f>
        <v>Theodore</v>
      </c>
      <c r="I9704">
        <f>_xlfn.XLOOKUP(constructor_standings__2[[#This Row],[raceId]],Src_races!A:A,Src_races!B:B)</f>
        <v>1982</v>
      </c>
    </row>
    <row r="9705" spans="1:9" hidden="1" x14ac:dyDescent="0.3">
      <c r="A9705" t="s">
        <v>6250</v>
      </c>
      <c r="B9705">
        <v>468</v>
      </c>
      <c r="C9705">
        <v>55</v>
      </c>
      <c r="D9705">
        <v>0</v>
      </c>
      <c r="E9705" t="s">
        <v>508</v>
      </c>
      <c r="F9705" t="s">
        <v>508</v>
      </c>
      <c r="G9705" t="s">
        <v>498</v>
      </c>
      <c r="H9705" t="str">
        <f>_xlfn.XLOOKUP(constructor_standings__2[[#This Row],[constructorId]],Src_constructors!A:A,Src_constructors!C:C)</f>
        <v>Theodore</v>
      </c>
      <c r="I9705">
        <f>_xlfn.XLOOKUP(constructor_standings__2[[#This Row],[raceId]],Src_races!A:A,Src_races!B:B)</f>
        <v>1982</v>
      </c>
    </row>
    <row r="9706" spans="1:9" hidden="1" x14ac:dyDescent="0.3">
      <c r="A9706" t="s">
        <v>6267</v>
      </c>
      <c r="B9706">
        <v>469</v>
      </c>
      <c r="C9706">
        <v>55</v>
      </c>
      <c r="D9706">
        <v>0</v>
      </c>
      <c r="E9706" t="s">
        <v>509</v>
      </c>
      <c r="F9706" t="s">
        <v>509</v>
      </c>
      <c r="G9706" t="s">
        <v>498</v>
      </c>
      <c r="H9706" t="str">
        <f>_xlfn.XLOOKUP(constructor_standings__2[[#This Row],[constructorId]],Src_constructors!A:A,Src_constructors!C:C)</f>
        <v>Theodore</v>
      </c>
      <c r="I9706">
        <f>_xlfn.XLOOKUP(constructor_standings__2[[#This Row],[raceId]],Src_races!A:A,Src_races!B:B)</f>
        <v>1982</v>
      </c>
    </row>
    <row r="9707" spans="1:9" hidden="1" x14ac:dyDescent="0.3">
      <c r="A9707" t="s">
        <v>6284</v>
      </c>
      <c r="B9707">
        <v>470</v>
      </c>
      <c r="C9707">
        <v>55</v>
      </c>
      <c r="D9707">
        <v>0</v>
      </c>
      <c r="E9707" t="s">
        <v>509</v>
      </c>
      <c r="F9707" t="s">
        <v>509</v>
      </c>
      <c r="G9707" t="s">
        <v>498</v>
      </c>
      <c r="H9707" t="str">
        <f>_xlfn.XLOOKUP(constructor_standings__2[[#This Row],[constructorId]],Src_constructors!A:A,Src_constructors!C:C)</f>
        <v>Theodore</v>
      </c>
      <c r="I9707">
        <f>_xlfn.XLOOKUP(constructor_standings__2[[#This Row],[raceId]],Src_races!A:A,Src_races!B:B)</f>
        <v>1982</v>
      </c>
    </row>
    <row r="9708" spans="1:9" hidden="1" x14ac:dyDescent="0.3">
      <c r="A9708" t="s">
        <v>6301</v>
      </c>
      <c r="B9708">
        <v>471</v>
      </c>
      <c r="C9708">
        <v>55</v>
      </c>
      <c r="D9708">
        <v>0</v>
      </c>
      <c r="E9708" t="s">
        <v>511</v>
      </c>
      <c r="F9708" t="s">
        <v>511</v>
      </c>
      <c r="G9708" t="s">
        <v>498</v>
      </c>
      <c r="H9708" t="str">
        <f>_xlfn.XLOOKUP(constructor_standings__2[[#This Row],[constructorId]],Src_constructors!A:A,Src_constructors!C:C)</f>
        <v>Theodore</v>
      </c>
      <c r="I9708">
        <f>_xlfn.XLOOKUP(constructor_standings__2[[#This Row],[raceId]],Src_races!A:A,Src_races!B:B)</f>
        <v>1982</v>
      </c>
    </row>
    <row r="9709" spans="1:9" hidden="1" x14ac:dyDescent="0.3">
      <c r="A9709" t="s">
        <v>6318</v>
      </c>
      <c r="B9709">
        <v>472</v>
      </c>
      <c r="C9709">
        <v>55</v>
      </c>
      <c r="D9709">
        <v>0</v>
      </c>
      <c r="E9709" t="s">
        <v>511</v>
      </c>
      <c r="F9709" t="s">
        <v>511</v>
      </c>
      <c r="G9709" t="s">
        <v>498</v>
      </c>
      <c r="H9709" t="str">
        <f>_xlfn.XLOOKUP(constructor_standings__2[[#This Row],[constructorId]],Src_constructors!A:A,Src_constructors!C:C)</f>
        <v>Theodore</v>
      </c>
      <c r="I9709">
        <f>_xlfn.XLOOKUP(constructor_standings__2[[#This Row],[raceId]],Src_races!A:A,Src_races!B:B)</f>
        <v>1982</v>
      </c>
    </row>
    <row r="9710" spans="1:9" hidden="1" x14ac:dyDescent="0.3">
      <c r="A9710" t="s">
        <v>6335</v>
      </c>
      <c r="B9710">
        <v>473</v>
      </c>
      <c r="C9710">
        <v>55</v>
      </c>
      <c r="D9710">
        <v>0</v>
      </c>
      <c r="E9710" t="s">
        <v>511</v>
      </c>
      <c r="F9710" t="s">
        <v>511</v>
      </c>
      <c r="G9710" t="s">
        <v>498</v>
      </c>
      <c r="H9710" t="str">
        <f>_xlfn.XLOOKUP(constructor_standings__2[[#This Row],[constructorId]],Src_constructors!A:A,Src_constructors!C:C)</f>
        <v>Theodore</v>
      </c>
      <c r="I9710">
        <f>_xlfn.XLOOKUP(constructor_standings__2[[#This Row],[raceId]],Src_races!A:A,Src_races!B:B)</f>
        <v>1982</v>
      </c>
    </row>
    <row r="9711" spans="1:9" hidden="1" x14ac:dyDescent="0.3">
      <c r="A9711" t="s">
        <v>6352</v>
      </c>
      <c r="B9711">
        <v>474</v>
      </c>
      <c r="C9711">
        <v>55</v>
      </c>
      <c r="D9711">
        <v>0</v>
      </c>
      <c r="E9711" t="s">
        <v>511</v>
      </c>
      <c r="F9711" t="s">
        <v>511</v>
      </c>
      <c r="G9711" t="s">
        <v>498</v>
      </c>
      <c r="H9711" t="str">
        <f>_xlfn.XLOOKUP(constructor_standings__2[[#This Row],[constructorId]],Src_constructors!A:A,Src_constructors!C:C)</f>
        <v>Theodore</v>
      </c>
      <c r="I9711">
        <f>_xlfn.XLOOKUP(constructor_standings__2[[#This Row],[raceId]],Src_races!A:A,Src_races!B:B)</f>
        <v>1982</v>
      </c>
    </row>
    <row r="9712" spans="1:9" hidden="1" x14ac:dyDescent="0.3">
      <c r="A9712" t="s">
        <v>6369</v>
      </c>
      <c r="B9712">
        <v>475</v>
      </c>
      <c r="C9712">
        <v>55</v>
      </c>
      <c r="D9712">
        <v>0</v>
      </c>
      <c r="E9712" t="s">
        <v>511</v>
      </c>
      <c r="F9712" t="s">
        <v>511</v>
      </c>
      <c r="G9712" t="s">
        <v>498</v>
      </c>
      <c r="H9712" t="str">
        <f>_xlfn.XLOOKUP(constructor_standings__2[[#This Row],[constructorId]],Src_constructors!A:A,Src_constructors!C:C)</f>
        <v>Theodore</v>
      </c>
      <c r="I9712">
        <f>_xlfn.XLOOKUP(constructor_standings__2[[#This Row],[raceId]],Src_races!A:A,Src_races!B:B)</f>
        <v>1982</v>
      </c>
    </row>
    <row r="9713" spans="1:9" hidden="1" x14ac:dyDescent="0.3">
      <c r="A9713" t="s">
        <v>6386</v>
      </c>
      <c r="B9713">
        <v>476</v>
      </c>
      <c r="C9713">
        <v>55</v>
      </c>
      <c r="D9713">
        <v>0</v>
      </c>
      <c r="E9713" t="s">
        <v>511</v>
      </c>
      <c r="F9713" t="s">
        <v>511</v>
      </c>
      <c r="G9713" t="s">
        <v>498</v>
      </c>
      <c r="H9713" t="str">
        <f>_xlfn.XLOOKUP(constructor_standings__2[[#This Row],[constructorId]],Src_constructors!A:A,Src_constructors!C:C)</f>
        <v>Theodore</v>
      </c>
      <c r="I9713">
        <f>_xlfn.XLOOKUP(constructor_standings__2[[#This Row],[raceId]],Src_races!A:A,Src_races!B:B)</f>
        <v>1982</v>
      </c>
    </row>
    <row r="9714" spans="1:9" hidden="1" x14ac:dyDescent="0.3">
      <c r="A9714" t="s">
        <v>6403</v>
      </c>
      <c r="B9714">
        <v>477</v>
      </c>
      <c r="C9714">
        <v>55</v>
      </c>
      <c r="D9714">
        <v>0</v>
      </c>
      <c r="E9714" t="s">
        <v>511</v>
      </c>
      <c r="F9714" t="s">
        <v>511</v>
      </c>
      <c r="G9714" t="s">
        <v>498</v>
      </c>
      <c r="H9714" t="str">
        <f>_xlfn.XLOOKUP(constructor_standings__2[[#This Row],[constructorId]],Src_constructors!A:A,Src_constructors!C:C)</f>
        <v>Theodore</v>
      </c>
      <c r="I9714">
        <f>_xlfn.XLOOKUP(constructor_standings__2[[#This Row],[raceId]],Src_races!A:A,Src_races!B:B)</f>
        <v>1982</v>
      </c>
    </row>
    <row r="9715" spans="1:9" hidden="1" x14ac:dyDescent="0.3">
      <c r="A9715" t="s">
        <v>6420</v>
      </c>
      <c r="B9715">
        <v>478</v>
      </c>
      <c r="C9715">
        <v>55</v>
      </c>
      <c r="D9715">
        <v>0</v>
      </c>
      <c r="E9715" t="s">
        <v>513</v>
      </c>
      <c r="F9715" t="s">
        <v>513</v>
      </c>
      <c r="G9715" t="s">
        <v>498</v>
      </c>
      <c r="H9715" t="str">
        <f>_xlfn.XLOOKUP(constructor_standings__2[[#This Row],[constructorId]],Src_constructors!A:A,Src_constructors!C:C)</f>
        <v>Theodore</v>
      </c>
      <c r="I9715">
        <f>_xlfn.XLOOKUP(constructor_standings__2[[#This Row],[raceId]],Src_races!A:A,Src_races!B:B)</f>
        <v>1982</v>
      </c>
    </row>
    <row r="9716" spans="1:9" hidden="1" x14ac:dyDescent="0.3">
      <c r="A9716" t="s">
        <v>6437</v>
      </c>
      <c r="B9716">
        <v>479</v>
      </c>
      <c r="C9716">
        <v>55</v>
      </c>
      <c r="D9716">
        <v>0</v>
      </c>
      <c r="E9716" t="s">
        <v>513</v>
      </c>
      <c r="F9716" t="s">
        <v>513</v>
      </c>
      <c r="G9716" t="s">
        <v>498</v>
      </c>
      <c r="H9716" t="str">
        <f>_xlfn.XLOOKUP(constructor_standings__2[[#This Row],[constructorId]],Src_constructors!A:A,Src_constructors!C:C)</f>
        <v>Theodore</v>
      </c>
      <c r="I9716">
        <f>_xlfn.XLOOKUP(constructor_standings__2[[#This Row],[raceId]],Src_races!A:A,Src_races!B:B)</f>
        <v>1982</v>
      </c>
    </row>
    <row r="9717" spans="1:9" hidden="1" x14ac:dyDescent="0.3">
      <c r="A9717" t="s">
        <v>6454</v>
      </c>
      <c r="B9717">
        <v>480</v>
      </c>
      <c r="C9717">
        <v>55</v>
      </c>
      <c r="D9717">
        <v>0</v>
      </c>
      <c r="E9717" t="s">
        <v>513</v>
      </c>
      <c r="F9717" t="s">
        <v>513</v>
      </c>
      <c r="G9717" t="s">
        <v>498</v>
      </c>
      <c r="H9717" t="str">
        <f>_xlfn.XLOOKUP(constructor_standings__2[[#This Row],[constructorId]],Src_constructors!A:A,Src_constructors!C:C)</f>
        <v>Theodore</v>
      </c>
      <c r="I9717">
        <f>_xlfn.XLOOKUP(constructor_standings__2[[#This Row],[raceId]],Src_races!A:A,Src_races!B:B)</f>
        <v>1982</v>
      </c>
    </row>
    <row r="9718" spans="1:9" hidden="1" x14ac:dyDescent="0.3">
      <c r="A9718" t="s">
        <v>6471</v>
      </c>
      <c r="B9718">
        <v>481</v>
      </c>
      <c r="C9718">
        <v>55</v>
      </c>
      <c r="D9718">
        <v>0</v>
      </c>
      <c r="E9718" t="s">
        <v>513</v>
      </c>
      <c r="F9718" t="s">
        <v>513</v>
      </c>
      <c r="G9718" t="s">
        <v>498</v>
      </c>
      <c r="H9718" t="str">
        <f>_xlfn.XLOOKUP(constructor_standings__2[[#This Row],[constructorId]],Src_constructors!A:A,Src_constructors!C:C)</f>
        <v>Theodore</v>
      </c>
      <c r="I9718">
        <f>_xlfn.XLOOKUP(constructor_standings__2[[#This Row],[raceId]],Src_races!A:A,Src_races!B:B)</f>
        <v>1982</v>
      </c>
    </row>
    <row r="9719" spans="1:9" hidden="1" x14ac:dyDescent="0.3">
      <c r="A9719" t="s">
        <v>6491</v>
      </c>
      <c r="B9719">
        <v>482</v>
      </c>
      <c r="C9719">
        <v>55</v>
      </c>
      <c r="D9719">
        <v>0</v>
      </c>
      <c r="E9719" t="s">
        <v>513</v>
      </c>
      <c r="F9719" t="s">
        <v>513</v>
      </c>
      <c r="G9719" t="s">
        <v>498</v>
      </c>
      <c r="H9719" t="str">
        <f>_xlfn.XLOOKUP(constructor_standings__2[[#This Row],[constructorId]],Src_constructors!A:A,Src_constructors!C:C)</f>
        <v>Theodore</v>
      </c>
      <c r="I9719">
        <f>_xlfn.XLOOKUP(constructor_standings__2[[#This Row],[raceId]],Src_races!A:A,Src_races!B:B)</f>
        <v>1982</v>
      </c>
    </row>
    <row r="9720" spans="1:9" hidden="1" x14ac:dyDescent="0.3">
      <c r="A9720" t="s">
        <v>6501</v>
      </c>
      <c r="B9720">
        <v>483</v>
      </c>
      <c r="C9720">
        <v>55</v>
      </c>
      <c r="D9720">
        <v>1</v>
      </c>
      <c r="E9720" t="s">
        <v>500</v>
      </c>
      <c r="F9720" t="s">
        <v>500</v>
      </c>
      <c r="G9720" t="s">
        <v>498</v>
      </c>
      <c r="H9720" t="str">
        <f>_xlfn.XLOOKUP(constructor_standings__2[[#This Row],[constructorId]],Src_constructors!A:A,Src_constructors!C:C)</f>
        <v>Theodore</v>
      </c>
      <c r="I9720">
        <f>_xlfn.XLOOKUP(constructor_standings__2[[#This Row],[raceId]],Src_races!A:A,Src_races!B:B)</f>
        <v>1981</v>
      </c>
    </row>
    <row r="9721" spans="1:9" hidden="1" x14ac:dyDescent="0.3">
      <c r="A9721" t="s">
        <v>6517</v>
      </c>
      <c r="B9721">
        <v>484</v>
      </c>
      <c r="C9721">
        <v>55</v>
      </c>
      <c r="D9721">
        <v>1</v>
      </c>
      <c r="E9721" t="s">
        <v>505</v>
      </c>
      <c r="F9721" t="s">
        <v>505</v>
      </c>
      <c r="G9721" t="s">
        <v>498</v>
      </c>
      <c r="H9721" t="str">
        <f>_xlfn.XLOOKUP(constructor_standings__2[[#This Row],[constructorId]],Src_constructors!A:A,Src_constructors!C:C)</f>
        <v>Theodore</v>
      </c>
      <c r="I9721">
        <f>_xlfn.XLOOKUP(constructor_standings__2[[#This Row],[raceId]],Src_races!A:A,Src_races!B:B)</f>
        <v>1981</v>
      </c>
    </row>
    <row r="9722" spans="1:9" hidden="1" x14ac:dyDescent="0.3">
      <c r="A9722" t="s">
        <v>6533</v>
      </c>
      <c r="B9722">
        <v>485</v>
      </c>
      <c r="C9722">
        <v>55</v>
      </c>
      <c r="D9722">
        <v>1</v>
      </c>
      <c r="E9722" t="s">
        <v>506</v>
      </c>
      <c r="F9722" t="s">
        <v>506</v>
      </c>
      <c r="G9722" t="s">
        <v>498</v>
      </c>
      <c r="H9722" t="str">
        <f>_xlfn.XLOOKUP(constructor_standings__2[[#This Row],[constructorId]],Src_constructors!A:A,Src_constructors!C:C)</f>
        <v>Theodore</v>
      </c>
      <c r="I9722">
        <f>_xlfn.XLOOKUP(constructor_standings__2[[#This Row],[raceId]],Src_races!A:A,Src_races!B:B)</f>
        <v>1981</v>
      </c>
    </row>
    <row r="9723" spans="1:9" hidden="1" x14ac:dyDescent="0.3">
      <c r="A9723" t="s">
        <v>6549</v>
      </c>
      <c r="B9723">
        <v>486</v>
      </c>
      <c r="C9723">
        <v>55</v>
      </c>
      <c r="D9723">
        <v>1</v>
      </c>
      <c r="E9723" t="s">
        <v>508</v>
      </c>
      <c r="F9723" t="s">
        <v>508</v>
      </c>
      <c r="G9723" t="s">
        <v>498</v>
      </c>
      <c r="H9723" t="str">
        <f>_xlfn.XLOOKUP(constructor_standings__2[[#This Row],[constructorId]],Src_constructors!A:A,Src_constructors!C:C)</f>
        <v>Theodore</v>
      </c>
      <c r="I9723">
        <f>_xlfn.XLOOKUP(constructor_standings__2[[#This Row],[raceId]],Src_races!A:A,Src_races!B:B)</f>
        <v>1981</v>
      </c>
    </row>
    <row r="9724" spans="1:9" hidden="1" x14ac:dyDescent="0.3">
      <c r="A9724" t="s">
        <v>6566</v>
      </c>
      <c r="B9724">
        <v>487</v>
      </c>
      <c r="C9724">
        <v>55</v>
      </c>
      <c r="D9724">
        <v>1</v>
      </c>
      <c r="E9724" t="s">
        <v>508</v>
      </c>
      <c r="F9724" t="s">
        <v>508</v>
      </c>
      <c r="G9724" t="s">
        <v>498</v>
      </c>
      <c r="H9724" t="str">
        <f>_xlfn.XLOOKUP(constructor_standings__2[[#This Row],[constructorId]],Src_constructors!A:A,Src_constructors!C:C)</f>
        <v>Theodore</v>
      </c>
      <c r="I9724">
        <f>_xlfn.XLOOKUP(constructor_standings__2[[#This Row],[raceId]],Src_races!A:A,Src_races!B:B)</f>
        <v>1981</v>
      </c>
    </row>
    <row r="9725" spans="1:9" hidden="1" x14ac:dyDescent="0.3">
      <c r="A9725" t="s">
        <v>6583</v>
      </c>
      <c r="B9725">
        <v>488</v>
      </c>
      <c r="C9725">
        <v>55</v>
      </c>
      <c r="D9725">
        <v>1</v>
      </c>
      <c r="E9725" t="s">
        <v>508</v>
      </c>
      <c r="F9725" t="s">
        <v>508</v>
      </c>
      <c r="G9725" t="s">
        <v>498</v>
      </c>
      <c r="H9725" t="str">
        <f>_xlfn.XLOOKUP(constructor_standings__2[[#This Row],[constructorId]],Src_constructors!A:A,Src_constructors!C:C)</f>
        <v>Theodore</v>
      </c>
      <c r="I9725">
        <f>_xlfn.XLOOKUP(constructor_standings__2[[#This Row],[raceId]],Src_races!A:A,Src_races!B:B)</f>
        <v>1981</v>
      </c>
    </row>
    <row r="9726" spans="1:9" hidden="1" x14ac:dyDescent="0.3">
      <c r="A9726" t="s">
        <v>6600</v>
      </c>
      <c r="B9726">
        <v>489</v>
      </c>
      <c r="C9726">
        <v>55</v>
      </c>
      <c r="D9726">
        <v>1</v>
      </c>
      <c r="E9726" t="s">
        <v>508</v>
      </c>
      <c r="F9726" t="s">
        <v>508</v>
      </c>
      <c r="G9726" t="s">
        <v>498</v>
      </c>
      <c r="H9726" t="str">
        <f>_xlfn.XLOOKUP(constructor_standings__2[[#This Row],[constructorId]],Src_constructors!A:A,Src_constructors!C:C)</f>
        <v>Theodore</v>
      </c>
      <c r="I9726">
        <f>_xlfn.XLOOKUP(constructor_standings__2[[#This Row],[raceId]],Src_races!A:A,Src_races!B:B)</f>
        <v>1981</v>
      </c>
    </row>
    <row r="9727" spans="1:9" hidden="1" x14ac:dyDescent="0.3">
      <c r="A9727" t="s">
        <v>6617</v>
      </c>
      <c r="B9727">
        <v>490</v>
      </c>
      <c r="C9727">
        <v>55</v>
      </c>
      <c r="D9727">
        <v>1</v>
      </c>
      <c r="E9727" t="s">
        <v>508</v>
      </c>
      <c r="F9727" t="s">
        <v>508</v>
      </c>
      <c r="G9727" t="s">
        <v>498</v>
      </c>
      <c r="H9727" t="str">
        <f>_xlfn.XLOOKUP(constructor_standings__2[[#This Row],[constructorId]],Src_constructors!A:A,Src_constructors!C:C)</f>
        <v>Theodore</v>
      </c>
      <c r="I9727">
        <f>_xlfn.XLOOKUP(constructor_standings__2[[#This Row],[raceId]],Src_races!A:A,Src_races!B:B)</f>
        <v>1981</v>
      </c>
    </row>
    <row r="9728" spans="1:9" hidden="1" x14ac:dyDescent="0.3">
      <c r="A9728" t="s">
        <v>6634</v>
      </c>
      <c r="B9728">
        <v>491</v>
      </c>
      <c r="C9728">
        <v>55</v>
      </c>
      <c r="D9728">
        <v>1</v>
      </c>
      <c r="E9728" t="s">
        <v>508</v>
      </c>
      <c r="F9728" t="s">
        <v>508</v>
      </c>
      <c r="G9728" t="s">
        <v>498</v>
      </c>
      <c r="H9728" t="str">
        <f>_xlfn.XLOOKUP(constructor_standings__2[[#This Row],[constructorId]],Src_constructors!A:A,Src_constructors!C:C)</f>
        <v>Theodore</v>
      </c>
      <c r="I9728">
        <f>_xlfn.XLOOKUP(constructor_standings__2[[#This Row],[raceId]],Src_races!A:A,Src_races!B:B)</f>
        <v>1981</v>
      </c>
    </row>
    <row r="9729" spans="1:9" hidden="1" x14ac:dyDescent="0.3">
      <c r="A9729" t="s">
        <v>6660</v>
      </c>
      <c r="B9729">
        <v>492</v>
      </c>
      <c r="C9729">
        <v>55</v>
      </c>
      <c r="D9729">
        <v>1</v>
      </c>
      <c r="E9729" t="s">
        <v>508</v>
      </c>
      <c r="F9729" t="s">
        <v>508</v>
      </c>
      <c r="G9729" t="s">
        <v>498</v>
      </c>
      <c r="H9729" t="str">
        <f>_xlfn.XLOOKUP(constructor_standings__2[[#This Row],[constructorId]],Src_constructors!A:A,Src_constructors!C:C)</f>
        <v>Theodore</v>
      </c>
      <c r="I9729">
        <f>_xlfn.XLOOKUP(constructor_standings__2[[#This Row],[raceId]],Src_races!A:A,Src_races!B:B)</f>
        <v>1981</v>
      </c>
    </row>
    <row r="9730" spans="1:9" hidden="1" x14ac:dyDescent="0.3">
      <c r="A9730" t="s">
        <v>6668</v>
      </c>
      <c r="B9730">
        <v>493</v>
      </c>
      <c r="C9730">
        <v>55</v>
      </c>
      <c r="D9730">
        <v>1</v>
      </c>
      <c r="E9730" t="s">
        <v>508</v>
      </c>
      <c r="F9730" t="s">
        <v>508</v>
      </c>
      <c r="G9730" t="s">
        <v>498</v>
      </c>
      <c r="H9730" t="str">
        <f>_xlfn.XLOOKUP(constructor_standings__2[[#This Row],[constructorId]],Src_constructors!A:A,Src_constructors!C:C)</f>
        <v>Theodore</v>
      </c>
      <c r="I9730">
        <f>_xlfn.XLOOKUP(constructor_standings__2[[#This Row],[raceId]],Src_races!A:A,Src_races!B:B)</f>
        <v>1981</v>
      </c>
    </row>
    <row r="9731" spans="1:9" hidden="1" x14ac:dyDescent="0.3">
      <c r="A9731" t="s">
        <v>6685</v>
      </c>
      <c r="B9731">
        <v>494</v>
      </c>
      <c r="C9731">
        <v>55</v>
      </c>
      <c r="D9731">
        <v>1</v>
      </c>
      <c r="E9731" t="s">
        <v>508</v>
      </c>
      <c r="F9731" t="s">
        <v>508</v>
      </c>
      <c r="G9731" t="s">
        <v>498</v>
      </c>
      <c r="H9731" t="str">
        <f>_xlfn.XLOOKUP(constructor_standings__2[[#This Row],[constructorId]],Src_constructors!A:A,Src_constructors!C:C)</f>
        <v>Theodore</v>
      </c>
      <c r="I9731">
        <f>_xlfn.XLOOKUP(constructor_standings__2[[#This Row],[raceId]],Src_races!A:A,Src_races!B:B)</f>
        <v>1981</v>
      </c>
    </row>
    <row r="9732" spans="1:9" hidden="1" x14ac:dyDescent="0.3">
      <c r="A9732" t="s">
        <v>6702</v>
      </c>
      <c r="B9732">
        <v>495</v>
      </c>
      <c r="C9732">
        <v>55</v>
      </c>
      <c r="D9732">
        <v>1</v>
      </c>
      <c r="E9732" t="s">
        <v>508</v>
      </c>
      <c r="F9732" t="s">
        <v>508</v>
      </c>
      <c r="G9732" t="s">
        <v>498</v>
      </c>
      <c r="H9732" t="str">
        <f>_xlfn.XLOOKUP(constructor_standings__2[[#This Row],[constructorId]],Src_constructors!A:A,Src_constructors!C:C)</f>
        <v>Theodore</v>
      </c>
      <c r="I9732">
        <f>_xlfn.XLOOKUP(constructor_standings__2[[#This Row],[raceId]],Src_races!A:A,Src_races!B:B)</f>
        <v>1981</v>
      </c>
    </row>
    <row r="9733" spans="1:9" hidden="1" x14ac:dyDescent="0.3">
      <c r="A9733" t="s">
        <v>6719</v>
      </c>
      <c r="B9733">
        <v>496</v>
      </c>
      <c r="C9733">
        <v>55</v>
      </c>
      <c r="D9733">
        <v>1</v>
      </c>
      <c r="E9733" t="s">
        <v>508</v>
      </c>
      <c r="F9733" t="s">
        <v>508</v>
      </c>
      <c r="G9733" t="s">
        <v>498</v>
      </c>
      <c r="H9733" t="str">
        <f>_xlfn.XLOOKUP(constructor_standings__2[[#This Row],[constructorId]],Src_constructors!A:A,Src_constructors!C:C)</f>
        <v>Theodore</v>
      </c>
      <c r="I9733">
        <f>_xlfn.XLOOKUP(constructor_standings__2[[#This Row],[raceId]],Src_races!A:A,Src_races!B:B)</f>
        <v>1981</v>
      </c>
    </row>
    <row r="9734" spans="1:9" hidden="1" x14ac:dyDescent="0.3">
      <c r="A9734" t="s">
        <v>6736</v>
      </c>
      <c r="B9734">
        <v>497</v>
      </c>
      <c r="C9734">
        <v>55</v>
      </c>
      <c r="D9734">
        <v>1</v>
      </c>
      <c r="E9734" t="s">
        <v>508</v>
      </c>
      <c r="F9734" t="s">
        <v>508</v>
      </c>
      <c r="G9734" t="s">
        <v>498</v>
      </c>
      <c r="H9734" t="str">
        <f>_xlfn.XLOOKUP(constructor_standings__2[[#This Row],[constructorId]],Src_constructors!A:A,Src_constructors!C:C)</f>
        <v>Theodore</v>
      </c>
      <c r="I9734">
        <f>_xlfn.XLOOKUP(constructor_standings__2[[#This Row],[raceId]],Src_races!A:A,Src_races!B:B)</f>
        <v>1981</v>
      </c>
    </row>
    <row r="9735" spans="1:9" hidden="1" x14ac:dyDescent="0.3">
      <c r="A9735" t="s">
        <v>7163</v>
      </c>
      <c r="B9735">
        <v>527</v>
      </c>
      <c r="C9735">
        <v>55</v>
      </c>
      <c r="D9735">
        <v>0</v>
      </c>
      <c r="E9735" t="s">
        <v>511</v>
      </c>
      <c r="F9735" t="s">
        <v>511</v>
      </c>
      <c r="G9735" t="s">
        <v>498</v>
      </c>
      <c r="H9735" t="str">
        <f>_xlfn.XLOOKUP(constructor_standings__2[[#This Row],[constructorId]],Src_constructors!A:A,Src_constructors!C:C)</f>
        <v>Theodore</v>
      </c>
      <c r="I9735">
        <f>_xlfn.XLOOKUP(constructor_standings__2[[#This Row],[raceId]],Src_races!A:A,Src_races!B:B)</f>
        <v>1978</v>
      </c>
    </row>
    <row r="9736" spans="1:9" hidden="1" x14ac:dyDescent="0.3">
      <c r="A9736" t="s">
        <v>7179</v>
      </c>
      <c r="B9736">
        <v>528</v>
      </c>
      <c r="C9736">
        <v>55</v>
      </c>
      <c r="D9736">
        <v>0</v>
      </c>
      <c r="E9736" t="s">
        <v>512</v>
      </c>
      <c r="F9736" t="s">
        <v>512</v>
      </c>
      <c r="G9736" t="s">
        <v>498</v>
      </c>
      <c r="H9736" t="str">
        <f>_xlfn.XLOOKUP(constructor_standings__2[[#This Row],[constructorId]],Src_constructors!A:A,Src_constructors!C:C)</f>
        <v>Theodore</v>
      </c>
      <c r="I9736">
        <f>_xlfn.XLOOKUP(constructor_standings__2[[#This Row],[raceId]],Src_races!A:A,Src_races!B:B)</f>
        <v>1978</v>
      </c>
    </row>
    <row r="9737" spans="1:9" hidden="1" x14ac:dyDescent="0.3">
      <c r="A9737" t="s">
        <v>7201</v>
      </c>
      <c r="B9737">
        <v>529</v>
      </c>
      <c r="C9737">
        <v>55</v>
      </c>
      <c r="D9737">
        <v>0</v>
      </c>
      <c r="E9737" t="s">
        <v>513</v>
      </c>
      <c r="F9737" t="s">
        <v>513</v>
      </c>
      <c r="G9737" t="s">
        <v>498</v>
      </c>
      <c r="H9737" t="str">
        <f>_xlfn.XLOOKUP(constructor_standings__2[[#This Row],[constructorId]],Src_constructors!A:A,Src_constructors!C:C)</f>
        <v>Theodore</v>
      </c>
      <c r="I9737">
        <f>_xlfn.XLOOKUP(constructor_standings__2[[#This Row],[raceId]],Src_races!A:A,Src_races!B:B)</f>
        <v>1978</v>
      </c>
    </row>
    <row r="9738" spans="1:9" hidden="1" x14ac:dyDescent="0.3">
      <c r="A9738" t="s">
        <v>7219</v>
      </c>
      <c r="B9738">
        <v>530</v>
      </c>
      <c r="C9738">
        <v>55</v>
      </c>
      <c r="D9738">
        <v>0</v>
      </c>
      <c r="E9738" t="s">
        <v>513</v>
      </c>
      <c r="F9738" t="s">
        <v>513</v>
      </c>
      <c r="G9738" t="s">
        <v>498</v>
      </c>
      <c r="H9738" t="str">
        <f>_xlfn.XLOOKUP(constructor_standings__2[[#This Row],[constructorId]],Src_constructors!A:A,Src_constructors!C:C)</f>
        <v>Theodore</v>
      </c>
      <c r="I9738">
        <f>_xlfn.XLOOKUP(constructor_standings__2[[#This Row],[raceId]],Src_races!A:A,Src_races!B:B)</f>
        <v>1978</v>
      </c>
    </row>
    <row r="9739" spans="1:9" hidden="1" x14ac:dyDescent="0.3">
      <c r="A9739" t="s">
        <v>7238</v>
      </c>
      <c r="B9739">
        <v>531</v>
      </c>
      <c r="C9739">
        <v>55</v>
      </c>
      <c r="D9739">
        <v>0</v>
      </c>
      <c r="E9739" t="s">
        <v>513</v>
      </c>
      <c r="F9739" t="s">
        <v>513</v>
      </c>
      <c r="G9739" t="s">
        <v>498</v>
      </c>
      <c r="H9739" t="str">
        <f>_xlfn.XLOOKUP(constructor_standings__2[[#This Row],[constructorId]],Src_constructors!A:A,Src_constructors!C:C)</f>
        <v>Theodore</v>
      </c>
      <c r="I9739">
        <f>_xlfn.XLOOKUP(constructor_standings__2[[#This Row],[raceId]],Src_races!A:A,Src_races!B:B)</f>
        <v>1978</v>
      </c>
    </row>
    <row r="9740" spans="1:9" hidden="1" x14ac:dyDescent="0.3">
      <c r="A9740" t="s">
        <v>7257</v>
      </c>
      <c r="B9740">
        <v>532</v>
      </c>
      <c r="C9740">
        <v>55</v>
      </c>
      <c r="D9740">
        <v>0</v>
      </c>
      <c r="E9740" t="s">
        <v>495</v>
      </c>
      <c r="F9740" t="s">
        <v>495</v>
      </c>
      <c r="G9740" t="s">
        <v>498</v>
      </c>
      <c r="H9740" t="str">
        <f>_xlfn.XLOOKUP(constructor_standings__2[[#This Row],[constructorId]],Src_constructors!A:A,Src_constructors!C:C)</f>
        <v>Theodore</v>
      </c>
      <c r="I9740">
        <f>_xlfn.XLOOKUP(constructor_standings__2[[#This Row],[raceId]],Src_races!A:A,Src_races!B:B)</f>
        <v>1978</v>
      </c>
    </row>
    <row r="9741" spans="1:9" hidden="1" x14ac:dyDescent="0.3">
      <c r="A9741" t="s">
        <v>7276</v>
      </c>
      <c r="B9741">
        <v>533</v>
      </c>
      <c r="C9741">
        <v>55</v>
      </c>
      <c r="D9741">
        <v>0</v>
      </c>
      <c r="E9741" t="s">
        <v>495</v>
      </c>
      <c r="F9741" t="s">
        <v>495</v>
      </c>
      <c r="G9741" t="s">
        <v>498</v>
      </c>
      <c r="H9741" t="str">
        <f>_xlfn.XLOOKUP(constructor_standings__2[[#This Row],[constructorId]],Src_constructors!A:A,Src_constructors!C:C)</f>
        <v>Theodore</v>
      </c>
      <c r="I9741">
        <f>_xlfn.XLOOKUP(constructor_standings__2[[#This Row],[raceId]],Src_races!A:A,Src_races!B:B)</f>
        <v>1978</v>
      </c>
    </row>
    <row r="9742" spans="1:9" hidden="1" x14ac:dyDescent="0.3">
      <c r="A9742" t="s">
        <v>7295</v>
      </c>
      <c r="B9742">
        <v>534</v>
      </c>
      <c r="C9742">
        <v>55</v>
      </c>
      <c r="D9742">
        <v>0</v>
      </c>
      <c r="E9742" t="s">
        <v>495</v>
      </c>
      <c r="F9742" t="s">
        <v>495</v>
      </c>
      <c r="G9742" t="s">
        <v>498</v>
      </c>
      <c r="H9742" t="str">
        <f>_xlfn.XLOOKUP(constructor_standings__2[[#This Row],[constructorId]],Src_constructors!A:A,Src_constructors!C:C)</f>
        <v>Theodore</v>
      </c>
      <c r="I9742">
        <f>_xlfn.XLOOKUP(constructor_standings__2[[#This Row],[raceId]],Src_races!A:A,Src_races!B:B)</f>
        <v>1978</v>
      </c>
    </row>
    <row r="9743" spans="1:9" hidden="1" x14ac:dyDescent="0.3">
      <c r="A9743" t="s">
        <v>7314</v>
      </c>
      <c r="B9743">
        <v>535</v>
      </c>
      <c r="C9743">
        <v>55</v>
      </c>
      <c r="D9743">
        <v>0</v>
      </c>
      <c r="E9743" t="s">
        <v>495</v>
      </c>
      <c r="F9743" t="s">
        <v>495</v>
      </c>
      <c r="G9743" t="s">
        <v>498</v>
      </c>
      <c r="H9743" t="str">
        <f>_xlfn.XLOOKUP(constructor_standings__2[[#This Row],[constructorId]],Src_constructors!A:A,Src_constructors!C:C)</f>
        <v>Theodore</v>
      </c>
      <c r="I9743">
        <f>_xlfn.XLOOKUP(constructor_standings__2[[#This Row],[raceId]],Src_races!A:A,Src_races!B:B)</f>
        <v>1978</v>
      </c>
    </row>
    <row r="9744" spans="1:9" hidden="1" x14ac:dyDescent="0.3">
      <c r="A9744" t="s">
        <v>7333</v>
      </c>
      <c r="B9744">
        <v>536</v>
      </c>
      <c r="C9744">
        <v>55</v>
      </c>
      <c r="D9744">
        <v>0</v>
      </c>
      <c r="E9744" t="s">
        <v>495</v>
      </c>
      <c r="F9744" t="s">
        <v>495</v>
      </c>
      <c r="G9744" t="s">
        <v>498</v>
      </c>
      <c r="H9744" t="str">
        <f>_xlfn.XLOOKUP(constructor_standings__2[[#This Row],[constructorId]],Src_constructors!A:A,Src_constructors!C:C)</f>
        <v>Theodore</v>
      </c>
      <c r="I9744">
        <f>_xlfn.XLOOKUP(constructor_standings__2[[#This Row],[raceId]],Src_races!A:A,Src_races!B:B)</f>
        <v>1978</v>
      </c>
    </row>
    <row r="9745" spans="1:9" hidden="1" x14ac:dyDescent="0.3">
      <c r="A9745" t="s">
        <v>7352</v>
      </c>
      <c r="B9745">
        <v>537</v>
      </c>
      <c r="C9745">
        <v>55</v>
      </c>
      <c r="D9745">
        <v>0</v>
      </c>
      <c r="E9745" t="s">
        <v>495</v>
      </c>
      <c r="F9745" t="s">
        <v>495</v>
      </c>
      <c r="G9745" t="s">
        <v>498</v>
      </c>
      <c r="H9745" t="str">
        <f>_xlfn.XLOOKUP(constructor_standings__2[[#This Row],[constructorId]],Src_constructors!A:A,Src_constructors!C:C)</f>
        <v>Theodore</v>
      </c>
      <c r="I9745">
        <f>_xlfn.XLOOKUP(constructor_standings__2[[#This Row],[raceId]],Src_races!A:A,Src_races!B:B)</f>
        <v>1978</v>
      </c>
    </row>
    <row r="9746" spans="1:9" hidden="1" x14ac:dyDescent="0.3">
      <c r="A9746" t="s">
        <v>7372</v>
      </c>
      <c r="B9746">
        <v>538</v>
      </c>
      <c r="C9746">
        <v>55</v>
      </c>
      <c r="D9746">
        <v>0</v>
      </c>
      <c r="E9746" t="s">
        <v>495</v>
      </c>
      <c r="F9746" t="s">
        <v>495</v>
      </c>
      <c r="G9746" t="s">
        <v>498</v>
      </c>
      <c r="H9746" t="str">
        <f>_xlfn.XLOOKUP(constructor_standings__2[[#This Row],[constructorId]],Src_constructors!A:A,Src_constructors!C:C)</f>
        <v>Theodore</v>
      </c>
      <c r="I9746">
        <f>_xlfn.XLOOKUP(constructor_standings__2[[#This Row],[raceId]],Src_races!A:A,Src_races!B:B)</f>
        <v>1978</v>
      </c>
    </row>
    <row r="9747" spans="1:9" hidden="1" x14ac:dyDescent="0.3">
      <c r="A9747" t="s">
        <v>7390</v>
      </c>
      <c r="B9747">
        <v>539</v>
      </c>
      <c r="C9747">
        <v>55</v>
      </c>
      <c r="D9747">
        <v>0</v>
      </c>
      <c r="E9747" t="s">
        <v>495</v>
      </c>
      <c r="F9747" t="s">
        <v>495</v>
      </c>
      <c r="G9747" t="s">
        <v>498</v>
      </c>
      <c r="H9747" t="str">
        <f>_xlfn.XLOOKUP(constructor_standings__2[[#This Row],[constructorId]],Src_constructors!A:A,Src_constructors!C:C)</f>
        <v>Theodore</v>
      </c>
      <c r="I9747">
        <f>_xlfn.XLOOKUP(constructor_standings__2[[#This Row],[raceId]],Src_races!A:A,Src_races!B:B)</f>
        <v>1978</v>
      </c>
    </row>
    <row r="9748" spans="1:9" hidden="1" x14ac:dyDescent="0.3">
      <c r="A9748" t="s">
        <v>7409</v>
      </c>
      <c r="B9748">
        <v>540</v>
      </c>
      <c r="C9748">
        <v>55</v>
      </c>
      <c r="D9748">
        <v>0</v>
      </c>
      <c r="E9748" t="s">
        <v>495</v>
      </c>
      <c r="F9748" t="s">
        <v>495</v>
      </c>
      <c r="G9748" t="s">
        <v>498</v>
      </c>
      <c r="H9748" t="str">
        <f>_xlfn.XLOOKUP(constructor_standings__2[[#This Row],[constructorId]],Src_constructors!A:A,Src_constructors!C:C)</f>
        <v>Theodore</v>
      </c>
      <c r="I9748">
        <f>_xlfn.XLOOKUP(constructor_standings__2[[#This Row],[raceId]],Src_races!A:A,Src_races!B:B)</f>
        <v>1978</v>
      </c>
    </row>
    <row r="9749" spans="1:9" hidden="1" x14ac:dyDescent="0.3">
      <c r="A9749" t="s">
        <v>7428</v>
      </c>
      <c r="B9749">
        <v>541</v>
      </c>
      <c r="C9749">
        <v>55</v>
      </c>
      <c r="D9749">
        <v>0</v>
      </c>
      <c r="E9749" t="s">
        <v>495</v>
      </c>
      <c r="F9749" t="s">
        <v>495</v>
      </c>
      <c r="G9749" t="s">
        <v>498</v>
      </c>
      <c r="H9749" t="str">
        <f>_xlfn.XLOOKUP(constructor_standings__2[[#This Row],[constructorId]],Src_constructors!A:A,Src_constructors!C:C)</f>
        <v>Theodore</v>
      </c>
      <c r="I9749">
        <f>_xlfn.XLOOKUP(constructor_standings__2[[#This Row],[raceId]],Src_races!A:A,Src_races!B:B)</f>
        <v>1978</v>
      </c>
    </row>
    <row r="9750" spans="1:9" hidden="1" x14ac:dyDescent="0.3">
      <c r="A9750" t="s">
        <v>7447</v>
      </c>
      <c r="B9750">
        <v>542</v>
      </c>
      <c r="C9750">
        <v>55</v>
      </c>
      <c r="D9750">
        <v>0</v>
      </c>
      <c r="E9750" t="s">
        <v>495</v>
      </c>
      <c r="F9750" t="s">
        <v>495</v>
      </c>
      <c r="G9750" t="s">
        <v>498</v>
      </c>
      <c r="H9750" t="str">
        <f>_xlfn.XLOOKUP(constructor_standings__2[[#This Row],[constructorId]],Src_constructors!A:A,Src_constructors!C:C)</f>
        <v>Theodore</v>
      </c>
      <c r="I9750">
        <f>_xlfn.XLOOKUP(constructor_standings__2[[#This Row],[raceId]],Src_races!A:A,Src_races!B:B)</f>
        <v>1978</v>
      </c>
    </row>
    <row r="9751" spans="1:9" hidden="1" x14ac:dyDescent="0.3">
      <c r="A9751" t="s">
        <v>6234</v>
      </c>
      <c r="B9751">
        <v>467</v>
      </c>
      <c r="C9751">
        <v>56</v>
      </c>
      <c r="D9751">
        <v>0</v>
      </c>
      <c r="E9751" t="s">
        <v>506</v>
      </c>
      <c r="F9751" t="s">
        <v>506</v>
      </c>
      <c r="G9751" t="s">
        <v>498</v>
      </c>
      <c r="H9751" t="str">
        <f>_xlfn.XLOOKUP(constructor_standings__2[[#This Row],[constructorId]],Src_constructors!A:A,Src_constructors!C:C)</f>
        <v>Fittipaldi</v>
      </c>
      <c r="I9751">
        <f>_xlfn.XLOOKUP(constructor_standings__2[[#This Row],[raceId]],Src_races!A:A,Src_races!B:B)</f>
        <v>1982</v>
      </c>
    </row>
    <row r="9752" spans="1:9" hidden="1" x14ac:dyDescent="0.3">
      <c r="A9752" t="s">
        <v>6251</v>
      </c>
      <c r="B9752">
        <v>468</v>
      </c>
      <c r="C9752">
        <v>56</v>
      </c>
      <c r="D9752">
        <v>0</v>
      </c>
      <c r="E9752" t="s">
        <v>509</v>
      </c>
      <c r="F9752" t="s">
        <v>509</v>
      </c>
      <c r="G9752" t="s">
        <v>498</v>
      </c>
      <c r="H9752" t="str">
        <f>_xlfn.XLOOKUP(constructor_standings__2[[#This Row],[constructorId]],Src_constructors!A:A,Src_constructors!C:C)</f>
        <v>Fittipaldi</v>
      </c>
      <c r="I9752">
        <f>_xlfn.XLOOKUP(constructor_standings__2[[#This Row],[raceId]],Src_races!A:A,Src_races!B:B)</f>
        <v>1982</v>
      </c>
    </row>
    <row r="9753" spans="1:9" hidden="1" x14ac:dyDescent="0.3">
      <c r="A9753" t="s">
        <v>6268</v>
      </c>
      <c r="B9753">
        <v>469</v>
      </c>
      <c r="C9753">
        <v>56</v>
      </c>
      <c r="D9753">
        <v>0</v>
      </c>
      <c r="E9753" t="s">
        <v>510</v>
      </c>
      <c r="F9753" t="s">
        <v>510</v>
      </c>
      <c r="G9753" t="s">
        <v>498</v>
      </c>
      <c r="H9753" t="str">
        <f>_xlfn.XLOOKUP(constructor_standings__2[[#This Row],[constructorId]],Src_constructors!A:A,Src_constructors!C:C)</f>
        <v>Fittipaldi</v>
      </c>
      <c r="I9753">
        <f>_xlfn.XLOOKUP(constructor_standings__2[[#This Row],[raceId]],Src_races!A:A,Src_races!B:B)</f>
        <v>1982</v>
      </c>
    </row>
    <row r="9754" spans="1:9" hidden="1" x14ac:dyDescent="0.3">
      <c r="A9754" t="s">
        <v>6285</v>
      </c>
      <c r="B9754">
        <v>470</v>
      </c>
      <c r="C9754">
        <v>56</v>
      </c>
      <c r="D9754">
        <v>0</v>
      </c>
      <c r="E9754" t="s">
        <v>510</v>
      </c>
      <c r="F9754" t="s">
        <v>510</v>
      </c>
      <c r="G9754" t="s">
        <v>498</v>
      </c>
      <c r="H9754" t="str">
        <f>_xlfn.XLOOKUP(constructor_standings__2[[#This Row],[constructorId]],Src_constructors!A:A,Src_constructors!C:C)</f>
        <v>Fittipaldi</v>
      </c>
      <c r="I9754">
        <f>_xlfn.XLOOKUP(constructor_standings__2[[#This Row],[raceId]],Src_races!A:A,Src_races!B:B)</f>
        <v>1982</v>
      </c>
    </row>
    <row r="9755" spans="1:9" hidden="1" x14ac:dyDescent="0.3">
      <c r="A9755" t="s">
        <v>6302</v>
      </c>
      <c r="B9755">
        <v>471</v>
      </c>
      <c r="C9755">
        <v>56</v>
      </c>
      <c r="D9755">
        <v>1</v>
      </c>
      <c r="E9755" t="s">
        <v>507</v>
      </c>
      <c r="F9755" t="s">
        <v>507</v>
      </c>
      <c r="G9755" t="s">
        <v>498</v>
      </c>
      <c r="H9755" t="str">
        <f>_xlfn.XLOOKUP(constructor_standings__2[[#This Row],[constructorId]],Src_constructors!A:A,Src_constructors!C:C)</f>
        <v>Fittipaldi</v>
      </c>
      <c r="I9755">
        <f>_xlfn.XLOOKUP(constructor_standings__2[[#This Row],[raceId]],Src_races!A:A,Src_races!B:B)</f>
        <v>1982</v>
      </c>
    </row>
    <row r="9756" spans="1:9" hidden="1" x14ac:dyDescent="0.3">
      <c r="A9756" t="s">
        <v>6319</v>
      </c>
      <c r="B9756">
        <v>472</v>
      </c>
      <c r="C9756">
        <v>56</v>
      </c>
      <c r="D9756">
        <v>1</v>
      </c>
      <c r="E9756" t="s">
        <v>508</v>
      </c>
      <c r="F9756" t="s">
        <v>508</v>
      </c>
      <c r="G9756" t="s">
        <v>498</v>
      </c>
      <c r="H9756" t="str">
        <f>_xlfn.XLOOKUP(constructor_standings__2[[#This Row],[constructorId]],Src_constructors!A:A,Src_constructors!C:C)</f>
        <v>Fittipaldi</v>
      </c>
      <c r="I9756">
        <f>_xlfn.XLOOKUP(constructor_standings__2[[#This Row],[raceId]],Src_races!A:A,Src_races!B:B)</f>
        <v>1982</v>
      </c>
    </row>
    <row r="9757" spans="1:9" hidden="1" x14ac:dyDescent="0.3">
      <c r="A9757" t="s">
        <v>6336</v>
      </c>
      <c r="B9757">
        <v>473</v>
      </c>
      <c r="C9757">
        <v>56</v>
      </c>
      <c r="D9757">
        <v>1</v>
      </c>
      <c r="E9757" t="s">
        <v>508</v>
      </c>
      <c r="F9757" t="s">
        <v>508</v>
      </c>
      <c r="G9757" t="s">
        <v>498</v>
      </c>
      <c r="H9757" t="str">
        <f>_xlfn.XLOOKUP(constructor_standings__2[[#This Row],[constructorId]],Src_constructors!A:A,Src_constructors!C:C)</f>
        <v>Fittipaldi</v>
      </c>
      <c r="I9757">
        <f>_xlfn.XLOOKUP(constructor_standings__2[[#This Row],[raceId]],Src_races!A:A,Src_races!B:B)</f>
        <v>1982</v>
      </c>
    </row>
    <row r="9758" spans="1:9" hidden="1" x14ac:dyDescent="0.3">
      <c r="A9758" t="s">
        <v>6353</v>
      </c>
      <c r="B9758">
        <v>474</v>
      </c>
      <c r="C9758">
        <v>56</v>
      </c>
      <c r="D9758">
        <v>1</v>
      </c>
      <c r="E9758" t="s">
        <v>509</v>
      </c>
      <c r="F9758" t="s">
        <v>509</v>
      </c>
      <c r="G9758" t="s">
        <v>498</v>
      </c>
      <c r="H9758" t="str">
        <f>_xlfn.XLOOKUP(constructor_standings__2[[#This Row],[constructorId]],Src_constructors!A:A,Src_constructors!C:C)</f>
        <v>Fittipaldi</v>
      </c>
      <c r="I9758">
        <f>_xlfn.XLOOKUP(constructor_standings__2[[#This Row],[raceId]],Src_races!A:A,Src_races!B:B)</f>
        <v>1982</v>
      </c>
    </row>
    <row r="9759" spans="1:9" hidden="1" x14ac:dyDescent="0.3">
      <c r="A9759" t="s">
        <v>6370</v>
      </c>
      <c r="B9759">
        <v>475</v>
      </c>
      <c r="C9759">
        <v>56</v>
      </c>
      <c r="D9759">
        <v>1</v>
      </c>
      <c r="E9759" t="s">
        <v>509</v>
      </c>
      <c r="F9759" t="s">
        <v>509</v>
      </c>
      <c r="G9759" t="s">
        <v>498</v>
      </c>
      <c r="H9759" t="str">
        <f>_xlfn.XLOOKUP(constructor_standings__2[[#This Row],[constructorId]],Src_constructors!A:A,Src_constructors!C:C)</f>
        <v>Fittipaldi</v>
      </c>
      <c r="I9759">
        <f>_xlfn.XLOOKUP(constructor_standings__2[[#This Row],[raceId]],Src_races!A:A,Src_races!B:B)</f>
        <v>1982</v>
      </c>
    </row>
    <row r="9760" spans="1:9" hidden="1" x14ac:dyDescent="0.3">
      <c r="A9760" t="s">
        <v>6387</v>
      </c>
      <c r="B9760">
        <v>476</v>
      </c>
      <c r="C9760">
        <v>56</v>
      </c>
      <c r="D9760">
        <v>1</v>
      </c>
      <c r="E9760" t="s">
        <v>509</v>
      </c>
      <c r="F9760" t="s">
        <v>509</v>
      </c>
      <c r="G9760" t="s">
        <v>498</v>
      </c>
      <c r="H9760" t="str">
        <f>_xlfn.XLOOKUP(constructor_standings__2[[#This Row],[constructorId]],Src_constructors!A:A,Src_constructors!C:C)</f>
        <v>Fittipaldi</v>
      </c>
      <c r="I9760">
        <f>_xlfn.XLOOKUP(constructor_standings__2[[#This Row],[raceId]],Src_races!A:A,Src_races!B:B)</f>
        <v>1982</v>
      </c>
    </row>
    <row r="9761" spans="1:9" hidden="1" x14ac:dyDescent="0.3">
      <c r="A9761" t="s">
        <v>6404</v>
      </c>
      <c r="B9761">
        <v>477</v>
      </c>
      <c r="C9761">
        <v>56</v>
      </c>
      <c r="D9761">
        <v>1</v>
      </c>
      <c r="E9761" t="s">
        <v>509</v>
      </c>
      <c r="F9761" t="s">
        <v>509</v>
      </c>
      <c r="G9761" t="s">
        <v>498</v>
      </c>
      <c r="H9761" t="str">
        <f>_xlfn.XLOOKUP(constructor_standings__2[[#This Row],[constructorId]],Src_constructors!A:A,Src_constructors!C:C)</f>
        <v>Fittipaldi</v>
      </c>
      <c r="I9761">
        <f>_xlfn.XLOOKUP(constructor_standings__2[[#This Row],[raceId]],Src_races!A:A,Src_races!B:B)</f>
        <v>1982</v>
      </c>
    </row>
    <row r="9762" spans="1:9" hidden="1" x14ac:dyDescent="0.3">
      <c r="A9762" t="s">
        <v>6421</v>
      </c>
      <c r="B9762">
        <v>478</v>
      </c>
      <c r="C9762">
        <v>56</v>
      </c>
      <c r="D9762">
        <v>1</v>
      </c>
      <c r="E9762" t="s">
        <v>509</v>
      </c>
      <c r="F9762" t="s">
        <v>509</v>
      </c>
      <c r="G9762" t="s">
        <v>498</v>
      </c>
      <c r="H9762" t="str">
        <f>_xlfn.XLOOKUP(constructor_standings__2[[#This Row],[constructorId]],Src_constructors!A:A,Src_constructors!C:C)</f>
        <v>Fittipaldi</v>
      </c>
      <c r="I9762">
        <f>_xlfn.XLOOKUP(constructor_standings__2[[#This Row],[raceId]],Src_races!A:A,Src_races!B:B)</f>
        <v>1982</v>
      </c>
    </row>
    <row r="9763" spans="1:9" hidden="1" x14ac:dyDescent="0.3">
      <c r="A9763" t="s">
        <v>6438</v>
      </c>
      <c r="B9763">
        <v>479</v>
      </c>
      <c r="C9763">
        <v>56</v>
      </c>
      <c r="D9763">
        <v>1</v>
      </c>
      <c r="E9763" t="s">
        <v>509</v>
      </c>
      <c r="F9763" t="s">
        <v>509</v>
      </c>
      <c r="G9763" t="s">
        <v>498</v>
      </c>
      <c r="H9763" t="str">
        <f>_xlfn.XLOOKUP(constructor_standings__2[[#This Row],[constructorId]],Src_constructors!A:A,Src_constructors!C:C)</f>
        <v>Fittipaldi</v>
      </c>
      <c r="I9763">
        <f>_xlfn.XLOOKUP(constructor_standings__2[[#This Row],[raceId]],Src_races!A:A,Src_races!B:B)</f>
        <v>1982</v>
      </c>
    </row>
    <row r="9764" spans="1:9" hidden="1" x14ac:dyDescent="0.3">
      <c r="A9764" t="s">
        <v>6455</v>
      </c>
      <c r="B9764">
        <v>480</v>
      </c>
      <c r="C9764">
        <v>56</v>
      </c>
      <c r="D9764">
        <v>1</v>
      </c>
      <c r="E9764" t="s">
        <v>509</v>
      </c>
      <c r="F9764" t="s">
        <v>509</v>
      </c>
      <c r="G9764" t="s">
        <v>498</v>
      </c>
      <c r="H9764" t="str">
        <f>_xlfn.XLOOKUP(constructor_standings__2[[#This Row],[constructorId]],Src_constructors!A:A,Src_constructors!C:C)</f>
        <v>Fittipaldi</v>
      </c>
      <c r="I9764">
        <f>_xlfn.XLOOKUP(constructor_standings__2[[#This Row],[raceId]],Src_races!A:A,Src_races!B:B)</f>
        <v>1982</v>
      </c>
    </row>
    <row r="9765" spans="1:9" hidden="1" x14ac:dyDescent="0.3">
      <c r="A9765" t="s">
        <v>6472</v>
      </c>
      <c r="B9765">
        <v>481</v>
      </c>
      <c r="C9765">
        <v>56</v>
      </c>
      <c r="D9765">
        <v>1</v>
      </c>
      <c r="E9765" t="s">
        <v>509</v>
      </c>
      <c r="F9765" t="s">
        <v>509</v>
      </c>
      <c r="G9765" t="s">
        <v>498</v>
      </c>
      <c r="H9765" t="str">
        <f>_xlfn.XLOOKUP(constructor_standings__2[[#This Row],[constructorId]],Src_constructors!A:A,Src_constructors!C:C)</f>
        <v>Fittipaldi</v>
      </c>
      <c r="I9765">
        <f>_xlfn.XLOOKUP(constructor_standings__2[[#This Row],[raceId]],Src_races!A:A,Src_races!B:B)</f>
        <v>1982</v>
      </c>
    </row>
    <row r="9766" spans="1:9" hidden="1" x14ac:dyDescent="0.3">
      <c r="A9766" t="s">
        <v>6489</v>
      </c>
      <c r="B9766">
        <v>482</v>
      </c>
      <c r="C9766">
        <v>56</v>
      </c>
      <c r="D9766">
        <v>1</v>
      </c>
      <c r="E9766" t="s">
        <v>509</v>
      </c>
      <c r="F9766" t="s">
        <v>509</v>
      </c>
      <c r="G9766" t="s">
        <v>498</v>
      </c>
      <c r="H9766" t="str">
        <f>_xlfn.XLOOKUP(constructor_standings__2[[#This Row],[constructorId]],Src_constructors!A:A,Src_constructors!C:C)</f>
        <v>Fittipaldi</v>
      </c>
      <c r="I9766">
        <f>_xlfn.XLOOKUP(constructor_standings__2[[#This Row],[raceId]],Src_races!A:A,Src_races!B:B)</f>
        <v>1982</v>
      </c>
    </row>
    <row r="9767" spans="1:9" hidden="1" x14ac:dyDescent="0.3">
      <c r="A9767" t="s">
        <v>6502</v>
      </c>
      <c r="B9767">
        <v>483</v>
      </c>
      <c r="C9767">
        <v>56</v>
      </c>
      <c r="D9767">
        <v>0</v>
      </c>
      <c r="E9767" t="s">
        <v>501</v>
      </c>
      <c r="F9767" t="s">
        <v>501</v>
      </c>
      <c r="G9767" t="s">
        <v>498</v>
      </c>
      <c r="H9767" t="str">
        <f>_xlfn.XLOOKUP(constructor_standings__2[[#This Row],[constructorId]],Src_constructors!A:A,Src_constructors!C:C)</f>
        <v>Fittipaldi</v>
      </c>
      <c r="I9767">
        <f>_xlfn.XLOOKUP(constructor_standings__2[[#This Row],[raceId]],Src_races!A:A,Src_races!B:B)</f>
        <v>1981</v>
      </c>
    </row>
    <row r="9768" spans="1:9" hidden="1" x14ac:dyDescent="0.3">
      <c r="A9768" t="s">
        <v>6518</v>
      </c>
      <c r="B9768">
        <v>484</v>
      </c>
      <c r="C9768">
        <v>56</v>
      </c>
      <c r="D9768">
        <v>0</v>
      </c>
      <c r="E9768" t="s">
        <v>506</v>
      </c>
      <c r="F9768" t="s">
        <v>506</v>
      </c>
      <c r="G9768" t="s">
        <v>498</v>
      </c>
      <c r="H9768" t="str">
        <f>_xlfn.XLOOKUP(constructor_standings__2[[#This Row],[constructorId]],Src_constructors!A:A,Src_constructors!C:C)</f>
        <v>Fittipaldi</v>
      </c>
      <c r="I9768">
        <f>_xlfn.XLOOKUP(constructor_standings__2[[#This Row],[raceId]],Src_races!A:A,Src_races!B:B)</f>
        <v>1981</v>
      </c>
    </row>
    <row r="9769" spans="1:9" hidden="1" x14ac:dyDescent="0.3">
      <c r="A9769" t="s">
        <v>6534</v>
      </c>
      <c r="B9769">
        <v>485</v>
      </c>
      <c r="C9769">
        <v>56</v>
      </c>
      <c r="D9769">
        <v>0</v>
      </c>
      <c r="E9769" t="s">
        <v>507</v>
      </c>
      <c r="F9769" t="s">
        <v>507</v>
      </c>
      <c r="G9769" t="s">
        <v>498</v>
      </c>
      <c r="H9769" t="str">
        <f>_xlfn.XLOOKUP(constructor_standings__2[[#This Row],[constructorId]],Src_constructors!A:A,Src_constructors!C:C)</f>
        <v>Fittipaldi</v>
      </c>
      <c r="I9769">
        <f>_xlfn.XLOOKUP(constructor_standings__2[[#This Row],[raceId]],Src_races!A:A,Src_races!B:B)</f>
        <v>1981</v>
      </c>
    </row>
    <row r="9770" spans="1:9" hidden="1" x14ac:dyDescent="0.3">
      <c r="A9770" t="s">
        <v>6550</v>
      </c>
      <c r="B9770">
        <v>486</v>
      </c>
      <c r="C9770">
        <v>56</v>
      </c>
      <c r="D9770">
        <v>0</v>
      </c>
      <c r="E9770" t="s">
        <v>509</v>
      </c>
      <c r="F9770" t="s">
        <v>509</v>
      </c>
      <c r="G9770" t="s">
        <v>498</v>
      </c>
      <c r="H9770" t="str">
        <f>_xlfn.XLOOKUP(constructor_standings__2[[#This Row],[constructorId]],Src_constructors!A:A,Src_constructors!C:C)</f>
        <v>Fittipaldi</v>
      </c>
      <c r="I9770">
        <f>_xlfn.XLOOKUP(constructor_standings__2[[#This Row],[raceId]],Src_races!A:A,Src_races!B:B)</f>
        <v>1981</v>
      </c>
    </row>
    <row r="9771" spans="1:9" hidden="1" x14ac:dyDescent="0.3">
      <c r="A9771" t="s">
        <v>6567</v>
      </c>
      <c r="B9771">
        <v>487</v>
      </c>
      <c r="C9771">
        <v>56</v>
      </c>
      <c r="D9771">
        <v>0</v>
      </c>
      <c r="E9771" t="s">
        <v>509</v>
      </c>
      <c r="F9771" t="s">
        <v>509</v>
      </c>
      <c r="G9771" t="s">
        <v>498</v>
      </c>
      <c r="H9771" t="str">
        <f>_xlfn.XLOOKUP(constructor_standings__2[[#This Row],[constructorId]],Src_constructors!A:A,Src_constructors!C:C)</f>
        <v>Fittipaldi</v>
      </c>
      <c r="I9771">
        <f>_xlfn.XLOOKUP(constructor_standings__2[[#This Row],[raceId]],Src_races!A:A,Src_races!B:B)</f>
        <v>1981</v>
      </c>
    </row>
    <row r="9772" spans="1:9" hidden="1" x14ac:dyDescent="0.3">
      <c r="A9772" t="s">
        <v>6584</v>
      </c>
      <c r="B9772">
        <v>488</v>
      </c>
      <c r="C9772">
        <v>56</v>
      </c>
      <c r="D9772">
        <v>0</v>
      </c>
      <c r="E9772" t="s">
        <v>509</v>
      </c>
      <c r="F9772" t="s">
        <v>509</v>
      </c>
      <c r="G9772" t="s">
        <v>498</v>
      </c>
      <c r="H9772" t="str">
        <f>_xlfn.XLOOKUP(constructor_standings__2[[#This Row],[constructorId]],Src_constructors!A:A,Src_constructors!C:C)</f>
        <v>Fittipaldi</v>
      </c>
      <c r="I9772">
        <f>_xlfn.XLOOKUP(constructor_standings__2[[#This Row],[raceId]],Src_races!A:A,Src_races!B:B)</f>
        <v>1981</v>
      </c>
    </row>
    <row r="9773" spans="1:9" hidden="1" x14ac:dyDescent="0.3">
      <c r="A9773" t="s">
        <v>6601</v>
      </c>
      <c r="B9773">
        <v>489</v>
      </c>
      <c r="C9773">
        <v>56</v>
      </c>
      <c r="D9773">
        <v>0</v>
      </c>
      <c r="E9773" t="s">
        <v>509</v>
      </c>
      <c r="F9773" t="s">
        <v>509</v>
      </c>
      <c r="G9773" t="s">
        <v>498</v>
      </c>
      <c r="H9773" t="str">
        <f>_xlfn.XLOOKUP(constructor_standings__2[[#This Row],[constructorId]],Src_constructors!A:A,Src_constructors!C:C)</f>
        <v>Fittipaldi</v>
      </c>
      <c r="I9773">
        <f>_xlfn.XLOOKUP(constructor_standings__2[[#This Row],[raceId]],Src_races!A:A,Src_races!B:B)</f>
        <v>1981</v>
      </c>
    </row>
    <row r="9774" spans="1:9" hidden="1" x14ac:dyDescent="0.3">
      <c r="A9774" t="s">
        <v>6618</v>
      </c>
      <c r="B9774">
        <v>490</v>
      </c>
      <c r="C9774">
        <v>56</v>
      </c>
      <c r="D9774">
        <v>0</v>
      </c>
      <c r="E9774" t="s">
        <v>509</v>
      </c>
      <c r="F9774" t="s">
        <v>509</v>
      </c>
      <c r="G9774" t="s">
        <v>498</v>
      </c>
      <c r="H9774" t="str">
        <f>_xlfn.XLOOKUP(constructor_standings__2[[#This Row],[constructorId]],Src_constructors!A:A,Src_constructors!C:C)</f>
        <v>Fittipaldi</v>
      </c>
      <c r="I9774">
        <f>_xlfn.XLOOKUP(constructor_standings__2[[#This Row],[raceId]],Src_races!A:A,Src_races!B:B)</f>
        <v>1981</v>
      </c>
    </row>
    <row r="9775" spans="1:9" hidden="1" x14ac:dyDescent="0.3">
      <c r="A9775" t="s">
        <v>6635</v>
      </c>
      <c r="B9775">
        <v>491</v>
      </c>
      <c r="C9775">
        <v>56</v>
      </c>
      <c r="D9775">
        <v>0</v>
      </c>
      <c r="E9775" t="s">
        <v>510</v>
      </c>
      <c r="F9775" t="s">
        <v>510</v>
      </c>
      <c r="G9775" t="s">
        <v>498</v>
      </c>
      <c r="H9775" t="str">
        <f>_xlfn.XLOOKUP(constructor_standings__2[[#This Row],[constructorId]],Src_constructors!A:A,Src_constructors!C:C)</f>
        <v>Fittipaldi</v>
      </c>
      <c r="I9775">
        <f>_xlfn.XLOOKUP(constructor_standings__2[[#This Row],[raceId]],Src_races!A:A,Src_races!B:B)</f>
        <v>1981</v>
      </c>
    </row>
    <row r="9776" spans="1:9" hidden="1" x14ac:dyDescent="0.3">
      <c r="A9776" t="s">
        <v>6661</v>
      </c>
      <c r="B9776">
        <v>492</v>
      </c>
      <c r="C9776">
        <v>56</v>
      </c>
      <c r="D9776">
        <v>0</v>
      </c>
      <c r="E9776" t="s">
        <v>510</v>
      </c>
      <c r="F9776" t="s">
        <v>510</v>
      </c>
      <c r="G9776" t="s">
        <v>498</v>
      </c>
      <c r="H9776" t="str">
        <f>_xlfn.XLOOKUP(constructor_standings__2[[#This Row],[constructorId]],Src_constructors!A:A,Src_constructors!C:C)</f>
        <v>Fittipaldi</v>
      </c>
      <c r="I9776">
        <f>_xlfn.XLOOKUP(constructor_standings__2[[#This Row],[raceId]],Src_races!A:A,Src_races!B:B)</f>
        <v>1981</v>
      </c>
    </row>
    <row r="9777" spans="1:9" hidden="1" x14ac:dyDescent="0.3">
      <c r="A9777" t="s">
        <v>6669</v>
      </c>
      <c r="B9777">
        <v>493</v>
      </c>
      <c r="C9777">
        <v>56</v>
      </c>
      <c r="D9777">
        <v>0</v>
      </c>
      <c r="E9777" t="s">
        <v>510</v>
      </c>
      <c r="F9777" t="s">
        <v>510</v>
      </c>
      <c r="G9777" t="s">
        <v>498</v>
      </c>
      <c r="H9777" t="str">
        <f>_xlfn.XLOOKUP(constructor_standings__2[[#This Row],[constructorId]],Src_constructors!A:A,Src_constructors!C:C)</f>
        <v>Fittipaldi</v>
      </c>
      <c r="I9777">
        <f>_xlfn.XLOOKUP(constructor_standings__2[[#This Row],[raceId]],Src_races!A:A,Src_races!B:B)</f>
        <v>1981</v>
      </c>
    </row>
    <row r="9778" spans="1:9" hidden="1" x14ac:dyDescent="0.3">
      <c r="A9778" t="s">
        <v>6686</v>
      </c>
      <c r="B9778">
        <v>494</v>
      </c>
      <c r="C9778">
        <v>56</v>
      </c>
      <c r="D9778">
        <v>0</v>
      </c>
      <c r="E9778" t="s">
        <v>510</v>
      </c>
      <c r="F9778" t="s">
        <v>510</v>
      </c>
      <c r="G9778" t="s">
        <v>498</v>
      </c>
      <c r="H9778" t="str">
        <f>_xlfn.XLOOKUP(constructor_standings__2[[#This Row],[constructorId]],Src_constructors!A:A,Src_constructors!C:C)</f>
        <v>Fittipaldi</v>
      </c>
      <c r="I9778">
        <f>_xlfn.XLOOKUP(constructor_standings__2[[#This Row],[raceId]],Src_races!A:A,Src_races!B:B)</f>
        <v>1981</v>
      </c>
    </row>
    <row r="9779" spans="1:9" hidden="1" x14ac:dyDescent="0.3">
      <c r="A9779" t="s">
        <v>6703</v>
      </c>
      <c r="B9779">
        <v>495</v>
      </c>
      <c r="C9779">
        <v>56</v>
      </c>
      <c r="D9779">
        <v>0</v>
      </c>
      <c r="E9779" t="s">
        <v>510</v>
      </c>
      <c r="F9779" t="s">
        <v>510</v>
      </c>
      <c r="G9779" t="s">
        <v>498</v>
      </c>
      <c r="H9779" t="str">
        <f>_xlfn.XLOOKUP(constructor_standings__2[[#This Row],[constructorId]],Src_constructors!A:A,Src_constructors!C:C)</f>
        <v>Fittipaldi</v>
      </c>
      <c r="I9779">
        <f>_xlfn.XLOOKUP(constructor_standings__2[[#This Row],[raceId]],Src_races!A:A,Src_races!B:B)</f>
        <v>1981</v>
      </c>
    </row>
    <row r="9780" spans="1:9" hidden="1" x14ac:dyDescent="0.3">
      <c r="A9780" t="s">
        <v>6720</v>
      </c>
      <c r="B9780">
        <v>496</v>
      </c>
      <c r="C9780">
        <v>56</v>
      </c>
      <c r="D9780">
        <v>0</v>
      </c>
      <c r="E9780" t="s">
        <v>511</v>
      </c>
      <c r="F9780" t="s">
        <v>511</v>
      </c>
      <c r="G9780" t="s">
        <v>498</v>
      </c>
      <c r="H9780" t="str">
        <f>_xlfn.XLOOKUP(constructor_standings__2[[#This Row],[constructorId]],Src_constructors!A:A,Src_constructors!C:C)</f>
        <v>Fittipaldi</v>
      </c>
      <c r="I9780">
        <f>_xlfn.XLOOKUP(constructor_standings__2[[#This Row],[raceId]],Src_races!A:A,Src_races!B:B)</f>
        <v>1981</v>
      </c>
    </row>
    <row r="9781" spans="1:9" hidden="1" x14ac:dyDescent="0.3">
      <c r="A9781" t="s">
        <v>6737</v>
      </c>
      <c r="B9781">
        <v>497</v>
      </c>
      <c r="C9781">
        <v>56</v>
      </c>
      <c r="D9781">
        <v>0</v>
      </c>
      <c r="E9781" t="s">
        <v>511</v>
      </c>
      <c r="F9781" t="s">
        <v>511</v>
      </c>
      <c r="G9781" t="s">
        <v>498</v>
      </c>
      <c r="H9781" t="str">
        <f>_xlfn.XLOOKUP(constructor_standings__2[[#This Row],[constructorId]],Src_constructors!A:A,Src_constructors!C:C)</f>
        <v>Fittipaldi</v>
      </c>
      <c r="I9781">
        <f>_xlfn.XLOOKUP(constructor_standings__2[[#This Row],[raceId]],Src_races!A:A,Src_races!B:B)</f>
        <v>1981</v>
      </c>
    </row>
    <row r="9782" spans="1:9" hidden="1" x14ac:dyDescent="0.3">
      <c r="A9782" t="s">
        <v>6751</v>
      </c>
      <c r="B9782">
        <v>498</v>
      </c>
      <c r="C9782">
        <v>56</v>
      </c>
      <c r="D9782">
        <v>4</v>
      </c>
      <c r="E9782" t="s">
        <v>497</v>
      </c>
      <c r="F9782" t="s">
        <v>497</v>
      </c>
      <c r="G9782" t="s">
        <v>498</v>
      </c>
      <c r="H9782" t="str">
        <f>_xlfn.XLOOKUP(constructor_standings__2[[#This Row],[constructorId]],Src_constructors!A:A,Src_constructors!C:C)</f>
        <v>Fittipaldi</v>
      </c>
      <c r="I9782">
        <f>_xlfn.XLOOKUP(constructor_standings__2[[#This Row],[raceId]],Src_races!A:A,Src_races!B:B)</f>
        <v>1980</v>
      </c>
    </row>
    <row r="9783" spans="1:9" hidden="1" x14ac:dyDescent="0.3">
      <c r="A9783" t="s">
        <v>6766</v>
      </c>
      <c r="B9783">
        <v>499</v>
      </c>
      <c r="C9783">
        <v>56</v>
      </c>
      <c r="D9783">
        <v>4</v>
      </c>
      <c r="E9783" t="s">
        <v>500</v>
      </c>
      <c r="F9783" t="s">
        <v>500</v>
      </c>
      <c r="G9783" t="s">
        <v>498</v>
      </c>
      <c r="H9783" t="str">
        <f>_xlfn.XLOOKUP(constructor_standings__2[[#This Row],[constructorId]],Src_constructors!A:A,Src_constructors!C:C)</f>
        <v>Fittipaldi</v>
      </c>
      <c r="I9783">
        <f>_xlfn.XLOOKUP(constructor_standings__2[[#This Row],[raceId]],Src_races!A:A,Src_races!B:B)</f>
        <v>1980</v>
      </c>
    </row>
    <row r="9784" spans="1:9" hidden="1" x14ac:dyDescent="0.3">
      <c r="A9784" t="s">
        <v>6781</v>
      </c>
      <c r="B9784">
        <v>500</v>
      </c>
      <c r="C9784">
        <v>56</v>
      </c>
      <c r="D9784">
        <v>4</v>
      </c>
      <c r="E9784" t="s">
        <v>501</v>
      </c>
      <c r="F9784" t="s">
        <v>501</v>
      </c>
      <c r="G9784" t="s">
        <v>498</v>
      </c>
      <c r="H9784" t="str">
        <f>_xlfn.XLOOKUP(constructor_standings__2[[#This Row],[constructorId]],Src_constructors!A:A,Src_constructors!C:C)</f>
        <v>Fittipaldi</v>
      </c>
      <c r="I9784">
        <f>_xlfn.XLOOKUP(constructor_standings__2[[#This Row],[raceId]],Src_races!A:A,Src_races!B:B)</f>
        <v>1980</v>
      </c>
    </row>
    <row r="9785" spans="1:9" hidden="1" x14ac:dyDescent="0.3">
      <c r="A9785" t="s">
        <v>6796</v>
      </c>
      <c r="B9785">
        <v>501</v>
      </c>
      <c r="C9785">
        <v>56</v>
      </c>
      <c r="D9785">
        <v>8</v>
      </c>
      <c r="E9785" t="s">
        <v>501</v>
      </c>
      <c r="F9785" t="s">
        <v>501</v>
      </c>
      <c r="G9785" t="s">
        <v>498</v>
      </c>
      <c r="H9785" t="str">
        <f>_xlfn.XLOOKUP(constructor_standings__2[[#This Row],[constructorId]],Src_constructors!A:A,Src_constructors!C:C)</f>
        <v>Fittipaldi</v>
      </c>
      <c r="I9785">
        <f>_xlfn.XLOOKUP(constructor_standings__2[[#This Row],[raceId]],Src_races!A:A,Src_races!B:B)</f>
        <v>1980</v>
      </c>
    </row>
    <row r="9786" spans="1:9" hidden="1" x14ac:dyDescent="0.3">
      <c r="A9786" t="s">
        <v>6811</v>
      </c>
      <c r="B9786">
        <v>502</v>
      </c>
      <c r="C9786">
        <v>56</v>
      </c>
      <c r="D9786">
        <v>8</v>
      </c>
      <c r="E9786" t="s">
        <v>501</v>
      </c>
      <c r="F9786" t="s">
        <v>501</v>
      </c>
      <c r="G9786" t="s">
        <v>498</v>
      </c>
      <c r="H9786" t="str">
        <f>_xlfn.XLOOKUP(constructor_standings__2[[#This Row],[constructorId]],Src_constructors!A:A,Src_constructors!C:C)</f>
        <v>Fittipaldi</v>
      </c>
      <c r="I9786">
        <f>_xlfn.XLOOKUP(constructor_standings__2[[#This Row],[raceId]],Src_races!A:A,Src_races!B:B)</f>
        <v>1980</v>
      </c>
    </row>
    <row r="9787" spans="1:9" hidden="1" x14ac:dyDescent="0.3">
      <c r="A9787" t="s">
        <v>6826</v>
      </c>
      <c r="B9787">
        <v>503</v>
      </c>
      <c r="C9787">
        <v>56</v>
      </c>
      <c r="D9787">
        <v>9</v>
      </c>
      <c r="E9787" t="s">
        <v>501</v>
      </c>
      <c r="F9787" t="s">
        <v>501</v>
      </c>
      <c r="G9787" t="s">
        <v>498</v>
      </c>
      <c r="H9787" t="str">
        <f>_xlfn.XLOOKUP(constructor_standings__2[[#This Row],[constructorId]],Src_constructors!A:A,Src_constructors!C:C)</f>
        <v>Fittipaldi</v>
      </c>
      <c r="I9787">
        <f>_xlfn.XLOOKUP(constructor_standings__2[[#This Row],[raceId]],Src_races!A:A,Src_races!B:B)</f>
        <v>1980</v>
      </c>
    </row>
    <row r="9788" spans="1:9" hidden="1" x14ac:dyDescent="0.3">
      <c r="A9788" t="s">
        <v>6841</v>
      </c>
      <c r="B9788">
        <v>504</v>
      </c>
      <c r="C9788">
        <v>56</v>
      </c>
      <c r="D9788">
        <v>9</v>
      </c>
      <c r="E9788" t="s">
        <v>501</v>
      </c>
      <c r="F9788" t="s">
        <v>501</v>
      </c>
      <c r="G9788" t="s">
        <v>498</v>
      </c>
      <c r="H9788" t="str">
        <f>_xlfn.XLOOKUP(constructor_standings__2[[#This Row],[constructorId]],Src_constructors!A:A,Src_constructors!C:C)</f>
        <v>Fittipaldi</v>
      </c>
      <c r="I9788">
        <f>_xlfn.XLOOKUP(constructor_standings__2[[#This Row],[raceId]],Src_races!A:A,Src_races!B:B)</f>
        <v>1980</v>
      </c>
    </row>
    <row r="9789" spans="1:9" hidden="1" x14ac:dyDescent="0.3">
      <c r="A9789" t="s">
        <v>6856</v>
      </c>
      <c r="B9789">
        <v>505</v>
      </c>
      <c r="C9789">
        <v>56</v>
      </c>
      <c r="D9789">
        <v>9</v>
      </c>
      <c r="E9789" t="s">
        <v>502</v>
      </c>
      <c r="F9789" t="s">
        <v>502</v>
      </c>
      <c r="G9789" t="s">
        <v>498</v>
      </c>
      <c r="H9789" t="str">
        <f>_xlfn.XLOOKUP(constructor_standings__2[[#This Row],[constructorId]],Src_constructors!A:A,Src_constructors!C:C)</f>
        <v>Fittipaldi</v>
      </c>
      <c r="I9789">
        <f>_xlfn.XLOOKUP(constructor_standings__2[[#This Row],[raceId]],Src_races!A:A,Src_races!B:B)</f>
        <v>1980</v>
      </c>
    </row>
    <row r="9790" spans="1:9" hidden="1" x14ac:dyDescent="0.3">
      <c r="A9790" t="s">
        <v>6871</v>
      </c>
      <c r="B9790">
        <v>506</v>
      </c>
      <c r="C9790">
        <v>56</v>
      </c>
      <c r="D9790">
        <v>9</v>
      </c>
      <c r="E9790" t="s">
        <v>502</v>
      </c>
      <c r="F9790" t="s">
        <v>502</v>
      </c>
      <c r="G9790" t="s">
        <v>498</v>
      </c>
      <c r="H9790" t="str">
        <f>_xlfn.XLOOKUP(constructor_standings__2[[#This Row],[constructorId]],Src_constructors!A:A,Src_constructors!C:C)</f>
        <v>Fittipaldi</v>
      </c>
      <c r="I9790">
        <f>_xlfn.XLOOKUP(constructor_standings__2[[#This Row],[raceId]],Src_races!A:A,Src_races!B:B)</f>
        <v>1980</v>
      </c>
    </row>
    <row r="9791" spans="1:9" hidden="1" x14ac:dyDescent="0.3">
      <c r="A9791" t="s">
        <v>6886</v>
      </c>
      <c r="B9791">
        <v>507</v>
      </c>
      <c r="C9791">
        <v>56</v>
      </c>
      <c r="D9791">
        <v>9</v>
      </c>
      <c r="E9791" t="s">
        <v>502</v>
      </c>
      <c r="F9791" t="s">
        <v>502</v>
      </c>
      <c r="G9791" t="s">
        <v>498</v>
      </c>
      <c r="H9791" t="str">
        <f>_xlfn.XLOOKUP(constructor_standings__2[[#This Row],[constructorId]],Src_constructors!A:A,Src_constructors!C:C)</f>
        <v>Fittipaldi</v>
      </c>
      <c r="I9791">
        <f>_xlfn.XLOOKUP(constructor_standings__2[[#This Row],[raceId]],Src_races!A:A,Src_races!B:B)</f>
        <v>1980</v>
      </c>
    </row>
    <row r="9792" spans="1:9" hidden="1" x14ac:dyDescent="0.3">
      <c r="A9792" t="s">
        <v>6901</v>
      </c>
      <c r="B9792">
        <v>508</v>
      </c>
      <c r="C9792">
        <v>56</v>
      </c>
      <c r="D9792">
        <v>9</v>
      </c>
      <c r="E9792" t="s">
        <v>502</v>
      </c>
      <c r="F9792" t="s">
        <v>502</v>
      </c>
      <c r="G9792" t="s">
        <v>498</v>
      </c>
      <c r="H9792" t="str">
        <f>_xlfn.XLOOKUP(constructor_standings__2[[#This Row],[constructorId]],Src_constructors!A:A,Src_constructors!C:C)</f>
        <v>Fittipaldi</v>
      </c>
      <c r="I9792">
        <f>_xlfn.XLOOKUP(constructor_standings__2[[#This Row],[raceId]],Src_races!A:A,Src_races!B:B)</f>
        <v>1980</v>
      </c>
    </row>
    <row r="9793" spans="1:9" hidden="1" x14ac:dyDescent="0.3">
      <c r="A9793" t="s">
        <v>6916</v>
      </c>
      <c r="B9793">
        <v>509</v>
      </c>
      <c r="C9793">
        <v>56</v>
      </c>
      <c r="D9793">
        <v>11</v>
      </c>
      <c r="E9793" t="s">
        <v>502</v>
      </c>
      <c r="F9793" t="s">
        <v>502</v>
      </c>
      <c r="G9793" t="s">
        <v>498</v>
      </c>
      <c r="H9793" t="str">
        <f>_xlfn.XLOOKUP(constructor_standings__2[[#This Row],[constructorId]],Src_constructors!A:A,Src_constructors!C:C)</f>
        <v>Fittipaldi</v>
      </c>
      <c r="I9793">
        <f>_xlfn.XLOOKUP(constructor_standings__2[[#This Row],[raceId]],Src_races!A:A,Src_races!B:B)</f>
        <v>1980</v>
      </c>
    </row>
    <row r="9794" spans="1:9" hidden="1" x14ac:dyDescent="0.3">
      <c r="A9794" t="s">
        <v>6931</v>
      </c>
      <c r="B9794">
        <v>510</v>
      </c>
      <c r="C9794">
        <v>56</v>
      </c>
      <c r="D9794">
        <v>11</v>
      </c>
      <c r="E9794" t="s">
        <v>502</v>
      </c>
      <c r="F9794" t="s">
        <v>502</v>
      </c>
      <c r="G9794" t="s">
        <v>498</v>
      </c>
      <c r="H9794" t="str">
        <f>_xlfn.XLOOKUP(constructor_standings__2[[#This Row],[constructorId]],Src_constructors!A:A,Src_constructors!C:C)</f>
        <v>Fittipaldi</v>
      </c>
      <c r="I9794">
        <f>_xlfn.XLOOKUP(constructor_standings__2[[#This Row],[raceId]],Src_races!A:A,Src_races!B:B)</f>
        <v>1980</v>
      </c>
    </row>
    <row r="9795" spans="1:9" hidden="1" x14ac:dyDescent="0.3">
      <c r="A9795" t="s">
        <v>6946</v>
      </c>
      <c r="B9795">
        <v>511</v>
      </c>
      <c r="C9795">
        <v>56</v>
      </c>
      <c r="D9795">
        <v>11</v>
      </c>
      <c r="E9795" t="s">
        <v>504</v>
      </c>
      <c r="F9795" t="s">
        <v>504</v>
      </c>
      <c r="G9795" t="s">
        <v>498</v>
      </c>
      <c r="H9795" t="str">
        <f>_xlfn.XLOOKUP(constructor_standings__2[[#This Row],[constructorId]],Src_constructors!A:A,Src_constructors!C:C)</f>
        <v>Fittipaldi</v>
      </c>
      <c r="I9795">
        <f>_xlfn.XLOOKUP(constructor_standings__2[[#This Row],[raceId]],Src_races!A:A,Src_races!B:B)</f>
        <v>1980</v>
      </c>
    </row>
    <row r="9796" spans="1:9" hidden="1" x14ac:dyDescent="0.3">
      <c r="A9796" t="s">
        <v>6967</v>
      </c>
      <c r="B9796">
        <v>512</v>
      </c>
      <c r="C9796">
        <v>56</v>
      </c>
      <c r="D9796">
        <v>1</v>
      </c>
      <c r="E9796" t="s">
        <v>499</v>
      </c>
      <c r="F9796" t="s">
        <v>499</v>
      </c>
      <c r="G9796" t="s">
        <v>498</v>
      </c>
      <c r="H9796" t="str">
        <f>_xlfn.XLOOKUP(constructor_standings__2[[#This Row],[constructorId]],Src_constructors!A:A,Src_constructors!C:C)</f>
        <v>Fittipaldi</v>
      </c>
      <c r="I9796">
        <f>_xlfn.XLOOKUP(constructor_standings__2[[#This Row],[raceId]],Src_races!A:A,Src_races!B:B)</f>
        <v>1979</v>
      </c>
    </row>
    <row r="9797" spans="1:9" hidden="1" x14ac:dyDescent="0.3">
      <c r="A9797" t="s">
        <v>6985</v>
      </c>
      <c r="B9797">
        <v>514</v>
      </c>
      <c r="C9797">
        <v>56</v>
      </c>
      <c r="D9797">
        <v>1</v>
      </c>
      <c r="E9797" t="s">
        <v>502</v>
      </c>
      <c r="F9797" t="s">
        <v>502</v>
      </c>
      <c r="G9797" t="s">
        <v>498</v>
      </c>
      <c r="H9797" t="str">
        <f>_xlfn.XLOOKUP(constructor_standings__2[[#This Row],[constructorId]],Src_constructors!A:A,Src_constructors!C:C)</f>
        <v>Fittipaldi</v>
      </c>
      <c r="I9797">
        <f>_xlfn.XLOOKUP(constructor_standings__2[[#This Row],[raceId]],Src_races!A:A,Src_races!B:B)</f>
        <v>1979</v>
      </c>
    </row>
    <row r="9798" spans="1:9" hidden="1" x14ac:dyDescent="0.3">
      <c r="A9798" t="s">
        <v>6998</v>
      </c>
      <c r="B9798">
        <v>515</v>
      </c>
      <c r="C9798">
        <v>56</v>
      </c>
      <c r="D9798">
        <v>1</v>
      </c>
      <c r="E9798" t="s">
        <v>504</v>
      </c>
      <c r="F9798" t="s">
        <v>504</v>
      </c>
      <c r="G9798" t="s">
        <v>498</v>
      </c>
      <c r="H9798" t="str">
        <f>_xlfn.XLOOKUP(constructor_standings__2[[#This Row],[constructorId]],Src_constructors!A:A,Src_constructors!C:C)</f>
        <v>Fittipaldi</v>
      </c>
      <c r="I9798">
        <f>_xlfn.XLOOKUP(constructor_standings__2[[#This Row],[raceId]],Src_races!A:A,Src_races!B:B)</f>
        <v>1979</v>
      </c>
    </row>
    <row r="9799" spans="1:9" hidden="1" x14ac:dyDescent="0.3">
      <c r="A9799" t="s">
        <v>7012</v>
      </c>
      <c r="B9799">
        <v>516</v>
      </c>
      <c r="C9799">
        <v>56</v>
      </c>
      <c r="D9799">
        <v>1</v>
      </c>
      <c r="E9799" t="s">
        <v>504</v>
      </c>
      <c r="F9799" t="s">
        <v>504</v>
      </c>
      <c r="G9799" t="s">
        <v>498</v>
      </c>
      <c r="H9799" t="str">
        <f>_xlfn.XLOOKUP(constructor_standings__2[[#This Row],[constructorId]],Src_constructors!A:A,Src_constructors!C:C)</f>
        <v>Fittipaldi</v>
      </c>
      <c r="I9799">
        <f>_xlfn.XLOOKUP(constructor_standings__2[[#This Row],[raceId]],Src_races!A:A,Src_races!B:B)</f>
        <v>1979</v>
      </c>
    </row>
    <row r="9800" spans="1:9" hidden="1" x14ac:dyDescent="0.3">
      <c r="A9800" t="s">
        <v>7026</v>
      </c>
      <c r="B9800">
        <v>517</v>
      </c>
      <c r="C9800">
        <v>56</v>
      </c>
      <c r="D9800">
        <v>1</v>
      </c>
      <c r="E9800" t="s">
        <v>505</v>
      </c>
      <c r="F9800" t="s">
        <v>505</v>
      </c>
      <c r="G9800" t="s">
        <v>498</v>
      </c>
      <c r="H9800" t="str">
        <f>_xlfn.XLOOKUP(constructor_standings__2[[#This Row],[constructorId]],Src_constructors!A:A,Src_constructors!C:C)</f>
        <v>Fittipaldi</v>
      </c>
      <c r="I9800">
        <f>_xlfn.XLOOKUP(constructor_standings__2[[#This Row],[raceId]],Src_races!A:A,Src_races!B:B)</f>
        <v>1979</v>
      </c>
    </row>
    <row r="9801" spans="1:9" hidden="1" x14ac:dyDescent="0.3">
      <c r="A9801" t="s">
        <v>7041</v>
      </c>
      <c r="B9801">
        <v>518</v>
      </c>
      <c r="C9801">
        <v>56</v>
      </c>
      <c r="D9801">
        <v>1</v>
      </c>
      <c r="E9801" t="s">
        <v>505</v>
      </c>
      <c r="F9801" t="s">
        <v>505</v>
      </c>
      <c r="G9801" t="s">
        <v>498</v>
      </c>
      <c r="H9801" t="str">
        <f>_xlfn.XLOOKUP(constructor_standings__2[[#This Row],[constructorId]],Src_constructors!A:A,Src_constructors!C:C)</f>
        <v>Fittipaldi</v>
      </c>
      <c r="I9801">
        <f>_xlfn.XLOOKUP(constructor_standings__2[[#This Row],[raceId]],Src_races!A:A,Src_races!B:B)</f>
        <v>1979</v>
      </c>
    </row>
    <row r="9802" spans="1:9" hidden="1" x14ac:dyDescent="0.3">
      <c r="A9802" t="s">
        <v>7056</v>
      </c>
      <c r="B9802">
        <v>519</v>
      </c>
      <c r="C9802">
        <v>56</v>
      </c>
      <c r="D9802">
        <v>1</v>
      </c>
      <c r="E9802" t="s">
        <v>506</v>
      </c>
      <c r="F9802" t="s">
        <v>506</v>
      </c>
      <c r="G9802" t="s">
        <v>498</v>
      </c>
      <c r="H9802" t="str">
        <f>_xlfn.XLOOKUP(constructor_standings__2[[#This Row],[constructorId]],Src_constructors!A:A,Src_constructors!C:C)</f>
        <v>Fittipaldi</v>
      </c>
      <c r="I9802">
        <f>_xlfn.XLOOKUP(constructor_standings__2[[#This Row],[raceId]],Src_races!A:A,Src_races!B:B)</f>
        <v>1979</v>
      </c>
    </row>
    <row r="9803" spans="1:9" hidden="1" x14ac:dyDescent="0.3">
      <c r="A9803" t="s">
        <v>7085</v>
      </c>
      <c r="B9803">
        <v>521</v>
      </c>
      <c r="C9803">
        <v>56</v>
      </c>
      <c r="D9803">
        <v>1</v>
      </c>
      <c r="E9803" t="s">
        <v>506</v>
      </c>
      <c r="F9803" t="s">
        <v>506</v>
      </c>
      <c r="G9803" t="s">
        <v>498</v>
      </c>
      <c r="H9803" t="str">
        <f>_xlfn.XLOOKUP(constructor_standings__2[[#This Row],[constructorId]],Src_constructors!A:A,Src_constructors!C:C)</f>
        <v>Fittipaldi</v>
      </c>
      <c r="I9803">
        <f>_xlfn.XLOOKUP(constructor_standings__2[[#This Row],[raceId]],Src_races!A:A,Src_races!B:B)</f>
        <v>1979</v>
      </c>
    </row>
    <row r="9804" spans="1:9" hidden="1" x14ac:dyDescent="0.3">
      <c r="A9804" t="s">
        <v>7101</v>
      </c>
      <c r="B9804">
        <v>522</v>
      </c>
      <c r="C9804">
        <v>56</v>
      </c>
      <c r="D9804">
        <v>1</v>
      </c>
      <c r="E9804" t="s">
        <v>506</v>
      </c>
      <c r="F9804" t="s">
        <v>506</v>
      </c>
      <c r="G9804" t="s">
        <v>498</v>
      </c>
      <c r="H9804" t="str">
        <f>_xlfn.XLOOKUP(constructor_standings__2[[#This Row],[constructorId]],Src_constructors!A:A,Src_constructors!C:C)</f>
        <v>Fittipaldi</v>
      </c>
      <c r="I9804">
        <f>_xlfn.XLOOKUP(constructor_standings__2[[#This Row],[raceId]],Src_races!A:A,Src_races!B:B)</f>
        <v>1979</v>
      </c>
    </row>
    <row r="9805" spans="1:9" hidden="1" x14ac:dyDescent="0.3">
      <c r="A9805" t="s">
        <v>7116</v>
      </c>
      <c r="B9805">
        <v>523</v>
      </c>
      <c r="C9805">
        <v>56</v>
      </c>
      <c r="D9805">
        <v>1</v>
      </c>
      <c r="E9805" t="s">
        <v>506</v>
      </c>
      <c r="F9805" t="s">
        <v>506</v>
      </c>
      <c r="G9805" t="s">
        <v>498</v>
      </c>
      <c r="H9805" t="str">
        <f>_xlfn.XLOOKUP(constructor_standings__2[[#This Row],[constructorId]],Src_constructors!A:A,Src_constructors!C:C)</f>
        <v>Fittipaldi</v>
      </c>
      <c r="I9805">
        <f>_xlfn.XLOOKUP(constructor_standings__2[[#This Row],[raceId]],Src_races!A:A,Src_races!B:B)</f>
        <v>1979</v>
      </c>
    </row>
    <row r="9806" spans="1:9" hidden="1" x14ac:dyDescent="0.3">
      <c r="A9806" t="s">
        <v>7146</v>
      </c>
      <c r="B9806">
        <v>525</v>
      </c>
      <c r="C9806">
        <v>56</v>
      </c>
      <c r="D9806">
        <v>1</v>
      </c>
      <c r="E9806" t="s">
        <v>506</v>
      </c>
      <c r="F9806" t="s">
        <v>506</v>
      </c>
      <c r="G9806" t="s">
        <v>498</v>
      </c>
      <c r="H9806" t="str">
        <f>_xlfn.XLOOKUP(constructor_standings__2[[#This Row],[constructorId]],Src_constructors!A:A,Src_constructors!C:C)</f>
        <v>Fittipaldi</v>
      </c>
      <c r="I9806">
        <f>_xlfn.XLOOKUP(constructor_standings__2[[#This Row],[raceId]],Src_races!A:A,Src_races!B:B)</f>
        <v>1979</v>
      </c>
    </row>
    <row r="9807" spans="1:9" hidden="1" x14ac:dyDescent="0.3">
      <c r="A9807" t="s">
        <v>7171</v>
      </c>
      <c r="B9807">
        <v>527</v>
      </c>
      <c r="C9807">
        <v>56</v>
      </c>
      <c r="D9807">
        <v>0</v>
      </c>
      <c r="E9807" t="s">
        <v>501</v>
      </c>
      <c r="F9807" t="s">
        <v>501</v>
      </c>
      <c r="G9807" t="s">
        <v>498</v>
      </c>
      <c r="H9807" t="str">
        <f>_xlfn.XLOOKUP(constructor_standings__2[[#This Row],[constructorId]],Src_constructors!A:A,Src_constructors!C:C)</f>
        <v>Fittipaldi</v>
      </c>
      <c r="I9807">
        <f>_xlfn.XLOOKUP(constructor_standings__2[[#This Row],[raceId]],Src_races!A:A,Src_races!B:B)</f>
        <v>1978</v>
      </c>
    </row>
    <row r="9808" spans="1:9" hidden="1" x14ac:dyDescent="0.3">
      <c r="A9808" t="s">
        <v>7188</v>
      </c>
      <c r="B9808">
        <v>528</v>
      </c>
      <c r="C9808">
        <v>56</v>
      </c>
      <c r="D9808">
        <v>6</v>
      </c>
      <c r="E9808" t="s">
        <v>499</v>
      </c>
      <c r="F9808" t="s">
        <v>499</v>
      </c>
      <c r="G9808" t="s">
        <v>498</v>
      </c>
      <c r="H9808" t="str">
        <f>_xlfn.XLOOKUP(constructor_standings__2[[#This Row],[constructorId]],Src_constructors!A:A,Src_constructors!C:C)</f>
        <v>Fittipaldi</v>
      </c>
      <c r="I9808">
        <f>_xlfn.XLOOKUP(constructor_standings__2[[#This Row],[raceId]],Src_races!A:A,Src_races!B:B)</f>
        <v>1978</v>
      </c>
    </row>
    <row r="9809" spans="1:9" hidden="1" x14ac:dyDescent="0.3">
      <c r="A9809" t="s">
        <v>7208</v>
      </c>
      <c r="B9809">
        <v>529</v>
      </c>
      <c r="C9809">
        <v>56</v>
      </c>
      <c r="D9809">
        <v>6</v>
      </c>
      <c r="E9809" t="s">
        <v>500</v>
      </c>
      <c r="F9809" t="s">
        <v>500</v>
      </c>
      <c r="G9809" t="s">
        <v>498</v>
      </c>
      <c r="H9809" t="str">
        <f>_xlfn.XLOOKUP(constructor_standings__2[[#This Row],[constructorId]],Src_constructors!A:A,Src_constructors!C:C)</f>
        <v>Fittipaldi</v>
      </c>
      <c r="I9809">
        <f>_xlfn.XLOOKUP(constructor_standings__2[[#This Row],[raceId]],Src_races!A:A,Src_races!B:B)</f>
        <v>1978</v>
      </c>
    </row>
    <row r="9810" spans="1:9" hidden="1" x14ac:dyDescent="0.3">
      <c r="A9810" t="s">
        <v>7226</v>
      </c>
      <c r="B9810">
        <v>530</v>
      </c>
      <c r="C9810">
        <v>56</v>
      </c>
      <c r="D9810">
        <v>6</v>
      </c>
      <c r="E9810" t="s">
        <v>500</v>
      </c>
      <c r="F9810" t="s">
        <v>500</v>
      </c>
      <c r="G9810" t="s">
        <v>498</v>
      </c>
      <c r="H9810" t="str">
        <f>_xlfn.XLOOKUP(constructor_standings__2[[#This Row],[constructorId]],Src_constructors!A:A,Src_constructors!C:C)</f>
        <v>Fittipaldi</v>
      </c>
      <c r="I9810">
        <f>_xlfn.XLOOKUP(constructor_standings__2[[#This Row],[raceId]],Src_races!A:A,Src_races!B:B)</f>
        <v>1978</v>
      </c>
    </row>
    <row r="9811" spans="1:9" hidden="1" x14ac:dyDescent="0.3">
      <c r="A9811" t="s">
        <v>7245</v>
      </c>
      <c r="B9811">
        <v>531</v>
      </c>
      <c r="C9811">
        <v>56</v>
      </c>
      <c r="D9811">
        <v>6</v>
      </c>
      <c r="E9811" t="s">
        <v>500</v>
      </c>
      <c r="F9811" t="s">
        <v>500</v>
      </c>
      <c r="G9811" t="s">
        <v>498</v>
      </c>
      <c r="H9811" t="str">
        <f>_xlfn.XLOOKUP(constructor_standings__2[[#This Row],[constructorId]],Src_constructors!A:A,Src_constructors!C:C)</f>
        <v>Fittipaldi</v>
      </c>
      <c r="I9811">
        <f>_xlfn.XLOOKUP(constructor_standings__2[[#This Row],[raceId]],Src_races!A:A,Src_races!B:B)</f>
        <v>1978</v>
      </c>
    </row>
    <row r="9812" spans="1:9" hidden="1" x14ac:dyDescent="0.3">
      <c r="A9812" t="s">
        <v>7264</v>
      </c>
      <c r="B9812">
        <v>532</v>
      </c>
      <c r="C9812">
        <v>56</v>
      </c>
      <c r="D9812">
        <v>6</v>
      </c>
      <c r="E9812" t="s">
        <v>500</v>
      </c>
      <c r="F9812" t="s">
        <v>500</v>
      </c>
      <c r="G9812" t="s">
        <v>498</v>
      </c>
      <c r="H9812" t="str">
        <f>_xlfn.XLOOKUP(constructor_standings__2[[#This Row],[constructorId]],Src_constructors!A:A,Src_constructors!C:C)</f>
        <v>Fittipaldi</v>
      </c>
      <c r="I9812">
        <f>_xlfn.XLOOKUP(constructor_standings__2[[#This Row],[raceId]],Src_races!A:A,Src_races!B:B)</f>
        <v>1978</v>
      </c>
    </row>
    <row r="9813" spans="1:9" hidden="1" x14ac:dyDescent="0.3">
      <c r="A9813" t="s">
        <v>7283</v>
      </c>
      <c r="B9813">
        <v>533</v>
      </c>
      <c r="C9813">
        <v>56</v>
      </c>
      <c r="D9813">
        <v>6</v>
      </c>
      <c r="E9813" t="s">
        <v>502</v>
      </c>
      <c r="F9813" t="s">
        <v>502</v>
      </c>
      <c r="G9813" t="s">
        <v>498</v>
      </c>
      <c r="H9813" t="str">
        <f>_xlfn.XLOOKUP(constructor_standings__2[[#This Row],[constructorId]],Src_constructors!A:A,Src_constructors!C:C)</f>
        <v>Fittipaldi</v>
      </c>
      <c r="I9813">
        <f>_xlfn.XLOOKUP(constructor_standings__2[[#This Row],[raceId]],Src_races!A:A,Src_races!B:B)</f>
        <v>1978</v>
      </c>
    </row>
    <row r="9814" spans="1:9" hidden="1" x14ac:dyDescent="0.3">
      <c r="A9814" t="s">
        <v>7302</v>
      </c>
      <c r="B9814">
        <v>534</v>
      </c>
      <c r="C9814">
        <v>56</v>
      </c>
      <c r="D9814">
        <v>7</v>
      </c>
      <c r="E9814" t="s">
        <v>502</v>
      </c>
      <c r="F9814" t="s">
        <v>502</v>
      </c>
      <c r="G9814" t="s">
        <v>498</v>
      </c>
      <c r="H9814" t="str">
        <f>_xlfn.XLOOKUP(constructor_standings__2[[#This Row],[constructorId]],Src_constructors!A:A,Src_constructors!C:C)</f>
        <v>Fittipaldi</v>
      </c>
      <c r="I9814">
        <f>_xlfn.XLOOKUP(constructor_standings__2[[#This Row],[raceId]],Src_races!A:A,Src_races!B:B)</f>
        <v>1978</v>
      </c>
    </row>
    <row r="9815" spans="1:9" hidden="1" x14ac:dyDescent="0.3">
      <c r="A9815" t="s">
        <v>7321</v>
      </c>
      <c r="B9815">
        <v>535</v>
      </c>
      <c r="C9815">
        <v>56</v>
      </c>
      <c r="D9815">
        <v>7</v>
      </c>
      <c r="E9815" t="s">
        <v>505</v>
      </c>
      <c r="F9815" t="s">
        <v>505</v>
      </c>
      <c r="G9815" t="s">
        <v>498</v>
      </c>
      <c r="H9815" t="str">
        <f>_xlfn.XLOOKUP(constructor_standings__2[[#This Row],[constructorId]],Src_constructors!A:A,Src_constructors!C:C)</f>
        <v>Fittipaldi</v>
      </c>
      <c r="I9815">
        <f>_xlfn.XLOOKUP(constructor_standings__2[[#This Row],[raceId]],Src_races!A:A,Src_races!B:B)</f>
        <v>1978</v>
      </c>
    </row>
    <row r="9816" spans="1:9" hidden="1" x14ac:dyDescent="0.3">
      <c r="A9816" t="s">
        <v>7340</v>
      </c>
      <c r="B9816">
        <v>536</v>
      </c>
      <c r="C9816">
        <v>56</v>
      </c>
      <c r="D9816">
        <v>7</v>
      </c>
      <c r="E9816" t="s">
        <v>505</v>
      </c>
      <c r="F9816" t="s">
        <v>505</v>
      </c>
      <c r="G9816" t="s">
        <v>498</v>
      </c>
      <c r="H9816" t="str">
        <f>_xlfn.XLOOKUP(constructor_standings__2[[#This Row],[constructorId]],Src_constructors!A:A,Src_constructors!C:C)</f>
        <v>Fittipaldi</v>
      </c>
      <c r="I9816">
        <f>_xlfn.XLOOKUP(constructor_standings__2[[#This Row],[raceId]],Src_races!A:A,Src_races!B:B)</f>
        <v>1978</v>
      </c>
    </row>
    <row r="9817" spans="1:9" hidden="1" x14ac:dyDescent="0.3">
      <c r="A9817" t="s">
        <v>7359</v>
      </c>
      <c r="B9817">
        <v>537</v>
      </c>
      <c r="C9817">
        <v>56</v>
      </c>
      <c r="D9817">
        <v>10</v>
      </c>
      <c r="E9817" t="s">
        <v>504</v>
      </c>
      <c r="F9817" t="s">
        <v>504</v>
      </c>
      <c r="G9817" t="s">
        <v>498</v>
      </c>
      <c r="H9817" t="str">
        <f>_xlfn.XLOOKUP(constructor_standings__2[[#This Row],[constructorId]],Src_constructors!A:A,Src_constructors!C:C)</f>
        <v>Fittipaldi</v>
      </c>
      <c r="I9817">
        <f>_xlfn.XLOOKUP(constructor_standings__2[[#This Row],[raceId]],Src_races!A:A,Src_races!B:B)</f>
        <v>1978</v>
      </c>
    </row>
    <row r="9818" spans="1:9" hidden="1" x14ac:dyDescent="0.3">
      <c r="A9818" t="s">
        <v>7379</v>
      </c>
      <c r="B9818">
        <v>538</v>
      </c>
      <c r="C9818">
        <v>56</v>
      </c>
      <c r="D9818">
        <v>13</v>
      </c>
      <c r="E9818" t="s">
        <v>502</v>
      </c>
      <c r="F9818" t="s">
        <v>502</v>
      </c>
      <c r="G9818" t="s">
        <v>498</v>
      </c>
      <c r="H9818" t="str">
        <f>_xlfn.XLOOKUP(constructor_standings__2[[#This Row],[constructorId]],Src_constructors!A:A,Src_constructors!C:C)</f>
        <v>Fittipaldi</v>
      </c>
      <c r="I9818">
        <f>_xlfn.XLOOKUP(constructor_standings__2[[#This Row],[raceId]],Src_races!A:A,Src_races!B:B)</f>
        <v>1978</v>
      </c>
    </row>
    <row r="9819" spans="1:9" hidden="1" x14ac:dyDescent="0.3">
      <c r="A9819" t="s">
        <v>7397</v>
      </c>
      <c r="B9819">
        <v>539</v>
      </c>
      <c r="C9819">
        <v>56</v>
      </c>
      <c r="D9819">
        <v>15</v>
      </c>
      <c r="E9819" t="s">
        <v>501</v>
      </c>
      <c r="F9819" t="s">
        <v>501</v>
      </c>
      <c r="G9819" t="s">
        <v>498</v>
      </c>
      <c r="H9819" t="str">
        <f>_xlfn.XLOOKUP(constructor_standings__2[[#This Row],[constructorId]],Src_constructors!A:A,Src_constructors!C:C)</f>
        <v>Fittipaldi</v>
      </c>
      <c r="I9819">
        <f>_xlfn.XLOOKUP(constructor_standings__2[[#This Row],[raceId]],Src_races!A:A,Src_races!B:B)</f>
        <v>1978</v>
      </c>
    </row>
    <row r="9820" spans="1:9" hidden="1" x14ac:dyDescent="0.3">
      <c r="A9820" t="s">
        <v>7416</v>
      </c>
      <c r="B9820">
        <v>540</v>
      </c>
      <c r="C9820">
        <v>56</v>
      </c>
      <c r="D9820">
        <v>15</v>
      </c>
      <c r="E9820" t="s">
        <v>501</v>
      </c>
      <c r="F9820" t="s">
        <v>501</v>
      </c>
      <c r="G9820" t="s">
        <v>498</v>
      </c>
      <c r="H9820" t="str">
        <f>_xlfn.XLOOKUP(constructor_standings__2[[#This Row],[constructorId]],Src_constructors!A:A,Src_constructors!C:C)</f>
        <v>Fittipaldi</v>
      </c>
      <c r="I9820">
        <f>_xlfn.XLOOKUP(constructor_standings__2[[#This Row],[raceId]],Src_races!A:A,Src_races!B:B)</f>
        <v>1978</v>
      </c>
    </row>
    <row r="9821" spans="1:9" hidden="1" x14ac:dyDescent="0.3">
      <c r="A9821" t="s">
        <v>7435</v>
      </c>
      <c r="B9821">
        <v>541</v>
      </c>
      <c r="C9821">
        <v>56</v>
      </c>
      <c r="D9821">
        <v>17</v>
      </c>
      <c r="E9821" t="s">
        <v>502</v>
      </c>
      <c r="F9821" t="s">
        <v>502</v>
      </c>
      <c r="G9821" t="s">
        <v>498</v>
      </c>
      <c r="H9821" t="str">
        <f>_xlfn.XLOOKUP(constructor_standings__2[[#This Row],[constructorId]],Src_constructors!A:A,Src_constructors!C:C)</f>
        <v>Fittipaldi</v>
      </c>
      <c r="I9821">
        <f>_xlfn.XLOOKUP(constructor_standings__2[[#This Row],[raceId]],Src_races!A:A,Src_races!B:B)</f>
        <v>1978</v>
      </c>
    </row>
    <row r="9822" spans="1:9" hidden="1" x14ac:dyDescent="0.3">
      <c r="A9822" t="s">
        <v>7454</v>
      </c>
      <c r="B9822">
        <v>542</v>
      </c>
      <c r="C9822">
        <v>56</v>
      </c>
      <c r="D9822">
        <v>17</v>
      </c>
      <c r="E9822" t="s">
        <v>502</v>
      </c>
      <c r="F9822" t="s">
        <v>502</v>
      </c>
      <c r="G9822" t="s">
        <v>498</v>
      </c>
      <c r="H9822" t="str">
        <f>_xlfn.XLOOKUP(constructor_standings__2[[#This Row],[constructorId]],Src_constructors!A:A,Src_constructors!C:C)</f>
        <v>Fittipaldi</v>
      </c>
      <c r="I9822">
        <f>_xlfn.XLOOKUP(constructor_standings__2[[#This Row],[raceId]],Src_races!A:A,Src_races!B:B)</f>
        <v>1978</v>
      </c>
    </row>
    <row r="9823" spans="1:9" hidden="1" x14ac:dyDescent="0.3">
      <c r="A9823" t="s">
        <v>7467</v>
      </c>
      <c r="B9823">
        <v>543</v>
      </c>
      <c r="C9823">
        <v>56</v>
      </c>
      <c r="D9823">
        <v>3</v>
      </c>
      <c r="E9823" t="s">
        <v>499</v>
      </c>
      <c r="F9823" t="s">
        <v>499</v>
      </c>
      <c r="G9823" t="s">
        <v>498</v>
      </c>
      <c r="H9823" t="str">
        <f>_xlfn.XLOOKUP(constructor_standings__2[[#This Row],[constructorId]],Src_constructors!A:A,Src_constructors!C:C)</f>
        <v>Fittipaldi</v>
      </c>
      <c r="I9823">
        <f>_xlfn.XLOOKUP(constructor_standings__2[[#This Row],[raceId]],Src_races!A:A,Src_races!B:B)</f>
        <v>1977</v>
      </c>
    </row>
    <row r="9824" spans="1:9" hidden="1" x14ac:dyDescent="0.3">
      <c r="A9824" t="s">
        <v>7480</v>
      </c>
      <c r="B9824">
        <v>544</v>
      </c>
      <c r="C9824">
        <v>56</v>
      </c>
      <c r="D9824">
        <v>6</v>
      </c>
      <c r="E9824" t="s">
        <v>500</v>
      </c>
      <c r="F9824" t="s">
        <v>500</v>
      </c>
      <c r="G9824" t="s">
        <v>498</v>
      </c>
      <c r="H9824" t="str">
        <f>_xlfn.XLOOKUP(constructor_standings__2[[#This Row],[constructorId]],Src_constructors!A:A,Src_constructors!C:C)</f>
        <v>Fittipaldi</v>
      </c>
      <c r="I9824">
        <f>_xlfn.XLOOKUP(constructor_standings__2[[#This Row],[raceId]],Src_races!A:A,Src_races!B:B)</f>
        <v>1977</v>
      </c>
    </row>
    <row r="9825" spans="1:9" hidden="1" x14ac:dyDescent="0.3">
      <c r="A9825" t="s">
        <v>7493</v>
      </c>
      <c r="B9825">
        <v>545</v>
      </c>
      <c r="C9825">
        <v>56</v>
      </c>
      <c r="D9825">
        <v>6</v>
      </c>
      <c r="E9825" t="s">
        <v>500</v>
      </c>
      <c r="F9825" t="s">
        <v>500</v>
      </c>
      <c r="G9825" t="s">
        <v>498</v>
      </c>
      <c r="H9825" t="str">
        <f>_xlfn.XLOOKUP(constructor_standings__2[[#This Row],[constructorId]],Src_constructors!A:A,Src_constructors!C:C)</f>
        <v>Fittipaldi</v>
      </c>
      <c r="I9825">
        <f>_xlfn.XLOOKUP(constructor_standings__2[[#This Row],[raceId]],Src_races!A:A,Src_races!B:B)</f>
        <v>1977</v>
      </c>
    </row>
    <row r="9826" spans="1:9" hidden="1" x14ac:dyDescent="0.3">
      <c r="A9826" t="s">
        <v>7507</v>
      </c>
      <c r="B9826">
        <v>546</v>
      </c>
      <c r="C9826">
        <v>56</v>
      </c>
      <c r="D9826">
        <v>8</v>
      </c>
      <c r="E9826" t="s">
        <v>500</v>
      </c>
      <c r="F9826" t="s">
        <v>500</v>
      </c>
      <c r="G9826" t="s">
        <v>498</v>
      </c>
      <c r="H9826" t="str">
        <f>_xlfn.XLOOKUP(constructor_standings__2[[#This Row],[constructorId]],Src_constructors!A:A,Src_constructors!C:C)</f>
        <v>Fittipaldi</v>
      </c>
      <c r="I9826">
        <f>_xlfn.XLOOKUP(constructor_standings__2[[#This Row],[raceId]],Src_races!A:A,Src_races!B:B)</f>
        <v>1977</v>
      </c>
    </row>
    <row r="9827" spans="1:9" hidden="1" x14ac:dyDescent="0.3">
      <c r="A9827" t="s">
        <v>7523</v>
      </c>
      <c r="B9827">
        <v>547</v>
      </c>
      <c r="C9827">
        <v>56</v>
      </c>
      <c r="D9827">
        <v>8</v>
      </c>
      <c r="E9827" t="s">
        <v>501</v>
      </c>
      <c r="F9827" t="s">
        <v>501</v>
      </c>
      <c r="G9827" t="s">
        <v>498</v>
      </c>
      <c r="H9827" t="str">
        <f>_xlfn.XLOOKUP(constructor_standings__2[[#This Row],[constructorId]],Src_constructors!A:A,Src_constructors!C:C)</f>
        <v>Fittipaldi</v>
      </c>
      <c r="I9827">
        <f>_xlfn.XLOOKUP(constructor_standings__2[[#This Row],[raceId]],Src_races!A:A,Src_races!B:B)</f>
        <v>1977</v>
      </c>
    </row>
    <row r="9828" spans="1:9" hidden="1" x14ac:dyDescent="0.3">
      <c r="A9828" t="s">
        <v>7539</v>
      </c>
      <c r="B9828">
        <v>548</v>
      </c>
      <c r="C9828">
        <v>56</v>
      </c>
      <c r="D9828">
        <v>8</v>
      </c>
      <c r="E9828" t="s">
        <v>501</v>
      </c>
      <c r="F9828" t="s">
        <v>501</v>
      </c>
      <c r="G9828" t="s">
        <v>498</v>
      </c>
      <c r="H9828" t="str">
        <f>_xlfn.XLOOKUP(constructor_standings__2[[#This Row],[constructorId]],Src_constructors!A:A,Src_constructors!C:C)</f>
        <v>Fittipaldi</v>
      </c>
      <c r="I9828">
        <f>_xlfn.XLOOKUP(constructor_standings__2[[#This Row],[raceId]],Src_races!A:A,Src_races!B:B)</f>
        <v>1977</v>
      </c>
    </row>
    <row r="9829" spans="1:9" hidden="1" x14ac:dyDescent="0.3">
      <c r="A9829" t="s">
        <v>7555</v>
      </c>
      <c r="B9829">
        <v>549</v>
      </c>
      <c r="C9829">
        <v>56</v>
      </c>
      <c r="D9829">
        <v>8</v>
      </c>
      <c r="E9829" t="s">
        <v>502</v>
      </c>
      <c r="F9829" t="s">
        <v>502</v>
      </c>
      <c r="G9829" t="s">
        <v>498</v>
      </c>
      <c r="H9829" t="str">
        <f>_xlfn.XLOOKUP(constructor_standings__2[[#This Row],[constructorId]],Src_constructors!A:A,Src_constructors!C:C)</f>
        <v>Fittipaldi</v>
      </c>
      <c r="I9829">
        <f>_xlfn.XLOOKUP(constructor_standings__2[[#This Row],[raceId]],Src_races!A:A,Src_races!B:B)</f>
        <v>1977</v>
      </c>
    </row>
    <row r="9830" spans="1:9" hidden="1" x14ac:dyDescent="0.3">
      <c r="A9830" t="s">
        <v>7571</v>
      </c>
      <c r="B9830">
        <v>550</v>
      </c>
      <c r="C9830">
        <v>56</v>
      </c>
      <c r="D9830">
        <v>8</v>
      </c>
      <c r="E9830" t="s">
        <v>504</v>
      </c>
      <c r="F9830" t="s">
        <v>504</v>
      </c>
      <c r="G9830" t="s">
        <v>498</v>
      </c>
      <c r="H9830" t="str">
        <f>_xlfn.XLOOKUP(constructor_standings__2[[#This Row],[constructorId]],Src_constructors!A:A,Src_constructors!C:C)</f>
        <v>Fittipaldi</v>
      </c>
      <c r="I9830">
        <f>_xlfn.XLOOKUP(constructor_standings__2[[#This Row],[raceId]],Src_races!A:A,Src_races!B:B)</f>
        <v>1977</v>
      </c>
    </row>
    <row r="9831" spans="1:9" hidden="1" x14ac:dyDescent="0.3">
      <c r="A9831" t="s">
        <v>7587</v>
      </c>
      <c r="B9831">
        <v>551</v>
      </c>
      <c r="C9831">
        <v>56</v>
      </c>
      <c r="D9831">
        <v>8</v>
      </c>
      <c r="E9831" t="s">
        <v>504</v>
      </c>
      <c r="F9831" t="s">
        <v>504</v>
      </c>
      <c r="G9831" t="s">
        <v>498</v>
      </c>
      <c r="H9831" t="str">
        <f>_xlfn.XLOOKUP(constructor_standings__2[[#This Row],[constructorId]],Src_constructors!A:A,Src_constructors!C:C)</f>
        <v>Fittipaldi</v>
      </c>
      <c r="I9831">
        <f>_xlfn.XLOOKUP(constructor_standings__2[[#This Row],[raceId]],Src_races!A:A,Src_races!B:B)</f>
        <v>1977</v>
      </c>
    </row>
    <row r="9832" spans="1:9" hidden="1" x14ac:dyDescent="0.3">
      <c r="A9832" t="s">
        <v>7605</v>
      </c>
      <c r="B9832">
        <v>552</v>
      </c>
      <c r="C9832">
        <v>56</v>
      </c>
      <c r="D9832">
        <v>8</v>
      </c>
      <c r="E9832" t="s">
        <v>504</v>
      </c>
      <c r="F9832" t="s">
        <v>504</v>
      </c>
      <c r="G9832" t="s">
        <v>498</v>
      </c>
      <c r="H9832" t="str">
        <f>_xlfn.XLOOKUP(constructor_standings__2[[#This Row],[constructorId]],Src_constructors!A:A,Src_constructors!C:C)</f>
        <v>Fittipaldi</v>
      </c>
      <c r="I9832">
        <f>_xlfn.XLOOKUP(constructor_standings__2[[#This Row],[raceId]],Src_races!A:A,Src_races!B:B)</f>
        <v>1977</v>
      </c>
    </row>
    <row r="9833" spans="1:9" hidden="1" x14ac:dyDescent="0.3">
      <c r="A9833" t="s">
        <v>7623</v>
      </c>
      <c r="B9833">
        <v>553</v>
      </c>
      <c r="C9833">
        <v>56</v>
      </c>
      <c r="D9833">
        <v>8</v>
      </c>
      <c r="E9833" t="s">
        <v>504</v>
      </c>
      <c r="F9833" t="s">
        <v>504</v>
      </c>
      <c r="G9833" t="s">
        <v>498</v>
      </c>
      <c r="H9833" t="str">
        <f>_xlfn.XLOOKUP(constructor_standings__2[[#This Row],[constructorId]],Src_constructors!A:A,Src_constructors!C:C)</f>
        <v>Fittipaldi</v>
      </c>
      <c r="I9833">
        <f>_xlfn.XLOOKUP(constructor_standings__2[[#This Row],[raceId]],Src_races!A:A,Src_races!B:B)</f>
        <v>1977</v>
      </c>
    </row>
    <row r="9834" spans="1:9" hidden="1" x14ac:dyDescent="0.3">
      <c r="A9834" t="s">
        <v>7641</v>
      </c>
      <c r="B9834">
        <v>554</v>
      </c>
      <c r="C9834">
        <v>56</v>
      </c>
      <c r="D9834">
        <v>8</v>
      </c>
      <c r="E9834" t="s">
        <v>505</v>
      </c>
      <c r="F9834" t="s">
        <v>505</v>
      </c>
      <c r="G9834" t="s">
        <v>498</v>
      </c>
      <c r="H9834" t="str">
        <f>_xlfn.XLOOKUP(constructor_standings__2[[#This Row],[constructorId]],Src_constructors!A:A,Src_constructors!C:C)</f>
        <v>Fittipaldi</v>
      </c>
      <c r="I9834">
        <f>_xlfn.XLOOKUP(constructor_standings__2[[#This Row],[raceId]],Src_races!A:A,Src_races!B:B)</f>
        <v>1977</v>
      </c>
    </row>
    <row r="9835" spans="1:9" hidden="1" x14ac:dyDescent="0.3">
      <c r="A9835" t="s">
        <v>7659</v>
      </c>
      <c r="B9835">
        <v>555</v>
      </c>
      <c r="C9835">
        <v>56</v>
      </c>
      <c r="D9835">
        <v>11</v>
      </c>
      <c r="E9835" t="s">
        <v>505</v>
      </c>
      <c r="F9835" t="s">
        <v>505</v>
      </c>
      <c r="G9835" t="s">
        <v>498</v>
      </c>
      <c r="H9835" t="str">
        <f>_xlfn.XLOOKUP(constructor_standings__2[[#This Row],[constructorId]],Src_constructors!A:A,Src_constructors!C:C)</f>
        <v>Fittipaldi</v>
      </c>
      <c r="I9835">
        <f>_xlfn.XLOOKUP(constructor_standings__2[[#This Row],[raceId]],Src_races!A:A,Src_races!B:B)</f>
        <v>1977</v>
      </c>
    </row>
    <row r="9836" spans="1:9" hidden="1" x14ac:dyDescent="0.3">
      <c r="A9836" t="s">
        <v>7679</v>
      </c>
      <c r="B9836">
        <v>556</v>
      </c>
      <c r="C9836">
        <v>56</v>
      </c>
      <c r="D9836">
        <v>11</v>
      </c>
      <c r="E9836" t="s">
        <v>505</v>
      </c>
      <c r="F9836" t="s">
        <v>505</v>
      </c>
      <c r="G9836" t="s">
        <v>498</v>
      </c>
      <c r="H9836" t="str">
        <f>_xlfn.XLOOKUP(constructor_standings__2[[#This Row],[constructorId]],Src_constructors!A:A,Src_constructors!C:C)</f>
        <v>Fittipaldi</v>
      </c>
      <c r="I9836">
        <f>_xlfn.XLOOKUP(constructor_standings__2[[#This Row],[raceId]],Src_races!A:A,Src_races!B:B)</f>
        <v>1977</v>
      </c>
    </row>
    <row r="9837" spans="1:9" hidden="1" x14ac:dyDescent="0.3">
      <c r="A9837" t="s">
        <v>7698</v>
      </c>
      <c r="B9837">
        <v>557</v>
      </c>
      <c r="C9837">
        <v>56</v>
      </c>
      <c r="D9837">
        <v>11</v>
      </c>
      <c r="E9837" t="s">
        <v>505</v>
      </c>
      <c r="F9837" t="s">
        <v>505</v>
      </c>
      <c r="G9837" t="s">
        <v>498</v>
      </c>
      <c r="H9837" t="str">
        <f>_xlfn.XLOOKUP(constructor_standings__2[[#This Row],[constructorId]],Src_constructors!A:A,Src_constructors!C:C)</f>
        <v>Fittipaldi</v>
      </c>
      <c r="I9837">
        <f>_xlfn.XLOOKUP(constructor_standings__2[[#This Row],[raceId]],Src_races!A:A,Src_races!B:B)</f>
        <v>1977</v>
      </c>
    </row>
    <row r="9838" spans="1:9" hidden="1" x14ac:dyDescent="0.3">
      <c r="A9838" t="s">
        <v>7718</v>
      </c>
      <c r="B9838">
        <v>558</v>
      </c>
      <c r="C9838">
        <v>56</v>
      </c>
      <c r="D9838">
        <v>11</v>
      </c>
      <c r="E9838" t="s">
        <v>505</v>
      </c>
      <c r="F9838" t="s">
        <v>505</v>
      </c>
      <c r="G9838" t="s">
        <v>498</v>
      </c>
      <c r="H9838" t="str">
        <f>_xlfn.XLOOKUP(constructor_standings__2[[#This Row],[constructorId]],Src_constructors!A:A,Src_constructors!C:C)</f>
        <v>Fittipaldi</v>
      </c>
      <c r="I9838">
        <f>_xlfn.XLOOKUP(constructor_standings__2[[#This Row],[raceId]],Src_races!A:A,Src_races!B:B)</f>
        <v>1977</v>
      </c>
    </row>
    <row r="9839" spans="1:9" hidden="1" x14ac:dyDescent="0.3">
      <c r="A9839" t="s">
        <v>7739</v>
      </c>
      <c r="B9839">
        <v>559</v>
      </c>
      <c r="C9839">
        <v>56</v>
      </c>
      <c r="D9839">
        <v>11</v>
      </c>
      <c r="E9839" t="s">
        <v>505</v>
      </c>
      <c r="F9839" t="s">
        <v>505</v>
      </c>
      <c r="G9839" t="s">
        <v>498</v>
      </c>
      <c r="H9839" t="str">
        <f>_xlfn.XLOOKUP(constructor_standings__2[[#This Row],[constructorId]],Src_constructors!A:A,Src_constructors!C:C)</f>
        <v>Fittipaldi</v>
      </c>
      <c r="I9839">
        <f>_xlfn.XLOOKUP(constructor_standings__2[[#This Row],[raceId]],Src_races!A:A,Src_races!B:B)</f>
        <v>1977</v>
      </c>
    </row>
    <row r="9840" spans="1:9" hidden="1" x14ac:dyDescent="0.3">
      <c r="A9840" t="s">
        <v>7749</v>
      </c>
      <c r="B9840">
        <v>560</v>
      </c>
      <c r="C9840">
        <v>56</v>
      </c>
      <c r="D9840">
        <v>0</v>
      </c>
      <c r="E9840" t="s">
        <v>505</v>
      </c>
      <c r="F9840" t="s">
        <v>505</v>
      </c>
      <c r="G9840" t="s">
        <v>498</v>
      </c>
      <c r="H9840" t="str">
        <f>_xlfn.XLOOKUP(constructor_standings__2[[#This Row],[constructorId]],Src_constructors!A:A,Src_constructors!C:C)</f>
        <v>Fittipaldi</v>
      </c>
      <c r="I9840">
        <f>_xlfn.XLOOKUP(constructor_standings__2[[#This Row],[raceId]],Src_races!A:A,Src_races!B:B)</f>
        <v>1976</v>
      </c>
    </row>
    <row r="9841" spans="1:9" hidden="1" x14ac:dyDescent="0.3">
      <c r="A9841" t="s">
        <v>7765</v>
      </c>
      <c r="B9841">
        <v>561</v>
      </c>
      <c r="C9841">
        <v>56</v>
      </c>
      <c r="D9841">
        <v>0</v>
      </c>
      <c r="E9841" t="s">
        <v>508</v>
      </c>
      <c r="F9841" t="s">
        <v>508</v>
      </c>
      <c r="G9841" t="s">
        <v>498</v>
      </c>
      <c r="H9841" t="str">
        <f>_xlfn.XLOOKUP(constructor_standings__2[[#This Row],[constructorId]],Src_constructors!A:A,Src_constructors!C:C)</f>
        <v>Fittipaldi</v>
      </c>
      <c r="I9841">
        <f>_xlfn.XLOOKUP(constructor_standings__2[[#This Row],[raceId]],Src_races!A:A,Src_races!B:B)</f>
        <v>1976</v>
      </c>
    </row>
    <row r="9842" spans="1:9" hidden="1" x14ac:dyDescent="0.3">
      <c r="A9842" t="s">
        <v>7781</v>
      </c>
      <c r="B9842">
        <v>562</v>
      </c>
      <c r="C9842">
        <v>56</v>
      </c>
      <c r="D9842">
        <v>1</v>
      </c>
      <c r="E9842" t="s">
        <v>504</v>
      </c>
      <c r="F9842" t="s">
        <v>504</v>
      </c>
      <c r="G9842" t="s">
        <v>498</v>
      </c>
      <c r="H9842" t="str">
        <f>_xlfn.XLOOKUP(constructor_standings__2[[#This Row],[constructorId]],Src_constructors!A:A,Src_constructors!C:C)</f>
        <v>Fittipaldi</v>
      </c>
      <c r="I9842">
        <f>_xlfn.XLOOKUP(constructor_standings__2[[#This Row],[raceId]],Src_races!A:A,Src_races!B:B)</f>
        <v>1976</v>
      </c>
    </row>
    <row r="9843" spans="1:9" hidden="1" x14ac:dyDescent="0.3">
      <c r="A9843" t="s">
        <v>7793</v>
      </c>
      <c r="B9843">
        <v>563</v>
      </c>
      <c r="C9843">
        <v>56</v>
      </c>
      <c r="D9843">
        <v>1</v>
      </c>
      <c r="E9843" t="s">
        <v>507</v>
      </c>
      <c r="F9843" t="s">
        <v>507</v>
      </c>
      <c r="G9843" t="s">
        <v>498</v>
      </c>
      <c r="H9843" t="str">
        <f>_xlfn.XLOOKUP(constructor_standings__2[[#This Row],[constructorId]],Src_constructors!A:A,Src_constructors!C:C)</f>
        <v>Fittipaldi</v>
      </c>
      <c r="I9843">
        <f>_xlfn.XLOOKUP(constructor_standings__2[[#This Row],[raceId]],Src_races!A:A,Src_races!B:B)</f>
        <v>1976</v>
      </c>
    </row>
    <row r="9844" spans="1:9" hidden="1" x14ac:dyDescent="0.3">
      <c r="A9844" t="s">
        <v>7810</v>
      </c>
      <c r="B9844">
        <v>564</v>
      </c>
      <c r="C9844">
        <v>56</v>
      </c>
      <c r="D9844">
        <v>1</v>
      </c>
      <c r="E9844" t="s">
        <v>508</v>
      </c>
      <c r="F9844" t="s">
        <v>508</v>
      </c>
      <c r="G9844" t="s">
        <v>498</v>
      </c>
      <c r="H9844" t="str">
        <f>_xlfn.XLOOKUP(constructor_standings__2[[#This Row],[constructorId]],Src_constructors!A:A,Src_constructors!C:C)</f>
        <v>Fittipaldi</v>
      </c>
      <c r="I9844">
        <f>_xlfn.XLOOKUP(constructor_standings__2[[#This Row],[raceId]],Src_races!A:A,Src_races!B:B)</f>
        <v>1976</v>
      </c>
    </row>
    <row r="9845" spans="1:9" hidden="1" x14ac:dyDescent="0.3">
      <c r="A9845" t="s">
        <v>7827</v>
      </c>
      <c r="B9845">
        <v>565</v>
      </c>
      <c r="C9845">
        <v>56</v>
      </c>
      <c r="D9845">
        <v>2</v>
      </c>
      <c r="E9845" t="s">
        <v>508</v>
      </c>
      <c r="F9845" t="s">
        <v>508</v>
      </c>
      <c r="G9845" t="s">
        <v>498</v>
      </c>
      <c r="H9845" t="str">
        <f>_xlfn.XLOOKUP(constructor_standings__2[[#This Row],[constructorId]],Src_constructors!A:A,Src_constructors!C:C)</f>
        <v>Fittipaldi</v>
      </c>
      <c r="I9845">
        <f>_xlfn.XLOOKUP(constructor_standings__2[[#This Row],[raceId]],Src_races!A:A,Src_races!B:B)</f>
        <v>1976</v>
      </c>
    </row>
    <row r="9846" spans="1:9" hidden="1" x14ac:dyDescent="0.3">
      <c r="A9846" t="s">
        <v>7844</v>
      </c>
      <c r="B9846">
        <v>566</v>
      </c>
      <c r="C9846">
        <v>56</v>
      </c>
      <c r="D9846">
        <v>2</v>
      </c>
      <c r="E9846" t="s">
        <v>508</v>
      </c>
      <c r="F9846" t="s">
        <v>508</v>
      </c>
      <c r="G9846" t="s">
        <v>498</v>
      </c>
      <c r="H9846" t="str">
        <f>_xlfn.XLOOKUP(constructor_standings__2[[#This Row],[constructorId]],Src_constructors!A:A,Src_constructors!C:C)</f>
        <v>Fittipaldi</v>
      </c>
      <c r="I9846">
        <f>_xlfn.XLOOKUP(constructor_standings__2[[#This Row],[raceId]],Src_races!A:A,Src_races!B:B)</f>
        <v>1976</v>
      </c>
    </row>
    <row r="9847" spans="1:9" hidden="1" x14ac:dyDescent="0.3">
      <c r="A9847" t="s">
        <v>7866</v>
      </c>
      <c r="B9847">
        <v>567</v>
      </c>
      <c r="C9847">
        <v>56</v>
      </c>
      <c r="D9847">
        <v>2</v>
      </c>
      <c r="E9847" t="s">
        <v>508</v>
      </c>
      <c r="F9847" t="s">
        <v>508</v>
      </c>
      <c r="G9847" t="s">
        <v>498</v>
      </c>
      <c r="H9847" t="str">
        <f>_xlfn.XLOOKUP(constructor_standings__2[[#This Row],[constructorId]],Src_constructors!A:A,Src_constructors!C:C)</f>
        <v>Fittipaldi</v>
      </c>
      <c r="I9847">
        <f>_xlfn.XLOOKUP(constructor_standings__2[[#This Row],[raceId]],Src_races!A:A,Src_races!B:B)</f>
        <v>1976</v>
      </c>
    </row>
    <row r="9848" spans="1:9" hidden="1" x14ac:dyDescent="0.3">
      <c r="A9848" t="s">
        <v>7883</v>
      </c>
      <c r="B9848">
        <v>568</v>
      </c>
      <c r="C9848">
        <v>56</v>
      </c>
      <c r="D9848">
        <v>3</v>
      </c>
      <c r="E9848" t="s">
        <v>507</v>
      </c>
      <c r="F9848" t="s">
        <v>507</v>
      </c>
      <c r="G9848" t="s">
        <v>498</v>
      </c>
      <c r="H9848" t="str">
        <f>_xlfn.XLOOKUP(constructor_standings__2[[#This Row],[constructorId]],Src_constructors!A:A,Src_constructors!C:C)</f>
        <v>Fittipaldi</v>
      </c>
      <c r="I9848">
        <f>_xlfn.XLOOKUP(constructor_standings__2[[#This Row],[raceId]],Src_races!A:A,Src_races!B:B)</f>
        <v>1976</v>
      </c>
    </row>
    <row r="9849" spans="1:9" hidden="1" x14ac:dyDescent="0.3">
      <c r="A9849" t="s">
        <v>7895</v>
      </c>
      <c r="B9849">
        <v>569</v>
      </c>
      <c r="C9849">
        <v>56</v>
      </c>
      <c r="D9849">
        <v>3</v>
      </c>
      <c r="E9849" t="s">
        <v>507</v>
      </c>
      <c r="F9849" t="s">
        <v>507</v>
      </c>
      <c r="G9849" t="s">
        <v>498</v>
      </c>
      <c r="H9849" t="str">
        <f>_xlfn.XLOOKUP(constructor_standings__2[[#This Row],[constructorId]],Src_constructors!A:A,Src_constructors!C:C)</f>
        <v>Fittipaldi</v>
      </c>
      <c r="I9849">
        <f>_xlfn.XLOOKUP(constructor_standings__2[[#This Row],[raceId]],Src_races!A:A,Src_races!B:B)</f>
        <v>1976</v>
      </c>
    </row>
    <row r="9850" spans="1:9" hidden="1" x14ac:dyDescent="0.3">
      <c r="A9850" t="s">
        <v>7912</v>
      </c>
      <c r="B9850">
        <v>570</v>
      </c>
      <c r="C9850">
        <v>56</v>
      </c>
      <c r="D9850">
        <v>3</v>
      </c>
      <c r="E9850" t="s">
        <v>507</v>
      </c>
      <c r="F9850" t="s">
        <v>507</v>
      </c>
      <c r="G9850" t="s">
        <v>498</v>
      </c>
      <c r="H9850" t="str">
        <f>_xlfn.XLOOKUP(constructor_standings__2[[#This Row],[constructorId]],Src_constructors!A:A,Src_constructors!C:C)</f>
        <v>Fittipaldi</v>
      </c>
      <c r="I9850">
        <f>_xlfn.XLOOKUP(constructor_standings__2[[#This Row],[raceId]],Src_races!A:A,Src_races!B:B)</f>
        <v>1976</v>
      </c>
    </row>
    <row r="9851" spans="1:9" hidden="1" x14ac:dyDescent="0.3">
      <c r="A9851" t="s">
        <v>7929</v>
      </c>
      <c r="B9851">
        <v>571</v>
      </c>
      <c r="C9851">
        <v>56</v>
      </c>
      <c r="D9851">
        <v>3</v>
      </c>
      <c r="E9851" t="s">
        <v>507</v>
      </c>
      <c r="F9851" t="s">
        <v>507</v>
      </c>
      <c r="G9851" t="s">
        <v>498</v>
      </c>
      <c r="H9851" t="str">
        <f>_xlfn.XLOOKUP(constructor_standings__2[[#This Row],[constructorId]],Src_constructors!A:A,Src_constructors!C:C)</f>
        <v>Fittipaldi</v>
      </c>
      <c r="I9851">
        <f>_xlfn.XLOOKUP(constructor_standings__2[[#This Row],[raceId]],Src_races!A:A,Src_races!B:B)</f>
        <v>1976</v>
      </c>
    </row>
    <row r="9852" spans="1:9" hidden="1" x14ac:dyDescent="0.3">
      <c r="A9852" t="s">
        <v>7946</v>
      </c>
      <c r="B9852">
        <v>572</v>
      </c>
      <c r="C9852">
        <v>56</v>
      </c>
      <c r="D9852">
        <v>3</v>
      </c>
      <c r="E9852" t="s">
        <v>507</v>
      </c>
      <c r="F9852" t="s">
        <v>507</v>
      </c>
      <c r="G9852" t="s">
        <v>498</v>
      </c>
      <c r="H9852" t="str">
        <f>_xlfn.XLOOKUP(constructor_standings__2[[#This Row],[constructorId]],Src_constructors!A:A,Src_constructors!C:C)</f>
        <v>Fittipaldi</v>
      </c>
      <c r="I9852">
        <f>_xlfn.XLOOKUP(constructor_standings__2[[#This Row],[raceId]],Src_races!A:A,Src_races!B:B)</f>
        <v>1976</v>
      </c>
    </row>
    <row r="9853" spans="1:9" hidden="1" x14ac:dyDescent="0.3">
      <c r="A9853" t="s">
        <v>7963</v>
      </c>
      <c r="B9853">
        <v>573</v>
      </c>
      <c r="C9853">
        <v>56</v>
      </c>
      <c r="D9853">
        <v>3</v>
      </c>
      <c r="E9853" t="s">
        <v>507</v>
      </c>
      <c r="F9853" t="s">
        <v>507</v>
      </c>
      <c r="G9853" t="s">
        <v>498</v>
      </c>
      <c r="H9853" t="str">
        <f>_xlfn.XLOOKUP(constructor_standings__2[[#This Row],[constructorId]],Src_constructors!A:A,Src_constructors!C:C)</f>
        <v>Fittipaldi</v>
      </c>
      <c r="I9853">
        <f>_xlfn.XLOOKUP(constructor_standings__2[[#This Row],[raceId]],Src_races!A:A,Src_races!B:B)</f>
        <v>1976</v>
      </c>
    </row>
    <row r="9854" spans="1:9" hidden="1" x14ac:dyDescent="0.3">
      <c r="A9854" t="s">
        <v>7980</v>
      </c>
      <c r="B9854">
        <v>574</v>
      </c>
      <c r="C9854">
        <v>56</v>
      </c>
      <c r="D9854">
        <v>3</v>
      </c>
      <c r="E9854" t="s">
        <v>507</v>
      </c>
      <c r="F9854" t="s">
        <v>507</v>
      </c>
      <c r="G9854" t="s">
        <v>498</v>
      </c>
      <c r="H9854" t="str">
        <f>_xlfn.XLOOKUP(constructor_standings__2[[#This Row],[constructorId]],Src_constructors!A:A,Src_constructors!C:C)</f>
        <v>Fittipaldi</v>
      </c>
      <c r="I9854">
        <f>_xlfn.XLOOKUP(constructor_standings__2[[#This Row],[raceId]],Src_races!A:A,Src_races!B:B)</f>
        <v>1976</v>
      </c>
    </row>
    <row r="9855" spans="1:9" hidden="1" x14ac:dyDescent="0.3">
      <c r="A9855" t="s">
        <v>7999</v>
      </c>
      <c r="B9855">
        <v>575</v>
      </c>
      <c r="C9855">
        <v>56</v>
      </c>
      <c r="D9855">
        <v>3</v>
      </c>
      <c r="E9855" t="s">
        <v>507</v>
      </c>
      <c r="F9855" t="s">
        <v>507</v>
      </c>
      <c r="G9855" t="s">
        <v>498</v>
      </c>
      <c r="H9855" t="str">
        <f>_xlfn.XLOOKUP(constructor_standings__2[[#This Row],[constructorId]],Src_constructors!A:A,Src_constructors!C:C)</f>
        <v>Fittipaldi</v>
      </c>
      <c r="I9855">
        <f>_xlfn.XLOOKUP(constructor_standings__2[[#This Row],[raceId]],Src_races!A:A,Src_races!B:B)</f>
        <v>1976</v>
      </c>
    </row>
    <row r="9856" spans="1:9" hidden="1" x14ac:dyDescent="0.3">
      <c r="A9856" t="s">
        <v>8013</v>
      </c>
      <c r="B9856">
        <v>576</v>
      </c>
      <c r="C9856">
        <v>56</v>
      </c>
      <c r="D9856">
        <v>0</v>
      </c>
      <c r="E9856" t="s">
        <v>510</v>
      </c>
      <c r="F9856" t="s">
        <v>510</v>
      </c>
      <c r="G9856" t="s">
        <v>498</v>
      </c>
      <c r="H9856" t="str">
        <f>_xlfn.XLOOKUP(constructor_standings__2[[#This Row],[constructorId]],Src_constructors!A:A,Src_constructors!C:C)</f>
        <v>Fittipaldi</v>
      </c>
      <c r="I9856">
        <f>_xlfn.XLOOKUP(constructor_standings__2[[#This Row],[raceId]],Src_races!A:A,Src_races!B:B)</f>
        <v>1975</v>
      </c>
    </row>
    <row r="9857" spans="1:9" hidden="1" x14ac:dyDescent="0.3">
      <c r="A9857" t="s">
        <v>8031</v>
      </c>
      <c r="B9857">
        <v>577</v>
      </c>
      <c r="C9857">
        <v>56</v>
      </c>
      <c r="D9857">
        <v>0</v>
      </c>
      <c r="E9857" t="s">
        <v>510</v>
      </c>
      <c r="F9857" t="s">
        <v>510</v>
      </c>
      <c r="G9857" t="s">
        <v>498</v>
      </c>
      <c r="H9857" t="str">
        <f>_xlfn.XLOOKUP(constructor_standings__2[[#This Row],[constructorId]],Src_constructors!A:A,Src_constructors!C:C)</f>
        <v>Fittipaldi</v>
      </c>
      <c r="I9857">
        <f>_xlfn.XLOOKUP(constructor_standings__2[[#This Row],[raceId]],Src_races!A:A,Src_races!B:B)</f>
        <v>1975</v>
      </c>
    </row>
    <row r="9858" spans="1:9" hidden="1" x14ac:dyDescent="0.3">
      <c r="A9858" t="s">
        <v>8047</v>
      </c>
      <c r="B9858">
        <v>578</v>
      </c>
      <c r="C9858">
        <v>56</v>
      </c>
      <c r="D9858">
        <v>0</v>
      </c>
      <c r="E9858" t="s">
        <v>511</v>
      </c>
      <c r="F9858" t="s">
        <v>511</v>
      </c>
      <c r="G9858" t="s">
        <v>498</v>
      </c>
      <c r="H9858" t="str">
        <f>_xlfn.XLOOKUP(constructor_standings__2[[#This Row],[constructorId]],Src_constructors!A:A,Src_constructors!C:C)</f>
        <v>Fittipaldi</v>
      </c>
      <c r="I9858">
        <f>_xlfn.XLOOKUP(constructor_standings__2[[#This Row],[raceId]],Src_races!A:A,Src_races!B:B)</f>
        <v>1975</v>
      </c>
    </row>
    <row r="9859" spans="1:9" hidden="1" x14ac:dyDescent="0.3">
      <c r="A9859" t="s">
        <v>8064</v>
      </c>
      <c r="B9859">
        <v>579</v>
      </c>
      <c r="C9859">
        <v>56</v>
      </c>
      <c r="D9859">
        <v>0</v>
      </c>
      <c r="E9859" t="s">
        <v>511</v>
      </c>
      <c r="F9859" t="s">
        <v>511</v>
      </c>
      <c r="G9859" t="s">
        <v>498</v>
      </c>
      <c r="H9859" t="str">
        <f>_xlfn.XLOOKUP(constructor_standings__2[[#This Row],[constructorId]],Src_constructors!A:A,Src_constructors!C:C)</f>
        <v>Fittipaldi</v>
      </c>
      <c r="I9859">
        <f>_xlfn.XLOOKUP(constructor_standings__2[[#This Row],[raceId]],Src_races!A:A,Src_races!B:B)</f>
        <v>1975</v>
      </c>
    </row>
    <row r="9860" spans="1:9" hidden="1" x14ac:dyDescent="0.3">
      <c r="A9860" t="s">
        <v>8081</v>
      </c>
      <c r="B9860">
        <v>580</v>
      </c>
      <c r="C9860">
        <v>56</v>
      </c>
      <c r="D9860">
        <v>0</v>
      </c>
      <c r="E9860" t="s">
        <v>511</v>
      </c>
      <c r="F9860" t="s">
        <v>511</v>
      </c>
      <c r="G9860" t="s">
        <v>498</v>
      </c>
      <c r="H9860" t="str">
        <f>_xlfn.XLOOKUP(constructor_standings__2[[#This Row],[constructorId]],Src_constructors!A:A,Src_constructors!C:C)</f>
        <v>Fittipaldi</v>
      </c>
      <c r="I9860">
        <f>_xlfn.XLOOKUP(constructor_standings__2[[#This Row],[raceId]],Src_races!A:A,Src_races!B:B)</f>
        <v>1975</v>
      </c>
    </row>
    <row r="9861" spans="1:9" hidden="1" x14ac:dyDescent="0.3">
      <c r="A9861" t="s">
        <v>8098</v>
      </c>
      <c r="B9861">
        <v>581</v>
      </c>
      <c r="C9861">
        <v>56</v>
      </c>
      <c r="D9861">
        <v>0</v>
      </c>
      <c r="E9861" t="s">
        <v>512</v>
      </c>
      <c r="F9861" t="s">
        <v>512</v>
      </c>
      <c r="G9861" t="s">
        <v>498</v>
      </c>
      <c r="H9861" t="str">
        <f>_xlfn.XLOOKUP(constructor_standings__2[[#This Row],[constructorId]],Src_constructors!A:A,Src_constructors!C:C)</f>
        <v>Fittipaldi</v>
      </c>
      <c r="I9861">
        <f>_xlfn.XLOOKUP(constructor_standings__2[[#This Row],[raceId]],Src_races!A:A,Src_races!B:B)</f>
        <v>1975</v>
      </c>
    </row>
    <row r="9862" spans="1:9" hidden="1" x14ac:dyDescent="0.3">
      <c r="A9862" t="s">
        <v>8115</v>
      </c>
      <c r="B9862">
        <v>582</v>
      </c>
      <c r="C9862">
        <v>56</v>
      </c>
      <c r="D9862">
        <v>0</v>
      </c>
      <c r="E9862" t="s">
        <v>512</v>
      </c>
      <c r="F9862" t="s">
        <v>512</v>
      </c>
      <c r="G9862" t="s">
        <v>498</v>
      </c>
      <c r="H9862" t="str">
        <f>_xlfn.XLOOKUP(constructor_standings__2[[#This Row],[constructorId]],Src_constructors!A:A,Src_constructors!C:C)</f>
        <v>Fittipaldi</v>
      </c>
      <c r="I9862">
        <f>_xlfn.XLOOKUP(constructor_standings__2[[#This Row],[raceId]],Src_races!A:A,Src_races!B:B)</f>
        <v>1975</v>
      </c>
    </row>
    <row r="9863" spans="1:9" hidden="1" x14ac:dyDescent="0.3">
      <c r="A9863" t="s">
        <v>8128</v>
      </c>
      <c r="B9863">
        <v>583</v>
      </c>
      <c r="C9863">
        <v>56</v>
      </c>
      <c r="D9863">
        <v>0</v>
      </c>
      <c r="E9863" t="s">
        <v>513</v>
      </c>
      <c r="F9863" t="s">
        <v>513</v>
      </c>
      <c r="G9863" t="s">
        <v>498</v>
      </c>
      <c r="H9863" t="str">
        <f>_xlfn.XLOOKUP(constructor_standings__2[[#This Row],[constructorId]],Src_constructors!A:A,Src_constructors!C:C)</f>
        <v>Fittipaldi</v>
      </c>
      <c r="I9863">
        <f>_xlfn.XLOOKUP(constructor_standings__2[[#This Row],[raceId]],Src_races!A:A,Src_races!B:B)</f>
        <v>1975</v>
      </c>
    </row>
    <row r="9864" spans="1:9" hidden="1" x14ac:dyDescent="0.3">
      <c r="A9864" t="s">
        <v>8187</v>
      </c>
      <c r="B9864">
        <v>587</v>
      </c>
      <c r="C9864">
        <v>56</v>
      </c>
      <c r="D9864">
        <v>0</v>
      </c>
      <c r="E9864" t="s">
        <v>513</v>
      </c>
      <c r="F9864" t="s">
        <v>513</v>
      </c>
      <c r="G9864" t="s">
        <v>498</v>
      </c>
      <c r="H9864" t="str">
        <f>_xlfn.XLOOKUP(constructor_standings__2[[#This Row],[constructorId]],Src_constructors!A:A,Src_constructors!C:C)</f>
        <v>Fittipaldi</v>
      </c>
      <c r="I9864">
        <f>_xlfn.XLOOKUP(constructor_standings__2[[#This Row],[raceId]],Src_races!A:A,Src_races!B:B)</f>
        <v>1975</v>
      </c>
    </row>
    <row r="9865" spans="1:9" hidden="1" x14ac:dyDescent="0.3">
      <c r="A9865" t="s">
        <v>8203</v>
      </c>
      <c r="B9865">
        <v>588</v>
      </c>
      <c r="C9865">
        <v>56</v>
      </c>
      <c r="D9865">
        <v>0</v>
      </c>
      <c r="E9865" t="s">
        <v>513</v>
      </c>
      <c r="F9865" t="s">
        <v>513</v>
      </c>
      <c r="G9865" t="s">
        <v>498</v>
      </c>
      <c r="H9865" t="str">
        <f>_xlfn.XLOOKUP(constructor_standings__2[[#This Row],[constructorId]],Src_constructors!A:A,Src_constructors!C:C)</f>
        <v>Fittipaldi</v>
      </c>
      <c r="I9865">
        <f>_xlfn.XLOOKUP(constructor_standings__2[[#This Row],[raceId]],Src_races!A:A,Src_races!B:B)</f>
        <v>1975</v>
      </c>
    </row>
    <row r="9866" spans="1:9" hidden="1" x14ac:dyDescent="0.3">
      <c r="A9866" t="s">
        <v>8219</v>
      </c>
      <c r="B9866">
        <v>589</v>
      </c>
      <c r="C9866">
        <v>56</v>
      </c>
      <c r="D9866">
        <v>0</v>
      </c>
      <c r="E9866" t="s">
        <v>512</v>
      </c>
      <c r="F9866" t="s">
        <v>512</v>
      </c>
      <c r="G9866" t="s">
        <v>498</v>
      </c>
      <c r="H9866" t="str">
        <f>_xlfn.XLOOKUP(constructor_standings__2[[#This Row],[constructorId]],Src_constructors!A:A,Src_constructors!C:C)</f>
        <v>Fittipaldi</v>
      </c>
      <c r="I9866">
        <f>_xlfn.XLOOKUP(constructor_standings__2[[#This Row],[raceId]],Src_races!A:A,Src_races!B:B)</f>
        <v>1975</v>
      </c>
    </row>
    <row r="9867" spans="1:9" hidden="1" x14ac:dyDescent="0.3">
      <c r="A9867" t="s">
        <v>10522</v>
      </c>
      <c r="B9867">
        <v>584</v>
      </c>
      <c r="C9867">
        <v>56</v>
      </c>
      <c r="D9867">
        <v>0</v>
      </c>
      <c r="E9867" t="s">
        <v>513</v>
      </c>
      <c r="F9867" t="s">
        <v>513</v>
      </c>
      <c r="G9867" t="s">
        <v>498</v>
      </c>
      <c r="H9867" t="str">
        <f>_xlfn.XLOOKUP(constructor_standings__2[[#This Row],[constructorId]],Src_constructors!A:A,Src_constructors!C:C)</f>
        <v>Fittipaldi</v>
      </c>
      <c r="I9867">
        <f>_xlfn.XLOOKUP(constructor_standings__2[[#This Row],[raceId]],Src_races!A:A,Src_races!B:B)</f>
        <v>1975</v>
      </c>
    </row>
    <row r="9868" spans="1:9" hidden="1" x14ac:dyDescent="0.3">
      <c r="A9868" t="s">
        <v>10527</v>
      </c>
      <c r="B9868">
        <v>585</v>
      </c>
      <c r="C9868">
        <v>56</v>
      </c>
      <c r="D9868">
        <v>0</v>
      </c>
      <c r="E9868" t="s">
        <v>513</v>
      </c>
      <c r="F9868" t="s">
        <v>513</v>
      </c>
      <c r="G9868" t="s">
        <v>498</v>
      </c>
      <c r="H9868" t="str">
        <f>_xlfn.XLOOKUP(constructor_standings__2[[#This Row],[constructorId]],Src_constructors!A:A,Src_constructors!C:C)</f>
        <v>Fittipaldi</v>
      </c>
      <c r="I9868">
        <f>_xlfn.XLOOKUP(constructor_standings__2[[#This Row],[raceId]],Src_races!A:A,Src_races!B:B)</f>
        <v>1975</v>
      </c>
    </row>
    <row r="9869" spans="1:9" hidden="1" x14ac:dyDescent="0.3">
      <c r="A9869" t="s">
        <v>10531</v>
      </c>
      <c r="B9869">
        <v>586</v>
      </c>
      <c r="C9869">
        <v>56</v>
      </c>
      <c r="D9869">
        <v>0</v>
      </c>
      <c r="E9869" t="s">
        <v>513</v>
      </c>
      <c r="F9869" t="s">
        <v>513</v>
      </c>
      <c r="G9869" t="s">
        <v>498</v>
      </c>
      <c r="H9869" t="str">
        <f>_xlfn.XLOOKUP(constructor_standings__2[[#This Row],[constructorId]],Src_constructors!A:A,Src_constructors!C:C)</f>
        <v>Fittipaldi</v>
      </c>
      <c r="I9869">
        <f>_xlfn.XLOOKUP(constructor_standings__2[[#This Row],[raceId]],Src_races!A:A,Src_races!B:B)</f>
        <v>1975</v>
      </c>
    </row>
    <row r="9870" spans="1:9" hidden="1" x14ac:dyDescent="0.3">
      <c r="A9870" t="s">
        <v>10581</v>
      </c>
      <c r="B9870">
        <v>513</v>
      </c>
      <c r="C9870">
        <v>56</v>
      </c>
      <c r="D9870">
        <v>1</v>
      </c>
      <c r="E9870" t="s">
        <v>501</v>
      </c>
      <c r="F9870" t="s">
        <v>501</v>
      </c>
      <c r="G9870" t="s">
        <v>498</v>
      </c>
      <c r="H9870" t="str">
        <f>_xlfn.XLOOKUP(constructor_standings__2[[#This Row],[constructorId]],Src_constructors!A:A,Src_constructors!C:C)</f>
        <v>Fittipaldi</v>
      </c>
      <c r="I9870">
        <f>_xlfn.XLOOKUP(constructor_standings__2[[#This Row],[raceId]],Src_races!A:A,Src_races!B:B)</f>
        <v>1979</v>
      </c>
    </row>
    <row r="9871" spans="1:9" hidden="1" x14ac:dyDescent="0.3">
      <c r="A9871" t="s">
        <v>10599</v>
      </c>
      <c r="B9871">
        <v>520</v>
      </c>
      <c r="C9871">
        <v>56</v>
      </c>
      <c r="D9871">
        <v>1</v>
      </c>
      <c r="E9871" t="s">
        <v>506</v>
      </c>
      <c r="F9871" t="s">
        <v>506</v>
      </c>
      <c r="G9871" t="s">
        <v>498</v>
      </c>
      <c r="H9871" t="str">
        <f>_xlfn.XLOOKUP(constructor_standings__2[[#This Row],[constructorId]],Src_constructors!A:A,Src_constructors!C:C)</f>
        <v>Fittipaldi</v>
      </c>
      <c r="I9871">
        <f>_xlfn.XLOOKUP(constructor_standings__2[[#This Row],[raceId]],Src_races!A:A,Src_races!B:B)</f>
        <v>1979</v>
      </c>
    </row>
    <row r="9872" spans="1:9" hidden="1" x14ac:dyDescent="0.3">
      <c r="A9872" t="s">
        <v>10612</v>
      </c>
      <c r="B9872">
        <v>524</v>
      </c>
      <c r="C9872">
        <v>56</v>
      </c>
      <c r="D9872">
        <v>1</v>
      </c>
      <c r="E9872" t="s">
        <v>506</v>
      </c>
      <c r="F9872" t="s">
        <v>506</v>
      </c>
      <c r="G9872" t="s">
        <v>498</v>
      </c>
      <c r="H9872" t="str">
        <f>_xlfn.XLOOKUP(constructor_standings__2[[#This Row],[constructorId]],Src_constructors!A:A,Src_constructors!C:C)</f>
        <v>Fittipaldi</v>
      </c>
      <c r="I9872">
        <f>_xlfn.XLOOKUP(constructor_standings__2[[#This Row],[raceId]],Src_races!A:A,Src_races!B:B)</f>
        <v>1979</v>
      </c>
    </row>
    <row r="9873" spans="1:9" hidden="1" x14ac:dyDescent="0.3">
      <c r="A9873" t="s">
        <v>10620</v>
      </c>
      <c r="B9873">
        <v>526</v>
      </c>
      <c r="C9873">
        <v>56</v>
      </c>
      <c r="D9873">
        <v>1</v>
      </c>
      <c r="E9873" t="s">
        <v>508</v>
      </c>
      <c r="F9873" t="s">
        <v>508</v>
      </c>
      <c r="G9873" t="s">
        <v>498</v>
      </c>
      <c r="H9873" t="str">
        <f>_xlfn.XLOOKUP(constructor_standings__2[[#This Row],[constructorId]],Src_constructors!A:A,Src_constructors!C:C)</f>
        <v>Fittipaldi</v>
      </c>
      <c r="I9873">
        <f>_xlfn.XLOOKUP(constructor_standings__2[[#This Row],[raceId]],Src_races!A:A,Src_races!B:B)</f>
        <v>1979</v>
      </c>
    </row>
    <row r="9874" spans="1:9" hidden="1" x14ac:dyDescent="0.3">
      <c r="A9874" t="s">
        <v>6241</v>
      </c>
      <c r="B9874">
        <v>467</v>
      </c>
      <c r="C9874">
        <v>57</v>
      </c>
      <c r="D9874">
        <v>0</v>
      </c>
      <c r="E9874" t="s">
        <v>513</v>
      </c>
      <c r="F9874" t="s">
        <v>513</v>
      </c>
      <c r="G9874" t="s">
        <v>498</v>
      </c>
      <c r="H9874" t="str">
        <f>_xlfn.XLOOKUP(constructor_standings__2[[#This Row],[constructorId]],Src_constructors!A:A,Src_constructors!C:C)</f>
        <v>Ensign</v>
      </c>
      <c r="I9874">
        <f>_xlfn.XLOOKUP(constructor_standings__2[[#This Row],[raceId]],Src_races!A:A,Src_races!B:B)</f>
        <v>1982</v>
      </c>
    </row>
    <row r="9875" spans="1:9" hidden="1" x14ac:dyDescent="0.3">
      <c r="A9875" t="s">
        <v>6258</v>
      </c>
      <c r="B9875">
        <v>468</v>
      </c>
      <c r="C9875">
        <v>57</v>
      </c>
      <c r="D9875">
        <v>0</v>
      </c>
      <c r="E9875" t="s">
        <v>513</v>
      </c>
      <c r="F9875" t="s">
        <v>513</v>
      </c>
      <c r="G9875" t="s">
        <v>498</v>
      </c>
      <c r="H9875" t="str">
        <f>_xlfn.XLOOKUP(constructor_standings__2[[#This Row],[constructorId]],Src_constructors!A:A,Src_constructors!C:C)</f>
        <v>Ensign</v>
      </c>
      <c r="I9875">
        <f>_xlfn.XLOOKUP(constructor_standings__2[[#This Row],[raceId]],Src_races!A:A,Src_races!B:B)</f>
        <v>1982</v>
      </c>
    </row>
    <row r="9876" spans="1:9" hidden="1" x14ac:dyDescent="0.3">
      <c r="A9876" t="s">
        <v>6275</v>
      </c>
      <c r="B9876">
        <v>469</v>
      </c>
      <c r="C9876">
        <v>57</v>
      </c>
      <c r="D9876">
        <v>0</v>
      </c>
      <c r="E9876" t="s">
        <v>512</v>
      </c>
      <c r="F9876" t="s">
        <v>512</v>
      </c>
      <c r="G9876" t="s">
        <v>498</v>
      </c>
      <c r="H9876" t="str">
        <f>_xlfn.XLOOKUP(constructor_standings__2[[#This Row],[constructorId]],Src_constructors!A:A,Src_constructors!C:C)</f>
        <v>Ensign</v>
      </c>
      <c r="I9876">
        <f>_xlfn.XLOOKUP(constructor_standings__2[[#This Row],[raceId]],Src_races!A:A,Src_races!B:B)</f>
        <v>1982</v>
      </c>
    </row>
    <row r="9877" spans="1:9" hidden="1" x14ac:dyDescent="0.3">
      <c r="A9877" t="s">
        <v>6292</v>
      </c>
      <c r="B9877">
        <v>470</v>
      </c>
      <c r="C9877">
        <v>57</v>
      </c>
      <c r="D9877">
        <v>0</v>
      </c>
      <c r="E9877" t="s">
        <v>513</v>
      </c>
      <c r="F9877" t="s">
        <v>513</v>
      </c>
      <c r="G9877" t="s">
        <v>498</v>
      </c>
      <c r="H9877" t="str">
        <f>_xlfn.XLOOKUP(constructor_standings__2[[#This Row],[constructorId]],Src_constructors!A:A,Src_constructors!C:C)</f>
        <v>Ensign</v>
      </c>
      <c r="I9877">
        <f>_xlfn.XLOOKUP(constructor_standings__2[[#This Row],[raceId]],Src_races!A:A,Src_races!B:B)</f>
        <v>1982</v>
      </c>
    </row>
    <row r="9878" spans="1:9" hidden="1" x14ac:dyDescent="0.3">
      <c r="A9878" t="s">
        <v>6309</v>
      </c>
      <c r="B9878">
        <v>471</v>
      </c>
      <c r="C9878">
        <v>57</v>
      </c>
      <c r="D9878">
        <v>0</v>
      </c>
      <c r="E9878" t="s">
        <v>513</v>
      </c>
      <c r="F9878" t="s">
        <v>513</v>
      </c>
      <c r="G9878" t="s">
        <v>498</v>
      </c>
      <c r="H9878" t="str">
        <f>_xlfn.XLOOKUP(constructor_standings__2[[#This Row],[constructorId]],Src_constructors!A:A,Src_constructors!C:C)</f>
        <v>Ensign</v>
      </c>
      <c r="I9878">
        <f>_xlfn.XLOOKUP(constructor_standings__2[[#This Row],[raceId]],Src_races!A:A,Src_races!B:B)</f>
        <v>1982</v>
      </c>
    </row>
    <row r="9879" spans="1:9" hidden="1" x14ac:dyDescent="0.3">
      <c r="A9879" t="s">
        <v>6326</v>
      </c>
      <c r="B9879">
        <v>472</v>
      </c>
      <c r="C9879">
        <v>57</v>
      </c>
      <c r="D9879">
        <v>0</v>
      </c>
      <c r="E9879" t="s">
        <v>513</v>
      </c>
      <c r="F9879" t="s">
        <v>513</v>
      </c>
      <c r="G9879" t="s">
        <v>498</v>
      </c>
      <c r="H9879" t="str">
        <f>_xlfn.XLOOKUP(constructor_standings__2[[#This Row],[constructorId]],Src_constructors!A:A,Src_constructors!C:C)</f>
        <v>Ensign</v>
      </c>
      <c r="I9879">
        <f>_xlfn.XLOOKUP(constructor_standings__2[[#This Row],[raceId]],Src_races!A:A,Src_races!B:B)</f>
        <v>1982</v>
      </c>
    </row>
    <row r="9880" spans="1:9" hidden="1" x14ac:dyDescent="0.3">
      <c r="A9880" t="s">
        <v>6343</v>
      </c>
      <c r="B9880">
        <v>473</v>
      </c>
      <c r="C9880">
        <v>57</v>
      </c>
      <c r="D9880">
        <v>0</v>
      </c>
      <c r="E9880" t="s">
        <v>513</v>
      </c>
      <c r="F9880" t="s">
        <v>513</v>
      </c>
      <c r="G9880" t="s">
        <v>498</v>
      </c>
      <c r="H9880" t="str">
        <f>_xlfn.XLOOKUP(constructor_standings__2[[#This Row],[constructorId]],Src_constructors!A:A,Src_constructors!C:C)</f>
        <v>Ensign</v>
      </c>
      <c r="I9880">
        <f>_xlfn.XLOOKUP(constructor_standings__2[[#This Row],[raceId]],Src_races!A:A,Src_races!B:B)</f>
        <v>1982</v>
      </c>
    </row>
    <row r="9881" spans="1:9" hidden="1" x14ac:dyDescent="0.3">
      <c r="A9881" t="s">
        <v>6360</v>
      </c>
      <c r="B9881">
        <v>474</v>
      </c>
      <c r="C9881">
        <v>57</v>
      </c>
      <c r="D9881">
        <v>0</v>
      </c>
      <c r="E9881" t="s">
        <v>513</v>
      </c>
      <c r="F9881" t="s">
        <v>513</v>
      </c>
      <c r="G9881" t="s">
        <v>498</v>
      </c>
      <c r="H9881" t="str">
        <f>_xlfn.XLOOKUP(constructor_standings__2[[#This Row],[constructorId]],Src_constructors!A:A,Src_constructors!C:C)</f>
        <v>Ensign</v>
      </c>
      <c r="I9881">
        <f>_xlfn.XLOOKUP(constructor_standings__2[[#This Row],[raceId]],Src_races!A:A,Src_races!B:B)</f>
        <v>1982</v>
      </c>
    </row>
    <row r="9882" spans="1:9" hidden="1" x14ac:dyDescent="0.3">
      <c r="A9882" t="s">
        <v>6377</v>
      </c>
      <c r="B9882">
        <v>475</v>
      </c>
      <c r="C9882">
        <v>57</v>
      </c>
      <c r="D9882">
        <v>0</v>
      </c>
      <c r="E9882" t="s">
        <v>513</v>
      </c>
      <c r="F9882" t="s">
        <v>513</v>
      </c>
      <c r="G9882" t="s">
        <v>498</v>
      </c>
      <c r="H9882" t="str">
        <f>_xlfn.XLOOKUP(constructor_standings__2[[#This Row],[constructorId]],Src_constructors!A:A,Src_constructors!C:C)</f>
        <v>Ensign</v>
      </c>
      <c r="I9882">
        <f>_xlfn.XLOOKUP(constructor_standings__2[[#This Row],[raceId]],Src_races!A:A,Src_races!B:B)</f>
        <v>1982</v>
      </c>
    </row>
    <row r="9883" spans="1:9" hidden="1" x14ac:dyDescent="0.3">
      <c r="A9883" t="s">
        <v>6394</v>
      </c>
      <c r="B9883">
        <v>476</v>
      </c>
      <c r="C9883">
        <v>57</v>
      </c>
      <c r="D9883">
        <v>0</v>
      </c>
      <c r="E9883" t="s">
        <v>513</v>
      </c>
      <c r="F9883" t="s">
        <v>513</v>
      </c>
      <c r="G9883" t="s">
        <v>498</v>
      </c>
      <c r="H9883" t="str">
        <f>_xlfn.XLOOKUP(constructor_standings__2[[#This Row],[constructorId]],Src_constructors!A:A,Src_constructors!C:C)</f>
        <v>Ensign</v>
      </c>
      <c r="I9883">
        <f>_xlfn.XLOOKUP(constructor_standings__2[[#This Row],[raceId]],Src_races!A:A,Src_races!B:B)</f>
        <v>1982</v>
      </c>
    </row>
    <row r="9884" spans="1:9" hidden="1" x14ac:dyDescent="0.3">
      <c r="A9884" t="s">
        <v>6411</v>
      </c>
      <c r="B9884">
        <v>477</v>
      </c>
      <c r="C9884">
        <v>57</v>
      </c>
      <c r="D9884">
        <v>0</v>
      </c>
      <c r="E9884" t="s">
        <v>513</v>
      </c>
      <c r="F9884" t="s">
        <v>513</v>
      </c>
      <c r="G9884" t="s">
        <v>498</v>
      </c>
      <c r="H9884" t="str">
        <f>_xlfn.XLOOKUP(constructor_standings__2[[#This Row],[constructorId]],Src_constructors!A:A,Src_constructors!C:C)</f>
        <v>Ensign</v>
      </c>
      <c r="I9884">
        <f>_xlfn.XLOOKUP(constructor_standings__2[[#This Row],[raceId]],Src_races!A:A,Src_races!B:B)</f>
        <v>1982</v>
      </c>
    </row>
    <row r="9885" spans="1:9" hidden="1" x14ac:dyDescent="0.3">
      <c r="A9885" t="s">
        <v>6428</v>
      </c>
      <c r="B9885">
        <v>478</v>
      </c>
      <c r="C9885">
        <v>57</v>
      </c>
      <c r="D9885">
        <v>0</v>
      </c>
      <c r="E9885" t="s">
        <v>511</v>
      </c>
      <c r="F9885" t="s">
        <v>511</v>
      </c>
      <c r="G9885" t="s">
        <v>498</v>
      </c>
      <c r="H9885" t="str">
        <f>_xlfn.XLOOKUP(constructor_standings__2[[#This Row],[constructorId]],Src_constructors!A:A,Src_constructors!C:C)</f>
        <v>Ensign</v>
      </c>
      <c r="I9885">
        <f>_xlfn.XLOOKUP(constructor_standings__2[[#This Row],[raceId]],Src_races!A:A,Src_races!B:B)</f>
        <v>1982</v>
      </c>
    </row>
    <row r="9886" spans="1:9" hidden="1" x14ac:dyDescent="0.3">
      <c r="A9886" t="s">
        <v>6445</v>
      </c>
      <c r="B9886">
        <v>479</v>
      </c>
      <c r="C9886">
        <v>57</v>
      </c>
      <c r="D9886">
        <v>0</v>
      </c>
      <c r="E9886" t="s">
        <v>511</v>
      </c>
      <c r="F9886" t="s">
        <v>511</v>
      </c>
      <c r="G9886" t="s">
        <v>498</v>
      </c>
      <c r="H9886" t="str">
        <f>_xlfn.XLOOKUP(constructor_standings__2[[#This Row],[constructorId]],Src_constructors!A:A,Src_constructors!C:C)</f>
        <v>Ensign</v>
      </c>
      <c r="I9886">
        <f>_xlfn.XLOOKUP(constructor_standings__2[[#This Row],[raceId]],Src_races!A:A,Src_races!B:B)</f>
        <v>1982</v>
      </c>
    </row>
    <row r="9887" spans="1:9" hidden="1" x14ac:dyDescent="0.3">
      <c r="A9887" t="s">
        <v>6462</v>
      </c>
      <c r="B9887">
        <v>480</v>
      </c>
      <c r="C9887">
        <v>57</v>
      </c>
      <c r="D9887">
        <v>0</v>
      </c>
      <c r="E9887" t="s">
        <v>511</v>
      </c>
      <c r="F9887" t="s">
        <v>511</v>
      </c>
      <c r="G9887" t="s">
        <v>498</v>
      </c>
      <c r="H9887" t="str">
        <f>_xlfn.XLOOKUP(constructor_standings__2[[#This Row],[constructorId]],Src_constructors!A:A,Src_constructors!C:C)</f>
        <v>Ensign</v>
      </c>
      <c r="I9887">
        <f>_xlfn.XLOOKUP(constructor_standings__2[[#This Row],[raceId]],Src_races!A:A,Src_races!B:B)</f>
        <v>1982</v>
      </c>
    </row>
    <row r="9888" spans="1:9" hidden="1" x14ac:dyDescent="0.3">
      <c r="A9888" t="s">
        <v>6479</v>
      </c>
      <c r="B9888">
        <v>481</v>
      </c>
      <c r="C9888">
        <v>57</v>
      </c>
      <c r="D9888">
        <v>0</v>
      </c>
      <c r="E9888" t="s">
        <v>511</v>
      </c>
      <c r="F9888" t="s">
        <v>511</v>
      </c>
      <c r="G9888" t="s">
        <v>498</v>
      </c>
      <c r="H9888" t="str">
        <f>_xlfn.XLOOKUP(constructor_standings__2[[#This Row],[constructorId]],Src_constructors!A:A,Src_constructors!C:C)</f>
        <v>Ensign</v>
      </c>
      <c r="I9888">
        <f>_xlfn.XLOOKUP(constructor_standings__2[[#This Row],[raceId]],Src_races!A:A,Src_races!B:B)</f>
        <v>1982</v>
      </c>
    </row>
    <row r="9889" spans="1:9" hidden="1" x14ac:dyDescent="0.3">
      <c r="A9889" t="s">
        <v>6480</v>
      </c>
      <c r="B9889">
        <v>482</v>
      </c>
      <c r="C9889">
        <v>57</v>
      </c>
      <c r="D9889">
        <v>0</v>
      </c>
      <c r="E9889" t="s">
        <v>511</v>
      </c>
      <c r="F9889" t="s">
        <v>511</v>
      </c>
      <c r="G9889" t="s">
        <v>498</v>
      </c>
      <c r="H9889" t="str">
        <f>_xlfn.XLOOKUP(constructor_standings__2[[#This Row],[constructorId]],Src_constructors!A:A,Src_constructors!C:C)</f>
        <v>Ensign</v>
      </c>
      <c r="I9889">
        <f>_xlfn.XLOOKUP(constructor_standings__2[[#This Row],[raceId]],Src_races!A:A,Src_races!B:B)</f>
        <v>1982</v>
      </c>
    </row>
    <row r="9890" spans="1:9" hidden="1" x14ac:dyDescent="0.3">
      <c r="A9890" t="s">
        <v>6504</v>
      </c>
      <c r="B9890">
        <v>483</v>
      </c>
      <c r="C9890">
        <v>57</v>
      </c>
      <c r="D9890">
        <v>0</v>
      </c>
      <c r="E9890" t="s">
        <v>504</v>
      </c>
      <c r="F9890" t="s">
        <v>504</v>
      </c>
      <c r="G9890" t="s">
        <v>498</v>
      </c>
      <c r="H9890" t="str">
        <f>_xlfn.XLOOKUP(constructor_standings__2[[#This Row],[constructorId]],Src_constructors!A:A,Src_constructors!C:C)</f>
        <v>Ensign</v>
      </c>
      <c r="I9890">
        <f>_xlfn.XLOOKUP(constructor_standings__2[[#This Row],[raceId]],Src_races!A:A,Src_races!B:B)</f>
        <v>1981</v>
      </c>
    </row>
    <row r="9891" spans="1:9" hidden="1" x14ac:dyDescent="0.3">
      <c r="A9891" t="s">
        <v>6520</v>
      </c>
      <c r="B9891">
        <v>484</v>
      </c>
      <c r="C9891">
        <v>57</v>
      </c>
      <c r="D9891">
        <v>3</v>
      </c>
      <c r="E9891" t="s">
        <v>499</v>
      </c>
      <c r="F9891" t="s">
        <v>499</v>
      </c>
      <c r="G9891" t="s">
        <v>498</v>
      </c>
      <c r="H9891" t="str">
        <f>_xlfn.XLOOKUP(constructor_standings__2[[#This Row],[constructorId]],Src_constructors!A:A,Src_constructors!C:C)</f>
        <v>Ensign</v>
      </c>
      <c r="I9891">
        <f>_xlfn.XLOOKUP(constructor_standings__2[[#This Row],[raceId]],Src_races!A:A,Src_races!B:B)</f>
        <v>1981</v>
      </c>
    </row>
    <row r="9892" spans="1:9" hidden="1" x14ac:dyDescent="0.3">
      <c r="A9892" t="s">
        <v>6536</v>
      </c>
      <c r="B9892">
        <v>485</v>
      </c>
      <c r="C9892">
        <v>57</v>
      </c>
      <c r="D9892">
        <v>3</v>
      </c>
      <c r="E9892" t="s">
        <v>501</v>
      </c>
      <c r="F9892" t="s">
        <v>501</v>
      </c>
      <c r="G9892" t="s">
        <v>498</v>
      </c>
      <c r="H9892" t="str">
        <f>_xlfn.XLOOKUP(constructor_standings__2[[#This Row],[constructorId]],Src_constructors!A:A,Src_constructors!C:C)</f>
        <v>Ensign</v>
      </c>
      <c r="I9892">
        <f>_xlfn.XLOOKUP(constructor_standings__2[[#This Row],[raceId]],Src_races!A:A,Src_races!B:B)</f>
        <v>1981</v>
      </c>
    </row>
    <row r="9893" spans="1:9" hidden="1" x14ac:dyDescent="0.3">
      <c r="A9893" t="s">
        <v>6552</v>
      </c>
      <c r="B9893">
        <v>486</v>
      </c>
      <c r="C9893">
        <v>57</v>
      </c>
      <c r="D9893">
        <v>3</v>
      </c>
      <c r="E9893" t="s">
        <v>501</v>
      </c>
      <c r="F9893" t="s">
        <v>501</v>
      </c>
      <c r="G9893" t="s">
        <v>498</v>
      </c>
      <c r="H9893" t="str">
        <f>_xlfn.XLOOKUP(constructor_standings__2[[#This Row],[constructorId]],Src_constructors!A:A,Src_constructors!C:C)</f>
        <v>Ensign</v>
      </c>
      <c r="I9893">
        <f>_xlfn.XLOOKUP(constructor_standings__2[[#This Row],[raceId]],Src_races!A:A,Src_races!B:B)</f>
        <v>1981</v>
      </c>
    </row>
    <row r="9894" spans="1:9" hidden="1" x14ac:dyDescent="0.3">
      <c r="A9894" t="s">
        <v>6569</v>
      </c>
      <c r="B9894">
        <v>487</v>
      </c>
      <c r="C9894">
        <v>57</v>
      </c>
      <c r="D9894">
        <v>3</v>
      </c>
      <c r="E9894" t="s">
        <v>505</v>
      </c>
      <c r="F9894" t="s">
        <v>505</v>
      </c>
      <c r="G9894" t="s">
        <v>498</v>
      </c>
      <c r="H9894" t="str">
        <f>_xlfn.XLOOKUP(constructor_standings__2[[#This Row],[constructorId]],Src_constructors!A:A,Src_constructors!C:C)</f>
        <v>Ensign</v>
      </c>
      <c r="I9894">
        <f>_xlfn.XLOOKUP(constructor_standings__2[[#This Row],[raceId]],Src_races!A:A,Src_races!B:B)</f>
        <v>1981</v>
      </c>
    </row>
    <row r="9895" spans="1:9" hidden="1" x14ac:dyDescent="0.3">
      <c r="A9895" t="s">
        <v>6586</v>
      </c>
      <c r="B9895">
        <v>488</v>
      </c>
      <c r="C9895">
        <v>57</v>
      </c>
      <c r="D9895">
        <v>4</v>
      </c>
      <c r="E9895" t="s">
        <v>505</v>
      </c>
      <c r="F9895" t="s">
        <v>505</v>
      </c>
      <c r="G9895" t="s">
        <v>498</v>
      </c>
      <c r="H9895" t="str">
        <f>_xlfn.XLOOKUP(constructor_standings__2[[#This Row],[constructorId]],Src_constructors!A:A,Src_constructors!C:C)</f>
        <v>Ensign</v>
      </c>
      <c r="I9895">
        <f>_xlfn.XLOOKUP(constructor_standings__2[[#This Row],[raceId]],Src_races!A:A,Src_races!B:B)</f>
        <v>1981</v>
      </c>
    </row>
    <row r="9896" spans="1:9" hidden="1" x14ac:dyDescent="0.3">
      <c r="A9896" t="s">
        <v>6603</v>
      </c>
      <c r="B9896">
        <v>489</v>
      </c>
      <c r="C9896">
        <v>57</v>
      </c>
      <c r="D9896">
        <v>4</v>
      </c>
      <c r="E9896" t="s">
        <v>506</v>
      </c>
      <c r="F9896" t="s">
        <v>506</v>
      </c>
      <c r="G9896" t="s">
        <v>498</v>
      </c>
      <c r="H9896" t="str">
        <f>_xlfn.XLOOKUP(constructor_standings__2[[#This Row],[constructorId]],Src_constructors!A:A,Src_constructors!C:C)</f>
        <v>Ensign</v>
      </c>
      <c r="I9896">
        <f>_xlfn.XLOOKUP(constructor_standings__2[[#This Row],[raceId]],Src_races!A:A,Src_races!B:B)</f>
        <v>1981</v>
      </c>
    </row>
    <row r="9897" spans="1:9" hidden="1" x14ac:dyDescent="0.3">
      <c r="A9897" t="s">
        <v>6620</v>
      </c>
      <c r="B9897">
        <v>490</v>
      </c>
      <c r="C9897">
        <v>57</v>
      </c>
      <c r="D9897">
        <v>4</v>
      </c>
      <c r="E9897" t="s">
        <v>506</v>
      </c>
      <c r="F9897" t="s">
        <v>506</v>
      </c>
      <c r="G9897" t="s">
        <v>498</v>
      </c>
      <c r="H9897" t="str">
        <f>_xlfn.XLOOKUP(constructor_standings__2[[#This Row],[constructorId]],Src_constructors!A:A,Src_constructors!C:C)</f>
        <v>Ensign</v>
      </c>
      <c r="I9897">
        <f>_xlfn.XLOOKUP(constructor_standings__2[[#This Row],[raceId]],Src_races!A:A,Src_races!B:B)</f>
        <v>1981</v>
      </c>
    </row>
    <row r="9898" spans="1:9" hidden="1" x14ac:dyDescent="0.3">
      <c r="A9898" t="s">
        <v>6637</v>
      </c>
      <c r="B9898">
        <v>491</v>
      </c>
      <c r="C9898">
        <v>57</v>
      </c>
      <c r="D9898">
        <v>4</v>
      </c>
      <c r="E9898" t="s">
        <v>506</v>
      </c>
      <c r="F9898" t="s">
        <v>506</v>
      </c>
      <c r="G9898" t="s">
        <v>498</v>
      </c>
      <c r="H9898" t="str">
        <f>_xlfn.XLOOKUP(constructor_standings__2[[#This Row],[constructorId]],Src_constructors!A:A,Src_constructors!C:C)</f>
        <v>Ensign</v>
      </c>
      <c r="I9898">
        <f>_xlfn.XLOOKUP(constructor_standings__2[[#This Row],[raceId]],Src_races!A:A,Src_races!B:B)</f>
        <v>1981</v>
      </c>
    </row>
    <row r="9899" spans="1:9" hidden="1" x14ac:dyDescent="0.3">
      <c r="A9899" t="s">
        <v>6655</v>
      </c>
      <c r="B9899">
        <v>492</v>
      </c>
      <c r="C9899">
        <v>57</v>
      </c>
      <c r="D9899">
        <v>4</v>
      </c>
      <c r="E9899" t="s">
        <v>506</v>
      </c>
      <c r="F9899" t="s">
        <v>506</v>
      </c>
      <c r="G9899" t="s">
        <v>498</v>
      </c>
      <c r="H9899" t="str">
        <f>_xlfn.XLOOKUP(constructor_standings__2[[#This Row],[constructorId]],Src_constructors!A:A,Src_constructors!C:C)</f>
        <v>Ensign</v>
      </c>
      <c r="I9899">
        <f>_xlfn.XLOOKUP(constructor_standings__2[[#This Row],[raceId]],Src_races!A:A,Src_races!B:B)</f>
        <v>1981</v>
      </c>
    </row>
    <row r="9900" spans="1:9" hidden="1" x14ac:dyDescent="0.3">
      <c r="A9900" t="s">
        <v>6671</v>
      </c>
      <c r="B9900">
        <v>493</v>
      </c>
      <c r="C9900">
        <v>57</v>
      </c>
      <c r="D9900">
        <v>4</v>
      </c>
      <c r="E9900" t="s">
        <v>506</v>
      </c>
      <c r="F9900" t="s">
        <v>506</v>
      </c>
      <c r="G9900" t="s">
        <v>498</v>
      </c>
      <c r="H9900" t="str">
        <f>_xlfn.XLOOKUP(constructor_standings__2[[#This Row],[constructorId]],Src_constructors!A:A,Src_constructors!C:C)</f>
        <v>Ensign</v>
      </c>
      <c r="I9900">
        <f>_xlfn.XLOOKUP(constructor_standings__2[[#This Row],[raceId]],Src_races!A:A,Src_races!B:B)</f>
        <v>1981</v>
      </c>
    </row>
    <row r="9901" spans="1:9" hidden="1" x14ac:dyDescent="0.3">
      <c r="A9901" t="s">
        <v>6688</v>
      </c>
      <c r="B9901">
        <v>494</v>
      </c>
      <c r="C9901">
        <v>57</v>
      </c>
      <c r="D9901">
        <v>5</v>
      </c>
      <c r="E9901" t="s">
        <v>506</v>
      </c>
      <c r="F9901" t="s">
        <v>506</v>
      </c>
      <c r="G9901" t="s">
        <v>498</v>
      </c>
      <c r="H9901" t="str">
        <f>_xlfn.XLOOKUP(constructor_standings__2[[#This Row],[constructorId]],Src_constructors!A:A,Src_constructors!C:C)</f>
        <v>Ensign</v>
      </c>
      <c r="I9901">
        <f>_xlfn.XLOOKUP(constructor_standings__2[[#This Row],[raceId]],Src_races!A:A,Src_races!B:B)</f>
        <v>1981</v>
      </c>
    </row>
    <row r="9902" spans="1:9" hidden="1" x14ac:dyDescent="0.3">
      <c r="A9902" t="s">
        <v>6705</v>
      </c>
      <c r="B9902">
        <v>495</v>
      </c>
      <c r="C9902">
        <v>57</v>
      </c>
      <c r="D9902">
        <v>5</v>
      </c>
      <c r="E9902" t="s">
        <v>506</v>
      </c>
      <c r="F9902" t="s">
        <v>506</v>
      </c>
      <c r="G9902" t="s">
        <v>498</v>
      </c>
      <c r="H9902" t="str">
        <f>_xlfn.XLOOKUP(constructor_standings__2[[#This Row],[constructorId]],Src_constructors!A:A,Src_constructors!C:C)</f>
        <v>Ensign</v>
      </c>
      <c r="I9902">
        <f>_xlfn.XLOOKUP(constructor_standings__2[[#This Row],[raceId]],Src_races!A:A,Src_races!B:B)</f>
        <v>1981</v>
      </c>
    </row>
    <row r="9903" spans="1:9" hidden="1" x14ac:dyDescent="0.3">
      <c r="A9903" t="s">
        <v>6722</v>
      </c>
      <c r="B9903">
        <v>496</v>
      </c>
      <c r="C9903">
        <v>57</v>
      </c>
      <c r="D9903">
        <v>5</v>
      </c>
      <c r="E9903" t="s">
        <v>507</v>
      </c>
      <c r="F9903" t="s">
        <v>507</v>
      </c>
      <c r="G9903" t="s">
        <v>498</v>
      </c>
      <c r="H9903" t="str">
        <f>_xlfn.XLOOKUP(constructor_standings__2[[#This Row],[constructorId]],Src_constructors!A:A,Src_constructors!C:C)</f>
        <v>Ensign</v>
      </c>
      <c r="I9903">
        <f>_xlfn.XLOOKUP(constructor_standings__2[[#This Row],[raceId]],Src_races!A:A,Src_races!B:B)</f>
        <v>1981</v>
      </c>
    </row>
    <row r="9904" spans="1:9" hidden="1" x14ac:dyDescent="0.3">
      <c r="A9904" t="s">
        <v>6739</v>
      </c>
      <c r="B9904">
        <v>497</v>
      </c>
      <c r="C9904">
        <v>57</v>
      </c>
      <c r="D9904">
        <v>5</v>
      </c>
      <c r="E9904" t="s">
        <v>507</v>
      </c>
      <c r="F9904" t="s">
        <v>507</v>
      </c>
      <c r="G9904" t="s">
        <v>498</v>
      </c>
      <c r="H9904" t="str">
        <f>_xlfn.XLOOKUP(constructor_standings__2[[#This Row],[constructorId]],Src_constructors!A:A,Src_constructors!C:C)</f>
        <v>Ensign</v>
      </c>
      <c r="I9904">
        <f>_xlfn.XLOOKUP(constructor_standings__2[[#This Row],[raceId]],Src_races!A:A,Src_races!B:B)</f>
        <v>1981</v>
      </c>
    </row>
    <row r="9905" spans="1:9" hidden="1" x14ac:dyDescent="0.3">
      <c r="A9905" t="s">
        <v>6756</v>
      </c>
      <c r="B9905">
        <v>498</v>
      </c>
      <c r="C9905">
        <v>57</v>
      </c>
      <c r="D9905">
        <v>0</v>
      </c>
      <c r="E9905" t="s">
        <v>504</v>
      </c>
      <c r="F9905" t="s">
        <v>504</v>
      </c>
      <c r="G9905" t="s">
        <v>498</v>
      </c>
      <c r="H9905" t="str">
        <f>_xlfn.XLOOKUP(constructor_standings__2[[#This Row],[constructorId]],Src_constructors!A:A,Src_constructors!C:C)</f>
        <v>Ensign</v>
      </c>
      <c r="I9905">
        <f>_xlfn.XLOOKUP(constructor_standings__2[[#This Row],[raceId]],Src_races!A:A,Src_races!B:B)</f>
        <v>1980</v>
      </c>
    </row>
    <row r="9906" spans="1:9" hidden="1" x14ac:dyDescent="0.3">
      <c r="A9906" t="s">
        <v>6771</v>
      </c>
      <c r="B9906">
        <v>499</v>
      </c>
      <c r="C9906">
        <v>57</v>
      </c>
      <c r="D9906">
        <v>0</v>
      </c>
      <c r="E9906" t="s">
        <v>509</v>
      </c>
      <c r="F9906" t="s">
        <v>509</v>
      </c>
      <c r="G9906" t="s">
        <v>498</v>
      </c>
      <c r="H9906" t="str">
        <f>_xlfn.XLOOKUP(constructor_standings__2[[#This Row],[constructorId]],Src_constructors!A:A,Src_constructors!C:C)</f>
        <v>Ensign</v>
      </c>
      <c r="I9906">
        <f>_xlfn.XLOOKUP(constructor_standings__2[[#This Row],[raceId]],Src_races!A:A,Src_races!B:B)</f>
        <v>1980</v>
      </c>
    </row>
    <row r="9907" spans="1:9" hidden="1" x14ac:dyDescent="0.3">
      <c r="A9907" t="s">
        <v>6786</v>
      </c>
      <c r="B9907">
        <v>500</v>
      </c>
      <c r="C9907">
        <v>57</v>
      </c>
      <c r="D9907">
        <v>0</v>
      </c>
      <c r="E9907" t="s">
        <v>508</v>
      </c>
      <c r="F9907" t="s">
        <v>508</v>
      </c>
      <c r="G9907" t="s">
        <v>498</v>
      </c>
      <c r="H9907" t="str">
        <f>_xlfn.XLOOKUP(constructor_standings__2[[#This Row],[constructorId]],Src_constructors!A:A,Src_constructors!C:C)</f>
        <v>Ensign</v>
      </c>
      <c r="I9907">
        <f>_xlfn.XLOOKUP(constructor_standings__2[[#This Row],[raceId]],Src_races!A:A,Src_races!B:B)</f>
        <v>1980</v>
      </c>
    </row>
    <row r="9908" spans="1:9" hidden="1" x14ac:dyDescent="0.3">
      <c r="A9908" t="s">
        <v>6801</v>
      </c>
      <c r="B9908">
        <v>501</v>
      </c>
      <c r="C9908">
        <v>57</v>
      </c>
      <c r="D9908">
        <v>0</v>
      </c>
      <c r="E9908" t="s">
        <v>509</v>
      </c>
      <c r="F9908" t="s">
        <v>509</v>
      </c>
      <c r="G9908" t="s">
        <v>498</v>
      </c>
      <c r="H9908" t="str">
        <f>_xlfn.XLOOKUP(constructor_standings__2[[#This Row],[constructorId]],Src_constructors!A:A,Src_constructors!C:C)</f>
        <v>Ensign</v>
      </c>
      <c r="I9908">
        <f>_xlfn.XLOOKUP(constructor_standings__2[[#This Row],[raceId]],Src_races!A:A,Src_races!B:B)</f>
        <v>1980</v>
      </c>
    </row>
    <row r="9909" spans="1:9" hidden="1" x14ac:dyDescent="0.3">
      <c r="A9909" t="s">
        <v>6816</v>
      </c>
      <c r="B9909">
        <v>502</v>
      </c>
      <c r="C9909">
        <v>57</v>
      </c>
      <c r="D9909">
        <v>0</v>
      </c>
      <c r="E9909" t="s">
        <v>509</v>
      </c>
      <c r="F9909" t="s">
        <v>509</v>
      </c>
      <c r="G9909" t="s">
        <v>498</v>
      </c>
      <c r="H9909" t="str">
        <f>_xlfn.XLOOKUP(constructor_standings__2[[#This Row],[constructorId]],Src_constructors!A:A,Src_constructors!C:C)</f>
        <v>Ensign</v>
      </c>
      <c r="I9909">
        <f>_xlfn.XLOOKUP(constructor_standings__2[[#This Row],[raceId]],Src_races!A:A,Src_races!B:B)</f>
        <v>1980</v>
      </c>
    </row>
    <row r="9910" spans="1:9" hidden="1" x14ac:dyDescent="0.3">
      <c r="A9910" t="s">
        <v>6831</v>
      </c>
      <c r="B9910">
        <v>503</v>
      </c>
      <c r="C9910">
        <v>57</v>
      </c>
      <c r="D9910">
        <v>0</v>
      </c>
      <c r="E9910" t="s">
        <v>509</v>
      </c>
      <c r="F9910" t="s">
        <v>509</v>
      </c>
      <c r="G9910" t="s">
        <v>498</v>
      </c>
      <c r="H9910" t="str">
        <f>_xlfn.XLOOKUP(constructor_standings__2[[#This Row],[constructorId]],Src_constructors!A:A,Src_constructors!C:C)</f>
        <v>Ensign</v>
      </c>
      <c r="I9910">
        <f>_xlfn.XLOOKUP(constructor_standings__2[[#This Row],[raceId]],Src_races!A:A,Src_races!B:B)</f>
        <v>1980</v>
      </c>
    </row>
    <row r="9911" spans="1:9" hidden="1" x14ac:dyDescent="0.3">
      <c r="A9911" t="s">
        <v>6846</v>
      </c>
      <c r="B9911">
        <v>504</v>
      </c>
      <c r="C9911">
        <v>57</v>
      </c>
      <c r="D9911">
        <v>0</v>
      </c>
      <c r="E9911" t="s">
        <v>509</v>
      </c>
      <c r="F9911" t="s">
        <v>509</v>
      </c>
      <c r="G9911" t="s">
        <v>498</v>
      </c>
      <c r="H9911" t="str">
        <f>_xlfn.XLOOKUP(constructor_standings__2[[#This Row],[constructorId]],Src_constructors!A:A,Src_constructors!C:C)</f>
        <v>Ensign</v>
      </c>
      <c r="I9911">
        <f>_xlfn.XLOOKUP(constructor_standings__2[[#This Row],[raceId]],Src_races!A:A,Src_races!B:B)</f>
        <v>1980</v>
      </c>
    </row>
    <row r="9912" spans="1:9" hidden="1" x14ac:dyDescent="0.3">
      <c r="A9912" t="s">
        <v>6861</v>
      </c>
      <c r="B9912">
        <v>505</v>
      </c>
      <c r="C9912">
        <v>57</v>
      </c>
      <c r="D9912">
        <v>0</v>
      </c>
      <c r="E9912" t="s">
        <v>509</v>
      </c>
      <c r="F9912" t="s">
        <v>509</v>
      </c>
      <c r="G9912" t="s">
        <v>498</v>
      </c>
      <c r="H9912" t="str">
        <f>_xlfn.XLOOKUP(constructor_standings__2[[#This Row],[constructorId]],Src_constructors!A:A,Src_constructors!C:C)</f>
        <v>Ensign</v>
      </c>
      <c r="I9912">
        <f>_xlfn.XLOOKUP(constructor_standings__2[[#This Row],[raceId]],Src_races!A:A,Src_races!B:B)</f>
        <v>1980</v>
      </c>
    </row>
    <row r="9913" spans="1:9" hidden="1" x14ac:dyDescent="0.3">
      <c r="A9913" t="s">
        <v>6876</v>
      </c>
      <c r="B9913">
        <v>506</v>
      </c>
      <c r="C9913">
        <v>57</v>
      </c>
      <c r="D9913">
        <v>0</v>
      </c>
      <c r="E9913" t="s">
        <v>509</v>
      </c>
      <c r="F9913" t="s">
        <v>509</v>
      </c>
      <c r="G9913" t="s">
        <v>498</v>
      </c>
      <c r="H9913" t="str">
        <f>_xlfn.XLOOKUP(constructor_standings__2[[#This Row],[constructorId]],Src_constructors!A:A,Src_constructors!C:C)</f>
        <v>Ensign</v>
      </c>
      <c r="I9913">
        <f>_xlfn.XLOOKUP(constructor_standings__2[[#This Row],[raceId]],Src_races!A:A,Src_races!B:B)</f>
        <v>1980</v>
      </c>
    </row>
    <row r="9914" spans="1:9" hidden="1" x14ac:dyDescent="0.3">
      <c r="A9914" t="s">
        <v>6891</v>
      </c>
      <c r="B9914">
        <v>507</v>
      </c>
      <c r="C9914">
        <v>57</v>
      </c>
      <c r="D9914">
        <v>0</v>
      </c>
      <c r="E9914" t="s">
        <v>509</v>
      </c>
      <c r="F9914" t="s">
        <v>509</v>
      </c>
      <c r="G9914" t="s">
        <v>498</v>
      </c>
      <c r="H9914" t="str">
        <f>_xlfn.XLOOKUP(constructor_standings__2[[#This Row],[constructorId]],Src_constructors!A:A,Src_constructors!C:C)</f>
        <v>Ensign</v>
      </c>
      <c r="I9914">
        <f>_xlfn.XLOOKUP(constructor_standings__2[[#This Row],[raceId]],Src_races!A:A,Src_races!B:B)</f>
        <v>1980</v>
      </c>
    </row>
    <row r="9915" spans="1:9" hidden="1" x14ac:dyDescent="0.3">
      <c r="A9915" t="s">
        <v>6906</v>
      </c>
      <c r="B9915">
        <v>508</v>
      </c>
      <c r="C9915">
        <v>57</v>
      </c>
      <c r="D9915">
        <v>0</v>
      </c>
      <c r="E9915" t="s">
        <v>509</v>
      </c>
      <c r="F9915" t="s">
        <v>509</v>
      </c>
      <c r="G9915" t="s">
        <v>498</v>
      </c>
      <c r="H9915" t="str">
        <f>_xlfn.XLOOKUP(constructor_standings__2[[#This Row],[constructorId]],Src_constructors!A:A,Src_constructors!C:C)</f>
        <v>Ensign</v>
      </c>
      <c r="I9915">
        <f>_xlfn.XLOOKUP(constructor_standings__2[[#This Row],[raceId]],Src_races!A:A,Src_races!B:B)</f>
        <v>1980</v>
      </c>
    </row>
    <row r="9916" spans="1:9" hidden="1" x14ac:dyDescent="0.3">
      <c r="A9916" t="s">
        <v>6921</v>
      </c>
      <c r="B9916">
        <v>509</v>
      </c>
      <c r="C9916">
        <v>57</v>
      </c>
      <c r="D9916">
        <v>0</v>
      </c>
      <c r="E9916" t="s">
        <v>509</v>
      </c>
      <c r="F9916" t="s">
        <v>509</v>
      </c>
      <c r="G9916" t="s">
        <v>498</v>
      </c>
      <c r="H9916" t="str">
        <f>_xlfn.XLOOKUP(constructor_standings__2[[#This Row],[constructorId]],Src_constructors!A:A,Src_constructors!C:C)</f>
        <v>Ensign</v>
      </c>
      <c r="I9916">
        <f>_xlfn.XLOOKUP(constructor_standings__2[[#This Row],[raceId]],Src_races!A:A,Src_races!B:B)</f>
        <v>1980</v>
      </c>
    </row>
    <row r="9917" spans="1:9" hidden="1" x14ac:dyDescent="0.3">
      <c r="A9917" t="s">
        <v>6936</v>
      </c>
      <c r="B9917">
        <v>510</v>
      </c>
      <c r="C9917">
        <v>57</v>
      </c>
      <c r="D9917">
        <v>0</v>
      </c>
      <c r="E9917" t="s">
        <v>509</v>
      </c>
      <c r="F9917" t="s">
        <v>509</v>
      </c>
      <c r="G9917" t="s">
        <v>498</v>
      </c>
      <c r="H9917" t="str">
        <f>_xlfn.XLOOKUP(constructor_standings__2[[#This Row],[constructorId]],Src_constructors!A:A,Src_constructors!C:C)</f>
        <v>Ensign</v>
      </c>
      <c r="I9917">
        <f>_xlfn.XLOOKUP(constructor_standings__2[[#This Row],[raceId]],Src_races!A:A,Src_races!B:B)</f>
        <v>1980</v>
      </c>
    </row>
    <row r="9918" spans="1:9" hidden="1" x14ac:dyDescent="0.3">
      <c r="A9918" t="s">
        <v>6951</v>
      </c>
      <c r="B9918">
        <v>511</v>
      </c>
      <c r="C9918">
        <v>57</v>
      </c>
      <c r="D9918">
        <v>0</v>
      </c>
      <c r="E9918" t="s">
        <v>509</v>
      </c>
      <c r="F9918" t="s">
        <v>509</v>
      </c>
      <c r="G9918" t="s">
        <v>498</v>
      </c>
      <c r="H9918" t="str">
        <f>_xlfn.XLOOKUP(constructor_standings__2[[#This Row],[constructorId]],Src_constructors!A:A,Src_constructors!C:C)</f>
        <v>Ensign</v>
      </c>
      <c r="I9918">
        <f>_xlfn.XLOOKUP(constructor_standings__2[[#This Row],[raceId]],Src_races!A:A,Src_races!B:B)</f>
        <v>1980</v>
      </c>
    </row>
    <row r="9919" spans="1:9" hidden="1" x14ac:dyDescent="0.3">
      <c r="A9919" t="s">
        <v>6975</v>
      </c>
      <c r="B9919">
        <v>513</v>
      </c>
      <c r="C9919">
        <v>57</v>
      </c>
      <c r="D9919">
        <v>0</v>
      </c>
      <c r="E9919" t="s">
        <v>507</v>
      </c>
      <c r="F9919" t="s">
        <v>507</v>
      </c>
      <c r="G9919" t="s">
        <v>498</v>
      </c>
      <c r="H9919" t="str">
        <f>_xlfn.XLOOKUP(constructor_standings__2[[#This Row],[constructorId]],Src_constructors!A:A,Src_constructors!C:C)</f>
        <v>Ensign</v>
      </c>
      <c r="I9919">
        <f>_xlfn.XLOOKUP(constructor_standings__2[[#This Row],[raceId]],Src_races!A:A,Src_races!B:B)</f>
        <v>1979</v>
      </c>
    </row>
    <row r="9920" spans="1:9" hidden="1" x14ac:dyDescent="0.3">
      <c r="A9920" t="s">
        <v>6989</v>
      </c>
      <c r="B9920">
        <v>514</v>
      </c>
      <c r="C9920">
        <v>57</v>
      </c>
      <c r="D9920">
        <v>0</v>
      </c>
      <c r="E9920" t="s">
        <v>509</v>
      </c>
      <c r="F9920" t="s">
        <v>509</v>
      </c>
      <c r="G9920" t="s">
        <v>498</v>
      </c>
      <c r="H9920" t="str">
        <f>_xlfn.XLOOKUP(constructor_standings__2[[#This Row],[constructorId]],Src_constructors!A:A,Src_constructors!C:C)</f>
        <v>Ensign</v>
      </c>
      <c r="I9920">
        <f>_xlfn.XLOOKUP(constructor_standings__2[[#This Row],[raceId]],Src_races!A:A,Src_races!B:B)</f>
        <v>1979</v>
      </c>
    </row>
    <row r="9921" spans="1:9" hidden="1" x14ac:dyDescent="0.3">
      <c r="A9921" t="s">
        <v>7002</v>
      </c>
      <c r="B9921">
        <v>515</v>
      </c>
      <c r="C9921">
        <v>57</v>
      </c>
      <c r="D9921">
        <v>0</v>
      </c>
      <c r="E9921" t="s">
        <v>509</v>
      </c>
      <c r="F9921" t="s">
        <v>509</v>
      </c>
      <c r="G9921" t="s">
        <v>498</v>
      </c>
      <c r="H9921" t="str">
        <f>_xlfn.XLOOKUP(constructor_standings__2[[#This Row],[constructorId]],Src_constructors!A:A,Src_constructors!C:C)</f>
        <v>Ensign</v>
      </c>
      <c r="I9921">
        <f>_xlfn.XLOOKUP(constructor_standings__2[[#This Row],[raceId]],Src_races!A:A,Src_races!B:B)</f>
        <v>1979</v>
      </c>
    </row>
    <row r="9922" spans="1:9" hidden="1" x14ac:dyDescent="0.3">
      <c r="A9922" t="s">
        <v>7059</v>
      </c>
      <c r="B9922">
        <v>519</v>
      </c>
      <c r="C9922">
        <v>57</v>
      </c>
      <c r="D9922">
        <v>0</v>
      </c>
      <c r="E9922" t="s">
        <v>510</v>
      </c>
      <c r="F9922" t="s">
        <v>510</v>
      </c>
      <c r="G9922" t="s">
        <v>498</v>
      </c>
      <c r="H9922" t="str">
        <f>_xlfn.XLOOKUP(constructor_standings__2[[#This Row],[constructorId]],Src_constructors!A:A,Src_constructors!C:C)</f>
        <v>Ensign</v>
      </c>
      <c r="I9922">
        <f>_xlfn.XLOOKUP(constructor_standings__2[[#This Row],[raceId]],Src_races!A:A,Src_races!B:B)</f>
        <v>1979</v>
      </c>
    </row>
    <row r="9923" spans="1:9" hidden="1" x14ac:dyDescent="0.3">
      <c r="A9923" t="s">
        <v>7072</v>
      </c>
      <c r="B9923">
        <v>520</v>
      </c>
      <c r="C9923">
        <v>57</v>
      </c>
      <c r="D9923">
        <v>0</v>
      </c>
      <c r="E9923" t="s">
        <v>510</v>
      </c>
      <c r="F9923" t="s">
        <v>510</v>
      </c>
      <c r="G9923" t="s">
        <v>498</v>
      </c>
      <c r="H9923" t="str">
        <f>_xlfn.XLOOKUP(constructor_standings__2[[#This Row],[constructorId]],Src_constructors!A:A,Src_constructors!C:C)</f>
        <v>Ensign</v>
      </c>
      <c r="I9923">
        <f>_xlfn.XLOOKUP(constructor_standings__2[[#This Row],[raceId]],Src_races!A:A,Src_races!B:B)</f>
        <v>1979</v>
      </c>
    </row>
    <row r="9924" spans="1:9" hidden="1" x14ac:dyDescent="0.3">
      <c r="A9924" t="s">
        <v>7087</v>
      </c>
      <c r="B9924">
        <v>521</v>
      </c>
      <c r="C9924">
        <v>57</v>
      </c>
      <c r="D9924">
        <v>0</v>
      </c>
      <c r="E9924" t="s">
        <v>510</v>
      </c>
      <c r="F9924" t="s">
        <v>510</v>
      </c>
      <c r="G9924" t="s">
        <v>498</v>
      </c>
      <c r="H9924" t="str">
        <f>_xlfn.XLOOKUP(constructor_standings__2[[#This Row],[constructorId]],Src_constructors!A:A,Src_constructors!C:C)</f>
        <v>Ensign</v>
      </c>
      <c r="I9924">
        <f>_xlfn.XLOOKUP(constructor_standings__2[[#This Row],[raceId]],Src_races!A:A,Src_races!B:B)</f>
        <v>1979</v>
      </c>
    </row>
    <row r="9925" spans="1:9" hidden="1" x14ac:dyDescent="0.3">
      <c r="A9925" t="s">
        <v>7097</v>
      </c>
      <c r="B9925">
        <v>522</v>
      </c>
      <c r="C9925">
        <v>57</v>
      </c>
      <c r="D9925">
        <v>0</v>
      </c>
      <c r="E9925" t="s">
        <v>510</v>
      </c>
      <c r="F9925" t="s">
        <v>510</v>
      </c>
      <c r="G9925" t="s">
        <v>498</v>
      </c>
      <c r="H9925" t="str">
        <f>_xlfn.XLOOKUP(constructor_standings__2[[#This Row],[constructorId]],Src_constructors!A:A,Src_constructors!C:C)</f>
        <v>Ensign</v>
      </c>
      <c r="I9925">
        <f>_xlfn.XLOOKUP(constructor_standings__2[[#This Row],[raceId]],Src_races!A:A,Src_races!B:B)</f>
        <v>1979</v>
      </c>
    </row>
    <row r="9926" spans="1:9" hidden="1" x14ac:dyDescent="0.3">
      <c r="A9926" t="s">
        <v>7128</v>
      </c>
      <c r="B9926">
        <v>524</v>
      </c>
      <c r="C9926">
        <v>57</v>
      </c>
      <c r="D9926">
        <v>0</v>
      </c>
      <c r="E9926" t="s">
        <v>510</v>
      </c>
      <c r="F9926" t="s">
        <v>510</v>
      </c>
      <c r="G9926" t="s">
        <v>498</v>
      </c>
      <c r="H9926" t="str">
        <f>_xlfn.XLOOKUP(constructor_standings__2[[#This Row],[constructorId]],Src_constructors!A:A,Src_constructors!C:C)</f>
        <v>Ensign</v>
      </c>
      <c r="I9926">
        <f>_xlfn.XLOOKUP(constructor_standings__2[[#This Row],[raceId]],Src_races!A:A,Src_races!B:B)</f>
        <v>1979</v>
      </c>
    </row>
    <row r="9927" spans="1:9" hidden="1" x14ac:dyDescent="0.3">
      <c r="A9927" t="s">
        <v>7143</v>
      </c>
      <c r="B9927">
        <v>525</v>
      </c>
      <c r="C9927">
        <v>57</v>
      </c>
      <c r="D9927">
        <v>0</v>
      </c>
      <c r="E9927" t="s">
        <v>511</v>
      </c>
      <c r="F9927" t="s">
        <v>511</v>
      </c>
      <c r="G9927" t="s">
        <v>498</v>
      </c>
      <c r="H9927" t="str">
        <f>_xlfn.XLOOKUP(constructor_standings__2[[#This Row],[constructorId]],Src_constructors!A:A,Src_constructors!C:C)</f>
        <v>Ensign</v>
      </c>
      <c r="I9927">
        <f>_xlfn.XLOOKUP(constructor_standings__2[[#This Row],[raceId]],Src_races!A:A,Src_races!B:B)</f>
        <v>1979</v>
      </c>
    </row>
    <row r="9928" spans="1:9" hidden="1" x14ac:dyDescent="0.3">
      <c r="A9928" t="s">
        <v>7158</v>
      </c>
      <c r="B9928">
        <v>526</v>
      </c>
      <c r="C9928">
        <v>57</v>
      </c>
      <c r="D9928">
        <v>0</v>
      </c>
      <c r="E9928" t="s">
        <v>511</v>
      </c>
      <c r="F9928" t="s">
        <v>511</v>
      </c>
      <c r="G9928" t="s">
        <v>498</v>
      </c>
      <c r="H9928" t="str">
        <f>_xlfn.XLOOKUP(constructor_standings__2[[#This Row],[constructorId]],Src_constructors!A:A,Src_constructors!C:C)</f>
        <v>Ensign</v>
      </c>
      <c r="I9928">
        <f>_xlfn.XLOOKUP(constructor_standings__2[[#This Row],[raceId]],Src_races!A:A,Src_races!B:B)</f>
        <v>1979</v>
      </c>
    </row>
    <row r="9929" spans="1:9" hidden="1" x14ac:dyDescent="0.3">
      <c r="A9929" t="s">
        <v>7165</v>
      </c>
      <c r="B9929">
        <v>527</v>
      </c>
      <c r="C9929">
        <v>57</v>
      </c>
      <c r="D9929">
        <v>0</v>
      </c>
      <c r="E9929" t="s">
        <v>509</v>
      </c>
      <c r="F9929" t="s">
        <v>509</v>
      </c>
      <c r="G9929" t="s">
        <v>498</v>
      </c>
      <c r="H9929" t="str">
        <f>_xlfn.XLOOKUP(constructor_standings__2[[#This Row],[constructorId]],Src_constructors!A:A,Src_constructors!C:C)</f>
        <v>Ensign</v>
      </c>
      <c r="I9929">
        <f>_xlfn.XLOOKUP(constructor_standings__2[[#This Row],[raceId]],Src_races!A:A,Src_races!B:B)</f>
        <v>1978</v>
      </c>
    </row>
    <row r="9930" spans="1:9" hidden="1" x14ac:dyDescent="0.3">
      <c r="A9930" t="s">
        <v>7181</v>
      </c>
      <c r="B9930">
        <v>528</v>
      </c>
      <c r="C9930">
        <v>57</v>
      </c>
      <c r="D9930">
        <v>0</v>
      </c>
      <c r="E9930" t="s">
        <v>510</v>
      </c>
      <c r="F9930" t="s">
        <v>510</v>
      </c>
      <c r="G9930" t="s">
        <v>498</v>
      </c>
      <c r="H9930" t="str">
        <f>_xlfn.XLOOKUP(constructor_standings__2[[#This Row],[constructorId]],Src_constructors!A:A,Src_constructors!C:C)</f>
        <v>Ensign</v>
      </c>
      <c r="I9930">
        <f>_xlfn.XLOOKUP(constructor_standings__2[[#This Row],[raceId]],Src_races!A:A,Src_races!B:B)</f>
        <v>1978</v>
      </c>
    </row>
    <row r="9931" spans="1:9" hidden="1" x14ac:dyDescent="0.3">
      <c r="A9931" t="s">
        <v>7198</v>
      </c>
      <c r="B9931">
        <v>529</v>
      </c>
      <c r="C9931">
        <v>57</v>
      </c>
      <c r="D9931">
        <v>0</v>
      </c>
      <c r="E9931" t="s">
        <v>510</v>
      </c>
      <c r="F9931" t="s">
        <v>510</v>
      </c>
      <c r="G9931" t="s">
        <v>498</v>
      </c>
      <c r="H9931" t="str">
        <f>_xlfn.XLOOKUP(constructor_standings__2[[#This Row],[constructorId]],Src_constructors!A:A,Src_constructors!C:C)</f>
        <v>Ensign</v>
      </c>
      <c r="I9931">
        <f>_xlfn.XLOOKUP(constructor_standings__2[[#This Row],[raceId]],Src_races!A:A,Src_races!B:B)</f>
        <v>1978</v>
      </c>
    </row>
    <row r="9932" spans="1:9" hidden="1" x14ac:dyDescent="0.3">
      <c r="A9932" t="s">
        <v>7216</v>
      </c>
      <c r="B9932">
        <v>530</v>
      </c>
      <c r="C9932">
        <v>57</v>
      </c>
      <c r="D9932">
        <v>0</v>
      </c>
      <c r="E9932" t="s">
        <v>511</v>
      </c>
      <c r="F9932" t="s">
        <v>511</v>
      </c>
      <c r="G9932" t="s">
        <v>498</v>
      </c>
      <c r="H9932" t="str">
        <f>_xlfn.XLOOKUP(constructor_standings__2[[#This Row],[constructorId]],Src_constructors!A:A,Src_constructors!C:C)</f>
        <v>Ensign</v>
      </c>
      <c r="I9932">
        <f>_xlfn.XLOOKUP(constructor_standings__2[[#This Row],[raceId]],Src_races!A:A,Src_races!B:B)</f>
        <v>1978</v>
      </c>
    </row>
    <row r="9933" spans="1:9" hidden="1" x14ac:dyDescent="0.3">
      <c r="A9933" t="s">
        <v>7235</v>
      </c>
      <c r="B9933">
        <v>531</v>
      </c>
      <c r="C9933">
        <v>57</v>
      </c>
      <c r="D9933">
        <v>0</v>
      </c>
      <c r="E9933" t="s">
        <v>511</v>
      </c>
      <c r="F9933" t="s">
        <v>511</v>
      </c>
      <c r="G9933" t="s">
        <v>498</v>
      </c>
      <c r="H9933" t="str">
        <f>_xlfn.XLOOKUP(constructor_standings__2[[#This Row],[constructorId]],Src_constructors!A:A,Src_constructors!C:C)</f>
        <v>Ensign</v>
      </c>
      <c r="I9933">
        <f>_xlfn.XLOOKUP(constructor_standings__2[[#This Row],[raceId]],Src_races!A:A,Src_races!B:B)</f>
        <v>1978</v>
      </c>
    </row>
    <row r="9934" spans="1:9" hidden="1" x14ac:dyDescent="0.3">
      <c r="A9934" t="s">
        <v>7254</v>
      </c>
      <c r="B9934">
        <v>532</v>
      </c>
      <c r="C9934">
        <v>57</v>
      </c>
      <c r="D9934">
        <v>0</v>
      </c>
      <c r="E9934" t="s">
        <v>512</v>
      </c>
      <c r="F9934" t="s">
        <v>512</v>
      </c>
      <c r="G9934" t="s">
        <v>498</v>
      </c>
      <c r="H9934" t="str">
        <f>_xlfn.XLOOKUP(constructor_standings__2[[#This Row],[constructorId]],Src_constructors!A:A,Src_constructors!C:C)</f>
        <v>Ensign</v>
      </c>
      <c r="I9934">
        <f>_xlfn.XLOOKUP(constructor_standings__2[[#This Row],[raceId]],Src_races!A:A,Src_races!B:B)</f>
        <v>1978</v>
      </c>
    </row>
    <row r="9935" spans="1:9" hidden="1" x14ac:dyDescent="0.3">
      <c r="A9935" t="s">
        <v>7273</v>
      </c>
      <c r="B9935">
        <v>533</v>
      </c>
      <c r="C9935">
        <v>57</v>
      </c>
      <c r="D9935">
        <v>0</v>
      </c>
      <c r="E9935" t="s">
        <v>512</v>
      </c>
      <c r="F9935" t="s">
        <v>512</v>
      </c>
      <c r="G9935" t="s">
        <v>498</v>
      </c>
      <c r="H9935" t="str">
        <f>_xlfn.XLOOKUP(constructor_standings__2[[#This Row],[constructorId]],Src_constructors!A:A,Src_constructors!C:C)</f>
        <v>Ensign</v>
      </c>
      <c r="I9935">
        <f>_xlfn.XLOOKUP(constructor_standings__2[[#This Row],[raceId]],Src_races!A:A,Src_races!B:B)</f>
        <v>1978</v>
      </c>
    </row>
    <row r="9936" spans="1:9" hidden="1" x14ac:dyDescent="0.3">
      <c r="A9936" t="s">
        <v>7292</v>
      </c>
      <c r="B9936">
        <v>534</v>
      </c>
      <c r="C9936">
        <v>57</v>
      </c>
      <c r="D9936">
        <v>0</v>
      </c>
      <c r="E9936" t="s">
        <v>512</v>
      </c>
      <c r="F9936" t="s">
        <v>512</v>
      </c>
      <c r="G9936" t="s">
        <v>498</v>
      </c>
      <c r="H9936" t="str">
        <f>_xlfn.XLOOKUP(constructor_standings__2[[#This Row],[constructorId]],Src_constructors!A:A,Src_constructors!C:C)</f>
        <v>Ensign</v>
      </c>
      <c r="I9936">
        <f>_xlfn.XLOOKUP(constructor_standings__2[[#This Row],[raceId]],Src_races!A:A,Src_races!B:B)</f>
        <v>1978</v>
      </c>
    </row>
    <row r="9937" spans="1:9" hidden="1" x14ac:dyDescent="0.3">
      <c r="A9937" t="s">
        <v>7311</v>
      </c>
      <c r="B9937">
        <v>535</v>
      </c>
      <c r="C9937">
        <v>57</v>
      </c>
      <c r="D9937">
        <v>0</v>
      </c>
      <c r="E9937" t="s">
        <v>512</v>
      </c>
      <c r="F9937" t="s">
        <v>512</v>
      </c>
      <c r="G9937" t="s">
        <v>498</v>
      </c>
      <c r="H9937" t="str">
        <f>_xlfn.XLOOKUP(constructor_standings__2[[#This Row],[constructorId]],Src_constructors!A:A,Src_constructors!C:C)</f>
        <v>Ensign</v>
      </c>
      <c r="I9937">
        <f>_xlfn.XLOOKUP(constructor_standings__2[[#This Row],[raceId]],Src_races!A:A,Src_races!B:B)</f>
        <v>1978</v>
      </c>
    </row>
    <row r="9938" spans="1:9" hidden="1" x14ac:dyDescent="0.3">
      <c r="A9938" t="s">
        <v>7330</v>
      </c>
      <c r="B9938">
        <v>536</v>
      </c>
      <c r="C9938">
        <v>57</v>
      </c>
      <c r="D9938">
        <v>0</v>
      </c>
      <c r="E9938" t="s">
        <v>512</v>
      </c>
      <c r="F9938" t="s">
        <v>512</v>
      </c>
      <c r="G9938" t="s">
        <v>498</v>
      </c>
      <c r="H9938" t="str">
        <f>_xlfn.XLOOKUP(constructor_standings__2[[#This Row],[constructorId]],Src_constructors!A:A,Src_constructors!C:C)</f>
        <v>Ensign</v>
      </c>
      <c r="I9938">
        <f>_xlfn.XLOOKUP(constructor_standings__2[[#This Row],[raceId]],Src_races!A:A,Src_races!B:B)</f>
        <v>1978</v>
      </c>
    </row>
    <row r="9939" spans="1:9" hidden="1" x14ac:dyDescent="0.3">
      <c r="A9939" t="s">
        <v>7349</v>
      </c>
      <c r="B9939">
        <v>537</v>
      </c>
      <c r="C9939">
        <v>57</v>
      </c>
      <c r="D9939">
        <v>0</v>
      </c>
      <c r="E9939" t="s">
        <v>512</v>
      </c>
      <c r="F9939" t="s">
        <v>512</v>
      </c>
      <c r="G9939" t="s">
        <v>498</v>
      </c>
      <c r="H9939" t="str">
        <f>_xlfn.XLOOKUP(constructor_standings__2[[#This Row],[constructorId]],Src_constructors!A:A,Src_constructors!C:C)</f>
        <v>Ensign</v>
      </c>
      <c r="I9939">
        <f>_xlfn.XLOOKUP(constructor_standings__2[[#This Row],[raceId]],Src_races!A:A,Src_races!B:B)</f>
        <v>1978</v>
      </c>
    </row>
    <row r="9940" spans="1:9" hidden="1" x14ac:dyDescent="0.3">
      <c r="A9940" t="s">
        <v>7369</v>
      </c>
      <c r="B9940">
        <v>538</v>
      </c>
      <c r="C9940">
        <v>57</v>
      </c>
      <c r="D9940">
        <v>0</v>
      </c>
      <c r="E9940" t="s">
        <v>512</v>
      </c>
      <c r="F9940" t="s">
        <v>512</v>
      </c>
      <c r="G9940" t="s">
        <v>498</v>
      </c>
      <c r="H9940" t="str">
        <f>_xlfn.XLOOKUP(constructor_standings__2[[#This Row],[constructorId]],Src_constructors!A:A,Src_constructors!C:C)</f>
        <v>Ensign</v>
      </c>
      <c r="I9940">
        <f>_xlfn.XLOOKUP(constructor_standings__2[[#This Row],[raceId]],Src_races!A:A,Src_races!B:B)</f>
        <v>1978</v>
      </c>
    </row>
    <row r="9941" spans="1:9" hidden="1" x14ac:dyDescent="0.3">
      <c r="A9941" t="s">
        <v>7387</v>
      </c>
      <c r="B9941">
        <v>539</v>
      </c>
      <c r="C9941">
        <v>57</v>
      </c>
      <c r="D9941">
        <v>0</v>
      </c>
      <c r="E9941" t="s">
        <v>512</v>
      </c>
      <c r="F9941" t="s">
        <v>512</v>
      </c>
      <c r="G9941" t="s">
        <v>498</v>
      </c>
      <c r="H9941" t="str">
        <f>_xlfn.XLOOKUP(constructor_standings__2[[#This Row],[constructorId]],Src_constructors!A:A,Src_constructors!C:C)</f>
        <v>Ensign</v>
      </c>
      <c r="I9941">
        <f>_xlfn.XLOOKUP(constructor_standings__2[[#This Row],[raceId]],Src_races!A:A,Src_races!B:B)</f>
        <v>1978</v>
      </c>
    </row>
    <row r="9942" spans="1:9" hidden="1" x14ac:dyDescent="0.3">
      <c r="A9942" t="s">
        <v>7406</v>
      </c>
      <c r="B9942">
        <v>540</v>
      </c>
      <c r="C9942">
        <v>57</v>
      </c>
      <c r="D9942">
        <v>0</v>
      </c>
      <c r="E9942" t="s">
        <v>511</v>
      </c>
      <c r="F9942" t="s">
        <v>511</v>
      </c>
      <c r="G9942" t="s">
        <v>498</v>
      </c>
      <c r="H9942" t="str">
        <f>_xlfn.XLOOKUP(constructor_standings__2[[#This Row],[constructorId]],Src_constructors!A:A,Src_constructors!C:C)</f>
        <v>Ensign</v>
      </c>
      <c r="I9942">
        <f>_xlfn.XLOOKUP(constructor_standings__2[[#This Row],[raceId]],Src_races!A:A,Src_races!B:B)</f>
        <v>1978</v>
      </c>
    </row>
    <row r="9943" spans="1:9" hidden="1" x14ac:dyDescent="0.3">
      <c r="A9943" t="s">
        <v>7425</v>
      </c>
      <c r="B9943">
        <v>541</v>
      </c>
      <c r="C9943">
        <v>57</v>
      </c>
      <c r="D9943">
        <v>0</v>
      </c>
      <c r="E9943" t="s">
        <v>511</v>
      </c>
      <c r="F9943" t="s">
        <v>511</v>
      </c>
      <c r="G9943" t="s">
        <v>498</v>
      </c>
      <c r="H9943" t="str">
        <f>_xlfn.XLOOKUP(constructor_standings__2[[#This Row],[constructorId]],Src_constructors!A:A,Src_constructors!C:C)</f>
        <v>Ensign</v>
      </c>
      <c r="I9943">
        <f>_xlfn.XLOOKUP(constructor_standings__2[[#This Row],[raceId]],Src_races!A:A,Src_races!B:B)</f>
        <v>1978</v>
      </c>
    </row>
    <row r="9944" spans="1:9" hidden="1" x14ac:dyDescent="0.3">
      <c r="A9944" t="s">
        <v>7444</v>
      </c>
      <c r="B9944">
        <v>542</v>
      </c>
      <c r="C9944">
        <v>57</v>
      </c>
      <c r="D9944">
        <v>1</v>
      </c>
      <c r="E9944" t="s">
        <v>510</v>
      </c>
      <c r="F9944" t="s">
        <v>510</v>
      </c>
      <c r="G9944" t="s">
        <v>498</v>
      </c>
      <c r="H9944" t="str">
        <f>_xlfn.XLOOKUP(constructor_standings__2[[#This Row],[constructorId]],Src_constructors!A:A,Src_constructors!C:C)</f>
        <v>Ensign</v>
      </c>
      <c r="I9944">
        <f>_xlfn.XLOOKUP(constructor_standings__2[[#This Row],[raceId]],Src_races!A:A,Src_races!B:B)</f>
        <v>1978</v>
      </c>
    </row>
    <row r="9945" spans="1:9" hidden="1" x14ac:dyDescent="0.3">
      <c r="A9945" t="s">
        <v>7469</v>
      </c>
      <c r="B9945">
        <v>543</v>
      </c>
      <c r="C9945">
        <v>57</v>
      </c>
      <c r="D9945">
        <v>1</v>
      </c>
      <c r="E9945" t="s">
        <v>501</v>
      </c>
      <c r="F9945" t="s">
        <v>501</v>
      </c>
      <c r="G9945" t="s">
        <v>498</v>
      </c>
      <c r="H9945" t="str">
        <f>_xlfn.XLOOKUP(constructor_standings__2[[#This Row],[constructorId]],Src_constructors!A:A,Src_constructors!C:C)</f>
        <v>Ensign</v>
      </c>
      <c r="I9945">
        <f>_xlfn.XLOOKUP(constructor_standings__2[[#This Row],[raceId]],Src_races!A:A,Src_races!B:B)</f>
        <v>1977</v>
      </c>
    </row>
    <row r="9946" spans="1:9" hidden="1" x14ac:dyDescent="0.3">
      <c r="A9946" t="s">
        <v>7482</v>
      </c>
      <c r="B9946">
        <v>544</v>
      </c>
      <c r="C9946">
        <v>57</v>
      </c>
      <c r="D9946">
        <v>1</v>
      </c>
      <c r="E9946" t="s">
        <v>504</v>
      </c>
      <c r="F9946" t="s">
        <v>504</v>
      </c>
      <c r="G9946" t="s">
        <v>498</v>
      </c>
      <c r="H9946" t="str">
        <f>_xlfn.XLOOKUP(constructor_standings__2[[#This Row],[constructorId]],Src_constructors!A:A,Src_constructors!C:C)</f>
        <v>Ensign</v>
      </c>
      <c r="I9946">
        <f>_xlfn.XLOOKUP(constructor_standings__2[[#This Row],[raceId]],Src_races!A:A,Src_races!B:B)</f>
        <v>1977</v>
      </c>
    </row>
    <row r="9947" spans="1:9" hidden="1" x14ac:dyDescent="0.3">
      <c r="A9947" t="s">
        <v>7495</v>
      </c>
      <c r="B9947">
        <v>545</v>
      </c>
      <c r="C9947">
        <v>57</v>
      </c>
      <c r="D9947">
        <v>1</v>
      </c>
      <c r="E9947" t="s">
        <v>504</v>
      </c>
      <c r="F9947" t="s">
        <v>504</v>
      </c>
      <c r="G9947" t="s">
        <v>498</v>
      </c>
      <c r="H9947" t="str">
        <f>_xlfn.XLOOKUP(constructor_standings__2[[#This Row],[constructorId]],Src_constructors!A:A,Src_constructors!C:C)</f>
        <v>Ensign</v>
      </c>
      <c r="I9947">
        <f>_xlfn.XLOOKUP(constructor_standings__2[[#This Row],[raceId]],Src_races!A:A,Src_races!B:B)</f>
        <v>1977</v>
      </c>
    </row>
    <row r="9948" spans="1:9" hidden="1" x14ac:dyDescent="0.3">
      <c r="A9948" t="s">
        <v>7509</v>
      </c>
      <c r="B9948">
        <v>546</v>
      </c>
      <c r="C9948">
        <v>57</v>
      </c>
      <c r="D9948">
        <v>1</v>
      </c>
      <c r="E9948" t="s">
        <v>504</v>
      </c>
      <c r="F9948" t="s">
        <v>504</v>
      </c>
      <c r="G9948" t="s">
        <v>498</v>
      </c>
      <c r="H9948" t="str">
        <f>_xlfn.XLOOKUP(constructor_standings__2[[#This Row],[constructorId]],Src_constructors!A:A,Src_constructors!C:C)</f>
        <v>Ensign</v>
      </c>
      <c r="I9948">
        <f>_xlfn.XLOOKUP(constructor_standings__2[[#This Row],[raceId]],Src_races!A:A,Src_races!B:B)</f>
        <v>1977</v>
      </c>
    </row>
    <row r="9949" spans="1:9" hidden="1" x14ac:dyDescent="0.3">
      <c r="A9949" t="s">
        <v>7525</v>
      </c>
      <c r="B9949">
        <v>547</v>
      </c>
      <c r="C9949">
        <v>57</v>
      </c>
      <c r="D9949">
        <v>1</v>
      </c>
      <c r="E9949" t="s">
        <v>504</v>
      </c>
      <c r="F9949" t="s">
        <v>504</v>
      </c>
      <c r="G9949" t="s">
        <v>498</v>
      </c>
      <c r="H9949" t="str">
        <f>_xlfn.XLOOKUP(constructor_standings__2[[#This Row],[constructorId]],Src_constructors!A:A,Src_constructors!C:C)</f>
        <v>Ensign</v>
      </c>
      <c r="I9949">
        <f>_xlfn.XLOOKUP(constructor_standings__2[[#This Row],[raceId]],Src_races!A:A,Src_races!B:B)</f>
        <v>1977</v>
      </c>
    </row>
    <row r="9950" spans="1:9" hidden="1" x14ac:dyDescent="0.3">
      <c r="A9950" t="s">
        <v>7541</v>
      </c>
      <c r="B9950">
        <v>548</v>
      </c>
      <c r="C9950">
        <v>57</v>
      </c>
      <c r="D9950">
        <v>1</v>
      </c>
      <c r="E9950" t="s">
        <v>505</v>
      </c>
      <c r="F9950" t="s">
        <v>505</v>
      </c>
      <c r="G9950" t="s">
        <v>498</v>
      </c>
      <c r="H9950" t="str">
        <f>_xlfn.XLOOKUP(constructor_standings__2[[#This Row],[constructorId]],Src_constructors!A:A,Src_constructors!C:C)</f>
        <v>Ensign</v>
      </c>
      <c r="I9950">
        <f>_xlfn.XLOOKUP(constructor_standings__2[[#This Row],[raceId]],Src_races!A:A,Src_races!B:B)</f>
        <v>1977</v>
      </c>
    </row>
    <row r="9951" spans="1:9" hidden="1" x14ac:dyDescent="0.3">
      <c r="A9951" t="s">
        <v>7557</v>
      </c>
      <c r="B9951">
        <v>549</v>
      </c>
      <c r="C9951">
        <v>57</v>
      </c>
      <c r="D9951">
        <v>1</v>
      </c>
      <c r="E9951" t="s">
        <v>506</v>
      </c>
      <c r="F9951" t="s">
        <v>506</v>
      </c>
      <c r="G9951" t="s">
        <v>498</v>
      </c>
      <c r="H9951" t="str">
        <f>_xlfn.XLOOKUP(constructor_standings__2[[#This Row],[constructorId]],Src_constructors!A:A,Src_constructors!C:C)</f>
        <v>Ensign</v>
      </c>
      <c r="I9951">
        <f>_xlfn.XLOOKUP(constructor_standings__2[[#This Row],[raceId]],Src_races!A:A,Src_races!B:B)</f>
        <v>1977</v>
      </c>
    </row>
    <row r="9952" spans="1:9" hidden="1" x14ac:dyDescent="0.3">
      <c r="A9952" t="s">
        <v>7573</v>
      </c>
      <c r="B9952">
        <v>550</v>
      </c>
      <c r="C9952">
        <v>57</v>
      </c>
      <c r="D9952">
        <v>1</v>
      </c>
      <c r="E9952" t="s">
        <v>507</v>
      </c>
      <c r="F9952" t="s">
        <v>507</v>
      </c>
      <c r="G9952" t="s">
        <v>498</v>
      </c>
      <c r="H9952" t="str">
        <f>_xlfn.XLOOKUP(constructor_standings__2[[#This Row],[constructorId]],Src_constructors!A:A,Src_constructors!C:C)</f>
        <v>Ensign</v>
      </c>
      <c r="I9952">
        <f>_xlfn.XLOOKUP(constructor_standings__2[[#This Row],[raceId]],Src_races!A:A,Src_races!B:B)</f>
        <v>1977</v>
      </c>
    </row>
    <row r="9953" spans="1:9" hidden="1" x14ac:dyDescent="0.3">
      <c r="A9953" t="s">
        <v>7589</v>
      </c>
      <c r="B9953">
        <v>551</v>
      </c>
      <c r="C9953">
        <v>57</v>
      </c>
      <c r="D9953">
        <v>1</v>
      </c>
      <c r="E9953" t="s">
        <v>507</v>
      </c>
      <c r="F9953" t="s">
        <v>507</v>
      </c>
      <c r="G9953" t="s">
        <v>498</v>
      </c>
      <c r="H9953" t="str">
        <f>_xlfn.XLOOKUP(constructor_standings__2[[#This Row],[constructorId]],Src_constructors!A:A,Src_constructors!C:C)</f>
        <v>Ensign</v>
      </c>
      <c r="I9953">
        <f>_xlfn.XLOOKUP(constructor_standings__2[[#This Row],[raceId]],Src_races!A:A,Src_races!B:B)</f>
        <v>1977</v>
      </c>
    </row>
    <row r="9954" spans="1:9" hidden="1" x14ac:dyDescent="0.3">
      <c r="A9954" t="s">
        <v>7607</v>
      </c>
      <c r="B9954">
        <v>552</v>
      </c>
      <c r="C9954">
        <v>57</v>
      </c>
      <c r="D9954">
        <v>1</v>
      </c>
      <c r="E9954" t="s">
        <v>507</v>
      </c>
      <c r="F9954" t="s">
        <v>507</v>
      </c>
      <c r="G9954" t="s">
        <v>498</v>
      </c>
      <c r="H9954" t="str">
        <f>_xlfn.XLOOKUP(constructor_standings__2[[#This Row],[constructorId]],Src_constructors!A:A,Src_constructors!C:C)</f>
        <v>Ensign</v>
      </c>
      <c r="I9954">
        <f>_xlfn.XLOOKUP(constructor_standings__2[[#This Row],[raceId]],Src_races!A:A,Src_races!B:B)</f>
        <v>1977</v>
      </c>
    </row>
    <row r="9955" spans="1:9" hidden="1" x14ac:dyDescent="0.3">
      <c r="A9955" t="s">
        <v>7625</v>
      </c>
      <c r="B9955">
        <v>553</v>
      </c>
      <c r="C9955">
        <v>57</v>
      </c>
      <c r="D9955">
        <v>2</v>
      </c>
      <c r="E9955" t="s">
        <v>507</v>
      </c>
      <c r="F9955" t="s">
        <v>507</v>
      </c>
      <c r="G9955" t="s">
        <v>498</v>
      </c>
      <c r="H9955" t="str">
        <f>_xlfn.XLOOKUP(constructor_standings__2[[#This Row],[constructorId]],Src_constructors!A:A,Src_constructors!C:C)</f>
        <v>Ensign</v>
      </c>
      <c r="I9955">
        <f>_xlfn.XLOOKUP(constructor_standings__2[[#This Row],[raceId]],Src_races!A:A,Src_races!B:B)</f>
        <v>1977</v>
      </c>
    </row>
    <row r="9956" spans="1:9" hidden="1" x14ac:dyDescent="0.3">
      <c r="A9956" t="s">
        <v>7643</v>
      </c>
      <c r="B9956">
        <v>554</v>
      </c>
      <c r="C9956">
        <v>57</v>
      </c>
      <c r="D9956">
        <v>2</v>
      </c>
      <c r="E9956" t="s">
        <v>507</v>
      </c>
      <c r="F9956" t="s">
        <v>507</v>
      </c>
      <c r="G9956" t="s">
        <v>498</v>
      </c>
      <c r="H9956" t="str">
        <f>_xlfn.XLOOKUP(constructor_standings__2[[#This Row],[constructorId]],Src_constructors!A:A,Src_constructors!C:C)</f>
        <v>Ensign</v>
      </c>
      <c r="I9956">
        <f>_xlfn.XLOOKUP(constructor_standings__2[[#This Row],[raceId]],Src_races!A:A,Src_races!B:B)</f>
        <v>1977</v>
      </c>
    </row>
    <row r="9957" spans="1:9" hidden="1" x14ac:dyDescent="0.3">
      <c r="A9957" t="s">
        <v>7661</v>
      </c>
      <c r="B9957">
        <v>555</v>
      </c>
      <c r="C9957">
        <v>57</v>
      </c>
      <c r="D9957">
        <v>4</v>
      </c>
      <c r="E9957" t="s">
        <v>507</v>
      </c>
      <c r="F9957" t="s">
        <v>507</v>
      </c>
      <c r="G9957" t="s">
        <v>498</v>
      </c>
      <c r="H9957" t="str">
        <f>_xlfn.XLOOKUP(constructor_standings__2[[#This Row],[constructorId]],Src_constructors!A:A,Src_constructors!C:C)</f>
        <v>Ensign</v>
      </c>
      <c r="I9957">
        <f>_xlfn.XLOOKUP(constructor_standings__2[[#This Row],[raceId]],Src_races!A:A,Src_races!B:B)</f>
        <v>1977</v>
      </c>
    </row>
    <row r="9958" spans="1:9" hidden="1" x14ac:dyDescent="0.3">
      <c r="A9958" t="s">
        <v>7681</v>
      </c>
      <c r="B9958">
        <v>556</v>
      </c>
      <c r="C9958">
        <v>57</v>
      </c>
      <c r="D9958">
        <v>6</v>
      </c>
      <c r="E9958" t="s">
        <v>506</v>
      </c>
      <c r="F9958" t="s">
        <v>506</v>
      </c>
      <c r="G9958" t="s">
        <v>498</v>
      </c>
      <c r="H9958" t="str">
        <f>_xlfn.XLOOKUP(constructor_standings__2[[#This Row],[constructorId]],Src_constructors!A:A,Src_constructors!C:C)</f>
        <v>Ensign</v>
      </c>
      <c r="I9958">
        <f>_xlfn.XLOOKUP(constructor_standings__2[[#This Row],[raceId]],Src_races!A:A,Src_races!B:B)</f>
        <v>1977</v>
      </c>
    </row>
    <row r="9959" spans="1:9" hidden="1" x14ac:dyDescent="0.3">
      <c r="A9959" t="s">
        <v>7700</v>
      </c>
      <c r="B9959">
        <v>557</v>
      </c>
      <c r="C9959">
        <v>57</v>
      </c>
      <c r="D9959">
        <v>8</v>
      </c>
      <c r="E9959" t="s">
        <v>506</v>
      </c>
      <c r="F9959" t="s">
        <v>506</v>
      </c>
      <c r="G9959" t="s">
        <v>498</v>
      </c>
      <c r="H9959" t="str">
        <f>_xlfn.XLOOKUP(constructor_standings__2[[#This Row],[constructorId]],Src_constructors!A:A,Src_constructors!C:C)</f>
        <v>Ensign</v>
      </c>
      <c r="I9959">
        <f>_xlfn.XLOOKUP(constructor_standings__2[[#This Row],[raceId]],Src_races!A:A,Src_races!B:B)</f>
        <v>1977</v>
      </c>
    </row>
    <row r="9960" spans="1:9" hidden="1" x14ac:dyDescent="0.3">
      <c r="A9960" t="s">
        <v>7720</v>
      </c>
      <c r="B9960">
        <v>558</v>
      </c>
      <c r="C9960">
        <v>57</v>
      </c>
      <c r="D9960">
        <v>10</v>
      </c>
      <c r="E9960" t="s">
        <v>506</v>
      </c>
      <c r="F9960" t="s">
        <v>506</v>
      </c>
      <c r="G9960" t="s">
        <v>498</v>
      </c>
      <c r="H9960" t="str">
        <f>_xlfn.XLOOKUP(constructor_standings__2[[#This Row],[constructorId]],Src_constructors!A:A,Src_constructors!C:C)</f>
        <v>Ensign</v>
      </c>
      <c r="I9960">
        <f>_xlfn.XLOOKUP(constructor_standings__2[[#This Row],[raceId]],Src_races!A:A,Src_races!B:B)</f>
        <v>1977</v>
      </c>
    </row>
    <row r="9961" spans="1:9" hidden="1" x14ac:dyDescent="0.3">
      <c r="A9961" t="s">
        <v>7741</v>
      </c>
      <c r="B9961">
        <v>559</v>
      </c>
      <c r="C9961">
        <v>57</v>
      </c>
      <c r="D9961">
        <v>10</v>
      </c>
      <c r="E9961" t="s">
        <v>506</v>
      </c>
      <c r="F9961" t="s">
        <v>506</v>
      </c>
      <c r="G9961" t="s">
        <v>498</v>
      </c>
      <c r="H9961" t="str">
        <f>_xlfn.XLOOKUP(constructor_standings__2[[#This Row],[constructorId]],Src_constructors!A:A,Src_constructors!C:C)</f>
        <v>Ensign</v>
      </c>
      <c r="I9961">
        <f>_xlfn.XLOOKUP(constructor_standings__2[[#This Row],[raceId]],Src_races!A:A,Src_races!B:B)</f>
        <v>1977</v>
      </c>
    </row>
    <row r="9962" spans="1:9" hidden="1" x14ac:dyDescent="0.3">
      <c r="A9962" t="s">
        <v>7758</v>
      </c>
      <c r="B9962">
        <v>561</v>
      </c>
      <c r="C9962">
        <v>57</v>
      </c>
      <c r="D9962">
        <v>0</v>
      </c>
      <c r="E9962" t="s">
        <v>510</v>
      </c>
      <c r="F9962" t="s">
        <v>510</v>
      </c>
      <c r="G9962" t="s">
        <v>498</v>
      </c>
      <c r="H9962" t="str">
        <f>_xlfn.XLOOKUP(constructor_standings__2[[#This Row],[constructorId]],Src_constructors!A:A,Src_constructors!C:C)</f>
        <v>Ensign</v>
      </c>
      <c r="I9962">
        <f>_xlfn.XLOOKUP(constructor_standings__2[[#This Row],[raceId]],Src_races!A:A,Src_races!B:B)</f>
        <v>1976</v>
      </c>
    </row>
    <row r="9963" spans="1:9" hidden="1" x14ac:dyDescent="0.3">
      <c r="A9963" t="s">
        <v>7774</v>
      </c>
      <c r="B9963">
        <v>562</v>
      </c>
      <c r="C9963">
        <v>57</v>
      </c>
      <c r="D9963">
        <v>0</v>
      </c>
      <c r="E9963" t="s">
        <v>507</v>
      </c>
      <c r="F9963" t="s">
        <v>507</v>
      </c>
      <c r="G9963" t="s">
        <v>498</v>
      </c>
      <c r="H9963" t="str">
        <f>_xlfn.XLOOKUP(constructor_standings__2[[#This Row],[constructorId]],Src_constructors!A:A,Src_constructors!C:C)</f>
        <v>Ensign</v>
      </c>
      <c r="I9963">
        <f>_xlfn.XLOOKUP(constructor_standings__2[[#This Row],[raceId]],Src_races!A:A,Src_races!B:B)</f>
        <v>1976</v>
      </c>
    </row>
    <row r="9964" spans="1:9" hidden="1" x14ac:dyDescent="0.3">
      <c r="A9964" t="s">
        <v>7794</v>
      </c>
      <c r="B9964">
        <v>563</v>
      </c>
      <c r="C9964">
        <v>57</v>
      </c>
      <c r="D9964">
        <v>2</v>
      </c>
      <c r="E9964" t="s">
        <v>505</v>
      </c>
      <c r="F9964" t="s">
        <v>505</v>
      </c>
      <c r="G9964" t="s">
        <v>498</v>
      </c>
      <c r="H9964" t="str">
        <f>_xlfn.XLOOKUP(constructor_standings__2[[#This Row],[constructorId]],Src_constructors!A:A,Src_constructors!C:C)</f>
        <v>Ensign</v>
      </c>
      <c r="I9964">
        <f>_xlfn.XLOOKUP(constructor_standings__2[[#This Row],[raceId]],Src_races!A:A,Src_races!B:B)</f>
        <v>1976</v>
      </c>
    </row>
    <row r="9965" spans="1:9" hidden="1" x14ac:dyDescent="0.3">
      <c r="A9965" t="s">
        <v>7811</v>
      </c>
      <c r="B9965">
        <v>564</v>
      </c>
      <c r="C9965">
        <v>57</v>
      </c>
      <c r="D9965">
        <v>2</v>
      </c>
      <c r="E9965" t="s">
        <v>506</v>
      </c>
      <c r="F9965" t="s">
        <v>506</v>
      </c>
      <c r="G9965" t="s">
        <v>498</v>
      </c>
      <c r="H9965" t="str">
        <f>_xlfn.XLOOKUP(constructor_standings__2[[#This Row],[constructorId]],Src_constructors!A:A,Src_constructors!C:C)</f>
        <v>Ensign</v>
      </c>
      <c r="I9965">
        <f>_xlfn.XLOOKUP(constructor_standings__2[[#This Row],[raceId]],Src_races!A:A,Src_races!B:B)</f>
        <v>1976</v>
      </c>
    </row>
    <row r="9966" spans="1:9" hidden="1" x14ac:dyDescent="0.3">
      <c r="A9966" t="s">
        <v>7828</v>
      </c>
      <c r="B9966">
        <v>565</v>
      </c>
      <c r="C9966">
        <v>57</v>
      </c>
      <c r="D9966">
        <v>2</v>
      </c>
      <c r="E9966" t="s">
        <v>506</v>
      </c>
      <c r="F9966" t="s">
        <v>506</v>
      </c>
      <c r="G9966" t="s">
        <v>498</v>
      </c>
      <c r="H9966" t="str">
        <f>_xlfn.XLOOKUP(constructor_standings__2[[#This Row],[constructorId]],Src_constructors!A:A,Src_constructors!C:C)</f>
        <v>Ensign</v>
      </c>
      <c r="I9966">
        <f>_xlfn.XLOOKUP(constructor_standings__2[[#This Row],[raceId]],Src_races!A:A,Src_races!B:B)</f>
        <v>1976</v>
      </c>
    </row>
    <row r="9967" spans="1:9" hidden="1" x14ac:dyDescent="0.3">
      <c r="A9967" t="s">
        <v>7845</v>
      </c>
      <c r="B9967">
        <v>566</v>
      </c>
      <c r="C9967">
        <v>57</v>
      </c>
      <c r="D9967">
        <v>2</v>
      </c>
      <c r="E9967" t="s">
        <v>506</v>
      </c>
      <c r="F9967" t="s">
        <v>506</v>
      </c>
      <c r="G9967" t="s">
        <v>498</v>
      </c>
      <c r="H9967" t="str">
        <f>_xlfn.XLOOKUP(constructor_standings__2[[#This Row],[constructorId]],Src_constructors!A:A,Src_constructors!C:C)</f>
        <v>Ensign</v>
      </c>
      <c r="I9967">
        <f>_xlfn.XLOOKUP(constructor_standings__2[[#This Row],[raceId]],Src_races!A:A,Src_races!B:B)</f>
        <v>1976</v>
      </c>
    </row>
    <row r="9968" spans="1:9" hidden="1" x14ac:dyDescent="0.3">
      <c r="A9968" t="s">
        <v>7859</v>
      </c>
      <c r="B9968">
        <v>567</v>
      </c>
      <c r="C9968">
        <v>57</v>
      </c>
      <c r="D9968">
        <v>2</v>
      </c>
      <c r="E9968" t="s">
        <v>506</v>
      </c>
      <c r="F9968" t="s">
        <v>506</v>
      </c>
      <c r="G9968" t="s">
        <v>498</v>
      </c>
      <c r="H9968" t="str">
        <f>_xlfn.XLOOKUP(constructor_standings__2[[#This Row],[constructorId]],Src_constructors!A:A,Src_constructors!C:C)</f>
        <v>Ensign</v>
      </c>
      <c r="I9968">
        <f>_xlfn.XLOOKUP(constructor_standings__2[[#This Row],[raceId]],Src_races!A:A,Src_races!B:B)</f>
        <v>1976</v>
      </c>
    </row>
    <row r="9969" spans="1:9" hidden="1" x14ac:dyDescent="0.3">
      <c r="A9969" t="s">
        <v>7876</v>
      </c>
      <c r="B9969">
        <v>568</v>
      </c>
      <c r="C9969">
        <v>57</v>
      </c>
      <c r="D9969">
        <v>2</v>
      </c>
      <c r="E9969" t="s">
        <v>508</v>
      </c>
      <c r="F9969" t="s">
        <v>508</v>
      </c>
      <c r="G9969" t="s">
        <v>498</v>
      </c>
      <c r="H9969" t="str">
        <f>_xlfn.XLOOKUP(constructor_standings__2[[#This Row],[constructorId]],Src_constructors!A:A,Src_constructors!C:C)</f>
        <v>Ensign</v>
      </c>
      <c r="I9969">
        <f>_xlfn.XLOOKUP(constructor_standings__2[[#This Row],[raceId]],Src_races!A:A,Src_races!B:B)</f>
        <v>1976</v>
      </c>
    </row>
    <row r="9970" spans="1:9" hidden="1" x14ac:dyDescent="0.3">
      <c r="A9970" t="s">
        <v>7896</v>
      </c>
      <c r="B9970">
        <v>569</v>
      </c>
      <c r="C9970">
        <v>57</v>
      </c>
      <c r="D9970">
        <v>2</v>
      </c>
      <c r="E9970" t="s">
        <v>508</v>
      </c>
      <c r="F9970" t="s">
        <v>508</v>
      </c>
      <c r="G9970" t="s">
        <v>498</v>
      </c>
      <c r="H9970" t="str">
        <f>_xlfn.XLOOKUP(constructor_standings__2[[#This Row],[constructorId]],Src_constructors!A:A,Src_constructors!C:C)</f>
        <v>Ensign</v>
      </c>
      <c r="I9970">
        <f>_xlfn.XLOOKUP(constructor_standings__2[[#This Row],[raceId]],Src_races!A:A,Src_races!B:B)</f>
        <v>1976</v>
      </c>
    </row>
    <row r="9971" spans="1:9" hidden="1" x14ac:dyDescent="0.3">
      <c r="A9971" t="s">
        <v>7913</v>
      </c>
      <c r="B9971">
        <v>570</v>
      </c>
      <c r="C9971">
        <v>57</v>
      </c>
      <c r="D9971">
        <v>2</v>
      </c>
      <c r="E9971" t="s">
        <v>508</v>
      </c>
      <c r="F9971" t="s">
        <v>508</v>
      </c>
      <c r="G9971" t="s">
        <v>498</v>
      </c>
      <c r="H9971" t="str">
        <f>_xlfn.XLOOKUP(constructor_standings__2[[#This Row],[constructorId]],Src_constructors!A:A,Src_constructors!C:C)</f>
        <v>Ensign</v>
      </c>
      <c r="I9971">
        <f>_xlfn.XLOOKUP(constructor_standings__2[[#This Row],[raceId]],Src_races!A:A,Src_races!B:B)</f>
        <v>1976</v>
      </c>
    </row>
    <row r="9972" spans="1:9" hidden="1" x14ac:dyDescent="0.3">
      <c r="A9972" t="s">
        <v>7930</v>
      </c>
      <c r="B9972">
        <v>571</v>
      </c>
      <c r="C9972">
        <v>57</v>
      </c>
      <c r="D9972">
        <v>2</v>
      </c>
      <c r="E9972" t="s">
        <v>508</v>
      </c>
      <c r="F9972" t="s">
        <v>508</v>
      </c>
      <c r="G9972" t="s">
        <v>498</v>
      </c>
      <c r="H9972" t="str">
        <f>_xlfn.XLOOKUP(constructor_standings__2[[#This Row],[constructorId]],Src_constructors!A:A,Src_constructors!C:C)</f>
        <v>Ensign</v>
      </c>
      <c r="I9972">
        <f>_xlfn.XLOOKUP(constructor_standings__2[[#This Row],[raceId]],Src_races!A:A,Src_races!B:B)</f>
        <v>1976</v>
      </c>
    </row>
    <row r="9973" spans="1:9" hidden="1" x14ac:dyDescent="0.3">
      <c r="A9973" t="s">
        <v>7947</v>
      </c>
      <c r="B9973">
        <v>572</v>
      </c>
      <c r="C9973">
        <v>57</v>
      </c>
      <c r="D9973">
        <v>2</v>
      </c>
      <c r="E9973" t="s">
        <v>508</v>
      </c>
      <c r="F9973" t="s">
        <v>508</v>
      </c>
      <c r="G9973" t="s">
        <v>498</v>
      </c>
      <c r="H9973" t="str">
        <f>_xlfn.XLOOKUP(constructor_standings__2[[#This Row],[constructorId]],Src_constructors!A:A,Src_constructors!C:C)</f>
        <v>Ensign</v>
      </c>
      <c r="I9973">
        <f>_xlfn.XLOOKUP(constructor_standings__2[[#This Row],[raceId]],Src_races!A:A,Src_races!B:B)</f>
        <v>1976</v>
      </c>
    </row>
    <row r="9974" spans="1:9" hidden="1" x14ac:dyDescent="0.3">
      <c r="A9974" t="s">
        <v>7964</v>
      </c>
      <c r="B9974">
        <v>573</v>
      </c>
      <c r="C9974">
        <v>57</v>
      </c>
      <c r="D9974">
        <v>2</v>
      </c>
      <c r="E9974" t="s">
        <v>508</v>
      </c>
      <c r="F9974" t="s">
        <v>508</v>
      </c>
      <c r="G9974" t="s">
        <v>498</v>
      </c>
      <c r="H9974" t="str">
        <f>_xlfn.XLOOKUP(constructor_standings__2[[#This Row],[constructorId]],Src_constructors!A:A,Src_constructors!C:C)</f>
        <v>Ensign</v>
      </c>
      <c r="I9974">
        <f>_xlfn.XLOOKUP(constructor_standings__2[[#This Row],[raceId]],Src_races!A:A,Src_races!B:B)</f>
        <v>1976</v>
      </c>
    </row>
    <row r="9975" spans="1:9" hidden="1" x14ac:dyDescent="0.3">
      <c r="A9975" t="s">
        <v>7981</v>
      </c>
      <c r="B9975">
        <v>574</v>
      </c>
      <c r="C9975">
        <v>57</v>
      </c>
      <c r="D9975">
        <v>2</v>
      </c>
      <c r="E9975" t="s">
        <v>508</v>
      </c>
      <c r="F9975" t="s">
        <v>508</v>
      </c>
      <c r="G9975" t="s">
        <v>498</v>
      </c>
      <c r="H9975" t="str">
        <f>_xlfn.XLOOKUP(constructor_standings__2[[#This Row],[constructorId]],Src_constructors!A:A,Src_constructors!C:C)</f>
        <v>Ensign</v>
      </c>
      <c r="I9975">
        <f>_xlfn.XLOOKUP(constructor_standings__2[[#This Row],[raceId]],Src_races!A:A,Src_races!B:B)</f>
        <v>1976</v>
      </c>
    </row>
    <row r="9976" spans="1:9" hidden="1" x14ac:dyDescent="0.3">
      <c r="A9976" t="s">
        <v>8000</v>
      </c>
      <c r="B9976">
        <v>575</v>
      </c>
      <c r="C9976">
        <v>57</v>
      </c>
      <c r="D9976">
        <v>2</v>
      </c>
      <c r="E9976" t="s">
        <v>508</v>
      </c>
      <c r="F9976" t="s">
        <v>508</v>
      </c>
      <c r="G9976" t="s">
        <v>498</v>
      </c>
      <c r="H9976" t="str">
        <f>_xlfn.XLOOKUP(constructor_standings__2[[#This Row],[constructorId]],Src_constructors!A:A,Src_constructors!C:C)</f>
        <v>Ensign</v>
      </c>
      <c r="I9976">
        <f>_xlfn.XLOOKUP(constructor_standings__2[[#This Row],[raceId]],Src_races!A:A,Src_races!B:B)</f>
        <v>1976</v>
      </c>
    </row>
    <row r="9977" spans="1:9" hidden="1" x14ac:dyDescent="0.3">
      <c r="A9977" t="s">
        <v>8058</v>
      </c>
      <c r="B9977">
        <v>579</v>
      </c>
      <c r="C9977">
        <v>57</v>
      </c>
      <c r="D9977">
        <v>0</v>
      </c>
      <c r="E9977" t="s">
        <v>513</v>
      </c>
      <c r="F9977" t="s">
        <v>513</v>
      </c>
      <c r="G9977" t="s">
        <v>498</v>
      </c>
      <c r="H9977" t="str">
        <f>_xlfn.XLOOKUP(constructor_standings__2[[#This Row],[constructorId]],Src_constructors!A:A,Src_constructors!C:C)</f>
        <v>Ensign</v>
      </c>
      <c r="I9977">
        <f>_xlfn.XLOOKUP(constructor_standings__2[[#This Row],[raceId]],Src_races!A:A,Src_races!B:B)</f>
        <v>1975</v>
      </c>
    </row>
    <row r="9978" spans="1:9" hidden="1" x14ac:dyDescent="0.3">
      <c r="A9978" t="s">
        <v>8075</v>
      </c>
      <c r="B9978">
        <v>580</v>
      </c>
      <c r="C9978">
        <v>57</v>
      </c>
      <c r="D9978">
        <v>0</v>
      </c>
      <c r="E9978" t="s">
        <v>513</v>
      </c>
      <c r="F9978" t="s">
        <v>513</v>
      </c>
      <c r="G9978" t="s">
        <v>498</v>
      </c>
      <c r="H9978" t="str">
        <f>_xlfn.XLOOKUP(constructor_standings__2[[#This Row],[constructorId]],Src_constructors!A:A,Src_constructors!C:C)</f>
        <v>Ensign</v>
      </c>
      <c r="I9978">
        <f>_xlfn.XLOOKUP(constructor_standings__2[[#This Row],[raceId]],Src_races!A:A,Src_races!B:B)</f>
        <v>1975</v>
      </c>
    </row>
    <row r="9979" spans="1:9" hidden="1" x14ac:dyDescent="0.3">
      <c r="A9979" t="s">
        <v>8092</v>
      </c>
      <c r="B9979">
        <v>581</v>
      </c>
      <c r="C9979">
        <v>57</v>
      </c>
      <c r="D9979">
        <v>0</v>
      </c>
      <c r="E9979" t="s">
        <v>513</v>
      </c>
      <c r="F9979" t="s">
        <v>513</v>
      </c>
      <c r="G9979" t="s">
        <v>498</v>
      </c>
      <c r="H9979" t="str">
        <f>_xlfn.XLOOKUP(constructor_standings__2[[#This Row],[constructorId]],Src_constructors!A:A,Src_constructors!C:C)</f>
        <v>Ensign</v>
      </c>
      <c r="I9979">
        <f>_xlfn.XLOOKUP(constructor_standings__2[[#This Row],[raceId]],Src_races!A:A,Src_races!B:B)</f>
        <v>1975</v>
      </c>
    </row>
    <row r="9980" spans="1:9" hidden="1" x14ac:dyDescent="0.3">
      <c r="A9980" t="s">
        <v>8109</v>
      </c>
      <c r="B9980">
        <v>582</v>
      </c>
      <c r="C9980">
        <v>57</v>
      </c>
      <c r="D9980">
        <v>0</v>
      </c>
      <c r="E9980" t="s">
        <v>513</v>
      </c>
      <c r="F9980" t="s">
        <v>513</v>
      </c>
      <c r="G9980" t="s">
        <v>498</v>
      </c>
      <c r="H9980" t="str">
        <f>_xlfn.XLOOKUP(constructor_standings__2[[#This Row],[constructorId]],Src_constructors!A:A,Src_constructors!C:C)</f>
        <v>Ensign</v>
      </c>
      <c r="I9980">
        <f>_xlfn.XLOOKUP(constructor_standings__2[[#This Row],[raceId]],Src_races!A:A,Src_races!B:B)</f>
        <v>1975</v>
      </c>
    </row>
    <row r="9981" spans="1:9" hidden="1" x14ac:dyDescent="0.3">
      <c r="A9981" t="s">
        <v>8122</v>
      </c>
      <c r="B9981">
        <v>583</v>
      </c>
      <c r="C9981">
        <v>57</v>
      </c>
      <c r="D9981">
        <v>0</v>
      </c>
      <c r="E9981" t="s">
        <v>512</v>
      </c>
      <c r="F9981" t="s">
        <v>512</v>
      </c>
      <c r="G9981" t="s">
        <v>498</v>
      </c>
      <c r="H9981" t="str">
        <f>_xlfn.XLOOKUP(constructor_standings__2[[#This Row],[constructorId]],Src_constructors!A:A,Src_constructors!C:C)</f>
        <v>Ensign</v>
      </c>
      <c r="I9981">
        <f>_xlfn.XLOOKUP(constructor_standings__2[[#This Row],[raceId]],Src_races!A:A,Src_races!B:B)</f>
        <v>1975</v>
      </c>
    </row>
    <row r="9982" spans="1:9" hidden="1" x14ac:dyDescent="0.3">
      <c r="A9982" t="s">
        <v>8136</v>
      </c>
      <c r="B9982">
        <v>584</v>
      </c>
      <c r="C9982">
        <v>57</v>
      </c>
      <c r="D9982">
        <v>0</v>
      </c>
      <c r="E9982" t="s">
        <v>512</v>
      </c>
      <c r="F9982" t="s">
        <v>512</v>
      </c>
      <c r="G9982" t="s">
        <v>498</v>
      </c>
      <c r="H9982" t="str">
        <f>_xlfn.XLOOKUP(constructor_standings__2[[#This Row],[constructorId]],Src_constructors!A:A,Src_constructors!C:C)</f>
        <v>Ensign</v>
      </c>
      <c r="I9982">
        <f>_xlfn.XLOOKUP(constructor_standings__2[[#This Row],[raceId]],Src_races!A:A,Src_races!B:B)</f>
        <v>1975</v>
      </c>
    </row>
    <row r="9983" spans="1:9" hidden="1" x14ac:dyDescent="0.3">
      <c r="A9983" t="s">
        <v>8150</v>
      </c>
      <c r="B9983">
        <v>585</v>
      </c>
      <c r="C9983">
        <v>57</v>
      </c>
      <c r="D9983">
        <v>0</v>
      </c>
      <c r="E9983" t="s">
        <v>512</v>
      </c>
      <c r="F9983" t="s">
        <v>512</v>
      </c>
      <c r="G9983" t="s">
        <v>498</v>
      </c>
      <c r="H9983" t="str">
        <f>_xlfn.XLOOKUP(constructor_standings__2[[#This Row],[constructorId]],Src_constructors!A:A,Src_constructors!C:C)</f>
        <v>Ensign</v>
      </c>
      <c r="I9983">
        <f>_xlfn.XLOOKUP(constructor_standings__2[[#This Row],[raceId]],Src_races!A:A,Src_races!B:B)</f>
        <v>1975</v>
      </c>
    </row>
    <row r="9984" spans="1:9" hidden="1" x14ac:dyDescent="0.3">
      <c r="A9984" t="s">
        <v>8165</v>
      </c>
      <c r="B9984">
        <v>586</v>
      </c>
      <c r="C9984">
        <v>57</v>
      </c>
      <c r="D9984">
        <v>1</v>
      </c>
      <c r="E9984" t="s">
        <v>509</v>
      </c>
      <c r="F9984" t="s">
        <v>509</v>
      </c>
      <c r="G9984" t="s">
        <v>498</v>
      </c>
      <c r="H9984" t="str">
        <f>_xlfn.XLOOKUP(constructor_standings__2[[#This Row],[constructorId]],Src_constructors!A:A,Src_constructors!C:C)</f>
        <v>Ensign</v>
      </c>
      <c r="I9984">
        <f>_xlfn.XLOOKUP(constructor_standings__2[[#This Row],[raceId]],Src_races!A:A,Src_races!B:B)</f>
        <v>1975</v>
      </c>
    </row>
    <row r="9985" spans="1:9" hidden="1" x14ac:dyDescent="0.3">
      <c r="A9985" t="s">
        <v>8181</v>
      </c>
      <c r="B9985">
        <v>587</v>
      </c>
      <c r="C9985">
        <v>57</v>
      </c>
      <c r="D9985">
        <v>1</v>
      </c>
      <c r="E9985" t="s">
        <v>509</v>
      </c>
      <c r="F9985" t="s">
        <v>509</v>
      </c>
      <c r="G9985" t="s">
        <v>498</v>
      </c>
      <c r="H9985" t="str">
        <f>_xlfn.XLOOKUP(constructor_standings__2[[#This Row],[constructorId]],Src_constructors!A:A,Src_constructors!C:C)</f>
        <v>Ensign</v>
      </c>
      <c r="I9985">
        <f>_xlfn.XLOOKUP(constructor_standings__2[[#This Row],[raceId]],Src_races!A:A,Src_races!B:B)</f>
        <v>1975</v>
      </c>
    </row>
    <row r="9986" spans="1:9" hidden="1" x14ac:dyDescent="0.3">
      <c r="A9986" t="s">
        <v>8197</v>
      </c>
      <c r="B9986">
        <v>588</v>
      </c>
      <c r="C9986">
        <v>57</v>
      </c>
      <c r="D9986">
        <v>1</v>
      </c>
      <c r="E9986" t="s">
        <v>509</v>
      </c>
      <c r="F9986" t="s">
        <v>509</v>
      </c>
      <c r="G9986" t="s">
        <v>498</v>
      </c>
      <c r="H9986" t="str">
        <f>_xlfn.XLOOKUP(constructor_standings__2[[#This Row],[constructorId]],Src_constructors!A:A,Src_constructors!C:C)</f>
        <v>Ensign</v>
      </c>
      <c r="I9986">
        <f>_xlfn.XLOOKUP(constructor_standings__2[[#This Row],[raceId]],Src_races!A:A,Src_races!B:B)</f>
        <v>1975</v>
      </c>
    </row>
    <row r="9987" spans="1:9" hidden="1" x14ac:dyDescent="0.3">
      <c r="A9987" t="s">
        <v>8213</v>
      </c>
      <c r="B9987">
        <v>589</v>
      </c>
      <c r="C9987">
        <v>57</v>
      </c>
      <c r="D9987">
        <v>1</v>
      </c>
      <c r="E9987" t="s">
        <v>509</v>
      </c>
      <c r="F9987" t="s">
        <v>509</v>
      </c>
      <c r="G9987" t="s">
        <v>498</v>
      </c>
      <c r="H9987" t="str">
        <f>_xlfn.XLOOKUP(constructor_standings__2[[#This Row],[constructorId]],Src_constructors!A:A,Src_constructors!C:C)</f>
        <v>Ensign</v>
      </c>
      <c r="I9987">
        <f>_xlfn.XLOOKUP(constructor_standings__2[[#This Row],[raceId]],Src_races!A:A,Src_races!B:B)</f>
        <v>1975</v>
      </c>
    </row>
    <row r="9988" spans="1:9" hidden="1" x14ac:dyDescent="0.3">
      <c r="A9988" t="s">
        <v>8276</v>
      </c>
      <c r="B9988">
        <v>594</v>
      </c>
      <c r="C9988">
        <v>57</v>
      </c>
      <c r="D9988">
        <v>0</v>
      </c>
      <c r="E9988" t="s">
        <v>510</v>
      </c>
      <c r="F9988" t="s">
        <v>510</v>
      </c>
      <c r="G9988" t="s">
        <v>498</v>
      </c>
      <c r="H9988" t="str">
        <f>_xlfn.XLOOKUP(constructor_standings__2[[#This Row],[constructorId]],Src_constructors!A:A,Src_constructors!C:C)</f>
        <v>Ensign</v>
      </c>
      <c r="I9988">
        <f>_xlfn.XLOOKUP(constructor_standings__2[[#This Row],[raceId]],Src_races!A:A,Src_races!B:B)</f>
        <v>1974</v>
      </c>
    </row>
    <row r="9989" spans="1:9" hidden="1" x14ac:dyDescent="0.3">
      <c r="A9989" t="s">
        <v>8292</v>
      </c>
      <c r="B9989">
        <v>595</v>
      </c>
      <c r="C9989">
        <v>57</v>
      </c>
      <c r="D9989">
        <v>0</v>
      </c>
      <c r="E9989" t="s">
        <v>510</v>
      </c>
      <c r="F9989" t="s">
        <v>510</v>
      </c>
      <c r="G9989" t="s">
        <v>498</v>
      </c>
      <c r="H9989" t="str">
        <f>_xlfn.XLOOKUP(constructor_standings__2[[#This Row],[constructorId]],Src_constructors!A:A,Src_constructors!C:C)</f>
        <v>Ensign</v>
      </c>
      <c r="I9989">
        <f>_xlfn.XLOOKUP(constructor_standings__2[[#This Row],[raceId]],Src_races!A:A,Src_races!B:B)</f>
        <v>1974</v>
      </c>
    </row>
    <row r="9990" spans="1:9" hidden="1" x14ac:dyDescent="0.3">
      <c r="A9990" t="s">
        <v>8308</v>
      </c>
      <c r="B9990">
        <v>596</v>
      </c>
      <c r="C9990">
        <v>57</v>
      </c>
      <c r="D9990">
        <v>0</v>
      </c>
      <c r="E9990" t="s">
        <v>510</v>
      </c>
      <c r="F9990" t="s">
        <v>510</v>
      </c>
      <c r="G9990" t="s">
        <v>498</v>
      </c>
      <c r="H9990" t="str">
        <f>_xlfn.XLOOKUP(constructor_standings__2[[#This Row],[constructorId]],Src_constructors!A:A,Src_constructors!C:C)</f>
        <v>Ensign</v>
      </c>
      <c r="I9990">
        <f>_xlfn.XLOOKUP(constructor_standings__2[[#This Row],[raceId]],Src_races!A:A,Src_races!B:B)</f>
        <v>1974</v>
      </c>
    </row>
    <row r="9991" spans="1:9" hidden="1" x14ac:dyDescent="0.3">
      <c r="A9991" t="s">
        <v>8324</v>
      </c>
      <c r="B9991">
        <v>597</v>
      </c>
      <c r="C9991">
        <v>57</v>
      </c>
      <c r="D9991">
        <v>0</v>
      </c>
      <c r="E9991" t="s">
        <v>510</v>
      </c>
      <c r="F9991" t="s">
        <v>510</v>
      </c>
      <c r="G9991" t="s">
        <v>498</v>
      </c>
      <c r="H9991" t="str">
        <f>_xlfn.XLOOKUP(constructor_standings__2[[#This Row],[constructorId]],Src_constructors!A:A,Src_constructors!C:C)</f>
        <v>Ensign</v>
      </c>
      <c r="I9991">
        <f>_xlfn.XLOOKUP(constructor_standings__2[[#This Row],[raceId]],Src_races!A:A,Src_races!B:B)</f>
        <v>1974</v>
      </c>
    </row>
    <row r="9992" spans="1:9" hidden="1" x14ac:dyDescent="0.3">
      <c r="A9992" t="s">
        <v>8340</v>
      </c>
      <c r="B9992">
        <v>598</v>
      </c>
      <c r="C9992">
        <v>57</v>
      </c>
      <c r="D9992">
        <v>0</v>
      </c>
      <c r="E9992" t="s">
        <v>510</v>
      </c>
      <c r="F9992" t="s">
        <v>510</v>
      </c>
      <c r="G9992" t="s">
        <v>498</v>
      </c>
      <c r="H9992" t="str">
        <f>_xlfn.XLOOKUP(constructor_standings__2[[#This Row],[constructorId]],Src_constructors!A:A,Src_constructors!C:C)</f>
        <v>Ensign</v>
      </c>
      <c r="I9992">
        <f>_xlfn.XLOOKUP(constructor_standings__2[[#This Row],[raceId]],Src_races!A:A,Src_races!B:B)</f>
        <v>1974</v>
      </c>
    </row>
    <row r="9993" spans="1:9" hidden="1" x14ac:dyDescent="0.3">
      <c r="A9993" t="s">
        <v>8358</v>
      </c>
      <c r="B9993">
        <v>599</v>
      </c>
      <c r="C9993">
        <v>57</v>
      </c>
      <c r="D9993">
        <v>0</v>
      </c>
      <c r="E9993" t="s">
        <v>510</v>
      </c>
      <c r="F9993" t="s">
        <v>510</v>
      </c>
      <c r="G9993" t="s">
        <v>498</v>
      </c>
      <c r="H9993" t="str">
        <f>_xlfn.XLOOKUP(constructor_standings__2[[#This Row],[constructorId]],Src_constructors!A:A,Src_constructors!C:C)</f>
        <v>Ensign</v>
      </c>
      <c r="I9993">
        <f>_xlfn.XLOOKUP(constructor_standings__2[[#This Row],[raceId]],Src_races!A:A,Src_races!B:B)</f>
        <v>1974</v>
      </c>
    </row>
    <row r="9994" spans="1:9" hidden="1" x14ac:dyDescent="0.3">
      <c r="A9994" t="s">
        <v>8376</v>
      </c>
      <c r="B9994">
        <v>600</v>
      </c>
      <c r="C9994">
        <v>57</v>
      </c>
      <c r="D9994">
        <v>0</v>
      </c>
      <c r="E9994" t="s">
        <v>511</v>
      </c>
      <c r="F9994" t="s">
        <v>511</v>
      </c>
      <c r="G9994" t="s">
        <v>498</v>
      </c>
      <c r="H9994" t="str">
        <f>_xlfn.XLOOKUP(constructor_standings__2[[#This Row],[constructorId]],Src_constructors!A:A,Src_constructors!C:C)</f>
        <v>Ensign</v>
      </c>
      <c r="I9994">
        <f>_xlfn.XLOOKUP(constructor_standings__2[[#This Row],[raceId]],Src_races!A:A,Src_races!B:B)</f>
        <v>1974</v>
      </c>
    </row>
    <row r="9995" spans="1:9" hidden="1" x14ac:dyDescent="0.3">
      <c r="A9995" t="s">
        <v>8394</v>
      </c>
      <c r="B9995">
        <v>601</v>
      </c>
      <c r="C9995">
        <v>57</v>
      </c>
      <c r="D9995">
        <v>0</v>
      </c>
      <c r="E9995" t="s">
        <v>511</v>
      </c>
      <c r="F9995" t="s">
        <v>511</v>
      </c>
      <c r="G9995" t="s">
        <v>498</v>
      </c>
      <c r="H9995" t="str">
        <f>_xlfn.XLOOKUP(constructor_standings__2[[#This Row],[constructorId]],Src_constructors!A:A,Src_constructors!C:C)</f>
        <v>Ensign</v>
      </c>
      <c r="I9995">
        <f>_xlfn.XLOOKUP(constructor_standings__2[[#This Row],[raceId]],Src_races!A:A,Src_races!B:B)</f>
        <v>1974</v>
      </c>
    </row>
    <row r="9996" spans="1:9" hidden="1" x14ac:dyDescent="0.3">
      <c r="A9996" t="s">
        <v>8412</v>
      </c>
      <c r="B9996">
        <v>602</v>
      </c>
      <c r="C9996">
        <v>57</v>
      </c>
      <c r="D9996">
        <v>0</v>
      </c>
      <c r="E9996" t="s">
        <v>511</v>
      </c>
      <c r="F9996" t="s">
        <v>511</v>
      </c>
      <c r="G9996" t="s">
        <v>498</v>
      </c>
      <c r="H9996" t="str">
        <f>_xlfn.XLOOKUP(constructor_standings__2[[#This Row],[constructorId]],Src_constructors!A:A,Src_constructors!C:C)</f>
        <v>Ensign</v>
      </c>
      <c r="I9996">
        <f>_xlfn.XLOOKUP(constructor_standings__2[[#This Row],[raceId]],Src_races!A:A,Src_races!B:B)</f>
        <v>1974</v>
      </c>
    </row>
    <row r="9997" spans="1:9" hidden="1" x14ac:dyDescent="0.3">
      <c r="A9997" t="s">
        <v>8432</v>
      </c>
      <c r="B9997">
        <v>603</v>
      </c>
      <c r="C9997">
        <v>57</v>
      </c>
      <c r="D9997">
        <v>0</v>
      </c>
      <c r="E9997" t="s">
        <v>513</v>
      </c>
      <c r="F9997" t="s">
        <v>513</v>
      </c>
      <c r="G9997" t="s">
        <v>498</v>
      </c>
      <c r="H9997" t="str">
        <f>_xlfn.XLOOKUP(constructor_standings__2[[#This Row],[constructorId]],Src_constructors!A:A,Src_constructors!C:C)</f>
        <v>Ensign</v>
      </c>
      <c r="I9997">
        <f>_xlfn.XLOOKUP(constructor_standings__2[[#This Row],[raceId]],Src_races!A:A,Src_races!B:B)</f>
        <v>1974</v>
      </c>
    </row>
    <row r="9998" spans="1:9" hidden="1" x14ac:dyDescent="0.3">
      <c r="A9998" t="s">
        <v>8452</v>
      </c>
      <c r="B9998">
        <v>604</v>
      </c>
      <c r="C9998">
        <v>57</v>
      </c>
      <c r="D9998">
        <v>0</v>
      </c>
      <c r="E9998" t="s">
        <v>513</v>
      </c>
      <c r="F9998" t="s">
        <v>513</v>
      </c>
      <c r="G9998" t="s">
        <v>498</v>
      </c>
      <c r="H9998" t="str">
        <f>_xlfn.XLOOKUP(constructor_standings__2[[#This Row],[constructorId]],Src_constructors!A:A,Src_constructors!C:C)</f>
        <v>Ensign</v>
      </c>
      <c r="I9998">
        <f>_xlfn.XLOOKUP(constructor_standings__2[[#This Row],[raceId]],Src_races!A:A,Src_races!B:B)</f>
        <v>1974</v>
      </c>
    </row>
    <row r="9999" spans="1:9" hidden="1" x14ac:dyDescent="0.3">
      <c r="A9999" t="s">
        <v>8531</v>
      </c>
      <c r="B9999">
        <v>612</v>
      </c>
      <c r="C9999">
        <v>57</v>
      </c>
      <c r="D9999">
        <v>0</v>
      </c>
      <c r="E9999" t="s">
        <v>508</v>
      </c>
      <c r="F9999" t="s">
        <v>508</v>
      </c>
      <c r="G9999" t="s">
        <v>498</v>
      </c>
      <c r="H9999" t="str">
        <f>_xlfn.XLOOKUP(constructor_standings__2[[#This Row],[constructorId]],Src_constructors!A:A,Src_constructors!C:C)</f>
        <v>Ensign</v>
      </c>
      <c r="I9999">
        <f>_xlfn.XLOOKUP(constructor_standings__2[[#This Row],[raceId]],Src_races!A:A,Src_races!B:B)</f>
        <v>1973</v>
      </c>
    </row>
    <row r="10000" spans="1:9" hidden="1" x14ac:dyDescent="0.3">
      <c r="A10000" t="s">
        <v>8541</v>
      </c>
      <c r="B10000">
        <v>613</v>
      </c>
      <c r="C10000">
        <v>57</v>
      </c>
      <c r="D10000">
        <v>0</v>
      </c>
      <c r="E10000" t="s">
        <v>508</v>
      </c>
      <c r="F10000" t="s">
        <v>508</v>
      </c>
      <c r="G10000" t="s">
        <v>498</v>
      </c>
      <c r="H10000" t="str">
        <f>_xlfn.XLOOKUP(constructor_standings__2[[#This Row],[constructorId]],Src_constructors!A:A,Src_constructors!C:C)</f>
        <v>Ensign</v>
      </c>
      <c r="I10000">
        <f>_xlfn.XLOOKUP(constructor_standings__2[[#This Row],[raceId]],Src_races!A:A,Src_races!B:B)</f>
        <v>1973</v>
      </c>
    </row>
    <row r="10001" spans="1:9" hidden="1" x14ac:dyDescent="0.3">
      <c r="A10001" t="s">
        <v>8550</v>
      </c>
      <c r="B10001">
        <v>614</v>
      </c>
      <c r="C10001">
        <v>57</v>
      </c>
      <c r="D10001">
        <v>0</v>
      </c>
      <c r="E10001" t="s">
        <v>508</v>
      </c>
      <c r="F10001" t="s">
        <v>508</v>
      </c>
      <c r="G10001" t="s">
        <v>498</v>
      </c>
      <c r="H10001" t="str">
        <f>_xlfn.XLOOKUP(constructor_standings__2[[#This Row],[constructorId]],Src_constructors!A:A,Src_constructors!C:C)</f>
        <v>Ensign</v>
      </c>
      <c r="I10001">
        <f>_xlfn.XLOOKUP(constructor_standings__2[[#This Row],[raceId]],Src_races!A:A,Src_races!B:B)</f>
        <v>1973</v>
      </c>
    </row>
    <row r="10002" spans="1:9" hidden="1" x14ac:dyDescent="0.3">
      <c r="A10002" t="s">
        <v>8562</v>
      </c>
      <c r="B10002">
        <v>615</v>
      </c>
      <c r="C10002">
        <v>57</v>
      </c>
      <c r="D10002">
        <v>0</v>
      </c>
      <c r="E10002" t="s">
        <v>508</v>
      </c>
      <c r="F10002" t="s">
        <v>508</v>
      </c>
      <c r="G10002" t="s">
        <v>498</v>
      </c>
      <c r="H10002" t="str">
        <f>_xlfn.XLOOKUP(constructor_standings__2[[#This Row],[constructorId]],Src_constructors!A:A,Src_constructors!C:C)</f>
        <v>Ensign</v>
      </c>
      <c r="I10002">
        <f>_xlfn.XLOOKUP(constructor_standings__2[[#This Row],[raceId]],Src_races!A:A,Src_races!B:B)</f>
        <v>1973</v>
      </c>
    </row>
    <row r="10003" spans="1:9" hidden="1" x14ac:dyDescent="0.3">
      <c r="A10003" t="s">
        <v>8574</v>
      </c>
      <c r="B10003">
        <v>616</v>
      </c>
      <c r="C10003">
        <v>57</v>
      </c>
      <c r="D10003">
        <v>0</v>
      </c>
      <c r="E10003" t="s">
        <v>508</v>
      </c>
      <c r="F10003" t="s">
        <v>508</v>
      </c>
      <c r="G10003" t="s">
        <v>498</v>
      </c>
      <c r="H10003" t="str">
        <f>_xlfn.XLOOKUP(constructor_standings__2[[#This Row],[constructorId]],Src_constructors!A:A,Src_constructors!C:C)</f>
        <v>Ensign</v>
      </c>
      <c r="I10003">
        <f>_xlfn.XLOOKUP(constructor_standings__2[[#This Row],[raceId]],Src_races!A:A,Src_races!B:B)</f>
        <v>1973</v>
      </c>
    </row>
    <row r="10004" spans="1:9" hidden="1" x14ac:dyDescent="0.3">
      <c r="A10004" t="s">
        <v>8586</v>
      </c>
      <c r="B10004">
        <v>617</v>
      </c>
      <c r="C10004">
        <v>57</v>
      </c>
      <c r="D10004">
        <v>0</v>
      </c>
      <c r="E10004" t="s">
        <v>508</v>
      </c>
      <c r="F10004" t="s">
        <v>508</v>
      </c>
      <c r="G10004" t="s">
        <v>498</v>
      </c>
      <c r="H10004" t="str">
        <f>_xlfn.XLOOKUP(constructor_standings__2[[#This Row],[constructorId]],Src_constructors!A:A,Src_constructors!C:C)</f>
        <v>Ensign</v>
      </c>
      <c r="I10004">
        <f>_xlfn.XLOOKUP(constructor_standings__2[[#This Row],[raceId]],Src_races!A:A,Src_races!B:B)</f>
        <v>1973</v>
      </c>
    </row>
    <row r="10005" spans="1:9" hidden="1" x14ac:dyDescent="0.3">
      <c r="A10005" t="s">
        <v>8598</v>
      </c>
      <c r="B10005">
        <v>618</v>
      </c>
      <c r="C10005">
        <v>57</v>
      </c>
      <c r="D10005">
        <v>0</v>
      </c>
      <c r="E10005" t="s">
        <v>508</v>
      </c>
      <c r="F10005" t="s">
        <v>508</v>
      </c>
      <c r="G10005" t="s">
        <v>498</v>
      </c>
      <c r="H10005" t="str">
        <f>_xlfn.XLOOKUP(constructor_standings__2[[#This Row],[constructorId]],Src_constructors!A:A,Src_constructors!C:C)</f>
        <v>Ensign</v>
      </c>
      <c r="I10005">
        <f>_xlfn.XLOOKUP(constructor_standings__2[[#This Row],[raceId]],Src_races!A:A,Src_races!B:B)</f>
        <v>1973</v>
      </c>
    </row>
    <row r="10006" spans="1:9" hidden="1" x14ac:dyDescent="0.3">
      <c r="A10006" t="s">
        <v>8610</v>
      </c>
      <c r="B10006">
        <v>619</v>
      </c>
      <c r="C10006">
        <v>57</v>
      </c>
      <c r="D10006">
        <v>0</v>
      </c>
      <c r="E10006" t="s">
        <v>508</v>
      </c>
      <c r="F10006" t="s">
        <v>508</v>
      </c>
      <c r="G10006" t="s">
        <v>498</v>
      </c>
      <c r="H10006" t="str">
        <f>_xlfn.XLOOKUP(constructor_standings__2[[#This Row],[constructorId]],Src_constructors!A:A,Src_constructors!C:C)</f>
        <v>Ensign</v>
      </c>
      <c r="I10006">
        <f>_xlfn.XLOOKUP(constructor_standings__2[[#This Row],[raceId]],Src_races!A:A,Src_races!B:B)</f>
        <v>1973</v>
      </c>
    </row>
    <row r="10007" spans="1:9" hidden="1" x14ac:dyDescent="0.3">
      <c r="A10007" t="s">
        <v>10576</v>
      </c>
      <c r="B10007">
        <v>512</v>
      </c>
      <c r="C10007">
        <v>57</v>
      </c>
      <c r="D10007">
        <v>0</v>
      </c>
      <c r="E10007" t="s">
        <v>504</v>
      </c>
      <c r="F10007" t="s">
        <v>504</v>
      </c>
      <c r="G10007" t="s">
        <v>498</v>
      </c>
      <c r="H10007" t="str">
        <f>_xlfn.XLOOKUP(constructor_standings__2[[#This Row],[constructorId]],Src_constructors!A:A,Src_constructors!C:C)</f>
        <v>Ensign</v>
      </c>
      <c r="I10007">
        <f>_xlfn.XLOOKUP(constructor_standings__2[[#This Row],[raceId]],Src_races!A:A,Src_races!B:B)</f>
        <v>1979</v>
      </c>
    </row>
    <row r="10008" spans="1:9" hidden="1" x14ac:dyDescent="0.3">
      <c r="A10008" t="s">
        <v>10588</v>
      </c>
      <c r="B10008">
        <v>516</v>
      </c>
      <c r="C10008">
        <v>57</v>
      </c>
      <c r="D10008">
        <v>0</v>
      </c>
      <c r="E10008" t="s">
        <v>509</v>
      </c>
      <c r="F10008" t="s">
        <v>509</v>
      </c>
      <c r="G10008" t="s">
        <v>498</v>
      </c>
      <c r="H10008" t="str">
        <f>_xlfn.XLOOKUP(constructor_standings__2[[#This Row],[constructorId]],Src_constructors!A:A,Src_constructors!C:C)</f>
        <v>Ensign</v>
      </c>
      <c r="I10008">
        <f>_xlfn.XLOOKUP(constructor_standings__2[[#This Row],[raceId]],Src_races!A:A,Src_races!B:B)</f>
        <v>1979</v>
      </c>
    </row>
    <row r="10009" spans="1:9" hidden="1" x14ac:dyDescent="0.3">
      <c r="A10009" t="s">
        <v>10591</v>
      </c>
      <c r="B10009">
        <v>517</v>
      </c>
      <c r="C10009">
        <v>57</v>
      </c>
      <c r="D10009">
        <v>0</v>
      </c>
      <c r="E10009" t="s">
        <v>510</v>
      </c>
      <c r="F10009" t="s">
        <v>510</v>
      </c>
      <c r="G10009" t="s">
        <v>498</v>
      </c>
      <c r="H10009" t="str">
        <f>_xlfn.XLOOKUP(constructor_standings__2[[#This Row],[constructorId]],Src_constructors!A:A,Src_constructors!C:C)</f>
        <v>Ensign</v>
      </c>
      <c r="I10009">
        <f>_xlfn.XLOOKUP(constructor_standings__2[[#This Row],[raceId]],Src_races!A:A,Src_races!B:B)</f>
        <v>1979</v>
      </c>
    </row>
    <row r="10010" spans="1:9" hidden="1" x14ac:dyDescent="0.3">
      <c r="A10010" t="s">
        <v>10593</v>
      </c>
      <c r="B10010">
        <v>518</v>
      </c>
      <c r="C10010">
        <v>57</v>
      </c>
      <c r="D10010">
        <v>0</v>
      </c>
      <c r="E10010" t="s">
        <v>510</v>
      </c>
      <c r="F10010" t="s">
        <v>510</v>
      </c>
      <c r="G10010" t="s">
        <v>498</v>
      </c>
      <c r="H10010" t="str">
        <f>_xlfn.XLOOKUP(constructor_standings__2[[#This Row],[constructorId]],Src_constructors!A:A,Src_constructors!C:C)</f>
        <v>Ensign</v>
      </c>
      <c r="I10010">
        <f>_xlfn.XLOOKUP(constructor_standings__2[[#This Row],[raceId]],Src_races!A:A,Src_races!B:B)</f>
        <v>1979</v>
      </c>
    </row>
    <row r="10011" spans="1:9" hidden="1" x14ac:dyDescent="0.3">
      <c r="A10011" t="s">
        <v>10607</v>
      </c>
      <c r="B10011">
        <v>523</v>
      </c>
      <c r="C10011">
        <v>57</v>
      </c>
      <c r="D10011">
        <v>0</v>
      </c>
      <c r="E10011" t="s">
        <v>510</v>
      </c>
      <c r="F10011" t="s">
        <v>510</v>
      </c>
      <c r="G10011" t="s">
        <v>498</v>
      </c>
      <c r="H10011" t="str">
        <f>_xlfn.XLOOKUP(constructor_standings__2[[#This Row],[constructorId]],Src_constructors!A:A,Src_constructors!C:C)</f>
        <v>Ensign</v>
      </c>
      <c r="I10011">
        <f>_xlfn.XLOOKUP(constructor_standings__2[[#This Row],[raceId]],Src_races!A:A,Src_races!B:B)</f>
        <v>1979</v>
      </c>
    </row>
    <row r="10012" spans="1:9" hidden="1" x14ac:dyDescent="0.3">
      <c r="A10012" t="s">
        <v>6762</v>
      </c>
      <c r="B10012">
        <v>498</v>
      </c>
      <c r="C10012">
        <v>58</v>
      </c>
      <c r="D10012">
        <v>0</v>
      </c>
      <c r="E10012" t="s">
        <v>510</v>
      </c>
      <c r="F10012" t="s">
        <v>510</v>
      </c>
      <c r="G10012" t="s">
        <v>498</v>
      </c>
      <c r="H10012" t="str">
        <f>_xlfn.XLOOKUP(constructor_standings__2[[#This Row],[constructorId]],Src_constructors!A:A,Src_constructors!C:C)</f>
        <v>Shadow</v>
      </c>
      <c r="I10012">
        <f>_xlfn.XLOOKUP(constructor_standings__2[[#This Row],[raceId]],Src_races!A:A,Src_races!B:B)</f>
        <v>1980</v>
      </c>
    </row>
    <row r="10013" spans="1:9" hidden="1" x14ac:dyDescent="0.3">
      <c r="A10013" t="s">
        <v>6777</v>
      </c>
      <c r="B10013">
        <v>499</v>
      </c>
      <c r="C10013">
        <v>58</v>
      </c>
      <c r="D10013">
        <v>0</v>
      </c>
      <c r="E10013" t="s">
        <v>510</v>
      </c>
      <c r="F10013" t="s">
        <v>510</v>
      </c>
      <c r="G10013" t="s">
        <v>498</v>
      </c>
      <c r="H10013" t="str">
        <f>_xlfn.XLOOKUP(constructor_standings__2[[#This Row],[constructorId]],Src_constructors!A:A,Src_constructors!C:C)</f>
        <v>Shadow</v>
      </c>
      <c r="I10013">
        <f>_xlfn.XLOOKUP(constructor_standings__2[[#This Row],[raceId]],Src_races!A:A,Src_races!B:B)</f>
        <v>1980</v>
      </c>
    </row>
    <row r="10014" spans="1:9" hidden="1" x14ac:dyDescent="0.3">
      <c r="A10014" t="s">
        <v>6792</v>
      </c>
      <c r="B10014">
        <v>500</v>
      </c>
      <c r="C10014">
        <v>58</v>
      </c>
      <c r="D10014">
        <v>0</v>
      </c>
      <c r="E10014" t="s">
        <v>509</v>
      </c>
      <c r="F10014" t="s">
        <v>509</v>
      </c>
      <c r="G10014" t="s">
        <v>498</v>
      </c>
      <c r="H10014" t="str">
        <f>_xlfn.XLOOKUP(constructor_standings__2[[#This Row],[constructorId]],Src_constructors!A:A,Src_constructors!C:C)</f>
        <v>Shadow</v>
      </c>
      <c r="I10014">
        <f>_xlfn.XLOOKUP(constructor_standings__2[[#This Row],[raceId]],Src_races!A:A,Src_races!B:B)</f>
        <v>1980</v>
      </c>
    </row>
    <row r="10015" spans="1:9" hidden="1" x14ac:dyDescent="0.3">
      <c r="A10015" t="s">
        <v>6807</v>
      </c>
      <c r="B10015">
        <v>501</v>
      </c>
      <c r="C10015">
        <v>58</v>
      </c>
      <c r="D10015">
        <v>0</v>
      </c>
      <c r="E10015" t="s">
        <v>510</v>
      </c>
      <c r="F10015" t="s">
        <v>510</v>
      </c>
      <c r="G10015" t="s">
        <v>498</v>
      </c>
      <c r="H10015" t="str">
        <f>_xlfn.XLOOKUP(constructor_standings__2[[#This Row],[constructorId]],Src_constructors!A:A,Src_constructors!C:C)</f>
        <v>Shadow</v>
      </c>
      <c r="I10015">
        <f>_xlfn.XLOOKUP(constructor_standings__2[[#This Row],[raceId]],Src_races!A:A,Src_races!B:B)</f>
        <v>1980</v>
      </c>
    </row>
    <row r="10016" spans="1:9" hidden="1" x14ac:dyDescent="0.3">
      <c r="A10016" t="s">
        <v>6822</v>
      </c>
      <c r="B10016">
        <v>502</v>
      </c>
      <c r="C10016">
        <v>58</v>
      </c>
      <c r="D10016">
        <v>0</v>
      </c>
      <c r="E10016" t="s">
        <v>510</v>
      </c>
      <c r="F10016" t="s">
        <v>510</v>
      </c>
      <c r="G10016" t="s">
        <v>498</v>
      </c>
      <c r="H10016" t="str">
        <f>_xlfn.XLOOKUP(constructor_standings__2[[#This Row],[constructorId]],Src_constructors!A:A,Src_constructors!C:C)</f>
        <v>Shadow</v>
      </c>
      <c r="I10016">
        <f>_xlfn.XLOOKUP(constructor_standings__2[[#This Row],[raceId]],Src_races!A:A,Src_races!B:B)</f>
        <v>1980</v>
      </c>
    </row>
    <row r="10017" spans="1:9" hidden="1" x14ac:dyDescent="0.3">
      <c r="A10017" t="s">
        <v>6837</v>
      </c>
      <c r="B10017">
        <v>503</v>
      </c>
      <c r="C10017">
        <v>58</v>
      </c>
      <c r="D10017">
        <v>0</v>
      </c>
      <c r="E10017" t="s">
        <v>510</v>
      </c>
      <c r="F10017" t="s">
        <v>510</v>
      </c>
      <c r="G10017" t="s">
        <v>498</v>
      </c>
      <c r="H10017" t="str">
        <f>_xlfn.XLOOKUP(constructor_standings__2[[#This Row],[constructorId]],Src_constructors!A:A,Src_constructors!C:C)</f>
        <v>Shadow</v>
      </c>
      <c r="I10017">
        <f>_xlfn.XLOOKUP(constructor_standings__2[[#This Row],[raceId]],Src_races!A:A,Src_races!B:B)</f>
        <v>1980</v>
      </c>
    </row>
    <row r="10018" spans="1:9" hidden="1" x14ac:dyDescent="0.3">
      <c r="A10018" t="s">
        <v>6852</v>
      </c>
      <c r="B10018">
        <v>504</v>
      </c>
      <c r="C10018">
        <v>58</v>
      </c>
      <c r="D10018">
        <v>0</v>
      </c>
      <c r="E10018" t="s">
        <v>510</v>
      </c>
      <c r="F10018" t="s">
        <v>510</v>
      </c>
      <c r="G10018" t="s">
        <v>498</v>
      </c>
      <c r="H10018" t="str">
        <f>_xlfn.XLOOKUP(constructor_standings__2[[#This Row],[constructorId]],Src_constructors!A:A,Src_constructors!C:C)</f>
        <v>Shadow</v>
      </c>
      <c r="I10018">
        <f>_xlfn.XLOOKUP(constructor_standings__2[[#This Row],[raceId]],Src_races!A:A,Src_races!B:B)</f>
        <v>1980</v>
      </c>
    </row>
    <row r="10019" spans="1:9" hidden="1" x14ac:dyDescent="0.3">
      <c r="A10019" t="s">
        <v>6867</v>
      </c>
      <c r="B10019">
        <v>505</v>
      </c>
      <c r="C10019">
        <v>58</v>
      </c>
      <c r="D10019">
        <v>0</v>
      </c>
      <c r="E10019" t="s">
        <v>510</v>
      </c>
      <c r="F10019" t="s">
        <v>510</v>
      </c>
      <c r="G10019" t="s">
        <v>498</v>
      </c>
      <c r="H10019" t="str">
        <f>_xlfn.XLOOKUP(constructor_standings__2[[#This Row],[constructorId]],Src_constructors!A:A,Src_constructors!C:C)</f>
        <v>Shadow</v>
      </c>
      <c r="I10019">
        <f>_xlfn.XLOOKUP(constructor_standings__2[[#This Row],[raceId]],Src_races!A:A,Src_races!B:B)</f>
        <v>1980</v>
      </c>
    </row>
    <row r="10020" spans="1:9" hidden="1" x14ac:dyDescent="0.3">
      <c r="A10020" t="s">
        <v>6882</v>
      </c>
      <c r="B10020">
        <v>506</v>
      </c>
      <c r="C10020">
        <v>58</v>
      </c>
      <c r="D10020">
        <v>0</v>
      </c>
      <c r="E10020" t="s">
        <v>510</v>
      </c>
      <c r="F10020" t="s">
        <v>510</v>
      </c>
      <c r="G10020" t="s">
        <v>498</v>
      </c>
      <c r="H10020" t="str">
        <f>_xlfn.XLOOKUP(constructor_standings__2[[#This Row],[constructorId]],Src_constructors!A:A,Src_constructors!C:C)</f>
        <v>Shadow</v>
      </c>
      <c r="I10020">
        <f>_xlfn.XLOOKUP(constructor_standings__2[[#This Row],[raceId]],Src_races!A:A,Src_races!B:B)</f>
        <v>1980</v>
      </c>
    </row>
    <row r="10021" spans="1:9" hidden="1" x14ac:dyDescent="0.3">
      <c r="A10021" t="s">
        <v>6897</v>
      </c>
      <c r="B10021">
        <v>507</v>
      </c>
      <c r="C10021">
        <v>58</v>
      </c>
      <c r="D10021">
        <v>0</v>
      </c>
      <c r="E10021" t="s">
        <v>510</v>
      </c>
      <c r="F10021" t="s">
        <v>510</v>
      </c>
      <c r="G10021" t="s">
        <v>498</v>
      </c>
      <c r="H10021" t="str">
        <f>_xlfn.XLOOKUP(constructor_standings__2[[#This Row],[constructorId]],Src_constructors!A:A,Src_constructors!C:C)</f>
        <v>Shadow</v>
      </c>
      <c r="I10021">
        <f>_xlfn.XLOOKUP(constructor_standings__2[[#This Row],[raceId]],Src_races!A:A,Src_races!B:B)</f>
        <v>1980</v>
      </c>
    </row>
    <row r="10022" spans="1:9" hidden="1" x14ac:dyDescent="0.3">
      <c r="A10022" t="s">
        <v>6912</v>
      </c>
      <c r="B10022">
        <v>508</v>
      </c>
      <c r="C10022">
        <v>58</v>
      </c>
      <c r="D10022">
        <v>0</v>
      </c>
      <c r="E10022" t="s">
        <v>510</v>
      </c>
      <c r="F10022" t="s">
        <v>510</v>
      </c>
      <c r="G10022" t="s">
        <v>498</v>
      </c>
      <c r="H10022" t="str">
        <f>_xlfn.XLOOKUP(constructor_standings__2[[#This Row],[constructorId]],Src_constructors!A:A,Src_constructors!C:C)</f>
        <v>Shadow</v>
      </c>
      <c r="I10022">
        <f>_xlfn.XLOOKUP(constructor_standings__2[[#This Row],[raceId]],Src_races!A:A,Src_races!B:B)</f>
        <v>1980</v>
      </c>
    </row>
    <row r="10023" spans="1:9" hidden="1" x14ac:dyDescent="0.3">
      <c r="A10023" t="s">
        <v>6927</v>
      </c>
      <c r="B10023">
        <v>509</v>
      </c>
      <c r="C10023">
        <v>58</v>
      </c>
      <c r="D10023">
        <v>0</v>
      </c>
      <c r="E10023" t="s">
        <v>511</v>
      </c>
      <c r="F10023" t="s">
        <v>511</v>
      </c>
      <c r="G10023" t="s">
        <v>498</v>
      </c>
      <c r="H10023" t="str">
        <f>_xlfn.XLOOKUP(constructor_standings__2[[#This Row],[constructorId]],Src_constructors!A:A,Src_constructors!C:C)</f>
        <v>Shadow</v>
      </c>
      <c r="I10023">
        <f>_xlfn.XLOOKUP(constructor_standings__2[[#This Row],[raceId]],Src_races!A:A,Src_races!B:B)</f>
        <v>1980</v>
      </c>
    </row>
    <row r="10024" spans="1:9" hidden="1" x14ac:dyDescent="0.3">
      <c r="A10024" t="s">
        <v>6942</v>
      </c>
      <c r="B10024">
        <v>510</v>
      </c>
      <c r="C10024">
        <v>58</v>
      </c>
      <c r="D10024">
        <v>0</v>
      </c>
      <c r="E10024" t="s">
        <v>511</v>
      </c>
      <c r="F10024" t="s">
        <v>511</v>
      </c>
      <c r="G10024" t="s">
        <v>498</v>
      </c>
      <c r="H10024" t="str">
        <f>_xlfn.XLOOKUP(constructor_standings__2[[#This Row],[constructorId]],Src_constructors!A:A,Src_constructors!C:C)</f>
        <v>Shadow</v>
      </c>
      <c r="I10024">
        <f>_xlfn.XLOOKUP(constructor_standings__2[[#This Row],[raceId]],Src_races!A:A,Src_races!B:B)</f>
        <v>1980</v>
      </c>
    </row>
    <row r="10025" spans="1:9" hidden="1" x14ac:dyDescent="0.3">
      <c r="A10025" t="s">
        <v>6957</v>
      </c>
      <c r="B10025">
        <v>511</v>
      </c>
      <c r="C10025">
        <v>58</v>
      </c>
      <c r="D10025">
        <v>0</v>
      </c>
      <c r="E10025" t="s">
        <v>511</v>
      </c>
      <c r="F10025" t="s">
        <v>511</v>
      </c>
      <c r="G10025" t="s">
        <v>498</v>
      </c>
      <c r="H10025" t="str">
        <f>_xlfn.XLOOKUP(constructor_standings__2[[#This Row],[constructorId]],Src_constructors!A:A,Src_constructors!C:C)</f>
        <v>Shadow</v>
      </c>
      <c r="I10025">
        <f>_xlfn.XLOOKUP(constructor_standings__2[[#This Row],[raceId]],Src_races!A:A,Src_races!B:B)</f>
        <v>1980</v>
      </c>
    </row>
    <row r="10026" spans="1:9" hidden="1" x14ac:dyDescent="0.3">
      <c r="A10026" t="s">
        <v>6968</v>
      </c>
      <c r="B10026">
        <v>512</v>
      </c>
      <c r="C10026">
        <v>58</v>
      </c>
      <c r="D10026">
        <v>0</v>
      </c>
      <c r="E10026" t="s">
        <v>500</v>
      </c>
      <c r="F10026" t="s">
        <v>500</v>
      </c>
      <c r="G10026" t="s">
        <v>498</v>
      </c>
      <c r="H10026" t="str">
        <f>_xlfn.XLOOKUP(constructor_standings__2[[#This Row],[constructorId]],Src_constructors!A:A,Src_constructors!C:C)</f>
        <v>Shadow</v>
      </c>
      <c r="I10026">
        <f>_xlfn.XLOOKUP(constructor_standings__2[[#This Row],[raceId]],Src_races!A:A,Src_races!B:B)</f>
        <v>1979</v>
      </c>
    </row>
    <row r="10027" spans="1:9" hidden="1" x14ac:dyDescent="0.3">
      <c r="A10027" t="s">
        <v>6972</v>
      </c>
      <c r="B10027">
        <v>513</v>
      </c>
      <c r="C10027">
        <v>58</v>
      </c>
      <c r="D10027">
        <v>0</v>
      </c>
      <c r="E10027" t="s">
        <v>504</v>
      </c>
      <c r="F10027" t="s">
        <v>504</v>
      </c>
      <c r="G10027" t="s">
        <v>498</v>
      </c>
      <c r="H10027" t="str">
        <f>_xlfn.XLOOKUP(constructor_standings__2[[#This Row],[constructorId]],Src_constructors!A:A,Src_constructors!C:C)</f>
        <v>Shadow</v>
      </c>
      <c r="I10027">
        <f>_xlfn.XLOOKUP(constructor_standings__2[[#This Row],[raceId]],Src_races!A:A,Src_races!B:B)</f>
        <v>1979</v>
      </c>
    </row>
    <row r="10028" spans="1:9" hidden="1" x14ac:dyDescent="0.3">
      <c r="A10028" t="s">
        <v>6986</v>
      </c>
      <c r="B10028">
        <v>514</v>
      </c>
      <c r="C10028">
        <v>58</v>
      </c>
      <c r="D10028">
        <v>0</v>
      </c>
      <c r="E10028" t="s">
        <v>505</v>
      </c>
      <c r="F10028" t="s">
        <v>505</v>
      </c>
      <c r="G10028" t="s">
        <v>498</v>
      </c>
      <c r="H10028" t="str">
        <f>_xlfn.XLOOKUP(constructor_standings__2[[#This Row],[constructorId]],Src_constructors!A:A,Src_constructors!C:C)</f>
        <v>Shadow</v>
      </c>
      <c r="I10028">
        <f>_xlfn.XLOOKUP(constructor_standings__2[[#This Row],[raceId]],Src_races!A:A,Src_races!B:B)</f>
        <v>1979</v>
      </c>
    </row>
    <row r="10029" spans="1:9" hidden="1" x14ac:dyDescent="0.3">
      <c r="A10029" t="s">
        <v>6999</v>
      </c>
      <c r="B10029">
        <v>515</v>
      </c>
      <c r="C10029">
        <v>58</v>
      </c>
      <c r="D10029">
        <v>0</v>
      </c>
      <c r="E10029" t="s">
        <v>505</v>
      </c>
      <c r="F10029" t="s">
        <v>505</v>
      </c>
      <c r="G10029" t="s">
        <v>498</v>
      </c>
      <c r="H10029" t="str">
        <f>_xlfn.XLOOKUP(constructor_standings__2[[#This Row],[constructorId]],Src_constructors!A:A,Src_constructors!C:C)</f>
        <v>Shadow</v>
      </c>
      <c r="I10029">
        <f>_xlfn.XLOOKUP(constructor_standings__2[[#This Row],[raceId]],Src_races!A:A,Src_races!B:B)</f>
        <v>1979</v>
      </c>
    </row>
    <row r="10030" spans="1:9" hidden="1" x14ac:dyDescent="0.3">
      <c r="A10030" t="s">
        <v>7027</v>
      </c>
      <c r="B10030">
        <v>517</v>
      </c>
      <c r="C10030">
        <v>58</v>
      </c>
      <c r="D10030">
        <v>0</v>
      </c>
      <c r="E10030" t="s">
        <v>506</v>
      </c>
      <c r="F10030" t="s">
        <v>506</v>
      </c>
      <c r="G10030" t="s">
        <v>498</v>
      </c>
      <c r="H10030" t="str">
        <f>_xlfn.XLOOKUP(constructor_standings__2[[#This Row],[constructorId]],Src_constructors!A:A,Src_constructors!C:C)</f>
        <v>Shadow</v>
      </c>
      <c r="I10030">
        <f>_xlfn.XLOOKUP(constructor_standings__2[[#This Row],[raceId]],Src_races!A:A,Src_races!B:B)</f>
        <v>1979</v>
      </c>
    </row>
    <row r="10031" spans="1:9" hidden="1" x14ac:dyDescent="0.3">
      <c r="A10031" t="s">
        <v>7042</v>
      </c>
      <c r="B10031">
        <v>518</v>
      </c>
      <c r="C10031">
        <v>58</v>
      </c>
      <c r="D10031">
        <v>0</v>
      </c>
      <c r="E10031" t="s">
        <v>506</v>
      </c>
      <c r="F10031" t="s">
        <v>506</v>
      </c>
      <c r="G10031" t="s">
        <v>498</v>
      </c>
      <c r="H10031" t="str">
        <f>_xlfn.XLOOKUP(constructor_standings__2[[#This Row],[constructorId]],Src_constructors!A:A,Src_constructors!C:C)</f>
        <v>Shadow</v>
      </c>
      <c r="I10031">
        <f>_xlfn.XLOOKUP(constructor_standings__2[[#This Row],[raceId]],Src_races!A:A,Src_races!B:B)</f>
        <v>1979</v>
      </c>
    </row>
    <row r="10032" spans="1:9" hidden="1" x14ac:dyDescent="0.3">
      <c r="A10032" t="s">
        <v>7057</v>
      </c>
      <c r="B10032">
        <v>519</v>
      </c>
      <c r="C10032">
        <v>58</v>
      </c>
      <c r="D10032">
        <v>0</v>
      </c>
      <c r="E10032" t="s">
        <v>507</v>
      </c>
      <c r="F10032" t="s">
        <v>507</v>
      </c>
      <c r="G10032" t="s">
        <v>498</v>
      </c>
      <c r="H10032" t="str">
        <f>_xlfn.XLOOKUP(constructor_standings__2[[#This Row],[constructorId]],Src_constructors!A:A,Src_constructors!C:C)</f>
        <v>Shadow</v>
      </c>
      <c r="I10032">
        <f>_xlfn.XLOOKUP(constructor_standings__2[[#This Row],[raceId]],Src_races!A:A,Src_races!B:B)</f>
        <v>1979</v>
      </c>
    </row>
    <row r="10033" spans="1:9" hidden="1" x14ac:dyDescent="0.3">
      <c r="A10033" t="s">
        <v>7070</v>
      </c>
      <c r="B10033">
        <v>520</v>
      </c>
      <c r="C10033">
        <v>58</v>
      </c>
      <c r="D10033">
        <v>0</v>
      </c>
      <c r="E10033" t="s">
        <v>507</v>
      </c>
      <c r="F10033" t="s">
        <v>507</v>
      </c>
      <c r="G10033" t="s">
        <v>498</v>
      </c>
      <c r="H10033" t="str">
        <f>_xlfn.XLOOKUP(constructor_standings__2[[#This Row],[constructorId]],Src_constructors!A:A,Src_constructors!C:C)</f>
        <v>Shadow</v>
      </c>
      <c r="I10033">
        <f>_xlfn.XLOOKUP(constructor_standings__2[[#This Row],[raceId]],Src_races!A:A,Src_races!B:B)</f>
        <v>1979</v>
      </c>
    </row>
    <row r="10034" spans="1:9" hidden="1" x14ac:dyDescent="0.3">
      <c r="A10034" t="s">
        <v>7077</v>
      </c>
      <c r="B10034">
        <v>521</v>
      </c>
      <c r="C10034">
        <v>58</v>
      </c>
      <c r="D10034">
        <v>0</v>
      </c>
      <c r="E10034" t="s">
        <v>507</v>
      </c>
      <c r="F10034" t="s">
        <v>507</v>
      </c>
      <c r="G10034" t="s">
        <v>498</v>
      </c>
      <c r="H10034" t="str">
        <f>_xlfn.XLOOKUP(constructor_standings__2[[#This Row],[constructorId]],Src_constructors!A:A,Src_constructors!C:C)</f>
        <v>Shadow</v>
      </c>
      <c r="I10034">
        <f>_xlfn.XLOOKUP(constructor_standings__2[[#This Row],[raceId]],Src_races!A:A,Src_races!B:B)</f>
        <v>1979</v>
      </c>
    </row>
    <row r="10035" spans="1:9" hidden="1" x14ac:dyDescent="0.3">
      <c r="A10035" t="s">
        <v>7100</v>
      </c>
      <c r="B10035">
        <v>522</v>
      </c>
      <c r="C10035">
        <v>58</v>
      </c>
      <c r="D10035">
        <v>0</v>
      </c>
      <c r="E10035" t="s">
        <v>507</v>
      </c>
      <c r="F10035" t="s">
        <v>507</v>
      </c>
      <c r="G10035" t="s">
        <v>498</v>
      </c>
      <c r="H10035" t="str">
        <f>_xlfn.XLOOKUP(constructor_standings__2[[#This Row],[constructorId]],Src_constructors!A:A,Src_constructors!C:C)</f>
        <v>Shadow</v>
      </c>
      <c r="I10035">
        <f>_xlfn.XLOOKUP(constructor_standings__2[[#This Row],[raceId]],Src_races!A:A,Src_races!B:B)</f>
        <v>1979</v>
      </c>
    </row>
    <row r="10036" spans="1:9" hidden="1" x14ac:dyDescent="0.3">
      <c r="A10036" t="s">
        <v>7130</v>
      </c>
      <c r="B10036">
        <v>524</v>
      </c>
      <c r="C10036">
        <v>58</v>
      </c>
      <c r="D10036">
        <v>0</v>
      </c>
      <c r="E10036" t="s">
        <v>507</v>
      </c>
      <c r="F10036" t="s">
        <v>507</v>
      </c>
      <c r="G10036" t="s">
        <v>498</v>
      </c>
      <c r="H10036" t="str">
        <f>_xlfn.XLOOKUP(constructor_standings__2[[#This Row],[constructorId]],Src_constructors!A:A,Src_constructors!C:C)</f>
        <v>Shadow</v>
      </c>
      <c r="I10036">
        <f>_xlfn.XLOOKUP(constructor_standings__2[[#This Row],[raceId]],Src_races!A:A,Src_races!B:B)</f>
        <v>1979</v>
      </c>
    </row>
    <row r="10037" spans="1:9" hidden="1" x14ac:dyDescent="0.3">
      <c r="A10037" t="s">
        <v>7160</v>
      </c>
      <c r="B10037">
        <v>526</v>
      </c>
      <c r="C10037">
        <v>58</v>
      </c>
      <c r="D10037">
        <v>3</v>
      </c>
      <c r="E10037" t="s">
        <v>506</v>
      </c>
      <c r="F10037" t="s">
        <v>506</v>
      </c>
      <c r="G10037" t="s">
        <v>498</v>
      </c>
      <c r="H10037" t="str">
        <f>_xlfn.XLOOKUP(constructor_standings__2[[#This Row],[constructorId]],Src_constructors!A:A,Src_constructors!C:C)</f>
        <v>Shadow</v>
      </c>
      <c r="I10037">
        <f>_xlfn.XLOOKUP(constructor_standings__2[[#This Row],[raceId]],Src_races!A:A,Src_races!B:B)</f>
        <v>1979</v>
      </c>
    </row>
    <row r="10038" spans="1:9" hidden="1" x14ac:dyDescent="0.3">
      <c r="A10038" t="s">
        <v>7174</v>
      </c>
      <c r="B10038">
        <v>527</v>
      </c>
      <c r="C10038">
        <v>58</v>
      </c>
      <c r="D10038">
        <v>0</v>
      </c>
      <c r="E10038" t="s">
        <v>505</v>
      </c>
      <c r="F10038" t="s">
        <v>505</v>
      </c>
      <c r="G10038" t="s">
        <v>498</v>
      </c>
      <c r="H10038" t="str">
        <f>_xlfn.XLOOKUP(constructor_standings__2[[#This Row],[constructorId]],Src_constructors!A:A,Src_constructors!C:C)</f>
        <v>Shadow</v>
      </c>
      <c r="I10038">
        <f>_xlfn.XLOOKUP(constructor_standings__2[[#This Row],[raceId]],Src_races!A:A,Src_races!B:B)</f>
        <v>1978</v>
      </c>
    </row>
    <row r="10039" spans="1:9" hidden="1" x14ac:dyDescent="0.3">
      <c r="A10039" t="s">
        <v>7191</v>
      </c>
      <c r="B10039">
        <v>528</v>
      </c>
      <c r="C10039">
        <v>58</v>
      </c>
      <c r="D10039">
        <v>2</v>
      </c>
      <c r="E10039" t="s">
        <v>502</v>
      </c>
      <c r="F10039" t="s">
        <v>502</v>
      </c>
      <c r="G10039" t="s">
        <v>498</v>
      </c>
      <c r="H10039" t="str">
        <f>_xlfn.XLOOKUP(constructor_standings__2[[#This Row],[constructorId]],Src_constructors!A:A,Src_constructors!C:C)</f>
        <v>Shadow</v>
      </c>
      <c r="I10039">
        <f>_xlfn.XLOOKUP(constructor_standings__2[[#This Row],[raceId]],Src_races!A:A,Src_races!B:B)</f>
        <v>1978</v>
      </c>
    </row>
    <row r="10040" spans="1:9" hidden="1" x14ac:dyDescent="0.3">
      <c r="A10040" t="s">
        <v>7211</v>
      </c>
      <c r="B10040">
        <v>529</v>
      </c>
      <c r="C10040">
        <v>58</v>
      </c>
      <c r="D10040">
        <v>2</v>
      </c>
      <c r="E10040" t="s">
        <v>505</v>
      </c>
      <c r="F10040" t="s">
        <v>505</v>
      </c>
      <c r="G10040" t="s">
        <v>498</v>
      </c>
      <c r="H10040" t="str">
        <f>_xlfn.XLOOKUP(constructor_standings__2[[#This Row],[constructorId]],Src_constructors!A:A,Src_constructors!C:C)</f>
        <v>Shadow</v>
      </c>
      <c r="I10040">
        <f>_xlfn.XLOOKUP(constructor_standings__2[[#This Row],[raceId]],Src_races!A:A,Src_races!B:B)</f>
        <v>1978</v>
      </c>
    </row>
    <row r="10041" spans="1:9" hidden="1" x14ac:dyDescent="0.3">
      <c r="A10041" t="s">
        <v>7229</v>
      </c>
      <c r="B10041">
        <v>530</v>
      </c>
      <c r="C10041">
        <v>58</v>
      </c>
      <c r="D10041">
        <v>2</v>
      </c>
      <c r="E10041" t="s">
        <v>505</v>
      </c>
      <c r="F10041" t="s">
        <v>505</v>
      </c>
      <c r="G10041" t="s">
        <v>498</v>
      </c>
      <c r="H10041" t="str">
        <f>_xlfn.XLOOKUP(constructor_standings__2[[#This Row],[constructorId]],Src_constructors!A:A,Src_constructors!C:C)</f>
        <v>Shadow</v>
      </c>
      <c r="I10041">
        <f>_xlfn.XLOOKUP(constructor_standings__2[[#This Row],[raceId]],Src_races!A:A,Src_races!B:B)</f>
        <v>1978</v>
      </c>
    </row>
    <row r="10042" spans="1:9" hidden="1" x14ac:dyDescent="0.3">
      <c r="A10042" t="s">
        <v>7248</v>
      </c>
      <c r="B10042">
        <v>531</v>
      </c>
      <c r="C10042">
        <v>58</v>
      </c>
      <c r="D10042">
        <v>2</v>
      </c>
      <c r="E10042" t="s">
        <v>506</v>
      </c>
      <c r="F10042" t="s">
        <v>506</v>
      </c>
      <c r="G10042" t="s">
        <v>498</v>
      </c>
      <c r="H10042" t="str">
        <f>_xlfn.XLOOKUP(constructor_standings__2[[#This Row],[constructorId]],Src_constructors!A:A,Src_constructors!C:C)</f>
        <v>Shadow</v>
      </c>
      <c r="I10042">
        <f>_xlfn.XLOOKUP(constructor_standings__2[[#This Row],[raceId]],Src_races!A:A,Src_races!B:B)</f>
        <v>1978</v>
      </c>
    </row>
    <row r="10043" spans="1:9" hidden="1" x14ac:dyDescent="0.3">
      <c r="A10043" t="s">
        <v>7267</v>
      </c>
      <c r="B10043">
        <v>532</v>
      </c>
      <c r="C10043">
        <v>58</v>
      </c>
      <c r="D10043">
        <v>2</v>
      </c>
      <c r="E10043" t="s">
        <v>506</v>
      </c>
      <c r="F10043" t="s">
        <v>506</v>
      </c>
      <c r="G10043" t="s">
        <v>498</v>
      </c>
      <c r="H10043" t="str">
        <f>_xlfn.XLOOKUP(constructor_standings__2[[#This Row],[constructorId]],Src_constructors!A:A,Src_constructors!C:C)</f>
        <v>Shadow</v>
      </c>
      <c r="I10043">
        <f>_xlfn.XLOOKUP(constructor_standings__2[[#This Row],[raceId]],Src_races!A:A,Src_races!B:B)</f>
        <v>1978</v>
      </c>
    </row>
    <row r="10044" spans="1:9" hidden="1" x14ac:dyDescent="0.3">
      <c r="A10044" t="s">
        <v>7286</v>
      </c>
      <c r="B10044">
        <v>533</v>
      </c>
      <c r="C10044">
        <v>58</v>
      </c>
      <c r="D10044">
        <v>2</v>
      </c>
      <c r="E10044" t="s">
        <v>506</v>
      </c>
      <c r="F10044" t="s">
        <v>506</v>
      </c>
      <c r="G10044" t="s">
        <v>498</v>
      </c>
      <c r="H10044" t="str">
        <f>_xlfn.XLOOKUP(constructor_standings__2[[#This Row],[constructorId]],Src_constructors!A:A,Src_constructors!C:C)</f>
        <v>Shadow</v>
      </c>
      <c r="I10044">
        <f>_xlfn.XLOOKUP(constructor_standings__2[[#This Row],[raceId]],Src_races!A:A,Src_races!B:B)</f>
        <v>1978</v>
      </c>
    </row>
    <row r="10045" spans="1:9" hidden="1" x14ac:dyDescent="0.3">
      <c r="A10045" t="s">
        <v>7305</v>
      </c>
      <c r="B10045">
        <v>534</v>
      </c>
      <c r="C10045">
        <v>58</v>
      </c>
      <c r="D10045">
        <v>4</v>
      </c>
      <c r="E10045" t="s">
        <v>506</v>
      </c>
      <c r="F10045" t="s">
        <v>506</v>
      </c>
      <c r="G10045" t="s">
        <v>498</v>
      </c>
      <c r="H10045" t="str">
        <f>_xlfn.XLOOKUP(constructor_standings__2[[#This Row],[constructorId]],Src_constructors!A:A,Src_constructors!C:C)</f>
        <v>Shadow</v>
      </c>
      <c r="I10045">
        <f>_xlfn.XLOOKUP(constructor_standings__2[[#This Row],[raceId]],Src_races!A:A,Src_races!B:B)</f>
        <v>1978</v>
      </c>
    </row>
    <row r="10046" spans="1:9" hidden="1" x14ac:dyDescent="0.3">
      <c r="A10046" t="s">
        <v>7324</v>
      </c>
      <c r="B10046">
        <v>535</v>
      </c>
      <c r="C10046">
        <v>58</v>
      </c>
      <c r="D10046">
        <v>4</v>
      </c>
      <c r="E10046" t="s">
        <v>507</v>
      </c>
      <c r="F10046" t="s">
        <v>507</v>
      </c>
      <c r="G10046" t="s">
        <v>498</v>
      </c>
      <c r="H10046" t="str">
        <f>_xlfn.XLOOKUP(constructor_standings__2[[#This Row],[constructorId]],Src_constructors!A:A,Src_constructors!C:C)</f>
        <v>Shadow</v>
      </c>
      <c r="I10046">
        <f>_xlfn.XLOOKUP(constructor_standings__2[[#This Row],[raceId]],Src_races!A:A,Src_races!B:B)</f>
        <v>1978</v>
      </c>
    </row>
    <row r="10047" spans="1:9" hidden="1" x14ac:dyDescent="0.3">
      <c r="A10047" t="s">
        <v>7343</v>
      </c>
      <c r="B10047">
        <v>536</v>
      </c>
      <c r="C10047">
        <v>58</v>
      </c>
      <c r="D10047">
        <v>6</v>
      </c>
      <c r="E10047" t="s">
        <v>506</v>
      </c>
      <c r="F10047" t="s">
        <v>506</v>
      </c>
      <c r="G10047" t="s">
        <v>498</v>
      </c>
      <c r="H10047" t="str">
        <f>_xlfn.XLOOKUP(constructor_standings__2[[#This Row],[constructorId]],Src_constructors!A:A,Src_constructors!C:C)</f>
        <v>Shadow</v>
      </c>
      <c r="I10047">
        <f>_xlfn.XLOOKUP(constructor_standings__2[[#This Row],[raceId]],Src_races!A:A,Src_races!B:B)</f>
        <v>1978</v>
      </c>
    </row>
    <row r="10048" spans="1:9" hidden="1" x14ac:dyDescent="0.3">
      <c r="A10048" t="s">
        <v>7362</v>
      </c>
      <c r="B10048">
        <v>537</v>
      </c>
      <c r="C10048">
        <v>58</v>
      </c>
      <c r="D10048">
        <v>6</v>
      </c>
      <c r="E10048" t="s">
        <v>506</v>
      </c>
      <c r="F10048" t="s">
        <v>506</v>
      </c>
      <c r="G10048" t="s">
        <v>498</v>
      </c>
      <c r="H10048" t="str">
        <f>_xlfn.XLOOKUP(constructor_standings__2[[#This Row],[constructorId]],Src_constructors!A:A,Src_constructors!C:C)</f>
        <v>Shadow</v>
      </c>
      <c r="I10048">
        <f>_xlfn.XLOOKUP(constructor_standings__2[[#This Row],[raceId]],Src_races!A:A,Src_races!B:B)</f>
        <v>1978</v>
      </c>
    </row>
    <row r="10049" spans="1:9" hidden="1" x14ac:dyDescent="0.3">
      <c r="A10049" t="s">
        <v>7382</v>
      </c>
      <c r="B10049">
        <v>538</v>
      </c>
      <c r="C10049">
        <v>58</v>
      </c>
      <c r="D10049">
        <v>6</v>
      </c>
      <c r="E10049" t="s">
        <v>506</v>
      </c>
      <c r="F10049" t="s">
        <v>506</v>
      </c>
      <c r="G10049" t="s">
        <v>498</v>
      </c>
      <c r="H10049" t="str">
        <f>_xlfn.XLOOKUP(constructor_standings__2[[#This Row],[constructorId]],Src_constructors!A:A,Src_constructors!C:C)</f>
        <v>Shadow</v>
      </c>
      <c r="I10049">
        <f>_xlfn.XLOOKUP(constructor_standings__2[[#This Row],[raceId]],Src_races!A:A,Src_races!B:B)</f>
        <v>1978</v>
      </c>
    </row>
    <row r="10050" spans="1:9" hidden="1" x14ac:dyDescent="0.3">
      <c r="A10050" t="s">
        <v>7400</v>
      </c>
      <c r="B10050">
        <v>539</v>
      </c>
      <c r="C10050">
        <v>58</v>
      </c>
      <c r="D10050">
        <v>6</v>
      </c>
      <c r="E10050" t="s">
        <v>506</v>
      </c>
      <c r="F10050" t="s">
        <v>506</v>
      </c>
      <c r="G10050" t="s">
        <v>498</v>
      </c>
      <c r="H10050" t="str">
        <f>_xlfn.XLOOKUP(constructor_standings__2[[#This Row],[constructorId]],Src_constructors!A:A,Src_constructors!C:C)</f>
        <v>Shadow</v>
      </c>
      <c r="I10050">
        <f>_xlfn.XLOOKUP(constructor_standings__2[[#This Row],[raceId]],Src_races!A:A,Src_races!B:B)</f>
        <v>1978</v>
      </c>
    </row>
    <row r="10051" spans="1:9" hidden="1" x14ac:dyDescent="0.3">
      <c r="A10051" t="s">
        <v>7419</v>
      </c>
      <c r="B10051">
        <v>540</v>
      </c>
      <c r="C10051">
        <v>58</v>
      </c>
      <c r="D10051">
        <v>6</v>
      </c>
      <c r="E10051" t="s">
        <v>506</v>
      </c>
      <c r="F10051" t="s">
        <v>506</v>
      </c>
      <c r="G10051" t="s">
        <v>498</v>
      </c>
      <c r="H10051" t="str">
        <f>_xlfn.XLOOKUP(constructor_standings__2[[#This Row],[constructorId]],Src_constructors!A:A,Src_constructors!C:C)</f>
        <v>Shadow</v>
      </c>
      <c r="I10051">
        <f>_xlfn.XLOOKUP(constructor_standings__2[[#This Row],[raceId]],Src_races!A:A,Src_races!B:B)</f>
        <v>1978</v>
      </c>
    </row>
    <row r="10052" spans="1:9" hidden="1" x14ac:dyDescent="0.3">
      <c r="A10052" t="s">
        <v>7438</v>
      </c>
      <c r="B10052">
        <v>541</v>
      </c>
      <c r="C10052">
        <v>58</v>
      </c>
      <c r="D10052">
        <v>6</v>
      </c>
      <c r="E10052" t="s">
        <v>507</v>
      </c>
      <c r="F10052" t="s">
        <v>507</v>
      </c>
      <c r="G10052" t="s">
        <v>498</v>
      </c>
      <c r="H10052" t="str">
        <f>_xlfn.XLOOKUP(constructor_standings__2[[#This Row],[constructorId]],Src_constructors!A:A,Src_constructors!C:C)</f>
        <v>Shadow</v>
      </c>
      <c r="I10052">
        <f>_xlfn.XLOOKUP(constructor_standings__2[[#This Row],[raceId]],Src_races!A:A,Src_races!B:B)</f>
        <v>1978</v>
      </c>
    </row>
    <row r="10053" spans="1:9" hidden="1" x14ac:dyDescent="0.3">
      <c r="A10053" t="s">
        <v>7457</v>
      </c>
      <c r="B10053">
        <v>542</v>
      </c>
      <c r="C10053">
        <v>58</v>
      </c>
      <c r="D10053">
        <v>6</v>
      </c>
      <c r="E10053" t="s">
        <v>507</v>
      </c>
      <c r="F10053" t="s">
        <v>507</v>
      </c>
      <c r="G10053" t="s">
        <v>498</v>
      </c>
      <c r="H10053" t="str">
        <f>_xlfn.XLOOKUP(constructor_standings__2[[#This Row],[constructorId]],Src_constructors!A:A,Src_constructors!C:C)</f>
        <v>Shadow</v>
      </c>
      <c r="I10053">
        <f>_xlfn.XLOOKUP(constructor_standings__2[[#This Row],[raceId]],Src_races!A:A,Src_races!B:B)</f>
        <v>1978</v>
      </c>
    </row>
    <row r="10054" spans="1:9" hidden="1" x14ac:dyDescent="0.3">
      <c r="A10054" t="s">
        <v>7472</v>
      </c>
      <c r="B10054">
        <v>543</v>
      </c>
      <c r="C10054">
        <v>58</v>
      </c>
      <c r="D10054">
        <v>0</v>
      </c>
      <c r="E10054" t="s">
        <v>505</v>
      </c>
      <c r="F10054" t="s">
        <v>505</v>
      </c>
      <c r="G10054" t="s">
        <v>498</v>
      </c>
      <c r="H10054" t="str">
        <f>_xlfn.XLOOKUP(constructor_standings__2[[#This Row],[constructorId]],Src_constructors!A:A,Src_constructors!C:C)</f>
        <v>Shadow</v>
      </c>
      <c r="I10054">
        <f>_xlfn.XLOOKUP(constructor_standings__2[[#This Row],[raceId]],Src_races!A:A,Src_races!B:B)</f>
        <v>1977</v>
      </c>
    </row>
    <row r="10055" spans="1:9" hidden="1" x14ac:dyDescent="0.3">
      <c r="A10055" t="s">
        <v>7485</v>
      </c>
      <c r="B10055">
        <v>544</v>
      </c>
      <c r="C10055">
        <v>58</v>
      </c>
      <c r="D10055">
        <v>1</v>
      </c>
      <c r="E10055" t="s">
        <v>502</v>
      </c>
      <c r="F10055" t="s">
        <v>502</v>
      </c>
      <c r="G10055" t="s">
        <v>498</v>
      </c>
      <c r="H10055" t="str">
        <f>_xlfn.XLOOKUP(constructor_standings__2[[#This Row],[constructorId]],Src_constructors!A:A,Src_constructors!C:C)</f>
        <v>Shadow</v>
      </c>
      <c r="I10055">
        <f>_xlfn.XLOOKUP(constructor_standings__2[[#This Row],[raceId]],Src_races!A:A,Src_races!B:B)</f>
        <v>1977</v>
      </c>
    </row>
    <row r="10056" spans="1:9" hidden="1" x14ac:dyDescent="0.3">
      <c r="A10056" t="s">
        <v>7498</v>
      </c>
      <c r="B10056">
        <v>545</v>
      </c>
      <c r="C10056">
        <v>58</v>
      </c>
      <c r="D10056">
        <v>1</v>
      </c>
      <c r="E10056" t="s">
        <v>505</v>
      </c>
      <c r="F10056" t="s">
        <v>505</v>
      </c>
      <c r="G10056" t="s">
        <v>498</v>
      </c>
      <c r="H10056" t="str">
        <f>_xlfn.XLOOKUP(constructor_standings__2[[#This Row],[constructorId]],Src_constructors!A:A,Src_constructors!C:C)</f>
        <v>Shadow</v>
      </c>
      <c r="I10056">
        <f>_xlfn.XLOOKUP(constructor_standings__2[[#This Row],[raceId]],Src_races!A:A,Src_races!B:B)</f>
        <v>1977</v>
      </c>
    </row>
    <row r="10057" spans="1:9" hidden="1" x14ac:dyDescent="0.3">
      <c r="A10057" t="s">
        <v>7512</v>
      </c>
      <c r="B10057">
        <v>546</v>
      </c>
      <c r="C10057">
        <v>58</v>
      </c>
      <c r="D10057">
        <v>1</v>
      </c>
      <c r="E10057" t="s">
        <v>505</v>
      </c>
      <c r="F10057" t="s">
        <v>505</v>
      </c>
      <c r="G10057" t="s">
        <v>498</v>
      </c>
      <c r="H10057" t="str">
        <f>_xlfn.XLOOKUP(constructor_standings__2[[#This Row],[constructorId]],Src_constructors!A:A,Src_constructors!C:C)</f>
        <v>Shadow</v>
      </c>
      <c r="I10057">
        <f>_xlfn.XLOOKUP(constructor_standings__2[[#This Row],[raceId]],Src_races!A:A,Src_races!B:B)</f>
        <v>1977</v>
      </c>
    </row>
    <row r="10058" spans="1:9" hidden="1" x14ac:dyDescent="0.3">
      <c r="A10058" t="s">
        <v>7528</v>
      </c>
      <c r="B10058">
        <v>547</v>
      </c>
      <c r="C10058">
        <v>58</v>
      </c>
      <c r="D10058">
        <v>1</v>
      </c>
      <c r="E10058" t="s">
        <v>505</v>
      </c>
      <c r="F10058" t="s">
        <v>505</v>
      </c>
      <c r="G10058" t="s">
        <v>498</v>
      </c>
      <c r="H10058" t="str">
        <f>_xlfn.XLOOKUP(constructor_standings__2[[#This Row],[constructorId]],Src_constructors!A:A,Src_constructors!C:C)</f>
        <v>Shadow</v>
      </c>
      <c r="I10058">
        <f>_xlfn.XLOOKUP(constructor_standings__2[[#This Row],[raceId]],Src_races!A:A,Src_races!B:B)</f>
        <v>1977</v>
      </c>
    </row>
    <row r="10059" spans="1:9" hidden="1" x14ac:dyDescent="0.3">
      <c r="A10059" t="s">
        <v>7544</v>
      </c>
      <c r="B10059">
        <v>548</v>
      </c>
      <c r="C10059">
        <v>58</v>
      </c>
      <c r="D10059">
        <v>2</v>
      </c>
      <c r="E10059" t="s">
        <v>504</v>
      </c>
      <c r="F10059" t="s">
        <v>504</v>
      </c>
      <c r="G10059" t="s">
        <v>498</v>
      </c>
      <c r="H10059" t="str">
        <f>_xlfn.XLOOKUP(constructor_standings__2[[#This Row],[constructorId]],Src_constructors!A:A,Src_constructors!C:C)</f>
        <v>Shadow</v>
      </c>
      <c r="I10059">
        <f>_xlfn.XLOOKUP(constructor_standings__2[[#This Row],[raceId]],Src_races!A:A,Src_races!B:B)</f>
        <v>1977</v>
      </c>
    </row>
    <row r="10060" spans="1:9" hidden="1" x14ac:dyDescent="0.3">
      <c r="A10060" t="s">
        <v>7560</v>
      </c>
      <c r="B10060">
        <v>549</v>
      </c>
      <c r="C10060">
        <v>58</v>
      </c>
      <c r="D10060">
        <v>4</v>
      </c>
      <c r="E10060" t="s">
        <v>504</v>
      </c>
      <c r="F10060" t="s">
        <v>504</v>
      </c>
      <c r="G10060" t="s">
        <v>498</v>
      </c>
      <c r="H10060" t="str">
        <f>_xlfn.XLOOKUP(constructor_standings__2[[#This Row],[constructorId]],Src_constructors!A:A,Src_constructors!C:C)</f>
        <v>Shadow</v>
      </c>
      <c r="I10060">
        <f>_xlfn.XLOOKUP(constructor_standings__2[[#This Row],[raceId]],Src_races!A:A,Src_races!B:B)</f>
        <v>1977</v>
      </c>
    </row>
    <row r="10061" spans="1:9" hidden="1" x14ac:dyDescent="0.3">
      <c r="A10061" t="s">
        <v>7576</v>
      </c>
      <c r="B10061">
        <v>550</v>
      </c>
      <c r="C10061">
        <v>58</v>
      </c>
      <c r="D10061">
        <v>4</v>
      </c>
      <c r="E10061" t="s">
        <v>505</v>
      </c>
      <c r="F10061" t="s">
        <v>505</v>
      </c>
      <c r="G10061" t="s">
        <v>498</v>
      </c>
      <c r="H10061" t="str">
        <f>_xlfn.XLOOKUP(constructor_standings__2[[#This Row],[constructorId]],Src_constructors!A:A,Src_constructors!C:C)</f>
        <v>Shadow</v>
      </c>
      <c r="I10061">
        <f>_xlfn.XLOOKUP(constructor_standings__2[[#This Row],[raceId]],Src_races!A:A,Src_races!B:B)</f>
        <v>1977</v>
      </c>
    </row>
    <row r="10062" spans="1:9" hidden="1" x14ac:dyDescent="0.3">
      <c r="A10062" t="s">
        <v>7592</v>
      </c>
      <c r="B10062">
        <v>551</v>
      </c>
      <c r="C10062">
        <v>58</v>
      </c>
      <c r="D10062">
        <v>4</v>
      </c>
      <c r="E10062" t="s">
        <v>505</v>
      </c>
      <c r="F10062" t="s">
        <v>505</v>
      </c>
      <c r="G10062" t="s">
        <v>498</v>
      </c>
      <c r="H10062" t="str">
        <f>_xlfn.XLOOKUP(constructor_standings__2[[#This Row],[constructorId]],Src_constructors!A:A,Src_constructors!C:C)</f>
        <v>Shadow</v>
      </c>
      <c r="I10062">
        <f>_xlfn.XLOOKUP(constructor_standings__2[[#This Row],[raceId]],Src_races!A:A,Src_races!B:B)</f>
        <v>1977</v>
      </c>
    </row>
    <row r="10063" spans="1:9" hidden="1" x14ac:dyDescent="0.3">
      <c r="A10063" t="s">
        <v>7610</v>
      </c>
      <c r="B10063">
        <v>552</v>
      </c>
      <c r="C10063">
        <v>58</v>
      </c>
      <c r="D10063">
        <v>4</v>
      </c>
      <c r="E10063" t="s">
        <v>505</v>
      </c>
      <c r="F10063" t="s">
        <v>505</v>
      </c>
      <c r="G10063" t="s">
        <v>498</v>
      </c>
      <c r="H10063" t="str">
        <f>_xlfn.XLOOKUP(constructor_standings__2[[#This Row],[constructorId]],Src_constructors!A:A,Src_constructors!C:C)</f>
        <v>Shadow</v>
      </c>
      <c r="I10063">
        <f>_xlfn.XLOOKUP(constructor_standings__2[[#This Row],[raceId]],Src_races!A:A,Src_races!B:B)</f>
        <v>1977</v>
      </c>
    </row>
    <row r="10064" spans="1:9" hidden="1" x14ac:dyDescent="0.3">
      <c r="A10064" t="s">
        <v>7628</v>
      </c>
      <c r="B10064">
        <v>553</v>
      </c>
      <c r="C10064">
        <v>58</v>
      </c>
      <c r="D10064">
        <v>4</v>
      </c>
      <c r="E10064" t="s">
        <v>506</v>
      </c>
      <c r="F10064" t="s">
        <v>506</v>
      </c>
      <c r="G10064" t="s">
        <v>498</v>
      </c>
      <c r="H10064" t="str">
        <f>_xlfn.XLOOKUP(constructor_standings__2[[#This Row],[constructorId]],Src_constructors!A:A,Src_constructors!C:C)</f>
        <v>Shadow</v>
      </c>
      <c r="I10064">
        <f>_xlfn.XLOOKUP(constructor_standings__2[[#This Row],[raceId]],Src_races!A:A,Src_races!B:B)</f>
        <v>1977</v>
      </c>
    </row>
    <row r="10065" spans="1:9" hidden="1" x14ac:dyDescent="0.3">
      <c r="A10065" t="s">
        <v>7646</v>
      </c>
      <c r="B10065">
        <v>554</v>
      </c>
      <c r="C10065">
        <v>58</v>
      </c>
      <c r="D10065">
        <v>13</v>
      </c>
      <c r="E10065" t="s">
        <v>502</v>
      </c>
      <c r="F10065" t="s">
        <v>502</v>
      </c>
      <c r="G10065" t="s">
        <v>494</v>
      </c>
      <c r="H10065" t="str">
        <f>_xlfn.XLOOKUP(constructor_standings__2[[#This Row],[constructorId]],Src_constructors!A:A,Src_constructors!C:C)</f>
        <v>Shadow</v>
      </c>
      <c r="I10065">
        <f>_xlfn.XLOOKUP(constructor_standings__2[[#This Row],[raceId]],Src_races!A:A,Src_races!B:B)</f>
        <v>1977</v>
      </c>
    </row>
    <row r="10066" spans="1:9" hidden="1" x14ac:dyDescent="0.3">
      <c r="A10066" t="s">
        <v>7664</v>
      </c>
      <c r="B10066">
        <v>555</v>
      </c>
      <c r="C10066">
        <v>58</v>
      </c>
      <c r="D10066">
        <v>13</v>
      </c>
      <c r="E10066" t="s">
        <v>504</v>
      </c>
      <c r="F10066" t="s">
        <v>504</v>
      </c>
      <c r="G10066" t="s">
        <v>494</v>
      </c>
      <c r="H10066" t="str">
        <f>_xlfn.XLOOKUP(constructor_standings__2[[#This Row],[constructorId]],Src_constructors!A:A,Src_constructors!C:C)</f>
        <v>Shadow</v>
      </c>
      <c r="I10066">
        <f>_xlfn.XLOOKUP(constructor_standings__2[[#This Row],[raceId]],Src_races!A:A,Src_races!B:B)</f>
        <v>1977</v>
      </c>
    </row>
    <row r="10067" spans="1:9" hidden="1" x14ac:dyDescent="0.3">
      <c r="A10067" t="s">
        <v>7703</v>
      </c>
      <c r="B10067">
        <v>557</v>
      </c>
      <c r="C10067">
        <v>58</v>
      </c>
      <c r="D10067">
        <v>17</v>
      </c>
      <c r="E10067" t="s">
        <v>501</v>
      </c>
      <c r="F10067" t="s">
        <v>501</v>
      </c>
      <c r="G10067" t="s">
        <v>494</v>
      </c>
      <c r="H10067" t="str">
        <f>_xlfn.XLOOKUP(constructor_standings__2[[#This Row],[constructorId]],Src_constructors!A:A,Src_constructors!C:C)</f>
        <v>Shadow</v>
      </c>
      <c r="I10067">
        <f>_xlfn.XLOOKUP(constructor_standings__2[[#This Row],[raceId]],Src_races!A:A,Src_races!B:B)</f>
        <v>1977</v>
      </c>
    </row>
    <row r="10068" spans="1:9" hidden="1" x14ac:dyDescent="0.3">
      <c r="A10068" t="s">
        <v>7723</v>
      </c>
      <c r="B10068">
        <v>558</v>
      </c>
      <c r="C10068">
        <v>58</v>
      </c>
      <c r="D10068">
        <v>20</v>
      </c>
      <c r="E10068" t="s">
        <v>502</v>
      </c>
      <c r="F10068" t="s">
        <v>502</v>
      </c>
      <c r="G10068" t="s">
        <v>494</v>
      </c>
      <c r="H10068" t="str">
        <f>_xlfn.XLOOKUP(constructor_standings__2[[#This Row],[constructorId]],Src_constructors!A:A,Src_constructors!C:C)</f>
        <v>Shadow</v>
      </c>
      <c r="I10068">
        <f>_xlfn.XLOOKUP(constructor_standings__2[[#This Row],[raceId]],Src_races!A:A,Src_races!B:B)</f>
        <v>1977</v>
      </c>
    </row>
    <row r="10069" spans="1:9" hidden="1" x14ac:dyDescent="0.3">
      <c r="A10069" t="s">
        <v>7744</v>
      </c>
      <c r="B10069">
        <v>559</v>
      </c>
      <c r="C10069">
        <v>58</v>
      </c>
      <c r="D10069">
        <v>23</v>
      </c>
      <c r="E10069" t="s">
        <v>502</v>
      </c>
      <c r="F10069" t="s">
        <v>502</v>
      </c>
      <c r="G10069" t="s">
        <v>494</v>
      </c>
      <c r="H10069" t="str">
        <f>_xlfn.XLOOKUP(constructor_standings__2[[#This Row],[constructorId]],Src_constructors!A:A,Src_constructors!C:C)</f>
        <v>Shadow</v>
      </c>
      <c r="I10069">
        <f>_xlfn.XLOOKUP(constructor_standings__2[[#This Row],[raceId]],Src_races!A:A,Src_races!B:B)</f>
        <v>1977</v>
      </c>
    </row>
    <row r="10070" spans="1:9" hidden="1" x14ac:dyDescent="0.3">
      <c r="A10070" t="s">
        <v>7745</v>
      </c>
      <c r="B10070">
        <v>556</v>
      </c>
      <c r="C10070">
        <v>58</v>
      </c>
      <c r="D10070">
        <v>17</v>
      </c>
      <c r="E10070" t="s">
        <v>501</v>
      </c>
      <c r="F10070" t="s">
        <v>501</v>
      </c>
      <c r="G10070" t="s">
        <v>494</v>
      </c>
      <c r="H10070" t="str">
        <f>_xlfn.XLOOKUP(constructor_standings__2[[#This Row],[constructorId]],Src_constructors!A:A,Src_constructors!C:C)</f>
        <v>Shadow</v>
      </c>
      <c r="I10070">
        <f>_xlfn.XLOOKUP(constructor_standings__2[[#This Row],[raceId]],Src_races!A:A,Src_races!B:B)</f>
        <v>1977</v>
      </c>
    </row>
    <row r="10071" spans="1:9" hidden="1" x14ac:dyDescent="0.3">
      <c r="A10071" t="s">
        <v>7755</v>
      </c>
      <c r="B10071">
        <v>560</v>
      </c>
      <c r="C10071">
        <v>58</v>
      </c>
      <c r="D10071">
        <v>4</v>
      </c>
      <c r="E10071" t="s">
        <v>497</v>
      </c>
      <c r="F10071" t="s">
        <v>497</v>
      </c>
      <c r="G10071" t="s">
        <v>498</v>
      </c>
      <c r="H10071" t="str">
        <f>_xlfn.XLOOKUP(constructor_standings__2[[#This Row],[constructorId]],Src_constructors!A:A,Src_constructors!C:C)</f>
        <v>Shadow</v>
      </c>
      <c r="I10071">
        <f>_xlfn.XLOOKUP(constructor_standings__2[[#This Row],[raceId]],Src_races!A:A,Src_races!B:B)</f>
        <v>1976</v>
      </c>
    </row>
    <row r="10072" spans="1:9" hidden="1" x14ac:dyDescent="0.3">
      <c r="A10072" t="s">
        <v>7771</v>
      </c>
      <c r="B10072">
        <v>561</v>
      </c>
      <c r="C10072">
        <v>58</v>
      </c>
      <c r="D10072">
        <v>4</v>
      </c>
      <c r="E10072" t="s">
        <v>499</v>
      </c>
      <c r="F10072" t="s">
        <v>499</v>
      </c>
      <c r="G10072" t="s">
        <v>498</v>
      </c>
      <c r="H10072" t="str">
        <f>_xlfn.XLOOKUP(constructor_standings__2[[#This Row],[constructorId]],Src_constructors!A:A,Src_constructors!C:C)</f>
        <v>Shadow</v>
      </c>
      <c r="I10072">
        <f>_xlfn.XLOOKUP(constructor_standings__2[[#This Row],[raceId]],Src_races!A:A,Src_races!B:B)</f>
        <v>1976</v>
      </c>
    </row>
    <row r="10073" spans="1:9" hidden="1" x14ac:dyDescent="0.3">
      <c r="A10073" t="s">
        <v>7787</v>
      </c>
      <c r="B10073">
        <v>562</v>
      </c>
      <c r="C10073">
        <v>58</v>
      </c>
      <c r="D10073">
        <v>4</v>
      </c>
      <c r="E10073" t="s">
        <v>499</v>
      </c>
      <c r="F10073" t="s">
        <v>499</v>
      </c>
      <c r="G10073" t="s">
        <v>498</v>
      </c>
      <c r="H10073" t="str">
        <f>_xlfn.XLOOKUP(constructor_standings__2[[#This Row],[constructorId]],Src_constructors!A:A,Src_constructors!C:C)</f>
        <v>Shadow</v>
      </c>
      <c r="I10073">
        <f>_xlfn.XLOOKUP(constructor_standings__2[[#This Row],[raceId]],Src_races!A:A,Src_races!B:B)</f>
        <v>1976</v>
      </c>
    </row>
    <row r="10074" spans="1:9" hidden="1" x14ac:dyDescent="0.3">
      <c r="A10074" t="s">
        <v>7801</v>
      </c>
      <c r="B10074">
        <v>563</v>
      </c>
      <c r="C10074">
        <v>58</v>
      </c>
      <c r="D10074">
        <v>4</v>
      </c>
      <c r="E10074" t="s">
        <v>499</v>
      </c>
      <c r="F10074" t="s">
        <v>499</v>
      </c>
      <c r="G10074" t="s">
        <v>498</v>
      </c>
      <c r="H10074" t="str">
        <f>_xlfn.XLOOKUP(constructor_standings__2[[#This Row],[constructorId]],Src_constructors!A:A,Src_constructors!C:C)</f>
        <v>Shadow</v>
      </c>
      <c r="I10074">
        <f>_xlfn.XLOOKUP(constructor_standings__2[[#This Row],[raceId]],Src_races!A:A,Src_races!B:B)</f>
        <v>1976</v>
      </c>
    </row>
    <row r="10075" spans="1:9" hidden="1" x14ac:dyDescent="0.3">
      <c r="A10075" t="s">
        <v>7818</v>
      </c>
      <c r="B10075">
        <v>564</v>
      </c>
      <c r="C10075">
        <v>58</v>
      </c>
      <c r="D10075">
        <v>4</v>
      </c>
      <c r="E10075" t="s">
        <v>500</v>
      </c>
      <c r="F10075" t="s">
        <v>500</v>
      </c>
      <c r="G10075" t="s">
        <v>498</v>
      </c>
      <c r="H10075" t="str">
        <f>_xlfn.XLOOKUP(constructor_standings__2[[#This Row],[constructorId]],Src_constructors!A:A,Src_constructors!C:C)</f>
        <v>Shadow</v>
      </c>
      <c r="I10075">
        <f>_xlfn.XLOOKUP(constructor_standings__2[[#This Row],[raceId]],Src_races!A:A,Src_races!B:B)</f>
        <v>1976</v>
      </c>
    </row>
    <row r="10076" spans="1:9" hidden="1" x14ac:dyDescent="0.3">
      <c r="A10076" t="s">
        <v>7835</v>
      </c>
      <c r="B10076">
        <v>565</v>
      </c>
      <c r="C10076">
        <v>58</v>
      </c>
      <c r="D10076">
        <v>4</v>
      </c>
      <c r="E10076" t="s">
        <v>501</v>
      </c>
      <c r="F10076" t="s">
        <v>501</v>
      </c>
      <c r="G10076" t="s">
        <v>498</v>
      </c>
      <c r="H10076" t="str">
        <f>_xlfn.XLOOKUP(constructor_standings__2[[#This Row],[constructorId]],Src_constructors!A:A,Src_constructors!C:C)</f>
        <v>Shadow</v>
      </c>
      <c r="I10076">
        <f>_xlfn.XLOOKUP(constructor_standings__2[[#This Row],[raceId]],Src_races!A:A,Src_races!B:B)</f>
        <v>1976</v>
      </c>
    </row>
    <row r="10077" spans="1:9" hidden="1" x14ac:dyDescent="0.3">
      <c r="A10077" t="s">
        <v>7852</v>
      </c>
      <c r="B10077">
        <v>566</v>
      </c>
      <c r="C10077">
        <v>58</v>
      </c>
      <c r="D10077">
        <v>4</v>
      </c>
      <c r="E10077" t="s">
        <v>501</v>
      </c>
      <c r="F10077" t="s">
        <v>501</v>
      </c>
      <c r="G10077" t="s">
        <v>498</v>
      </c>
      <c r="H10077" t="str">
        <f>_xlfn.XLOOKUP(constructor_standings__2[[#This Row],[constructorId]],Src_constructors!A:A,Src_constructors!C:C)</f>
        <v>Shadow</v>
      </c>
      <c r="I10077">
        <f>_xlfn.XLOOKUP(constructor_standings__2[[#This Row],[raceId]],Src_races!A:A,Src_races!B:B)</f>
        <v>1976</v>
      </c>
    </row>
    <row r="10078" spans="1:9" hidden="1" x14ac:dyDescent="0.3">
      <c r="A10078" t="s">
        <v>7872</v>
      </c>
      <c r="B10078">
        <v>567</v>
      </c>
      <c r="C10078">
        <v>58</v>
      </c>
      <c r="D10078">
        <v>4</v>
      </c>
      <c r="E10078" t="s">
        <v>505</v>
      </c>
      <c r="F10078" t="s">
        <v>505</v>
      </c>
      <c r="G10078" t="s">
        <v>498</v>
      </c>
      <c r="H10078" t="str">
        <f>_xlfn.XLOOKUP(constructor_standings__2[[#This Row],[constructorId]],Src_constructors!A:A,Src_constructors!C:C)</f>
        <v>Shadow</v>
      </c>
      <c r="I10078">
        <f>_xlfn.XLOOKUP(constructor_standings__2[[#This Row],[raceId]],Src_races!A:A,Src_races!B:B)</f>
        <v>1976</v>
      </c>
    </row>
    <row r="10079" spans="1:9" hidden="1" x14ac:dyDescent="0.3">
      <c r="A10079" t="s">
        <v>7889</v>
      </c>
      <c r="B10079">
        <v>568</v>
      </c>
      <c r="C10079">
        <v>58</v>
      </c>
      <c r="D10079">
        <v>7</v>
      </c>
      <c r="E10079" t="s">
        <v>501</v>
      </c>
      <c r="F10079" t="s">
        <v>501</v>
      </c>
      <c r="G10079" t="s">
        <v>498</v>
      </c>
      <c r="H10079" t="str">
        <f>_xlfn.XLOOKUP(constructor_standings__2[[#This Row],[constructorId]],Src_constructors!A:A,Src_constructors!C:C)</f>
        <v>Shadow</v>
      </c>
      <c r="I10079">
        <f>_xlfn.XLOOKUP(constructor_standings__2[[#This Row],[raceId]],Src_races!A:A,Src_races!B:B)</f>
        <v>1976</v>
      </c>
    </row>
    <row r="10080" spans="1:9" hidden="1" x14ac:dyDescent="0.3">
      <c r="A10080" t="s">
        <v>7903</v>
      </c>
      <c r="B10080">
        <v>569</v>
      </c>
      <c r="C10080">
        <v>58</v>
      </c>
      <c r="D10080">
        <v>7</v>
      </c>
      <c r="E10080" t="s">
        <v>504</v>
      </c>
      <c r="F10080" t="s">
        <v>504</v>
      </c>
      <c r="G10080" t="s">
        <v>498</v>
      </c>
      <c r="H10080" t="str">
        <f>_xlfn.XLOOKUP(constructor_standings__2[[#This Row],[constructorId]],Src_constructors!A:A,Src_constructors!C:C)</f>
        <v>Shadow</v>
      </c>
      <c r="I10080">
        <f>_xlfn.XLOOKUP(constructor_standings__2[[#This Row],[raceId]],Src_races!A:A,Src_races!B:B)</f>
        <v>1976</v>
      </c>
    </row>
    <row r="10081" spans="1:9" hidden="1" x14ac:dyDescent="0.3">
      <c r="A10081" t="s">
        <v>7920</v>
      </c>
      <c r="B10081">
        <v>570</v>
      </c>
      <c r="C10081">
        <v>58</v>
      </c>
      <c r="D10081">
        <v>7</v>
      </c>
      <c r="E10081" t="s">
        <v>504</v>
      </c>
      <c r="F10081" t="s">
        <v>504</v>
      </c>
      <c r="G10081" t="s">
        <v>498</v>
      </c>
      <c r="H10081" t="str">
        <f>_xlfn.XLOOKUP(constructor_standings__2[[#This Row],[constructorId]],Src_constructors!A:A,Src_constructors!C:C)</f>
        <v>Shadow</v>
      </c>
      <c r="I10081">
        <f>_xlfn.XLOOKUP(constructor_standings__2[[#This Row],[raceId]],Src_races!A:A,Src_races!B:B)</f>
        <v>1976</v>
      </c>
    </row>
    <row r="10082" spans="1:9" hidden="1" x14ac:dyDescent="0.3">
      <c r="A10082" t="s">
        <v>7937</v>
      </c>
      <c r="B10082">
        <v>571</v>
      </c>
      <c r="C10082">
        <v>58</v>
      </c>
      <c r="D10082">
        <v>10</v>
      </c>
      <c r="E10082" t="s">
        <v>502</v>
      </c>
      <c r="F10082" t="s">
        <v>502</v>
      </c>
      <c r="G10082" t="s">
        <v>498</v>
      </c>
      <c r="H10082" t="str">
        <f>_xlfn.XLOOKUP(constructor_standings__2[[#This Row],[constructorId]],Src_constructors!A:A,Src_constructors!C:C)</f>
        <v>Shadow</v>
      </c>
      <c r="I10082">
        <f>_xlfn.XLOOKUP(constructor_standings__2[[#This Row],[raceId]],Src_races!A:A,Src_races!B:B)</f>
        <v>1976</v>
      </c>
    </row>
    <row r="10083" spans="1:9" hidden="1" x14ac:dyDescent="0.3">
      <c r="A10083" t="s">
        <v>7954</v>
      </c>
      <c r="B10083">
        <v>572</v>
      </c>
      <c r="C10083">
        <v>58</v>
      </c>
      <c r="D10083">
        <v>10</v>
      </c>
      <c r="E10083" t="s">
        <v>504</v>
      </c>
      <c r="F10083" t="s">
        <v>504</v>
      </c>
      <c r="G10083" t="s">
        <v>498</v>
      </c>
      <c r="H10083" t="str">
        <f>_xlfn.XLOOKUP(constructor_standings__2[[#This Row],[constructorId]],Src_constructors!A:A,Src_constructors!C:C)</f>
        <v>Shadow</v>
      </c>
      <c r="I10083">
        <f>_xlfn.XLOOKUP(constructor_standings__2[[#This Row],[raceId]],Src_races!A:A,Src_races!B:B)</f>
        <v>1976</v>
      </c>
    </row>
    <row r="10084" spans="1:9" hidden="1" x14ac:dyDescent="0.3">
      <c r="A10084" t="s">
        <v>7971</v>
      </c>
      <c r="B10084">
        <v>573</v>
      </c>
      <c r="C10084">
        <v>58</v>
      </c>
      <c r="D10084">
        <v>10</v>
      </c>
      <c r="E10084" t="s">
        <v>504</v>
      </c>
      <c r="F10084" t="s">
        <v>504</v>
      </c>
      <c r="G10084" t="s">
        <v>498</v>
      </c>
      <c r="H10084" t="str">
        <f>_xlfn.XLOOKUP(constructor_standings__2[[#This Row],[constructorId]],Src_constructors!A:A,Src_constructors!C:C)</f>
        <v>Shadow</v>
      </c>
      <c r="I10084">
        <f>_xlfn.XLOOKUP(constructor_standings__2[[#This Row],[raceId]],Src_races!A:A,Src_races!B:B)</f>
        <v>1976</v>
      </c>
    </row>
    <row r="10085" spans="1:9" hidden="1" x14ac:dyDescent="0.3">
      <c r="A10085" t="s">
        <v>7988</v>
      </c>
      <c r="B10085">
        <v>574</v>
      </c>
      <c r="C10085">
        <v>58</v>
      </c>
      <c r="D10085">
        <v>10</v>
      </c>
      <c r="E10085" t="s">
        <v>504</v>
      </c>
      <c r="F10085" t="s">
        <v>504</v>
      </c>
      <c r="G10085" t="s">
        <v>498</v>
      </c>
      <c r="H10085" t="str">
        <f>_xlfn.XLOOKUP(constructor_standings__2[[#This Row],[constructorId]],Src_constructors!A:A,Src_constructors!C:C)</f>
        <v>Shadow</v>
      </c>
      <c r="I10085">
        <f>_xlfn.XLOOKUP(constructor_standings__2[[#This Row],[raceId]],Src_races!A:A,Src_races!B:B)</f>
        <v>1976</v>
      </c>
    </row>
    <row r="10086" spans="1:9" hidden="1" x14ac:dyDescent="0.3">
      <c r="A10086" t="s">
        <v>8007</v>
      </c>
      <c r="B10086">
        <v>575</v>
      </c>
      <c r="C10086">
        <v>58</v>
      </c>
      <c r="D10086">
        <v>10</v>
      </c>
      <c r="E10086" t="s">
        <v>504</v>
      </c>
      <c r="F10086" t="s">
        <v>504</v>
      </c>
      <c r="G10086" t="s">
        <v>498</v>
      </c>
      <c r="H10086" t="str">
        <f>_xlfn.XLOOKUP(constructor_standings__2[[#This Row],[constructorId]],Src_constructors!A:A,Src_constructors!C:C)</f>
        <v>Shadow</v>
      </c>
      <c r="I10086">
        <f>_xlfn.XLOOKUP(constructor_standings__2[[#This Row],[raceId]],Src_races!A:A,Src_races!B:B)</f>
        <v>1976</v>
      </c>
    </row>
    <row r="10087" spans="1:9" hidden="1" x14ac:dyDescent="0.3">
      <c r="A10087" t="s">
        <v>8226</v>
      </c>
      <c r="B10087">
        <v>590</v>
      </c>
      <c r="C10087">
        <v>58</v>
      </c>
      <c r="D10087">
        <v>0</v>
      </c>
      <c r="E10087" t="s">
        <v>507</v>
      </c>
      <c r="F10087" t="s">
        <v>507</v>
      </c>
      <c r="G10087" t="s">
        <v>498</v>
      </c>
      <c r="H10087" t="str">
        <f>_xlfn.XLOOKUP(constructor_standings__2[[#This Row],[constructorId]],Src_constructors!A:A,Src_constructors!C:C)</f>
        <v>Shadow</v>
      </c>
      <c r="I10087">
        <f>_xlfn.XLOOKUP(constructor_standings__2[[#This Row],[raceId]],Src_races!A:A,Src_races!B:B)</f>
        <v>1974</v>
      </c>
    </row>
    <row r="10088" spans="1:9" hidden="1" x14ac:dyDescent="0.3">
      <c r="A10088" t="s">
        <v>8237</v>
      </c>
      <c r="B10088">
        <v>591</v>
      </c>
      <c r="C10088">
        <v>58</v>
      </c>
      <c r="D10088">
        <v>0</v>
      </c>
      <c r="E10088" t="s">
        <v>506</v>
      </c>
      <c r="F10088" t="s">
        <v>506</v>
      </c>
      <c r="G10088" t="s">
        <v>498</v>
      </c>
      <c r="H10088" t="str">
        <f>_xlfn.XLOOKUP(constructor_standings__2[[#This Row],[constructorId]],Src_constructors!A:A,Src_constructors!C:C)</f>
        <v>Shadow</v>
      </c>
      <c r="I10088">
        <f>_xlfn.XLOOKUP(constructor_standings__2[[#This Row],[raceId]],Src_races!A:A,Src_races!B:B)</f>
        <v>1974</v>
      </c>
    </row>
    <row r="10089" spans="1:9" hidden="1" x14ac:dyDescent="0.3">
      <c r="A10089" t="s">
        <v>8249</v>
      </c>
      <c r="B10089">
        <v>592</v>
      </c>
      <c r="C10089">
        <v>58</v>
      </c>
      <c r="D10089">
        <v>0</v>
      </c>
      <c r="E10089" t="s">
        <v>507</v>
      </c>
      <c r="F10089" t="s">
        <v>507</v>
      </c>
      <c r="G10089" t="s">
        <v>498</v>
      </c>
      <c r="H10089" t="str">
        <f>_xlfn.XLOOKUP(constructor_standings__2[[#This Row],[constructorId]],Src_constructors!A:A,Src_constructors!C:C)</f>
        <v>Shadow</v>
      </c>
      <c r="I10089">
        <f>_xlfn.XLOOKUP(constructor_standings__2[[#This Row],[raceId]],Src_races!A:A,Src_races!B:B)</f>
        <v>1974</v>
      </c>
    </row>
    <row r="10090" spans="1:9" hidden="1" x14ac:dyDescent="0.3">
      <c r="A10090" t="s">
        <v>8261</v>
      </c>
      <c r="B10090">
        <v>593</v>
      </c>
      <c r="C10090">
        <v>58</v>
      </c>
      <c r="D10090">
        <v>0</v>
      </c>
      <c r="E10090" t="s">
        <v>506</v>
      </c>
      <c r="F10090" t="s">
        <v>506</v>
      </c>
      <c r="G10090" t="s">
        <v>498</v>
      </c>
      <c r="H10090" t="str">
        <f>_xlfn.XLOOKUP(constructor_standings__2[[#This Row],[constructorId]],Src_constructors!A:A,Src_constructors!C:C)</f>
        <v>Shadow</v>
      </c>
      <c r="I10090">
        <f>_xlfn.XLOOKUP(constructor_standings__2[[#This Row],[raceId]],Src_races!A:A,Src_races!B:B)</f>
        <v>1974</v>
      </c>
    </row>
    <row r="10091" spans="1:9" hidden="1" x14ac:dyDescent="0.3">
      <c r="A10091" t="s">
        <v>8277</v>
      </c>
      <c r="B10091">
        <v>594</v>
      </c>
      <c r="C10091">
        <v>58</v>
      </c>
      <c r="D10091">
        <v>0</v>
      </c>
      <c r="E10091" t="s">
        <v>506</v>
      </c>
      <c r="F10091" t="s">
        <v>506</v>
      </c>
      <c r="G10091" t="s">
        <v>498</v>
      </c>
      <c r="H10091" t="str">
        <f>_xlfn.XLOOKUP(constructor_standings__2[[#This Row],[constructorId]],Src_constructors!A:A,Src_constructors!C:C)</f>
        <v>Shadow</v>
      </c>
      <c r="I10091">
        <f>_xlfn.XLOOKUP(constructor_standings__2[[#This Row],[raceId]],Src_races!A:A,Src_races!B:B)</f>
        <v>1974</v>
      </c>
    </row>
    <row r="10092" spans="1:9" hidden="1" x14ac:dyDescent="0.3">
      <c r="A10092" t="s">
        <v>8293</v>
      </c>
      <c r="B10092">
        <v>595</v>
      </c>
      <c r="C10092">
        <v>58</v>
      </c>
      <c r="D10092">
        <v>4</v>
      </c>
      <c r="E10092" t="s">
        <v>504</v>
      </c>
      <c r="F10092" t="s">
        <v>504</v>
      </c>
      <c r="G10092" t="s">
        <v>498</v>
      </c>
      <c r="H10092" t="str">
        <f>_xlfn.XLOOKUP(constructor_standings__2[[#This Row],[constructorId]],Src_constructors!A:A,Src_constructors!C:C)</f>
        <v>Shadow</v>
      </c>
      <c r="I10092">
        <f>_xlfn.XLOOKUP(constructor_standings__2[[#This Row],[raceId]],Src_races!A:A,Src_races!B:B)</f>
        <v>1974</v>
      </c>
    </row>
    <row r="10093" spans="1:9" hidden="1" x14ac:dyDescent="0.3">
      <c r="A10093" t="s">
        <v>8309</v>
      </c>
      <c r="B10093">
        <v>596</v>
      </c>
      <c r="C10093">
        <v>58</v>
      </c>
      <c r="D10093">
        <v>6</v>
      </c>
      <c r="E10093" t="s">
        <v>502</v>
      </c>
      <c r="F10093" t="s">
        <v>502</v>
      </c>
      <c r="G10093" t="s">
        <v>498</v>
      </c>
      <c r="H10093" t="str">
        <f>_xlfn.XLOOKUP(constructor_standings__2[[#This Row],[constructorId]],Src_constructors!A:A,Src_constructors!C:C)</f>
        <v>Shadow</v>
      </c>
      <c r="I10093">
        <f>_xlfn.XLOOKUP(constructor_standings__2[[#This Row],[raceId]],Src_races!A:A,Src_races!B:B)</f>
        <v>1974</v>
      </c>
    </row>
    <row r="10094" spans="1:9" hidden="1" x14ac:dyDescent="0.3">
      <c r="A10094" t="s">
        <v>8325</v>
      </c>
      <c r="B10094">
        <v>597</v>
      </c>
      <c r="C10094">
        <v>58</v>
      </c>
      <c r="D10094">
        <v>6</v>
      </c>
      <c r="E10094" t="s">
        <v>502</v>
      </c>
      <c r="F10094" t="s">
        <v>502</v>
      </c>
      <c r="G10094" t="s">
        <v>498</v>
      </c>
      <c r="H10094" t="str">
        <f>_xlfn.XLOOKUP(constructor_standings__2[[#This Row],[constructorId]],Src_constructors!A:A,Src_constructors!C:C)</f>
        <v>Shadow</v>
      </c>
      <c r="I10094">
        <f>_xlfn.XLOOKUP(constructor_standings__2[[#This Row],[raceId]],Src_races!A:A,Src_races!B:B)</f>
        <v>1974</v>
      </c>
    </row>
    <row r="10095" spans="1:9" hidden="1" x14ac:dyDescent="0.3">
      <c r="A10095" t="s">
        <v>8341</v>
      </c>
      <c r="B10095">
        <v>598</v>
      </c>
      <c r="C10095">
        <v>58</v>
      </c>
      <c r="D10095">
        <v>6</v>
      </c>
      <c r="E10095" t="s">
        <v>502</v>
      </c>
      <c r="F10095" t="s">
        <v>502</v>
      </c>
      <c r="G10095" t="s">
        <v>498</v>
      </c>
      <c r="H10095" t="str">
        <f>_xlfn.XLOOKUP(constructor_standings__2[[#This Row],[constructorId]],Src_constructors!A:A,Src_constructors!C:C)</f>
        <v>Shadow</v>
      </c>
      <c r="I10095">
        <f>_xlfn.XLOOKUP(constructor_standings__2[[#This Row],[raceId]],Src_races!A:A,Src_races!B:B)</f>
        <v>1974</v>
      </c>
    </row>
    <row r="10096" spans="1:9" hidden="1" x14ac:dyDescent="0.3">
      <c r="A10096" t="s">
        <v>8359</v>
      </c>
      <c r="B10096">
        <v>599</v>
      </c>
      <c r="C10096">
        <v>58</v>
      </c>
      <c r="D10096">
        <v>6</v>
      </c>
      <c r="E10096" t="s">
        <v>502</v>
      </c>
      <c r="F10096" t="s">
        <v>502</v>
      </c>
      <c r="G10096" t="s">
        <v>498</v>
      </c>
      <c r="H10096" t="str">
        <f>_xlfn.XLOOKUP(constructor_standings__2[[#This Row],[constructorId]],Src_constructors!A:A,Src_constructors!C:C)</f>
        <v>Shadow</v>
      </c>
      <c r="I10096">
        <f>_xlfn.XLOOKUP(constructor_standings__2[[#This Row],[raceId]],Src_races!A:A,Src_races!B:B)</f>
        <v>1974</v>
      </c>
    </row>
    <row r="10097" spans="1:9" hidden="1" x14ac:dyDescent="0.3">
      <c r="A10097" t="s">
        <v>8377</v>
      </c>
      <c r="B10097">
        <v>600</v>
      </c>
      <c r="C10097">
        <v>58</v>
      </c>
      <c r="D10097">
        <v>7</v>
      </c>
      <c r="E10097" t="s">
        <v>502</v>
      </c>
      <c r="F10097" t="s">
        <v>502</v>
      </c>
      <c r="G10097" t="s">
        <v>498</v>
      </c>
      <c r="H10097" t="str">
        <f>_xlfn.XLOOKUP(constructor_standings__2[[#This Row],[constructorId]],Src_constructors!A:A,Src_constructors!C:C)</f>
        <v>Shadow</v>
      </c>
      <c r="I10097">
        <f>_xlfn.XLOOKUP(constructor_standings__2[[#This Row],[raceId]],Src_races!A:A,Src_races!B:B)</f>
        <v>1974</v>
      </c>
    </row>
    <row r="10098" spans="1:9" hidden="1" x14ac:dyDescent="0.3">
      <c r="A10098" t="s">
        <v>8395</v>
      </c>
      <c r="B10098">
        <v>601</v>
      </c>
      <c r="C10098">
        <v>58</v>
      </c>
      <c r="D10098">
        <v>7</v>
      </c>
      <c r="E10098" t="s">
        <v>504</v>
      </c>
      <c r="F10098" t="s">
        <v>504</v>
      </c>
      <c r="G10098" t="s">
        <v>498</v>
      </c>
      <c r="H10098" t="str">
        <f>_xlfn.XLOOKUP(constructor_standings__2[[#This Row],[constructorId]],Src_constructors!A:A,Src_constructors!C:C)</f>
        <v>Shadow</v>
      </c>
      <c r="I10098">
        <f>_xlfn.XLOOKUP(constructor_standings__2[[#This Row],[raceId]],Src_races!A:A,Src_races!B:B)</f>
        <v>1974</v>
      </c>
    </row>
    <row r="10099" spans="1:9" hidden="1" x14ac:dyDescent="0.3">
      <c r="A10099" t="s">
        <v>8413</v>
      </c>
      <c r="B10099">
        <v>602</v>
      </c>
      <c r="C10099">
        <v>58</v>
      </c>
      <c r="D10099">
        <v>7</v>
      </c>
      <c r="E10099" t="s">
        <v>504</v>
      </c>
      <c r="F10099" t="s">
        <v>504</v>
      </c>
      <c r="G10099" t="s">
        <v>498</v>
      </c>
      <c r="H10099" t="str">
        <f>_xlfn.XLOOKUP(constructor_standings__2[[#This Row],[constructorId]],Src_constructors!A:A,Src_constructors!C:C)</f>
        <v>Shadow</v>
      </c>
      <c r="I10099">
        <f>_xlfn.XLOOKUP(constructor_standings__2[[#This Row],[raceId]],Src_races!A:A,Src_races!B:B)</f>
        <v>1974</v>
      </c>
    </row>
    <row r="10100" spans="1:9" hidden="1" x14ac:dyDescent="0.3">
      <c r="A10100" t="s">
        <v>8433</v>
      </c>
      <c r="B10100">
        <v>603</v>
      </c>
      <c r="C10100">
        <v>58</v>
      </c>
      <c r="D10100">
        <v>7</v>
      </c>
      <c r="E10100" t="s">
        <v>504</v>
      </c>
      <c r="F10100" t="s">
        <v>504</v>
      </c>
      <c r="G10100" t="s">
        <v>498</v>
      </c>
      <c r="H10100" t="str">
        <f>_xlfn.XLOOKUP(constructor_standings__2[[#This Row],[constructorId]],Src_constructors!A:A,Src_constructors!C:C)</f>
        <v>Shadow</v>
      </c>
      <c r="I10100">
        <f>_xlfn.XLOOKUP(constructor_standings__2[[#This Row],[raceId]],Src_races!A:A,Src_races!B:B)</f>
        <v>1974</v>
      </c>
    </row>
    <row r="10101" spans="1:9" hidden="1" x14ac:dyDescent="0.3">
      <c r="A10101" t="s">
        <v>8453</v>
      </c>
      <c r="B10101">
        <v>604</v>
      </c>
      <c r="C10101">
        <v>58</v>
      </c>
      <c r="D10101">
        <v>7</v>
      </c>
      <c r="E10101" t="s">
        <v>504</v>
      </c>
      <c r="F10101" t="s">
        <v>504</v>
      </c>
      <c r="G10101" t="s">
        <v>498</v>
      </c>
      <c r="H10101" t="str">
        <f>_xlfn.XLOOKUP(constructor_standings__2[[#This Row],[constructorId]],Src_constructors!A:A,Src_constructors!C:C)</f>
        <v>Shadow</v>
      </c>
      <c r="I10101">
        <f>_xlfn.XLOOKUP(constructor_standings__2[[#This Row],[raceId]],Src_races!A:A,Src_races!B:B)</f>
        <v>1974</v>
      </c>
    </row>
    <row r="10102" spans="1:9" hidden="1" x14ac:dyDescent="0.3">
      <c r="A10102" t="s">
        <v>8482</v>
      </c>
      <c r="B10102">
        <v>607</v>
      </c>
      <c r="C10102">
        <v>58</v>
      </c>
      <c r="D10102">
        <v>1</v>
      </c>
      <c r="E10102" t="s">
        <v>502</v>
      </c>
      <c r="F10102" t="s">
        <v>502</v>
      </c>
      <c r="G10102" t="s">
        <v>498</v>
      </c>
      <c r="H10102" t="str">
        <f>_xlfn.XLOOKUP(constructor_standings__2[[#This Row],[constructorId]],Src_constructors!A:A,Src_constructors!C:C)</f>
        <v>Shadow</v>
      </c>
      <c r="I10102">
        <f>_xlfn.XLOOKUP(constructor_standings__2[[#This Row],[raceId]],Src_races!A:A,Src_races!B:B)</f>
        <v>1973</v>
      </c>
    </row>
    <row r="10103" spans="1:9" hidden="1" x14ac:dyDescent="0.3">
      <c r="A10103" t="s">
        <v>8488</v>
      </c>
      <c r="B10103">
        <v>608</v>
      </c>
      <c r="C10103">
        <v>58</v>
      </c>
      <c r="D10103">
        <v>5</v>
      </c>
      <c r="E10103" t="s">
        <v>500</v>
      </c>
      <c r="F10103" t="s">
        <v>500</v>
      </c>
      <c r="G10103" t="s">
        <v>498</v>
      </c>
      <c r="H10103" t="str">
        <f>_xlfn.XLOOKUP(constructor_standings__2[[#This Row],[constructorId]],Src_constructors!A:A,Src_constructors!C:C)</f>
        <v>Shadow</v>
      </c>
      <c r="I10103">
        <f>_xlfn.XLOOKUP(constructor_standings__2[[#This Row],[raceId]],Src_races!A:A,Src_races!B:B)</f>
        <v>1973</v>
      </c>
    </row>
    <row r="10104" spans="1:9" hidden="1" x14ac:dyDescent="0.3">
      <c r="A10104" t="s">
        <v>8499</v>
      </c>
      <c r="B10104">
        <v>609</v>
      </c>
      <c r="C10104">
        <v>58</v>
      </c>
      <c r="D10104">
        <v>5</v>
      </c>
      <c r="E10104" t="s">
        <v>500</v>
      </c>
      <c r="F10104" t="s">
        <v>500</v>
      </c>
      <c r="G10104" t="s">
        <v>498</v>
      </c>
      <c r="H10104" t="str">
        <f>_xlfn.XLOOKUP(constructor_standings__2[[#This Row],[constructorId]],Src_constructors!A:A,Src_constructors!C:C)</f>
        <v>Shadow</v>
      </c>
      <c r="I10104">
        <f>_xlfn.XLOOKUP(constructor_standings__2[[#This Row],[raceId]],Src_races!A:A,Src_races!B:B)</f>
        <v>1973</v>
      </c>
    </row>
    <row r="10105" spans="1:9" hidden="1" x14ac:dyDescent="0.3">
      <c r="A10105" t="s">
        <v>8510</v>
      </c>
      <c r="B10105">
        <v>610</v>
      </c>
      <c r="C10105">
        <v>58</v>
      </c>
      <c r="D10105">
        <v>5</v>
      </c>
      <c r="E10105" t="s">
        <v>500</v>
      </c>
      <c r="F10105" t="s">
        <v>500</v>
      </c>
      <c r="G10105" t="s">
        <v>498</v>
      </c>
      <c r="H10105" t="str">
        <f>_xlfn.XLOOKUP(constructor_standings__2[[#This Row],[constructorId]],Src_constructors!A:A,Src_constructors!C:C)</f>
        <v>Shadow</v>
      </c>
      <c r="I10105">
        <f>_xlfn.XLOOKUP(constructor_standings__2[[#This Row],[raceId]],Src_races!A:A,Src_races!B:B)</f>
        <v>1973</v>
      </c>
    </row>
    <row r="10106" spans="1:9" hidden="1" x14ac:dyDescent="0.3">
      <c r="A10106" t="s">
        <v>8521</v>
      </c>
      <c r="B10106">
        <v>611</v>
      </c>
      <c r="C10106">
        <v>58</v>
      </c>
      <c r="D10106">
        <v>5</v>
      </c>
      <c r="E10106" t="s">
        <v>501</v>
      </c>
      <c r="F10106" t="s">
        <v>501</v>
      </c>
      <c r="G10106" t="s">
        <v>498</v>
      </c>
      <c r="H10106" t="str">
        <f>_xlfn.XLOOKUP(constructor_standings__2[[#This Row],[constructorId]],Src_constructors!A:A,Src_constructors!C:C)</f>
        <v>Shadow</v>
      </c>
      <c r="I10106">
        <f>_xlfn.XLOOKUP(constructor_standings__2[[#This Row],[raceId]],Src_races!A:A,Src_races!B:B)</f>
        <v>1973</v>
      </c>
    </row>
    <row r="10107" spans="1:9" hidden="1" x14ac:dyDescent="0.3">
      <c r="A10107" t="s">
        <v>8533</v>
      </c>
      <c r="B10107">
        <v>612</v>
      </c>
      <c r="C10107">
        <v>58</v>
      </c>
      <c r="D10107">
        <v>5</v>
      </c>
      <c r="E10107" t="s">
        <v>501</v>
      </c>
      <c r="F10107" t="s">
        <v>501</v>
      </c>
      <c r="G10107" t="s">
        <v>498</v>
      </c>
      <c r="H10107" t="str">
        <f>_xlfn.XLOOKUP(constructor_standings__2[[#This Row],[constructorId]],Src_constructors!A:A,Src_constructors!C:C)</f>
        <v>Shadow</v>
      </c>
      <c r="I10107">
        <f>_xlfn.XLOOKUP(constructor_standings__2[[#This Row],[raceId]],Src_races!A:A,Src_races!B:B)</f>
        <v>1973</v>
      </c>
    </row>
    <row r="10108" spans="1:9" hidden="1" x14ac:dyDescent="0.3">
      <c r="A10108" t="s">
        <v>8543</v>
      </c>
      <c r="B10108">
        <v>613</v>
      </c>
      <c r="C10108">
        <v>58</v>
      </c>
      <c r="D10108">
        <v>5</v>
      </c>
      <c r="E10108" t="s">
        <v>501</v>
      </c>
      <c r="F10108" t="s">
        <v>501</v>
      </c>
      <c r="G10108" t="s">
        <v>498</v>
      </c>
      <c r="H10108" t="str">
        <f>_xlfn.XLOOKUP(constructor_standings__2[[#This Row],[constructorId]],Src_constructors!A:A,Src_constructors!C:C)</f>
        <v>Shadow</v>
      </c>
      <c r="I10108">
        <f>_xlfn.XLOOKUP(constructor_standings__2[[#This Row],[raceId]],Src_races!A:A,Src_races!B:B)</f>
        <v>1973</v>
      </c>
    </row>
    <row r="10109" spans="1:9" hidden="1" x14ac:dyDescent="0.3">
      <c r="A10109" t="s">
        <v>8552</v>
      </c>
      <c r="B10109">
        <v>614</v>
      </c>
      <c r="C10109">
        <v>58</v>
      </c>
      <c r="D10109">
        <v>5</v>
      </c>
      <c r="E10109" t="s">
        <v>504</v>
      </c>
      <c r="F10109" t="s">
        <v>504</v>
      </c>
      <c r="G10109" t="s">
        <v>498</v>
      </c>
      <c r="H10109" t="str">
        <f>_xlfn.XLOOKUP(constructor_standings__2[[#This Row],[constructorId]],Src_constructors!A:A,Src_constructors!C:C)</f>
        <v>Shadow</v>
      </c>
      <c r="I10109">
        <f>_xlfn.XLOOKUP(constructor_standings__2[[#This Row],[raceId]],Src_races!A:A,Src_races!B:B)</f>
        <v>1973</v>
      </c>
    </row>
    <row r="10110" spans="1:9" hidden="1" x14ac:dyDescent="0.3">
      <c r="A10110" t="s">
        <v>8564</v>
      </c>
      <c r="B10110">
        <v>615</v>
      </c>
      <c r="C10110">
        <v>58</v>
      </c>
      <c r="D10110">
        <v>5</v>
      </c>
      <c r="E10110" t="s">
        <v>504</v>
      </c>
      <c r="F10110" t="s">
        <v>504</v>
      </c>
      <c r="G10110" t="s">
        <v>498</v>
      </c>
      <c r="H10110" t="str">
        <f>_xlfn.XLOOKUP(constructor_standings__2[[#This Row],[constructorId]],Src_constructors!A:A,Src_constructors!C:C)</f>
        <v>Shadow</v>
      </c>
      <c r="I10110">
        <f>_xlfn.XLOOKUP(constructor_standings__2[[#This Row],[raceId]],Src_races!A:A,Src_races!B:B)</f>
        <v>1973</v>
      </c>
    </row>
    <row r="10111" spans="1:9" hidden="1" x14ac:dyDescent="0.3">
      <c r="A10111" t="s">
        <v>8576</v>
      </c>
      <c r="B10111">
        <v>616</v>
      </c>
      <c r="C10111">
        <v>58</v>
      </c>
      <c r="D10111">
        <v>5</v>
      </c>
      <c r="E10111" t="s">
        <v>505</v>
      </c>
      <c r="F10111" t="s">
        <v>505</v>
      </c>
      <c r="G10111" t="s">
        <v>498</v>
      </c>
      <c r="H10111" t="str">
        <f>_xlfn.XLOOKUP(constructor_standings__2[[#This Row],[constructorId]],Src_constructors!A:A,Src_constructors!C:C)</f>
        <v>Shadow</v>
      </c>
      <c r="I10111">
        <f>_xlfn.XLOOKUP(constructor_standings__2[[#This Row],[raceId]],Src_races!A:A,Src_races!B:B)</f>
        <v>1973</v>
      </c>
    </row>
    <row r="10112" spans="1:9" hidden="1" x14ac:dyDescent="0.3">
      <c r="A10112" t="s">
        <v>8588</v>
      </c>
      <c r="B10112">
        <v>617</v>
      </c>
      <c r="C10112">
        <v>58</v>
      </c>
      <c r="D10112">
        <v>5</v>
      </c>
      <c r="E10112" t="s">
        <v>505</v>
      </c>
      <c r="F10112" t="s">
        <v>505</v>
      </c>
      <c r="G10112" t="s">
        <v>498</v>
      </c>
      <c r="H10112" t="str">
        <f>_xlfn.XLOOKUP(constructor_standings__2[[#This Row],[constructorId]],Src_constructors!A:A,Src_constructors!C:C)</f>
        <v>Shadow</v>
      </c>
      <c r="I10112">
        <f>_xlfn.XLOOKUP(constructor_standings__2[[#This Row],[raceId]],Src_races!A:A,Src_races!B:B)</f>
        <v>1973</v>
      </c>
    </row>
    <row r="10113" spans="1:9" hidden="1" x14ac:dyDescent="0.3">
      <c r="A10113" t="s">
        <v>8600</v>
      </c>
      <c r="B10113">
        <v>618</v>
      </c>
      <c r="C10113">
        <v>58</v>
      </c>
      <c r="D10113">
        <v>9</v>
      </c>
      <c r="E10113" t="s">
        <v>502</v>
      </c>
      <c r="F10113" t="s">
        <v>502</v>
      </c>
      <c r="G10113" t="s">
        <v>498</v>
      </c>
      <c r="H10113" t="str">
        <f>_xlfn.XLOOKUP(constructor_standings__2[[#This Row],[constructorId]],Src_constructors!A:A,Src_constructors!C:C)</f>
        <v>Shadow</v>
      </c>
      <c r="I10113">
        <f>_xlfn.XLOOKUP(constructor_standings__2[[#This Row],[raceId]],Src_races!A:A,Src_races!B:B)</f>
        <v>1973</v>
      </c>
    </row>
    <row r="10114" spans="1:9" hidden="1" x14ac:dyDescent="0.3">
      <c r="A10114" t="s">
        <v>8612</v>
      </c>
      <c r="B10114">
        <v>619</v>
      </c>
      <c r="C10114">
        <v>58</v>
      </c>
      <c r="D10114">
        <v>9</v>
      </c>
      <c r="E10114" t="s">
        <v>504</v>
      </c>
      <c r="F10114" t="s">
        <v>504</v>
      </c>
      <c r="G10114" t="s">
        <v>498</v>
      </c>
      <c r="H10114" t="str">
        <f>_xlfn.XLOOKUP(constructor_standings__2[[#This Row],[constructorId]],Src_constructors!A:A,Src_constructors!C:C)</f>
        <v>Shadow</v>
      </c>
      <c r="I10114">
        <f>_xlfn.XLOOKUP(constructor_standings__2[[#This Row],[raceId]],Src_races!A:A,Src_races!B:B)</f>
        <v>1973</v>
      </c>
    </row>
    <row r="10115" spans="1:9" hidden="1" x14ac:dyDescent="0.3">
      <c r="A10115" t="s">
        <v>10590</v>
      </c>
      <c r="B10115">
        <v>516</v>
      </c>
      <c r="C10115">
        <v>58</v>
      </c>
      <c r="D10115">
        <v>0</v>
      </c>
      <c r="E10115" t="s">
        <v>505</v>
      </c>
      <c r="F10115" t="s">
        <v>505</v>
      </c>
      <c r="G10115" t="s">
        <v>498</v>
      </c>
      <c r="H10115" t="str">
        <f>_xlfn.XLOOKUP(constructor_standings__2[[#This Row],[constructorId]],Src_constructors!A:A,Src_constructors!C:C)</f>
        <v>Shadow</v>
      </c>
      <c r="I10115">
        <f>_xlfn.XLOOKUP(constructor_standings__2[[#This Row],[raceId]],Src_races!A:A,Src_races!B:B)</f>
        <v>1979</v>
      </c>
    </row>
    <row r="10116" spans="1:9" hidden="1" x14ac:dyDescent="0.3">
      <c r="A10116" t="s">
        <v>10608</v>
      </c>
      <c r="B10116">
        <v>523</v>
      </c>
      <c r="C10116">
        <v>58</v>
      </c>
      <c r="D10116">
        <v>0</v>
      </c>
      <c r="E10116" t="s">
        <v>507</v>
      </c>
      <c r="F10116" t="s">
        <v>507</v>
      </c>
      <c r="G10116" t="s">
        <v>498</v>
      </c>
      <c r="H10116" t="str">
        <f>_xlfn.XLOOKUP(constructor_standings__2[[#This Row],[constructorId]],Src_constructors!A:A,Src_constructors!C:C)</f>
        <v>Shadow</v>
      </c>
      <c r="I10116">
        <f>_xlfn.XLOOKUP(constructor_standings__2[[#This Row],[raceId]],Src_races!A:A,Src_races!B:B)</f>
        <v>1979</v>
      </c>
    </row>
    <row r="10117" spans="1:9" hidden="1" x14ac:dyDescent="0.3">
      <c r="A10117" t="s">
        <v>10615</v>
      </c>
      <c r="B10117">
        <v>525</v>
      </c>
      <c r="C10117">
        <v>58</v>
      </c>
      <c r="D10117">
        <v>0</v>
      </c>
      <c r="E10117" t="s">
        <v>507</v>
      </c>
      <c r="F10117" t="s">
        <v>507</v>
      </c>
      <c r="G10117" t="s">
        <v>498</v>
      </c>
      <c r="H10117" t="str">
        <f>_xlfn.XLOOKUP(constructor_standings__2[[#This Row],[constructorId]],Src_constructors!A:A,Src_constructors!C:C)</f>
        <v>Shadow</v>
      </c>
      <c r="I10117">
        <f>_xlfn.XLOOKUP(constructor_standings__2[[#This Row],[raceId]],Src_races!A:A,Src_races!B:B)</f>
        <v>1979</v>
      </c>
    </row>
    <row r="10118" spans="1:9" hidden="1" x14ac:dyDescent="0.3">
      <c r="A10118" t="s">
        <v>6977</v>
      </c>
      <c r="B10118">
        <v>513</v>
      </c>
      <c r="C10118">
        <v>59</v>
      </c>
      <c r="D10118">
        <v>0</v>
      </c>
      <c r="E10118" t="s">
        <v>508</v>
      </c>
      <c r="F10118" t="s">
        <v>508</v>
      </c>
      <c r="G10118" t="s">
        <v>498</v>
      </c>
      <c r="H10118" t="str">
        <f>_xlfn.XLOOKUP(constructor_standings__2[[#This Row],[constructorId]],Src_constructors!A:A,Src_constructors!C:C)</f>
        <v>Wolf</v>
      </c>
      <c r="I10118">
        <f>_xlfn.XLOOKUP(constructor_standings__2[[#This Row],[raceId]],Src_races!A:A,Src_races!B:B)</f>
        <v>1979</v>
      </c>
    </row>
    <row r="10119" spans="1:9" hidden="1" x14ac:dyDescent="0.3">
      <c r="A10119" t="s">
        <v>6991</v>
      </c>
      <c r="B10119">
        <v>514</v>
      </c>
      <c r="C10119">
        <v>59</v>
      </c>
      <c r="D10119">
        <v>0</v>
      </c>
      <c r="E10119" t="s">
        <v>506</v>
      </c>
      <c r="F10119" t="s">
        <v>506</v>
      </c>
      <c r="G10119" t="s">
        <v>498</v>
      </c>
      <c r="H10119" t="str">
        <f>_xlfn.XLOOKUP(constructor_standings__2[[#This Row],[constructorId]],Src_constructors!A:A,Src_constructors!C:C)</f>
        <v>Wolf</v>
      </c>
      <c r="I10119">
        <f>_xlfn.XLOOKUP(constructor_standings__2[[#This Row],[raceId]],Src_races!A:A,Src_races!B:B)</f>
        <v>1979</v>
      </c>
    </row>
    <row r="10120" spans="1:9" hidden="1" x14ac:dyDescent="0.3">
      <c r="A10120" t="s">
        <v>7003</v>
      </c>
      <c r="B10120">
        <v>515</v>
      </c>
      <c r="C10120">
        <v>59</v>
      </c>
      <c r="D10120">
        <v>0</v>
      </c>
      <c r="E10120" t="s">
        <v>507</v>
      </c>
      <c r="F10120" t="s">
        <v>507</v>
      </c>
      <c r="G10120" t="s">
        <v>498</v>
      </c>
      <c r="H10120" t="str">
        <f>_xlfn.XLOOKUP(constructor_standings__2[[#This Row],[constructorId]],Src_constructors!A:A,Src_constructors!C:C)</f>
        <v>Wolf</v>
      </c>
      <c r="I10120">
        <f>_xlfn.XLOOKUP(constructor_standings__2[[#This Row],[raceId]],Src_races!A:A,Src_races!B:B)</f>
        <v>1979</v>
      </c>
    </row>
    <row r="10121" spans="1:9" hidden="1" x14ac:dyDescent="0.3">
      <c r="A10121" t="s">
        <v>7016</v>
      </c>
      <c r="B10121">
        <v>516</v>
      </c>
      <c r="C10121">
        <v>59</v>
      </c>
      <c r="D10121">
        <v>0</v>
      </c>
      <c r="E10121" t="s">
        <v>507</v>
      </c>
      <c r="F10121" t="s">
        <v>507</v>
      </c>
      <c r="G10121" t="s">
        <v>498</v>
      </c>
      <c r="H10121" t="str">
        <f>_xlfn.XLOOKUP(constructor_standings__2[[#This Row],[constructorId]],Src_constructors!A:A,Src_constructors!C:C)</f>
        <v>Wolf</v>
      </c>
      <c r="I10121">
        <f>_xlfn.XLOOKUP(constructor_standings__2[[#This Row],[raceId]],Src_races!A:A,Src_races!B:B)</f>
        <v>1979</v>
      </c>
    </row>
    <row r="10122" spans="1:9" hidden="1" x14ac:dyDescent="0.3">
      <c r="A10122" t="s">
        <v>7031</v>
      </c>
      <c r="B10122">
        <v>517</v>
      </c>
      <c r="C10122">
        <v>59</v>
      </c>
      <c r="D10122">
        <v>0</v>
      </c>
      <c r="E10122" t="s">
        <v>508</v>
      </c>
      <c r="F10122" t="s">
        <v>508</v>
      </c>
      <c r="G10122" t="s">
        <v>498</v>
      </c>
      <c r="H10122" t="str">
        <f>_xlfn.XLOOKUP(constructor_standings__2[[#This Row],[constructorId]],Src_constructors!A:A,Src_constructors!C:C)</f>
        <v>Wolf</v>
      </c>
      <c r="I10122">
        <f>_xlfn.XLOOKUP(constructor_standings__2[[#This Row],[raceId]],Src_races!A:A,Src_races!B:B)</f>
        <v>1979</v>
      </c>
    </row>
    <row r="10123" spans="1:9" hidden="1" x14ac:dyDescent="0.3">
      <c r="A10123" t="s">
        <v>7046</v>
      </c>
      <c r="B10123">
        <v>518</v>
      </c>
      <c r="C10123">
        <v>59</v>
      </c>
      <c r="D10123">
        <v>0</v>
      </c>
      <c r="E10123" t="s">
        <v>508</v>
      </c>
      <c r="F10123" t="s">
        <v>508</v>
      </c>
      <c r="G10123" t="s">
        <v>498</v>
      </c>
      <c r="H10123" t="str">
        <f>_xlfn.XLOOKUP(constructor_standings__2[[#This Row],[constructorId]],Src_constructors!A:A,Src_constructors!C:C)</f>
        <v>Wolf</v>
      </c>
      <c r="I10123">
        <f>_xlfn.XLOOKUP(constructor_standings__2[[#This Row],[raceId]],Src_races!A:A,Src_races!B:B)</f>
        <v>1979</v>
      </c>
    </row>
    <row r="10124" spans="1:9" hidden="1" x14ac:dyDescent="0.3">
      <c r="A10124" t="s">
        <v>7095</v>
      </c>
      <c r="B10124">
        <v>522</v>
      </c>
      <c r="C10124">
        <v>59</v>
      </c>
      <c r="D10124">
        <v>0</v>
      </c>
      <c r="E10124" t="s">
        <v>508</v>
      </c>
      <c r="F10124" t="s">
        <v>508</v>
      </c>
      <c r="G10124" t="s">
        <v>498</v>
      </c>
      <c r="H10124" t="str">
        <f>_xlfn.XLOOKUP(constructor_standings__2[[#This Row],[constructorId]],Src_constructors!A:A,Src_constructors!C:C)</f>
        <v>Wolf</v>
      </c>
      <c r="I10124">
        <f>_xlfn.XLOOKUP(constructor_standings__2[[#This Row],[raceId]],Src_races!A:A,Src_races!B:B)</f>
        <v>1979</v>
      </c>
    </row>
    <row r="10125" spans="1:9" hidden="1" x14ac:dyDescent="0.3">
      <c r="A10125" t="s">
        <v>7112</v>
      </c>
      <c r="B10125">
        <v>523</v>
      </c>
      <c r="C10125">
        <v>59</v>
      </c>
      <c r="D10125">
        <v>0</v>
      </c>
      <c r="E10125" t="s">
        <v>508</v>
      </c>
      <c r="F10125" t="s">
        <v>508</v>
      </c>
      <c r="G10125" t="s">
        <v>498</v>
      </c>
      <c r="H10125" t="str">
        <f>_xlfn.XLOOKUP(constructor_standings__2[[#This Row],[constructorId]],Src_constructors!A:A,Src_constructors!C:C)</f>
        <v>Wolf</v>
      </c>
      <c r="I10125">
        <f>_xlfn.XLOOKUP(constructor_standings__2[[#This Row],[raceId]],Src_races!A:A,Src_races!B:B)</f>
        <v>1979</v>
      </c>
    </row>
    <row r="10126" spans="1:9" hidden="1" x14ac:dyDescent="0.3">
      <c r="A10126" t="s">
        <v>7126</v>
      </c>
      <c r="B10126">
        <v>524</v>
      </c>
      <c r="C10126">
        <v>59</v>
      </c>
      <c r="D10126">
        <v>0</v>
      </c>
      <c r="E10126" t="s">
        <v>508</v>
      </c>
      <c r="F10126" t="s">
        <v>508</v>
      </c>
      <c r="G10126" t="s">
        <v>498</v>
      </c>
      <c r="H10126" t="str">
        <f>_xlfn.XLOOKUP(constructor_standings__2[[#This Row],[constructorId]],Src_constructors!A:A,Src_constructors!C:C)</f>
        <v>Wolf</v>
      </c>
      <c r="I10126">
        <f>_xlfn.XLOOKUP(constructor_standings__2[[#This Row],[raceId]],Src_races!A:A,Src_races!B:B)</f>
        <v>1979</v>
      </c>
    </row>
    <row r="10127" spans="1:9" hidden="1" x14ac:dyDescent="0.3">
      <c r="A10127" t="s">
        <v>7141</v>
      </c>
      <c r="B10127">
        <v>525</v>
      </c>
      <c r="C10127">
        <v>59</v>
      </c>
      <c r="D10127">
        <v>0</v>
      </c>
      <c r="E10127" t="s">
        <v>509</v>
      </c>
      <c r="F10127" t="s">
        <v>509</v>
      </c>
      <c r="G10127" t="s">
        <v>498</v>
      </c>
      <c r="H10127" t="str">
        <f>_xlfn.XLOOKUP(constructor_standings__2[[#This Row],[constructorId]],Src_constructors!A:A,Src_constructors!C:C)</f>
        <v>Wolf</v>
      </c>
      <c r="I10127">
        <f>_xlfn.XLOOKUP(constructor_standings__2[[#This Row],[raceId]],Src_races!A:A,Src_races!B:B)</f>
        <v>1979</v>
      </c>
    </row>
    <row r="10128" spans="1:9" hidden="1" x14ac:dyDescent="0.3">
      <c r="A10128" t="s">
        <v>7156</v>
      </c>
      <c r="B10128">
        <v>526</v>
      </c>
      <c r="C10128">
        <v>59</v>
      </c>
      <c r="D10128">
        <v>0</v>
      </c>
      <c r="E10128" t="s">
        <v>510</v>
      </c>
      <c r="F10128" t="s">
        <v>510</v>
      </c>
      <c r="G10128" t="s">
        <v>498</v>
      </c>
      <c r="H10128" t="str">
        <f>_xlfn.XLOOKUP(constructor_standings__2[[#This Row],[constructorId]],Src_constructors!A:A,Src_constructors!C:C)</f>
        <v>Wolf</v>
      </c>
      <c r="I10128">
        <f>_xlfn.XLOOKUP(constructor_standings__2[[#This Row],[raceId]],Src_races!A:A,Src_races!B:B)</f>
        <v>1979</v>
      </c>
    </row>
    <row r="10129" spans="1:9" hidden="1" x14ac:dyDescent="0.3">
      <c r="A10129" t="s">
        <v>7172</v>
      </c>
      <c r="B10129">
        <v>527</v>
      </c>
      <c r="C10129">
        <v>59</v>
      </c>
      <c r="D10129">
        <v>0</v>
      </c>
      <c r="E10129" t="s">
        <v>502</v>
      </c>
      <c r="F10129" t="s">
        <v>502</v>
      </c>
      <c r="G10129" t="s">
        <v>498</v>
      </c>
      <c r="H10129" t="str">
        <f>_xlfn.XLOOKUP(constructor_standings__2[[#This Row],[constructorId]],Src_constructors!A:A,Src_constructors!C:C)</f>
        <v>Wolf</v>
      </c>
      <c r="I10129">
        <f>_xlfn.XLOOKUP(constructor_standings__2[[#This Row],[raceId]],Src_races!A:A,Src_races!B:B)</f>
        <v>1978</v>
      </c>
    </row>
    <row r="10130" spans="1:9" hidden="1" x14ac:dyDescent="0.3">
      <c r="A10130" t="s">
        <v>7189</v>
      </c>
      <c r="B10130">
        <v>528</v>
      </c>
      <c r="C10130">
        <v>59</v>
      </c>
      <c r="D10130">
        <v>0</v>
      </c>
      <c r="E10130" t="s">
        <v>506</v>
      </c>
      <c r="F10130" t="s">
        <v>506</v>
      </c>
      <c r="G10130" t="s">
        <v>498</v>
      </c>
      <c r="H10130" t="str">
        <f>_xlfn.XLOOKUP(constructor_standings__2[[#This Row],[constructorId]],Src_constructors!A:A,Src_constructors!C:C)</f>
        <v>Wolf</v>
      </c>
      <c r="I10130">
        <f>_xlfn.XLOOKUP(constructor_standings__2[[#This Row],[raceId]],Src_races!A:A,Src_races!B:B)</f>
        <v>1978</v>
      </c>
    </row>
    <row r="10131" spans="1:9" hidden="1" x14ac:dyDescent="0.3">
      <c r="A10131" t="s">
        <v>7209</v>
      </c>
      <c r="B10131">
        <v>529</v>
      </c>
      <c r="C10131">
        <v>59</v>
      </c>
      <c r="D10131">
        <v>0</v>
      </c>
      <c r="E10131" t="s">
        <v>508</v>
      </c>
      <c r="F10131" t="s">
        <v>508</v>
      </c>
      <c r="G10131" t="s">
        <v>498</v>
      </c>
      <c r="H10131" t="str">
        <f>_xlfn.XLOOKUP(constructor_standings__2[[#This Row],[constructorId]],Src_constructors!A:A,Src_constructors!C:C)</f>
        <v>Wolf</v>
      </c>
      <c r="I10131">
        <f>_xlfn.XLOOKUP(constructor_standings__2[[#This Row],[raceId]],Src_races!A:A,Src_races!B:B)</f>
        <v>1978</v>
      </c>
    </row>
    <row r="10132" spans="1:9" hidden="1" x14ac:dyDescent="0.3">
      <c r="A10132" t="s">
        <v>7227</v>
      </c>
      <c r="B10132">
        <v>530</v>
      </c>
      <c r="C10132">
        <v>59</v>
      </c>
      <c r="D10132">
        <v>0</v>
      </c>
      <c r="E10132" t="s">
        <v>508</v>
      </c>
      <c r="F10132" t="s">
        <v>508</v>
      </c>
      <c r="G10132" t="s">
        <v>498</v>
      </c>
      <c r="H10132" t="str">
        <f>_xlfn.XLOOKUP(constructor_standings__2[[#This Row],[constructorId]],Src_constructors!A:A,Src_constructors!C:C)</f>
        <v>Wolf</v>
      </c>
      <c r="I10132">
        <f>_xlfn.XLOOKUP(constructor_standings__2[[#This Row],[raceId]],Src_races!A:A,Src_races!B:B)</f>
        <v>1978</v>
      </c>
    </row>
    <row r="10133" spans="1:9" hidden="1" x14ac:dyDescent="0.3">
      <c r="A10133" t="s">
        <v>7246</v>
      </c>
      <c r="B10133">
        <v>531</v>
      </c>
      <c r="C10133">
        <v>59</v>
      </c>
      <c r="D10133">
        <v>4</v>
      </c>
      <c r="E10133" t="s">
        <v>501</v>
      </c>
      <c r="F10133" t="s">
        <v>501</v>
      </c>
      <c r="G10133" t="s">
        <v>498</v>
      </c>
      <c r="H10133" t="str">
        <f>_xlfn.XLOOKUP(constructor_standings__2[[#This Row],[constructorId]],Src_constructors!A:A,Src_constructors!C:C)</f>
        <v>Wolf</v>
      </c>
      <c r="I10133">
        <f>_xlfn.XLOOKUP(constructor_standings__2[[#This Row],[raceId]],Src_races!A:A,Src_races!B:B)</f>
        <v>1978</v>
      </c>
    </row>
    <row r="10134" spans="1:9" hidden="1" x14ac:dyDescent="0.3">
      <c r="A10134" t="s">
        <v>7265</v>
      </c>
      <c r="B10134">
        <v>532</v>
      </c>
      <c r="C10134">
        <v>59</v>
      </c>
      <c r="D10134">
        <v>4</v>
      </c>
      <c r="E10134" t="s">
        <v>502</v>
      </c>
      <c r="F10134" t="s">
        <v>502</v>
      </c>
      <c r="G10134" t="s">
        <v>498</v>
      </c>
      <c r="H10134" t="str">
        <f>_xlfn.XLOOKUP(constructor_standings__2[[#This Row],[constructorId]],Src_constructors!A:A,Src_constructors!C:C)</f>
        <v>Wolf</v>
      </c>
      <c r="I10134">
        <f>_xlfn.XLOOKUP(constructor_standings__2[[#This Row],[raceId]],Src_races!A:A,Src_races!B:B)</f>
        <v>1978</v>
      </c>
    </row>
    <row r="10135" spans="1:9" hidden="1" x14ac:dyDescent="0.3">
      <c r="A10135" t="s">
        <v>7284</v>
      </c>
      <c r="B10135">
        <v>533</v>
      </c>
      <c r="C10135">
        <v>59</v>
      </c>
      <c r="D10135">
        <v>7</v>
      </c>
      <c r="E10135" t="s">
        <v>501</v>
      </c>
      <c r="F10135" t="s">
        <v>501</v>
      </c>
      <c r="G10135" t="s">
        <v>498</v>
      </c>
      <c r="H10135" t="str">
        <f>_xlfn.XLOOKUP(constructor_standings__2[[#This Row],[constructorId]],Src_constructors!A:A,Src_constructors!C:C)</f>
        <v>Wolf</v>
      </c>
      <c r="I10135">
        <f>_xlfn.XLOOKUP(constructor_standings__2[[#This Row],[raceId]],Src_races!A:A,Src_races!B:B)</f>
        <v>1978</v>
      </c>
    </row>
    <row r="10136" spans="1:9" hidden="1" x14ac:dyDescent="0.3">
      <c r="A10136" t="s">
        <v>7303</v>
      </c>
      <c r="B10136">
        <v>534</v>
      </c>
      <c r="C10136">
        <v>59</v>
      </c>
      <c r="D10136">
        <v>7</v>
      </c>
      <c r="E10136" t="s">
        <v>504</v>
      </c>
      <c r="F10136" t="s">
        <v>504</v>
      </c>
      <c r="G10136" t="s">
        <v>498</v>
      </c>
      <c r="H10136" t="str">
        <f>_xlfn.XLOOKUP(constructor_standings__2[[#This Row],[constructorId]],Src_constructors!A:A,Src_constructors!C:C)</f>
        <v>Wolf</v>
      </c>
      <c r="I10136">
        <f>_xlfn.XLOOKUP(constructor_standings__2[[#This Row],[raceId]],Src_races!A:A,Src_races!B:B)</f>
        <v>1978</v>
      </c>
    </row>
    <row r="10137" spans="1:9" hidden="1" x14ac:dyDescent="0.3">
      <c r="A10137" t="s">
        <v>7322</v>
      </c>
      <c r="B10137">
        <v>535</v>
      </c>
      <c r="C10137">
        <v>59</v>
      </c>
      <c r="D10137">
        <v>8</v>
      </c>
      <c r="E10137" t="s">
        <v>504</v>
      </c>
      <c r="F10137" t="s">
        <v>504</v>
      </c>
      <c r="G10137" t="s">
        <v>498</v>
      </c>
      <c r="H10137" t="str">
        <f>_xlfn.XLOOKUP(constructor_standings__2[[#This Row],[constructorId]],Src_constructors!A:A,Src_constructors!C:C)</f>
        <v>Wolf</v>
      </c>
      <c r="I10137">
        <f>_xlfn.XLOOKUP(constructor_standings__2[[#This Row],[raceId]],Src_races!A:A,Src_races!B:B)</f>
        <v>1978</v>
      </c>
    </row>
    <row r="10138" spans="1:9" hidden="1" x14ac:dyDescent="0.3">
      <c r="A10138" t="s">
        <v>7341</v>
      </c>
      <c r="B10138">
        <v>536</v>
      </c>
      <c r="C10138">
        <v>59</v>
      </c>
      <c r="D10138">
        <v>8</v>
      </c>
      <c r="E10138" t="s">
        <v>504</v>
      </c>
      <c r="F10138" t="s">
        <v>504</v>
      </c>
      <c r="G10138" t="s">
        <v>498</v>
      </c>
      <c r="H10138" t="str">
        <f>_xlfn.XLOOKUP(constructor_standings__2[[#This Row],[constructorId]],Src_constructors!A:A,Src_constructors!C:C)</f>
        <v>Wolf</v>
      </c>
      <c r="I10138">
        <f>_xlfn.XLOOKUP(constructor_standings__2[[#This Row],[raceId]],Src_races!A:A,Src_races!B:B)</f>
        <v>1978</v>
      </c>
    </row>
    <row r="10139" spans="1:9" hidden="1" x14ac:dyDescent="0.3">
      <c r="A10139" t="s">
        <v>7360</v>
      </c>
      <c r="B10139">
        <v>537</v>
      </c>
      <c r="C10139">
        <v>59</v>
      </c>
      <c r="D10139">
        <v>14</v>
      </c>
      <c r="E10139" t="s">
        <v>500</v>
      </c>
      <c r="F10139" t="s">
        <v>500</v>
      </c>
      <c r="G10139" t="s">
        <v>498</v>
      </c>
      <c r="H10139" t="str">
        <f>_xlfn.XLOOKUP(constructor_standings__2[[#This Row],[constructorId]],Src_constructors!A:A,Src_constructors!C:C)</f>
        <v>Wolf</v>
      </c>
      <c r="I10139">
        <f>_xlfn.XLOOKUP(constructor_standings__2[[#This Row],[raceId]],Src_races!A:A,Src_races!B:B)</f>
        <v>1978</v>
      </c>
    </row>
    <row r="10140" spans="1:9" hidden="1" x14ac:dyDescent="0.3">
      <c r="A10140" t="s">
        <v>7380</v>
      </c>
      <c r="B10140">
        <v>538</v>
      </c>
      <c r="C10140">
        <v>59</v>
      </c>
      <c r="D10140">
        <v>14</v>
      </c>
      <c r="E10140" t="s">
        <v>501</v>
      </c>
      <c r="F10140" t="s">
        <v>501</v>
      </c>
      <c r="G10140" t="s">
        <v>498</v>
      </c>
      <c r="H10140" t="str">
        <f>_xlfn.XLOOKUP(constructor_standings__2[[#This Row],[constructorId]],Src_constructors!A:A,Src_constructors!C:C)</f>
        <v>Wolf</v>
      </c>
      <c r="I10140">
        <f>_xlfn.XLOOKUP(constructor_standings__2[[#This Row],[raceId]],Src_races!A:A,Src_races!B:B)</f>
        <v>1978</v>
      </c>
    </row>
    <row r="10141" spans="1:9" hidden="1" x14ac:dyDescent="0.3">
      <c r="A10141" t="s">
        <v>7398</v>
      </c>
      <c r="B10141">
        <v>539</v>
      </c>
      <c r="C10141">
        <v>59</v>
      </c>
      <c r="D10141">
        <v>14</v>
      </c>
      <c r="E10141" t="s">
        <v>502</v>
      </c>
      <c r="F10141" t="s">
        <v>502</v>
      </c>
      <c r="G10141" t="s">
        <v>498</v>
      </c>
      <c r="H10141" t="str">
        <f>_xlfn.XLOOKUP(constructor_standings__2[[#This Row],[constructorId]],Src_constructors!A:A,Src_constructors!C:C)</f>
        <v>Wolf</v>
      </c>
      <c r="I10141">
        <f>_xlfn.XLOOKUP(constructor_standings__2[[#This Row],[raceId]],Src_races!A:A,Src_races!B:B)</f>
        <v>1978</v>
      </c>
    </row>
    <row r="10142" spans="1:9" hidden="1" x14ac:dyDescent="0.3">
      <c r="A10142" t="s">
        <v>7417</v>
      </c>
      <c r="B10142">
        <v>540</v>
      </c>
      <c r="C10142">
        <v>59</v>
      </c>
      <c r="D10142">
        <v>14</v>
      </c>
      <c r="E10142" t="s">
        <v>502</v>
      </c>
      <c r="F10142" t="s">
        <v>502</v>
      </c>
      <c r="G10142" t="s">
        <v>498</v>
      </c>
      <c r="H10142" t="str">
        <f>_xlfn.XLOOKUP(constructor_standings__2[[#This Row],[constructorId]],Src_constructors!A:A,Src_constructors!C:C)</f>
        <v>Wolf</v>
      </c>
      <c r="I10142">
        <f>_xlfn.XLOOKUP(constructor_standings__2[[#This Row],[raceId]],Src_races!A:A,Src_races!B:B)</f>
        <v>1978</v>
      </c>
    </row>
    <row r="10143" spans="1:9" hidden="1" x14ac:dyDescent="0.3">
      <c r="A10143" t="s">
        <v>7436</v>
      </c>
      <c r="B10143">
        <v>541</v>
      </c>
      <c r="C10143">
        <v>59</v>
      </c>
      <c r="D10143">
        <v>18</v>
      </c>
      <c r="E10143" t="s">
        <v>501</v>
      </c>
      <c r="F10143" t="s">
        <v>501</v>
      </c>
      <c r="G10143" t="s">
        <v>498</v>
      </c>
      <c r="H10143" t="str">
        <f>_xlfn.XLOOKUP(constructor_standings__2[[#This Row],[constructorId]],Src_constructors!A:A,Src_constructors!C:C)</f>
        <v>Wolf</v>
      </c>
      <c r="I10143">
        <f>_xlfn.XLOOKUP(constructor_standings__2[[#This Row],[raceId]],Src_races!A:A,Src_races!B:B)</f>
        <v>1978</v>
      </c>
    </row>
    <row r="10144" spans="1:9" hidden="1" x14ac:dyDescent="0.3">
      <c r="A10144" t="s">
        <v>7455</v>
      </c>
      <c r="B10144">
        <v>542</v>
      </c>
      <c r="C10144">
        <v>59</v>
      </c>
      <c r="D10144">
        <v>24</v>
      </c>
      <c r="E10144" t="s">
        <v>500</v>
      </c>
      <c r="F10144" t="s">
        <v>500</v>
      </c>
      <c r="G10144" t="s">
        <v>498</v>
      </c>
      <c r="H10144" t="str">
        <f>_xlfn.XLOOKUP(constructor_standings__2[[#This Row],[constructorId]],Src_constructors!A:A,Src_constructors!C:C)</f>
        <v>Wolf</v>
      </c>
      <c r="I10144">
        <f>_xlfn.XLOOKUP(constructor_standings__2[[#This Row],[raceId]],Src_races!A:A,Src_races!B:B)</f>
        <v>1978</v>
      </c>
    </row>
    <row r="10145" spans="1:9" hidden="1" x14ac:dyDescent="0.3">
      <c r="A10145" t="s">
        <v>7464</v>
      </c>
      <c r="B10145">
        <v>543</v>
      </c>
      <c r="C10145">
        <v>59</v>
      </c>
      <c r="D10145">
        <v>9</v>
      </c>
      <c r="E10145" t="s">
        <v>494</v>
      </c>
      <c r="F10145" t="s">
        <v>494</v>
      </c>
      <c r="G10145" t="s">
        <v>494</v>
      </c>
      <c r="H10145" t="str">
        <f>_xlfn.XLOOKUP(constructor_standings__2[[#This Row],[constructorId]],Src_constructors!A:A,Src_constructors!C:C)</f>
        <v>Wolf</v>
      </c>
      <c r="I10145">
        <f>_xlfn.XLOOKUP(constructor_standings__2[[#This Row],[raceId]],Src_races!A:A,Src_races!B:B)</f>
        <v>1977</v>
      </c>
    </row>
    <row r="10146" spans="1:9" hidden="1" x14ac:dyDescent="0.3">
      <c r="A10146" t="s">
        <v>7477</v>
      </c>
      <c r="B10146">
        <v>544</v>
      </c>
      <c r="C10146">
        <v>59</v>
      </c>
      <c r="D10146">
        <v>9</v>
      </c>
      <c r="E10146" t="s">
        <v>496</v>
      </c>
      <c r="F10146" t="s">
        <v>496</v>
      </c>
      <c r="G10146" t="s">
        <v>494</v>
      </c>
      <c r="H10146" t="str">
        <f>_xlfn.XLOOKUP(constructor_standings__2[[#This Row],[constructorId]],Src_constructors!A:A,Src_constructors!C:C)</f>
        <v>Wolf</v>
      </c>
      <c r="I10146">
        <f>_xlfn.XLOOKUP(constructor_standings__2[[#This Row],[raceId]],Src_races!A:A,Src_races!B:B)</f>
        <v>1977</v>
      </c>
    </row>
    <row r="10147" spans="1:9" hidden="1" x14ac:dyDescent="0.3">
      <c r="A10147" t="s">
        <v>7490</v>
      </c>
      <c r="B10147">
        <v>545</v>
      </c>
      <c r="C10147">
        <v>59</v>
      </c>
      <c r="D10147">
        <v>15</v>
      </c>
      <c r="E10147" t="s">
        <v>496</v>
      </c>
      <c r="F10147" t="s">
        <v>496</v>
      </c>
      <c r="G10147" t="s">
        <v>494</v>
      </c>
      <c r="H10147" t="str">
        <f>_xlfn.XLOOKUP(constructor_standings__2[[#This Row],[constructorId]],Src_constructors!A:A,Src_constructors!C:C)</f>
        <v>Wolf</v>
      </c>
      <c r="I10147">
        <f>_xlfn.XLOOKUP(constructor_standings__2[[#This Row],[raceId]],Src_races!A:A,Src_races!B:B)</f>
        <v>1977</v>
      </c>
    </row>
    <row r="10148" spans="1:9" hidden="1" x14ac:dyDescent="0.3">
      <c r="A10148" t="s">
        <v>7504</v>
      </c>
      <c r="B10148">
        <v>546</v>
      </c>
      <c r="C10148">
        <v>59</v>
      </c>
      <c r="D10148">
        <v>19</v>
      </c>
      <c r="E10148" t="s">
        <v>496</v>
      </c>
      <c r="F10148" t="s">
        <v>496</v>
      </c>
      <c r="G10148" t="s">
        <v>494</v>
      </c>
      <c r="H10148" t="str">
        <f>_xlfn.XLOOKUP(constructor_standings__2[[#This Row],[constructorId]],Src_constructors!A:A,Src_constructors!C:C)</f>
        <v>Wolf</v>
      </c>
      <c r="I10148">
        <f>_xlfn.XLOOKUP(constructor_standings__2[[#This Row],[raceId]],Src_races!A:A,Src_races!B:B)</f>
        <v>1977</v>
      </c>
    </row>
    <row r="10149" spans="1:9" hidden="1" x14ac:dyDescent="0.3">
      <c r="A10149" t="s">
        <v>7520</v>
      </c>
      <c r="B10149">
        <v>547</v>
      </c>
      <c r="C10149">
        <v>59</v>
      </c>
      <c r="D10149">
        <v>23</v>
      </c>
      <c r="E10149" t="s">
        <v>496</v>
      </c>
      <c r="F10149" t="s">
        <v>496</v>
      </c>
      <c r="G10149" t="s">
        <v>494</v>
      </c>
      <c r="H10149" t="str">
        <f>_xlfn.XLOOKUP(constructor_standings__2[[#This Row],[constructorId]],Src_constructors!A:A,Src_constructors!C:C)</f>
        <v>Wolf</v>
      </c>
      <c r="I10149">
        <f>_xlfn.XLOOKUP(constructor_standings__2[[#This Row],[raceId]],Src_races!A:A,Src_races!B:B)</f>
        <v>1977</v>
      </c>
    </row>
    <row r="10150" spans="1:9" hidden="1" x14ac:dyDescent="0.3">
      <c r="A10150" t="s">
        <v>7536</v>
      </c>
      <c r="B10150">
        <v>548</v>
      </c>
      <c r="C10150">
        <v>59</v>
      </c>
      <c r="D10150">
        <v>32</v>
      </c>
      <c r="E10150" t="s">
        <v>496</v>
      </c>
      <c r="F10150" t="s">
        <v>496</v>
      </c>
      <c r="G10150" t="s">
        <v>496</v>
      </c>
      <c r="H10150" t="str">
        <f>_xlfn.XLOOKUP(constructor_standings__2[[#This Row],[constructorId]],Src_constructors!A:A,Src_constructors!C:C)</f>
        <v>Wolf</v>
      </c>
      <c r="I10150">
        <f>_xlfn.XLOOKUP(constructor_standings__2[[#This Row],[raceId]],Src_races!A:A,Src_races!B:B)</f>
        <v>1977</v>
      </c>
    </row>
    <row r="10151" spans="1:9" hidden="1" x14ac:dyDescent="0.3">
      <c r="A10151" t="s">
        <v>7552</v>
      </c>
      <c r="B10151">
        <v>549</v>
      </c>
      <c r="C10151">
        <v>59</v>
      </c>
      <c r="D10151">
        <v>32</v>
      </c>
      <c r="E10151" t="s">
        <v>497</v>
      </c>
      <c r="F10151" t="s">
        <v>497</v>
      </c>
      <c r="G10151" t="s">
        <v>496</v>
      </c>
      <c r="H10151" t="str">
        <f>_xlfn.XLOOKUP(constructor_standings__2[[#This Row],[constructorId]],Src_constructors!A:A,Src_constructors!C:C)</f>
        <v>Wolf</v>
      </c>
      <c r="I10151">
        <f>_xlfn.XLOOKUP(constructor_standings__2[[#This Row],[raceId]],Src_races!A:A,Src_races!B:B)</f>
        <v>1977</v>
      </c>
    </row>
    <row r="10152" spans="1:9" hidden="1" x14ac:dyDescent="0.3">
      <c r="A10152" t="s">
        <v>7568</v>
      </c>
      <c r="B10152">
        <v>550</v>
      </c>
      <c r="C10152">
        <v>59</v>
      </c>
      <c r="D10152">
        <v>32</v>
      </c>
      <c r="E10152" t="s">
        <v>497</v>
      </c>
      <c r="F10152" t="s">
        <v>497</v>
      </c>
      <c r="G10152" t="s">
        <v>496</v>
      </c>
      <c r="H10152" t="str">
        <f>_xlfn.XLOOKUP(constructor_standings__2[[#This Row],[constructorId]],Src_constructors!A:A,Src_constructors!C:C)</f>
        <v>Wolf</v>
      </c>
      <c r="I10152">
        <f>_xlfn.XLOOKUP(constructor_standings__2[[#This Row],[raceId]],Src_races!A:A,Src_races!B:B)</f>
        <v>1977</v>
      </c>
    </row>
    <row r="10153" spans="1:9" hidden="1" x14ac:dyDescent="0.3">
      <c r="A10153" t="s">
        <v>7584</v>
      </c>
      <c r="B10153">
        <v>551</v>
      </c>
      <c r="C10153">
        <v>59</v>
      </c>
      <c r="D10153">
        <v>32</v>
      </c>
      <c r="E10153" t="s">
        <v>497</v>
      </c>
      <c r="F10153" t="s">
        <v>497</v>
      </c>
      <c r="G10153" t="s">
        <v>496</v>
      </c>
      <c r="H10153" t="str">
        <f>_xlfn.XLOOKUP(constructor_standings__2[[#This Row],[constructorId]],Src_constructors!A:A,Src_constructors!C:C)</f>
        <v>Wolf</v>
      </c>
      <c r="I10153">
        <f>_xlfn.XLOOKUP(constructor_standings__2[[#This Row],[raceId]],Src_races!A:A,Src_races!B:B)</f>
        <v>1977</v>
      </c>
    </row>
    <row r="10154" spans="1:9" hidden="1" x14ac:dyDescent="0.3">
      <c r="A10154" t="s">
        <v>7602</v>
      </c>
      <c r="B10154">
        <v>552</v>
      </c>
      <c r="C10154">
        <v>59</v>
      </c>
      <c r="D10154">
        <v>32</v>
      </c>
      <c r="E10154" t="s">
        <v>499</v>
      </c>
      <c r="F10154" t="s">
        <v>499</v>
      </c>
      <c r="G10154" t="s">
        <v>496</v>
      </c>
      <c r="H10154" t="str">
        <f>_xlfn.XLOOKUP(constructor_standings__2[[#This Row],[constructorId]],Src_constructors!A:A,Src_constructors!C:C)</f>
        <v>Wolf</v>
      </c>
      <c r="I10154">
        <f>_xlfn.XLOOKUP(constructor_standings__2[[#This Row],[raceId]],Src_races!A:A,Src_races!B:B)</f>
        <v>1977</v>
      </c>
    </row>
    <row r="10155" spans="1:9" hidden="1" x14ac:dyDescent="0.3">
      <c r="A10155" t="s">
        <v>7620</v>
      </c>
      <c r="B10155">
        <v>553</v>
      </c>
      <c r="C10155">
        <v>59</v>
      </c>
      <c r="D10155">
        <v>38</v>
      </c>
      <c r="E10155" t="s">
        <v>497</v>
      </c>
      <c r="F10155" t="s">
        <v>497</v>
      </c>
      <c r="G10155" t="s">
        <v>496</v>
      </c>
      <c r="H10155" t="str">
        <f>_xlfn.XLOOKUP(constructor_standings__2[[#This Row],[constructorId]],Src_constructors!A:A,Src_constructors!C:C)</f>
        <v>Wolf</v>
      </c>
      <c r="I10155">
        <f>_xlfn.XLOOKUP(constructor_standings__2[[#This Row],[raceId]],Src_races!A:A,Src_races!B:B)</f>
        <v>1977</v>
      </c>
    </row>
    <row r="10156" spans="1:9" hidden="1" x14ac:dyDescent="0.3">
      <c r="A10156" t="s">
        <v>7638</v>
      </c>
      <c r="B10156">
        <v>554</v>
      </c>
      <c r="C10156">
        <v>59</v>
      </c>
      <c r="D10156">
        <v>38</v>
      </c>
      <c r="E10156" t="s">
        <v>497</v>
      </c>
      <c r="F10156" t="s">
        <v>497</v>
      </c>
      <c r="G10156" t="s">
        <v>496</v>
      </c>
      <c r="H10156" t="str">
        <f>_xlfn.XLOOKUP(constructor_standings__2[[#This Row],[constructorId]],Src_constructors!A:A,Src_constructors!C:C)</f>
        <v>Wolf</v>
      </c>
      <c r="I10156">
        <f>_xlfn.XLOOKUP(constructor_standings__2[[#This Row],[raceId]],Src_races!A:A,Src_races!B:B)</f>
        <v>1977</v>
      </c>
    </row>
    <row r="10157" spans="1:9" hidden="1" x14ac:dyDescent="0.3">
      <c r="A10157" t="s">
        <v>7656</v>
      </c>
      <c r="B10157">
        <v>555</v>
      </c>
      <c r="C10157">
        <v>59</v>
      </c>
      <c r="D10157">
        <v>42</v>
      </c>
      <c r="E10157" t="s">
        <v>497</v>
      </c>
      <c r="F10157" t="s">
        <v>497</v>
      </c>
      <c r="G10157" t="s">
        <v>496</v>
      </c>
      <c r="H10157" t="str">
        <f>_xlfn.XLOOKUP(constructor_standings__2[[#This Row],[constructorId]],Src_constructors!A:A,Src_constructors!C:C)</f>
        <v>Wolf</v>
      </c>
      <c r="I10157">
        <f>_xlfn.XLOOKUP(constructor_standings__2[[#This Row],[raceId]],Src_races!A:A,Src_races!B:B)</f>
        <v>1977</v>
      </c>
    </row>
    <row r="10158" spans="1:9" hidden="1" x14ac:dyDescent="0.3">
      <c r="A10158" t="s">
        <v>7676</v>
      </c>
      <c r="B10158">
        <v>556</v>
      </c>
      <c r="C10158">
        <v>59</v>
      </c>
      <c r="D10158">
        <v>42</v>
      </c>
      <c r="E10158" t="s">
        <v>497</v>
      </c>
      <c r="F10158" t="s">
        <v>497</v>
      </c>
      <c r="G10158" t="s">
        <v>496</v>
      </c>
      <c r="H10158" t="str">
        <f>_xlfn.XLOOKUP(constructor_standings__2[[#This Row],[constructorId]],Src_constructors!A:A,Src_constructors!C:C)</f>
        <v>Wolf</v>
      </c>
      <c r="I10158">
        <f>_xlfn.XLOOKUP(constructor_standings__2[[#This Row],[raceId]],Src_races!A:A,Src_races!B:B)</f>
        <v>1977</v>
      </c>
    </row>
    <row r="10159" spans="1:9" hidden="1" x14ac:dyDescent="0.3">
      <c r="A10159" t="s">
        <v>7695</v>
      </c>
      <c r="B10159">
        <v>557</v>
      </c>
      <c r="C10159">
        <v>59</v>
      </c>
      <c r="D10159">
        <v>46</v>
      </c>
      <c r="E10159" t="s">
        <v>499</v>
      </c>
      <c r="F10159" t="s">
        <v>499</v>
      </c>
      <c r="G10159" t="s">
        <v>496</v>
      </c>
      <c r="H10159" t="str">
        <f>_xlfn.XLOOKUP(constructor_standings__2[[#This Row],[constructorId]],Src_constructors!A:A,Src_constructors!C:C)</f>
        <v>Wolf</v>
      </c>
      <c r="I10159">
        <f>_xlfn.XLOOKUP(constructor_standings__2[[#This Row],[raceId]],Src_races!A:A,Src_races!B:B)</f>
        <v>1977</v>
      </c>
    </row>
    <row r="10160" spans="1:9" hidden="1" x14ac:dyDescent="0.3">
      <c r="A10160" t="s">
        <v>7715</v>
      </c>
      <c r="B10160">
        <v>558</v>
      </c>
      <c r="C10160">
        <v>59</v>
      </c>
      <c r="D10160">
        <v>55</v>
      </c>
      <c r="E10160" t="s">
        <v>497</v>
      </c>
      <c r="F10160" t="s">
        <v>497</v>
      </c>
      <c r="G10160" t="s">
        <v>497</v>
      </c>
      <c r="H10160" t="str">
        <f>_xlfn.XLOOKUP(constructor_standings__2[[#This Row],[constructorId]],Src_constructors!A:A,Src_constructors!C:C)</f>
        <v>Wolf</v>
      </c>
      <c r="I10160">
        <f>_xlfn.XLOOKUP(constructor_standings__2[[#This Row],[raceId]],Src_races!A:A,Src_races!B:B)</f>
        <v>1977</v>
      </c>
    </row>
    <row r="10161" spans="1:9" hidden="1" x14ac:dyDescent="0.3">
      <c r="A10161" t="s">
        <v>7736</v>
      </c>
      <c r="B10161">
        <v>559</v>
      </c>
      <c r="C10161">
        <v>59</v>
      </c>
      <c r="D10161">
        <v>55</v>
      </c>
      <c r="E10161" t="s">
        <v>499</v>
      </c>
      <c r="F10161" t="s">
        <v>499</v>
      </c>
      <c r="G10161" t="s">
        <v>497</v>
      </c>
      <c r="H10161" t="str">
        <f>_xlfn.XLOOKUP(constructor_standings__2[[#This Row],[constructorId]],Src_constructors!A:A,Src_constructors!C:C)</f>
        <v>Wolf</v>
      </c>
      <c r="I10161">
        <f>_xlfn.XLOOKUP(constructor_standings__2[[#This Row],[raceId]],Src_races!A:A,Src_races!B:B)</f>
        <v>1977</v>
      </c>
    </row>
    <row r="10162" spans="1:9" hidden="1" x14ac:dyDescent="0.3">
      <c r="A10162" t="s">
        <v>7752</v>
      </c>
      <c r="B10162">
        <v>560</v>
      </c>
      <c r="C10162">
        <v>59</v>
      </c>
      <c r="D10162">
        <v>0</v>
      </c>
      <c r="E10162" t="s">
        <v>501</v>
      </c>
      <c r="F10162" t="s">
        <v>501</v>
      </c>
      <c r="G10162" t="s">
        <v>498</v>
      </c>
      <c r="H10162" t="str">
        <f>_xlfn.XLOOKUP(constructor_standings__2[[#This Row],[constructorId]],Src_constructors!A:A,Src_constructors!C:C)</f>
        <v>Wolf</v>
      </c>
      <c r="I10162">
        <f>_xlfn.XLOOKUP(constructor_standings__2[[#This Row],[raceId]],Src_races!A:A,Src_races!B:B)</f>
        <v>1976</v>
      </c>
    </row>
    <row r="10163" spans="1:9" hidden="1" x14ac:dyDescent="0.3">
      <c r="A10163" t="s">
        <v>7768</v>
      </c>
      <c r="B10163">
        <v>561</v>
      </c>
      <c r="C10163">
        <v>59</v>
      </c>
      <c r="D10163">
        <v>0</v>
      </c>
      <c r="E10163" t="s">
        <v>504</v>
      </c>
      <c r="F10163" t="s">
        <v>504</v>
      </c>
      <c r="G10163" t="s">
        <v>498</v>
      </c>
      <c r="H10163" t="str">
        <f>_xlfn.XLOOKUP(constructor_standings__2[[#This Row],[constructorId]],Src_constructors!A:A,Src_constructors!C:C)</f>
        <v>Wolf</v>
      </c>
      <c r="I10163">
        <f>_xlfn.XLOOKUP(constructor_standings__2[[#This Row],[raceId]],Src_races!A:A,Src_races!B:B)</f>
        <v>1976</v>
      </c>
    </row>
    <row r="10164" spans="1:9" hidden="1" x14ac:dyDescent="0.3">
      <c r="A10164" t="s">
        <v>7784</v>
      </c>
      <c r="B10164">
        <v>562</v>
      </c>
      <c r="C10164">
        <v>59</v>
      </c>
      <c r="D10164">
        <v>0</v>
      </c>
      <c r="E10164" t="s">
        <v>506</v>
      </c>
      <c r="F10164" t="s">
        <v>506</v>
      </c>
      <c r="G10164" t="s">
        <v>498</v>
      </c>
      <c r="H10164" t="str">
        <f>_xlfn.XLOOKUP(constructor_standings__2[[#This Row],[constructorId]],Src_constructors!A:A,Src_constructors!C:C)</f>
        <v>Wolf</v>
      </c>
      <c r="I10164">
        <f>_xlfn.XLOOKUP(constructor_standings__2[[#This Row],[raceId]],Src_races!A:A,Src_races!B:B)</f>
        <v>1976</v>
      </c>
    </row>
    <row r="10165" spans="1:9" hidden="1" x14ac:dyDescent="0.3">
      <c r="A10165" t="s">
        <v>7804</v>
      </c>
      <c r="B10165">
        <v>563</v>
      </c>
      <c r="C10165">
        <v>59</v>
      </c>
      <c r="D10165">
        <v>0</v>
      </c>
      <c r="E10165" t="s">
        <v>509</v>
      </c>
      <c r="F10165" t="s">
        <v>509</v>
      </c>
      <c r="G10165" t="s">
        <v>498</v>
      </c>
      <c r="H10165" t="str">
        <f>_xlfn.XLOOKUP(constructor_standings__2[[#This Row],[constructorId]],Src_constructors!A:A,Src_constructors!C:C)</f>
        <v>Wolf</v>
      </c>
      <c r="I10165">
        <f>_xlfn.XLOOKUP(constructor_standings__2[[#This Row],[raceId]],Src_races!A:A,Src_races!B:B)</f>
        <v>1976</v>
      </c>
    </row>
    <row r="10166" spans="1:9" hidden="1" x14ac:dyDescent="0.3">
      <c r="A10166" t="s">
        <v>7821</v>
      </c>
      <c r="B10166">
        <v>564</v>
      </c>
      <c r="C10166">
        <v>59</v>
      </c>
      <c r="D10166">
        <v>0</v>
      </c>
      <c r="E10166" t="s">
        <v>510</v>
      </c>
      <c r="F10166" t="s">
        <v>510</v>
      </c>
      <c r="G10166" t="s">
        <v>498</v>
      </c>
      <c r="H10166" t="str">
        <f>_xlfn.XLOOKUP(constructor_standings__2[[#This Row],[constructorId]],Src_constructors!A:A,Src_constructors!C:C)</f>
        <v>Wolf</v>
      </c>
      <c r="I10166">
        <f>_xlfn.XLOOKUP(constructor_standings__2[[#This Row],[raceId]],Src_races!A:A,Src_races!B:B)</f>
        <v>1976</v>
      </c>
    </row>
    <row r="10167" spans="1:9" hidden="1" x14ac:dyDescent="0.3">
      <c r="A10167" t="s">
        <v>7838</v>
      </c>
      <c r="B10167">
        <v>565</v>
      </c>
      <c r="C10167">
        <v>59</v>
      </c>
      <c r="D10167">
        <v>0</v>
      </c>
      <c r="E10167" t="s">
        <v>510</v>
      </c>
      <c r="F10167" t="s">
        <v>510</v>
      </c>
      <c r="G10167" t="s">
        <v>498</v>
      </c>
      <c r="H10167" t="str">
        <f>_xlfn.XLOOKUP(constructor_standings__2[[#This Row],[constructorId]],Src_constructors!A:A,Src_constructors!C:C)</f>
        <v>Wolf</v>
      </c>
      <c r="I10167">
        <f>_xlfn.XLOOKUP(constructor_standings__2[[#This Row],[raceId]],Src_races!A:A,Src_races!B:B)</f>
        <v>1976</v>
      </c>
    </row>
    <row r="10168" spans="1:9" hidden="1" x14ac:dyDescent="0.3">
      <c r="A10168" t="s">
        <v>7855</v>
      </c>
      <c r="B10168">
        <v>566</v>
      </c>
      <c r="C10168">
        <v>59</v>
      </c>
      <c r="D10168">
        <v>0</v>
      </c>
      <c r="E10168" t="s">
        <v>510</v>
      </c>
      <c r="F10168" t="s">
        <v>510</v>
      </c>
      <c r="G10168" t="s">
        <v>498</v>
      </c>
      <c r="H10168" t="str">
        <f>_xlfn.XLOOKUP(constructor_standings__2[[#This Row],[constructorId]],Src_constructors!A:A,Src_constructors!C:C)</f>
        <v>Wolf</v>
      </c>
      <c r="I10168">
        <f>_xlfn.XLOOKUP(constructor_standings__2[[#This Row],[raceId]],Src_races!A:A,Src_races!B:B)</f>
        <v>1976</v>
      </c>
    </row>
    <row r="10169" spans="1:9" hidden="1" x14ac:dyDescent="0.3">
      <c r="A10169" t="s">
        <v>7869</v>
      </c>
      <c r="B10169">
        <v>567</v>
      </c>
      <c r="C10169">
        <v>59</v>
      </c>
      <c r="D10169">
        <v>0</v>
      </c>
      <c r="E10169" t="s">
        <v>510</v>
      </c>
      <c r="F10169" t="s">
        <v>510</v>
      </c>
      <c r="G10169" t="s">
        <v>498</v>
      </c>
      <c r="H10169" t="str">
        <f>_xlfn.XLOOKUP(constructor_standings__2[[#This Row],[constructorId]],Src_constructors!A:A,Src_constructors!C:C)</f>
        <v>Wolf</v>
      </c>
      <c r="I10169">
        <f>_xlfn.XLOOKUP(constructor_standings__2[[#This Row],[raceId]],Src_races!A:A,Src_races!B:B)</f>
        <v>1976</v>
      </c>
    </row>
    <row r="10170" spans="1:9" hidden="1" x14ac:dyDescent="0.3">
      <c r="A10170" t="s">
        <v>7886</v>
      </c>
      <c r="B10170">
        <v>568</v>
      </c>
      <c r="C10170">
        <v>59</v>
      </c>
      <c r="D10170">
        <v>0</v>
      </c>
      <c r="E10170" t="s">
        <v>510</v>
      </c>
      <c r="F10170" t="s">
        <v>510</v>
      </c>
      <c r="G10170" t="s">
        <v>498</v>
      </c>
      <c r="H10170" t="str">
        <f>_xlfn.XLOOKUP(constructor_standings__2[[#This Row],[constructorId]],Src_constructors!A:A,Src_constructors!C:C)</f>
        <v>Wolf</v>
      </c>
      <c r="I10170">
        <f>_xlfn.XLOOKUP(constructor_standings__2[[#This Row],[raceId]],Src_races!A:A,Src_races!B:B)</f>
        <v>1976</v>
      </c>
    </row>
    <row r="10171" spans="1:9" hidden="1" x14ac:dyDescent="0.3">
      <c r="A10171" t="s">
        <v>7906</v>
      </c>
      <c r="B10171">
        <v>569</v>
      </c>
      <c r="C10171">
        <v>59</v>
      </c>
      <c r="D10171">
        <v>0</v>
      </c>
      <c r="E10171" t="s">
        <v>510</v>
      </c>
      <c r="F10171" t="s">
        <v>510</v>
      </c>
      <c r="G10171" t="s">
        <v>498</v>
      </c>
      <c r="H10171" t="str">
        <f>_xlfn.XLOOKUP(constructor_standings__2[[#This Row],[constructorId]],Src_constructors!A:A,Src_constructors!C:C)</f>
        <v>Wolf</v>
      </c>
      <c r="I10171">
        <f>_xlfn.XLOOKUP(constructor_standings__2[[#This Row],[raceId]],Src_races!A:A,Src_races!B:B)</f>
        <v>1976</v>
      </c>
    </row>
    <row r="10172" spans="1:9" hidden="1" x14ac:dyDescent="0.3">
      <c r="A10172" t="s">
        <v>7923</v>
      </c>
      <c r="B10172">
        <v>570</v>
      </c>
      <c r="C10172">
        <v>59</v>
      </c>
      <c r="D10172">
        <v>0</v>
      </c>
      <c r="E10172" t="s">
        <v>510</v>
      </c>
      <c r="F10172" t="s">
        <v>510</v>
      </c>
      <c r="G10172" t="s">
        <v>498</v>
      </c>
      <c r="H10172" t="str">
        <f>_xlfn.XLOOKUP(constructor_standings__2[[#This Row],[constructorId]],Src_constructors!A:A,Src_constructors!C:C)</f>
        <v>Wolf</v>
      </c>
      <c r="I10172">
        <f>_xlfn.XLOOKUP(constructor_standings__2[[#This Row],[raceId]],Src_races!A:A,Src_races!B:B)</f>
        <v>1976</v>
      </c>
    </row>
    <row r="10173" spans="1:9" hidden="1" x14ac:dyDescent="0.3">
      <c r="A10173" t="s">
        <v>7940</v>
      </c>
      <c r="B10173">
        <v>571</v>
      </c>
      <c r="C10173">
        <v>59</v>
      </c>
      <c r="D10173">
        <v>0</v>
      </c>
      <c r="E10173" t="s">
        <v>510</v>
      </c>
      <c r="F10173" t="s">
        <v>510</v>
      </c>
      <c r="G10173" t="s">
        <v>498</v>
      </c>
      <c r="H10173" t="str">
        <f>_xlfn.XLOOKUP(constructor_standings__2[[#This Row],[constructorId]],Src_constructors!A:A,Src_constructors!C:C)</f>
        <v>Wolf</v>
      </c>
      <c r="I10173">
        <f>_xlfn.XLOOKUP(constructor_standings__2[[#This Row],[raceId]],Src_races!A:A,Src_races!B:B)</f>
        <v>1976</v>
      </c>
    </row>
    <row r="10174" spans="1:9" hidden="1" x14ac:dyDescent="0.3">
      <c r="A10174" t="s">
        <v>7957</v>
      </c>
      <c r="B10174">
        <v>572</v>
      </c>
      <c r="C10174">
        <v>59</v>
      </c>
      <c r="D10174">
        <v>0</v>
      </c>
      <c r="E10174" t="s">
        <v>510</v>
      </c>
      <c r="F10174" t="s">
        <v>510</v>
      </c>
      <c r="G10174" t="s">
        <v>498</v>
      </c>
      <c r="H10174" t="str">
        <f>_xlfn.XLOOKUP(constructor_standings__2[[#This Row],[constructorId]],Src_constructors!A:A,Src_constructors!C:C)</f>
        <v>Wolf</v>
      </c>
      <c r="I10174">
        <f>_xlfn.XLOOKUP(constructor_standings__2[[#This Row],[raceId]],Src_races!A:A,Src_races!B:B)</f>
        <v>1976</v>
      </c>
    </row>
    <row r="10175" spans="1:9" hidden="1" x14ac:dyDescent="0.3">
      <c r="A10175" t="s">
        <v>7974</v>
      </c>
      <c r="B10175">
        <v>573</v>
      </c>
      <c r="C10175">
        <v>59</v>
      </c>
      <c r="D10175">
        <v>0</v>
      </c>
      <c r="E10175" t="s">
        <v>510</v>
      </c>
      <c r="F10175" t="s">
        <v>510</v>
      </c>
      <c r="G10175" t="s">
        <v>498</v>
      </c>
      <c r="H10175" t="str">
        <f>_xlfn.XLOOKUP(constructor_standings__2[[#This Row],[constructorId]],Src_constructors!A:A,Src_constructors!C:C)</f>
        <v>Wolf</v>
      </c>
      <c r="I10175">
        <f>_xlfn.XLOOKUP(constructor_standings__2[[#This Row],[raceId]],Src_races!A:A,Src_races!B:B)</f>
        <v>1976</v>
      </c>
    </row>
    <row r="10176" spans="1:9" hidden="1" x14ac:dyDescent="0.3">
      <c r="A10176" t="s">
        <v>7991</v>
      </c>
      <c r="B10176">
        <v>574</v>
      </c>
      <c r="C10176">
        <v>59</v>
      </c>
      <c r="D10176">
        <v>0</v>
      </c>
      <c r="E10176" t="s">
        <v>510</v>
      </c>
      <c r="F10176" t="s">
        <v>510</v>
      </c>
      <c r="G10176" t="s">
        <v>498</v>
      </c>
      <c r="H10176" t="str">
        <f>_xlfn.XLOOKUP(constructor_standings__2[[#This Row],[constructorId]],Src_constructors!A:A,Src_constructors!C:C)</f>
        <v>Wolf</v>
      </c>
      <c r="I10176">
        <f>_xlfn.XLOOKUP(constructor_standings__2[[#This Row],[raceId]],Src_races!A:A,Src_races!B:B)</f>
        <v>1976</v>
      </c>
    </row>
    <row r="10177" spans="1:9" hidden="1" x14ac:dyDescent="0.3">
      <c r="A10177" t="s">
        <v>8010</v>
      </c>
      <c r="B10177">
        <v>575</v>
      </c>
      <c r="C10177">
        <v>59</v>
      </c>
      <c r="D10177">
        <v>0</v>
      </c>
      <c r="E10177" t="s">
        <v>511</v>
      </c>
      <c r="F10177" t="s">
        <v>511</v>
      </c>
      <c r="G10177" t="s">
        <v>498</v>
      </c>
      <c r="H10177" t="str">
        <f>_xlfn.XLOOKUP(constructor_standings__2[[#This Row],[constructorId]],Src_constructors!A:A,Src_constructors!C:C)</f>
        <v>Wolf</v>
      </c>
      <c r="I10177">
        <f>_xlfn.XLOOKUP(constructor_standings__2[[#This Row],[raceId]],Src_races!A:A,Src_races!B:B)</f>
        <v>1976</v>
      </c>
    </row>
    <row r="10178" spans="1:9" hidden="1" x14ac:dyDescent="0.3">
      <c r="A10178" t="s">
        <v>10577</v>
      </c>
      <c r="B10178">
        <v>512</v>
      </c>
      <c r="C10178">
        <v>59</v>
      </c>
      <c r="D10178">
        <v>0</v>
      </c>
      <c r="E10178" t="s">
        <v>506</v>
      </c>
      <c r="F10178" t="s">
        <v>506</v>
      </c>
      <c r="G10178" t="s">
        <v>498</v>
      </c>
      <c r="H10178" t="str">
        <f>_xlfn.XLOOKUP(constructor_standings__2[[#This Row],[constructorId]],Src_constructors!A:A,Src_constructors!C:C)</f>
        <v>Wolf</v>
      </c>
      <c r="I10178">
        <f>_xlfn.XLOOKUP(constructor_standings__2[[#This Row],[raceId]],Src_races!A:A,Src_races!B:B)</f>
        <v>1979</v>
      </c>
    </row>
    <row r="10179" spans="1:9" hidden="1" x14ac:dyDescent="0.3">
      <c r="A10179" t="s">
        <v>10596</v>
      </c>
      <c r="B10179">
        <v>519</v>
      </c>
      <c r="C10179">
        <v>59</v>
      </c>
      <c r="D10179">
        <v>0</v>
      </c>
      <c r="E10179" t="s">
        <v>508</v>
      </c>
      <c r="F10179" t="s">
        <v>508</v>
      </c>
      <c r="G10179" t="s">
        <v>498</v>
      </c>
      <c r="H10179" t="str">
        <f>_xlfn.XLOOKUP(constructor_standings__2[[#This Row],[constructorId]],Src_constructors!A:A,Src_constructors!C:C)</f>
        <v>Wolf</v>
      </c>
      <c r="I10179">
        <f>_xlfn.XLOOKUP(constructor_standings__2[[#This Row],[raceId]],Src_races!A:A,Src_races!B:B)</f>
        <v>1979</v>
      </c>
    </row>
    <row r="10180" spans="1:9" hidden="1" x14ac:dyDescent="0.3">
      <c r="A10180" t="s">
        <v>10600</v>
      </c>
      <c r="B10180">
        <v>520</v>
      </c>
      <c r="C10180">
        <v>59</v>
      </c>
      <c r="D10180">
        <v>0</v>
      </c>
      <c r="E10180" t="s">
        <v>508</v>
      </c>
      <c r="F10180" t="s">
        <v>508</v>
      </c>
      <c r="G10180" t="s">
        <v>498</v>
      </c>
      <c r="H10180" t="str">
        <f>_xlfn.XLOOKUP(constructor_standings__2[[#This Row],[constructorId]],Src_constructors!A:A,Src_constructors!C:C)</f>
        <v>Wolf</v>
      </c>
      <c r="I10180">
        <f>_xlfn.XLOOKUP(constructor_standings__2[[#This Row],[raceId]],Src_races!A:A,Src_races!B:B)</f>
        <v>1979</v>
      </c>
    </row>
    <row r="10181" spans="1:9" hidden="1" x14ac:dyDescent="0.3">
      <c r="A10181" t="s">
        <v>10603</v>
      </c>
      <c r="B10181">
        <v>521</v>
      </c>
      <c r="C10181">
        <v>59</v>
      </c>
      <c r="D10181">
        <v>0</v>
      </c>
      <c r="E10181" t="s">
        <v>508</v>
      </c>
      <c r="F10181" t="s">
        <v>508</v>
      </c>
      <c r="G10181" t="s">
        <v>498</v>
      </c>
      <c r="H10181" t="str">
        <f>_xlfn.XLOOKUP(constructor_standings__2[[#This Row],[constructorId]],Src_constructors!A:A,Src_constructors!C:C)</f>
        <v>Wolf</v>
      </c>
      <c r="I10181">
        <f>_xlfn.XLOOKUP(constructor_standings__2[[#This Row],[raceId]],Src_races!A:A,Src_races!B:B)</f>
        <v>1979</v>
      </c>
    </row>
    <row r="10182" spans="1:9" hidden="1" x14ac:dyDescent="0.3">
      <c r="A10182" t="s">
        <v>6963</v>
      </c>
      <c r="B10182">
        <v>512</v>
      </c>
      <c r="C10182">
        <v>60</v>
      </c>
      <c r="D10182">
        <v>0</v>
      </c>
      <c r="E10182" t="s">
        <v>510</v>
      </c>
      <c r="F10182" t="s">
        <v>510</v>
      </c>
      <c r="G10182" t="s">
        <v>498</v>
      </c>
      <c r="H10182" t="str">
        <f>_xlfn.XLOOKUP(constructor_standings__2[[#This Row],[constructorId]],Src_constructors!A:A,Src_constructors!C:C)</f>
        <v>Merzario</v>
      </c>
      <c r="I10182">
        <f>_xlfn.XLOOKUP(constructor_standings__2[[#This Row],[raceId]],Src_races!A:A,Src_races!B:B)</f>
        <v>1979</v>
      </c>
    </row>
    <row r="10183" spans="1:9" hidden="1" x14ac:dyDescent="0.3">
      <c r="A10183" t="s">
        <v>6969</v>
      </c>
      <c r="B10183">
        <v>513</v>
      </c>
      <c r="C10183">
        <v>60</v>
      </c>
      <c r="D10183">
        <v>0</v>
      </c>
      <c r="E10183" t="s">
        <v>511</v>
      </c>
      <c r="F10183" t="s">
        <v>511</v>
      </c>
      <c r="G10183" t="s">
        <v>498</v>
      </c>
      <c r="H10183" t="str">
        <f>_xlfn.XLOOKUP(constructor_standings__2[[#This Row],[constructorId]],Src_constructors!A:A,Src_constructors!C:C)</f>
        <v>Merzario</v>
      </c>
      <c r="I10183">
        <f>_xlfn.XLOOKUP(constructor_standings__2[[#This Row],[raceId]],Src_races!A:A,Src_races!B:B)</f>
        <v>1979</v>
      </c>
    </row>
    <row r="10184" spans="1:9" hidden="1" x14ac:dyDescent="0.3">
      <c r="A10184" t="s">
        <v>6980</v>
      </c>
      <c r="B10184">
        <v>514</v>
      </c>
      <c r="C10184">
        <v>60</v>
      </c>
      <c r="D10184">
        <v>0</v>
      </c>
      <c r="E10184" t="s">
        <v>511</v>
      </c>
      <c r="F10184" t="s">
        <v>511</v>
      </c>
      <c r="G10184" t="s">
        <v>498</v>
      </c>
      <c r="H10184" t="str">
        <f>_xlfn.XLOOKUP(constructor_standings__2[[#This Row],[constructorId]],Src_constructors!A:A,Src_constructors!C:C)</f>
        <v>Merzario</v>
      </c>
      <c r="I10184">
        <f>_xlfn.XLOOKUP(constructor_standings__2[[#This Row],[raceId]],Src_races!A:A,Src_races!B:B)</f>
        <v>1979</v>
      </c>
    </row>
    <row r="10185" spans="1:9" hidden="1" x14ac:dyDescent="0.3">
      <c r="A10185" t="s">
        <v>6995</v>
      </c>
      <c r="B10185">
        <v>515</v>
      </c>
      <c r="C10185">
        <v>60</v>
      </c>
      <c r="D10185">
        <v>0</v>
      </c>
      <c r="E10185" t="s">
        <v>511</v>
      </c>
      <c r="F10185" t="s">
        <v>511</v>
      </c>
      <c r="G10185" t="s">
        <v>498</v>
      </c>
      <c r="H10185" t="str">
        <f>_xlfn.XLOOKUP(constructor_standings__2[[#This Row],[constructorId]],Src_constructors!A:A,Src_constructors!C:C)</f>
        <v>Merzario</v>
      </c>
      <c r="I10185">
        <f>_xlfn.XLOOKUP(constructor_standings__2[[#This Row],[raceId]],Src_races!A:A,Src_races!B:B)</f>
        <v>1979</v>
      </c>
    </row>
    <row r="10186" spans="1:9" hidden="1" x14ac:dyDescent="0.3">
      <c r="A10186" t="s">
        <v>7007</v>
      </c>
      <c r="B10186">
        <v>516</v>
      </c>
      <c r="C10186">
        <v>60</v>
      </c>
      <c r="D10186">
        <v>0</v>
      </c>
      <c r="E10186" t="s">
        <v>511</v>
      </c>
      <c r="F10186" t="s">
        <v>511</v>
      </c>
      <c r="G10186" t="s">
        <v>498</v>
      </c>
      <c r="H10186" t="str">
        <f>_xlfn.XLOOKUP(constructor_standings__2[[#This Row],[constructorId]],Src_constructors!A:A,Src_constructors!C:C)</f>
        <v>Merzario</v>
      </c>
      <c r="I10186">
        <f>_xlfn.XLOOKUP(constructor_standings__2[[#This Row],[raceId]],Src_races!A:A,Src_races!B:B)</f>
        <v>1979</v>
      </c>
    </row>
    <row r="10187" spans="1:9" hidden="1" x14ac:dyDescent="0.3">
      <c r="A10187" t="s">
        <v>7021</v>
      </c>
      <c r="B10187">
        <v>517</v>
      </c>
      <c r="C10187">
        <v>60</v>
      </c>
      <c r="D10187">
        <v>0</v>
      </c>
      <c r="E10187" t="s">
        <v>512</v>
      </c>
      <c r="F10187" t="s">
        <v>512</v>
      </c>
      <c r="G10187" t="s">
        <v>498</v>
      </c>
      <c r="H10187" t="str">
        <f>_xlfn.XLOOKUP(constructor_standings__2[[#This Row],[constructorId]],Src_constructors!A:A,Src_constructors!C:C)</f>
        <v>Merzario</v>
      </c>
      <c r="I10187">
        <f>_xlfn.XLOOKUP(constructor_standings__2[[#This Row],[raceId]],Src_races!A:A,Src_races!B:B)</f>
        <v>1979</v>
      </c>
    </row>
    <row r="10188" spans="1:9" hidden="1" x14ac:dyDescent="0.3">
      <c r="A10188" t="s">
        <v>7036</v>
      </c>
      <c r="B10188">
        <v>518</v>
      </c>
      <c r="C10188">
        <v>60</v>
      </c>
      <c r="D10188">
        <v>0</v>
      </c>
      <c r="E10188" t="s">
        <v>512</v>
      </c>
      <c r="F10188" t="s">
        <v>512</v>
      </c>
      <c r="G10188" t="s">
        <v>498</v>
      </c>
      <c r="H10188" t="str">
        <f>_xlfn.XLOOKUP(constructor_standings__2[[#This Row],[constructorId]],Src_constructors!A:A,Src_constructors!C:C)</f>
        <v>Merzario</v>
      </c>
      <c r="I10188">
        <f>_xlfn.XLOOKUP(constructor_standings__2[[#This Row],[raceId]],Src_races!A:A,Src_races!B:B)</f>
        <v>1979</v>
      </c>
    </row>
    <row r="10189" spans="1:9" hidden="1" x14ac:dyDescent="0.3">
      <c r="A10189" t="s">
        <v>7051</v>
      </c>
      <c r="B10189">
        <v>519</v>
      </c>
      <c r="C10189">
        <v>60</v>
      </c>
      <c r="D10189">
        <v>0</v>
      </c>
      <c r="E10189" t="s">
        <v>512</v>
      </c>
      <c r="F10189" t="s">
        <v>512</v>
      </c>
      <c r="G10189" t="s">
        <v>498</v>
      </c>
      <c r="H10189" t="str">
        <f>_xlfn.XLOOKUP(constructor_standings__2[[#This Row],[constructorId]],Src_constructors!A:A,Src_constructors!C:C)</f>
        <v>Merzario</v>
      </c>
      <c r="I10189">
        <f>_xlfn.XLOOKUP(constructor_standings__2[[#This Row],[raceId]],Src_races!A:A,Src_races!B:B)</f>
        <v>1979</v>
      </c>
    </row>
    <row r="10190" spans="1:9" hidden="1" x14ac:dyDescent="0.3">
      <c r="A10190" t="s">
        <v>7065</v>
      </c>
      <c r="B10190">
        <v>520</v>
      </c>
      <c r="C10190">
        <v>60</v>
      </c>
      <c r="D10190">
        <v>0</v>
      </c>
      <c r="E10190" t="s">
        <v>512</v>
      </c>
      <c r="F10190" t="s">
        <v>512</v>
      </c>
      <c r="G10190" t="s">
        <v>498</v>
      </c>
      <c r="H10190" t="str">
        <f>_xlfn.XLOOKUP(constructor_standings__2[[#This Row],[constructorId]],Src_constructors!A:A,Src_constructors!C:C)</f>
        <v>Merzario</v>
      </c>
      <c r="I10190">
        <f>_xlfn.XLOOKUP(constructor_standings__2[[#This Row],[raceId]],Src_races!A:A,Src_races!B:B)</f>
        <v>1979</v>
      </c>
    </row>
    <row r="10191" spans="1:9" hidden="1" x14ac:dyDescent="0.3">
      <c r="A10191" t="s">
        <v>7080</v>
      </c>
      <c r="B10191">
        <v>521</v>
      </c>
      <c r="C10191">
        <v>60</v>
      </c>
      <c r="D10191">
        <v>0</v>
      </c>
      <c r="E10191" t="s">
        <v>512</v>
      </c>
      <c r="F10191" t="s">
        <v>512</v>
      </c>
      <c r="G10191" t="s">
        <v>498</v>
      </c>
      <c r="H10191" t="str">
        <f>_xlfn.XLOOKUP(constructor_standings__2[[#This Row],[constructorId]],Src_constructors!A:A,Src_constructors!C:C)</f>
        <v>Merzario</v>
      </c>
      <c r="I10191">
        <f>_xlfn.XLOOKUP(constructor_standings__2[[#This Row],[raceId]],Src_races!A:A,Src_races!B:B)</f>
        <v>1979</v>
      </c>
    </row>
    <row r="10192" spans="1:9" hidden="1" x14ac:dyDescent="0.3">
      <c r="A10192" t="s">
        <v>7091</v>
      </c>
      <c r="B10192">
        <v>522</v>
      </c>
      <c r="C10192">
        <v>60</v>
      </c>
      <c r="D10192">
        <v>0</v>
      </c>
      <c r="E10192" t="s">
        <v>512</v>
      </c>
      <c r="F10192" t="s">
        <v>512</v>
      </c>
      <c r="G10192" t="s">
        <v>498</v>
      </c>
      <c r="H10192" t="str">
        <f>_xlfn.XLOOKUP(constructor_standings__2[[#This Row],[constructorId]],Src_constructors!A:A,Src_constructors!C:C)</f>
        <v>Merzario</v>
      </c>
      <c r="I10192">
        <f>_xlfn.XLOOKUP(constructor_standings__2[[#This Row],[raceId]],Src_races!A:A,Src_races!B:B)</f>
        <v>1979</v>
      </c>
    </row>
    <row r="10193" spans="1:9" hidden="1" x14ac:dyDescent="0.3">
      <c r="A10193" t="s">
        <v>7108</v>
      </c>
      <c r="B10193">
        <v>523</v>
      </c>
      <c r="C10193">
        <v>60</v>
      </c>
      <c r="D10193">
        <v>0</v>
      </c>
      <c r="E10193" t="s">
        <v>512</v>
      </c>
      <c r="F10193" t="s">
        <v>512</v>
      </c>
      <c r="G10193" t="s">
        <v>498</v>
      </c>
      <c r="H10193" t="str">
        <f>_xlfn.XLOOKUP(constructor_standings__2[[#This Row],[constructorId]],Src_constructors!A:A,Src_constructors!C:C)</f>
        <v>Merzario</v>
      </c>
      <c r="I10193">
        <f>_xlfn.XLOOKUP(constructor_standings__2[[#This Row],[raceId]],Src_races!A:A,Src_races!B:B)</f>
        <v>1979</v>
      </c>
    </row>
    <row r="10194" spans="1:9" hidden="1" x14ac:dyDescent="0.3">
      <c r="A10194" t="s">
        <v>7122</v>
      </c>
      <c r="B10194">
        <v>524</v>
      </c>
      <c r="C10194">
        <v>60</v>
      </c>
      <c r="D10194">
        <v>0</v>
      </c>
      <c r="E10194" t="s">
        <v>512</v>
      </c>
      <c r="F10194" t="s">
        <v>512</v>
      </c>
      <c r="G10194" t="s">
        <v>498</v>
      </c>
      <c r="H10194" t="str">
        <f>_xlfn.XLOOKUP(constructor_standings__2[[#This Row],[constructorId]],Src_constructors!A:A,Src_constructors!C:C)</f>
        <v>Merzario</v>
      </c>
      <c r="I10194">
        <f>_xlfn.XLOOKUP(constructor_standings__2[[#This Row],[raceId]],Src_races!A:A,Src_races!B:B)</f>
        <v>1979</v>
      </c>
    </row>
    <row r="10195" spans="1:9" hidden="1" x14ac:dyDescent="0.3">
      <c r="A10195" t="s">
        <v>7137</v>
      </c>
      <c r="B10195">
        <v>525</v>
      </c>
      <c r="C10195">
        <v>60</v>
      </c>
      <c r="D10195">
        <v>0</v>
      </c>
      <c r="E10195" t="s">
        <v>495</v>
      </c>
      <c r="F10195" t="s">
        <v>495</v>
      </c>
      <c r="G10195" t="s">
        <v>498</v>
      </c>
      <c r="H10195" t="str">
        <f>_xlfn.XLOOKUP(constructor_standings__2[[#This Row],[constructorId]],Src_constructors!A:A,Src_constructors!C:C)</f>
        <v>Merzario</v>
      </c>
      <c r="I10195">
        <f>_xlfn.XLOOKUP(constructor_standings__2[[#This Row],[raceId]],Src_races!A:A,Src_races!B:B)</f>
        <v>1979</v>
      </c>
    </row>
    <row r="10196" spans="1:9" hidden="1" x14ac:dyDescent="0.3">
      <c r="A10196" t="s">
        <v>7152</v>
      </c>
      <c r="B10196">
        <v>526</v>
      </c>
      <c r="C10196">
        <v>60</v>
      </c>
      <c r="D10196">
        <v>0</v>
      </c>
      <c r="E10196" t="s">
        <v>495</v>
      </c>
      <c r="F10196" t="s">
        <v>495</v>
      </c>
      <c r="G10196" t="s">
        <v>498</v>
      </c>
      <c r="H10196" t="str">
        <f>_xlfn.XLOOKUP(constructor_standings__2[[#This Row],[constructorId]],Src_constructors!A:A,Src_constructors!C:C)</f>
        <v>Merzario</v>
      </c>
      <c r="I10196">
        <f>_xlfn.XLOOKUP(constructor_standings__2[[#This Row],[raceId]],Src_races!A:A,Src_races!B:B)</f>
        <v>1979</v>
      </c>
    </row>
    <row r="10197" spans="1:9" hidden="1" x14ac:dyDescent="0.3">
      <c r="A10197" t="s">
        <v>7164</v>
      </c>
      <c r="B10197">
        <v>527</v>
      </c>
      <c r="C10197">
        <v>60</v>
      </c>
      <c r="D10197">
        <v>0</v>
      </c>
      <c r="E10197" t="s">
        <v>510</v>
      </c>
      <c r="F10197" t="s">
        <v>510</v>
      </c>
      <c r="G10197" t="s">
        <v>498</v>
      </c>
      <c r="H10197" t="str">
        <f>_xlfn.XLOOKUP(constructor_standings__2[[#This Row],[constructorId]],Src_constructors!A:A,Src_constructors!C:C)</f>
        <v>Merzario</v>
      </c>
      <c r="I10197">
        <f>_xlfn.XLOOKUP(constructor_standings__2[[#This Row],[raceId]],Src_races!A:A,Src_races!B:B)</f>
        <v>1978</v>
      </c>
    </row>
    <row r="10198" spans="1:9" hidden="1" x14ac:dyDescent="0.3">
      <c r="A10198" t="s">
        <v>7180</v>
      </c>
      <c r="B10198">
        <v>528</v>
      </c>
      <c r="C10198">
        <v>60</v>
      </c>
      <c r="D10198">
        <v>0</v>
      </c>
      <c r="E10198" t="s">
        <v>511</v>
      </c>
      <c r="F10198" t="s">
        <v>511</v>
      </c>
      <c r="G10198" t="s">
        <v>498</v>
      </c>
      <c r="H10198" t="str">
        <f>_xlfn.XLOOKUP(constructor_standings__2[[#This Row],[constructorId]],Src_constructors!A:A,Src_constructors!C:C)</f>
        <v>Merzario</v>
      </c>
      <c r="I10198">
        <f>_xlfn.XLOOKUP(constructor_standings__2[[#This Row],[raceId]],Src_races!A:A,Src_races!B:B)</f>
        <v>1978</v>
      </c>
    </row>
    <row r="10199" spans="1:9" hidden="1" x14ac:dyDescent="0.3">
      <c r="A10199" t="s">
        <v>7199</v>
      </c>
      <c r="B10199">
        <v>529</v>
      </c>
      <c r="C10199">
        <v>60</v>
      </c>
      <c r="D10199">
        <v>0</v>
      </c>
      <c r="E10199" t="s">
        <v>511</v>
      </c>
      <c r="F10199" t="s">
        <v>511</v>
      </c>
      <c r="G10199" t="s">
        <v>498</v>
      </c>
      <c r="H10199" t="str">
        <f>_xlfn.XLOOKUP(constructor_standings__2[[#This Row],[constructorId]],Src_constructors!A:A,Src_constructors!C:C)</f>
        <v>Merzario</v>
      </c>
      <c r="I10199">
        <f>_xlfn.XLOOKUP(constructor_standings__2[[#This Row],[raceId]],Src_races!A:A,Src_races!B:B)</f>
        <v>1978</v>
      </c>
    </row>
    <row r="10200" spans="1:9" hidden="1" x14ac:dyDescent="0.3">
      <c r="A10200" t="s">
        <v>7217</v>
      </c>
      <c r="B10200">
        <v>530</v>
      </c>
      <c r="C10200">
        <v>60</v>
      </c>
      <c r="D10200">
        <v>0</v>
      </c>
      <c r="E10200" t="s">
        <v>512</v>
      </c>
      <c r="F10200" t="s">
        <v>512</v>
      </c>
      <c r="G10200" t="s">
        <v>498</v>
      </c>
      <c r="H10200" t="str">
        <f>_xlfn.XLOOKUP(constructor_standings__2[[#This Row],[constructorId]],Src_constructors!A:A,Src_constructors!C:C)</f>
        <v>Merzario</v>
      </c>
      <c r="I10200">
        <f>_xlfn.XLOOKUP(constructor_standings__2[[#This Row],[raceId]],Src_races!A:A,Src_races!B:B)</f>
        <v>1978</v>
      </c>
    </row>
    <row r="10201" spans="1:9" hidden="1" x14ac:dyDescent="0.3">
      <c r="A10201" t="s">
        <v>7236</v>
      </c>
      <c r="B10201">
        <v>531</v>
      </c>
      <c r="C10201">
        <v>60</v>
      </c>
      <c r="D10201">
        <v>0</v>
      </c>
      <c r="E10201" t="s">
        <v>512</v>
      </c>
      <c r="F10201" t="s">
        <v>512</v>
      </c>
      <c r="G10201" t="s">
        <v>498</v>
      </c>
      <c r="H10201" t="str">
        <f>_xlfn.XLOOKUP(constructor_standings__2[[#This Row],[constructorId]],Src_constructors!A:A,Src_constructors!C:C)</f>
        <v>Merzario</v>
      </c>
      <c r="I10201">
        <f>_xlfn.XLOOKUP(constructor_standings__2[[#This Row],[raceId]],Src_races!A:A,Src_races!B:B)</f>
        <v>1978</v>
      </c>
    </row>
    <row r="10202" spans="1:9" hidden="1" x14ac:dyDescent="0.3">
      <c r="A10202" t="s">
        <v>7255</v>
      </c>
      <c r="B10202">
        <v>532</v>
      </c>
      <c r="C10202">
        <v>60</v>
      </c>
      <c r="D10202">
        <v>0</v>
      </c>
      <c r="E10202" t="s">
        <v>513</v>
      </c>
      <c r="F10202" t="s">
        <v>513</v>
      </c>
      <c r="G10202" t="s">
        <v>498</v>
      </c>
      <c r="H10202" t="str">
        <f>_xlfn.XLOOKUP(constructor_standings__2[[#This Row],[constructorId]],Src_constructors!A:A,Src_constructors!C:C)</f>
        <v>Merzario</v>
      </c>
      <c r="I10202">
        <f>_xlfn.XLOOKUP(constructor_standings__2[[#This Row],[raceId]],Src_races!A:A,Src_races!B:B)</f>
        <v>1978</v>
      </c>
    </row>
    <row r="10203" spans="1:9" hidden="1" x14ac:dyDescent="0.3">
      <c r="A10203" t="s">
        <v>7274</v>
      </c>
      <c r="B10203">
        <v>533</v>
      </c>
      <c r="C10203">
        <v>60</v>
      </c>
      <c r="D10203">
        <v>0</v>
      </c>
      <c r="E10203" t="s">
        <v>513</v>
      </c>
      <c r="F10203" t="s">
        <v>513</v>
      </c>
      <c r="G10203" t="s">
        <v>498</v>
      </c>
      <c r="H10203" t="str">
        <f>_xlfn.XLOOKUP(constructor_standings__2[[#This Row],[constructorId]],Src_constructors!A:A,Src_constructors!C:C)</f>
        <v>Merzario</v>
      </c>
      <c r="I10203">
        <f>_xlfn.XLOOKUP(constructor_standings__2[[#This Row],[raceId]],Src_races!A:A,Src_races!B:B)</f>
        <v>1978</v>
      </c>
    </row>
    <row r="10204" spans="1:9" hidden="1" x14ac:dyDescent="0.3">
      <c r="A10204" t="s">
        <v>7293</v>
      </c>
      <c r="B10204">
        <v>534</v>
      </c>
      <c r="C10204">
        <v>60</v>
      </c>
      <c r="D10204">
        <v>0</v>
      </c>
      <c r="E10204" t="s">
        <v>513</v>
      </c>
      <c r="F10204" t="s">
        <v>513</v>
      </c>
      <c r="G10204" t="s">
        <v>498</v>
      </c>
      <c r="H10204" t="str">
        <f>_xlfn.XLOOKUP(constructor_standings__2[[#This Row],[constructorId]],Src_constructors!A:A,Src_constructors!C:C)</f>
        <v>Merzario</v>
      </c>
      <c r="I10204">
        <f>_xlfn.XLOOKUP(constructor_standings__2[[#This Row],[raceId]],Src_races!A:A,Src_races!B:B)</f>
        <v>1978</v>
      </c>
    </row>
    <row r="10205" spans="1:9" hidden="1" x14ac:dyDescent="0.3">
      <c r="A10205" t="s">
        <v>7312</v>
      </c>
      <c r="B10205">
        <v>535</v>
      </c>
      <c r="C10205">
        <v>60</v>
      </c>
      <c r="D10205">
        <v>0</v>
      </c>
      <c r="E10205" t="s">
        <v>513</v>
      </c>
      <c r="F10205" t="s">
        <v>513</v>
      </c>
      <c r="G10205" t="s">
        <v>498</v>
      </c>
      <c r="H10205" t="str">
        <f>_xlfn.XLOOKUP(constructor_standings__2[[#This Row],[constructorId]],Src_constructors!A:A,Src_constructors!C:C)</f>
        <v>Merzario</v>
      </c>
      <c r="I10205">
        <f>_xlfn.XLOOKUP(constructor_standings__2[[#This Row],[raceId]],Src_races!A:A,Src_races!B:B)</f>
        <v>1978</v>
      </c>
    </row>
    <row r="10206" spans="1:9" hidden="1" x14ac:dyDescent="0.3">
      <c r="A10206" t="s">
        <v>7331</v>
      </c>
      <c r="B10206">
        <v>536</v>
      </c>
      <c r="C10206">
        <v>60</v>
      </c>
      <c r="D10206">
        <v>0</v>
      </c>
      <c r="E10206" t="s">
        <v>513</v>
      </c>
      <c r="F10206" t="s">
        <v>513</v>
      </c>
      <c r="G10206" t="s">
        <v>498</v>
      </c>
      <c r="H10206" t="str">
        <f>_xlfn.XLOOKUP(constructor_standings__2[[#This Row],[constructorId]],Src_constructors!A:A,Src_constructors!C:C)</f>
        <v>Merzario</v>
      </c>
      <c r="I10206">
        <f>_xlfn.XLOOKUP(constructor_standings__2[[#This Row],[raceId]],Src_races!A:A,Src_races!B:B)</f>
        <v>1978</v>
      </c>
    </row>
    <row r="10207" spans="1:9" hidden="1" x14ac:dyDescent="0.3">
      <c r="A10207" t="s">
        <v>7350</v>
      </c>
      <c r="B10207">
        <v>537</v>
      </c>
      <c r="C10207">
        <v>60</v>
      </c>
      <c r="D10207">
        <v>0</v>
      </c>
      <c r="E10207" t="s">
        <v>513</v>
      </c>
      <c r="F10207" t="s">
        <v>513</v>
      </c>
      <c r="G10207" t="s">
        <v>498</v>
      </c>
      <c r="H10207" t="str">
        <f>_xlfn.XLOOKUP(constructor_standings__2[[#This Row],[constructorId]],Src_constructors!A:A,Src_constructors!C:C)</f>
        <v>Merzario</v>
      </c>
      <c r="I10207">
        <f>_xlfn.XLOOKUP(constructor_standings__2[[#This Row],[raceId]],Src_races!A:A,Src_races!B:B)</f>
        <v>1978</v>
      </c>
    </row>
    <row r="10208" spans="1:9" hidden="1" x14ac:dyDescent="0.3">
      <c r="A10208" t="s">
        <v>7370</v>
      </c>
      <c r="B10208">
        <v>538</v>
      </c>
      <c r="C10208">
        <v>60</v>
      </c>
      <c r="D10208">
        <v>0</v>
      </c>
      <c r="E10208" t="s">
        <v>513</v>
      </c>
      <c r="F10208" t="s">
        <v>513</v>
      </c>
      <c r="G10208" t="s">
        <v>498</v>
      </c>
      <c r="H10208" t="str">
        <f>_xlfn.XLOOKUP(constructor_standings__2[[#This Row],[constructorId]],Src_constructors!A:A,Src_constructors!C:C)</f>
        <v>Merzario</v>
      </c>
      <c r="I10208">
        <f>_xlfn.XLOOKUP(constructor_standings__2[[#This Row],[raceId]],Src_races!A:A,Src_races!B:B)</f>
        <v>1978</v>
      </c>
    </row>
    <row r="10209" spans="1:9" hidden="1" x14ac:dyDescent="0.3">
      <c r="A10209" t="s">
        <v>7388</v>
      </c>
      <c r="B10209">
        <v>539</v>
      </c>
      <c r="C10209">
        <v>60</v>
      </c>
      <c r="D10209">
        <v>0</v>
      </c>
      <c r="E10209" t="s">
        <v>513</v>
      </c>
      <c r="F10209" t="s">
        <v>513</v>
      </c>
      <c r="G10209" t="s">
        <v>498</v>
      </c>
      <c r="H10209" t="str">
        <f>_xlfn.XLOOKUP(constructor_standings__2[[#This Row],[constructorId]],Src_constructors!A:A,Src_constructors!C:C)</f>
        <v>Merzario</v>
      </c>
      <c r="I10209">
        <f>_xlfn.XLOOKUP(constructor_standings__2[[#This Row],[raceId]],Src_races!A:A,Src_races!B:B)</f>
        <v>1978</v>
      </c>
    </row>
    <row r="10210" spans="1:9" hidden="1" x14ac:dyDescent="0.3">
      <c r="A10210" t="s">
        <v>7407</v>
      </c>
      <c r="B10210">
        <v>540</v>
      </c>
      <c r="C10210">
        <v>60</v>
      </c>
      <c r="D10210">
        <v>0</v>
      </c>
      <c r="E10210" t="s">
        <v>513</v>
      </c>
      <c r="F10210" t="s">
        <v>513</v>
      </c>
      <c r="G10210" t="s">
        <v>498</v>
      </c>
      <c r="H10210" t="str">
        <f>_xlfn.XLOOKUP(constructor_standings__2[[#This Row],[constructorId]],Src_constructors!A:A,Src_constructors!C:C)</f>
        <v>Merzario</v>
      </c>
      <c r="I10210">
        <f>_xlfn.XLOOKUP(constructor_standings__2[[#This Row],[raceId]],Src_races!A:A,Src_races!B:B)</f>
        <v>1978</v>
      </c>
    </row>
    <row r="10211" spans="1:9" hidden="1" x14ac:dyDescent="0.3">
      <c r="A10211" t="s">
        <v>7426</v>
      </c>
      <c r="B10211">
        <v>541</v>
      </c>
      <c r="C10211">
        <v>60</v>
      </c>
      <c r="D10211">
        <v>0</v>
      </c>
      <c r="E10211" t="s">
        <v>513</v>
      </c>
      <c r="F10211" t="s">
        <v>513</v>
      </c>
      <c r="G10211" t="s">
        <v>498</v>
      </c>
      <c r="H10211" t="str">
        <f>_xlfn.XLOOKUP(constructor_standings__2[[#This Row],[constructorId]],Src_constructors!A:A,Src_constructors!C:C)</f>
        <v>Merzario</v>
      </c>
      <c r="I10211">
        <f>_xlfn.XLOOKUP(constructor_standings__2[[#This Row],[raceId]],Src_races!A:A,Src_races!B:B)</f>
        <v>1978</v>
      </c>
    </row>
    <row r="10212" spans="1:9" hidden="1" x14ac:dyDescent="0.3">
      <c r="A10212" t="s">
        <v>7445</v>
      </c>
      <c r="B10212">
        <v>542</v>
      </c>
      <c r="C10212">
        <v>60</v>
      </c>
      <c r="D10212">
        <v>0</v>
      </c>
      <c r="E10212" t="s">
        <v>513</v>
      </c>
      <c r="F10212" t="s">
        <v>513</v>
      </c>
      <c r="G10212" t="s">
        <v>498</v>
      </c>
      <c r="H10212" t="str">
        <f>_xlfn.XLOOKUP(constructor_standings__2[[#This Row],[constructorId]],Src_constructors!A:A,Src_constructors!C:C)</f>
        <v>Merzario</v>
      </c>
      <c r="I10212">
        <f>_xlfn.XLOOKUP(constructor_standings__2[[#This Row],[raceId]],Src_races!A:A,Src_races!B:B)</f>
        <v>1978</v>
      </c>
    </row>
    <row r="10213" spans="1:9" hidden="1" x14ac:dyDescent="0.3">
      <c r="A10213" t="s">
        <v>7020</v>
      </c>
      <c r="B10213">
        <v>517</v>
      </c>
      <c r="C10213">
        <v>61</v>
      </c>
      <c r="D10213">
        <v>0</v>
      </c>
      <c r="E10213" t="s">
        <v>513</v>
      </c>
      <c r="F10213" t="s">
        <v>513</v>
      </c>
      <c r="G10213" t="s">
        <v>498</v>
      </c>
      <c r="H10213" t="str">
        <f>_xlfn.XLOOKUP(constructor_standings__2[[#This Row],[constructorId]],Src_constructors!A:A,Src_constructors!C:C)</f>
        <v>Kauhsen</v>
      </c>
      <c r="I10213">
        <f>_xlfn.XLOOKUP(constructor_standings__2[[#This Row],[raceId]],Src_races!A:A,Src_races!B:B)</f>
        <v>1979</v>
      </c>
    </row>
    <row r="10214" spans="1:9" hidden="1" x14ac:dyDescent="0.3">
      <c r="A10214" t="s">
        <v>7035</v>
      </c>
      <c r="B10214">
        <v>518</v>
      </c>
      <c r="C10214">
        <v>61</v>
      </c>
      <c r="D10214">
        <v>0</v>
      </c>
      <c r="E10214" t="s">
        <v>513</v>
      </c>
      <c r="F10214" t="s">
        <v>513</v>
      </c>
      <c r="G10214" t="s">
        <v>498</v>
      </c>
      <c r="H10214" t="str">
        <f>_xlfn.XLOOKUP(constructor_standings__2[[#This Row],[constructorId]],Src_constructors!A:A,Src_constructors!C:C)</f>
        <v>Kauhsen</v>
      </c>
      <c r="I10214">
        <f>_xlfn.XLOOKUP(constructor_standings__2[[#This Row],[raceId]],Src_races!A:A,Src_races!B:B)</f>
        <v>1979</v>
      </c>
    </row>
    <row r="10215" spans="1:9" hidden="1" x14ac:dyDescent="0.3">
      <c r="A10215" t="s">
        <v>7049</v>
      </c>
      <c r="B10215">
        <v>519</v>
      </c>
      <c r="C10215">
        <v>61</v>
      </c>
      <c r="D10215">
        <v>0</v>
      </c>
      <c r="E10215" t="s">
        <v>513</v>
      </c>
      <c r="F10215" t="s">
        <v>513</v>
      </c>
      <c r="G10215" t="s">
        <v>498</v>
      </c>
      <c r="H10215" t="str">
        <f>_xlfn.XLOOKUP(constructor_standings__2[[#This Row],[constructorId]],Src_constructors!A:A,Src_constructors!C:C)</f>
        <v>Kauhsen</v>
      </c>
      <c r="I10215">
        <f>_xlfn.XLOOKUP(constructor_standings__2[[#This Row],[raceId]],Src_races!A:A,Src_races!B:B)</f>
        <v>1979</v>
      </c>
    </row>
    <row r="10216" spans="1:9" hidden="1" x14ac:dyDescent="0.3">
      <c r="A10216" t="s">
        <v>7063</v>
      </c>
      <c r="B10216">
        <v>520</v>
      </c>
      <c r="C10216">
        <v>61</v>
      </c>
      <c r="D10216">
        <v>0</v>
      </c>
      <c r="E10216" t="s">
        <v>513</v>
      </c>
      <c r="F10216" t="s">
        <v>513</v>
      </c>
      <c r="G10216" t="s">
        <v>498</v>
      </c>
      <c r="H10216" t="str">
        <f>_xlfn.XLOOKUP(constructor_standings__2[[#This Row],[constructorId]],Src_constructors!A:A,Src_constructors!C:C)</f>
        <v>Kauhsen</v>
      </c>
      <c r="I10216">
        <f>_xlfn.XLOOKUP(constructor_standings__2[[#This Row],[raceId]],Src_races!A:A,Src_races!B:B)</f>
        <v>1979</v>
      </c>
    </row>
    <row r="10217" spans="1:9" hidden="1" x14ac:dyDescent="0.3">
      <c r="A10217" t="s">
        <v>7078</v>
      </c>
      <c r="B10217">
        <v>521</v>
      </c>
      <c r="C10217">
        <v>61</v>
      </c>
      <c r="D10217">
        <v>0</v>
      </c>
      <c r="E10217" t="s">
        <v>513</v>
      </c>
      <c r="F10217" t="s">
        <v>513</v>
      </c>
      <c r="G10217" t="s">
        <v>498</v>
      </c>
      <c r="H10217" t="str">
        <f>_xlfn.XLOOKUP(constructor_standings__2[[#This Row],[constructorId]],Src_constructors!A:A,Src_constructors!C:C)</f>
        <v>Kauhsen</v>
      </c>
      <c r="I10217">
        <f>_xlfn.XLOOKUP(constructor_standings__2[[#This Row],[raceId]],Src_races!A:A,Src_races!B:B)</f>
        <v>1979</v>
      </c>
    </row>
    <row r="10218" spans="1:9" hidden="1" x14ac:dyDescent="0.3">
      <c r="A10218" t="s">
        <v>7089</v>
      </c>
      <c r="B10218">
        <v>522</v>
      </c>
      <c r="C10218">
        <v>61</v>
      </c>
      <c r="D10218">
        <v>0</v>
      </c>
      <c r="E10218" t="s">
        <v>513</v>
      </c>
      <c r="F10218" t="s">
        <v>513</v>
      </c>
      <c r="G10218" t="s">
        <v>498</v>
      </c>
      <c r="H10218" t="str">
        <f>_xlfn.XLOOKUP(constructor_standings__2[[#This Row],[constructorId]],Src_constructors!A:A,Src_constructors!C:C)</f>
        <v>Kauhsen</v>
      </c>
      <c r="I10218">
        <f>_xlfn.XLOOKUP(constructor_standings__2[[#This Row],[raceId]],Src_races!A:A,Src_races!B:B)</f>
        <v>1979</v>
      </c>
    </row>
    <row r="10219" spans="1:9" hidden="1" x14ac:dyDescent="0.3">
      <c r="A10219" t="s">
        <v>7106</v>
      </c>
      <c r="B10219">
        <v>523</v>
      </c>
      <c r="C10219">
        <v>61</v>
      </c>
      <c r="D10219">
        <v>0</v>
      </c>
      <c r="E10219" t="s">
        <v>513</v>
      </c>
      <c r="F10219" t="s">
        <v>513</v>
      </c>
      <c r="G10219" t="s">
        <v>498</v>
      </c>
      <c r="H10219" t="str">
        <f>_xlfn.XLOOKUP(constructor_standings__2[[#This Row],[constructorId]],Src_constructors!A:A,Src_constructors!C:C)</f>
        <v>Kauhsen</v>
      </c>
      <c r="I10219">
        <f>_xlfn.XLOOKUP(constructor_standings__2[[#This Row],[raceId]],Src_races!A:A,Src_races!B:B)</f>
        <v>1979</v>
      </c>
    </row>
    <row r="10220" spans="1:9" hidden="1" x14ac:dyDescent="0.3">
      <c r="A10220" t="s">
        <v>7120</v>
      </c>
      <c r="B10220">
        <v>524</v>
      </c>
      <c r="C10220">
        <v>61</v>
      </c>
      <c r="D10220">
        <v>0</v>
      </c>
      <c r="E10220" t="s">
        <v>513</v>
      </c>
      <c r="F10220" t="s">
        <v>513</v>
      </c>
      <c r="G10220" t="s">
        <v>498</v>
      </c>
      <c r="H10220" t="str">
        <f>_xlfn.XLOOKUP(constructor_standings__2[[#This Row],[constructorId]],Src_constructors!A:A,Src_constructors!C:C)</f>
        <v>Kauhsen</v>
      </c>
      <c r="I10220">
        <f>_xlfn.XLOOKUP(constructor_standings__2[[#This Row],[raceId]],Src_races!A:A,Src_races!B:B)</f>
        <v>1979</v>
      </c>
    </row>
    <row r="10221" spans="1:9" hidden="1" x14ac:dyDescent="0.3">
      <c r="A10221" t="s">
        <v>7135</v>
      </c>
      <c r="B10221">
        <v>525</v>
      </c>
      <c r="C10221">
        <v>61</v>
      </c>
      <c r="D10221">
        <v>0</v>
      </c>
      <c r="E10221" t="s">
        <v>503</v>
      </c>
      <c r="F10221" t="s">
        <v>503</v>
      </c>
      <c r="G10221" t="s">
        <v>498</v>
      </c>
      <c r="H10221" t="str">
        <f>_xlfn.XLOOKUP(constructor_standings__2[[#This Row],[constructorId]],Src_constructors!A:A,Src_constructors!C:C)</f>
        <v>Kauhsen</v>
      </c>
      <c r="I10221">
        <f>_xlfn.XLOOKUP(constructor_standings__2[[#This Row],[raceId]],Src_races!A:A,Src_races!B:B)</f>
        <v>1979</v>
      </c>
    </row>
    <row r="10222" spans="1:9" hidden="1" x14ac:dyDescent="0.3">
      <c r="A10222" t="s">
        <v>7150</v>
      </c>
      <c r="B10222">
        <v>526</v>
      </c>
      <c r="C10222">
        <v>61</v>
      </c>
      <c r="D10222">
        <v>0</v>
      </c>
      <c r="E10222" t="s">
        <v>503</v>
      </c>
      <c r="F10222" t="s">
        <v>503</v>
      </c>
      <c r="G10222" t="s">
        <v>498</v>
      </c>
      <c r="H10222" t="str">
        <f>_xlfn.XLOOKUP(constructor_standings__2[[#This Row],[constructorId]],Src_constructors!A:A,Src_constructors!C:C)</f>
        <v>Kauhsen</v>
      </c>
      <c r="I10222">
        <f>_xlfn.XLOOKUP(constructor_standings__2[[#This Row],[raceId]],Src_races!A:A,Src_races!B:B)</f>
        <v>1979</v>
      </c>
    </row>
    <row r="10223" spans="1:9" hidden="1" x14ac:dyDescent="0.3">
      <c r="A10223" t="s">
        <v>10587</v>
      </c>
      <c r="B10223">
        <v>516</v>
      </c>
      <c r="C10223">
        <v>61</v>
      </c>
      <c r="D10223">
        <v>0</v>
      </c>
      <c r="E10223" t="s">
        <v>512</v>
      </c>
      <c r="F10223" t="s">
        <v>512</v>
      </c>
      <c r="G10223" t="s">
        <v>498</v>
      </c>
      <c r="H10223" t="str">
        <f>_xlfn.XLOOKUP(constructor_standings__2[[#This Row],[constructorId]],Src_constructors!A:A,Src_constructors!C:C)</f>
        <v>Kauhsen</v>
      </c>
      <c r="I10223">
        <f>_xlfn.XLOOKUP(constructor_standings__2[[#This Row],[raceId]],Src_races!A:A,Src_races!B:B)</f>
        <v>1979</v>
      </c>
    </row>
    <row r="10224" spans="1:9" hidden="1" x14ac:dyDescent="0.3">
      <c r="A10224" t="s">
        <v>7118</v>
      </c>
      <c r="B10224">
        <v>524</v>
      </c>
      <c r="C10224">
        <v>62</v>
      </c>
      <c r="D10224">
        <v>0</v>
      </c>
      <c r="E10224" t="s">
        <v>495</v>
      </c>
      <c r="F10224" t="s">
        <v>495</v>
      </c>
      <c r="G10224" t="s">
        <v>498</v>
      </c>
      <c r="H10224" t="str">
        <f>_xlfn.XLOOKUP(constructor_standings__2[[#This Row],[constructorId]],Src_constructors!A:A,Src_constructors!C:C)</f>
        <v>Rebaque</v>
      </c>
      <c r="I10224">
        <f>_xlfn.XLOOKUP(constructor_standings__2[[#This Row],[raceId]],Src_races!A:A,Src_races!B:B)</f>
        <v>1979</v>
      </c>
    </row>
    <row r="10225" spans="1:9" hidden="1" x14ac:dyDescent="0.3">
      <c r="A10225" t="s">
        <v>7133</v>
      </c>
      <c r="B10225">
        <v>525</v>
      </c>
      <c r="C10225">
        <v>62</v>
      </c>
      <c r="D10225">
        <v>0</v>
      </c>
      <c r="E10225" t="s">
        <v>513</v>
      </c>
      <c r="F10225" t="s">
        <v>513</v>
      </c>
      <c r="G10225" t="s">
        <v>498</v>
      </c>
      <c r="H10225" t="str">
        <f>_xlfn.XLOOKUP(constructor_standings__2[[#This Row],[constructorId]],Src_constructors!A:A,Src_constructors!C:C)</f>
        <v>Rebaque</v>
      </c>
      <c r="I10225">
        <f>_xlfn.XLOOKUP(constructor_standings__2[[#This Row],[raceId]],Src_races!A:A,Src_races!B:B)</f>
        <v>1979</v>
      </c>
    </row>
    <row r="10226" spans="1:9" hidden="1" x14ac:dyDescent="0.3">
      <c r="A10226" t="s">
        <v>7148</v>
      </c>
      <c r="B10226">
        <v>526</v>
      </c>
      <c r="C10226">
        <v>62</v>
      </c>
      <c r="D10226">
        <v>0</v>
      </c>
      <c r="E10226" t="s">
        <v>513</v>
      </c>
      <c r="F10226" t="s">
        <v>513</v>
      </c>
      <c r="G10226" t="s">
        <v>498</v>
      </c>
      <c r="H10226" t="str">
        <f>_xlfn.XLOOKUP(constructor_standings__2[[#This Row],[constructorId]],Src_constructors!A:A,Src_constructors!C:C)</f>
        <v>Rebaque</v>
      </c>
      <c r="I10226">
        <f>_xlfn.XLOOKUP(constructor_standings__2[[#This Row],[raceId]],Src_races!A:A,Src_races!B:B)</f>
        <v>1979</v>
      </c>
    </row>
    <row r="10227" spans="1:9" hidden="1" x14ac:dyDescent="0.3">
      <c r="A10227" t="s">
        <v>7176</v>
      </c>
      <c r="B10227">
        <v>527</v>
      </c>
      <c r="C10227">
        <v>63</v>
      </c>
      <c r="D10227">
        <v>0</v>
      </c>
      <c r="E10227" t="s">
        <v>507</v>
      </c>
      <c r="F10227" t="s">
        <v>507</v>
      </c>
      <c r="G10227" t="s">
        <v>498</v>
      </c>
      <c r="H10227" t="str">
        <f>_xlfn.XLOOKUP(constructor_standings__2[[#This Row],[constructorId]],Src_constructors!A:A,Src_constructors!C:C)</f>
        <v>Surtees</v>
      </c>
      <c r="I10227">
        <f>_xlfn.XLOOKUP(constructor_standings__2[[#This Row],[raceId]],Src_races!A:A,Src_races!B:B)</f>
        <v>1978</v>
      </c>
    </row>
    <row r="10228" spans="1:9" hidden="1" x14ac:dyDescent="0.3">
      <c r="A10228" t="s">
        <v>7193</v>
      </c>
      <c r="B10228">
        <v>528</v>
      </c>
      <c r="C10228">
        <v>63</v>
      </c>
      <c r="D10228">
        <v>0</v>
      </c>
      <c r="E10228" t="s">
        <v>509</v>
      </c>
      <c r="F10228" t="s">
        <v>509</v>
      </c>
      <c r="G10228" t="s">
        <v>498</v>
      </c>
      <c r="H10228" t="str">
        <f>_xlfn.XLOOKUP(constructor_standings__2[[#This Row],[constructorId]],Src_constructors!A:A,Src_constructors!C:C)</f>
        <v>Surtees</v>
      </c>
      <c r="I10228">
        <f>_xlfn.XLOOKUP(constructor_standings__2[[#This Row],[raceId]],Src_races!A:A,Src_races!B:B)</f>
        <v>1978</v>
      </c>
    </row>
    <row r="10229" spans="1:9" hidden="1" x14ac:dyDescent="0.3">
      <c r="A10229" t="s">
        <v>7213</v>
      </c>
      <c r="B10229">
        <v>529</v>
      </c>
      <c r="C10229">
        <v>63</v>
      </c>
      <c r="D10229">
        <v>0</v>
      </c>
      <c r="E10229" t="s">
        <v>509</v>
      </c>
      <c r="F10229" t="s">
        <v>509</v>
      </c>
      <c r="G10229" t="s">
        <v>498</v>
      </c>
      <c r="H10229" t="str">
        <f>_xlfn.XLOOKUP(constructor_standings__2[[#This Row],[constructorId]],Src_constructors!A:A,Src_constructors!C:C)</f>
        <v>Surtees</v>
      </c>
      <c r="I10229">
        <f>_xlfn.XLOOKUP(constructor_standings__2[[#This Row],[raceId]],Src_races!A:A,Src_races!B:B)</f>
        <v>1978</v>
      </c>
    </row>
    <row r="10230" spans="1:9" hidden="1" x14ac:dyDescent="0.3">
      <c r="A10230" t="s">
        <v>7231</v>
      </c>
      <c r="B10230">
        <v>530</v>
      </c>
      <c r="C10230">
        <v>63</v>
      </c>
      <c r="D10230">
        <v>0</v>
      </c>
      <c r="E10230" t="s">
        <v>509</v>
      </c>
      <c r="F10230" t="s">
        <v>509</v>
      </c>
      <c r="G10230" t="s">
        <v>498</v>
      </c>
      <c r="H10230" t="str">
        <f>_xlfn.XLOOKUP(constructor_standings__2[[#This Row],[constructorId]],Src_constructors!A:A,Src_constructors!C:C)</f>
        <v>Surtees</v>
      </c>
      <c r="I10230">
        <f>_xlfn.XLOOKUP(constructor_standings__2[[#This Row],[raceId]],Src_races!A:A,Src_races!B:B)</f>
        <v>1978</v>
      </c>
    </row>
    <row r="10231" spans="1:9" hidden="1" x14ac:dyDescent="0.3">
      <c r="A10231" t="s">
        <v>7250</v>
      </c>
      <c r="B10231">
        <v>531</v>
      </c>
      <c r="C10231">
        <v>63</v>
      </c>
      <c r="D10231">
        <v>0</v>
      </c>
      <c r="E10231" t="s">
        <v>510</v>
      </c>
      <c r="F10231" t="s">
        <v>510</v>
      </c>
      <c r="G10231" t="s">
        <v>498</v>
      </c>
      <c r="H10231" t="str">
        <f>_xlfn.XLOOKUP(constructor_standings__2[[#This Row],[constructorId]],Src_constructors!A:A,Src_constructors!C:C)</f>
        <v>Surtees</v>
      </c>
      <c r="I10231">
        <f>_xlfn.XLOOKUP(constructor_standings__2[[#This Row],[raceId]],Src_races!A:A,Src_races!B:B)</f>
        <v>1978</v>
      </c>
    </row>
    <row r="10232" spans="1:9" hidden="1" x14ac:dyDescent="0.3">
      <c r="A10232" t="s">
        <v>7269</v>
      </c>
      <c r="B10232">
        <v>532</v>
      </c>
      <c r="C10232">
        <v>63</v>
      </c>
      <c r="D10232">
        <v>0</v>
      </c>
      <c r="E10232" t="s">
        <v>511</v>
      </c>
      <c r="F10232" t="s">
        <v>511</v>
      </c>
      <c r="G10232" t="s">
        <v>498</v>
      </c>
      <c r="H10232" t="str">
        <f>_xlfn.XLOOKUP(constructor_standings__2[[#This Row],[constructorId]],Src_constructors!A:A,Src_constructors!C:C)</f>
        <v>Surtees</v>
      </c>
      <c r="I10232">
        <f>_xlfn.XLOOKUP(constructor_standings__2[[#This Row],[raceId]],Src_races!A:A,Src_races!B:B)</f>
        <v>1978</v>
      </c>
    </row>
    <row r="10233" spans="1:9" hidden="1" x14ac:dyDescent="0.3">
      <c r="A10233" t="s">
        <v>7288</v>
      </c>
      <c r="B10233">
        <v>533</v>
      </c>
      <c r="C10233">
        <v>63</v>
      </c>
      <c r="D10233">
        <v>0</v>
      </c>
      <c r="E10233" t="s">
        <v>509</v>
      </c>
      <c r="F10233" t="s">
        <v>509</v>
      </c>
      <c r="G10233" t="s">
        <v>498</v>
      </c>
      <c r="H10233" t="str">
        <f>_xlfn.XLOOKUP(constructor_standings__2[[#This Row],[constructorId]],Src_constructors!A:A,Src_constructors!C:C)</f>
        <v>Surtees</v>
      </c>
      <c r="I10233">
        <f>_xlfn.XLOOKUP(constructor_standings__2[[#This Row],[raceId]],Src_races!A:A,Src_races!B:B)</f>
        <v>1978</v>
      </c>
    </row>
    <row r="10234" spans="1:9" hidden="1" x14ac:dyDescent="0.3">
      <c r="A10234" t="s">
        <v>7307</v>
      </c>
      <c r="B10234">
        <v>534</v>
      </c>
      <c r="C10234">
        <v>63</v>
      </c>
      <c r="D10234">
        <v>0</v>
      </c>
      <c r="E10234" t="s">
        <v>509</v>
      </c>
      <c r="F10234" t="s">
        <v>509</v>
      </c>
      <c r="G10234" t="s">
        <v>498</v>
      </c>
      <c r="H10234" t="str">
        <f>_xlfn.XLOOKUP(constructor_standings__2[[#This Row],[constructorId]],Src_constructors!A:A,Src_constructors!C:C)</f>
        <v>Surtees</v>
      </c>
      <c r="I10234">
        <f>_xlfn.XLOOKUP(constructor_standings__2[[#This Row],[raceId]],Src_races!A:A,Src_races!B:B)</f>
        <v>1978</v>
      </c>
    </row>
    <row r="10235" spans="1:9" hidden="1" x14ac:dyDescent="0.3">
      <c r="A10235" t="s">
        <v>7326</v>
      </c>
      <c r="B10235">
        <v>535</v>
      </c>
      <c r="C10235">
        <v>63</v>
      </c>
      <c r="D10235">
        <v>0</v>
      </c>
      <c r="E10235" t="s">
        <v>509</v>
      </c>
      <c r="F10235" t="s">
        <v>509</v>
      </c>
      <c r="G10235" t="s">
        <v>498</v>
      </c>
      <c r="H10235" t="str">
        <f>_xlfn.XLOOKUP(constructor_standings__2[[#This Row],[constructorId]],Src_constructors!A:A,Src_constructors!C:C)</f>
        <v>Surtees</v>
      </c>
      <c r="I10235">
        <f>_xlfn.XLOOKUP(constructor_standings__2[[#This Row],[raceId]],Src_races!A:A,Src_races!B:B)</f>
        <v>1978</v>
      </c>
    </row>
    <row r="10236" spans="1:9" hidden="1" x14ac:dyDescent="0.3">
      <c r="A10236" t="s">
        <v>7345</v>
      </c>
      <c r="B10236">
        <v>536</v>
      </c>
      <c r="C10236">
        <v>63</v>
      </c>
      <c r="D10236">
        <v>0</v>
      </c>
      <c r="E10236" t="s">
        <v>509</v>
      </c>
      <c r="F10236" t="s">
        <v>509</v>
      </c>
      <c r="G10236" t="s">
        <v>498</v>
      </c>
      <c r="H10236" t="str">
        <f>_xlfn.XLOOKUP(constructor_standings__2[[#This Row],[constructorId]],Src_constructors!A:A,Src_constructors!C:C)</f>
        <v>Surtees</v>
      </c>
      <c r="I10236">
        <f>_xlfn.XLOOKUP(constructor_standings__2[[#This Row],[raceId]],Src_races!A:A,Src_races!B:B)</f>
        <v>1978</v>
      </c>
    </row>
    <row r="10237" spans="1:9" hidden="1" x14ac:dyDescent="0.3">
      <c r="A10237" t="s">
        <v>7364</v>
      </c>
      <c r="B10237">
        <v>537</v>
      </c>
      <c r="C10237">
        <v>63</v>
      </c>
      <c r="D10237">
        <v>0</v>
      </c>
      <c r="E10237" t="s">
        <v>509</v>
      </c>
      <c r="F10237" t="s">
        <v>509</v>
      </c>
      <c r="G10237" t="s">
        <v>498</v>
      </c>
      <c r="H10237" t="str">
        <f>_xlfn.XLOOKUP(constructor_standings__2[[#This Row],[constructorId]],Src_constructors!A:A,Src_constructors!C:C)</f>
        <v>Surtees</v>
      </c>
      <c r="I10237">
        <f>_xlfn.XLOOKUP(constructor_standings__2[[#This Row],[raceId]],Src_races!A:A,Src_races!B:B)</f>
        <v>1978</v>
      </c>
    </row>
    <row r="10238" spans="1:9" hidden="1" x14ac:dyDescent="0.3">
      <c r="A10238" t="s">
        <v>7384</v>
      </c>
      <c r="B10238">
        <v>538</v>
      </c>
      <c r="C10238">
        <v>63</v>
      </c>
      <c r="D10238">
        <v>1</v>
      </c>
      <c r="E10238" t="s">
        <v>508</v>
      </c>
      <c r="F10238" t="s">
        <v>508</v>
      </c>
      <c r="G10238" t="s">
        <v>498</v>
      </c>
      <c r="H10238" t="str">
        <f>_xlfn.XLOOKUP(constructor_standings__2[[#This Row],[constructorId]],Src_constructors!A:A,Src_constructors!C:C)</f>
        <v>Surtees</v>
      </c>
      <c r="I10238">
        <f>_xlfn.XLOOKUP(constructor_standings__2[[#This Row],[raceId]],Src_races!A:A,Src_races!B:B)</f>
        <v>1978</v>
      </c>
    </row>
    <row r="10239" spans="1:9" hidden="1" x14ac:dyDescent="0.3">
      <c r="A10239" t="s">
        <v>7402</v>
      </c>
      <c r="B10239">
        <v>539</v>
      </c>
      <c r="C10239">
        <v>63</v>
      </c>
      <c r="D10239">
        <v>1</v>
      </c>
      <c r="E10239" t="s">
        <v>508</v>
      </c>
      <c r="F10239" t="s">
        <v>508</v>
      </c>
      <c r="G10239" t="s">
        <v>498</v>
      </c>
      <c r="H10239" t="str">
        <f>_xlfn.XLOOKUP(constructor_standings__2[[#This Row],[constructorId]],Src_constructors!A:A,Src_constructors!C:C)</f>
        <v>Surtees</v>
      </c>
      <c r="I10239">
        <f>_xlfn.XLOOKUP(constructor_standings__2[[#This Row],[raceId]],Src_races!A:A,Src_races!B:B)</f>
        <v>1978</v>
      </c>
    </row>
    <row r="10240" spans="1:9" hidden="1" x14ac:dyDescent="0.3">
      <c r="A10240" t="s">
        <v>7421</v>
      </c>
      <c r="B10240">
        <v>540</v>
      </c>
      <c r="C10240">
        <v>63</v>
      </c>
      <c r="D10240">
        <v>1</v>
      </c>
      <c r="E10240" t="s">
        <v>508</v>
      </c>
      <c r="F10240" t="s">
        <v>508</v>
      </c>
      <c r="G10240" t="s">
        <v>498</v>
      </c>
      <c r="H10240" t="str">
        <f>_xlfn.XLOOKUP(constructor_standings__2[[#This Row],[constructorId]],Src_constructors!A:A,Src_constructors!C:C)</f>
        <v>Surtees</v>
      </c>
      <c r="I10240">
        <f>_xlfn.XLOOKUP(constructor_standings__2[[#This Row],[raceId]],Src_races!A:A,Src_races!B:B)</f>
        <v>1978</v>
      </c>
    </row>
    <row r="10241" spans="1:9" hidden="1" x14ac:dyDescent="0.3">
      <c r="A10241" t="s">
        <v>7440</v>
      </c>
      <c r="B10241">
        <v>541</v>
      </c>
      <c r="C10241">
        <v>63</v>
      </c>
      <c r="D10241">
        <v>1</v>
      </c>
      <c r="E10241" t="s">
        <v>509</v>
      </c>
      <c r="F10241" t="s">
        <v>509</v>
      </c>
      <c r="G10241" t="s">
        <v>498</v>
      </c>
      <c r="H10241" t="str">
        <f>_xlfn.XLOOKUP(constructor_standings__2[[#This Row],[constructorId]],Src_constructors!A:A,Src_constructors!C:C)</f>
        <v>Surtees</v>
      </c>
      <c r="I10241">
        <f>_xlfn.XLOOKUP(constructor_standings__2[[#This Row],[raceId]],Src_races!A:A,Src_races!B:B)</f>
        <v>1978</v>
      </c>
    </row>
    <row r="10242" spans="1:9" hidden="1" x14ac:dyDescent="0.3">
      <c r="A10242" t="s">
        <v>7459</v>
      </c>
      <c r="B10242">
        <v>542</v>
      </c>
      <c r="C10242">
        <v>63</v>
      </c>
      <c r="D10242">
        <v>1</v>
      </c>
      <c r="E10242" t="s">
        <v>509</v>
      </c>
      <c r="F10242" t="s">
        <v>509</v>
      </c>
      <c r="G10242" t="s">
        <v>498</v>
      </c>
      <c r="H10242" t="str">
        <f>_xlfn.XLOOKUP(constructor_standings__2[[#This Row],[constructorId]],Src_constructors!A:A,Src_constructors!C:C)</f>
        <v>Surtees</v>
      </c>
      <c r="I10242">
        <f>_xlfn.XLOOKUP(constructor_standings__2[[#This Row],[raceId]],Src_races!A:A,Src_races!B:B)</f>
        <v>1978</v>
      </c>
    </row>
    <row r="10243" spans="1:9" hidden="1" x14ac:dyDescent="0.3">
      <c r="A10243" t="s">
        <v>7470</v>
      </c>
      <c r="B10243">
        <v>543</v>
      </c>
      <c r="C10243">
        <v>63</v>
      </c>
      <c r="D10243">
        <v>0</v>
      </c>
      <c r="E10243" t="s">
        <v>502</v>
      </c>
      <c r="F10243" t="s">
        <v>502</v>
      </c>
      <c r="G10243" t="s">
        <v>498</v>
      </c>
      <c r="H10243" t="str">
        <f>_xlfn.XLOOKUP(constructor_standings__2[[#This Row],[constructorId]],Src_constructors!A:A,Src_constructors!C:C)</f>
        <v>Surtees</v>
      </c>
      <c r="I10243">
        <f>_xlfn.XLOOKUP(constructor_standings__2[[#This Row],[raceId]],Src_races!A:A,Src_races!B:B)</f>
        <v>1977</v>
      </c>
    </row>
    <row r="10244" spans="1:9" hidden="1" x14ac:dyDescent="0.3">
      <c r="A10244" t="s">
        <v>7483</v>
      </c>
      <c r="B10244">
        <v>544</v>
      </c>
      <c r="C10244">
        <v>63</v>
      </c>
      <c r="D10244">
        <v>0</v>
      </c>
      <c r="E10244" t="s">
        <v>505</v>
      </c>
      <c r="F10244" t="s">
        <v>505</v>
      </c>
      <c r="G10244" t="s">
        <v>498</v>
      </c>
      <c r="H10244" t="str">
        <f>_xlfn.XLOOKUP(constructor_standings__2[[#This Row],[constructorId]],Src_constructors!A:A,Src_constructors!C:C)</f>
        <v>Surtees</v>
      </c>
      <c r="I10244">
        <f>_xlfn.XLOOKUP(constructor_standings__2[[#This Row],[raceId]],Src_races!A:A,Src_races!B:B)</f>
        <v>1977</v>
      </c>
    </row>
    <row r="10245" spans="1:9" hidden="1" x14ac:dyDescent="0.3">
      <c r="A10245" t="s">
        <v>7496</v>
      </c>
      <c r="B10245">
        <v>545</v>
      </c>
      <c r="C10245">
        <v>63</v>
      </c>
      <c r="D10245">
        <v>0</v>
      </c>
      <c r="E10245" t="s">
        <v>506</v>
      </c>
      <c r="F10245" t="s">
        <v>506</v>
      </c>
      <c r="G10245" t="s">
        <v>498</v>
      </c>
      <c r="H10245" t="str">
        <f>_xlfn.XLOOKUP(constructor_standings__2[[#This Row],[constructorId]],Src_constructors!A:A,Src_constructors!C:C)</f>
        <v>Surtees</v>
      </c>
      <c r="I10245">
        <f>_xlfn.XLOOKUP(constructor_standings__2[[#This Row],[raceId]],Src_races!A:A,Src_races!B:B)</f>
        <v>1977</v>
      </c>
    </row>
    <row r="10246" spans="1:9" hidden="1" x14ac:dyDescent="0.3">
      <c r="A10246" t="s">
        <v>7510</v>
      </c>
      <c r="B10246">
        <v>546</v>
      </c>
      <c r="C10246">
        <v>63</v>
      </c>
      <c r="D10246">
        <v>0</v>
      </c>
      <c r="E10246" t="s">
        <v>507</v>
      </c>
      <c r="F10246" t="s">
        <v>507</v>
      </c>
      <c r="G10246" t="s">
        <v>498</v>
      </c>
      <c r="H10246" t="str">
        <f>_xlfn.XLOOKUP(constructor_standings__2[[#This Row],[constructorId]],Src_constructors!A:A,Src_constructors!C:C)</f>
        <v>Surtees</v>
      </c>
      <c r="I10246">
        <f>_xlfn.XLOOKUP(constructor_standings__2[[#This Row],[raceId]],Src_races!A:A,Src_races!B:B)</f>
        <v>1977</v>
      </c>
    </row>
    <row r="10247" spans="1:9" hidden="1" x14ac:dyDescent="0.3">
      <c r="A10247" t="s">
        <v>7526</v>
      </c>
      <c r="B10247">
        <v>547</v>
      </c>
      <c r="C10247">
        <v>63</v>
      </c>
      <c r="D10247">
        <v>0</v>
      </c>
      <c r="E10247" t="s">
        <v>507</v>
      </c>
      <c r="F10247" t="s">
        <v>507</v>
      </c>
      <c r="G10247" t="s">
        <v>498</v>
      </c>
      <c r="H10247" t="str">
        <f>_xlfn.XLOOKUP(constructor_standings__2[[#This Row],[constructorId]],Src_constructors!A:A,Src_constructors!C:C)</f>
        <v>Surtees</v>
      </c>
      <c r="I10247">
        <f>_xlfn.XLOOKUP(constructor_standings__2[[#This Row],[raceId]],Src_races!A:A,Src_races!B:B)</f>
        <v>1977</v>
      </c>
    </row>
    <row r="10248" spans="1:9" hidden="1" x14ac:dyDescent="0.3">
      <c r="A10248" t="s">
        <v>7542</v>
      </c>
      <c r="B10248">
        <v>548</v>
      </c>
      <c r="C10248">
        <v>63</v>
      </c>
      <c r="D10248">
        <v>0</v>
      </c>
      <c r="E10248" t="s">
        <v>507</v>
      </c>
      <c r="F10248" t="s">
        <v>507</v>
      </c>
      <c r="G10248" t="s">
        <v>498</v>
      </c>
      <c r="H10248" t="str">
        <f>_xlfn.XLOOKUP(constructor_standings__2[[#This Row],[constructorId]],Src_constructors!A:A,Src_constructors!C:C)</f>
        <v>Surtees</v>
      </c>
      <c r="I10248">
        <f>_xlfn.XLOOKUP(constructor_standings__2[[#This Row],[raceId]],Src_races!A:A,Src_races!B:B)</f>
        <v>1977</v>
      </c>
    </row>
    <row r="10249" spans="1:9" hidden="1" x14ac:dyDescent="0.3">
      <c r="A10249" t="s">
        <v>7558</v>
      </c>
      <c r="B10249">
        <v>549</v>
      </c>
      <c r="C10249">
        <v>63</v>
      </c>
      <c r="D10249">
        <v>3</v>
      </c>
      <c r="E10249" t="s">
        <v>505</v>
      </c>
      <c r="F10249" t="s">
        <v>505</v>
      </c>
      <c r="G10249" t="s">
        <v>498</v>
      </c>
      <c r="H10249" t="str">
        <f>_xlfn.XLOOKUP(constructor_standings__2[[#This Row],[constructorId]],Src_constructors!A:A,Src_constructors!C:C)</f>
        <v>Surtees</v>
      </c>
      <c r="I10249">
        <f>_xlfn.XLOOKUP(constructor_standings__2[[#This Row],[raceId]],Src_races!A:A,Src_races!B:B)</f>
        <v>1977</v>
      </c>
    </row>
    <row r="10250" spans="1:9" hidden="1" x14ac:dyDescent="0.3">
      <c r="A10250" t="s">
        <v>7574</v>
      </c>
      <c r="B10250">
        <v>550</v>
      </c>
      <c r="C10250">
        <v>63</v>
      </c>
      <c r="D10250">
        <v>3</v>
      </c>
      <c r="E10250" t="s">
        <v>506</v>
      </c>
      <c r="F10250" t="s">
        <v>506</v>
      </c>
      <c r="G10250" t="s">
        <v>498</v>
      </c>
      <c r="H10250" t="str">
        <f>_xlfn.XLOOKUP(constructor_standings__2[[#This Row],[constructorId]],Src_constructors!A:A,Src_constructors!C:C)</f>
        <v>Surtees</v>
      </c>
      <c r="I10250">
        <f>_xlfn.XLOOKUP(constructor_standings__2[[#This Row],[raceId]],Src_races!A:A,Src_races!B:B)</f>
        <v>1977</v>
      </c>
    </row>
    <row r="10251" spans="1:9" hidden="1" x14ac:dyDescent="0.3">
      <c r="A10251" t="s">
        <v>7590</v>
      </c>
      <c r="B10251">
        <v>551</v>
      </c>
      <c r="C10251">
        <v>63</v>
      </c>
      <c r="D10251">
        <v>3</v>
      </c>
      <c r="E10251" t="s">
        <v>506</v>
      </c>
      <c r="F10251" t="s">
        <v>506</v>
      </c>
      <c r="G10251" t="s">
        <v>498</v>
      </c>
      <c r="H10251" t="str">
        <f>_xlfn.XLOOKUP(constructor_standings__2[[#This Row],[constructorId]],Src_constructors!A:A,Src_constructors!C:C)</f>
        <v>Surtees</v>
      </c>
      <c r="I10251">
        <f>_xlfn.XLOOKUP(constructor_standings__2[[#This Row],[raceId]],Src_races!A:A,Src_races!B:B)</f>
        <v>1977</v>
      </c>
    </row>
    <row r="10252" spans="1:9" hidden="1" x14ac:dyDescent="0.3">
      <c r="A10252" t="s">
        <v>7608</v>
      </c>
      <c r="B10252">
        <v>552</v>
      </c>
      <c r="C10252">
        <v>63</v>
      </c>
      <c r="D10252">
        <v>3</v>
      </c>
      <c r="E10252" t="s">
        <v>506</v>
      </c>
      <c r="F10252" t="s">
        <v>506</v>
      </c>
      <c r="G10252" t="s">
        <v>498</v>
      </c>
      <c r="H10252" t="str">
        <f>_xlfn.XLOOKUP(constructor_standings__2[[#This Row],[constructorId]],Src_constructors!A:A,Src_constructors!C:C)</f>
        <v>Surtees</v>
      </c>
      <c r="I10252">
        <f>_xlfn.XLOOKUP(constructor_standings__2[[#This Row],[raceId]],Src_races!A:A,Src_races!B:B)</f>
        <v>1977</v>
      </c>
    </row>
    <row r="10253" spans="1:9" hidden="1" x14ac:dyDescent="0.3">
      <c r="A10253" t="s">
        <v>7626</v>
      </c>
      <c r="B10253">
        <v>553</v>
      </c>
      <c r="C10253">
        <v>63</v>
      </c>
      <c r="D10253">
        <v>5</v>
      </c>
      <c r="E10253" t="s">
        <v>505</v>
      </c>
      <c r="F10253" t="s">
        <v>505</v>
      </c>
      <c r="G10253" t="s">
        <v>498</v>
      </c>
      <c r="H10253" t="str">
        <f>_xlfn.XLOOKUP(constructor_standings__2[[#This Row],[constructorId]],Src_constructors!A:A,Src_constructors!C:C)</f>
        <v>Surtees</v>
      </c>
      <c r="I10253">
        <f>_xlfn.XLOOKUP(constructor_standings__2[[#This Row],[raceId]],Src_races!A:A,Src_races!B:B)</f>
        <v>1977</v>
      </c>
    </row>
    <row r="10254" spans="1:9" hidden="1" x14ac:dyDescent="0.3">
      <c r="A10254" t="s">
        <v>7644</v>
      </c>
      <c r="B10254">
        <v>554</v>
      </c>
      <c r="C10254">
        <v>63</v>
      </c>
      <c r="D10254">
        <v>5</v>
      </c>
      <c r="E10254" t="s">
        <v>506</v>
      </c>
      <c r="F10254" t="s">
        <v>506</v>
      </c>
      <c r="G10254" t="s">
        <v>498</v>
      </c>
      <c r="H10254" t="str">
        <f>_xlfn.XLOOKUP(constructor_standings__2[[#This Row],[constructorId]],Src_constructors!A:A,Src_constructors!C:C)</f>
        <v>Surtees</v>
      </c>
      <c r="I10254">
        <f>_xlfn.XLOOKUP(constructor_standings__2[[#This Row],[raceId]],Src_races!A:A,Src_races!B:B)</f>
        <v>1977</v>
      </c>
    </row>
    <row r="10255" spans="1:9" hidden="1" x14ac:dyDescent="0.3">
      <c r="A10255" t="s">
        <v>7662</v>
      </c>
      <c r="B10255">
        <v>555</v>
      </c>
      <c r="C10255">
        <v>63</v>
      </c>
      <c r="D10255">
        <v>5</v>
      </c>
      <c r="E10255" t="s">
        <v>506</v>
      </c>
      <c r="F10255" t="s">
        <v>506</v>
      </c>
      <c r="G10255" t="s">
        <v>498</v>
      </c>
      <c r="H10255" t="str">
        <f>_xlfn.XLOOKUP(constructor_standings__2[[#This Row],[constructorId]],Src_constructors!A:A,Src_constructors!C:C)</f>
        <v>Surtees</v>
      </c>
      <c r="I10255">
        <f>_xlfn.XLOOKUP(constructor_standings__2[[#This Row],[raceId]],Src_races!A:A,Src_races!B:B)</f>
        <v>1977</v>
      </c>
    </row>
    <row r="10256" spans="1:9" hidden="1" x14ac:dyDescent="0.3">
      <c r="A10256" t="s">
        <v>7682</v>
      </c>
      <c r="B10256">
        <v>556</v>
      </c>
      <c r="C10256">
        <v>63</v>
      </c>
      <c r="D10256">
        <v>5</v>
      </c>
      <c r="E10256" t="s">
        <v>507</v>
      </c>
      <c r="F10256" t="s">
        <v>507</v>
      </c>
      <c r="G10256" t="s">
        <v>498</v>
      </c>
      <c r="H10256" t="str">
        <f>_xlfn.XLOOKUP(constructor_standings__2[[#This Row],[constructorId]],Src_constructors!A:A,Src_constructors!C:C)</f>
        <v>Surtees</v>
      </c>
      <c r="I10256">
        <f>_xlfn.XLOOKUP(constructor_standings__2[[#This Row],[raceId]],Src_races!A:A,Src_races!B:B)</f>
        <v>1977</v>
      </c>
    </row>
    <row r="10257" spans="1:9" hidden="1" x14ac:dyDescent="0.3">
      <c r="A10257" t="s">
        <v>7701</v>
      </c>
      <c r="B10257">
        <v>557</v>
      </c>
      <c r="C10257">
        <v>63</v>
      </c>
      <c r="D10257">
        <v>5</v>
      </c>
      <c r="E10257" t="s">
        <v>507</v>
      </c>
      <c r="F10257" t="s">
        <v>507</v>
      </c>
      <c r="G10257" t="s">
        <v>498</v>
      </c>
      <c r="H10257" t="str">
        <f>_xlfn.XLOOKUP(constructor_standings__2[[#This Row],[constructorId]],Src_constructors!A:A,Src_constructors!C:C)</f>
        <v>Surtees</v>
      </c>
      <c r="I10257">
        <f>_xlfn.XLOOKUP(constructor_standings__2[[#This Row],[raceId]],Src_races!A:A,Src_races!B:B)</f>
        <v>1977</v>
      </c>
    </row>
    <row r="10258" spans="1:9" hidden="1" x14ac:dyDescent="0.3">
      <c r="A10258" t="s">
        <v>7721</v>
      </c>
      <c r="B10258">
        <v>558</v>
      </c>
      <c r="C10258">
        <v>63</v>
      </c>
      <c r="D10258">
        <v>6</v>
      </c>
      <c r="E10258" t="s">
        <v>507</v>
      </c>
      <c r="F10258" t="s">
        <v>507</v>
      </c>
      <c r="G10258" t="s">
        <v>498</v>
      </c>
      <c r="H10258" t="str">
        <f>_xlfn.XLOOKUP(constructor_standings__2[[#This Row],[constructorId]],Src_constructors!A:A,Src_constructors!C:C)</f>
        <v>Surtees</v>
      </c>
      <c r="I10258">
        <f>_xlfn.XLOOKUP(constructor_standings__2[[#This Row],[raceId]],Src_races!A:A,Src_races!B:B)</f>
        <v>1977</v>
      </c>
    </row>
    <row r="10259" spans="1:9" hidden="1" x14ac:dyDescent="0.3">
      <c r="A10259" t="s">
        <v>7742</v>
      </c>
      <c r="B10259">
        <v>559</v>
      </c>
      <c r="C10259">
        <v>63</v>
      </c>
      <c r="D10259">
        <v>6</v>
      </c>
      <c r="E10259" t="s">
        <v>507</v>
      </c>
      <c r="F10259" t="s">
        <v>507</v>
      </c>
      <c r="G10259" t="s">
        <v>498</v>
      </c>
      <c r="H10259" t="str">
        <f>_xlfn.XLOOKUP(constructor_standings__2[[#This Row],[constructorId]],Src_constructors!A:A,Src_constructors!C:C)</f>
        <v>Surtees</v>
      </c>
      <c r="I10259">
        <f>_xlfn.XLOOKUP(constructor_standings__2[[#This Row],[raceId]],Src_races!A:A,Src_races!B:B)</f>
        <v>1977</v>
      </c>
    </row>
    <row r="10260" spans="1:9" hidden="1" x14ac:dyDescent="0.3">
      <c r="A10260" t="s">
        <v>7759</v>
      </c>
      <c r="B10260">
        <v>561</v>
      </c>
      <c r="C10260">
        <v>63</v>
      </c>
      <c r="D10260">
        <v>0</v>
      </c>
      <c r="E10260" t="s">
        <v>509</v>
      </c>
      <c r="F10260" t="s">
        <v>509</v>
      </c>
      <c r="G10260" t="s">
        <v>498</v>
      </c>
      <c r="H10260" t="str">
        <f>_xlfn.XLOOKUP(constructor_standings__2[[#This Row],[constructorId]],Src_constructors!A:A,Src_constructors!C:C)</f>
        <v>Surtees</v>
      </c>
      <c r="I10260">
        <f>_xlfn.XLOOKUP(constructor_standings__2[[#This Row],[raceId]],Src_races!A:A,Src_races!B:B)</f>
        <v>1976</v>
      </c>
    </row>
    <row r="10261" spans="1:9" hidden="1" x14ac:dyDescent="0.3">
      <c r="A10261" t="s">
        <v>7775</v>
      </c>
      <c r="B10261">
        <v>562</v>
      </c>
      <c r="C10261">
        <v>63</v>
      </c>
      <c r="D10261">
        <v>0</v>
      </c>
      <c r="E10261" t="s">
        <v>511</v>
      </c>
      <c r="F10261" t="s">
        <v>511</v>
      </c>
      <c r="G10261" t="s">
        <v>498</v>
      </c>
      <c r="H10261" t="str">
        <f>_xlfn.XLOOKUP(constructor_standings__2[[#This Row],[constructorId]],Src_constructors!A:A,Src_constructors!C:C)</f>
        <v>Surtees</v>
      </c>
      <c r="I10261">
        <f>_xlfn.XLOOKUP(constructor_standings__2[[#This Row],[raceId]],Src_races!A:A,Src_races!B:B)</f>
        <v>1976</v>
      </c>
    </row>
    <row r="10262" spans="1:9" hidden="1" x14ac:dyDescent="0.3">
      <c r="A10262" t="s">
        <v>7798</v>
      </c>
      <c r="B10262">
        <v>563</v>
      </c>
      <c r="C10262">
        <v>63</v>
      </c>
      <c r="D10262">
        <v>0</v>
      </c>
      <c r="E10262" t="s">
        <v>510</v>
      </c>
      <c r="F10262" t="s">
        <v>510</v>
      </c>
      <c r="G10262" t="s">
        <v>498</v>
      </c>
      <c r="H10262" t="str">
        <f>_xlfn.XLOOKUP(constructor_standings__2[[#This Row],[constructorId]],Src_constructors!A:A,Src_constructors!C:C)</f>
        <v>Surtees</v>
      </c>
      <c r="I10262">
        <f>_xlfn.XLOOKUP(constructor_standings__2[[#This Row],[raceId]],Src_races!A:A,Src_races!B:B)</f>
        <v>1976</v>
      </c>
    </row>
    <row r="10263" spans="1:9" hidden="1" x14ac:dyDescent="0.3">
      <c r="A10263" t="s">
        <v>7815</v>
      </c>
      <c r="B10263">
        <v>564</v>
      </c>
      <c r="C10263">
        <v>63</v>
      </c>
      <c r="D10263">
        <v>2</v>
      </c>
      <c r="E10263" t="s">
        <v>507</v>
      </c>
      <c r="F10263" t="s">
        <v>507</v>
      </c>
      <c r="G10263" t="s">
        <v>498</v>
      </c>
      <c r="H10263" t="str">
        <f>_xlfn.XLOOKUP(constructor_standings__2[[#This Row],[constructorId]],Src_constructors!A:A,Src_constructors!C:C)</f>
        <v>Surtees</v>
      </c>
      <c r="I10263">
        <f>_xlfn.XLOOKUP(constructor_standings__2[[#This Row],[raceId]],Src_races!A:A,Src_races!B:B)</f>
        <v>1976</v>
      </c>
    </row>
    <row r="10264" spans="1:9" hidden="1" x14ac:dyDescent="0.3">
      <c r="A10264" t="s">
        <v>7832</v>
      </c>
      <c r="B10264">
        <v>565</v>
      </c>
      <c r="C10264">
        <v>63</v>
      </c>
      <c r="D10264">
        <v>2</v>
      </c>
      <c r="E10264" t="s">
        <v>507</v>
      </c>
      <c r="F10264" t="s">
        <v>507</v>
      </c>
      <c r="G10264" t="s">
        <v>498</v>
      </c>
      <c r="H10264" t="str">
        <f>_xlfn.XLOOKUP(constructor_standings__2[[#This Row],[constructorId]],Src_constructors!A:A,Src_constructors!C:C)</f>
        <v>Surtees</v>
      </c>
      <c r="I10264">
        <f>_xlfn.XLOOKUP(constructor_standings__2[[#This Row],[raceId]],Src_races!A:A,Src_races!B:B)</f>
        <v>1976</v>
      </c>
    </row>
    <row r="10265" spans="1:9" hidden="1" x14ac:dyDescent="0.3">
      <c r="A10265" t="s">
        <v>7849</v>
      </c>
      <c r="B10265">
        <v>566</v>
      </c>
      <c r="C10265">
        <v>63</v>
      </c>
      <c r="D10265">
        <v>2</v>
      </c>
      <c r="E10265" t="s">
        <v>507</v>
      </c>
      <c r="F10265" t="s">
        <v>507</v>
      </c>
      <c r="G10265" t="s">
        <v>498</v>
      </c>
      <c r="H10265" t="str">
        <f>_xlfn.XLOOKUP(constructor_standings__2[[#This Row],[constructorId]],Src_constructors!A:A,Src_constructors!C:C)</f>
        <v>Surtees</v>
      </c>
      <c r="I10265">
        <f>_xlfn.XLOOKUP(constructor_standings__2[[#This Row],[raceId]],Src_races!A:A,Src_races!B:B)</f>
        <v>1976</v>
      </c>
    </row>
    <row r="10266" spans="1:9" hidden="1" x14ac:dyDescent="0.3">
      <c r="A10266" t="s">
        <v>7860</v>
      </c>
      <c r="B10266">
        <v>567</v>
      </c>
      <c r="C10266">
        <v>63</v>
      </c>
      <c r="D10266">
        <v>2</v>
      </c>
      <c r="E10266" t="s">
        <v>507</v>
      </c>
      <c r="F10266" t="s">
        <v>507</v>
      </c>
      <c r="G10266" t="s">
        <v>498</v>
      </c>
      <c r="H10266" t="str">
        <f>_xlfn.XLOOKUP(constructor_standings__2[[#This Row],[constructorId]],Src_constructors!A:A,Src_constructors!C:C)</f>
        <v>Surtees</v>
      </c>
      <c r="I10266">
        <f>_xlfn.XLOOKUP(constructor_standings__2[[#This Row],[raceId]],Src_races!A:A,Src_races!B:B)</f>
        <v>1976</v>
      </c>
    </row>
    <row r="10267" spans="1:9" hidden="1" x14ac:dyDescent="0.3">
      <c r="A10267" t="s">
        <v>7877</v>
      </c>
      <c r="B10267">
        <v>568</v>
      </c>
      <c r="C10267">
        <v>63</v>
      </c>
      <c r="D10267">
        <v>4</v>
      </c>
      <c r="E10267" t="s">
        <v>506</v>
      </c>
      <c r="F10267" t="s">
        <v>506</v>
      </c>
      <c r="G10267" t="s">
        <v>498</v>
      </c>
      <c r="H10267" t="str">
        <f>_xlfn.XLOOKUP(constructor_standings__2[[#This Row],[constructorId]],Src_constructors!A:A,Src_constructors!C:C)</f>
        <v>Surtees</v>
      </c>
      <c r="I10267">
        <f>_xlfn.XLOOKUP(constructor_standings__2[[#This Row],[raceId]],Src_races!A:A,Src_races!B:B)</f>
        <v>1976</v>
      </c>
    </row>
    <row r="10268" spans="1:9" hidden="1" x14ac:dyDescent="0.3">
      <c r="A10268" t="s">
        <v>7900</v>
      </c>
      <c r="B10268">
        <v>569</v>
      </c>
      <c r="C10268">
        <v>63</v>
      </c>
      <c r="D10268">
        <v>4</v>
      </c>
      <c r="E10268" t="s">
        <v>506</v>
      </c>
      <c r="F10268" t="s">
        <v>506</v>
      </c>
      <c r="G10268" t="s">
        <v>498</v>
      </c>
      <c r="H10268" t="str">
        <f>_xlfn.XLOOKUP(constructor_standings__2[[#This Row],[constructorId]],Src_constructors!A:A,Src_constructors!C:C)</f>
        <v>Surtees</v>
      </c>
      <c r="I10268">
        <f>_xlfn.XLOOKUP(constructor_standings__2[[#This Row],[raceId]],Src_races!A:A,Src_races!B:B)</f>
        <v>1976</v>
      </c>
    </row>
    <row r="10269" spans="1:9" hidden="1" x14ac:dyDescent="0.3">
      <c r="A10269" t="s">
        <v>7917</v>
      </c>
      <c r="B10269">
        <v>570</v>
      </c>
      <c r="C10269">
        <v>63</v>
      </c>
      <c r="D10269">
        <v>4</v>
      </c>
      <c r="E10269" t="s">
        <v>506</v>
      </c>
      <c r="F10269" t="s">
        <v>506</v>
      </c>
      <c r="G10269" t="s">
        <v>498</v>
      </c>
      <c r="H10269" t="str">
        <f>_xlfn.XLOOKUP(constructor_standings__2[[#This Row],[constructorId]],Src_constructors!A:A,Src_constructors!C:C)</f>
        <v>Surtees</v>
      </c>
      <c r="I10269">
        <f>_xlfn.XLOOKUP(constructor_standings__2[[#This Row],[raceId]],Src_races!A:A,Src_races!B:B)</f>
        <v>1976</v>
      </c>
    </row>
    <row r="10270" spans="1:9" hidden="1" x14ac:dyDescent="0.3">
      <c r="A10270" t="s">
        <v>7934</v>
      </c>
      <c r="B10270">
        <v>571</v>
      </c>
      <c r="C10270">
        <v>63</v>
      </c>
      <c r="D10270">
        <v>4</v>
      </c>
      <c r="E10270" t="s">
        <v>506</v>
      </c>
      <c r="F10270" t="s">
        <v>506</v>
      </c>
      <c r="G10270" t="s">
        <v>498</v>
      </c>
      <c r="H10270" t="str">
        <f>_xlfn.XLOOKUP(constructor_standings__2[[#This Row],[constructorId]],Src_constructors!A:A,Src_constructors!C:C)</f>
        <v>Surtees</v>
      </c>
      <c r="I10270">
        <f>_xlfn.XLOOKUP(constructor_standings__2[[#This Row],[raceId]],Src_races!A:A,Src_races!B:B)</f>
        <v>1976</v>
      </c>
    </row>
    <row r="10271" spans="1:9" hidden="1" x14ac:dyDescent="0.3">
      <c r="A10271" t="s">
        <v>7951</v>
      </c>
      <c r="B10271">
        <v>572</v>
      </c>
      <c r="C10271">
        <v>63</v>
      </c>
      <c r="D10271">
        <v>4</v>
      </c>
      <c r="E10271" t="s">
        <v>506</v>
      </c>
      <c r="F10271" t="s">
        <v>506</v>
      </c>
      <c r="G10271" t="s">
        <v>498</v>
      </c>
      <c r="H10271" t="str">
        <f>_xlfn.XLOOKUP(constructor_standings__2[[#This Row],[constructorId]],Src_constructors!A:A,Src_constructors!C:C)</f>
        <v>Surtees</v>
      </c>
      <c r="I10271">
        <f>_xlfn.XLOOKUP(constructor_standings__2[[#This Row],[raceId]],Src_races!A:A,Src_races!B:B)</f>
        <v>1976</v>
      </c>
    </row>
    <row r="10272" spans="1:9" hidden="1" x14ac:dyDescent="0.3">
      <c r="A10272" t="s">
        <v>7968</v>
      </c>
      <c r="B10272">
        <v>573</v>
      </c>
      <c r="C10272">
        <v>63</v>
      </c>
      <c r="D10272">
        <v>4</v>
      </c>
      <c r="E10272" t="s">
        <v>506</v>
      </c>
      <c r="F10272" t="s">
        <v>506</v>
      </c>
      <c r="G10272" t="s">
        <v>498</v>
      </c>
      <c r="H10272" t="str">
        <f>_xlfn.XLOOKUP(constructor_standings__2[[#This Row],[constructorId]],Src_constructors!A:A,Src_constructors!C:C)</f>
        <v>Surtees</v>
      </c>
      <c r="I10272">
        <f>_xlfn.XLOOKUP(constructor_standings__2[[#This Row],[raceId]],Src_races!A:A,Src_races!B:B)</f>
        <v>1976</v>
      </c>
    </row>
    <row r="10273" spans="1:9" hidden="1" x14ac:dyDescent="0.3">
      <c r="A10273" t="s">
        <v>7985</v>
      </c>
      <c r="B10273">
        <v>574</v>
      </c>
      <c r="C10273">
        <v>63</v>
      </c>
      <c r="D10273">
        <v>4</v>
      </c>
      <c r="E10273" t="s">
        <v>506</v>
      </c>
      <c r="F10273" t="s">
        <v>506</v>
      </c>
      <c r="G10273" t="s">
        <v>498</v>
      </c>
      <c r="H10273" t="str">
        <f>_xlfn.XLOOKUP(constructor_standings__2[[#This Row],[constructorId]],Src_constructors!A:A,Src_constructors!C:C)</f>
        <v>Surtees</v>
      </c>
      <c r="I10273">
        <f>_xlfn.XLOOKUP(constructor_standings__2[[#This Row],[raceId]],Src_races!A:A,Src_races!B:B)</f>
        <v>1976</v>
      </c>
    </row>
    <row r="10274" spans="1:9" hidden="1" x14ac:dyDescent="0.3">
      <c r="A10274" t="s">
        <v>8004</v>
      </c>
      <c r="B10274">
        <v>575</v>
      </c>
      <c r="C10274">
        <v>63</v>
      </c>
      <c r="D10274">
        <v>7</v>
      </c>
      <c r="E10274" t="s">
        <v>506</v>
      </c>
      <c r="F10274" t="s">
        <v>506</v>
      </c>
      <c r="G10274" t="s">
        <v>498</v>
      </c>
      <c r="H10274" t="str">
        <f>_xlfn.XLOOKUP(constructor_standings__2[[#This Row],[constructorId]],Src_constructors!A:A,Src_constructors!C:C)</f>
        <v>Surtees</v>
      </c>
      <c r="I10274">
        <f>_xlfn.XLOOKUP(constructor_standings__2[[#This Row],[raceId]],Src_races!A:A,Src_races!B:B)</f>
        <v>1976</v>
      </c>
    </row>
    <row r="10275" spans="1:9" hidden="1" x14ac:dyDescent="0.3">
      <c r="A10275" t="s">
        <v>8029</v>
      </c>
      <c r="B10275">
        <v>577</v>
      </c>
      <c r="C10275">
        <v>63</v>
      </c>
      <c r="D10275">
        <v>0</v>
      </c>
      <c r="E10275" t="s">
        <v>507</v>
      </c>
      <c r="F10275" t="s">
        <v>507</v>
      </c>
      <c r="G10275" t="s">
        <v>498</v>
      </c>
      <c r="H10275" t="str">
        <f>_xlfn.XLOOKUP(constructor_standings__2[[#This Row],[constructorId]],Src_constructors!A:A,Src_constructors!C:C)</f>
        <v>Surtees</v>
      </c>
      <c r="I10275">
        <f>_xlfn.XLOOKUP(constructor_standings__2[[#This Row],[raceId]],Src_races!A:A,Src_races!B:B)</f>
        <v>1975</v>
      </c>
    </row>
    <row r="10276" spans="1:9" hidden="1" x14ac:dyDescent="0.3">
      <c r="A10276" t="s">
        <v>8045</v>
      </c>
      <c r="B10276">
        <v>578</v>
      </c>
      <c r="C10276">
        <v>63</v>
      </c>
      <c r="D10276">
        <v>0</v>
      </c>
      <c r="E10276" t="s">
        <v>509</v>
      </c>
      <c r="F10276" t="s">
        <v>509</v>
      </c>
      <c r="G10276" t="s">
        <v>498</v>
      </c>
      <c r="H10276" t="str">
        <f>_xlfn.XLOOKUP(constructor_standings__2[[#This Row],[constructorId]],Src_constructors!A:A,Src_constructors!C:C)</f>
        <v>Surtees</v>
      </c>
      <c r="I10276">
        <f>_xlfn.XLOOKUP(constructor_standings__2[[#This Row],[raceId]],Src_races!A:A,Src_races!B:B)</f>
        <v>1975</v>
      </c>
    </row>
    <row r="10277" spans="1:9" hidden="1" x14ac:dyDescent="0.3">
      <c r="A10277" t="s">
        <v>8062</v>
      </c>
      <c r="B10277">
        <v>579</v>
      </c>
      <c r="C10277">
        <v>63</v>
      </c>
      <c r="D10277">
        <v>0</v>
      </c>
      <c r="E10277" t="s">
        <v>509</v>
      </c>
      <c r="F10277" t="s">
        <v>509</v>
      </c>
      <c r="G10277" t="s">
        <v>498</v>
      </c>
      <c r="H10277" t="str">
        <f>_xlfn.XLOOKUP(constructor_standings__2[[#This Row],[constructorId]],Src_constructors!A:A,Src_constructors!C:C)</f>
        <v>Surtees</v>
      </c>
      <c r="I10277">
        <f>_xlfn.XLOOKUP(constructor_standings__2[[#This Row],[raceId]],Src_races!A:A,Src_races!B:B)</f>
        <v>1975</v>
      </c>
    </row>
    <row r="10278" spans="1:9" hidden="1" x14ac:dyDescent="0.3">
      <c r="A10278" t="s">
        <v>8079</v>
      </c>
      <c r="B10278">
        <v>580</v>
      </c>
      <c r="C10278">
        <v>63</v>
      </c>
      <c r="D10278">
        <v>0</v>
      </c>
      <c r="E10278" t="s">
        <v>509</v>
      </c>
      <c r="F10278" t="s">
        <v>509</v>
      </c>
      <c r="G10278" t="s">
        <v>498</v>
      </c>
      <c r="H10278" t="str">
        <f>_xlfn.XLOOKUP(constructor_standings__2[[#This Row],[constructorId]],Src_constructors!A:A,Src_constructors!C:C)</f>
        <v>Surtees</v>
      </c>
      <c r="I10278">
        <f>_xlfn.XLOOKUP(constructor_standings__2[[#This Row],[raceId]],Src_races!A:A,Src_races!B:B)</f>
        <v>1975</v>
      </c>
    </row>
    <row r="10279" spans="1:9" hidden="1" x14ac:dyDescent="0.3">
      <c r="A10279" t="s">
        <v>8096</v>
      </c>
      <c r="B10279">
        <v>581</v>
      </c>
      <c r="C10279">
        <v>63</v>
      </c>
      <c r="D10279">
        <v>0</v>
      </c>
      <c r="E10279" t="s">
        <v>509</v>
      </c>
      <c r="F10279" t="s">
        <v>509</v>
      </c>
      <c r="G10279" t="s">
        <v>498</v>
      </c>
      <c r="H10279" t="str">
        <f>_xlfn.XLOOKUP(constructor_standings__2[[#This Row],[constructorId]],Src_constructors!A:A,Src_constructors!C:C)</f>
        <v>Surtees</v>
      </c>
      <c r="I10279">
        <f>_xlfn.XLOOKUP(constructor_standings__2[[#This Row],[raceId]],Src_races!A:A,Src_races!B:B)</f>
        <v>1975</v>
      </c>
    </row>
    <row r="10280" spans="1:9" hidden="1" x14ac:dyDescent="0.3">
      <c r="A10280" t="s">
        <v>8113</v>
      </c>
      <c r="B10280">
        <v>582</v>
      </c>
      <c r="C10280">
        <v>63</v>
      </c>
      <c r="D10280">
        <v>0</v>
      </c>
      <c r="E10280" t="s">
        <v>509</v>
      </c>
      <c r="F10280" t="s">
        <v>509</v>
      </c>
      <c r="G10280" t="s">
        <v>498</v>
      </c>
      <c r="H10280" t="str">
        <f>_xlfn.XLOOKUP(constructor_standings__2[[#This Row],[constructorId]],Src_constructors!A:A,Src_constructors!C:C)</f>
        <v>Surtees</v>
      </c>
      <c r="I10280">
        <f>_xlfn.XLOOKUP(constructor_standings__2[[#This Row],[raceId]],Src_races!A:A,Src_races!B:B)</f>
        <v>1975</v>
      </c>
    </row>
    <row r="10281" spans="1:9" hidden="1" x14ac:dyDescent="0.3">
      <c r="A10281" t="s">
        <v>8126</v>
      </c>
      <c r="B10281">
        <v>583</v>
      </c>
      <c r="C10281">
        <v>63</v>
      </c>
      <c r="D10281">
        <v>0</v>
      </c>
      <c r="E10281" t="s">
        <v>509</v>
      </c>
      <c r="F10281" t="s">
        <v>509</v>
      </c>
      <c r="G10281" t="s">
        <v>498</v>
      </c>
      <c r="H10281" t="str">
        <f>_xlfn.XLOOKUP(constructor_standings__2[[#This Row],[constructorId]],Src_constructors!A:A,Src_constructors!C:C)</f>
        <v>Surtees</v>
      </c>
      <c r="I10281">
        <f>_xlfn.XLOOKUP(constructor_standings__2[[#This Row],[raceId]],Src_races!A:A,Src_races!B:B)</f>
        <v>1975</v>
      </c>
    </row>
    <row r="10282" spans="1:9" hidden="1" x14ac:dyDescent="0.3">
      <c r="A10282" t="s">
        <v>8140</v>
      </c>
      <c r="B10282">
        <v>584</v>
      </c>
      <c r="C10282">
        <v>63</v>
      </c>
      <c r="D10282">
        <v>0</v>
      </c>
      <c r="E10282" t="s">
        <v>509</v>
      </c>
      <c r="F10282" t="s">
        <v>509</v>
      </c>
      <c r="G10282" t="s">
        <v>498</v>
      </c>
      <c r="H10282" t="str">
        <f>_xlfn.XLOOKUP(constructor_standings__2[[#This Row],[constructorId]],Src_constructors!A:A,Src_constructors!C:C)</f>
        <v>Surtees</v>
      </c>
      <c r="I10282">
        <f>_xlfn.XLOOKUP(constructor_standings__2[[#This Row],[raceId]],Src_races!A:A,Src_races!B:B)</f>
        <v>1975</v>
      </c>
    </row>
    <row r="10283" spans="1:9" hidden="1" x14ac:dyDescent="0.3">
      <c r="A10283" t="s">
        <v>8154</v>
      </c>
      <c r="B10283">
        <v>585</v>
      </c>
      <c r="C10283">
        <v>63</v>
      </c>
      <c r="D10283">
        <v>0</v>
      </c>
      <c r="E10283" t="s">
        <v>509</v>
      </c>
      <c r="F10283" t="s">
        <v>509</v>
      </c>
      <c r="G10283" t="s">
        <v>498</v>
      </c>
      <c r="H10283" t="str">
        <f>_xlfn.XLOOKUP(constructor_standings__2[[#This Row],[constructorId]],Src_constructors!A:A,Src_constructors!C:C)</f>
        <v>Surtees</v>
      </c>
      <c r="I10283">
        <f>_xlfn.XLOOKUP(constructor_standings__2[[#This Row],[raceId]],Src_races!A:A,Src_races!B:B)</f>
        <v>1975</v>
      </c>
    </row>
    <row r="10284" spans="1:9" hidden="1" x14ac:dyDescent="0.3">
      <c r="A10284" t="s">
        <v>8169</v>
      </c>
      <c r="B10284">
        <v>586</v>
      </c>
      <c r="C10284">
        <v>63</v>
      </c>
      <c r="D10284">
        <v>0</v>
      </c>
      <c r="E10284" t="s">
        <v>510</v>
      </c>
      <c r="F10284" t="s">
        <v>510</v>
      </c>
      <c r="G10284" t="s">
        <v>498</v>
      </c>
      <c r="H10284" t="str">
        <f>_xlfn.XLOOKUP(constructor_standings__2[[#This Row],[constructorId]],Src_constructors!A:A,Src_constructors!C:C)</f>
        <v>Surtees</v>
      </c>
      <c r="I10284">
        <f>_xlfn.XLOOKUP(constructor_standings__2[[#This Row],[raceId]],Src_races!A:A,Src_races!B:B)</f>
        <v>1975</v>
      </c>
    </row>
    <row r="10285" spans="1:9" hidden="1" x14ac:dyDescent="0.3">
      <c r="A10285" t="s">
        <v>8185</v>
      </c>
      <c r="B10285">
        <v>587</v>
      </c>
      <c r="C10285">
        <v>63</v>
      </c>
      <c r="D10285">
        <v>0</v>
      </c>
      <c r="E10285" t="s">
        <v>510</v>
      </c>
      <c r="F10285" t="s">
        <v>510</v>
      </c>
      <c r="G10285" t="s">
        <v>498</v>
      </c>
      <c r="H10285" t="str">
        <f>_xlfn.XLOOKUP(constructor_standings__2[[#This Row],[constructorId]],Src_constructors!A:A,Src_constructors!C:C)</f>
        <v>Surtees</v>
      </c>
      <c r="I10285">
        <f>_xlfn.XLOOKUP(constructor_standings__2[[#This Row],[raceId]],Src_races!A:A,Src_races!B:B)</f>
        <v>1975</v>
      </c>
    </row>
    <row r="10286" spans="1:9" hidden="1" x14ac:dyDescent="0.3">
      <c r="A10286" t="s">
        <v>8201</v>
      </c>
      <c r="B10286">
        <v>588</v>
      </c>
      <c r="C10286">
        <v>63</v>
      </c>
      <c r="D10286">
        <v>0</v>
      </c>
      <c r="E10286" t="s">
        <v>510</v>
      </c>
      <c r="F10286" t="s">
        <v>510</v>
      </c>
      <c r="G10286" t="s">
        <v>498</v>
      </c>
      <c r="H10286" t="str">
        <f>_xlfn.XLOOKUP(constructor_standings__2[[#This Row],[constructorId]],Src_constructors!A:A,Src_constructors!C:C)</f>
        <v>Surtees</v>
      </c>
      <c r="I10286">
        <f>_xlfn.XLOOKUP(constructor_standings__2[[#This Row],[raceId]],Src_races!A:A,Src_races!B:B)</f>
        <v>1975</v>
      </c>
    </row>
    <row r="10287" spans="1:9" hidden="1" x14ac:dyDescent="0.3">
      <c r="A10287" t="s">
        <v>8217</v>
      </c>
      <c r="B10287">
        <v>589</v>
      </c>
      <c r="C10287">
        <v>63</v>
      </c>
      <c r="D10287">
        <v>0</v>
      </c>
      <c r="E10287" t="s">
        <v>510</v>
      </c>
      <c r="F10287" t="s">
        <v>510</v>
      </c>
      <c r="G10287" t="s">
        <v>498</v>
      </c>
      <c r="H10287" t="str">
        <f>_xlfn.XLOOKUP(constructor_standings__2[[#This Row],[constructorId]],Src_constructors!A:A,Src_constructors!C:C)</f>
        <v>Surtees</v>
      </c>
      <c r="I10287">
        <f>_xlfn.XLOOKUP(constructor_standings__2[[#This Row],[raceId]],Src_races!A:A,Src_races!B:B)</f>
        <v>1975</v>
      </c>
    </row>
    <row r="10288" spans="1:9" hidden="1" x14ac:dyDescent="0.3">
      <c r="A10288" t="s">
        <v>8228</v>
      </c>
      <c r="B10288">
        <v>590</v>
      </c>
      <c r="C10288">
        <v>63</v>
      </c>
      <c r="D10288">
        <v>0</v>
      </c>
      <c r="E10288" t="s">
        <v>505</v>
      </c>
      <c r="F10288" t="s">
        <v>505</v>
      </c>
      <c r="G10288" t="s">
        <v>498</v>
      </c>
      <c r="H10288" t="str">
        <f>_xlfn.XLOOKUP(constructor_standings__2[[#This Row],[constructorId]],Src_constructors!A:A,Src_constructors!C:C)</f>
        <v>Surtees</v>
      </c>
      <c r="I10288">
        <f>_xlfn.XLOOKUP(constructor_standings__2[[#This Row],[raceId]],Src_races!A:A,Src_races!B:B)</f>
        <v>1974</v>
      </c>
    </row>
    <row r="10289" spans="1:9" hidden="1" x14ac:dyDescent="0.3">
      <c r="A10289" t="s">
        <v>8240</v>
      </c>
      <c r="B10289">
        <v>591</v>
      </c>
      <c r="C10289">
        <v>63</v>
      </c>
      <c r="D10289">
        <v>3</v>
      </c>
      <c r="E10289" t="s">
        <v>499</v>
      </c>
      <c r="F10289" t="s">
        <v>499</v>
      </c>
      <c r="G10289" t="s">
        <v>498</v>
      </c>
      <c r="H10289" t="str">
        <f>_xlfn.XLOOKUP(constructor_standings__2[[#This Row],[constructorId]],Src_constructors!A:A,Src_constructors!C:C)</f>
        <v>Surtees</v>
      </c>
      <c r="I10289">
        <f>_xlfn.XLOOKUP(constructor_standings__2[[#This Row],[raceId]],Src_races!A:A,Src_races!B:B)</f>
        <v>1974</v>
      </c>
    </row>
    <row r="10290" spans="1:9" hidden="1" x14ac:dyDescent="0.3">
      <c r="A10290" t="s">
        <v>8252</v>
      </c>
      <c r="B10290">
        <v>592</v>
      </c>
      <c r="C10290">
        <v>63</v>
      </c>
      <c r="D10290">
        <v>3</v>
      </c>
      <c r="E10290" t="s">
        <v>502</v>
      </c>
      <c r="F10290" t="s">
        <v>502</v>
      </c>
      <c r="G10290" t="s">
        <v>498</v>
      </c>
      <c r="H10290" t="str">
        <f>_xlfn.XLOOKUP(constructor_standings__2[[#This Row],[constructorId]],Src_constructors!A:A,Src_constructors!C:C)</f>
        <v>Surtees</v>
      </c>
      <c r="I10290">
        <f>_xlfn.XLOOKUP(constructor_standings__2[[#This Row],[raceId]],Src_races!A:A,Src_races!B:B)</f>
        <v>1974</v>
      </c>
    </row>
    <row r="10291" spans="1:9" hidden="1" x14ac:dyDescent="0.3">
      <c r="A10291" t="s">
        <v>8266</v>
      </c>
      <c r="B10291">
        <v>593</v>
      </c>
      <c r="C10291">
        <v>63</v>
      </c>
      <c r="D10291">
        <v>3</v>
      </c>
      <c r="E10291" t="s">
        <v>504</v>
      </c>
      <c r="F10291" t="s">
        <v>504</v>
      </c>
      <c r="G10291" t="s">
        <v>498</v>
      </c>
      <c r="H10291" t="str">
        <f>_xlfn.XLOOKUP(constructor_standings__2[[#This Row],[constructorId]],Src_constructors!A:A,Src_constructors!C:C)</f>
        <v>Surtees</v>
      </c>
      <c r="I10291">
        <f>_xlfn.XLOOKUP(constructor_standings__2[[#This Row],[raceId]],Src_races!A:A,Src_races!B:B)</f>
        <v>1974</v>
      </c>
    </row>
    <row r="10292" spans="1:9" hidden="1" x14ac:dyDescent="0.3">
      <c r="A10292" t="s">
        <v>8282</v>
      </c>
      <c r="B10292">
        <v>594</v>
      </c>
      <c r="C10292">
        <v>63</v>
      </c>
      <c r="D10292">
        <v>3</v>
      </c>
      <c r="E10292" t="s">
        <v>504</v>
      </c>
      <c r="F10292" t="s">
        <v>504</v>
      </c>
      <c r="G10292" t="s">
        <v>498</v>
      </c>
      <c r="H10292" t="str">
        <f>_xlfn.XLOOKUP(constructor_standings__2[[#This Row],[constructorId]],Src_constructors!A:A,Src_constructors!C:C)</f>
        <v>Surtees</v>
      </c>
      <c r="I10292">
        <f>_xlfn.XLOOKUP(constructor_standings__2[[#This Row],[raceId]],Src_races!A:A,Src_races!B:B)</f>
        <v>1974</v>
      </c>
    </row>
    <row r="10293" spans="1:9" hidden="1" x14ac:dyDescent="0.3">
      <c r="A10293" t="s">
        <v>8298</v>
      </c>
      <c r="B10293">
        <v>595</v>
      </c>
      <c r="C10293">
        <v>63</v>
      </c>
      <c r="D10293">
        <v>3</v>
      </c>
      <c r="E10293" t="s">
        <v>505</v>
      </c>
      <c r="F10293" t="s">
        <v>505</v>
      </c>
      <c r="G10293" t="s">
        <v>498</v>
      </c>
      <c r="H10293" t="str">
        <f>_xlfn.XLOOKUP(constructor_standings__2[[#This Row],[constructorId]],Src_constructors!A:A,Src_constructors!C:C)</f>
        <v>Surtees</v>
      </c>
      <c r="I10293">
        <f>_xlfn.XLOOKUP(constructor_standings__2[[#This Row],[raceId]],Src_races!A:A,Src_races!B:B)</f>
        <v>1974</v>
      </c>
    </row>
    <row r="10294" spans="1:9" hidden="1" x14ac:dyDescent="0.3">
      <c r="A10294" t="s">
        <v>8314</v>
      </c>
      <c r="B10294">
        <v>596</v>
      </c>
      <c r="C10294">
        <v>63</v>
      </c>
      <c r="D10294">
        <v>3</v>
      </c>
      <c r="E10294" t="s">
        <v>506</v>
      </c>
      <c r="F10294" t="s">
        <v>506</v>
      </c>
      <c r="G10294" t="s">
        <v>498</v>
      </c>
      <c r="H10294" t="str">
        <f>_xlfn.XLOOKUP(constructor_standings__2[[#This Row],[constructorId]],Src_constructors!A:A,Src_constructors!C:C)</f>
        <v>Surtees</v>
      </c>
      <c r="I10294">
        <f>_xlfn.XLOOKUP(constructor_standings__2[[#This Row],[raceId]],Src_races!A:A,Src_races!B:B)</f>
        <v>1974</v>
      </c>
    </row>
    <row r="10295" spans="1:9" hidden="1" x14ac:dyDescent="0.3">
      <c r="A10295" t="s">
        <v>8330</v>
      </c>
      <c r="B10295">
        <v>597</v>
      </c>
      <c r="C10295">
        <v>63</v>
      </c>
      <c r="D10295">
        <v>3</v>
      </c>
      <c r="E10295" t="s">
        <v>506</v>
      </c>
      <c r="F10295" t="s">
        <v>506</v>
      </c>
      <c r="G10295" t="s">
        <v>498</v>
      </c>
      <c r="H10295" t="str">
        <f>_xlfn.XLOOKUP(constructor_standings__2[[#This Row],[constructorId]],Src_constructors!A:A,Src_constructors!C:C)</f>
        <v>Surtees</v>
      </c>
      <c r="I10295">
        <f>_xlfn.XLOOKUP(constructor_standings__2[[#This Row],[raceId]],Src_races!A:A,Src_races!B:B)</f>
        <v>1974</v>
      </c>
    </row>
    <row r="10296" spans="1:9" hidden="1" x14ac:dyDescent="0.3">
      <c r="A10296" t="s">
        <v>8346</v>
      </c>
      <c r="B10296">
        <v>598</v>
      </c>
      <c r="C10296">
        <v>63</v>
      </c>
      <c r="D10296">
        <v>3</v>
      </c>
      <c r="E10296" t="s">
        <v>506</v>
      </c>
      <c r="F10296" t="s">
        <v>506</v>
      </c>
      <c r="G10296" t="s">
        <v>498</v>
      </c>
      <c r="H10296" t="str">
        <f>_xlfn.XLOOKUP(constructor_standings__2[[#This Row],[constructorId]],Src_constructors!A:A,Src_constructors!C:C)</f>
        <v>Surtees</v>
      </c>
      <c r="I10296">
        <f>_xlfn.XLOOKUP(constructor_standings__2[[#This Row],[raceId]],Src_races!A:A,Src_races!B:B)</f>
        <v>1974</v>
      </c>
    </row>
    <row r="10297" spans="1:9" hidden="1" x14ac:dyDescent="0.3">
      <c r="A10297" t="s">
        <v>8364</v>
      </c>
      <c r="B10297">
        <v>599</v>
      </c>
      <c r="C10297">
        <v>63</v>
      </c>
      <c r="D10297">
        <v>3</v>
      </c>
      <c r="E10297" t="s">
        <v>506</v>
      </c>
      <c r="F10297" t="s">
        <v>506</v>
      </c>
      <c r="G10297" t="s">
        <v>498</v>
      </c>
      <c r="H10297" t="str">
        <f>_xlfn.XLOOKUP(constructor_standings__2[[#This Row],[constructorId]],Src_constructors!A:A,Src_constructors!C:C)</f>
        <v>Surtees</v>
      </c>
      <c r="I10297">
        <f>_xlfn.XLOOKUP(constructor_standings__2[[#This Row],[raceId]],Src_races!A:A,Src_races!B:B)</f>
        <v>1974</v>
      </c>
    </row>
    <row r="10298" spans="1:9" hidden="1" x14ac:dyDescent="0.3">
      <c r="A10298" t="s">
        <v>8382</v>
      </c>
      <c r="B10298">
        <v>600</v>
      </c>
      <c r="C10298">
        <v>63</v>
      </c>
      <c r="D10298">
        <v>3</v>
      </c>
      <c r="E10298" t="s">
        <v>506</v>
      </c>
      <c r="F10298" t="s">
        <v>506</v>
      </c>
      <c r="G10298" t="s">
        <v>498</v>
      </c>
      <c r="H10298" t="str">
        <f>_xlfn.XLOOKUP(constructor_standings__2[[#This Row],[constructorId]],Src_constructors!A:A,Src_constructors!C:C)</f>
        <v>Surtees</v>
      </c>
      <c r="I10298">
        <f>_xlfn.XLOOKUP(constructor_standings__2[[#This Row],[raceId]],Src_races!A:A,Src_races!B:B)</f>
        <v>1974</v>
      </c>
    </row>
    <row r="10299" spans="1:9" hidden="1" x14ac:dyDescent="0.3">
      <c r="A10299" t="s">
        <v>8400</v>
      </c>
      <c r="B10299">
        <v>601</v>
      </c>
      <c r="C10299">
        <v>63</v>
      </c>
      <c r="D10299">
        <v>3</v>
      </c>
      <c r="E10299" t="s">
        <v>506</v>
      </c>
      <c r="F10299" t="s">
        <v>506</v>
      </c>
      <c r="G10299" t="s">
        <v>498</v>
      </c>
      <c r="H10299" t="str">
        <f>_xlfn.XLOOKUP(constructor_standings__2[[#This Row],[constructorId]],Src_constructors!A:A,Src_constructors!C:C)</f>
        <v>Surtees</v>
      </c>
      <c r="I10299">
        <f>_xlfn.XLOOKUP(constructor_standings__2[[#This Row],[raceId]],Src_races!A:A,Src_races!B:B)</f>
        <v>1974</v>
      </c>
    </row>
    <row r="10300" spans="1:9" hidden="1" x14ac:dyDescent="0.3">
      <c r="A10300" t="s">
        <v>8418</v>
      </c>
      <c r="B10300">
        <v>602</v>
      </c>
      <c r="C10300">
        <v>63</v>
      </c>
      <c r="D10300">
        <v>3</v>
      </c>
      <c r="E10300" t="s">
        <v>507</v>
      </c>
      <c r="F10300" t="s">
        <v>507</v>
      </c>
      <c r="G10300" t="s">
        <v>498</v>
      </c>
      <c r="H10300" t="str">
        <f>_xlfn.XLOOKUP(constructor_standings__2[[#This Row],[constructorId]],Src_constructors!A:A,Src_constructors!C:C)</f>
        <v>Surtees</v>
      </c>
      <c r="I10300">
        <f>_xlfn.XLOOKUP(constructor_standings__2[[#This Row],[raceId]],Src_races!A:A,Src_races!B:B)</f>
        <v>1974</v>
      </c>
    </row>
    <row r="10301" spans="1:9" hidden="1" x14ac:dyDescent="0.3">
      <c r="A10301" t="s">
        <v>8438</v>
      </c>
      <c r="B10301">
        <v>603</v>
      </c>
      <c r="C10301">
        <v>63</v>
      </c>
      <c r="D10301">
        <v>3</v>
      </c>
      <c r="E10301" t="s">
        <v>507</v>
      </c>
      <c r="F10301" t="s">
        <v>507</v>
      </c>
      <c r="G10301" t="s">
        <v>498</v>
      </c>
      <c r="H10301" t="str">
        <f>_xlfn.XLOOKUP(constructor_standings__2[[#This Row],[constructorId]],Src_constructors!A:A,Src_constructors!C:C)</f>
        <v>Surtees</v>
      </c>
      <c r="I10301">
        <f>_xlfn.XLOOKUP(constructor_standings__2[[#This Row],[raceId]],Src_races!A:A,Src_races!B:B)</f>
        <v>1974</v>
      </c>
    </row>
    <row r="10302" spans="1:9" hidden="1" x14ac:dyDescent="0.3">
      <c r="A10302" t="s">
        <v>8458</v>
      </c>
      <c r="B10302">
        <v>604</v>
      </c>
      <c r="C10302">
        <v>63</v>
      </c>
      <c r="D10302">
        <v>3</v>
      </c>
      <c r="E10302" t="s">
        <v>507</v>
      </c>
      <c r="F10302" t="s">
        <v>507</v>
      </c>
      <c r="G10302" t="s">
        <v>498</v>
      </c>
      <c r="H10302" t="str">
        <f>_xlfn.XLOOKUP(constructor_standings__2[[#This Row],[constructorId]],Src_constructors!A:A,Src_constructors!C:C)</f>
        <v>Surtees</v>
      </c>
      <c r="I10302">
        <f>_xlfn.XLOOKUP(constructor_standings__2[[#This Row],[raceId]],Src_races!A:A,Src_races!B:B)</f>
        <v>1974</v>
      </c>
    </row>
    <row r="10303" spans="1:9" hidden="1" x14ac:dyDescent="0.3">
      <c r="A10303" t="s">
        <v>8466</v>
      </c>
      <c r="B10303">
        <v>605</v>
      </c>
      <c r="C10303">
        <v>63</v>
      </c>
      <c r="D10303">
        <v>0</v>
      </c>
      <c r="E10303" t="s">
        <v>505</v>
      </c>
      <c r="F10303" t="s">
        <v>505</v>
      </c>
      <c r="G10303" t="s">
        <v>498</v>
      </c>
      <c r="H10303" t="str">
        <f>_xlfn.XLOOKUP(constructor_standings__2[[#This Row],[constructorId]],Src_constructors!A:A,Src_constructors!C:C)</f>
        <v>Surtees</v>
      </c>
      <c r="I10303">
        <f>_xlfn.XLOOKUP(constructor_standings__2[[#This Row],[raceId]],Src_races!A:A,Src_races!B:B)</f>
        <v>1973</v>
      </c>
    </row>
    <row r="10304" spans="1:9" hidden="1" x14ac:dyDescent="0.3">
      <c r="A10304" t="s">
        <v>8473</v>
      </c>
      <c r="B10304">
        <v>606</v>
      </c>
      <c r="C10304">
        <v>63</v>
      </c>
      <c r="D10304">
        <v>0</v>
      </c>
      <c r="E10304" t="s">
        <v>505</v>
      </c>
      <c r="F10304" t="s">
        <v>505</v>
      </c>
      <c r="G10304" t="s">
        <v>498</v>
      </c>
      <c r="H10304" t="str">
        <f>_xlfn.XLOOKUP(constructor_standings__2[[#This Row],[constructorId]],Src_constructors!A:A,Src_constructors!C:C)</f>
        <v>Surtees</v>
      </c>
      <c r="I10304">
        <f>_xlfn.XLOOKUP(constructor_standings__2[[#This Row],[raceId]],Src_races!A:A,Src_races!B:B)</f>
        <v>1973</v>
      </c>
    </row>
    <row r="10305" spans="1:9" hidden="1" x14ac:dyDescent="0.3">
      <c r="A10305" t="s">
        <v>8483</v>
      </c>
      <c r="B10305">
        <v>607</v>
      </c>
      <c r="C10305">
        <v>63</v>
      </c>
      <c r="D10305">
        <v>0</v>
      </c>
      <c r="E10305" t="s">
        <v>505</v>
      </c>
      <c r="F10305" t="s">
        <v>505</v>
      </c>
      <c r="G10305" t="s">
        <v>498</v>
      </c>
      <c r="H10305" t="str">
        <f>_xlfn.XLOOKUP(constructor_standings__2[[#This Row],[constructorId]],Src_constructors!A:A,Src_constructors!C:C)</f>
        <v>Surtees</v>
      </c>
      <c r="I10305">
        <f>_xlfn.XLOOKUP(constructor_standings__2[[#This Row],[raceId]],Src_races!A:A,Src_races!B:B)</f>
        <v>1973</v>
      </c>
    </row>
    <row r="10306" spans="1:9" hidden="1" x14ac:dyDescent="0.3">
      <c r="A10306" t="s">
        <v>8489</v>
      </c>
      <c r="B10306">
        <v>608</v>
      </c>
      <c r="C10306">
        <v>63</v>
      </c>
      <c r="D10306">
        <v>0</v>
      </c>
      <c r="E10306" t="s">
        <v>506</v>
      </c>
      <c r="F10306" t="s">
        <v>506</v>
      </c>
      <c r="G10306" t="s">
        <v>498</v>
      </c>
      <c r="H10306" t="str">
        <f>_xlfn.XLOOKUP(constructor_standings__2[[#This Row],[constructorId]],Src_constructors!A:A,Src_constructors!C:C)</f>
        <v>Surtees</v>
      </c>
      <c r="I10306">
        <f>_xlfn.XLOOKUP(constructor_standings__2[[#This Row],[raceId]],Src_races!A:A,Src_races!B:B)</f>
        <v>1973</v>
      </c>
    </row>
    <row r="10307" spans="1:9" hidden="1" x14ac:dyDescent="0.3">
      <c r="A10307" t="s">
        <v>8500</v>
      </c>
      <c r="B10307">
        <v>609</v>
      </c>
      <c r="C10307">
        <v>63</v>
      </c>
      <c r="D10307">
        <v>0</v>
      </c>
      <c r="E10307" t="s">
        <v>507</v>
      </c>
      <c r="F10307" t="s">
        <v>507</v>
      </c>
      <c r="G10307" t="s">
        <v>498</v>
      </c>
      <c r="H10307" t="str">
        <f>_xlfn.XLOOKUP(constructor_standings__2[[#This Row],[constructorId]],Src_constructors!A:A,Src_constructors!C:C)</f>
        <v>Surtees</v>
      </c>
      <c r="I10307">
        <f>_xlfn.XLOOKUP(constructor_standings__2[[#This Row],[raceId]],Src_races!A:A,Src_races!B:B)</f>
        <v>1973</v>
      </c>
    </row>
    <row r="10308" spans="1:9" hidden="1" x14ac:dyDescent="0.3">
      <c r="A10308" t="s">
        <v>8511</v>
      </c>
      <c r="B10308">
        <v>610</v>
      </c>
      <c r="C10308">
        <v>63</v>
      </c>
      <c r="D10308">
        <v>0</v>
      </c>
      <c r="E10308" t="s">
        <v>507</v>
      </c>
      <c r="F10308" t="s">
        <v>507</v>
      </c>
      <c r="G10308" t="s">
        <v>498</v>
      </c>
      <c r="H10308" t="str">
        <f>_xlfn.XLOOKUP(constructor_standings__2[[#This Row],[constructorId]],Src_constructors!A:A,Src_constructors!C:C)</f>
        <v>Surtees</v>
      </c>
      <c r="I10308">
        <f>_xlfn.XLOOKUP(constructor_standings__2[[#This Row],[raceId]],Src_races!A:A,Src_races!B:B)</f>
        <v>1973</v>
      </c>
    </row>
    <row r="10309" spans="1:9" hidden="1" x14ac:dyDescent="0.3">
      <c r="A10309" t="s">
        <v>8522</v>
      </c>
      <c r="B10309">
        <v>611</v>
      </c>
      <c r="C10309">
        <v>63</v>
      </c>
      <c r="D10309">
        <v>0</v>
      </c>
      <c r="E10309" t="s">
        <v>507</v>
      </c>
      <c r="F10309" t="s">
        <v>507</v>
      </c>
      <c r="G10309" t="s">
        <v>498</v>
      </c>
      <c r="H10309" t="str">
        <f>_xlfn.XLOOKUP(constructor_standings__2[[#This Row],[constructorId]],Src_constructors!A:A,Src_constructors!C:C)</f>
        <v>Surtees</v>
      </c>
      <c r="I10309">
        <f>_xlfn.XLOOKUP(constructor_standings__2[[#This Row],[raceId]],Src_races!A:A,Src_races!B:B)</f>
        <v>1973</v>
      </c>
    </row>
    <row r="10310" spans="1:9" hidden="1" x14ac:dyDescent="0.3">
      <c r="A10310" t="s">
        <v>8534</v>
      </c>
      <c r="B10310">
        <v>612</v>
      </c>
      <c r="C10310">
        <v>63</v>
      </c>
      <c r="D10310">
        <v>0</v>
      </c>
      <c r="E10310" t="s">
        <v>507</v>
      </c>
      <c r="F10310" t="s">
        <v>507</v>
      </c>
      <c r="G10310" t="s">
        <v>498</v>
      </c>
      <c r="H10310" t="str">
        <f>_xlfn.XLOOKUP(constructor_standings__2[[#This Row],[constructorId]],Src_constructors!A:A,Src_constructors!C:C)</f>
        <v>Surtees</v>
      </c>
      <c r="I10310">
        <f>_xlfn.XLOOKUP(constructor_standings__2[[#This Row],[raceId]],Src_races!A:A,Src_races!B:B)</f>
        <v>1973</v>
      </c>
    </row>
    <row r="10311" spans="1:9" hidden="1" x14ac:dyDescent="0.3">
      <c r="A10311" t="s">
        <v>8544</v>
      </c>
      <c r="B10311">
        <v>613</v>
      </c>
      <c r="C10311">
        <v>63</v>
      </c>
      <c r="D10311">
        <v>0</v>
      </c>
      <c r="E10311" t="s">
        <v>507</v>
      </c>
      <c r="F10311" t="s">
        <v>507</v>
      </c>
      <c r="G10311" t="s">
        <v>498</v>
      </c>
      <c r="H10311" t="str">
        <f>_xlfn.XLOOKUP(constructor_standings__2[[#This Row],[constructorId]],Src_constructors!A:A,Src_constructors!C:C)</f>
        <v>Surtees</v>
      </c>
      <c r="I10311">
        <f>_xlfn.XLOOKUP(constructor_standings__2[[#This Row],[raceId]],Src_races!A:A,Src_races!B:B)</f>
        <v>1973</v>
      </c>
    </row>
    <row r="10312" spans="1:9" hidden="1" x14ac:dyDescent="0.3">
      <c r="A10312" t="s">
        <v>8553</v>
      </c>
      <c r="B10312">
        <v>614</v>
      </c>
      <c r="C10312">
        <v>63</v>
      </c>
      <c r="D10312">
        <v>0</v>
      </c>
      <c r="E10312" t="s">
        <v>507</v>
      </c>
      <c r="F10312" t="s">
        <v>507</v>
      </c>
      <c r="G10312" t="s">
        <v>498</v>
      </c>
      <c r="H10312" t="str">
        <f>_xlfn.XLOOKUP(constructor_standings__2[[#This Row],[constructorId]],Src_constructors!A:A,Src_constructors!C:C)</f>
        <v>Surtees</v>
      </c>
      <c r="I10312">
        <f>_xlfn.XLOOKUP(constructor_standings__2[[#This Row],[raceId]],Src_races!A:A,Src_races!B:B)</f>
        <v>1973</v>
      </c>
    </row>
    <row r="10313" spans="1:9" hidden="1" x14ac:dyDescent="0.3">
      <c r="A10313" t="s">
        <v>8565</v>
      </c>
      <c r="B10313">
        <v>615</v>
      </c>
      <c r="C10313">
        <v>63</v>
      </c>
      <c r="D10313">
        <v>3</v>
      </c>
      <c r="E10313" t="s">
        <v>505</v>
      </c>
      <c r="F10313" t="s">
        <v>505</v>
      </c>
      <c r="G10313" t="s">
        <v>498</v>
      </c>
      <c r="H10313" t="str">
        <f>_xlfn.XLOOKUP(constructor_standings__2[[#This Row],[constructorId]],Src_constructors!A:A,Src_constructors!C:C)</f>
        <v>Surtees</v>
      </c>
      <c r="I10313">
        <f>_xlfn.XLOOKUP(constructor_standings__2[[#This Row],[raceId]],Src_races!A:A,Src_races!B:B)</f>
        <v>1973</v>
      </c>
    </row>
    <row r="10314" spans="1:9" hidden="1" x14ac:dyDescent="0.3">
      <c r="A10314" t="s">
        <v>8577</v>
      </c>
      <c r="B10314">
        <v>616</v>
      </c>
      <c r="C10314">
        <v>63</v>
      </c>
      <c r="D10314">
        <v>7</v>
      </c>
      <c r="E10314" t="s">
        <v>504</v>
      </c>
      <c r="F10314" t="s">
        <v>504</v>
      </c>
      <c r="G10314" t="s">
        <v>498</v>
      </c>
      <c r="H10314" t="str">
        <f>_xlfn.XLOOKUP(constructor_standings__2[[#This Row],[constructorId]],Src_constructors!A:A,Src_constructors!C:C)</f>
        <v>Surtees</v>
      </c>
      <c r="I10314">
        <f>_xlfn.XLOOKUP(constructor_standings__2[[#This Row],[raceId]],Src_races!A:A,Src_races!B:B)</f>
        <v>1973</v>
      </c>
    </row>
    <row r="10315" spans="1:9" hidden="1" x14ac:dyDescent="0.3">
      <c r="A10315" t="s">
        <v>8589</v>
      </c>
      <c r="B10315">
        <v>617</v>
      </c>
      <c r="C10315">
        <v>63</v>
      </c>
      <c r="D10315">
        <v>7</v>
      </c>
      <c r="E10315" t="s">
        <v>504</v>
      </c>
      <c r="F10315" t="s">
        <v>504</v>
      </c>
      <c r="G10315" t="s">
        <v>498</v>
      </c>
      <c r="H10315" t="str">
        <f>_xlfn.XLOOKUP(constructor_standings__2[[#This Row],[constructorId]],Src_constructors!A:A,Src_constructors!C:C)</f>
        <v>Surtees</v>
      </c>
      <c r="I10315">
        <f>_xlfn.XLOOKUP(constructor_standings__2[[#This Row],[raceId]],Src_races!A:A,Src_races!B:B)</f>
        <v>1973</v>
      </c>
    </row>
    <row r="10316" spans="1:9" hidden="1" x14ac:dyDescent="0.3">
      <c r="A10316" t="s">
        <v>8601</v>
      </c>
      <c r="B10316">
        <v>618</v>
      </c>
      <c r="C10316">
        <v>63</v>
      </c>
      <c r="D10316">
        <v>7</v>
      </c>
      <c r="E10316" t="s">
        <v>505</v>
      </c>
      <c r="F10316" t="s">
        <v>505</v>
      </c>
      <c r="G10316" t="s">
        <v>498</v>
      </c>
      <c r="H10316" t="str">
        <f>_xlfn.XLOOKUP(constructor_standings__2[[#This Row],[constructorId]],Src_constructors!A:A,Src_constructors!C:C)</f>
        <v>Surtees</v>
      </c>
      <c r="I10316">
        <f>_xlfn.XLOOKUP(constructor_standings__2[[#This Row],[raceId]],Src_races!A:A,Src_races!B:B)</f>
        <v>1973</v>
      </c>
    </row>
    <row r="10317" spans="1:9" hidden="1" x14ac:dyDescent="0.3">
      <c r="A10317" t="s">
        <v>8613</v>
      </c>
      <c r="B10317">
        <v>619</v>
      </c>
      <c r="C10317">
        <v>63</v>
      </c>
      <c r="D10317">
        <v>7</v>
      </c>
      <c r="E10317" t="s">
        <v>505</v>
      </c>
      <c r="F10317" t="s">
        <v>505</v>
      </c>
      <c r="G10317" t="s">
        <v>498</v>
      </c>
      <c r="H10317" t="str">
        <f>_xlfn.XLOOKUP(constructor_standings__2[[#This Row],[constructorId]],Src_constructors!A:A,Src_constructors!C:C)</f>
        <v>Surtees</v>
      </c>
      <c r="I10317">
        <f>_xlfn.XLOOKUP(constructor_standings__2[[#This Row],[raceId]],Src_races!A:A,Src_races!B:B)</f>
        <v>1973</v>
      </c>
    </row>
    <row r="10318" spans="1:9" hidden="1" x14ac:dyDescent="0.3">
      <c r="A10318" t="s">
        <v>8632</v>
      </c>
      <c r="B10318">
        <v>621</v>
      </c>
      <c r="C10318">
        <v>63</v>
      </c>
      <c r="D10318">
        <v>2</v>
      </c>
      <c r="E10318" t="s">
        <v>501</v>
      </c>
      <c r="F10318" t="s">
        <v>501</v>
      </c>
      <c r="G10318" t="s">
        <v>498</v>
      </c>
      <c r="H10318" t="str">
        <f>_xlfn.XLOOKUP(constructor_standings__2[[#This Row],[constructorId]],Src_constructors!A:A,Src_constructors!C:C)</f>
        <v>Surtees</v>
      </c>
      <c r="I10318">
        <f>_xlfn.XLOOKUP(constructor_standings__2[[#This Row],[raceId]],Src_races!A:A,Src_races!B:B)</f>
        <v>1972</v>
      </c>
    </row>
    <row r="10319" spans="1:9" hidden="1" x14ac:dyDescent="0.3">
      <c r="A10319" t="s">
        <v>8637</v>
      </c>
      <c r="B10319">
        <v>622</v>
      </c>
      <c r="C10319">
        <v>63</v>
      </c>
      <c r="D10319">
        <v>5</v>
      </c>
      <c r="E10319" t="s">
        <v>500</v>
      </c>
      <c r="F10319" t="s">
        <v>500</v>
      </c>
      <c r="G10319" t="s">
        <v>498</v>
      </c>
      <c r="H10319" t="str">
        <f>_xlfn.XLOOKUP(constructor_standings__2[[#This Row],[constructorId]],Src_constructors!A:A,Src_constructors!C:C)</f>
        <v>Surtees</v>
      </c>
      <c r="I10319">
        <f>_xlfn.XLOOKUP(constructor_standings__2[[#This Row],[raceId]],Src_races!A:A,Src_races!B:B)</f>
        <v>1972</v>
      </c>
    </row>
    <row r="10320" spans="1:9" hidden="1" x14ac:dyDescent="0.3">
      <c r="A10320" t="s">
        <v>8641</v>
      </c>
      <c r="B10320">
        <v>623</v>
      </c>
      <c r="C10320">
        <v>63</v>
      </c>
      <c r="D10320">
        <v>5</v>
      </c>
      <c r="E10320" t="s">
        <v>501</v>
      </c>
      <c r="F10320" t="s">
        <v>501</v>
      </c>
      <c r="G10320" t="s">
        <v>498</v>
      </c>
      <c r="H10320" t="str">
        <f>_xlfn.XLOOKUP(constructor_standings__2[[#This Row],[constructorId]],Src_constructors!A:A,Src_constructors!C:C)</f>
        <v>Surtees</v>
      </c>
      <c r="I10320">
        <f>_xlfn.XLOOKUP(constructor_standings__2[[#This Row],[raceId]],Src_races!A:A,Src_races!B:B)</f>
        <v>1972</v>
      </c>
    </row>
    <row r="10321" spans="1:9" hidden="1" x14ac:dyDescent="0.3">
      <c r="A10321" t="s">
        <v>8647</v>
      </c>
      <c r="B10321">
        <v>624</v>
      </c>
      <c r="C10321">
        <v>63</v>
      </c>
      <c r="D10321">
        <v>8</v>
      </c>
      <c r="E10321" t="s">
        <v>501</v>
      </c>
      <c r="F10321" t="s">
        <v>501</v>
      </c>
      <c r="G10321" t="s">
        <v>498</v>
      </c>
      <c r="H10321" t="str">
        <f>_xlfn.XLOOKUP(constructor_standings__2[[#This Row],[constructorId]],Src_constructors!A:A,Src_constructors!C:C)</f>
        <v>Surtees</v>
      </c>
      <c r="I10321">
        <f>_xlfn.XLOOKUP(constructor_standings__2[[#This Row],[raceId]],Src_races!A:A,Src_races!B:B)</f>
        <v>1972</v>
      </c>
    </row>
    <row r="10322" spans="1:9" hidden="1" x14ac:dyDescent="0.3">
      <c r="A10322" t="s">
        <v>8657</v>
      </c>
      <c r="B10322">
        <v>625</v>
      </c>
      <c r="C10322">
        <v>63</v>
      </c>
      <c r="D10322">
        <v>9</v>
      </c>
      <c r="E10322" t="s">
        <v>501</v>
      </c>
      <c r="F10322" t="s">
        <v>501</v>
      </c>
      <c r="G10322" t="s">
        <v>498</v>
      </c>
      <c r="H10322" t="str">
        <f>_xlfn.XLOOKUP(constructor_standings__2[[#This Row],[constructorId]],Src_constructors!A:A,Src_constructors!C:C)</f>
        <v>Surtees</v>
      </c>
      <c r="I10322">
        <f>_xlfn.XLOOKUP(constructor_standings__2[[#This Row],[raceId]],Src_races!A:A,Src_races!B:B)</f>
        <v>1972</v>
      </c>
    </row>
    <row r="10323" spans="1:9" hidden="1" x14ac:dyDescent="0.3">
      <c r="A10323" t="s">
        <v>8668</v>
      </c>
      <c r="B10323">
        <v>626</v>
      </c>
      <c r="C10323">
        <v>63</v>
      </c>
      <c r="D10323">
        <v>9</v>
      </c>
      <c r="E10323" t="s">
        <v>502</v>
      </c>
      <c r="F10323" t="s">
        <v>502</v>
      </c>
      <c r="G10323" t="s">
        <v>498</v>
      </c>
      <c r="H10323" t="str">
        <f>_xlfn.XLOOKUP(constructor_standings__2[[#This Row],[constructorId]],Src_constructors!A:A,Src_constructors!C:C)</f>
        <v>Surtees</v>
      </c>
      <c r="I10323">
        <f>_xlfn.XLOOKUP(constructor_standings__2[[#This Row],[raceId]],Src_races!A:A,Src_races!B:B)</f>
        <v>1972</v>
      </c>
    </row>
    <row r="10324" spans="1:9" hidden="1" x14ac:dyDescent="0.3">
      <c r="A10324" t="s">
        <v>8679</v>
      </c>
      <c r="B10324">
        <v>627</v>
      </c>
      <c r="C10324">
        <v>63</v>
      </c>
      <c r="D10324">
        <v>9</v>
      </c>
      <c r="E10324" t="s">
        <v>504</v>
      </c>
      <c r="F10324" t="s">
        <v>504</v>
      </c>
      <c r="G10324" t="s">
        <v>498</v>
      </c>
      <c r="H10324" t="str">
        <f>_xlfn.XLOOKUP(constructor_standings__2[[#This Row],[constructorId]],Src_constructors!A:A,Src_constructors!C:C)</f>
        <v>Surtees</v>
      </c>
      <c r="I10324">
        <f>_xlfn.XLOOKUP(constructor_standings__2[[#This Row],[raceId]],Src_races!A:A,Src_races!B:B)</f>
        <v>1972</v>
      </c>
    </row>
    <row r="10325" spans="1:9" hidden="1" x14ac:dyDescent="0.3">
      <c r="A10325" t="s">
        <v>8691</v>
      </c>
      <c r="B10325">
        <v>628</v>
      </c>
      <c r="C10325">
        <v>63</v>
      </c>
      <c r="D10325">
        <v>12</v>
      </c>
      <c r="E10325" t="s">
        <v>502</v>
      </c>
      <c r="F10325" t="s">
        <v>502</v>
      </c>
      <c r="G10325" t="s">
        <v>498</v>
      </c>
      <c r="H10325" t="str">
        <f>_xlfn.XLOOKUP(constructor_standings__2[[#This Row],[constructorId]],Src_constructors!A:A,Src_constructors!C:C)</f>
        <v>Surtees</v>
      </c>
      <c r="I10325">
        <f>_xlfn.XLOOKUP(constructor_standings__2[[#This Row],[raceId]],Src_races!A:A,Src_races!B:B)</f>
        <v>1972</v>
      </c>
    </row>
    <row r="10326" spans="1:9" hidden="1" x14ac:dyDescent="0.3">
      <c r="A10326" t="s">
        <v>8703</v>
      </c>
      <c r="B10326">
        <v>629</v>
      </c>
      <c r="C10326">
        <v>63</v>
      </c>
      <c r="D10326">
        <v>18</v>
      </c>
      <c r="E10326" t="s">
        <v>500</v>
      </c>
      <c r="F10326" t="s">
        <v>500</v>
      </c>
      <c r="G10326" t="s">
        <v>498</v>
      </c>
      <c r="H10326" t="str">
        <f>_xlfn.XLOOKUP(constructor_standings__2[[#This Row],[constructorId]],Src_constructors!A:A,Src_constructors!C:C)</f>
        <v>Surtees</v>
      </c>
      <c r="I10326">
        <f>_xlfn.XLOOKUP(constructor_standings__2[[#This Row],[raceId]],Src_races!A:A,Src_races!B:B)</f>
        <v>1972</v>
      </c>
    </row>
    <row r="10327" spans="1:9" hidden="1" x14ac:dyDescent="0.3">
      <c r="A10327" t="s">
        <v>8715</v>
      </c>
      <c r="B10327">
        <v>630</v>
      </c>
      <c r="C10327">
        <v>63</v>
      </c>
      <c r="D10327">
        <v>18</v>
      </c>
      <c r="E10327" t="s">
        <v>500</v>
      </c>
      <c r="F10327" t="s">
        <v>500</v>
      </c>
      <c r="G10327" t="s">
        <v>498</v>
      </c>
      <c r="H10327" t="str">
        <f>_xlfn.XLOOKUP(constructor_standings__2[[#This Row],[constructorId]],Src_constructors!A:A,Src_constructors!C:C)</f>
        <v>Surtees</v>
      </c>
      <c r="I10327">
        <f>_xlfn.XLOOKUP(constructor_standings__2[[#This Row],[raceId]],Src_races!A:A,Src_races!B:B)</f>
        <v>1972</v>
      </c>
    </row>
    <row r="10328" spans="1:9" hidden="1" x14ac:dyDescent="0.3">
      <c r="A10328" t="s">
        <v>8727</v>
      </c>
      <c r="B10328">
        <v>631</v>
      </c>
      <c r="C10328">
        <v>63</v>
      </c>
      <c r="D10328">
        <v>18</v>
      </c>
      <c r="E10328" t="s">
        <v>500</v>
      </c>
      <c r="F10328" t="s">
        <v>500</v>
      </c>
      <c r="G10328" t="s">
        <v>498</v>
      </c>
      <c r="H10328" t="str">
        <f>_xlfn.XLOOKUP(constructor_standings__2[[#This Row],[constructorId]],Src_constructors!A:A,Src_constructors!C:C)</f>
        <v>Surtees</v>
      </c>
      <c r="I10328">
        <f>_xlfn.XLOOKUP(constructor_standings__2[[#This Row],[raceId]],Src_races!A:A,Src_races!B:B)</f>
        <v>1972</v>
      </c>
    </row>
    <row r="10329" spans="1:9" hidden="1" x14ac:dyDescent="0.3">
      <c r="A10329" t="s">
        <v>8739</v>
      </c>
      <c r="B10329">
        <v>632</v>
      </c>
      <c r="C10329">
        <v>63</v>
      </c>
      <c r="D10329">
        <v>0</v>
      </c>
      <c r="E10329" t="s">
        <v>501</v>
      </c>
      <c r="F10329" t="s">
        <v>501</v>
      </c>
      <c r="G10329" t="s">
        <v>498</v>
      </c>
      <c r="H10329" t="str">
        <f>_xlfn.XLOOKUP(constructor_standings__2[[#This Row],[constructorId]],Src_constructors!A:A,Src_constructors!C:C)</f>
        <v>Surtees</v>
      </c>
      <c r="I10329">
        <f>_xlfn.XLOOKUP(constructor_standings__2[[#This Row],[raceId]],Src_races!A:A,Src_races!B:B)</f>
        <v>1971</v>
      </c>
    </row>
    <row r="10330" spans="1:9" hidden="1" x14ac:dyDescent="0.3">
      <c r="A10330" t="s">
        <v>8748</v>
      </c>
      <c r="B10330">
        <v>633</v>
      </c>
      <c r="C10330">
        <v>63</v>
      </c>
      <c r="D10330">
        <v>0</v>
      </c>
      <c r="E10330" t="s">
        <v>502</v>
      </c>
      <c r="F10330" t="s">
        <v>502</v>
      </c>
      <c r="G10330" t="s">
        <v>498</v>
      </c>
      <c r="H10330" t="str">
        <f>_xlfn.XLOOKUP(constructor_standings__2[[#This Row],[constructorId]],Src_constructors!A:A,Src_constructors!C:C)</f>
        <v>Surtees</v>
      </c>
      <c r="I10330">
        <f>_xlfn.XLOOKUP(constructor_standings__2[[#This Row],[raceId]],Src_races!A:A,Src_races!B:B)</f>
        <v>1971</v>
      </c>
    </row>
    <row r="10331" spans="1:9" hidden="1" x14ac:dyDescent="0.3">
      <c r="A10331" t="s">
        <v>8757</v>
      </c>
      <c r="B10331">
        <v>634</v>
      </c>
      <c r="C10331">
        <v>63</v>
      </c>
      <c r="D10331">
        <v>1</v>
      </c>
      <c r="E10331" t="s">
        <v>504</v>
      </c>
      <c r="F10331" t="s">
        <v>504</v>
      </c>
      <c r="G10331" t="s">
        <v>498</v>
      </c>
      <c r="H10331" t="str">
        <f>_xlfn.XLOOKUP(constructor_standings__2[[#This Row],[constructorId]],Src_constructors!A:A,Src_constructors!C:C)</f>
        <v>Surtees</v>
      </c>
      <c r="I10331">
        <f>_xlfn.XLOOKUP(constructor_standings__2[[#This Row],[raceId]],Src_races!A:A,Src_races!B:B)</f>
        <v>1971</v>
      </c>
    </row>
    <row r="10332" spans="1:9" hidden="1" x14ac:dyDescent="0.3">
      <c r="A10332" t="s">
        <v>8762</v>
      </c>
      <c r="B10332">
        <v>635</v>
      </c>
      <c r="C10332">
        <v>63</v>
      </c>
      <c r="D10332">
        <v>3</v>
      </c>
      <c r="E10332" t="s">
        <v>504</v>
      </c>
      <c r="F10332" t="s">
        <v>504</v>
      </c>
      <c r="G10332" t="s">
        <v>498</v>
      </c>
      <c r="H10332" t="str">
        <f>_xlfn.XLOOKUP(constructor_standings__2[[#This Row],[constructorId]],Src_constructors!A:A,Src_constructors!C:C)</f>
        <v>Surtees</v>
      </c>
      <c r="I10332">
        <f>_xlfn.XLOOKUP(constructor_standings__2[[#This Row],[raceId]],Src_races!A:A,Src_races!B:B)</f>
        <v>1971</v>
      </c>
    </row>
    <row r="10333" spans="1:9" hidden="1" x14ac:dyDescent="0.3">
      <c r="A10333" t="s">
        <v>8771</v>
      </c>
      <c r="B10333">
        <v>636</v>
      </c>
      <c r="C10333">
        <v>63</v>
      </c>
      <c r="D10333">
        <v>3</v>
      </c>
      <c r="E10333" t="s">
        <v>504</v>
      </c>
      <c r="F10333" t="s">
        <v>504</v>
      </c>
      <c r="G10333" t="s">
        <v>498</v>
      </c>
      <c r="H10333" t="str">
        <f>_xlfn.XLOOKUP(constructor_standings__2[[#This Row],[constructorId]],Src_constructors!A:A,Src_constructors!C:C)</f>
        <v>Surtees</v>
      </c>
      <c r="I10333">
        <f>_xlfn.XLOOKUP(constructor_standings__2[[#This Row],[raceId]],Src_races!A:A,Src_races!B:B)</f>
        <v>1971</v>
      </c>
    </row>
    <row r="10334" spans="1:9" hidden="1" x14ac:dyDescent="0.3">
      <c r="A10334" t="s">
        <v>8784</v>
      </c>
      <c r="B10334">
        <v>637</v>
      </c>
      <c r="C10334">
        <v>63</v>
      </c>
      <c r="D10334">
        <v>5</v>
      </c>
      <c r="E10334" t="s">
        <v>504</v>
      </c>
      <c r="F10334" t="s">
        <v>504</v>
      </c>
      <c r="G10334" t="s">
        <v>498</v>
      </c>
      <c r="H10334" t="str">
        <f>_xlfn.XLOOKUP(constructor_standings__2[[#This Row],[constructorId]],Src_constructors!A:A,Src_constructors!C:C)</f>
        <v>Surtees</v>
      </c>
      <c r="I10334">
        <f>_xlfn.XLOOKUP(constructor_standings__2[[#This Row],[raceId]],Src_races!A:A,Src_races!B:B)</f>
        <v>1971</v>
      </c>
    </row>
    <row r="10335" spans="1:9" hidden="1" x14ac:dyDescent="0.3">
      <c r="A10335" t="s">
        <v>8793</v>
      </c>
      <c r="B10335">
        <v>638</v>
      </c>
      <c r="C10335">
        <v>63</v>
      </c>
      <c r="D10335">
        <v>5</v>
      </c>
      <c r="E10335" t="s">
        <v>504</v>
      </c>
      <c r="F10335" t="s">
        <v>504</v>
      </c>
      <c r="G10335" t="s">
        <v>498</v>
      </c>
      <c r="H10335" t="str">
        <f>_xlfn.XLOOKUP(constructor_standings__2[[#This Row],[constructorId]],Src_constructors!A:A,Src_constructors!C:C)</f>
        <v>Surtees</v>
      </c>
      <c r="I10335">
        <f>_xlfn.XLOOKUP(constructor_standings__2[[#This Row],[raceId]],Src_races!A:A,Src_races!B:B)</f>
        <v>1971</v>
      </c>
    </row>
    <row r="10336" spans="1:9" hidden="1" x14ac:dyDescent="0.3">
      <c r="A10336" t="s">
        <v>8798</v>
      </c>
      <c r="B10336">
        <v>639</v>
      </c>
      <c r="C10336">
        <v>63</v>
      </c>
      <c r="D10336">
        <v>5</v>
      </c>
      <c r="E10336" t="s">
        <v>505</v>
      </c>
      <c r="F10336" t="s">
        <v>505</v>
      </c>
      <c r="G10336" t="s">
        <v>498</v>
      </c>
      <c r="H10336" t="str">
        <f>_xlfn.XLOOKUP(constructor_standings__2[[#This Row],[constructorId]],Src_constructors!A:A,Src_constructors!C:C)</f>
        <v>Surtees</v>
      </c>
      <c r="I10336">
        <f>_xlfn.XLOOKUP(constructor_standings__2[[#This Row],[raceId]],Src_races!A:A,Src_races!B:B)</f>
        <v>1971</v>
      </c>
    </row>
    <row r="10337" spans="1:9" hidden="1" x14ac:dyDescent="0.3">
      <c r="A10337" t="s">
        <v>8808</v>
      </c>
      <c r="B10337">
        <v>640</v>
      </c>
      <c r="C10337">
        <v>63</v>
      </c>
      <c r="D10337">
        <v>8</v>
      </c>
      <c r="E10337" t="s">
        <v>502</v>
      </c>
      <c r="F10337" t="s">
        <v>502</v>
      </c>
      <c r="G10337" t="s">
        <v>498</v>
      </c>
      <c r="H10337" t="str">
        <f>_xlfn.XLOOKUP(constructor_standings__2[[#This Row],[constructorId]],Src_constructors!A:A,Src_constructors!C:C)</f>
        <v>Surtees</v>
      </c>
      <c r="I10337">
        <f>_xlfn.XLOOKUP(constructor_standings__2[[#This Row],[raceId]],Src_races!A:A,Src_races!B:B)</f>
        <v>1971</v>
      </c>
    </row>
    <row r="10338" spans="1:9" hidden="1" x14ac:dyDescent="0.3">
      <c r="A10338" t="s">
        <v>8818</v>
      </c>
      <c r="B10338">
        <v>641</v>
      </c>
      <c r="C10338">
        <v>63</v>
      </c>
      <c r="D10338">
        <v>8</v>
      </c>
      <c r="E10338" t="s">
        <v>504</v>
      </c>
      <c r="F10338" t="s">
        <v>504</v>
      </c>
      <c r="G10338" t="s">
        <v>498</v>
      </c>
      <c r="H10338" t="str">
        <f>_xlfn.XLOOKUP(constructor_standings__2[[#This Row],[constructorId]],Src_constructors!A:A,Src_constructors!C:C)</f>
        <v>Surtees</v>
      </c>
      <c r="I10338">
        <f>_xlfn.XLOOKUP(constructor_standings__2[[#This Row],[raceId]],Src_races!A:A,Src_races!B:B)</f>
        <v>1971</v>
      </c>
    </row>
    <row r="10339" spans="1:9" hidden="1" x14ac:dyDescent="0.3">
      <c r="A10339" t="s">
        <v>8832</v>
      </c>
      <c r="B10339">
        <v>642</v>
      </c>
      <c r="C10339">
        <v>63</v>
      </c>
      <c r="D10339">
        <v>8</v>
      </c>
      <c r="E10339" t="s">
        <v>504</v>
      </c>
      <c r="F10339" t="s">
        <v>504</v>
      </c>
      <c r="G10339" t="s">
        <v>498</v>
      </c>
      <c r="H10339" t="str">
        <f>_xlfn.XLOOKUP(constructor_standings__2[[#This Row],[constructorId]],Src_constructors!A:A,Src_constructors!C:C)</f>
        <v>Surtees</v>
      </c>
      <c r="I10339">
        <f>_xlfn.XLOOKUP(constructor_standings__2[[#This Row],[raceId]],Src_races!A:A,Src_races!B:B)</f>
        <v>1971</v>
      </c>
    </row>
    <row r="10340" spans="1:9" hidden="1" x14ac:dyDescent="0.3">
      <c r="A10340" t="s">
        <v>8867</v>
      </c>
      <c r="B10340">
        <v>649</v>
      </c>
      <c r="C10340">
        <v>63</v>
      </c>
      <c r="D10340">
        <v>0</v>
      </c>
      <c r="E10340" t="s">
        <v>506</v>
      </c>
      <c r="F10340" t="s">
        <v>506</v>
      </c>
      <c r="G10340" t="s">
        <v>498</v>
      </c>
      <c r="H10340" t="str">
        <f>_xlfn.XLOOKUP(constructor_standings__2[[#This Row],[constructorId]],Src_constructors!A:A,Src_constructors!C:C)</f>
        <v>Surtees</v>
      </c>
      <c r="I10340">
        <f>_xlfn.XLOOKUP(constructor_standings__2[[#This Row],[raceId]],Src_races!A:A,Src_races!B:B)</f>
        <v>1970</v>
      </c>
    </row>
    <row r="10341" spans="1:9" hidden="1" x14ac:dyDescent="0.3">
      <c r="A10341" t="s">
        <v>8874</v>
      </c>
      <c r="B10341">
        <v>650</v>
      </c>
      <c r="C10341">
        <v>63</v>
      </c>
      <c r="D10341">
        <v>0</v>
      </c>
      <c r="E10341" t="s">
        <v>504</v>
      </c>
      <c r="F10341" t="s">
        <v>504</v>
      </c>
      <c r="G10341" t="s">
        <v>498</v>
      </c>
      <c r="H10341" t="str">
        <f>_xlfn.XLOOKUP(constructor_standings__2[[#This Row],[constructorId]],Src_constructors!A:A,Src_constructors!C:C)</f>
        <v>Surtees</v>
      </c>
      <c r="I10341">
        <f>_xlfn.XLOOKUP(constructor_standings__2[[#This Row],[raceId]],Src_races!A:A,Src_races!B:B)</f>
        <v>1970</v>
      </c>
    </row>
    <row r="10342" spans="1:9" hidden="1" x14ac:dyDescent="0.3">
      <c r="A10342" t="s">
        <v>8890</v>
      </c>
      <c r="B10342">
        <v>651</v>
      </c>
      <c r="C10342">
        <v>63</v>
      </c>
      <c r="D10342">
        <v>0</v>
      </c>
      <c r="E10342" t="s">
        <v>504</v>
      </c>
      <c r="F10342" t="s">
        <v>504</v>
      </c>
      <c r="G10342" t="s">
        <v>498</v>
      </c>
      <c r="H10342" t="str">
        <f>_xlfn.XLOOKUP(constructor_standings__2[[#This Row],[constructorId]],Src_constructors!A:A,Src_constructors!C:C)</f>
        <v>Surtees</v>
      </c>
      <c r="I10342">
        <f>_xlfn.XLOOKUP(constructor_standings__2[[#This Row],[raceId]],Src_races!A:A,Src_races!B:B)</f>
        <v>1970</v>
      </c>
    </row>
    <row r="10343" spans="1:9" hidden="1" x14ac:dyDescent="0.3">
      <c r="A10343" t="s">
        <v>8897</v>
      </c>
      <c r="B10343">
        <v>652</v>
      </c>
      <c r="C10343">
        <v>63</v>
      </c>
      <c r="D10343">
        <v>0</v>
      </c>
      <c r="E10343" t="s">
        <v>505</v>
      </c>
      <c r="F10343" t="s">
        <v>505</v>
      </c>
      <c r="G10343" t="s">
        <v>498</v>
      </c>
      <c r="H10343" t="str">
        <f>_xlfn.XLOOKUP(constructor_standings__2[[#This Row],[constructorId]],Src_constructors!A:A,Src_constructors!C:C)</f>
        <v>Surtees</v>
      </c>
      <c r="I10343">
        <f>_xlfn.XLOOKUP(constructor_standings__2[[#This Row],[raceId]],Src_races!A:A,Src_races!B:B)</f>
        <v>1970</v>
      </c>
    </row>
    <row r="10344" spans="1:9" hidden="1" x14ac:dyDescent="0.3">
      <c r="A10344" t="s">
        <v>8905</v>
      </c>
      <c r="B10344">
        <v>653</v>
      </c>
      <c r="C10344">
        <v>63</v>
      </c>
      <c r="D10344">
        <v>2</v>
      </c>
      <c r="E10344" t="s">
        <v>504</v>
      </c>
      <c r="F10344" t="s">
        <v>504</v>
      </c>
      <c r="G10344" t="s">
        <v>498</v>
      </c>
      <c r="H10344" t="str">
        <f>_xlfn.XLOOKUP(constructor_standings__2[[#This Row],[constructorId]],Src_constructors!A:A,Src_constructors!C:C)</f>
        <v>Surtees</v>
      </c>
      <c r="I10344">
        <f>_xlfn.XLOOKUP(constructor_standings__2[[#This Row],[raceId]],Src_races!A:A,Src_races!B:B)</f>
        <v>1970</v>
      </c>
    </row>
    <row r="10345" spans="1:9" hidden="1" x14ac:dyDescent="0.3">
      <c r="A10345" t="s">
        <v>8912</v>
      </c>
      <c r="B10345">
        <v>654</v>
      </c>
      <c r="C10345">
        <v>63</v>
      </c>
      <c r="D10345">
        <v>3</v>
      </c>
      <c r="E10345" t="s">
        <v>504</v>
      </c>
      <c r="F10345" t="s">
        <v>504</v>
      </c>
      <c r="G10345" t="s">
        <v>498</v>
      </c>
      <c r="H10345" t="str">
        <f>_xlfn.XLOOKUP(constructor_standings__2[[#This Row],[constructorId]],Src_constructors!A:A,Src_constructors!C:C)</f>
        <v>Surtees</v>
      </c>
      <c r="I10345">
        <f>_xlfn.XLOOKUP(constructor_standings__2[[#This Row],[raceId]],Src_races!A:A,Src_races!B:B)</f>
        <v>1970</v>
      </c>
    </row>
    <row r="10346" spans="1:9" hidden="1" x14ac:dyDescent="0.3">
      <c r="A10346" t="s">
        <v>8919</v>
      </c>
      <c r="B10346">
        <v>655</v>
      </c>
      <c r="C10346">
        <v>63</v>
      </c>
      <c r="D10346">
        <v>3</v>
      </c>
      <c r="E10346" t="s">
        <v>504</v>
      </c>
      <c r="F10346" t="s">
        <v>504</v>
      </c>
      <c r="G10346" t="s">
        <v>498</v>
      </c>
      <c r="H10346" t="str">
        <f>_xlfn.XLOOKUP(constructor_standings__2[[#This Row],[constructorId]],Src_constructors!A:A,Src_constructors!C:C)</f>
        <v>Surtees</v>
      </c>
      <c r="I10346">
        <f>_xlfn.XLOOKUP(constructor_standings__2[[#This Row],[raceId]],Src_races!A:A,Src_races!B:B)</f>
        <v>1970</v>
      </c>
    </row>
    <row r="10347" spans="1:9" hidden="1" x14ac:dyDescent="0.3">
      <c r="A10347" t="s">
        <v>9941</v>
      </c>
      <c r="B10347">
        <v>620</v>
      </c>
      <c r="C10347">
        <v>63</v>
      </c>
      <c r="D10347">
        <v>2</v>
      </c>
      <c r="E10347" t="s">
        <v>499</v>
      </c>
      <c r="F10347" t="s">
        <v>499</v>
      </c>
      <c r="G10347" t="s">
        <v>498</v>
      </c>
      <c r="H10347" t="str">
        <f>_xlfn.XLOOKUP(constructor_standings__2[[#This Row],[constructorId]],Src_constructors!A:A,Src_constructors!C:C)</f>
        <v>Surtees</v>
      </c>
      <c r="I10347">
        <f>_xlfn.XLOOKUP(constructor_standings__2[[#This Row],[raceId]],Src_races!A:A,Src_races!B:B)</f>
        <v>1972</v>
      </c>
    </row>
    <row r="10348" spans="1:9" hidden="1" x14ac:dyDescent="0.3">
      <c r="A10348" t="s">
        <v>7162</v>
      </c>
      <c r="B10348">
        <v>527</v>
      </c>
      <c r="C10348">
        <v>64</v>
      </c>
      <c r="D10348">
        <v>0</v>
      </c>
      <c r="E10348" t="s">
        <v>512</v>
      </c>
      <c r="F10348" t="s">
        <v>512</v>
      </c>
      <c r="G10348" t="s">
        <v>498</v>
      </c>
      <c r="H10348" t="str">
        <f>_xlfn.XLOOKUP(constructor_standings__2[[#This Row],[constructorId]],Src_constructors!A:A,Src_constructors!C:C)</f>
        <v>Hesketh</v>
      </c>
      <c r="I10348">
        <f>_xlfn.XLOOKUP(constructor_standings__2[[#This Row],[raceId]],Src_races!A:A,Src_races!B:B)</f>
        <v>1978</v>
      </c>
    </row>
    <row r="10349" spans="1:9" hidden="1" x14ac:dyDescent="0.3">
      <c r="A10349" t="s">
        <v>7178</v>
      </c>
      <c r="B10349">
        <v>528</v>
      </c>
      <c r="C10349">
        <v>64</v>
      </c>
      <c r="D10349">
        <v>0</v>
      </c>
      <c r="E10349" t="s">
        <v>513</v>
      </c>
      <c r="F10349" t="s">
        <v>513</v>
      </c>
      <c r="G10349" t="s">
        <v>498</v>
      </c>
      <c r="H10349" t="str">
        <f>_xlfn.XLOOKUP(constructor_standings__2[[#This Row],[constructorId]],Src_constructors!A:A,Src_constructors!C:C)</f>
        <v>Hesketh</v>
      </c>
      <c r="I10349">
        <f>_xlfn.XLOOKUP(constructor_standings__2[[#This Row],[raceId]],Src_races!A:A,Src_races!B:B)</f>
        <v>1978</v>
      </c>
    </row>
    <row r="10350" spans="1:9" hidden="1" x14ac:dyDescent="0.3">
      <c r="A10350" t="s">
        <v>7197</v>
      </c>
      <c r="B10350">
        <v>529</v>
      </c>
      <c r="C10350">
        <v>64</v>
      </c>
      <c r="D10350">
        <v>0</v>
      </c>
      <c r="E10350" t="s">
        <v>495</v>
      </c>
      <c r="F10350" t="s">
        <v>495</v>
      </c>
      <c r="G10350" t="s">
        <v>498</v>
      </c>
      <c r="H10350" t="str">
        <f>_xlfn.XLOOKUP(constructor_standings__2[[#This Row],[constructorId]],Src_constructors!A:A,Src_constructors!C:C)</f>
        <v>Hesketh</v>
      </c>
      <c r="I10350">
        <f>_xlfn.XLOOKUP(constructor_standings__2[[#This Row],[raceId]],Src_races!A:A,Src_races!B:B)</f>
        <v>1978</v>
      </c>
    </row>
    <row r="10351" spans="1:9" hidden="1" x14ac:dyDescent="0.3">
      <c r="A10351" t="s">
        <v>7215</v>
      </c>
      <c r="B10351">
        <v>530</v>
      </c>
      <c r="C10351">
        <v>64</v>
      </c>
      <c r="D10351">
        <v>0</v>
      </c>
      <c r="E10351" t="s">
        <v>495</v>
      </c>
      <c r="F10351" t="s">
        <v>495</v>
      </c>
      <c r="G10351" t="s">
        <v>498</v>
      </c>
      <c r="H10351" t="str">
        <f>_xlfn.XLOOKUP(constructor_standings__2[[#This Row],[constructorId]],Src_constructors!A:A,Src_constructors!C:C)</f>
        <v>Hesketh</v>
      </c>
      <c r="I10351">
        <f>_xlfn.XLOOKUP(constructor_standings__2[[#This Row],[raceId]],Src_races!A:A,Src_races!B:B)</f>
        <v>1978</v>
      </c>
    </row>
    <row r="10352" spans="1:9" hidden="1" x14ac:dyDescent="0.3">
      <c r="A10352" t="s">
        <v>7234</v>
      </c>
      <c r="B10352">
        <v>531</v>
      </c>
      <c r="C10352">
        <v>64</v>
      </c>
      <c r="D10352">
        <v>0</v>
      </c>
      <c r="E10352" t="s">
        <v>495</v>
      </c>
      <c r="F10352" t="s">
        <v>495</v>
      </c>
      <c r="G10352" t="s">
        <v>498</v>
      </c>
      <c r="H10352" t="str">
        <f>_xlfn.XLOOKUP(constructor_standings__2[[#This Row],[constructorId]],Src_constructors!A:A,Src_constructors!C:C)</f>
        <v>Hesketh</v>
      </c>
      <c r="I10352">
        <f>_xlfn.XLOOKUP(constructor_standings__2[[#This Row],[raceId]],Src_races!A:A,Src_races!B:B)</f>
        <v>1978</v>
      </c>
    </row>
    <row r="10353" spans="1:9" hidden="1" x14ac:dyDescent="0.3">
      <c r="A10353" t="s">
        <v>7252</v>
      </c>
      <c r="B10353">
        <v>532</v>
      </c>
      <c r="C10353">
        <v>64</v>
      </c>
      <c r="D10353">
        <v>0</v>
      </c>
      <c r="E10353" t="s">
        <v>503</v>
      </c>
      <c r="F10353" t="s">
        <v>503</v>
      </c>
      <c r="G10353" t="s">
        <v>498</v>
      </c>
      <c r="H10353" t="str">
        <f>_xlfn.XLOOKUP(constructor_standings__2[[#This Row],[constructorId]],Src_constructors!A:A,Src_constructors!C:C)</f>
        <v>Hesketh</v>
      </c>
      <c r="I10353">
        <f>_xlfn.XLOOKUP(constructor_standings__2[[#This Row],[raceId]],Src_races!A:A,Src_races!B:B)</f>
        <v>1978</v>
      </c>
    </row>
    <row r="10354" spans="1:9" hidden="1" x14ac:dyDescent="0.3">
      <c r="A10354" t="s">
        <v>7271</v>
      </c>
      <c r="B10354">
        <v>533</v>
      </c>
      <c r="C10354">
        <v>64</v>
      </c>
      <c r="D10354">
        <v>0</v>
      </c>
      <c r="E10354" t="s">
        <v>503</v>
      </c>
      <c r="F10354" t="s">
        <v>503</v>
      </c>
      <c r="G10354" t="s">
        <v>498</v>
      </c>
      <c r="H10354" t="str">
        <f>_xlfn.XLOOKUP(constructor_standings__2[[#This Row],[constructorId]],Src_constructors!A:A,Src_constructors!C:C)</f>
        <v>Hesketh</v>
      </c>
      <c r="I10354">
        <f>_xlfn.XLOOKUP(constructor_standings__2[[#This Row],[raceId]],Src_races!A:A,Src_races!B:B)</f>
        <v>1978</v>
      </c>
    </row>
    <row r="10355" spans="1:9" hidden="1" x14ac:dyDescent="0.3">
      <c r="A10355" t="s">
        <v>7290</v>
      </c>
      <c r="B10355">
        <v>534</v>
      </c>
      <c r="C10355">
        <v>64</v>
      </c>
      <c r="D10355">
        <v>0</v>
      </c>
      <c r="E10355" t="s">
        <v>503</v>
      </c>
      <c r="F10355" t="s">
        <v>503</v>
      </c>
      <c r="G10355" t="s">
        <v>498</v>
      </c>
      <c r="H10355" t="str">
        <f>_xlfn.XLOOKUP(constructor_standings__2[[#This Row],[constructorId]],Src_constructors!A:A,Src_constructors!C:C)</f>
        <v>Hesketh</v>
      </c>
      <c r="I10355">
        <f>_xlfn.XLOOKUP(constructor_standings__2[[#This Row],[raceId]],Src_races!A:A,Src_races!B:B)</f>
        <v>1978</v>
      </c>
    </row>
    <row r="10356" spans="1:9" hidden="1" x14ac:dyDescent="0.3">
      <c r="A10356" t="s">
        <v>7309</v>
      </c>
      <c r="B10356">
        <v>535</v>
      </c>
      <c r="C10356">
        <v>64</v>
      </c>
      <c r="D10356">
        <v>0</v>
      </c>
      <c r="E10356" t="s">
        <v>503</v>
      </c>
      <c r="F10356" t="s">
        <v>503</v>
      </c>
      <c r="G10356" t="s">
        <v>498</v>
      </c>
      <c r="H10356" t="str">
        <f>_xlfn.XLOOKUP(constructor_standings__2[[#This Row],[constructorId]],Src_constructors!A:A,Src_constructors!C:C)</f>
        <v>Hesketh</v>
      </c>
      <c r="I10356">
        <f>_xlfn.XLOOKUP(constructor_standings__2[[#This Row],[raceId]],Src_races!A:A,Src_races!B:B)</f>
        <v>1978</v>
      </c>
    </row>
    <row r="10357" spans="1:9" hidden="1" x14ac:dyDescent="0.3">
      <c r="A10357" t="s">
        <v>7328</v>
      </c>
      <c r="B10357">
        <v>536</v>
      </c>
      <c r="C10357">
        <v>64</v>
      </c>
      <c r="D10357">
        <v>0</v>
      </c>
      <c r="E10357" t="s">
        <v>503</v>
      </c>
      <c r="F10357" t="s">
        <v>503</v>
      </c>
      <c r="G10357" t="s">
        <v>498</v>
      </c>
      <c r="H10357" t="str">
        <f>_xlfn.XLOOKUP(constructor_standings__2[[#This Row],[constructorId]],Src_constructors!A:A,Src_constructors!C:C)</f>
        <v>Hesketh</v>
      </c>
      <c r="I10357">
        <f>_xlfn.XLOOKUP(constructor_standings__2[[#This Row],[raceId]],Src_races!A:A,Src_races!B:B)</f>
        <v>1978</v>
      </c>
    </row>
    <row r="10358" spans="1:9" hidden="1" x14ac:dyDescent="0.3">
      <c r="A10358" t="s">
        <v>7347</v>
      </c>
      <c r="B10358">
        <v>537</v>
      </c>
      <c r="C10358">
        <v>64</v>
      </c>
      <c r="D10358">
        <v>0</v>
      </c>
      <c r="E10358" t="s">
        <v>503</v>
      </c>
      <c r="F10358" t="s">
        <v>503</v>
      </c>
      <c r="G10358" t="s">
        <v>498</v>
      </c>
      <c r="H10358" t="str">
        <f>_xlfn.XLOOKUP(constructor_standings__2[[#This Row],[constructorId]],Src_constructors!A:A,Src_constructors!C:C)</f>
        <v>Hesketh</v>
      </c>
      <c r="I10358">
        <f>_xlfn.XLOOKUP(constructor_standings__2[[#This Row],[raceId]],Src_races!A:A,Src_races!B:B)</f>
        <v>1978</v>
      </c>
    </row>
    <row r="10359" spans="1:9" hidden="1" x14ac:dyDescent="0.3">
      <c r="A10359" t="s">
        <v>7366</v>
      </c>
      <c r="B10359">
        <v>539</v>
      </c>
      <c r="C10359">
        <v>64</v>
      </c>
      <c r="D10359">
        <v>0</v>
      </c>
      <c r="E10359" t="s">
        <v>503</v>
      </c>
      <c r="F10359" t="s">
        <v>503</v>
      </c>
      <c r="G10359" t="s">
        <v>498</v>
      </c>
      <c r="H10359" t="str">
        <f>_xlfn.XLOOKUP(constructor_standings__2[[#This Row],[constructorId]],Src_constructors!A:A,Src_constructors!C:C)</f>
        <v>Hesketh</v>
      </c>
      <c r="I10359">
        <f>_xlfn.XLOOKUP(constructor_standings__2[[#This Row],[raceId]],Src_races!A:A,Src_races!B:B)</f>
        <v>1978</v>
      </c>
    </row>
    <row r="10360" spans="1:9" hidden="1" x14ac:dyDescent="0.3">
      <c r="A10360" t="s">
        <v>7367</v>
      </c>
      <c r="B10360">
        <v>538</v>
      </c>
      <c r="C10360">
        <v>64</v>
      </c>
      <c r="D10360">
        <v>0</v>
      </c>
      <c r="E10360" t="s">
        <v>503</v>
      </c>
      <c r="F10360" t="s">
        <v>503</v>
      </c>
      <c r="G10360" t="s">
        <v>498</v>
      </c>
      <c r="H10360" t="str">
        <f>_xlfn.XLOOKUP(constructor_standings__2[[#This Row],[constructorId]],Src_constructors!A:A,Src_constructors!C:C)</f>
        <v>Hesketh</v>
      </c>
      <c r="I10360">
        <f>_xlfn.XLOOKUP(constructor_standings__2[[#This Row],[raceId]],Src_races!A:A,Src_races!B:B)</f>
        <v>1978</v>
      </c>
    </row>
    <row r="10361" spans="1:9" hidden="1" x14ac:dyDescent="0.3">
      <c r="A10361" t="s">
        <v>7404</v>
      </c>
      <c r="B10361">
        <v>540</v>
      </c>
      <c r="C10361">
        <v>64</v>
      </c>
      <c r="D10361">
        <v>0</v>
      </c>
      <c r="E10361" t="s">
        <v>503</v>
      </c>
      <c r="F10361" t="s">
        <v>503</v>
      </c>
      <c r="G10361" t="s">
        <v>498</v>
      </c>
      <c r="H10361" t="str">
        <f>_xlfn.XLOOKUP(constructor_standings__2[[#This Row],[constructorId]],Src_constructors!A:A,Src_constructors!C:C)</f>
        <v>Hesketh</v>
      </c>
      <c r="I10361">
        <f>_xlfn.XLOOKUP(constructor_standings__2[[#This Row],[raceId]],Src_races!A:A,Src_races!B:B)</f>
        <v>1978</v>
      </c>
    </row>
    <row r="10362" spans="1:9" hidden="1" x14ac:dyDescent="0.3">
      <c r="A10362" t="s">
        <v>7423</v>
      </c>
      <c r="B10362">
        <v>541</v>
      </c>
      <c r="C10362">
        <v>64</v>
      </c>
      <c r="D10362">
        <v>0</v>
      </c>
      <c r="E10362" t="s">
        <v>503</v>
      </c>
      <c r="F10362" t="s">
        <v>503</v>
      </c>
      <c r="G10362" t="s">
        <v>498</v>
      </c>
      <c r="H10362" t="str">
        <f>_xlfn.XLOOKUP(constructor_standings__2[[#This Row],[constructorId]],Src_constructors!A:A,Src_constructors!C:C)</f>
        <v>Hesketh</v>
      </c>
      <c r="I10362">
        <f>_xlfn.XLOOKUP(constructor_standings__2[[#This Row],[raceId]],Src_races!A:A,Src_races!B:B)</f>
        <v>1978</v>
      </c>
    </row>
    <row r="10363" spans="1:9" hidden="1" x14ac:dyDescent="0.3">
      <c r="A10363" t="s">
        <v>7442</v>
      </c>
      <c r="B10363">
        <v>542</v>
      </c>
      <c r="C10363">
        <v>64</v>
      </c>
      <c r="D10363">
        <v>0</v>
      </c>
      <c r="E10363" t="s">
        <v>503</v>
      </c>
      <c r="F10363" t="s">
        <v>503</v>
      </c>
      <c r="G10363" t="s">
        <v>498</v>
      </c>
      <c r="H10363" t="str">
        <f>_xlfn.XLOOKUP(constructor_standings__2[[#This Row],[constructorId]],Src_constructors!A:A,Src_constructors!C:C)</f>
        <v>Hesketh</v>
      </c>
      <c r="I10363">
        <f>_xlfn.XLOOKUP(constructor_standings__2[[#This Row],[raceId]],Src_races!A:A,Src_races!B:B)</f>
        <v>1978</v>
      </c>
    </row>
    <row r="10364" spans="1:9" hidden="1" x14ac:dyDescent="0.3">
      <c r="A10364" t="s">
        <v>7514</v>
      </c>
      <c r="B10364">
        <v>547</v>
      </c>
      <c r="C10364">
        <v>64</v>
      </c>
      <c r="D10364">
        <v>0</v>
      </c>
      <c r="E10364" t="s">
        <v>511</v>
      </c>
      <c r="F10364" t="s">
        <v>511</v>
      </c>
      <c r="G10364" t="s">
        <v>498</v>
      </c>
      <c r="H10364" t="str">
        <f>_xlfn.XLOOKUP(constructor_standings__2[[#This Row],[constructorId]],Src_constructors!A:A,Src_constructors!C:C)</f>
        <v>Hesketh</v>
      </c>
      <c r="I10364">
        <f>_xlfn.XLOOKUP(constructor_standings__2[[#This Row],[raceId]],Src_races!A:A,Src_races!B:B)</f>
        <v>1977</v>
      </c>
    </row>
    <row r="10365" spans="1:9" hidden="1" x14ac:dyDescent="0.3">
      <c r="A10365" t="s">
        <v>7530</v>
      </c>
      <c r="B10365">
        <v>548</v>
      </c>
      <c r="C10365">
        <v>64</v>
      </c>
      <c r="D10365">
        <v>0</v>
      </c>
      <c r="E10365" t="s">
        <v>510</v>
      </c>
      <c r="F10365" t="s">
        <v>510</v>
      </c>
      <c r="G10365" t="s">
        <v>498</v>
      </c>
      <c r="H10365" t="str">
        <f>_xlfn.XLOOKUP(constructor_standings__2[[#This Row],[constructorId]],Src_constructors!A:A,Src_constructors!C:C)</f>
        <v>Hesketh</v>
      </c>
      <c r="I10365">
        <f>_xlfn.XLOOKUP(constructor_standings__2[[#This Row],[raceId]],Src_races!A:A,Src_races!B:B)</f>
        <v>1977</v>
      </c>
    </row>
    <row r="10366" spans="1:9" hidden="1" x14ac:dyDescent="0.3">
      <c r="A10366" t="s">
        <v>7546</v>
      </c>
      <c r="B10366">
        <v>549</v>
      </c>
      <c r="C10366">
        <v>64</v>
      </c>
      <c r="D10366">
        <v>0</v>
      </c>
      <c r="E10366" t="s">
        <v>509</v>
      </c>
      <c r="F10366" t="s">
        <v>509</v>
      </c>
      <c r="G10366" t="s">
        <v>498</v>
      </c>
      <c r="H10366" t="str">
        <f>_xlfn.XLOOKUP(constructor_standings__2[[#This Row],[constructorId]],Src_constructors!A:A,Src_constructors!C:C)</f>
        <v>Hesketh</v>
      </c>
      <c r="I10366">
        <f>_xlfn.XLOOKUP(constructor_standings__2[[#This Row],[raceId]],Src_races!A:A,Src_races!B:B)</f>
        <v>1977</v>
      </c>
    </row>
    <row r="10367" spans="1:9" hidden="1" x14ac:dyDescent="0.3">
      <c r="A10367" t="s">
        <v>7562</v>
      </c>
      <c r="B10367">
        <v>550</v>
      </c>
      <c r="C10367">
        <v>64</v>
      </c>
      <c r="D10367">
        <v>0</v>
      </c>
      <c r="E10367" t="s">
        <v>509</v>
      </c>
      <c r="F10367" t="s">
        <v>509</v>
      </c>
      <c r="G10367" t="s">
        <v>498</v>
      </c>
      <c r="H10367" t="str">
        <f>_xlfn.XLOOKUP(constructor_standings__2[[#This Row],[constructorId]],Src_constructors!A:A,Src_constructors!C:C)</f>
        <v>Hesketh</v>
      </c>
      <c r="I10367">
        <f>_xlfn.XLOOKUP(constructor_standings__2[[#This Row],[raceId]],Src_races!A:A,Src_races!B:B)</f>
        <v>1977</v>
      </c>
    </row>
    <row r="10368" spans="1:9" hidden="1" x14ac:dyDescent="0.3">
      <c r="A10368" t="s">
        <v>7578</v>
      </c>
      <c r="B10368">
        <v>551</v>
      </c>
      <c r="C10368">
        <v>64</v>
      </c>
      <c r="D10368">
        <v>0</v>
      </c>
      <c r="E10368" t="s">
        <v>509</v>
      </c>
      <c r="F10368" t="s">
        <v>509</v>
      </c>
      <c r="G10368" t="s">
        <v>498</v>
      </c>
      <c r="H10368" t="str">
        <f>_xlfn.XLOOKUP(constructor_standings__2[[#This Row],[constructorId]],Src_constructors!A:A,Src_constructors!C:C)</f>
        <v>Hesketh</v>
      </c>
      <c r="I10368">
        <f>_xlfn.XLOOKUP(constructor_standings__2[[#This Row],[raceId]],Src_races!A:A,Src_races!B:B)</f>
        <v>1977</v>
      </c>
    </row>
    <row r="10369" spans="1:9" hidden="1" x14ac:dyDescent="0.3">
      <c r="A10369" t="s">
        <v>7596</v>
      </c>
      <c r="B10369">
        <v>552</v>
      </c>
      <c r="C10369">
        <v>64</v>
      </c>
      <c r="D10369">
        <v>0</v>
      </c>
      <c r="E10369" t="s">
        <v>509</v>
      </c>
      <c r="F10369" t="s">
        <v>509</v>
      </c>
      <c r="G10369" t="s">
        <v>498</v>
      </c>
      <c r="H10369" t="str">
        <f>_xlfn.XLOOKUP(constructor_standings__2[[#This Row],[constructorId]],Src_constructors!A:A,Src_constructors!C:C)</f>
        <v>Hesketh</v>
      </c>
      <c r="I10369">
        <f>_xlfn.XLOOKUP(constructor_standings__2[[#This Row],[raceId]],Src_races!A:A,Src_races!B:B)</f>
        <v>1977</v>
      </c>
    </row>
    <row r="10370" spans="1:9" hidden="1" x14ac:dyDescent="0.3">
      <c r="A10370" t="s">
        <v>7614</v>
      </c>
      <c r="B10370">
        <v>553</v>
      </c>
      <c r="C10370">
        <v>64</v>
      </c>
      <c r="D10370">
        <v>0</v>
      </c>
      <c r="E10370" t="s">
        <v>510</v>
      </c>
      <c r="F10370" t="s">
        <v>510</v>
      </c>
      <c r="G10370" t="s">
        <v>498</v>
      </c>
      <c r="H10370" t="str">
        <f>_xlfn.XLOOKUP(constructor_standings__2[[#This Row],[constructorId]],Src_constructors!A:A,Src_constructors!C:C)</f>
        <v>Hesketh</v>
      </c>
      <c r="I10370">
        <f>_xlfn.XLOOKUP(constructor_standings__2[[#This Row],[raceId]],Src_races!A:A,Src_races!B:B)</f>
        <v>1977</v>
      </c>
    </row>
    <row r="10371" spans="1:9" hidden="1" x14ac:dyDescent="0.3">
      <c r="A10371" t="s">
        <v>7632</v>
      </c>
      <c r="B10371">
        <v>554</v>
      </c>
      <c r="C10371">
        <v>64</v>
      </c>
      <c r="D10371">
        <v>0</v>
      </c>
      <c r="E10371" t="s">
        <v>509</v>
      </c>
      <c r="F10371" t="s">
        <v>509</v>
      </c>
      <c r="G10371" t="s">
        <v>498</v>
      </c>
      <c r="H10371" t="str">
        <f>_xlfn.XLOOKUP(constructor_standings__2[[#This Row],[constructorId]],Src_constructors!A:A,Src_constructors!C:C)</f>
        <v>Hesketh</v>
      </c>
      <c r="I10371">
        <f>_xlfn.XLOOKUP(constructor_standings__2[[#This Row],[raceId]],Src_races!A:A,Src_races!B:B)</f>
        <v>1977</v>
      </c>
    </row>
    <row r="10372" spans="1:9" hidden="1" x14ac:dyDescent="0.3">
      <c r="A10372" t="s">
        <v>7650</v>
      </c>
      <c r="B10372">
        <v>555</v>
      </c>
      <c r="C10372">
        <v>64</v>
      </c>
      <c r="D10372">
        <v>0</v>
      </c>
      <c r="E10372" t="s">
        <v>509</v>
      </c>
      <c r="F10372" t="s">
        <v>509</v>
      </c>
      <c r="G10372" t="s">
        <v>498</v>
      </c>
      <c r="H10372" t="str">
        <f>_xlfn.XLOOKUP(constructor_standings__2[[#This Row],[constructorId]],Src_constructors!A:A,Src_constructors!C:C)</f>
        <v>Hesketh</v>
      </c>
      <c r="I10372">
        <f>_xlfn.XLOOKUP(constructor_standings__2[[#This Row],[raceId]],Src_races!A:A,Src_races!B:B)</f>
        <v>1977</v>
      </c>
    </row>
    <row r="10373" spans="1:9" hidden="1" x14ac:dyDescent="0.3">
      <c r="A10373" t="s">
        <v>7670</v>
      </c>
      <c r="B10373">
        <v>556</v>
      </c>
      <c r="C10373">
        <v>64</v>
      </c>
      <c r="D10373">
        <v>0</v>
      </c>
      <c r="E10373" t="s">
        <v>510</v>
      </c>
      <c r="F10373" t="s">
        <v>510</v>
      </c>
      <c r="G10373" t="s">
        <v>498</v>
      </c>
      <c r="H10373" t="str">
        <f>_xlfn.XLOOKUP(constructor_standings__2[[#This Row],[constructorId]],Src_constructors!A:A,Src_constructors!C:C)</f>
        <v>Hesketh</v>
      </c>
      <c r="I10373">
        <f>_xlfn.XLOOKUP(constructor_standings__2[[#This Row],[raceId]],Src_races!A:A,Src_races!B:B)</f>
        <v>1977</v>
      </c>
    </row>
    <row r="10374" spans="1:9" hidden="1" x14ac:dyDescent="0.3">
      <c r="A10374" t="s">
        <v>7689</v>
      </c>
      <c r="B10374">
        <v>557</v>
      </c>
      <c r="C10374">
        <v>64</v>
      </c>
      <c r="D10374">
        <v>0</v>
      </c>
      <c r="E10374" t="s">
        <v>509</v>
      </c>
      <c r="F10374" t="s">
        <v>509</v>
      </c>
      <c r="G10374" t="s">
        <v>498</v>
      </c>
      <c r="H10374" t="str">
        <f>_xlfn.XLOOKUP(constructor_standings__2[[#This Row],[constructorId]],Src_constructors!A:A,Src_constructors!C:C)</f>
        <v>Hesketh</v>
      </c>
      <c r="I10374">
        <f>_xlfn.XLOOKUP(constructor_standings__2[[#This Row],[raceId]],Src_races!A:A,Src_races!B:B)</f>
        <v>1977</v>
      </c>
    </row>
    <row r="10375" spans="1:9" hidden="1" x14ac:dyDescent="0.3">
      <c r="A10375" t="s">
        <v>7709</v>
      </c>
      <c r="B10375">
        <v>558</v>
      </c>
      <c r="C10375">
        <v>64</v>
      </c>
      <c r="D10375">
        <v>0</v>
      </c>
      <c r="E10375" t="s">
        <v>510</v>
      </c>
      <c r="F10375" t="s">
        <v>510</v>
      </c>
      <c r="G10375" t="s">
        <v>498</v>
      </c>
      <c r="H10375" t="str">
        <f>_xlfn.XLOOKUP(constructor_standings__2[[#This Row],[constructorId]],Src_constructors!A:A,Src_constructors!C:C)</f>
        <v>Hesketh</v>
      </c>
      <c r="I10375">
        <f>_xlfn.XLOOKUP(constructor_standings__2[[#This Row],[raceId]],Src_races!A:A,Src_races!B:B)</f>
        <v>1977</v>
      </c>
    </row>
    <row r="10376" spans="1:9" hidden="1" x14ac:dyDescent="0.3">
      <c r="A10376" t="s">
        <v>7730</v>
      </c>
      <c r="B10376">
        <v>559</v>
      </c>
      <c r="C10376">
        <v>64</v>
      </c>
      <c r="D10376">
        <v>0</v>
      </c>
      <c r="E10376" t="s">
        <v>510</v>
      </c>
      <c r="F10376" t="s">
        <v>510</v>
      </c>
      <c r="G10376" t="s">
        <v>498</v>
      </c>
      <c r="H10376" t="str">
        <f>_xlfn.XLOOKUP(constructor_standings__2[[#This Row],[constructorId]],Src_constructors!A:A,Src_constructors!C:C)</f>
        <v>Hesketh</v>
      </c>
      <c r="I10376">
        <f>_xlfn.XLOOKUP(constructor_standings__2[[#This Row],[raceId]],Src_races!A:A,Src_races!B:B)</f>
        <v>1977</v>
      </c>
    </row>
    <row r="10377" spans="1:9" hidden="1" x14ac:dyDescent="0.3">
      <c r="A10377" t="s">
        <v>7858</v>
      </c>
      <c r="B10377">
        <v>567</v>
      </c>
      <c r="C10377">
        <v>64</v>
      </c>
      <c r="D10377">
        <v>0</v>
      </c>
      <c r="E10377" t="s">
        <v>495</v>
      </c>
      <c r="F10377" t="s">
        <v>495</v>
      </c>
      <c r="G10377" t="s">
        <v>498</v>
      </c>
      <c r="H10377" t="str">
        <f>_xlfn.XLOOKUP(constructor_standings__2[[#This Row],[constructorId]],Src_constructors!A:A,Src_constructors!C:C)</f>
        <v>Hesketh</v>
      </c>
      <c r="I10377">
        <f>_xlfn.XLOOKUP(constructor_standings__2[[#This Row],[raceId]],Src_races!A:A,Src_races!B:B)</f>
        <v>1976</v>
      </c>
    </row>
    <row r="10378" spans="1:9" hidden="1" x14ac:dyDescent="0.3">
      <c r="A10378" t="s">
        <v>7875</v>
      </c>
      <c r="B10378">
        <v>568</v>
      </c>
      <c r="C10378">
        <v>64</v>
      </c>
      <c r="D10378">
        <v>0</v>
      </c>
      <c r="E10378" t="s">
        <v>511</v>
      </c>
      <c r="F10378" t="s">
        <v>511</v>
      </c>
      <c r="G10378" t="s">
        <v>498</v>
      </c>
      <c r="H10378" t="str">
        <f>_xlfn.XLOOKUP(constructor_standings__2[[#This Row],[constructorId]],Src_constructors!A:A,Src_constructors!C:C)</f>
        <v>Hesketh</v>
      </c>
      <c r="I10378">
        <f>_xlfn.XLOOKUP(constructor_standings__2[[#This Row],[raceId]],Src_races!A:A,Src_races!B:B)</f>
        <v>1976</v>
      </c>
    </row>
    <row r="10379" spans="1:9" hidden="1" x14ac:dyDescent="0.3">
      <c r="A10379" t="s">
        <v>7995</v>
      </c>
      <c r="B10379">
        <v>575</v>
      </c>
      <c r="C10379">
        <v>64</v>
      </c>
      <c r="D10379">
        <v>0</v>
      </c>
      <c r="E10379" t="s">
        <v>510</v>
      </c>
      <c r="F10379" t="s">
        <v>510</v>
      </c>
      <c r="G10379" t="s">
        <v>498</v>
      </c>
      <c r="H10379" t="str">
        <f>_xlfn.XLOOKUP(constructor_standings__2[[#This Row],[constructorId]],Src_constructors!A:A,Src_constructors!C:C)</f>
        <v>Hesketh</v>
      </c>
      <c r="I10379">
        <f>_xlfn.XLOOKUP(constructor_standings__2[[#This Row],[raceId]],Src_races!A:A,Src_races!B:B)</f>
        <v>1976</v>
      </c>
    </row>
    <row r="10380" spans="1:9" hidden="1" x14ac:dyDescent="0.3">
      <c r="A10380" t="s">
        <v>8018</v>
      </c>
      <c r="B10380">
        <v>576</v>
      </c>
      <c r="C10380">
        <v>64</v>
      </c>
      <c r="D10380">
        <v>6</v>
      </c>
      <c r="E10380" t="s">
        <v>496</v>
      </c>
      <c r="F10380" t="s">
        <v>496</v>
      </c>
      <c r="G10380" t="s">
        <v>498</v>
      </c>
      <c r="H10380" t="str">
        <f>_xlfn.XLOOKUP(constructor_standings__2[[#This Row],[constructorId]],Src_constructors!A:A,Src_constructors!C:C)</f>
        <v>Hesketh</v>
      </c>
      <c r="I10380">
        <f>_xlfn.XLOOKUP(constructor_standings__2[[#This Row],[raceId]],Src_races!A:A,Src_races!B:B)</f>
        <v>1975</v>
      </c>
    </row>
    <row r="10381" spans="1:9" hidden="1" x14ac:dyDescent="0.3">
      <c r="A10381" t="s">
        <v>8033</v>
      </c>
      <c r="B10381">
        <v>577</v>
      </c>
      <c r="C10381">
        <v>64</v>
      </c>
      <c r="D10381">
        <v>7</v>
      </c>
      <c r="E10381" t="s">
        <v>497</v>
      </c>
      <c r="F10381" t="s">
        <v>497</v>
      </c>
      <c r="G10381" t="s">
        <v>498</v>
      </c>
      <c r="H10381" t="str">
        <f>_xlfn.XLOOKUP(constructor_standings__2[[#This Row],[constructorId]],Src_constructors!A:A,Src_constructors!C:C)</f>
        <v>Hesketh</v>
      </c>
      <c r="I10381">
        <f>_xlfn.XLOOKUP(constructor_standings__2[[#This Row],[raceId]],Src_races!A:A,Src_races!B:B)</f>
        <v>1975</v>
      </c>
    </row>
    <row r="10382" spans="1:9" hidden="1" x14ac:dyDescent="0.3">
      <c r="A10382" t="s">
        <v>8049</v>
      </c>
      <c r="B10382">
        <v>578</v>
      </c>
      <c r="C10382">
        <v>64</v>
      </c>
      <c r="D10382">
        <v>7</v>
      </c>
      <c r="E10382" t="s">
        <v>500</v>
      </c>
      <c r="F10382" t="s">
        <v>500</v>
      </c>
      <c r="G10382" t="s">
        <v>498</v>
      </c>
      <c r="H10382" t="str">
        <f>_xlfn.XLOOKUP(constructor_standings__2[[#This Row],[constructorId]],Src_constructors!A:A,Src_constructors!C:C)</f>
        <v>Hesketh</v>
      </c>
      <c r="I10382">
        <f>_xlfn.XLOOKUP(constructor_standings__2[[#This Row],[raceId]],Src_races!A:A,Src_races!B:B)</f>
        <v>1975</v>
      </c>
    </row>
    <row r="10383" spans="1:9" hidden="1" x14ac:dyDescent="0.3">
      <c r="A10383" t="s">
        <v>8066</v>
      </c>
      <c r="B10383">
        <v>579</v>
      </c>
      <c r="C10383">
        <v>64</v>
      </c>
      <c r="D10383">
        <v>7</v>
      </c>
      <c r="E10383" t="s">
        <v>500</v>
      </c>
      <c r="F10383" t="s">
        <v>500</v>
      </c>
      <c r="G10383" t="s">
        <v>498</v>
      </c>
      <c r="H10383" t="str">
        <f>_xlfn.XLOOKUP(constructor_standings__2[[#This Row],[constructorId]],Src_constructors!A:A,Src_constructors!C:C)</f>
        <v>Hesketh</v>
      </c>
      <c r="I10383">
        <f>_xlfn.XLOOKUP(constructor_standings__2[[#This Row],[raceId]],Src_races!A:A,Src_races!B:B)</f>
        <v>1975</v>
      </c>
    </row>
    <row r="10384" spans="1:9" hidden="1" x14ac:dyDescent="0.3">
      <c r="A10384" t="s">
        <v>8083</v>
      </c>
      <c r="B10384">
        <v>580</v>
      </c>
      <c r="C10384">
        <v>64</v>
      </c>
      <c r="D10384">
        <v>7</v>
      </c>
      <c r="E10384" t="s">
        <v>500</v>
      </c>
      <c r="F10384" t="s">
        <v>500</v>
      </c>
      <c r="G10384" t="s">
        <v>498</v>
      </c>
      <c r="H10384" t="str">
        <f>_xlfn.XLOOKUP(constructor_standings__2[[#This Row],[constructorId]],Src_constructors!A:A,Src_constructors!C:C)</f>
        <v>Hesketh</v>
      </c>
      <c r="I10384">
        <f>_xlfn.XLOOKUP(constructor_standings__2[[#This Row],[raceId]],Src_races!A:A,Src_races!B:B)</f>
        <v>1975</v>
      </c>
    </row>
    <row r="10385" spans="1:9" hidden="1" x14ac:dyDescent="0.3">
      <c r="A10385" t="s">
        <v>8100</v>
      </c>
      <c r="B10385">
        <v>581</v>
      </c>
      <c r="C10385">
        <v>64</v>
      </c>
      <c r="D10385">
        <v>7</v>
      </c>
      <c r="E10385" t="s">
        <v>500</v>
      </c>
      <c r="F10385" t="s">
        <v>500</v>
      </c>
      <c r="G10385" t="s">
        <v>498</v>
      </c>
      <c r="H10385" t="str">
        <f>_xlfn.XLOOKUP(constructor_standings__2[[#This Row],[constructorId]],Src_constructors!A:A,Src_constructors!C:C)</f>
        <v>Hesketh</v>
      </c>
      <c r="I10385">
        <f>_xlfn.XLOOKUP(constructor_standings__2[[#This Row],[raceId]],Src_races!A:A,Src_races!B:B)</f>
        <v>1975</v>
      </c>
    </row>
    <row r="10386" spans="1:9" hidden="1" x14ac:dyDescent="0.3">
      <c r="A10386" t="s">
        <v>8143</v>
      </c>
      <c r="B10386">
        <v>584</v>
      </c>
      <c r="C10386">
        <v>64</v>
      </c>
      <c r="D10386">
        <v>22</v>
      </c>
      <c r="E10386" t="s">
        <v>499</v>
      </c>
      <c r="F10386" t="s">
        <v>499</v>
      </c>
      <c r="G10386" t="s">
        <v>494</v>
      </c>
      <c r="H10386" t="str">
        <f>_xlfn.XLOOKUP(constructor_standings__2[[#This Row],[constructorId]],Src_constructors!A:A,Src_constructors!C:C)</f>
        <v>Hesketh</v>
      </c>
      <c r="I10386">
        <f>_xlfn.XLOOKUP(constructor_standings__2[[#This Row],[raceId]],Src_races!A:A,Src_races!B:B)</f>
        <v>1975</v>
      </c>
    </row>
    <row r="10387" spans="1:9" hidden="1" x14ac:dyDescent="0.3">
      <c r="A10387" t="s">
        <v>8157</v>
      </c>
      <c r="B10387">
        <v>585</v>
      </c>
      <c r="C10387">
        <v>64</v>
      </c>
      <c r="D10387">
        <v>25</v>
      </c>
      <c r="E10387" t="s">
        <v>499</v>
      </c>
      <c r="F10387" t="s">
        <v>499</v>
      </c>
      <c r="G10387" t="s">
        <v>494</v>
      </c>
      <c r="H10387" t="str">
        <f>_xlfn.XLOOKUP(constructor_standings__2[[#This Row],[constructorId]],Src_constructors!A:A,Src_constructors!C:C)</f>
        <v>Hesketh</v>
      </c>
      <c r="I10387">
        <f>_xlfn.XLOOKUP(constructor_standings__2[[#This Row],[raceId]],Src_races!A:A,Src_races!B:B)</f>
        <v>1975</v>
      </c>
    </row>
    <row r="10388" spans="1:9" hidden="1" x14ac:dyDescent="0.3">
      <c r="A10388" t="s">
        <v>8172</v>
      </c>
      <c r="B10388">
        <v>586</v>
      </c>
      <c r="C10388">
        <v>64</v>
      </c>
      <c r="D10388">
        <v>25</v>
      </c>
      <c r="E10388" t="s">
        <v>499</v>
      </c>
      <c r="F10388" t="s">
        <v>499</v>
      </c>
      <c r="G10388" t="s">
        <v>494</v>
      </c>
      <c r="H10388" t="str">
        <f>_xlfn.XLOOKUP(constructor_standings__2[[#This Row],[constructorId]],Src_constructors!A:A,Src_constructors!C:C)</f>
        <v>Hesketh</v>
      </c>
      <c r="I10388">
        <f>_xlfn.XLOOKUP(constructor_standings__2[[#This Row],[raceId]],Src_races!A:A,Src_races!B:B)</f>
        <v>1975</v>
      </c>
    </row>
    <row r="10389" spans="1:9" hidden="1" x14ac:dyDescent="0.3">
      <c r="A10389" t="s">
        <v>8189</v>
      </c>
      <c r="B10389">
        <v>587</v>
      </c>
      <c r="C10389">
        <v>64</v>
      </c>
      <c r="D10389">
        <v>28</v>
      </c>
      <c r="E10389" t="s">
        <v>499</v>
      </c>
      <c r="F10389" t="s">
        <v>499</v>
      </c>
      <c r="G10389" t="s">
        <v>494</v>
      </c>
      <c r="H10389" t="str">
        <f>_xlfn.XLOOKUP(constructor_standings__2[[#This Row],[constructorId]],Src_constructors!A:A,Src_constructors!C:C)</f>
        <v>Hesketh</v>
      </c>
      <c r="I10389">
        <f>_xlfn.XLOOKUP(constructor_standings__2[[#This Row],[raceId]],Src_races!A:A,Src_races!B:B)</f>
        <v>1975</v>
      </c>
    </row>
    <row r="10390" spans="1:9" hidden="1" x14ac:dyDescent="0.3">
      <c r="A10390" t="s">
        <v>8205</v>
      </c>
      <c r="B10390">
        <v>588</v>
      </c>
      <c r="C10390">
        <v>64</v>
      </c>
      <c r="D10390">
        <v>30</v>
      </c>
      <c r="E10390" t="s">
        <v>499</v>
      </c>
      <c r="F10390" t="s">
        <v>499</v>
      </c>
      <c r="G10390" t="s">
        <v>494</v>
      </c>
      <c r="H10390" t="str">
        <f>_xlfn.XLOOKUP(constructor_standings__2[[#This Row],[constructorId]],Src_constructors!A:A,Src_constructors!C:C)</f>
        <v>Hesketh</v>
      </c>
      <c r="I10390">
        <f>_xlfn.XLOOKUP(constructor_standings__2[[#This Row],[raceId]],Src_races!A:A,Src_races!B:B)</f>
        <v>1975</v>
      </c>
    </row>
    <row r="10391" spans="1:9" hidden="1" x14ac:dyDescent="0.3">
      <c r="A10391" t="s">
        <v>8221</v>
      </c>
      <c r="B10391">
        <v>589</v>
      </c>
      <c r="C10391">
        <v>64</v>
      </c>
      <c r="D10391">
        <v>33</v>
      </c>
      <c r="E10391" t="s">
        <v>499</v>
      </c>
      <c r="F10391" t="s">
        <v>499</v>
      </c>
      <c r="G10391" t="s">
        <v>494</v>
      </c>
      <c r="H10391" t="str">
        <f>_xlfn.XLOOKUP(constructor_standings__2[[#This Row],[constructorId]],Src_constructors!A:A,Src_constructors!C:C)</f>
        <v>Hesketh</v>
      </c>
      <c r="I10391">
        <f>_xlfn.XLOOKUP(constructor_standings__2[[#This Row],[raceId]],Src_races!A:A,Src_races!B:B)</f>
        <v>1975</v>
      </c>
    </row>
    <row r="10392" spans="1:9" hidden="1" x14ac:dyDescent="0.3">
      <c r="A10392" t="s">
        <v>8248</v>
      </c>
      <c r="B10392">
        <v>592</v>
      </c>
      <c r="C10392">
        <v>64</v>
      </c>
      <c r="D10392">
        <v>0</v>
      </c>
      <c r="E10392" t="s">
        <v>508</v>
      </c>
      <c r="F10392" t="s">
        <v>508</v>
      </c>
      <c r="G10392" t="s">
        <v>498</v>
      </c>
      <c r="H10392" t="str">
        <f>_xlfn.XLOOKUP(constructor_standings__2[[#This Row],[constructorId]],Src_constructors!A:A,Src_constructors!C:C)</f>
        <v>Hesketh</v>
      </c>
      <c r="I10392">
        <f>_xlfn.XLOOKUP(constructor_standings__2[[#This Row],[raceId]],Src_races!A:A,Src_races!B:B)</f>
        <v>1974</v>
      </c>
    </row>
    <row r="10393" spans="1:9" hidden="1" x14ac:dyDescent="0.3">
      <c r="A10393" t="s">
        <v>8262</v>
      </c>
      <c r="B10393">
        <v>593</v>
      </c>
      <c r="C10393">
        <v>64</v>
      </c>
      <c r="D10393">
        <v>0</v>
      </c>
      <c r="E10393" t="s">
        <v>507</v>
      </c>
      <c r="F10393" t="s">
        <v>507</v>
      </c>
      <c r="G10393" t="s">
        <v>498</v>
      </c>
      <c r="H10393" t="str">
        <f>_xlfn.XLOOKUP(constructor_standings__2[[#This Row],[constructorId]],Src_constructors!A:A,Src_constructors!C:C)</f>
        <v>Hesketh</v>
      </c>
      <c r="I10393">
        <f>_xlfn.XLOOKUP(constructor_standings__2[[#This Row],[raceId]],Src_races!A:A,Src_races!B:B)</f>
        <v>1974</v>
      </c>
    </row>
    <row r="10394" spans="1:9" hidden="1" x14ac:dyDescent="0.3">
      <c r="A10394" t="s">
        <v>8278</v>
      </c>
      <c r="B10394">
        <v>594</v>
      </c>
      <c r="C10394">
        <v>64</v>
      </c>
      <c r="D10394">
        <v>0</v>
      </c>
      <c r="E10394" t="s">
        <v>509</v>
      </c>
      <c r="F10394" t="s">
        <v>509</v>
      </c>
      <c r="G10394" t="s">
        <v>498</v>
      </c>
      <c r="H10394" t="str">
        <f>_xlfn.XLOOKUP(constructor_standings__2[[#This Row],[constructorId]],Src_constructors!A:A,Src_constructors!C:C)</f>
        <v>Hesketh</v>
      </c>
      <c r="I10394">
        <f>_xlfn.XLOOKUP(constructor_standings__2[[#This Row],[raceId]],Src_races!A:A,Src_races!B:B)</f>
        <v>1974</v>
      </c>
    </row>
    <row r="10395" spans="1:9" hidden="1" x14ac:dyDescent="0.3">
      <c r="A10395" t="s">
        <v>8294</v>
      </c>
      <c r="B10395">
        <v>595</v>
      </c>
      <c r="C10395">
        <v>64</v>
      </c>
      <c r="D10395">
        <v>0</v>
      </c>
      <c r="E10395" t="s">
        <v>509</v>
      </c>
      <c r="F10395" t="s">
        <v>509</v>
      </c>
      <c r="G10395" t="s">
        <v>498</v>
      </c>
      <c r="H10395" t="str">
        <f>_xlfn.XLOOKUP(constructor_standings__2[[#This Row],[constructorId]],Src_constructors!A:A,Src_constructors!C:C)</f>
        <v>Hesketh</v>
      </c>
      <c r="I10395">
        <f>_xlfn.XLOOKUP(constructor_standings__2[[#This Row],[raceId]],Src_races!A:A,Src_races!B:B)</f>
        <v>1974</v>
      </c>
    </row>
    <row r="10396" spans="1:9" hidden="1" x14ac:dyDescent="0.3">
      <c r="A10396" t="s">
        <v>8310</v>
      </c>
      <c r="B10396">
        <v>596</v>
      </c>
      <c r="C10396">
        <v>64</v>
      </c>
      <c r="D10396">
        <v>4</v>
      </c>
      <c r="E10396" t="s">
        <v>505</v>
      </c>
      <c r="F10396" t="s">
        <v>505</v>
      </c>
      <c r="G10396" t="s">
        <v>498</v>
      </c>
      <c r="H10396" t="str">
        <f>_xlfn.XLOOKUP(constructor_standings__2[[#This Row],[constructorId]],Src_constructors!A:A,Src_constructors!C:C)</f>
        <v>Hesketh</v>
      </c>
      <c r="I10396">
        <f>_xlfn.XLOOKUP(constructor_standings__2[[#This Row],[raceId]],Src_races!A:A,Src_races!B:B)</f>
        <v>1974</v>
      </c>
    </row>
    <row r="10397" spans="1:9" hidden="1" x14ac:dyDescent="0.3">
      <c r="A10397" t="s">
        <v>8326</v>
      </c>
      <c r="B10397">
        <v>597</v>
      </c>
      <c r="C10397">
        <v>64</v>
      </c>
      <c r="D10397">
        <v>4</v>
      </c>
      <c r="E10397" t="s">
        <v>505</v>
      </c>
      <c r="F10397" t="s">
        <v>505</v>
      </c>
      <c r="G10397" t="s">
        <v>498</v>
      </c>
      <c r="H10397" t="str">
        <f>_xlfn.XLOOKUP(constructor_standings__2[[#This Row],[constructorId]],Src_constructors!A:A,Src_constructors!C:C)</f>
        <v>Hesketh</v>
      </c>
      <c r="I10397">
        <f>_xlfn.XLOOKUP(constructor_standings__2[[#This Row],[raceId]],Src_races!A:A,Src_races!B:B)</f>
        <v>1974</v>
      </c>
    </row>
    <row r="10398" spans="1:9" hidden="1" x14ac:dyDescent="0.3">
      <c r="A10398" t="s">
        <v>8342</v>
      </c>
      <c r="B10398">
        <v>598</v>
      </c>
      <c r="C10398">
        <v>64</v>
      </c>
      <c r="D10398">
        <v>4</v>
      </c>
      <c r="E10398" t="s">
        <v>505</v>
      </c>
      <c r="F10398" t="s">
        <v>505</v>
      </c>
      <c r="G10398" t="s">
        <v>498</v>
      </c>
      <c r="H10398" t="str">
        <f>_xlfn.XLOOKUP(constructor_standings__2[[#This Row],[constructorId]],Src_constructors!A:A,Src_constructors!C:C)</f>
        <v>Hesketh</v>
      </c>
      <c r="I10398">
        <f>_xlfn.XLOOKUP(constructor_standings__2[[#This Row],[raceId]],Src_races!A:A,Src_races!B:B)</f>
        <v>1974</v>
      </c>
    </row>
    <row r="10399" spans="1:9" hidden="1" x14ac:dyDescent="0.3">
      <c r="A10399" t="s">
        <v>8360</v>
      </c>
      <c r="B10399">
        <v>599</v>
      </c>
      <c r="C10399">
        <v>64</v>
      </c>
      <c r="D10399">
        <v>4</v>
      </c>
      <c r="E10399" t="s">
        <v>505</v>
      </c>
      <c r="F10399" t="s">
        <v>505</v>
      </c>
      <c r="G10399" t="s">
        <v>498</v>
      </c>
      <c r="H10399" t="str">
        <f>_xlfn.XLOOKUP(constructor_standings__2[[#This Row],[constructorId]],Src_constructors!A:A,Src_constructors!C:C)</f>
        <v>Hesketh</v>
      </c>
      <c r="I10399">
        <f>_xlfn.XLOOKUP(constructor_standings__2[[#This Row],[raceId]],Src_races!A:A,Src_races!B:B)</f>
        <v>1974</v>
      </c>
    </row>
    <row r="10400" spans="1:9" hidden="1" x14ac:dyDescent="0.3">
      <c r="A10400" t="s">
        <v>8378</v>
      </c>
      <c r="B10400">
        <v>600</v>
      </c>
      <c r="C10400">
        <v>64</v>
      </c>
      <c r="D10400">
        <v>4</v>
      </c>
      <c r="E10400" t="s">
        <v>505</v>
      </c>
      <c r="F10400" t="s">
        <v>505</v>
      </c>
      <c r="G10400" t="s">
        <v>498</v>
      </c>
      <c r="H10400" t="str">
        <f>_xlfn.XLOOKUP(constructor_standings__2[[#This Row],[constructorId]],Src_constructors!A:A,Src_constructors!C:C)</f>
        <v>Hesketh</v>
      </c>
      <c r="I10400">
        <f>_xlfn.XLOOKUP(constructor_standings__2[[#This Row],[raceId]],Src_races!A:A,Src_races!B:B)</f>
        <v>1974</v>
      </c>
    </row>
    <row r="10401" spans="1:9" hidden="1" x14ac:dyDescent="0.3">
      <c r="A10401" t="s">
        <v>8396</v>
      </c>
      <c r="B10401">
        <v>601</v>
      </c>
      <c r="C10401">
        <v>64</v>
      </c>
      <c r="D10401">
        <v>8</v>
      </c>
      <c r="E10401" t="s">
        <v>502</v>
      </c>
      <c r="F10401" t="s">
        <v>502</v>
      </c>
      <c r="G10401" t="s">
        <v>498</v>
      </c>
      <c r="H10401" t="str">
        <f>_xlfn.XLOOKUP(constructor_standings__2[[#This Row],[constructorId]],Src_constructors!A:A,Src_constructors!C:C)</f>
        <v>Hesketh</v>
      </c>
      <c r="I10401">
        <f>_xlfn.XLOOKUP(constructor_standings__2[[#This Row],[raceId]],Src_races!A:A,Src_races!B:B)</f>
        <v>1974</v>
      </c>
    </row>
    <row r="10402" spans="1:9" hidden="1" x14ac:dyDescent="0.3">
      <c r="A10402" t="s">
        <v>8414</v>
      </c>
      <c r="B10402">
        <v>602</v>
      </c>
      <c r="C10402">
        <v>64</v>
      </c>
      <c r="D10402">
        <v>8</v>
      </c>
      <c r="E10402" t="s">
        <v>502</v>
      </c>
      <c r="F10402" t="s">
        <v>502</v>
      </c>
      <c r="G10402" t="s">
        <v>498</v>
      </c>
      <c r="H10402" t="str">
        <f>_xlfn.XLOOKUP(constructor_standings__2[[#This Row],[constructorId]],Src_constructors!A:A,Src_constructors!C:C)</f>
        <v>Hesketh</v>
      </c>
      <c r="I10402">
        <f>_xlfn.XLOOKUP(constructor_standings__2[[#This Row],[raceId]],Src_races!A:A,Src_races!B:B)</f>
        <v>1974</v>
      </c>
    </row>
    <row r="10403" spans="1:9" hidden="1" x14ac:dyDescent="0.3">
      <c r="A10403" t="s">
        <v>8434</v>
      </c>
      <c r="B10403">
        <v>603</v>
      </c>
      <c r="C10403">
        <v>64</v>
      </c>
      <c r="D10403">
        <v>11</v>
      </c>
      <c r="E10403" t="s">
        <v>501</v>
      </c>
      <c r="F10403" t="s">
        <v>501</v>
      </c>
      <c r="G10403" t="s">
        <v>498</v>
      </c>
      <c r="H10403" t="str">
        <f>_xlfn.XLOOKUP(constructor_standings__2[[#This Row],[constructorId]],Src_constructors!A:A,Src_constructors!C:C)</f>
        <v>Hesketh</v>
      </c>
      <c r="I10403">
        <f>_xlfn.XLOOKUP(constructor_standings__2[[#This Row],[raceId]],Src_races!A:A,Src_races!B:B)</f>
        <v>1974</v>
      </c>
    </row>
    <row r="10404" spans="1:9" hidden="1" x14ac:dyDescent="0.3">
      <c r="A10404" t="s">
        <v>8454</v>
      </c>
      <c r="B10404">
        <v>604</v>
      </c>
      <c r="C10404">
        <v>64</v>
      </c>
      <c r="D10404">
        <v>15</v>
      </c>
      <c r="E10404" t="s">
        <v>501</v>
      </c>
      <c r="F10404" t="s">
        <v>501</v>
      </c>
      <c r="G10404" t="s">
        <v>498</v>
      </c>
      <c r="H10404" t="str">
        <f>_xlfn.XLOOKUP(constructor_standings__2[[#This Row],[constructorId]],Src_constructors!A:A,Src_constructors!C:C)</f>
        <v>Hesketh</v>
      </c>
      <c r="I10404">
        <f>_xlfn.XLOOKUP(constructor_standings__2[[#This Row],[raceId]],Src_races!A:A,Src_races!B:B)</f>
        <v>1974</v>
      </c>
    </row>
    <row r="10405" spans="1:9" hidden="1" x14ac:dyDescent="0.3">
      <c r="A10405" t="s">
        <v>10512</v>
      </c>
      <c r="B10405">
        <v>582</v>
      </c>
      <c r="C10405">
        <v>64</v>
      </c>
      <c r="D10405">
        <v>7</v>
      </c>
      <c r="E10405" t="s">
        <v>500</v>
      </c>
      <c r="F10405" t="s">
        <v>500</v>
      </c>
      <c r="G10405" t="s">
        <v>498</v>
      </c>
      <c r="H10405" t="str">
        <f>_xlfn.XLOOKUP(constructor_standings__2[[#This Row],[constructorId]],Src_constructors!A:A,Src_constructors!C:C)</f>
        <v>Hesketh</v>
      </c>
      <c r="I10405">
        <f>_xlfn.XLOOKUP(constructor_standings__2[[#This Row],[raceId]],Src_races!A:A,Src_races!B:B)</f>
        <v>1975</v>
      </c>
    </row>
    <row r="10406" spans="1:9" hidden="1" x14ac:dyDescent="0.3">
      <c r="A10406" t="s">
        <v>10517</v>
      </c>
      <c r="B10406">
        <v>583</v>
      </c>
      <c r="C10406">
        <v>64</v>
      </c>
      <c r="D10406">
        <v>16</v>
      </c>
      <c r="E10406" t="s">
        <v>500</v>
      </c>
      <c r="F10406" t="s">
        <v>500</v>
      </c>
      <c r="G10406" t="s">
        <v>494</v>
      </c>
      <c r="H10406" t="str">
        <f>_xlfn.XLOOKUP(constructor_standings__2[[#This Row],[constructorId]],Src_constructors!A:A,Src_constructors!C:C)</f>
        <v>Hesketh</v>
      </c>
      <c r="I10406">
        <f>_xlfn.XLOOKUP(constructor_standings__2[[#This Row],[raceId]],Src_races!A:A,Src_races!B:B)</f>
        <v>1975</v>
      </c>
    </row>
    <row r="10407" spans="1:9" hidden="1" x14ac:dyDescent="0.3">
      <c r="A10407" t="s">
        <v>10547</v>
      </c>
      <c r="B10407">
        <v>561</v>
      </c>
      <c r="C10407">
        <v>64</v>
      </c>
      <c r="D10407">
        <v>0</v>
      </c>
      <c r="E10407" t="s">
        <v>511</v>
      </c>
      <c r="F10407" t="s">
        <v>511</v>
      </c>
      <c r="G10407" t="s">
        <v>498</v>
      </c>
      <c r="H10407" t="str">
        <f>_xlfn.XLOOKUP(constructor_standings__2[[#This Row],[constructorId]],Src_constructors!A:A,Src_constructors!C:C)</f>
        <v>Hesketh</v>
      </c>
      <c r="I10407">
        <f>_xlfn.XLOOKUP(constructor_standings__2[[#This Row],[raceId]],Src_races!A:A,Src_races!B:B)</f>
        <v>1976</v>
      </c>
    </row>
    <row r="10408" spans="1:9" hidden="1" x14ac:dyDescent="0.3">
      <c r="A10408" t="s">
        <v>10548</v>
      </c>
      <c r="B10408">
        <v>562</v>
      </c>
      <c r="C10408">
        <v>64</v>
      </c>
      <c r="D10408">
        <v>0</v>
      </c>
      <c r="E10408" t="s">
        <v>512</v>
      </c>
      <c r="F10408" t="s">
        <v>512</v>
      </c>
      <c r="G10408" t="s">
        <v>498</v>
      </c>
      <c r="H10408" t="str">
        <f>_xlfn.XLOOKUP(constructor_standings__2[[#This Row],[constructorId]],Src_constructors!A:A,Src_constructors!C:C)</f>
        <v>Hesketh</v>
      </c>
      <c r="I10408">
        <f>_xlfn.XLOOKUP(constructor_standings__2[[#This Row],[raceId]],Src_races!A:A,Src_races!B:B)</f>
        <v>1976</v>
      </c>
    </row>
    <row r="10409" spans="1:9" hidden="1" x14ac:dyDescent="0.3">
      <c r="A10409" t="s">
        <v>10549</v>
      </c>
      <c r="B10409">
        <v>563</v>
      </c>
      <c r="C10409">
        <v>64</v>
      </c>
      <c r="D10409">
        <v>0</v>
      </c>
      <c r="E10409" t="s">
        <v>513</v>
      </c>
      <c r="F10409" t="s">
        <v>513</v>
      </c>
      <c r="G10409" t="s">
        <v>498</v>
      </c>
      <c r="H10409" t="str">
        <f>_xlfn.XLOOKUP(constructor_standings__2[[#This Row],[constructorId]],Src_constructors!A:A,Src_constructors!C:C)</f>
        <v>Hesketh</v>
      </c>
      <c r="I10409">
        <f>_xlfn.XLOOKUP(constructor_standings__2[[#This Row],[raceId]],Src_races!A:A,Src_races!B:B)</f>
        <v>1976</v>
      </c>
    </row>
    <row r="10410" spans="1:9" hidden="1" x14ac:dyDescent="0.3">
      <c r="A10410" t="s">
        <v>10552</v>
      </c>
      <c r="B10410">
        <v>564</v>
      </c>
      <c r="C10410">
        <v>64</v>
      </c>
      <c r="D10410">
        <v>0</v>
      </c>
      <c r="E10410" t="s">
        <v>495</v>
      </c>
      <c r="F10410" t="s">
        <v>495</v>
      </c>
      <c r="G10410" t="s">
        <v>498</v>
      </c>
      <c r="H10410" t="str">
        <f>_xlfn.XLOOKUP(constructor_standings__2[[#This Row],[constructorId]],Src_constructors!A:A,Src_constructors!C:C)</f>
        <v>Hesketh</v>
      </c>
      <c r="I10410">
        <f>_xlfn.XLOOKUP(constructor_standings__2[[#This Row],[raceId]],Src_races!A:A,Src_races!B:B)</f>
        <v>1976</v>
      </c>
    </row>
    <row r="10411" spans="1:9" hidden="1" x14ac:dyDescent="0.3">
      <c r="A10411" t="s">
        <v>10554</v>
      </c>
      <c r="B10411">
        <v>565</v>
      </c>
      <c r="C10411">
        <v>64</v>
      </c>
      <c r="D10411">
        <v>0</v>
      </c>
      <c r="E10411" t="s">
        <v>495</v>
      </c>
      <c r="F10411" t="s">
        <v>495</v>
      </c>
      <c r="G10411" t="s">
        <v>498</v>
      </c>
      <c r="H10411" t="str">
        <f>_xlfn.XLOOKUP(constructor_standings__2[[#This Row],[constructorId]],Src_constructors!A:A,Src_constructors!C:C)</f>
        <v>Hesketh</v>
      </c>
      <c r="I10411">
        <f>_xlfn.XLOOKUP(constructor_standings__2[[#This Row],[raceId]],Src_races!A:A,Src_races!B:B)</f>
        <v>1976</v>
      </c>
    </row>
    <row r="10412" spans="1:9" hidden="1" x14ac:dyDescent="0.3">
      <c r="A10412" t="s">
        <v>10555</v>
      </c>
      <c r="B10412">
        <v>566</v>
      </c>
      <c r="C10412">
        <v>64</v>
      </c>
      <c r="D10412">
        <v>0</v>
      </c>
      <c r="E10412" t="s">
        <v>495</v>
      </c>
      <c r="F10412" t="s">
        <v>495</v>
      </c>
      <c r="G10412" t="s">
        <v>498</v>
      </c>
      <c r="H10412" t="str">
        <f>_xlfn.XLOOKUP(constructor_standings__2[[#This Row],[constructorId]],Src_constructors!A:A,Src_constructors!C:C)</f>
        <v>Hesketh</v>
      </c>
      <c r="I10412">
        <f>_xlfn.XLOOKUP(constructor_standings__2[[#This Row],[raceId]],Src_races!A:A,Src_races!B:B)</f>
        <v>1976</v>
      </c>
    </row>
    <row r="10413" spans="1:9" hidden="1" x14ac:dyDescent="0.3">
      <c r="A10413" t="s">
        <v>10561</v>
      </c>
      <c r="B10413">
        <v>569</v>
      </c>
      <c r="C10413">
        <v>64</v>
      </c>
      <c r="D10413">
        <v>0</v>
      </c>
      <c r="E10413" t="s">
        <v>511</v>
      </c>
      <c r="F10413" t="s">
        <v>511</v>
      </c>
      <c r="G10413" t="s">
        <v>498</v>
      </c>
      <c r="H10413" t="str">
        <f>_xlfn.XLOOKUP(constructor_standings__2[[#This Row],[constructorId]],Src_constructors!A:A,Src_constructors!C:C)</f>
        <v>Hesketh</v>
      </c>
      <c r="I10413">
        <f>_xlfn.XLOOKUP(constructor_standings__2[[#This Row],[raceId]],Src_races!A:A,Src_races!B:B)</f>
        <v>1976</v>
      </c>
    </row>
    <row r="10414" spans="1:9" hidden="1" x14ac:dyDescent="0.3">
      <c r="A10414" t="s">
        <v>10563</v>
      </c>
      <c r="B10414">
        <v>570</v>
      </c>
      <c r="C10414">
        <v>64</v>
      </c>
      <c r="D10414">
        <v>0</v>
      </c>
      <c r="E10414" t="s">
        <v>511</v>
      </c>
      <c r="F10414" t="s">
        <v>511</v>
      </c>
      <c r="G10414" t="s">
        <v>498</v>
      </c>
      <c r="H10414" t="str">
        <f>_xlfn.XLOOKUP(constructor_standings__2[[#This Row],[constructorId]],Src_constructors!A:A,Src_constructors!C:C)</f>
        <v>Hesketh</v>
      </c>
      <c r="I10414">
        <f>_xlfn.XLOOKUP(constructor_standings__2[[#This Row],[raceId]],Src_races!A:A,Src_races!B:B)</f>
        <v>1976</v>
      </c>
    </row>
    <row r="10415" spans="1:9" hidden="1" x14ac:dyDescent="0.3">
      <c r="A10415" t="s">
        <v>10565</v>
      </c>
      <c r="B10415">
        <v>571</v>
      </c>
      <c r="C10415">
        <v>64</v>
      </c>
      <c r="D10415">
        <v>0</v>
      </c>
      <c r="E10415" t="s">
        <v>511</v>
      </c>
      <c r="F10415" t="s">
        <v>511</v>
      </c>
      <c r="G10415" t="s">
        <v>498</v>
      </c>
      <c r="H10415" t="str">
        <f>_xlfn.XLOOKUP(constructor_standings__2[[#This Row],[constructorId]],Src_constructors!A:A,Src_constructors!C:C)</f>
        <v>Hesketh</v>
      </c>
      <c r="I10415">
        <f>_xlfn.XLOOKUP(constructor_standings__2[[#This Row],[raceId]],Src_races!A:A,Src_races!B:B)</f>
        <v>1976</v>
      </c>
    </row>
    <row r="10416" spans="1:9" hidden="1" x14ac:dyDescent="0.3">
      <c r="A10416" t="s">
        <v>10567</v>
      </c>
      <c r="B10416">
        <v>572</v>
      </c>
      <c r="C10416">
        <v>64</v>
      </c>
      <c r="D10416">
        <v>0</v>
      </c>
      <c r="E10416" t="s">
        <v>511</v>
      </c>
      <c r="F10416" t="s">
        <v>511</v>
      </c>
      <c r="G10416" t="s">
        <v>498</v>
      </c>
      <c r="H10416" t="str">
        <f>_xlfn.XLOOKUP(constructor_standings__2[[#This Row],[constructorId]],Src_constructors!A:A,Src_constructors!C:C)</f>
        <v>Hesketh</v>
      </c>
      <c r="I10416">
        <f>_xlfn.XLOOKUP(constructor_standings__2[[#This Row],[raceId]],Src_races!A:A,Src_races!B:B)</f>
        <v>1976</v>
      </c>
    </row>
    <row r="10417" spans="1:9" hidden="1" x14ac:dyDescent="0.3">
      <c r="A10417" t="s">
        <v>10569</v>
      </c>
      <c r="B10417">
        <v>573</v>
      </c>
      <c r="C10417">
        <v>64</v>
      </c>
      <c r="D10417">
        <v>0</v>
      </c>
      <c r="E10417" t="s">
        <v>511</v>
      </c>
      <c r="F10417" t="s">
        <v>511</v>
      </c>
      <c r="G10417" t="s">
        <v>498</v>
      </c>
      <c r="H10417" t="str">
        <f>_xlfn.XLOOKUP(constructor_standings__2[[#This Row],[constructorId]],Src_constructors!A:A,Src_constructors!C:C)</f>
        <v>Hesketh</v>
      </c>
      <c r="I10417">
        <f>_xlfn.XLOOKUP(constructor_standings__2[[#This Row],[raceId]],Src_races!A:A,Src_races!B:B)</f>
        <v>1976</v>
      </c>
    </row>
    <row r="10418" spans="1:9" hidden="1" x14ac:dyDescent="0.3">
      <c r="A10418" t="s">
        <v>10571</v>
      </c>
      <c r="B10418">
        <v>574</v>
      </c>
      <c r="C10418">
        <v>64</v>
      </c>
      <c r="D10418">
        <v>0</v>
      </c>
      <c r="E10418" t="s">
        <v>511</v>
      </c>
      <c r="F10418" t="s">
        <v>511</v>
      </c>
      <c r="G10418" t="s">
        <v>498</v>
      </c>
      <c r="H10418" t="str">
        <f>_xlfn.XLOOKUP(constructor_standings__2[[#This Row],[constructorId]],Src_constructors!A:A,Src_constructors!C:C)</f>
        <v>Hesketh</v>
      </c>
      <c r="I10418">
        <f>_xlfn.XLOOKUP(constructor_standings__2[[#This Row],[raceId]],Src_races!A:A,Src_races!B:B)</f>
        <v>1976</v>
      </c>
    </row>
    <row r="10419" spans="1:9" hidden="1" x14ac:dyDescent="0.3">
      <c r="A10419" t="s">
        <v>7195</v>
      </c>
      <c r="B10419">
        <v>530</v>
      </c>
      <c r="C10419">
        <v>65</v>
      </c>
      <c r="D10419">
        <v>0</v>
      </c>
      <c r="E10419" t="s">
        <v>503</v>
      </c>
      <c r="F10419" t="s">
        <v>503</v>
      </c>
      <c r="G10419" t="s">
        <v>498</v>
      </c>
      <c r="H10419" t="str">
        <f>_xlfn.XLOOKUP(constructor_standings__2[[#This Row],[constructorId]],Src_constructors!A:A,Src_constructors!C:C)</f>
        <v>Martini</v>
      </c>
      <c r="I10419">
        <f>_xlfn.XLOOKUP(constructor_standings__2[[#This Row],[raceId]],Src_races!A:A,Src_races!B:B)</f>
        <v>1978</v>
      </c>
    </row>
    <row r="10420" spans="1:9" hidden="1" x14ac:dyDescent="0.3">
      <c r="A10420" t="s">
        <v>7196</v>
      </c>
      <c r="B10420">
        <v>529</v>
      </c>
      <c r="C10420">
        <v>65</v>
      </c>
      <c r="D10420">
        <v>0</v>
      </c>
      <c r="E10420" t="s">
        <v>503</v>
      </c>
      <c r="F10420" t="s">
        <v>503</v>
      </c>
      <c r="G10420" t="s">
        <v>498</v>
      </c>
      <c r="H10420" t="str">
        <f>_xlfn.XLOOKUP(constructor_standings__2[[#This Row],[constructorId]],Src_constructors!A:A,Src_constructors!C:C)</f>
        <v>Martini</v>
      </c>
      <c r="I10420">
        <f>_xlfn.XLOOKUP(constructor_standings__2[[#This Row],[raceId]],Src_races!A:A,Src_races!B:B)</f>
        <v>1978</v>
      </c>
    </row>
    <row r="10421" spans="1:9" hidden="1" x14ac:dyDescent="0.3">
      <c r="A10421" t="s">
        <v>7233</v>
      </c>
      <c r="B10421">
        <v>531</v>
      </c>
      <c r="C10421">
        <v>65</v>
      </c>
      <c r="D10421">
        <v>0</v>
      </c>
      <c r="E10421" t="s">
        <v>503</v>
      </c>
      <c r="F10421" t="s">
        <v>503</v>
      </c>
      <c r="G10421" t="s">
        <v>498</v>
      </c>
      <c r="H10421" t="str">
        <f>_xlfn.XLOOKUP(constructor_standings__2[[#This Row],[constructorId]],Src_constructors!A:A,Src_constructors!C:C)</f>
        <v>Martini</v>
      </c>
      <c r="I10421">
        <f>_xlfn.XLOOKUP(constructor_standings__2[[#This Row],[raceId]],Src_races!A:A,Src_races!B:B)</f>
        <v>1978</v>
      </c>
    </row>
    <row r="10422" spans="1:9" hidden="1" x14ac:dyDescent="0.3">
      <c r="A10422" t="s">
        <v>7253</v>
      </c>
      <c r="B10422">
        <v>532</v>
      </c>
      <c r="C10422">
        <v>65</v>
      </c>
      <c r="D10422">
        <v>0</v>
      </c>
      <c r="E10422" t="s">
        <v>509</v>
      </c>
      <c r="F10422" t="s">
        <v>509</v>
      </c>
      <c r="G10422" t="s">
        <v>498</v>
      </c>
      <c r="H10422" t="str">
        <f>_xlfn.XLOOKUP(constructor_standings__2[[#This Row],[constructorId]],Src_constructors!A:A,Src_constructors!C:C)</f>
        <v>Martini</v>
      </c>
      <c r="I10422">
        <f>_xlfn.XLOOKUP(constructor_standings__2[[#This Row],[raceId]],Src_races!A:A,Src_races!B:B)</f>
        <v>1978</v>
      </c>
    </row>
    <row r="10423" spans="1:9" hidden="1" x14ac:dyDescent="0.3">
      <c r="A10423" t="s">
        <v>7272</v>
      </c>
      <c r="B10423">
        <v>533</v>
      </c>
      <c r="C10423">
        <v>65</v>
      </c>
      <c r="D10423">
        <v>0</v>
      </c>
      <c r="E10423" t="s">
        <v>510</v>
      </c>
      <c r="F10423" t="s">
        <v>510</v>
      </c>
      <c r="G10423" t="s">
        <v>498</v>
      </c>
      <c r="H10423" t="str">
        <f>_xlfn.XLOOKUP(constructor_standings__2[[#This Row],[constructorId]],Src_constructors!A:A,Src_constructors!C:C)</f>
        <v>Martini</v>
      </c>
      <c r="I10423">
        <f>_xlfn.XLOOKUP(constructor_standings__2[[#This Row],[raceId]],Src_races!A:A,Src_races!B:B)</f>
        <v>1978</v>
      </c>
    </row>
    <row r="10424" spans="1:9" hidden="1" x14ac:dyDescent="0.3">
      <c r="A10424" t="s">
        <v>7291</v>
      </c>
      <c r="B10424">
        <v>534</v>
      </c>
      <c r="C10424">
        <v>65</v>
      </c>
      <c r="D10424">
        <v>0</v>
      </c>
      <c r="E10424" t="s">
        <v>510</v>
      </c>
      <c r="F10424" t="s">
        <v>510</v>
      </c>
      <c r="G10424" t="s">
        <v>498</v>
      </c>
      <c r="H10424" t="str">
        <f>_xlfn.XLOOKUP(constructor_standings__2[[#This Row],[constructorId]],Src_constructors!A:A,Src_constructors!C:C)</f>
        <v>Martini</v>
      </c>
      <c r="I10424">
        <f>_xlfn.XLOOKUP(constructor_standings__2[[#This Row],[raceId]],Src_races!A:A,Src_races!B:B)</f>
        <v>1978</v>
      </c>
    </row>
    <row r="10425" spans="1:9" hidden="1" x14ac:dyDescent="0.3">
      <c r="A10425" t="s">
        <v>7310</v>
      </c>
      <c r="B10425">
        <v>535</v>
      </c>
      <c r="C10425">
        <v>65</v>
      </c>
      <c r="D10425">
        <v>0</v>
      </c>
      <c r="E10425" t="s">
        <v>510</v>
      </c>
      <c r="F10425" t="s">
        <v>510</v>
      </c>
      <c r="G10425" t="s">
        <v>498</v>
      </c>
      <c r="H10425" t="str">
        <f>_xlfn.XLOOKUP(constructor_standings__2[[#This Row],[constructorId]],Src_constructors!A:A,Src_constructors!C:C)</f>
        <v>Martini</v>
      </c>
      <c r="I10425">
        <f>_xlfn.XLOOKUP(constructor_standings__2[[#This Row],[raceId]],Src_races!A:A,Src_races!B:B)</f>
        <v>1978</v>
      </c>
    </row>
    <row r="10426" spans="1:9" hidden="1" x14ac:dyDescent="0.3">
      <c r="A10426" t="s">
        <v>7329</v>
      </c>
      <c r="B10426">
        <v>536</v>
      </c>
      <c r="C10426">
        <v>65</v>
      </c>
      <c r="D10426">
        <v>0</v>
      </c>
      <c r="E10426" t="s">
        <v>510</v>
      </c>
      <c r="F10426" t="s">
        <v>510</v>
      </c>
      <c r="G10426" t="s">
        <v>498</v>
      </c>
      <c r="H10426" t="str">
        <f>_xlfn.XLOOKUP(constructor_standings__2[[#This Row],[constructorId]],Src_constructors!A:A,Src_constructors!C:C)</f>
        <v>Martini</v>
      </c>
      <c r="I10426">
        <f>_xlfn.XLOOKUP(constructor_standings__2[[#This Row],[raceId]],Src_races!A:A,Src_races!B:B)</f>
        <v>1978</v>
      </c>
    </row>
    <row r="10427" spans="1:9" hidden="1" x14ac:dyDescent="0.3">
      <c r="A10427" t="s">
        <v>7348</v>
      </c>
      <c r="B10427">
        <v>537</v>
      </c>
      <c r="C10427">
        <v>65</v>
      </c>
      <c r="D10427">
        <v>0</v>
      </c>
      <c r="E10427" t="s">
        <v>510</v>
      </c>
      <c r="F10427" t="s">
        <v>510</v>
      </c>
      <c r="G10427" t="s">
        <v>498</v>
      </c>
      <c r="H10427" t="str">
        <f>_xlfn.XLOOKUP(constructor_standings__2[[#This Row],[constructorId]],Src_constructors!A:A,Src_constructors!C:C)</f>
        <v>Martini</v>
      </c>
      <c r="I10427">
        <f>_xlfn.XLOOKUP(constructor_standings__2[[#This Row],[raceId]],Src_races!A:A,Src_races!B:B)</f>
        <v>1978</v>
      </c>
    </row>
    <row r="10428" spans="1:9" hidden="1" x14ac:dyDescent="0.3">
      <c r="A10428" t="s">
        <v>7368</v>
      </c>
      <c r="B10428">
        <v>538</v>
      </c>
      <c r="C10428">
        <v>65</v>
      </c>
      <c r="D10428">
        <v>0</v>
      </c>
      <c r="E10428" t="s">
        <v>510</v>
      </c>
      <c r="F10428" t="s">
        <v>510</v>
      </c>
      <c r="G10428" t="s">
        <v>498</v>
      </c>
      <c r="H10428" t="str">
        <f>_xlfn.XLOOKUP(constructor_standings__2[[#This Row],[constructorId]],Src_constructors!A:A,Src_constructors!C:C)</f>
        <v>Martini</v>
      </c>
      <c r="I10428">
        <f>_xlfn.XLOOKUP(constructor_standings__2[[#This Row],[raceId]],Src_races!A:A,Src_races!B:B)</f>
        <v>1978</v>
      </c>
    </row>
    <row r="10429" spans="1:9" hidden="1" x14ac:dyDescent="0.3">
      <c r="A10429" t="s">
        <v>7386</v>
      </c>
      <c r="B10429">
        <v>539</v>
      </c>
      <c r="C10429">
        <v>65</v>
      </c>
      <c r="D10429">
        <v>0</v>
      </c>
      <c r="E10429" t="s">
        <v>510</v>
      </c>
      <c r="F10429" t="s">
        <v>510</v>
      </c>
      <c r="G10429" t="s">
        <v>498</v>
      </c>
      <c r="H10429" t="str">
        <f>_xlfn.XLOOKUP(constructor_standings__2[[#This Row],[constructorId]],Src_constructors!A:A,Src_constructors!C:C)</f>
        <v>Martini</v>
      </c>
      <c r="I10429">
        <f>_xlfn.XLOOKUP(constructor_standings__2[[#This Row],[raceId]],Src_races!A:A,Src_races!B:B)</f>
        <v>1978</v>
      </c>
    </row>
    <row r="10430" spans="1:9" hidden="1" x14ac:dyDescent="0.3">
      <c r="A10430" t="s">
        <v>7405</v>
      </c>
      <c r="B10430">
        <v>540</v>
      </c>
      <c r="C10430">
        <v>65</v>
      </c>
      <c r="D10430">
        <v>0</v>
      </c>
      <c r="E10430" t="s">
        <v>510</v>
      </c>
      <c r="F10430" t="s">
        <v>510</v>
      </c>
      <c r="G10430" t="s">
        <v>498</v>
      </c>
      <c r="H10430" t="str">
        <f>_xlfn.XLOOKUP(constructor_standings__2[[#This Row],[constructorId]],Src_constructors!A:A,Src_constructors!C:C)</f>
        <v>Martini</v>
      </c>
      <c r="I10430">
        <f>_xlfn.XLOOKUP(constructor_standings__2[[#This Row],[raceId]],Src_races!A:A,Src_races!B:B)</f>
        <v>1978</v>
      </c>
    </row>
    <row r="10431" spans="1:9" hidden="1" x14ac:dyDescent="0.3">
      <c r="A10431" t="s">
        <v>7424</v>
      </c>
      <c r="B10431">
        <v>541</v>
      </c>
      <c r="C10431">
        <v>65</v>
      </c>
      <c r="D10431">
        <v>0</v>
      </c>
      <c r="E10431" t="s">
        <v>512</v>
      </c>
      <c r="F10431" t="s">
        <v>512</v>
      </c>
      <c r="G10431" t="s">
        <v>498</v>
      </c>
      <c r="H10431" t="str">
        <f>_xlfn.XLOOKUP(constructor_standings__2[[#This Row],[constructorId]],Src_constructors!A:A,Src_constructors!C:C)</f>
        <v>Martini</v>
      </c>
      <c r="I10431">
        <f>_xlfn.XLOOKUP(constructor_standings__2[[#This Row],[raceId]],Src_races!A:A,Src_races!B:B)</f>
        <v>1978</v>
      </c>
    </row>
    <row r="10432" spans="1:9" hidden="1" x14ac:dyDescent="0.3">
      <c r="A10432" t="s">
        <v>7443</v>
      </c>
      <c r="B10432">
        <v>542</v>
      </c>
      <c r="C10432">
        <v>65</v>
      </c>
      <c r="D10432">
        <v>0</v>
      </c>
      <c r="E10432" t="s">
        <v>512</v>
      </c>
      <c r="F10432" t="s">
        <v>512</v>
      </c>
      <c r="G10432" t="s">
        <v>498</v>
      </c>
      <c r="H10432" t="str">
        <f>_xlfn.XLOOKUP(constructor_standings__2[[#This Row],[constructorId]],Src_constructors!A:A,Src_constructors!C:C)</f>
        <v>Martini</v>
      </c>
      <c r="I10432">
        <f>_xlfn.XLOOKUP(constructor_standings__2[[#This Row],[raceId]],Src_races!A:A,Src_races!B:B)</f>
        <v>1978</v>
      </c>
    </row>
    <row r="10433" spans="1:9" hidden="1" x14ac:dyDescent="0.3">
      <c r="A10433" t="s">
        <v>7473</v>
      </c>
      <c r="B10433">
        <v>544</v>
      </c>
      <c r="C10433">
        <v>66</v>
      </c>
      <c r="D10433">
        <v>0</v>
      </c>
      <c r="E10433" t="s">
        <v>509</v>
      </c>
      <c r="F10433" t="s">
        <v>509</v>
      </c>
      <c r="G10433" t="s">
        <v>498</v>
      </c>
      <c r="H10433" t="str">
        <f>_xlfn.XLOOKUP(constructor_standings__2[[#This Row],[constructorId]],Src_constructors!A:A,Src_constructors!C:C)</f>
        <v>BRM</v>
      </c>
      <c r="I10433">
        <f>_xlfn.XLOOKUP(constructor_standings__2[[#This Row],[raceId]],Src_races!A:A,Src_races!B:B)</f>
        <v>1977</v>
      </c>
    </row>
    <row r="10434" spans="1:9" hidden="1" x14ac:dyDescent="0.3">
      <c r="A10434" t="s">
        <v>7486</v>
      </c>
      <c r="B10434">
        <v>545</v>
      </c>
      <c r="C10434">
        <v>66</v>
      </c>
      <c r="D10434">
        <v>0</v>
      </c>
      <c r="E10434" t="s">
        <v>508</v>
      </c>
      <c r="F10434" t="s">
        <v>508</v>
      </c>
      <c r="G10434" t="s">
        <v>498</v>
      </c>
      <c r="H10434" t="str">
        <f>_xlfn.XLOOKUP(constructor_standings__2[[#This Row],[constructorId]],Src_constructors!A:A,Src_constructors!C:C)</f>
        <v>BRM</v>
      </c>
      <c r="I10434">
        <f>_xlfn.XLOOKUP(constructor_standings__2[[#This Row],[raceId]],Src_races!A:A,Src_races!B:B)</f>
        <v>1977</v>
      </c>
    </row>
    <row r="10435" spans="1:9" hidden="1" x14ac:dyDescent="0.3">
      <c r="A10435" t="s">
        <v>7499</v>
      </c>
      <c r="B10435">
        <v>546</v>
      </c>
      <c r="C10435">
        <v>66</v>
      </c>
      <c r="D10435">
        <v>0</v>
      </c>
      <c r="E10435" t="s">
        <v>510</v>
      </c>
      <c r="F10435" t="s">
        <v>510</v>
      </c>
      <c r="G10435" t="s">
        <v>498</v>
      </c>
      <c r="H10435" t="str">
        <f>_xlfn.XLOOKUP(constructor_standings__2[[#This Row],[constructorId]],Src_constructors!A:A,Src_constructors!C:C)</f>
        <v>BRM</v>
      </c>
      <c r="I10435">
        <f>_xlfn.XLOOKUP(constructor_standings__2[[#This Row],[raceId]],Src_races!A:A,Src_races!B:B)</f>
        <v>1977</v>
      </c>
    </row>
    <row r="10436" spans="1:9" hidden="1" x14ac:dyDescent="0.3">
      <c r="A10436" t="s">
        <v>7515</v>
      </c>
      <c r="B10436">
        <v>547</v>
      </c>
      <c r="C10436">
        <v>66</v>
      </c>
      <c r="D10436">
        <v>0</v>
      </c>
      <c r="E10436" t="s">
        <v>510</v>
      </c>
      <c r="F10436" t="s">
        <v>510</v>
      </c>
      <c r="G10436" t="s">
        <v>498</v>
      </c>
      <c r="H10436" t="str">
        <f>_xlfn.XLOOKUP(constructor_standings__2[[#This Row],[constructorId]],Src_constructors!A:A,Src_constructors!C:C)</f>
        <v>BRM</v>
      </c>
      <c r="I10436">
        <f>_xlfn.XLOOKUP(constructor_standings__2[[#This Row],[raceId]],Src_races!A:A,Src_races!B:B)</f>
        <v>1977</v>
      </c>
    </row>
    <row r="10437" spans="1:9" hidden="1" x14ac:dyDescent="0.3">
      <c r="A10437" t="s">
        <v>7531</v>
      </c>
      <c r="B10437">
        <v>548</v>
      </c>
      <c r="C10437">
        <v>66</v>
      </c>
      <c r="D10437">
        <v>0</v>
      </c>
      <c r="E10437" t="s">
        <v>511</v>
      </c>
      <c r="F10437" t="s">
        <v>511</v>
      </c>
      <c r="G10437" t="s">
        <v>498</v>
      </c>
      <c r="H10437" t="str">
        <f>_xlfn.XLOOKUP(constructor_standings__2[[#This Row],[constructorId]],Src_constructors!A:A,Src_constructors!C:C)</f>
        <v>BRM</v>
      </c>
      <c r="I10437">
        <f>_xlfn.XLOOKUP(constructor_standings__2[[#This Row],[raceId]],Src_races!A:A,Src_races!B:B)</f>
        <v>1977</v>
      </c>
    </row>
    <row r="10438" spans="1:9" hidden="1" x14ac:dyDescent="0.3">
      <c r="A10438" t="s">
        <v>7545</v>
      </c>
      <c r="B10438">
        <v>549</v>
      </c>
      <c r="C10438">
        <v>66</v>
      </c>
      <c r="D10438">
        <v>0</v>
      </c>
      <c r="E10438" t="s">
        <v>512</v>
      </c>
      <c r="F10438" t="s">
        <v>512</v>
      </c>
      <c r="G10438" t="s">
        <v>498</v>
      </c>
      <c r="H10438" t="str">
        <f>_xlfn.XLOOKUP(constructor_standings__2[[#This Row],[constructorId]],Src_constructors!A:A,Src_constructors!C:C)</f>
        <v>BRM</v>
      </c>
      <c r="I10438">
        <f>_xlfn.XLOOKUP(constructor_standings__2[[#This Row],[raceId]],Src_races!A:A,Src_races!B:B)</f>
        <v>1977</v>
      </c>
    </row>
    <row r="10439" spans="1:9" hidden="1" x14ac:dyDescent="0.3">
      <c r="A10439" t="s">
        <v>7561</v>
      </c>
      <c r="B10439">
        <v>550</v>
      </c>
      <c r="C10439">
        <v>66</v>
      </c>
      <c r="D10439">
        <v>0</v>
      </c>
      <c r="E10439" t="s">
        <v>512</v>
      </c>
      <c r="F10439" t="s">
        <v>512</v>
      </c>
      <c r="G10439" t="s">
        <v>498</v>
      </c>
      <c r="H10439" t="str">
        <f>_xlfn.XLOOKUP(constructor_standings__2[[#This Row],[constructorId]],Src_constructors!A:A,Src_constructors!C:C)</f>
        <v>BRM</v>
      </c>
      <c r="I10439">
        <f>_xlfn.XLOOKUP(constructor_standings__2[[#This Row],[raceId]],Src_races!A:A,Src_races!B:B)</f>
        <v>1977</v>
      </c>
    </row>
    <row r="10440" spans="1:9" hidden="1" x14ac:dyDescent="0.3">
      <c r="A10440" t="s">
        <v>7577</v>
      </c>
      <c r="B10440">
        <v>551</v>
      </c>
      <c r="C10440">
        <v>66</v>
      </c>
      <c r="D10440">
        <v>0</v>
      </c>
      <c r="E10440" t="s">
        <v>512</v>
      </c>
      <c r="F10440" t="s">
        <v>512</v>
      </c>
      <c r="G10440" t="s">
        <v>498</v>
      </c>
      <c r="H10440" t="str">
        <f>_xlfn.XLOOKUP(constructor_standings__2[[#This Row],[constructorId]],Src_constructors!A:A,Src_constructors!C:C)</f>
        <v>BRM</v>
      </c>
      <c r="I10440">
        <f>_xlfn.XLOOKUP(constructor_standings__2[[#This Row],[raceId]],Src_races!A:A,Src_races!B:B)</f>
        <v>1977</v>
      </c>
    </row>
    <row r="10441" spans="1:9" hidden="1" x14ac:dyDescent="0.3">
      <c r="A10441" t="s">
        <v>7594</v>
      </c>
      <c r="B10441">
        <v>552</v>
      </c>
      <c r="C10441">
        <v>66</v>
      </c>
      <c r="D10441">
        <v>0</v>
      </c>
      <c r="E10441" t="s">
        <v>512</v>
      </c>
      <c r="F10441" t="s">
        <v>512</v>
      </c>
      <c r="G10441" t="s">
        <v>498</v>
      </c>
      <c r="H10441" t="str">
        <f>_xlfn.XLOOKUP(constructor_standings__2[[#This Row],[constructorId]],Src_constructors!A:A,Src_constructors!C:C)</f>
        <v>BRM</v>
      </c>
      <c r="I10441">
        <f>_xlfn.XLOOKUP(constructor_standings__2[[#This Row],[raceId]],Src_races!A:A,Src_races!B:B)</f>
        <v>1977</v>
      </c>
    </row>
    <row r="10442" spans="1:9" hidden="1" x14ac:dyDescent="0.3">
      <c r="A10442" t="s">
        <v>7612</v>
      </c>
      <c r="B10442">
        <v>553</v>
      </c>
      <c r="C10442">
        <v>66</v>
      </c>
      <c r="D10442">
        <v>0</v>
      </c>
      <c r="E10442" t="s">
        <v>512</v>
      </c>
      <c r="F10442" t="s">
        <v>512</v>
      </c>
      <c r="G10442" t="s">
        <v>498</v>
      </c>
      <c r="H10442" t="str">
        <f>_xlfn.XLOOKUP(constructor_standings__2[[#This Row],[constructorId]],Src_constructors!A:A,Src_constructors!C:C)</f>
        <v>BRM</v>
      </c>
      <c r="I10442">
        <f>_xlfn.XLOOKUP(constructor_standings__2[[#This Row],[raceId]],Src_races!A:A,Src_races!B:B)</f>
        <v>1977</v>
      </c>
    </row>
    <row r="10443" spans="1:9" hidden="1" x14ac:dyDescent="0.3">
      <c r="A10443" t="s">
        <v>7630</v>
      </c>
      <c r="B10443">
        <v>554</v>
      </c>
      <c r="C10443">
        <v>66</v>
      </c>
      <c r="D10443">
        <v>0</v>
      </c>
      <c r="E10443" t="s">
        <v>512</v>
      </c>
      <c r="F10443" t="s">
        <v>512</v>
      </c>
      <c r="G10443" t="s">
        <v>498</v>
      </c>
      <c r="H10443" t="str">
        <f>_xlfn.XLOOKUP(constructor_standings__2[[#This Row],[constructorId]],Src_constructors!A:A,Src_constructors!C:C)</f>
        <v>BRM</v>
      </c>
      <c r="I10443">
        <f>_xlfn.XLOOKUP(constructor_standings__2[[#This Row],[raceId]],Src_races!A:A,Src_races!B:B)</f>
        <v>1977</v>
      </c>
    </row>
    <row r="10444" spans="1:9" hidden="1" x14ac:dyDescent="0.3">
      <c r="A10444" t="s">
        <v>7648</v>
      </c>
      <c r="B10444">
        <v>555</v>
      </c>
      <c r="C10444">
        <v>66</v>
      </c>
      <c r="D10444">
        <v>0</v>
      </c>
      <c r="E10444" t="s">
        <v>512</v>
      </c>
      <c r="F10444" t="s">
        <v>512</v>
      </c>
      <c r="G10444" t="s">
        <v>498</v>
      </c>
      <c r="H10444" t="str">
        <f>_xlfn.XLOOKUP(constructor_standings__2[[#This Row],[constructorId]],Src_constructors!A:A,Src_constructors!C:C)</f>
        <v>BRM</v>
      </c>
      <c r="I10444">
        <f>_xlfn.XLOOKUP(constructor_standings__2[[#This Row],[raceId]],Src_races!A:A,Src_races!B:B)</f>
        <v>1977</v>
      </c>
    </row>
    <row r="10445" spans="1:9" hidden="1" x14ac:dyDescent="0.3">
      <c r="A10445" t="s">
        <v>7668</v>
      </c>
      <c r="B10445">
        <v>556</v>
      </c>
      <c r="C10445">
        <v>66</v>
      </c>
      <c r="D10445">
        <v>0</v>
      </c>
      <c r="E10445" t="s">
        <v>512</v>
      </c>
      <c r="F10445" t="s">
        <v>512</v>
      </c>
      <c r="G10445" t="s">
        <v>498</v>
      </c>
      <c r="H10445" t="str">
        <f>_xlfn.XLOOKUP(constructor_standings__2[[#This Row],[constructorId]],Src_constructors!A:A,Src_constructors!C:C)</f>
        <v>BRM</v>
      </c>
      <c r="I10445">
        <f>_xlfn.XLOOKUP(constructor_standings__2[[#This Row],[raceId]],Src_races!A:A,Src_races!B:B)</f>
        <v>1977</v>
      </c>
    </row>
    <row r="10446" spans="1:9" hidden="1" x14ac:dyDescent="0.3">
      <c r="A10446" t="s">
        <v>7687</v>
      </c>
      <c r="B10446">
        <v>557</v>
      </c>
      <c r="C10446">
        <v>66</v>
      </c>
      <c r="D10446">
        <v>0</v>
      </c>
      <c r="E10446" t="s">
        <v>512</v>
      </c>
      <c r="F10446" t="s">
        <v>512</v>
      </c>
      <c r="G10446" t="s">
        <v>498</v>
      </c>
      <c r="H10446" t="str">
        <f>_xlfn.XLOOKUP(constructor_standings__2[[#This Row],[constructorId]],Src_constructors!A:A,Src_constructors!C:C)</f>
        <v>BRM</v>
      </c>
      <c r="I10446">
        <f>_xlfn.XLOOKUP(constructor_standings__2[[#This Row],[raceId]],Src_races!A:A,Src_races!B:B)</f>
        <v>1977</v>
      </c>
    </row>
    <row r="10447" spans="1:9" hidden="1" x14ac:dyDescent="0.3">
      <c r="A10447" t="s">
        <v>7707</v>
      </c>
      <c r="B10447">
        <v>558</v>
      </c>
      <c r="C10447">
        <v>66</v>
      </c>
      <c r="D10447">
        <v>0</v>
      </c>
      <c r="E10447" t="s">
        <v>512</v>
      </c>
      <c r="F10447" t="s">
        <v>512</v>
      </c>
      <c r="G10447" t="s">
        <v>498</v>
      </c>
      <c r="H10447" t="str">
        <f>_xlfn.XLOOKUP(constructor_standings__2[[#This Row],[constructorId]],Src_constructors!A:A,Src_constructors!C:C)</f>
        <v>BRM</v>
      </c>
      <c r="I10447">
        <f>_xlfn.XLOOKUP(constructor_standings__2[[#This Row],[raceId]],Src_races!A:A,Src_races!B:B)</f>
        <v>1977</v>
      </c>
    </row>
    <row r="10448" spans="1:9" hidden="1" x14ac:dyDescent="0.3">
      <c r="A10448" t="s">
        <v>7728</v>
      </c>
      <c r="B10448">
        <v>559</v>
      </c>
      <c r="C10448">
        <v>66</v>
      </c>
      <c r="D10448">
        <v>0</v>
      </c>
      <c r="E10448" t="s">
        <v>513</v>
      </c>
      <c r="F10448" t="s">
        <v>513</v>
      </c>
      <c r="G10448" t="s">
        <v>498</v>
      </c>
      <c r="H10448" t="str">
        <f>_xlfn.XLOOKUP(constructor_standings__2[[#This Row],[constructorId]],Src_constructors!A:A,Src_constructors!C:C)</f>
        <v>BRM</v>
      </c>
      <c r="I10448">
        <f>_xlfn.XLOOKUP(constructor_standings__2[[#This Row],[raceId]],Src_races!A:A,Src_races!B:B)</f>
        <v>1977</v>
      </c>
    </row>
    <row r="10449" spans="1:9" hidden="1" x14ac:dyDescent="0.3">
      <c r="A10449" t="s">
        <v>7761</v>
      </c>
      <c r="B10449">
        <v>561</v>
      </c>
      <c r="C10449">
        <v>66</v>
      </c>
      <c r="D10449">
        <v>0</v>
      </c>
      <c r="E10449" t="s">
        <v>513</v>
      </c>
      <c r="F10449" t="s">
        <v>513</v>
      </c>
      <c r="G10449" t="s">
        <v>498</v>
      </c>
      <c r="H10449" t="str">
        <f>_xlfn.XLOOKUP(constructor_standings__2[[#This Row],[constructorId]],Src_constructors!A:A,Src_constructors!C:C)</f>
        <v>BRM</v>
      </c>
      <c r="I10449">
        <f>_xlfn.XLOOKUP(constructor_standings__2[[#This Row],[raceId]],Src_races!A:A,Src_races!B:B)</f>
        <v>1976</v>
      </c>
    </row>
    <row r="10450" spans="1:9" hidden="1" x14ac:dyDescent="0.3">
      <c r="A10450" t="s">
        <v>7777</v>
      </c>
      <c r="B10450">
        <v>562</v>
      </c>
      <c r="C10450">
        <v>66</v>
      </c>
      <c r="D10450">
        <v>0</v>
      </c>
      <c r="E10450" t="s">
        <v>513</v>
      </c>
      <c r="F10450" t="s">
        <v>513</v>
      </c>
      <c r="G10450" t="s">
        <v>498</v>
      </c>
      <c r="H10450" t="str">
        <f>_xlfn.XLOOKUP(constructor_standings__2[[#This Row],[constructorId]],Src_constructors!A:A,Src_constructors!C:C)</f>
        <v>BRM</v>
      </c>
      <c r="I10450">
        <f>_xlfn.XLOOKUP(constructor_standings__2[[#This Row],[raceId]],Src_races!A:A,Src_races!B:B)</f>
        <v>1976</v>
      </c>
    </row>
    <row r="10451" spans="1:9" hidden="1" x14ac:dyDescent="0.3">
      <c r="A10451" t="s">
        <v>7790</v>
      </c>
      <c r="B10451">
        <v>563</v>
      </c>
      <c r="C10451">
        <v>66</v>
      </c>
      <c r="D10451">
        <v>0</v>
      </c>
      <c r="E10451" t="s">
        <v>495</v>
      </c>
      <c r="F10451" t="s">
        <v>495</v>
      </c>
      <c r="G10451" t="s">
        <v>498</v>
      </c>
      <c r="H10451" t="str">
        <f>_xlfn.XLOOKUP(constructor_standings__2[[#This Row],[constructorId]],Src_constructors!A:A,Src_constructors!C:C)</f>
        <v>BRM</v>
      </c>
      <c r="I10451">
        <f>_xlfn.XLOOKUP(constructor_standings__2[[#This Row],[raceId]],Src_races!A:A,Src_races!B:B)</f>
        <v>1976</v>
      </c>
    </row>
    <row r="10452" spans="1:9" hidden="1" x14ac:dyDescent="0.3">
      <c r="A10452" t="s">
        <v>7862</v>
      </c>
      <c r="B10452">
        <v>567</v>
      </c>
      <c r="C10452">
        <v>66</v>
      </c>
      <c r="D10452">
        <v>0</v>
      </c>
      <c r="E10452" t="s">
        <v>503</v>
      </c>
      <c r="F10452" t="s">
        <v>503</v>
      </c>
      <c r="G10452" t="s">
        <v>498</v>
      </c>
      <c r="H10452" t="str">
        <f>_xlfn.XLOOKUP(constructor_standings__2[[#This Row],[constructorId]],Src_constructors!A:A,Src_constructors!C:C)</f>
        <v>BRM</v>
      </c>
      <c r="I10452">
        <f>_xlfn.XLOOKUP(constructor_standings__2[[#This Row],[raceId]],Src_races!A:A,Src_races!B:B)</f>
        <v>1976</v>
      </c>
    </row>
    <row r="10453" spans="1:9" hidden="1" x14ac:dyDescent="0.3">
      <c r="A10453" t="s">
        <v>7879</v>
      </c>
      <c r="B10453">
        <v>568</v>
      </c>
      <c r="C10453">
        <v>66</v>
      </c>
      <c r="D10453">
        <v>0</v>
      </c>
      <c r="E10453" t="s">
        <v>503</v>
      </c>
      <c r="F10453" t="s">
        <v>503</v>
      </c>
      <c r="G10453" t="s">
        <v>498</v>
      </c>
      <c r="H10453" t="str">
        <f>_xlfn.XLOOKUP(constructor_standings__2[[#This Row],[constructorId]],Src_constructors!A:A,Src_constructors!C:C)</f>
        <v>BRM</v>
      </c>
      <c r="I10453">
        <f>_xlfn.XLOOKUP(constructor_standings__2[[#This Row],[raceId]],Src_races!A:A,Src_races!B:B)</f>
        <v>1976</v>
      </c>
    </row>
    <row r="10454" spans="1:9" hidden="1" x14ac:dyDescent="0.3">
      <c r="A10454" t="s">
        <v>8014</v>
      </c>
      <c r="B10454">
        <v>576</v>
      </c>
      <c r="C10454">
        <v>66</v>
      </c>
      <c r="D10454">
        <v>0</v>
      </c>
      <c r="E10454" t="s">
        <v>509</v>
      </c>
      <c r="F10454" t="s">
        <v>509</v>
      </c>
      <c r="G10454" t="s">
        <v>498</v>
      </c>
      <c r="H10454" t="str">
        <f>_xlfn.XLOOKUP(constructor_standings__2[[#This Row],[constructorId]],Src_constructors!A:A,Src_constructors!C:C)</f>
        <v>BRM</v>
      </c>
      <c r="I10454">
        <f>_xlfn.XLOOKUP(constructor_standings__2[[#This Row],[raceId]],Src_races!A:A,Src_races!B:B)</f>
        <v>1975</v>
      </c>
    </row>
    <row r="10455" spans="1:9" hidden="1" x14ac:dyDescent="0.3">
      <c r="A10455" t="s">
        <v>8027</v>
      </c>
      <c r="B10455">
        <v>577</v>
      </c>
      <c r="C10455">
        <v>66</v>
      </c>
      <c r="D10455">
        <v>0</v>
      </c>
      <c r="E10455" t="s">
        <v>511</v>
      </c>
      <c r="F10455" t="s">
        <v>511</v>
      </c>
      <c r="G10455" t="s">
        <v>498</v>
      </c>
      <c r="H10455" t="str">
        <f>_xlfn.XLOOKUP(constructor_standings__2[[#This Row],[constructorId]],Src_constructors!A:A,Src_constructors!C:C)</f>
        <v>BRM</v>
      </c>
      <c r="I10455">
        <f>_xlfn.XLOOKUP(constructor_standings__2[[#This Row],[raceId]],Src_races!A:A,Src_races!B:B)</f>
        <v>1975</v>
      </c>
    </row>
    <row r="10456" spans="1:9" hidden="1" x14ac:dyDescent="0.3">
      <c r="A10456" t="s">
        <v>8043</v>
      </c>
      <c r="B10456">
        <v>578</v>
      </c>
      <c r="C10456">
        <v>66</v>
      </c>
      <c r="D10456">
        <v>0</v>
      </c>
      <c r="E10456" t="s">
        <v>512</v>
      </c>
      <c r="F10456" t="s">
        <v>512</v>
      </c>
      <c r="G10456" t="s">
        <v>498</v>
      </c>
      <c r="H10456" t="str">
        <f>_xlfn.XLOOKUP(constructor_standings__2[[#This Row],[constructorId]],Src_constructors!A:A,Src_constructors!C:C)</f>
        <v>BRM</v>
      </c>
      <c r="I10456">
        <f>_xlfn.XLOOKUP(constructor_standings__2[[#This Row],[raceId]],Src_races!A:A,Src_races!B:B)</f>
        <v>1975</v>
      </c>
    </row>
    <row r="10457" spans="1:9" hidden="1" x14ac:dyDescent="0.3">
      <c r="A10457" t="s">
        <v>8060</v>
      </c>
      <c r="B10457">
        <v>579</v>
      </c>
      <c r="C10457">
        <v>66</v>
      </c>
      <c r="D10457">
        <v>0</v>
      </c>
      <c r="E10457" t="s">
        <v>512</v>
      </c>
      <c r="F10457" t="s">
        <v>512</v>
      </c>
      <c r="G10457" t="s">
        <v>498</v>
      </c>
      <c r="H10457" t="str">
        <f>_xlfn.XLOOKUP(constructor_standings__2[[#This Row],[constructorId]],Src_constructors!A:A,Src_constructors!C:C)</f>
        <v>BRM</v>
      </c>
      <c r="I10457">
        <f>_xlfn.XLOOKUP(constructor_standings__2[[#This Row],[raceId]],Src_races!A:A,Src_races!B:B)</f>
        <v>1975</v>
      </c>
    </row>
    <row r="10458" spans="1:9" hidden="1" x14ac:dyDescent="0.3">
      <c r="A10458" t="s">
        <v>8077</v>
      </c>
      <c r="B10458">
        <v>580</v>
      </c>
      <c r="C10458">
        <v>66</v>
      </c>
      <c r="D10458">
        <v>0</v>
      </c>
      <c r="E10458" t="s">
        <v>512</v>
      </c>
      <c r="F10458" t="s">
        <v>512</v>
      </c>
      <c r="G10458" t="s">
        <v>498</v>
      </c>
      <c r="H10458" t="str">
        <f>_xlfn.XLOOKUP(constructor_standings__2[[#This Row],[constructorId]],Src_constructors!A:A,Src_constructors!C:C)</f>
        <v>BRM</v>
      </c>
      <c r="I10458">
        <f>_xlfn.XLOOKUP(constructor_standings__2[[#This Row],[raceId]],Src_races!A:A,Src_races!B:B)</f>
        <v>1975</v>
      </c>
    </row>
    <row r="10459" spans="1:9" hidden="1" x14ac:dyDescent="0.3">
      <c r="A10459" t="s">
        <v>8094</v>
      </c>
      <c r="B10459">
        <v>581</v>
      </c>
      <c r="C10459">
        <v>66</v>
      </c>
      <c r="D10459">
        <v>0</v>
      </c>
      <c r="E10459" t="s">
        <v>510</v>
      </c>
      <c r="F10459" t="s">
        <v>510</v>
      </c>
      <c r="G10459" t="s">
        <v>498</v>
      </c>
      <c r="H10459" t="str">
        <f>_xlfn.XLOOKUP(constructor_standings__2[[#This Row],[constructorId]],Src_constructors!A:A,Src_constructors!C:C)</f>
        <v>BRM</v>
      </c>
      <c r="I10459">
        <f>_xlfn.XLOOKUP(constructor_standings__2[[#This Row],[raceId]],Src_races!A:A,Src_races!B:B)</f>
        <v>1975</v>
      </c>
    </row>
    <row r="10460" spans="1:9" hidden="1" x14ac:dyDescent="0.3">
      <c r="A10460" t="s">
        <v>8111</v>
      </c>
      <c r="B10460">
        <v>582</v>
      </c>
      <c r="C10460">
        <v>66</v>
      </c>
      <c r="D10460">
        <v>0</v>
      </c>
      <c r="E10460" t="s">
        <v>510</v>
      </c>
      <c r="F10460" t="s">
        <v>510</v>
      </c>
      <c r="G10460" t="s">
        <v>498</v>
      </c>
      <c r="H10460" t="str">
        <f>_xlfn.XLOOKUP(constructor_standings__2[[#This Row],[constructorId]],Src_constructors!A:A,Src_constructors!C:C)</f>
        <v>BRM</v>
      </c>
      <c r="I10460">
        <f>_xlfn.XLOOKUP(constructor_standings__2[[#This Row],[raceId]],Src_races!A:A,Src_races!B:B)</f>
        <v>1975</v>
      </c>
    </row>
    <row r="10461" spans="1:9" hidden="1" x14ac:dyDescent="0.3">
      <c r="A10461" t="s">
        <v>8124</v>
      </c>
      <c r="B10461">
        <v>583</v>
      </c>
      <c r="C10461">
        <v>66</v>
      </c>
      <c r="D10461">
        <v>0</v>
      </c>
      <c r="E10461" t="s">
        <v>510</v>
      </c>
      <c r="F10461" t="s">
        <v>510</v>
      </c>
      <c r="G10461" t="s">
        <v>498</v>
      </c>
      <c r="H10461" t="str">
        <f>_xlfn.XLOOKUP(constructor_standings__2[[#This Row],[constructorId]],Src_constructors!A:A,Src_constructors!C:C)</f>
        <v>BRM</v>
      </c>
      <c r="I10461">
        <f>_xlfn.XLOOKUP(constructor_standings__2[[#This Row],[raceId]],Src_races!A:A,Src_races!B:B)</f>
        <v>1975</v>
      </c>
    </row>
    <row r="10462" spans="1:9" hidden="1" x14ac:dyDescent="0.3">
      <c r="A10462" t="s">
        <v>8138</v>
      </c>
      <c r="B10462">
        <v>584</v>
      </c>
      <c r="C10462">
        <v>66</v>
      </c>
      <c r="D10462">
        <v>0</v>
      </c>
      <c r="E10462" t="s">
        <v>510</v>
      </c>
      <c r="F10462" t="s">
        <v>510</v>
      </c>
      <c r="G10462" t="s">
        <v>498</v>
      </c>
      <c r="H10462" t="str">
        <f>_xlfn.XLOOKUP(constructor_standings__2[[#This Row],[constructorId]],Src_constructors!A:A,Src_constructors!C:C)</f>
        <v>BRM</v>
      </c>
      <c r="I10462">
        <f>_xlfn.XLOOKUP(constructor_standings__2[[#This Row],[raceId]],Src_races!A:A,Src_races!B:B)</f>
        <v>1975</v>
      </c>
    </row>
    <row r="10463" spans="1:9" hidden="1" x14ac:dyDescent="0.3">
      <c r="A10463" t="s">
        <v>8152</v>
      </c>
      <c r="B10463">
        <v>585</v>
      </c>
      <c r="C10463">
        <v>66</v>
      </c>
      <c r="D10463">
        <v>0</v>
      </c>
      <c r="E10463" t="s">
        <v>510</v>
      </c>
      <c r="F10463" t="s">
        <v>510</v>
      </c>
      <c r="G10463" t="s">
        <v>498</v>
      </c>
      <c r="H10463" t="str">
        <f>_xlfn.XLOOKUP(constructor_standings__2[[#This Row],[constructorId]],Src_constructors!A:A,Src_constructors!C:C)</f>
        <v>BRM</v>
      </c>
      <c r="I10463">
        <f>_xlfn.XLOOKUP(constructor_standings__2[[#This Row],[raceId]],Src_races!A:A,Src_races!B:B)</f>
        <v>1975</v>
      </c>
    </row>
    <row r="10464" spans="1:9" hidden="1" x14ac:dyDescent="0.3">
      <c r="A10464" t="s">
        <v>8167</v>
      </c>
      <c r="B10464">
        <v>586</v>
      </c>
      <c r="C10464">
        <v>66</v>
      </c>
      <c r="D10464">
        <v>0</v>
      </c>
      <c r="E10464" t="s">
        <v>511</v>
      </c>
      <c r="F10464" t="s">
        <v>511</v>
      </c>
      <c r="G10464" t="s">
        <v>498</v>
      </c>
      <c r="H10464" t="str">
        <f>_xlfn.XLOOKUP(constructor_standings__2[[#This Row],[constructorId]],Src_constructors!A:A,Src_constructors!C:C)</f>
        <v>BRM</v>
      </c>
      <c r="I10464">
        <f>_xlfn.XLOOKUP(constructor_standings__2[[#This Row],[raceId]],Src_races!A:A,Src_races!B:B)</f>
        <v>1975</v>
      </c>
    </row>
    <row r="10465" spans="1:9" hidden="1" x14ac:dyDescent="0.3">
      <c r="A10465" t="s">
        <v>8183</v>
      </c>
      <c r="B10465">
        <v>587</v>
      </c>
      <c r="C10465">
        <v>66</v>
      </c>
      <c r="D10465">
        <v>0</v>
      </c>
      <c r="E10465" t="s">
        <v>511</v>
      </c>
      <c r="F10465" t="s">
        <v>511</v>
      </c>
      <c r="G10465" t="s">
        <v>498</v>
      </c>
      <c r="H10465" t="str">
        <f>_xlfn.XLOOKUP(constructor_standings__2[[#This Row],[constructorId]],Src_constructors!A:A,Src_constructors!C:C)</f>
        <v>BRM</v>
      </c>
      <c r="I10465">
        <f>_xlfn.XLOOKUP(constructor_standings__2[[#This Row],[raceId]],Src_races!A:A,Src_races!B:B)</f>
        <v>1975</v>
      </c>
    </row>
    <row r="10466" spans="1:9" hidden="1" x14ac:dyDescent="0.3">
      <c r="A10466" t="s">
        <v>8199</v>
      </c>
      <c r="B10466">
        <v>588</v>
      </c>
      <c r="C10466">
        <v>66</v>
      </c>
      <c r="D10466">
        <v>0</v>
      </c>
      <c r="E10466" t="s">
        <v>511</v>
      </c>
      <c r="F10466" t="s">
        <v>511</v>
      </c>
      <c r="G10466" t="s">
        <v>498</v>
      </c>
      <c r="H10466" t="str">
        <f>_xlfn.XLOOKUP(constructor_standings__2[[#This Row],[constructorId]],Src_constructors!A:A,Src_constructors!C:C)</f>
        <v>BRM</v>
      </c>
      <c r="I10466">
        <f>_xlfn.XLOOKUP(constructor_standings__2[[#This Row],[raceId]],Src_races!A:A,Src_races!B:B)</f>
        <v>1975</v>
      </c>
    </row>
    <row r="10467" spans="1:9" hidden="1" x14ac:dyDescent="0.3">
      <c r="A10467" t="s">
        <v>8215</v>
      </c>
      <c r="B10467">
        <v>589</v>
      </c>
      <c r="C10467">
        <v>66</v>
      </c>
      <c r="D10467">
        <v>0</v>
      </c>
      <c r="E10467" t="s">
        <v>511</v>
      </c>
      <c r="F10467" t="s">
        <v>511</v>
      </c>
      <c r="G10467" t="s">
        <v>498</v>
      </c>
      <c r="H10467" t="str">
        <f>_xlfn.XLOOKUP(constructor_standings__2[[#This Row],[constructorId]],Src_constructors!A:A,Src_constructors!C:C)</f>
        <v>BRM</v>
      </c>
      <c r="I10467">
        <f>_xlfn.XLOOKUP(constructor_standings__2[[#This Row],[raceId]],Src_races!A:A,Src_races!B:B)</f>
        <v>1975</v>
      </c>
    </row>
    <row r="10468" spans="1:9" hidden="1" x14ac:dyDescent="0.3">
      <c r="A10468" t="s">
        <v>8232</v>
      </c>
      <c r="B10468">
        <v>590</v>
      </c>
      <c r="C10468">
        <v>66</v>
      </c>
      <c r="D10468">
        <v>2</v>
      </c>
      <c r="E10468" t="s">
        <v>497</v>
      </c>
      <c r="F10468" t="s">
        <v>497</v>
      </c>
      <c r="G10468" t="s">
        <v>498</v>
      </c>
      <c r="H10468" t="str">
        <f>_xlfn.XLOOKUP(constructor_standings__2[[#This Row],[constructorId]],Src_constructors!A:A,Src_constructors!C:C)</f>
        <v>BRM</v>
      </c>
      <c r="I10468">
        <f>_xlfn.XLOOKUP(constructor_standings__2[[#This Row],[raceId]],Src_races!A:A,Src_races!B:B)</f>
        <v>1974</v>
      </c>
    </row>
    <row r="10469" spans="1:9" hidden="1" x14ac:dyDescent="0.3">
      <c r="A10469" t="s">
        <v>8243</v>
      </c>
      <c r="B10469">
        <v>591</v>
      </c>
      <c r="C10469">
        <v>66</v>
      </c>
      <c r="D10469">
        <v>2</v>
      </c>
      <c r="E10469" t="s">
        <v>500</v>
      </c>
      <c r="F10469" t="s">
        <v>500</v>
      </c>
      <c r="G10469" t="s">
        <v>498</v>
      </c>
      <c r="H10469" t="str">
        <f>_xlfn.XLOOKUP(constructor_standings__2[[#This Row],[constructorId]],Src_constructors!A:A,Src_constructors!C:C)</f>
        <v>BRM</v>
      </c>
      <c r="I10469">
        <f>_xlfn.XLOOKUP(constructor_standings__2[[#This Row],[raceId]],Src_races!A:A,Src_races!B:B)</f>
        <v>1974</v>
      </c>
    </row>
    <row r="10470" spans="1:9" hidden="1" x14ac:dyDescent="0.3">
      <c r="A10470" t="s">
        <v>8255</v>
      </c>
      <c r="B10470">
        <v>592</v>
      </c>
      <c r="C10470">
        <v>66</v>
      </c>
      <c r="D10470">
        <v>8</v>
      </c>
      <c r="E10470" t="s">
        <v>499</v>
      </c>
      <c r="F10470" t="s">
        <v>499</v>
      </c>
      <c r="G10470" t="s">
        <v>498</v>
      </c>
      <c r="H10470" t="str">
        <f>_xlfn.XLOOKUP(constructor_standings__2[[#This Row],[constructorId]],Src_constructors!A:A,Src_constructors!C:C)</f>
        <v>BRM</v>
      </c>
      <c r="I10470">
        <f>_xlfn.XLOOKUP(constructor_standings__2[[#This Row],[raceId]],Src_races!A:A,Src_races!B:B)</f>
        <v>1974</v>
      </c>
    </row>
    <row r="10471" spans="1:9" hidden="1" x14ac:dyDescent="0.3">
      <c r="A10471" t="s">
        <v>8269</v>
      </c>
      <c r="B10471">
        <v>593</v>
      </c>
      <c r="C10471">
        <v>66</v>
      </c>
      <c r="D10471">
        <v>8</v>
      </c>
      <c r="E10471" t="s">
        <v>499</v>
      </c>
      <c r="F10471" t="s">
        <v>499</v>
      </c>
      <c r="G10471" t="s">
        <v>498</v>
      </c>
      <c r="H10471" t="str">
        <f>_xlfn.XLOOKUP(constructor_standings__2[[#This Row],[constructorId]],Src_constructors!A:A,Src_constructors!C:C)</f>
        <v>BRM</v>
      </c>
      <c r="I10471">
        <f>_xlfn.XLOOKUP(constructor_standings__2[[#This Row],[raceId]],Src_races!A:A,Src_races!B:B)</f>
        <v>1974</v>
      </c>
    </row>
    <row r="10472" spans="1:9" hidden="1" x14ac:dyDescent="0.3">
      <c r="A10472" t="s">
        <v>8285</v>
      </c>
      <c r="B10472">
        <v>594</v>
      </c>
      <c r="C10472">
        <v>66</v>
      </c>
      <c r="D10472">
        <v>10</v>
      </c>
      <c r="E10472" t="s">
        <v>497</v>
      </c>
      <c r="F10472" t="s">
        <v>497</v>
      </c>
      <c r="G10472" t="s">
        <v>498</v>
      </c>
      <c r="H10472" t="str">
        <f>_xlfn.XLOOKUP(constructor_standings__2[[#This Row],[constructorId]],Src_constructors!A:A,Src_constructors!C:C)</f>
        <v>BRM</v>
      </c>
      <c r="I10472">
        <f>_xlfn.XLOOKUP(constructor_standings__2[[#This Row],[raceId]],Src_races!A:A,Src_races!B:B)</f>
        <v>1974</v>
      </c>
    </row>
    <row r="10473" spans="1:9" hidden="1" x14ac:dyDescent="0.3">
      <c r="A10473" t="s">
        <v>8301</v>
      </c>
      <c r="B10473">
        <v>595</v>
      </c>
      <c r="C10473">
        <v>66</v>
      </c>
      <c r="D10473">
        <v>10</v>
      </c>
      <c r="E10473" t="s">
        <v>501</v>
      </c>
      <c r="F10473" t="s">
        <v>501</v>
      </c>
      <c r="G10473" t="s">
        <v>498</v>
      </c>
      <c r="H10473" t="str">
        <f>_xlfn.XLOOKUP(constructor_standings__2[[#This Row],[constructorId]],Src_constructors!A:A,Src_constructors!C:C)</f>
        <v>BRM</v>
      </c>
      <c r="I10473">
        <f>_xlfn.XLOOKUP(constructor_standings__2[[#This Row],[raceId]],Src_races!A:A,Src_races!B:B)</f>
        <v>1974</v>
      </c>
    </row>
    <row r="10474" spans="1:9" hidden="1" x14ac:dyDescent="0.3">
      <c r="A10474" t="s">
        <v>8317</v>
      </c>
      <c r="B10474">
        <v>596</v>
      </c>
      <c r="C10474">
        <v>66</v>
      </c>
      <c r="D10474">
        <v>10</v>
      </c>
      <c r="E10474" t="s">
        <v>501</v>
      </c>
      <c r="F10474" t="s">
        <v>501</v>
      </c>
      <c r="G10474" t="s">
        <v>498</v>
      </c>
      <c r="H10474" t="str">
        <f>_xlfn.XLOOKUP(constructor_standings__2[[#This Row],[constructorId]],Src_constructors!A:A,Src_constructors!C:C)</f>
        <v>BRM</v>
      </c>
      <c r="I10474">
        <f>_xlfn.XLOOKUP(constructor_standings__2[[#This Row],[raceId]],Src_races!A:A,Src_races!B:B)</f>
        <v>1974</v>
      </c>
    </row>
    <row r="10475" spans="1:9" hidden="1" x14ac:dyDescent="0.3">
      <c r="A10475" t="s">
        <v>8333</v>
      </c>
      <c r="B10475">
        <v>597</v>
      </c>
      <c r="C10475">
        <v>66</v>
      </c>
      <c r="D10475">
        <v>10</v>
      </c>
      <c r="E10475" t="s">
        <v>501</v>
      </c>
      <c r="F10475" t="s">
        <v>501</v>
      </c>
      <c r="G10475" t="s">
        <v>498</v>
      </c>
      <c r="H10475" t="str">
        <f>_xlfn.XLOOKUP(constructor_standings__2[[#This Row],[constructorId]],Src_constructors!A:A,Src_constructors!C:C)</f>
        <v>BRM</v>
      </c>
      <c r="I10475">
        <f>_xlfn.XLOOKUP(constructor_standings__2[[#This Row],[raceId]],Src_races!A:A,Src_races!B:B)</f>
        <v>1974</v>
      </c>
    </row>
    <row r="10476" spans="1:9" hidden="1" x14ac:dyDescent="0.3">
      <c r="A10476" t="s">
        <v>8349</v>
      </c>
      <c r="B10476">
        <v>598</v>
      </c>
      <c r="C10476">
        <v>66</v>
      </c>
      <c r="D10476">
        <v>10</v>
      </c>
      <c r="E10476" t="s">
        <v>501</v>
      </c>
      <c r="F10476" t="s">
        <v>501</v>
      </c>
      <c r="G10476" t="s">
        <v>498</v>
      </c>
      <c r="H10476" t="str">
        <f>_xlfn.XLOOKUP(constructor_standings__2[[#This Row],[constructorId]],Src_constructors!A:A,Src_constructors!C:C)</f>
        <v>BRM</v>
      </c>
      <c r="I10476">
        <f>_xlfn.XLOOKUP(constructor_standings__2[[#This Row],[raceId]],Src_races!A:A,Src_races!B:B)</f>
        <v>1974</v>
      </c>
    </row>
    <row r="10477" spans="1:9" hidden="1" x14ac:dyDescent="0.3">
      <c r="A10477" t="s">
        <v>8367</v>
      </c>
      <c r="B10477">
        <v>599</v>
      </c>
      <c r="C10477">
        <v>66</v>
      </c>
      <c r="D10477">
        <v>10</v>
      </c>
      <c r="E10477" t="s">
        <v>501</v>
      </c>
      <c r="F10477" t="s">
        <v>501</v>
      </c>
      <c r="G10477" t="s">
        <v>498</v>
      </c>
      <c r="H10477" t="str">
        <f>_xlfn.XLOOKUP(constructor_standings__2[[#This Row],[constructorId]],Src_constructors!A:A,Src_constructors!C:C)</f>
        <v>BRM</v>
      </c>
      <c r="I10477">
        <f>_xlfn.XLOOKUP(constructor_standings__2[[#This Row],[raceId]],Src_races!A:A,Src_races!B:B)</f>
        <v>1974</v>
      </c>
    </row>
    <row r="10478" spans="1:9" hidden="1" x14ac:dyDescent="0.3">
      <c r="A10478" t="s">
        <v>8385</v>
      </c>
      <c r="B10478">
        <v>600</v>
      </c>
      <c r="C10478">
        <v>66</v>
      </c>
      <c r="D10478">
        <v>10</v>
      </c>
      <c r="E10478" t="s">
        <v>501</v>
      </c>
      <c r="F10478" t="s">
        <v>501</v>
      </c>
      <c r="G10478" t="s">
        <v>498</v>
      </c>
      <c r="H10478" t="str">
        <f>_xlfn.XLOOKUP(constructor_standings__2[[#This Row],[constructorId]],Src_constructors!A:A,Src_constructors!C:C)</f>
        <v>BRM</v>
      </c>
      <c r="I10478">
        <f>_xlfn.XLOOKUP(constructor_standings__2[[#This Row],[raceId]],Src_races!A:A,Src_races!B:B)</f>
        <v>1974</v>
      </c>
    </row>
    <row r="10479" spans="1:9" hidden="1" x14ac:dyDescent="0.3">
      <c r="A10479" t="s">
        <v>8403</v>
      </c>
      <c r="B10479">
        <v>601</v>
      </c>
      <c r="C10479">
        <v>66</v>
      </c>
      <c r="D10479">
        <v>10</v>
      </c>
      <c r="E10479" t="s">
        <v>501</v>
      </c>
      <c r="F10479" t="s">
        <v>501</v>
      </c>
      <c r="G10479" t="s">
        <v>498</v>
      </c>
      <c r="H10479" t="str">
        <f>_xlfn.XLOOKUP(constructor_standings__2[[#This Row],[constructorId]],Src_constructors!A:A,Src_constructors!C:C)</f>
        <v>BRM</v>
      </c>
      <c r="I10479">
        <f>_xlfn.XLOOKUP(constructor_standings__2[[#This Row],[raceId]],Src_races!A:A,Src_races!B:B)</f>
        <v>1974</v>
      </c>
    </row>
    <row r="10480" spans="1:9" hidden="1" x14ac:dyDescent="0.3">
      <c r="A10480" t="s">
        <v>8421</v>
      </c>
      <c r="B10480">
        <v>602</v>
      </c>
      <c r="C10480">
        <v>66</v>
      </c>
      <c r="D10480">
        <v>10</v>
      </c>
      <c r="E10480" t="s">
        <v>501</v>
      </c>
      <c r="F10480" t="s">
        <v>501</v>
      </c>
      <c r="G10480" t="s">
        <v>498</v>
      </c>
      <c r="H10480" t="str">
        <f>_xlfn.XLOOKUP(constructor_standings__2[[#This Row],[constructorId]],Src_constructors!A:A,Src_constructors!C:C)</f>
        <v>BRM</v>
      </c>
      <c r="I10480">
        <f>_xlfn.XLOOKUP(constructor_standings__2[[#This Row],[raceId]],Src_races!A:A,Src_races!B:B)</f>
        <v>1974</v>
      </c>
    </row>
    <row r="10481" spans="1:9" hidden="1" x14ac:dyDescent="0.3">
      <c r="A10481" t="s">
        <v>8441</v>
      </c>
      <c r="B10481">
        <v>603</v>
      </c>
      <c r="C10481">
        <v>66</v>
      </c>
      <c r="D10481">
        <v>10</v>
      </c>
      <c r="E10481" t="s">
        <v>502</v>
      </c>
      <c r="F10481" t="s">
        <v>502</v>
      </c>
      <c r="G10481" t="s">
        <v>498</v>
      </c>
      <c r="H10481" t="str">
        <f>_xlfn.XLOOKUP(constructor_standings__2[[#This Row],[constructorId]],Src_constructors!A:A,Src_constructors!C:C)</f>
        <v>BRM</v>
      </c>
      <c r="I10481">
        <f>_xlfn.XLOOKUP(constructor_standings__2[[#This Row],[raceId]],Src_races!A:A,Src_races!B:B)</f>
        <v>1974</v>
      </c>
    </row>
    <row r="10482" spans="1:9" hidden="1" x14ac:dyDescent="0.3">
      <c r="A10482" t="s">
        <v>8461</v>
      </c>
      <c r="B10482">
        <v>604</v>
      </c>
      <c r="C10482">
        <v>66</v>
      </c>
      <c r="D10482">
        <v>10</v>
      </c>
      <c r="E10482" t="s">
        <v>502</v>
      </c>
      <c r="F10482" t="s">
        <v>502</v>
      </c>
      <c r="G10482" t="s">
        <v>498</v>
      </c>
      <c r="H10482" t="str">
        <f>_xlfn.XLOOKUP(constructor_standings__2[[#This Row],[constructorId]],Src_constructors!A:A,Src_constructors!C:C)</f>
        <v>BRM</v>
      </c>
      <c r="I10482">
        <f>_xlfn.XLOOKUP(constructor_standings__2[[#This Row],[raceId]],Src_races!A:A,Src_races!B:B)</f>
        <v>1974</v>
      </c>
    </row>
    <row r="10483" spans="1:9" hidden="1" x14ac:dyDescent="0.3">
      <c r="A10483" t="s">
        <v>8480</v>
      </c>
      <c r="B10483">
        <v>606</v>
      </c>
      <c r="C10483">
        <v>66</v>
      </c>
      <c r="D10483">
        <v>1</v>
      </c>
      <c r="E10483" t="s">
        <v>500</v>
      </c>
      <c r="F10483" t="s">
        <v>500</v>
      </c>
      <c r="G10483" t="s">
        <v>498</v>
      </c>
      <c r="H10483" t="str">
        <f>_xlfn.XLOOKUP(constructor_standings__2[[#This Row],[constructorId]],Src_constructors!A:A,Src_constructors!C:C)</f>
        <v>BRM</v>
      </c>
      <c r="I10483">
        <f>_xlfn.XLOOKUP(constructor_standings__2[[#This Row],[raceId]],Src_races!A:A,Src_races!B:B)</f>
        <v>1973</v>
      </c>
    </row>
    <row r="10484" spans="1:9" hidden="1" x14ac:dyDescent="0.3">
      <c r="A10484" t="s">
        <v>8495</v>
      </c>
      <c r="B10484">
        <v>608</v>
      </c>
      <c r="C10484">
        <v>66</v>
      </c>
      <c r="D10484">
        <v>3</v>
      </c>
      <c r="E10484" t="s">
        <v>501</v>
      </c>
      <c r="F10484" t="s">
        <v>501</v>
      </c>
      <c r="G10484" t="s">
        <v>498</v>
      </c>
      <c r="H10484" t="str">
        <f>_xlfn.XLOOKUP(constructor_standings__2[[#This Row],[constructorId]],Src_constructors!A:A,Src_constructors!C:C)</f>
        <v>BRM</v>
      </c>
      <c r="I10484">
        <f>_xlfn.XLOOKUP(constructor_standings__2[[#This Row],[raceId]],Src_races!A:A,Src_races!B:B)</f>
        <v>1973</v>
      </c>
    </row>
    <row r="10485" spans="1:9" hidden="1" x14ac:dyDescent="0.3">
      <c r="A10485" t="s">
        <v>8506</v>
      </c>
      <c r="B10485">
        <v>609</v>
      </c>
      <c r="C10485">
        <v>66</v>
      </c>
      <c r="D10485">
        <v>5</v>
      </c>
      <c r="E10485" t="s">
        <v>501</v>
      </c>
      <c r="F10485" t="s">
        <v>501</v>
      </c>
      <c r="G10485" t="s">
        <v>498</v>
      </c>
      <c r="H10485" t="str">
        <f>_xlfn.XLOOKUP(constructor_standings__2[[#This Row],[constructorId]],Src_constructors!A:A,Src_constructors!C:C)</f>
        <v>BRM</v>
      </c>
      <c r="I10485">
        <f>_xlfn.XLOOKUP(constructor_standings__2[[#This Row],[raceId]],Src_races!A:A,Src_races!B:B)</f>
        <v>1973</v>
      </c>
    </row>
    <row r="10486" spans="1:9" hidden="1" x14ac:dyDescent="0.3">
      <c r="A10486" t="s">
        <v>8517</v>
      </c>
      <c r="B10486">
        <v>610</v>
      </c>
      <c r="C10486">
        <v>66</v>
      </c>
      <c r="D10486">
        <v>5</v>
      </c>
      <c r="E10486" t="s">
        <v>501</v>
      </c>
      <c r="F10486" t="s">
        <v>501</v>
      </c>
      <c r="G10486" t="s">
        <v>498</v>
      </c>
      <c r="H10486" t="str">
        <f>_xlfn.XLOOKUP(constructor_standings__2[[#This Row],[constructorId]],Src_constructors!A:A,Src_constructors!C:C)</f>
        <v>BRM</v>
      </c>
      <c r="I10486">
        <f>_xlfn.XLOOKUP(constructor_standings__2[[#This Row],[raceId]],Src_races!A:A,Src_races!B:B)</f>
        <v>1973</v>
      </c>
    </row>
    <row r="10487" spans="1:9" hidden="1" x14ac:dyDescent="0.3">
      <c r="A10487" t="s">
        <v>8528</v>
      </c>
      <c r="B10487">
        <v>611</v>
      </c>
      <c r="C10487">
        <v>66</v>
      </c>
      <c r="D10487">
        <v>5</v>
      </c>
      <c r="E10487" t="s">
        <v>502</v>
      </c>
      <c r="F10487" t="s">
        <v>502</v>
      </c>
      <c r="G10487" t="s">
        <v>498</v>
      </c>
      <c r="H10487" t="str">
        <f>_xlfn.XLOOKUP(constructor_standings__2[[#This Row],[constructorId]],Src_constructors!A:A,Src_constructors!C:C)</f>
        <v>BRM</v>
      </c>
      <c r="I10487">
        <f>_xlfn.XLOOKUP(constructor_standings__2[[#This Row],[raceId]],Src_races!A:A,Src_races!B:B)</f>
        <v>1973</v>
      </c>
    </row>
    <row r="10488" spans="1:9" hidden="1" x14ac:dyDescent="0.3">
      <c r="A10488" t="s">
        <v>8538</v>
      </c>
      <c r="B10488">
        <v>612</v>
      </c>
      <c r="C10488">
        <v>66</v>
      </c>
      <c r="D10488">
        <v>5</v>
      </c>
      <c r="E10488" t="s">
        <v>502</v>
      </c>
      <c r="F10488" t="s">
        <v>502</v>
      </c>
      <c r="G10488" t="s">
        <v>498</v>
      </c>
      <c r="H10488" t="str">
        <f>_xlfn.XLOOKUP(constructor_standings__2[[#This Row],[constructorId]],Src_constructors!A:A,Src_constructors!C:C)</f>
        <v>BRM</v>
      </c>
      <c r="I10488">
        <f>_xlfn.XLOOKUP(constructor_standings__2[[#This Row],[raceId]],Src_races!A:A,Src_races!B:B)</f>
        <v>1973</v>
      </c>
    </row>
    <row r="10489" spans="1:9" hidden="1" x14ac:dyDescent="0.3">
      <c r="A10489" t="s">
        <v>8547</v>
      </c>
      <c r="B10489">
        <v>613</v>
      </c>
      <c r="C10489">
        <v>66</v>
      </c>
      <c r="D10489">
        <v>5</v>
      </c>
      <c r="E10489" t="s">
        <v>502</v>
      </c>
      <c r="F10489" t="s">
        <v>502</v>
      </c>
      <c r="G10489" t="s">
        <v>498</v>
      </c>
      <c r="H10489" t="str">
        <f>_xlfn.XLOOKUP(constructor_standings__2[[#This Row],[constructorId]],Src_constructors!A:A,Src_constructors!C:C)</f>
        <v>BRM</v>
      </c>
      <c r="I10489">
        <f>_xlfn.XLOOKUP(constructor_standings__2[[#This Row],[raceId]],Src_races!A:A,Src_races!B:B)</f>
        <v>1973</v>
      </c>
    </row>
    <row r="10490" spans="1:9" hidden="1" x14ac:dyDescent="0.3">
      <c r="A10490" t="s">
        <v>8559</v>
      </c>
      <c r="B10490">
        <v>614</v>
      </c>
      <c r="C10490">
        <v>66</v>
      </c>
      <c r="D10490">
        <v>7</v>
      </c>
      <c r="E10490" t="s">
        <v>502</v>
      </c>
      <c r="F10490" t="s">
        <v>502</v>
      </c>
      <c r="G10490" t="s">
        <v>498</v>
      </c>
      <c r="H10490" t="str">
        <f>_xlfn.XLOOKUP(constructor_standings__2[[#This Row],[constructorId]],Src_constructors!A:A,Src_constructors!C:C)</f>
        <v>BRM</v>
      </c>
      <c r="I10490">
        <f>_xlfn.XLOOKUP(constructor_standings__2[[#This Row],[raceId]],Src_races!A:A,Src_races!B:B)</f>
        <v>1973</v>
      </c>
    </row>
    <row r="10491" spans="1:9" hidden="1" x14ac:dyDescent="0.3">
      <c r="A10491" t="s">
        <v>8571</v>
      </c>
      <c r="B10491">
        <v>615</v>
      </c>
      <c r="C10491">
        <v>66</v>
      </c>
      <c r="D10491">
        <v>7</v>
      </c>
      <c r="E10491" t="s">
        <v>502</v>
      </c>
      <c r="F10491" t="s">
        <v>502</v>
      </c>
      <c r="G10491" t="s">
        <v>498</v>
      </c>
      <c r="H10491" t="str">
        <f>_xlfn.XLOOKUP(constructor_standings__2[[#This Row],[constructorId]],Src_constructors!A:A,Src_constructors!C:C)</f>
        <v>BRM</v>
      </c>
      <c r="I10491">
        <f>_xlfn.XLOOKUP(constructor_standings__2[[#This Row],[raceId]],Src_races!A:A,Src_races!B:B)</f>
        <v>1973</v>
      </c>
    </row>
    <row r="10492" spans="1:9" hidden="1" x14ac:dyDescent="0.3">
      <c r="A10492" t="s">
        <v>8583</v>
      </c>
      <c r="B10492">
        <v>616</v>
      </c>
      <c r="C10492">
        <v>66</v>
      </c>
      <c r="D10492">
        <v>9</v>
      </c>
      <c r="E10492" t="s">
        <v>501</v>
      </c>
      <c r="F10492" t="s">
        <v>501</v>
      </c>
      <c r="G10492" t="s">
        <v>498</v>
      </c>
      <c r="H10492" t="str">
        <f>_xlfn.XLOOKUP(constructor_standings__2[[#This Row],[constructorId]],Src_constructors!A:A,Src_constructors!C:C)</f>
        <v>BRM</v>
      </c>
      <c r="I10492">
        <f>_xlfn.XLOOKUP(constructor_standings__2[[#This Row],[raceId]],Src_races!A:A,Src_races!B:B)</f>
        <v>1973</v>
      </c>
    </row>
    <row r="10493" spans="1:9" hidden="1" x14ac:dyDescent="0.3">
      <c r="A10493" t="s">
        <v>8595</v>
      </c>
      <c r="B10493">
        <v>617</v>
      </c>
      <c r="C10493">
        <v>66</v>
      </c>
      <c r="D10493">
        <v>9</v>
      </c>
      <c r="E10493" t="s">
        <v>501</v>
      </c>
      <c r="F10493" t="s">
        <v>501</v>
      </c>
      <c r="G10493" t="s">
        <v>498</v>
      </c>
      <c r="H10493" t="str">
        <f>_xlfn.XLOOKUP(constructor_standings__2[[#This Row],[constructorId]],Src_constructors!A:A,Src_constructors!C:C)</f>
        <v>BRM</v>
      </c>
      <c r="I10493">
        <f>_xlfn.XLOOKUP(constructor_standings__2[[#This Row],[raceId]],Src_races!A:A,Src_races!B:B)</f>
        <v>1973</v>
      </c>
    </row>
    <row r="10494" spans="1:9" hidden="1" x14ac:dyDescent="0.3">
      <c r="A10494" t="s">
        <v>8607</v>
      </c>
      <c r="B10494">
        <v>618</v>
      </c>
      <c r="C10494">
        <v>66</v>
      </c>
      <c r="D10494">
        <v>12</v>
      </c>
      <c r="E10494" t="s">
        <v>501</v>
      </c>
      <c r="F10494" t="s">
        <v>501</v>
      </c>
      <c r="G10494" t="s">
        <v>498</v>
      </c>
      <c r="H10494" t="str">
        <f>_xlfn.XLOOKUP(constructor_standings__2[[#This Row],[constructorId]],Src_constructors!A:A,Src_constructors!C:C)</f>
        <v>BRM</v>
      </c>
      <c r="I10494">
        <f>_xlfn.XLOOKUP(constructor_standings__2[[#This Row],[raceId]],Src_races!A:A,Src_races!B:B)</f>
        <v>1973</v>
      </c>
    </row>
    <row r="10495" spans="1:9" hidden="1" x14ac:dyDescent="0.3">
      <c r="A10495" t="s">
        <v>8619</v>
      </c>
      <c r="B10495">
        <v>619</v>
      </c>
      <c r="C10495">
        <v>66</v>
      </c>
      <c r="D10495">
        <v>12</v>
      </c>
      <c r="E10495" t="s">
        <v>502</v>
      </c>
      <c r="F10495" t="s">
        <v>502</v>
      </c>
      <c r="G10495" t="s">
        <v>498</v>
      </c>
      <c r="H10495" t="str">
        <f>_xlfn.XLOOKUP(constructor_standings__2[[#This Row],[constructorId]],Src_constructors!A:A,Src_constructors!C:C)</f>
        <v>BRM</v>
      </c>
      <c r="I10495">
        <f>_xlfn.XLOOKUP(constructor_standings__2[[#This Row],[raceId]],Src_races!A:A,Src_races!B:B)</f>
        <v>1973</v>
      </c>
    </row>
    <row r="10496" spans="1:9" hidden="1" x14ac:dyDescent="0.3">
      <c r="A10496" t="s">
        <v>8644</v>
      </c>
      <c r="B10496">
        <v>623</v>
      </c>
      <c r="C10496">
        <v>66</v>
      </c>
      <c r="D10496">
        <v>9</v>
      </c>
      <c r="E10496" t="s">
        <v>500</v>
      </c>
      <c r="F10496" t="s">
        <v>500</v>
      </c>
      <c r="G10496" t="s">
        <v>494</v>
      </c>
      <c r="H10496" t="str">
        <f>_xlfn.XLOOKUP(constructor_standings__2[[#This Row],[constructorId]],Src_constructors!A:A,Src_constructors!C:C)</f>
        <v>BRM</v>
      </c>
      <c r="I10496">
        <f>_xlfn.XLOOKUP(constructor_standings__2[[#This Row],[raceId]],Src_races!A:A,Src_races!B:B)</f>
        <v>1972</v>
      </c>
    </row>
    <row r="10497" spans="1:9" hidden="1" x14ac:dyDescent="0.3">
      <c r="A10497" t="s">
        <v>8660</v>
      </c>
      <c r="B10497">
        <v>625</v>
      </c>
      <c r="C10497">
        <v>66</v>
      </c>
      <c r="D10497">
        <v>9</v>
      </c>
      <c r="E10497" t="s">
        <v>500</v>
      </c>
      <c r="F10497" t="s">
        <v>500</v>
      </c>
      <c r="G10497" t="s">
        <v>494</v>
      </c>
      <c r="H10497" t="str">
        <f>_xlfn.XLOOKUP(constructor_standings__2[[#This Row],[constructorId]],Src_constructors!A:A,Src_constructors!C:C)</f>
        <v>BRM</v>
      </c>
      <c r="I10497">
        <f>_xlfn.XLOOKUP(constructor_standings__2[[#This Row],[raceId]],Src_races!A:A,Src_races!B:B)</f>
        <v>1972</v>
      </c>
    </row>
    <row r="10498" spans="1:9" hidden="1" x14ac:dyDescent="0.3">
      <c r="A10498" t="s">
        <v>8671</v>
      </c>
      <c r="B10498">
        <v>626</v>
      </c>
      <c r="C10498">
        <v>66</v>
      </c>
      <c r="D10498">
        <v>9</v>
      </c>
      <c r="E10498" t="s">
        <v>500</v>
      </c>
      <c r="F10498" t="s">
        <v>500</v>
      </c>
      <c r="G10498" t="s">
        <v>494</v>
      </c>
      <c r="H10498" t="str">
        <f>_xlfn.XLOOKUP(constructor_standings__2[[#This Row],[constructorId]],Src_constructors!A:A,Src_constructors!C:C)</f>
        <v>BRM</v>
      </c>
      <c r="I10498">
        <f>_xlfn.XLOOKUP(constructor_standings__2[[#This Row],[raceId]],Src_races!A:A,Src_races!B:B)</f>
        <v>1972</v>
      </c>
    </row>
    <row r="10499" spans="1:9" hidden="1" x14ac:dyDescent="0.3">
      <c r="A10499" t="s">
        <v>8682</v>
      </c>
      <c r="B10499">
        <v>627</v>
      </c>
      <c r="C10499">
        <v>66</v>
      </c>
      <c r="D10499">
        <v>12</v>
      </c>
      <c r="E10499" t="s">
        <v>500</v>
      </c>
      <c r="F10499" t="s">
        <v>500</v>
      </c>
      <c r="G10499" t="s">
        <v>494</v>
      </c>
      <c r="H10499" t="str">
        <f>_xlfn.XLOOKUP(constructor_standings__2[[#This Row],[constructorId]],Src_constructors!A:A,Src_constructors!C:C)</f>
        <v>BRM</v>
      </c>
      <c r="I10499">
        <f>_xlfn.XLOOKUP(constructor_standings__2[[#This Row],[raceId]],Src_races!A:A,Src_races!B:B)</f>
        <v>1972</v>
      </c>
    </row>
    <row r="10500" spans="1:9" hidden="1" x14ac:dyDescent="0.3">
      <c r="A10500" t="s">
        <v>8694</v>
      </c>
      <c r="B10500">
        <v>628</v>
      </c>
      <c r="C10500">
        <v>66</v>
      </c>
      <c r="D10500">
        <v>13</v>
      </c>
      <c r="E10500" t="s">
        <v>500</v>
      </c>
      <c r="F10500" t="s">
        <v>500</v>
      </c>
      <c r="G10500" t="s">
        <v>494</v>
      </c>
      <c r="H10500" t="str">
        <f>_xlfn.XLOOKUP(constructor_standings__2[[#This Row],[constructorId]],Src_constructors!A:A,Src_constructors!C:C)</f>
        <v>BRM</v>
      </c>
      <c r="I10500">
        <f>_xlfn.XLOOKUP(constructor_standings__2[[#This Row],[raceId]],Src_races!A:A,Src_races!B:B)</f>
        <v>1972</v>
      </c>
    </row>
    <row r="10501" spans="1:9" hidden="1" x14ac:dyDescent="0.3">
      <c r="A10501" t="s">
        <v>8706</v>
      </c>
      <c r="B10501">
        <v>629</v>
      </c>
      <c r="C10501">
        <v>66</v>
      </c>
      <c r="D10501">
        <v>14</v>
      </c>
      <c r="E10501" t="s">
        <v>501</v>
      </c>
      <c r="F10501" t="s">
        <v>501</v>
      </c>
      <c r="G10501" t="s">
        <v>494</v>
      </c>
      <c r="H10501" t="str">
        <f>_xlfn.XLOOKUP(constructor_standings__2[[#This Row],[constructorId]],Src_constructors!A:A,Src_constructors!C:C)</f>
        <v>BRM</v>
      </c>
      <c r="I10501">
        <f>_xlfn.XLOOKUP(constructor_standings__2[[#This Row],[raceId]],Src_races!A:A,Src_races!B:B)</f>
        <v>1972</v>
      </c>
    </row>
    <row r="10502" spans="1:9" hidden="1" x14ac:dyDescent="0.3">
      <c r="A10502" t="s">
        <v>8718</v>
      </c>
      <c r="B10502">
        <v>630</v>
      </c>
      <c r="C10502">
        <v>66</v>
      </c>
      <c r="D10502">
        <v>14</v>
      </c>
      <c r="E10502" t="s">
        <v>501</v>
      </c>
      <c r="F10502" t="s">
        <v>501</v>
      </c>
      <c r="G10502" t="s">
        <v>494</v>
      </c>
      <c r="H10502" t="str">
        <f>_xlfn.XLOOKUP(constructor_standings__2[[#This Row],[constructorId]],Src_constructors!A:A,Src_constructors!C:C)</f>
        <v>BRM</v>
      </c>
      <c r="I10502">
        <f>_xlfn.XLOOKUP(constructor_standings__2[[#This Row],[raceId]],Src_races!A:A,Src_races!B:B)</f>
        <v>1972</v>
      </c>
    </row>
    <row r="10503" spans="1:9" hidden="1" x14ac:dyDescent="0.3">
      <c r="A10503" t="s">
        <v>8730</v>
      </c>
      <c r="B10503">
        <v>631</v>
      </c>
      <c r="C10503">
        <v>66</v>
      </c>
      <c r="D10503">
        <v>14</v>
      </c>
      <c r="E10503" t="s">
        <v>502</v>
      </c>
      <c r="F10503" t="s">
        <v>502</v>
      </c>
      <c r="G10503" t="s">
        <v>494</v>
      </c>
      <c r="H10503" t="str">
        <f>_xlfn.XLOOKUP(constructor_standings__2[[#This Row],[constructorId]],Src_constructors!A:A,Src_constructors!C:C)</f>
        <v>BRM</v>
      </c>
      <c r="I10503">
        <f>_xlfn.XLOOKUP(constructor_standings__2[[#This Row],[raceId]],Src_races!A:A,Src_races!B:B)</f>
        <v>1972</v>
      </c>
    </row>
    <row r="10504" spans="1:9" hidden="1" x14ac:dyDescent="0.3">
      <c r="A10504" t="s">
        <v>8742</v>
      </c>
      <c r="B10504">
        <v>633</v>
      </c>
      <c r="C10504">
        <v>66</v>
      </c>
      <c r="D10504">
        <v>3</v>
      </c>
      <c r="E10504" t="s">
        <v>499</v>
      </c>
      <c r="F10504" t="s">
        <v>499</v>
      </c>
      <c r="G10504" t="s">
        <v>498</v>
      </c>
      <c r="H10504" t="str">
        <f>_xlfn.XLOOKUP(constructor_standings__2[[#This Row],[constructorId]],Src_constructors!A:A,Src_constructors!C:C)</f>
        <v>BRM</v>
      </c>
      <c r="I10504">
        <f>_xlfn.XLOOKUP(constructor_standings__2[[#This Row],[raceId]],Src_races!A:A,Src_races!B:B)</f>
        <v>1971</v>
      </c>
    </row>
    <row r="10505" spans="1:9" hidden="1" x14ac:dyDescent="0.3">
      <c r="A10505" t="s">
        <v>8751</v>
      </c>
      <c r="B10505">
        <v>634</v>
      </c>
      <c r="C10505">
        <v>66</v>
      </c>
      <c r="D10505">
        <v>3</v>
      </c>
      <c r="E10505" t="s">
        <v>502</v>
      </c>
      <c r="F10505" t="s">
        <v>502</v>
      </c>
      <c r="G10505" t="s">
        <v>498</v>
      </c>
      <c r="H10505" t="str">
        <f>_xlfn.XLOOKUP(constructor_standings__2[[#This Row],[constructorId]],Src_constructors!A:A,Src_constructors!C:C)</f>
        <v>BRM</v>
      </c>
      <c r="I10505">
        <f>_xlfn.XLOOKUP(constructor_standings__2[[#This Row],[raceId]],Src_races!A:A,Src_races!B:B)</f>
        <v>1971</v>
      </c>
    </row>
    <row r="10506" spans="1:9" hidden="1" x14ac:dyDescent="0.3">
      <c r="A10506" t="s">
        <v>8778</v>
      </c>
      <c r="B10506">
        <v>637</v>
      </c>
      <c r="C10506">
        <v>66</v>
      </c>
      <c r="D10506">
        <v>12</v>
      </c>
      <c r="E10506" t="s">
        <v>500</v>
      </c>
      <c r="F10506" t="s">
        <v>500</v>
      </c>
      <c r="G10506" t="s">
        <v>498</v>
      </c>
      <c r="H10506" t="str">
        <f>_xlfn.XLOOKUP(constructor_standings__2[[#This Row],[constructorId]],Src_constructors!A:A,Src_constructors!C:C)</f>
        <v>BRM</v>
      </c>
      <c r="I10506">
        <f>_xlfn.XLOOKUP(constructor_standings__2[[#This Row],[raceId]],Src_races!A:A,Src_races!B:B)</f>
        <v>1971</v>
      </c>
    </row>
    <row r="10507" spans="1:9" hidden="1" x14ac:dyDescent="0.3">
      <c r="A10507" t="s">
        <v>8787</v>
      </c>
      <c r="B10507">
        <v>638</v>
      </c>
      <c r="C10507">
        <v>66</v>
      </c>
      <c r="D10507">
        <v>12</v>
      </c>
      <c r="E10507" t="s">
        <v>500</v>
      </c>
      <c r="F10507" t="s">
        <v>500</v>
      </c>
      <c r="G10507" t="s">
        <v>498</v>
      </c>
      <c r="H10507" t="str">
        <f>_xlfn.XLOOKUP(constructor_standings__2[[#This Row],[constructorId]],Src_constructors!A:A,Src_constructors!C:C)</f>
        <v>BRM</v>
      </c>
      <c r="I10507">
        <f>_xlfn.XLOOKUP(constructor_standings__2[[#This Row],[raceId]],Src_races!A:A,Src_races!B:B)</f>
        <v>1971</v>
      </c>
    </row>
    <row r="10508" spans="1:9" hidden="1" x14ac:dyDescent="0.3">
      <c r="A10508" t="s">
        <v>8804</v>
      </c>
      <c r="B10508">
        <v>640</v>
      </c>
      <c r="C10508">
        <v>66</v>
      </c>
      <c r="D10508">
        <v>30</v>
      </c>
      <c r="E10508" t="s">
        <v>497</v>
      </c>
      <c r="F10508" t="s">
        <v>497</v>
      </c>
      <c r="G10508" t="s">
        <v>496</v>
      </c>
      <c r="H10508" t="str">
        <f>_xlfn.XLOOKUP(constructor_standings__2[[#This Row],[constructorId]],Src_constructors!A:A,Src_constructors!C:C)</f>
        <v>BRM</v>
      </c>
      <c r="I10508">
        <f>_xlfn.XLOOKUP(constructor_standings__2[[#This Row],[raceId]],Src_races!A:A,Src_races!B:B)</f>
        <v>1971</v>
      </c>
    </row>
    <row r="10509" spans="1:9" hidden="1" x14ac:dyDescent="0.3">
      <c r="A10509" t="s">
        <v>8814</v>
      </c>
      <c r="B10509">
        <v>641</v>
      </c>
      <c r="C10509">
        <v>66</v>
      </c>
      <c r="D10509">
        <v>30</v>
      </c>
      <c r="E10509" t="s">
        <v>497</v>
      </c>
      <c r="F10509" t="s">
        <v>497</v>
      </c>
      <c r="G10509" t="s">
        <v>496</v>
      </c>
      <c r="H10509" t="str">
        <f>_xlfn.XLOOKUP(constructor_standings__2[[#This Row],[constructorId]],Src_constructors!A:A,Src_constructors!C:C)</f>
        <v>BRM</v>
      </c>
      <c r="I10509">
        <f>_xlfn.XLOOKUP(constructor_standings__2[[#This Row],[raceId]],Src_races!A:A,Src_races!B:B)</f>
        <v>1971</v>
      </c>
    </row>
    <row r="10510" spans="1:9" hidden="1" x14ac:dyDescent="0.3">
      <c r="A10510" t="s">
        <v>8826</v>
      </c>
      <c r="B10510">
        <v>642</v>
      </c>
      <c r="C10510">
        <v>66</v>
      </c>
      <c r="D10510">
        <v>36</v>
      </c>
      <c r="E10510" t="s">
        <v>496</v>
      </c>
      <c r="F10510" t="s">
        <v>496</v>
      </c>
      <c r="G10510" t="s">
        <v>496</v>
      </c>
      <c r="H10510" t="str">
        <f>_xlfn.XLOOKUP(constructor_standings__2[[#This Row],[constructorId]],Src_constructors!A:A,Src_constructors!C:C)</f>
        <v>BRM</v>
      </c>
      <c r="I10510">
        <f>_xlfn.XLOOKUP(constructor_standings__2[[#This Row],[raceId]],Src_races!A:A,Src_races!B:B)</f>
        <v>1971</v>
      </c>
    </row>
    <row r="10511" spans="1:9" hidden="1" x14ac:dyDescent="0.3">
      <c r="A10511" t="s">
        <v>8838</v>
      </c>
      <c r="B10511">
        <v>643</v>
      </c>
      <c r="C10511">
        <v>66</v>
      </c>
      <c r="D10511">
        <v>0</v>
      </c>
      <c r="E10511" t="s">
        <v>501</v>
      </c>
      <c r="F10511" t="s">
        <v>501</v>
      </c>
      <c r="G10511" t="s">
        <v>498</v>
      </c>
      <c r="H10511" t="str">
        <f>_xlfn.XLOOKUP(constructor_standings__2[[#This Row],[constructorId]],Src_constructors!A:A,Src_constructors!C:C)</f>
        <v>BRM</v>
      </c>
      <c r="I10511">
        <f>_xlfn.XLOOKUP(constructor_standings__2[[#This Row],[raceId]],Src_races!A:A,Src_races!B:B)</f>
        <v>1970</v>
      </c>
    </row>
    <row r="10512" spans="1:9" hidden="1" x14ac:dyDescent="0.3">
      <c r="A10512" t="s">
        <v>8924</v>
      </c>
      <c r="B10512">
        <v>656</v>
      </c>
      <c r="C10512">
        <v>66</v>
      </c>
      <c r="D10512">
        <v>0</v>
      </c>
      <c r="E10512" t="s">
        <v>499</v>
      </c>
      <c r="F10512" t="s">
        <v>499</v>
      </c>
      <c r="G10512" t="s">
        <v>498</v>
      </c>
      <c r="H10512" t="str">
        <f>_xlfn.XLOOKUP(constructor_standings__2[[#This Row],[constructorId]],Src_constructors!A:A,Src_constructors!C:C)</f>
        <v>BRM</v>
      </c>
      <c r="I10512">
        <f>_xlfn.XLOOKUP(constructor_standings__2[[#This Row],[raceId]],Src_races!A:A,Src_races!B:B)</f>
        <v>1969</v>
      </c>
    </row>
    <row r="10513" spans="1:9" hidden="1" x14ac:dyDescent="0.3">
      <c r="A10513" t="s">
        <v>8930</v>
      </c>
      <c r="B10513">
        <v>657</v>
      </c>
      <c r="C10513">
        <v>66</v>
      </c>
      <c r="D10513">
        <v>2</v>
      </c>
      <c r="E10513" t="s">
        <v>499</v>
      </c>
      <c r="F10513" t="s">
        <v>499</v>
      </c>
      <c r="G10513" t="s">
        <v>498</v>
      </c>
      <c r="H10513" t="str">
        <f>_xlfn.XLOOKUP(constructor_standings__2[[#This Row],[constructorId]],Src_constructors!A:A,Src_constructors!C:C)</f>
        <v>BRM</v>
      </c>
      <c r="I10513">
        <f>_xlfn.XLOOKUP(constructor_standings__2[[#This Row],[raceId]],Src_races!A:A,Src_races!B:B)</f>
        <v>1969</v>
      </c>
    </row>
    <row r="10514" spans="1:9" hidden="1" x14ac:dyDescent="0.3">
      <c r="A10514" t="s">
        <v>8933</v>
      </c>
      <c r="B10514">
        <v>658</v>
      </c>
      <c r="C10514">
        <v>66</v>
      </c>
      <c r="D10514">
        <v>2</v>
      </c>
      <c r="E10514" t="s">
        <v>500</v>
      </c>
      <c r="F10514" t="s">
        <v>500</v>
      </c>
      <c r="G10514" t="s">
        <v>498</v>
      </c>
      <c r="H10514" t="str">
        <f>_xlfn.XLOOKUP(constructor_standings__2[[#This Row],[constructorId]],Src_constructors!A:A,Src_constructors!C:C)</f>
        <v>BRM</v>
      </c>
      <c r="I10514">
        <f>_xlfn.XLOOKUP(constructor_standings__2[[#This Row],[raceId]],Src_races!A:A,Src_races!B:B)</f>
        <v>1969</v>
      </c>
    </row>
    <row r="10515" spans="1:9" hidden="1" x14ac:dyDescent="0.3">
      <c r="A10515" t="s">
        <v>8940</v>
      </c>
      <c r="B10515">
        <v>659</v>
      </c>
      <c r="C10515">
        <v>66</v>
      </c>
      <c r="D10515">
        <v>2</v>
      </c>
      <c r="E10515" t="s">
        <v>501</v>
      </c>
      <c r="F10515" t="s">
        <v>501</v>
      </c>
      <c r="G10515" t="s">
        <v>498</v>
      </c>
      <c r="H10515" t="str">
        <f>_xlfn.XLOOKUP(constructor_standings__2[[#This Row],[constructorId]],Src_constructors!A:A,Src_constructors!C:C)</f>
        <v>BRM</v>
      </c>
      <c r="I10515">
        <f>_xlfn.XLOOKUP(constructor_standings__2[[#This Row],[raceId]],Src_races!A:A,Src_races!B:B)</f>
        <v>1969</v>
      </c>
    </row>
    <row r="10516" spans="1:9" hidden="1" x14ac:dyDescent="0.3">
      <c r="A10516" t="s">
        <v>8944</v>
      </c>
      <c r="B10516">
        <v>660</v>
      </c>
      <c r="C10516">
        <v>66</v>
      </c>
      <c r="D10516">
        <v>2</v>
      </c>
      <c r="E10516" t="s">
        <v>501</v>
      </c>
      <c r="F10516" t="s">
        <v>501</v>
      </c>
      <c r="G10516" t="s">
        <v>498</v>
      </c>
      <c r="H10516" t="str">
        <f>_xlfn.XLOOKUP(constructor_standings__2[[#This Row],[constructorId]],Src_constructors!A:A,Src_constructors!C:C)</f>
        <v>BRM</v>
      </c>
      <c r="I10516">
        <f>_xlfn.XLOOKUP(constructor_standings__2[[#This Row],[raceId]],Src_races!A:A,Src_races!B:B)</f>
        <v>1969</v>
      </c>
    </row>
    <row r="10517" spans="1:9" hidden="1" x14ac:dyDescent="0.3">
      <c r="A10517" t="s">
        <v>8948</v>
      </c>
      <c r="B10517">
        <v>661</v>
      </c>
      <c r="C10517">
        <v>66</v>
      </c>
      <c r="D10517">
        <v>2</v>
      </c>
      <c r="E10517" t="s">
        <v>501</v>
      </c>
      <c r="F10517" t="s">
        <v>501</v>
      </c>
      <c r="G10517" t="s">
        <v>498</v>
      </c>
      <c r="H10517" t="str">
        <f>_xlfn.XLOOKUP(constructor_standings__2[[#This Row],[constructorId]],Src_constructors!A:A,Src_constructors!C:C)</f>
        <v>BRM</v>
      </c>
      <c r="I10517">
        <f>_xlfn.XLOOKUP(constructor_standings__2[[#This Row],[raceId]],Src_races!A:A,Src_races!B:B)</f>
        <v>1969</v>
      </c>
    </row>
    <row r="10518" spans="1:9" hidden="1" x14ac:dyDescent="0.3">
      <c r="A10518" t="s">
        <v>8950</v>
      </c>
      <c r="B10518">
        <v>662</v>
      </c>
      <c r="C10518">
        <v>66</v>
      </c>
      <c r="D10518">
        <v>2</v>
      </c>
      <c r="E10518" t="s">
        <v>501</v>
      </c>
      <c r="F10518" t="s">
        <v>501</v>
      </c>
      <c r="G10518" t="s">
        <v>498</v>
      </c>
      <c r="H10518" t="str">
        <f>_xlfn.XLOOKUP(constructor_standings__2[[#This Row],[constructorId]],Src_constructors!A:A,Src_constructors!C:C)</f>
        <v>BRM</v>
      </c>
      <c r="I10518">
        <f>_xlfn.XLOOKUP(constructor_standings__2[[#This Row],[raceId]],Src_races!A:A,Src_races!B:B)</f>
        <v>1969</v>
      </c>
    </row>
    <row r="10519" spans="1:9" hidden="1" x14ac:dyDescent="0.3">
      <c r="A10519" t="s">
        <v>8968</v>
      </c>
      <c r="B10519">
        <v>666</v>
      </c>
      <c r="C10519">
        <v>66</v>
      </c>
      <c r="D10519">
        <v>7</v>
      </c>
      <c r="E10519" t="s">
        <v>500</v>
      </c>
      <c r="F10519" t="s">
        <v>500</v>
      </c>
      <c r="G10519" t="s">
        <v>498</v>
      </c>
      <c r="H10519" t="str">
        <f>_xlfn.XLOOKUP(constructor_standings__2[[#This Row],[constructorId]],Src_constructors!A:A,Src_constructors!C:C)</f>
        <v>BRM</v>
      </c>
      <c r="I10519">
        <f>_xlfn.XLOOKUP(constructor_standings__2[[#This Row],[raceId]],Src_races!A:A,Src_races!B:B)</f>
        <v>1969</v>
      </c>
    </row>
    <row r="10520" spans="1:9" hidden="1" x14ac:dyDescent="0.3">
      <c r="A10520" t="s">
        <v>9041</v>
      </c>
      <c r="B10520">
        <v>674</v>
      </c>
      <c r="C10520">
        <v>66</v>
      </c>
      <c r="D10520">
        <v>18</v>
      </c>
      <c r="E10520" t="s">
        <v>500</v>
      </c>
      <c r="F10520" t="s">
        <v>500</v>
      </c>
      <c r="G10520" t="s">
        <v>498</v>
      </c>
      <c r="H10520" t="str">
        <f>_xlfn.XLOOKUP(constructor_standings__2[[#This Row],[constructorId]],Src_constructors!A:A,Src_constructors!C:C)</f>
        <v>BRM</v>
      </c>
      <c r="I10520">
        <f>_xlfn.XLOOKUP(constructor_standings__2[[#This Row],[raceId]],Src_races!A:A,Src_races!B:B)</f>
        <v>1968</v>
      </c>
    </row>
    <row r="10521" spans="1:9" hidden="1" x14ac:dyDescent="0.3">
      <c r="A10521" t="s">
        <v>9063</v>
      </c>
      <c r="B10521">
        <v>676</v>
      </c>
      <c r="C10521">
        <v>66</v>
      </c>
      <c r="D10521">
        <v>25</v>
      </c>
      <c r="E10521" t="s">
        <v>500</v>
      </c>
      <c r="F10521" t="s">
        <v>500</v>
      </c>
      <c r="G10521" t="s">
        <v>498</v>
      </c>
      <c r="H10521" t="str">
        <f>_xlfn.XLOOKUP(constructor_standings__2[[#This Row],[constructorId]],Src_constructors!A:A,Src_constructors!C:C)</f>
        <v>BRM</v>
      </c>
      <c r="I10521">
        <f>_xlfn.XLOOKUP(constructor_standings__2[[#This Row],[raceId]],Src_races!A:A,Src_races!B:B)</f>
        <v>1968</v>
      </c>
    </row>
    <row r="10522" spans="1:9" hidden="1" x14ac:dyDescent="0.3">
      <c r="A10522" t="s">
        <v>9106</v>
      </c>
      <c r="B10522">
        <v>680</v>
      </c>
      <c r="C10522">
        <v>66</v>
      </c>
      <c r="D10522">
        <v>1</v>
      </c>
      <c r="E10522" t="s">
        <v>505</v>
      </c>
      <c r="F10522" t="s">
        <v>505</v>
      </c>
      <c r="G10522" t="s">
        <v>498</v>
      </c>
      <c r="H10522" t="str">
        <f>_xlfn.XLOOKUP(constructor_standings__2[[#This Row],[constructorId]],Src_constructors!A:A,Src_constructors!C:C)</f>
        <v>BRM</v>
      </c>
      <c r="I10522">
        <f>_xlfn.XLOOKUP(constructor_standings__2[[#This Row],[raceId]],Src_races!A:A,Src_races!B:B)</f>
        <v>1967</v>
      </c>
    </row>
    <row r="10523" spans="1:9" hidden="1" x14ac:dyDescent="0.3">
      <c r="A10523" t="s">
        <v>9114</v>
      </c>
      <c r="B10523">
        <v>681</v>
      </c>
      <c r="C10523">
        <v>66</v>
      </c>
      <c r="D10523">
        <v>1</v>
      </c>
      <c r="E10523" t="s">
        <v>506</v>
      </c>
      <c r="F10523" t="s">
        <v>506</v>
      </c>
      <c r="G10523" t="s">
        <v>498</v>
      </c>
      <c r="H10523" t="str">
        <f>_xlfn.XLOOKUP(constructor_standings__2[[#This Row],[constructorId]],Src_constructors!A:A,Src_constructors!C:C)</f>
        <v>BRM</v>
      </c>
      <c r="I10523">
        <f>_xlfn.XLOOKUP(constructor_standings__2[[#This Row],[raceId]],Src_races!A:A,Src_races!B:B)</f>
        <v>1967</v>
      </c>
    </row>
    <row r="10524" spans="1:9" hidden="1" x14ac:dyDescent="0.3">
      <c r="A10524" t="s">
        <v>9124</v>
      </c>
      <c r="B10524">
        <v>682</v>
      </c>
      <c r="C10524">
        <v>66</v>
      </c>
      <c r="D10524">
        <v>7</v>
      </c>
      <c r="E10524" t="s">
        <v>501</v>
      </c>
      <c r="F10524" t="s">
        <v>501</v>
      </c>
      <c r="G10524" t="s">
        <v>498</v>
      </c>
      <c r="H10524" t="str">
        <f>_xlfn.XLOOKUP(constructor_standings__2[[#This Row],[constructorId]],Src_constructors!A:A,Src_constructors!C:C)</f>
        <v>BRM</v>
      </c>
      <c r="I10524">
        <f>_xlfn.XLOOKUP(constructor_standings__2[[#This Row],[raceId]],Src_races!A:A,Src_races!B:B)</f>
        <v>1967</v>
      </c>
    </row>
    <row r="10525" spans="1:9" hidden="1" x14ac:dyDescent="0.3">
      <c r="A10525" t="s">
        <v>9136</v>
      </c>
      <c r="B10525">
        <v>683</v>
      </c>
      <c r="C10525">
        <v>66</v>
      </c>
      <c r="D10525">
        <v>11</v>
      </c>
      <c r="E10525" t="s">
        <v>497</v>
      </c>
      <c r="F10525" t="s">
        <v>497</v>
      </c>
      <c r="G10525" t="s">
        <v>498</v>
      </c>
      <c r="H10525" t="str">
        <f>_xlfn.XLOOKUP(constructor_standings__2[[#This Row],[constructorId]],Src_constructors!A:A,Src_constructors!C:C)</f>
        <v>BRM</v>
      </c>
      <c r="I10525">
        <f>_xlfn.XLOOKUP(constructor_standings__2[[#This Row],[raceId]],Src_races!A:A,Src_races!B:B)</f>
        <v>1967</v>
      </c>
    </row>
    <row r="10526" spans="1:9" hidden="1" x14ac:dyDescent="0.3">
      <c r="A10526" t="s">
        <v>9146</v>
      </c>
      <c r="B10526">
        <v>684</v>
      </c>
      <c r="C10526">
        <v>66</v>
      </c>
      <c r="D10526">
        <v>11</v>
      </c>
      <c r="E10526" t="s">
        <v>500</v>
      </c>
      <c r="F10526" t="s">
        <v>500</v>
      </c>
      <c r="G10526" t="s">
        <v>498</v>
      </c>
      <c r="H10526" t="str">
        <f>_xlfn.XLOOKUP(constructor_standings__2[[#This Row],[constructorId]],Src_constructors!A:A,Src_constructors!C:C)</f>
        <v>BRM</v>
      </c>
      <c r="I10526">
        <f>_xlfn.XLOOKUP(constructor_standings__2[[#This Row],[raceId]],Src_races!A:A,Src_races!B:B)</f>
        <v>1967</v>
      </c>
    </row>
    <row r="10527" spans="1:9" hidden="1" x14ac:dyDescent="0.3">
      <c r="A10527" t="s">
        <v>9156</v>
      </c>
      <c r="B10527">
        <v>685</v>
      </c>
      <c r="C10527">
        <v>66</v>
      </c>
      <c r="D10527">
        <v>11</v>
      </c>
      <c r="E10527" t="s">
        <v>500</v>
      </c>
      <c r="F10527" t="s">
        <v>500</v>
      </c>
      <c r="G10527" t="s">
        <v>498</v>
      </c>
      <c r="H10527" t="str">
        <f>_xlfn.XLOOKUP(constructor_standings__2[[#This Row],[constructorId]],Src_constructors!A:A,Src_constructors!C:C)</f>
        <v>BRM</v>
      </c>
      <c r="I10527">
        <f>_xlfn.XLOOKUP(constructor_standings__2[[#This Row],[raceId]],Src_races!A:A,Src_races!B:B)</f>
        <v>1967</v>
      </c>
    </row>
    <row r="10528" spans="1:9" hidden="1" x14ac:dyDescent="0.3">
      <c r="A10528" t="s">
        <v>9170</v>
      </c>
      <c r="B10528">
        <v>686</v>
      </c>
      <c r="C10528">
        <v>66</v>
      </c>
      <c r="D10528">
        <v>13</v>
      </c>
      <c r="E10528" t="s">
        <v>501</v>
      </c>
      <c r="F10528" t="s">
        <v>501</v>
      </c>
      <c r="G10528" t="s">
        <v>498</v>
      </c>
      <c r="H10528" t="str">
        <f>_xlfn.XLOOKUP(constructor_standings__2[[#This Row],[constructorId]],Src_constructors!A:A,Src_constructors!C:C)</f>
        <v>BRM</v>
      </c>
      <c r="I10528">
        <f>_xlfn.XLOOKUP(constructor_standings__2[[#This Row],[raceId]],Src_races!A:A,Src_races!B:B)</f>
        <v>1967</v>
      </c>
    </row>
    <row r="10529" spans="1:9" hidden="1" x14ac:dyDescent="0.3">
      <c r="A10529" t="s">
        <v>9182</v>
      </c>
      <c r="B10529">
        <v>687</v>
      </c>
      <c r="C10529">
        <v>66</v>
      </c>
      <c r="D10529">
        <v>15</v>
      </c>
      <c r="E10529" t="s">
        <v>501</v>
      </c>
      <c r="F10529" t="s">
        <v>501</v>
      </c>
      <c r="G10529" t="s">
        <v>498</v>
      </c>
      <c r="H10529" t="str">
        <f>_xlfn.XLOOKUP(constructor_standings__2[[#This Row],[constructorId]],Src_constructors!A:A,Src_constructors!C:C)</f>
        <v>BRM</v>
      </c>
      <c r="I10529">
        <f>_xlfn.XLOOKUP(constructor_standings__2[[#This Row],[raceId]],Src_races!A:A,Src_races!B:B)</f>
        <v>1967</v>
      </c>
    </row>
    <row r="10530" spans="1:9" hidden="1" x14ac:dyDescent="0.3">
      <c r="A10530" t="s">
        <v>9194</v>
      </c>
      <c r="B10530">
        <v>688</v>
      </c>
      <c r="C10530">
        <v>66</v>
      </c>
      <c r="D10530">
        <v>15</v>
      </c>
      <c r="E10530" t="s">
        <v>501</v>
      </c>
      <c r="F10530" t="s">
        <v>501</v>
      </c>
      <c r="G10530" t="s">
        <v>498</v>
      </c>
      <c r="H10530" t="str">
        <f>_xlfn.XLOOKUP(constructor_standings__2[[#This Row],[constructorId]],Src_constructors!A:A,Src_constructors!C:C)</f>
        <v>BRM</v>
      </c>
      <c r="I10530">
        <f>_xlfn.XLOOKUP(constructor_standings__2[[#This Row],[raceId]],Src_races!A:A,Src_races!B:B)</f>
        <v>1967</v>
      </c>
    </row>
    <row r="10531" spans="1:9" hidden="1" x14ac:dyDescent="0.3">
      <c r="A10531" t="s">
        <v>9206</v>
      </c>
      <c r="B10531">
        <v>689</v>
      </c>
      <c r="C10531">
        <v>66</v>
      </c>
      <c r="D10531">
        <v>17</v>
      </c>
      <c r="E10531" t="s">
        <v>501</v>
      </c>
      <c r="F10531" t="s">
        <v>501</v>
      </c>
      <c r="G10531" t="s">
        <v>498</v>
      </c>
      <c r="H10531" t="str">
        <f>_xlfn.XLOOKUP(constructor_standings__2[[#This Row],[constructorId]],Src_constructors!A:A,Src_constructors!C:C)</f>
        <v>BRM</v>
      </c>
      <c r="I10531">
        <f>_xlfn.XLOOKUP(constructor_standings__2[[#This Row],[raceId]],Src_races!A:A,Src_races!B:B)</f>
        <v>1967</v>
      </c>
    </row>
    <row r="10532" spans="1:9" hidden="1" x14ac:dyDescent="0.3">
      <c r="A10532" t="s">
        <v>9213</v>
      </c>
      <c r="B10532">
        <v>690</v>
      </c>
      <c r="C10532">
        <v>66</v>
      </c>
      <c r="D10532">
        <v>9</v>
      </c>
      <c r="E10532" t="s">
        <v>494</v>
      </c>
      <c r="F10532" t="s">
        <v>494</v>
      </c>
      <c r="G10532" t="s">
        <v>494</v>
      </c>
      <c r="H10532" t="str">
        <f>_xlfn.XLOOKUP(constructor_standings__2[[#This Row],[constructorId]],Src_constructors!A:A,Src_constructors!C:C)</f>
        <v>BRM</v>
      </c>
      <c r="I10532">
        <f>_xlfn.XLOOKUP(constructor_standings__2[[#This Row],[raceId]],Src_races!A:A,Src_races!B:B)</f>
        <v>1966</v>
      </c>
    </row>
    <row r="10533" spans="1:9" hidden="1" x14ac:dyDescent="0.3">
      <c r="A10533" t="s">
        <v>9227</v>
      </c>
      <c r="B10533">
        <v>692</v>
      </c>
      <c r="C10533">
        <v>66</v>
      </c>
      <c r="D10533">
        <v>9</v>
      </c>
      <c r="E10533" t="s">
        <v>497</v>
      </c>
      <c r="F10533" t="s">
        <v>497</v>
      </c>
      <c r="G10533" t="s">
        <v>494</v>
      </c>
      <c r="H10533" t="str">
        <f>_xlfn.XLOOKUP(constructor_standings__2[[#This Row],[constructorId]],Src_constructors!A:A,Src_constructors!C:C)</f>
        <v>BRM</v>
      </c>
      <c r="I10533">
        <f>_xlfn.XLOOKUP(constructor_standings__2[[#This Row],[raceId]],Src_races!A:A,Src_races!B:B)</f>
        <v>1966</v>
      </c>
    </row>
    <row r="10534" spans="1:9" hidden="1" x14ac:dyDescent="0.3">
      <c r="A10534" t="s">
        <v>9272</v>
      </c>
      <c r="B10534">
        <v>700</v>
      </c>
      <c r="C10534">
        <v>66</v>
      </c>
      <c r="D10534">
        <v>13</v>
      </c>
      <c r="E10534" t="s">
        <v>494</v>
      </c>
      <c r="F10534" t="s">
        <v>494</v>
      </c>
      <c r="G10534" t="s">
        <v>494</v>
      </c>
      <c r="H10534" t="str">
        <f>_xlfn.XLOOKUP(constructor_standings__2[[#This Row],[constructorId]],Src_constructors!A:A,Src_constructors!C:C)</f>
        <v>BRM</v>
      </c>
      <c r="I10534">
        <f>_xlfn.XLOOKUP(constructor_standings__2[[#This Row],[raceId]],Src_races!A:A,Src_races!B:B)</f>
        <v>1965</v>
      </c>
    </row>
    <row r="10535" spans="1:9" hidden="1" x14ac:dyDescent="0.3">
      <c r="A10535" t="s">
        <v>9278</v>
      </c>
      <c r="B10535">
        <v>701</v>
      </c>
      <c r="C10535">
        <v>66</v>
      </c>
      <c r="D10535">
        <v>19</v>
      </c>
      <c r="E10535" t="s">
        <v>494</v>
      </c>
      <c r="F10535" t="s">
        <v>494</v>
      </c>
      <c r="G10535" t="s">
        <v>494</v>
      </c>
      <c r="H10535" t="str">
        <f>_xlfn.XLOOKUP(constructor_standings__2[[#This Row],[constructorId]],Src_constructors!A:A,Src_constructors!C:C)</f>
        <v>BRM</v>
      </c>
      <c r="I10535">
        <f>_xlfn.XLOOKUP(constructor_standings__2[[#This Row],[raceId]],Src_races!A:A,Src_races!B:B)</f>
        <v>1965</v>
      </c>
    </row>
    <row r="10536" spans="1:9" hidden="1" x14ac:dyDescent="0.3">
      <c r="A10536" t="s">
        <v>9283</v>
      </c>
      <c r="B10536">
        <v>702</v>
      </c>
      <c r="C10536">
        <v>66</v>
      </c>
      <c r="D10536">
        <v>25</v>
      </c>
      <c r="E10536" t="s">
        <v>496</v>
      </c>
      <c r="F10536" t="s">
        <v>496</v>
      </c>
      <c r="G10536" t="s">
        <v>494</v>
      </c>
      <c r="H10536" t="str">
        <f>_xlfn.XLOOKUP(constructor_standings__2[[#This Row],[constructorId]],Src_constructors!A:A,Src_constructors!C:C)</f>
        <v>BRM</v>
      </c>
      <c r="I10536">
        <f>_xlfn.XLOOKUP(constructor_standings__2[[#This Row],[raceId]],Src_races!A:A,Src_races!B:B)</f>
        <v>1965</v>
      </c>
    </row>
    <row r="10537" spans="1:9" hidden="1" x14ac:dyDescent="0.3">
      <c r="A10537" t="s">
        <v>9288</v>
      </c>
      <c r="B10537">
        <v>703</v>
      </c>
      <c r="C10537">
        <v>66</v>
      </c>
      <c r="D10537">
        <v>31</v>
      </c>
      <c r="E10537" t="s">
        <v>496</v>
      </c>
      <c r="F10537" t="s">
        <v>496</v>
      </c>
      <c r="G10537" t="s">
        <v>494</v>
      </c>
      <c r="H10537" t="str">
        <f>_xlfn.XLOOKUP(constructor_standings__2[[#This Row],[constructorId]],Src_constructors!A:A,Src_constructors!C:C)</f>
        <v>BRM</v>
      </c>
      <c r="I10537">
        <f>_xlfn.XLOOKUP(constructor_standings__2[[#This Row],[raceId]],Src_races!A:A,Src_races!B:B)</f>
        <v>1965</v>
      </c>
    </row>
    <row r="10538" spans="1:9" hidden="1" x14ac:dyDescent="0.3">
      <c r="A10538" t="s">
        <v>9294</v>
      </c>
      <c r="B10538">
        <v>704</v>
      </c>
      <c r="C10538">
        <v>66</v>
      </c>
      <c r="D10538">
        <v>37</v>
      </c>
      <c r="E10538" t="s">
        <v>496</v>
      </c>
      <c r="F10538" t="s">
        <v>496</v>
      </c>
      <c r="G10538" t="s">
        <v>494</v>
      </c>
      <c r="H10538" t="str">
        <f>_xlfn.XLOOKUP(constructor_standings__2[[#This Row],[constructorId]],Src_constructors!A:A,Src_constructors!C:C)</f>
        <v>BRM</v>
      </c>
      <c r="I10538">
        <f>_xlfn.XLOOKUP(constructor_standings__2[[#This Row],[raceId]],Src_races!A:A,Src_races!B:B)</f>
        <v>1965</v>
      </c>
    </row>
    <row r="10539" spans="1:9" hidden="1" x14ac:dyDescent="0.3">
      <c r="A10539" t="s">
        <v>9299</v>
      </c>
      <c r="B10539">
        <v>705</v>
      </c>
      <c r="C10539">
        <v>66</v>
      </c>
      <c r="D10539">
        <v>39</v>
      </c>
      <c r="E10539" t="s">
        <v>496</v>
      </c>
      <c r="F10539" t="s">
        <v>496</v>
      </c>
      <c r="G10539" t="s">
        <v>494</v>
      </c>
      <c r="H10539" t="str">
        <f>_xlfn.XLOOKUP(constructor_standings__2[[#This Row],[constructorId]],Src_constructors!A:A,Src_constructors!C:C)</f>
        <v>BRM</v>
      </c>
      <c r="I10539">
        <f>_xlfn.XLOOKUP(constructor_standings__2[[#This Row],[raceId]],Src_races!A:A,Src_races!B:B)</f>
        <v>1965</v>
      </c>
    </row>
    <row r="10540" spans="1:9" hidden="1" x14ac:dyDescent="0.3">
      <c r="A10540" t="s">
        <v>9304</v>
      </c>
      <c r="B10540">
        <v>706</v>
      </c>
      <c r="C10540">
        <v>66</v>
      </c>
      <c r="D10540">
        <v>42</v>
      </c>
      <c r="E10540" t="s">
        <v>496</v>
      </c>
      <c r="F10540" t="s">
        <v>496</v>
      </c>
      <c r="G10540" t="s">
        <v>496</v>
      </c>
      <c r="H10540" t="str">
        <f>_xlfn.XLOOKUP(constructor_standings__2[[#This Row],[constructorId]],Src_constructors!A:A,Src_constructors!C:C)</f>
        <v>BRM</v>
      </c>
      <c r="I10540">
        <f>_xlfn.XLOOKUP(constructor_standings__2[[#This Row],[raceId]],Src_races!A:A,Src_races!B:B)</f>
        <v>1965</v>
      </c>
    </row>
    <row r="10541" spans="1:9" hidden="1" x14ac:dyDescent="0.3">
      <c r="A10541" t="s">
        <v>9310</v>
      </c>
      <c r="B10541">
        <v>707</v>
      </c>
      <c r="C10541">
        <v>66</v>
      </c>
      <c r="D10541">
        <v>45</v>
      </c>
      <c r="E10541" t="s">
        <v>496</v>
      </c>
      <c r="F10541" t="s">
        <v>496</v>
      </c>
      <c r="G10541" t="s">
        <v>497</v>
      </c>
      <c r="H10541" t="str">
        <f>_xlfn.XLOOKUP(constructor_standings__2[[#This Row],[constructorId]],Src_constructors!A:A,Src_constructors!C:C)</f>
        <v>BRM</v>
      </c>
      <c r="I10541">
        <f>_xlfn.XLOOKUP(constructor_standings__2[[#This Row],[raceId]],Src_races!A:A,Src_races!B:B)</f>
        <v>1965</v>
      </c>
    </row>
    <row r="10542" spans="1:9" hidden="1" x14ac:dyDescent="0.3">
      <c r="A10542" t="s">
        <v>9316</v>
      </c>
      <c r="B10542">
        <v>708</v>
      </c>
      <c r="C10542">
        <v>66</v>
      </c>
      <c r="D10542">
        <v>45</v>
      </c>
      <c r="E10542" t="s">
        <v>496</v>
      </c>
      <c r="F10542" t="s">
        <v>496</v>
      </c>
      <c r="G10542" t="s">
        <v>497</v>
      </c>
      <c r="H10542" t="str">
        <f>_xlfn.XLOOKUP(constructor_standings__2[[#This Row],[constructorId]],Src_constructors!A:A,Src_constructors!C:C)</f>
        <v>BRM</v>
      </c>
      <c r="I10542">
        <f>_xlfn.XLOOKUP(constructor_standings__2[[#This Row],[raceId]],Src_races!A:A,Src_races!B:B)</f>
        <v>1965</v>
      </c>
    </row>
    <row r="10543" spans="1:9" hidden="1" x14ac:dyDescent="0.3">
      <c r="A10543" t="s">
        <v>9318</v>
      </c>
      <c r="B10543">
        <v>709</v>
      </c>
      <c r="C10543">
        <v>66</v>
      </c>
      <c r="D10543">
        <v>9</v>
      </c>
      <c r="E10543" t="s">
        <v>494</v>
      </c>
      <c r="F10543" t="s">
        <v>494</v>
      </c>
      <c r="G10543" t="s">
        <v>494</v>
      </c>
      <c r="H10543" t="str">
        <f>_xlfn.XLOOKUP(constructor_standings__2[[#This Row],[constructorId]],Src_constructors!A:A,Src_constructors!C:C)</f>
        <v>BRM</v>
      </c>
      <c r="I10543">
        <f>_xlfn.XLOOKUP(constructor_standings__2[[#This Row],[raceId]],Src_races!A:A,Src_races!B:B)</f>
        <v>1964</v>
      </c>
    </row>
    <row r="10544" spans="1:9" hidden="1" x14ac:dyDescent="0.3">
      <c r="A10544" t="s">
        <v>9323</v>
      </c>
      <c r="B10544">
        <v>710</v>
      </c>
      <c r="C10544">
        <v>66</v>
      </c>
      <c r="D10544">
        <v>12</v>
      </c>
      <c r="E10544" t="s">
        <v>496</v>
      </c>
      <c r="F10544" t="s">
        <v>496</v>
      </c>
      <c r="G10544" t="s">
        <v>494</v>
      </c>
      <c r="H10544" t="str">
        <f>_xlfn.XLOOKUP(constructor_standings__2[[#This Row],[constructorId]],Src_constructors!A:A,Src_constructors!C:C)</f>
        <v>BRM</v>
      </c>
      <c r="I10544">
        <f>_xlfn.XLOOKUP(constructor_standings__2[[#This Row],[raceId]],Src_races!A:A,Src_races!B:B)</f>
        <v>1964</v>
      </c>
    </row>
    <row r="10545" spans="1:9" hidden="1" x14ac:dyDescent="0.3">
      <c r="A10545" t="s">
        <v>9329</v>
      </c>
      <c r="B10545">
        <v>711</v>
      </c>
      <c r="C10545">
        <v>66</v>
      </c>
      <c r="D10545">
        <v>15</v>
      </c>
      <c r="E10545" t="s">
        <v>496</v>
      </c>
      <c r="F10545" t="s">
        <v>496</v>
      </c>
      <c r="G10545" t="s">
        <v>494</v>
      </c>
      <c r="H10545" t="str">
        <f>_xlfn.XLOOKUP(constructor_standings__2[[#This Row],[constructorId]],Src_constructors!A:A,Src_constructors!C:C)</f>
        <v>BRM</v>
      </c>
      <c r="I10545">
        <f>_xlfn.XLOOKUP(constructor_standings__2[[#This Row],[raceId]],Src_races!A:A,Src_races!B:B)</f>
        <v>1964</v>
      </c>
    </row>
    <row r="10546" spans="1:9" hidden="1" x14ac:dyDescent="0.3">
      <c r="A10546" t="s">
        <v>9331</v>
      </c>
      <c r="B10546">
        <v>712</v>
      </c>
      <c r="C10546">
        <v>66</v>
      </c>
      <c r="D10546">
        <v>21</v>
      </c>
      <c r="E10546" t="s">
        <v>496</v>
      </c>
      <c r="F10546" t="s">
        <v>496</v>
      </c>
      <c r="G10546" t="s">
        <v>494</v>
      </c>
      <c r="H10546" t="str">
        <f>_xlfn.XLOOKUP(constructor_standings__2[[#This Row],[constructorId]],Src_constructors!A:A,Src_constructors!C:C)</f>
        <v>BRM</v>
      </c>
      <c r="I10546">
        <f>_xlfn.XLOOKUP(constructor_standings__2[[#This Row],[raceId]],Src_races!A:A,Src_races!B:B)</f>
        <v>1964</v>
      </c>
    </row>
    <row r="10547" spans="1:9" hidden="1" x14ac:dyDescent="0.3">
      <c r="A10547" t="s">
        <v>9338</v>
      </c>
      <c r="B10547">
        <v>713</v>
      </c>
      <c r="C10547">
        <v>66</v>
      </c>
      <c r="D10547">
        <v>27</v>
      </c>
      <c r="E10547" t="s">
        <v>496</v>
      </c>
      <c r="F10547" t="s">
        <v>496</v>
      </c>
      <c r="G10547" t="s">
        <v>494</v>
      </c>
      <c r="H10547" t="str">
        <f>_xlfn.XLOOKUP(constructor_standings__2[[#This Row],[constructorId]],Src_constructors!A:A,Src_constructors!C:C)</f>
        <v>BRM</v>
      </c>
      <c r="I10547">
        <f>_xlfn.XLOOKUP(constructor_standings__2[[#This Row],[raceId]],Src_races!A:A,Src_races!B:B)</f>
        <v>1964</v>
      </c>
    </row>
    <row r="10548" spans="1:9" hidden="1" x14ac:dyDescent="0.3">
      <c r="A10548" t="s">
        <v>9344</v>
      </c>
      <c r="B10548">
        <v>714</v>
      </c>
      <c r="C10548">
        <v>66</v>
      </c>
      <c r="D10548">
        <v>33</v>
      </c>
      <c r="E10548" t="s">
        <v>496</v>
      </c>
      <c r="F10548" t="s">
        <v>496</v>
      </c>
      <c r="G10548" t="s">
        <v>494</v>
      </c>
      <c r="H10548" t="str">
        <f>_xlfn.XLOOKUP(constructor_standings__2[[#This Row],[constructorId]],Src_constructors!A:A,Src_constructors!C:C)</f>
        <v>BRM</v>
      </c>
      <c r="I10548">
        <f>_xlfn.XLOOKUP(constructor_standings__2[[#This Row],[raceId]],Src_races!A:A,Src_races!B:B)</f>
        <v>1964</v>
      </c>
    </row>
    <row r="10549" spans="1:9" hidden="1" x14ac:dyDescent="0.3">
      <c r="A10549" t="s">
        <v>9357</v>
      </c>
      <c r="B10549">
        <v>716</v>
      </c>
      <c r="C10549">
        <v>66</v>
      </c>
      <c r="D10549">
        <v>36</v>
      </c>
      <c r="E10549" t="s">
        <v>496</v>
      </c>
      <c r="F10549" t="s">
        <v>496</v>
      </c>
      <c r="G10549" t="s">
        <v>494</v>
      </c>
      <c r="H10549" t="str">
        <f>_xlfn.XLOOKUP(constructor_standings__2[[#This Row],[constructorId]],Src_constructors!A:A,Src_constructors!C:C)</f>
        <v>BRM</v>
      </c>
      <c r="I10549">
        <f>_xlfn.XLOOKUP(constructor_standings__2[[#This Row],[raceId]],Src_races!A:A,Src_races!B:B)</f>
        <v>1964</v>
      </c>
    </row>
    <row r="10550" spans="1:9" hidden="1" x14ac:dyDescent="0.3">
      <c r="A10550" t="s">
        <v>9397</v>
      </c>
      <c r="B10550">
        <v>722</v>
      </c>
      <c r="C10550">
        <v>66</v>
      </c>
      <c r="D10550">
        <v>14</v>
      </c>
      <c r="E10550" t="s">
        <v>497</v>
      </c>
      <c r="F10550" t="s">
        <v>497</v>
      </c>
      <c r="G10550" t="s">
        <v>494</v>
      </c>
      <c r="H10550" t="str">
        <f>_xlfn.XLOOKUP(constructor_standings__2[[#This Row],[constructorId]],Src_constructors!A:A,Src_constructors!C:C)</f>
        <v>BRM</v>
      </c>
      <c r="I10550">
        <f>_xlfn.XLOOKUP(constructor_standings__2[[#This Row],[raceId]],Src_races!A:A,Src_races!B:B)</f>
        <v>1963</v>
      </c>
    </row>
    <row r="10551" spans="1:9" hidden="1" x14ac:dyDescent="0.3">
      <c r="A10551" t="s">
        <v>9410</v>
      </c>
      <c r="B10551">
        <v>724</v>
      </c>
      <c r="C10551">
        <v>66</v>
      </c>
      <c r="D10551">
        <v>22</v>
      </c>
      <c r="E10551" t="s">
        <v>496</v>
      </c>
      <c r="F10551" t="s">
        <v>496</v>
      </c>
      <c r="G10551" t="s">
        <v>494</v>
      </c>
      <c r="H10551" t="str">
        <f>_xlfn.XLOOKUP(constructor_standings__2[[#This Row],[constructorId]],Src_constructors!A:A,Src_constructors!C:C)</f>
        <v>BRM</v>
      </c>
      <c r="I10551">
        <f>_xlfn.XLOOKUP(constructor_standings__2[[#This Row],[raceId]],Src_races!A:A,Src_races!B:B)</f>
        <v>1963</v>
      </c>
    </row>
    <row r="10552" spans="1:9" hidden="1" x14ac:dyDescent="0.3">
      <c r="A10552" t="s">
        <v>9419</v>
      </c>
      <c r="B10552">
        <v>725</v>
      </c>
      <c r="C10552">
        <v>66</v>
      </c>
      <c r="D10552">
        <v>28</v>
      </c>
      <c r="E10552" t="s">
        <v>496</v>
      </c>
      <c r="F10552" t="s">
        <v>496</v>
      </c>
      <c r="G10552" t="s">
        <v>494</v>
      </c>
      <c r="H10552" t="str">
        <f>_xlfn.XLOOKUP(constructor_standings__2[[#This Row],[constructorId]],Src_constructors!A:A,Src_constructors!C:C)</f>
        <v>BRM</v>
      </c>
      <c r="I10552">
        <f>_xlfn.XLOOKUP(constructor_standings__2[[#This Row],[raceId]],Src_races!A:A,Src_races!B:B)</f>
        <v>1963</v>
      </c>
    </row>
    <row r="10553" spans="1:9" hidden="1" x14ac:dyDescent="0.3">
      <c r="A10553" t="s">
        <v>9436</v>
      </c>
      <c r="B10553">
        <v>727</v>
      </c>
      <c r="C10553">
        <v>66</v>
      </c>
      <c r="D10553">
        <v>36</v>
      </c>
      <c r="E10553" t="s">
        <v>496</v>
      </c>
      <c r="F10553" t="s">
        <v>496</v>
      </c>
      <c r="G10553" t="s">
        <v>496</v>
      </c>
      <c r="H10553" t="str">
        <f>_xlfn.XLOOKUP(constructor_standings__2[[#This Row],[constructorId]],Src_constructors!A:A,Src_constructors!C:C)</f>
        <v>BRM</v>
      </c>
      <c r="I10553">
        <f>_xlfn.XLOOKUP(constructor_standings__2[[#This Row],[raceId]],Src_races!A:A,Src_races!B:B)</f>
        <v>1963</v>
      </c>
    </row>
    <row r="10554" spans="1:9" hidden="1" x14ac:dyDescent="0.3">
      <c r="A10554" t="s">
        <v>9456</v>
      </c>
      <c r="B10554">
        <v>720</v>
      </c>
      <c r="C10554">
        <v>66</v>
      </c>
      <c r="D10554">
        <v>12</v>
      </c>
      <c r="E10554" t="s">
        <v>494</v>
      </c>
      <c r="F10554" t="s">
        <v>494</v>
      </c>
      <c r="G10554" t="s">
        <v>494</v>
      </c>
      <c r="H10554" t="str">
        <f>_xlfn.XLOOKUP(constructor_standings__2[[#This Row],[constructorId]],Src_constructors!A:A,Src_constructors!C:C)</f>
        <v>BRM</v>
      </c>
      <c r="I10554">
        <f>_xlfn.XLOOKUP(constructor_standings__2[[#This Row],[raceId]],Src_races!A:A,Src_races!B:B)</f>
        <v>1963</v>
      </c>
    </row>
    <row r="10555" spans="1:9" hidden="1" x14ac:dyDescent="0.3">
      <c r="A10555" t="s">
        <v>9494</v>
      </c>
      <c r="B10555">
        <v>719</v>
      </c>
      <c r="C10555">
        <v>66</v>
      </c>
      <c r="D10555">
        <v>9</v>
      </c>
      <c r="E10555" t="s">
        <v>494</v>
      </c>
      <c r="F10555" t="s">
        <v>494</v>
      </c>
      <c r="G10555" t="s">
        <v>494</v>
      </c>
      <c r="H10555" t="str">
        <f>_xlfn.XLOOKUP(constructor_standings__2[[#This Row],[constructorId]],Src_constructors!A:A,Src_constructors!C:C)</f>
        <v>BRM</v>
      </c>
      <c r="I10555">
        <f>_xlfn.XLOOKUP(constructor_standings__2[[#This Row],[raceId]],Src_races!A:A,Src_races!B:B)</f>
        <v>1963</v>
      </c>
    </row>
    <row r="10556" spans="1:9" hidden="1" x14ac:dyDescent="0.3">
      <c r="A10556" t="s">
        <v>9503</v>
      </c>
      <c r="B10556">
        <v>740</v>
      </c>
      <c r="C10556">
        <v>66</v>
      </c>
      <c r="D10556">
        <v>0</v>
      </c>
      <c r="E10556" t="s">
        <v>501</v>
      </c>
      <c r="F10556" t="s">
        <v>501</v>
      </c>
      <c r="G10556" t="s">
        <v>498</v>
      </c>
      <c r="H10556" t="str">
        <f>_xlfn.XLOOKUP(constructor_standings__2[[#This Row],[constructorId]],Src_constructors!A:A,Src_constructors!C:C)</f>
        <v>BRM</v>
      </c>
      <c r="I10556">
        <f>_xlfn.XLOOKUP(constructor_standings__2[[#This Row],[raceId]],Src_races!A:A,Src_races!B:B)</f>
        <v>1961</v>
      </c>
    </row>
    <row r="10557" spans="1:9" hidden="1" x14ac:dyDescent="0.3">
      <c r="A10557" t="s">
        <v>9504</v>
      </c>
      <c r="B10557">
        <v>739</v>
      </c>
      <c r="C10557">
        <v>66</v>
      </c>
      <c r="D10557">
        <v>0</v>
      </c>
      <c r="E10557" t="s">
        <v>501</v>
      </c>
      <c r="F10557" t="s">
        <v>501</v>
      </c>
      <c r="G10557" t="s">
        <v>498</v>
      </c>
      <c r="H10557" t="str">
        <f>_xlfn.XLOOKUP(constructor_standings__2[[#This Row],[constructorId]],Src_constructors!A:A,Src_constructors!C:C)</f>
        <v>BRM</v>
      </c>
      <c r="I10557">
        <f>_xlfn.XLOOKUP(constructor_standings__2[[#This Row],[raceId]],Src_races!A:A,Src_races!B:B)</f>
        <v>1961</v>
      </c>
    </row>
    <row r="10558" spans="1:9" hidden="1" x14ac:dyDescent="0.3">
      <c r="A10558" t="s">
        <v>9511</v>
      </c>
      <c r="B10558">
        <v>733</v>
      </c>
      <c r="C10558">
        <v>66</v>
      </c>
      <c r="D10558">
        <v>23</v>
      </c>
      <c r="E10558" t="s">
        <v>496</v>
      </c>
      <c r="F10558" t="s">
        <v>496</v>
      </c>
      <c r="G10558" t="s">
        <v>494</v>
      </c>
      <c r="H10558" t="str">
        <f>_xlfn.XLOOKUP(constructor_standings__2[[#This Row],[constructorId]],Src_constructors!A:A,Src_constructors!C:C)</f>
        <v>BRM</v>
      </c>
      <c r="I10558">
        <f>_xlfn.XLOOKUP(constructor_standings__2[[#This Row],[raceId]],Src_races!A:A,Src_races!B:B)</f>
        <v>1962</v>
      </c>
    </row>
    <row r="10559" spans="1:9" hidden="1" x14ac:dyDescent="0.3">
      <c r="A10559" t="s">
        <v>9518</v>
      </c>
      <c r="B10559">
        <v>732</v>
      </c>
      <c r="C10559">
        <v>66</v>
      </c>
      <c r="D10559">
        <v>20</v>
      </c>
      <c r="E10559" t="s">
        <v>494</v>
      </c>
      <c r="F10559" t="s">
        <v>494</v>
      </c>
      <c r="G10559" t="s">
        <v>494</v>
      </c>
      <c r="H10559" t="str">
        <f>_xlfn.XLOOKUP(constructor_standings__2[[#This Row],[constructorId]],Src_constructors!A:A,Src_constructors!C:C)</f>
        <v>BRM</v>
      </c>
      <c r="I10559">
        <f>_xlfn.XLOOKUP(constructor_standings__2[[#This Row],[raceId]],Src_races!A:A,Src_races!B:B)</f>
        <v>1962</v>
      </c>
    </row>
    <row r="10560" spans="1:9" hidden="1" x14ac:dyDescent="0.3">
      <c r="A10560" t="s">
        <v>9524</v>
      </c>
      <c r="B10560">
        <v>742</v>
      </c>
      <c r="C10560">
        <v>66</v>
      </c>
      <c r="D10560">
        <v>1</v>
      </c>
      <c r="E10560" t="s">
        <v>500</v>
      </c>
      <c r="F10560" t="s">
        <v>500</v>
      </c>
      <c r="G10560" t="s">
        <v>498</v>
      </c>
      <c r="H10560" t="str">
        <f>_xlfn.XLOOKUP(constructor_standings__2[[#This Row],[constructorId]],Src_constructors!A:A,Src_constructors!C:C)</f>
        <v>BRM</v>
      </c>
      <c r="I10560">
        <f>_xlfn.XLOOKUP(constructor_standings__2[[#This Row],[raceId]],Src_races!A:A,Src_races!B:B)</f>
        <v>1961</v>
      </c>
    </row>
    <row r="10561" spans="1:9" hidden="1" x14ac:dyDescent="0.3">
      <c r="A10561" t="s">
        <v>9525</v>
      </c>
      <c r="B10561">
        <v>731</v>
      </c>
      <c r="C10561">
        <v>66</v>
      </c>
      <c r="D10561">
        <v>16</v>
      </c>
      <c r="E10561" t="s">
        <v>494</v>
      </c>
      <c r="F10561" t="s">
        <v>494</v>
      </c>
      <c r="G10561" t="s">
        <v>494</v>
      </c>
      <c r="H10561" t="str">
        <f>_xlfn.XLOOKUP(constructor_standings__2[[#This Row],[constructorId]],Src_constructors!A:A,Src_constructors!C:C)</f>
        <v>BRM</v>
      </c>
      <c r="I10561">
        <f>_xlfn.XLOOKUP(constructor_standings__2[[#This Row],[raceId]],Src_races!A:A,Src_races!B:B)</f>
        <v>1962</v>
      </c>
    </row>
    <row r="10562" spans="1:9" hidden="1" x14ac:dyDescent="0.3">
      <c r="A10562" t="s">
        <v>9537</v>
      </c>
      <c r="B10562">
        <v>729</v>
      </c>
      <c r="C10562">
        <v>66</v>
      </c>
      <c r="D10562">
        <v>9</v>
      </c>
      <c r="E10562" t="s">
        <v>494</v>
      </c>
      <c r="F10562" t="s">
        <v>494</v>
      </c>
      <c r="G10562" t="s">
        <v>494</v>
      </c>
      <c r="H10562" t="str">
        <f>_xlfn.XLOOKUP(constructor_standings__2[[#This Row],[constructorId]],Src_constructors!A:A,Src_constructors!C:C)</f>
        <v>BRM</v>
      </c>
      <c r="I10562">
        <f>_xlfn.XLOOKUP(constructor_standings__2[[#This Row],[raceId]],Src_races!A:A,Src_races!B:B)</f>
        <v>1962</v>
      </c>
    </row>
    <row r="10563" spans="1:9" hidden="1" x14ac:dyDescent="0.3">
      <c r="A10563" t="s">
        <v>9539</v>
      </c>
      <c r="B10563">
        <v>730</v>
      </c>
      <c r="C10563">
        <v>66</v>
      </c>
      <c r="D10563">
        <v>10</v>
      </c>
      <c r="E10563" t="s">
        <v>496</v>
      </c>
      <c r="F10563" t="s">
        <v>496</v>
      </c>
      <c r="G10563" t="s">
        <v>494</v>
      </c>
      <c r="H10563" t="str">
        <f>_xlfn.XLOOKUP(constructor_standings__2[[#This Row],[constructorId]],Src_constructors!A:A,Src_constructors!C:C)</f>
        <v>BRM</v>
      </c>
      <c r="I10563">
        <f>_xlfn.XLOOKUP(constructor_standings__2[[#This Row],[raceId]],Src_races!A:A,Src_races!B:B)</f>
        <v>1962</v>
      </c>
    </row>
    <row r="10564" spans="1:9" hidden="1" x14ac:dyDescent="0.3">
      <c r="A10564" t="s">
        <v>9550</v>
      </c>
      <c r="B10564">
        <v>745</v>
      </c>
      <c r="C10564">
        <v>66</v>
      </c>
      <c r="D10564">
        <v>7</v>
      </c>
      <c r="E10564" t="s">
        <v>500</v>
      </c>
      <c r="F10564" t="s">
        <v>500</v>
      </c>
      <c r="G10564" t="s">
        <v>498</v>
      </c>
      <c r="H10564" t="str">
        <f>_xlfn.XLOOKUP(constructor_standings__2[[#This Row],[constructorId]],Src_constructors!A:A,Src_constructors!C:C)</f>
        <v>BRM</v>
      </c>
      <c r="I10564">
        <f>_xlfn.XLOOKUP(constructor_standings__2[[#This Row],[raceId]],Src_races!A:A,Src_races!B:B)</f>
        <v>1961</v>
      </c>
    </row>
    <row r="10565" spans="1:9" hidden="1" x14ac:dyDescent="0.3">
      <c r="A10565" t="s">
        <v>9575</v>
      </c>
      <c r="B10565">
        <v>759</v>
      </c>
      <c r="C10565">
        <v>66</v>
      </c>
      <c r="D10565">
        <v>8</v>
      </c>
      <c r="E10565" t="s">
        <v>497</v>
      </c>
      <c r="F10565" t="s">
        <v>497</v>
      </c>
      <c r="G10565" t="s">
        <v>494</v>
      </c>
      <c r="H10565" t="str">
        <f>_xlfn.XLOOKUP(constructor_standings__2[[#This Row],[constructorId]],Src_constructors!A:A,Src_constructors!C:C)</f>
        <v>BRM</v>
      </c>
      <c r="I10565">
        <f>_xlfn.XLOOKUP(constructor_standings__2[[#This Row],[raceId]],Src_races!A:A,Src_races!B:B)</f>
        <v>1959</v>
      </c>
    </row>
    <row r="10566" spans="1:9" hidden="1" x14ac:dyDescent="0.3">
      <c r="A10566" t="s">
        <v>9612</v>
      </c>
      <c r="B10566">
        <v>734</v>
      </c>
      <c r="C10566">
        <v>66</v>
      </c>
      <c r="D10566">
        <v>31</v>
      </c>
      <c r="E10566" t="s">
        <v>494</v>
      </c>
      <c r="F10566" t="s">
        <v>494</v>
      </c>
      <c r="G10566" t="s">
        <v>496</v>
      </c>
      <c r="H10566" t="str">
        <f>_xlfn.XLOOKUP(constructor_standings__2[[#This Row],[constructorId]],Src_constructors!A:A,Src_constructors!C:C)</f>
        <v>BRM</v>
      </c>
      <c r="I10566">
        <f>_xlfn.XLOOKUP(constructor_standings__2[[#This Row],[raceId]],Src_races!A:A,Src_races!B:B)</f>
        <v>1962</v>
      </c>
    </row>
    <row r="10567" spans="1:9" hidden="1" x14ac:dyDescent="0.3">
      <c r="A10567" t="s">
        <v>9618</v>
      </c>
      <c r="B10567">
        <v>744</v>
      </c>
      <c r="C10567">
        <v>66</v>
      </c>
      <c r="D10567">
        <v>3</v>
      </c>
      <c r="E10567" t="s">
        <v>500</v>
      </c>
      <c r="F10567" t="s">
        <v>500</v>
      </c>
      <c r="G10567" t="s">
        <v>498</v>
      </c>
      <c r="H10567" t="str">
        <f>_xlfn.XLOOKUP(constructor_standings__2[[#This Row],[constructorId]],Src_constructors!A:A,Src_constructors!C:C)</f>
        <v>BRM</v>
      </c>
      <c r="I10567">
        <f>_xlfn.XLOOKUP(constructor_standings__2[[#This Row],[raceId]],Src_races!A:A,Src_races!B:B)</f>
        <v>1961</v>
      </c>
    </row>
    <row r="10568" spans="1:9" hidden="1" x14ac:dyDescent="0.3">
      <c r="A10568" t="s">
        <v>9619</v>
      </c>
      <c r="B10568">
        <v>743</v>
      </c>
      <c r="C10568">
        <v>66</v>
      </c>
      <c r="D10568">
        <v>1</v>
      </c>
      <c r="E10568" t="s">
        <v>500</v>
      </c>
      <c r="F10568" t="s">
        <v>500</v>
      </c>
      <c r="G10568" t="s">
        <v>498</v>
      </c>
      <c r="H10568" t="str">
        <f>_xlfn.XLOOKUP(constructor_standings__2[[#This Row],[constructorId]],Src_constructors!A:A,Src_constructors!C:C)</f>
        <v>BRM</v>
      </c>
      <c r="I10568">
        <f>_xlfn.XLOOKUP(constructor_standings__2[[#This Row],[raceId]],Src_races!A:A,Src_races!B:B)</f>
        <v>1961</v>
      </c>
    </row>
    <row r="10569" spans="1:9" hidden="1" x14ac:dyDescent="0.3">
      <c r="A10569" t="s">
        <v>9626</v>
      </c>
      <c r="B10569">
        <v>741</v>
      </c>
      <c r="C10569">
        <v>66</v>
      </c>
      <c r="D10569">
        <v>1</v>
      </c>
      <c r="E10569" t="s">
        <v>500</v>
      </c>
      <c r="F10569" t="s">
        <v>500</v>
      </c>
      <c r="G10569" t="s">
        <v>498</v>
      </c>
      <c r="H10569" t="str">
        <f>_xlfn.XLOOKUP(constructor_standings__2[[#This Row],[constructorId]],Src_constructors!A:A,Src_constructors!C:C)</f>
        <v>BRM</v>
      </c>
      <c r="I10569">
        <f>_xlfn.XLOOKUP(constructor_standings__2[[#This Row],[raceId]],Src_races!A:A,Src_races!B:B)</f>
        <v>1961</v>
      </c>
    </row>
    <row r="10570" spans="1:9" hidden="1" x14ac:dyDescent="0.3">
      <c r="A10570" t="s">
        <v>9641</v>
      </c>
      <c r="B10570">
        <v>755</v>
      </c>
      <c r="C10570">
        <v>66</v>
      </c>
      <c r="D10570">
        <v>8</v>
      </c>
      <c r="E10570" t="s">
        <v>499</v>
      </c>
      <c r="F10570" t="s">
        <v>499</v>
      </c>
      <c r="G10570" t="s">
        <v>498</v>
      </c>
      <c r="H10570" t="str">
        <f>_xlfn.XLOOKUP(constructor_standings__2[[#This Row],[constructorId]],Src_constructors!A:A,Src_constructors!C:C)</f>
        <v>BRM</v>
      </c>
      <c r="I10570">
        <f>_xlfn.XLOOKUP(constructor_standings__2[[#This Row],[raceId]],Src_races!A:A,Src_races!B:B)</f>
        <v>1960</v>
      </c>
    </row>
    <row r="10571" spans="1:9" hidden="1" x14ac:dyDescent="0.3">
      <c r="A10571" t="s">
        <v>9651</v>
      </c>
      <c r="B10571">
        <v>754</v>
      </c>
      <c r="C10571">
        <v>66</v>
      </c>
      <c r="D10571">
        <v>6</v>
      </c>
      <c r="E10571" t="s">
        <v>499</v>
      </c>
      <c r="F10571" t="s">
        <v>499</v>
      </c>
      <c r="G10571" t="s">
        <v>498</v>
      </c>
      <c r="H10571" t="str">
        <f>_xlfn.XLOOKUP(constructor_standings__2[[#This Row],[constructorId]],Src_constructors!A:A,Src_constructors!C:C)</f>
        <v>BRM</v>
      </c>
      <c r="I10571">
        <f>_xlfn.XLOOKUP(constructor_standings__2[[#This Row],[raceId]],Src_races!A:A,Src_races!B:B)</f>
        <v>1960</v>
      </c>
    </row>
    <row r="10572" spans="1:9" hidden="1" x14ac:dyDescent="0.3">
      <c r="A10572" t="s">
        <v>9657</v>
      </c>
      <c r="B10572">
        <v>753</v>
      </c>
      <c r="C10572">
        <v>66</v>
      </c>
      <c r="D10572">
        <v>6</v>
      </c>
      <c r="E10572" t="s">
        <v>499</v>
      </c>
      <c r="F10572" t="s">
        <v>499</v>
      </c>
      <c r="G10572" t="s">
        <v>498</v>
      </c>
      <c r="H10572" t="str">
        <f>_xlfn.XLOOKUP(constructor_standings__2[[#This Row],[constructorId]],Src_constructors!A:A,Src_constructors!C:C)</f>
        <v>BRM</v>
      </c>
      <c r="I10572">
        <f>_xlfn.XLOOKUP(constructor_standings__2[[#This Row],[raceId]],Src_races!A:A,Src_races!B:B)</f>
        <v>1960</v>
      </c>
    </row>
    <row r="10573" spans="1:9" hidden="1" x14ac:dyDescent="0.3">
      <c r="A10573" t="s">
        <v>9672</v>
      </c>
      <c r="B10573">
        <v>752</v>
      </c>
      <c r="C10573">
        <v>66</v>
      </c>
      <c r="D10573">
        <v>6</v>
      </c>
      <c r="E10573" t="s">
        <v>499</v>
      </c>
      <c r="F10573" t="s">
        <v>499</v>
      </c>
      <c r="G10573" t="s">
        <v>498</v>
      </c>
      <c r="H10573" t="str">
        <f>_xlfn.XLOOKUP(constructor_standings__2[[#This Row],[constructorId]],Src_constructors!A:A,Src_constructors!C:C)</f>
        <v>BRM</v>
      </c>
      <c r="I10573">
        <f>_xlfn.XLOOKUP(constructor_standings__2[[#This Row],[raceId]],Src_races!A:A,Src_races!B:B)</f>
        <v>1960</v>
      </c>
    </row>
    <row r="10574" spans="1:9" hidden="1" x14ac:dyDescent="0.3">
      <c r="A10574" t="s">
        <v>9695</v>
      </c>
      <c r="B10574">
        <v>749</v>
      </c>
      <c r="C10574">
        <v>66</v>
      </c>
      <c r="D10574">
        <v>6</v>
      </c>
      <c r="E10574" t="s">
        <v>499</v>
      </c>
      <c r="F10574" t="s">
        <v>499</v>
      </c>
      <c r="G10574" t="s">
        <v>498</v>
      </c>
      <c r="H10574" t="str">
        <f>_xlfn.XLOOKUP(constructor_standings__2[[#This Row],[constructorId]],Src_constructors!A:A,Src_constructors!C:C)</f>
        <v>BRM</v>
      </c>
      <c r="I10574">
        <f>_xlfn.XLOOKUP(constructor_standings__2[[#This Row],[raceId]],Src_races!A:A,Src_races!B:B)</f>
        <v>1960</v>
      </c>
    </row>
    <row r="10575" spans="1:9" hidden="1" x14ac:dyDescent="0.3">
      <c r="A10575" t="s">
        <v>9710</v>
      </c>
      <c r="B10575">
        <v>748</v>
      </c>
      <c r="C10575">
        <v>66</v>
      </c>
      <c r="D10575">
        <v>2</v>
      </c>
      <c r="E10575" t="s">
        <v>500</v>
      </c>
      <c r="F10575" t="s">
        <v>500</v>
      </c>
      <c r="G10575" t="s">
        <v>498</v>
      </c>
      <c r="H10575" t="str">
        <f>_xlfn.XLOOKUP(constructor_standings__2[[#This Row],[constructorId]],Src_constructors!A:A,Src_constructors!C:C)</f>
        <v>BRM</v>
      </c>
      <c r="I10575">
        <f>_xlfn.XLOOKUP(constructor_standings__2[[#This Row],[raceId]],Src_races!A:A,Src_races!B:B)</f>
        <v>1960</v>
      </c>
    </row>
    <row r="10576" spans="1:9" hidden="1" x14ac:dyDescent="0.3">
      <c r="A10576" t="s">
        <v>9717</v>
      </c>
      <c r="B10576">
        <v>747</v>
      </c>
      <c r="C10576">
        <v>66</v>
      </c>
      <c r="D10576">
        <v>2</v>
      </c>
      <c r="E10576" t="s">
        <v>500</v>
      </c>
      <c r="F10576" t="s">
        <v>500</v>
      </c>
      <c r="G10576" t="s">
        <v>498</v>
      </c>
      <c r="H10576" t="str">
        <f>_xlfn.XLOOKUP(constructor_standings__2[[#This Row],[constructorId]],Src_constructors!A:A,Src_constructors!C:C)</f>
        <v>BRM</v>
      </c>
      <c r="I10576">
        <f>_xlfn.XLOOKUP(constructor_standings__2[[#This Row],[raceId]],Src_races!A:A,Src_races!B:B)</f>
        <v>1960</v>
      </c>
    </row>
    <row r="10577" spans="1:9" hidden="1" x14ac:dyDescent="0.3">
      <c r="A10577" t="s">
        <v>9721</v>
      </c>
      <c r="B10577">
        <v>746</v>
      </c>
      <c r="C10577">
        <v>66</v>
      </c>
      <c r="D10577">
        <v>0</v>
      </c>
      <c r="E10577" t="s">
        <v>500</v>
      </c>
      <c r="F10577" t="s">
        <v>500</v>
      </c>
      <c r="G10577" t="s">
        <v>498</v>
      </c>
      <c r="H10577" t="str">
        <f>_xlfn.XLOOKUP(constructor_standings__2[[#This Row],[constructorId]],Src_constructors!A:A,Src_constructors!C:C)</f>
        <v>BRM</v>
      </c>
      <c r="I10577">
        <f>_xlfn.XLOOKUP(constructor_standings__2[[#This Row],[raceId]],Src_races!A:A,Src_races!B:B)</f>
        <v>1960</v>
      </c>
    </row>
    <row r="10578" spans="1:9" hidden="1" x14ac:dyDescent="0.3">
      <c r="A10578" t="s">
        <v>9730</v>
      </c>
      <c r="B10578">
        <v>735</v>
      </c>
      <c r="C10578">
        <v>66</v>
      </c>
      <c r="D10578">
        <v>37</v>
      </c>
      <c r="E10578" t="s">
        <v>494</v>
      </c>
      <c r="F10578" t="s">
        <v>494</v>
      </c>
      <c r="G10578" t="s">
        <v>497</v>
      </c>
      <c r="H10578" t="str">
        <f>_xlfn.XLOOKUP(constructor_standings__2[[#This Row],[constructorId]],Src_constructors!A:A,Src_constructors!C:C)</f>
        <v>BRM</v>
      </c>
      <c r="I10578">
        <f>_xlfn.XLOOKUP(constructor_standings__2[[#This Row],[raceId]],Src_races!A:A,Src_races!B:B)</f>
        <v>1962</v>
      </c>
    </row>
    <row r="10579" spans="1:9" hidden="1" x14ac:dyDescent="0.3">
      <c r="A10579" t="s">
        <v>9734</v>
      </c>
      <c r="B10579">
        <v>757</v>
      </c>
      <c r="C10579">
        <v>66</v>
      </c>
      <c r="D10579">
        <v>0</v>
      </c>
      <c r="E10579" t="s">
        <v>499</v>
      </c>
      <c r="F10579" t="s">
        <v>499</v>
      </c>
      <c r="G10579" t="s">
        <v>498</v>
      </c>
      <c r="H10579" t="str">
        <f>_xlfn.XLOOKUP(constructor_standings__2[[#This Row],[constructorId]],Src_constructors!A:A,Src_constructors!C:C)</f>
        <v>BRM</v>
      </c>
      <c r="I10579">
        <f>_xlfn.XLOOKUP(constructor_standings__2[[#This Row],[raceId]],Src_races!A:A,Src_races!B:B)</f>
        <v>1959</v>
      </c>
    </row>
    <row r="10580" spans="1:9" hidden="1" x14ac:dyDescent="0.3">
      <c r="A10580" t="s">
        <v>9738</v>
      </c>
      <c r="B10580">
        <v>758</v>
      </c>
      <c r="C10580">
        <v>66</v>
      </c>
      <c r="D10580">
        <v>8</v>
      </c>
      <c r="E10580" t="s">
        <v>496</v>
      </c>
      <c r="F10580" t="s">
        <v>496</v>
      </c>
      <c r="G10580" t="s">
        <v>494</v>
      </c>
      <c r="H10580" t="str">
        <f>_xlfn.XLOOKUP(constructor_standings__2[[#This Row],[constructorId]],Src_constructors!A:A,Src_constructors!C:C)</f>
        <v>BRM</v>
      </c>
      <c r="I10580">
        <f>_xlfn.XLOOKUP(constructor_standings__2[[#This Row],[raceId]],Src_races!A:A,Src_races!B:B)</f>
        <v>1959</v>
      </c>
    </row>
    <row r="10581" spans="1:9" hidden="1" x14ac:dyDescent="0.3">
      <c r="A10581" t="s">
        <v>9749</v>
      </c>
      <c r="B10581">
        <v>756</v>
      </c>
      <c r="C10581">
        <v>66</v>
      </c>
      <c r="D10581">
        <v>0</v>
      </c>
      <c r="E10581" t="s">
        <v>499</v>
      </c>
      <c r="F10581" t="s">
        <v>499</v>
      </c>
      <c r="G10581" t="s">
        <v>498</v>
      </c>
      <c r="H10581" t="str">
        <f>_xlfn.XLOOKUP(constructor_standings__2[[#This Row],[constructorId]],Src_constructors!A:A,Src_constructors!C:C)</f>
        <v>BRM</v>
      </c>
      <c r="I10581">
        <f>_xlfn.XLOOKUP(constructor_standings__2[[#This Row],[raceId]],Src_races!A:A,Src_races!B:B)</f>
        <v>1959</v>
      </c>
    </row>
    <row r="10582" spans="1:9" hidden="1" x14ac:dyDescent="0.3">
      <c r="A10582" t="s">
        <v>9755</v>
      </c>
      <c r="B10582">
        <v>775</v>
      </c>
      <c r="C10582">
        <v>66</v>
      </c>
      <c r="D10582">
        <v>18</v>
      </c>
      <c r="E10582" t="s">
        <v>499</v>
      </c>
      <c r="F10582" t="s">
        <v>499</v>
      </c>
      <c r="G10582" t="s">
        <v>498</v>
      </c>
      <c r="H10582" t="str">
        <f>_xlfn.XLOOKUP(constructor_standings__2[[#This Row],[constructorId]],Src_constructors!A:A,Src_constructors!C:C)</f>
        <v>BRM</v>
      </c>
      <c r="I10582">
        <f>_xlfn.XLOOKUP(constructor_standings__2[[#This Row],[raceId]],Src_races!A:A,Src_races!B:B)</f>
        <v>1958</v>
      </c>
    </row>
    <row r="10583" spans="1:9" hidden="1" x14ac:dyDescent="0.3">
      <c r="A10583" t="s">
        <v>9760</v>
      </c>
      <c r="B10583">
        <v>774</v>
      </c>
      <c r="C10583">
        <v>66</v>
      </c>
      <c r="D10583">
        <v>15</v>
      </c>
      <c r="E10583" t="s">
        <v>499</v>
      </c>
      <c r="F10583" t="s">
        <v>499</v>
      </c>
      <c r="G10583" t="s">
        <v>498</v>
      </c>
      <c r="H10583" t="str">
        <f>_xlfn.XLOOKUP(constructor_standings__2[[#This Row],[constructorId]],Src_constructors!A:A,Src_constructors!C:C)</f>
        <v>BRM</v>
      </c>
      <c r="I10583">
        <f>_xlfn.XLOOKUP(constructor_standings__2[[#This Row],[raceId]],Src_races!A:A,Src_races!B:B)</f>
        <v>1958</v>
      </c>
    </row>
    <row r="10584" spans="1:9" hidden="1" x14ac:dyDescent="0.3">
      <c r="A10584" t="s">
        <v>9774</v>
      </c>
      <c r="B10584">
        <v>773</v>
      </c>
      <c r="C10584">
        <v>66</v>
      </c>
      <c r="D10584">
        <v>15</v>
      </c>
      <c r="E10584" t="s">
        <v>499</v>
      </c>
      <c r="F10584" t="s">
        <v>499</v>
      </c>
      <c r="G10584" t="s">
        <v>498</v>
      </c>
      <c r="H10584" t="str">
        <f>_xlfn.XLOOKUP(constructor_standings__2[[#This Row],[constructorId]],Src_constructors!A:A,Src_constructors!C:C)</f>
        <v>BRM</v>
      </c>
      <c r="I10584">
        <f>_xlfn.XLOOKUP(constructor_standings__2[[#This Row],[raceId]],Src_races!A:A,Src_races!B:B)</f>
        <v>1958</v>
      </c>
    </row>
    <row r="10585" spans="1:9" hidden="1" x14ac:dyDescent="0.3">
      <c r="A10585" t="s">
        <v>9788</v>
      </c>
      <c r="B10585">
        <v>760</v>
      </c>
      <c r="C10585">
        <v>66</v>
      </c>
      <c r="D10585">
        <v>14</v>
      </c>
      <c r="E10585" t="s">
        <v>497</v>
      </c>
      <c r="F10585" t="s">
        <v>497</v>
      </c>
      <c r="G10585" t="s">
        <v>494</v>
      </c>
      <c r="H10585" t="str">
        <f>_xlfn.XLOOKUP(constructor_standings__2[[#This Row],[constructorId]],Src_constructors!A:A,Src_constructors!C:C)</f>
        <v>BRM</v>
      </c>
      <c r="I10585">
        <f>_xlfn.XLOOKUP(constructor_standings__2[[#This Row],[raceId]],Src_races!A:A,Src_races!B:B)</f>
        <v>1959</v>
      </c>
    </row>
    <row r="10586" spans="1:9" hidden="1" x14ac:dyDescent="0.3">
      <c r="A10586" t="s">
        <v>9796</v>
      </c>
      <c r="B10586">
        <v>772</v>
      </c>
      <c r="C10586">
        <v>66</v>
      </c>
      <c r="D10586">
        <v>12</v>
      </c>
      <c r="E10586" t="s">
        <v>499</v>
      </c>
      <c r="F10586" t="s">
        <v>499</v>
      </c>
      <c r="G10586" t="s">
        <v>498</v>
      </c>
      <c r="H10586" t="str">
        <f>_xlfn.XLOOKUP(constructor_standings__2[[#This Row],[constructorId]],Src_constructors!A:A,Src_constructors!C:C)</f>
        <v>BRM</v>
      </c>
      <c r="I10586">
        <f>_xlfn.XLOOKUP(constructor_standings__2[[#This Row],[raceId]],Src_races!A:A,Src_races!B:B)</f>
        <v>1958</v>
      </c>
    </row>
    <row r="10587" spans="1:9" hidden="1" x14ac:dyDescent="0.3">
      <c r="A10587" t="s">
        <v>9807</v>
      </c>
      <c r="B10587">
        <v>761</v>
      </c>
      <c r="C10587">
        <v>66</v>
      </c>
      <c r="D10587">
        <v>16</v>
      </c>
      <c r="E10587" t="s">
        <v>497</v>
      </c>
      <c r="F10587" t="s">
        <v>497</v>
      </c>
      <c r="G10587" t="s">
        <v>494</v>
      </c>
      <c r="H10587" t="str">
        <f>_xlfn.XLOOKUP(constructor_standings__2[[#This Row],[constructorId]],Src_constructors!A:A,Src_constructors!C:C)</f>
        <v>BRM</v>
      </c>
      <c r="I10587">
        <f>_xlfn.XLOOKUP(constructor_standings__2[[#This Row],[raceId]],Src_races!A:A,Src_races!B:B)</f>
        <v>1959</v>
      </c>
    </row>
    <row r="10588" spans="1:9" hidden="1" x14ac:dyDescent="0.3">
      <c r="A10588" t="s">
        <v>9814</v>
      </c>
      <c r="B10588">
        <v>771</v>
      </c>
      <c r="C10588">
        <v>66</v>
      </c>
      <c r="D10588">
        <v>12</v>
      </c>
      <c r="E10588" t="s">
        <v>499</v>
      </c>
      <c r="F10588" t="s">
        <v>499</v>
      </c>
      <c r="G10588" t="s">
        <v>498</v>
      </c>
      <c r="H10588" t="str">
        <f>_xlfn.XLOOKUP(constructor_standings__2[[#This Row],[constructorId]],Src_constructors!A:A,Src_constructors!C:C)</f>
        <v>BRM</v>
      </c>
      <c r="I10588">
        <f>_xlfn.XLOOKUP(constructor_standings__2[[#This Row],[raceId]],Src_races!A:A,Src_races!B:B)</f>
        <v>1958</v>
      </c>
    </row>
    <row r="10589" spans="1:9" hidden="1" x14ac:dyDescent="0.3">
      <c r="A10589" t="s">
        <v>9826</v>
      </c>
      <c r="B10589">
        <v>770</v>
      </c>
      <c r="C10589">
        <v>66</v>
      </c>
      <c r="D10589">
        <v>10</v>
      </c>
      <c r="E10589" t="s">
        <v>499</v>
      </c>
      <c r="F10589" t="s">
        <v>499</v>
      </c>
      <c r="G10589" t="s">
        <v>498</v>
      </c>
      <c r="H10589" t="str">
        <f>_xlfn.XLOOKUP(constructor_standings__2[[#This Row],[constructorId]],Src_constructors!A:A,Src_constructors!C:C)</f>
        <v>BRM</v>
      </c>
      <c r="I10589">
        <f>_xlfn.XLOOKUP(constructor_standings__2[[#This Row],[raceId]],Src_races!A:A,Src_races!B:B)</f>
        <v>1958</v>
      </c>
    </row>
    <row r="10590" spans="1:9" hidden="1" x14ac:dyDescent="0.3">
      <c r="A10590" t="s">
        <v>9851</v>
      </c>
      <c r="B10590">
        <v>736</v>
      </c>
      <c r="C10590">
        <v>66</v>
      </c>
      <c r="D10590">
        <v>39</v>
      </c>
      <c r="E10590" t="s">
        <v>494</v>
      </c>
      <c r="F10590" t="s">
        <v>494</v>
      </c>
      <c r="G10590" t="s">
        <v>497</v>
      </c>
      <c r="H10590" t="str">
        <f>_xlfn.XLOOKUP(constructor_standings__2[[#This Row],[constructorId]],Src_constructors!A:A,Src_constructors!C:C)</f>
        <v>BRM</v>
      </c>
      <c r="I10590">
        <f>_xlfn.XLOOKUP(constructor_standings__2[[#This Row],[raceId]],Src_races!A:A,Src_races!B:B)</f>
        <v>1962</v>
      </c>
    </row>
    <row r="10591" spans="1:9" hidden="1" x14ac:dyDescent="0.3">
      <c r="A10591" t="s">
        <v>9861</v>
      </c>
      <c r="B10591">
        <v>768</v>
      </c>
      <c r="C10591">
        <v>66</v>
      </c>
      <c r="D10591">
        <v>8</v>
      </c>
      <c r="E10591" t="s">
        <v>499</v>
      </c>
      <c r="F10591" t="s">
        <v>499</v>
      </c>
      <c r="G10591" t="s">
        <v>498</v>
      </c>
      <c r="H10591" t="str">
        <f>_xlfn.XLOOKUP(constructor_standings__2[[#This Row],[constructorId]],Src_constructors!A:A,Src_constructors!C:C)</f>
        <v>BRM</v>
      </c>
      <c r="I10591">
        <f>_xlfn.XLOOKUP(constructor_standings__2[[#This Row],[raceId]],Src_races!A:A,Src_races!B:B)</f>
        <v>1958</v>
      </c>
    </row>
    <row r="10592" spans="1:9" hidden="1" x14ac:dyDescent="0.3">
      <c r="A10592" t="s">
        <v>9869</v>
      </c>
      <c r="B10592">
        <v>769</v>
      </c>
      <c r="C10592">
        <v>66</v>
      </c>
      <c r="D10592">
        <v>10</v>
      </c>
      <c r="E10592" t="s">
        <v>499</v>
      </c>
      <c r="F10592" t="s">
        <v>499</v>
      </c>
      <c r="G10592" t="s">
        <v>498</v>
      </c>
      <c r="H10592" t="str">
        <f>_xlfn.XLOOKUP(constructor_standings__2[[#This Row],[constructorId]],Src_constructors!A:A,Src_constructors!C:C)</f>
        <v>BRM</v>
      </c>
      <c r="I10592">
        <f>_xlfn.XLOOKUP(constructor_standings__2[[#This Row],[raceId]],Src_races!A:A,Src_races!B:B)</f>
        <v>1958</v>
      </c>
    </row>
    <row r="10593" spans="1:9" hidden="1" x14ac:dyDescent="0.3">
      <c r="A10593" t="s">
        <v>9875</v>
      </c>
      <c r="B10593">
        <v>766</v>
      </c>
      <c r="C10593">
        <v>66</v>
      </c>
      <c r="D10593">
        <v>2</v>
      </c>
      <c r="E10593" t="s">
        <v>499</v>
      </c>
      <c r="F10593" t="s">
        <v>499</v>
      </c>
      <c r="G10593" t="s">
        <v>498</v>
      </c>
      <c r="H10593" t="str">
        <f>_xlfn.XLOOKUP(constructor_standings__2[[#This Row],[constructorId]],Src_constructors!A:A,Src_constructors!C:C)</f>
        <v>BRM</v>
      </c>
      <c r="I10593">
        <f>_xlfn.XLOOKUP(constructor_standings__2[[#This Row],[raceId]],Src_races!A:A,Src_races!B:B)</f>
        <v>1958</v>
      </c>
    </row>
    <row r="10594" spans="1:9" hidden="1" x14ac:dyDescent="0.3">
      <c r="A10594" t="s">
        <v>9879</v>
      </c>
      <c r="B10594">
        <v>767</v>
      </c>
      <c r="C10594">
        <v>66</v>
      </c>
      <c r="D10594">
        <v>8</v>
      </c>
      <c r="E10594" t="s">
        <v>499</v>
      </c>
      <c r="F10594" t="s">
        <v>499</v>
      </c>
      <c r="G10594" t="s">
        <v>498</v>
      </c>
      <c r="H10594" t="str">
        <f>_xlfn.XLOOKUP(constructor_standings__2[[#This Row],[constructorId]],Src_constructors!A:A,Src_constructors!C:C)</f>
        <v>BRM</v>
      </c>
      <c r="I10594">
        <f>_xlfn.XLOOKUP(constructor_standings__2[[#This Row],[raceId]],Src_races!A:A,Src_races!B:B)</f>
        <v>1958</v>
      </c>
    </row>
    <row r="10595" spans="1:9" hidden="1" x14ac:dyDescent="0.3">
      <c r="A10595" t="s">
        <v>9910</v>
      </c>
      <c r="B10595">
        <v>751</v>
      </c>
      <c r="C10595">
        <v>66</v>
      </c>
      <c r="D10595">
        <v>6</v>
      </c>
      <c r="E10595" t="s">
        <v>499</v>
      </c>
      <c r="F10595" t="s">
        <v>499</v>
      </c>
      <c r="G10595" t="s">
        <v>498</v>
      </c>
      <c r="H10595" t="str">
        <f>_xlfn.XLOOKUP(constructor_standings__2[[#This Row],[constructorId]],Src_constructors!A:A,Src_constructors!C:C)</f>
        <v>BRM</v>
      </c>
      <c r="I10595">
        <f>_xlfn.XLOOKUP(constructor_standings__2[[#This Row],[raceId]],Src_races!A:A,Src_races!B:B)</f>
        <v>1960</v>
      </c>
    </row>
    <row r="10596" spans="1:9" hidden="1" x14ac:dyDescent="0.3">
      <c r="A10596" t="s">
        <v>9922</v>
      </c>
      <c r="B10596">
        <v>750</v>
      </c>
      <c r="C10596">
        <v>66</v>
      </c>
      <c r="D10596">
        <v>6</v>
      </c>
      <c r="E10596" t="s">
        <v>499</v>
      </c>
      <c r="F10596" t="s">
        <v>499</v>
      </c>
      <c r="G10596" t="s">
        <v>498</v>
      </c>
      <c r="H10596" t="str">
        <f>_xlfn.XLOOKUP(constructor_standings__2[[#This Row],[constructorId]],Src_constructors!A:A,Src_constructors!C:C)</f>
        <v>BRM</v>
      </c>
      <c r="I10596">
        <f>_xlfn.XLOOKUP(constructor_standings__2[[#This Row],[raceId]],Src_races!A:A,Src_races!B:B)</f>
        <v>1960</v>
      </c>
    </row>
    <row r="10597" spans="1:9" hidden="1" x14ac:dyDescent="0.3">
      <c r="A10597" t="s">
        <v>9934</v>
      </c>
      <c r="B10597">
        <v>607</v>
      </c>
      <c r="C10597">
        <v>66</v>
      </c>
      <c r="D10597">
        <v>1</v>
      </c>
      <c r="E10597" t="s">
        <v>500</v>
      </c>
      <c r="F10597" t="s">
        <v>500</v>
      </c>
      <c r="G10597" t="s">
        <v>498</v>
      </c>
      <c r="H10597" t="str">
        <f>_xlfn.XLOOKUP(constructor_standings__2[[#This Row],[constructorId]],Src_constructors!A:A,Src_constructors!C:C)</f>
        <v>BRM</v>
      </c>
      <c r="I10597">
        <f>_xlfn.XLOOKUP(constructor_standings__2[[#This Row],[raceId]],Src_races!A:A,Src_races!B:B)</f>
        <v>1973</v>
      </c>
    </row>
    <row r="10598" spans="1:9" hidden="1" x14ac:dyDescent="0.3">
      <c r="A10598" t="s">
        <v>9936</v>
      </c>
      <c r="B10598">
        <v>605</v>
      </c>
      <c r="C10598">
        <v>66</v>
      </c>
      <c r="D10598">
        <v>0</v>
      </c>
      <c r="E10598" t="s">
        <v>501</v>
      </c>
      <c r="F10598" t="s">
        <v>501</v>
      </c>
      <c r="G10598" t="s">
        <v>498</v>
      </c>
      <c r="H10598" t="str">
        <f>_xlfn.XLOOKUP(constructor_standings__2[[#This Row],[constructorId]],Src_constructors!A:A,Src_constructors!C:C)</f>
        <v>BRM</v>
      </c>
      <c r="I10598">
        <f>_xlfn.XLOOKUP(constructor_standings__2[[#This Row],[raceId]],Src_races!A:A,Src_races!B:B)</f>
        <v>1973</v>
      </c>
    </row>
    <row r="10599" spans="1:9" hidden="1" x14ac:dyDescent="0.3">
      <c r="A10599" t="s">
        <v>9943</v>
      </c>
      <c r="B10599">
        <v>624</v>
      </c>
      <c r="C10599">
        <v>66</v>
      </c>
      <c r="D10599">
        <v>9</v>
      </c>
      <c r="E10599" t="s">
        <v>500</v>
      </c>
      <c r="F10599" t="s">
        <v>500</v>
      </c>
      <c r="G10599" t="s">
        <v>494</v>
      </c>
      <c r="H10599" t="str">
        <f>_xlfn.XLOOKUP(constructor_standings__2[[#This Row],[constructorId]],Src_constructors!A:A,Src_constructors!C:C)</f>
        <v>BRM</v>
      </c>
      <c r="I10599">
        <f>_xlfn.XLOOKUP(constructor_standings__2[[#This Row],[raceId]],Src_races!A:A,Src_races!B:B)</f>
        <v>1972</v>
      </c>
    </row>
    <row r="10600" spans="1:9" hidden="1" x14ac:dyDescent="0.3">
      <c r="A10600" t="s">
        <v>9947</v>
      </c>
      <c r="B10600">
        <v>622</v>
      </c>
      <c r="C10600">
        <v>66</v>
      </c>
      <c r="D10600">
        <v>0</v>
      </c>
      <c r="E10600" t="s">
        <v>504</v>
      </c>
      <c r="F10600" t="s">
        <v>504</v>
      </c>
      <c r="G10600" t="s">
        <v>498</v>
      </c>
      <c r="H10600" t="str">
        <f>_xlfn.XLOOKUP(constructor_standings__2[[#This Row],[constructorId]],Src_constructors!A:A,Src_constructors!C:C)</f>
        <v>BRM</v>
      </c>
      <c r="I10600">
        <f>_xlfn.XLOOKUP(constructor_standings__2[[#This Row],[raceId]],Src_races!A:A,Src_races!B:B)</f>
        <v>1972</v>
      </c>
    </row>
    <row r="10601" spans="1:9" hidden="1" x14ac:dyDescent="0.3">
      <c r="A10601" t="s">
        <v>9951</v>
      </c>
      <c r="B10601">
        <v>621</v>
      </c>
      <c r="C10601">
        <v>66</v>
      </c>
      <c r="D10601">
        <v>0</v>
      </c>
      <c r="E10601" t="s">
        <v>504</v>
      </c>
      <c r="F10601" t="s">
        <v>504</v>
      </c>
      <c r="G10601" t="s">
        <v>498</v>
      </c>
      <c r="H10601" t="str">
        <f>_xlfn.XLOOKUP(constructor_standings__2[[#This Row],[constructorId]],Src_constructors!A:A,Src_constructors!C:C)</f>
        <v>BRM</v>
      </c>
      <c r="I10601">
        <f>_xlfn.XLOOKUP(constructor_standings__2[[#This Row],[raceId]],Src_races!A:A,Src_races!B:B)</f>
        <v>1972</v>
      </c>
    </row>
    <row r="10602" spans="1:9" hidden="1" x14ac:dyDescent="0.3">
      <c r="A10602" t="s">
        <v>9952</v>
      </c>
      <c r="B10602">
        <v>620</v>
      </c>
      <c r="C10602">
        <v>66</v>
      </c>
      <c r="D10602">
        <v>0</v>
      </c>
      <c r="E10602" t="s">
        <v>502</v>
      </c>
      <c r="F10602" t="s">
        <v>502</v>
      </c>
      <c r="G10602" t="s">
        <v>498</v>
      </c>
      <c r="H10602" t="str">
        <f>_xlfn.XLOOKUP(constructor_standings__2[[#This Row],[constructorId]],Src_constructors!A:A,Src_constructors!C:C)</f>
        <v>BRM</v>
      </c>
      <c r="I10602">
        <f>_xlfn.XLOOKUP(constructor_standings__2[[#This Row],[raceId]],Src_races!A:A,Src_races!B:B)</f>
        <v>1972</v>
      </c>
    </row>
    <row r="10603" spans="1:9" hidden="1" x14ac:dyDescent="0.3">
      <c r="A10603" t="s">
        <v>9961</v>
      </c>
      <c r="B10603">
        <v>639</v>
      </c>
      <c r="C10603">
        <v>66</v>
      </c>
      <c r="D10603">
        <v>21</v>
      </c>
      <c r="E10603" t="s">
        <v>497</v>
      </c>
      <c r="F10603" t="s">
        <v>497</v>
      </c>
      <c r="G10603" t="s">
        <v>494</v>
      </c>
      <c r="H10603" t="str">
        <f>_xlfn.XLOOKUP(constructor_standings__2[[#This Row],[constructorId]],Src_constructors!A:A,Src_constructors!C:C)</f>
        <v>BRM</v>
      </c>
      <c r="I10603">
        <f>_xlfn.XLOOKUP(constructor_standings__2[[#This Row],[raceId]],Src_races!A:A,Src_races!B:B)</f>
        <v>1971</v>
      </c>
    </row>
    <row r="10604" spans="1:9" hidden="1" x14ac:dyDescent="0.3">
      <c r="A10604" t="s">
        <v>9967</v>
      </c>
      <c r="B10604">
        <v>636</v>
      </c>
      <c r="C10604">
        <v>66</v>
      </c>
      <c r="D10604">
        <v>12</v>
      </c>
      <c r="E10604" t="s">
        <v>497</v>
      </c>
      <c r="F10604" t="s">
        <v>497</v>
      </c>
      <c r="G10604" t="s">
        <v>498</v>
      </c>
      <c r="H10604" t="str">
        <f>_xlfn.XLOOKUP(constructor_standings__2[[#This Row],[constructorId]],Src_constructors!A:A,Src_constructors!C:C)</f>
        <v>BRM</v>
      </c>
      <c r="I10604">
        <f>_xlfn.XLOOKUP(constructor_standings__2[[#This Row],[raceId]],Src_races!A:A,Src_races!B:B)</f>
        <v>1971</v>
      </c>
    </row>
    <row r="10605" spans="1:9" hidden="1" x14ac:dyDescent="0.3">
      <c r="A10605" t="s">
        <v>9969</v>
      </c>
      <c r="B10605">
        <v>635</v>
      </c>
      <c r="C10605">
        <v>66</v>
      </c>
      <c r="D10605">
        <v>9</v>
      </c>
      <c r="E10605" t="s">
        <v>497</v>
      </c>
      <c r="F10605" t="s">
        <v>497</v>
      </c>
      <c r="G10605" t="s">
        <v>498</v>
      </c>
      <c r="H10605" t="str">
        <f>_xlfn.XLOOKUP(constructor_standings__2[[#This Row],[constructorId]],Src_constructors!A:A,Src_constructors!C:C)</f>
        <v>BRM</v>
      </c>
      <c r="I10605">
        <f>_xlfn.XLOOKUP(constructor_standings__2[[#This Row],[raceId]],Src_races!A:A,Src_races!B:B)</f>
        <v>1971</v>
      </c>
    </row>
    <row r="10606" spans="1:9" hidden="1" x14ac:dyDescent="0.3">
      <c r="A10606" t="s">
        <v>9972</v>
      </c>
      <c r="B10606">
        <v>632</v>
      </c>
      <c r="C10606">
        <v>66</v>
      </c>
      <c r="D10606">
        <v>0</v>
      </c>
      <c r="E10606" t="s">
        <v>506</v>
      </c>
      <c r="F10606" t="s">
        <v>506</v>
      </c>
      <c r="G10606" t="s">
        <v>498</v>
      </c>
      <c r="H10606" t="str">
        <f>_xlfn.XLOOKUP(constructor_standings__2[[#This Row],[constructorId]],Src_constructors!A:A,Src_constructors!C:C)</f>
        <v>BRM</v>
      </c>
      <c r="I10606">
        <f>_xlfn.XLOOKUP(constructor_standings__2[[#This Row],[raceId]],Src_races!A:A,Src_races!B:B)</f>
        <v>1971</v>
      </c>
    </row>
    <row r="10607" spans="1:9" hidden="1" x14ac:dyDescent="0.3">
      <c r="A10607" t="s">
        <v>9976</v>
      </c>
      <c r="B10607">
        <v>655</v>
      </c>
      <c r="C10607">
        <v>66</v>
      </c>
      <c r="D10607">
        <v>23</v>
      </c>
      <c r="E10607" t="s">
        <v>501</v>
      </c>
      <c r="F10607" t="s">
        <v>501</v>
      </c>
      <c r="G10607" t="s">
        <v>494</v>
      </c>
      <c r="H10607" t="str">
        <f>_xlfn.XLOOKUP(constructor_standings__2[[#This Row],[constructorId]],Src_constructors!A:A,Src_constructors!C:C)</f>
        <v>BRM</v>
      </c>
      <c r="I10607">
        <f>_xlfn.XLOOKUP(constructor_standings__2[[#This Row],[raceId]],Src_races!A:A,Src_races!B:B)</f>
        <v>1970</v>
      </c>
    </row>
    <row r="10608" spans="1:9" hidden="1" x14ac:dyDescent="0.3">
      <c r="A10608" t="s">
        <v>9981</v>
      </c>
      <c r="B10608">
        <v>654</v>
      </c>
      <c r="C10608">
        <v>66</v>
      </c>
      <c r="D10608">
        <v>22</v>
      </c>
      <c r="E10608" t="s">
        <v>501</v>
      </c>
      <c r="F10608" t="s">
        <v>501</v>
      </c>
      <c r="G10608" t="s">
        <v>494</v>
      </c>
      <c r="H10608" t="str">
        <f>_xlfn.XLOOKUP(constructor_standings__2[[#This Row],[constructorId]],Src_constructors!A:A,Src_constructors!C:C)</f>
        <v>BRM</v>
      </c>
      <c r="I10608">
        <f>_xlfn.XLOOKUP(constructor_standings__2[[#This Row],[raceId]],Src_races!A:A,Src_races!B:B)</f>
        <v>1970</v>
      </c>
    </row>
    <row r="10609" spans="1:9" hidden="1" x14ac:dyDescent="0.3">
      <c r="A10609" t="s">
        <v>9986</v>
      </c>
      <c r="B10609">
        <v>653</v>
      </c>
      <c r="C10609">
        <v>66</v>
      </c>
      <c r="D10609">
        <v>16</v>
      </c>
      <c r="E10609" t="s">
        <v>502</v>
      </c>
      <c r="F10609" t="s">
        <v>502</v>
      </c>
      <c r="G10609" t="s">
        <v>494</v>
      </c>
      <c r="H10609" t="str">
        <f>_xlfn.XLOOKUP(constructor_standings__2[[#This Row],[constructorId]],Src_constructors!A:A,Src_constructors!C:C)</f>
        <v>BRM</v>
      </c>
      <c r="I10609">
        <f>_xlfn.XLOOKUP(constructor_standings__2[[#This Row],[raceId]],Src_races!A:A,Src_races!B:B)</f>
        <v>1970</v>
      </c>
    </row>
    <row r="10610" spans="1:9" hidden="1" x14ac:dyDescent="0.3">
      <c r="A10610" t="s">
        <v>9990</v>
      </c>
      <c r="B10610">
        <v>652</v>
      </c>
      <c r="C10610">
        <v>66</v>
      </c>
      <c r="D10610">
        <v>13</v>
      </c>
      <c r="E10610" t="s">
        <v>502</v>
      </c>
      <c r="F10610" t="s">
        <v>502</v>
      </c>
      <c r="G10610" t="s">
        <v>494</v>
      </c>
      <c r="H10610" t="str">
        <f>_xlfn.XLOOKUP(constructor_standings__2[[#This Row],[constructorId]],Src_constructors!A:A,Src_constructors!C:C)</f>
        <v>BRM</v>
      </c>
      <c r="I10610">
        <f>_xlfn.XLOOKUP(constructor_standings__2[[#This Row],[raceId]],Src_races!A:A,Src_races!B:B)</f>
        <v>1970</v>
      </c>
    </row>
    <row r="10611" spans="1:9" hidden="1" x14ac:dyDescent="0.3">
      <c r="A10611" t="s">
        <v>9995</v>
      </c>
      <c r="B10611">
        <v>651</v>
      </c>
      <c r="C10611">
        <v>66</v>
      </c>
      <c r="D10611">
        <v>13</v>
      </c>
      <c r="E10611" t="s">
        <v>502</v>
      </c>
      <c r="F10611" t="s">
        <v>502</v>
      </c>
      <c r="G10611" t="s">
        <v>494</v>
      </c>
      <c r="H10611" t="str">
        <f>_xlfn.XLOOKUP(constructor_standings__2[[#This Row],[constructorId]],Src_constructors!A:A,Src_constructors!C:C)</f>
        <v>BRM</v>
      </c>
      <c r="I10611">
        <f>_xlfn.XLOOKUP(constructor_standings__2[[#This Row],[raceId]],Src_races!A:A,Src_races!B:B)</f>
        <v>1970</v>
      </c>
    </row>
    <row r="10612" spans="1:9" hidden="1" x14ac:dyDescent="0.3">
      <c r="A10612" t="s">
        <v>9999</v>
      </c>
      <c r="B10612">
        <v>650</v>
      </c>
      <c r="C10612">
        <v>66</v>
      </c>
      <c r="D10612">
        <v>10</v>
      </c>
      <c r="E10612" t="s">
        <v>502</v>
      </c>
      <c r="F10612" t="s">
        <v>502</v>
      </c>
      <c r="G10612" t="s">
        <v>494</v>
      </c>
      <c r="H10612" t="str">
        <f>_xlfn.XLOOKUP(constructor_standings__2[[#This Row],[constructorId]],Src_constructors!A:A,Src_constructors!C:C)</f>
        <v>BRM</v>
      </c>
      <c r="I10612">
        <f>_xlfn.XLOOKUP(constructor_standings__2[[#This Row],[raceId]],Src_races!A:A,Src_races!B:B)</f>
        <v>1970</v>
      </c>
    </row>
    <row r="10613" spans="1:9" hidden="1" x14ac:dyDescent="0.3">
      <c r="A10613" t="s">
        <v>10003</v>
      </c>
      <c r="B10613">
        <v>649</v>
      </c>
      <c r="C10613">
        <v>66</v>
      </c>
      <c r="D10613">
        <v>10</v>
      </c>
      <c r="E10613" t="s">
        <v>501</v>
      </c>
      <c r="F10613" t="s">
        <v>501</v>
      </c>
      <c r="G10613" t="s">
        <v>494</v>
      </c>
      <c r="H10613" t="str">
        <f>_xlfn.XLOOKUP(constructor_standings__2[[#This Row],[constructorId]],Src_constructors!A:A,Src_constructors!C:C)</f>
        <v>BRM</v>
      </c>
      <c r="I10613">
        <f>_xlfn.XLOOKUP(constructor_standings__2[[#This Row],[raceId]],Src_races!A:A,Src_races!B:B)</f>
        <v>1970</v>
      </c>
    </row>
    <row r="10614" spans="1:9" hidden="1" x14ac:dyDescent="0.3">
      <c r="A10614" t="s">
        <v>10007</v>
      </c>
      <c r="B10614">
        <v>648</v>
      </c>
      <c r="C10614">
        <v>66</v>
      </c>
      <c r="D10614">
        <v>10</v>
      </c>
      <c r="E10614" t="s">
        <v>501</v>
      </c>
      <c r="F10614" t="s">
        <v>501</v>
      </c>
      <c r="G10614" t="s">
        <v>494</v>
      </c>
      <c r="H10614" t="str">
        <f>_xlfn.XLOOKUP(constructor_standings__2[[#This Row],[constructorId]],Src_constructors!A:A,Src_constructors!C:C)</f>
        <v>BRM</v>
      </c>
      <c r="I10614">
        <f>_xlfn.XLOOKUP(constructor_standings__2[[#This Row],[raceId]],Src_races!A:A,Src_races!B:B)</f>
        <v>1970</v>
      </c>
    </row>
    <row r="10615" spans="1:9" hidden="1" x14ac:dyDescent="0.3">
      <c r="A10615" t="s">
        <v>10011</v>
      </c>
      <c r="B10615">
        <v>647</v>
      </c>
      <c r="C10615">
        <v>66</v>
      </c>
      <c r="D10615">
        <v>10</v>
      </c>
      <c r="E10615" t="s">
        <v>501</v>
      </c>
      <c r="F10615" t="s">
        <v>501</v>
      </c>
      <c r="G10615" t="s">
        <v>494</v>
      </c>
      <c r="H10615" t="str">
        <f>_xlfn.XLOOKUP(constructor_standings__2[[#This Row],[constructorId]],Src_constructors!A:A,Src_constructors!C:C)</f>
        <v>BRM</v>
      </c>
      <c r="I10615">
        <f>_xlfn.XLOOKUP(constructor_standings__2[[#This Row],[raceId]],Src_races!A:A,Src_races!B:B)</f>
        <v>1970</v>
      </c>
    </row>
    <row r="10616" spans="1:9" hidden="1" x14ac:dyDescent="0.3">
      <c r="A10616" t="s">
        <v>10015</v>
      </c>
      <c r="B10616">
        <v>646</v>
      </c>
      <c r="C10616">
        <v>66</v>
      </c>
      <c r="D10616">
        <v>10</v>
      </c>
      <c r="E10616" t="s">
        <v>501</v>
      </c>
      <c r="F10616" t="s">
        <v>501</v>
      </c>
      <c r="G10616" t="s">
        <v>494</v>
      </c>
      <c r="H10616" t="str">
        <f>_xlfn.XLOOKUP(constructor_standings__2[[#This Row],[constructorId]],Src_constructors!A:A,Src_constructors!C:C)</f>
        <v>BRM</v>
      </c>
      <c r="I10616">
        <f>_xlfn.XLOOKUP(constructor_standings__2[[#This Row],[raceId]],Src_races!A:A,Src_races!B:B)</f>
        <v>1970</v>
      </c>
    </row>
    <row r="10617" spans="1:9" hidden="1" x14ac:dyDescent="0.3">
      <c r="A10617" t="s">
        <v>10020</v>
      </c>
      <c r="B10617">
        <v>645</v>
      </c>
      <c r="C10617">
        <v>66</v>
      </c>
      <c r="D10617">
        <v>1</v>
      </c>
      <c r="E10617" t="s">
        <v>501</v>
      </c>
      <c r="F10617" t="s">
        <v>501</v>
      </c>
      <c r="G10617" t="s">
        <v>498</v>
      </c>
      <c r="H10617" t="str">
        <f>_xlfn.XLOOKUP(constructor_standings__2[[#This Row],[constructorId]],Src_constructors!A:A,Src_constructors!C:C)</f>
        <v>BRM</v>
      </c>
      <c r="I10617">
        <f>_xlfn.XLOOKUP(constructor_standings__2[[#This Row],[raceId]],Src_races!A:A,Src_races!B:B)</f>
        <v>1970</v>
      </c>
    </row>
    <row r="10618" spans="1:9" hidden="1" x14ac:dyDescent="0.3">
      <c r="A10618" t="s">
        <v>10024</v>
      </c>
      <c r="B10618">
        <v>644</v>
      </c>
      <c r="C10618">
        <v>66</v>
      </c>
      <c r="D10618">
        <v>0</v>
      </c>
      <c r="E10618" t="s">
        <v>501</v>
      </c>
      <c r="F10618" t="s">
        <v>501</v>
      </c>
      <c r="G10618" t="s">
        <v>498</v>
      </c>
      <c r="H10618" t="str">
        <f>_xlfn.XLOOKUP(constructor_standings__2[[#This Row],[constructorId]],Src_constructors!A:A,Src_constructors!C:C)</f>
        <v>BRM</v>
      </c>
      <c r="I10618">
        <f>_xlfn.XLOOKUP(constructor_standings__2[[#This Row],[raceId]],Src_races!A:A,Src_races!B:B)</f>
        <v>1970</v>
      </c>
    </row>
    <row r="10619" spans="1:9" hidden="1" x14ac:dyDescent="0.3">
      <c r="A10619" t="s">
        <v>10041</v>
      </c>
      <c r="B10619">
        <v>665</v>
      </c>
      <c r="C10619">
        <v>66</v>
      </c>
      <c r="D10619">
        <v>6</v>
      </c>
      <c r="E10619" t="s">
        <v>501</v>
      </c>
      <c r="F10619" t="s">
        <v>501</v>
      </c>
      <c r="G10619" t="s">
        <v>498</v>
      </c>
      <c r="H10619" t="str">
        <f>_xlfn.XLOOKUP(constructor_standings__2[[#This Row],[constructorId]],Src_constructors!A:A,Src_constructors!C:C)</f>
        <v>BRM</v>
      </c>
      <c r="I10619">
        <f>_xlfn.XLOOKUP(constructor_standings__2[[#This Row],[raceId]],Src_races!A:A,Src_races!B:B)</f>
        <v>1969</v>
      </c>
    </row>
    <row r="10620" spans="1:9" hidden="1" x14ac:dyDescent="0.3">
      <c r="A10620" t="s">
        <v>10048</v>
      </c>
      <c r="B10620">
        <v>664</v>
      </c>
      <c r="C10620">
        <v>66</v>
      </c>
      <c r="D10620">
        <v>2</v>
      </c>
      <c r="E10620" t="s">
        <v>501</v>
      </c>
      <c r="F10620" t="s">
        <v>501</v>
      </c>
      <c r="G10620" t="s">
        <v>498</v>
      </c>
      <c r="H10620" t="str">
        <f>_xlfn.XLOOKUP(constructor_standings__2[[#This Row],[constructorId]],Src_constructors!A:A,Src_constructors!C:C)</f>
        <v>BRM</v>
      </c>
      <c r="I10620">
        <f>_xlfn.XLOOKUP(constructor_standings__2[[#This Row],[raceId]],Src_races!A:A,Src_races!B:B)</f>
        <v>1969</v>
      </c>
    </row>
    <row r="10621" spans="1:9" hidden="1" x14ac:dyDescent="0.3">
      <c r="A10621" t="s">
        <v>10051</v>
      </c>
      <c r="B10621">
        <v>663</v>
      </c>
      <c r="C10621">
        <v>66</v>
      </c>
      <c r="D10621">
        <v>2</v>
      </c>
      <c r="E10621" t="s">
        <v>501</v>
      </c>
      <c r="F10621" t="s">
        <v>501</v>
      </c>
      <c r="G10621" t="s">
        <v>498</v>
      </c>
      <c r="H10621" t="str">
        <f>_xlfn.XLOOKUP(constructor_standings__2[[#This Row],[constructorId]],Src_constructors!A:A,Src_constructors!C:C)</f>
        <v>BRM</v>
      </c>
      <c r="I10621">
        <f>_xlfn.XLOOKUP(constructor_standings__2[[#This Row],[raceId]],Src_races!A:A,Src_races!B:B)</f>
        <v>1969</v>
      </c>
    </row>
    <row r="10622" spans="1:9" hidden="1" x14ac:dyDescent="0.3">
      <c r="A10622" t="s">
        <v>10080</v>
      </c>
      <c r="B10622">
        <v>678</v>
      </c>
      <c r="C10622">
        <v>66</v>
      </c>
      <c r="D10622">
        <v>28</v>
      </c>
      <c r="E10622" t="s">
        <v>500</v>
      </c>
      <c r="F10622" t="s">
        <v>500</v>
      </c>
      <c r="G10622" t="s">
        <v>498</v>
      </c>
      <c r="H10622" t="str">
        <f>_xlfn.XLOOKUP(constructor_standings__2[[#This Row],[constructorId]],Src_constructors!A:A,Src_constructors!C:C)</f>
        <v>BRM</v>
      </c>
      <c r="I10622">
        <f>_xlfn.XLOOKUP(constructor_standings__2[[#This Row],[raceId]],Src_races!A:A,Src_races!B:B)</f>
        <v>1968</v>
      </c>
    </row>
    <row r="10623" spans="1:9" hidden="1" x14ac:dyDescent="0.3">
      <c r="A10623" t="s">
        <v>10086</v>
      </c>
      <c r="B10623">
        <v>677</v>
      </c>
      <c r="C10623">
        <v>66</v>
      </c>
      <c r="D10623">
        <v>25</v>
      </c>
      <c r="E10623" t="s">
        <v>500</v>
      </c>
      <c r="F10623" t="s">
        <v>500</v>
      </c>
      <c r="G10623" t="s">
        <v>498</v>
      </c>
      <c r="H10623" t="str">
        <f>_xlfn.XLOOKUP(constructor_standings__2[[#This Row],[constructorId]],Src_constructors!A:A,Src_constructors!C:C)</f>
        <v>BRM</v>
      </c>
      <c r="I10623">
        <f>_xlfn.XLOOKUP(constructor_standings__2[[#This Row],[raceId]],Src_races!A:A,Src_races!B:B)</f>
        <v>1968</v>
      </c>
    </row>
    <row r="10624" spans="1:9" hidden="1" x14ac:dyDescent="0.3">
      <c r="A10624" t="s">
        <v>10098</v>
      </c>
      <c r="B10624">
        <v>675</v>
      </c>
      <c r="C10624">
        <v>66</v>
      </c>
      <c r="D10624">
        <v>21</v>
      </c>
      <c r="E10624" t="s">
        <v>500</v>
      </c>
      <c r="F10624" t="s">
        <v>500</v>
      </c>
      <c r="G10624" t="s">
        <v>498</v>
      </c>
      <c r="H10624" t="str">
        <f>_xlfn.XLOOKUP(constructor_standings__2[[#This Row],[constructorId]],Src_constructors!A:A,Src_constructors!C:C)</f>
        <v>BRM</v>
      </c>
      <c r="I10624">
        <f>_xlfn.XLOOKUP(constructor_standings__2[[#This Row],[raceId]],Src_races!A:A,Src_races!B:B)</f>
        <v>1968</v>
      </c>
    </row>
    <row r="10625" spans="1:9" hidden="1" x14ac:dyDescent="0.3">
      <c r="A10625" t="s">
        <v>10108</v>
      </c>
      <c r="B10625">
        <v>673</v>
      </c>
      <c r="C10625">
        <v>66</v>
      </c>
      <c r="D10625">
        <v>17</v>
      </c>
      <c r="E10625" t="s">
        <v>500</v>
      </c>
      <c r="F10625" t="s">
        <v>500</v>
      </c>
      <c r="G10625" t="s">
        <v>498</v>
      </c>
      <c r="H10625" t="str">
        <f>_xlfn.XLOOKUP(constructor_standings__2[[#This Row],[constructorId]],Src_constructors!A:A,Src_constructors!C:C)</f>
        <v>BRM</v>
      </c>
      <c r="I10625">
        <f>_xlfn.XLOOKUP(constructor_standings__2[[#This Row],[raceId]],Src_races!A:A,Src_races!B:B)</f>
        <v>1968</v>
      </c>
    </row>
    <row r="10626" spans="1:9" hidden="1" x14ac:dyDescent="0.3">
      <c r="A10626" t="s">
        <v>10114</v>
      </c>
      <c r="B10626">
        <v>672</v>
      </c>
      <c r="C10626">
        <v>66</v>
      </c>
      <c r="D10626">
        <v>17</v>
      </c>
      <c r="E10626" t="s">
        <v>500</v>
      </c>
      <c r="F10626" t="s">
        <v>500</v>
      </c>
      <c r="G10626" t="s">
        <v>498</v>
      </c>
      <c r="H10626" t="str">
        <f>_xlfn.XLOOKUP(constructor_standings__2[[#This Row],[constructorId]],Src_constructors!A:A,Src_constructors!C:C)</f>
        <v>BRM</v>
      </c>
      <c r="I10626">
        <f>_xlfn.XLOOKUP(constructor_standings__2[[#This Row],[raceId]],Src_races!A:A,Src_races!B:B)</f>
        <v>1968</v>
      </c>
    </row>
    <row r="10627" spans="1:9" hidden="1" x14ac:dyDescent="0.3">
      <c r="A10627" t="s">
        <v>10119</v>
      </c>
      <c r="B10627">
        <v>671</v>
      </c>
      <c r="C10627">
        <v>66</v>
      </c>
      <c r="D10627">
        <v>16</v>
      </c>
      <c r="E10627" t="s">
        <v>497</v>
      </c>
      <c r="F10627" t="s">
        <v>497</v>
      </c>
      <c r="G10627" t="s">
        <v>498</v>
      </c>
      <c r="H10627" t="str">
        <f>_xlfn.XLOOKUP(constructor_standings__2[[#This Row],[constructorId]],Src_constructors!A:A,Src_constructors!C:C)</f>
        <v>BRM</v>
      </c>
      <c r="I10627">
        <f>_xlfn.XLOOKUP(constructor_standings__2[[#This Row],[raceId]],Src_races!A:A,Src_races!B:B)</f>
        <v>1968</v>
      </c>
    </row>
    <row r="10628" spans="1:9" hidden="1" x14ac:dyDescent="0.3">
      <c r="A10628" t="s">
        <v>10123</v>
      </c>
      <c r="B10628">
        <v>670</v>
      </c>
      <c r="C10628">
        <v>66</v>
      </c>
      <c r="D10628">
        <v>12</v>
      </c>
      <c r="E10628" t="s">
        <v>497</v>
      </c>
      <c r="F10628" t="s">
        <v>497</v>
      </c>
      <c r="G10628" t="s">
        <v>498</v>
      </c>
      <c r="H10628" t="str">
        <f>_xlfn.XLOOKUP(constructor_standings__2[[#This Row],[constructorId]],Src_constructors!A:A,Src_constructors!C:C)</f>
        <v>BRM</v>
      </c>
      <c r="I10628">
        <f>_xlfn.XLOOKUP(constructor_standings__2[[#This Row],[raceId]],Src_races!A:A,Src_races!B:B)</f>
        <v>1968</v>
      </c>
    </row>
    <row r="10629" spans="1:9" hidden="1" x14ac:dyDescent="0.3">
      <c r="A10629" t="s">
        <v>10129</v>
      </c>
      <c r="B10629">
        <v>669</v>
      </c>
      <c r="C10629">
        <v>66</v>
      </c>
      <c r="D10629">
        <v>6</v>
      </c>
      <c r="E10629" t="s">
        <v>499</v>
      </c>
      <c r="F10629" t="s">
        <v>499</v>
      </c>
      <c r="G10629" t="s">
        <v>498</v>
      </c>
      <c r="H10629" t="str">
        <f>_xlfn.XLOOKUP(constructor_standings__2[[#This Row],[constructorId]],Src_constructors!A:A,Src_constructors!C:C)</f>
        <v>BRM</v>
      </c>
      <c r="I10629">
        <f>_xlfn.XLOOKUP(constructor_standings__2[[#This Row],[raceId]],Src_races!A:A,Src_races!B:B)</f>
        <v>1968</v>
      </c>
    </row>
    <row r="10630" spans="1:9" hidden="1" x14ac:dyDescent="0.3">
      <c r="A10630" t="s">
        <v>10130</v>
      </c>
      <c r="B10630">
        <v>668</v>
      </c>
      <c r="C10630">
        <v>66</v>
      </c>
      <c r="D10630">
        <v>0</v>
      </c>
      <c r="E10630" t="s">
        <v>506</v>
      </c>
      <c r="F10630" t="s">
        <v>506</v>
      </c>
      <c r="G10630" t="s">
        <v>498</v>
      </c>
      <c r="H10630" t="str">
        <f>_xlfn.XLOOKUP(constructor_standings__2[[#This Row],[constructorId]],Src_constructors!A:A,Src_constructors!C:C)</f>
        <v>BRM</v>
      </c>
      <c r="I10630">
        <f>_xlfn.XLOOKUP(constructor_standings__2[[#This Row],[raceId]],Src_races!A:A,Src_races!B:B)</f>
        <v>1968</v>
      </c>
    </row>
    <row r="10631" spans="1:9" hidden="1" x14ac:dyDescent="0.3">
      <c r="A10631" t="s">
        <v>10135</v>
      </c>
      <c r="B10631">
        <v>667</v>
      </c>
      <c r="C10631">
        <v>66</v>
      </c>
      <c r="D10631">
        <v>0</v>
      </c>
      <c r="E10631" t="s">
        <v>508</v>
      </c>
      <c r="F10631" t="s">
        <v>508</v>
      </c>
      <c r="G10631" t="s">
        <v>498</v>
      </c>
      <c r="H10631" t="str">
        <f>_xlfn.XLOOKUP(constructor_standings__2[[#This Row],[constructorId]],Src_constructors!A:A,Src_constructors!C:C)</f>
        <v>BRM</v>
      </c>
      <c r="I10631">
        <f>_xlfn.XLOOKUP(constructor_standings__2[[#This Row],[raceId]],Src_races!A:A,Src_races!B:B)</f>
        <v>1968</v>
      </c>
    </row>
    <row r="10632" spans="1:9" hidden="1" x14ac:dyDescent="0.3">
      <c r="A10632" t="s">
        <v>10199</v>
      </c>
      <c r="B10632">
        <v>679</v>
      </c>
      <c r="C10632">
        <v>66</v>
      </c>
      <c r="D10632">
        <v>0</v>
      </c>
      <c r="E10632" t="s">
        <v>505</v>
      </c>
      <c r="F10632" t="s">
        <v>505</v>
      </c>
      <c r="G10632" t="s">
        <v>498</v>
      </c>
      <c r="H10632" t="str">
        <f>_xlfn.XLOOKUP(constructor_standings__2[[#This Row],[constructorId]],Src_constructors!A:A,Src_constructors!C:C)</f>
        <v>BRM</v>
      </c>
      <c r="I10632">
        <f>_xlfn.XLOOKUP(constructor_standings__2[[#This Row],[raceId]],Src_races!A:A,Src_races!B:B)</f>
        <v>1967</v>
      </c>
    </row>
    <row r="10633" spans="1:9" hidden="1" x14ac:dyDescent="0.3">
      <c r="A10633" t="s">
        <v>10207</v>
      </c>
      <c r="B10633">
        <v>698</v>
      </c>
      <c r="C10633">
        <v>66</v>
      </c>
      <c r="D10633">
        <v>22</v>
      </c>
      <c r="E10633" t="s">
        <v>499</v>
      </c>
      <c r="F10633" t="s">
        <v>499</v>
      </c>
      <c r="G10633" t="s">
        <v>494</v>
      </c>
      <c r="H10633" t="str">
        <f>_xlfn.XLOOKUP(constructor_standings__2[[#This Row],[constructorId]],Src_constructors!A:A,Src_constructors!C:C)</f>
        <v>BRM</v>
      </c>
      <c r="I10633">
        <f>_xlfn.XLOOKUP(constructor_standings__2[[#This Row],[raceId]],Src_races!A:A,Src_races!B:B)</f>
        <v>1966</v>
      </c>
    </row>
    <row r="10634" spans="1:9" hidden="1" x14ac:dyDescent="0.3">
      <c r="A10634" t="s">
        <v>10216</v>
      </c>
      <c r="B10634">
        <v>697</v>
      </c>
      <c r="C10634">
        <v>66</v>
      </c>
      <c r="D10634">
        <v>22</v>
      </c>
      <c r="E10634" t="s">
        <v>499</v>
      </c>
      <c r="F10634" t="s">
        <v>499</v>
      </c>
      <c r="G10634" t="s">
        <v>494</v>
      </c>
      <c r="H10634" t="str">
        <f>_xlfn.XLOOKUP(constructor_standings__2[[#This Row],[constructorId]],Src_constructors!A:A,Src_constructors!C:C)</f>
        <v>BRM</v>
      </c>
      <c r="I10634">
        <f>_xlfn.XLOOKUP(constructor_standings__2[[#This Row],[raceId]],Src_races!A:A,Src_races!B:B)</f>
        <v>1966</v>
      </c>
    </row>
    <row r="10635" spans="1:9" hidden="1" x14ac:dyDescent="0.3">
      <c r="A10635" t="s">
        <v>10222</v>
      </c>
      <c r="B10635">
        <v>696</v>
      </c>
      <c r="C10635">
        <v>66</v>
      </c>
      <c r="D10635">
        <v>22</v>
      </c>
      <c r="E10635" t="s">
        <v>497</v>
      </c>
      <c r="F10635" t="s">
        <v>497</v>
      </c>
      <c r="G10635" t="s">
        <v>494</v>
      </c>
      <c r="H10635" t="str">
        <f>_xlfn.XLOOKUP(constructor_standings__2[[#This Row],[constructorId]],Src_constructors!A:A,Src_constructors!C:C)</f>
        <v>BRM</v>
      </c>
      <c r="I10635">
        <f>_xlfn.XLOOKUP(constructor_standings__2[[#This Row],[raceId]],Src_races!A:A,Src_races!B:B)</f>
        <v>1966</v>
      </c>
    </row>
    <row r="10636" spans="1:9" hidden="1" x14ac:dyDescent="0.3">
      <c r="A10636" t="s">
        <v>10228</v>
      </c>
      <c r="B10636">
        <v>695</v>
      </c>
      <c r="C10636">
        <v>66</v>
      </c>
      <c r="D10636">
        <v>22</v>
      </c>
      <c r="E10636" t="s">
        <v>497</v>
      </c>
      <c r="F10636" t="s">
        <v>497</v>
      </c>
      <c r="G10636" t="s">
        <v>494</v>
      </c>
      <c r="H10636" t="str">
        <f>_xlfn.XLOOKUP(constructor_standings__2[[#This Row],[constructorId]],Src_constructors!A:A,Src_constructors!C:C)</f>
        <v>BRM</v>
      </c>
      <c r="I10636">
        <f>_xlfn.XLOOKUP(constructor_standings__2[[#This Row],[raceId]],Src_races!A:A,Src_races!B:B)</f>
        <v>1966</v>
      </c>
    </row>
    <row r="10637" spans="1:9" hidden="1" x14ac:dyDescent="0.3">
      <c r="A10637" t="s">
        <v>10240</v>
      </c>
      <c r="B10637">
        <v>694</v>
      </c>
      <c r="C10637">
        <v>66</v>
      </c>
      <c r="D10637">
        <v>19</v>
      </c>
      <c r="E10637" t="s">
        <v>497</v>
      </c>
      <c r="F10637" t="s">
        <v>497</v>
      </c>
      <c r="G10637" t="s">
        <v>494</v>
      </c>
      <c r="H10637" t="str">
        <f>_xlfn.XLOOKUP(constructor_standings__2[[#This Row],[constructorId]],Src_constructors!A:A,Src_constructors!C:C)</f>
        <v>BRM</v>
      </c>
      <c r="I10637">
        <f>_xlfn.XLOOKUP(constructor_standings__2[[#This Row],[raceId]],Src_races!A:A,Src_races!B:B)</f>
        <v>1966</v>
      </c>
    </row>
    <row r="10638" spans="1:9" hidden="1" x14ac:dyDescent="0.3">
      <c r="A10638" t="s">
        <v>10242</v>
      </c>
      <c r="B10638">
        <v>693</v>
      </c>
      <c r="C10638">
        <v>66</v>
      </c>
      <c r="D10638">
        <v>13</v>
      </c>
      <c r="E10638" t="s">
        <v>497</v>
      </c>
      <c r="F10638" t="s">
        <v>497</v>
      </c>
      <c r="G10638" t="s">
        <v>494</v>
      </c>
      <c r="H10638" t="str">
        <f>_xlfn.XLOOKUP(constructor_standings__2[[#This Row],[constructorId]],Src_constructors!A:A,Src_constructors!C:C)</f>
        <v>BRM</v>
      </c>
      <c r="I10638">
        <f>_xlfn.XLOOKUP(constructor_standings__2[[#This Row],[raceId]],Src_races!A:A,Src_races!B:B)</f>
        <v>1966</v>
      </c>
    </row>
    <row r="10639" spans="1:9" hidden="1" x14ac:dyDescent="0.3">
      <c r="A10639" t="s">
        <v>10254</v>
      </c>
      <c r="B10639">
        <v>691</v>
      </c>
      <c r="C10639">
        <v>66</v>
      </c>
      <c r="D10639">
        <v>9</v>
      </c>
      <c r="E10639" t="s">
        <v>496</v>
      </c>
      <c r="F10639" t="s">
        <v>496</v>
      </c>
      <c r="G10639" t="s">
        <v>494</v>
      </c>
      <c r="H10639" t="str">
        <f>_xlfn.XLOOKUP(constructor_standings__2[[#This Row],[constructorId]],Src_constructors!A:A,Src_constructors!C:C)</f>
        <v>BRM</v>
      </c>
      <c r="I10639">
        <f>_xlfn.XLOOKUP(constructor_standings__2[[#This Row],[raceId]],Src_races!A:A,Src_races!B:B)</f>
        <v>1966</v>
      </c>
    </row>
    <row r="10640" spans="1:9" hidden="1" x14ac:dyDescent="0.3">
      <c r="A10640" t="s">
        <v>10361</v>
      </c>
      <c r="B10640">
        <v>699</v>
      </c>
      <c r="C10640">
        <v>66</v>
      </c>
      <c r="D10640">
        <v>4</v>
      </c>
      <c r="E10640" t="s">
        <v>497</v>
      </c>
      <c r="F10640" t="s">
        <v>497</v>
      </c>
      <c r="G10640" t="s">
        <v>498</v>
      </c>
      <c r="H10640" t="str">
        <f>_xlfn.XLOOKUP(constructor_standings__2[[#This Row],[constructorId]],Src_constructors!A:A,Src_constructors!C:C)</f>
        <v>BRM</v>
      </c>
      <c r="I10640">
        <f>_xlfn.XLOOKUP(constructor_standings__2[[#This Row],[raceId]],Src_races!A:A,Src_races!B:B)</f>
        <v>1965</v>
      </c>
    </row>
    <row r="10641" spans="1:9" hidden="1" x14ac:dyDescent="0.3">
      <c r="A10641" t="s">
        <v>10375</v>
      </c>
      <c r="B10641">
        <v>718</v>
      </c>
      <c r="C10641">
        <v>66</v>
      </c>
      <c r="D10641">
        <v>42</v>
      </c>
      <c r="E10641" t="s">
        <v>496</v>
      </c>
      <c r="F10641" t="s">
        <v>496</v>
      </c>
      <c r="G10641" t="s">
        <v>496</v>
      </c>
      <c r="H10641" t="str">
        <f>_xlfn.XLOOKUP(constructor_standings__2[[#This Row],[constructorId]],Src_constructors!A:A,Src_constructors!C:C)</f>
        <v>BRM</v>
      </c>
      <c r="I10641">
        <f>_xlfn.XLOOKUP(constructor_standings__2[[#This Row],[raceId]],Src_races!A:A,Src_races!B:B)</f>
        <v>1964</v>
      </c>
    </row>
    <row r="10642" spans="1:9" hidden="1" x14ac:dyDescent="0.3">
      <c r="A10642" t="s">
        <v>10383</v>
      </c>
      <c r="B10642">
        <v>717</v>
      </c>
      <c r="C10642">
        <v>66</v>
      </c>
      <c r="D10642">
        <v>42</v>
      </c>
      <c r="E10642" t="s">
        <v>496</v>
      </c>
      <c r="F10642" t="s">
        <v>496</v>
      </c>
      <c r="G10642" t="s">
        <v>496</v>
      </c>
      <c r="H10642" t="str">
        <f>_xlfn.XLOOKUP(constructor_standings__2[[#This Row],[constructorId]],Src_constructors!A:A,Src_constructors!C:C)</f>
        <v>BRM</v>
      </c>
      <c r="I10642">
        <f>_xlfn.XLOOKUP(constructor_standings__2[[#This Row],[raceId]],Src_races!A:A,Src_races!B:B)</f>
        <v>1964</v>
      </c>
    </row>
    <row r="10643" spans="1:9" hidden="1" x14ac:dyDescent="0.3">
      <c r="A10643" t="s">
        <v>10391</v>
      </c>
      <c r="B10643">
        <v>715</v>
      </c>
      <c r="C10643">
        <v>66</v>
      </c>
      <c r="D10643">
        <v>36</v>
      </c>
      <c r="E10643" t="s">
        <v>494</v>
      </c>
      <c r="F10643" t="s">
        <v>494</v>
      </c>
      <c r="G10643" t="s">
        <v>494</v>
      </c>
      <c r="H10643" t="str">
        <f>_xlfn.XLOOKUP(constructor_standings__2[[#This Row],[constructorId]],Src_constructors!A:A,Src_constructors!C:C)</f>
        <v>BRM</v>
      </c>
      <c r="I10643">
        <f>_xlfn.XLOOKUP(constructor_standings__2[[#This Row],[raceId]],Src_races!A:A,Src_races!B:B)</f>
        <v>1964</v>
      </c>
    </row>
    <row r="10644" spans="1:9" hidden="1" x14ac:dyDescent="0.3">
      <c r="A10644" t="s">
        <v>10425</v>
      </c>
      <c r="B10644">
        <v>728</v>
      </c>
      <c r="C10644">
        <v>66</v>
      </c>
      <c r="D10644">
        <v>36</v>
      </c>
      <c r="E10644" t="s">
        <v>496</v>
      </c>
      <c r="F10644" t="s">
        <v>496</v>
      </c>
      <c r="G10644" t="s">
        <v>496</v>
      </c>
      <c r="H10644" t="str">
        <f>_xlfn.XLOOKUP(constructor_standings__2[[#This Row],[constructorId]],Src_constructors!A:A,Src_constructors!C:C)</f>
        <v>BRM</v>
      </c>
      <c r="I10644">
        <f>_xlfn.XLOOKUP(constructor_standings__2[[#This Row],[raceId]],Src_races!A:A,Src_races!B:B)</f>
        <v>1963</v>
      </c>
    </row>
    <row r="10645" spans="1:9" hidden="1" x14ac:dyDescent="0.3">
      <c r="A10645" t="s">
        <v>10445</v>
      </c>
      <c r="B10645">
        <v>726</v>
      </c>
      <c r="C10645">
        <v>66</v>
      </c>
      <c r="D10645">
        <v>35</v>
      </c>
      <c r="E10645" t="s">
        <v>496</v>
      </c>
      <c r="F10645" t="s">
        <v>496</v>
      </c>
      <c r="G10645" t="s">
        <v>496</v>
      </c>
      <c r="H10645" t="str">
        <f>_xlfn.XLOOKUP(constructor_standings__2[[#This Row],[constructorId]],Src_constructors!A:A,Src_constructors!C:C)</f>
        <v>BRM</v>
      </c>
      <c r="I10645">
        <f>_xlfn.XLOOKUP(constructor_standings__2[[#This Row],[raceId]],Src_races!A:A,Src_races!B:B)</f>
        <v>1963</v>
      </c>
    </row>
    <row r="10646" spans="1:9" hidden="1" x14ac:dyDescent="0.3">
      <c r="A10646" t="s">
        <v>10462</v>
      </c>
      <c r="B10646">
        <v>723</v>
      </c>
      <c r="C10646">
        <v>66</v>
      </c>
      <c r="D10646">
        <v>18</v>
      </c>
      <c r="E10646" t="s">
        <v>496</v>
      </c>
      <c r="F10646" t="s">
        <v>496</v>
      </c>
      <c r="G10646" t="s">
        <v>494</v>
      </c>
      <c r="H10646" t="str">
        <f>_xlfn.XLOOKUP(constructor_standings__2[[#This Row],[constructorId]],Src_constructors!A:A,Src_constructors!C:C)</f>
        <v>BRM</v>
      </c>
      <c r="I10646">
        <f>_xlfn.XLOOKUP(constructor_standings__2[[#This Row],[raceId]],Src_races!A:A,Src_races!B:B)</f>
        <v>1963</v>
      </c>
    </row>
    <row r="10647" spans="1:9" hidden="1" x14ac:dyDescent="0.3">
      <c r="A10647" t="s">
        <v>10471</v>
      </c>
      <c r="B10647">
        <v>721</v>
      </c>
      <c r="C10647">
        <v>66</v>
      </c>
      <c r="D10647">
        <v>14</v>
      </c>
      <c r="E10647" t="s">
        <v>496</v>
      </c>
      <c r="F10647" t="s">
        <v>496</v>
      </c>
      <c r="G10647" t="s">
        <v>494</v>
      </c>
      <c r="H10647" t="str">
        <f>_xlfn.XLOOKUP(constructor_standings__2[[#This Row],[constructorId]],Src_constructors!A:A,Src_constructors!C:C)</f>
        <v>BRM</v>
      </c>
      <c r="I10647">
        <f>_xlfn.XLOOKUP(constructor_standings__2[[#This Row],[raceId]],Src_races!A:A,Src_races!B:B)</f>
        <v>1963</v>
      </c>
    </row>
    <row r="10648" spans="1:9" hidden="1" x14ac:dyDescent="0.3">
      <c r="A10648" t="s">
        <v>10480</v>
      </c>
      <c r="B10648">
        <v>737</v>
      </c>
      <c r="C10648">
        <v>66</v>
      </c>
      <c r="D10648">
        <v>42</v>
      </c>
      <c r="E10648" t="s">
        <v>494</v>
      </c>
      <c r="F10648" t="s">
        <v>494</v>
      </c>
      <c r="G10648" t="s">
        <v>499</v>
      </c>
      <c r="H10648" t="str">
        <f>_xlfn.XLOOKUP(constructor_standings__2[[#This Row],[constructorId]],Src_constructors!A:A,Src_constructors!C:C)</f>
        <v>BRM</v>
      </c>
      <c r="I10648">
        <f>_xlfn.XLOOKUP(constructor_standings__2[[#This Row],[raceId]],Src_races!A:A,Src_races!B:B)</f>
        <v>1962</v>
      </c>
    </row>
    <row r="10649" spans="1:9" hidden="1" x14ac:dyDescent="0.3">
      <c r="A10649" t="s">
        <v>10488</v>
      </c>
      <c r="B10649">
        <v>738</v>
      </c>
      <c r="C10649">
        <v>66</v>
      </c>
      <c r="D10649">
        <v>0</v>
      </c>
      <c r="E10649" t="s">
        <v>501</v>
      </c>
      <c r="F10649" t="s">
        <v>501</v>
      </c>
      <c r="G10649" t="s">
        <v>498</v>
      </c>
      <c r="H10649" t="str">
        <f>_xlfn.XLOOKUP(constructor_standings__2[[#This Row],[constructorId]],Src_constructors!A:A,Src_constructors!C:C)</f>
        <v>BRM</v>
      </c>
      <c r="I10649">
        <f>_xlfn.XLOOKUP(constructor_standings__2[[#This Row],[raceId]],Src_races!A:A,Src_races!B:B)</f>
        <v>1961</v>
      </c>
    </row>
    <row r="10650" spans="1:9" hidden="1" x14ac:dyDescent="0.3">
      <c r="A10650" t="s">
        <v>10496</v>
      </c>
      <c r="B10650">
        <v>764</v>
      </c>
      <c r="C10650">
        <v>66</v>
      </c>
      <c r="D10650">
        <v>18</v>
      </c>
      <c r="E10650" t="s">
        <v>497</v>
      </c>
      <c r="F10650" t="s">
        <v>497</v>
      </c>
      <c r="G10650" t="s">
        <v>494</v>
      </c>
      <c r="H10650" t="str">
        <f>_xlfn.XLOOKUP(constructor_standings__2[[#This Row],[constructorId]],Src_constructors!A:A,Src_constructors!C:C)</f>
        <v>BRM</v>
      </c>
      <c r="I10650">
        <f>_xlfn.XLOOKUP(constructor_standings__2[[#This Row],[raceId]],Src_races!A:A,Src_races!B:B)</f>
        <v>1959</v>
      </c>
    </row>
    <row r="10651" spans="1:9" hidden="1" x14ac:dyDescent="0.3">
      <c r="A10651" t="s">
        <v>10503</v>
      </c>
      <c r="B10651">
        <v>763</v>
      </c>
      <c r="C10651">
        <v>66</v>
      </c>
      <c r="D10651">
        <v>18</v>
      </c>
      <c r="E10651" t="s">
        <v>497</v>
      </c>
      <c r="F10651" t="s">
        <v>497</v>
      </c>
      <c r="G10651" t="s">
        <v>494</v>
      </c>
      <c r="H10651" t="str">
        <f>_xlfn.XLOOKUP(constructor_standings__2[[#This Row],[constructorId]],Src_constructors!A:A,Src_constructors!C:C)</f>
        <v>BRM</v>
      </c>
      <c r="I10651">
        <f>_xlfn.XLOOKUP(constructor_standings__2[[#This Row],[raceId]],Src_races!A:A,Src_races!B:B)</f>
        <v>1959</v>
      </c>
    </row>
    <row r="10652" spans="1:9" hidden="1" x14ac:dyDescent="0.3">
      <c r="A10652" t="s">
        <v>10508</v>
      </c>
      <c r="B10652">
        <v>762</v>
      </c>
      <c r="C10652">
        <v>66</v>
      </c>
      <c r="D10652">
        <v>18</v>
      </c>
      <c r="E10652" t="s">
        <v>497</v>
      </c>
      <c r="F10652" t="s">
        <v>497</v>
      </c>
      <c r="G10652" t="s">
        <v>494</v>
      </c>
      <c r="H10652" t="str">
        <f>_xlfn.XLOOKUP(constructor_standings__2[[#This Row],[constructorId]],Src_constructors!A:A,Src_constructors!C:C)</f>
        <v>BRM</v>
      </c>
      <c r="I10652">
        <f>_xlfn.XLOOKUP(constructor_standings__2[[#This Row],[raceId]],Src_races!A:A,Src_races!B:B)</f>
        <v>1959</v>
      </c>
    </row>
    <row r="10653" spans="1:9" hidden="1" x14ac:dyDescent="0.3">
      <c r="A10653" t="s">
        <v>10546</v>
      </c>
      <c r="B10653">
        <v>560</v>
      </c>
      <c r="C10653">
        <v>66</v>
      </c>
      <c r="D10653">
        <v>0</v>
      </c>
      <c r="E10653" t="s">
        <v>509</v>
      </c>
      <c r="F10653" t="s">
        <v>509</v>
      </c>
      <c r="G10653" t="s">
        <v>498</v>
      </c>
      <c r="H10653" t="str">
        <f>_xlfn.XLOOKUP(constructor_standings__2[[#This Row],[constructorId]],Src_constructors!A:A,Src_constructors!C:C)</f>
        <v>BRM</v>
      </c>
      <c r="I10653">
        <f>_xlfn.XLOOKUP(constructor_standings__2[[#This Row],[raceId]],Src_races!A:A,Src_races!B:B)</f>
        <v>1976</v>
      </c>
    </row>
    <row r="10654" spans="1:9" hidden="1" x14ac:dyDescent="0.3">
      <c r="A10654" t="s">
        <v>10551</v>
      </c>
      <c r="B10654">
        <v>564</v>
      </c>
      <c r="C10654">
        <v>66</v>
      </c>
      <c r="D10654">
        <v>0</v>
      </c>
      <c r="E10654" t="s">
        <v>503</v>
      </c>
      <c r="F10654" t="s">
        <v>503</v>
      </c>
      <c r="G10654" t="s">
        <v>498</v>
      </c>
      <c r="H10654" t="str">
        <f>_xlfn.XLOOKUP(constructor_standings__2[[#This Row],[constructorId]],Src_constructors!A:A,Src_constructors!C:C)</f>
        <v>BRM</v>
      </c>
      <c r="I10654">
        <f>_xlfn.XLOOKUP(constructor_standings__2[[#This Row],[raceId]],Src_races!A:A,Src_races!B:B)</f>
        <v>1976</v>
      </c>
    </row>
    <row r="10655" spans="1:9" hidden="1" x14ac:dyDescent="0.3">
      <c r="A10655" t="s">
        <v>10553</v>
      </c>
      <c r="B10655">
        <v>565</v>
      </c>
      <c r="C10655">
        <v>66</v>
      </c>
      <c r="D10655">
        <v>0</v>
      </c>
      <c r="E10655" t="s">
        <v>503</v>
      </c>
      <c r="F10655" t="s">
        <v>503</v>
      </c>
      <c r="G10655" t="s">
        <v>498</v>
      </c>
      <c r="H10655" t="str">
        <f>_xlfn.XLOOKUP(constructor_standings__2[[#This Row],[constructorId]],Src_constructors!A:A,Src_constructors!C:C)</f>
        <v>BRM</v>
      </c>
      <c r="I10655">
        <f>_xlfn.XLOOKUP(constructor_standings__2[[#This Row],[raceId]],Src_races!A:A,Src_races!B:B)</f>
        <v>1976</v>
      </c>
    </row>
    <row r="10656" spans="1:9" hidden="1" x14ac:dyDescent="0.3">
      <c r="A10656" t="s">
        <v>10556</v>
      </c>
      <c r="B10656">
        <v>566</v>
      </c>
      <c r="C10656">
        <v>66</v>
      </c>
      <c r="D10656">
        <v>0</v>
      </c>
      <c r="E10656" t="s">
        <v>503</v>
      </c>
      <c r="F10656" t="s">
        <v>503</v>
      </c>
      <c r="G10656" t="s">
        <v>498</v>
      </c>
      <c r="H10656" t="str">
        <f>_xlfn.XLOOKUP(constructor_standings__2[[#This Row],[constructorId]],Src_constructors!A:A,Src_constructors!C:C)</f>
        <v>BRM</v>
      </c>
      <c r="I10656">
        <f>_xlfn.XLOOKUP(constructor_standings__2[[#This Row],[raceId]],Src_races!A:A,Src_races!B:B)</f>
        <v>1976</v>
      </c>
    </row>
    <row r="10657" spans="1:9" hidden="1" x14ac:dyDescent="0.3">
      <c r="A10657" t="s">
        <v>10562</v>
      </c>
      <c r="B10657">
        <v>569</v>
      </c>
      <c r="C10657">
        <v>66</v>
      </c>
      <c r="D10657">
        <v>0</v>
      </c>
      <c r="E10657" t="s">
        <v>503</v>
      </c>
      <c r="F10657" t="s">
        <v>503</v>
      </c>
      <c r="G10657" t="s">
        <v>498</v>
      </c>
      <c r="H10657" t="str">
        <f>_xlfn.XLOOKUP(constructor_standings__2[[#This Row],[constructorId]],Src_constructors!A:A,Src_constructors!C:C)</f>
        <v>BRM</v>
      </c>
      <c r="I10657">
        <f>_xlfn.XLOOKUP(constructor_standings__2[[#This Row],[raceId]],Src_races!A:A,Src_races!B:B)</f>
        <v>1976</v>
      </c>
    </row>
    <row r="10658" spans="1:9" hidden="1" x14ac:dyDescent="0.3">
      <c r="A10658" t="s">
        <v>10564</v>
      </c>
      <c r="B10658">
        <v>570</v>
      </c>
      <c r="C10658">
        <v>66</v>
      </c>
      <c r="D10658">
        <v>0</v>
      </c>
      <c r="E10658" t="s">
        <v>503</v>
      </c>
      <c r="F10658" t="s">
        <v>503</v>
      </c>
      <c r="G10658" t="s">
        <v>498</v>
      </c>
      <c r="H10658" t="str">
        <f>_xlfn.XLOOKUP(constructor_standings__2[[#This Row],[constructorId]],Src_constructors!A:A,Src_constructors!C:C)</f>
        <v>BRM</v>
      </c>
      <c r="I10658">
        <f>_xlfn.XLOOKUP(constructor_standings__2[[#This Row],[raceId]],Src_races!A:A,Src_races!B:B)</f>
        <v>1976</v>
      </c>
    </row>
    <row r="10659" spans="1:9" hidden="1" x14ac:dyDescent="0.3">
      <c r="A10659" t="s">
        <v>10566</v>
      </c>
      <c r="B10659">
        <v>571</v>
      </c>
      <c r="C10659">
        <v>66</v>
      </c>
      <c r="D10659">
        <v>0</v>
      </c>
      <c r="E10659" t="s">
        <v>503</v>
      </c>
      <c r="F10659" t="s">
        <v>503</v>
      </c>
      <c r="G10659" t="s">
        <v>498</v>
      </c>
      <c r="H10659" t="str">
        <f>_xlfn.XLOOKUP(constructor_standings__2[[#This Row],[constructorId]],Src_constructors!A:A,Src_constructors!C:C)</f>
        <v>BRM</v>
      </c>
      <c r="I10659">
        <f>_xlfn.XLOOKUP(constructor_standings__2[[#This Row],[raceId]],Src_races!A:A,Src_races!B:B)</f>
        <v>1976</v>
      </c>
    </row>
    <row r="10660" spans="1:9" hidden="1" x14ac:dyDescent="0.3">
      <c r="A10660" t="s">
        <v>10568</v>
      </c>
      <c r="B10660">
        <v>572</v>
      </c>
      <c r="C10660">
        <v>66</v>
      </c>
      <c r="D10660">
        <v>0</v>
      </c>
      <c r="E10660" t="s">
        <v>503</v>
      </c>
      <c r="F10660" t="s">
        <v>503</v>
      </c>
      <c r="G10660" t="s">
        <v>498</v>
      </c>
      <c r="H10660" t="str">
        <f>_xlfn.XLOOKUP(constructor_standings__2[[#This Row],[constructorId]],Src_constructors!A:A,Src_constructors!C:C)</f>
        <v>BRM</v>
      </c>
      <c r="I10660">
        <f>_xlfn.XLOOKUP(constructor_standings__2[[#This Row],[raceId]],Src_races!A:A,Src_races!B:B)</f>
        <v>1976</v>
      </c>
    </row>
    <row r="10661" spans="1:9" hidden="1" x14ac:dyDescent="0.3">
      <c r="A10661" t="s">
        <v>10570</v>
      </c>
      <c r="B10661">
        <v>573</v>
      </c>
      <c r="C10661">
        <v>66</v>
      </c>
      <c r="D10661">
        <v>0</v>
      </c>
      <c r="E10661" t="s">
        <v>503</v>
      </c>
      <c r="F10661" t="s">
        <v>503</v>
      </c>
      <c r="G10661" t="s">
        <v>498</v>
      </c>
      <c r="H10661" t="str">
        <f>_xlfn.XLOOKUP(constructor_standings__2[[#This Row],[constructorId]],Src_constructors!A:A,Src_constructors!C:C)</f>
        <v>BRM</v>
      </c>
      <c r="I10661">
        <f>_xlfn.XLOOKUP(constructor_standings__2[[#This Row],[raceId]],Src_races!A:A,Src_races!B:B)</f>
        <v>1976</v>
      </c>
    </row>
    <row r="10662" spans="1:9" hidden="1" x14ac:dyDescent="0.3">
      <c r="A10662" t="s">
        <v>10572</v>
      </c>
      <c r="B10662">
        <v>574</v>
      </c>
      <c r="C10662">
        <v>66</v>
      </c>
      <c r="D10662">
        <v>0</v>
      </c>
      <c r="E10662" t="s">
        <v>503</v>
      </c>
      <c r="F10662" t="s">
        <v>503</v>
      </c>
      <c r="G10662" t="s">
        <v>498</v>
      </c>
      <c r="H10662" t="str">
        <f>_xlfn.XLOOKUP(constructor_standings__2[[#This Row],[constructorId]],Src_constructors!A:A,Src_constructors!C:C)</f>
        <v>BRM</v>
      </c>
      <c r="I10662">
        <f>_xlfn.XLOOKUP(constructor_standings__2[[#This Row],[raceId]],Src_races!A:A,Src_races!B:B)</f>
        <v>1976</v>
      </c>
    </row>
    <row r="10663" spans="1:9" hidden="1" x14ac:dyDescent="0.3">
      <c r="A10663" t="s">
        <v>10573</v>
      </c>
      <c r="B10663">
        <v>575</v>
      </c>
      <c r="C10663">
        <v>66</v>
      </c>
      <c r="D10663">
        <v>0</v>
      </c>
      <c r="E10663" t="s">
        <v>514</v>
      </c>
      <c r="F10663" t="s">
        <v>514</v>
      </c>
      <c r="G10663" t="s">
        <v>498</v>
      </c>
      <c r="H10663" t="str">
        <f>_xlfn.XLOOKUP(constructor_standings__2[[#This Row],[constructorId]],Src_constructors!A:A,Src_constructors!C:C)</f>
        <v>BRM</v>
      </c>
      <c r="I10663">
        <f>_xlfn.XLOOKUP(constructor_standings__2[[#This Row],[raceId]],Src_races!A:A,Src_races!B:B)</f>
        <v>1976</v>
      </c>
    </row>
    <row r="10664" spans="1:9" hidden="1" x14ac:dyDescent="0.3">
      <c r="A10664" t="s">
        <v>7500</v>
      </c>
      <c r="B10664">
        <v>546</v>
      </c>
      <c r="C10664">
        <v>67</v>
      </c>
      <c r="D10664">
        <v>1</v>
      </c>
      <c r="E10664" t="s">
        <v>506</v>
      </c>
      <c r="F10664" t="s">
        <v>506</v>
      </c>
      <c r="G10664" t="s">
        <v>498</v>
      </c>
      <c r="H10664" t="str">
        <f>_xlfn.XLOOKUP(constructor_standings__2[[#This Row],[constructorId]],Src_constructors!A:A,Src_constructors!C:C)</f>
        <v>Penske</v>
      </c>
      <c r="I10664">
        <f>_xlfn.XLOOKUP(constructor_standings__2[[#This Row],[raceId]],Src_races!A:A,Src_races!B:B)</f>
        <v>1977</v>
      </c>
    </row>
    <row r="10665" spans="1:9" hidden="1" x14ac:dyDescent="0.3">
      <c r="A10665" t="s">
        <v>7516</v>
      </c>
      <c r="B10665">
        <v>547</v>
      </c>
      <c r="C10665">
        <v>67</v>
      </c>
      <c r="D10665">
        <v>1</v>
      </c>
      <c r="E10665" t="s">
        <v>506</v>
      </c>
      <c r="F10665" t="s">
        <v>506</v>
      </c>
      <c r="G10665" t="s">
        <v>498</v>
      </c>
      <c r="H10665" t="str">
        <f>_xlfn.XLOOKUP(constructor_standings__2[[#This Row],[constructorId]],Src_constructors!A:A,Src_constructors!C:C)</f>
        <v>Penske</v>
      </c>
      <c r="I10665">
        <f>_xlfn.XLOOKUP(constructor_standings__2[[#This Row],[raceId]],Src_races!A:A,Src_races!B:B)</f>
        <v>1977</v>
      </c>
    </row>
    <row r="10666" spans="1:9" hidden="1" x14ac:dyDescent="0.3">
      <c r="A10666" t="s">
        <v>7532</v>
      </c>
      <c r="B10666">
        <v>548</v>
      </c>
      <c r="C10666">
        <v>67</v>
      </c>
      <c r="D10666">
        <v>1</v>
      </c>
      <c r="E10666" t="s">
        <v>506</v>
      </c>
      <c r="F10666" t="s">
        <v>506</v>
      </c>
      <c r="G10666" t="s">
        <v>498</v>
      </c>
      <c r="H10666" t="str">
        <f>_xlfn.XLOOKUP(constructor_standings__2[[#This Row],[constructorId]],Src_constructors!A:A,Src_constructors!C:C)</f>
        <v>Penske</v>
      </c>
      <c r="I10666">
        <f>_xlfn.XLOOKUP(constructor_standings__2[[#This Row],[raceId]],Src_races!A:A,Src_races!B:B)</f>
        <v>1977</v>
      </c>
    </row>
    <row r="10667" spans="1:9" hidden="1" x14ac:dyDescent="0.3">
      <c r="A10667" t="s">
        <v>7548</v>
      </c>
      <c r="B10667">
        <v>549</v>
      </c>
      <c r="C10667">
        <v>67</v>
      </c>
      <c r="D10667">
        <v>1</v>
      </c>
      <c r="E10667" t="s">
        <v>507</v>
      </c>
      <c r="F10667" t="s">
        <v>507</v>
      </c>
      <c r="G10667" t="s">
        <v>498</v>
      </c>
      <c r="H10667" t="str">
        <f>_xlfn.XLOOKUP(constructor_standings__2[[#This Row],[constructorId]],Src_constructors!A:A,Src_constructors!C:C)</f>
        <v>Penske</v>
      </c>
      <c r="I10667">
        <f>_xlfn.XLOOKUP(constructor_standings__2[[#This Row],[raceId]],Src_races!A:A,Src_races!B:B)</f>
        <v>1977</v>
      </c>
    </row>
    <row r="10668" spans="1:9" hidden="1" x14ac:dyDescent="0.3">
      <c r="A10668" t="s">
        <v>7564</v>
      </c>
      <c r="B10668">
        <v>550</v>
      </c>
      <c r="C10668">
        <v>67</v>
      </c>
      <c r="D10668">
        <v>1</v>
      </c>
      <c r="E10668" t="s">
        <v>508</v>
      </c>
      <c r="F10668" t="s">
        <v>508</v>
      </c>
      <c r="G10668" t="s">
        <v>498</v>
      </c>
      <c r="H10668" t="str">
        <f>_xlfn.XLOOKUP(constructor_standings__2[[#This Row],[constructorId]],Src_constructors!A:A,Src_constructors!C:C)</f>
        <v>Penske</v>
      </c>
      <c r="I10668">
        <f>_xlfn.XLOOKUP(constructor_standings__2[[#This Row],[raceId]],Src_races!A:A,Src_races!B:B)</f>
        <v>1977</v>
      </c>
    </row>
    <row r="10669" spans="1:9" hidden="1" x14ac:dyDescent="0.3">
      <c r="A10669" t="s">
        <v>7580</v>
      </c>
      <c r="B10669">
        <v>551</v>
      </c>
      <c r="C10669">
        <v>67</v>
      </c>
      <c r="D10669">
        <v>1</v>
      </c>
      <c r="E10669" t="s">
        <v>508</v>
      </c>
      <c r="F10669" t="s">
        <v>508</v>
      </c>
      <c r="G10669" t="s">
        <v>498</v>
      </c>
      <c r="H10669" t="str">
        <f>_xlfn.XLOOKUP(constructor_standings__2[[#This Row],[constructorId]],Src_constructors!A:A,Src_constructors!C:C)</f>
        <v>Penske</v>
      </c>
      <c r="I10669">
        <f>_xlfn.XLOOKUP(constructor_standings__2[[#This Row],[raceId]],Src_races!A:A,Src_races!B:B)</f>
        <v>1977</v>
      </c>
    </row>
    <row r="10670" spans="1:9" hidden="1" x14ac:dyDescent="0.3">
      <c r="A10670" t="s">
        <v>7598</v>
      </c>
      <c r="B10670">
        <v>552</v>
      </c>
      <c r="C10670">
        <v>67</v>
      </c>
      <c r="D10670">
        <v>1</v>
      </c>
      <c r="E10670" t="s">
        <v>508</v>
      </c>
      <c r="F10670" t="s">
        <v>508</v>
      </c>
      <c r="G10670" t="s">
        <v>498</v>
      </c>
      <c r="H10670" t="str">
        <f>_xlfn.XLOOKUP(constructor_standings__2[[#This Row],[constructorId]],Src_constructors!A:A,Src_constructors!C:C)</f>
        <v>Penske</v>
      </c>
      <c r="I10670">
        <f>_xlfn.XLOOKUP(constructor_standings__2[[#This Row],[raceId]],Src_races!A:A,Src_races!B:B)</f>
        <v>1977</v>
      </c>
    </row>
    <row r="10671" spans="1:9" hidden="1" x14ac:dyDescent="0.3">
      <c r="A10671" t="s">
        <v>7616</v>
      </c>
      <c r="B10671">
        <v>553</v>
      </c>
      <c r="C10671">
        <v>67</v>
      </c>
      <c r="D10671">
        <v>1</v>
      </c>
      <c r="E10671" t="s">
        <v>508</v>
      </c>
      <c r="F10671" t="s">
        <v>508</v>
      </c>
      <c r="G10671" t="s">
        <v>498</v>
      </c>
      <c r="H10671" t="str">
        <f>_xlfn.XLOOKUP(constructor_standings__2[[#This Row],[constructorId]],Src_constructors!A:A,Src_constructors!C:C)</f>
        <v>Penske</v>
      </c>
      <c r="I10671">
        <f>_xlfn.XLOOKUP(constructor_standings__2[[#This Row],[raceId]],Src_races!A:A,Src_races!B:B)</f>
        <v>1977</v>
      </c>
    </row>
    <row r="10672" spans="1:9" hidden="1" x14ac:dyDescent="0.3">
      <c r="A10672" t="s">
        <v>7634</v>
      </c>
      <c r="B10672">
        <v>554</v>
      </c>
      <c r="C10672">
        <v>67</v>
      </c>
      <c r="D10672">
        <v>1</v>
      </c>
      <c r="E10672" t="s">
        <v>508</v>
      </c>
      <c r="F10672" t="s">
        <v>508</v>
      </c>
      <c r="G10672" t="s">
        <v>498</v>
      </c>
      <c r="H10672" t="str">
        <f>_xlfn.XLOOKUP(constructor_standings__2[[#This Row],[constructorId]],Src_constructors!A:A,Src_constructors!C:C)</f>
        <v>Penske</v>
      </c>
      <c r="I10672">
        <f>_xlfn.XLOOKUP(constructor_standings__2[[#This Row],[raceId]],Src_races!A:A,Src_races!B:B)</f>
        <v>1977</v>
      </c>
    </row>
    <row r="10673" spans="1:9" hidden="1" x14ac:dyDescent="0.3">
      <c r="A10673" t="s">
        <v>7652</v>
      </c>
      <c r="B10673">
        <v>555</v>
      </c>
      <c r="C10673">
        <v>67</v>
      </c>
      <c r="D10673">
        <v>1</v>
      </c>
      <c r="E10673" t="s">
        <v>508</v>
      </c>
      <c r="F10673" t="s">
        <v>508</v>
      </c>
      <c r="G10673" t="s">
        <v>498</v>
      </c>
      <c r="H10673" t="str">
        <f>_xlfn.XLOOKUP(constructor_standings__2[[#This Row],[constructorId]],Src_constructors!A:A,Src_constructors!C:C)</f>
        <v>Penske</v>
      </c>
      <c r="I10673">
        <f>_xlfn.XLOOKUP(constructor_standings__2[[#This Row],[raceId]],Src_races!A:A,Src_races!B:B)</f>
        <v>1977</v>
      </c>
    </row>
    <row r="10674" spans="1:9" hidden="1" x14ac:dyDescent="0.3">
      <c r="A10674" t="s">
        <v>7672</v>
      </c>
      <c r="B10674">
        <v>556</v>
      </c>
      <c r="C10674">
        <v>67</v>
      </c>
      <c r="D10674">
        <v>1</v>
      </c>
      <c r="E10674" t="s">
        <v>508</v>
      </c>
      <c r="F10674" t="s">
        <v>508</v>
      </c>
      <c r="G10674" t="s">
        <v>498</v>
      </c>
      <c r="H10674" t="str">
        <f>_xlfn.XLOOKUP(constructor_standings__2[[#This Row],[constructorId]],Src_constructors!A:A,Src_constructors!C:C)</f>
        <v>Penske</v>
      </c>
      <c r="I10674">
        <f>_xlfn.XLOOKUP(constructor_standings__2[[#This Row],[raceId]],Src_races!A:A,Src_races!B:B)</f>
        <v>1977</v>
      </c>
    </row>
    <row r="10675" spans="1:9" hidden="1" x14ac:dyDescent="0.3">
      <c r="A10675" t="s">
        <v>7691</v>
      </c>
      <c r="B10675">
        <v>557</v>
      </c>
      <c r="C10675">
        <v>67</v>
      </c>
      <c r="D10675">
        <v>1</v>
      </c>
      <c r="E10675" t="s">
        <v>508</v>
      </c>
      <c r="F10675" t="s">
        <v>508</v>
      </c>
      <c r="G10675" t="s">
        <v>498</v>
      </c>
      <c r="H10675" t="str">
        <f>_xlfn.XLOOKUP(constructor_standings__2[[#This Row],[constructorId]],Src_constructors!A:A,Src_constructors!C:C)</f>
        <v>Penske</v>
      </c>
      <c r="I10675">
        <f>_xlfn.XLOOKUP(constructor_standings__2[[#This Row],[raceId]],Src_races!A:A,Src_races!B:B)</f>
        <v>1977</v>
      </c>
    </row>
    <row r="10676" spans="1:9" hidden="1" x14ac:dyDescent="0.3">
      <c r="A10676" t="s">
        <v>7711</v>
      </c>
      <c r="B10676">
        <v>558</v>
      </c>
      <c r="C10676">
        <v>67</v>
      </c>
      <c r="D10676">
        <v>1</v>
      </c>
      <c r="E10676" t="s">
        <v>508</v>
      </c>
      <c r="F10676" t="s">
        <v>508</v>
      </c>
      <c r="G10676" t="s">
        <v>498</v>
      </c>
      <c r="H10676" t="str">
        <f>_xlfn.XLOOKUP(constructor_standings__2[[#This Row],[constructorId]],Src_constructors!A:A,Src_constructors!C:C)</f>
        <v>Penske</v>
      </c>
      <c r="I10676">
        <f>_xlfn.XLOOKUP(constructor_standings__2[[#This Row],[raceId]],Src_races!A:A,Src_races!B:B)</f>
        <v>1977</v>
      </c>
    </row>
    <row r="10677" spans="1:9" hidden="1" x14ac:dyDescent="0.3">
      <c r="A10677" t="s">
        <v>7732</v>
      </c>
      <c r="B10677">
        <v>559</v>
      </c>
      <c r="C10677">
        <v>67</v>
      </c>
      <c r="D10677">
        <v>1</v>
      </c>
      <c r="E10677" t="s">
        <v>508</v>
      </c>
      <c r="F10677" t="s">
        <v>508</v>
      </c>
      <c r="G10677" t="s">
        <v>498</v>
      </c>
      <c r="H10677" t="str">
        <f>_xlfn.XLOOKUP(constructor_standings__2[[#This Row],[constructorId]],Src_constructors!A:A,Src_constructors!C:C)</f>
        <v>Penske</v>
      </c>
      <c r="I10677">
        <f>_xlfn.XLOOKUP(constructor_standings__2[[#This Row],[raceId]],Src_races!A:A,Src_races!B:B)</f>
        <v>1977</v>
      </c>
    </row>
    <row r="10678" spans="1:9" hidden="1" x14ac:dyDescent="0.3">
      <c r="A10678" t="s">
        <v>7746</v>
      </c>
      <c r="B10678">
        <v>560</v>
      </c>
      <c r="C10678">
        <v>67</v>
      </c>
      <c r="D10678">
        <v>0</v>
      </c>
      <c r="E10678" t="s">
        <v>508</v>
      </c>
      <c r="F10678" t="s">
        <v>508</v>
      </c>
      <c r="G10678" t="s">
        <v>498</v>
      </c>
      <c r="H10678" t="str">
        <f>_xlfn.XLOOKUP(constructor_standings__2[[#This Row],[constructorId]],Src_constructors!A:A,Src_constructors!C:C)</f>
        <v>Penske</v>
      </c>
      <c r="I10678">
        <f>_xlfn.XLOOKUP(constructor_standings__2[[#This Row],[raceId]],Src_races!A:A,Src_races!B:B)</f>
        <v>1976</v>
      </c>
    </row>
    <row r="10679" spans="1:9" hidden="1" x14ac:dyDescent="0.3">
      <c r="A10679" t="s">
        <v>7762</v>
      </c>
      <c r="B10679">
        <v>561</v>
      </c>
      <c r="C10679">
        <v>67</v>
      </c>
      <c r="D10679">
        <v>2</v>
      </c>
      <c r="E10679" t="s">
        <v>501</v>
      </c>
      <c r="F10679" t="s">
        <v>501</v>
      </c>
      <c r="G10679" t="s">
        <v>498</v>
      </c>
      <c r="H10679" t="str">
        <f>_xlfn.XLOOKUP(constructor_standings__2[[#This Row],[constructorId]],Src_constructors!A:A,Src_constructors!C:C)</f>
        <v>Penske</v>
      </c>
      <c r="I10679">
        <f>_xlfn.XLOOKUP(constructor_standings__2[[#This Row],[raceId]],Src_races!A:A,Src_races!B:B)</f>
        <v>1976</v>
      </c>
    </row>
    <row r="10680" spans="1:9" hidden="1" x14ac:dyDescent="0.3">
      <c r="A10680" t="s">
        <v>7778</v>
      </c>
      <c r="B10680">
        <v>562</v>
      </c>
      <c r="C10680">
        <v>67</v>
      </c>
      <c r="D10680">
        <v>2</v>
      </c>
      <c r="E10680" t="s">
        <v>502</v>
      </c>
      <c r="F10680" t="s">
        <v>502</v>
      </c>
      <c r="G10680" t="s">
        <v>498</v>
      </c>
      <c r="H10680" t="str">
        <f>_xlfn.XLOOKUP(constructor_standings__2[[#This Row],[constructorId]],Src_constructors!A:A,Src_constructors!C:C)</f>
        <v>Penske</v>
      </c>
      <c r="I10680">
        <f>_xlfn.XLOOKUP(constructor_standings__2[[#This Row],[raceId]],Src_races!A:A,Src_races!B:B)</f>
        <v>1976</v>
      </c>
    </row>
    <row r="10681" spans="1:9" hidden="1" x14ac:dyDescent="0.3">
      <c r="A10681" t="s">
        <v>7795</v>
      </c>
      <c r="B10681">
        <v>563</v>
      </c>
      <c r="C10681">
        <v>67</v>
      </c>
      <c r="D10681">
        <v>2</v>
      </c>
      <c r="E10681" t="s">
        <v>506</v>
      </c>
      <c r="F10681" t="s">
        <v>506</v>
      </c>
      <c r="G10681" t="s">
        <v>498</v>
      </c>
      <c r="H10681" t="str">
        <f>_xlfn.XLOOKUP(constructor_standings__2[[#This Row],[constructorId]],Src_constructors!A:A,Src_constructors!C:C)</f>
        <v>Penske</v>
      </c>
      <c r="I10681">
        <f>_xlfn.XLOOKUP(constructor_standings__2[[#This Row],[raceId]],Src_races!A:A,Src_races!B:B)</f>
        <v>1976</v>
      </c>
    </row>
    <row r="10682" spans="1:9" hidden="1" x14ac:dyDescent="0.3">
      <c r="A10682" t="s">
        <v>7812</v>
      </c>
      <c r="B10682">
        <v>564</v>
      </c>
      <c r="C10682">
        <v>67</v>
      </c>
      <c r="D10682">
        <v>2</v>
      </c>
      <c r="E10682" t="s">
        <v>505</v>
      </c>
      <c r="F10682" t="s">
        <v>505</v>
      </c>
      <c r="G10682" t="s">
        <v>498</v>
      </c>
      <c r="H10682" t="str">
        <f>_xlfn.XLOOKUP(constructor_standings__2[[#This Row],[constructorId]],Src_constructors!A:A,Src_constructors!C:C)</f>
        <v>Penske</v>
      </c>
      <c r="I10682">
        <f>_xlfn.XLOOKUP(constructor_standings__2[[#This Row],[raceId]],Src_races!A:A,Src_races!B:B)</f>
        <v>1976</v>
      </c>
    </row>
    <row r="10683" spans="1:9" hidden="1" x14ac:dyDescent="0.3">
      <c r="A10683" t="s">
        <v>7829</v>
      </c>
      <c r="B10683">
        <v>565</v>
      </c>
      <c r="C10683">
        <v>67</v>
      </c>
      <c r="D10683">
        <v>2</v>
      </c>
      <c r="E10683" t="s">
        <v>505</v>
      </c>
      <c r="F10683" t="s">
        <v>505</v>
      </c>
      <c r="G10683" t="s">
        <v>498</v>
      </c>
      <c r="H10683" t="str">
        <f>_xlfn.XLOOKUP(constructor_standings__2[[#This Row],[constructorId]],Src_constructors!A:A,Src_constructors!C:C)</f>
        <v>Penske</v>
      </c>
      <c r="I10683">
        <f>_xlfn.XLOOKUP(constructor_standings__2[[#This Row],[raceId]],Src_races!A:A,Src_races!B:B)</f>
        <v>1976</v>
      </c>
    </row>
    <row r="10684" spans="1:9" hidden="1" x14ac:dyDescent="0.3">
      <c r="A10684" t="s">
        <v>7846</v>
      </c>
      <c r="B10684">
        <v>566</v>
      </c>
      <c r="C10684">
        <v>67</v>
      </c>
      <c r="D10684">
        <v>2</v>
      </c>
      <c r="E10684" t="s">
        <v>505</v>
      </c>
      <c r="F10684" t="s">
        <v>505</v>
      </c>
      <c r="G10684" t="s">
        <v>498</v>
      </c>
      <c r="H10684" t="str">
        <f>_xlfn.XLOOKUP(constructor_standings__2[[#This Row],[constructorId]],Src_constructors!A:A,Src_constructors!C:C)</f>
        <v>Penske</v>
      </c>
      <c r="I10684">
        <f>_xlfn.XLOOKUP(constructor_standings__2[[#This Row],[raceId]],Src_races!A:A,Src_races!B:B)</f>
        <v>1976</v>
      </c>
    </row>
    <row r="10685" spans="1:9" hidden="1" x14ac:dyDescent="0.3">
      <c r="A10685" t="s">
        <v>7863</v>
      </c>
      <c r="B10685">
        <v>567</v>
      </c>
      <c r="C10685">
        <v>67</v>
      </c>
      <c r="D10685">
        <v>6</v>
      </c>
      <c r="E10685" t="s">
        <v>500</v>
      </c>
      <c r="F10685" t="s">
        <v>500</v>
      </c>
      <c r="G10685" t="s">
        <v>498</v>
      </c>
      <c r="H10685" t="str">
        <f>_xlfn.XLOOKUP(constructor_standings__2[[#This Row],[constructorId]],Src_constructors!A:A,Src_constructors!C:C)</f>
        <v>Penske</v>
      </c>
      <c r="I10685">
        <f>_xlfn.XLOOKUP(constructor_standings__2[[#This Row],[raceId]],Src_races!A:A,Src_races!B:B)</f>
        <v>1976</v>
      </c>
    </row>
    <row r="10686" spans="1:9" hidden="1" x14ac:dyDescent="0.3">
      <c r="A10686" t="s">
        <v>7880</v>
      </c>
      <c r="B10686">
        <v>568</v>
      </c>
      <c r="C10686">
        <v>67</v>
      </c>
      <c r="D10686">
        <v>10</v>
      </c>
      <c r="E10686" t="s">
        <v>499</v>
      </c>
      <c r="F10686" t="s">
        <v>499</v>
      </c>
      <c r="G10686" t="s">
        <v>498</v>
      </c>
      <c r="H10686" t="str">
        <f>_xlfn.XLOOKUP(constructor_standings__2[[#This Row],[constructorId]],Src_constructors!A:A,Src_constructors!C:C)</f>
        <v>Penske</v>
      </c>
      <c r="I10686">
        <f>_xlfn.XLOOKUP(constructor_standings__2[[#This Row],[raceId]],Src_races!A:A,Src_races!B:B)</f>
        <v>1976</v>
      </c>
    </row>
    <row r="10687" spans="1:9" hidden="1" x14ac:dyDescent="0.3">
      <c r="A10687" t="s">
        <v>7897</v>
      </c>
      <c r="B10687">
        <v>569</v>
      </c>
      <c r="C10687">
        <v>67</v>
      </c>
      <c r="D10687">
        <v>10</v>
      </c>
      <c r="E10687" t="s">
        <v>499</v>
      </c>
      <c r="F10687" t="s">
        <v>499</v>
      </c>
      <c r="G10687" t="s">
        <v>498</v>
      </c>
      <c r="H10687" t="str">
        <f>_xlfn.XLOOKUP(constructor_standings__2[[#This Row],[constructorId]],Src_constructors!A:A,Src_constructors!C:C)</f>
        <v>Penske</v>
      </c>
      <c r="I10687">
        <f>_xlfn.XLOOKUP(constructor_standings__2[[#This Row],[raceId]],Src_races!A:A,Src_races!B:B)</f>
        <v>1976</v>
      </c>
    </row>
    <row r="10688" spans="1:9" hidden="1" x14ac:dyDescent="0.3">
      <c r="A10688" t="s">
        <v>7914</v>
      </c>
      <c r="B10688">
        <v>570</v>
      </c>
      <c r="C10688">
        <v>67</v>
      </c>
      <c r="D10688">
        <v>19</v>
      </c>
      <c r="E10688" t="s">
        <v>499</v>
      </c>
      <c r="F10688" t="s">
        <v>499</v>
      </c>
      <c r="G10688" t="s">
        <v>494</v>
      </c>
      <c r="H10688" t="str">
        <f>_xlfn.XLOOKUP(constructor_standings__2[[#This Row],[constructorId]],Src_constructors!A:A,Src_constructors!C:C)</f>
        <v>Penske</v>
      </c>
      <c r="I10688">
        <f>_xlfn.XLOOKUP(constructor_standings__2[[#This Row],[raceId]],Src_races!A:A,Src_races!B:B)</f>
        <v>1976</v>
      </c>
    </row>
    <row r="10689" spans="1:9" hidden="1" x14ac:dyDescent="0.3">
      <c r="A10689" t="s">
        <v>7931</v>
      </c>
      <c r="B10689">
        <v>571</v>
      </c>
      <c r="C10689">
        <v>67</v>
      </c>
      <c r="D10689">
        <v>19</v>
      </c>
      <c r="E10689" t="s">
        <v>499</v>
      </c>
      <c r="F10689" t="s">
        <v>499</v>
      </c>
      <c r="G10689" t="s">
        <v>494</v>
      </c>
      <c r="H10689" t="str">
        <f>_xlfn.XLOOKUP(constructor_standings__2[[#This Row],[constructorId]],Src_constructors!A:A,Src_constructors!C:C)</f>
        <v>Penske</v>
      </c>
      <c r="I10689">
        <f>_xlfn.XLOOKUP(constructor_standings__2[[#This Row],[raceId]],Src_races!A:A,Src_races!B:B)</f>
        <v>1976</v>
      </c>
    </row>
    <row r="10690" spans="1:9" hidden="1" x14ac:dyDescent="0.3">
      <c r="A10690" t="s">
        <v>7948</v>
      </c>
      <c r="B10690">
        <v>572</v>
      </c>
      <c r="C10690">
        <v>67</v>
      </c>
      <c r="D10690">
        <v>19</v>
      </c>
      <c r="E10690" t="s">
        <v>500</v>
      </c>
      <c r="F10690" t="s">
        <v>500</v>
      </c>
      <c r="G10690" t="s">
        <v>494</v>
      </c>
      <c r="H10690" t="str">
        <f>_xlfn.XLOOKUP(constructor_standings__2[[#This Row],[constructorId]],Src_constructors!A:A,Src_constructors!C:C)</f>
        <v>Penske</v>
      </c>
      <c r="I10690">
        <f>_xlfn.XLOOKUP(constructor_standings__2[[#This Row],[raceId]],Src_races!A:A,Src_races!B:B)</f>
        <v>1976</v>
      </c>
    </row>
    <row r="10691" spans="1:9" hidden="1" x14ac:dyDescent="0.3">
      <c r="A10691" t="s">
        <v>7965</v>
      </c>
      <c r="B10691">
        <v>573</v>
      </c>
      <c r="C10691">
        <v>67</v>
      </c>
      <c r="D10691">
        <v>19</v>
      </c>
      <c r="E10691" t="s">
        <v>501</v>
      </c>
      <c r="F10691" t="s">
        <v>501</v>
      </c>
      <c r="G10691" t="s">
        <v>494</v>
      </c>
      <c r="H10691" t="str">
        <f>_xlfn.XLOOKUP(constructor_standings__2[[#This Row],[constructorId]],Src_constructors!A:A,Src_constructors!C:C)</f>
        <v>Penske</v>
      </c>
      <c r="I10691">
        <f>_xlfn.XLOOKUP(constructor_standings__2[[#This Row],[raceId]],Src_races!A:A,Src_races!B:B)</f>
        <v>1976</v>
      </c>
    </row>
    <row r="10692" spans="1:9" hidden="1" x14ac:dyDescent="0.3">
      <c r="A10692" t="s">
        <v>7982</v>
      </c>
      <c r="B10692">
        <v>574</v>
      </c>
      <c r="C10692">
        <v>67</v>
      </c>
      <c r="D10692">
        <v>20</v>
      </c>
      <c r="E10692" t="s">
        <v>499</v>
      </c>
      <c r="F10692" t="s">
        <v>499</v>
      </c>
      <c r="G10692" t="s">
        <v>494</v>
      </c>
      <c r="H10692" t="str">
        <f>_xlfn.XLOOKUP(constructor_standings__2[[#This Row],[constructorId]],Src_constructors!A:A,Src_constructors!C:C)</f>
        <v>Penske</v>
      </c>
      <c r="I10692">
        <f>_xlfn.XLOOKUP(constructor_standings__2[[#This Row],[raceId]],Src_races!A:A,Src_races!B:B)</f>
        <v>1976</v>
      </c>
    </row>
    <row r="10693" spans="1:9" hidden="1" x14ac:dyDescent="0.3">
      <c r="A10693" t="s">
        <v>8001</v>
      </c>
      <c r="B10693">
        <v>575</v>
      </c>
      <c r="C10693">
        <v>67</v>
      </c>
      <c r="D10693">
        <v>20</v>
      </c>
      <c r="E10693" t="s">
        <v>500</v>
      </c>
      <c r="F10693" t="s">
        <v>500</v>
      </c>
      <c r="G10693" t="s">
        <v>494</v>
      </c>
      <c r="H10693" t="str">
        <f>_xlfn.XLOOKUP(constructor_standings__2[[#This Row],[constructorId]],Src_constructors!A:A,Src_constructors!C:C)</f>
        <v>Penske</v>
      </c>
      <c r="I10693">
        <f>_xlfn.XLOOKUP(constructor_standings__2[[#This Row],[raceId]],Src_races!A:A,Src_races!B:B)</f>
        <v>1976</v>
      </c>
    </row>
    <row r="10694" spans="1:9" hidden="1" x14ac:dyDescent="0.3">
      <c r="A10694" t="s">
        <v>8022</v>
      </c>
      <c r="B10694">
        <v>576</v>
      </c>
      <c r="C10694">
        <v>67</v>
      </c>
      <c r="D10694">
        <v>0</v>
      </c>
      <c r="E10694" t="s">
        <v>501</v>
      </c>
      <c r="F10694" t="s">
        <v>501</v>
      </c>
      <c r="G10694" t="s">
        <v>498</v>
      </c>
      <c r="H10694" t="str">
        <f>_xlfn.XLOOKUP(constructor_standings__2[[#This Row],[constructorId]],Src_constructors!A:A,Src_constructors!C:C)</f>
        <v>Penske</v>
      </c>
      <c r="I10694">
        <f>_xlfn.XLOOKUP(constructor_standings__2[[#This Row],[raceId]],Src_races!A:A,Src_races!B:B)</f>
        <v>1975</v>
      </c>
    </row>
    <row r="10695" spans="1:9" hidden="1" x14ac:dyDescent="0.3">
      <c r="A10695" t="s">
        <v>8037</v>
      </c>
      <c r="B10695">
        <v>577</v>
      </c>
      <c r="C10695">
        <v>67</v>
      </c>
      <c r="D10695">
        <v>0</v>
      </c>
      <c r="E10695" t="s">
        <v>502</v>
      </c>
      <c r="F10695" t="s">
        <v>502</v>
      </c>
      <c r="G10695" t="s">
        <v>498</v>
      </c>
      <c r="H10695" t="str">
        <f>_xlfn.XLOOKUP(constructor_standings__2[[#This Row],[constructorId]],Src_constructors!A:A,Src_constructors!C:C)</f>
        <v>Penske</v>
      </c>
      <c r="I10695">
        <f>_xlfn.XLOOKUP(constructor_standings__2[[#This Row],[raceId]],Src_races!A:A,Src_races!B:B)</f>
        <v>1975</v>
      </c>
    </row>
    <row r="10696" spans="1:9" hidden="1" x14ac:dyDescent="0.3">
      <c r="A10696" t="s">
        <v>8053</v>
      </c>
      <c r="B10696">
        <v>578</v>
      </c>
      <c r="C10696">
        <v>67</v>
      </c>
      <c r="D10696">
        <v>0</v>
      </c>
      <c r="E10696" t="s">
        <v>501</v>
      </c>
      <c r="F10696" t="s">
        <v>501</v>
      </c>
      <c r="G10696" t="s">
        <v>498</v>
      </c>
      <c r="H10696" t="str">
        <f>_xlfn.XLOOKUP(constructor_standings__2[[#This Row],[constructorId]],Src_constructors!A:A,Src_constructors!C:C)</f>
        <v>Penske</v>
      </c>
      <c r="I10696">
        <f>_xlfn.XLOOKUP(constructor_standings__2[[#This Row],[raceId]],Src_races!A:A,Src_races!B:B)</f>
        <v>1975</v>
      </c>
    </row>
    <row r="10697" spans="1:9" hidden="1" x14ac:dyDescent="0.3">
      <c r="A10697" t="s">
        <v>8070</v>
      </c>
      <c r="B10697">
        <v>579</v>
      </c>
      <c r="C10697">
        <v>67</v>
      </c>
      <c r="D10697">
        <v>0</v>
      </c>
      <c r="E10697" t="s">
        <v>505</v>
      </c>
      <c r="F10697" t="s">
        <v>505</v>
      </c>
      <c r="G10697" t="s">
        <v>498</v>
      </c>
      <c r="H10697" t="str">
        <f>_xlfn.XLOOKUP(constructor_standings__2[[#This Row],[constructorId]],Src_constructors!A:A,Src_constructors!C:C)</f>
        <v>Penske</v>
      </c>
      <c r="I10697">
        <f>_xlfn.XLOOKUP(constructor_standings__2[[#This Row],[raceId]],Src_races!A:A,Src_races!B:B)</f>
        <v>1975</v>
      </c>
    </row>
    <row r="10698" spans="1:9" hidden="1" x14ac:dyDescent="0.3">
      <c r="A10698" t="s">
        <v>8087</v>
      </c>
      <c r="B10698">
        <v>580</v>
      </c>
      <c r="C10698">
        <v>67</v>
      </c>
      <c r="D10698">
        <v>0</v>
      </c>
      <c r="E10698" t="s">
        <v>505</v>
      </c>
      <c r="F10698" t="s">
        <v>505</v>
      </c>
      <c r="G10698" t="s">
        <v>498</v>
      </c>
      <c r="H10698" t="str">
        <f>_xlfn.XLOOKUP(constructor_standings__2[[#This Row],[constructorId]],Src_constructors!A:A,Src_constructors!C:C)</f>
        <v>Penske</v>
      </c>
      <c r="I10698">
        <f>_xlfn.XLOOKUP(constructor_standings__2[[#This Row],[raceId]],Src_races!A:A,Src_races!B:B)</f>
        <v>1975</v>
      </c>
    </row>
    <row r="10699" spans="1:9" hidden="1" x14ac:dyDescent="0.3">
      <c r="A10699" t="s">
        <v>8104</v>
      </c>
      <c r="B10699">
        <v>581</v>
      </c>
      <c r="C10699">
        <v>67</v>
      </c>
      <c r="D10699">
        <v>0</v>
      </c>
      <c r="E10699" t="s">
        <v>505</v>
      </c>
      <c r="F10699" t="s">
        <v>505</v>
      </c>
      <c r="G10699" t="s">
        <v>498</v>
      </c>
      <c r="H10699" t="str">
        <f>_xlfn.XLOOKUP(constructor_standings__2[[#This Row],[constructorId]],Src_constructors!A:A,Src_constructors!C:C)</f>
        <v>Penske</v>
      </c>
      <c r="I10699">
        <f>_xlfn.XLOOKUP(constructor_standings__2[[#This Row],[raceId]],Src_races!A:A,Src_races!B:B)</f>
        <v>1975</v>
      </c>
    </row>
    <row r="10700" spans="1:9" hidden="1" x14ac:dyDescent="0.3">
      <c r="A10700" t="s">
        <v>8159</v>
      </c>
      <c r="B10700">
        <v>585</v>
      </c>
      <c r="C10700">
        <v>67</v>
      </c>
      <c r="D10700">
        <v>2</v>
      </c>
      <c r="E10700" t="s">
        <v>506</v>
      </c>
      <c r="F10700" t="s">
        <v>506</v>
      </c>
      <c r="G10700" t="s">
        <v>498</v>
      </c>
      <c r="H10700" t="str">
        <f>_xlfn.XLOOKUP(constructor_standings__2[[#This Row],[constructorId]],Src_constructors!A:A,Src_constructors!C:C)</f>
        <v>Penske</v>
      </c>
      <c r="I10700">
        <f>_xlfn.XLOOKUP(constructor_standings__2[[#This Row],[raceId]],Src_races!A:A,Src_races!B:B)</f>
        <v>1975</v>
      </c>
    </row>
    <row r="10701" spans="1:9" hidden="1" x14ac:dyDescent="0.3">
      <c r="A10701" t="s">
        <v>8174</v>
      </c>
      <c r="B10701">
        <v>586</v>
      </c>
      <c r="C10701">
        <v>67</v>
      </c>
      <c r="D10701">
        <v>2</v>
      </c>
      <c r="E10701" t="s">
        <v>508</v>
      </c>
      <c r="F10701" t="s">
        <v>508</v>
      </c>
      <c r="G10701" t="s">
        <v>498</v>
      </c>
      <c r="H10701" t="str">
        <f>_xlfn.XLOOKUP(constructor_standings__2[[#This Row],[constructorId]],Src_constructors!A:A,Src_constructors!C:C)</f>
        <v>Penske</v>
      </c>
      <c r="I10701">
        <f>_xlfn.XLOOKUP(constructor_standings__2[[#This Row],[raceId]],Src_races!A:A,Src_races!B:B)</f>
        <v>1975</v>
      </c>
    </row>
    <row r="10702" spans="1:9" hidden="1" x14ac:dyDescent="0.3">
      <c r="A10702" t="s">
        <v>8193</v>
      </c>
      <c r="B10702">
        <v>587</v>
      </c>
      <c r="C10702">
        <v>67</v>
      </c>
      <c r="D10702">
        <v>2</v>
      </c>
      <c r="E10702" t="s">
        <v>508</v>
      </c>
      <c r="F10702" t="s">
        <v>508</v>
      </c>
      <c r="G10702" t="s">
        <v>498</v>
      </c>
      <c r="H10702" t="str">
        <f>_xlfn.XLOOKUP(constructor_standings__2[[#This Row],[constructorId]],Src_constructors!A:A,Src_constructors!C:C)</f>
        <v>Penske</v>
      </c>
      <c r="I10702">
        <f>_xlfn.XLOOKUP(constructor_standings__2[[#This Row],[raceId]],Src_races!A:A,Src_races!B:B)</f>
        <v>1975</v>
      </c>
    </row>
    <row r="10703" spans="1:9" hidden="1" x14ac:dyDescent="0.3">
      <c r="A10703" t="s">
        <v>8209</v>
      </c>
      <c r="B10703">
        <v>588</v>
      </c>
      <c r="C10703">
        <v>67</v>
      </c>
      <c r="D10703">
        <v>2</v>
      </c>
      <c r="E10703" t="s">
        <v>508</v>
      </c>
      <c r="F10703" t="s">
        <v>508</v>
      </c>
      <c r="G10703" t="s">
        <v>498</v>
      </c>
      <c r="H10703" t="str">
        <f>_xlfn.XLOOKUP(constructor_standings__2[[#This Row],[constructorId]],Src_constructors!A:A,Src_constructors!C:C)</f>
        <v>Penske</v>
      </c>
      <c r="I10703">
        <f>_xlfn.XLOOKUP(constructor_standings__2[[#This Row],[raceId]],Src_races!A:A,Src_races!B:B)</f>
        <v>1975</v>
      </c>
    </row>
    <row r="10704" spans="1:9" hidden="1" x14ac:dyDescent="0.3">
      <c r="A10704" t="s">
        <v>8225</v>
      </c>
      <c r="B10704">
        <v>589</v>
      </c>
      <c r="C10704">
        <v>67</v>
      </c>
      <c r="D10704">
        <v>2</v>
      </c>
      <c r="E10704" t="s">
        <v>508</v>
      </c>
      <c r="F10704" t="s">
        <v>508</v>
      </c>
      <c r="G10704" t="s">
        <v>498</v>
      </c>
      <c r="H10704" t="str">
        <f>_xlfn.XLOOKUP(constructor_standings__2[[#This Row],[constructorId]],Src_constructors!A:A,Src_constructors!C:C)</f>
        <v>Penske</v>
      </c>
      <c r="I10704">
        <f>_xlfn.XLOOKUP(constructor_standings__2[[#This Row],[raceId]],Src_races!A:A,Src_races!B:B)</f>
        <v>1975</v>
      </c>
    </row>
    <row r="10705" spans="1:9" hidden="1" x14ac:dyDescent="0.3">
      <c r="A10705" t="s">
        <v>8430</v>
      </c>
      <c r="B10705">
        <v>603</v>
      </c>
      <c r="C10705">
        <v>67</v>
      </c>
      <c r="D10705">
        <v>0</v>
      </c>
      <c r="E10705" t="s">
        <v>511</v>
      </c>
      <c r="F10705" t="s">
        <v>511</v>
      </c>
      <c r="G10705" t="s">
        <v>498</v>
      </c>
      <c r="H10705" t="str">
        <f>_xlfn.XLOOKUP(constructor_standings__2[[#This Row],[constructorId]],Src_constructors!A:A,Src_constructors!C:C)</f>
        <v>Penske</v>
      </c>
      <c r="I10705">
        <f>_xlfn.XLOOKUP(constructor_standings__2[[#This Row],[raceId]],Src_races!A:A,Src_races!B:B)</f>
        <v>1974</v>
      </c>
    </row>
    <row r="10706" spans="1:9" hidden="1" x14ac:dyDescent="0.3">
      <c r="A10706" t="s">
        <v>8450</v>
      </c>
      <c r="B10706">
        <v>604</v>
      </c>
      <c r="C10706">
        <v>67</v>
      </c>
      <c r="D10706">
        <v>0</v>
      </c>
      <c r="E10706" t="s">
        <v>511</v>
      </c>
      <c r="F10706" t="s">
        <v>511</v>
      </c>
      <c r="G10706" t="s">
        <v>498</v>
      </c>
      <c r="H10706" t="str">
        <f>_xlfn.XLOOKUP(constructor_standings__2[[#This Row],[constructorId]],Src_constructors!A:A,Src_constructors!C:C)</f>
        <v>Penske</v>
      </c>
      <c r="I10706">
        <f>_xlfn.XLOOKUP(constructor_standings__2[[#This Row],[raceId]],Src_races!A:A,Src_races!B:B)</f>
        <v>1974</v>
      </c>
    </row>
    <row r="10707" spans="1:9" hidden="1" x14ac:dyDescent="0.3">
      <c r="A10707" t="s">
        <v>10514</v>
      </c>
      <c r="B10707">
        <v>582</v>
      </c>
      <c r="C10707">
        <v>67</v>
      </c>
      <c r="D10707">
        <v>2</v>
      </c>
      <c r="E10707" t="s">
        <v>505</v>
      </c>
      <c r="F10707" t="s">
        <v>505</v>
      </c>
      <c r="G10707" t="s">
        <v>498</v>
      </c>
      <c r="H10707" t="str">
        <f>_xlfn.XLOOKUP(constructor_standings__2[[#This Row],[constructorId]],Src_constructors!A:A,Src_constructors!C:C)</f>
        <v>Penske</v>
      </c>
      <c r="I10707">
        <f>_xlfn.XLOOKUP(constructor_standings__2[[#This Row],[raceId]],Src_races!A:A,Src_races!B:B)</f>
        <v>1975</v>
      </c>
    </row>
    <row r="10708" spans="1:9" hidden="1" x14ac:dyDescent="0.3">
      <c r="A10708" t="s">
        <v>10519</v>
      </c>
      <c r="B10708">
        <v>583</v>
      </c>
      <c r="C10708">
        <v>67</v>
      </c>
      <c r="D10708">
        <v>2</v>
      </c>
      <c r="E10708" t="s">
        <v>505</v>
      </c>
      <c r="F10708" t="s">
        <v>505</v>
      </c>
      <c r="G10708" t="s">
        <v>498</v>
      </c>
      <c r="H10708" t="str">
        <f>_xlfn.XLOOKUP(constructor_standings__2[[#This Row],[constructorId]],Src_constructors!A:A,Src_constructors!C:C)</f>
        <v>Penske</v>
      </c>
      <c r="I10708">
        <f>_xlfn.XLOOKUP(constructor_standings__2[[#This Row],[raceId]],Src_races!A:A,Src_races!B:B)</f>
        <v>1975</v>
      </c>
    </row>
    <row r="10709" spans="1:9" hidden="1" x14ac:dyDescent="0.3">
      <c r="A10709" t="s">
        <v>10524</v>
      </c>
      <c r="B10709">
        <v>584</v>
      </c>
      <c r="C10709">
        <v>67</v>
      </c>
      <c r="D10709">
        <v>2</v>
      </c>
      <c r="E10709" t="s">
        <v>505</v>
      </c>
      <c r="F10709" t="s">
        <v>505</v>
      </c>
      <c r="G10709" t="s">
        <v>498</v>
      </c>
      <c r="H10709" t="str">
        <f>_xlfn.XLOOKUP(constructor_standings__2[[#This Row],[constructorId]],Src_constructors!A:A,Src_constructors!C:C)</f>
        <v>Penske</v>
      </c>
      <c r="I10709">
        <f>_xlfn.XLOOKUP(constructor_standings__2[[#This Row],[raceId]],Src_races!A:A,Src_races!B:B)</f>
        <v>1975</v>
      </c>
    </row>
    <row r="10710" spans="1:9" hidden="1" x14ac:dyDescent="0.3">
      <c r="A10710" t="s">
        <v>7513</v>
      </c>
      <c r="B10710">
        <v>547</v>
      </c>
      <c r="C10710">
        <v>68</v>
      </c>
      <c r="D10710">
        <v>0</v>
      </c>
      <c r="E10710" t="s">
        <v>512</v>
      </c>
      <c r="F10710" t="s">
        <v>512</v>
      </c>
      <c r="G10710" t="s">
        <v>498</v>
      </c>
      <c r="H10710" t="str">
        <f>_xlfn.XLOOKUP(constructor_standings__2[[#This Row],[constructorId]],Src_constructors!A:A,Src_constructors!C:C)</f>
        <v>LEC</v>
      </c>
      <c r="I10710">
        <f>_xlfn.XLOOKUP(constructor_standings__2[[#This Row],[raceId]],Src_races!A:A,Src_races!B:B)</f>
        <v>1977</v>
      </c>
    </row>
    <row r="10711" spans="1:9" hidden="1" x14ac:dyDescent="0.3">
      <c r="A10711" t="s">
        <v>7529</v>
      </c>
      <c r="B10711">
        <v>548</v>
      </c>
      <c r="C10711">
        <v>68</v>
      </c>
      <c r="D10711">
        <v>0</v>
      </c>
      <c r="E10711" t="s">
        <v>512</v>
      </c>
      <c r="F10711" t="s">
        <v>512</v>
      </c>
      <c r="G10711" t="s">
        <v>498</v>
      </c>
      <c r="H10711" t="str">
        <f>_xlfn.XLOOKUP(constructor_standings__2[[#This Row],[constructorId]],Src_constructors!A:A,Src_constructors!C:C)</f>
        <v>LEC</v>
      </c>
      <c r="I10711">
        <f>_xlfn.XLOOKUP(constructor_standings__2[[#This Row],[raceId]],Src_races!A:A,Src_races!B:B)</f>
        <v>1977</v>
      </c>
    </row>
    <row r="10712" spans="1:9" hidden="1" x14ac:dyDescent="0.3">
      <c r="A10712" t="s">
        <v>7547</v>
      </c>
      <c r="B10712">
        <v>549</v>
      </c>
      <c r="C10712">
        <v>68</v>
      </c>
      <c r="D10712">
        <v>0</v>
      </c>
      <c r="E10712" t="s">
        <v>511</v>
      </c>
      <c r="F10712" t="s">
        <v>511</v>
      </c>
      <c r="G10712" t="s">
        <v>498</v>
      </c>
      <c r="H10712" t="str">
        <f>_xlfn.XLOOKUP(constructor_standings__2[[#This Row],[constructorId]],Src_constructors!A:A,Src_constructors!C:C)</f>
        <v>LEC</v>
      </c>
      <c r="I10712">
        <f>_xlfn.XLOOKUP(constructor_standings__2[[#This Row],[raceId]],Src_races!A:A,Src_races!B:B)</f>
        <v>1977</v>
      </c>
    </row>
    <row r="10713" spans="1:9" hidden="1" x14ac:dyDescent="0.3">
      <c r="A10713" t="s">
        <v>7563</v>
      </c>
      <c r="B10713">
        <v>550</v>
      </c>
      <c r="C10713">
        <v>68</v>
      </c>
      <c r="D10713">
        <v>0</v>
      </c>
      <c r="E10713" t="s">
        <v>511</v>
      </c>
      <c r="F10713" t="s">
        <v>511</v>
      </c>
      <c r="G10713" t="s">
        <v>498</v>
      </c>
      <c r="H10713" t="str">
        <f>_xlfn.XLOOKUP(constructor_standings__2[[#This Row],[constructorId]],Src_constructors!A:A,Src_constructors!C:C)</f>
        <v>LEC</v>
      </c>
      <c r="I10713">
        <f>_xlfn.XLOOKUP(constructor_standings__2[[#This Row],[raceId]],Src_races!A:A,Src_races!B:B)</f>
        <v>1977</v>
      </c>
    </row>
    <row r="10714" spans="1:9" hidden="1" x14ac:dyDescent="0.3">
      <c r="A10714" t="s">
        <v>7579</v>
      </c>
      <c r="B10714">
        <v>551</v>
      </c>
      <c r="C10714">
        <v>68</v>
      </c>
      <c r="D10714">
        <v>0</v>
      </c>
      <c r="E10714" t="s">
        <v>511</v>
      </c>
      <c r="F10714" t="s">
        <v>511</v>
      </c>
      <c r="G10714" t="s">
        <v>498</v>
      </c>
      <c r="H10714" t="str">
        <f>_xlfn.XLOOKUP(constructor_standings__2[[#This Row],[constructorId]],Src_constructors!A:A,Src_constructors!C:C)</f>
        <v>LEC</v>
      </c>
      <c r="I10714">
        <f>_xlfn.XLOOKUP(constructor_standings__2[[#This Row],[raceId]],Src_races!A:A,Src_races!B:B)</f>
        <v>1977</v>
      </c>
    </row>
    <row r="10715" spans="1:9" hidden="1" x14ac:dyDescent="0.3">
      <c r="A10715" t="s">
        <v>7597</v>
      </c>
      <c r="B10715">
        <v>552</v>
      </c>
      <c r="C10715">
        <v>68</v>
      </c>
      <c r="D10715">
        <v>0</v>
      </c>
      <c r="E10715" t="s">
        <v>511</v>
      </c>
      <c r="F10715" t="s">
        <v>511</v>
      </c>
      <c r="G10715" t="s">
        <v>498</v>
      </c>
      <c r="H10715" t="str">
        <f>_xlfn.XLOOKUP(constructor_standings__2[[#This Row],[constructorId]],Src_constructors!A:A,Src_constructors!C:C)</f>
        <v>LEC</v>
      </c>
      <c r="I10715">
        <f>_xlfn.XLOOKUP(constructor_standings__2[[#This Row],[raceId]],Src_races!A:A,Src_races!B:B)</f>
        <v>1977</v>
      </c>
    </row>
    <row r="10716" spans="1:9" hidden="1" x14ac:dyDescent="0.3">
      <c r="A10716" t="s">
        <v>7615</v>
      </c>
      <c r="B10716">
        <v>553</v>
      </c>
      <c r="C10716">
        <v>68</v>
      </c>
      <c r="D10716">
        <v>0</v>
      </c>
      <c r="E10716" t="s">
        <v>511</v>
      </c>
      <c r="F10716" t="s">
        <v>511</v>
      </c>
      <c r="G10716" t="s">
        <v>498</v>
      </c>
      <c r="H10716" t="str">
        <f>_xlfn.XLOOKUP(constructor_standings__2[[#This Row],[constructorId]],Src_constructors!A:A,Src_constructors!C:C)</f>
        <v>LEC</v>
      </c>
      <c r="I10716">
        <f>_xlfn.XLOOKUP(constructor_standings__2[[#This Row],[raceId]],Src_races!A:A,Src_races!B:B)</f>
        <v>1977</v>
      </c>
    </row>
    <row r="10717" spans="1:9" hidden="1" x14ac:dyDescent="0.3">
      <c r="A10717" t="s">
        <v>7633</v>
      </c>
      <c r="B10717">
        <v>554</v>
      </c>
      <c r="C10717">
        <v>68</v>
      </c>
      <c r="D10717">
        <v>0</v>
      </c>
      <c r="E10717" t="s">
        <v>511</v>
      </c>
      <c r="F10717" t="s">
        <v>511</v>
      </c>
      <c r="G10717" t="s">
        <v>498</v>
      </c>
      <c r="H10717" t="str">
        <f>_xlfn.XLOOKUP(constructor_standings__2[[#This Row],[constructorId]],Src_constructors!A:A,Src_constructors!C:C)</f>
        <v>LEC</v>
      </c>
      <c r="I10717">
        <f>_xlfn.XLOOKUP(constructor_standings__2[[#This Row],[raceId]],Src_races!A:A,Src_races!B:B)</f>
        <v>1977</v>
      </c>
    </row>
    <row r="10718" spans="1:9" hidden="1" x14ac:dyDescent="0.3">
      <c r="A10718" t="s">
        <v>7651</v>
      </c>
      <c r="B10718">
        <v>555</v>
      </c>
      <c r="C10718">
        <v>68</v>
      </c>
      <c r="D10718">
        <v>0</v>
      </c>
      <c r="E10718" t="s">
        <v>511</v>
      </c>
      <c r="F10718" t="s">
        <v>511</v>
      </c>
      <c r="G10718" t="s">
        <v>498</v>
      </c>
      <c r="H10718" t="str">
        <f>_xlfn.XLOOKUP(constructor_standings__2[[#This Row],[constructorId]],Src_constructors!A:A,Src_constructors!C:C)</f>
        <v>LEC</v>
      </c>
      <c r="I10718">
        <f>_xlfn.XLOOKUP(constructor_standings__2[[#This Row],[raceId]],Src_races!A:A,Src_races!B:B)</f>
        <v>1977</v>
      </c>
    </row>
    <row r="10719" spans="1:9" hidden="1" x14ac:dyDescent="0.3">
      <c r="A10719" t="s">
        <v>7671</v>
      </c>
      <c r="B10719">
        <v>556</v>
      </c>
      <c r="C10719">
        <v>68</v>
      </c>
      <c r="D10719">
        <v>0</v>
      </c>
      <c r="E10719" t="s">
        <v>511</v>
      </c>
      <c r="F10719" t="s">
        <v>511</v>
      </c>
      <c r="G10719" t="s">
        <v>498</v>
      </c>
      <c r="H10719" t="str">
        <f>_xlfn.XLOOKUP(constructor_standings__2[[#This Row],[constructorId]],Src_constructors!A:A,Src_constructors!C:C)</f>
        <v>LEC</v>
      </c>
      <c r="I10719">
        <f>_xlfn.XLOOKUP(constructor_standings__2[[#This Row],[raceId]],Src_races!A:A,Src_races!B:B)</f>
        <v>1977</v>
      </c>
    </row>
    <row r="10720" spans="1:9" hidden="1" x14ac:dyDescent="0.3">
      <c r="A10720" t="s">
        <v>7690</v>
      </c>
      <c r="B10720">
        <v>557</v>
      </c>
      <c r="C10720">
        <v>68</v>
      </c>
      <c r="D10720">
        <v>0</v>
      </c>
      <c r="E10720" t="s">
        <v>511</v>
      </c>
      <c r="F10720" t="s">
        <v>511</v>
      </c>
      <c r="G10720" t="s">
        <v>498</v>
      </c>
      <c r="H10720" t="str">
        <f>_xlfn.XLOOKUP(constructor_standings__2[[#This Row],[constructorId]],Src_constructors!A:A,Src_constructors!C:C)</f>
        <v>LEC</v>
      </c>
      <c r="I10720">
        <f>_xlfn.XLOOKUP(constructor_standings__2[[#This Row],[raceId]],Src_races!A:A,Src_races!B:B)</f>
        <v>1977</v>
      </c>
    </row>
    <row r="10721" spans="1:9" hidden="1" x14ac:dyDescent="0.3">
      <c r="A10721" t="s">
        <v>7710</v>
      </c>
      <c r="B10721">
        <v>558</v>
      </c>
      <c r="C10721">
        <v>68</v>
      </c>
      <c r="D10721">
        <v>0</v>
      </c>
      <c r="E10721" t="s">
        <v>511</v>
      </c>
      <c r="F10721" t="s">
        <v>511</v>
      </c>
      <c r="G10721" t="s">
        <v>498</v>
      </c>
      <c r="H10721" t="str">
        <f>_xlfn.XLOOKUP(constructor_standings__2[[#This Row],[constructorId]],Src_constructors!A:A,Src_constructors!C:C)</f>
        <v>LEC</v>
      </c>
      <c r="I10721">
        <f>_xlfn.XLOOKUP(constructor_standings__2[[#This Row],[raceId]],Src_races!A:A,Src_races!B:B)</f>
        <v>1977</v>
      </c>
    </row>
    <row r="10722" spans="1:9" hidden="1" x14ac:dyDescent="0.3">
      <c r="A10722" t="s">
        <v>7731</v>
      </c>
      <c r="B10722">
        <v>559</v>
      </c>
      <c r="C10722">
        <v>68</v>
      </c>
      <c r="D10722">
        <v>0</v>
      </c>
      <c r="E10722" t="s">
        <v>512</v>
      </c>
      <c r="F10722" t="s">
        <v>512</v>
      </c>
      <c r="G10722" t="s">
        <v>498</v>
      </c>
      <c r="H10722" t="str">
        <f>_xlfn.XLOOKUP(constructor_standings__2[[#This Row],[constructorId]],Src_constructors!A:A,Src_constructors!C:C)</f>
        <v>LEC</v>
      </c>
      <c r="I10722">
        <f>_xlfn.XLOOKUP(constructor_standings__2[[#This Row],[raceId]],Src_races!A:A,Src_races!B:B)</f>
        <v>1977</v>
      </c>
    </row>
    <row r="10723" spans="1:9" hidden="1" x14ac:dyDescent="0.3">
      <c r="A10723" t="s">
        <v>7593</v>
      </c>
      <c r="B10723">
        <v>552</v>
      </c>
      <c r="C10723">
        <v>69</v>
      </c>
      <c r="D10723">
        <v>0</v>
      </c>
      <c r="E10723" t="s">
        <v>495</v>
      </c>
      <c r="F10723" t="s">
        <v>495</v>
      </c>
      <c r="G10723" t="s">
        <v>498</v>
      </c>
      <c r="H10723" t="str">
        <f>_xlfn.XLOOKUP(constructor_standings__2[[#This Row],[constructorId]],Src_constructors!A:A,Src_constructors!C:C)</f>
        <v>McGuire</v>
      </c>
      <c r="I10723">
        <f>_xlfn.XLOOKUP(constructor_standings__2[[#This Row],[raceId]],Src_races!A:A,Src_races!B:B)</f>
        <v>1977</v>
      </c>
    </row>
    <row r="10724" spans="1:9" hidden="1" x14ac:dyDescent="0.3">
      <c r="A10724" t="s">
        <v>7611</v>
      </c>
      <c r="B10724">
        <v>553</v>
      </c>
      <c r="C10724">
        <v>69</v>
      </c>
      <c r="D10724">
        <v>0</v>
      </c>
      <c r="E10724" t="s">
        <v>495</v>
      </c>
      <c r="F10724" t="s">
        <v>495</v>
      </c>
      <c r="G10724" t="s">
        <v>498</v>
      </c>
      <c r="H10724" t="str">
        <f>_xlfn.XLOOKUP(constructor_standings__2[[#This Row],[constructorId]],Src_constructors!A:A,Src_constructors!C:C)</f>
        <v>McGuire</v>
      </c>
      <c r="I10724">
        <f>_xlfn.XLOOKUP(constructor_standings__2[[#This Row],[raceId]],Src_races!A:A,Src_races!B:B)</f>
        <v>1977</v>
      </c>
    </row>
    <row r="10725" spans="1:9" hidden="1" x14ac:dyDescent="0.3">
      <c r="A10725" t="s">
        <v>7629</v>
      </c>
      <c r="B10725">
        <v>554</v>
      </c>
      <c r="C10725">
        <v>69</v>
      </c>
      <c r="D10725">
        <v>0</v>
      </c>
      <c r="E10725" t="s">
        <v>495</v>
      </c>
      <c r="F10725" t="s">
        <v>495</v>
      </c>
      <c r="G10725" t="s">
        <v>498</v>
      </c>
      <c r="H10725" t="str">
        <f>_xlfn.XLOOKUP(constructor_standings__2[[#This Row],[constructorId]],Src_constructors!A:A,Src_constructors!C:C)</f>
        <v>McGuire</v>
      </c>
      <c r="I10725">
        <f>_xlfn.XLOOKUP(constructor_standings__2[[#This Row],[raceId]],Src_races!A:A,Src_races!B:B)</f>
        <v>1977</v>
      </c>
    </row>
    <row r="10726" spans="1:9" hidden="1" x14ac:dyDescent="0.3">
      <c r="A10726" t="s">
        <v>7647</v>
      </c>
      <c r="B10726">
        <v>555</v>
      </c>
      <c r="C10726">
        <v>69</v>
      </c>
      <c r="D10726">
        <v>0</v>
      </c>
      <c r="E10726" t="s">
        <v>495</v>
      </c>
      <c r="F10726" t="s">
        <v>495</v>
      </c>
      <c r="G10726" t="s">
        <v>498</v>
      </c>
      <c r="H10726" t="str">
        <f>_xlfn.XLOOKUP(constructor_standings__2[[#This Row],[constructorId]],Src_constructors!A:A,Src_constructors!C:C)</f>
        <v>McGuire</v>
      </c>
      <c r="I10726">
        <f>_xlfn.XLOOKUP(constructor_standings__2[[#This Row],[raceId]],Src_races!A:A,Src_races!B:B)</f>
        <v>1977</v>
      </c>
    </row>
    <row r="10727" spans="1:9" hidden="1" x14ac:dyDescent="0.3">
      <c r="A10727" t="s">
        <v>7667</v>
      </c>
      <c r="B10727">
        <v>556</v>
      </c>
      <c r="C10727">
        <v>69</v>
      </c>
      <c r="D10727">
        <v>0</v>
      </c>
      <c r="E10727" t="s">
        <v>514</v>
      </c>
      <c r="F10727" t="s">
        <v>514</v>
      </c>
      <c r="G10727" t="s">
        <v>498</v>
      </c>
      <c r="H10727" t="str">
        <f>_xlfn.XLOOKUP(constructor_standings__2[[#This Row],[constructorId]],Src_constructors!A:A,Src_constructors!C:C)</f>
        <v>McGuire</v>
      </c>
      <c r="I10727">
        <f>_xlfn.XLOOKUP(constructor_standings__2[[#This Row],[raceId]],Src_races!A:A,Src_races!B:B)</f>
        <v>1977</v>
      </c>
    </row>
    <row r="10728" spans="1:9" hidden="1" x14ac:dyDescent="0.3">
      <c r="A10728" t="s">
        <v>7686</v>
      </c>
      <c r="B10728">
        <v>557</v>
      </c>
      <c r="C10728">
        <v>69</v>
      </c>
      <c r="D10728">
        <v>0</v>
      </c>
      <c r="E10728" t="s">
        <v>514</v>
      </c>
      <c r="F10728" t="s">
        <v>514</v>
      </c>
      <c r="G10728" t="s">
        <v>498</v>
      </c>
      <c r="H10728" t="str">
        <f>_xlfn.XLOOKUP(constructor_standings__2[[#This Row],[constructorId]],Src_constructors!A:A,Src_constructors!C:C)</f>
        <v>McGuire</v>
      </c>
      <c r="I10728">
        <f>_xlfn.XLOOKUP(constructor_standings__2[[#This Row],[raceId]],Src_races!A:A,Src_races!B:B)</f>
        <v>1977</v>
      </c>
    </row>
    <row r="10729" spans="1:9" hidden="1" x14ac:dyDescent="0.3">
      <c r="A10729" t="s">
        <v>7706</v>
      </c>
      <c r="B10729">
        <v>558</v>
      </c>
      <c r="C10729">
        <v>69</v>
      </c>
      <c r="D10729">
        <v>0</v>
      </c>
      <c r="E10729" t="s">
        <v>514</v>
      </c>
      <c r="F10729" t="s">
        <v>514</v>
      </c>
      <c r="G10729" t="s">
        <v>498</v>
      </c>
      <c r="H10729" t="str">
        <f>_xlfn.XLOOKUP(constructor_standings__2[[#This Row],[constructorId]],Src_constructors!A:A,Src_constructors!C:C)</f>
        <v>McGuire</v>
      </c>
      <c r="I10729">
        <f>_xlfn.XLOOKUP(constructor_standings__2[[#This Row],[raceId]],Src_races!A:A,Src_races!B:B)</f>
        <v>1977</v>
      </c>
    </row>
    <row r="10730" spans="1:9" hidden="1" x14ac:dyDescent="0.3">
      <c r="A10730" t="s">
        <v>7727</v>
      </c>
      <c r="B10730">
        <v>559</v>
      </c>
      <c r="C10730">
        <v>69</v>
      </c>
      <c r="D10730">
        <v>0</v>
      </c>
      <c r="E10730" t="s">
        <v>515</v>
      </c>
      <c r="F10730" t="s">
        <v>515</v>
      </c>
      <c r="G10730" t="s">
        <v>498</v>
      </c>
      <c r="H10730" t="str">
        <f>_xlfn.XLOOKUP(constructor_standings__2[[#This Row],[constructorId]],Src_constructors!A:A,Src_constructors!C:C)</f>
        <v>McGuire</v>
      </c>
      <c r="I10730">
        <f>_xlfn.XLOOKUP(constructor_standings__2[[#This Row],[raceId]],Src_races!A:A,Src_races!B:B)</f>
        <v>1977</v>
      </c>
    </row>
    <row r="10731" spans="1:9" hidden="1" x14ac:dyDescent="0.3">
      <c r="A10731" t="s">
        <v>7666</v>
      </c>
      <c r="B10731">
        <v>556</v>
      </c>
      <c r="C10731">
        <v>70</v>
      </c>
      <c r="D10731">
        <v>0</v>
      </c>
      <c r="E10731" t="s">
        <v>495</v>
      </c>
      <c r="F10731" t="s">
        <v>495</v>
      </c>
      <c r="G10731" t="s">
        <v>498</v>
      </c>
      <c r="H10731" t="str">
        <f>_xlfn.XLOOKUP(constructor_standings__2[[#This Row],[constructorId]],Src_constructors!A:A,Src_constructors!C:C)</f>
        <v>Boro</v>
      </c>
      <c r="I10731">
        <f>_xlfn.XLOOKUP(constructor_standings__2[[#This Row],[raceId]],Src_races!A:A,Src_races!B:B)</f>
        <v>1977</v>
      </c>
    </row>
    <row r="10732" spans="1:9" hidden="1" x14ac:dyDescent="0.3">
      <c r="A10732" t="s">
        <v>7685</v>
      </c>
      <c r="B10732">
        <v>557</v>
      </c>
      <c r="C10732">
        <v>70</v>
      </c>
      <c r="D10732">
        <v>0</v>
      </c>
      <c r="E10732" t="s">
        <v>495</v>
      </c>
      <c r="F10732" t="s">
        <v>495</v>
      </c>
      <c r="G10732" t="s">
        <v>498</v>
      </c>
      <c r="H10732" t="str">
        <f>_xlfn.XLOOKUP(constructor_standings__2[[#This Row],[constructorId]],Src_constructors!A:A,Src_constructors!C:C)</f>
        <v>Boro</v>
      </c>
      <c r="I10732">
        <f>_xlfn.XLOOKUP(constructor_standings__2[[#This Row],[raceId]],Src_races!A:A,Src_races!B:B)</f>
        <v>1977</v>
      </c>
    </row>
    <row r="10733" spans="1:9" hidden="1" x14ac:dyDescent="0.3">
      <c r="A10733" t="s">
        <v>7705</v>
      </c>
      <c r="B10733">
        <v>558</v>
      </c>
      <c r="C10733">
        <v>70</v>
      </c>
      <c r="D10733">
        <v>0</v>
      </c>
      <c r="E10733" t="s">
        <v>495</v>
      </c>
      <c r="F10733" t="s">
        <v>495</v>
      </c>
      <c r="G10733" t="s">
        <v>498</v>
      </c>
      <c r="H10733" t="str">
        <f>_xlfn.XLOOKUP(constructor_standings__2[[#This Row],[constructorId]],Src_constructors!A:A,Src_constructors!C:C)</f>
        <v>Boro</v>
      </c>
      <c r="I10733">
        <f>_xlfn.XLOOKUP(constructor_standings__2[[#This Row],[raceId]],Src_races!A:A,Src_races!B:B)</f>
        <v>1977</v>
      </c>
    </row>
    <row r="10734" spans="1:9" hidden="1" x14ac:dyDescent="0.3">
      <c r="A10734" t="s">
        <v>7726</v>
      </c>
      <c r="B10734">
        <v>559</v>
      </c>
      <c r="C10734">
        <v>70</v>
      </c>
      <c r="D10734">
        <v>0</v>
      </c>
      <c r="E10734" t="s">
        <v>503</v>
      </c>
      <c r="F10734" t="s">
        <v>503</v>
      </c>
      <c r="G10734" t="s">
        <v>498</v>
      </c>
      <c r="H10734" t="str">
        <f>_xlfn.XLOOKUP(constructor_standings__2[[#This Row],[constructorId]],Src_constructors!A:A,Src_constructors!C:C)</f>
        <v>Boro</v>
      </c>
      <c r="I10734">
        <f>_xlfn.XLOOKUP(constructor_standings__2[[#This Row],[raceId]],Src_races!A:A,Src_races!B:B)</f>
        <v>1977</v>
      </c>
    </row>
    <row r="10735" spans="1:9" hidden="1" x14ac:dyDescent="0.3">
      <c r="A10735" t="s">
        <v>7791</v>
      </c>
      <c r="B10735">
        <v>563</v>
      </c>
      <c r="C10735">
        <v>70</v>
      </c>
      <c r="D10735">
        <v>0</v>
      </c>
      <c r="E10735" t="s">
        <v>512</v>
      </c>
      <c r="F10735" t="s">
        <v>512</v>
      </c>
      <c r="G10735" t="s">
        <v>498</v>
      </c>
      <c r="H10735" t="str">
        <f>_xlfn.XLOOKUP(constructor_standings__2[[#This Row],[constructorId]],Src_constructors!A:A,Src_constructors!C:C)</f>
        <v>Boro</v>
      </c>
      <c r="I10735">
        <f>_xlfn.XLOOKUP(constructor_standings__2[[#This Row],[raceId]],Src_races!A:A,Src_races!B:B)</f>
        <v>1976</v>
      </c>
    </row>
    <row r="10736" spans="1:9" hidden="1" x14ac:dyDescent="0.3">
      <c r="A10736" t="s">
        <v>7808</v>
      </c>
      <c r="B10736">
        <v>564</v>
      </c>
      <c r="C10736">
        <v>70</v>
      </c>
      <c r="D10736">
        <v>0</v>
      </c>
      <c r="E10736" t="s">
        <v>511</v>
      </c>
      <c r="F10736" t="s">
        <v>511</v>
      </c>
      <c r="G10736" t="s">
        <v>498</v>
      </c>
      <c r="H10736" t="str">
        <f>_xlfn.XLOOKUP(constructor_standings__2[[#This Row],[constructorId]],Src_constructors!A:A,Src_constructors!C:C)</f>
        <v>Boro</v>
      </c>
      <c r="I10736">
        <f>_xlfn.XLOOKUP(constructor_standings__2[[#This Row],[raceId]],Src_races!A:A,Src_races!B:B)</f>
        <v>1976</v>
      </c>
    </row>
    <row r="10737" spans="1:9" hidden="1" x14ac:dyDescent="0.3">
      <c r="A10737" t="s">
        <v>7825</v>
      </c>
      <c r="B10737">
        <v>565</v>
      </c>
      <c r="C10737">
        <v>70</v>
      </c>
      <c r="D10737">
        <v>0</v>
      </c>
      <c r="E10737" t="s">
        <v>511</v>
      </c>
      <c r="F10737" t="s">
        <v>511</v>
      </c>
      <c r="G10737" t="s">
        <v>498</v>
      </c>
      <c r="H10737" t="str">
        <f>_xlfn.XLOOKUP(constructor_standings__2[[#This Row],[constructorId]],Src_constructors!A:A,Src_constructors!C:C)</f>
        <v>Boro</v>
      </c>
      <c r="I10737">
        <f>_xlfn.XLOOKUP(constructor_standings__2[[#This Row],[raceId]],Src_races!A:A,Src_races!B:B)</f>
        <v>1976</v>
      </c>
    </row>
    <row r="10738" spans="1:9" hidden="1" x14ac:dyDescent="0.3">
      <c r="A10738" t="s">
        <v>7842</v>
      </c>
      <c r="B10738">
        <v>566</v>
      </c>
      <c r="C10738">
        <v>70</v>
      </c>
      <c r="D10738">
        <v>0</v>
      </c>
      <c r="E10738" t="s">
        <v>511</v>
      </c>
      <c r="F10738" t="s">
        <v>511</v>
      </c>
      <c r="G10738" t="s">
        <v>498</v>
      </c>
      <c r="H10738" t="str">
        <f>_xlfn.XLOOKUP(constructor_standings__2[[#This Row],[constructorId]],Src_constructors!A:A,Src_constructors!C:C)</f>
        <v>Boro</v>
      </c>
      <c r="I10738">
        <f>_xlfn.XLOOKUP(constructor_standings__2[[#This Row],[raceId]],Src_races!A:A,Src_races!B:B)</f>
        <v>1976</v>
      </c>
    </row>
    <row r="10739" spans="1:9" hidden="1" x14ac:dyDescent="0.3">
      <c r="A10739" t="s">
        <v>7893</v>
      </c>
      <c r="B10739">
        <v>569</v>
      </c>
      <c r="C10739">
        <v>70</v>
      </c>
      <c r="D10739">
        <v>0</v>
      </c>
      <c r="E10739" t="s">
        <v>512</v>
      </c>
      <c r="F10739" t="s">
        <v>512</v>
      </c>
      <c r="G10739" t="s">
        <v>498</v>
      </c>
      <c r="H10739" t="str">
        <f>_xlfn.XLOOKUP(constructor_standings__2[[#This Row],[constructorId]],Src_constructors!A:A,Src_constructors!C:C)</f>
        <v>Boro</v>
      </c>
      <c r="I10739">
        <f>_xlfn.XLOOKUP(constructor_standings__2[[#This Row],[raceId]],Src_races!A:A,Src_races!B:B)</f>
        <v>1976</v>
      </c>
    </row>
    <row r="10740" spans="1:9" hidden="1" x14ac:dyDescent="0.3">
      <c r="A10740" t="s">
        <v>7910</v>
      </c>
      <c r="B10740">
        <v>570</v>
      </c>
      <c r="C10740">
        <v>70</v>
      </c>
      <c r="D10740">
        <v>0</v>
      </c>
      <c r="E10740" t="s">
        <v>512</v>
      </c>
      <c r="F10740" t="s">
        <v>512</v>
      </c>
      <c r="G10740" t="s">
        <v>498</v>
      </c>
      <c r="H10740" t="str">
        <f>_xlfn.XLOOKUP(constructor_standings__2[[#This Row],[constructorId]],Src_constructors!A:A,Src_constructors!C:C)</f>
        <v>Boro</v>
      </c>
      <c r="I10740">
        <f>_xlfn.XLOOKUP(constructor_standings__2[[#This Row],[raceId]],Src_races!A:A,Src_races!B:B)</f>
        <v>1976</v>
      </c>
    </row>
    <row r="10741" spans="1:9" hidden="1" x14ac:dyDescent="0.3">
      <c r="A10741" t="s">
        <v>7927</v>
      </c>
      <c r="B10741">
        <v>571</v>
      </c>
      <c r="C10741">
        <v>70</v>
      </c>
      <c r="D10741">
        <v>0</v>
      </c>
      <c r="E10741" t="s">
        <v>512</v>
      </c>
      <c r="F10741" t="s">
        <v>512</v>
      </c>
      <c r="G10741" t="s">
        <v>498</v>
      </c>
      <c r="H10741" t="str">
        <f>_xlfn.XLOOKUP(constructor_standings__2[[#This Row],[constructorId]],Src_constructors!A:A,Src_constructors!C:C)</f>
        <v>Boro</v>
      </c>
      <c r="I10741">
        <f>_xlfn.XLOOKUP(constructor_standings__2[[#This Row],[raceId]],Src_races!A:A,Src_races!B:B)</f>
        <v>1976</v>
      </c>
    </row>
    <row r="10742" spans="1:9" hidden="1" x14ac:dyDescent="0.3">
      <c r="A10742" t="s">
        <v>7944</v>
      </c>
      <c r="B10742">
        <v>572</v>
      </c>
      <c r="C10742">
        <v>70</v>
      </c>
      <c r="D10742">
        <v>0</v>
      </c>
      <c r="E10742" t="s">
        <v>512</v>
      </c>
      <c r="F10742" t="s">
        <v>512</v>
      </c>
      <c r="G10742" t="s">
        <v>498</v>
      </c>
      <c r="H10742" t="str">
        <f>_xlfn.XLOOKUP(constructor_standings__2[[#This Row],[constructorId]],Src_constructors!A:A,Src_constructors!C:C)</f>
        <v>Boro</v>
      </c>
      <c r="I10742">
        <f>_xlfn.XLOOKUP(constructor_standings__2[[#This Row],[raceId]],Src_races!A:A,Src_races!B:B)</f>
        <v>1976</v>
      </c>
    </row>
    <row r="10743" spans="1:9" hidden="1" x14ac:dyDescent="0.3">
      <c r="A10743" t="s">
        <v>7961</v>
      </c>
      <c r="B10743">
        <v>573</v>
      </c>
      <c r="C10743">
        <v>70</v>
      </c>
      <c r="D10743">
        <v>0</v>
      </c>
      <c r="E10743" t="s">
        <v>512</v>
      </c>
      <c r="F10743" t="s">
        <v>512</v>
      </c>
      <c r="G10743" t="s">
        <v>498</v>
      </c>
      <c r="H10743" t="str">
        <f>_xlfn.XLOOKUP(constructor_standings__2[[#This Row],[constructorId]],Src_constructors!A:A,Src_constructors!C:C)</f>
        <v>Boro</v>
      </c>
      <c r="I10743">
        <f>_xlfn.XLOOKUP(constructor_standings__2[[#This Row],[raceId]],Src_races!A:A,Src_races!B:B)</f>
        <v>1976</v>
      </c>
    </row>
    <row r="10744" spans="1:9" hidden="1" x14ac:dyDescent="0.3">
      <c r="A10744" t="s">
        <v>7978</v>
      </c>
      <c r="B10744">
        <v>574</v>
      </c>
      <c r="C10744">
        <v>70</v>
      </c>
      <c r="D10744">
        <v>0</v>
      </c>
      <c r="E10744" t="s">
        <v>512</v>
      </c>
      <c r="F10744" t="s">
        <v>512</v>
      </c>
      <c r="G10744" t="s">
        <v>498</v>
      </c>
      <c r="H10744" t="str">
        <f>_xlfn.XLOOKUP(constructor_standings__2[[#This Row],[constructorId]],Src_constructors!A:A,Src_constructors!C:C)</f>
        <v>Boro</v>
      </c>
      <c r="I10744">
        <f>_xlfn.XLOOKUP(constructor_standings__2[[#This Row],[raceId]],Src_races!A:A,Src_races!B:B)</f>
        <v>1976</v>
      </c>
    </row>
    <row r="10745" spans="1:9" hidden="1" x14ac:dyDescent="0.3">
      <c r="A10745" t="s">
        <v>7997</v>
      </c>
      <c r="B10745">
        <v>575</v>
      </c>
      <c r="C10745">
        <v>70</v>
      </c>
      <c r="D10745">
        <v>0</v>
      </c>
      <c r="E10745" t="s">
        <v>512</v>
      </c>
      <c r="F10745" t="s">
        <v>512</v>
      </c>
      <c r="G10745" t="s">
        <v>498</v>
      </c>
      <c r="H10745" t="str">
        <f>_xlfn.XLOOKUP(constructor_standings__2[[#This Row],[constructorId]],Src_constructors!A:A,Src_constructors!C:C)</f>
        <v>Boro</v>
      </c>
      <c r="I10745">
        <f>_xlfn.XLOOKUP(constructor_standings__2[[#This Row],[raceId]],Src_races!A:A,Src_races!B:B)</f>
        <v>1976</v>
      </c>
    </row>
    <row r="10746" spans="1:9" hidden="1" x14ac:dyDescent="0.3">
      <c r="A10746" t="s">
        <v>10557</v>
      </c>
      <c r="B10746">
        <v>567</v>
      </c>
      <c r="C10746">
        <v>70</v>
      </c>
      <c r="D10746">
        <v>0</v>
      </c>
      <c r="E10746" t="s">
        <v>511</v>
      </c>
      <c r="F10746" t="s">
        <v>511</v>
      </c>
      <c r="G10746" t="s">
        <v>498</v>
      </c>
      <c r="H10746" t="str">
        <f>_xlfn.XLOOKUP(constructor_standings__2[[#This Row],[constructorId]],Src_constructors!A:A,Src_constructors!C:C)</f>
        <v>Boro</v>
      </c>
      <c r="I10746">
        <f>_xlfn.XLOOKUP(constructor_standings__2[[#This Row],[raceId]],Src_races!A:A,Src_races!B:B)</f>
        <v>1976</v>
      </c>
    </row>
    <row r="10747" spans="1:9" hidden="1" x14ac:dyDescent="0.3">
      <c r="A10747" t="s">
        <v>10559</v>
      </c>
      <c r="B10747">
        <v>568</v>
      </c>
      <c r="C10747">
        <v>70</v>
      </c>
      <c r="D10747">
        <v>0</v>
      </c>
      <c r="E10747" t="s">
        <v>512</v>
      </c>
      <c r="F10747" t="s">
        <v>512</v>
      </c>
      <c r="G10747" t="s">
        <v>498</v>
      </c>
      <c r="H10747" t="str">
        <f>_xlfn.XLOOKUP(constructor_standings__2[[#This Row],[constructorId]],Src_constructors!A:A,Src_constructors!C:C)</f>
        <v>Boro</v>
      </c>
      <c r="I10747">
        <f>_xlfn.XLOOKUP(constructor_standings__2[[#This Row],[raceId]],Src_races!A:A,Src_races!B:B)</f>
        <v>1976</v>
      </c>
    </row>
    <row r="10748" spans="1:9" hidden="1" x14ac:dyDescent="0.3">
      <c r="A10748" t="s">
        <v>7665</v>
      </c>
      <c r="B10748">
        <v>556</v>
      </c>
      <c r="C10748">
        <v>71</v>
      </c>
      <c r="D10748">
        <v>0</v>
      </c>
      <c r="E10748" t="s">
        <v>503</v>
      </c>
      <c r="F10748" t="s">
        <v>503</v>
      </c>
      <c r="G10748" t="s">
        <v>498</v>
      </c>
      <c r="H10748" t="str">
        <f>_xlfn.XLOOKUP(constructor_standings__2[[#This Row],[constructorId]],Src_constructors!A:A,Src_constructors!C:C)</f>
        <v>Apollon</v>
      </c>
      <c r="I10748">
        <f>_xlfn.XLOOKUP(constructor_standings__2[[#This Row],[raceId]],Src_races!A:A,Src_races!B:B)</f>
        <v>1977</v>
      </c>
    </row>
    <row r="10749" spans="1:9" hidden="1" x14ac:dyDescent="0.3">
      <c r="A10749" t="s">
        <v>7684</v>
      </c>
      <c r="B10749">
        <v>557</v>
      </c>
      <c r="C10749">
        <v>71</v>
      </c>
      <c r="D10749">
        <v>0</v>
      </c>
      <c r="E10749" t="s">
        <v>503</v>
      </c>
      <c r="F10749" t="s">
        <v>503</v>
      </c>
      <c r="G10749" t="s">
        <v>498</v>
      </c>
      <c r="H10749" t="str">
        <f>_xlfn.XLOOKUP(constructor_standings__2[[#This Row],[constructorId]],Src_constructors!A:A,Src_constructors!C:C)</f>
        <v>Apollon</v>
      </c>
      <c r="I10749">
        <f>_xlfn.XLOOKUP(constructor_standings__2[[#This Row],[raceId]],Src_races!A:A,Src_races!B:B)</f>
        <v>1977</v>
      </c>
    </row>
    <row r="10750" spans="1:9" hidden="1" x14ac:dyDescent="0.3">
      <c r="A10750" t="s">
        <v>7704</v>
      </c>
      <c r="B10750">
        <v>558</v>
      </c>
      <c r="C10750">
        <v>71</v>
      </c>
      <c r="D10750">
        <v>0</v>
      </c>
      <c r="E10750" t="s">
        <v>503</v>
      </c>
      <c r="F10750" t="s">
        <v>503</v>
      </c>
      <c r="G10750" t="s">
        <v>498</v>
      </c>
      <c r="H10750" t="str">
        <f>_xlfn.XLOOKUP(constructor_standings__2[[#This Row],[constructorId]],Src_constructors!A:A,Src_constructors!C:C)</f>
        <v>Apollon</v>
      </c>
      <c r="I10750">
        <f>_xlfn.XLOOKUP(constructor_standings__2[[#This Row],[raceId]],Src_races!A:A,Src_races!B:B)</f>
        <v>1977</v>
      </c>
    </row>
    <row r="10751" spans="1:9" hidden="1" x14ac:dyDescent="0.3">
      <c r="A10751" t="s">
        <v>7725</v>
      </c>
      <c r="B10751">
        <v>559</v>
      </c>
      <c r="C10751">
        <v>71</v>
      </c>
      <c r="D10751">
        <v>0</v>
      </c>
      <c r="E10751" t="s">
        <v>514</v>
      </c>
      <c r="F10751" t="s">
        <v>514</v>
      </c>
      <c r="G10751" t="s">
        <v>498</v>
      </c>
      <c r="H10751" t="str">
        <f>_xlfn.XLOOKUP(constructor_standings__2[[#This Row],[constructorId]],Src_constructors!A:A,Src_constructors!C:C)</f>
        <v>Apollon</v>
      </c>
      <c r="I10751">
        <f>_xlfn.XLOOKUP(constructor_standings__2[[#This Row],[raceId]],Src_races!A:A,Src_races!B:B)</f>
        <v>1977</v>
      </c>
    </row>
    <row r="10752" spans="1:9" hidden="1" x14ac:dyDescent="0.3">
      <c r="A10752" t="s">
        <v>7724</v>
      </c>
      <c r="B10752">
        <v>559</v>
      </c>
      <c r="C10752">
        <v>72</v>
      </c>
      <c r="D10752">
        <v>0</v>
      </c>
      <c r="E10752" t="s">
        <v>511</v>
      </c>
      <c r="F10752" t="s">
        <v>511</v>
      </c>
      <c r="G10752" t="s">
        <v>498</v>
      </c>
      <c r="H10752" t="str">
        <f>_xlfn.XLOOKUP(constructor_standings__2[[#This Row],[constructorId]],Src_constructors!A:A,Src_constructors!C:C)</f>
        <v>Kojima</v>
      </c>
      <c r="I10752">
        <f>_xlfn.XLOOKUP(constructor_standings__2[[#This Row],[raceId]],Src_races!A:A,Src_races!B:B)</f>
        <v>1977</v>
      </c>
    </row>
    <row r="10753" spans="1:9" hidden="1" x14ac:dyDescent="0.3">
      <c r="A10753" t="s">
        <v>7994</v>
      </c>
      <c r="B10753">
        <v>575</v>
      </c>
      <c r="C10753">
        <v>72</v>
      </c>
      <c r="D10753">
        <v>0</v>
      </c>
      <c r="E10753" t="s">
        <v>495</v>
      </c>
      <c r="F10753" t="s">
        <v>495</v>
      </c>
      <c r="G10753" t="s">
        <v>498</v>
      </c>
      <c r="H10753" t="str">
        <f>_xlfn.XLOOKUP(constructor_standings__2[[#This Row],[constructorId]],Src_constructors!A:A,Src_constructors!C:C)</f>
        <v>Kojima</v>
      </c>
      <c r="I10753">
        <f>_xlfn.XLOOKUP(constructor_standings__2[[#This Row],[raceId]],Src_races!A:A,Src_races!B:B)</f>
        <v>1976</v>
      </c>
    </row>
    <row r="10754" spans="1:9" hidden="1" x14ac:dyDescent="0.3">
      <c r="A10754" t="s">
        <v>7760</v>
      </c>
      <c r="B10754">
        <v>561</v>
      </c>
      <c r="C10754">
        <v>73</v>
      </c>
      <c r="D10754">
        <v>1</v>
      </c>
      <c r="E10754" t="s">
        <v>502</v>
      </c>
      <c r="F10754" t="s">
        <v>502</v>
      </c>
      <c r="G10754" t="s">
        <v>498</v>
      </c>
      <c r="H10754" t="str">
        <f>_xlfn.XLOOKUP(constructor_standings__2[[#This Row],[constructorId]],Src_constructors!A:A,Src_constructors!C:C)</f>
        <v>Parnelli</v>
      </c>
      <c r="I10754">
        <f>_xlfn.XLOOKUP(constructor_standings__2[[#This Row],[raceId]],Src_races!A:A,Src_races!B:B)</f>
        <v>1976</v>
      </c>
    </row>
    <row r="10755" spans="1:9" hidden="1" x14ac:dyDescent="0.3">
      <c r="A10755" t="s">
        <v>7776</v>
      </c>
      <c r="B10755">
        <v>562</v>
      </c>
      <c r="C10755">
        <v>73</v>
      </c>
      <c r="D10755">
        <v>1</v>
      </c>
      <c r="E10755" t="s">
        <v>505</v>
      </c>
      <c r="F10755" t="s">
        <v>505</v>
      </c>
      <c r="G10755" t="s">
        <v>498</v>
      </c>
      <c r="H10755" t="str">
        <f>_xlfn.XLOOKUP(constructor_standings__2[[#This Row],[constructorId]],Src_constructors!A:A,Src_constructors!C:C)</f>
        <v>Parnelli</v>
      </c>
      <c r="I10755">
        <f>_xlfn.XLOOKUP(constructor_standings__2[[#This Row],[raceId]],Src_races!A:A,Src_races!B:B)</f>
        <v>1976</v>
      </c>
    </row>
    <row r="10756" spans="1:9" hidden="1" x14ac:dyDescent="0.3">
      <c r="A10756" t="s">
        <v>7796</v>
      </c>
      <c r="B10756">
        <v>563</v>
      </c>
      <c r="C10756">
        <v>73</v>
      </c>
      <c r="D10756">
        <v>1</v>
      </c>
      <c r="E10756" t="s">
        <v>508</v>
      </c>
      <c r="F10756" t="s">
        <v>508</v>
      </c>
      <c r="G10756" t="s">
        <v>498</v>
      </c>
      <c r="H10756" t="str">
        <f>_xlfn.XLOOKUP(constructor_standings__2[[#This Row],[constructorId]],Src_constructors!A:A,Src_constructors!C:C)</f>
        <v>Parnelli</v>
      </c>
      <c r="I10756">
        <f>_xlfn.XLOOKUP(constructor_standings__2[[#This Row],[raceId]],Src_races!A:A,Src_races!B:B)</f>
        <v>1976</v>
      </c>
    </row>
    <row r="10757" spans="1:9" hidden="1" x14ac:dyDescent="0.3">
      <c r="A10757" t="s">
        <v>7813</v>
      </c>
      <c r="B10757">
        <v>564</v>
      </c>
      <c r="C10757">
        <v>73</v>
      </c>
      <c r="D10757">
        <v>1</v>
      </c>
      <c r="E10757" t="s">
        <v>509</v>
      </c>
      <c r="F10757" t="s">
        <v>509</v>
      </c>
      <c r="G10757" t="s">
        <v>498</v>
      </c>
      <c r="H10757" t="str">
        <f>_xlfn.XLOOKUP(constructor_standings__2[[#This Row],[constructorId]],Src_constructors!A:A,Src_constructors!C:C)</f>
        <v>Parnelli</v>
      </c>
      <c r="I10757">
        <f>_xlfn.XLOOKUP(constructor_standings__2[[#This Row],[raceId]],Src_races!A:A,Src_races!B:B)</f>
        <v>1976</v>
      </c>
    </row>
    <row r="10758" spans="1:9" hidden="1" x14ac:dyDescent="0.3">
      <c r="A10758" t="s">
        <v>7830</v>
      </c>
      <c r="B10758">
        <v>565</v>
      </c>
      <c r="C10758">
        <v>73</v>
      </c>
      <c r="D10758">
        <v>1</v>
      </c>
      <c r="E10758" t="s">
        <v>509</v>
      </c>
      <c r="F10758" t="s">
        <v>509</v>
      </c>
      <c r="G10758" t="s">
        <v>498</v>
      </c>
      <c r="H10758" t="str">
        <f>_xlfn.XLOOKUP(constructor_standings__2[[#This Row],[constructorId]],Src_constructors!A:A,Src_constructors!C:C)</f>
        <v>Parnelli</v>
      </c>
      <c r="I10758">
        <f>_xlfn.XLOOKUP(constructor_standings__2[[#This Row],[raceId]],Src_races!A:A,Src_races!B:B)</f>
        <v>1976</v>
      </c>
    </row>
    <row r="10759" spans="1:9" hidden="1" x14ac:dyDescent="0.3">
      <c r="A10759" t="s">
        <v>7847</v>
      </c>
      <c r="B10759">
        <v>566</v>
      </c>
      <c r="C10759">
        <v>73</v>
      </c>
      <c r="D10759">
        <v>1</v>
      </c>
      <c r="E10759" t="s">
        <v>509</v>
      </c>
      <c r="F10759" t="s">
        <v>509</v>
      </c>
      <c r="G10759" t="s">
        <v>498</v>
      </c>
      <c r="H10759" t="str">
        <f>_xlfn.XLOOKUP(constructor_standings__2[[#This Row],[constructorId]],Src_constructors!A:A,Src_constructors!C:C)</f>
        <v>Parnelli</v>
      </c>
      <c r="I10759">
        <f>_xlfn.XLOOKUP(constructor_standings__2[[#This Row],[raceId]],Src_races!A:A,Src_races!B:B)</f>
        <v>1976</v>
      </c>
    </row>
    <row r="10760" spans="1:9" hidden="1" x14ac:dyDescent="0.3">
      <c r="A10760" t="s">
        <v>7861</v>
      </c>
      <c r="B10760">
        <v>567</v>
      </c>
      <c r="C10760">
        <v>73</v>
      </c>
      <c r="D10760">
        <v>1</v>
      </c>
      <c r="E10760" t="s">
        <v>509</v>
      </c>
      <c r="F10760" t="s">
        <v>509</v>
      </c>
      <c r="G10760" t="s">
        <v>498</v>
      </c>
      <c r="H10760" t="str">
        <f>_xlfn.XLOOKUP(constructor_standings__2[[#This Row],[constructorId]],Src_constructors!A:A,Src_constructors!C:C)</f>
        <v>Parnelli</v>
      </c>
      <c r="I10760">
        <f>_xlfn.XLOOKUP(constructor_standings__2[[#This Row],[raceId]],Src_races!A:A,Src_races!B:B)</f>
        <v>1976</v>
      </c>
    </row>
    <row r="10761" spans="1:9" hidden="1" x14ac:dyDescent="0.3">
      <c r="A10761" t="s">
        <v>7878</v>
      </c>
      <c r="B10761">
        <v>568</v>
      </c>
      <c r="C10761">
        <v>73</v>
      </c>
      <c r="D10761">
        <v>1</v>
      </c>
      <c r="E10761" t="s">
        <v>509</v>
      </c>
      <c r="F10761" t="s">
        <v>509</v>
      </c>
      <c r="G10761" t="s">
        <v>498</v>
      </c>
      <c r="H10761" t="str">
        <f>_xlfn.XLOOKUP(constructor_standings__2[[#This Row],[constructorId]],Src_constructors!A:A,Src_constructors!C:C)</f>
        <v>Parnelli</v>
      </c>
      <c r="I10761">
        <f>_xlfn.XLOOKUP(constructor_standings__2[[#This Row],[raceId]],Src_races!A:A,Src_races!B:B)</f>
        <v>1976</v>
      </c>
    </row>
    <row r="10762" spans="1:9" hidden="1" x14ac:dyDescent="0.3">
      <c r="A10762" t="s">
        <v>7898</v>
      </c>
      <c r="B10762">
        <v>569</v>
      </c>
      <c r="C10762">
        <v>73</v>
      </c>
      <c r="D10762">
        <v>1</v>
      </c>
      <c r="E10762" t="s">
        <v>509</v>
      </c>
      <c r="F10762" t="s">
        <v>509</v>
      </c>
      <c r="G10762" t="s">
        <v>498</v>
      </c>
      <c r="H10762" t="str">
        <f>_xlfn.XLOOKUP(constructor_standings__2[[#This Row],[constructorId]],Src_constructors!A:A,Src_constructors!C:C)</f>
        <v>Parnelli</v>
      </c>
      <c r="I10762">
        <f>_xlfn.XLOOKUP(constructor_standings__2[[#This Row],[raceId]],Src_races!A:A,Src_races!B:B)</f>
        <v>1976</v>
      </c>
    </row>
    <row r="10763" spans="1:9" hidden="1" x14ac:dyDescent="0.3">
      <c r="A10763" t="s">
        <v>7915</v>
      </c>
      <c r="B10763">
        <v>570</v>
      </c>
      <c r="C10763">
        <v>73</v>
      </c>
      <c r="D10763">
        <v>1</v>
      </c>
      <c r="E10763" t="s">
        <v>509</v>
      </c>
      <c r="F10763" t="s">
        <v>509</v>
      </c>
      <c r="G10763" t="s">
        <v>498</v>
      </c>
      <c r="H10763" t="str">
        <f>_xlfn.XLOOKUP(constructor_standings__2[[#This Row],[constructorId]],Src_constructors!A:A,Src_constructors!C:C)</f>
        <v>Parnelli</v>
      </c>
      <c r="I10763">
        <f>_xlfn.XLOOKUP(constructor_standings__2[[#This Row],[raceId]],Src_races!A:A,Src_races!B:B)</f>
        <v>1976</v>
      </c>
    </row>
    <row r="10764" spans="1:9" hidden="1" x14ac:dyDescent="0.3">
      <c r="A10764" t="s">
        <v>7932</v>
      </c>
      <c r="B10764">
        <v>571</v>
      </c>
      <c r="C10764">
        <v>73</v>
      </c>
      <c r="D10764">
        <v>1</v>
      </c>
      <c r="E10764" t="s">
        <v>509</v>
      </c>
      <c r="F10764" t="s">
        <v>509</v>
      </c>
      <c r="G10764" t="s">
        <v>498</v>
      </c>
      <c r="H10764" t="str">
        <f>_xlfn.XLOOKUP(constructor_standings__2[[#This Row],[constructorId]],Src_constructors!A:A,Src_constructors!C:C)</f>
        <v>Parnelli</v>
      </c>
      <c r="I10764">
        <f>_xlfn.XLOOKUP(constructor_standings__2[[#This Row],[raceId]],Src_races!A:A,Src_races!B:B)</f>
        <v>1976</v>
      </c>
    </row>
    <row r="10765" spans="1:9" hidden="1" x14ac:dyDescent="0.3">
      <c r="A10765" t="s">
        <v>7949</v>
      </c>
      <c r="B10765">
        <v>572</v>
      </c>
      <c r="C10765">
        <v>73</v>
      </c>
      <c r="D10765">
        <v>1</v>
      </c>
      <c r="E10765" t="s">
        <v>509</v>
      </c>
      <c r="F10765" t="s">
        <v>509</v>
      </c>
      <c r="G10765" t="s">
        <v>498</v>
      </c>
      <c r="H10765" t="str">
        <f>_xlfn.XLOOKUP(constructor_standings__2[[#This Row],[constructorId]],Src_constructors!A:A,Src_constructors!C:C)</f>
        <v>Parnelli</v>
      </c>
      <c r="I10765">
        <f>_xlfn.XLOOKUP(constructor_standings__2[[#This Row],[raceId]],Src_races!A:A,Src_races!B:B)</f>
        <v>1976</v>
      </c>
    </row>
    <row r="10766" spans="1:9" hidden="1" x14ac:dyDescent="0.3">
      <c r="A10766" t="s">
        <v>7966</v>
      </c>
      <c r="B10766">
        <v>573</v>
      </c>
      <c r="C10766">
        <v>73</v>
      </c>
      <c r="D10766">
        <v>1</v>
      </c>
      <c r="E10766" t="s">
        <v>509</v>
      </c>
      <c r="F10766" t="s">
        <v>509</v>
      </c>
      <c r="G10766" t="s">
        <v>498</v>
      </c>
      <c r="H10766" t="str">
        <f>_xlfn.XLOOKUP(constructor_standings__2[[#This Row],[constructorId]],Src_constructors!A:A,Src_constructors!C:C)</f>
        <v>Parnelli</v>
      </c>
      <c r="I10766">
        <f>_xlfn.XLOOKUP(constructor_standings__2[[#This Row],[raceId]],Src_races!A:A,Src_races!B:B)</f>
        <v>1976</v>
      </c>
    </row>
    <row r="10767" spans="1:9" hidden="1" x14ac:dyDescent="0.3">
      <c r="A10767" t="s">
        <v>7983</v>
      </c>
      <c r="B10767">
        <v>574</v>
      </c>
      <c r="C10767">
        <v>73</v>
      </c>
      <c r="D10767">
        <v>1</v>
      </c>
      <c r="E10767" t="s">
        <v>509</v>
      </c>
      <c r="F10767" t="s">
        <v>509</v>
      </c>
      <c r="G10767" t="s">
        <v>498</v>
      </c>
      <c r="H10767" t="str">
        <f>_xlfn.XLOOKUP(constructor_standings__2[[#This Row],[constructorId]],Src_constructors!A:A,Src_constructors!C:C)</f>
        <v>Parnelli</v>
      </c>
      <c r="I10767">
        <f>_xlfn.XLOOKUP(constructor_standings__2[[#This Row],[raceId]],Src_races!A:A,Src_races!B:B)</f>
        <v>1976</v>
      </c>
    </row>
    <row r="10768" spans="1:9" hidden="1" x14ac:dyDescent="0.3">
      <c r="A10768" t="s">
        <v>8002</v>
      </c>
      <c r="B10768">
        <v>575</v>
      </c>
      <c r="C10768">
        <v>73</v>
      </c>
      <c r="D10768">
        <v>1</v>
      </c>
      <c r="E10768" t="s">
        <v>509</v>
      </c>
      <c r="F10768" t="s">
        <v>509</v>
      </c>
      <c r="G10768" t="s">
        <v>498</v>
      </c>
      <c r="H10768" t="str">
        <f>_xlfn.XLOOKUP(constructor_standings__2[[#This Row],[constructorId]],Src_constructors!A:A,Src_constructors!C:C)</f>
        <v>Parnelli</v>
      </c>
      <c r="I10768">
        <f>_xlfn.XLOOKUP(constructor_standings__2[[#This Row],[raceId]],Src_races!A:A,Src_races!B:B)</f>
        <v>1976</v>
      </c>
    </row>
    <row r="10769" spans="1:9" hidden="1" x14ac:dyDescent="0.3">
      <c r="A10769" t="s">
        <v>8015</v>
      </c>
      <c r="B10769">
        <v>576</v>
      </c>
      <c r="C10769">
        <v>73</v>
      </c>
      <c r="D10769">
        <v>0</v>
      </c>
      <c r="E10769" t="s">
        <v>508</v>
      </c>
      <c r="F10769" t="s">
        <v>508</v>
      </c>
      <c r="G10769" t="s">
        <v>498</v>
      </c>
      <c r="H10769" t="str">
        <f>_xlfn.XLOOKUP(constructor_standings__2[[#This Row],[constructorId]],Src_constructors!A:A,Src_constructors!C:C)</f>
        <v>Parnelli</v>
      </c>
      <c r="I10769">
        <f>_xlfn.XLOOKUP(constructor_standings__2[[#This Row],[raceId]],Src_races!A:A,Src_races!B:B)</f>
        <v>1975</v>
      </c>
    </row>
    <row r="10770" spans="1:9" hidden="1" x14ac:dyDescent="0.3">
      <c r="A10770" t="s">
        <v>8028</v>
      </c>
      <c r="B10770">
        <v>577</v>
      </c>
      <c r="C10770">
        <v>73</v>
      </c>
      <c r="D10770">
        <v>0</v>
      </c>
      <c r="E10770" t="s">
        <v>501</v>
      </c>
      <c r="F10770" t="s">
        <v>501</v>
      </c>
      <c r="G10770" t="s">
        <v>498</v>
      </c>
      <c r="H10770" t="str">
        <f>_xlfn.XLOOKUP(constructor_standings__2[[#This Row],[constructorId]],Src_constructors!A:A,Src_constructors!C:C)</f>
        <v>Parnelli</v>
      </c>
      <c r="I10770">
        <f>_xlfn.XLOOKUP(constructor_standings__2[[#This Row],[raceId]],Src_races!A:A,Src_races!B:B)</f>
        <v>1975</v>
      </c>
    </row>
    <row r="10771" spans="1:9" hidden="1" x14ac:dyDescent="0.3">
      <c r="A10771" t="s">
        <v>8044</v>
      </c>
      <c r="B10771">
        <v>578</v>
      </c>
      <c r="C10771">
        <v>73</v>
      </c>
      <c r="D10771">
        <v>0</v>
      </c>
      <c r="E10771" t="s">
        <v>502</v>
      </c>
      <c r="F10771" t="s">
        <v>502</v>
      </c>
      <c r="G10771" t="s">
        <v>498</v>
      </c>
      <c r="H10771" t="str">
        <f>_xlfn.XLOOKUP(constructor_standings__2[[#This Row],[constructorId]],Src_constructors!A:A,Src_constructors!C:C)</f>
        <v>Parnelli</v>
      </c>
      <c r="I10771">
        <f>_xlfn.XLOOKUP(constructor_standings__2[[#This Row],[raceId]],Src_races!A:A,Src_races!B:B)</f>
        <v>1975</v>
      </c>
    </row>
    <row r="10772" spans="1:9" hidden="1" x14ac:dyDescent="0.3">
      <c r="A10772" t="s">
        <v>8061</v>
      </c>
      <c r="B10772">
        <v>579</v>
      </c>
      <c r="C10772">
        <v>73</v>
      </c>
      <c r="D10772">
        <v>0</v>
      </c>
      <c r="E10772" t="s">
        <v>507</v>
      </c>
      <c r="F10772" t="s">
        <v>507</v>
      </c>
      <c r="G10772" t="s">
        <v>498</v>
      </c>
      <c r="H10772" t="str">
        <f>_xlfn.XLOOKUP(constructor_standings__2[[#This Row],[constructorId]],Src_constructors!A:A,Src_constructors!C:C)</f>
        <v>Parnelli</v>
      </c>
      <c r="I10772">
        <f>_xlfn.XLOOKUP(constructor_standings__2[[#This Row],[raceId]],Src_races!A:A,Src_races!B:B)</f>
        <v>1975</v>
      </c>
    </row>
    <row r="10773" spans="1:9" hidden="1" x14ac:dyDescent="0.3">
      <c r="A10773" t="s">
        <v>8078</v>
      </c>
      <c r="B10773">
        <v>580</v>
      </c>
      <c r="C10773">
        <v>73</v>
      </c>
      <c r="D10773">
        <v>0</v>
      </c>
      <c r="E10773" t="s">
        <v>507</v>
      </c>
      <c r="F10773" t="s">
        <v>507</v>
      </c>
      <c r="G10773" t="s">
        <v>498</v>
      </c>
      <c r="H10773" t="str">
        <f>_xlfn.XLOOKUP(constructor_standings__2[[#This Row],[constructorId]],Src_constructors!A:A,Src_constructors!C:C)</f>
        <v>Parnelli</v>
      </c>
      <c r="I10773">
        <f>_xlfn.XLOOKUP(constructor_standings__2[[#This Row],[raceId]],Src_races!A:A,Src_races!B:B)</f>
        <v>1975</v>
      </c>
    </row>
    <row r="10774" spans="1:9" hidden="1" x14ac:dyDescent="0.3">
      <c r="A10774" t="s">
        <v>8095</v>
      </c>
      <c r="B10774">
        <v>581</v>
      </c>
      <c r="C10774">
        <v>73</v>
      </c>
      <c r="D10774">
        <v>0</v>
      </c>
      <c r="E10774" t="s">
        <v>507</v>
      </c>
      <c r="F10774" t="s">
        <v>507</v>
      </c>
      <c r="G10774" t="s">
        <v>498</v>
      </c>
      <c r="H10774" t="str">
        <f>_xlfn.XLOOKUP(constructor_standings__2[[#This Row],[constructorId]],Src_constructors!A:A,Src_constructors!C:C)</f>
        <v>Parnelli</v>
      </c>
      <c r="I10774">
        <f>_xlfn.XLOOKUP(constructor_standings__2[[#This Row],[raceId]],Src_races!A:A,Src_races!B:B)</f>
        <v>1975</v>
      </c>
    </row>
    <row r="10775" spans="1:9" hidden="1" x14ac:dyDescent="0.3">
      <c r="A10775" t="s">
        <v>8112</v>
      </c>
      <c r="B10775">
        <v>582</v>
      </c>
      <c r="C10775">
        <v>73</v>
      </c>
      <c r="D10775">
        <v>3</v>
      </c>
      <c r="E10775" t="s">
        <v>502</v>
      </c>
      <c r="F10775" t="s">
        <v>502</v>
      </c>
      <c r="G10775" t="s">
        <v>498</v>
      </c>
      <c r="H10775" t="str">
        <f>_xlfn.XLOOKUP(constructor_standings__2[[#This Row],[constructorId]],Src_constructors!A:A,Src_constructors!C:C)</f>
        <v>Parnelli</v>
      </c>
      <c r="I10775">
        <f>_xlfn.XLOOKUP(constructor_standings__2[[#This Row],[raceId]],Src_races!A:A,Src_races!B:B)</f>
        <v>1975</v>
      </c>
    </row>
    <row r="10776" spans="1:9" hidden="1" x14ac:dyDescent="0.3">
      <c r="A10776" t="s">
        <v>8125</v>
      </c>
      <c r="B10776">
        <v>583</v>
      </c>
      <c r="C10776">
        <v>73</v>
      </c>
      <c r="D10776">
        <v>3</v>
      </c>
      <c r="E10776" t="s">
        <v>504</v>
      </c>
      <c r="F10776" t="s">
        <v>504</v>
      </c>
      <c r="G10776" t="s">
        <v>498</v>
      </c>
      <c r="H10776" t="str">
        <f>_xlfn.XLOOKUP(constructor_standings__2[[#This Row],[constructorId]],Src_constructors!A:A,Src_constructors!C:C)</f>
        <v>Parnelli</v>
      </c>
      <c r="I10776">
        <f>_xlfn.XLOOKUP(constructor_standings__2[[#This Row],[raceId]],Src_races!A:A,Src_races!B:B)</f>
        <v>1975</v>
      </c>
    </row>
    <row r="10777" spans="1:9" hidden="1" x14ac:dyDescent="0.3">
      <c r="A10777" t="s">
        <v>8139</v>
      </c>
      <c r="B10777">
        <v>584</v>
      </c>
      <c r="C10777">
        <v>73</v>
      </c>
      <c r="D10777">
        <v>5</v>
      </c>
      <c r="E10777" t="s">
        <v>502</v>
      </c>
      <c r="F10777" t="s">
        <v>502</v>
      </c>
      <c r="G10777" t="s">
        <v>498</v>
      </c>
      <c r="H10777" t="str">
        <f>_xlfn.XLOOKUP(constructor_standings__2[[#This Row],[constructorId]],Src_constructors!A:A,Src_constructors!C:C)</f>
        <v>Parnelli</v>
      </c>
      <c r="I10777">
        <f>_xlfn.XLOOKUP(constructor_standings__2[[#This Row],[raceId]],Src_races!A:A,Src_races!B:B)</f>
        <v>1975</v>
      </c>
    </row>
    <row r="10778" spans="1:9" hidden="1" x14ac:dyDescent="0.3">
      <c r="A10778" t="s">
        <v>8153</v>
      </c>
      <c r="B10778">
        <v>585</v>
      </c>
      <c r="C10778">
        <v>73</v>
      </c>
      <c r="D10778">
        <v>5</v>
      </c>
      <c r="E10778" t="s">
        <v>502</v>
      </c>
      <c r="F10778" t="s">
        <v>502</v>
      </c>
      <c r="G10778" t="s">
        <v>498</v>
      </c>
      <c r="H10778" t="str">
        <f>_xlfn.XLOOKUP(constructor_standings__2[[#This Row],[constructorId]],Src_constructors!A:A,Src_constructors!C:C)</f>
        <v>Parnelli</v>
      </c>
      <c r="I10778">
        <f>_xlfn.XLOOKUP(constructor_standings__2[[#This Row],[raceId]],Src_races!A:A,Src_races!B:B)</f>
        <v>1975</v>
      </c>
    </row>
    <row r="10779" spans="1:9" hidden="1" x14ac:dyDescent="0.3">
      <c r="A10779" t="s">
        <v>8168</v>
      </c>
      <c r="B10779">
        <v>586</v>
      </c>
      <c r="C10779">
        <v>73</v>
      </c>
      <c r="D10779">
        <v>5</v>
      </c>
      <c r="E10779" t="s">
        <v>505</v>
      </c>
      <c r="F10779" t="s">
        <v>505</v>
      </c>
      <c r="G10779" t="s">
        <v>498</v>
      </c>
      <c r="H10779" t="str">
        <f>_xlfn.XLOOKUP(constructor_standings__2[[#This Row],[constructorId]],Src_constructors!A:A,Src_constructors!C:C)</f>
        <v>Parnelli</v>
      </c>
      <c r="I10779">
        <f>_xlfn.XLOOKUP(constructor_standings__2[[#This Row],[raceId]],Src_races!A:A,Src_races!B:B)</f>
        <v>1975</v>
      </c>
    </row>
    <row r="10780" spans="1:9" hidden="1" x14ac:dyDescent="0.3">
      <c r="A10780" t="s">
        <v>8184</v>
      </c>
      <c r="B10780">
        <v>587</v>
      </c>
      <c r="C10780">
        <v>73</v>
      </c>
      <c r="D10780">
        <v>5</v>
      </c>
      <c r="E10780" t="s">
        <v>506</v>
      </c>
      <c r="F10780" t="s">
        <v>506</v>
      </c>
      <c r="G10780" t="s">
        <v>498</v>
      </c>
      <c r="H10780" t="str">
        <f>_xlfn.XLOOKUP(constructor_standings__2[[#This Row],[constructorId]],Src_constructors!A:A,Src_constructors!C:C)</f>
        <v>Parnelli</v>
      </c>
      <c r="I10780">
        <f>_xlfn.XLOOKUP(constructor_standings__2[[#This Row],[raceId]],Src_races!A:A,Src_races!B:B)</f>
        <v>1975</v>
      </c>
    </row>
    <row r="10781" spans="1:9" hidden="1" x14ac:dyDescent="0.3">
      <c r="A10781" t="s">
        <v>8200</v>
      </c>
      <c r="B10781">
        <v>588</v>
      </c>
      <c r="C10781">
        <v>73</v>
      </c>
      <c r="D10781">
        <v>5</v>
      </c>
      <c r="E10781" t="s">
        <v>506</v>
      </c>
      <c r="F10781" t="s">
        <v>506</v>
      </c>
      <c r="G10781" t="s">
        <v>498</v>
      </c>
      <c r="H10781" t="str">
        <f>_xlfn.XLOOKUP(constructor_standings__2[[#This Row],[constructorId]],Src_constructors!A:A,Src_constructors!C:C)</f>
        <v>Parnelli</v>
      </c>
      <c r="I10781">
        <f>_xlfn.XLOOKUP(constructor_standings__2[[#This Row],[raceId]],Src_races!A:A,Src_races!B:B)</f>
        <v>1975</v>
      </c>
    </row>
    <row r="10782" spans="1:9" hidden="1" x14ac:dyDescent="0.3">
      <c r="A10782" t="s">
        <v>8216</v>
      </c>
      <c r="B10782">
        <v>589</v>
      </c>
      <c r="C10782">
        <v>73</v>
      </c>
      <c r="D10782">
        <v>5</v>
      </c>
      <c r="E10782" t="s">
        <v>506</v>
      </c>
      <c r="F10782" t="s">
        <v>506</v>
      </c>
      <c r="G10782" t="s">
        <v>498</v>
      </c>
      <c r="H10782" t="str">
        <f>_xlfn.XLOOKUP(constructor_standings__2[[#This Row],[constructorId]],Src_constructors!A:A,Src_constructors!C:C)</f>
        <v>Parnelli</v>
      </c>
      <c r="I10782">
        <f>_xlfn.XLOOKUP(constructor_standings__2[[#This Row],[raceId]],Src_races!A:A,Src_races!B:B)</f>
        <v>1975</v>
      </c>
    </row>
    <row r="10783" spans="1:9" hidden="1" x14ac:dyDescent="0.3">
      <c r="A10783" t="s">
        <v>8429</v>
      </c>
      <c r="B10783">
        <v>603</v>
      </c>
      <c r="C10783">
        <v>73</v>
      </c>
      <c r="D10783">
        <v>0</v>
      </c>
      <c r="E10783" t="s">
        <v>509</v>
      </c>
      <c r="F10783" t="s">
        <v>509</v>
      </c>
      <c r="G10783" t="s">
        <v>498</v>
      </c>
      <c r="H10783" t="str">
        <f>_xlfn.XLOOKUP(constructor_standings__2[[#This Row],[constructorId]],Src_constructors!A:A,Src_constructors!C:C)</f>
        <v>Parnelli</v>
      </c>
      <c r="I10783">
        <f>_xlfn.XLOOKUP(constructor_standings__2[[#This Row],[raceId]],Src_races!A:A,Src_races!B:B)</f>
        <v>1974</v>
      </c>
    </row>
    <row r="10784" spans="1:9" hidden="1" x14ac:dyDescent="0.3">
      <c r="A10784" t="s">
        <v>8449</v>
      </c>
      <c r="B10784">
        <v>604</v>
      </c>
      <c r="C10784">
        <v>73</v>
      </c>
      <c r="D10784">
        <v>0</v>
      </c>
      <c r="E10784" t="s">
        <v>509</v>
      </c>
      <c r="F10784" t="s">
        <v>509</v>
      </c>
      <c r="G10784" t="s">
        <v>498</v>
      </c>
      <c r="H10784" t="str">
        <f>_xlfn.XLOOKUP(constructor_standings__2[[#This Row],[constructorId]],Src_constructors!A:A,Src_constructors!C:C)</f>
        <v>Parnelli</v>
      </c>
      <c r="I10784">
        <f>_xlfn.XLOOKUP(constructor_standings__2[[#This Row],[raceId]],Src_races!A:A,Src_races!B:B)</f>
        <v>1974</v>
      </c>
    </row>
    <row r="10785" spans="1:9" hidden="1" x14ac:dyDescent="0.3">
      <c r="A10785" t="s">
        <v>8121</v>
      </c>
      <c r="B10785">
        <v>583</v>
      </c>
      <c r="C10785">
        <v>74</v>
      </c>
      <c r="D10785">
        <v>0</v>
      </c>
      <c r="E10785" t="s">
        <v>495</v>
      </c>
      <c r="F10785" t="s">
        <v>495</v>
      </c>
      <c r="G10785" t="s">
        <v>498</v>
      </c>
      <c r="H10785" t="str">
        <f>_xlfn.XLOOKUP(constructor_standings__2[[#This Row],[constructorId]],Src_constructors!A:A,Src_constructors!C:C)</f>
        <v>Maki</v>
      </c>
      <c r="I10785">
        <f>_xlfn.XLOOKUP(constructor_standings__2[[#This Row],[raceId]],Src_races!A:A,Src_races!B:B)</f>
        <v>1975</v>
      </c>
    </row>
    <row r="10786" spans="1:9" hidden="1" x14ac:dyDescent="0.3">
      <c r="A10786" t="s">
        <v>8135</v>
      </c>
      <c r="B10786">
        <v>584</v>
      </c>
      <c r="C10786">
        <v>74</v>
      </c>
      <c r="D10786">
        <v>0</v>
      </c>
      <c r="E10786" t="s">
        <v>495</v>
      </c>
      <c r="F10786" t="s">
        <v>495</v>
      </c>
      <c r="G10786" t="s">
        <v>498</v>
      </c>
      <c r="H10786" t="str">
        <f>_xlfn.XLOOKUP(constructor_standings__2[[#This Row],[constructorId]],Src_constructors!A:A,Src_constructors!C:C)</f>
        <v>Maki</v>
      </c>
      <c r="I10786">
        <f>_xlfn.XLOOKUP(constructor_standings__2[[#This Row],[raceId]],Src_races!A:A,Src_races!B:B)</f>
        <v>1975</v>
      </c>
    </row>
    <row r="10787" spans="1:9" hidden="1" x14ac:dyDescent="0.3">
      <c r="A10787" t="s">
        <v>8148</v>
      </c>
      <c r="B10787">
        <v>585</v>
      </c>
      <c r="C10787">
        <v>74</v>
      </c>
      <c r="D10787">
        <v>0</v>
      </c>
      <c r="E10787" t="s">
        <v>503</v>
      </c>
      <c r="F10787" t="s">
        <v>503</v>
      </c>
      <c r="G10787" t="s">
        <v>498</v>
      </c>
      <c r="H10787" t="str">
        <f>_xlfn.XLOOKUP(constructor_standings__2[[#This Row],[constructorId]],Src_constructors!A:A,Src_constructors!C:C)</f>
        <v>Maki</v>
      </c>
      <c r="I10787">
        <f>_xlfn.XLOOKUP(constructor_standings__2[[#This Row],[raceId]],Src_races!A:A,Src_races!B:B)</f>
        <v>1975</v>
      </c>
    </row>
    <row r="10788" spans="1:9" hidden="1" x14ac:dyDescent="0.3">
      <c r="A10788" t="s">
        <v>8163</v>
      </c>
      <c r="B10788">
        <v>586</v>
      </c>
      <c r="C10788">
        <v>74</v>
      </c>
      <c r="D10788">
        <v>0</v>
      </c>
      <c r="E10788" t="s">
        <v>503</v>
      </c>
      <c r="F10788" t="s">
        <v>503</v>
      </c>
      <c r="G10788" t="s">
        <v>498</v>
      </c>
      <c r="H10788" t="str">
        <f>_xlfn.XLOOKUP(constructor_standings__2[[#This Row],[constructorId]],Src_constructors!A:A,Src_constructors!C:C)</f>
        <v>Maki</v>
      </c>
      <c r="I10788">
        <f>_xlfn.XLOOKUP(constructor_standings__2[[#This Row],[raceId]],Src_races!A:A,Src_races!B:B)</f>
        <v>1975</v>
      </c>
    </row>
    <row r="10789" spans="1:9" hidden="1" x14ac:dyDescent="0.3">
      <c r="A10789" t="s">
        <v>8178</v>
      </c>
      <c r="B10789">
        <v>587</v>
      </c>
      <c r="C10789">
        <v>74</v>
      </c>
      <c r="D10789">
        <v>0</v>
      </c>
      <c r="E10789" t="s">
        <v>514</v>
      </c>
      <c r="F10789" t="s">
        <v>514</v>
      </c>
      <c r="G10789" t="s">
        <v>498</v>
      </c>
      <c r="H10789" t="str">
        <f>_xlfn.XLOOKUP(constructor_standings__2[[#This Row],[constructorId]],Src_constructors!A:A,Src_constructors!C:C)</f>
        <v>Maki</v>
      </c>
      <c r="I10789">
        <f>_xlfn.XLOOKUP(constructor_standings__2[[#This Row],[raceId]],Src_races!A:A,Src_races!B:B)</f>
        <v>1975</v>
      </c>
    </row>
    <row r="10790" spans="1:9" hidden="1" x14ac:dyDescent="0.3">
      <c r="A10790" t="s">
        <v>8194</v>
      </c>
      <c r="B10790">
        <v>588</v>
      </c>
      <c r="C10790">
        <v>74</v>
      </c>
      <c r="D10790">
        <v>0</v>
      </c>
      <c r="E10790" t="s">
        <v>514</v>
      </c>
      <c r="F10790" t="s">
        <v>514</v>
      </c>
      <c r="G10790" t="s">
        <v>498</v>
      </c>
      <c r="H10790" t="str">
        <f>_xlfn.XLOOKUP(constructor_standings__2[[#This Row],[constructorId]],Src_constructors!A:A,Src_constructors!C:C)</f>
        <v>Maki</v>
      </c>
      <c r="I10790">
        <f>_xlfn.XLOOKUP(constructor_standings__2[[#This Row],[raceId]],Src_races!A:A,Src_races!B:B)</f>
        <v>1975</v>
      </c>
    </row>
    <row r="10791" spans="1:9" hidden="1" x14ac:dyDescent="0.3">
      <c r="A10791" t="s">
        <v>8210</v>
      </c>
      <c r="B10791">
        <v>589</v>
      </c>
      <c r="C10791">
        <v>74</v>
      </c>
      <c r="D10791">
        <v>0</v>
      </c>
      <c r="E10791" t="s">
        <v>514</v>
      </c>
      <c r="F10791" t="s">
        <v>514</v>
      </c>
      <c r="G10791" t="s">
        <v>498</v>
      </c>
      <c r="H10791" t="str">
        <f>_xlfn.XLOOKUP(constructor_standings__2[[#This Row],[constructorId]],Src_constructors!A:A,Src_constructors!C:C)</f>
        <v>Maki</v>
      </c>
      <c r="I10791">
        <f>_xlfn.XLOOKUP(constructor_standings__2[[#This Row],[raceId]],Src_races!A:A,Src_races!B:B)</f>
        <v>1975</v>
      </c>
    </row>
    <row r="10792" spans="1:9" hidden="1" x14ac:dyDescent="0.3">
      <c r="A10792" t="s">
        <v>8354</v>
      </c>
      <c r="B10792">
        <v>599</v>
      </c>
      <c r="C10792">
        <v>74</v>
      </c>
      <c r="D10792">
        <v>0</v>
      </c>
      <c r="E10792" t="s">
        <v>495</v>
      </c>
      <c r="F10792" t="s">
        <v>495</v>
      </c>
      <c r="G10792" t="s">
        <v>498</v>
      </c>
      <c r="H10792" t="str">
        <f>_xlfn.XLOOKUP(constructor_standings__2[[#This Row],[constructorId]],Src_constructors!A:A,Src_constructors!C:C)</f>
        <v>Maki</v>
      </c>
      <c r="I10792">
        <f>_xlfn.XLOOKUP(constructor_standings__2[[#This Row],[raceId]],Src_races!A:A,Src_races!B:B)</f>
        <v>1974</v>
      </c>
    </row>
    <row r="10793" spans="1:9" hidden="1" x14ac:dyDescent="0.3">
      <c r="A10793" t="s">
        <v>8372</v>
      </c>
      <c r="B10793">
        <v>600</v>
      </c>
      <c r="C10793">
        <v>74</v>
      </c>
      <c r="D10793">
        <v>0</v>
      </c>
      <c r="E10793" t="s">
        <v>495</v>
      </c>
      <c r="F10793" t="s">
        <v>495</v>
      </c>
      <c r="G10793" t="s">
        <v>498</v>
      </c>
      <c r="H10793" t="str">
        <f>_xlfn.XLOOKUP(constructor_standings__2[[#This Row],[constructorId]],Src_constructors!A:A,Src_constructors!C:C)</f>
        <v>Maki</v>
      </c>
      <c r="I10793">
        <f>_xlfn.XLOOKUP(constructor_standings__2[[#This Row],[raceId]],Src_races!A:A,Src_races!B:B)</f>
        <v>1974</v>
      </c>
    </row>
    <row r="10794" spans="1:9" hidden="1" x14ac:dyDescent="0.3">
      <c r="A10794" t="s">
        <v>8390</v>
      </c>
      <c r="B10794">
        <v>601</v>
      </c>
      <c r="C10794">
        <v>74</v>
      </c>
      <c r="D10794">
        <v>0</v>
      </c>
      <c r="E10794" t="s">
        <v>495</v>
      </c>
      <c r="F10794" t="s">
        <v>495</v>
      </c>
      <c r="G10794" t="s">
        <v>498</v>
      </c>
      <c r="H10794" t="str">
        <f>_xlfn.XLOOKUP(constructor_standings__2[[#This Row],[constructorId]],Src_constructors!A:A,Src_constructors!C:C)</f>
        <v>Maki</v>
      </c>
      <c r="I10794">
        <f>_xlfn.XLOOKUP(constructor_standings__2[[#This Row],[raceId]],Src_races!A:A,Src_races!B:B)</f>
        <v>1974</v>
      </c>
    </row>
    <row r="10795" spans="1:9" hidden="1" x14ac:dyDescent="0.3">
      <c r="A10795" t="s">
        <v>8408</v>
      </c>
      <c r="B10795">
        <v>602</v>
      </c>
      <c r="C10795">
        <v>74</v>
      </c>
      <c r="D10795">
        <v>0</v>
      </c>
      <c r="E10795" t="s">
        <v>495</v>
      </c>
      <c r="F10795" t="s">
        <v>495</v>
      </c>
      <c r="G10795" t="s">
        <v>498</v>
      </c>
      <c r="H10795" t="str">
        <f>_xlfn.XLOOKUP(constructor_standings__2[[#This Row],[constructorId]],Src_constructors!A:A,Src_constructors!C:C)</f>
        <v>Maki</v>
      </c>
      <c r="I10795">
        <f>_xlfn.XLOOKUP(constructor_standings__2[[#This Row],[raceId]],Src_races!A:A,Src_races!B:B)</f>
        <v>1974</v>
      </c>
    </row>
    <row r="10796" spans="1:9" hidden="1" x14ac:dyDescent="0.3">
      <c r="A10796" t="s">
        <v>8426</v>
      </c>
      <c r="B10796">
        <v>603</v>
      </c>
      <c r="C10796">
        <v>74</v>
      </c>
      <c r="D10796">
        <v>0</v>
      </c>
      <c r="E10796" t="s">
        <v>514</v>
      </c>
      <c r="F10796" t="s">
        <v>514</v>
      </c>
      <c r="G10796" t="s">
        <v>498</v>
      </c>
      <c r="H10796" t="str">
        <f>_xlfn.XLOOKUP(constructor_standings__2[[#This Row],[constructorId]],Src_constructors!A:A,Src_constructors!C:C)</f>
        <v>Maki</v>
      </c>
      <c r="I10796">
        <f>_xlfn.XLOOKUP(constructor_standings__2[[#This Row],[raceId]],Src_races!A:A,Src_races!B:B)</f>
        <v>1974</v>
      </c>
    </row>
    <row r="10797" spans="1:9" hidden="1" x14ac:dyDescent="0.3">
      <c r="A10797" t="s">
        <v>8446</v>
      </c>
      <c r="B10797">
        <v>604</v>
      </c>
      <c r="C10797">
        <v>74</v>
      </c>
      <c r="D10797">
        <v>0</v>
      </c>
      <c r="E10797" t="s">
        <v>514</v>
      </c>
      <c r="F10797" t="s">
        <v>514</v>
      </c>
      <c r="G10797" t="s">
        <v>498</v>
      </c>
      <c r="H10797" t="str">
        <f>_xlfn.XLOOKUP(constructor_standings__2[[#This Row],[constructorId]],Src_constructors!A:A,Src_constructors!C:C)</f>
        <v>Maki</v>
      </c>
      <c r="I10797">
        <f>_xlfn.XLOOKUP(constructor_standings__2[[#This Row],[raceId]],Src_races!A:A,Src_races!B:B)</f>
        <v>1974</v>
      </c>
    </row>
    <row r="10798" spans="1:9" hidden="1" x14ac:dyDescent="0.3">
      <c r="A10798" t="s">
        <v>10574</v>
      </c>
      <c r="B10798">
        <v>575</v>
      </c>
      <c r="C10798">
        <v>74</v>
      </c>
      <c r="D10798">
        <v>0</v>
      </c>
      <c r="E10798" t="s">
        <v>515</v>
      </c>
      <c r="F10798" t="s">
        <v>515</v>
      </c>
      <c r="G10798" t="s">
        <v>498</v>
      </c>
      <c r="H10798" t="str">
        <f>_xlfn.XLOOKUP(constructor_standings__2[[#This Row],[constructorId]],Src_constructors!A:A,Src_constructors!C:C)</f>
        <v>Maki</v>
      </c>
      <c r="I10798">
        <f>_xlfn.XLOOKUP(constructor_standings__2[[#This Row],[raceId]],Src_races!A:A,Src_races!B:B)</f>
        <v>1976</v>
      </c>
    </row>
    <row r="10799" spans="1:9" hidden="1" x14ac:dyDescent="0.3">
      <c r="A10799" t="s">
        <v>8042</v>
      </c>
      <c r="B10799">
        <v>578</v>
      </c>
      <c r="C10799">
        <v>75</v>
      </c>
      <c r="D10799">
        <v>0</v>
      </c>
      <c r="E10799" t="s">
        <v>504</v>
      </c>
      <c r="F10799" t="s">
        <v>504</v>
      </c>
      <c r="G10799" t="s">
        <v>498</v>
      </c>
      <c r="H10799" t="str">
        <f>_xlfn.XLOOKUP(constructor_standings__2[[#This Row],[constructorId]],Src_constructors!A:A,Src_constructors!C:C)</f>
        <v>Embassy Hill</v>
      </c>
      <c r="I10799">
        <f>_xlfn.XLOOKUP(constructor_standings__2[[#This Row],[raceId]],Src_races!A:A,Src_races!B:B)</f>
        <v>1975</v>
      </c>
    </row>
    <row r="10800" spans="1:9" hidden="1" x14ac:dyDescent="0.3">
      <c r="A10800" t="s">
        <v>8059</v>
      </c>
      <c r="B10800">
        <v>579</v>
      </c>
      <c r="C10800">
        <v>75</v>
      </c>
      <c r="D10800">
        <v>0</v>
      </c>
      <c r="E10800" t="s">
        <v>508</v>
      </c>
      <c r="F10800" t="s">
        <v>508</v>
      </c>
      <c r="G10800" t="s">
        <v>498</v>
      </c>
      <c r="H10800" t="str">
        <f>_xlfn.XLOOKUP(constructor_standings__2[[#This Row],[constructorId]],Src_constructors!A:A,Src_constructors!C:C)</f>
        <v>Embassy Hill</v>
      </c>
      <c r="I10800">
        <f>_xlfn.XLOOKUP(constructor_standings__2[[#This Row],[raceId]],Src_races!A:A,Src_races!B:B)</f>
        <v>1975</v>
      </c>
    </row>
    <row r="10801" spans="1:9" hidden="1" x14ac:dyDescent="0.3">
      <c r="A10801" t="s">
        <v>8076</v>
      </c>
      <c r="B10801">
        <v>580</v>
      </c>
      <c r="C10801">
        <v>75</v>
      </c>
      <c r="D10801">
        <v>0</v>
      </c>
      <c r="E10801" t="s">
        <v>508</v>
      </c>
      <c r="F10801" t="s">
        <v>508</v>
      </c>
      <c r="G10801" t="s">
        <v>498</v>
      </c>
      <c r="H10801" t="str">
        <f>_xlfn.XLOOKUP(constructor_standings__2[[#This Row],[constructorId]],Src_constructors!A:A,Src_constructors!C:C)</f>
        <v>Embassy Hill</v>
      </c>
      <c r="I10801">
        <f>_xlfn.XLOOKUP(constructor_standings__2[[#This Row],[raceId]],Src_races!A:A,Src_races!B:B)</f>
        <v>1975</v>
      </c>
    </row>
    <row r="10802" spans="1:9" hidden="1" x14ac:dyDescent="0.3">
      <c r="A10802" t="s">
        <v>8093</v>
      </c>
      <c r="B10802">
        <v>581</v>
      </c>
      <c r="C10802">
        <v>75</v>
      </c>
      <c r="D10802">
        <v>0</v>
      </c>
      <c r="E10802" t="s">
        <v>508</v>
      </c>
      <c r="F10802" t="s">
        <v>508</v>
      </c>
      <c r="G10802" t="s">
        <v>498</v>
      </c>
      <c r="H10802" t="str">
        <f>_xlfn.XLOOKUP(constructor_standings__2[[#This Row],[constructorId]],Src_constructors!A:A,Src_constructors!C:C)</f>
        <v>Embassy Hill</v>
      </c>
      <c r="I10802">
        <f>_xlfn.XLOOKUP(constructor_standings__2[[#This Row],[raceId]],Src_races!A:A,Src_races!B:B)</f>
        <v>1975</v>
      </c>
    </row>
    <row r="10803" spans="1:9" hidden="1" x14ac:dyDescent="0.3">
      <c r="A10803" t="s">
        <v>8110</v>
      </c>
      <c r="B10803">
        <v>582</v>
      </c>
      <c r="C10803">
        <v>75</v>
      </c>
      <c r="D10803">
        <v>1</v>
      </c>
      <c r="E10803" t="s">
        <v>507</v>
      </c>
      <c r="F10803" t="s">
        <v>507</v>
      </c>
      <c r="G10803" t="s">
        <v>498</v>
      </c>
      <c r="H10803" t="str">
        <f>_xlfn.XLOOKUP(constructor_standings__2[[#This Row],[constructorId]],Src_constructors!A:A,Src_constructors!C:C)</f>
        <v>Embassy Hill</v>
      </c>
      <c r="I10803">
        <f>_xlfn.XLOOKUP(constructor_standings__2[[#This Row],[raceId]],Src_races!A:A,Src_races!B:B)</f>
        <v>1975</v>
      </c>
    </row>
    <row r="10804" spans="1:9" hidden="1" x14ac:dyDescent="0.3">
      <c r="A10804" t="s">
        <v>8123</v>
      </c>
      <c r="B10804">
        <v>583</v>
      </c>
      <c r="C10804">
        <v>75</v>
      </c>
      <c r="D10804">
        <v>1</v>
      </c>
      <c r="E10804" t="s">
        <v>507</v>
      </c>
      <c r="F10804" t="s">
        <v>507</v>
      </c>
      <c r="G10804" t="s">
        <v>498</v>
      </c>
      <c r="H10804" t="str">
        <f>_xlfn.XLOOKUP(constructor_standings__2[[#This Row],[constructorId]],Src_constructors!A:A,Src_constructors!C:C)</f>
        <v>Embassy Hill</v>
      </c>
      <c r="I10804">
        <f>_xlfn.XLOOKUP(constructor_standings__2[[#This Row],[raceId]],Src_races!A:A,Src_races!B:B)</f>
        <v>1975</v>
      </c>
    </row>
    <row r="10805" spans="1:9" hidden="1" x14ac:dyDescent="0.3">
      <c r="A10805" t="s">
        <v>8137</v>
      </c>
      <c r="B10805">
        <v>584</v>
      </c>
      <c r="C10805">
        <v>75</v>
      </c>
      <c r="D10805">
        <v>1</v>
      </c>
      <c r="E10805" t="s">
        <v>507</v>
      </c>
      <c r="F10805" t="s">
        <v>507</v>
      </c>
      <c r="G10805" t="s">
        <v>498</v>
      </c>
      <c r="H10805" t="str">
        <f>_xlfn.XLOOKUP(constructor_standings__2[[#This Row],[constructorId]],Src_constructors!A:A,Src_constructors!C:C)</f>
        <v>Embassy Hill</v>
      </c>
      <c r="I10805">
        <f>_xlfn.XLOOKUP(constructor_standings__2[[#This Row],[raceId]],Src_races!A:A,Src_races!B:B)</f>
        <v>1975</v>
      </c>
    </row>
    <row r="10806" spans="1:9" hidden="1" x14ac:dyDescent="0.3">
      <c r="A10806" t="s">
        <v>8151</v>
      </c>
      <c r="B10806">
        <v>585</v>
      </c>
      <c r="C10806">
        <v>75</v>
      </c>
      <c r="D10806">
        <v>1</v>
      </c>
      <c r="E10806" t="s">
        <v>507</v>
      </c>
      <c r="F10806" t="s">
        <v>507</v>
      </c>
      <c r="G10806" t="s">
        <v>498</v>
      </c>
      <c r="H10806" t="str">
        <f>_xlfn.XLOOKUP(constructor_standings__2[[#This Row],[constructorId]],Src_constructors!A:A,Src_constructors!C:C)</f>
        <v>Embassy Hill</v>
      </c>
      <c r="I10806">
        <f>_xlfn.XLOOKUP(constructor_standings__2[[#This Row],[raceId]],Src_races!A:A,Src_races!B:B)</f>
        <v>1975</v>
      </c>
    </row>
    <row r="10807" spans="1:9" hidden="1" x14ac:dyDescent="0.3">
      <c r="A10807" t="s">
        <v>8166</v>
      </c>
      <c r="B10807">
        <v>586</v>
      </c>
      <c r="C10807">
        <v>75</v>
      </c>
      <c r="D10807">
        <v>3</v>
      </c>
      <c r="E10807" t="s">
        <v>507</v>
      </c>
      <c r="F10807" t="s">
        <v>507</v>
      </c>
      <c r="G10807" t="s">
        <v>498</v>
      </c>
      <c r="H10807" t="str">
        <f>_xlfn.XLOOKUP(constructor_standings__2[[#This Row],[constructorId]],Src_constructors!A:A,Src_constructors!C:C)</f>
        <v>Embassy Hill</v>
      </c>
      <c r="I10807">
        <f>_xlfn.XLOOKUP(constructor_standings__2[[#This Row],[raceId]],Src_races!A:A,Src_races!B:B)</f>
        <v>1975</v>
      </c>
    </row>
    <row r="10808" spans="1:9" hidden="1" x14ac:dyDescent="0.3">
      <c r="A10808" t="s">
        <v>8182</v>
      </c>
      <c r="B10808">
        <v>587</v>
      </c>
      <c r="C10808">
        <v>75</v>
      </c>
      <c r="D10808">
        <v>3</v>
      </c>
      <c r="E10808" t="s">
        <v>507</v>
      </c>
      <c r="F10808" t="s">
        <v>507</v>
      </c>
      <c r="G10808" t="s">
        <v>498</v>
      </c>
      <c r="H10808" t="str">
        <f>_xlfn.XLOOKUP(constructor_standings__2[[#This Row],[constructorId]],Src_constructors!A:A,Src_constructors!C:C)</f>
        <v>Embassy Hill</v>
      </c>
      <c r="I10808">
        <f>_xlfn.XLOOKUP(constructor_standings__2[[#This Row],[raceId]],Src_races!A:A,Src_races!B:B)</f>
        <v>1975</v>
      </c>
    </row>
    <row r="10809" spans="1:9" hidden="1" x14ac:dyDescent="0.3">
      <c r="A10809" t="s">
        <v>8198</v>
      </c>
      <c r="B10809">
        <v>588</v>
      </c>
      <c r="C10809">
        <v>75</v>
      </c>
      <c r="D10809">
        <v>3</v>
      </c>
      <c r="E10809" t="s">
        <v>507</v>
      </c>
      <c r="F10809" t="s">
        <v>507</v>
      </c>
      <c r="G10809" t="s">
        <v>498</v>
      </c>
      <c r="H10809" t="str">
        <f>_xlfn.XLOOKUP(constructor_standings__2[[#This Row],[constructorId]],Src_constructors!A:A,Src_constructors!C:C)</f>
        <v>Embassy Hill</v>
      </c>
      <c r="I10809">
        <f>_xlfn.XLOOKUP(constructor_standings__2[[#This Row],[raceId]],Src_races!A:A,Src_races!B:B)</f>
        <v>1975</v>
      </c>
    </row>
    <row r="10810" spans="1:9" hidden="1" x14ac:dyDescent="0.3">
      <c r="A10810" t="s">
        <v>8214</v>
      </c>
      <c r="B10810">
        <v>589</v>
      </c>
      <c r="C10810">
        <v>75</v>
      </c>
      <c r="D10810">
        <v>3</v>
      </c>
      <c r="E10810" t="s">
        <v>507</v>
      </c>
      <c r="F10810" t="s">
        <v>507</v>
      </c>
      <c r="G10810" t="s">
        <v>498</v>
      </c>
      <c r="H10810" t="str">
        <f>_xlfn.XLOOKUP(constructor_standings__2[[#This Row],[constructorId]],Src_constructors!A:A,Src_constructors!C:C)</f>
        <v>Embassy Hill</v>
      </c>
      <c r="I10810">
        <f>_xlfn.XLOOKUP(constructor_standings__2[[#This Row],[raceId]],Src_races!A:A,Src_races!B:B)</f>
        <v>1975</v>
      </c>
    </row>
    <row r="10811" spans="1:9" hidden="1" x14ac:dyDescent="0.3">
      <c r="A10811" t="s">
        <v>8149</v>
      </c>
      <c r="B10811">
        <v>585</v>
      </c>
      <c r="C10811">
        <v>76</v>
      </c>
      <c r="D10811">
        <v>0</v>
      </c>
      <c r="E10811" t="s">
        <v>495</v>
      </c>
      <c r="F10811" t="s">
        <v>495</v>
      </c>
      <c r="G10811" t="s">
        <v>498</v>
      </c>
      <c r="H10811" t="str">
        <f>_xlfn.XLOOKUP(constructor_standings__2[[#This Row],[constructorId]],Src_constructors!A:A,Src_constructors!C:C)</f>
        <v>Lyncar</v>
      </c>
      <c r="I10811">
        <f>_xlfn.XLOOKUP(constructor_standings__2[[#This Row],[raceId]],Src_races!A:A,Src_races!B:B)</f>
        <v>1975</v>
      </c>
    </row>
    <row r="10812" spans="1:9" hidden="1" x14ac:dyDescent="0.3">
      <c r="A10812" t="s">
        <v>8164</v>
      </c>
      <c r="B10812">
        <v>586</v>
      </c>
      <c r="C10812">
        <v>76</v>
      </c>
      <c r="D10812">
        <v>0</v>
      </c>
      <c r="E10812" t="s">
        <v>495</v>
      </c>
      <c r="F10812" t="s">
        <v>495</v>
      </c>
      <c r="G10812" t="s">
        <v>498</v>
      </c>
      <c r="H10812" t="str">
        <f>_xlfn.XLOOKUP(constructor_standings__2[[#This Row],[constructorId]],Src_constructors!A:A,Src_constructors!C:C)</f>
        <v>Lyncar</v>
      </c>
      <c r="I10812">
        <f>_xlfn.XLOOKUP(constructor_standings__2[[#This Row],[raceId]],Src_races!A:A,Src_races!B:B)</f>
        <v>1975</v>
      </c>
    </row>
    <row r="10813" spans="1:9" hidden="1" x14ac:dyDescent="0.3">
      <c r="A10813" t="s">
        <v>8180</v>
      </c>
      <c r="B10813">
        <v>587</v>
      </c>
      <c r="C10813">
        <v>76</v>
      </c>
      <c r="D10813">
        <v>0</v>
      </c>
      <c r="E10813" t="s">
        <v>495</v>
      </c>
      <c r="F10813" t="s">
        <v>495</v>
      </c>
      <c r="G10813" t="s">
        <v>498</v>
      </c>
      <c r="H10813" t="str">
        <f>_xlfn.XLOOKUP(constructor_standings__2[[#This Row],[constructorId]],Src_constructors!A:A,Src_constructors!C:C)</f>
        <v>Lyncar</v>
      </c>
      <c r="I10813">
        <f>_xlfn.XLOOKUP(constructor_standings__2[[#This Row],[raceId]],Src_races!A:A,Src_races!B:B)</f>
        <v>1975</v>
      </c>
    </row>
    <row r="10814" spans="1:9" hidden="1" x14ac:dyDescent="0.3">
      <c r="A10814" t="s">
        <v>8196</v>
      </c>
      <c r="B10814">
        <v>588</v>
      </c>
      <c r="C10814">
        <v>76</v>
      </c>
      <c r="D10814">
        <v>0</v>
      </c>
      <c r="E10814" t="s">
        <v>495</v>
      </c>
      <c r="F10814" t="s">
        <v>495</v>
      </c>
      <c r="G10814" t="s">
        <v>498</v>
      </c>
      <c r="H10814" t="str">
        <f>_xlfn.XLOOKUP(constructor_standings__2[[#This Row],[constructorId]],Src_constructors!A:A,Src_constructors!C:C)</f>
        <v>Lyncar</v>
      </c>
      <c r="I10814">
        <f>_xlfn.XLOOKUP(constructor_standings__2[[#This Row],[raceId]],Src_races!A:A,Src_races!B:B)</f>
        <v>1975</v>
      </c>
    </row>
    <row r="10815" spans="1:9" hidden="1" x14ac:dyDescent="0.3">
      <c r="A10815" t="s">
        <v>8212</v>
      </c>
      <c r="B10815">
        <v>589</v>
      </c>
      <c r="C10815">
        <v>76</v>
      </c>
      <c r="D10815">
        <v>0</v>
      </c>
      <c r="E10815" t="s">
        <v>495</v>
      </c>
      <c r="F10815" t="s">
        <v>495</v>
      </c>
      <c r="G10815" t="s">
        <v>498</v>
      </c>
      <c r="H10815" t="str">
        <f>_xlfn.XLOOKUP(constructor_standings__2[[#This Row],[constructorId]],Src_constructors!A:A,Src_constructors!C:C)</f>
        <v>Lyncar</v>
      </c>
      <c r="I10815">
        <f>_xlfn.XLOOKUP(constructor_standings__2[[#This Row],[raceId]],Src_races!A:A,Src_races!B:B)</f>
        <v>1975</v>
      </c>
    </row>
    <row r="10816" spans="1:9" hidden="1" x14ac:dyDescent="0.3">
      <c r="A10816" t="s">
        <v>8355</v>
      </c>
      <c r="B10816">
        <v>599</v>
      </c>
      <c r="C10816">
        <v>76</v>
      </c>
      <c r="D10816">
        <v>0</v>
      </c>
      <c r="E10816" t="s">
        <v>513</v>
      </c>
      <c r="F10816" t="s">
        <v>513</v>
      </c>
      <c r="G10816" t="s">
        <v>498</v>
      </c>
      <c r="H10816" t="str">
        <f>_xlfn.XLOOKUP(constructor_standings__2[[#This Row],[constructorId]],Src_constructors!A:A,Src_constructors!C:C)</f>
        <v>Lyncar</v>
      </c>
      <c r="I10816">
        <f>_xlfn.XLOOKUP(constructor_standings__2[[#This Row],[raceId]],Src_races!A:A,Src_races!B:B)</f>
        <v>1974</v>
      </c>
    </row>
    <row r="10817" spans="1:9" hidden="1" x14ac:dyDescent="0.3">
      <c r="A10817" t="s">
        <v>8373</v>
      </c>
      <c r="B10817">
        <v>600</v>
      </c>
      <c r="C10817">
        <v>76</v>
      </c>
      <c r="D10817">
        <v>0</v>
      </c>
      <c r="E10817" t="s">
        <v>513</v>
      </c>
      <c r="F10817" t="s">
        <v>513</v>
      </c>
      <c r="G10817" t="s">
        <v>498</v>
      </c>
      <c r="H10817" t="str">
        <f>_xlfn.XLOOKUP(constructor_standings__2[[#This Row],[constructorId]],Src_constructors!A:A,Src_constructors!C:C)</f>
        <v>Lyncar</v>
      </c>
      <c r="I10817">
        <f>_xlfn.XLOOKUP(constructor_standings__2[[#This Row],[raceId]],Src_races!A:A,Src_races!B:B)</f>
        <v>1974</v>
      </c>
    </row>
    <row r="10818" spans="1:9" hidden="1" x14ac:dyDescent="0.3">
      <c r="A10818" t="s">
        <v>8391</v>
      </c>
      <c r="B10818">
        <v>601</v>
      </c>
      <c r="C10818">
        <v>76</v>
      </c>
      <c r="D10818">
        <v>0</v>
      </c>
      <c r="E10818" t="s">
        <v>513</v>
      </c>
      <c r="F10818" t="s">
        <v>513</v>
      </c>
      <c r="G10818" t="s">
        <v>498</v>
      </c>
      <c r="H10818" t="str">
        <f>_xlfn.XLOOKUP(constructor_standings__2[[#This Row],[constructorId]],Src_constructors!A:A,Src_constructors!C:C)</f>
        <v>Lyncar</v>
      </c>
      <c r="I10818">
        <f>_xlfn.XLOOKUP(constructor_standings__2[[#This Row],[raceId]],Src_races!A:A,Src_races!B:B)</f>
        <v>1974</v>
      </c>
    </row>
    <row r="10819" spans="1:9" hidden="1" x14ac:dyDescent="0.3">
      <c r="A10819" t="s">
        <v>8409</v>
      </c>
      <c r="B10819">
        <v>602</v>
      </c>
      <c r="C10819">
        <v>76</v>
      </c>
      <c r="D10819">
        <v>0</v>
      </c>
      <c r="E10819" t="s">
        <v>513</v>
      </c>
      <c r="F10819" t="s">
        <v>513</v>
      </c>
      <c r="G10819" t="s">
        <v>498</v>
      </c>
      <c r="H10819" t="str">
        <f>_xlfn.XLOOKUP(constructor_standings__2[[#This Row],[constructorId]],Src_constructors!A:A,Src_constructors!C:C)</f>
        <v>Lyncar</v>
      </c>
      <c r="I10819">
        <f>_xlfn.XLOOKUP(constructor_standings__2[[#This Row],[raceId]],Src_races!A:A,Src_races!B:B)</f>
        <v>1974</v>
      </c>
    </row>
    <row r="10820" spans="1:9" hidden="1" x14ac:dyDescent="0.3">
      <c r="A10820" t="s">
        <v>8427</v>
      </c>
      <c r="B10820">
        <v>603</v>
      </c>
      <c r="C10820">
        <v>76</v>
      </c>
      <c r="D10820">
        <v>0</v>
      </c>
      <c r="E10820" t="s">
        <v>503</v>
      </c>
      <c r="F10820" t="s">
        <v>503</v>
      </c>
      <c r="G10820" t="s">
        <v>498</v>
      </c>
      <c r="H10820" t="str">
        <f>_xlfn.XLOOKUP(constructor_standings__2[[#This Row],[constructorId]],Src_constructors!A:A,Src_constructors!C:C)</f>
        <v>Lyncar</v>
      </c>
      <c r="I10820">
        <f>_xlfn.XLOOKUP(constructor_standings__2[[#This Row],[raceId]],Src_races!A:A,Src_races!B:B)</f>
        <v>1974</v>
      </c>
    </row>
    <row r="10821" spans="1:9" hidden="1" x14ac:dyDescent="0.3">
      <c r="A10821" t="s">
        <v>8447</v>
      </c>
      <c r="B10821">
        <v>604</v>
      </c>
      <c r="C10821">
        <v>76</v>
      </c>
      <c r="D10821">
        <v>0</v>
      </c>
      <c r="E10821" t="s">
        <v>503</v>
      </c>
      <c r="F10821" t="s">
        <v>503</v>
      </c>
      <c r="G10821" t="s">
        <v>498</v>
      </c>
      <c r="H10821" t="str">
        <f>_xlfn.XLOOKUP(constructor_standings__2[[#This Row],[constructorId]],Src_constructors!A:A,Src_constructors!C:C)</f>
        <v>Lyncar</v>
      </c>
      <c r="I10821">
        <f>_xlfn.XLOOKUP(constructor_standings__2[[#This Row],[raceId]],Src_races!A:A,Src_races!B:B)</f>
        <v>1974</v>
      </c>
    </row>
    <row r="10822" spans="1:9" hidden="1" x14ac:dyDescent="0.3">
      <c r="A10822" t="s">
        <v>8263</v>
      </c>
      <c r="B10822">
        <v>593</v>
      </c>
      <c r="C10822">
        <v>77</v>
      </c>
      <c r="D10822">
        <v>0</v>
      </c>
      <c r="E10822" t="s">
        <v>509</v>
      </c>
      <c r="F10822" t="s">
        <v>509</v>
      </c>
      <c r="G10822" t="s">
        <v>498</v>
      </c>
      <c r="H10822" t="str">
        <f>_xlfn.XLOOKUP(constructor_standings__2[[#This Row],[constructorId]],Src_constructors!A:A,Src_constructors!C:C)</f>
        <v>Trojan</v>
      </c>
      <c r="I10822">
        <f>_xlfn.XLOOKUP(constructor_standings__2[[#This Row],[raceId]],Src_races!A:A,Src_races!B:B)</f>
        <v>1974</v>
      </c>
    </row>
    <row r="10823" spans="1:9" hidden="1" x14ac:dyDescent="0.3">
      <c r="A10823" t="s">
        <v>8279</v>
      </c>
      <c r="B10823">
        <v>594</v>
      </c>
      <c r="C10823">
        <v>77</v>
      </c>
      <c r="D10823">
        <v>0</v>
      </c>
      <c r="E10823" t="s">
        <v>508</v>
      </c>
      <c r="F10823" t="s">
        <v>508</v>
      </c>
      <c r="G10823" t="s">
        <v>498</v>
      </c>
      <c r="H10823" t="str">
        <f>_xlfn.XLOOKUP(constructor_standings__2[[#This Row],[constructorId]],Src_constructors!A:A,Src_constructors!C:C)</f>
        <v>Trojan</v>
      </c>
      <c r="I10823">
        <f>_xlfn.XLOOKUP(constructor_standings__2[[#This Row],[raceId]],Src_races!A:A,Src_races!B:B)</f>
        <v>1974</v>
      </c>
    </row>
    <row r="10824" spans="1:9" hidden="1" x14ac:dyDescent="0.3">
      <c r="A10824" t="s">
        <v>8295</v>
      </c>
      <c r="B10824">
        <v>595</v>
      </c>
      <c r="C10824">
        <v>77</v>
      </c>
      <c r="D10824">
        <v>0</v>
      </c>
      <c r="E10824" t="s">
        <v>508</v>
      </c>
      <c r="F10824" t="s">
        <v>508</v>
      </c>
      <c r="G10824" t="s">
        <v>498</v>
      </c>
      <c r="H10824" t="str">
        <f>_xlfn.XLOOKUP(constructor_standings__2[[#This Row],[constructorId]],Src_constructors!A:A,Src_constructors!C:C)</f>
        <v>Trojan</v>
      </c>
      <c r="I10824">
        <f>_xlfn.XLOOKUP(constructor_standings__2[[#This Row],[raceId]],Src_races!A:A,Src_races!B:B)</f>
        <v>1974</v>
      </c>
    </row>
    <row r="10825" spans="1:9" hidden="1" x14ac:dyDescent="0.3">
      <c r="A10825" t="s">
        <v>8311</v>
      </c>
      <c r="B10825">
        <v>596</v>
      </c>
      <c r="C10825">
        <v>77</v>
      </c>
      <c r="D10825">
        <v>0</v>
      </c>
      <c r="E10825" t="s">
        <v>509</v>
      </c>
      <c r="F10825" t="s">
        <v>509</v>
      </c>
      <c r="G10825" t="s">
        <v>498</v>
      </c>
      <c r="H10825" t="str">
        <f>_xlfn.XLOOKUP(constructor_standings__2[[#This Row],[constructorId]],Src_constructors!A:A,Src_constructors!C:C)</f>
        <v>Trojan</v>
      </c>
      <c r="I10825">
        <f>_xlfn.XLOOKUP(constructor_standings__2[[#This Row],[raceId]],Src_races!A:A,Src_races!B:B)</f>
        <v>1974</v>
      </c>
    </row>
    <row r="10826" spans="1:9" hidden="1" x14ac:dyDescent="0.3">
      <c r="A10826" t="s">
        <v>8327</v>
      </c>
      <c r="B10826">
        <v>597</v>
      </c>
      <c r="C10826">
        <v>77</v>
      </c>
      <c r="D10826">
        <v>0</v>
      </c>
      <c r="E10826" t="s">
        <v>509</v>
      </c>
      <c r="F10826" t="s">
        <v>509</v>
      </c>
      <c r="G10826" t="s">
        <v>498</v>
      </c>
      <c r="H10826" t="str">
        <f>_xlfn.XLOOKUP(constructor_standings__2[[#This Row],[constructorId]],Src_constructors!A:A,Src_constructors!C:C)</f>
        <v>Trojan</v>
      </c>
      <c r="I10826">
        <f>_xlfn.XLOOKUP(constructor_standings__2[[#This Row],[raceId]],Src_races!A:A,Src_races!B:B)</f>
        <v>1974</v>
      </c>
    </row>
    <row r="10827" spans="1:9" hidden="1" x14ac:dyDescent="0.3">
      <c r="A10827" t="s">
        <v>8343</v>
      </c>
      <c r="B10827">
        <v>598</v>
      </c>
      <c r="C10827">
        <v>77</v>
      </c>
      <c r="D10827">
        <v>0</v>
      </c>
      <c r="E10827" t="s">
        <v>509</v>
      </c>
      <c r="F10827" t="s">
        <v>509</v>
      </c>
      <c r="G10827" t="s">
        <v>498</v>
      </c>
      <c r="H10827" t="str">
        <f>_xlfn.XLOOKUP(constructor_standings__2[[#This Row],[constructorId]],Src_constructors!A:A,Src_constructors!C:C)</f>
        <v>Trojan</v>
      </c>
      <c r="I10827">
        <f>_xlfn.XLOOKUP(constructor_standings__2[[#This Row],[raceId]],Src_races!A:A,Src_races!B:B)</f>
        <v>1974</v>
      </c>
    </row>
    <row r="10828" spans="1:9" hidden="1" x14ac:dyDescent="0.3">
      <c r="A10828" t="s">
        <v>8361</v>
      </c>
      <c r="B10828">
        <v>599</v>
      </c>
      <c r="C10828">
        <v>77</v>
      </c>
      <c r="D10828">
        <v>0</v>
      </c>
      <c r="E10828" t="s">
        <v>509</v>
      </c>
      <c r="F10828" t="s">
        <v>509</v>
      </c>
      <c r="G10828" t="s">
        <v>498</v>
      </c>
      <c r="H10828" t="str">
        <f>_xlfn.XLOOKUP(constructor_standings__2[[#This Row],[constructorId]],Src_constructors!A:A,Src_constructors!C:C)</f>
        <v>Trojan</v>
      </c>
      <c r="I10828">
        <f>_xlfn.XLOOKUP(constructor_standings__2[[#This Row],[raceId]],Src_races!A:A,Src_races!B:B)</f>
        <v>1974</v>
      </c>
    </row>
    <row r="10829" spans="1:9" hidden="1" x14ac:dyDescent="0.3">
      <c r="A10829" t="s">
        <v>8379</v>
      </c>
      <c r="B10829">
        <v>600</v>
      </c>
      <c r="C10829">
        <v>77</v>
      </c>
      <c r="D10829">
        <v>0</v>
      </c>
      <c r="E10829" t="s">
        <v>509</v>
      </c>
      <c r="F10829" t="s">
        <v>509</v>
      </c>
      <c r="G10829" t="s">
        <v>498</v>
      </c>
      <c r="H10829" t="str">
        <f>_xlfn.XLOOKUP(constructor_standings__2[[#This Row],[constructorId]],Src_constructors!A:A,Src_constructors!C:C)</f>
        <v>Trojan</v>
      </c>
      <c r="I10829">
        <f>_xlfn.XLOOKUP(constructor_standings__2[[#This Row],[raceId]],Src_races!A:A,Src_races!B:B)</f>
        <v>1974</v>
      </c>
    </row>
    <row r="10830" spans="1:9" hidden="1" x14ac:dyDescent="0.3">
      <c r="A10830" t="s">
        <v>8397</v>
      </c>
      <c r="B10830">
        <v>601</v>
      </c>
      <c r="C10830">
        <v>77</v>
      </c>
      <c r="D10830">
        <v>0</v>
      </c>
      <c r="E10830" t="s">
        <v>509</v>
      </c>
      <c r="F10830" t="s">
        <v>509</v>
      </c>
      <c r="G10830" t="s">
        <v>498</v>
      </c>
      <c r="H10830" t="str">
        <f>_xlfn.XLOOKUP(constructor_standings__2[[#This Row],[constructorId]],Src_constructors!A:A,Src_constructors!C:C)</f>
        <v>Trojan</v>
      </c>
      <c r="I10830">
        <f>_xlfn.XLOOKUP(constructor_standings__2[[#This Row],[raceId]],Src_races!A:A,Src_races!B:B)</f>
        <v>1974</v>
      </c>
    </row>
    <row r="10831" spans="1:9" hidden="1" x14ac:dyDescent="0.3">
      <c r="A10831" t="s">
        <v>8415</v>
      </c>
      <c r="B10831">
        <v>602</v>
      </c>
      <c r="C10831">
        <v>77</v>
      </c>
      <c r="D10831">
        <v>0</v>
      </c>
      <c r="E10831" t="s">
        <v>509</v>
      </c>
      <c r="F10831" t="s">
        <v>509</v>
      </c>
      <c r="G10831" t="s">
        <v>498</v>
      </c>
      <c r="H10831" t="str">
        <f>_xlfn.XLOOKUP(constructor_standings__2[[#This Row],[constructorId]],Src_constructors!A:A,Src_constructors!C:C)</f>
        <v>Trojan</v>
      </c>
      <c r="I10831">
        <f>_xlfn.XLOOKUP(constructor_standings__2[[#This Row],[raceId]],Src_races!A:A,Src_races!B:B)</f>
        <v>1974</v>
      </c>
    </row>
    <row r="10832" spans="1:9" hidden="1" x14ac:dyDescent="0.3">
      <c r="A10832" t="s">
        <v>8435</v>
      </c>
      <c r="B10832">
        <v>603</v>
      </c>
      <c r="C10832">
        <v>77</v>
      </c>
      <c r="D10832">
        <v>0</v>
      </c>
      <c r="E10832" t="s">
        <v>510</v>
      </c>
      <c r="F10832" t="s">
        <v>510</v>
      </c>
      <c r="G10832" t="s">
        <v>498</v>
      </c>
      <c r="H10832" t="str">
        <f>_xlfn.XLOOKUP(constructor_standings__2[[#This Row],[constructorId]],Src_constructors!A:A,Src_constructors!C:C)</f>
        <v>Trojan</v>
      </c>
      <c r="I10832">
        <f>_xlfn.XLOOKUP(constructor_standings__2[[#This Row],[raceId]],Src_races!A:A,Src_races!B:B)</f>
        <v>1974</v>
      </c>
    </row>
    <row r="10833" spans="1:9" hidden="1" x14ac:dyDescent="0.3">
      <c r="A10833" t="s">
        <v>8455</v>
      </c>
      <c r="B10833">
        <v>604</v>
      </c>
      <c r="C10833">
        <v>77</v>
      </c>
      <c r="D10833">
        <v>0</v>
      </c>
      <c r="E10833" t="s">
        <v>510</v>
      </c>
      <c r="F10833" t="s">
        <v>510</v>
      </c>
      <c r="G10833" t="s">
        <v>498</v>
      </c>
      <c r="H10833" t="str">
        <f>_xlfn.XLOOKUP(constructor_standings__2[[#This Row],[constructorId]],Src_constructors!A:A,Src_constructors!C:C)</f>
        <v>Trojan</v>
      </c>
      <c r="I10833">
        <f>_xlfn.XLOOKUP(constructor_standings__2[[#This Row],[raceId]],Src_races!A:A,Src_races!B:B)</f>
        <v>1974</v>
      </c>
    </row>
    <row r="10834" spans="1:9" hidden="1" x14ac:dyDescent="0.3">
      <c r="A10834" t="s">
        <v>8260</v>
      </c>
      <c r="B10834">
        <v>593</v>
      </c>
      <c r="C10834">
        <v>78</v>
      </c>
      <c r="D10834">
        <v>0</v>
      </c>
      <c r="E10834" t="s">
        <v>510</v>
      </c>
      <c r="F10834" t="s">
        <v>510</v>
      </c>
      <c r="G10834" t="s">
        <v>498</v>
      </c>
      <c r="H10834" t="str">
        <f>_xlfn.XLOOKUP(constructor_standings__2[[#This Row],[constructorId]],Src_constructors!A:A,Src_constructors!C:C)</f>
        <v>Amon</v>
      </c>
      <c r="I10834">
        <f>_xlfn.XLOOKUP(constructor_standings__2[[#This Row],[raceId]],Src_races!A:A,Src_races!B:B)</f>
        <v>1974</v>
      </c>
    </row>
    <row r="10835" spans="1:9" hidden="1" x14ac:dyDescent="0.3">
      <c r="A10835" t="s">
        <v>8275</v>
      </c>
      <c r="B10835">
        <v>594</v>
      </c>
      <c r="C10835">
        <v>78</v>
      </c>
      <c r="D10835">
        <v>0</v>
      </c>
      <c r="E10835" t="s">
        <v>512</v>
      </c>
      <c r="F10835" t="s">
        <v>512</v>
      </c>
      <c r="G10835" t="s">
        <v>498</v>
      </c>
      <c r="H10835" t="str">
        <f>_xlfn.XLOOKUP(constructor_standings__2[[#This Row],[constructorId]],Src_constructors!A:A,Src_constructors!C:C)</f>
        <v>Amon</v>
      </c>
      <c r="I10835">
        <f>_xlfn.XLOOKUP(constructor_standings__2[[#This Row],[raceId]],Src_races!A:A,Src_races!B:B)</f>
        <v>1974</v>
      </c>
    </row>
    <row r="10836" spans="1:9" hidden="1" x14ac:dyDescent="0.3">
      <c r="A10836" t="s">
        <v>8291</v>
      </c>
      <c r="B10836">
        <v>595</v>
      </c>
      <c r="C10836">
        <v>78</v>
      </c>
      <c r="D10836">
        <v>0</v>
      </c>
      <c r="E10836" t="s">
        <v>512</v>
      </c>
      <c r="F10836" t="s">
        <v>512</v>
      </c>
      <c r="G10836" t="s">
        <v>498</v>
      </c>
      <c r="H10836" t="str">
        <f>_xlfn.XLOOKUP(constructor_standings__2[[#This Row],[constructorId]],Src_constructors!A:A,Src_constructors!C:C)</f>
        <v>Amon</v>
      </c>
      <c r="I10836">
        <f>_xlfn.XLOOKUP(constructor_standings__2[[#This Row],[raceId]],Src_races!A:A,Src_races!B:B)</f>
        <v>1974</v>
      </c>
    </row>
    <row r="10837" spans="1:9" hidden="1" x14ac:dyDescent="0.3">
      <c r="A10837" t="s">
        <v>8307</v>
      </c>
      <c r="B10837">
        <v>596</v>
      </c>
      <c r="C10837">
        <v>78</v>
      </c>
      <c r="D10837">
        <v>0</v>
      </c>
      <c r="E10837" t="s">
        <v>512</v>
      </c>
      <c r="F10837" t="s">
        <v>512</v>
      </c>
      <c r="G10837" t="s">
        <v>498</v>
      </c>
      <c r="H10837" t="str">
        <f>_xlfn.XLOOKUP(constructor_standings__2[[#This Row],[constructorId]],Src_constructors!A:A,Src_constructors!C:C)</f>
        <v>Amon</v>
      </c>
      <c r="I10837">
        <f>_xlfn.XLOOKUP(constructor_standings__2[[#This Row],[raceId]],Src_races!A:A,Src_races!B:B)</f>
        <v>1974</v>
      </c>
    </row>
    <row r="10838" spans="1:9" hidden="1" x14ac:dyDescent="0.3">
      <c r="A10838" t="s">
        <v>8323</v>
      </c>
      <c r="B10838">
        <v>597</v>
      </c>
      <c r="C10838">
        <v>78</v>
      </c>
      <c r="D10838">
        <v>0</v>
      </c>
      <c r="E10838" t="s">
        <v>512</v>
      </c>
      <c r="F10838" t="s">
        <v>512</v>
      </c>
      <c r="G10838" t="s">
        <v>498</v>
      </c>
      <c r="H10838" t="str">
        <f>_xlfn.XLOOKUP(constructor_standings__2[[#This Row],[constructorId]],Src_constructors!A:A,Src_constructors!C:C)</f>
        <v>Amon</v>
      </c>
      <c r="I10838">
        <f>_xlfn.XLOOKUP(constructor_standings__2[[#This Row],[raceId]],Src_races!A:A,Src_races!B:B)</f>
        <v>1974</v>
      </c>
    </row>
    <row r="10839" spans="1:9" hidden="1" x14ac:dyDescent="0.3">
      <c r="A10839" t="s">
        <v>8339</v>
      </c>
      <c r="B10839">
        <v>598</v>
      </c>
      <c r="C10839">
        <v>78</v>
      </c>
      <c r="D10839">
        <v>0</v>
      </c>
      <c r="E10839" t="s">
        <v>512</v>
      </c>
      <c r="F10839" t="s">
        <v>512</v>
      </c>
      <c r="G10839" t="s">
        <v>498</v>
      </c>
      <c r="H10839" t="str">
        <f>_xlfn.XLOOKUP(constructor_standings__2[[#This Row],[constructorId]],Src_constructors!A:A,Src_constructors!C:C)</f>
        <v>Amon</v>
      </c>
      <c r="I10839">
        <f>_xlfn.XLOOKUP(constructor_standings__2[[#This Row],[raceId]],Src_races!A:A,Src_races!B:B)</f>
        <v>1974</v>
      </c>
    </row>
    <row r="10840" spans="1:9" hidden="1" x14ac:dyDescent="0.3">
      <c r="A10840" t="s">
        <v>8357</v>
      </c>
      <c r="B10840">
        <v>599</v>
      </c>
      <c r="C10840">
        <v>78</v>
      </c>
      <c r="D10840">
        <v>0</v>
      </c>
      <c r="E10840" t="s">
        <v>512</v>
      </c>
      <c r="F10840" t="s">
        <v>512</v>
      </c>
      <c r="G10840" t="s">
        <v>498</v>
      </c>
      <c r="H10840" t="str">
        <f>_xlfn.XLOOKUP(constructor_standings__2[[#This Row],[constructorId]],Src_constructors!A:A,Src_constructors!C:C)</f>
        <v>Amon</v>
      </c>
      <c r="I10840">
        <f>_xlfn.XLOOKUP(constructor_standings__2[[#This Row],[raceId]],Src_races!A:A,Src_races!B:B)</f>
        <v>1974</v>
      </c>
    </row>
    <row r="10841" spans="1:9" hidden="1" x14ac:dyDescent="0.3">
      <c r="A10841" t="s">
        <v>8374</v>
      </c>
      <c r="B10841">
        <v>600</v>
      </c>
      <c r="C10841">
        <v>78</v>
      </c>
      <c r="D10841">
        <v>0</v>
      </c>
      <c r="E10841" t="s">
        <v>512</v>
      </c>
      <c r="F10841" t="s">
        <v>512</v>
      </c>
      <c r="G10841" t="s">
        <v>498</v>
      </c>
      <c r="H10841" t="str">
        <f>_xlfn.XLOOKUP(constructor_standings__2[[#This Row],[constructorId]],Src_constructors!A:A,Src_constructors!C:C)</f>
        <v>Amon</v>
      </c>
      <c r="I10841">
        <f>_xlfn.XLOOKUP(constructor_standings__2[[#This Row],[raceId]],Src_races!A:A,Src_races!B:B)</f>
        <v>1974</v>
      </c>
    </row>
    <row r="10842" spans="1:9" hidden="1" x14ac:dyDescent="0.3">
      <c r="A10842" t="s">
        <v>8392</v>
      </c>
      <c r="B10842">
        <v>601</v>
      </c>
      <c r="C10842">
        <v>78</v>
      </c>
      <c r="D10842">
        <v>0</v>
      </c>
      <c r="E10842" t="s">
        <v>512</v>
      </c>
      <c r="F10842" t="s">
        <v>512</v>
      </c>
      <c r="G10842" t="s">
        <v>498</v>
      </c>
      <c r="H10842" t="str">
        <f>_xlfn.XLOOKUP(constructor_standings__2[[#This Row],[constructorId]],Src_constructors!A:A,Src_constructors!C:C)</f>
        <v>Amon</v>
      </c>
      <c r="I10842">
        <f>_xlfn.XLOOKUP(constructor_standings__2[[#This Row],[raceId]],Src_races!A:A,Src_races!B:B)</f>
        <v>1974</v>
      </c>
    </row>
    <row r="10843" spans="1:9" hidden="1" x14ac:dyDescent="0.3">
      <c r="A10843" t="s">
        <v>8410</v>
      </c>
      <c r="B10843">
        <v>602</v>
      </c>
      <c r="C10843">
        <v>78</v>
      </c>
      <c r="D10843">
        <v>0</v>
      </c>
      <c r="E10843" t="s">
        <v>512</v>
      </c>
      <c r="F10843" t="s">
        <v>512</v>
      </c>
      <c r="G10843" t="s">
        <v>498</v>
      </c>
      <c r="H10843" t="str">
        <f>_xlfn.XLOOKUP(constructor_standings__2[[#This Row],[constructorId]],Src_constructors!A:A,Src_constructors!C:C)</f>
        <v>Amon</v>
      </c>
      <c r="I10843">
        <f>_xlfn.XLOOKUP(constructor_standings__2[[#This Row],[raceId]],Src_races!A:A,Src_races!B:B)</f>
        <v>1974</v>
      </c>
    </row>
    <row r="10844" spans="1:9" hidden="1" x14ac:dyDescent="0.3">
      <c r="A10844" t="s">
        <v>8428</v>
      </c>
      <c r="B10844">
        <v>603</v>
      </c>
      <c r="C10844">
        <v>78</v>
      </c>
      <c r="D10844">
        <v>0</v>
      </c>
      <c r="E10844" t="s">
        <v>495</v>
      </c>
      <c r="F10844" t="s">
        <v>495</v>
      </c>
      <c r="G10844" t="s">
        <v>498</v>
      </c>
      <c r="H10844" t="str">
        <f>_xlfn.XLOOKUP(constructor_standings__2[[#This Row],[constructorId]],Src_constructors!A:A,Src_constructors!C:C)</f>
        <v>Amon</v>
      </c>
      <c r="I10844">
        <f>_xlfn.XLOOKUP(constructor_standings__2[[#This Row],[raceId]],Src_races!A:A,Src_races!B:B)</f>
        <v>1974</v>
      </c>
    </row>
    <row r="10845" spans="1:9" hidden="1" x14ac:dyDescent="0.3">
      <c r="A10845" t="s">
        <v>8448</v>
      </c>
      <c r="B10845">
        <v>604</v>
      </c>
      <c r="C10845">
        <v>78</v>
      </c>
      <c r="D10845">
        <v>0</v>
      </c>
      <c r="E10845" t="s">
        <v>495</v>
      </c>
      <c r="F10845" t="s">
        <v>495</v>
      </c>
      <c r="G10845" t="s">
        <v>498</v>
      </c>
      <c r="H10845" t="str">
        <f>_xlfn.XLOOKUP(constructor_standings__2[[#This Row],[constructorId]],Src_constructors!A:A,Src_constructors!C:C)</f>
        <v>Amon</v>
      </c>
      <c r="I10845">
        <f>_xlfn.XLOOKUP(constructor_standings__2[[#This Row],[raceId]],Src_races!A:A,Src_races!B:B)</f>
        <v>1974</v>
      </c>
    </row>
    <row r="10846" spans="1:9" hidden="1" x14ac:dyDescent="0.3">
      <c r="A10846" t="s">
        <v>8274</v>
      </c>
      <c r="B10846">
        <v>594</v>
      </c>
      <c r="C10846">
        <v>79</v>
      </c>
      <c r="D10846">
        <v>0</v>
      </c>
      <c r="E10846" t="s">
        <v>511</v>
      </c>
      <c r="F10846" t="s">
        <v>511</v>
      </c>
      <c r="G10846" t="s">
        <v>498</v>
      </c>
      <c r="H10846" t="str">
        <f>_xlfn.XLOOKUP(constructor_standings__2[[#This Row],[constructorId]],Src_constructors!A:A,Src_constructors!C:C)</f>
        <v>Token</v>
      </c>
      <c r="I10846">
        <f>_xlfn.XLOOKUP(constructor_standings__2[[#This Row],[raceId]],Src_races!A:A,Src_races!B:B)</f>
        <v>1974</v>
      </c>
    </row>
    <row r="10847" spans="1:9" hidden="1" x14ac:dyDescent="0.3">
      <c r="A10847" t="s">
        <v>8290</v>
      </c>
      <c r="B10847">
        <v>595</v>
      </c>
      <c r="C10847">
        <v>79</v>
      </c>
      <c r="D10847">
        <v>0</v>
      </c>
      <c r="E10847" t="s">
        <v>511</v>
      </c>
      <c r="F10847" t="s">
        <v>511</v>
      </c>
      <c r="G10847" t="s">
        <v>498</v>
      </c>
      <c r="H10847" t="str">
        <f>_xlfn.XLOOKUP(constructor_standings__2[[#This Row],[constructorId]],Src_constructors!A:A,Src_constructors!C:C)</f>
        <v>Token</v>
      </c>
      <c r="I10847">
        <f>_xlfn.XLOOKUP(constructor_standings__2[[#This Row],[raceId]],Src_races!A:A,Src_races!B:B)</f>
        <v>1974</v>
      </c>
    </row>
    <row r="10848" spans="1:9" hidden="1" x14ac:dyDescent="0.3">
      <c r="A10848" t="s">
        <v>8306</v>
      </c>
      <c r="B10848">
        <v>596</v>
      </c>
      <c r="C10848">
        <v>79</v>
      </c>
      <c r="D10848">
        <v>0</v>
      </c>
      <c r="E10848" t="s">
        <v>511</v>
      </c>
      <c r="F10848" t="s">
        <v>511</v>
      </c>
      <c r="G10848" t="s">
        <v>498</v>
      </c>
      <c r="H10848" t="str">
        <f>_xlfn.XLOOKUP(constructor_standings__2[[#This Row],[constructorId]],Src_constructors!A:A,Src_constructors!C:C)</f>
        <v>Token</v>
      </c>
      <c r="I10848">
        <f>_xlfn.XLOOKUP(constructor_standings__2[[#This Row],[raceId]],Src_races!A:A,Src_races!B:B)</f>
        <v>1974</v>
      </c>
    </row>
    <row r="10849" spans="1:9" hidden="1" x14ac:dyDescent="0.3">
      <c r="A10849" t="s">
        <v>8322</v>
      </c>
      <c r="B10849">
        <v>597</v>
      </c>
      <c r="C10849">
        <v>79</v>
      </c>
      <c r="D10849">
        <v>0</v>
      </c>
      <c r="E10849" t="s">
        <v>511</v>
      </c>
      <c r="F10849" t="s">
        <v>511</v>
      </c>
      <c r="G10849" t="s">
        <v>498</v>
      </c>
      <c r="H10849" t="str">
        <f>_xlfn.XLOOKUP(constructor_standings__2[[#This Row],[constructorId]],Src_constructors!A:A,Src_constructors!C:C)</f>
        <v>Token</v>
      </c>
      <c r="I10849">
        <f>_xlfn.XLOOKUP(constructor_standings__2[[#This Row],[raceId]],Src_races!A:A,Src_races!B:B)</f>
        <v>1974</v>
      </c>
    </row>
    <row r="10850" spans="1:9" hidden="1" x14ac:dyDescent="0.3">
      <c r="A10850" t="s">
        <v>8338</v>
      </c>
      <c r="B10850">
        <v>598</v>
      </c>
      <c r="C10850">
        <v>79</v>
      </c>
      <c r="D10850">
        <v>0</v>
      </c>
      <c r="E10850" t="s">
        <v>511</v>
      </c>
      <c r="F10850" t="s">
        <v>511</v>
      </c>
      <c r="G10850" t="s">
        <v>498</v>
      </c>
      <c r="H10850" t="str">
        <f>_xlfn.XLOOKUP(constructor_standings__2[[#This Row],[constructorId]],Src_constructors!A:A,Src_constructors!C:C)</f>
        <v>Token</v>
      </c>
      <c r="I10850">
        <f>_xlfn.XLOOKUP(constructor_standings__2[[#This Row],[raceId]],Src_races!A:A,Src_races!B:B)</f>
        <v>1974</v>
      </c>
    </row>
    <row r="10851" spans="1:9" hidden="1" x14ac:dyDescent="0.3">
      <c r="A10851" t="s">
        <v>8356</v>
      </c>
      <c r="B10851">
        <v>599</v>
      </c>
      <c r="C10851">
        <v>79</v>
      </c>
      <c r="D10851">
        <v>0</v>
      </c>
      <c r="E10851" t="s">
        <v>511</v>
      </c>
      <c r="F10851" t="s">
        <v>511</v>
      </c>
      <c r="G10851" t="s">
        <v>498</v>
      </c>
      <c r="H10851" t="str">
        <f>_xlfn.XLOOKUP(constructor_standings__2[[#This Row],[constructorId]],Src_constructors!A:A,Src_constructors!C:C)</f>
        <v>Token</v>
      </c>
      <c r="I10851">
        <f>_xlfn.XLOOKUP(constructor_standings__2[[#This Row],[raceId]],Src_races!A:A,Src_races!B:B)</f>
        <v>1974</v>
      </c>
    </row>
    <row r="10852" spans="1:9" hidden="1" x14ac:dyDescent="0.3">
      <c r="A10852" t="s">
        <v>8375</v>
      </c>
      <c r="B10852">
        <v>600</v>
      </c>
      <c r="C10852">
        <v>79</v>
      </c>
      <c r="D10852">
        <v>0</v>
      </c>
      <c r="E10852" t="s">
        <v>510</v>
      </c>
      <c r="F10852" t="s">
        <v>510</v>
      </c>
      <c r="G10852" t="s">
        <v>498</v>
      </c>
      <c r="H10852" t="str">
        <f>_xlfn.XLOOKUP(constructor_standings__2[[#This Row],[constructorId]],Src_constructors!A:A,Src_constructors!C:C)</f>
        <v>Token</v>
      </c>
      <c r="I10852">
        <f>_xlfn.XLOOKUP(constructor_standings__2[[#This Row],[raceId]],Src_races!A:A,Src_races!B:B)</f>
        <v>1974</v>
      </c>
    </row>
    <row r="10853" spans="1:9" hidden="1" x14ac:dyDescent="0.3">
      <c r="A10853" t="s">
        <v>8393</v>
      </c>
      <c r="B10853">
        <v>601</v>
      </c>
      <c r="C10853">
        <v>79</v>
      </c>
      <c r="D10853">
        <v>0</v>
      </c>
      <c r="E10853" t="s">
        <v>510</v>
      </c>
      <c r="F10853" t="s">
        <v>510</v>
      </c>
      <c r="G10853" t="s">
        <v>498</v>
      </c>
      <c r="H10853" t="str">
        <f>_xlfn.XLOOKUP(constructor_standings__2[[#This Row],[constructorId]],Src_constructors!A:A,Src_constructors!C:C)</f>
        <v>Token</v>
      </c>
      <c r="I10853">
        <f>_xlfn.XLOOKUP(constructor_standings__2[[#This Row],[raceId]],Src_races!A:A,Src_races!B:B)</f>
        <v>1974</v>
      </c>
    </row>
    <row r="10854" spans="1:9" hidden="1" x14ac:dyDescent="0.3">
      <c r="A10854" t="s">
        <v>8411</v>
      </c>
      <c r="B10854">
        <v>602</v>
      </c>
      <c r="C10854">
        <v>79</v>
      </c>
      <c r="D10854">
        <v>0</v>
      </c>
      <c r="E10854" t="s">
        <v>510</v>
      </c>
      <c r="F10854" t="s">
        <v>510</v>
      </c>
      <c r="G10854" t="s">
        <v>498</v>
      </c>
      <c r="H10854" t="str">
        <f>_xlfn.XLOOKUP(constructor_standings__2[[#This Row],[constructorId]],Src_constructors!A:A,Src_constructors!C:C)</f>
        <v>Token</v>
      </c>
      <c r="I10854">
        <f>_xlfn.XLOOKUP(constructor_standings__2[[#This Row],[raceId]],Src_races!A:A,Src_races!B:B)</f>
        <v>1974</v>
      </c>
    </row>
    <row r="10855" spans="1:9" hidden="1" x14ac:dyDescent="0.3">
      <c r="A10855" t="s">
        <v>8431</v>
      </c>
      <c r="B10855">
        <v>603</v>
      </c>
      <c r="C10855">
        <v>79</v>
      </c>
      <c r="D10855">
        <v>0</v>
      </c>
      <c r="E10855" t="s">
        <v>512</v>
      </c>
      <c r="F10855" t="s">
        <v>512</v>
      </c>
      <c r="G10855" t="s">
        <v>498</v>
      </c>
      <c r="H10855" t="str">
        <f>_xlfn.XLOOKUP(constructor_standings__2[[#This Row],[constructorId]],Src_constructors!A:A,Src_constructors!C:C)</f>
        <v>Token</v>
      </c>
      <c r="I10855">
        <f>_xlfn.XLOOKUP(constructor_standings__2[[#This Row],[raceId]],Src_races!A:A,Src_races!B:B)</f>
        <v>1974</v>
      </c>
    </row>
    <row r="10856" spans="1:9" hidden="1" x14ac:dyDescent="0.3">
      <c r="A10856" t="s">
        <v>8451</v>
      </c>
      <c r="B10856">
        <v>604</v>
      </c>
      <c r="C10856">
        <v>79</v>
      </c>
      <c r="D10856">
        <v>0</v>
      </c>
      <c r="E10856" t="s">
        <v>512</v>
      </c>
      <c r="F10856" t="s">
        <v>512</v>
      </c>
      <c r="G10856" t="s">
        <v>498</v>
      </c>
      <c r="H10856" t="str">
        <f>_xlfn.XLOOKUP(constructor_standings__2[[#This Row],[constructorId]],Src_constructors!A:A,Src_constructors!C:C)</f>
        <v>Token</v>
      </c>
      <c r="I10856">
        <f>_xlfn.XLOOKUP(constructor_standings__2[[#This Row],[raceId]],Src_races!A:A,Src_races!B:B)</f>
        <v>1974</v>
      </c>
    </row>
    <row r="10857" spans="1:9" hidden="1" x14ac:dyDescent="0.3">
      <c r="A10857" t="s">
        <v>8227</v>
      </c>
      <c r="B10857">
        <v>590</v>
      </c>
      <c r="C10857">
        <v>80</v>
      </c>
      <c r="D10857">
        <v>0</v>
      </c>
      <c r="E10857" t="s">
        <v>506</v>
      </c>
      <c r="F10857" t="s">
        <v>506</v>
      </c>
      <c r="G10857" t="s">
        <v>498</v>
      </c>
      <c r="H10857" t="str">
        <f>_xlfn.XLOOKUP(constructor_standings__2[[#This Row],[constructorId]],Src_constructors!A:A,Src_constructors!C:C)</f>
        <v>Iso Marlboro</v>
      </c>
      <c r="I10857">
        <f>_xlfn.XLOOKUP(constructor_standings__2[[#This Row],[raceId]],Src_races!A:A,Src_races!B:B)</f>
        <v>1974</v>
      </c>
    </row>
    <row r="10858" spans="1:9" hidden="1" x14ac:dyDescent="0.3">
      <c r="A10858" t="s">
        <v>8238</v>
      </c>
      <c r="B10858">
        <v>591</v>
      </c>
      <c r="C10858">
        <v>80</v>
      </c>
      <c r="D10858">
        <v>0</v>
      </c>
      <c r="E10858" t="s">
        <v>507</v>
      </c>
      <c r="F10858" t="s">
        <v>507</v>
      </c>
      <c r="G10858" t="s">
        <v>498</v>
      </c>
      <c r="H10858" t="str">
        <f>_xlfn.XLOOKUP(constructor_standings__2[[#This Row],[constructorId]],Src_constructors!A:A,Src_constructors!C:C)</f>
        <v>Iso Marlboro</v>
      </c>
      <c r="I10858">
        <f>_xlfn.XLOOKUP(constructor_standings__2[[#This Row],[raceId]],Src_races!A:A,Src_races!B:B)</f>
        <v>1974</v>
      </c>
    </row>
    <row r="10859" spans="1:9" hidden="1" x14ac:dyDescent="0.3">
      <c r="A10859" t="s">
        <v>8250</v>
      </c>
      <c r="B10859">
        <v>592</v>
      </c>
      <c r="C10859">
        <v>80</v>
      </c>
      <c r="D10859">
        <v>1</v>
      </c>
      <c r="E10859" t="s">
        <v>505</v>
      </c>
      <c r="F10859" t="s">
        <v>505</v>
      </c>
      <c r="G10859" t="s">
        <v>498</v>
      </c>
      <c r="H10859" t="str">
        <f>_xlfn.XLOOKUP(constructor_standings__2[[#This Row],[constructorId]],Src_constructors!A:A,Src_constructors!C:C)</f>
        <v>Iso Marlboro</v>
      </c>
      <c r="I10859">
        <f>_xlfn.XLOOKUP(constructor_standings__2[[#This Row],[raceId]],Src_races!A:A,Src_races!B:B)</f>
        <v>1974</v>
      </c>
    </row>
    <row r="10860" spans="1:9" hidden="1" x14ac:dyDescent="0.3">
      <c r="A10860" t="s">
        <v>8264</v>
      </c>
      <c r="B10860">
        <v>593</v>
      </c>
      <c r="C10860">
        <v>80</v>
      </c>
      <c r="D10860">
        <v>1</v>
      </c>
      <c r="E10860" t="s">
        <v>505</v>
      </c>
      <c r="F10860" t="s">
        <v>505</v>
      </c>
      <c r="G10860" t="s">
        <v>498</v>
      </c>
      <c r="H10860" t="str">
        <f>_xlfn.XLOOKUP(constructor_standings__2[[#This Row],[constructorId]],Src_constructors!A:A,Src_constructors!C:C)</f>
        <v>Iso Marlboro</v>
      </c>
      <c r="I10860">
        <f>_xlfn.XLOOKUP(constructor_standings__2[[#This Row],[raceId]],Src_races!A:A,Src_races!B:B)</f>
        <v>1974</v>
      </c>
    </row>
    <row r="10861" spans="1:9" hidden="1" x14ac:dyDescent="0.3">
      <c r="A10861" t="s">
        <v>8280</v>
      </c>
      <c r="B10861">
        <v>594</v>
      </c>
      <c r="C10861">
        <v>80</v>
      </c>
      <c r="D10861">
        <v>1</v>
      </c>
      <c r="E10861" t="s">
        <v>505</v>
      </c>
      <c r="F10861" t="s">
        <v>505</v>
      </c>
      <c r="G10861" t="s">
        <v>498</v>
      </c>
      <c r="H10861" t="str">
        <f>_xlfn.XLOOKUP(constructor_standings__2[[#This Row],[constructorId]],Src_constructors!A:A,Src_constructors!C:C)</f>
        <v>Iso Marlboro</v>
      </c>
      <c r="I10861">
        <f>_xlfn.XLOOKUP(constructor_standings__2[[#This Row],[raceId]],Src_races!A:A,Src_races!B:B)</f>
        <v>1974</v>
      </c>
    </row>
    <row r="10862" spans="1:9" hidden="1" x14ac:dyDescent="0.3">
      <c r="A10862" t="s">
        <v>8296</v>
      </c>
      <c r="B10862">
        <v>595</v>
      </c>
      <c r="C10862">
        <v>80</v>
      </c>
      <c r="D10862">
        <v>1</v>
      </c>
      <c r="E10862" t="s">
        <v>506</v>
      </c>
      <c r="F10862" t="s">
        <v>506</v>
      </c>
      <c r="G10862" t="s">
        <v>498</v>
      </c>
      <c r="H10862" t="str">
        <f>_xlfn.XLOOKUP(constructor_standings__2[[#This Row],[constructorId]],Src_constructors!A:A,Src_constructors!C:C)</f>
        <v>Iso Marlboro</v>
      </c>
      <c r="I10862">
        <f>_xlfn.XLOOKUP(constructor_standings__2[[#This Row],[raceId]],Src_races!A:A,Src_races!B:B)</f>
        <v>1974</v>
      </c>
    </row>
    <row r="10863" spans="1:9" hidden="1" x14ac:dyDescent="0.3">
      <c r="A10863" t="s">
        <v>8312</v>
      </c>
      <c r="B10863">
        <v>596</v>
      </c>
      <c r="C10863">
        <v>80</v>
      </c>
      <c r="D10863">
        <v>1</v>
      </c>
      <c r="E10863" t="s">
        <v>508</v>
      </c>
      <c r="F10863" t="s">
        <v>508</v>
      </c>
      <c r="G10863" t="s">
        <v>498</v>
      </c>
      <c r="H10863" t="str">
        <f>_xlfn.XLOOKUP(constructor_standings__2[[#This Row],[constructorId]],Src_constructors!A:A,Src_constructors!C:C)</f>
        <v>Iso Marlboro</v>
      </c>
      <c r="I10863">
        <f>_xlfn.XLOOKUP(constructor_standings__2[[#This Row],[raceId]],Src_races!A:A,Src_races!B:B)</f>
        <v>1974</v>
      </c>
    </row>
    <row r="10864" spans="1:9" hidden="1" x14ac:dyDescent="0.3">
      <c r="A10864" t="s">
        <v>8328</v>
      </c>
      <c r="B10864">
        <v>597</v>
      </c>
      <c r="C10864">
        <v>80</v>
      </c>
      <c r="D10864">
        <v>1</v>
      </c>
      <c r="E10864" t="s">
        <v>508</v>
      </c>
      <c r="F10864" t="s">
        <v>508</v>
      </c>
      <c r="G10864" t="s">
        <v>498</v>
      </c>
      <c r="H10864" t="str">
        <f>_xlfn.XLOOKUP(constructor_standings__2[[#This Row],[constructorId]],Src_constructors!A:A,Src_constructors!C:C)</f>
        <v>Iso Marlboro</v>
      </c>
      <c r="I10864">
        <f>_xlfn.XLOOKUP(constructor_standings__2[[#This Row],[raceId]],Src_races!A:A,Src_races!B:B)</f>
        <v>1974</v>
      </c>
    </row>
    <row r="10865" spans="1:9" hidden="1" x14ac:dyDescent="0.3">
      <c r="A10865" t="s">
        <v>8344</v>
      </c>
      <c r="B10865">
        <v>598</v>
      </c>
      <c r="C10865">
        <v>80</v>
      </c>
      <c r="D10865">
        <v>1</v>
      </c>
      <c r="E10865" t="s">
        <v>508</v>
      </c>
      <c r="F10865" t="s">
        <v>508</v>
      </c>
      <c r="G10865" t="s">
        <v>498</v>
      </c>
      <c r="H10865" t="str">
        <f>_xlfn.XLOOKUP(constructor_standings__2[[#This Row],[constructorId]],Src_constructors!A:A,Src_constructors!C:C)</f>
        <v>Iso Marlboro</v>
      </c>
      <c r="I10865">
        <f>_xlfn.XLOOKUP(constructor_standings__2[[#This Row],[raceId]],Src_races!A:A,Src_races!B:B)</f>
        <v>1974</v>
      </c>
    </row>
    <row r="10866" spans="1:9" hidden="1" x14ac:dyDescent="0.3">
      <c r="A10866" t="s">
        <v>8362</v>
      </c>
      <c r="B10866">
        <v>599</v>
      </c>
      <c r="C10866">
        <v>80</v>
      </c>
      <c r="D10866">
        <v>1</v>
      </c>
      <c r="E10866" t="s">
        <v>508</v>
      </c>
      <c r="F10866" t="s">
        <v>508</v>
      </c>
      <c r="G10866" t="s">
        <v>498</v>
      </c>
      <c r="H10866" t="str">
        <f>_xlfn.XLOOKUP(constructor_standings__2[[#This Row],[constructorId]],Src_constructors!A:A,Src_constructors!C:C)</f>
        <v>Iso Marlboro</v>
      </c>
      <c r="I10866">
        <f>_xlfn.XLOOKUP(constructor_standings__2[[#This Row],[raceId]],Src_races!A:A,Src_races!B:B)</f>
        <v>1974</v>
      </c>
    </row>
    <row r="10867" spans="1:9" hidden="1" x14ac:dyDescent="0.3">
      <c r="A10867" t="s">
        <v>8380</v>
      </c>
      <c r="B10867">
        <v>600</v>
      </c>
      <c r="C10867">
        <v>80</v>
      </c>
      <c r="D10867">
        <v>1</v>
      </c>
      <c r="E10867" t="s">
        <v>508</v>
      </c>
      <c r="F10867" t="s">
        <v>508</v>
      </c>
      <c r="G10867" t="s">
        <v>498</v>
      </c>
      <c r="H10867" t="str">
        <f>_xlfn.XLOOKUP(constructor_standings__2[[#This Row],[constructorId]],Src_constructors!A:A,Src_constructors!C:C)</f>
        <v>Iso Marlboro</v>
      </c>
      <c r="I10867">
        <f>_xlfn.XLOOKUP(constructor_standings__2[[#This Row],[raceId]],Src_races!A:A,Src_races!B:B)</f>
        <v>1974</v>
      </c>
    </row>
    <row r="10868" spans="1:9" hidden="1" x14ac:dyDescent="0.3">
      <c r="A10868" t="s">
        <v>8398</v>
      </c>
      <c r="B10868">
        <v>601</v>
      </c>
      <c r="C10868">
        <v>80</v>
      </c>
      <c r="D10868">
        <v>1</v>
      </c>
      <c r="E10868" t="s">
        <v>508</v>
      </c>
      <c r="F10868" t="s">
        <v>508</v>
      </c>
      <c r="G10868" t="s">
        <v>498</v>
      </c>
      <c r="H10868" t="str">
        <f>_xlfn.XLOOKUP(constructor_standings__2[[#This Row],[constructorId]],Src_constructors!A:A,Src_constructors!C:C)</f>
        <v>Iso Marlboro</v>
      </c>
      <c r="I10868">
        <f>_xlfn.XLOOKUP(constructor_standings__2[[#This Row],[raceId]],Src_races!A:A,Src_races!B:B)</f>
        <v>1974</v>
      </c>
    </row>
    <row r="10869" spans="1:9" hidden="1" x14ac:dyDescent="0.3">
      <c r="A10869" t="s">
        <v>8416</v>
      </c>
      <c r="B10869">
        <v>602</v>
      </c>
      <c r="C10869">
        <v>80</v>
      </c>
      <c r="D10869">
        <v>4</v>
      </c>
      <c r="E10869" t="s">
        <v>506</v>
      </c>
      <c r="F10869" t="s">
        <v>506</v>
      </c>
      <c r="G10869" t="s">
        <v>498</v>
      </c>
      <c r="H10869" t="str">
        <f>_xlfn.XLOOKUP(constructor_standings__2[[#This Row],[constructorId]],Src_constructors!A:A,Src_constructors!C:C)</f>
        <v>Iso Marlboro</v>
      </c>
      <c r="I10869">
        <f>_xlfn.XLOOKUP(constructor_standings__2[[#This Row],[raceId]],Src_races!A:A,Src_races!B:B)</f>
        <v>1974</v>
      </c>
    </row>
    <row r="10870" spans="1:9" hidden="1" x14ac:dyDescent="0.3">
      <c r="A10870" t="s">
        <v>8436</v>
      </c>
      <c r="B10870">
        <v>603</v>
      </c>
      <c r="C10870">
        <v>80</v>
      </c>
      <c r="D10870">
        <v>4</v>
      </c>
      <c r="E10870" t="s">
        <v>506</v>
      </c>
      <c r="F10870" t="s">
        <v>506</v>
      </c>
      <c r="G10870" t="s">
        <v>498</v>
      </c>
      <c r="H10870" t="str">
        <f>_xlfn.XLOOKUP(constructor_standings__2[[#This Row],[constructorId]],Src_constructors!A:A,Src_constructors!C:C)</f>
        <v>Iso Marlboro</v>
      </c>
      <c r="I10870">
        <f>_xlfn.XLOOKUP(constructor_standings__2[[#This Row],[raceId]],Src_races!A:A,Src_races!B:B)</f>
        <v>1974</v>
      </c>
    </row>
    <row r="10871" spans="1:9" hidden="1" x14ac:dyDescent="0.3">
      <c r="A10871" t="s">
        <v>8456</v>
      </c>
      <c r="B10871">
        <v>604</v>
      </c>
      <c r="C10871">
        <v>80</v>
      </c>
      <c r="D10871">
        <v>4</v>
      </c>
      <c r="E10871" t="s">
        <v>506</v>
      </c>
      <c r="F10871" t="s">
        <v>506</v>
      </c>
      <c r="G10871" t="s">
        <v>498</v>
      </c>
      <c r="H10871" t="str">
        <f>_xlfn.XLOOKUP(constructor_standings__2[[#This Row],[constructorId]],Src_constructors!A:A,Src_constructors!C:C)</f>
        <v>Iso Marlboro</v>
      </c>
      <c r="I10871">
        <f>_xlfn.XLOOKUP(constructor_standings__2[[#This Row],[raceId]],Src_races!A:A,Src_races!B:B)</f>
        <v>1974</v>
      </c>
    </row>
    <row r="10872" spans="1:9" hidden="1" x14ac:dyDescent="0.3">
      <c r="A10872" t="s">
        <v>8472</v>
      </c>
      <c r="B10872">
        <v>605</v>
      </c>
      <c r="C10872">
        <v>80</v>
      </c>
      <c r="D10872">
        <v>0</v>
      </c>
      <c r="E10872" t="s">
        <v>504</v>
      </c>
      <c r="F10872" t="s">
        <v>504</v>
      </c>
      <c r="G10872" t="s">
        <v>498</v>
      </c>
      <c r="H10872" t="str">
        <f>_xlfn.XLOOKUP(constructor_standings__2[[#This Row],[constructorId]],Src_constructors!A:A,Src_constructors!C:C)</f>
        <v>Iso Marlboro</v>
      </c>
      <c r="I10872">
        <f>_xlfn.XLOOKUP(constructor_standings__2[[#This Row],[raceId]],Src_races!A:A,Src_races!B:B)</f>
        <v>1973</v>
      </c>
    </row>
    <row r="10873" spans="1:9" hidden="1" x14ac:dyDescent="0.3">
      <c r="A10873" t="s">
        <v>8474</v>
      </c>
      <c r="B10873">
        <v>606</v>
      </c>
      <c r="C10873">
        <v>80</v>
      </c>
      <c r="D10873">
        <v>0</v>
      </c>
      <c r="E10873" t="s">
        <v>502</v>
      </c>
      <c r="F10873" t="s">
        <v>502</v>
      </c>
      <c r="G10873" t="s">
        <v>498</v>
      </c>
      <c r="H10873" t="str">
        <f>_xlfn.XLOOKUP(constructor_standings__2[[#This Row],[constructorId]],Src_constructors!A:A,Src_constructors!C:C)</f>
        <v>Iso Marlboro</v>
      </c>
      <c r="I10873">
        <f>_xlfn.XLOOKUP(constructor_standings__2[[#This Row],[raceId]],Src_races!A:A,Src_races!B:B)</f>
        <v>1973</v>
      </c>
    </row>
    <row r="10874" spans="1:9" hidden="1" x14ac:dyDescent="0.3">
      <c r="A10874" t="s">
        <v>8487</v>
      </c>
      <c r="B10874">
        <v>607</v>
      </c>
      <c r="C10874">
        <v>80</v>
      </c>
      <c r="D10874">
        <v>0</v>
      </c>
      <c r="E10874" t="s">
        <v>504</v>
      </c>
      <c r="F10874" t="s">
        <v>504</v>
      </c>
      <c r="G10874" t="s">
        <v>498</v>
      </c>
      <c r="H10874" t="str">
        <f>_xlfn.XLOOKUP(constructor_standings__2[[#This Row],[constructorId]],Src_constructors!A:A,Src_constructors!C:C)</f>
        <v>Iso Marlboro</v>
      </c>
      <c r="I10874">
        <f>_xlfn.XLOOKUP(constructor_standings__2[[#This Row],[raceId]],Src_races!A:A,Src_races!B:B)</f>
        <v>1973</v>
      </c>
    </row>
    <row r="10875" spans="1:9" hidden="1" x14ac:dyDescent="0.3">
      <c r="A10875" t="s">
        <v>8497</v>
      </c>
      <c r="B10875">
        <v>608</v>
      </c>
      <c r="C10875">
        <v>80</v>
      </c>
      <c r="D10875">
        <v>0</v>
      </c>
      <c r="E10875" t="s">
        <v>505</v>
      </c>
      <c r="F10875" t="s">
        <v>505</v>
      </c>
      <c r="G10875" t="s">
        <v>498</v>
      </c>
      <c r="H10875" t="str">
        <f>_xlfn.XLOOKUP(constructor_standings__2[[#This Row],[constructorId]],Src_constructors!A:A,Src_constructors!C:C)</f>
        <v>Iso Marlboro</v>
      </c>
      <c r="I10875">
        <f>_xlfn.XLOOKUP(constructor_standings__2[[#This Row],[raceId]],Src_races!A:A,Src_races!B:B)</f>
        <v>1973</v>
      </c>
    </row>
    <row r="10876" spans="1:9" hidden="1" x14ac:dyDescent="0.3">
      <c r="A10876" t="s">
        <v>8508</v>
      </c>
      <c r="B10876">
        <v>609</v>
      </c>
      <c r="C10876">
        <v>80</v>
      </c>
      <c r="D10876">
        <v>0</v>
      </c>
      <c r="E10876" t="s">
        <v>506</v>
      </c>
      <c r="F10876" t="s">
        <v>506</v>
      </c>
      <c r="G10876" t="s">
        <v>498</v>
      </c>
      <c r="H10876" t="str">
        <f>_xlfn.XLOOKUP(constructor_standings__2[[#This Row],[constructorId]],Src_constructors!A:A,Src_constructors!C:C)</f>
        <v>Iso Marlboro</v>
      </c>
      <c r="I10876">
        <f>_xlfn.XLOOKUP(constructor_standings__2[[#This Row],[raceId]],Src_races!A:A,Src_races!B:B)</f>
        <v>1973</v>
      </c>
    </row>
    <row r="10877" spans="1:9" hidden="1" x14ac:dyDescent="0.3">
      <c r="A10877" t="s">
        <v>8519</v>
      </c>
      <c r="B10877">
        <v>610</v>
      </c>
      <c r="C10877">
        <v>80</v>
      </c>
      <c r="D10877">
        <v>0</v>
      </c>
      <c r="E10877" t="s">
        <v>506</v>
      </c>
      <c r="F10877" t="s">
        <v>506</v>
      </c>
      <c r="G10877" t="s">
        <v>498</v>
      </c>
      <c r="H10877" t="str">
        <f>_xlfn.XLOOKUP(constructor_standings__2[[#This Row],[constructorId]],Src_constructors!A:A,Src_constructors!C:C)</f>
        <v>Iso Marlboro</v>
      </c>
      <c r="I10877">
        <f>_xlfn.XLOOKUP(constructor_standings__2[[#This Row],[raceId]],Src_races!A:A,Src_races!B:B)</f>
        <v>1973</v>
      </c>
    </row>
    <row r="10878" spans="1:9" hidden="1" x14ac:dyDescent="0.3">
      <c r="A10878" t="s">
        <v>8530</v>
      </c>
      <c r="B10878">
        <v>611</v>
      </c>
      <c r="C10878">
        <v>80</v>
      </c>
      <c r="D10878">
        <v>0</v>
      </c>
      <c r="E10878" t="s">
        <v>506</v>
      </c>
      <c r="F10878" t="s">
        <v>506</v>
      </c>
      <c r="G10878" t="s">
        <v>498</v>
      </c>
      <c r="H10878" t="str">
        <f>_xlfn.XLOOKUP(constructor_standings__2[[#This Row],[constructorId]],Src_constructors!A:A,Src_constructors!C:C)</f>
        <v>Iso Marlboro</v>
      </c>
      <c r="I10878">
        <f>_xlfn.XLOOKUP(constructor_standings__2[[#This Row],[raceId]],Src_races!A:A,Src_races!B:B)</f>
        <v>1973</v>
      </c>
    </row>
    <row r="10879" spans="1:9" hidden="1" x14ac:dyDescent="0.3">
      <c r="A10879" t="s">
        <v>8540</v>
      </c>
      <c r="B10879">
        <v>612</v>
      </c>
      <c r="C10879">
        <v>80</v>
      </c>
      <c r="D10879">
        <v>0</v>
      </c>
      <c r="E10879" t="s">
        <v>506</v>
      </c>
      <c r="F10879" t="s">
        <v>506</v>
      </c>
      <c r="G10879" t="s">
        <v>498</v>
      </c>
      <c r="H10879" t="str">
        <f>_xlfn.XLOOKUP(constructor_standings__2[[#This Row],[constructorId]],Src_constructors!A:A,Src_constructors!C:C)</f>
        <v>Iso Marlboro</v>
      </c>
      <c r="I10879">
        <f>_xlfn.XLOOKUP(constructor_standings__2[[#This Row],[raceId]],Src_races!A:A,Src_races!B:B)</f>
        <v>1973</v>
      </c>
    </row>
    <row r="10880" spans="1:9" hidden="1" x14ac:dyDescent="0.3">
      <c r="A10880" t="s">
        <v>8549</v>
      </c>
      <c r="B10880">
        <v>613</v>
      </c>
      <c r="C10880">
        <v>80</v>
      </c>
      <c r="D10880">
        <v>0</v>
      </c>
      <c r="E10880" t="s">
        <v>506</v>
      </c>
      <c r="F10880" t="s">
        <v>506</v>
      </c>
      <c r="G10880" t="s">
        <v>498</v>
      </c>
      <c r="H10880" t="str">
        <f>_xlfn.XLOOKUP(constructor_standings__2[[#This Row],[constructorId]],Src_constructors!A:A,Src_constructors!C:C)</f>
        <v>Iso Marlboro</v>
      </c>
      <c r="I10880">
        <f>_xlfn.XLOOKUP(constructor_standings__2[[#This Row],[raceId]],Src_races!A:A,Src_races!B:B)</f>
        <v>1973</v>
      </c>
    </row>
    <row r="10881" spans="1:9" hidden="1" x14ac:dyDescent="0.3">
      <c r="A10881" t="s">
        <v>8561</v>
      </c>
      <c r="B10881">
        <v>614</v>
      </c>
      <c r="C10881">
        <v>80</v>
      </c>
      <c r="D10881">
        <v>1</v>
      </c>
      <c r="E10881" t="s">
        <v>505</v>
      </c>
      <c r="F10881" t="s">
        <v>505</v>
      </c>
      <c r="G10881" t="s">
        <v>498</v>
      </c>
      <c r="H10881" t="str">
        <f>_xlfn.XLOOKUP(constructor_standings__2[[#This Row],[constructorId]],Src_constructors!A:A,Src_constructors!C:C)</f>
        <v>Iso Marlboro</v>
      </c>
      <c r="I10881">
        <f>_xlfn.XLOOKUP(constructor_standings__2[[#This Row],[raceId]],Src_races!A:A,Src_races!B:B)</f>
        <v>1973</v>
      </c>
    </row>
    <row r="10882" spans="1:9" hidden="1" x14ac:dyDescent="0.3">
      <c r="A10882" t="s">
        <v>8573</v>
      </c>
      <c r="B10882">
        <v>615</v>
      </c>
      <c r="C10882">
        <v>80</v>
      </c>
      <c r="D10882">
        <v>1</v>
      </c>
      <c r="E10882" t="s">
        <v>506</v>
      </c>
      <c r="F10882" t="s">
        <v>506</v>
      </c>
      <c r="G10882" t="s">
        <v>498</v>
      </c>
      <c r="H10882" t="str">
        <f>_xlfn.XLOOKUP(constructor_standings__2[[#This Row],[constructorId]],Src_constructors!A:A,Src_constructors!C:C)</f>
        <v>Iso Marlboro</v>
      </c>
      <c r="I10882">
        <f>_xlfn.XLOOKUP(constructor_standings__2[[#This Row],[raceId]],Src_races!A:A,Src_races!B:B)</f>
        <v>1973</v>
      </c>
    </row>
    <row r="10883" spans="1:9" hidden="1" x14ac:dyDescent="0.3">
      <c r="A10883" t="s">
        <v>8585</v>
      </c>
      <c r="B10883">
        <v>616</v>
      </c>
      <c r="C10883">
        <v>80</v>
      </c>
      <c r="D10883">
        <v>1</v>
      </c>
      <c r="E10883" t="s">
        <v>506</v>
      </c>
      <c r="F10883" t="s">
        <v>506</v>
      </c>
      <c r="G10883" t="s">
        <v>498</v>
      </c>
      <c r="H10883" t="str">
        <f>_xlfn.XLOOKUP(constructor_standings__2[[#This Row],[constructorId]],Src_constructors!A:A,Src_constructors!C:C)</f>
        <v>Iso Marlboro</v>
      </c>
      <c r="I10883">
        <f>_xlfn.XLOOKUP(constructor_standings__2[[#This Row],[raceId]],Src_races!A:A,Src_races!B:B)</f>
        <v>1973</v>
      </c>
    </row>
    <row r="10884" spans="1:9" hidden="1" x14ac:dyDescent="0.3">
      <c r="A10884" t="s">
        <v>8597</v>
      </c>
      <c r="B10884">
        <v>617</v>
      </c>
      <c r="C10884">
        <v>80</v>
      </c>
      <c r="D10884">
        <v>1</v>
      </c>
      <c r="E10884" t="s">
        <v>506</v>
      </c>
      <c r="F10884" t="s">
        <v>506</v>
      </c>
      <c r="G10884" t="s">
        <v>498</v>
      </c>
      <c r="H10884" t="str">
        <f>_xlfn.XLOOKUP(constructor_standings__2[[#This Row],[constructorId]],Src_constructors!A:A,Src_constructors!C:C)</f>
        <v>Iso Marlboro</v>
      </c>
      <c r="I10884">
        <f>_xlfn.XLOOKUP(constructor_standings__2[[#This Row],[raceId]],Src_races!A:A,Src_races!B:B)</f>
        <v>1973</v>
      </c>
    </row>
    <row r="10885" spans="1:9" hidden="1" x14ac:dyDescent="0.3">
      <c r="A10885" t="s">
        <v>8609</v>
      </c>
      <c r="B10885">
        <v>618</v>
      </c>
      <c r="C10885">
        <v>80</v>
      </c>
      <c r="D10885">
        <v>2</v>
      </c>
      <c r="E10885" t="s">
        <v>506</v>
      </c>
      <c r="F10885" t="s">
        <v>506</v>
      </c>
      <c r="G10885" t="s">
        <v>498</v>
      </c>
      <c r="H10885" t="str">
        <f>_xlfn.XLOOKUP(constructor_standings__2[[#This Row],[constructorId]],Src_constructors!A:A,Src_constructors!C:C)</f>
        <v>Iso Marlboro</v>
      </c>
      <c r="I10885">
        <f>_xlfn.XLOOKUP(constructor_standings__2[[#This Row],[raceId]],Src_races!A:A,Src_races!B:B)</f>
        <v>1973</v>
      </c>
    </row>
    <row r="10886" spans="1:9" hidden="1" x14ac:dyDescent="0.3">
      <c r="A10886" t="s">
        <v>8621</v>
      </c>
      <c r="B10886">
        <v>619</v>
      </c>
      <c r="C10886">
        <v>80</v>
      </c>
      <c r="D10886">
        <v>2</v>
      </c>
      <c r="E10886" t="s">
        <v>506</v>
      </c>
      <c r="F10886" t="s">
        <v>506</v>
      </c>
      <c r="G10886" t="s">
        <v>498</v>
      </c>
      <c r="H10886" t="str">
        <f>_xlfn.XLOOKUP(constructor_standings__2[[#This Row],[constructorId]],Src_constructors!A:A,Src_constructors!C:C)</f>
        <v>Iso Marlboro</v>
      </c>
      <c r="I10886">
        <f>_xlfn.XLOOKUP(constructor_standings__2[[#This Row],[raceId]],Src_races!A:A,Src_races!B:B)</f>
        <v>1973</v>
      </c>
    </row>
    <row r="10887" spans="1:9" hidden="1" x14ac:dyDescent="0.3">
      <c r="A10887" t="s">
        <v>8498</v>
      </c>
      <c r="B10887">
        <v>609</v>
      </c>
      <c r="C10887">
        <v>81</v>
      </c>
      <c r="D10887">
        <v>1</v>
      </c>
      <c r="E10887" t="s">
        <v>504</v>
      </c>
      <c r="F10887" t="s">
        <v>504</v>
      </c>
      <c r="G10887" t="s">
        <v>498</v>
      </c>
      <c r="H10887" t="str">
        <f>_xlfn.XLOOKUP(constructor_standings__2[[#This Row],[constructorId]],Src_constructors!A:A,Src_constructors!C:C)</f>
        <v>Tecno</v>
      </c>
      <c r="I10887">
        <f>_xlfn.XLOOKUP(constructor_standings__2[[#This Row],[raceId]],Src_races!A:A,Src_races!B:B)</f>
        <v>1973</v>
      </c>
    </row>
    <row r="10888" spans="1:9" hidden="1" x14ac:dyDescent="0.3">
      <c r="A10888" t="s">
        <v>8509</v>
      </c>
      <c r="B10888">
        <v>610</v>
      </c>
      <c r="C10888">
        <v>81</v>
      </c>
      <c r="D10888">
        <v>1</v>
      </c>
      <c r="E10888" t="s">
        <v>504</v>
      </c>
      <c r="F10888" t="s">
        <v>504</v>
      </c>
      <c r="G10888" t="s">
        <v>498</v>
      </c>
      <c r="H10888" t="str">
        <f>_xlfn.XLOOKUP(constructor_standings__2[[#This Row],[constructorId]],Src_constructors!A:A,Src_constructors!C:C)</f>
        <v>Tecno</v>
      </c>
      <c r="I10888">
        <f>_xlfn.XLOOKUP(constructor_standings__2[[#This Row],[raceId]],Src_races!A:A,Src_races!B:B)</f>
        <v>1973</v>
      </c>
    </row>
    <row r="10889" spans="1:9" hidden="1" x14ac:dyDescent="0.3">
      <c r="A10889" t="s">
        <v>8520</v>
      </c>
      <c r="B10889">
        <v>611</v>
      </c>
      <c r="C10889">
        <v>81</v>
      </c>
      <c r="D10889">
        <v>1</v>
      </c>
      <c r="E10889" t="s">
        <v>504</v>
      </c>
      <c r="F10889" t="s">
        <v>504</v>
      </c>
      <c r="G10889" t="s">
        <v>498</v>
      </c>
      <c r="H10889" t="str">
        <f>_xlfn.XLOOKUP(constructor_standings__2[[#This Row],[constructorId]],Src_constructors!A:A,Src_constructors!C:C)</f>
        <v>Tecno</v>
      </c>
      <c r="I10889">
        <f>_xlfn.XLOOKUP(constructor_standings__2[[#This Row],[raceId]],Src_races!A:A,Src_races!B:B)</f>
        <v>1973</v>
      </c>
    </row>
    <row r="10890" spans="1:9" hidden="1" x14ac:dyDescent="0.3">
      <c r="A10890" t="s">
        <v>8532</v>
      </c>
      <c r="B10890">
        <v>612</v>
      </c>
      <c r="C10890">
        <v>81</v>
      </c>
      <c r="D10890">
        <v>1</v>
      </c>
      <c r="E10890" t="s">
        <v>505</v>
      </c>
      <c r="F10890" t="s">
        <v>505</v>
      </c>
      <c r="G10890" t="s">
        <v>498</v>
      </c>
      <c r="H10890" t="str">
        <f>_xlfn.XLOOKUP(constructor_standings__2[[#This Row],[constructorId]],Src_constructors!A:A,Src_constructors!C:C)</f>
        <v>Tecno</v>
      </c>
      <c r="I10890">
        <f>_xlfn.XLOOKUP(constructor_standings__2[[#This Row],[raceId]],Src_races!A:A,Src_races!B:B)</f>
        <v>1973</v>
      </c>
    </row>
    <row r="10891" spans="1:9" hidden="1" x14ac:dyDescent="0.3">
      <c r="A10891" t="s">
        <v>8542</v>
      </c>
      <c r="B10891">
        <v>613</v>
      </c>
      <c r="C10891">
        <v>81</v>
      </c>
      <c r="D10891">
        <v>1</v>
      </c>
      <c r="E10891" t="s">
        <v>505</v>
      </c>
      <c r="F10891" t="s">
        <v>505</v>
      </c>
      <c r="G10891" t="s">
        <v>498</v>
      </c>
      <c r="H10891" t="str">
        <f>_xlfn.XLOOKUP(constructor_standings__2[[#This Row],[constructorId]],Src_constructors!A:A,Src_constructors!C:C)</f>
        <v>Tecno</v>
      </c>
      <c r="I10891">
        <f>_xlfn.XLOOKUP(constructor_standings__2[[#This Row],[raceId]],Src_races!A:A,Src_races!B:B)</f>
        <v>1973</v>
      </c>
    </row>
    <row r="10892" spans="1:9" hidden="1" x14ac:dyDescent="0.3">
      <c r="A10892" t="s">
        <v>8551</v>
      </c>
      <c r="B10892">
        <v>614</v>
      </c>
      <c r="C10892">
        <v>81</v>
      </c>
      <c r="D10892">
        <v>1</v>
      </c>
      <c r="E10892" t="s">
        <v>506</v>
      </c>
      <c r="F10892" t="s">
        <v>506</v>
      </c>
      <c r="G10892" t="s">
        <v>498</v>
      </c>
      <c r="H10892" t="str">
        <f>_xlfn.XLOOKUP(constructor_standings__2[[#This Row],[constructorId]],Src_constructors!A:A,Src_constructors!C:C)</f>
        <v>Tecno</v>
      </c>
      <c r="I10892">
        <f>_xlfn.XLOOKUP(constructor_standings__2[[#This Row],[raceId]],Src_races!A:A,Src_races!B:B)</f>
        <v>1973</v>
      </c>
    </row>
    <row r="10893" spans="1:9" hidden="1" x14ac:dyDescent="0.3">
      <c r="A10893" t="s">
        <v>8563</v>
      </c>
      <c r="B10893">
        <v>615</v>
      </c>
      <c r="C10893">
        <v>81</v>
      </c>
      <c r="D10893">
        <v>1</v>
      </c>
      <c r="E10893" t="s">
        <v>507</v>
      </c>
      <c r="F10893" t="s">
        <v>507</v>
      </c>
      <c r="G10893" t="s">
        <v>498</v>
      </c>
      <c r="H10893" t="str">
        <f>_xlfn.XLOOKUP(constructor_standings__2[[#This Row],[constructorId]],Src_constructors!A:A,Src_constructors!C:C)</f>
        <v>Tecno</v>
      </c>
      <c r="I10893">
        <f>_xlfn.XLOOKUP(constructor_standings__2[[#This Row],[raceId]],Src_races!A:A,Src_races!B:B)</f>
        <v>1973</v>
      </c>
    </row>
    <row r="10894" spans="1:9" hidden="1" x14ac:dyDescent="0.3">
      <c r="A10894" t="s">
        <v>8575</v>
      </c>
      <c r="B10894">
        <v>616</v>
      </c>
      <c r="C10894">
        <v>81</v>
      </c>
      <c r="D10894">
        <v>1</v>
      </c>
      <c r="E10894" t="s">
        <v>507</v>
      </c>
      <c r="F10894" t="s">
        <v>507</v>
      </c>
      <c r="G10894" t="s">
        <v>498</v>
      </c>
      <c r="H10894" t="str">
        <f>_xlfn.XLOOKUP(constructor_standings__2[[#This Row],[constructorId]],Src_constructors!A:A,Src_constructors!C:C)</f>
        <v>Tecno</v>
      </c>
      <c r="I10894">
        <f>_xlfn.XLOOKUP(constructor_standings__2[[#This Row],[raceId]],Src_races!A:A,Src_races!B:B)</f>
        <v>1973</v>
      </c>
    </row>
    <row r="10895" spans="1:9" hidden="1" x14ac:dyDescent="0.3">
      <c r="A10895" t="s">
        <v>8587</v>
      </c>
      <c r="B10895">
        <v>617</v>
      </c>
      <c r="C10895">
        <v>81</v>
      </c>
      <c r="D10895">
        <v>1</v>
      </c>
      <c r="E10895" t="s">
        <v>507</v>
      </c>
      <c r="F10895" t="s">
        <v>507</v>
      </c>
      <c r="G10895" t="s">
        <v>498</v>
      </c>
      <c r="H10895" t="str">
        <f>_xlfn.XLOOKUP(constructor_standings__2[[#This Row],[constructorId]],Src_constructors!A:A,Src_constructors!C:C)</f>
        <v>Tecno</v>
      </c>
      <c r="I10895">
        <f>_xlfn.XLOOKUP(constructor_standings__2[[#This Row],[raceId]],Src_races!A:A,Src_races!B:B)</f>
        <v>1973</v>
      </c>
    </row>
    <row r="10896" spans="1:9" hidden="1" x14ac:dyDescent="0.3">
      <c r="A10896" t="s">
        <v>8599</v>
      </c>
      <c r="B10896">
        <v>618</v>
      </c>
      <c r="C10896">
        <v>81</v>
      </c>
      <c r="D10896">
        <v>1</v>
      </c>
      <c r="E10896" t="s">
        <v>507</v>
      </c>
      <c r="F10896" t="s">
        <v>507</v>
      </c>
      <c r="G10896" t="s">
        <v>498</v>
      </c>
      <c r="H10896" t="str">
        <f>_xlfn.XLOOKUP(constructor_standings__2[[#This Row],[constructorId]],Src_constructors!A:A,Src_constructors!C:C)</f>
        <v>Tecno</v>
      </c>
      <c r="I10896">
        <f>_xlfn.XLOOKUP(constructor_standings__2[[#This Row],[raceId]],Src_races!A:A,Src_races!B:B)</f>
        <v>1973</v>
      </c>
    </row>
    <row r="10897" spans="1:9" hidden="1" x14ac:dyDescent="0.3">
      <c r="A10897" t="s">
        <v>8611</v>
      </c>
      <c r="B10897">
        <v>619</v>
      </c>
      <c r="C10897">
        <v>81</v>
      </c>
      <c r="D10897">
        <v>1</v>
      </c>
      <c r="E10897" t="s">
        <v>507</v>
      </c>
      <c r="F10897" t="s">
        <v>507</v>
      </c>
      <c r="G10897" t="s">
        <v>498</v>
      </c>
      <c r="H10897" t="str">
        <f>_xlfn.XLOOKUP(constructor_standings__2[[#This Row],[constructorId]],Src_constructors!A:A,Src_constructors!C:C)</f>
        <v>Tecno</v>
      </c>
      <c r="I10897">
        <f>_xlfn.XLOOKUP(constructor_standings__2[[#This Row],[raceId]],Src_races!A:A,Src_races!B:B)</f>
        <v>1973</v>
      </c>
    </row>
    <row r="10898" spans="1:9" hidden="1" x14ac:dyDescent="0.3">
      <c r="A10898" t="s">
        <v>8649</v>
      </c>
      <c r="B10898">
        <v>624</v>
      </c>
      <c r="C10898">
        <v>81</v>
      </c>
      <c r="D10898">
        <v>0</v>
      </c>
      <c r="E10898" t="s">
        <v>506</v>
      </c>
      <c r="F10898" t="s">
        <v>506</v>
      </c>
      <c r="G10898" t="s">
        <v>498</v>
      </c>
      <c r="H10898" t="str">
        <f>_xlfn.XLOOKUP(constructor_standings__2[[#This Row],[constructorId]],Src_constructors!A:A,Src_constructors!C:C)</f>
        <v>Tecno</v>
      </c>
      <c r="I10898">
        <f>_xlfn.XLOOKUP(constructor_standings__2[[#This Row],[raceId]],Src_races!A:A,Src_races!B:B)</f>
        <v>1972</v>
      </c>
    </row>
    <row r="10899" spans="1:9" hidden="1" x14ac:dyDescent="0.3">
      <c r="A10899" t="s">
        <v>8652</v>
      </c>
      <c r="B10899">
        <v>625</v>
      </c>
      <c r="C10899">
        <v>81</v>
      </c>
      <c r="D10899">
        <v>0</v>
      </c>
      <c r="E10899" t="s">
        <v>506</v>
      </c>
      <c r="F10899" t="s">
        <v>506</v>
      </c>
      <c r="G10899" t="s">
        <v>498</v>
      </c>
      <c r="H10899" t="str">
        <f>_xlfn.XLOOKUP(constructor_standings__2[[#This Row],[constructorId]],Src_constructors!A:A,Src_constructors!C:C)</f>
        <v>Tecno</v>
      </c>
      <c r="I10899">
        <f>_xlfn.XLOOKUP(constructor_standings__2[[#This Row],[raceId]],Src_races!A:A,Src_races!B:B)</f>
        <v>1972</v>
      </c>
    </row>
    <row r="10900" spans="1:9" hidden="1" x14ac:dyDescent="0.3">
      <c r="A10900" t="s">
        <v>8663</v>
      </c>
      <c r="B10900">
        <v>626</v>
      </c>
      <c r="C10900">
        <v>81</v>
      </c>
      <c r="D10900">
        <v>0</v>
      </c>
      <c r="E10900" t="s">
        <v>506</v>
      </c>
      <c r="F10900" t="s">
        <v>506</v>
      </c>
      <c r="G10900" t="s">
        <v>498</v>
      </c>
      <c r="H10900" t="str">
        <f>_xlfn.XLOOKUP(constructor_standings__2[[#This Row],[constructorId]],Src_constructors!A:A,Src_constructors!C:C)</f>
        <v>Tecno</v>
      </c>
      <c r="I10900">
        <f>_xlfn.XLOOKUP(constructor_standings__2[[#This Row],[raceId]],Src_races!A:A,Src_races!B:B)</f>
        <v>1972</v>
      </c>
    </row>
    <row r="10901" spans="1:9" hidden="1" x14ac:dyDescent="0.3">
      <c r="A10901" t="s">
        <v>8674</v>
      </c>
      <c r="B10901">
        <v>627</v>
      </c>
      <c r="C10901">
        <v>81</v>
      </c>
      <c r="D10901">
        <v>0</v>
      </c>
      <c r="E10901" t="s">
        <v>506</v>
      </c>
      <c r="F10901" t="s">
        <v>506</v>
      </c>
      <c r="G10901" t="s">
        <v>498</v>
      </c>
      <c r="H10901" t="str">
        <f>_xlfn.XLOOKUP(constructor_standings__2[[#This Row],[constructorId]],Src_constructors!A:A,Src_constructors!C:C)</f>
        <v>Tecno</v>
      </c>
      <c r="I10901">
        <f>_xlfn.XLOOKUP(constructor_standings__2[[#This Row],[raceId]],Src_races!A:A,Src_races!B:B)</f>
        <v>1972</v>
      </c>
    </row>
    <row r="10902" spans="1:9" hidden="1" x14ac:dyDescent="0.3">
      <c r="A10902" t="s">
        <v>8686</v>
      </c>
      <c r="B10902">
        <v>628</v>
      </c>
      <c r="C10902">
        <v>81</v>
      </c>
      <c r="D10902">
        <v>0</v>
      </c>
      <c r="E10902" t="s">
        <v>506</v>
      </c>
      <c r="F10902" t="s">
        <v>506</v>
      </c>
      <c r="G10902" t="s">
        <v>498</v>
      </c>
      <c r="H10902" t="str">
        <f>_xlfn.XLOOKUP(constructor_standings__2[[#This Row],[constructorId]],Src_constructors!A:A,Src_constructors!C:C)</f>
        <v>Tecno</v>
      </c>
      <c r="I10902">
        <f>_xlfn.XLOOKUP(constructor_standings__2[[#This Row],[raceId]],Src_races!A:A,Src_races!B:B)</f>
        <v>1972</v>
      </c>
    </row>
    <row r="10903" spans="1:9" hidden="1" x14ac:dyDescent="0.3">
      <c r="A10903" t="s">
        <v>8698</v>
      </c>
      <c r="B10903">
        <v>629</v>
      </c>
      <c r="C10903">
        <v>81</v>
      </c>
      <c r="D10903">
        <v>0</v>
      </c>
      <c r="E10903" t="s">
        <v>506</v>
      </c>
      <c r="F10903" t="s">
        <v>506</v>
      </c>
      <c r="G10903" t="s">
        <v>498</v>
      </c>
      <c r="H10903" t="str">
        <f>_xlfn.XLOOKUP(constructor_standings__2[[#This Row],[constructorId]],Src_constructors!A:A,Src_constructors!C:C)</f>
        <v>Tecno</v>
      </c>
      <c r="I10903">
        <f>_xlfn.XLOOKUP(constructor_standings__2[[#This Row],[raceId]],Src_races!A:A,Src_races!B:B)</f>
        <v>1972</v>
      </c>
    </row>
    <row r="10904" spans="1:9" hidden="1" x14ac:dyDescent="0.3">
      <c r="A10904" t="s">
        <v>8710</v>
      </c>
      <c r="B10904">
        <v>630</v>
      </c>
      <c r="C10904">
        <v>81</v>
      </c>
      <c r="D10904">
        <v>0</v>
      </c>
      <c r="E10904" t="s">
        <v>506</v>
      </c>
      <c r="F10904" t="s">
        <v>506</v>
      </c>
      <c r="G10904" t="s">
        <v>498</v>
      </c>
      <c r="H10904" t="str">
        <f>_xlfn.XLOOKUP(constructor_standings__2[[#This Row],[constructorId]],Src_constructors!A:A,Src_constructors!C:C)</f>
        <v>Tecno</v>
      </c>
      <c r="I10904">
        <f>_xlfn.XLOOKUP(constructor_standings__2[[#This Row],[raceId]],Src_races!A:A,Src_races!B:B)</f>
        <v>1972</v>
      </c>
    </row>
    <row r="10905" spans="1:9" hidden="1" x14ac:dyDescent="0.3">
      <c r="A10905" t="s">
        <v>8722</v>
      </c>
      <c r="B10905">
        <v>631</v>
      </c>
      <c r="C10905">
        <v>81</v>
      </c>
      <c r="D10905">
        <v>0</v>
      </c>
      <c r="E10905" t="s">
        <v>506</v>
      </c>
      <c r="F10905" t="s">
        <v>506</v>
      </c>
      <c r="G10905" t="s">
        <v>498</v>
      </c>
      <c r="H10905" t="str">
        <f>_xlfn.XLOOKUP(constructor_standings__2[[#This Row],[constructorId]],Src_constructors!A:A,Src_constructors!C:C)</f>
        <v>Tecno</v>
      </c>
      <c r="I10905">
        <f>_xlfn.XLOOKUP(constructor_standings__2[[#This Row],[raceId]],Src_races!A:A,Src_races!B:B)</f>
        <v>1972</v>
      </c>
    </row>
    <row r="10906" spans="1:9" hidden="1" x14ac:dyDescent="0.3">
      <c r="A10906" t="s">
        <v>8624</v>
      </c>
      <c r="B10906">
        <v>620</v>
      </c>
      <c r="C10906">
        <v>82</v>
      </c>
      <c r="D10906">
        <v>0</v>
      </c>
      <c r="E10906" t="s">
        <v>505</v>
      </c>
      <c r="F10906" t="s">
        <v>505</v>
      </c>
      <c r="G10906" t="s">
        <v>498</v>
      </c>
      <c r="H10906" t="str">
        <f>_xlfn.XLOOKUP(constructor_standings__2[[#This Row],[constructorId]],Src_constructors!A:A,Src_constructors!C:C)</f>
        <v>Matra</v>
      </c>
      <c r="I10906">
        <f>_xlfn.XLOOKUP(constructor_standings__2[[#This Row],[raceId]],Src_races!A:A,Src_races!B:B)</f>
        <v>1972</v>
      </c>
    </row>
    <row r="10907" spans="1:9" hidden="1" x14ac:dyDescent="0.3">
      <c r="A10907" t="s">
        <v>8630</v>
      </c>
      <c r="B10907">
        <v>621</v>
      </c>
      <c r="C10907">
        <v>82</v>
      </c>
      <c r="D10907">
        <v>0</v>
      </c>
      <c r="E10907" t="s">
        <v>505</v>
      </c>
      <c r="F10907" t="s">
        <v>505</v>
      </c>
      <c r="G10907" t="s">
        <v>498</v>
      </c>
      <c r="H10907" t="str">
        <f>_xlfn.XLOOKUP(constructor_standings__2[[#This Row],[constructorId]],Src_constructors!A:A,Src_constructors!C:C)</f>
        <v>Matra</v>
      </c>
      <c r="I10907">
        <f>_xlfn.XLOOKUP(constructor_standings__2[[#This Row],[raceId]],Src_races!A:A,Src_races!B:B)</f>
        <v>1972</v>
      </c>
    </row>
    <row r="10908" spans="1:9" hidden="1" x14ac:dyDescent="0.3">
      <c r="A10908" t="s">
        <v>8635</v>
      </c>
      <c r="B10908">
        <v>622</v>
      </c>
      <c r="C10908">
        <v>82</v>
      </c>
      <c r="D10908">
        <v>0</v>
      </c>
      <c r="E10908" t="s">
        <v>505</v>
      </c>
      <c r="F10908" t="s">
        <v>505</v>
      </c>
      <c r="G10908" t="s">
        <v>498</v>
      </c>
      <c r="H10908" t="str">
        <f>_xlfn.XLOOKUP(constructor_standings__2[[#This Row],[constructorId]],Src_constructors!A:A,Src_constructors!C:C)</f>
        <v>Matra</v>
      </c>
      <c r="I10908">
        <f>_xlfn.XLOOKUP(constructor_standings__2[[#This Row],[raceId]],Src_races!A:A,Src_races!B:B)</f>
        <v>1972</v>
      </c>
    </row>
    <row r="10909" spans="1:9" hidden="1" x14ac:dyDescent="0.3">
      <c r="A10909" t="s">
        <v>8639</v>
      </c>
      <c r="B10909">
        <v>623</v>
      </c>
      <c r="C10909">
        <v>82</v>
      </c>
      <c r="D10909">
        <v>1</v>
      </c>
      <c r="E10909" t="s">
        <v>505</v>
      </c>
      <c r="F10909" t="s">
        <v>505</v>
      </c>
      <c r="G10909" t="s">
        <v>498</v>
      </c>
      <c r="H10909" t="str">
        <f>_xlfn.XLOOKUP(constructor_standings__2[[#This Row],[constructorId]],Src_constructors!A:A,Src_constructors!C:C)</f>
        <v>Matra</v>
      </c>
      <c r="I10909">
        <f>_xlfn.XLOOKUP(constructor_standings__2[[#This Row],[raceId]],Src_races!A:A,Src_races!B:B)</f>
        <v>1972</v>
      </c>
    </row>
    <row r="10910" spans="1:9" hidden="1" x14ac:dyDescent="0.3">
      <c r="A10910" t="s">
        <v>8651</v>
      </c>
      <c r="B10910">
        <v>624</v>
      </c>
      <c r="C10910">
        <v>82</v>
      </c>
      <c r="D10910">
        <v>2</v>
      </c>
      <c r="E10910" t="s">
        <v>504</v>
      </c>
      <c r="F10910" t="s">
        <v>504</v>
      </c>
      <c r="G10910" t="s">
        <v>498</v>
      </c>
      <c r="H10910" t="str">
        <f>_xlfn.XLOOKUP(constructor_standings__2[[#This Row],[constructorId]],Src_constructors!A:A,Src_constructors!C:C)</f>
        <v>Matra</v>
      </c>
      <c r="I10910">
        <f>_xlfn.XLOOKUP(constructor_standings__2[[#This Row],[raceId]],Src_races!A:A,Src_races!B:B)</f>
        <v>1972</v>
      </c>
    </row>
    <row r="10911" spans="1:9" hidden="1" x14ac:dyDescent="0.3">
      <c r="A10911" t="s">
        <v>8654</v>
      </c>
      <c r="B10911">
        <v>625</v>
      </c>
      <c r="C10911">
        <v>82</v>
      </c>
      <c r="D10911">
        <v>6</v>
      </c>
      <c r="E10911" t="s">
        <v>504</v>
      </c>
      <c r="F10911" t="s">
        <v>504</v>
      </c>
      <c r="G10911" t="s">
        <v>498</v>
      </c>
      <c r="H10911" t="str">
        <f>_xlfn.XLOOKUP(constructor_standings__2[[#This Row],[constructorId]],Src_constructors!A:A,Src_constructors!C:C)</f>
        <v>Matra</v>
      </c>
      <c r="I10911">
        <f>_xlfn.XLOOKUP(constructor_standings__2[[#This Row],[raceId]],Src_races!A:A,Src_races!B:B)</f>
        <v>1972</v>
      </c>
    </row>
    <row r="10912" spans="1:9" hidden="1" x14ac:dyDescent="0.3">
      <c r="A10912" t="s">
        <v>8665</v>
      </c>
      <c r="B10912">
        <v>626</v>
      </c>
      <c r="C10912">
        <v>82</v>
      </c>
      <c r="D10912">
        <v>9</v>
      </c>
      <c r="E10912" t="s">
        <v>501</v>
      </c>
      <c r="F10912" t="s">
        <v>501</v>
      </c>
      <c r="G10912" t="s">
        <v>498</v>
      </c>
      <c r="H10912" t="str">
        <f>_xlfn.XLOOKUP(constructor_standings__2[[#This Row],[constructorId]],Src_constructors!A:A,Src_constructors!C:C)</f>
        <v>Matra</v>
      </c>
      <c r="I10912">
        <f>_xlfn.XLOOKUP(constructor_standings__2[[#This Row],[raceId]],Src_races!A:A,Src_races!B:B)</f>
        <v>1972</v>
      </c>
    </row>
    <row r="10913" spans="1:9" hidden="1" x14ac:dyDescent="0.3">
      <c r="A10913" t="s">
        <v>8676</v>
      </c>
      <c r="B10913">
        <v>627</v>
      </c>
      <c r="C10913">
        <v>82</v>
      </c>
      <c r="D10913">
        <v>9</v>
      </c>
      <c r="E10913" t="s">
        <v>502</v>
      </c>
      <c r="F10913" t="s">
        <v>502</v>
      </c>
      <c r="G10913" t="s">
        <v>498</v>
      </c>
      <c r="H10913" t="str">
        <f>_xlfn.XLOOKUP(constructor_standings__2[[#This Row],[constructorId]],Src_constructors!A:A,Src_constructors!C:C)</f>
        <v>Matra</v>
      </c>
      <c r="I10913">
        <f>_xlfn.XLOOKUP(constructor_standings__2[[#This Row],[raceId]],Src_races!A:A,Src_races!B:B)</f>
        <v>1972</v>
      </c>
    </row>
    <row r="10914" spans="1:9" hidden="1" x14ac:dyDescent="0.3">
      <c r="A10914" t="s">
        <v>8688</v>
      </c>
      <c r="B10914">
        <v>628</v>
      </c>
      <c r="C10914">
        <v>82</v>
      </c>
      <c r="D10914">
        <v>11</v>
      </c>
      <c r="E10914" t="s">
        <v>504</v>
      </c>
      <c r="F10914" t="s">
        <v>504</v>
      </c>
      <c r="G10914" t="s">
        <v>498</v>
      </c>
      <c r="H10914" t="str">
        <f>_xlfn.XLOOKUP(constructor_standings__2[[#This Row],[constructorId]],Src_constructors!A:A,Src_constructors!C:C)</f>
        <v>Matra</v>
      </c>
      <c r="I10914">
        <f>_xlfn.XLOOKUP(constructor_standings__2[[#This Row],[raceId]],Src_races!A:A,Src_races!B:B)</f>
        <v>1972</v>
      </c>
    </row>
    <row r="10915" spans="1:9" hidden="1" x14ac:dyDescent="0.3">
      <c r="A10915" t="s">
        <v>8700</v>
      </c>
      <c r="B10915">
        <v>629</v>
      </c>
      <c r="C10915">
        <v>82</v>
      </c>
      <c r="D10915">
        <v>11</v>
      </c>
      <c r="E10915" t="s">
        <v>504</v>
      </c>
      <c r="F10915" t="s">
        <v>504</v>
      </c>
      <c r="G10915" t="s">
        <v>498</v>
      </c>
      <c r="H10915" t="str">
        <f>_xlfn.XLOOKUP(constructor_standings__2[[#This Row],[constructorId]],Src_constructors!A:A,Src_constructors!C:C)</f>
        <v>Matra</v>
      </c>
      <c r="I10915">
        <f>_xlfn.XLOOKUP(constructor_standings__2[[#This Row],[raceId]],Src_races!A:A,Src_races!B:B)</f>
        <v>1972</v>
      </c>
    </row>
    <row r="10916" spans="1:9" hidden="1" x14ac:dyDescent="0.3">
      <c r="A10916" t="s">
        <v>8712</v>
      </c>
      <c r="B10916">
        <v>630</v>
      </c>
      <c r="C10916">
        <v>82</v>
      </c>
      <c r="D10916">
        <v>12</v>
      </c>
      <c r="E10916" t="s">
        <v>502</v>
      </c>
      <c r="F10916" t="s">
        <v>502</v>
      </c>
      <c r="G10916" t="s">
        <v>498</v>
      </c>
      <c r="H10916" t="str">
        <f>_xlfn.XLOOKUP(constructor_standings__2[[#This Row],[constructorId]],Src_constructors!A:A,Src_constructors!C:C)</f>
        <v>Matra</v>
      </c>
      <c r="I10916">
        <f>_xlfn.XLOOKUP(constructor_standings__2[[#This Row],[raceId]],Src_races!A:A,Src_races!B:B)</f>
        <v>1972</v>
      </c>
    </row>
    <row r="10917" spans="1:9" hidden="1" x14ac:dyDescent="0.3">
      <c r="A10917" t="s">
        <v>8724</v>
      </c>
      <c r="B10917">
        <v>631</v>
      </c>
      <c r="C10917">
        <v>82</v>
      </c>
      <c r="D10917">
        <v>12</v>
      </c>
      <c r="E10917" t="s">
        <v>504</v>
      </c>
      <c r="F10917" t="s">
        <v>504</v>
      </c>
      <c r="G10917" t="s">
        <v>498</v>
      </c>
      <c r="H10917" t="str">
        <f>_xlfn.XLOOKUP(constructor_standings__2[[#This Row],[constructorId]],Src_constructors!A:A,Src_constructors!C:C)</f>
        <v>Matra</v>
      </c>
      <c r="I10917">
        <f>_xlfn.XLOOKUP(constructor_standings__2[[#This Row],[raceId]],Src_races!A:A,Src_races!B:B)</f>
        <v>1972</v>
      </c>
    </row>
    <row r="10918" spans="1:9" hidden="1" x14ac:dyDescent="0.3">
      <c r="A10918" t="s">
        <v>8737</v>
      </c>
      <c r="B10918">
        <v>632</v>
      </c>
      <c r="C10918">
        <v>82</v>
      </c>
      <c r="D10918">
        <v>2</v>
      </c>
      <c r="E10918" t="s">
        <v>499</v>
      </c>
      <c r="F10918" t="s">
        <v>499</v>
      </c>
      <c r="G10918" t="s">
        <v>498</v>
      </c>
      <c r="H10918" t="str">
        <f>_xlfn.XLOOKUP(constructor_standings__2[[#This Row],[constructorId]],Src_constructors!A:A,Src_constructors!C:C)</f>
        <v>Matra</v>
      </c>
      <c r="I10918">
        <f>_xlfn.XLOOKUP(constructor_standings__2[[#This Row],[raceId]],Src_races!A:A,Src_races!B:B)</f>
        <v>1971</v>
      </c>
    </row>
    <row r="10919" spans="1:9" hidden="1" x14ac:dyDescent="0.3">
      <c r="A10919" t="s">
        <v>8746</v>
      </c>
      <c r="B10919">
        <v>633</v>
      </c>
      <c r="C10919">
        <v>82</v>
      </c>
      <c r="D10919">
        <v>6</v>
      </c>
      <c r="E10919" t="s">
        <v>497</v>
      </c>
      <c r="F10919" t="s">
        <v>497</v>
      </c>
      <c r="G10919" t="s">
        <v>498</v>
      </c>
      <c r="H10919" t="str">
        <f>_xlfn.XLOOKUP(constructor_standings__2[[#This Row],[constructorId]],Src_constructors!A:A,Src_constructors!C:C)</f>
        <v>Matra</v>
      </c>
      <c r="I10919">
        <f>_xlfn.XLOOKUP(constructor_standings__2[[#This Row],[raceId]],Src_races!A:A,Src_races!B:B)</f>
        <v>1971</v>
      </c>
    </row>
    <row r="10920" spans="1:9" hidden="1" x14ac:dyDescent="0.3">
      <c r="A10920" t="s">
        <v>8755</v>
      </c>
      <c r="B10920">
        <v>634</v>
      </c>
      <c r="C10920">
        <v>82</v>
      </c>
      <c r="D10920">
        <v>6</v>
      </c>
      <c r="E10920" t="s">
        <v>499</v>
      </c>
      <c r="F10920" t="s">
        <v>499</v>
      </c>
      <c r="G10920" t="s">
        <v>498</v>
      </c>
      <c r="H10920" t="str">
        <f>_xlfn.XLOOKUP(constructor_standings__2[[#This Row],[constructorId]],Src_constructors!A:A,Src_constructors!C:C)</f>
        <v>Matra</v>
      </c>
      <c r="I10920">
        <f>_xlfn.XLOOKUP(constructor_standings__2[[#This Row],[raceId]],Src_races!A:A,Src_races!B:B)</f>
        <v>1971</v>
      </c>
    </row>
    <row r="10921" spans="1:9" hidden="1" x14ac:dyDescent="0.3">
      <c r="A10921" t="s">
        <v>8764</v>
      </c>
      <c r="B10921">
        <v>635</v>
      </c>
      <c r="C10921">
        <v>82</v>
      </c>
      <c r="D10921">
        <v>6</v>
      </c>
      <c r="E10921" t="s">
        <v>500</v>
      </c>
      <c r="F10921" t="s">
        <v>500</v>
      </c>
      <c r="G10921" t="s">
        <v>498</v>
      </c>
      <c r="H10921" t="str">
        <f>_xlfn.XLOOKUP(constructor_standings__2[[#This Row],[constructorId]],Src_constructors!A:A,Src_constructors!C:C)</f>
        <v>Matra</v>
      </c>
      <c r="I10921">
        <f>_xlfn.XLOOKUP(constructor_standings__2[[#This Row],[raceId]],Src_races!A:A,Src_races!B:B)</f>
        <v>1971</v>
      </c>
    </row>
    <row r="10922" spans="1:9" hidden="1" x14ac:dyDescent="0.3">
      <c r="A10922" t="s">
        <v>8773</v>
      </c>
      <c r="B10922">
        <v>636</v>
      </c>
      <c r="C10922">
        <v>82</v>
      </c>
      <c r="D10922">
        <v>8</v>
      </c>
      <c r="E10922" t="s">
        <v>501</v>
      </c>
      <c r="F10922" t="s">
        <v>501</v>
      </c>
      <c r="G10922" t="s">
        <v>498</v>
      </c>
      <c r="H10922" t="str">
        <f>_xlfn.XLOOKUP(constructor_standings__2[[#This Row],[constructorId]],Src_constructors!A:A,Src_constructors!C:C)</f>
        <v>Matra</v>
      </c>
      <c r="I10922">
        <f>_xlfn.XLOOKUP(constructor_standings__2[[#This Row],[raceId]],Src_races!A:A,Src_races!B:B)</f>
        <v>1971</v>
      </c>
    </row>
    <row r="10923" spans="1:9" hidden="1" x14ac:dyDescent="0.3">
      <c r="A10923" t="s">
        <v>8782</v>
      </c>
      <c r="B10923">
        <v>637</v>
      </c>
      <c r="C10923">
        <v>82</v>
      </c>
      <c r="D10923">
        <v>8</v>
      </c>
      <c r="E10923" t="s">
        <v>501</v>
      </c>
      <c r="F10923" t="s">
        <v>501</v>
      </c>
      <c r="G10923" t="s">
        <v>498</v>
      </c>
      <c r="H10923" t="str">
        <f>_xlfn.XLOOKUP(constructor_standings__2[[#This Row],[constructorId]],Src_constructors!A:A,Src_constructors!C:C)</f>
        <v>Matra</v>
      </c>
      <c r="I10923">
        <f>_xlfn.XLOOKUP(constructor_standings__2[[#This Row],[raceId]],Src_races!A:A,Src_races!B:B)</f>
        <v>1971</v>
      </c>
    </row>
    <row r="10924" spans="1:9" hidden="1" x14ac:dyDescent="0.3">
      <c r="A10924" t="s">
        <v>8791</v>
      </c>
      <c r="B10924">
        <v>638</v>
      </c>
      <c r="C10924">
        <v>82</v>
      </c>
      <c r="D10924">
        <v>8</v>
      </c>
      <c r="E10924" t="s">
        <v>501</v>
      </c>
      <c r="F10924" t="s">
        <v>501</v>
      </c>
      <c r="G10924" t="s">
        <v>498</v>
      </c>
      <c r="H10924" t="str">
        <f>_xlfn.XLOOKUP(constructor_standings__2[[#This Row],[constructorId]],Src_constructors!A:A,Src_constructors!C:C)</f>
        <v>Matra</v>
      </c>
      <c r="I10924">
        <f>_xlfn.XLOOKUP(constructor_standings__2[[#This Row],[raceId]],Src_races!A:A,Src_races!B:B)</f>
        <v>1971</v>
      </c>
    </row>
    <row r="10925" spans="1:9" hidden="1" x14ac:dyDescent="0.3">
      <c r="A10925" t="s">
        <v>8800</v>
      </c>
      <c r="B10925">
        <v>639</v>
      </c>
      <c r="C10925">
        <v>82</v>
      </c>
      <c r="D10925">
        <v>8</v>
      </c>
      <c r="E10925" t="s">
        <v>501</v>
      </c>
      <c r="F10925" t="s">
        <v>501</v>
      </c>
      <c r="G10925" t="s">
        <v>498</v>
      </c>
      <c r="H10925" t="str">
        <f>_xlfn.XLOOKUP(constructor_standings__2[[#This Row],[constructorId]],Src_constructors!A:A,Src_constructors!C:C)</f>
        <v>Matra</v>
      </c>
      <c r="I10925">
        <f>_xlfn.XLOOKUP(constructor_standings__2[[#This Row],[raceId]],Src_races!A:A,Src_races!B:B)</f>
        <v>1971</v>
      </c>
    </row>
    <row r="10926" spans="1:9" hidden="1" x14ac:dyDescent="0.3">
      <c r="A10926" t="s">
        <v>8810</v>
      </c>
      <c r="B10926">
        <v>640</v>
      </c>
      <c r="C10926">
        <v>82</v>
      </c>
      <c r="D10926">
        <v>9</v>
      </c>
      <c r="E10926" t="s">
        <v>501</v>
      </c>
      <c r="F10926" t="s">
        <v>501</v>
      </c>
      <c r="G10926" t="s">
        <v>498</v>
      </c>
      <c r="H10926" t="str">
        <f>_xlfn.XLOOKUP(constructor_standings__2[[#This Row],[constructorId]],Src_constructors!A:A,Src_constructors!C:C)</f>
        <v>Matra</v>
      </c>
      <c r="I10926">
        <f>_xlfn.XLOOKUP(constructor_standings__2[[#This Row],[raceId]],Src_races!A:A,Src_races!B:B)</f>
        <v>1971</v>
      </c>
    </row>
    <row r="10927" spans="1:9" hidden="1" x14ac:dyDescent="0.3">
      <c r="A10927" t="s">
        <v>8820</v>
      </c>
      <c r="B10927">
        <v>641</v>
      </c>
      <c r="C10927">
        <v>82</v>
      </c>
      <c r="D10927">
        <v>9</v>
      </c>
      <c r="E10927" t="s">
        <v>502</v>
      </c>
      <c r="F10927" t="s">
        <v>502</v>
      </c>
      <c r="G10927" t="s">
        <v>498</v>
      </c>
      <c r="H10927" t="str">
        <f>_xlfn.XLOOKUP(constructor_standings__2[[#This Row],[constructorId]],Src_constructors!A:A,Src_constructors!C:C)</f>
        <v>Matra</v>
      </c>
      <c r="I10927">
        <f>_xlfn.XLOOKUP(constructor_standings__2[[#This Row],[raceId]],Src_races!A:A,Src_races!B:B)</f>
        <v>1971</v>
      </c>
    </row>
    <row r="10928" spans="1:9" hidden="1" x14ac:dyDescent="0.3">
      <c r="A10928" t="s">
        <v>8830</v>
      </c>
      <c r="B10928">
        <v>642</v>
      </c>
      <c r="C10928">
        <v>82</v>
      </c>
      <c r="D10928">
        <v>9</v>
      </c>
      <c r="E10928" t="s">
        <v>502</v>
      </c>
      <c r="F10928" t="s">
        <v>502</v>
      </c>
      <c r="G10928" t="s">
        <v>498</v>
      </c>
      <c r="H10928" t="str">
        <f>_xlfn.XLOOKUP(constructor_standings__2[[#This Row],[constructorId]],Src_constructors!A:A,Src_constructors!C:C)</f>
        <v>Matra</v>
      </c>
      <c r="I10928">
        <f>_xlfn.XLOOKUP(constructor_standings__2[[#This Row],[raceId]],Src_races!A:A,Src_races!B:B)</f>
        <v>1971</v>
      </c>
    </row>
    <row r="10929" spans="1:9" hidden="1" x14ac:dyDescent="0.3">
      <c r="A10929" t="s">
        <v>8847</v>
      </c>
      <c r="B10929">
        <v>645</v>
      </c>
      <c r="C10929">
        <v>82</v>
      </c>
      <c r="D10929">
        <v>7</v>
      </c>
      <c r="E10929" t="s">
        <v>500</v>
      </c>
      <c r="F10929" t="s">
        <v>500</v>
      </c>
      <c r="G10929" t="s">
        <v>498</v>
      </c>
      <c r="H10929" t="str">
        <f>_xlfn.XLOOKUP(constructor_standings__2[[#This Row],[constructorId]],Src_constructors!A:A,Src_constructors!C:C)</f>
        <v>Matra</v>
      </c>
      <c r="I10929">
        <f>_xlfn.XLOOKUP(constructor_standings__2[[#This Row],[raceId]],Src_races!A:A,Src_races!B:B)</f>
        <v>1970</v>
      </c>
    </row>
    <row r="10930" spans="1:9" hidden="1" x14ac:dyDescent="0.3">
      <c r="A10930" t="s">
        <v>8852</v>
      </c>
      <c r="B10930">
        <v>646</v>
      </c>
      <c r="C10930">
        <v>82</v>
      </c>
      <c r="D10930">
        <v>11</v>
      </c>
      <c r="E10930" t="s">
        <v>500</v>
      </c>
      <c r="F10930" t="s">
        <v>500</v>
      </c>
      <c r="G10930" t="s">
        <v>498</v>
      </c>
      <c r="H10930" t="str">
        <f>_xlfn.XLOOKUP(constructor_standings__2[[#This Row],[constructorId]],Src_constructors!A:A,Src_constructors!C:C)</f>
        <v>Matra</v>
      </c>
      <c r="I10930">
        <f>_xlfn.XLOOKUP(constructor_standings__2[[#This Row],[raceId]],Src_races!A:A,Src_races!B:B)</f>
        <v>1970</v>
      </c>
    </row>
    <row r="10931" spans="1:9" hidden="1" x14ac:dyDescent="0.3">
      <c r="A10931" t="s">
        <v>8858</v>
      </c>
      <c r="B10931">
        <v>647</v>
      </c>
      <c r="C10931">
        <v>82</v>
      </c>
      <c r="D10931">
        <v>13</v>
      </c>
      <c r="E10931" t="s">
        <v>500</v>
      </c>
      <c r="F10931" t="s">
        <v>500</v>
      </c>
      <c r="G10931" t="s">
        <v>498</v>
      </c>
      <c r="H10931" t="str">
        <f>_xlfn.XLOOKUP(constructor_standings__2[[#This Row],[constructorId]],Src_constructors!A:A,Src_constructors!C:C)</f>
        <v>Matra</v>
      </c>
      <c r="I10931">
        <f>_xlfn.XLOOKUP(constructor_standings__2[[#This Row],[raceId]],Src_races!A:A,Src_races!B:B)</f>
        <v>1970</v>
      </c>
    </row>
    <row r="10932" spans="1:9" hidden="1" x14ac:dyDescent="0.3">
      <c r="A10932" t="s">
        <v>8864</v>
      </c>
      <c r="B10932">
        <v>648</v>
      </c>
      <c r="C10932">
        <v>82</v>
      </c>
      <c r="D10932">
        <v>15</v>
      </c>
      <c r="E10932" t="s">
        <v>500</v>
      </c>
      <c r="F10932" t="s">
        <v>500</v>
      </c>
      <c r="G10932" t="s">
        <v>498</v>
      </c>
      <c r="H10932" t="str">
        <f>_xlfn.XLOOKUP(constructor_standings__2[[#This Row],[constructorId]],Src_constructors!A:A,Src_constructors!C:C)</f>
        <v>Matra</v>
      </c>
      <c r="I10932">
        <f>_xlfn.XLOOKUP(constructor_standings__2[[#This Row],[raceId]],Src_races!A:A,Src_races!B:B)</f>
        <v>1970</v>
      </c>
    </row>
    <row r="10933" spans="1:9" hidden="1" x14ac:dyDescent="0.3">
      <c r="A10933" t="s">
        <v>8878</v>
      </c>
      <c r="B10933">
        <v>650</v>
      </c>
      <c r="C10933">
        <v>82</v>
      </c>
      <c r="D10933">
        <v>16</v>
      </c>
      <c r="E10933" t="s">
        <v>501</v>
      </c>
      <c r="F10933" t="s">
        <v>501</v>
      </c>
      <c r="G10933" t="s">
        <v>498</v>
      </c>
      <c r="H10933" t="str">
        <f>_xlfn.XLOOKUP(constructor_standings__2[[#This Row],[constructorId]],Src_constructors!A:A,Src_constructors!C:C)</f>
        <v>Matra</v>
      </c>
      <c r="I10933">
        <f>_xlfn.XLOOKUP(constructor_standings__2[[#This Row],[raceId]],Src_races!A:A,Src_races!B:B)</f>
        <v>1970</v>
      </c>
    </row>
    <row r="10934" spans="1:9" hidden="1" x14ac:dyDescent="0.3">
      <c r="A10934" t="s">
        <v>8894</v>
      </c>
      <c r="B10934">
        <v>651</v>
      </c>
      <c r="C10934">
        <v>82</v>
      </c>
      <c r="D10934">
        <v>17</v>
      </c>
      <c r="E10934" t="s">
        <v>501</v>
      </c>
      <c r="F10934" t="s">
        <v>501</v>
      </c>
      <c r="G10934" t="s">
        <v>498</v>
      </c>
      <c r="H10934" t="str">
        <f>_xlfn.XLOOKUP(constructor_standings__2[[#This Row],[constructorId]],Src_constructors!A:A,Src_constructors!C:C)</f>
        <v>Matra</v>
      </c>
      <c r="I10934">
        <f>_xlfn.XLOOKUP(constructor_standings__2[[#This Row],[raceId]],Src_races!A:A,Src_races!B:B)</f>
        <v>1970</v>
      </c>
    </row>
    <row r="10935" spans="1:9" hidden="1" x14ac:dyDescent="0.3">
      <c r="A10935" t="s">
        <v>8915</v>
      </c>
      <c r="B10935">
        <v>654</v>
      </c>
      <c r="C10935">
        <v>82</v>
      </c>
      <c r="D10935">
        <v>21</v>
      </c>
      <c r="E10935" t="s">
        <v>502</v>
      </c>
      <c r="F10935" t="s">
        <v>502</v>
      </c>
      <c r="G10935" t="s">
        <v>498</v>
      </c>
      <c r="H10935" t="str">
        <f>_xlfn.XLOOKUP(constructor_standings__2[[#This Row],[constructorId]],Src_constructors!A:A,Src_constructors!C:C)</f>
        <v>Matra</v>
      </c>
      <c r="I10935">
        <f>_xlfn.XLOOKUP(constructor_standings__2[[#This Row],[raceId]],Src_races!A:A,Src_races!B:B)</f>
        <v>1970</v>
      </c>
    </row>
    <row r="10936" spans="1:9" hidden="1" x14ac:dyDescent="0.3">
      <c r="A10936" t="s">
        <v>8922</v>
      </c>
      <c r="B10936">
        <v>655</v>
      </c>
      <c r="C10936">
        <v>82</v>
      </c>
      <c r="D10936">
        <v>23</v>
      </c>
      <c r="E10936" t="s">
        <v>502</v>
      </c>
      <c r="F10936" t="s">
        <v>502</v>
      </c>
      <c r="G10936" t="s">
        <v>498</v>
      </c>
      <c r="H10936" t="str">
        <f>_xlfn.XLOOKUP(constructor_standings__2[[#This Row],[constructorId]],Src_constructors!A:A,Src_constructors!C:C)</f>
        <v>Matra</v>
      </c>
      <c r="I10936">
        <f>_xlfn.XLOOKUP(constructor_standings__2[[#This Row],[raceId]],Src_races!A:A,Src_races!B:B)</f>
        <v>1970</v>
      </c>
    </row>
    <row r="10937" spans="1:9" hidden="1" x14ac:dyDescent="0.3">
      <c r="A10937" t="s">
        <v>8994</v>
      </c>
      <c r="B10937">
        <v>669</v>
      </c>
      <c r="C10937">
        <v>82</v>
      </c>
      <c r="D10937">
        <v>0</v>
      </c>
      <c r="E10937" t="s">
        <v>507</v>
      </c>
      <c r="F10937" t="s">
        <v>507</v>
      </c>
      <c r="G10937" t="s">
        <v>498</v>
      </c>
      <c r="H10937" t="str">
        <f>_xlfn.XLOOKUP(constructor_standings__2[[#This Row],[constructorId]],Src_constructors!A:A,Src_constructors!C:C)</f>
        <v>Matra</v>
      </c>
      <c r="I10937">
        <f>_xlfn.XLOOKUP(constructor_standings__2[[#This Row],[raceId]],Src_races!A:A,Src_races!B:B)</f>
        <v>1968</v>
      </c>
    </row>
    <row r="10938" spans="1:9" hidden="1" x14ac:dyDescent="0.3">
      <c r="A10938" t="s">
        <v>9011</v>
      </c>
      <c r="B10938">
        <v>671</v>
      </c>
      <c r="C10938">
        <v>82</v>
      </c>
      <c r="D10938">
        <v>6</v>
      </c>
      <c r="E10938" t="s">
        <v>502</v>
      </c>
      <c r="F10938" t="s">
        <v>502</v>
      </c>
      <c r="G10938" t="s">
        <v>498</v>
      </c>
      <c r="H10938" t="str">
        <f>_xlfn.XLOOKUP(constructor_standings__2[[#This Row],[constructorId]],Src_constructors!A:A,Src_constructors!C:C)</f>
        <v>Matra</v>
      </c>
      <c r="I10938">
        <f>_xlfn.XLOOKUP(constructor_standings__2[[#This Row],[raceId]],Src_races!A:A,Src_races!B:B)</f>
        <v>1968</v>
      </c>
    </row>
    <row r="10939" spans="1:9" hidden="1" x14ac:dyDescent="0.3">
      <c r="A10939" t="s">
        <v>9021</v>
      </c>
      <c r="B10939">
        <v>672</v>
      </c>
      <c r="C10939">
        <v>82</v>
      </c>
      <c r="D10939">
        <v>6</v>
      </c>
      <c r="E10939" t="s">
        <v>502</v>
      </c>
      <c r="F10939" t="s">
        <v>502</v>
      </c>
      <c r="G10939" t="s">
        <v>498</v>
      </c>
      <c r="H10939" t="str">
        <f>_xlfn.XLOOKUP(constructor_standings__2[[#This Row],[constructorId]],Src_constructors!A:A,Src_constructors!C:C)</f>
        <v>Matra</v>
      </c>
      <c r="I10939">
        <f>_xlfn.XLOOKUP(constructor_standings__2[[#This Row],[raceId]],Src_races!A:A,Src_races!B:B)</f>
        <v>1968</v>
      </c>
    </row>
    <row r="10940" spans="1:9" hidden="1" x14ac:dyDescent="0.3">
      <c r="A10940" t="s">
        <v>9042</v>
      </c>
      <c r="B10940">
        <v>674</v>
      </c>
      <c r="C10940">
        <v>82</v>
      </c>
      <c r="D10940">
        <v>6</v>
      </c>
      <c r="E10940" t="s">
        <v>505</v>
      </c>
      <c r="F10940" t="s">
        <v>505</v>
      </c>
      <c r="G10940" t="s">
        <v>498</v>
      </c>
      <c r="H10940" t="str">
        <f>_xlfn.XLOOKUP(constructor_standings__2[[#This Row],[constructorId]],Src_constructors!A:A,Src_constructors!C:C)</f>
        <v>Matra</v>
      </c>
      <c r="I10940">
        <f>_xlfn.XLOOKUP(constructor_standings__2[[#This Row],[raceId]],Src_races!A:A,Src_races!B:B)</f>
        <v>1968</v>
      </c>
    </row>
    <row r="10941" spans="1:9" hidden="1" x14ac:dyDescent="0.3">
      <c r="A10941" t="s">
        <v>9064</v>
      </c>
      <c r="B10941">
        <v>676</v>
      </c>
      <c r="C10941">
        <v>82</v>
      </c>
      <c r="D10941">
        <v>8</v>
      </c>
      <c r="E10941" t="s">
        <v>504</v>
      </c>
      <c r="F10941" t="s">
        <v>504</v>
      </c>
      <c r="G10941" t="s">
        <v>498</v>
      </c>
      <c r="H10941" t="str">
        <f>_xlfn.XLOOKUP(constructor_standings__2[[#This Row],[constructorId]],Src_constructors!A:A,Src_constructors!C:C)</f>
        <v>Matra</v>
      </c>
      <c r="I10941">
        <f>_xlfn.XLOOKUP(constructor_standings__2[[#This Row],[raceId]],Src_races!A:A,Src_races!B:B)</f>
        <v>1968</v>
      </c>
    </row>
    <row r="10942" spans="1:9" hidden="1" x14ac:dyDescent="0.3">
      <c r="A10942" t="s">
        <v>9984</v>
      </c>
      <c r="B10942">
        <v>653</v>
      </c>
      <c r="C10942">
        <v>82</v>
      </c>
      <c r="D10942">
        <v>21</v>
      </c>
      <c r="E10942" t="s">
        <v>501</v>
      </c>
      <c r="F10942" t="s">
        <v>501</v>
      </c>
      <c r="G10942" t="s">
        <v>498</v>
      </c>
      <c r="H10942" t="str">
        <f>_xlfn.XLOOKUP(constructor_standings__2[[#This Row],[constructorId]],Src_constructors!A:A,Src_constructors!C:C)</f>
        <v>Matra</v>
      </c>
      <c r="I10942">
        <f>_xlfn.XLOOKUP(constructor_standings__2[[#This Row],[raceId]],Src_races!A:A,Src_races!B:B)</f>
        <v>1970</v>
      </c>
    </row>
    <row r="10943" spans="1:9" hidden="1" x14ac:dyDescent="0.3">
      <c r="A10943" t="s">
        <v>9989</v>
      </c>
      <c r="B10943">
        <v>652</v>
      </c>
      <c r="C10943">
        <v>82</v>
      </c>
      <c r="D10943">
        <v>21</v>
      </c>
      <c r="E10943" t="s">
        <v>501</v>
      </c>
      <c r="F10943" t="s">
        <v>501</v>
      </c>
      <c r="G10943" t="s">
        <v>498</v>
      </c>
      <c r="H10943" t="str">
        <f>_xlfn.XLOOKUP(constructor_standings__2[[#This Row],[constructorId]],Src_constructors!A:A,Src_constructors!C:C)</f>
        <v>Matra</v>
      </c>
      <c r="I10943">
        <f>_xlfn.XLOOKUP(constructor_standings__2[[#This Row],[raceId]],Src_races!A:A,Src_races!B:B)</f>
        <v>1970</v>
      </c>
    </row>
    <row r="10944" spans="1:9" hidden="1" x14ac:dyDescent="0.3">
      <c r="A10944" t="s">
        <v>10002</v>
      </c>
      <c r="B10944">
        <v>649</v>
      </c>
      <c r="C10944">
        <v>82</v>
      </c>
      <c r="D10944">
        <v>15</v>
      </c>
      <c r="E10944" t="s">
        <v>500</v>
      </c>
      <c r="F10944" t="s">
        <v>500</v>
      </c>
      <c r="G10944" t="s">
        <v>498</v>
      </c>
      <c r="H10944" t="str">
        <f>_xlfn.XLOOKUP(constructor_standings__2[[#This Row],[constructorId]],Src_constructors!A:A,Src_constructors!C:C)</f>
        <v>Matra</v>
      </c>
      <c r="I10944">
        <f>_xlfn.XLOOKUP(constructor_standings__2[[#This Row],[raceId]],Src_races!A:A,Src_races!B:B)</f>
        <v>1970</v>
      </c>
    </row>
    <row r="10945" spans="1:9" hidden="1" x14ac:dyDescent="0.3">
      <c r="A10945" t="s">
        <v>10023</v>
      </c>
      <c r="B10945">
        <v>644</v>
      </c>
      <c r="C10945">
        <v>82</v>
      </c>
      <c r="D10945">
        <v>3</v>
      </c>
      <c r="E10945" t="s">
        <v>500</v>
      </c>
      <c r="F10945" t="s">
        <v>500</v>
      </c>
      <c r="G10945" t="s">
        <v>498</v>
      </c>
      <c r="H10945" t="str">
        <f>_xlfn.XLOOKUP(constructor_standings__2[[#This Row],[constructorId]],Src_constructors!A:A,Src_constructors!C:C)</f>
        <v>Matra</v>
      </c>
      <c r="I10945">
        <f>_xlfn.XLOOKUP(constructor_standings__2[[#This Row],[raceId]],Src_races!A:A,Src_races!B:B)</f>
        <v>1970</v>
      </c>
    </row>
    <row r="10946" spans="1:9" hidden="1" x14ac:dyDescent="0.3">
      <c r="A10946" t="s">
        <v>10027</v>
      </c>
      <c r="B10946">
        <v>643</v>
      </c>
      <c r="C10946">
        <v>82</v>
      </c>
      <c r="D10946">
        <v>3</v>
      </c>
      <c r="E10946" t="s">
        <v>499</v>
      </c>
      <c r="F10946" t="s">
        <v>499</v>
      </c>
      <c r="G10946" t="s">
        <v>498</v>
      </c>
      <c r="H10946" t="str">
        <f>_xlfn.XLOOKUP(constructor_standings__2[[#This Row],[constructorId]],Src_constructors!A:A,Src_constructors!C:C)</f>
        <v>Matra</v>
      </c>
      <c r="I10946">
        <f>_xlfn.XLOOKUP(constructor_standings__2[[#This Row],[raceId]],Src_races!A:A,Src_races!B:B)</f>
        <v>1970</v>
      </c>
    </row>
    <row r="10947" spans="1:9" hidden="1" x14ac:dyDescent="0.3">
      <c r="A10947" t="s">
        <v>10077</v>
      </c>
      <c r="B10947">
        <v>678</v>
      </c>
      <c r="C10947">
        <v>82</v>
      </c>
      <c r="D10947">
        <v>8</v>
      </c>
      <c r="E10947" t="s">
        <v>505</v>
      </c>
      <c r="F10947" t="s">
        <v>505</v>
      </c>
      <c r="G10947" t="s">
        <v>498</v>
      </c>
      <c r="H10947" t="str">
        <f>_xlfn.XLOOKUP(constructor_standings__2[[#This Row],[constructorId]],Src_constructors!A:A,Src_constructors!C:C)</f>
        <v>Matra</v>
      </c>
      <c r="I10947">
        <f>_xlfn.XLOOKUP(constructor_standings__2[[#This Row],[raceId]],Src_races!A:A,Src_races!B:B)</f>
        <v>1968</v>
      </c>
    </row>
    <row r="10948" spans="1:9" hidden="1" x14ac:dyDescent="0.3">
      <c r="A10948" t="s">
        <v>10083</v>
      </c>
      <c r="B10948">
        <v>677</v>
      </c>
      <c r="C10948">
        <v>82</v>
      </c>
      <c r="D10948">
        <v>8</v>
      </c>
      <c r="E10948" t="s">
        <v>505</v>
      </c>
      <c r="F10948" t="s">
        <v>505</v>
      </c>
      <c r="G10948" t="s">
        <v>498</v>
      </c>
      <c r="H10948" t="str">
        <f>_xlfn.XLOOKUP(constructor_standings__2[[#This Row],[constructorId]],Src_constructors!A:A,Src_constructors!C:C)</f>
        <v>Matra</v>
      </c>
      <c r="I10948">
        <f>_xlfn.XLOOKUP(constructor_standings__2[[#This Row],[raceId]],Src_races!A:A,Src_races!B:B)</f>
        <v>1968</v>
      </c>
    </row>
    <row r="10949" spans="1:9" hidden="1" x14ac:dyDescent="0.3">
      <c r="A10949" t="s">
        <v>10095</v>
      </c>
      <c r="B10949">
        <v>675</v>
      </c>
      <c r="C10949">
        <v>82</v>
      </c>
      <c r="D10949">
        <v>8</v>
      </c>
      <c r="E10949" t="s">
        <v>504</v>
      </c>
      <c r="F10949" t="s">
        <v>504</v>
      </c>
      <c r="G10949" t="s">
        <v>498</v>
      </c>
      <c r="H10949" t="str">
        <f>_xlfn.XLOOKUP(constructor_standings__2[[#This Row],[constructorId]],Src_constructors!A:A,Src_constructors!C:C)</f>
        <v>Matra</v>
      </c>
      <c r="I10949">
        <f>_xlfn.XLOOKUP(constructor_standings__2[[#This Row],[raceId]],Src_races!A:A,Src_races!B:B)</f>
        <v>1968</v>
      </c>
    </row>
    <row r="10950" spans="1:9" hidden="1" x14ac:dyDescent="0.3">
      <c r="A10950" t="s">
        <v>10105</v>
      </c>
      <c r="B10950">
        <v>673</v>
      </c>
      <c r="C10950">
        <v>82</v>
      </c>
      <c r="D10950">
        <v>6</v>
      </c>
      <c r="E10950" t="s">
        <v>504</v>
      </c>
      <c r="F10950" t="s">
        <v>504</v>
      </c>
      <c r="G10950" t="s">
        <v>498</v>
      </c>
      <c r="H10950" t="str">
        <f>_xlfn.XLOOKUP(constructor_standings__2[[#This Row],[constructorId]],Src_constructors!A:A,Src_constructors!C:C)</f>
        <v>Matra</v>
      </c>
      <c r="I10950">
        <f>_xlfn.XLOOKUP(constructor_standings__2[[#This Row],[raceId]],Src_races!A:A,Src_races!B:B)</f>
        <v>1968</v>
      </c>
    </row>
    <row r="10951" spans="1:9" hidden="1" x14ac:dyDescent="0.3">
      <c r="A10951" t="s">
        <v>10120</v>
      </c>
      <c r="B10951">
        <v>670</v>
      </c>
      <c r="C10951">
        <v>82</v>
      </c>
      <c r="D10951">
        <v>0</v>
      </c>
      <c r="E10951" t="s">
        <v>507</v>
      </c>
      <c r="F10951" t="s">
        <v>507</v>
      </c>
      <c r="G10951" t="s">
        <v>498</v>
      </c>
      <c r="H10951" t="str">
        <f>_xlfn.XLOOKUP(constructor_standings__2[[#This Row],[constructorId]],Src_constructors!A:A,Src_constructors!C:C)</f>
        <v>Matra</v>
      </c>
      <c r="I10951">
        <f>_xlfn.XLOOKUP(constructor_standings__2[[#This Row],[raceId]],Src_races!A:A,Src_races!B:B)</f>
        <v>1968</v>
      </c>
    </row>
    <row r="10952" spans="1:9" hidden="1" x14ac:dyDescent="0.3">
      <c r="A10952" t="s">
        <v>10140</v>
      </c>
      <c r="B10952">
        <v>689</v>
      </c>
      <c r="C10952">
        <v>82</v>
      </c>
      <c r="D10952">
        <v>0</v>
      </c>
      <c r="E10952" t="s">
        <v>495</v>
      </c>
      <c r="F10952" t="s">
        <v>495</v>
      </c>
      <c r="G10952" t="s">
        <v>498</v>
      </c>
      <c r="H10952" t="str">
        <f>_xlfn.XLOOKUP(constructor_standings__2[[#This Row],[constructorId]],Src_constructors!A:A,Src_constructors!C:C)</f>
        <v>Matra</v>
      </c>
      <c r="I10952">
        <f>_xlfn.XLOOKUP(constructor_standings__2[[#This Row],[raceId]],Src_races!A:A,Src_races!B:B)</f>
        <v>1967</v>
      </c>
    </row>
    <row r="10953" spans="1:9" hidden="1" x14ac:dyDescent="0.3">
      <c r="A10953" t="s">
        <v>10148</v>
      </c>
      <c r="B10953">
        <v>688</v>
      </c>
      <c r="C10953">
        <v>82</v>
      </c>
      <c r="D10953">
        <v>0</v>
      </c>
      <c r="E10953" t="s">
        <v>495</v>
      </c>
      <c r="F10953" t="s">
        <v>495</v>
      </c>
      <c r="G10953" t="s">
        <v>498</v>
      </c>
      <c r="H10953" t="str">
        <f>_xlfn.XLOOKUP(constructor_standings__2[[#This Row],[constructorId]],Src_constructors!A:A,Src_constructors!C:C)</f>
        <v>Matra</v>
      </c>
      <c r="I10953">
        <f>_xlfn.XLOOKUP(constructor_standings__2[[#This Row],[raceId]],Src_races!A:A,Src_races!B:B)</f>
        <v>1967</v>
      </c>
    </row>
    <row r="10954" spans="1:9" hidden="1" x14ac:dyDescent="0.3">
      <c r="A10954" t="s">
        <v>10156</v>
      </c>
      <c r="B10954">
        <v>687</v>
      </c>
      <c r="C10954">
        <v>82</v>
      </c>
      <c r="D10954">
        <v>0</v>
      </c>
      <c r="E10954" t="s">
        <v>513</v>
      </c>
      <c r="F10954" t="s">
        <v>513</v>
      </c>
      <c r="G10954" t="s">
        <v>498</v>
      </c>
      <c r="H10954" t="str">
        <f>_xlfn.XLOOKUP(constructor_standings__2[[#This Row],[constructorId]],Src_constructors!A:A,Src_constructors!C:C)</f>
        <v>Matra</v>
      </c>
      <c r="I10954">
        <f>_xlfn.XLOOKUP(constructor_standings__2[[#This Row],[raceId]],Src_races!A:A,Src_races!B:B)</f>
        <v>1967</v>
      </c>
    </row>
    <row r="10955" spans="1:9" hidden="1" x14ac:dyDescent="0.3">
      <c r="A10955" t="s">
        <v>10163</v>
      </c>
      <c r="B10955">
        <v>686</v>
      </c>
      <c r="C10955">
        <v>82</v>
      </c>
      <c r="D10955">
        <v>0</v>
      </c>
      <c r="E10955" t="s">
        <v>513</v>
      </c>
      <c r="F10955" t="s">
        <v>513</v>
      </c>
      <c r="G10955" t="s">
        <v>498</v>
      </c>
      <c r="H10955" t="str">
        <f>_xlfn.XLOOKUP(constructor_standings__2[[#This Row],[constructorId]],Src_constructors!A:A,Src_constructors!C:C)</f>
        <v>Matra</v>
      </c>
      <c r="I10955">
        <f>_xlfn.XLOOKUP(constructor_standings__2[[#This Row],[raceId]],Src_races!A:A,Src_races!B:B)</f>
        <v>1967</v>
      </c>
    </row>
    <row r="10956" spans="1:9" hidden="1" x14ac:dyDescent="0.3">
      <c r="A10956" t="s">
        <v>10172</v>
      </c>
      <c r="B10956">
        <v>685</v>
      </c>
      <c r="C10956">
        <v>82</v>
      </c>
      <c r="D10956">
        <v>0</v>
      </c>
      <c r="E10956" t="s">
        <v>513</v>
      </c>
      <c r="F10956" t="s">
        <v>513</v>
      </c>
      <c r="G10956" t="s">
        <v>498</v>
      </c>
      <c r="H10956" t="str">
        <f>_xlfn.XLOOKUP(constructor_standings__2[[#This Row],[constructorId]],Src_constructors!A:A,Src_constructors!C:C)</f>
        <v>Matra</v>
      </c>
      <c r="I10956">
        <f>_xlfn.XLOOKUP(constructor_standings__2[[#This Row],[raceId]],Src_races!A:A,Src_races!B:B)</f>
        <v>1967</v>
      </c>
    </row>
    <row r="10957" spans="1:9" hidden="1" x14ac:dyDescent="0.3">
      <c r="A10957" t="s">
        <v>10175</v>
      </c>
      <c r="B10957">
        <v>684</v>
      </c>
      <c r="C10957">
        <v>82</v>
      </c>
      <c r="D10957">
        <v>0</v>
      </c>
      <c r="E10957" t="s">
        <v>511</v>
      </c>
      <c r="F10957" t="s">
        <v>511</v>
      </c>
      <c r="G10957" t="s">
        <v>498</v>
      </c>
      <c r="H10957" t="str">
        <f>_xlfn.XLOOKUP(constructor_standings__2[[#This Row],[constructorId]],Src_constructors!A:A,Src_constructors!C:C)</f>
        <v>Matra</v>
      </c>
      <c r="I10957">
        <f>_xlfn.XLOOKUP(constructor_standings__2[[#This Row],[raceId]],Src_races!A:A,Src_races!B:B)</f>
        <v>1967</v>
      </c>
    </row>
    <row r="10958" spans="1:9" hidden="1" x14ac:dyDescent="0.3">
      <c r="A10958" t="s">
        <v>10181</v>
      </c>
      <c r="B10958">
        <v>683</v>
      </c>
      <c r="C10958">
        <v>82</v>
      </c>
      <c r="D10958">
        <v>0</v>
      </c>
      <c r="E10958" t="s">
        <v>511</v>
      </c>
      <c r="F10958" t="s">
        <v>511</v>
      </c>
      <c r="G10958" t="s">
        <v>498</v>
      </c>
      <c r="H10958" t="str">
        <f>_xlfn.XLOOKUP(constructor_standings__2[[#This Row],[constructorId]],Src_constructors!A:A,Src_constructors!C:C)</f>
        <v>Matra</v>
      </c>
      <c r="I10958">
        <f>_xlfn.XLOOKUP(constructor_standings__2[[#This Row],[raceId]],Src_races!A:A,Src_races!B:B)</f>
        <v>1967</v>
      </c>
    </row>
    <row r="10959" spans="1:9" hidden="1" x14ac:dyDescent="0.3">
      <c r="A10959" t="s">
        <v>10186</v>
      </c>
      <c r="B10959">
        <v>682</v>
      </c>
      <c r="C10959">
        <v>82</v>
      </c>
      <c r="D10959">
        <v>0</v>
      </c>
      <c r="E10959" t="s">
        <v>511</v>
      </c>
      <c r="F10959" t="s">
        <v>511</v>
      </c>
      <c r="G10959" t="s">
        <v>498</v>
      </c>
      <c r="H10959" t="str">
        <f>_xlfn.XLOOKUP(constructor_standings__2[[#This Row],[constructorId]],Src_constructors!A:A,Src_constructors!C:C)</f>
        <v>Matra</v>
      </c>
      <c r="I10959">
        <f>_xlfn.XLOOKUP(constructor_standings__2[[#This Row],[raceId]],Src_races!A:A,Src_races!B:B)</f>
        <v>1967</v>
      </c>
    </row>
    <row r="10960" spans="1:9" hidden="1" x14ac:dyDescent="0.3">
      <c r="A10960" t="s">
        <v>10191</v>
      </c>
      <c r="B10960">
        <v>681</v>
      </c>
      <c r="C10960">
        <v>82</v>
      </c>
      <c r="D10960">
        <v>0</v>
      </c>
      <c r="E10960" t="s">
        <v>511</v>
      </c>
      <c r="F10960" t="s">
        <v>511</v>
      </c>
      <c r="G10960" t="s">
        <v>498</v>
      </c>
      <c r="H10960" t="str">
        <f>_xlfn.XLOOKUP(constructor_standings__2[[#This Row],[constructorId]],Src_constructors!A:A,Src_constructors!C:C)</f>
        <v>Matra</v>
      </c>
      <c r="I10960">
        <f>_xlfn.XLOOKUP(constructor_standings__2[[#This Row],[raceId]],Src_races!A:A,Src_races!B:B)</f>
        <v>1967</v>
      </c>
    </row>
    <row r="10961" spans="1:9" hidden="1" x14ac:dyDescent="0.3">
      <c r="A10961" t="s">
        <v>10197</v>
      </c>
      <c r="B10961">
        <v>680</v>
      </c>
      <c r="C10961">
        <v>82</v>
      </c>
      <c r="D10961">
        <v>0</v>
      </c>
      <c r="E10961" t="s">
        <v>510</v>
      </c>
      <c r="F10961" t="s">
        <v>510</v>
      </c>
      <c r="G10961" t="s">
        <v>498</v>
      </c>
      <c r="H10961" t="str">
        <f>_xlfn.XLOOKUP(constructor_standings__2[[#This Row],[constructorId]],Src_constructors!A:A,Src_constructors!C:C)</f>
        <v>Matra</v>
      </c>
      <c r="I10961">
        <f>_xlfn.XLOOKUP(constructor_standings__2[[#This Row],[raceId]],Src_races!A:A,Src_races!B:B)</f>
        <v>1967</v>
      </c>
    </row>
    <row r="10962" spans="1:9" hidden="1" x14ac:dyDescent="0.3">
      <c r="A10962" t="s">
        <v>8662</v>
      </c>
      <c r="B10962">
        <v>626</v>
      </c>
      <c r="C10962">
        <v>83</v>
      </c>
      <c r="D10962">
        <v>0</v>
      </c>
      <c r="E10962" t="s">
        <v>507</v>
      </c>
      <c r="F10962" t="s">
        <v>507</v>
      </c>
      <c r="G10962" t="s">
        <v>498</v>
      </c>
      <c r="H10962" t="str">
        <f>_xlfn.XLOOKUP(constructor_standings__2[[#This Row],[constructorId]],Src_constructors!A:A,Src_constructors!C:C)</f>
        <v>Politoys</v>
      </c>
      <c r="I10962">
        <f>_xlfn.XLOOKUP(constructor_standings__2[[#This Row],[raceId]],Src_races!A:A,Src_races!B:B)</f>
        <v>1972</v>
      </c>
    </row>
    <row r="10963" spans="1:9" hidden="1" x14ac:dyDescent="0.3">
      <c r="A10963" t="s">
        <v>8673</v>
      </c>
      <c r="B10963">
        <v>627</v>
      </c>
      <c r="C10963">
        <v>83</v>
      </c>
      <c r="D10963">
        <v>0</v>
      </c>
      <c r="E10963" t="s">
        <v>507</v>
      </c>
      <c r="F10963" t="s">
        <v>507</v>
      </c>
      <c r="G10963" t="s">
        <v>498</v>
      </c>
      <c r="H10963" t="str">
        <f>_xlfn.XLOOKUP(constructor_standings__2[[#This Row],[constructorId]],Src_constructors!A:A,Src_constructors!C:C)</f>
        <v>Politoys</v>
      </c>
      <c r="I10963">
        <f>_xlfn.XLOOKUP(constructor_standings__2[[#This Row],[raceId]],Src_races!A:A,Src_races!B:B)</f>
        <v>1972</v>
      </c>
    </row>
    <row r="10964" spans="1:9" hidden="1" x14ac:dyDescent="0.3">
      <c r="A10964" t="s">
        <v>8685</v>
      </c>
      <c r="B10964">
        <v>628</v>
      </c>
      <c r="C10964">
        <v>83</v>
      </c>
      <c r="D10964">
        <v>0</v>
      </c>
      <c r="E10964" t="s">
        <v>508</v>
      </c>
      <c r="F10964" t="s">
        <v>508</v>
      </c>
      <c r="G10964" t="s">
        <v>498</v>
      </c>
      <c r="H10964" t="str">
        <f>_xlfn.XLOOKUP(constructor_standings__2[[#This Row],[constructorId]],Src_constructors!A:A,Src_constructors!C:C)</f>
        <v>Politoys</v>
      </c>
      <c r="I10964">
        <f>_xlfn.XLOOKUP(constructor_standings__2[[#This Row],[raceId]],Src_races!A:A,Src_races!B:B)</f>
        <v>1972</v>
      </c>
    </row>
    <row r="10965" spans="1:9" hidden="1" x14ac:dyDescent="0.3">
      <c r="A10965" t="s">
        <v>8697</v>
      </c>
      <c r="B10965">
        <v>629</v>
      </c>
      <c r="C10965">
        <v>83</v>
      </c>
      <c r="D10965">
        <v>0</v>
      </c>
      <c r="E10965" t="s">
        <v>508</v>
      </c>
      <c r="F10965" t="s">
        <v>508</v>
      </c>
      <c r="G10965" t="s">
        <v>498</v>
      </c>
      <c r="H10965" t="str">
        <f>_xlfn.XLOOKUP(constructor_standings__2[[#This Row],[constructorId]],Src_constructors!A:A,Src_constructors!C:C)</f>
        <v>Politoys</v>
      </c>
      <c r="I10965">
        <f>_xlfn.XLOOKUP(constructor_standings__2[[#This Row],[raceId]],Src_races!A:A,Src_races!B:B)</f>
        <v>1972</v>
      </c>
    </row>
    <row r="10966" spans="1:9" hidden="1" x14ac:dyDescent="0.3">
      <c r="A10966" t="s">
        <v>8709</v>
      </c>
      <c r="B10966">
        <v>630</v>
      </c>
      <c r="C10966">
        <v>83</v>
      </c>
      <c r="D10966">
        <v>0</v>
      </c>
      <c r="E10966" t="s">
        <v>508</v>
      </c>
      <c r="F10966" t="s">
        <v>508</v>
      </c>
      <c r="G10966" t="s">
        <v>498</v>
      </c>
      <c r="H10966" t="str">
        <f>_xlfn.XLOOKUP(constructor_standings__2[[#This Row],[constructorId]],Src_constructors!A:A,Src_constructors!C:C)</f>
        <v>Politoys</v>
      </c>
      <c r="I10966">
        <f>_xlfn.XLOOKUP(constructor_standings__2[[#This Row],[raceId]],Src_races!A:A,Src_races!B:B)</f>
        <v>1972</v>
      </c>
    </row>
    <row r="10967" spans="1:9" hidden="1" x14ac:dyDescent="0.3">
      <c r="A10967" t="s">
        <v>8721</v>
      </c>
      <c r="B10967">
        <v>631</v>
      </c>
      <c r="C10967">
        <v>83</v>
      </c>
      <c r="D10967">
        <v>0</v>
      </c>
      <c r="E10967" t="s">
        <v>508</v>
      </c>
      <c r="F10967" t="s">
        <v>508</v>
      </c>
      <c r="G10967" t="s">
        <v>498</v>
      </c>
      <c r="H10967" t="str">
        <f>_xlfn.XLOOKUP(constructor_standings__2[[#This Row],[constructorId]],Src_constructors!A:A,Src_constructors!C:C)</f>
        <v>Politoys</v>
      </c>
      <c r="I10967">
        <f>_xlfn.XLOOKUP(constructor_standings__2[[#This Row],[raceId]],Src_races!A:A,Src_races!B:B)</f>
        <v>1972</v>
      </c>
    </row>
    <row r="10968" spans="1:9" hidden="1" x14ac:dyDescent="0.3">
      <c r="A10968" t="s">
        <v>8684</v>
      </c>
      <c r="B10968">
        <v>628</v>
      </c>
      <c r="C10968">
        <v>84</v>
      </c>
      <c r="D10968">
        <v>0</v>
      </c>
      <c r="E10968" t="s">
        <v>507</v>
      </c>
      <c r="F10968" t="s">
        <v>507</v>
      </c>
      <c r="G10968" t="s">
        <v>498</v>
      </c>
      <c r="H10968" t="str">
        <f>_xlfn.XLOOKUP(constructor_standings__2[[#This Row],[constructorId]],Src_constructors!A:A,Src_constructors!C:C)</f>
        <v>Connew</v>
      </c>
      <c r="I10968">
        <f>_xlfn.XLOOKUP(constructor_standings__2[[#This Row],[raceId]],Src_races!A:A,Src_races!B:B)</f>
        <v>1972</v>
      </c>
    </row>
    <row r="10969" spans="1:9" hidden="1" x14ac:dyDescent="0.3">
      <c r="A10969" t="s">
        <v>8696</v>
      </c>
      <c r="B10969">
        <v>629</v>
      </c>
      <c r="C10969">
        <v>84</v>
      </c>
      <c r="D10969">
        <v>0</v>
      </c>
      <c r="E10969" t="s">
        <v>507</v>
      </c>
      <c r="F10969" t="s">
        <v>507</v>
      </c>
      <c r="G10969" t="s">
        <v>498</v>
      </c>
      <c r="H10969" t="str">
        <f>_xlfn.XLOOKUP(constructor_standings__2[[#This Row],[constructorId]],Src_constructors!A:A,Src_constructors!C:C)</f>
        <v>Connew</v>
      </c>
      <c r="I10969">
        <f>_xlfn.XLOOKUP(constructor_standings__2[[#This Row],[raceId]],Src_races!A:A,Src_races!B:B)</f>
        <v>1972</v>
      </c>
    </row>
    <row r="10970" spans="1:9" hidden="1" x14ac:dyDescent="0.3">
      <c r="A10970" t="s">
        <v>8708</v>
      </c>
      <c r="B10970">
        <v>630</v>
      </c>
      <c r="C10970">
        <v>84</v>
      </c>
      <c r="D10970">
        <v>0</v>
      </c>
      <c r="E10970" t="s">
        <v>507</v>
      </c>
      <c r="F10970" t="s">
        <v>507</v>
      </c>
      <c r="G10970" t="s">
        <v>498</v>
      </c>
      <c r="H10970" t="str">
        <f>_xlfn.XLOOKUP(constructor_standings__2[[#This Row],[constructorId]],Src_constructors!A:A,Src_constructors!C:C)</f>
        <v>Connew</v>
      </c>
      <c r="I10970">
        <f>_xlfn.XLOOKUP(constructor_standings__2[[#This Row],[raceId]],Src_races!A:A,Src_races!B:B)</f>
        <v>1972</v>
      </c>
    </row>
    <row r="10971" spans="1:9" hidden="1" x14ac:dyDescent="0.3">
      <c r="A10971" t="s">
        <v>8720</v>
      </c>
      <c r="B10971">
        <v>631</v>
      </c>
      <c r="C10971">
        <v>84</v>
      </c>
      <c r="D10971">
        <v>0</v>
      </c>
      <c r="E10971" t="s">
        <v>507</v>
      </c>
      <c r="F10971" t="s">
        <v>507</v>
      </c>
      <c r="G10971" t="s">
        <v>498</v>
      </c>
      <c r="H10971" t="str">
        <f>_xlfn.XLOOKUP(constructor_standings__2[[#This Row],[constructorId]],Src_constructors!A:A,Src_constructors!C:C)</f>
        <v>Connew</v>
      </c>
      <c r="I10971">
        <f>_xlfn.XLOOKUP(constructor_standings__2[[#This Row],[raceId]],Src_races!A:A,Src_races!B:B)</f>
        <v>1972</v>
      </c>
    </row>
    <row r="10972" spans="1:9" hidden="1" x14ac:dyDescent="0.3">
      <c r="A10972" t="s">
        <v>8853</v>
      </c>
      <c r="B10972">
        <v>647</v>
      </c>
      <c r="C10972">
        <v>85</v>
      </c>
      <c r="D10972">
        <v>0</v>
      </c>
      <c r="E10972" t="s">
        <v>506</v>
      </c>
      <c r="F10972" t="s">
        <v>506</v>
      </c>
      <c r="G10972" t="s">
        <v>498</v>
      </c>
      <c r="H10972" t="str">
        <f>_xlfn.XLOOKUP(constructor_standings__2[[#This Row],[constructorId]],Src_constructors!A:A,Src_constructors!C:C)</f>
        <v>Bellasi</v>
      </c>
      <c r="I10972">
        <f>_xlfn.XLOOKUP(constructor_standings__2[[#This Row],[raceId]],Src_races!A:A,Src_races!B:B)</f>
        <v>1970</v>
      </c>
    </row>
    <row r="10973" spans="1:9" hidden="1" x14ac:dyDescent="0.3">
      <c r="A10973" t="s">
        <v>8859</v>
      </c>
      <c r="B10973">
        <v>648</v>
      </c>
      <c r="C10973">
        <v>85</v>
      </c>
      <c r="D10973">
        <v>0</v>
      </c>
      <c r="E10973" t="s">
        <v>506</v>
      </c>
      <c r="F10973" t="s">
        <v>506</v>
      </c>
      <c r="G10973" t="s">
        <v>498</v>
      </c>
      <c r="H10973" t="str">
        <f>_xlfn.XLOOKUP(constructor_standings__2[[#This Row],[constructorId]],Src_constructors!A:A,Src_constructors!C:C)</f>
        <v>Bellasi</v>
      </c>
      <c r="I10973">
        <f>_xlfn.XLOOKUP(constructor_standings__2[[#This Row],[raceId]],Src_races!A:A,Src_races!B:B)</f>
        <v>1970</v>
      </c>
    </row>
    <row r="10974" spans="1:9" hidden="1" x14ac:dyDescent="0.3">
      <c r="A10974" t="s">
        <v>8865</v>
      </c>
      <c r="B10974">
        <v>649</v>
      </c>
      <c r="C10974">
        <v>85</v>
      </c>
      <c r="D10974">
        <v>0</v>
      </c>
      <c r="E10974" t="s">
        <v>507</v>
      </c>
      <c r="F10974" t="s">
        <v>507</v>
      </c>
      <c r="G10974" t="s">
        <v>498</v>
      </c>
      <c r="H10974" t="str">
        <f>_xlfn.XLOOKUP(constructor_standings__2[[#This Row],[constructorId]],Src_constructors!A:A,Src_constructors!C:C)</f>
        <v>Bellasi</v>
      </c>
      <c r="I10974">
        <f>_xlfn.XLOOKUP(constructor_standings__2[[#This Row],[raceId]],Src_races!A:A,Src_races!B:B)</f>
        <v>1970</v>
      </c>
    </row>
    <row r="10975" spans="1:9" hidden="1" x14ac:dyDescent="0.3">
      <c r="A10975" t="s">
        <v>8872</v>
      </c>
      <c r="B10975">
        <v>650</v>
      </c>
      <c r="C10975">
        <v>85</v>
      </c>
      <c r="D10975">
        <v>0</v>
      </c>
      <c r="E10975" t="s">
        <v>507</v>
      </c>
      <c r="F10975" t="s">
        <v>507</v>
      </c>
      <c r="G10975" t="s">
        <v>498</v>
      </c>
      <c r="H10975" t="str">
        <f>_xlfn.XLOOKUP(constructor_standings__2[[#This Row],[constructorId]],Src_constructors!A:A,Src_constructors!C:C)</f>
        <v>Bellasi</v>
      </c>
      <c r="I10975">
        <f>_xlfn.XLOOKUP(constructor_standings__2[[#This Row],[raceId]],Src_races!A:A,Src_races!B:B)</f>
        <v>1970</v>
      </c>
    </row>
    <row r="10976" spans="1:9" hidden="1" x14ac:dyDescent="0.3">
      <c r="A10976" t="s">
        <v>8895</v>
      </c>
      <c r="B10976">
        <v>652</v>
      </c>
      <c r="C10976">
        <v>85</v>
      </c>
      <c r="D10976">
        <v>0</v>
      </c>
      <c r="E10976" t="s">
        <v>507</v>
      </c>
      <c r="F10976" t="s">
        <v>507</v>
      </c>
      <c r="G10976" t="s">
        <v>498</v>
      </c>
      <c r="H10976" t="str">
        <f>_xlfn.XLOOKUP(constructor_standings__2[[#This Row],[constructorId]],Src_constructors!A:A,Src_constructors!C:C)</f>
        <v>Bellasi</v>
      </c>
      <c r="I10976">
        <f>_xlfn.XLOOKUP(constructor_standings__2[[#This Row],[raceId]],Src_races!A:A,Src_races!B:B)</f>
        <v>1970</v>
      </c>
    </row>
    <row r="10977" spans="1:9" hidden="1" x14ac:dyDescent="0.3">
      <c r="A10977" t="s">
        <v>8903</v>
      </c>
      <c r="B10977">
        <v>653</v>
      </c>
      <c r="C10977">
        <v>85</v>
      </c>
      <c r="D10977">
        <v>0</v>
      </c>
      <c r="E10977" t="s">
        <v>508</v>
      </c>
      <c r="F10977" t="s">
        <v>508</v>
      </c>
      <c r="G10977" t="s">
        <v>498</v>
      </c>
      <c r="H10977" t="str">
        <f>_xlfn.XLOOKUP(constructor_standings__2[[#This Row],[constructorId]],Src_constructors!A:A,Src_constructors!C:C)</f>
        <v>Bellasi</v>
      </c>
      <c r="I10977">
        <f>_xlfn.XLOOKUP(constructor_standings__2[[#This Row],[raceId]],Src_races!A:A,Src_races!B:B)</f>
        <v>1970</v>
      </c>
    </row>
    <row r="10978" spans="1:9" hidden="1" x14ac:dyDescent="0.3">
      <c r="A10978" t="s">
        <v>8909</v>
      </c>
      <c r="B10978">
        <v>654</v>
      </c>
      <c r="C10978">
        <v>85</v>
      </c>
      <c r="D10978">
        <v>0</v>
      </c>
      <c r="E10978" t="s">
        <v>508</v>
      </c>
      <c r="F10978" t="s">
        <v>508</v>
      </c>
      <c r="G10978" t="s">
        <v>498</v>
      </c>
      <c r="H10978" t="str">
        <f>_xlfn.XLOOKUP(constructor_standings__2[[#This Row],[constructorId]],Src_constructors!A:A,Src_constructors!C:C)</f>
        <v>Bellasi</v>
      </c>
      <c r="I10978">
        <f>_xlfn.XLOOKUP(constructor_standings__2[[#This Row],[raceId]],Src_races!A:A,Src_races!B:B)</f>
        <v>1970</v>
      </c>
    </row>
    <row r="10979" spans="1:9" hidden="1" x14ac:dyDescent="0.3">
      <c r="A10979" t="s">
        <v>8916</v>
      </c>
      <c r="B10979">
        <v>655</v>
      </c>
      <c r="C10979">
        <v>85</v>
      </c>
      <c r="D10979">
        <v>0</v>
      </c>
      <c r="E10979" t="s">
        <v>508</v>
      </c>
      <c r="F10979" t="s">
        <v>508</v>
      </c>
      <c r="G10979" t="s">
        <v>498</v>
      </c>
      <c r="H10979" t="str">
        <f>_xlfn.XLOOKUP(constructor_standings__2[[#This Row],[constructorId]],Src_constructors!A:A,Src_constructors!C:C)</f>
        <v>Bellasi</v>
      </c>
      <c r="I10979">
        <f>_xlfn.XLOOKUP(constructor_standings__2[[#This Row],[raceId]],Src_races!A:A,Src_races!B:B)</f>
        <v>1970</v>
      </c>
    </row>
    <row r="10980" spans="1:9" hidden="1" x14ac:dyDescent="0.3">
      <c r="A10980" t="s">
        <v>9954</v>
      </c>
      <c r="B10980">
        <v>642</v>
      </c>
      <c r="C10980">
        <v>85</v>
      </c>
      <c r="D10980">
        <v>0</v>
      </c>
      <c r="E10980" t="s">
        <v>508</v>
      </c>
      <c r="F10980" t="s">
        <v>508</v>
      </c>
      <c r="G10980" t="s">
        <v>498</v>
      </c>
      <c r="H10980" t="str">
        <f>_xlfn.XLOOKUP(constructor_standings__2[[#This Row],[constructorId]],Src_constructors!A:A,Src_constructors!C:C)</f>
        <v>Bellasi</v>
      </c>
      <c r="I10980">
        <f>_xlfn.XLOOKUP(constructor_standings__2[[#This Row],[raceId]],Src_races!A:A,Src_races!B:B)</f>
        <v>1971</v>
      </c>
    </row>
    <row r="10981" spans="1:9" hidden="1" x14ac:dyDescent="0.3">
      <c r="A10981" t="s">
        <v>9956</v>
      </c>
      <c r="B10981">
        <v>641</v>
      </c>
      <c r="C10981">
        <v>85</v>
      </c>
      <c r="D10981">
        <v>0</v>
      </c>
      <c r="E10981" t="s">
        <v>508</v>
      </c>
      <c r="F10981" t="s">
        <v>508</v>
      </c>
      <c r="G10981" t="s">
        <v>498</v>
      </c>
      <c r="H10981" t="str">
        <f>_xlfn.XLOOKUP(constructor_standings__2[[#This Row],[constructorId]],Src_constructors!A:A,Src_constructors!C:C)</f>
        <v>Bellasi</v>
      </c>
      <c r="I10981">
        <f>_xlfn.XLOOKUP(constructor_standings__2[[#This Row],[raceId]],Src_races!A:A,Src_races!B:B)</f>
        <v>1971</v>
      </c>
    </row>
    <row r="10982" spans="1:9" hidden="1" x14ac:dyDescent="0.3">
      <c r="A10982" t="s">
        <v>9958</v>
      </c>
      <c r="B10982">
        <v>640</v>
      </c>
      <c r="C10982">
        <v>85</v>
      </c>
      <c r="D10982">
        <v>0</v>
      </c>
      <c r="E10982" t="s">
        <v>508</v>
      </c>
      <c r="F10982" t="s">
        <v>508</v>
      </c>
      <c r="G10982" t="s">
        <v>498</v>
      </c>
      <c r="H10982" t="str">
        <f>_xlfn.XLOOKUP(constructor_standings__2[[#This Row],[constructorId]],Src_constructors!A:A,Src_constructors!C:C)</f>
        <v>Bellasi</v>
      </c>
      <c r="I10982">
        <f>_xlfn.XLOOKUP(constructor_standings__2[[#This Row],[raceId]],Src_races!A:A,Src_races!B:B)</f>
        <v>1971</v>
      </c>
    </row>
    <row r="10983" spans="1:9" hidden="1" x14ac:dyDescent="0.3">
      <c r="A10983" t="s">
        <v>9992</v>
      </c>
      <c r="B10983">
        <v>651</v>
      </c>
      <c r="C10983">
        <v>85</v>
      </c>
      <c r="D10983">
        <v>0</v>
      </c>
      <c r="E10983" t="s">
        <v>507</v>
      </c>
      <c r="F10983" t="s">
        <v>507</v>
      </c>
      <c r="G10983" t="s">
        <v>498</v>
      </c>
      <c r="H10983" t="str">
        <f>_xlfn.XLOOKUP(constructor_standings__2[[#This Row],[constructorId]],Src_constructors!A:A,Src_constructors!C:C)</f>
        <v>Bellasi</v>
      </c>
      <c r="I10983">
        <f>_xlfn.XLOOKUP(constructor_standings__2[[#This Row],[raceId]],Src_races!A:A,Src_races!B:B)</f>
        <v>1970</v>
      </c>
    </row>
    <row r="10984" spans="1:9" hidden="1" x14ac:dyDescent="0.3">
      <c r="A10984" t="s">
        <v>8834</v>
      </c>
      <c r="B10984">
        <v>643</v>
      </c>
      <c r="C10984">
        <v>86</v>
      </c>
      <c r="D10984">
        <v>0</v>
      </c>
      <c r="E10984" t="s">
        <v>504</v>
      </c>
      <c r="F10984" t="s">
        <v>504</v>
      </c>
      <c r="G10984" t="s">
        <v>498</v>
      </c>
      <c r="H10984" t="str">
        <f>_xlfn.XLOOKUP(constructor_standings__2[[#This Row],[constructorId]],Src_constructors!A:A,Src_constructors!C:C)</f>
        <v>De Tomaso</v>
      </c>
      <c r="I10984">
        <f>_xlfn.XLOOKUP(constructor_standings__2[[#This Row],[raceId]],Src_races!A:A,Src_races!B:B)</f>
        <v>1970</v>
      </c>
    </row>
    <row r="10985" spans="1:9" hidden="1" x14ac:dyDescent="0.3">
      <c r="A10985" t="s">
        <v>8840</v>
      </c>
      <c r="B10985">
        <v>644</v>
      </c>
      <c r="C10985">
        <v>86</v>
      </c>
      <c r="D10985">
        <v>0</v>
      </c>
      <c r="E10985" t="s">
        <v>504</v>
      </c>
      <c r="F10985" t="s">
        <v>504</v>
      </c>
      <c r="G10985" t="s">
        <v>498</v>
      </c>
      <c r="H10985" t="str">
        <f>_xlfn.XLOOKUP(constructor_standings__2[[#This Row],[constructorId]],Src_constructors!A:A,Src_constructors!C:C)</f>
        <v>De Tomaso</v>
      </c>
      <c r="I10985">
        <f>_xlfn.XLOOKUP(constructor_standings__2[[#This Row],[raceId]],Src_races!A:A,Src_races!B:B)</f>
        <v>1970</v>
      </c>
    </row>
    <row r="10986" spans="1:9" hidden="1" x14ac:dyDescent="0.3">
      <c r="A10986" t="s">
        <v>8849</v>
      </c>
      <c r="B10986">
        <v>646</v>
      </c>
      <c r="C10986">
        <v>86</v>
      </c>
      <c r="D10986">
        <v>0</v>
      </c>
      <c r="E10986" t="s">
        <v>504</v>
      </c>
      <c r="F10986" t="s">
        <v>504</v>
      </c>
      <c r="G10986" t="s">
        <v>498</v>
      </c>
      <c r="H10986" t="str">
        <f>_xlfn.XLOOKUP(constructor_standings__2[[#This Row],[constructorId]],Src_constructors!A:A,Src_constructors!C:C)</f>
        <v>De Tomaso</v>
      </c>
      <c r="I10986">
        <f>_xlfn.XLOOKUP(constructor_standings__2[[#This Row],[raceId]],Src_races!A:A,Src_races!B:B)</f>
        <v>1970</v>
      </c>
    </row>
    <row r="10987" spans="1:9" hidden="1" x14ac:dyDescent="0.3">
      <c r="A10987" t="s">
        <v>8856</v>
      </c>
      <c r="B10987">
        <v>647</v>
      </c>
      <c r="C10987">
        <v>86</v>
      </c>
      <c r="D10987">
        <v>0</v>
      </c>
      <c r="E10987" t="s">
        <v>504</v>
      </c>
      <c r="F10987" t="s">
        <v>504</v>
      </c>
      <c r="G10987" t="s">
        <v>498</v>
      </c>
      <c r="H10987" t="str">
        <f>_xlfn.XLOOKUP(constructor_standings__2[[#This Row],[constructorId]],Src_constructors!A:A,Src_constructors!C:C)</f>
        <v>De Tomaso</v>
      </c>
      <c r="I10987">
        <f>_xlfn.XLOOKUP(constructor_standings__2[[#This Row],[raceId]],Src_races!A:A,Src_races!B:B)</f>
        <v>1970</v>
      </c>
    </row>
    <row r="10988" spans="1:9" hidden="1" x14ac:dyDescent="0.3">
      <c r="A10988" t="s">
        <v>8862</v>
      </c>
      <c r="B10988">
        <v>648</v>
      </c>
      <c r="C10988">
        <v>86</v>
      </c>
      <c r="D10988">
        <v>0</v>
      </c>
      <c r="E10988" t="s">
        <v>504</v>
      </c>
      <c r="F10988" t="s">
        <v>504</v>
      </c>
      <c r="G10988" t="s">
        <v>498</v>
      </c>
      <c r="H10988" t="str">
        <f>_xlfn.XLOOKUP(constructor_standings__2[[#This Row],[constructorId]],Src_constructors!A:A,Src_constructors!C:C)</f>
        <v>De Tomaso</v>
      </c>
      <c r="I10988">
        <f>_xlfn.XLOOKUP(constructor_standings__2[[#This Row],[raceId]],Src_races!A:A,Src_races!B:B)</f>
        <v>1970</v>
      </c>
    </row>
    <row r="10989" spans="1:9" hidden="1" x14ac:dyDescent="0.3">
      <c r="A10989" t="s">
        <v>8869</v>
      </c>
      <c r="B10989">
        <v>649</v>
      </c>
      <c r="C10989">
        <v>86</v>
      </c>
      <c r="D10989">
        <v>0</v>
      </c>
      <c r="E10989" t="s">
        <v>504</v>
      </c>
      <c r="F10989" t="s">
        <v>504</v>
      </c>
      <c r="G10989" t="s">
        <v>498</v>
      </c>
      <c r="H10989" t="str">
        <f>_xlfn.XLOOKUP(constructor_standings__2[[#This Row],[constructorId]],Src_constructors!A:A,Src_constructors!C:C)</f>
        <v>De Tomaso</v>
      </c>
      <c r="I10989">
        <f>_xlfn.XLOOKUP(constructor_standings__2[[#This Row],[raceId]],Src_races!A:A,Src_races!B:B)</f>
        <v>1970</v>
      </c>
    </row>
    <row r="10990" spans="1:9" hidden="1" x14ac:dyDescent="0.3">
      <c r="A10990" t="s">
        <v>8876</v>
      </c>
      <c r="B10990">
        <v>650</v>
      </c>
      <c r="C10990">
        <v>86</v>
      </c>
      <c r="D10990">
        <v>0</v>
      </c>
      <c r="E10990" t="s">
        <v>505</v>
      </c>
      <c r="F10990" t="s">
        <v>505</v>
      </c>
      <c r="G10990" t="s">
        <v>498</v>
      </c>
      <c r="H10990" t="str">
        <f>_xlfn.XLOOKUP(constructor_standings__2[[#This Row],[constructorId]],Src_constructors!A:A,Src_constructors!C:C)</f>
        <v>De Tomaso</v>
      </c>
      <c r="I10990">
        <f>_xlfn.XLOOKUP(constructor_standings__2[[#This Row],[raceId]],Src_races!A:A,Src_races!B:B)</f>
        <v>1970</v>
      </c>
    </row>
    <row r="10991" spans="1:9" hidden="1" x14ac:dyDescent="0.3">
      <c r="A10991" t="s">
        <v>8892</v>
      </c>
      <c r="B10991">
        <v>651</v>
      </c>
      <c r="C10991">
        <v>86</v>
      </c>
      <c r="D10991">
        <v>0</v>
      </c>
      <c r="E10991" t="s">
        <v>506</v>
      </c>
      <c r="F10991" t="s">
        <v>506</v>
      </c>
      <c r="G10991" t="s">
        <v>498</v>
      </c>
      <c r="H10991" t="str">
        <f>_xlfn.XLOOKUP(constructor_standings__2[[#This Row],[constructorId]],Src_constructors!A:A,Src_constructors!C:C)</f>
        <v>De Tomaso</v>
      </c>
      <c r="I10991">
        <f>_xlfn.XLOOKUP(constructor_standings__2[[#This Row],[raceId]],Src_races!A:A,Src_races!B:B)</f>
        <v>1970</v>
      </c>
    </row>
    <row r="10992" spans="1:9" hidden="1" x14ac:dyDescent="0.3">
      <c r="A10992" t="s">
        <v>8899</v>
      </c>
      <c r="B10992">
        <v>652</v>
      </c>
      <c r="C10992">
        <v>86</v>
      </c>
      <c r="D10992">
        <v>0</v>
      </c>
      <c r="E10992" t="s">
        <v>506</v>
      </c>
      <c r="F10992" t="s">
        <v>506</v>
      </c>
      <c r="G10992" t="s">
        <v>498</v>
      </c>
      <c r="H10992" t="str">
        <f>_xlfn.XLOOKUP(constructor_standings__2[[#This Row],[constructorId]],Src_constructors!A:A,Src_constructors!C:C)</f>
        <v>De Tomaso</v>
      </c>
      <c r="I10992">
        <f>_xlfn.XLOOKUP(constructor_standings__2[[#This Row],[raceId]],Src_races!A:A,Src_races!B:B)</f>
        <v>1970</v>
      </c>
    </row>
    <row r="10993" spans="1:9" hidden="1" x14ac:dyDescent="0.3">
      <c r="A10993" t="s">
        <v>8907</v>
      </c>
      <c r="B10993">
        <v>653</v>
      </c>
      <c r="C10993">
        <v>86</v>
      </c>
      <c r="D10993">
        <v>0</v>
      </c>
      <c r="E10993" t="s">
        <v>506</v>
      </c>
      <c r="F10993" t="s">
        <v>506</v>
      </c>
      <c r="G10993" t="s">
        <v>498</v>
      </c>
      <c r="H10993" t="str">
        <f>_xlfn.XLOOKUP(constructor_standings__2[[#This Row],[constructorId]],Src_constructors!A:A,Src_constructors!C:C)</f>
        <v>De Tomaso</v>
      </c>
      <c r="I10993">
        <f>_xlfn.XLOOKUP(constructor_standings__2[[#This Row],[raceId]],Src_races!A:A,Src_races!B:B)</f>
        <v>1970</v>
      </c>
    </row>
    <row r="10994" spans="1:9" hidden="1" x14ac:dyDescent="0.3">
      <c r="A10994" t="s">
        <v>9382</v>
      </c>
      <c r="B10994">
        <v>720</v>
      </c>
      <c r="C10994">
        <v>86</v>
      </c>
      <c r="D10994">
        <v>0</v>
      </c>
      <c r="E10994" t="s">
        <v>508</v>
      </c>
      <c r="F10994" t="s">
        <v>508</v>
      </c>
      <c r="G10994" t="s">
        <v>498</v>
      </c>
      <c r="H10994" t="str">
        <f>_xlfn.XLOOKUP(constructor_standings__2[[#This Row],[constructorId]],Src_constructors!A:A,Src_constructors!C:C)</f>
        <v>De Tomaso</v>
      </c>
      <c r="I10994">
        <f>_xlfn.XLOOKUP(constructor_standings__2[[#This Row],[raceId]],Src_races!A:A,Src_races!B:B)</f>
        <v>1963</v>
      </c>
    </row>
    <row r="10995" spans="1:9" hidden="1" x14ac:dyDescent="0.3">
      <c r="A10995" t="s">
        <v>9389</v>
      </c>
      <c r="B10995">
        <v>721</v>
      </c>
      <c r="C10995">
        <v>86</v>
      </c>
      <c r="D10995">
        <v>0</v>
      </c>
      <c r="E10995" t="s">
        <v>508</v>
      </c>
      <c r="F10995" t="s">
        <v>508</v>
      </c>
      <c r="G10995" t="s">
        <v>498</v>
      </c>
      <c r="H10995" t="str">
        <f>_xlfn.XLOOKUP(constructor_standings__2[[#This Row],[constructorId]],Src_constructors!A:A,Src_constructors!C:C)</f>
        <v>De Tomaso</v>
      </c>
      <c r="I10995">
        <f>_xlfn.XLOOKUP(constructor_standings__2[[#This Row],[raceId]],Src_races!A:A,Src_races!B:B)</f>
        <v>1963</v>
      </c>
    </row>
    <row r="10996" spans="1:9" hidden="1" x14ac:dyDescent="0.3">
      <c r="A10996" t="s">
        <v>9395</v>
      </c>
      <c r="B10996">
        <v>722</v>
      </c>
      <c r="C10996">
        <v>86</v>
      </c>
      <c r="D10996">
        <v>0</v>
      </c>
      <c r="E10996" t="s">
        <v>508</v>
      </c>
      <c r="F10996" t="s">
        <v>508</v>
      </c>
      <c r="G10996" t="s">
        <v>498</v>
      </c>
      <c r="H10996" t="str">
        <f>_xlfn.XLOOKUP(constructor_standings__2[[#This Row],[constructorId]],Src_constructors!A:A,Src_constructors!C:C)</f>
        <v>De Tomaso</v>
      </c>
      <c r="I10996">
        <f>_xlfn.XLOOKUP(constructor_standings__2[[#This Row],[raceId]],Src_races!A:A,Src_races!B:B)</f>
        <v>1963</v>
      </c>
    </row>
    <row r="10997" spans="1:9" hidden="1" x14ac:dyDescent="0.3">
      <c r="A10997" t="s">
        <v>9400</v>
      </c>
      <c r="B10997">
        <v>723</v>
      </c>
      <c r="C10997">
        <v>86</v>
      </c>
      <c r="D10997">
        <v>0</v>
      </c>
      <c r="E10997" t="s">
        <v>509</v>
      </c>
      <c r="F10997" t="s">
        <v>509</v>
      </c>
      <c r="G10997" t="s">
        <v>498</v>
      </c>
      <c r="H10997" t="str">
        <f>_xlfn.XLOOKUP(constructor_standings__2[[#This Row],[constructorId]],Src_constructors!A:A,Src_constructors!C:C)</f>
        <v>De Tomaso</v>
      </c>
      <c r="I10997">
        <f>_xlfn.XLOOKUP(constructor_standings__2[[#This Row],[raceId]],Src_races!A:A,Src_races!B:B)</f>
        <v>1963</v>
      </c>
    </row>
    <row r="10998" spans="1:9" hidden="1" x14ac:dyDescent="0.3">
      <c r="A10998" t="s">
        <v>9407</v>
      </c>
      <c r="B10998">
        <v>724</v>
      </c>
      <c r="C10998">
        <v>86</v>
      </c>
      <c r="D10998">
        <v>0</v>
      </c>
      <c r="E10998" t="s">
        <v>509</v>
      </c>
      <c r="F10998" t="s">
        <v>509</v>
      </c>
      <c r="G10998" t="s">
        <v>498</v>
      </c>
      <c r="H10998" t="str">
        <f>_xlfn.XLOOKUP(constructor_standings__2[[#This Row],[constructorId]],Src_constructors!A:A,Src_constructors!C:C)</f>
        <v>De Tomaso</v>
      </c>
      <c r="I10998">
        <f>_xlfn.XLOOKUP(constructor_standings__2[[#This Row],[raceId]],Src_races!A:A,Src_races!B:B)</f>
        <v>1963</v>
      </c>
    </row>
    <row r="10999" spans="1:9" hidden="1" x14ac:dyDescent="0.3">
      <c r="A10999" t="s">
        <v>9413</v>
      </c>
      <c r="B10999">
        <v>725</v>
      </c>
      <c r="C10999">
        <v>86</v>
      </c>
      <c r="D10999">
        <v>0</v>
      </c>
      <c r="E10999" t="s">
        <v>509</v>
      </c>
      <c r="F10999" t="s">
        <v>509</v>
      </c>
      <c r="G10999" t="s">
        <v>498</v>
      </c>
      <c r="H10999" t="str">
        <f>_xlfn.XLOOKUP(constructor_standings__2[[#This Row],[constructorId]],Src_constructors!A:A,Src_constructors!C:C)</f>
        <v>De Tomaso</v>
      </c>
      <c r="I10999">
        <f>_xlfn.XLOOKUP(constructor_standings__2[[#This Row],[raceId]],Src_races!A:A,Src_races!B:B)</f>
        <v>1963</v>
      </c>
    </row>
    <row r="11000" spans="1:9" hidden="1" x14ac:dyDescent="0.3">
      <c r="A11000" t="s">
        <v>9422</v>
      </c>
      <c r="B11000">
        <v>726</v>
      </c>
      <c r="C11000">
        <v>86</v>
      </c>
      <c r="D11000">
        <v>0</v>
      </c>
      <c r="E11000" t="s">
        <v>510</v>
      </c>
      <c r="F11000" t="s">
        <v>510</v>
      </c>
      <c r="G11000" t="s">
        <v>498</v>
      </c>
      <c r="H11000" t="str">
        <f>_xlfn.XLOOKUP(constructor_standings__2[[#This Row],[constructorId]],Src_constructors!A:A,Src_constructors!C:C)</f>
        <v>De Tomaso</v>
      </c>
      <c r="I11000">
        <f>_xlfn.XLOOKUP(constructor_standings__2[[#This Row],[raceId]],Src_races!A:A,Src_races!B:B)</f>
        <v>1963</v>
      </c>
    </row>
    <row r="11001" spans="1:9" hidden="1" x14ac:dyDescent="0.3">
      <c r="A11001" t="s">
        <v>9429</v>
      </c>
      <c r="B11001">
        <v>727</v>
      </c>
      <c r="C11001">
        <v>86</v>
      </c>
      <c r="D11001">
        <v>0</v>
      </c>
      <c r="E11001" t="s">
        <v>510</v>
      </c>
      <c r="F11001" t="s">
        <v>510</v>
      </c>
      <c r="G11001" t="s">
        <v>498</v>
      </c>
      <c r="H11001" t="str">
        <f>_xlfn.XLOOKUP(constructor_standings__2[[#This Row],[constructorId]],Src_constructors!A:A,Src_constructors!C:C)</f>
        <v>De Tomaso</v>
      </c>
      <c r="I11001">
        <f>_xlfn.XLOOKUP(constructor_standings__2[[#This Row],[raceId]],Src_races!A:A,Src_races!B:B)</f>
        <v>1963</v>
      </c>
    </row>
    <row r="11002" spans="1:9" hidden="1" x14ac:dyDescent="0.3">
      <c r="A11002" t="s">
        <v>9481</v>
      </c>
      <c r="B11002">
        <v>735</v>
      </c>
      <c r="C11002">
        <v>86</v>
      </c>
      <c r="D11002">
        <v>0</v>
      </c>
      <c r="E11002" t="s">
        <v>512</v>
      </c>
      <c r="F11002" t="s">
        <v>512</v>
      </c>
      <c r="G11002" t="s">
        <v>498</v>
      </c>
      <c r="H11002" t="str">
        <f>_xlfn.XLOOKUP(constructor_standings__2[[#This Row],[constructorId]],Src_constructors!A:A,Src_constructors!C:C)</f>
        <v>De Tomaso</v>
      </c>
      <c r="I11002">
        <f>_xlfn.XLOOKUP(constructor_standings__2[[#This Row],[raceId]],Src_races!A:A,Src_races!B:B)</f>
        <v>1962</v>
      </c>
    </row>
    <row r="11003" spans="1:9" hidden="1" x14ac:dyDescent="0.3">
      <c r="A11003" t="s">
        <v>9488</v>
      </c>
      <c r="B11003">
        <v>736</v>
      </c>
      <c r="C11003">
        <v>86</v>
      </c>
      <c r="D11003">
        <v>0</v>
      </c>
      <c r="E11003" t="s">
        <v>512</v>
      </c>
      <c r="F11003" t="s">
        <v>512</v>
      </c>
      <c r="G11003" t="s">
        <v>498</v>
      </c>
      <c r="H11003" t="str">
        <f>_xlfn.XLOOKUP(constructor_standings__2[[#This Row],[constructorId]],Src_constructors!A:A,Src_constructors!C:C)</f>
        <v>De Tomaso</v>
      </c>
      <c r="I11003">
        <f>_xlfn.XLOOKUP(constructor_standings__2[[#This Row],[raceId]],Src_races!A:A,Src_races!B:B)</f>
        <v>1962</v>
      </c>
    </row>
    <row r="11004" spans="1:9" hidden="1" x14ac:dyDescent="0.3">
      <c r="A11004" t="s">
        <v>9493</v>
      </c>
      <c r="B11004">
        <v>719</v>
      </c>
      <c r="C11004">
        <v>86</v>
      </c>
      <c r="D11004">
        <v>0</v>
      </c>
      <c r="E11004" t="s">
        <v>506</v>
      </c>
      <c r="F11004" t="s">
        <v>506</v>
      </c>
      <c r="G11004" t="s">
        <v>498</v>
      </c>
      <c r="H11004" t="str">
        <f>_xlfn.XLOOKUP(constructor_standings__2[[#This Row],[constructorId]],Src_constructors!A:A,Src_constructors!C:C)</f>
        <v>De Tomaso</v>
      </c>
      <c r="I11004">
        <f>_xlfn.XLOOKUP(constructor_standings__2[[#This Row],[raceId]],Src_races!A:A,Src_races!B:B)</f>
        <v>1963</v>
      </c>
    </row>
    <row r="11005" spans="1:9" hidden="1" x14ac:dyDescent="0.3">
      <c r="A11005" t="s">
        <v>9497</v>
      </c>
      <c r="B11005">
        <v>737</v>
      </c>
      <c r="C11005">
        <v>86</v>
      </c>
      <c r="D11005">
        <v>0</v>
      </c>
      <c r="E11005" t="s">
        <v>495</v>
      </c>
      <c r="F11005" t="s">
        <v>495</v>
      </c>
      <c r="G11005" t="s">
        <v>498</v>
      </c>
      <c r="H11005" t="str">
        <f>_xlfn.XLOOKUP(constructor_standings__2[[#This Row],[constructorId]],Src_constructors!A:A,Src_constructors!C:C)</f>
        <v>De Tomaso</v>
      </c>
      <c r="I11005">
        <f>_xlfn.XLOOKUP(constructor_standings__2[[#This Row],[raceId]],Src_races!A:A,Src_races!B:B)</f>
        <v>1962</v>
      </c>
    </row>
    <row r="11006" spans="1:9" hidden="1" x14ac:dyDescent="0.3">
      <c r="A11006" t="s">
        <v>9585</v>
      </c>
      <c r="B11006">
        <v>728</v>
      </c>
      <c r="C11006">
        <v>86</v>
      </c>
      <c r="D11006">
        <v>0</v>
      </c>
      <c r="E11006" t="s">
        <v>495</v>
      </c>
      <c r="F11006" t="s">
        <v>495</v>
      </c>
      <c r="G11006" t="s">
        <v>498</v>
      </c>
      <c r="H11006" t="str">
        <f>_xlfn.XLOOKUP(constructor_standings__2[[#This Row],[constructorId]],Src_constructors!A:A,Src_constructors!C:C)</f>
        <v>De Tomaso</v>
      </c>
      <c r="I11006">
        <f>_xlfn.XLOOKUP(constructor_standings__2[[#This Row],[raceId]],Src_races!A:A,Src_races!B:B)</f>
        <v>1963</v>
      </c>
    </row>
    <row r="11007" spans="1:9" hidden="1" x14ac:dyDescent="0.3">
      <c r="A11007" t="s">
        <v>9973</v>
      </c>
      <c r="B11007">
        <v>655</v>
      </c>
      <c r="C11007">
        <v>86</v>
      </c>
      <c r="D11007">
        <v>0</v>
      </c>
      <c r="E11007" t="s">
        <v>506</v>
      </c>
      <c r="F11007" t="s">
        <v>506</v>
      </c>
      <c r="G11007" t="s">
        <v>498</v>
      </c>
      <c r="H11007" t="str">
        <f>_xlfn.XLOOKUP(constructor_standings__2[[#This Row],[constructorId]],Src_constructors!A:A,Src_constructors!C:C)</f>
        <v>De Tomaso</v>
      </c>
      <c r="I11007">
        <f>_xlfn.XLOOKUP(constructor_standings__2[[#This Row],[raceId]],Src_races!A:A,Src_races!B:B)</f>
        <v>1970</v>
      </c>
    </row>
    <row r="11008" spans="1:9" hidden="1" x14ac:dyDescent="0.3">
      <c r="A11008" t="s">
        <v>9978</v>
      </c>
      <c r="B11008">
        <v>654</v>
      </c>
      <c r="C11008">
        <v>86</v>
      </c>
      <c r="D11008">
        <v>0</v>
      </c>
      <c r="E11008" t="s">
        <v>506</v>
      </c>
      <c r="F11008" t="s">
        <v>506</v>
      </c>
      <c r="G11008" t="s">
        <v>498</v>
      </c>
      <c r="H11008" t="str">
        <f>_xlfn.XLOOKUP(constructor_standings__2[[#This Row],[constructorId]],Src_constructors!A:A,Src_constructors!C:C)</f>
        <v>De Tomaso</v>
      </c>
      <c r="I11008">
        <f>_xlfn.XLOOKUP(constructor_standings__2[[#This Row],[raceId]],Src_races!A:A,Src_races!B:B)</f>
        <v>1970</v>
      </c>
    </row>
    <row r="11009" spans="1:9" hidden="1" x14ac:dyDescent="0.3">
      <c r="A11009" t="s">
        <v>10017</v>
      </c>
      <c r="B11009">
        <v>645</v>
      </c>
      <c r="C11009">
        <v>86</v>
      </c>
      <c r="D11009">
        <v>0</v>
      </c>
      <c r="E11009" t="s">
        <v>502</v>
      </c>
      <c r="F11009" t="s">
        <v>502</v>
      </c>
      <c r="G11009" t="s">
        <v>498</v>
      </c>
      <c r="H11009" t="str">
        <f>_xlfn.XLOOKUP(constructor_standings__2[[#This Row],[constructorId]],Src_constructors!A:A,Src_constructors!C:C)</f>
        <v>De Tomaso</v>
      </c>
      <c r="I11009">
        <f>_xlfn.XLOOKUP(constructor_standings__2[[#This Row],[raceId]],Src_races!A:A,Src_races!B:B)</f>
        <v>1970</v>
      </c>
    </row>
    <row r="11010" spans="1:9" hidden="1" x14ac:dyDescent="0.3">
      <c r="A11010" t="s">
        <v>9458</v>
      </c>
      <c r="B11010">
        <v>732</v>
      </c>
      <c r="C11010">
        <v>87</v>
      </c>
      <c r="D11010">
        <v>0</v>
      </c>
      <c r="E11010" t="s">
        <v>502</v>
      </c>
      <c r="F11010" t="s">
        <v>502</v>
      </c>
      <c r="G11010" t="s">
        <v>498</v>
      </c>
      <c r="H11010" t="str">
        <f>_xlfn.XLOOKUP(constructor_standings__2[[#This Row],[constructorId]],Src_constructors!A:A,Src_constructors!C:C)</f>
        <v>Cooper</v>
      </c>
      <c r="I11010">
        <f>_xlfn.XLOOKUP(constructor_standings__2[[#This Row],[raceId]],Src_races!A:A,Src_races!B:B)</f>
        <v>1962</v>
      </c>
    </row>
    <row r="11011" spans="1:9" hidden="1" x14ac:dyDescent="0.3">
      <c r="A11011" t="s">
        <v>9466</v>
      </c>
      <c r="B11011">
        <v>733</v>
      </c>
      <c r="C11011">
        <v>87</v>
      </c>
      <c r="D11011">
        <v>0</v>
      </c>
      <c r="E11011" t="s">
        <v>504</v>
      </c>
      <c r="F11011" t="s">
        <v>504</v>
      </c>
      <c r="G11011" t="s">
        <v>498</v>
      </c>
      <c r="H11011" t="str">
        <f>_xlfn.XLOOKUP(constructor_standings__2[[#This Row],[constructorId]],Src_constructors!A:A,Src_constructors!C:C)</f>
        <v>Cooper</v>
      </c>
      <c r="I11011">
        <f>_xlfn.XLOOKUP(constructor_standings__2[[#This Row],[raceId]],Src_races!A:A,Src_races!B:B)</f>
        <v>1962</v>
      </c>
    </row>
    <row r="11012" spans="1:9" hidden="1" x14ac:dyDescent="0.3">
      <c r="A11012" t="s">
        <v>9484</v>
      </c>
      <c r="B11012">
        <v>735</v>
      </c>
      <c r="C11012">
        <v>87</v>
      </c>
      <c r="D11012">
        <v>0</v>
      </c>
      <c r="E11012" t="s">
        <v>506</v>
      </c>
      <c r="F11012" t="s">
        <v>506</v>
      </c>
      <c r="G11012" t="s">
        <v>498</v>
      </c>
      <c r="H11012" t="str">
        <f>_xlfn.XLOOKUP(constructor_standings__2[[#This Row],[constructorId]],Src_constructors!A:A,Src_constructors!C:C)</f>
        <v>Cooper</v>
      </c>
      <c r="I11012">
        <f>_xlfn.XLOOKUP(constructor_standings__2[[#This Row],[raceId]],Src_races!A:A,Src_races!B:B)</f>
        <v>1962</v>
      </c>
    </row>
    <row r="11013" spans="1:9" hidden="1" x14ac:dyDescent="0.3">
      <c r="A11013" t="s">
        <v>9492</v>
      </c>
      <c r="B11013">
        <v>736</v>
      </c>
      <c r="C11013">
        <v>87</v>
      </c>
      <c r="D11013">
        <v>0</v>
      </c>
      <c r="E11013" t="s">
        <v>507</v>
      </c>
      <c r="F11013" t="s">
        <v>507</v>
      </c>
      <c r="G11013" t="s">
        <v>498</v>
      </c>
      <c r="H11013" t="str">
        <f>_xlfn.XLOOKUP(constructor_standings__2[[#This Row],[constructorId]],Src_constructors!A:A,Src_constructors!C:C)</f>
        <v>Cooper</v>
      </c>
      <c r="I11013">
        <f>_xlfn.XLOOKUP(constructor_standings__2[[#This Row],[raceId]],Src_races!A:A,Src_races!B:B)</f>
        <v>1962</v>
      </c>
    </row>
    <row r="11014" spans="1:9" hidden="1" x14ac:dyDescent="0.3">
      <c r="A11014" t="s">
        <v>9501</v>
      </c>
      <c r="B11014">
        <v>737</v>
      </c>
      <c r="C11014">
        <v>87</v>
      </c>
      <c r="D11014">
        <v>0</v>
      </c>
      <c r="E11014" t="s">
        <v>507</v>
      </c>
      <c r="F11014" t="s">
        <v>507</v>
      </c>
      <c r="G11014" t="s">
        <v>498</v>
      </c>
      <c r="H11014" t="str">
        <f>_xlfn.XLOOKUP(constructor_standings__2[[#This Row],[constructorId]],Src_constructors!A:A,Src_constructors!C:C)</f>
        <v>Cooper</v>
      </c>
      <c r="I11014">
        <f>_xlfn.XLOOKUP(constructor_standings__2[[#This Row],[raceId]],Src_races!A:A,Src_races!B:B)</f>
        <v>1962</v>
      </c>
    </row>
    <row r="11015" spans="1:9" hidden="1" x14ac:dyDescent="0.3">
      <c r="A11015" t="s">
        <v>9757</v>
      </c>
      <c r="B11015">
        <v>774</v>
      </c>
      <c r="C11015">
        <v>87</v>
      </c>
      <c r="D11015">
        <v>31</v>
      </c>
      <c r="E11015" t="s">
        <v>497</v>
      </c>
      <c r="F11015" t="s">
        <v>497</v>
      </c>
      <c r="G11015" t="s">
        <v>496</v>
      </c>
      <c r="H11015" t="str">
        <f>_xlfn.XLOOKUP(constructor_standings__2[[#This Row],[constructorId]],Src_constructors!A:A,Src_constructors!C:C)</f>
        <v>Cooper</v>
      </c>
      <c r="I11015">
        <f>_xlfn.XLOOKUP(constructor_standings__2[[#This Row],[raceId]],Src_races!A:A,Src_races!B:B)</f>
        <v>1958</v>
      </c>
    </row>
    <row r="11016" spans="1:9" hidden="1" x14ac:dyDescent="0.3">
      <c r="A11016" t="s">
        <v>9766</v>
      </c>
      <c r="B11016">
        <v>773</v>
      </c>
      <c r="C11016">
        <v>87</v>
      </c>
      <c r="D11016">
        <v>29</v>
      </c>
      <c r="E11016" t="s">
        <v>497</v>
      </c>
      <c r="F11016" t="s">
        <v>497</v>
      </c>
      <c r="G11016" t="s">
        <v>496</v>
      </c>
      <c r="H11016" t="str">
        <f>_xlfn.XLOOKUP(constructor_standings__2[[#This Row],[constructorId]],Src_constructors!A:A,Src_constructors!C:C)</f>
        <v>Cooper</v>
      </c>
      <c r="I11016">
        <f>_xlfn.XLOOKUP(constructor_standings__2[[#This Row],[raceId]],Src_races!A:A,Src_races!B:B)</f>
        <v>1958</v>
      </c>
    </row>
    <row r="11017" spans="1:9" hidden="1" x14ac:dyDescent="0.3">
      <c r="A11017" t="s">
        <v>9800</v>
      </c>
      <c r="B11017">
        <v>772</v>
      </c>
      <c r="C11017">
        <v>87</v>
      </c>
      <c r="D11017">
        <v>29</v>
      </c>
      <c r="E11017" t="s">
        <v>497</v>
      </c>
      <c r="F11017" t="s">
        <v>497</v>
      </c>
      <c r="G11017" t="s">
        <v>496</v>
      </c>
      <c r="H11017" t="str">
        <f>_xlfn.XLOOKUP(constructor_standings__2[[#This Row],[constructorId]],Src_constructors!A:A,Src_constructors!C:C)</f>
        <v>Cooper</v>
      </c>
      <c r="I11017">
        <f>_xlfn.XLOOKUP(constructor_standings__2[[#This Row],[raceId]],Src_races!A:A,Src_races!B:B)</f>
        <v>1958</v>
      </c>
    </row>
    <row r="11018" spans="1:9" hidden="1" x14ac:dyDescent="0.3">
      <c r="A11018" t="s">
        <v>9815</v>
      </c>
      <c r="B11018">
        <v>771</v>
      </c>
      <c r="C11018">
        <v>87</v>
      </c>
      <c r="D11018">
        <v>23</v>
      </c>
      <c r="E11018" t="s">
        <v>497</v>
      </c>
      <c r="F11018" t="s">
        <v>497</v>
      </c>
      <c r="G11018" t="s">
        <v>496</v>
      </c>
      <c r="H11018" t="str">
        <f>_xlfn.XLOOKUP(constructor_standings__2[[#This Row],[constructorId]],Src_constructors!A:A,Src_constructors!C:C)</f>
        <v>Cooper</v>
      </c>
      <c r="I11018">
        <f>_xlfn.XLOOKUP(constructor_standings__2[[#This Row],[raceId]],Src_races!A:A,Src_races!B:B)</f>
        <v>1958</v>
      </c>
    </row>
    <row r="11019" spans="1:9" hidden="1" x14ac:dyDescent="0.3">
      <c r="A11019" t="s">
        <v>9864</v>
      </c>
      <c r="B11019">
        <v>768</v>
      </c>
      <c r="C11019">
        <v>87</v>
      </c>
      <c r="D11019">
        <v>19</v>
      </c>
      <c r="E11019" t="s">
        <v>494</v>
      </c>
      <c r="F11019" t="s">
        <v>494</v>
      </c>
      <c r="G11019" t="s">
        <v>496</v>
      </c>
      <c r="H11019" t="str">
        <f>_xlfn.XLOOKUP(constructor_standings__2[[#This Row],[constructorId]],Src_constructors!A:A,Src_constructors!C:C)</f>
        <v>Cooper</v>
      </c>
      <c r="I11019">
        <f>_xlfn.XLOOKUP(constructor_standings__2[[#This Row],[raceId]],Src_races!A:A,Src_races!B:B)</f>
        <v>1958</v>
      </c>
    </row>
    <row r="11020" spans="1:9" hidden="1" x14ac:dyDescent="0.3">
      <c r="A11020" t="s">
        <v>9878</v>
      </c>
      <c r="B11020">
        <v>766</v>
      </c>
      <c r="C11020">
        <v>87</v>
      </c>
      <c r="D11020">
        <v>16</v>
      </c>
      <c r="E11020" t="s">
        <v>494</v>
      </c>
      <c r="F11020" t="s">
        <v>494</v>
      </c>
      <c r="G11020" t="s">
        <v>496</v>
      </c>
      <c r="H11020" t="str">
        <f>_xlfn.XLOOKUP(constructor_standings__2[[#This Row],[constructorId]],Src_constructors!A:A,Src_constructors!C:C)</f>
        <v>Cooper</v>
      </c>
      <c r="I11020">
        <f>_xlfn.XLOOKUP(constructor_standings__2[[#This Row],[raceId]],Src_races!A:A,Src_races!B:B)</f>
        <v>1958</v>
      </c>
    </row>
    <row r="11021" spans="1:9" hidden="1" x14ac:dyDescent="0.3">
      <c r="A11021" t="s">
        <v>9882</v>
      </c>
      <c r="B11021">
        <v>767</v>
      </c>
      <c r="C11021">
        <v>87</v>
      </c>
      <c r="D11021">
        <v>19</v>
      </c>
      <c r="E11021" t="s">
        <v>494</v>
      </c>
      <c r="F11021" t="s">
        <v>494</v>
      </c>
      <c r="G11021" t="s">
        <v>496</v>
      </c>
      <c r="H11021" t="str">
        <f>_xlfn.XLOOKUP(constructor_standings__2[[#This Row],[constructorId]],Src_constructors!A:A,Src_constructors!C:C)</f>
        <v>Cooper</v>
      </c>
      <c r="I11021">
        <f>_xlfn.XLOOKUP(constructor_standings__2[[#This Row],[raceId]],Src_races!A:A,Src_races!B:B)</f>
        <v>1958</v>
      </c>
    </row>
    <row r="11022" spans="1:9" hidden="1" x14ac:dyDescent="0.3">
      <c r="A11022" t="s">
        <v>9885</v>
      </c>
      <c r="B11022">
        <v>765</v>
      </c>
      <c r="C11022">
        <v>87</v>
      </c>
      <c r="D11022">
        <v>8</v>
      </c>
      <c r="E11022" t="s">
        <v>494</v>
      </c>
      <c r="F11022" t="s">
        <v>494</v>
      </c>
      <c r="G11022" t="s">
        <v>494</v>
      </c>
      <c r="H11022" t="str">
        <f>_xlfn.XLOOKUP(constructor_standings__2[[#This Row],[constructorId]],Src_constructors!A:A,Src_constructors!C:C)</f>
        <v>Cooper</v>
      </c>
      <c r="I11022">
        <f>_xlfn.XLOOKUP(constructor_standings__2[[#This Row],[raceId]],Src_races!A:A,Src_races!B:B)</f>
        <v>1958</v>
      </c>
    </row>
    <row r="11023" spans="1:9" hidden="1" x14ac:dyDescent="0.3">
      <c r="A11023" t="s">
        <v>9886</v>
      </c>
      <c r="B11023">
        <v>769</v>
      </c>
      <c r="C11023">
        <v>87</v>
      </c>
      <c r="D11023">
        <v>19</v>
      </c>
      <c r="E11023" t="s">
        <v>496</v>
      </c>
      <c r="F11023" t="s">
        <v>496</v>
      </c>
      <c r="G11023" t="s">
        <v>496</v>
      </c>
      <c r="H11023" t="str">
        <f>_xlfn.XLOOKUP(constructor_standings__2[[#This Row],[constructorId]],Src_constructors!A:A,Src_constructors!C:C)</f>
        <v>Cooper</v>
      </c>
      <c r="I11023">
        <f>_xlfn.XLOOKUP(constructor_standings__2[[#This Row],[raceId]],Src_races!A:A,Src_races!B:B)</f>
        <v>1958</v>
      </c>
    </row>
    <row r="11024" spans="1:9" hidden="1" x14ac:dyDescent="0.3">
      <c r="A11024" t="s">
        <v>9888</v>
      </c>
      <c r="B11024">
        <v>770</v>
      </c>
      <c r="C11024">
        <v>87</v>
      </c>
      <c r="D11024">
        <v>19</v>
      </c>
      <c r="E11024" t="s">
        <v>497</v>
      </c>
      <c r="F11024" t="s">
        <v>497</v>
      </c>
      <c r="G11024" t="s">
        <v>496</v>
      </c>
      <c r="H11024" t="str">
        <f>_xlfn.XLOOKUP(constructor_standings__2[[#This Row],[constructorId]],Src_constructors!A:A,Src_constructors!C:C)</f>
        <v>Cooper</v>
      </c>
      <c r="I11024">
        <f>_xlfn.XLOOKUP(constructor_standings__2[[#This Row],[raceId]],Src_races!A:A,Src_races!B:B)</f>
        <v>1958</v>
      </c>
    </row>
    <row r="11025" spans="1:9" hidden="1" x14ac:dyDescent="0.3">
      <c r="A11025" t="s">
        <v>9890</v>
      </c>
      <c r="B11025">
        <v>775</v>
      </c>
      <c r="C11025">
        <v>87</v>
      </c>
      <c r="D11025">
        <v>31</v>
      </c>
      <c r="E11025" t="s">
        <v>497</v>
      </c>
      <c r="F11025" t="s">
        <v>497</v>
      </c>
      <c r="G11025" t="s">
        <v>496</v>
      </c>
      <c r="H11025" t="str">
        <f>_xlfn.XLOOKUP(constructor_standings__2[[#This Row],[constructorId]],Src_constructors!A:A,Src_constructors!C:C)</f>
        <v>Cooper</v>
      </c>
      <c r="I11025">
        <f>_xlfn.XLOOKUP(constructor_standings__2[[#This Row],[raceId]],Src_races!A:A,Src_races!B:B)</f>
        <v>1958</v>
      </c>
    </row>
    <row r="11026" spans="1:9" hidden="1" x14ac:dyDescent="0.3">
      <c r="A11026" t="s">
        <v>9900</v>
      </c>
      <c r="B11026">
        <v>734</v>
      </c>
      <c r="C11026">
        <v>87</v>
      </c>
      <c r="D11026">
        <v>0</v>
      </c>
      <c r="E11026" t="s">
        <v>505</v>
      </c>
      <c r="F11026" t="s">
        <v>505</v>
      </c>
      <c r="G11026" t="s">
        <v>498</v>
      </c>
      <c r="H11026" t="str">
        <f>_xlfn.XLOOKUP(constructor_standings__2[[#This Row],[constructorId]],Src_constructors!A:A,Src_constructors!C:C)</f>
        <v>Cooper</v>
      </c>
      <c r="I11026">
        <f>_xlfn.XLOOKUP(constructor_standings__2[[#This Row],[raceId]],Src_races!A:A,Src_races!B:B)</f>
        <v>1962</v>
      </c>
    </row>
    <row r="11027" spans="1:9" hidden="1" x14ac:dyDescent="0.3">
      <c r="A11027" t="s">
        <v>8971</v>
      </c>
      <c r="B11027">
        <v>667</v>
      </c>
      <c r="C11027">
        <v>89</v>
      </c>
      <c r="D11027">
        <v>0</v>
      </c>
      <c r="E11027" t="s">
        <v>506</v>
      </c>
      <c r="F11027" t="s">
        <v>506</v>
      </c>
      <c r="G11027" t="s">
        <v>498</v>
      </c>
      <c r="H11027" t="str">
        <f>_xlfn.XLOOKUP(constructor_standings__2[[#This Row],[constructorId]],Src_constructors!A:A,Src_constructors!C:C)</f>
        <v>LDS</v>
      </c>
      <c r="I11027">
        <f>_xlfn.XLOOKUP(constructor_standings__2[[#This Row],[raceId]],Src_races!A:A,Src_races!B:B)</f>
        <v>1968</v>
      </c>
    </row>
    <row r="11028" spans="1:9" hidden="1" x14ac:dyDescent="0.3">
      <c r="A11028" t="s">
        <v>8981</v>
      </c>
      <c r="B11028">
        <v>670</v>
      </c>
      <c r="C11028">
        <v>89</v>
      </c>
      <c r="D11028">
        <v>0</v>
      </c>
      <c r="E11028" t="s">
        <v>510</v>
      </c>
      <c r="F11028" t="s">
        <v>510</v>
      </c>
      <c r="G11028" t="s">
        <v>498</v>
      </c>
      <c r="H11028" t="str">
        <f>_xlfn.XLOOKUP(constructor_standings__2[[#This Row],[constructorId]],Src_constructors!A:A,Src_constructors!C:C)</f>
        <v>LDS</v>
      </c>
      <c r="I11028">
        <f>_xlfn.XLOOKUP(constructor_standings__2[[#This Row],[raceId]],Src_races!A:A,Src_races!B:B)</f>
        <v>1968</v>
      </c>
    </row>
    <row r="11029" spans="1:9" hidden="1" x14ac:dyDescent="0.3">
      <c r="A11029" t="s">
        <v>9031</v>
      </c>
      <c r="B11029">
        <v>673</v>
      </c>
      <c r="C11029">
        <v>89</v>
      </c>
      <c r="D11029">
        <v>0</v>
      </c>
      <c r="E11029" t="s">
        <v>510</v>
      </c>
      <c r="F11029" t="s">
        <v>510</v>
      </c>
      <c r="G11029" t="s">
        <v>498</v>
      </c>
      <c r="H11029" t="str">
        <f>_xlfn.XLOOKUP(constructor_standings__2[[#This Row],[constructorId]],Src_constructors!A:A,Src_constructors!C:C)</f>
        <v>LDS</v>
      </c>
      <c r="I11029">
        <f>_xlfn.XLOOKUP(constructor_standings__2[[#This Row],[raceId]],Src_races!A:A,Src_races!B:B)</f>
        <v>1968</v>
      </c>
    </row>
    <row r="11030" spans="1:9" hidden="1" x14ac:dyDescent="0.3">
      <c r="A11030" t="s">
        <v>9053</v>
      </c>
      <c r="B11030">
        <v>675</v>
      </c>
      <c r="C11030">
        <v>89</v>
      </c>
      <c r="D11030">
        <v>0</v>
      </c>
      <c r="E11030" t="s">
        <v>512</v>
      </c>
      <c r="F11030" t="s">
        <v>512</v>
      </c>
      <c r="G11030" t="s">
        <v>498</v>
      </c>
      <c r="H11030" t="str">
        <f>_xlfn.XLOOKUP(constructor_standings__2[[#This Row],[constructorId]],Src_constructors!A:A,Src_constructors!C:C)</f>
        <v>LDS</v>
      </c>
      <c r="I11030">
        <f>_xlfn.XLOOKUP(constructor_standings__2[[#This Row],[raceId]],Src_races!A:A,Src_races!B:B)</f>
        <v>1968</v>
      </c>
    </row>
    <row r="11031" spans="1:9" hidden="1" x14ac:dyDescent="0.3">
      <c r="A11031" t="s">
        <v>9075</v>
      </c>
      <c r="B11031">
        <v>677</v>
      </c>
      <c r="C11031">
        <v>89</v>
      </c>
      <c r="D11031">
        <v>0</v>
      </c>
      <c r="E11031" t="s">
        <v>512</v>
      </c>
      <c r="F11031" t="s">
        <v>512</v>
      </c>
      <c r="G11031" t="s">
        <v>498</v>
      </c>
      <c r="H11031" t="str">
        <f>_xlfn.XLOOKUP(constructor_standings__2[[#This Row],[constructorId]],Src_constructors!A:A,Src_constructors!C:C)</f>
        <v>LDS</v>
      </c>
      <c r="I11031">
        <f>_xlfn.XLOOKUP(constructor_standings__2[[#This Row],[raceId]],Src_races!A:A,Src_races!B:B)</f>
        <v>1968</v>
      </c>
    </row>
    <row r="11032" spans="1:9" hidden="1" x14ac:dyDescent="0.3">
      <c r="A11032" t="s">
        <v>9086</v>
      </c>
      <c r="B11032">
        <v>678</v>
      </c>
      <c r="C11032">
        <v>89</v>
      </c>
      <c r="D11032">
        <v>0</v>
      </c>
      <c r="E11032" t="s">
        <v>512</v>
      </c>
      <c r="F11032" t="s">
        <v>512</v>
      </c>
      <c r="G11032" t="s">
        <v>498</v>
      </c>
      <c r="H11032" t="str">
        <f>_xlfn.XLOOKUP(constructor_standings__2[[#This Row],[constructorId]],Src_constructors!A:A,Src_constructors!C:C)</f>
        <v>LDS</v>
      </c>
      <c r="I11032">
        <f>_xlfn.XLOOKUP(constructor_standings__2[[#This Row],[raceId]],Src_races!A:A,Src_races!B:B)</f>
        <v>1968</v>
      </c>
    </row>
    <row r="11033" spans="1:9" hidden="1" x14ac:dyDescent="0.3">
      <c r="A11033" t="s">
        <v>9500</v>
      </c>
      <c r="B11033">
        <v>737</v>
      </c>
      <c r="C11033">
        <v>89</v>
      </c>
      <c r="D11033">
        <v>0</v>
      </c>
      <c r="E11033" t="s">
        <v>508</v>
      </c>
      <c r="F11033" t="s">
        <v>508</v>
      </c>
      <c r="G11033" t="s">
        <v>498</v>
      </c>
      <c r="H11033" t="str">
        <f>_xlfn.XLOOKUP(constructor_standings__2[[#This Row],[constructorId]],Src_constructors!A:A,Src_constructors!C:C)</f>
        <v>LDS</v>
      </c>
      <c r="I11033">
        <f>_xlfn.XLOOKUP(constructor_standings__2[[#This Row],[raceId]],Src_races!A:A,Src_races!B:B)</f>
        <v>1962</v>
      </c>
    </row>
    <row r="11034" spans="1:9" hidden="1" x14ac:dyDescent="0.3">
      <c r="A11034" t="s">
        <v>9582</v>
      </c>
      <c r="B11034">
        <v>728</v>
      </c>
      <c r="C11034">
        <v>89</v>
      </c>
      <c r="D11034">
        <v>0</v>
      </c>
      <c r="E11034" t="s">
        <v>509</v>
      </c>
      <c r="F11034" t="s">
        <v>509</v>
      </c>
      <c r="G11034" t="s">
        <v>498</v>
      </c>
      <c r="H11034" t="str">
        <f>_xlfn.XLOOKUP(constructor_standings__2[[#This Row],[constructorId]],Src_constructors!A:A,Src_constructors!C:C)</f>
        <v>LDS</v>
      </c>
      <c r="I11034">
        <f>_xlfn.XLOOKUP(constructor_standings__2[[#This Row],[raceId]],Src_races!A:A,Src_races!B:B)</f>
        <v>1963</v>
      </c>
    </row>
    <row r="11035" spans="1:9" hidden="1" x14ac:dyDescent="0.3">
      <c r="A11035" t="s">
        <v>10090</v>
      </c>
      <c r="B11035">
        <v>676</v>
      </c>
      <c r="C11035">
        <v>89</v>
      </c>
      <c r="D11035">
        <v>0</v>
      </c>
      <c r="E11035" t="s">
        <v>512</v>
      </c>
      <c r="F11035" t="s">
        <v>512</v>
      </c>
      <c r="G11035" t="s">
        <v>498</v>
      </c>
      <c r="H11035" t="str">
        <f>_xlfn.XLOOKUP(constructor_standings__2[[#This Row],[constructorId]],Src_constructors!A:A,Src_constructors!C:C)</f>
        <v>LDS</v>
      </c>
      <c r="I11035">
        <f>_xlfn.XLOOKUP(constructor_standings__2[[#This Row],[raceId]],Src_races!A:A,Src_races!B:B)</f>
        <v>1968</v>
      </c>
    </row>
    <row r="11036" spans="1:9" hidden="1" x14ac:dyDescent="0.3">
      <c r="A11036" t="s">
        <v>10102</v>
      </c>
      <c r="B11036">
        <v>674</v>
      </c>
      <c r="C11036">
        <v>89</v>
      </c>
      <c r="D11036">
        <v>0</v>
      </c>
      <c r="E11036" t="s">
        <v>512</v>
      </c>
      <c r="F11036" t="s">
        <v>512</v>
      </c>
      <c r="G11036" t="s">
        <v>498</v>
      </c>
      <c r="H11036" t="str">
        <f>_xlfn.XLOOKUP(constructor_standings__2[[#This Row],[constructorId]],Src_constructors!A:A,Src_constructors!C:C)</f>
        <v>LDS</v>
      </c>
      <c r="I11036">
        <f>_xlfn.XLOOKUP(constructor_standings__2[[#This Row],[raceId]],Src_races!A:A,Src_races!B:B)</f>
        <v>1968</v>
      </c>
    </row>
    <row r="11037" spans="1:9" hidden="1" x14ac:dyDescent="0.3">
      <c r="A11037" t="s">
        <v>10111</v>
      </c>
      <c r="B11037">
        <v>672</v>
      </c>
      <c r="C11037">
        <v>89</v>
      </c>
      <c r="D11037">
        <v>0</v>
      </c>
      <c r="E11037" t="s">
        <v>510</v>
      </c>
      <c r="F11037" t="s">
        <v>510</v>
      </c>
      <c r="G11037" t="s">
        <v>498</v>
      </c>
      <c r="H11037" t="str">
        <f>_xlfn.XLOOKUP(constructor_standings__2[[#This Row],[constructorId]],Src_constructors!A:A,Src_constructors!C:C)</f>
        <v>LDS</v>
      </c>
      <c r="I11037">
        <f>_xlfn.XLOOKUP(constructor_standings__2[[#This Row],[raceId]],Src_races!A:A,Src_races!B:B)</f>
        <v>1968</v>
      </c>
    </row>
    <row r="11038" spans="1:9" hidden="1" x14ac:dyDescent="0.3">
      <c r="A11038" t="s">
        <v>10116</v>
      </c>
      <c r="B11038">
        <v>671</v>
      </c>
      <c r="C11038">
        <v>89</v>
      </c>
      <c r="D11038">
        <v>0</v>
      </c>
      <c r="E11038" t="s">
        <v>510</v>
      </c>
      <c r="F11038" t="s">
        <v>510</v>
      </c>
      <c r="G11038" t="s">
        <v>498</v>
      </c>
      <c r="H11038" t="str">
        <f>_xlfn.XLOOKUP(constructor_standings__2[[#This Row],[constructorId]],Src_constructors!A:A,Src_constructors!C:C)</f>
        <v>LDS</v>
      </c>
      <c r="I11038">
        <f>_xlfn.XLOOKUP(constructor_standings__2[[#This Row],[raceId]],Src_races!A:A,Src_races!B:B)</f>
        <v>1968</v>
      </c>
    </row>
    <row r="11039" spans="1:9" hidden="1" x14ac:dyDescent="0.3">
      <c r="A11039" t="s">
        <v>10126</v>
      </c>
      <c r="B11039">
        <v>669</v>
      </c>
      <c r="C11039">
        <v>89</v>
      </c>
      <c r="D11039">
        <v>0</v>
      </c>
      <c r="E11039" t="s">
        <v>510</v>
      </c>
      <c r="F11039" t="s">
        <v>510</v>
      </c>
      <c r="G11039" t="s">
        <v>498</v>
      </c>
      <c r="H11039" t="str">
        <f>_xlfn.XLOOKUP(constructor_standings__2[[#This Row],[constructorId]],Src_constructors!A:A,Src_constructors!C:C)</f>
        <v>LDS</v>
      </c>
      <c r="I11039">
        <f>_xlfn.XLOOKUP(constructor_standings__2[[#This Row],[raceId]],Src_races!A:A,Src_races!B:B)</f>
        <v>1968</v>
      </c>
    </row>
    <row r="11040" spans="1:9" hidden="1" x14ac:dyDescent="0.3">
      <c r="A11040" t="s">
        <v>10132</v>
      </c>
      <c r="B11040">
        <v>668</v>
      </c>
      <c r="C11040">
        <v>89</v>
      </c>
      <c r="D11040">
        <v>0</v>
      </c>
      <c r="E11040" t="s">
        <v>509</v>
      </c>
      <c r="F11040" t="s">
        <v>509</v>
      </c>
      <c r="G11040" t="s">
        <v>498</v>
      </c>
      <c r="H11040" t="str">
        <f>_xlfn.XLOOKUP(constructor_standings__2[[#This Row],[constructorId]],Src_constructors!A:A,Src_constructors!C:C)</f>
        <v>LDS</v>
      </c>
      <c r="I11040">
        <f>_xlfn.XLOOKUP(constructor_standings__2[[#This Row],[raceId]],Src_races!A:A,Src_races!B:B)</f>
        <v>1968</v>
      </c>
    </row>
    <row r="11041" spans="1:9" hidden="1" x14ac:dyDescent="0.3">
      <c r="A11041" t="s">
        <v>10141</v>
      </c>
      <c r="B11041">
        <v>689</v>
      </c>
      <c r="C11041">
        <v>90</v>
      </c>
      <c r="D11041">
        <v>0</v>
      </c>
      <c r="E11041" t="s">
        <v>503</v>
      </c>
      <c r="F11041" t="s">
        <v>503</v>
      </c>
      <c r="G11041" t="s">
        <v>498</v>
      </c>
      <c r="H11041" t="str">
        <f>_xlfn.XLOOKUP(constructor_standings__2[[#This Row],[constructorId]],Src_constructors!A:A,Src_constructors!C:C)</f>
        <v>Protos</v>
      </c>
      <c r="I11041">
        <f>_xlfn.XLOOKUP(constructor_standings__2[[#This Row],[raceId]],Src_races!A:A,Src_races!B:B)</f>
        <v>1967</v>
      </c>
    </row>
    <row r="11042" spans="1:9" hidden="1" x14ac:dyDescent="0.3">
      <c r="A11042" t="s">
        <v>10149</v>
      </c>
      <c r="B11042">
        <v>688</v>
      </c>
      <c r="C11042">
        <v>90</v>
      </c>
      <c r="D11042">
        <v>0</v>
      </c>
      <c r="E11042" t="s">
        <v>503</v>
      </c>
      <c r="F11042" t="s">
        <v>503</v>
      </c>
      <c r="G11042" t="s">
        <v>498</v>
      </c>
      <c r="H11042" t="str">
        <f>_xlfn.XLOOKUP(constructor_standings__2[[#This Row],[constructorId]],Src_constructors!A:A,Src_constructors!C:C)</f>
        <v>Protos</v>
      </c>
      <c r="I11042">
        <f>_xlfn.XLOOKUP(constructor_standings__2[[#This Row],[raceId]],Src_races!A:A,Src_races!B:B)</f>
        <v>1967</v>
      </c>
    </row>
    <row r="11043" spans="1:9" hidden="1" x14ac:dyDescent="0.3">
      <c r="A11043" t="s">
        <v>10157</v>
      </c>
      <c r="B11043">
        <v>687</v>
      </c>
      <c r="C11043">
        <v>90</v>
      </c>
      <c r="D11043">
        <v>0</v>
      </c>
      <c r="E11043" t="s">
        <v>495</v>
      </c>
      <c r="F11043" t="s">
        <v>495</v>
      </c>
      <c r="G11043" t="s">
        <v>498</v>
      </c>
      <c r="H11043" t="str">
        <f>_xlfn.XLOOKUP(constructor_standings__2[[#This Row],[constructorId]],Src_constructors!A:A,Src_constructors!C:C)</f>
        <v>Protos</v>
      </c>
      <c r="I11043">
        <f>_xlfn.XLOOKUP(constructor_standings__2[[#This Row],[raceId]],Src_races!A:A,Src_races!B:B)</f>
        <v>1967</v>
      </c>
    </row>
    <row r="11044" spans="1:9" hidden="1" x14ac:dyDescent="0.3">
      <c r="A11044" t="s">
        <v>10164</v>
      </c>
      <c r="B11044">
        <v>686</v>
      </c>
      <c r="C11044">
        <v>90</v>
      </c>
      <c r="D11044">
        <v>0</v>
      </c>
      <c r="E11044" t="s">
        <v>495</v>
      </c>
      <c r="F11044" t="s">
        <v>495</v>
      </c>
      <c r="G11044" t="s">
        <v>498</v>
      </c>
      <c r="H11044" t="str">
        <f>_xlfn.XLOOKUP(constructor_standings__2[[#This Row],[constructorId]],Src_constructors!A:A,Src_constructors!C:C)</f>
        <v>Protos</v>
      </c>
      <c r="I11044">
        <f>_xlfn.XLOOKUP(constructor_standings__2[[#This Row],[raceId]],Src_races!A:A,Src_races!B:B)</f>
        <v>1967</v>
      </c>
    </row>
    <row r="11045" spans="1:9" hidden="1" x14ac:dyDescent="0.3">
      <c r="A11045" t="s">
        <v>10167</v>
      </c>
      <c r="B11045">
        <v>685</v>
      </c>
      <c r="C11045">
        <v>90</v>
      </c>
      <c r="D11045">
        <v>0</v>
      </c>
      <c r="E11045" t="s">
        <v>495</v>
      </c>
      <c r="F11045" t="s">
        <v>495</v>
      </c>
      <c r="G11045" t="s">
        <v>498</v>
      </c>
      <c r="H11045" t="str">
        <f>_xlfn.XLOOKUP(constructor_standings__2[[#This Row],[constructorId]],Src_constructors!A:A,Src_constructors!C:C)</f>
        <v>Protos</v>
      </c>
      <c r="I11045">
        <f>_xlfn.XLOOKUP(constructor_standings__2[[#This Row],[raceId]],Src_races!A:A,Src_races!B:B)</f>
        <v>1967</v>
      </c>
    </row>
    <row r="11046" spans="1:9" hidden="1" x14ac:dyDescent="0.3">
      <c r="A11046" t="s">
        <v>9231</v>
      </c>
      <c r="B11046">
        <v>693</v>
      </c>
      <c r="C11046">
        <v>91</v>
      </c>
      <c r="D11046">
        <v>0</v>
      </c>
      <c r="E11046" t="s">
        <v>509</v>
      </c>
      <c r="F11046" t="s">
        <v>509</v>
      </c>
      <c r="G11046" t="s">
        <v>498</v>
      </c>
      <c r="H11046" t="str">
        <f>_xlfn.XLOOKUP(constructor_standings__2[[#This Row],[constructorId]],Src_constructors!A:A,Src_constructors!C:C)</f>
        <v>Shannon</v>
      </c>
      <c r="I11046">
        <f>_xlfn.XLOOKUP(constructor_standings__2[[#This Row],[raceId]],Src_races!A:A,Src_races!B:B)</f>
        <v>1966</v>
      </c>
    </row>
    <row r="11047" spans="1:9" hidden="1" x14ac:dyDescent="0.3">
      <c r="A11047" t="s">
        <v>9235</v>
      </c>
      <c r="B11047">
        <v>694</v>
      </c>
      <c r="C11047">
        <v>91</v>
      </c>
      <c r="D11047">
        <v>0</v>
      </c>
      <c r="E11047" t="s">
        <v>509</v>
      </c>
      <c r="F11047" t="s">
        <v>509</v>
      </c>
      <c r="G11047" t="s">
        <v>498</v>
      </c>
      <c r="H11047" t="str">
        <f>_xlfn.XLOOKUP(constructor_standings__2[[#This Row],[constructorId]],Src_constructors!A:A,Src_constructors!C:C)</f>
        <v>Shannon</v>
      </c>
      <c r="I11047">
        <f>_xlfn.XLOOKUP(constructor_standings__2[[#This Row],[raceId]],Src_races!A:A,Src_races!B:B)</f>
        <v>1966</v>
      </c>
    </row>
    <row r="11048" spans="1:9" hidden="1" x14ac:dyDescent="0.3">
      <c r="A11048" t="s">
        <v>9241</v>
      </c>
      <c r="B11048">
        <v>695</v>
      </c>
      <c r="C11048">
        <v>91</v>
      </c>
      <c r="D11048">
        <v>0</v>
      </c>
      <c r="E11048" t="s">
        <v>509</v>
      </c>
      <c r="F11048" t="s">
        <v>509</v>
      </c>
      <c r="G11048" t="s">
        <v>498</v>
      </c>
      <c r="H11048" t="str">
        <f>_xlfn.XLOOKUP(constructor_standings__2[[#This Row],[constructorId]],Src_constructors!A:A,Src_constructors!C:C)</f>
        <v>Shannon</v>
      </c>
      <c r="I11048">
        <f>_xlfn.XLOOKUP(constructor_standings__2[[#This Row],[raceId]],Src_races!A:A,Src_races!B:B)</f>
        <v>1966</v>
      </c>
    </row>
    <row r="11049" spans="1:9" hidden="1" x14ac:dyDescent="0.3">
      <c r="A11049" t="s">
        <v>9247</v>
      </c>
      <c r="B11049">
        <v>696</v>
      </c>
      <c r="C11049">
        <v>91</v>
      </c>
      <c r="D11049">
        <v>0</v>
      </c>
      <c r="E11049" t="s">
        <v>511</v>
      </c>
      <c r="F11049" t="s">
        <v>511</v>
      </c>
      <c r="G11049" t="s">
        <v>498</v>
      </c>
      <c r="H11049" t="str">
        <f>_xlfn.XLOOKUP(constructor_standings__2[[#This Row],[constructorId]],Src_constructors!A:A,Src_constructors!C:C)</f>
        <v>Shannon</v>
      </c>
      <c r="I11049">
        <f>_xlfn.XLOOKUP(constructor_standings__2[[#This Row],[raceId]],Src_races!A:A,Src_races!B:B)</f>
        <v>1966</v>
      </c>
    </row>
    <row r="11050" spans="1:9" hidden="1" x14ac:dyDescent="0.3">
      <c r="A11050" t="s">
        <v>9254</v>
      </c>
      <c r="B11050">
        <v>697</v>
      </c>
      <c r="C11050">
        <v>91</v>
      </c>
      <c r="D11050">
        <v>0</v>
      </c>
      <c r="E11050" t="s">
        <v>511</v>
      </c>
      <c r="F11050" t="s">
        <v>511</v>
      </c>
      <c r="G11050" t="s">
        <v>498</v>
      </c>
      <c r="H11050" t="str">
        <f>_xlfn.XLOOKUP(constructor_standings__2[[#This Row],[constructorId]],Src_constructors!A:A,Src_constructors!C:C)</f>
        <v>Shannon</v>
      </c>
      <c r="I11050">
        <f>_xlfn.XLOOKUP(constructor_standings__2[[#This Row],[raceId]],Src_races!A:A,Src_races!B:B)</f>
        <v>1966</v>
      </c>
    </row>
    <row r="11051" spans="1:9" hidden="1" x14ac:dyDescent="0.3">
      <c r="A11051" t="s">
        <v>9259</v>
      </c>
      <c r="B11051">
        <v>698</v>
      </c>
      <c r="C11051">
        <v>91</v>
      </c>
      <c r="D11051">
        <v>0</v>
      </c>
      <c r="E11051" t="s">
        <v>511</v>
      </c>
      <c r="F11051" t="s">
        <v>511</v>
      </c>
      <c r="G11051" t="s">
        <v>498</v>
      </c>
      <c r="H11051" t="str">
        <f>_xlfn.XLOOKUP(constructor_standings__2[[#This Row],[constructorId]],Src_constructors!A:A,Src_constructors!C:C)</f>
        <v>Shannon</v>
      </c>
      <c r="I11051">
        <f>_xlfn.XLOOKUP(constructor_standings__2[[#This Row],[raceId]],Src_races!A:A,Src_races!B:B)</f>
        <v>1966</v>
      </c>
    </row>
    <row r="11052" spans="1:9" hidden="1" x14ac:dyDescent="0.3">
      <c r="A11052" t="s">
        <v>9330</v>
      </c>
      <c r="B11052">
        <v>712</v>
      </c>
      <c r="C11052">
        <v>92</v>
      </c>
      <c r="D11052">
        <v>0</v>
      </c>
      <c r="E11052" t="s">
        <v>505</v>
      </c>
      <c r="F11052" t="s">
        <v>505</v>
      </c>
      <c r="G11052" t="s">
        <v>498</v>
      </c>
      <c r="H11052" t="str">
        <f>_xlfn.XLOOKUP(constructor_standings__2[[#This Row],[constructorId]],Src_constructors!A:A,Src_constructors!C:C)</f>
        <v>Scirocco</v>
      </c>
      <c r="I11052">
        <f>_xlfn.XLOOKUP(constructor_standings__2[[#This Row],[raceId]],Src_races!A:A,Src_races!B:B)</f>
        <v>1964</v>
      </c>
    </row>
    <row r="11053" spans="1:9" hidden="1" x14ac:dyDescent="0.3">
      <c r="A11053" t="s">
        <v>9336</v>
      </c>
      <c r="B11053">
        <v>713</v>
      </c>
      <c r="C11053">
        <v>92</v>
      </c>
      <c r="D11053">
        <v>0</v>
      </c>
      <c r="E11053" t="s">
        <v>505</v>
      </c>
      <c r="F11053" t="s">
        <v>505</v>
      </c>
      <c r="G11053" t="s">
        <v>498</v>
      </c>
      <c r="H11053" t="str">
        <f>_xlfn.XLOOKUP(constructor_standings__2[[#This Row],[constructorId]],Src_constructors!A:A,Src_constructors!C:C)</f>
        <v>Scirocco</v>
      </c>
      <c r="I11053">
        <f>_xlfn.XLOOKUP(constructor_standings__2[[#This Row],[raceId]],Src_races!A:A,Src_races!B:B)</f>
        <v>1964</v>
      </c>
    </row>
    <row r="11054" spans="1:9" hidden="1" x14ac:dyDescent="0.3">
      <c r="A11054" t="s">
        <v>9348</v>
      </c>
      <c r="B11054">
        <v>715</v>
      </c>
      <c r="C11054">
        <v>92</v>
      </c>
      <c r="D11054">
        <v>0</v>
      </c>
      <c r="E11054" t="s">
        <v>506</v>
      </c>
      <c r="F11054" t="s">
        <v>506</v>
      </c>
      <c r="G11054" t="s">
        <v>498</v>
      </c>
      <c r="H11054" t="str">
        <f>_xlfn.XLOOKUP(constructor_standings__2[[#This Row],[constructorId]],Src_constructors!A:A,Src_constructors!C:C)</f>
        <v>Scirocco</v>
      </c>
      <c r="I11054">
        <f>_xlfn.XLOOKUP(constructor_standings__2[[#This Row],[raceId]],Src_races!A:A,Src_races!B:B)</f>
        <v>1964</v>
      </c>
    </row>
    <row r="11055" spans="1:9" hidden="1" x14ac:dyDescent="0.3">
      <c r="A11055" t="s">
        <v>9354</v>
      </c>
      <c r="B11055">
        <v>716</v>
      </c>
      <c r="C11055">
        <v>92</v>
      </c>
      <c r="D11055">
        <v>0</v>
      </c>
      <c r="E11055" t="s">
        <v>506</v>
      </c>
      <c r="F11055" t="s">
        <v>506</v>
      </c>
      <c r="G11055" t="s">
        <v>498</v>
      </c>
      <c r="H11055" t="str">
        <f>_xlfn.XLOOKUP(constructor_standings__2[[#This Row],[constructorId]],Src_constructors!A:A,Src_constructors!C:C)</f>
        <v>Scirocco</v>
      </c>
      <c r="I11055">
        <f>_xlfn.XLOOKUP(constructor_standings__2[[#This Row],[raceId]],Src_races!A:A,Src_races!B:B)</f>
        <v>1964</v>
      </c>
    </row>
    <row r="11056" spans="1:9" hidden="1" x14ac:dyDescent="0.3">
      <c r="A11056" t="s">
        <v>9364</v>
      </c>
      <c r="B11056">
        <v>717</v>
      </c>
      <c r="C11056">
        <v>92</v>
      </c>
      <c r="D11056">
        <v>0</v>
      </c>
      <c r="E11056" t="s">
        <v>506</v>
      </c>
      <c r="F11056" t="s">
        <v>506</v>
      </c>
      <c r="G11056" t="s">
        <v>498</v>
      </c>
      <c r="H11056" t="str">
        <f>_xlfn.XLOOKUP(constructor_standings__2[[#This Row],[constructorId]],Src_constructors!A:A,Src_constructors!C:C)</f>
        <v>Scirocco</v>
      </c>
      <c r="I11056">
        <f>_xlfn.XLOOKUP(constructor_standings__2[[#This Row],[raceId]],Src_races!A:A,Src_races!B:B)</f>
        <v>1964</v>
      </c>
    </row>
    <row r="11057" spans="1:9" hidden="1" x14ac:dyDescent="0.3">
      <c r="A11057" t="s">
        <v>9369</v>
      </c>
      <c r="B11057">
        <v>718</v>
      </c>
      <c r="C11057">
        <v>92</v>
      </c>
      <c r="D11057">
        <v>0</v>
      </c>
      <c r="E11057" t="s">
        <v>506</v>
      </c>
      <c r="F11057" t="s">
        <v>506</v>
      </c>
      <c r="G11057" t="s">
        <v>498</v>
      </c>
      <c r="H11057" t="str">
        <f>_xlfn.XLOOKUP(constructor_standings__2[[#This Row],[constructorId]],Src_constructors!A:A,Src_constructors!C:C)</f>
        <v>Scirocco</v>
      </c>
      <c r="I11057">
        <f>_xlfn.XLOOKUP(constructor_standings__2[[#This Row],[raceId]],Src_races!A:A,Src_races!B:B)</f>
        <v>1964</v>
      </c>
    </row>
    <row r="11058" spans="1:9" hidden="1" x14ac:dyDescent="0.3">
      <c r="A11058" t="s">
        <v>9373</v>
      </c>
      <c r="B11058">
        <v>719</v>
      </c>
      <c r="C11058">
        <v>92</v>
      </c>
      <c r="D11058">
        <v>0</v>
      </c>
      <c r="E11058" t="s">
        <v>505</v>
      </c>
      <c r="F11058" t="s">
        <v>505</v>
      </c>
      <c r="G11058" t="s">
        <v>498</v>
      </c>
      <c r="H11058" t="str">
        <f>_xlfn.XLOOKUP(constructor_standings__2[[#This Row],[constructorId]],Src_constructors!A:A,Src_constructors!C:C)</f>
        <v>Scirocco</v>
      </c>
      <c r="I11058">
        <f>_xlfn.XLOOKUP(constructor_standings__2[[#This Row],[raceId]],Src_races!A:A,Src_races!B:B)</f>
        <v>1963</v>
      </c>
    </row>
    <row r="11059" spans="1:9" hidden="1" x14ac:dyDescent="0.3">
      <c r="A11059" t="s">
        <v>9455</v>
      </c>
      <c r="B11059">
        <v>709</v>
      </c>
      <c r="C11059">
        <v>92</v>
      </c>
      <c r="D11059">
        <v>0</v>
      </c>
      <c r="E11059" t="s">
        <v>504</v>
      </c>
      <c r="F11059" t="s">
        <v>504</v>
      </c>
      <c r="G11059" t="s">
        <v>498</v>
      </c>
      <c r="H11059" t="str">
        <f>_xlfn.XLOOKUP(constructor_standings__2[[#This Row],[constructorId]],Src_constructors!A:A,Src_constructors!C:C)</f>
        <v>Scirocco</v>
      </c>
      <c r="I11059">
        <f>_xlfn.XLOOKUP(constructor_standings__2[[#This Row],[raceId]],Src_races!A:A,Src_races!B:B)</f>
        <v>1964</v>
      </c>
    </row>
    <row r="11060" spans="1:9" hidden="1" x14ac:dyDescent="0.3">
      <c r="A11060" t="s">
        <v>9610</v>
      </c>
      <c r="B11060">
        <v>720</v>
      </c>
      <c r="C11060">
        <v>92</v>
      </c>
      <c r="D11060">
        <v>0</v>
      </c>
      <c r="E11060" t="s">
        <v>502</v>
      </c>
      <c r="F11060" t="s">
        <v>502</v>
      </c>
      <c r="G11060" t="s">
        <v>498</v>
      </c>
      <c r="H11060" t="str">
        <f>_xlfn.XLOOKUP(constructor_standings__2[[#This Row],[constructorId]],Src_constructors!A:A,Src_constructors!C:C)</f>
        <v>Scirocco</v>
      </c>
      <c r="I11060">
        <f>_xlfn.XLOOKUP(constructor_standings__2[[#This Row],[raceId]],Src_races!A:A,Src_races!B:B)</f>
        <v>1963</v>
      </c>
    </row>
    <row r="11061" spans="1:9" hidden="1" x14ac:dyDescent="0.3">
      <c r="A11061" t="s">
        <v>10397</v>
      </c>
      <c r="B11061">
        <v>714</v>
      </c>
      <c r="C11061">
        <v>92</v>
      </c>
      <c r="D11061">
        <v>0</v>
      </c>
      <c r="E11061" t="s">
        <v>506</v>
      </c>
      <c r="F11061" t="s">
        <v>506</v>
      </c>
      <c r="G11061" t="s">
        <v>498</v>
      </c>
      <c r="H11061" t="str">
        <f>_xlfn.XLOOKUP(constructor_standings__2[[#This Row],[constructorId]],Src_constructors!A:A,Src_constructors!C:C)</f>
        <v>Scirocco</v>
      </c>
      <c r="I11061">
        <f>_xlfn.XLOOKUP(constructor_standings__2[[#This Row],[raceId]],Src_races!A:A,Src_races!B:B)</f>
        <v>1964</v>
      </c>
    </row>
    <row r="11062" spans="1:9" hidden="1" x14ac:dyDescent="0.3">
      <c r="A11062" t="s">
        <v>10414</v>
      </c>
      <c r="B11062">
        <v>711</v>
      </c>
      <c r="C11062">
        <v>92</v>
      </c>
      <c r="D11062">
        <v>0</v>
      </c>
      <c r="E11062" t="s">
        <v>505</v>
      </c>
      <c r="F11062" t="s">
        <v>505</v>
      </c>
      <c r="G11062" t="s">
        <v>498</v>
      </c>
      <c r="H11062" t="str">
        <f>_xlfn.XLOOKUP(constructor_standings__2[[#This Row],[constructorId]],Src_constructors!A:A,Src_constructors!C:C)</f>
        <v>Scirocco</v>
      </c>
      <c r="I11062">
        <f>_xlfn.XLOOKUP(constructor_standings__2[[#This Row],[raceId]],Src_races!A:A,Src_races!B:B)</f>
        <v>1964</v>
      </c>
    </row>
    <row r="11063" spans="1:9" hidden="1" x14ac:dyDescent="0.3">
      <c r="A11063" t="s">
        <v>10421</v>
      </c>
      <c r="B11063">
        <v>710</v>
      </c>
      <c r="C11063">
        <v>92</v>
      </c>
      <c r="D11063">
        <v>0</v>
      </c>
      <c r="E11063" t="s">
        <v>506</v>
      </c>
      <c r="F11063" t="s">
        <v>506</v>
      </c>
      <c r="G11063" t="s">
        <v>498</v>
      </c>
      <c r="H11063" t="str">
        <f>_xlfn.XLOOKUP(constructor_standings__2[[#This Row],[constructorId]],Src_constructors!A:A,Src_constructors!C:C)</f>
        <v>Scirocco</v>
      </c>
      <c r="I11063">
        <f>_xlfn.XLOOKUP(constructor_standings__2[[#This Row],[raceId]],Src_races!A:A,Src_races!B:B)</f>
        <v>1964</v>
      </c>
    </row>
    <row r="11064" spans="1:9" hidden="1" x14ac:dyDescent="0.3">
      <c r="A11064" t="s">
        <v>10433</v>
      </c>
      <c r="B11064">
        <v>728</v>
      </c>
      <c r="C11064">
        <v>92</v>
      </c>
      <c r="D11064">
        <v>0</v>
      </c>
      <c r="E11064" t="s">
        <v>507</v>
      </c>
      <c r="F11064" t="s">
        <v>507</v>
      </c>
      <c r="G11064" t="s">
        <v>498</v>
      </c>
      <c r="H11064" t="str">
        <f>_xlfn.XLOOKUP(constructor_standings__2[[#This Row],[constructorId]],Src_constructors!A:A,Src_constructors!C:C)</f>
        <v>Scirocco</v>
      </c>
      <c r="I11064">
        <f>_xlfn.XLOOKUP(constructor_standings__2[[#This Row],[raceId]],Src_races!A:A,Src_races!B:B)</f>
        <v>1963</v>
      </c>
    </row>
    <row r="11065" spans="1:9" hidden="1" x14ac:dyDescent="0.3">
      <c r="A11065" t="s">
        <v>10441</v>
      </c>
      <c r="B11065">
        <v>727</v>
      </c>
      <c r="C11065">
        <v>92</v>
      </c>
      <c r="D11065">
        <v>0</v>
      </c>
      <c r="E11065" t="s">
        <v>507</v>
      </c>
      <c r="F11065" t="s">
        <v>507</v>
      </c>
      <c r="G11065" t="s">
        <v>498</v>
      </c>
      <c r="H11065" t="str">
        <f>_xlfn.XLOOKUP(constructor_standings__2[[#This Row],[constructorId]],Src_constructors!A:A,Src_constructors!C:C)</f>
        <v>Scirocco</v>
      </c>
      <c r="I11065">
        <f>_xlfn.XLOOKUP(constructor_standings__2[[#This Row],[raceId]],Src_races!A:A,Src_races!B:B)</f>
        <v>1963</v>
      </c>
    </row>
    <row r="11066" spans="1:9" hidden="1" x14ac:dyDescent="0.3">
      <c r="A11066" t="s">
        <v>10449</v>
      </c>
      <c r="B11066">
        <v>726</v>
      </c>
      <c r="C11066">
        <v>92</v>
      </c>
      <c r="D11066">
        <v>0</v>
      </c>
      <c r="E11066" t="s">
        <v>507</v>
      </c>
      <c r="F11066" t="s">
        <v>507</v>
      </c>
      <c r="G11066" t="s">
        <v>498</v>
      </c>
      <c r="H11066" t="str">
        <f>_xlfn.XLOOKUP(constructor_standings__2[[#This Row],[constructorId]],Src_constructors!A:A,Src_constructors!C:C)</f>
        <v>Scirocco</v>
      </c>
      <c r="I11066">
        <f>_xlfn.XLOOKUP(constructor_standings__2[[#This Row],[raceId]],Src_races!A:A,Src_races!B:B)</f>
        <v>1963</v>
      </c>
    </row>
    <row r="11067" spans="1:9" hidden="1" x14ac:dyDescent="0.3">
      <c r="A11067" t="s">
        <v>10456</v>
      </c>
      <c r="B11067">
        <v>725</v>
      </c>
      <c r="C11067">
        <v>92</v>
      </c>
      <c r="D11067">
        <v>0</v>
      </c>
      <c r="E11067" t="s">
        <v>506</v>
      </c>
      <c r="F11067" t="s">
        <v>506</v>
      </c>
      <c r="G11067" t="s">
        <v>498</v>
      </c>
      <c r="H11067" t="str">
        <f>_xlfn.XLOOKUP(constructor_standings__2[[#This Row],[constructorId]],Src_constructors!A:A,Src_constructors!C:C)</f>
        <v>Scirocco</v>
      </c>
      <c r="I11067">
        <f>_xlfn.XLOOKUP(constructor_standings__2[[#This Row],[raceId]],Src_races!A:A,Src_races!B:B)</f>
        <v>1963</v>
      </c>
    </row>
    <row r="11068" spans="1:9" hidden="1" x14ac:dyDescent="0.3">
      <c r="A11068" t="s">
        <v>10461</v>
      </c>
      <c r="B11068">
        <v>724</v>
      </c>
      <c r="C11068">
        <v>92</v>
      </c>
      <c r="D11068">
        <v>0</v>
      </c>
      <c r="E11068" t="s">
        <v>506</v>
      </c>
      <c r="F11068" t="s">
        <v>506</v>
      </c>
      <c r="G11068" t="s">
        <v>498</v>
      </c>
      <c r="H11068" t="str">
        <f>_xlfn.XLOOKUP(constructor_standings__2[[#This Row],[constructorId]],Src_constructors!A:A,Src_constructors!C:C)</f>
        <v>Scirocco</v>
      </c>
      <c r="I11068">
        <f>_xlfn.XLOOKUP(constructor_standings__2[[#This Row],[raceId]],Src_races!A:A,Src_races!B:B)</f>
        <v>1963</v>
      </c>
    </row>
    <row r="11069" spans="1:9" hidden="1" x14ac:dyDescent="0.3">
      <c r="A11069" t="s">
        <v>10465</v>
      </c>
      <c r="B11069">
        <v>723</v>
      </c>
      <c r="C11069">
        <v>92</v>
      </c>
      <c r="D11069">
        <v>0</v>
      </c>
      <c r="E11069" t="s">
        <v>506</v>
      </c>
      <c r="F11069" t="s">
        <v>506</v>
      </c>
      <c r="G11069" t="s">
        <v>498</v>
      </c>
      <c r="H11069" t="str">
        <f>_xlfn.XLOOKUP(constructor_standings__2[[#This Row],[constructorId]],Src_constructors!A:A,Src_constructors!C:C)</f>
        <v>Scirocco</v>
      </c>
      <c r="I11069">
        <f>_xlfn.XLOOKUP(constructor_standings__2[[#This Row],[raceId]],Src_races!A:A,Src_races!B:B)</f>
        <v>1963</v>
      </c>
    </row>
    <row r="11070" spans="1:9" hidden="1" x14ac:dyDescent="0.3">
      <c r="A11070" t="s">
        <v>10467</v>
      </c>
      <c r="B11070">
        <v>722</v>
      </c>
      <c r="C11070">
        <v>92</v>
      </c>
      <c r="D11070">
        <v>0</v>
      </c>
      <c r="E11070" t="s">
        <v>506</v>
      </c>
      <c r="F11070" t="s">
        <v>506</v>
      </c>
      <c r="G11070" t="s">
        <v>498</v>
      </c>
      <c r="H11070" t="str">
        <f>_xlfn.XLOOKUP(constructor_standings__2[[#This Row],[constructorId]],Src_constructors!A:A,Src_constructors!C:C)</f>
        <v>Scirocco</v>
      </c>
      <c r="I11070">
        <f>_xlfn.XLOOKUP(constructor_standings__2[[#This Row],[raceId]],Src_races!A:A,Src_races!B:B)</f>
        <v>1963</v>
      </c>
    </row>
    <row r="11071" spans="1:9" hidden="1" x14ac:dyDescent="0.3">
      <c r="A11071" t="s">
        <v>10474</v>
      </c>
      <c r="B11071">
        <v>721</v>
      </c>
      <c r="C11071">
        <v>92</v>
      </c>
      <c r="D11071">
        <v>0</v>
      </c>
      <c r="E11071" t="s">
        <v>505</v>
      </c>
      <c r="F11071" t="s">
        <v>505</v>
      </c>
      <c r="G11071" t="s">
        <v>498</v>
      </c>
      <c r="H11071" t="str">
        <f>_xlfn.XLOOKUP(constructor_standings__2[[#This Row],[constructorId]],Src_constructors!A:A,Src_constructors!C:C)</f>
        <v>Scirocco</v>
      </c>
      <c r="I11071">
        <f>_xlfn.XLOOKUP(constructor_standings__2[[#This Row],[raceId]],Src_races!A:A,Src_races!B:B)</f>
        <v>1963</v>
      </c>
    </row>
    <row r="11072" spans="1:9" hidden="1" x14ac:dyDescent="0.3">
      <c r="A11072" t="s">
        <v>10272</v>
      </c>
      <c r="B11072">
        <v>708</v>
      </c>
      <c r="C11072">
        <v>93</v>
      </c>
      <c r="D11072">
        <v>0</v>
      </c>
      <c r="E11072" t="s">
        <v>511</v>
      </c>
      <c r="F11072" t="s">
        <v>511</v>
      </c>
      <c r="G11072" t="s">
        <v>498</v>
      </c>
      <c r="H11072" t="str">
        <f>_xlfn.XLOOKUP(constructor_standings__2[[#This Row],[constructorId]],Src_constructors!A:A,Src_constructors!C:C)</f>
        <v>RE</v>
      </c>
      <c r="I11072">
        <f>_xlfn.XLOOKUP(constructor_standings__2[[#This Row],[raceId]],Src_races!A:A,Src_races!B:B)</f>
        <v>1965</v>
      </c>
    </row>
    <row r="11073" spans="1:9" hidden="1" x14ac:dyDescent="0.3">
      <c r="A11073" t="s">
        <v>10283</v>
      </c>
      <c r="B11073">
        <v>707</v>
      </c>
      <c r="C11073">
        <v>93</v>
      </c>
      <c r="D11073">
        <v>0</v>
      </c>
      <c r="E11073" t="s">
        <v>511</v>
      </c>
      <c r="F11073" t="s">
        <v>511</v>
      </c>
      <c r="G11073" t="s">
        <v>498</v>
      </c>
      <c r="H11073" t="str">
        <f>_xlfn.XLOOKUP(constructor_standings__2[[#This Row],[constructorId]],Src_constructors!A:A,Src_constructors!C:C)</f>
        <v>RE</v>
      </c>
      <c r="I11073">
        <f>_xlfn.XLOOKUP(constructor_standings__2[[#This Row],[raceId]],Src_races!A:A,Src_races!B:B)</f>
        <v>1965</v>
      </c>
    </row>
    <row r="11074" spans="1:9" hidden="1" x14ac:dyDescent="0.3">
      <c r="A11074" t="s">
        <v>10293</v>
      </c>
      <c r="B11074">
        <v>706</v>
      </c>
      <c r="C11074">
        <v>93</v>
      </c>
      <c r="D11074">
        <v>0</v>
      </c>
      <c r="E11074" t="s">
        <v>511</v>
      </c>
      <c r="F11074" t="s">
        <v>511</v>
      </c>
      <c r="G11074" t="s">
        <v>498</v>
      </c>
      <c r="H11074" t="str">
        <f>_xlfn.XLOOKUP(constructor_standings__2[[#This Row],[constructorId]],Src_constructors!A:A,Src_constructors!C:C)</f>
        <v>RE</v>
      </c>
      <c r="I11074">
        <f>_xlfn.XLOOKUP(constructor_standings__2[[#This Row],[raceId]],Src_races!A:A,Src_races!B:B)</f>
        <v>1965</v>
      </c>
    </row>
    <row r="11075" spans="1:9" hidden="1" x14ac:dyDescent="0.3">
      <c r="A11075" t="s">
        <v>10304</v>
      </c>
      <c r="B11075">
        <v>705</v>
      </c>
      <c r="C11075">
        <v>93</v>
      </c>
      <c r="D11075">
        <v>0</v>
      </c>
      <c r="E11075" t="s">
        <v>511</v>
      </c>
      <c r="F11075" t="s">
        <v>511</v>
      </c>
      <c r="G11075" t="s">
        <v>498</v>
      </c>
      <c r="H11075" t="str">
        <f>_xlfn.XLOOKUP(constructor_standings__2[[#This Row],[constructorId]],Src_constructors!A:A,Src_constructors!C:C)</f>
        <v>RE</v>
      </c>
      <c r="I11075">
        <f>_xlfn.XLOOKUP(constructor_standings__2[[#This Row],[raceId]],Src_races!A:A,Src_races!B:B)</f>
        <v>1965</v>
      </c>
    </row>
    <row r="11076" spans="1:9" hidden="1" x14ac:dyDescent="0.3">
      <c r="A11076" t="s">
        <v>10315</v>
      </c>
      <c r="B11076">
        <v>704</v>
      </c>
      <c r="C11076">
        <v>93</v>
      </c>
      <c r="D11076">
        <v>0</v>
      </c>
      <c r="E11076" t="s">
        <v>511</v>
      </c>
      <c r="F11076" t="s">
        <v>511</v>
      </c>
      <c r="G11076" t="s">
        <v>498</v>
      </c>
      <c r="H11076" t="str">
        <f>_xlfn.XLOOKUP(constructor_standings__2[[#This Row],[constructorId]],Src_constructors!A:A,Src_constructors!C:C)</f>
        <v>RE</v>
      </c>
      <c r="I11076">
        <f>_xlfn.XLOOKUP(constructor_standings__2[[#This Row],[raceId]],Src_races!A:A,Src_races!B:B)</f>
        <v>1965</v>
      </c>
    </row>
    <row r="11077" spans="1:9" hidden="1" x14ac:dyDescent="0.3">
      <c r="A11077" t="s">
        <v>10325</v>
      </c>
      <c r="B11077">
        <v>703</v>
      </c>
      <c r="C11077">
        <v>93</v>
      </c>
      <c r="D11077">
        <v>0</v>
      </c>
      <c r="E11077" t="s">
        <v>511</v>
      </c>
      <c r="F11077" t="s">
        <v>511</v>
      </c>
      <c r="G11077" t="s">
        <v>498</v>
      </c>
      <c r="H11077" t="str">
        <f>_xlfn.XLOOKUP(constructor_standings__2[[#This Row],[constructorId]],Src_constructors!A:A,Src_constructors!C:C)</f>
        <v>RE</v>
      </c>
      <c r="I11077">
        <f>_xlfn.XLOOKUP(constructor_standings__2[[#This Row],[raceId]],Src_races!A:A,Src_races!B:B)</f>
        <v>1965</v>
      </c>
    </row>
    <row r="11078" spans="1:9" hidden="1" x14ac:dyDescent="0.3">
      <c r="A11078" t="s">
        <v>10336</v>
      </c>
      <c r="B11078">
        <v>702</v>
      </c>
      <c r="C11078">
        <v>93</v>
      </c>
      <c r="D11078">
        <v>0</v>
      </c>
      <c r="E11078" t="s">
        <v>511</v>
      </c>
      <c r="F11078" t="s">
        <v>511</v>
      </c>
      <c r="G11078" t="s">
        <v>498</v>
      </c>
      <c r="H11078" t="str">
        <f>_xlfn.XLOOKUP(constructor_standings__2[[#This Row],[constructorId]],Src_constructors!A:A,Src_constructors!C:C)</f>
        <v>RE</v>
      </c>
      <c r="I11078">
        <f>_xlfn.XLOOKUP(constructor_standings__2[[#This Row],[raceId]],Src_races!A:A,Src_races!B:B)</f>
        <v>1965</v>
      </c>
    </row>
    <row r="11079" spans="1:9" hidden="1" x14ac:dyDescent="0.3">
      <c r="A11079" t="s">
        <v>10347</v>
      </c>
      <c r="B11079">
        <v>701</v>
      </c>
      <c r="C11079">
        <v>93</v>
      </c>
      <c r="D11079">
        <v>0</v>
      </c>
      <c r="E11079" t="s">
        <v>511</v>
      </c>
      <c r="F11079" t="s">
        <v>511</v>
      </c>
      <c r="G11079" t="s">
        <v>498</v>
      </c>
      <c r="H11079" t="str">
        <f>_xlfn.XLOOKUP(constructor_standings__2[[#This Row],[constructorId]],Src_constructors!A:A,Src_constructors!C:C)</f>
        <v>RE</v>
      </c>
      <c r="I11079">
        <f>_xlfn.XLOOKUP(constructor_standings__2[[#This Row],[raceId]],Src_races!A:A,Src_races!B:B)</f>
        <v>1965</v>
      </c>
    </row>
    <row r="11080" spans="1:9" hidden="1" x14ac:dyDescent="0.3">
      <c r="A11080" t="s">
        <v>10358</v>
      </c>
      <c r="B11080">
        <v>700</v>
      </c>
      <c r="C11080">
        <v>93</v>
      </c>
      <c r="D11080">
        <v>0</v>
      </c>
      <c r="E11080" t="s">
        <v>511</v>
      </c>
      <c r="F11080" t="s">
        <v>511</v>
      </c>
      <c r="G11080" t="s">
        <v>498</v>
      </c>
      <c r="H11080" t="str">
        <f>_xlfn.XLOOKUP(constructor_standings__2[[#This Row],[constructorId]],Src_constructors!A:A,Src_constructors!C:C)</f>
        <v>RE</v>
      </c>
      <c r="I11080">
        <f>_xlfn.XLOOKUP(constructor_standings__2[[#This Row],[raceId]],Src_races!A:A,Src_races!B:B)</f>
        <v>1965</v>
      </c>
    </row>
    <row r="11081" spans="1:9" hidden="1" x14ac:dyDescent="0.3">
      <c r="A11081" t="s">
        <v>10366</v>
      </c>
      <c r="B11081">
        <v>699</v>
      </c>
      <c r="C11081">
        <v>93</v>
      </c>
      <c r="D11081">
        <v>0</v>
      </c>
      <c r="E11081" t="s">
        <v>510</v>
      </c>
      <c r="F11081" t="s">
        <v>510</v>
      </c>
      <c r="G11081" t="s">
        <v>498</v>
      </c>
      <c r="H11081" t="str">
        <f>_xlfn.XLOOKUP(constructor_standings__2[[#This Row],[constructorId]],Src_constructors!A:A,Src_constructors!C:C)</f>
        <v>RE</v>
      </c>
      <c r="I11081">
        <f>_xlfn.XLOOKUP(constructor_standings__2[[#This Row],[raceId]],Src_races!A:A,Src_races!B:B)</f>
        <v>1965</v>
      </c>
    </row>
    <row r="11082" spans="1:9" hidden="1" x14ac:dyDescent="0.3">
      <c r="A11082" t="s">
        <v>9319</v>
      </c>
      <c r="B11082">
        <v>709</v>
      </c>
      <c r="C11082">
        <v>94</v>
      </c>
      <c r="D11082">
        <v>0</v>
      </c>
      <c r="E11082" t="s">
        <v>502</v>
      </c>
      <c r="F11082" t="s">
        <v>502</v>
      </c>
      <c r="G11082" t="s">
        <v>498</v>
      </c>
      <c r="H11082" t="str">
        <f>_xlfn.XLOOKUP(constructor_standings__2[[#This Row],[constructorId]],Src_constructors!A:A,Src_constructors!C:C)</f>
        <v>BRP</v>
      </c>
      <c r="I11082">
        <f>_xlfn.XLOOKUP(constructor_standings__2[[#This Row],[raceId]],Src_races!A:A,Src_races!B:B)</f>
        <v>1964</v>
      </c>
    </row>
    <row r="11083" spans="1:9" hidden="1" x14ac:dyDescent="0.3">
      <c r="A11083" t="s">
        <v>9324</v>
      </c>
      <c r="B11083">
        <v>710</v>
      </c>
      <c r="C11083">
        <v>94</v>
      </c>
      <c r="D11083">
        <v>0</v>
      </c>
      <c r="E11083" t="s">
        <v>504</v>
      </c>
      <c r="F11083" t="s">
        <v>504</v>
      </c>
      <c r="G11083" t="s">
        <v>498</v>
      </c>
      <c r="H11083" t="str">
        <f>_xlfn.XLOOKUP(constructor_standings__2[[#This Row],[constructorId]],Src_constructors!A:A,Src_constructors!C:C)</f>
        <v>BRP</v>
      </c>
      <c r="I11083">
        <f>_xlfn.XLOOKUP(constructor_standings__2[[#This Row],[raceId]],Src_races!A:A,Src_races!B:B)</f>
        <v>1964</v>
      </c>
    </row>
    <row r="11084" spans="1:9" hidden="1" x14ac:dyDescent="0.3">
      <c r="A11084" t="s">
        <v>9332</v>
      </c>
      <c r="B11084">
        <v>712</v>
      </c>
      <c r="C11084">
        <v>94</v>
      </c>
      <c r="D11084">
        <v>0</v>
      </c>
      <c r="E11084" t="s">
        <v>502</v>
      </c>
      <c r="F11084" t="s">
        <v>502</v>
      </c>
      <c r="G11084" t="s">
        <v>498</v>
      </c>
      <c r="H11084" t="str">
        <f>_xlfn.XLOOKUP(constructor_standings__2[[#This Row],[constructorId]],Src_constructors!A:A,Src_constructors!C:C)</f>
        <v>BRP</v>
      </c>
      <c r="I11084">
        <f>_xlfn.XLOOKUP(constructor_standings__2[[#This Row],[raceId]],Src_races!A:A,Src_races!B:B)</f>
        <v>1964</v>
      </c>
    </row>
    <row r="11085" spans="1:9" hidden="1" x14ac:dyDescent="0.3">
      <c r="A11085" t="s">
        <v>9339</v>
      </c>
      <c r="B11085">
        <v>713</v>
      </c>
      <c r="C11085">
        <v>94</v>
      </c>
      <c r="D11085">
        <v>0</v>
      </c>
      <c r="E11085" t="s">
        <v>502</v>
      </c>
      <c r="F11085" t="s">
        <v>502</v>
      </c>
      <c r="G11085" t="s">
        <v>498</v>
      </c>
      <c r="H11085" t="str">
        <f>_xlfn.XLOOKUP(constructor_standings__2[[#This Row],[constructorId]],Src_constructors!A:A,Src_constructors!C:C)</f>
        <v>BRP</v>
      </c>
      <c r="I11085">
        <f>_xlfn.XLOOKUP(constructor_standings__2[[#This Row],[raceId]],Src_races!A:A,Src_races!B:B)</f>
        <v>1964</v>
      </c>
    </row>
    <row r="11086" spans="1:9" hidden="1" x14ac:dyDescent="0.3">
      <c r="A11086" t="s">
        <v>9345</v>
      </c>
      <c r="B11086">
        <v>714</v>
      </c>
      <c r="C11086">
        <v>94</v>
      </c>
      <c r="D11086">
        <v>0</v>
      </c>
      <c r="E11086" t="s">
        <v>504</v>
      </c>
      <c r="F11086" t="s">
        <v>504</v>
      </c>
      <c r="G11086" t="s">
        <v>498</v>
      </c>
      <c r="H11086" t="str">
        <f>_xlfn.XLOOKUP(constructor_standings__2[[#This Row],[constructorId]],Src_constructors!A:A,Src_constructors!C:C)</f>
        <v>BRP</v>
      </c>
      <c r="I11086">
        <f>_xlfn.XLOOKUP(constructor_standings__2[[#This Row],[raceId]],Src_races!A:A,Src_races!B:B)</f>
        <v>1964</v>
      </c>
    </row>
    <row r="11087" spans="1:9" hidden="1" x14ac:dyDescent="0.3">
      <c r="A11087" t="s">
        <v>9351</v>
      </c>
      <c r="B11087">
        <v>715</v>
      </c>
      <c r="C11087">
        <v>94</v>
      </c>
      <c r="D11087">
        <v>2</v>
      </c>
      <c r="E11087" t="s">
        <v>504</v>
      </c>
      <c r="F11087" t="s">
        <v>504</v>
      </c>
      <c r="G11087" t="s">
        <v>498</v>
      </c>
      <c r="H11087" t="str">
        <f>_xlfn.XLOOKUP(constructor_standings__2[[#This Row],[constructorId]],Src_constructors!A:A,Src_constructors!C:C)</f>
        <v>BRP</v>
      </c>
      <c r="I11087">
        <f>_xlfn.XLOOKUP(constructor_standings__2[[#This Row],[raceId]],Src_races!A:A,Src_races!B:B)</f>
        <v>1964</v>
      </c>
    </row>
    <row r="11088" spans="1:9" hidden="1" x14ac:dyDescent="0.3">
      <c r="A11088" t="s">
        <v>9383</v>
      </c>
      <c r="B11088">
        <v>720</v>
      </c>
      <c r="C11088">
        <v>94</v>
      </c>
      <c r="D11088">
        <v>0</v>
      </c>
      <c r="E11088" t="s">
        <v>507</v>
      </c>
      <c r="F11088" t="s">
        <v>507</v>
      </c>
      <c r="G11088" t="s">
        <v>498</v>
      </c>
      <c r="H11088" t="str">
        <f>_xlfn.XLOOKUP(constructor_standings__2[[#This Row],[constructorId]],Src_constructors!A:A,Src_constructors!C:C)</f>
        <v>BRP</v>
      </c>
      <c r="I11088">
        <f>_xlfn.XLOOKUP(constructor_standings__2[[#This Row],[raceId]],Src_races!A:A,Src_races!B:B)</f>
        <v>1963</v>
      </c>
    </row>
    <row r="11089" spans="1:9" hidden="1" x14ac:dyDescent="0.3">
      <c r="A11089" t="s">
        <v>9390</v>
      </c>
      <c r="B11089">
        <v>721</v>
      </c>
      <c r="C11089">
        <v>94</v>
      </c>
      <c r="D11089">
        <v>3</v>
      </c>
      <c r="E11089" t="s">
        <v>501</v>
      </c>
      <c r="F11089" t="s">
        <v>501</v>
      </c>
      <c r="G11089" t="s">
        <v>498</v>
      </c>
      <c r="H11089" t="str">
        <f>_xlfn.XLOOKUP(constructor_standings__2[[#This Row],[constructorId]],Src_constructors!A:A,Src_constructors!C:C)</f>
        <v>BRP</v>
      </c>
      <c r="I11089">
        <f>_xlfn.XLOOKUP(constructor_standings__2[[#This Row],[raceId]],Src_races!A:A,Src_races!B:B)</f>
        <v>1963</v>
      </c>
    </row>
    <row r="11090" spans="1:9" hidden="1" x14ac:dyDescent="0.3">
      <c r="A11090" t="s">
        <v>9402</v>
      </c>
      <c r="B11090">
        <v>723</v>
      </c>
      <c r="C11090">
        <v>94</v>
      </c>
      <c r="D11090">
        <v>3</v>
      </c>
      <c r="E11090" t="s">
        <v>501</v>
      </c>
      <c r="F11090" t="s">
        <v>501</v>
      </c>
      <c r="G11090" t="s">
        <v>498</v>
      </c>
      <c r="H11090" t="str">
        <f>_xlfn.XLOOKUP(constructor_standings__2[[#This Row],[constructorId]],Src_constructors!A:A,Src_constructors!C:C)</f>
        <v>BRP</v>
      </c>
      <c r="I11090">
        <f>_xlfn.XLOOKUP(constructor_standings__2[[#This Row],[raceId]],Src_races!A:A,Src_races!B:B)</f>
        <v>1963</v>
      </c>
    </row>
    <row r="11091" spans="1:9" hidden="1" x14ac:dyDescent="0.3">
      <c r="A11091" t="s">
        <v>9409</v>
      </c>
      <c r="B11091">
        <v>724</v>
      </c>
      <c r="C11091">
        <v>94</v>
      </c>
      <c r="D11091">
        <v>3</v>
      </c>
      <c r="E11091" t="s">
        <v>504</v>
      </c>
      <c r="F11091" t="s">
        <v>504</v>
      </c>
      <c r="G11091" t="s">
        <v>498</v>
      </c>
      <c r="H11091" t="str">
        <f>_xlfn.XLOOKUP(constructor_standings__2[[#This Row],[constructorId]],Src_constructors!A:A,Src_constructors!C:C)</f>
        <v>BRP</v>
      </c>
      <c r="I11091">
        <f>_xlfn.XLOOKUP(constructor_standings__2[[#This Row],[raceId]],Src_races!A:A,Src_races!B:B)</f>
        <v>1963</v>
      </c>
    </row>
    <row r="11092" spans="1:9" hidden="1" x14ac:dyDescent="0.3">
      <c r="A11092" t="s">
        <v>9418</v>
      </c>
      <c r="B11092">
        <v>725</v>
      </c>
      <c r="C11092">
        <v>94</v>
      </c>
      <c r="D11092">
        <v>6</v>
      </c>
      <c r="E11092" t="s">
        <v>501</v>
      </c>
      <c r="F11092" t="s">
        <v>501</v>
      </c>
      <c r="G11092" t="s">
        <v>498</v>
      </c>
      <c r="H11092" t="str">
        <f>_xlfn.XLOOKUP(constructor_standings__2[[#This Row],[constructorId]],Src_constructors!A:A,Src_constructors!C:C)</f>
        <v>BRP</v>
      </c>
      <c r="I11092">
        <f>_xlfn.XLOOKUP(constructor_standings__2[[#This Row],[raceId]],Src_races!A:A,Src_races!B:B)</f>
        <v>1963</v>
      </c>
    </row>
    <row r="11093" spans="1:9" hidden="1" x14ac:dyDescent="0.3">
      <c r="A11093" t="s">
        <v>9435</v>
      </c>
      <c r="B11093">
        <v>727</v>
      </c>
      <c r="C11093">
        <v>94</v>
      </c>
      <c r="D11093">
        <v>6</v>
      </c>
      <c r="E11093" t="s">
        <v>501</v>
      </c>
      <c r="F11093" t="s">
        <v>501</v>
      </c>
      <c r="G11093" t="s">
        <v>498</v>
      </c>
      <c r="H11093" t="str">
        <f>_xlfn.XLOOKUP(constructor_standings__2[[#This Row],[constructorId]],Src_constructors!A:A,Src_constructors!C:C)</f>
        <v>BRP</v>
      </c>
      <c r="I11093">
        <f>_xlfn.XLOOKUP(constructor_standings__2[[#This Row],[raceId]],Src_races!A:A,Src_races!B:B)</f>
        <v>1963</v>
      </c>
    </row>
    <row r="11094" spans="1:9" hidden="1" x14ac:dyDescent="0.3">
      <c r="A11094" t="s">
        <v>10370</v>
      </c>
      <c r="B11094">
        <v>718</v>
      </c>
      <c r="C11094">
        <v>94</v>
      </c>
      <c r="D11094">
        <v>5</v>
      </c>
      <c r="E11094" t="s">
        <v>502</v>
      </c>
      <c r="F11094" t="s">
        <v>502</v>
      </c>
      <c r="G11094" t="s">
        <v>498</v>
      </c>
      <c r="H11094" t="str">
        <f>_xlfn.XLOOKUP(constructor_standings__2[[#This Row],[constructorId]],Src_constructors!A:A,Src_constructors!C:C)</f>
        <v>BRP</v>
      </c>
      <c r="I11094">
        <f>_xlfn.XLOOKUP(constructor_standings__2[[#This Row],[raceId]],Src_races!A:A,Src_races!B:B)</f>
        <v>1964</v>
      </c>
    </row>
    <row r="11095" spans="1:9" hidden="1" x14ac:dyDescent="0.3">
      <c r="A11095" t="s">
        <v>10378</v>
      </c>
      <c r="B11095">
        <v>717</v>
      </c>
      <c r="C11095">
        <v>94</v>
      </c>
      <c r="D11095">
        <v>5</v>
      </c>
      <c r="E11095" t="s">
        <v>502</v>
      </c>
      <c r="F11095" t="s">
        <v>502</v>
      </c>
      <c r="G11095" t="s">
        <v>498</v>
      </c>
      <c r="H11095" t="str">
        <f>_xlfn.XLOOKUP(constructor_standings__2[[#This Row],[constructorId]],Src_constructors!A:A,Src_constructors!C:C)</f>
        <v>BRP</v>
      </c>
      <c r="I11095">
        <f>_xlfn.XLOOKUP(constructor_standings__2[[#This Row],[raceId]],Src_races!A:A,Src_races!B:B)</f>
        <v>1964</v>
      </c>
    </row>
    <row r="11096" spans="1:9" hidden="1" x14ac:dyDescent="0.3">
      <c r="A11096" t="s">
        <v>10386</v>
      </c>
      <c r="B11096">
        <v>716</v>
      </c>
      <c r="C11096">
        <v>94</v>
      </c>
      <c r="D11096">
        <v>4</v>
      </c>
      <c r="E11096" t="s">
        <v>501</v>
      </c>
      <c r="F11096" t="s">
        <v>501</v>
      </c>
      <c r="G11096" t="s">
        <v>498</v>
      </c>
      <c r="H11096" t="str">
        <f>_xlfn.XLOOKUP(constructor_standings__2[[#This Row],[constructorId]],Src_constructors!A:A,Src_constructors!C:C)</f>
        <v>BRP</v>
      </c>
      <c r="I11096">
        <f>_xlfn.XLOOKUP(constructor_standings__2[[#This Row],[raceId]],Src_races!A:A,Src_races!B:B)</f>
        <v>1964</v>
      </c>
    </row>
    <row r="11097" spans="1:9" hidden="1" x14ac:dyDescent="0.3">
      <c r="A11097" t="s">
        <v>10417</v>
      </c>
      <c r="B11097">
        <v>711</v>
      </c>
      <c r="C11097">
        <v>94</v>
      </c>
      <c r="D11097">
        <v>0</v>
      </c>
      <c r="E11097" t="s">
        <v>502</v>
      </c>
      <c r="F11097" t="s">
        <v>502</v>
      </c>
      <c r="G11097" t="s">
        <v>498</v>
      </c>
      <c r="H11097" t="str">
        <f>_xlfn.XLOOKUP(constructor_standings__2[[#This Row],[constructorId]],Src_constructors!A:A,Src_constructors!C:C)</f>
        <v>BRP</v>
      </c>
      <c r="I11097">
        <f>_xlfn.XLOOKUP(constructor_standings__2[[#This Row],[raceId]],Src_races!A:A,Src_races!B:B)</f>
        <v>1964</v>
      </c>
    </row>
    <row r="11098" spans="1:9" hidden="1" x14ac:dyDescent="0.3">
      <c r="A11098" t="s">
        <v>10424</v>
      </c>
      <c r="B11098">
        <v>728</v>
      </c>
      <c r="C11098">
        <v>94</v>
      </c>
      <c r="D11098">
        <v>6</v>
      </c>
      <c r="E11098" t="s">
        <v>501</v>
      </c>
      <c r="F11098" t="s">
        <v>501</v>
      </c>
      <c r="G11098" t="s">
        <v>498</v>
      </c>
      <c r="H11098" t="str">
        <f>_xlfn.XLOOKUP(constructor_standings__2[[#This Row],[constructorId]],Src_constructors!A:A,Src_constructors!C:C)</f>
        <v>BRP</v>
      </c>
      <c r="I11098">
        <f>_xlfn.XLOOKUP(constructor_standings__2[[#This Row],[raceId]],Src_races!A:A,Src_races!B:B)</f>
        <v>1963</v>
      </c>
    </row>
    <row r="11099" spans="1:9" hidden="1" x14ac:dyDescent="0.3">
      <c r="A11099" t="s">
        <v>10444</v>
      </c>
      <c r="B11099">
        <v>726</v>
      </c>
      <c r="C11099">
        <v>94</v>
      </c>
      <c r="D11099">
        <v>6</v>
      </c>
      <c r="E11099" t="s">
        <v>501</v>
      </c>
      <c r="F11099" t="s">
        <v>501</v>
      </c>
      <c r="G11099" t="s">
        <v>498</v>
      </c>
      <c r="H11099" t="str">
        <f>_xlfn.XLOOKUP(constructor_standings__2[[#This Row],[constructorId]],Src_constructors!A:A,Src_constructors!C:C)</f>
        <v>BRP</v>
      </c>
      <c r="I11099">
        <f>_xlfn.XLOOKUP(constructor_standings__2[[#This Row],[raceId]],Src_races!A:A,Src_races!B:B)</f>
        <v>1963</v>
      </c>
    </row>
    <row r="11100" spans="1:9" hidden="1" x14ac:dyDescent="0.3">
      <c r="A11100" t="s">
        <v>10468</v>
      </c>
      <c r="B11100">
        <v>722</v>
      </c>
      <c r="C11100">
        <v>94</v>
      </c>
      <c r="D11100">
        <v>3</v>
      </c>
      <c r="E11100" t="s">
        <v>501</v>
      </c>
      <c r="F11100" t="s">
        <v>501</v>
      </c>
      <c r="G11100" t="s">
        <v>498</v>
      </c>
      <c r="H11100" t="str">
        <f>_xlfn.XLOOKUP(constructor_standings__2[[#This Row],[constructorId]],Src_constructors!A:A,Src_constructors!C:C)</f>
        <v>BRP</v>
      </c>
      <c r="I11100">
        <f>_xlfn.XLOOKUP(constructor_standings__2[[#This Row],[raceId]],Src_races!A:A,Src_races!B:B)</f>
        <v>1963</v>
      </c>
    </row>
    <row r="11101" spans="1:9" hidden="1" x14ac:dyDescent="0.3">
      <c r="A11101" t="s">
        <v>9325</v>
      </c>
      <c r="B11101">
        <v>710</v>
      </c>
      <c r="C11101">
        <v>95</v>
      </c>
      <c r="D11101">
        <v>0</v>
      </c>
      <c r="E11101" t="s">
        <v>505</v>
      </c>
      <c r="F11101" t="s">
        <v>505</v>
      </c>
      <c r="G11101" t="s">
        <v>498</v>
      </c>
      <c r="H11101" t="str">
        <f>_xlfn.XLOOKUP(constructor_standings__2[[#This Row],[constructorId]],Src_constructors!A:A,Src_constructors!C:C)</f>
        <v>Porsche</v>
      </c>
      <c r="I11101">
        <f>_xlfn.XLOOKUP(constructor_standings__2[[#This Row],[raceId]],Src_races!A:A,Src_races!B:B)</f>
        <v>1964</v>
      </c>
    </row>
    <row r="11102" spans="1:9" hidden="1" x14ac:dyDescent="0.3">
      <c r="A11102" t="s">
        <v>9328</v>
      </c>
      <c r="B11102">
        <v>711</v>
      </c>
      <c r="C11102">
        <v>95</v>
      </c>
      <c r="D11102">
        <v>0</v>
      </c>
      <c r="E11102" t="s">
        <v>506</v>
      </c>
      <c r="F11102" t="s">
        <v>506</v>
      </c>
      <c r="G11102" t="s">
        <v>498</v>
      </c>
      <c r="H11102" t="str">
        <f>_xlfn.XLOOKUP(constructor_standings__2[[#This Row],[constructorId]],Src_constructors!A:A,Src_constructors!C:C)</f>
        <v>Porsche</v>
      </c>
      <c r="I11102">
        <f>_xlfn.XLOOKUP(constructor_standings__2[[#This Row],[raceId]],Src_races!A:A,Src_races!B:B)</f>
        <v>1964</v>
      </c>
    </row>
    <row r="11103" spans="1:9" hidden="1" x14ac:dyDescent="0.3">
      <c r="A11103" t="s">
        <v>9335</v>
      </c>
      <c r="B11103">
        <v>713</v>
      </c>
      <c r="C11103">
        <v>95</v>
      </c>
      <c r="D11103">
        <v>0</v>
      </c>
      <c r="E11103" t="s">
        <v>506</v>
      </c>
      <c r="F11103" t="s">
        <v>506</v>
      </c>
      <c r="G11103" t="s">
        <v>498</v>
      </c>
      <c r="H11103" t="str">
        <f>_xlfn.XLOOKUP(constructor_standings__2[[#This Row],[constructorId]],Src_constructors!A:A,Src_constructors!C:C)</f>
        <v>Porsche</v>
      </c>
      <c r="I11103">
        <f>_xlfn.XLOOKUP(constructor_standings__2[[#This Row],[raceId]],Src_races!A:A,Src_races!B:B)</f>
        <v>1964</v>
      </c>
    </row>
    <row r="11104" spans="1:9" hidden="1" x14ac:dyDescent="0.3">
      <c r="A11104" t="s">
        <v>9341</v>
      </c>
      <c r="B11104">
        <v>714</v>
      </c>
      <c r="C11104">
        <v>95</v>
      </c>
      <c r="D11104">
        <v>0</v>
      </c>
      <c r="E11104" t="s">
        <v>507</v>
      </c>
      <c r="F11104" t="s">
        <v>507</v>
      </c>
      <c r="G11104" t="s">
        <v>498</v>
      </c>
      <c r="H11104" t="str">
        <f>_xlfn.XLOOKUP(constructor_standings__2[[#This Row],[constructorId]],Src_constructors!A:A,Src_constructors!C:C)</f>
        <v>Porsche</v>
      </c>
      <c r="I11104">
        <f>_xlfn.XLOOKUP(constructor_standings__2[[#This Row],[raceId]],Src_races!A:A,Src_races!B:B)</f>
        <v>1964</v>
      </c>
    </row>
    <row r="11105" spans="1:9" hidden="1" x14ac:dyDescent="0.3">
      <c r="A11105" t="s">
        <v>9346</v>
      </c>
      <c r="B11105">
        <v>715</v>
      </c>
      <c r="C11105">
        <v>95</v>
      </c>
      <c r="D11105">
        <v>0</v>
      </c>
      <c r="E11105" t="s">
        <v>507</v>
      </c>
      <c r="F11105" t="s">
        <v>507</v>
      </c>
      <c r="G11105" t="s">
        <v>498</v>
      </c>
      <c r="H11105" t="str">
        <f>_xlfn.XLOOKUP(constructor_standings__2[[#This Row],[constructorId]],Src_constructors!A:A,Src_constructors!C:C)</f>
        <v>Porsche</v>
      </c>
      <c r="I11105">
        <f>_xlfn.XLOOKUP(constructor_standings__2[[#This Row],[raceId]],Src_races!A:A,Src_races!B:B)</f>
        <v>1964</v>
      </c>
    </row>
    <row r="11106" spans="1:9" hidden="1" x14ac:dyDescent="0.3">
      <c r="A11106" t="s">
        <v>9352</v>
      </c>
      <c r="B11106">
        <v>716</v>
      </c>
      <c r="C11106">
        <v>95</v>
      </c>
      <c r="D11106">
        <v>0</v>
      </c>
      <c r="E11106" t="s">
        <v>508</v>
      </c>
      <c r="F11106" t="s">
        <v>508</v>
      </c>
      <c r="G11106" t="s">
        <v>498</v>
      </c>
      <c r="H11106" t="str">
        <f>_xlfn.XLOOKUP(constructor_standings__2[[#This Row],[constructorId]],Src_constructors!A:A,Src_constructors!C:C)</f>
        <v>Porsche</v>
      </c>
      <c r="I11106">
        <f>_xlfn.XLOOKUP(constructor_standings__2[[#This Row],[raceId]],Src_races!A:A,Src_races!B:B)</f>
        <v>1964</v>
      </c>
    </row>
    <row r="11107" spans="1:9" hidden="1" x14ac:dyDescent="0.3">
      <c r="A11107" t="s">
        <v>9363</v>
      </c>
      <c r="B11107">
        <v>717</v>
      </c>
      <c r="C11107">
        <v>95</v>
      </c>
      <c r="D11107">
        <v>0</v>
      </c>
      <c r="E11107" t="s">
        <v>508</v>
      </c>
      <c r="F11107" t="s">
        <v>508</v>
      </c>
      <c r="G11107" t="s">
        <v>498</v>
      </c>
      <c r="H11107" t="str">
        <f>_xlfn.XLOOKUP(constructor_standings__2[[#This Row],[constructorId]],Src_constructors!A:A,Src_constructors!C:C)</f>
        <v>Porsche</v>
      </c>
      <c r="I11107">
        <f>_xlfn.XLOOKUP(constructor_standings__2[[#This Row],[raceId]],Src_races!A:A,Src_races!B:B)</f>
        <v>1964</v>
      </c>
    </row>
    <row r="11108" spans="1:9" hidden="1" x14ac:dyDescent="0.3">
      <c r="A11108" t="s">
        <v>9368</v>
      </c>
      <c r="B11108">
        <v>718</v>
      </c>
      <c r="C11108">
        <v>95</v>
      </c>
      <c r="D11108">
        <v>0</v>
      </c>
      <c r="E11108" t="s">
        <v>508</v>
      </c>
      <c r="F11108" t="s">
        <v>508</v>
      </c>
      <c r="G11108" t="s">
        <v>498</v>
      </c>
      <c r="H11108" t="str">
        <f>_xlfn.XLOOKUP(constructor_standings__2[[#This Row],[constructorId]],Src_constructors!A:A,Src_constructors!C:C)</f>
        <v>Porsche</v>
      </c>
      <c r="I11108">
        <f>_xlfn.XLOOKUP(constructor_standings__2[[#This Row],[raceId]],Src_races!A:A,Src_races!B:B)</f>
        <v>1964</v>
      </c>
    </row>
    <row r="11109" spans="1:9" hidden="1" x14ac:dyDescent="0.3">
      <c r="A11109" t="s">
        <v>9372</v>
      </c>
      <c r="B11109">
        <v>719</v>
      </c>
      <c r="C11109">
        <v>95</v>
      </c>
      <c r="D11109">
        <v>0</v>
      </c>
      <c r="E11109" t="s">
        <v>507</v>
      </c>
      <c r="F11109" t="s">
        <v>507</v>
      </c>
      <c r="G11109" t="s">
        <v>498</v>
      </c>
      <c r="H11109" t="str">
        <f>_xlfn.XLOOKUP(constructor_standings__2[[#This Row],[constructorId]],Src_constructors!A:A,Src_constructors!C:C)</f>
        <v>Porsche</v>
      </c>
      <c r="I11109">
        <f>_xlfn.XLOOKUP(constructor_standings__2[[#This Row],[raceId]],Src_races!A:A,Src_races!B:B)</f>
        <v>1963</v>
      </c>
    </row>
    <row r="11110" spans="1:9" hidden="1" x14ac:dyDescent="0.3">
      <c r="A11110" t="s">
        <v>9384</v>
      </c>
      <c r="B11110">
        <v>720</v>
      </c>
      <c r="C11110">
        <v>95</v>
      </c>
      <c r="D11110">
        <v>1</v>
      </c>
      <c r="E11110" t="s">
        <v>501</v>
      </c>
      <c r="F11110" t="s">
        <v>501</v>
      </c>
      <c r="G11110" t="s">
        <v>498</v>
      </c>
      <c r="H11110" t="str">
        <f>_xlfn.XLOOKUP(constructor_standings__2[[#This Row],[constructorId]],Src_constructors!A:A,Src_constructors!C:C)</f>
        <v>Porsche</v>
      </c>
      <c r="I11110">
        <f>_xlfn.XLOOKUP(constructor_standings__2[[#This Row],[raceId]],Src_races!A:A,Src_races!B:B)</f>
        <v>1963</v>
      </c>
    </row>
    <row r="11111" spans="1:9" hidden="1" x14ac:dyDescent="0.3">
      <c r="A11111" t="s">
        <v>9392</v>
      </c>
      <c r="B11111">
        <v>721</v>
      </c>
      <c r="C11111">
        <v>95</v>
      </c>
      <c r="D11111">
        <v>1</v>
      </c>
      <c r="E11111" t="s">
        <v>502</v>
      </c>
      <c r="F11111" t="s">
        <v>502</v>
      </c>
      <c r="G11111" t="s">
        <v>498</v>
      </c>
      <c r="H11111" t="str">
        <f>_xlfn.XLOOKUP(constructor_standings__2[[#This Row],[constructorId]],Src_constructors!A:A,Src_constructors!C:C)</f>
        <v>Porsche</v>
      </c>
      <c r="I11111">
        <f>_xlfn.XLOOKUP(constructor_standings__2[[#This Row],[raceId]],Src_races!A:A,Src_races!B:B)</f>
        <v>1963</v>
      </c>
    </row>
    <row r="11112" spans="1:9" hidden="1" x14ac:dyDescent="0.3">
      <c r="A11112" t="s">
        <v>9404</v>
      </c>
      <c r="B11112">
        <v>723</v>
      </c>
      <c r="C11112">
        <v>95</v>
      </c>
      <c r="D11112">
        <v>1</v>
      </c>
      <c r="E11112" t="s">
        <v>504</v>
      </c>
      <c r="F11112" t="s">
        <v>504</v>
      </c>
      <c r="G11112" t="s">
        <v>498</v>
      </c>
      <c r="H11112" t="str">
        <f>_xlfn.XLOOKUP(constructor_standings__2[[#This Row],[constructorId]],Src_constructors!A:A,Src_constructors!C:C)</f>
        <v>Porsche</v>
      </c>
      <c r="I11112">
        <f>_xlfn.XLOOKUP(constructor_standings__2[[#This Row],[raceId]],Src_races!A:A,Src_races!B:B)</f>
        <v>1963</v>
      </c>
    </row>
    <row r="11113" spans="1:9" hidden="1" x14ac:dyDescent="0.3">
      <c r="A11113" t="s">
        <v>9420</v>
      </c>
      <c r="B11113">
        <v>725</v>
      </c>
      <c r="C11113">
        <v>95</v>
      </c>
      <c r="D11113">
        <v>4</v>
      </c>
      <c r="E11113" t="s">
        <v>502</v>
      </c>
      <c r="F11113" t="s">
        <v>502</v>
      </c>
      <c r="G11113" t="s">
        <v>498</v>
      </c>
      <c r="H11113" t="str">
        <f>_xlfn.XLOOKUP(constructor_standings__2[[#This Row],[constructorId]],Src_constructors!A:A,Src_constructors!C:C)</f>
        <v>Porsche</v>
      </c>
      <c r="I11113">
        <f>_xlfn.XLOOKUP(constructor_standings__2[[#This Row],[raceId]],Src_races!A:A,Src_races!B:B)</f>
        <v>1963</v>
      </c>
    </row>
    <row r="11114" spans="1:9" hidden="1" x14ac:dyDescent="0.3">
      <c r="A11114" t="s">
        <v>9428</v>
      </c>
      <c r="B11114">
        <v>726</v>
      </c>
      <c r="C11114">
        <v>95</v>
      </c>
      <c r="D11114">
        <v>5</v>
      </c>
      <c r="E11114" t="s">
        <v>502</v>
      </c>
      <c r="F11114" t="s">
        <v>502</v>
      </c>
      <c r="G11114" t="s">
        <v>498</v>
      </c>
      <c r="H11114" t="str">
        <f>_xlfn.XLOOKUP(constructor_standings__2[[#This Row],[constructorId]],Src_constructors!A:A,Src_constructors!C:C)</f>
        <v>Porsche</v>
      </c>
      <c r="I11114">
        <f>_xlfn.XLOOKUP(constructor_standings__2[[#This Row],[raceId]],Src_races!A:A,Src_races!B:B)</f>
        <v>1963</v>
      </c>
    </row>
    <row r="11115" spans="1:9" hidden="1" x14ac:dyDescent="0.3">
      <c r="A11115" t="s">
        <v>9439</v>
      </c>
      <c r="B11115">
        <v>729</v>
      </c>
      <c r="C11115">
        <v>95</v>
      </c>
      <c r="D11115">
        <v>1</v>
      </c>
      <c r="E11115" t="s">
        <v>500</v>
      </c>
      <c r="F11115" t="s">
        <v>500</v>
      </c>
      <c r="G11115" t="s">
        <v>498</v>
      </c>
      <c r="H11115" t="str">
        <f>_xlfn.XLOOKUP(constructor_standings__2[[#This Row],[constructorId]],Src_constructors!A:A,Src_constructors!C:C)</f>
        <v>Porsche</v>
      </c>
      <c r="I11115">
        <f>_xlfn.XLOOKUP(constructor_standings__2[[#This Row],[raceId]],Src_races!A:A,Src_races!B:B)</f>
        <v>1962</v>
      </c>
    </row>
    <row r="11116" spans="1:9" hidden="1" x14ac:dyDescent="0.3">
      <c r="A11116" t="s">
        <v>9452</v>
      </c>
      <c r="B11116">
        <v>731</v>
      </c>
      <c r="C11116">
        <v>95</v>
      </c>
      <c r="D11116">
        <v>3</v>
      </c>
      <c r="E11116" t="s">
        <v>501</v>
      </c>
      <c r="F11116" t="s">
        <v>501</v>
      </c>
      <c r="G11116" t="s">
        <v>498</v>
      </c>
      <c r="H11116" t="str">
        <f>_xlfn.XLOOKUP(constructor_standings__2[[#This Row],[constructorId]],Src_constructors!A:A,Src_constructors!C:C)</f>
        <v>Porsche</v>
      </c>
      <c r="I11116">
        <f>_xlfn.XLOOKUP(constructor_standings__2[[#This Row],[raceId]],Src_races!A:A,Src_races!B:B)</f>
        <v>1962</v>
      </c>
    </row>
    <row r="11117" spans="1:9" hidden="1" x14ac:dyDescent="0.3">
      <c r="A11117" t="s">
        <v>9470</v>
      </c>
      <c r="B11117">
        <v>733</v>
      </c>
      <c r="C11117">
        <v>95</v>
      </c>
      <c r="D11117">
        <v>12</v>
      </c>
      <c r="E11117" t="s">
        <v>501</v>
      </c>
      <c r="F11117" t="s">
        <v>501</v>
      </c>
      <c r="G11117" t="s">
        <v>494</v>
      </c>
      <c r="H11117" t="str">
        <f>_xlfn.XLOOKUP(constructor_standings__2[[#This Row],[constructorId]],Src_constructors!A:A,Src_constructors!C:C)</f>
        <v>Porsche</v>
      </c>
      <c r="I11117">
        <f>_xlfn.XLOOKUP(constructor_standings__2[[#This Row],[raceId]],Src_races!A:A,Src_races!B:B)</f>
        <v>1962</v>
      </c>
    </row>
    <row r="11118" spans="1:9" hidden="1" x14ac:dyDescent="0.3">
      <c r="A11118" t="s">
        <v>9510</v>
      </c>
      <c r="B11118">
        <v>732</v>
      </c>
      <c r="C11118">
        <v>95</v>
      </c>
      <c r="D11118">
        <v>12</v>
      </c>
      <c r="E11118" t="s">
        <v>500</v>
      </c>
      <c r="F11118" t="s">
        <v>500</v>
      </c>
      <c r="G11118" t="s">
        <v>494</v>
      </c>
      <c r="H11118" t="str">
        <f>_xlfn.XLOOKUP(constructor_standings__2[[#This Row],[constructorId]],Src_constructors!A:A,Src_constructors!C:C)</f>
        <v>Porsche</v>
      </c>
      <c r="I11118">
        <f>_xlfn.XLOOKUP(constructor_standings__2[[#This Row],[raceId]],Src_races!A:A,Src_races!B:B)</f>
        <v>1962</v>
      </c>
    </row>
    <row r="11119" spans="1:9" hidden="1" x14ac:dyDescent="0.3">
      <c r="A11119" t="s">
        <v>9536</v>
      </c>
      <c r="B11119">
        <v>730</v>
      </c>
      <c r="C11119">
        <v>95</v>
      </c>
      <c r="D11119">
        <v>3</v>
      </c>
      <c r="E11119" t="s">
        <v>501</v>
      </c>
      <c r="F11119" t="s">
        <v>501</v>
      </c>
      <c r="G11119" t="s">
        <v>498</v>
      </c>
      <c r="H11119" t="str">
        <f>_xlfn.XLOOKUP(constructor_standings__2[[#This Row],[constructorId]],Src_constructors!A:A,Src_constructors!C:C)</f>
        <v>Porsche</v>
      </c>
      <c r="I11119">
        <f>_xlfn.XLOOKUP(constructor_standings__2[[#This Row],[raceId]],Src_races!A:A,Src_races!B:B)</f>
        <v>1962</v>
      </c>
    </row>
    <row r="11120" spans="1:9" hidden="1" x14ac:dyDescent="0.3">
      <c r="A11120" t="s">
        <v>9553</v>
      </c>
      <c r="B11120">
        <v>745</v>
      </c>
      <c r="C11120">
        <v>95</v>
      </c>
      <c r="D11120">
        <v>22</v>
      </c>
      <c r="E11120" t="s">
        <v>497</v>
      </c>
      <c r="F11120" t="s">
        <v>497</v>
      </c>
      <c r="G11120" t="s">
        <v>498</v>
      </c>
      <c r="H11120" t="str">
        <f>_xlfn.XLOOKUP(constructor_standings__2[[#This Row],[constructorId]],Src_constructors!A:A,Src_constructors!C:C)</f>
        <v>Porsche</v>
      </c>
      <c r="I11120">
        <f>_xlfn.XLOOKUP(constructor_standings__2[[#This Row],[raceId]],Src_races!A:A,Src_races!B:B)</f>
        <v>1961</v>
      </c>
    </row>
    <row r="11121" spans="1:9" hidden="1" x14ac:dyDescent="0.3">
      <c r="A11121" t="s">
        <v>9564</v>
      </c>
      <c r="B11121">
        <v>762</v>
      </c>
      <c r="C11121">
        <v>95</v>
      </c>
      <c r="D11121">
        <v>0</v>
      </c>
      <c r="E11121" t="s">
        <v>505</v>
      </c>
      <c r="F11121" t="s">
        <v>505</v>
      </c>
      <c r="G11121" t="s">
        <v>498</v>
      </c>
      <c r="H11121" t="str">
        <f>_xlfn.XLOOKUP(constructor_standings__2[[#This Row],[constructorId]],Src_constructors!A:A,Src_constructors!C:C)</f>
        <v>Porsche</v>
      </c>
      <c r="I11121">
        <f>_xlfn.XLOOKUP(constructor_standings__2[[#This Row],[raceId]],Src_races!A:A,Src_races!B:B)</f>
        <v>1959</v>
      </c>
    </row>
    <row r="11122" spans="1:9" hidden="1" x14ac:dyDescent="0.3">
      <c r="A11122" t="s">
        <v>9573</v>
      </c>
      <c r="B11122">
        <v>759</v>
      </c>
      <c r="C11122">
        <v>95</v>
      </c>
      <c r="D11122">
        <v>0</v>
      </c>
      <c r="E11122" t="s">
        <v>502</v>
      </c>
      <c r="F11122" t="s">
        <v>502</v>
      </c>
      <c r="G11122" t="s">
        <v>498</v>
      </c>
      <c r="H11122" t="str">
        <f>_xlfn.XLOOKUP(constructor_standings__2[[#This Row],[constructorId]],Src_constructors!A:A,Src_constructors!C:C)</f>
        <v>Porsche</v>
      </c>
      <c r="I11122">
        <f>_xlfn.XLOOKUP(constructor_standings__2[[#This Row],[raceId]],Src_races!A:A,Src_races!B:B)</f>
        <v>1959</v>
      </c>
    </row>
    <row r="11123" spans="1:9" hidden="1" x14ac:dyDescent="0.3">
      <c r="A11123" t="s">
        <v>9579</v>
      </c>
      <c r="B11123">
        <v>754</v>
      </c>
      <c r="C11123">
        <v>95</v>
      </c>
      <c r="D11123">
        <v>1</v>
      </c>
      <c r="E11123" t="s">
        <v>502</v>
      </c>
      <c r="F11123" t="s">
        <v>502</v>
      </c>
      <c r="G11123" t="s">
        <v>498</v>
      </c>
      <c r="H11123" t="str">
        <f>_xlfn.XLOOKUP(constructor_standings__2[[#This Row],[constructorId]],Src_constructors!A:A,Src_constructors!C:C)</f>
        <v>Porsche</v>
      </c>
      <c r="I11123">
        <f>_xlfn.XLOOKUP(constructor_standings__2[[#This Row],[raceId]],Src_races!A:A,Src_races!B:B)</f>
        <v>1960</v>
      </c>
    </row>
    <row r="11124" spans="1:9" hidden="1" x14ac:dyDescent="0.3">
      <c r="A11124" t="s">
        <v>9592</v>
      </c>
      <c r="B11124">
        <v>727</v>
      </c>
      <c r="C11124">
        <v>95</v>
      </c>
      <c r="D11124">
        <v>5</v>
      </c>
      <c r="E11124" t="s">
        <v>502</v>
      </c>
      <c r="F11124" t="s">
        <v>502</v>
      </c>
      <c r="G11124" t="s">
        <v>498</v>
      </c>
      <c r="H11124" t="str">
        <f>_xlfn.XLOOKUP(constructor_standings__2[[#This Row],[constructorId]],Src_constructors!A:A,Src_constructors!C:C)</f>
        <v>Porsche</v>
      </c>
      <c r="I11124">
        <f>_xlfn.XLOOKUP(constructor_standings__2[[#This Row],[raceId]],Src_races!A:A,Src_races!B:B)</f>
        <v>1963</v>
      </c>
    </row>
    <row r="11125" spans="1:9" hidden="1" x14ac:dyDescent="0.3">
      <c r="A11125" t="s">
        <v>9622</v>
      </c>
      <c r="B11125">
        <v>743</v>
      </c>
      <c r="C11125">
        <v>95</v>
      </c>
      <c r="D11125">
        <v>11</v>
      </c>
      <c r="E11125" t="s">
        <v>497</v>
      </c>
      <c r="F11125" t="s">
        <v>497</v>
      </c>
      <c r="G11125" t="s">
        <v>498</v>
      </c>
      <c r="H11125" t="str">
        <f>_xlfn.XLOOKUP(constructor_standings__2[[#This Row],[constructorId]],Src_constructors!A:A,Src_constructors!C:C)</f>
        <v>Porsche</v>
      </c>
      <c r="I11125">
        <f>_xlfn.XLOOKUP(constructor_standings__2[[#This Row],[raceId]],Src_races!A:A,Src_races!B:B)</f>
        <v>1961</v>
      </c>
    </row>
    <row r="11126" spans="1:9" hidden="1" x14ac:dyDescent="0.3">
      <c r="A11126" t="s">
        <v>9625</v>
      </c>
      <c r="B11126">
        <v>742</v>
      </c>
      <c r="C11126">
        <v>95</v>
      </c>
      <c r="D11126">
        <v>11</v>
      </c>
      <c r="E11126" t="s">
        <v>497</v>
      </c>
      <c r="F11126" t="s">
        <v>497</v>
      </c>
      <c r="G11126" t="s">
        <v>498</v>
      </c>
      <c r="H11126" t="str">
        <f>_xlfn.XLOOKUP(constructor_standings__2[[#This Row],[constructorId]],Src_constructors!A:A,Src_constructors!C:C)</f>
        <v>Porsche</v>
      </c>
      <c r="I11126">
        <f>_xlfn.XLOOKUP(constructor_standings__2[[#This Row],[raceId]],Src_races!A:A,Src_races!B:B)</f>
        <v>1961</v>
      </c>
    </row>
    <row r="11127" spans="1:9" hidden="1" x14ac:dyDescent="0.3">
      <c r="A11127" t="s">
        <v>9631</v>
      </c>
      <c r="B11127">
        <v>738</v>
      </c>
      <c r="C11127">
        <v>95</v>
      </c>
      <c r="D11127">
        <v>2</v>
      </c>
      <c r="E11127" t="s">
        <v>497</v>
      </c>
      <c r="F11127" t="s">
        <v>497</v>
      </c>
      <c r="G11127" t="s">
        <v>498</v>
      </c>
      <c r="H11127" t="str">
        <f>_xlfn.XLOOKUP(constructor_standings__2[[#This Row],[constructorId]],Src_constructors!A:A,Src_constructors!C:C)</f>
        <v>Porsche</v>
      </c>
      <c r="I11127">
        <f>_xlfn.XLOOKUP(constructor_standings__2[[#This Row],[raceId]],Src_races!A:A,Src_races!B:B)</f>
        <v>1961</v>
      </c>
    </row>
    <row r="11128" spans="1:9" hidden="1" x14ac:dyDescent="0.3">
      <c r="A11128" t="s">
        <v>9632</v>
      </c>
      <c r="B11128">
        <v>755</v>
      </c>
      <c r="C11128">
        <v>95</v>
      </c>
      <c r="D11128">
        <v>1</v>
      </c>
      <c r="E11128" t="s">
        <v>502</v>
      </c>
      <c r="F11128" t="s">
        <v>502</v>
      </c>
      <c r="G11128" t="s">
        <v>498</v>
      </c>
      <c r="H11128" t="str">
        <f>_xlfn.XLOOKUP(constructor_standings__2[[#This Row],[constructorId]],Src_constructors!A:A,Src_constructors!C:C)</f>
        <v>Porsche</v>
      </c>
      <c r="I11128">
        <f>_xlfn.XLOOKUP(constructor_standings__2[[#This Row],[raceId]],Src_races!A:A,Src_races!B:B)</f>
        <v>1960</v>
      </c>
    </row>
    <row r="11129" spans="1:9" hidden="1" x14ac:dyDescent="0.3">
      <c r="A11129" t="s">
        <v>9732</v>
      </c>
      <c r="B11129">
        <v>757</v>
      </c>
      <c r="C11129">
        <v>95</v>
      </c>
      <c r="D11129">
        <v>0</v>
      </c>
      <c r="E11129" t="s">
        <v>501</v>
      </c>
      <c r="F11129" t="s">
        <v>501</v>
      </c>
      <c r="G11129" t="s">
        <v>498</v>
      </c>
      <c r="H11129" t="str">
        <f>_xlfn.XLOOKUP(constructor_standings__2[[#This Row],[constructorId]],Src_constructors!A:A,Src_constructors!C:C)</f>
        <v>Porsche</v>
      </c>
      <c r="I11129">
        <f>_xlfn.XLOOKUP(constructor_standings__2[[#This Row],[raceId]],Src_races!A:A,Src_races!B:B)</f>
        <v>1959</v>
      </c>
    </row>
    <row r="11130" spans="1:9" hidden="1" x14ac:dyDescent="0.3">
      <c r="A11130" t="s">
        <v>9736</v>
      </c>
      <c r="B11130">
        <v>758</v>
      </c>
      <c r="C11130">
        <v>95</v>
      </c>
      <c r="D11130">
        <v>0</v>
      </c>
      <c r="E11130" t="s">
        <v>501</v>
      </c>
      <c r="F11130" t="s">
        <v>501</v>
      </c>
      <c r="G11130" t="s">
        <v>498</v>
      </c>
      <c r="H11130" t="str">
        <f>_xlfn.XLOOKUP(constructor_standings__2[[#This Row],[constructorId]],Src_constructors!A:A,Src_constructors!C:C)</f>
        <v>Porsche</v>
      </c>
      <c r="I11130">
        <f>_xlfn.XLOOKUP(constructor_standings__2[[#This Row],[raceId]],Src_races!A:A,Src_races!B:B)</f>
        <v>1959</v>
      </c>
    </row>
    <row r="11131" spans="1:9" hidden="1" x14ac:dyDescent="0.3">
      <c r="A11131" t="s">
        <v>9746</v>
      </c>
      <c r="B11131">
        <v>775</v>
      </c>
      <c r="C11131">
        <v>95</v>
      </c>
      <c r="D11131">
        <v>0</v>
      </c>
      <c r="E11131" t="s">
        <v>502</v>
      </c>
      <c r="F11131" t="s">
        <v>502</v>
      </c>
      <c r="G11131" t="s">
        <v>498</v>
      </c>
      <c r="H11131" t="str">
        <f>_xlfn.XLOOKUP(constructor_standings__2[[#This Row],[constructorId]],Src_constructors!A:A,Src_constructors!C:C)</f>
        <v>Porsche</v>
      </c>
      <c r="I11131">
        <f>_xlfn.XLOOKUP(constructor_standings__2[[#This Row],[raceId]],Src_races!A:A,Src_races!B:B)</f>
        <v>1958</v>
      </c>
    </row>
    <row r="11132" spans="1:9" hidden="1" x14ac:dyDescent="0.3">
      <c r="A11132" t="s">
        <v>9747</v>
      </c>
      <c r="B11132">
        <v>756</v>
      </c>
      <c r="C11132">
        <v>95</v>
      </c>
      <c r="D11132">
        <v>0</v>
      </c>
      <c r="E11132" t="s">
        <v>501</v>
      </c>
      <c r="F11132" t="s">
        <v>501</v>
      </c>
      <c r="G11132" t="s">
        <v>498</v>
      </c>
      <c r="H11132" t="str">
        <f>_xlfn.XLOOKUP(constructor_standings__2[[#This Row],[constructorId]],Src_constructors!A:A,Src_constructors!C:C)</f>
        <v>Porsche</v>
      </c>
      <c r="I11132">
        <f>_xlfn.XLOOKUP(constructor_standings__2[[#This Row],[raceId]],Src_races!A:A,Src_races!B:B)</f>
        <v>1959</v>
      </c>
    </row>
    <row r="11133" spans="1:9" hidden="1" x14ac:dyDescent="0.3">
      <c r="A11133" t="s">
        <v>9765</v>
      </c>
      <c r="B11133">
        <v>774</v>
      </c>
      <c r="C11133">
        <v>95</v>
      </c>
      <c r="D11133">
        <v>0</v>
      </c>
      <c r="E11133" t="s">
        <v>502</v>
      </c>
      <c r="F11133" t="s">
        <v>502</v>
      </c>
      <c r="G11133" t="s">
        <v>498</v>
      </c>
      <c r="H11133" t="str">
        <f>_xlfn.XLOOKUP(constructor_standings__2[[#This Row],[constructorId]],Src_constructors!A:A,Src_constructors!C:C)</f>
        <v>Porsche</v>
      </c>
      <c r="I11133">
        <f>_xlfn.XLOOKUP(constructor_standings__2[[#This Row],[raceId]],Src_races!A:A,Src_races!B:B)</f>
        <v>1958</v>
      </c>
    </row>
    <row r="11134" spans="1:9" hidden="1" x14ac:dyDescent="0.3">
      <c r="A11134" t="s">
        <v>9779</v>
      </c>
      <c r="B11134">
        <v>773</v>
      </c>
      <c r="C11134">
        <v>95</v>
      </c>
      <c r="D11134">
        <v>0</v>
      </c>
      <c r="E11134" t="s">
        <v>502</v>
      </c>
      <c r="F11134" t="s">
        <v>502</v>
      </c>
      <c r="G11134" t="s">
        <v>498</v>
      </c>
      <c r="H11134" t="str">
        <f>_xlfn.XLOOKUP(constructor_standings__2[[#This Row],[constructorId]],Src_constructors!A:A,Src_constructors!C:C)</f>
        <v>Porsche</v>
      </c>
      <c r="I11134">
        <f>_xlfn.XLOOKUP(constructor_standings__2[[#This Row],[raceId]],Src_races!A:A,Src_races!B:B)</f>
        <v>1958</v>
      </c>
    </row>
    <row r="11135" spans="1:9" hidden="1" x14ac:dyDescent="0.3">
      <c r="A11135" t="s">
        <v>9784</v>
      </c>
      <c r="B11135">
        <v>760</v>
      </c>
      <c r="C11135">
        <v>95</v>
      </c>
      <c r="D11135">
        <v>0</v>
      </c>
      <c r="E11135" t="s">
        <v>505</v>
      </c>
      <c r="F11135" t="s">
        <v>505</v>
      </c>
      <c r="G11135" t="s">
        <v>498</v>
      </c>
      <c r="H11135" t="str">
        <f>_xlfn.XLOOKUP(constructor_standings__2[[#This Row],[constructorId]],Src_constructors!A:A,Src_constructors!C:C)</f>
        <v>Porsche</v>
      </c>
      <c r="I11135">
        <f>_xlfn.XLOOKUP(constructor_standings__2[[#This Row],[raceId]],Src_races!A:A,Src_races!B:B)</f>
        <v>1959</v>
      </c>
    </row>
    <row r="11136" spans="1:9" hidden="1" x14ac:dyDescent="0.3">
      <c r="A11136" t="s">
        <v>9792</v>
      </c>
      <c r="B11136">
        <v>772</v>
      </c>
      <c r="C11136">
        <v>95</v>
      </c>
      <c r="D11136">
        <v>0</v>
      </c>
      <c r="E11136" t="s">
        <v>502</v>
      </c>
      <c r="F11136" t="s">
        <v>502</v>
      </c>
      <c r="G11136" t="s">
        <v>498</v>
      </c>
      <c r="H11136" t="str">
        <f>_xlfn.XLOOKUP(constructor_standings__2[[#This Row],[constructorId]],Src_constructors!A:A,Src_constructors!C:C)</f>
        <v>Porsche</v>
      </c>
      <c r="I11136">
        <f>_xlfn.XLOOKUP(constructor_standings__2[[#This Row],[raceId]],Src_races!A:A,Src_races!B:B)</f>
        <v>1958</v>
      </c>
    </row>
    <row r="11137" spans="1:9" hidden="1" x14ac:dyDescent="0.3">
      <c r="A11137" t="s">
        <v>9805</v>
      </c>
      <c r="B11137">
        <v>761</v>
      </c>
      <c r="C11137">
        <v>95</v>
      </c>
      <c r="D11137">
        <v>0</v>
      </c>
      <c r="E11137" t="s">
        <v>505</v>
      </c>
      <c r="F11137" t="s">
        <v>505</v>
      </c>
      <c r="G11137" t="s">
        <v>498</v>
      </c>
      <c r="H11137" t="str">
        <f>_xlfn.XLOOKUP(constructor_standings__2[[#This Row],[constructorId]],Src_constructors!A:A,Src_constructors!C:C)</f>
        <v>Porsche</v>
      </c>
      <c r="I11137">
        <f>_xlfn.XLOOKUP(constructor_standings__2[[#This Row],[raceId]],Src_races!A:A,Src_races!B:B)</f>
        <v>1959</v>
      </c>
    </row>
    <row r="11138" spans="1:9" hidden="1" x14ac:dyDescent="0.3">
      <c r="A11138" t="s">
        <v>9813</v>
      </c>
      <c r="B11138">
        <v>771</v>
      </c>
      <c r="C11138">
        <v>95</v>
      </c>
      <c r="D11138">
        <v>0</v>
      </c>
      <c r="E11138" t="s">
        <v>502</v>
      </c>
      <c r="F11138" t="s">
        <v>502</v>
      </c>
      <c r="G11138" t="s">
        <v>498</v>
      </c>
      <c r="H11138" t="str">
        <f>_xlfn.XLOOKUP(constructor_standings__2[[#This Row],[constructorId]],Src_constructors!A:A,Src_constructors!C:C)</f>
        <v>Porsche</v>
      </c>
      <c r="I11138">
        <f>_xlfn.XLOOKUP(constructor_standings__2[[#This Row],[raceId]],Src_races!A:A,Src_races!B:B)</f>
        <v>1958</v>
      </c>
    </row>
    <row r="11139" spans="1:9" hidden="1" x14ac:dyDescent="0.3">
      <c r="A11139" t="s">
        <v>9818</v>
      </c>
      <c r="B11139">
        <v>737</v>
      </c>
      <c r="C11139">
        <v>95</v>
      </c>
      <c r="D11139">
        <v>18</v>
      </c>
      <c r="E11139" t="s">
        <v>500</v>
      </c>
      <c r="F11139" t="s">
        <v>500</v>
      </c>
      <c r="G11139" t="s">
        <v>494</v>
      </c>
      <c r="H11139" t="str">
        <f>_xlfn.XLOOKUP(constructor_standings__2[[#This Row],[constructorId]],Src_constructors!A:A,Src_constructors!C:C)</f>
        <v>Porsche</v>
      </c>
      <c r="I11139">
        <f>_xlfn.XLOOKUP(constructor_standings__2[[#This Row],[raceId]],Src_races!A:A,Src_races!B:B)</f>
        <v>1962</v>
      </c>
    </row>
    <row r="11140" spans="1:9" hidden="1" x14ac:dyDescent="0.3">
      <c r="A11140" t="s">
        <v>9831</v>
      </c>
      <c r="B11140">
        <v>770</v>
      </c>
      <c r="C11140">
        <v>95</v>
      </c>
      <c r="D11140">
        <v>0</v>
      </c>
      <c r="E11140" t="s">
        <v>502</v>
      </c>
      <c r="F11140" t="s">
        <v>502</v>
      </c>
      <c r="G11140" t="s">
        <v>498</v>
      </c>
      <c r="H11140" t="str">
        <f>_xlfn.XLOOKUP(constructor_standings__2[[#This Row],[constructorId]],Src_constructors!A:A,Src_constructors!C:C)</f>
        <v>Porsche</v>
      </c>
      <c r="I11140">
        <f>_xlfn.XLOOKUP(constructor_standings__2[[#This Row],[raceId]],Src_races!A:A,Src_races!B:B)</f>
        <v>1958</v>
      </c>
    </row>
    <row r="11141" spans="1:9" hidden="1" x14ac:dyDescent="0.3">
      <c r="A11141" t="s">
        <v>9836</v>
      </c>
      <c r="B11141">
        <v>769</v>
      </c>
      <c r="C11141">
        <v>95</v>
      </c>
      <c r="D11141">
        <v>0</v>
      </c>
      <c r="E11141" t="s">
        <v>502</v>
      </c>
      <c r="F11141" t="s">
        <v>502</v>
      </c>
      <c r="G11141" t="s">
        <v>498</v>
      </c>
      <c r="H11141" t="str">
        <f>_xlfn.XLOOKUP(constructor_standings__2[[#This Row],[constructorId]],Src_constructors!A:A,Src_constructors!C:C)</f>
        <v>Porsche</v>
      </c>
      <c r="I11141">
        <f>_xlfn.XLOOKUP(constructor_standings__2[[#This Row],[raceId]],Src_races!A:A,Src_races!B:B)</f>
        <v>1958</v>
      </c>
    </row>
    <row r="11142" spans="1:9" hidden="1" x14ac:dyDescent="0.3">
      <c r="A11142" t="s">
        <v>9840</v>
      </c>
      <c r="B11142">
        <v>744</v>
      </c>
      <c r="C11142">
        <v>95</v>
      </c>
      <c r="D11142">
        <v>17</v>
      </c>
      <c r="E11142" t="s">
        <v>497</v>
      </c>
      <c r="F11142" t="s">
        <v>497</v>
      </c>
      <c r="G11142" t="s">
        <v>498</v>
      </c>
      <c r="H11142" t="str">
        <f>_xlfn.XLOOKUP(constructor_standings__2[[#This Row],[constructorId]],Src_constructors!A:A,Src_constructors!C:C)</f>
        <v>Porsche</v>
      </c>
      <c r="I11142">
        <f>_xlfn.XLOOKUP(constructor_standings__2[[#This Row],[raceId]],Src_races!A:A,Src_races!B:B)</f>
        <v>1961</v>
      </c>
    </row>
    <row r="11143" spans="1:9" hidden="1" x14ac:dyDescent="0.3">
      <c r="A11143" t="s">
        <v>9850</v>
      </c>
      <c r="B11143">
        <v>768</v>
      </c>
      <c r="C11143">
        <v>95</v>
      </c>
      <c r="D11143">
        <v>0</v>
      </c>
      <c r="E11143" t="s">
        <v>502</v>
      </c>
      <c r="F11143" t="s">
        <v>502</v>
      </c>
      <c r="G11143" t="s">
        <v>498</v>
      </c>
      <c r="H11143" t="str">
        <f>_xlfn.XLOOKUP(constructor_standings__2[[#This Row],[constructorId]],Src_constructors!A:A,Src_constructors!C:C)</f>
        <v>Porsche</v>
      </c>
      <c r="I11143">
        <f>_xlfn.XLOOKUP(constructor_standings__2[[#This Row],[raceId]],Src_races!A:A,Src_races!B:B)</f>
        <v>1958</v>
      </c>
    </row>
    <row r="11144" spans="1:9" hidden="1" x14ac:dyDescent="0.3">
      <c r="A11144" t="s">
        <v>9852</v>
      </c>
      <c r="B11144">
        <v>736</v>
      </c>
      <c r="C11144">
        <v>95</v>
      </c>
      <c r="D11144">
        <v>18</v>
      </c>
      <c r="E11144" t="s">
        <v>500</v>
      </c>
      <c r="F11144" t="s">
        <v>500</v>
      </c>
      <c r="G11144" t="s">
        <v>494</v>
      </c>
      <c r="H11144" t="str">
        <f>_xlfn.XLOOKUP(constructor_standings__2[[#This Row],[constructorId]],Src_constructors!A:A,Src_constructors!C:C)</f>
        <v>Porsche</v>
      </c>
      <c r="I11144">
        <f>_xlfn.XLOOKUP(constructor_standings__2[[#This Row],[raceId]],Src_races!A:A,Src_races!B:B)</f>
        <v>1962</v>
      </c>
    </row>
    <row r="11145" spans="1:9" hidden="1" x14ac:dyDescent="0.3">
      <c r="A11145" t="s">
        <v>9854</v>
      </c>
      <c r="B11145">
        <v>741</v>
      </c>
      <c r="C11145">
        <v>95</v>
      </c>
      <c r="D11145">
        <v>9</v>
      </c>
      <c r="E11145" t="s">
        <v>497</v>
      </c>
      <c r="F11145" t="s">
        <v>497</v>
      </c>
      <c r="G11145" t="s">
        <v>498</v>
      </c>
      <c r="H11145" t="str">
        <f>_xlfn.XLOOKUP(constructor_standings__2[[#This Row],[constructorId]],Src_constructors!A:A,Src_constructors!C:C)</f>
        <v>Porsche</v>
      </c>
      <c r="I11145">
        <f>_xlfn.XLOOKUP(constructor_standings__2[[#This Row],[raceId]],Src_races!A:A,Src_races!B:B)</f>
        <v>1961</v>
      </c>
    </row>
    <row r="11146" spans="1:9" hidden="1" x14ac:dyDescent="0.3">
      <c r="A11146" t="s">
        <v>9858</v>
      </c>
      <c r="B11146">
        <v>740</v>
      </c>
      <c r="C11146">
        <v>95</v>
      </c>
      <c r="D11146">
        <v>3</v>
      </c>
      <c r="E11146" t="s">
        <v>499</v>
      </c>
      <c r="F11146" t="s">
        <v>499</v>
      </c>
      <c r="G11146" t="s">
        <v>498</v>
      </c>
      <c r="H11146" t="str">
        <f>_xlfn.XLOOKUP(constructor_standings__2[[#This Row],[constructorId]],Src_constructors!A:A,Src_constructors!C:C)</f>
        <v>Porsche</v>
      </c>
      <c r="I11146">
        <f>_xlfn.XLOOKUP(constructor_standings__2[[#This Row],[raceId]],Src_races!A:A,Src_races!B:B)</f>
        <v>1961</v>
      </c>
    </row>
    <row r="11147" spans="1:9" hidden="1" x14ac:dyDescent="0.3">
      <c r="A11147" t="s">
        <v>9865</v>
      </c>
      <c r="B11147">
        <v>767</v>
      </c>
      <c r="C11147">
        <v>95</v>
      </c>
      <c r="D11147">
        <v>0</v>
      </c>
      <c r="E11147" t="s">
        <v>502</v>
      </c>
      <c r="F11147" t="s">
        <v>502</v>
      </c>
      <c r="G11147" t="s">
        <v>498</v>
      </c>
      <c r="H11147" t="str">
        <f>_xlfn.XLOOKUP(constructor_standings__2[[#This Row],[constructorId]],Src_constructors!A:A,Src_constructors!C:C)</f>
        <v>Porsche</v>
      </c>
      <c r="I11147">
        <f>_xlfn.XLOOKUP(constructor_standings__2[[#This Row],[raceId]],Src_races!A:A,Src_races!B:B)</f>
        <v>1958</v>
      </c>
    </row>
    <row r="11148" spans="1:9" hidden="1" x14ac:dyDescent="0.3">
      <c r="A11148" t="s">
        <v>9893</v>
      </c>
      <c r="B11148">
        <v>734</v>
      </c>
      <c r="C11148">
        <v>95</v>
      </c>
      <c r="D11148">
        <v>16</v>
      </c>
      <c r="E11148" t="s">
        <v>500</v>
      </c>
      <c r="F11148" t="s">
        <v>500</v>
      </c>
      <c r="G11148" t="s">
        <v>494</v>
      </c>
      <c r="H11148" t="str">
        <f>_xlfn.XLOOKUP(constructor_standings__2[[#This Row],[constructorId]],Src_constructors!A:A,Src_constructors!C:C)</f>
        <v>Porsche</v>
      </c>
      <c r="I11148">
        <f>_xlfn.XLOOKUP(constructor_standings__2[[#This Row],[raceId]],Src_races!A:A,Src_races!B:B)</f>
        <v>1962</v>
      </c>
    </row>
    <row r="11149" spans="1:9" hidden="1" x14ac:dyDescent="0.3">
      <c r="A11149" t="s">
        <v>9895</v>
      </c>
      <c r="B11149">
        <v>735</v>
      </c>
      <c r="C11149">
        <v>95</v>
      </c>
      <c r="D11149">
        <v>17</v>
      </c>
      <c r="E11149" t="s">
        <v>501</v>
      </c>
      <c r="F11149" t="s">
        <v>501</v>
      </c>
      <c r="G11149" t="s">
        <v>494</v>
      </c>
      <c r="H11149" t="str">
        <f>_xlfn.XLOOKUP(constructor_standings__2[[#This Row],[constructorId]],Src_constructors!A:A,Src_constructors!C:C)</f>
        <v>Porsche</v>
      </c>
      <c r="I11149">
        <f>_xlfn.XLOOKUP(constructor_standings__2[[#This Row],[raceId]],Src_races!A:A,Src_races!B:B)</f>
        <v>1962</v>
      </c>
    </row>
    <row r="11150" spans="1:9" hidden="1" x14ac:dyDescent="0.3">
      <c r="A11150" t="s">
        <v>9904</v>
      </c>
      <c r="B11150">
        <v>739</v>
      </c>
      <c r="C11150">
        <v>95</v>
      </c>
      <c r="D11150">
        <v>2</v>
      </c>
      <c r="E11150" t="s">
        <v>497</v>
      </c>
      <c r="F11150" t="s">
        <v>497</v>
      </c>
      <c r="G11150" t="s">
        <v>498</v>
      </c>
      <c r="H11150" t="str">
        <f>_xlfn.XLOOKUP(constructor_standings__2[[#This Row],[constructorId]],Src_constructors!A:A,Src_constructors!C:C)</f>
        <v>Porsche</v>
      </c>
      <c r="I11150">
        <f>_xlfn.XLOOKUP(constructor_standings__2[[#This Row],[raceId]],Src_races!A:A,Src_races!B:B)</f>
        <v>1961</v>
      </c>
    </row>
    <row r="11151" spans="1:9" hidden="1" x14ac:dyDescent="0.3">
      <c r="A11151" t="s">
        <v>10409</v>
      </c>
      <c r="B11151">
        <v>712</v>
      </c>
      <c r="C11151">
        <v>95</v>
      </c>
      <c r="D11151">
        <v>0</v>
      </c>
      <c r="E11151" t="s">
        <v>506</v>
      </c>
      <c r="F11151" t="s">
        <v>506</v>
      </c>
      <c r="G11151" t="s">
        <v>498</v>
      </c>
      <c r="H11151" t="str">
        <f>_xlfn.XLOOKUP(constructor_standings__2[[#This Row],[constructorId]],Src_constructors!A:A,Src_constructors!C:C)</f>
        <v>Porsche</v>
      </c>
      <c r="I11151">
        <f>_xlfn.XLOOKUP(constructor_standings__2[[#This Row],[raceId]],Src_races!A:A,Src_races!B:B)</f>
        <v>1964</v>
      </c>
    </row>
    <row r="11152" spans="1:9" hidden="1" x14ac:dyDescent="0.3">
      <c r="A11152" t="s">
        <v>10426</v>
      </c>
      <c r="B11152">
        <v>728</v>
      </c>
      <c r="C11152">
        <v>95</v>
      </c>
      <c r="D11152">
        <v>5</v>
      </c>
      <c r="E11152" t="s">
        <v>502</v>
      </c>
      <c r="F11152" t="s">
        <v>502</v>
      </c>
      <c r="G11152" t="s">
        <v>498</v>
      </c>
      <c r="H11152" t="str">
        <f>_xlfn.XLOOKUP(constructor_standings__2[[#This Row],[constructorId]],Src_constructors!A:A,Src_constructors!C:C)</f>
        <v>Porsche</v>
      </c>
      <c r="I11152">
        <f>_xlfn.XLOOKUP(constructor_standings__2[[#This Row],[raceId]],Src_races!A:A,Src_races!B:B)</f>
        <v>1963</v>
      </c>
    </row>
    <row r="11153" spans="1:9" hidden="1" x14ac:dyDescent="0.3">
      <c r="A11153" t="s">
        <v>10459</v>
      </c>
      <c r="B11153">
        <v>724</v>
      </c>
      <c r="C11153">
        <v>95</v>
      </c>
      <c r="D11153">
        <v>4</v>
      </c>
      <c r="E11153" t="s">
        <v>501</v>
      </c>
      <c r="F11153" t="s">
        <v>501</v>
      </c>
      <c r="G11153" t="s">
        <v>498</v>
      </c>
      <c r="H11153" t="str">
        <f>_xlfn.XLOOKUP(constructor_standings__2[[#This Row],[constructorId]],Src_constructors!A:A,Src_constructors!C:C)</f>
        <v>Porsche</v>
      </c>
      <c r="I11153">
        <f>_xlfn.XLOOKUP(constructor_standings__2[[#This Row],[raceId]],Src_races!A:A,Src_races!B:B)</f>
        <v>1963</v>
      </c>
    </row>
    <row r="11154" spans="1:9" hidden="1" x14ac:dyDescent="0.3">
      <c r="A11154" t="s">
        <v>10466</v>
      </c>
      <c r="B11154">
        <v>722</v>
      </c>
      <c r="C11154">
        <v>95</v>
      </c>
      <c r="D11154">
        <v>1</v>
      </c>
      <c r="E11154" t="s">
        <v>504</v>
      </c>
      <c r="F11154" t="s">
        <v>504</v>
      </c>
      <c r="G11154" t="s">
        <v>498</v>
      </c>
      <c r="H11154" t="str">
        <f>_xlfn.XLOOKUP(constructor_standings__2[[#This Row],[constructorId]],Src_constructors!A:A,Src_constructors!C:C)</f>
        <v>Porsche</v>
      </c>
      <c r="I11154">
        <f>_xlfn.XLOOKUP(constructor_standings__2[[#This Row],[raceId]],Src_races!A:A,Src_races!B:B)</f>
        <v>1963</v>
      </c>
    </row>
    <row r="11155" spans="1:9" hidden="1" x14ac:dyDescent="0.3">
      <c r="A11155" t="s">
        <v>10494</v>
      </c>
      <c r="B11155">
        <v>764</v>
      </c>
      <c r="C11155">
        <v>95</v>
      </c>
      <c r="D11155">
        <v>0</v>
      </c>
      <c r="E11155" t="s">
        <v>504</v>
      </c>
      <c r="F11155" t="s">
        <v>504</v>
      </c>
      <c r="G11155" t="s">
        <v>498</v>
      </c>
      <c r="H11155" t="str">
        <f>_xlfn.XLOOKUP(constructor_standings__2[[#This Row],[constructorId]],Src_constructors!A:A,Src_constructors!C:C)</f>
        <v>Porsche</v>
      </c>
      <c r="I11155">
        <f>_xlfn.XLOOKUP(constructor_standings__2[[#This Row],[raceId]],Src_races!A:A,Src_races!B:B)</f>
        <v>1959</v>
      </c>
    </row>
    <row r="11156" spans="1:9" hidden="1" x14ac:dyDescent="0.3">
      <c r="A11156" t="s">
        <v>10501</v>
      </c>
      <c r="B11156">
        <v>763</v>
      </c>
      <c r="C11156">
        <v>95</v>
      </c>
      <c r="D11156">
        <v>0</v>
      </c>
      <c r="E11156" t="s">
        <v>505</v>
      </c>
      <c r="F11156" t="s">
        <v>505</v>
      </c>
      <c r="G11156" t="s">
        <v>498</v>
      </c>
      <c r="H11156" t="str">
        <f>_xlfn.XLOOKUP(constructor_standings__2[[#This Row],[constructorId]],Src_constructors!A:A,Src_constructors!C:C)</f>
        <v>Porsche</v>
      </c>
      <c r="I11156">
        <f>_xlfn.XLOOKUP(constructor_standings__2[[#This Row],[raceId]],Src_races!A:A,Src_races!B:B)</f>
        <v>1959</v>
      </c>
    </row>
    <row r="11157" spans="1:9" hidden="1" x14ac:dyDescent="0.3">
      <c r="A11157" t="s">
        <v>9355</v>
      </c>
      <c r="B11157">
        <v>716</v>
      </c>
      <c r="C11157">
        <v>96</v>
      </c>
      <c r="D11157">
        <v>0</v>
      </c>
      <c r="E11157" t="s">
        <v>507</v>
      </c>
      <c r="F11157" t="s">
        <v>507</v>
      </c>
      <c r="G11157" t="s">
        <v>498</v>
      </c>
      <c r="H11157" t="str">
        <f>_xlfn.XLOOKUP(constructor_standings__2[[#This Row],[constructorId]],Src_constructors!A:A,Src_constructors!C:C)</f>
        <v>Derrington</v>
      </c>
      <c r="I11157">
        <f>_xlfn.XLOOKUP(constructor_standings__2[[#This Row],[raceId]],Src_races!A:A,Src_races!B:B)</f>
        <v>1964</v>
      </c>
    </row>
    <row r="11158" spans="1:9" hidden="1" x14ac:dyDescent="0.3">
      <c r="A11158" t="s">
        <v>9360</v>
      </c>
      <c r="B11158">
        <v>717</v>
      </c>
      <c r="C11158">
        <v>96</v>
      </c>
      <c r="D11158">
        <v>0</v>
      </c>
      <c r="E11158" t="s">
        <v>507</v>
      </c>
      <c r="F11158" t="s">
        <v>507</v>
      </c>
      <c r="G11158" t="s">
        <v>498</v>
      </c>
      <c r="H11158" t="str">
        <f>_xlfn.XLOOKUP(constructor_standings__2[[#This Row],[constructorId]],Src_constructors!A:A,Src_constructors!C:C)</f>
        <v>Derrington</v>
      </c>
      <c r="I11158">
        <f>_xlfn.XLOOKUP(constructor_standings__2[[#This Row],[raceId]],Src_races!A:A,Src_races!B:B)</f>
        <v>1964</v>
      </c>
    </row>
    <row r="11159" spans="1:9" hidden="1" x14ac:dyDescent="0.3">
      <c r="A11159" t="s">
        <v>9365</v>
      </c>
      <c r="B11159">
        <v>718</v>
      </c>
      <c r="C11159">
        <v>96</v>
      </c>
      <c r="D11159">
        <v>0</v>
      </c>
      <c r="E11159" t="s">
        <v>507</v>
      </c>
      <c r="F11159" t="s">
        <v>507</v>
      </c>
      <c r="G11159" t="s">
        <v>498</v>
      </c>
      <c r="H11159" t="str">
        <f>_xlfn.XLOOKUP(constructor_standings__2[[#This Row],[constructorId]],Src_constructors!A:A,Src_constructors!C:C)</f>
        <v>Derrington</v>
      </c>
      <c r="I11159">
        <f>_xlfn.XLOOKUP(constructor_standings__2[[#This Row],[raceId]],Src_races!A:A,Src_races!B:B)</f>
        <v>1964</v>
      </c>
    </row>
    <row r="11160" spans="1:9" hidden="1" x14ac:dyDescent="0.3">
      <c r="A11160" t="s">
        <v>9401</v>
      </c>
      <c r="B11160">
        <v>723</v>
      </c>
      <c r="C11160">
        <v>97</v>
      </c>
      <c r="D11160">
        <v>0</v>
      </c>
      <c r="E11160" t="s">
        <v>508</v>
      </c>
      <c r="F11160" t="s">
        <v>508</v>
      </c>
      <c r="G11160" t="s">
        <v>498</v>
      </c>
      <c r="H11160" t="str">
        <f>_xlfn.XLOOKUP(constructor_standings__2[[#This Row],[constructorId]],Src_constructors!A:A,Src_constructors!C:C)</f>
        <v>Gilby</v>
      </c>
      <c r="I11160">
        <f>_xlfn.XLOOKUP(constructor_standings__2[[#This Row],[raceId]],Src_races!A:A,Src_races!B:B)</f>
        <v>1963</v>
      </c>
    </row>
    <row r="11161" spans="1:9" hidden="1" x14ac:dyDescent="0.3">
      <c r="A11161" t="s">
        <v>9408</v>
      </c>
      <c r="B11161">
        <v>724</v>
      </c>
      <c r="C11161">
        <v>97</v>
      </c>
      <c r="D11161">
        <v>0</v>
      </c>
      <c r="E11161" t="s">
        <v>508</v>
      </c>
      <c r="F11161" t="s">
        <v>508</v>
      </c>
      <c r="G11161" t="s">
        <v>498</v>
      </c>
      <c r="H11161" t="str">
        <f>_xlfn.XLOOKUP(constructor_standings__2[[#This Row],[constructorId]],Src_constructors!A:A,Src_constructors!C:C)</f>
        <v>Gilby</v>
      </c>
      <c r="I11161">
        <f>_xlfn.XLOOKUP(constructor_standings__2[[#This Row],[raceId]],Src_races!A:A,Src_races!B:B)</f>
        <v>1963</v>
      </c>
    </row>
    <row r="11162" spans="1:9" hidden="1" x14ac:dyDescent="0.3">
      <c r="A11162" t="s">
        <v>9426</v>
      </c>
      <c r="B11162">
        <v>726</v>
      </c>
      <c r="C11162">
        <v>97</v>
      </c>
      <c r="D11162">
        <v>0</v>
      </c>
      <c r="E11162" t="s">
        <v>509</v>
      </c>
      <c r="F11162" t="s">
        <v>509</v>
      </c>
      <c r="G11162" t="s">
        <v>498</v>
      </c>
      <c r="H11162" t="str">
        <f>_xlfn.XLOOKUP(constructor_standings__2[[#This Row],[constructorId]],Src_constructors!A:A,Src_constructors!C:C)</f>
        <v>Gilby</v>
      </c>
      <c r="I11162">
        <f>_xlfn.XLOOKUP(constructor_standings__2[[#This Row],[raceId]],Src_races!A:A,Src_races!B:B)</f>
        <v>1963</v>
      </c>
    </row>
    <row r="11163" spans="1:9" hidden="1" x14ac:dyDescent="0.3">
      <c r="A11163" t="s">
        <v>9434</v>
      </c>
      <c r="B11163">
        <v>727</v>
      </c>
      <c r="C11163">
        <v>97</v>
      </c>
      <c r="D11163">
        <v>0</v>
      </c>
      <c r="E11163" t="s">
        <v>509</v>
      </c>
      <c r="F11163" t="s">
        <v>509</v>
      </c>
      <c r="G11163" t="s">
        <v>498</v>
      </c>
      <c r="H11163" t="str">
        <f>_xlfn.XLOOKUP(constructor_standings__2[[#This Row],[constructorId]],Src_constructors!A:A,Src_constructors!C:C)</f>
        <v>Gilby</v>
      </c>
      <c r="I11163">
        <f>_xlfn.XLOOKUP(constructor_standings__2[[#This Row],[raceId]],Src_races!A:A,Src_races!B:B)</f>
        <v>1963</v>
      </c>
    </row>
    <row r="11164" spans="1:9" hidden="1" x14ac:dyDescent="0.3">
      <c r="A11164" t="s">
        <v>9464</v>
      </c>
      <c r="B11164">
        <v>733</v>
      </c>
      <c r="C11164">
        <v>97</v>
      </c>
      <c r="D11164">
        <v>0</v>
      </c>
      <c r="E11164" t="s">
        <v>508</v>
      </c>
      <c r="F11164" t="s">
        <v>508</v>
      </c>
      <c r="G11164" t="s">
        <v>498</v>
      </c>
      <c r="H11164" t="str">
        <f>_xlfn.XLOOKUP(constructor_standings__2[[#This Row],[constructorId]],Src_constructors!A:A,Src_constructors!C:C)</f>
        <v>Gilby</v>
      </c>
      <c r="I11164">
        <f>_xlfn.XLOOKUP(constructor_standings__2[[#This Row],[raceId]],Src_races!A:A,Src_races!B:B)</f>
        <v>1962</v>
      </c>
    </row>
    <row r="11165" spans="1:9" hidden="1" x14ac:dyDescent="0.3">
      <c r="A11165" t="s">
        <v>9473</v>
      </c>
      <c r="B11165">
        <v>734</v>
      </c>
      <c r="C11165">
        <v>97</v>
      </c>
      <c r="D11165">
        <v>0</v>
      </c>
      <c r="E11165" t="s">
        <v>509</v>
      </c>
      <c r="F11165" t="s">
        <v>509</v>
      </c>
      <c r="G11165" t="s">
        <v>498</v>
      </c>
      <c r="H11165" t="str">
        <f>_xlfn.XLOOKUP(constructor_standings__2[[#This Row],[constructorId]],Src_constructors!A:A,Src_constructors!C:C)</f>
        <v>Gilby</v>
      </c>
      <c r="I11165">
        <f>_xlfn.XLOOKUP(constructor_standings__2[[#This Row],[raceId]],Src_races!A:A,Src_races!B:B)</f>
        <v>1962</v>
      </c>
    </row>
    <row r="11166" spans="1:9" hidden="1" x14ac:dyDescent="0.3">
      <c r="A11166" t="s">
        <v>9483</v>
      </c>
      <c r="B11166">
        <v>735</v>
      </c>
      <c r="C11166">
        <v>97</v>
      </c>
      <c r="D11166">
        <v>0</v>
      </c>
      <c r="E11166" t="s">
        <v>509</v>
      </c>
      <c r="F11166" t="s">
        <v>509</v>
      </c>
      <c r="G11166" t="s">
        <v>498</v>
      </c>
      <c r="H11166" t="str">
        <f>_xlfn.XLOOKUP(constructor_standings__2[[#This Row],[constructorId]],Src_constructors!A:A,Src_constructors!C:C)</f>
        <v>Gilby</v>
      </c>
      <c r="I11166">
        <f>_xlfn.XLOOKUP(constructor_standings__2[[#This Row],[raceId]],Src_races!A:A,Src_races!B:B)</f>
        <v>1962</v>
      </c>
    </row>
    <row r="11167" spans="1:9" hidden="1" x14ac:dyDescent="0.3">
      <c r="A11167" t="s">
        <v>9520</v>
      </c>
      <c r="B11167">
        <v>742</v>
      </c>
      <c r="C11167">
        <v>97</v>
      </c>
      <c r="D11167">
        <v>0</v>
      </c>
      <c r="E11167" t="s">
        <v>502</v>
      </c>
      <c r="F11167" t="s">
        <v>502</v>
      </c>
      <c r="G11167" t="s">
        <v>498</v>
      </c>
      <c r="H11167" t="str">
        <f>_xlfn.XLOOKUP(constructor_standings__2[[#This Row],[constructorId]],Src_constructors!A:A,Src_constructors!C:C)</f>
        <v>Gilby</v>
      </c>
      <c r="I11167">
        <f>_xlfn.XLOOKUP(constructor_standings__2[[#This Row],[raceId]],Src_races!A:A,Src_races!B:B)</f>
        <v>1961</v>
      </c>
    </row>
    <row r="11168" spans="1:9" hidden="1" x14ac:dyDescent="0.3">
      <c r="A11168" t="s">
        <v>9529</v>
      </c>
      <c r="B11168">
        <v>743</v>
      </c>
      <c r="C11168">
        <v>97</v>
      </c>
      <c r="D11168">
        <v>0</v>
      </c>
      <c r="E11168" t="s">
        <v>502</v>
      </c>
      <c r="F11168" t="s">
        <v>502</v>
      </c>
      <c r="G11168" t="s">
        <v>498</v>
      </c>
      <c r="H11168" t="str">
        <f>_xlfn.XLOOKUP(constructor_standings__2[[#This Row],[constructorId]],Src_constructors!A:A,Src_constructors!C:C)</f>
        <v>Gilby</v>
      </c>
      <c r="I11168">
        <f>_xlfn.XLOOKUP(constructor_standings__2[[#This Row],[raceId]],Src_races!A:A,Src_races!B:B)</f>
        <v>1961</v>
      </c>
    </row>
    <row r="11169" spans="1:9" hidden="1" x14ac:dyDescent="0.3">
      <c r="A11169" t="s">
        <v>9534</v>
      </c>
      <c r="B11169">
        <v>744</v>
      </c>
      <c r="C11169">
        <v>97</v>
      </c>
      <c r="D11169">
        <v>0</v>
      </c>
      <c r="E11169" t="s">
        <v>502</v>
      </c>
      <c r="F11169" t="s">
        <v>502</v>
      </c>
      <c r="G11169" t="s">
        <v>498</v>
      </c>
      <c r="H11169" t="str">
        <f>_xlfn.XLOOKUP(constructor_standings__2[[#This Row],[constructorId]],Src_constructors!A:A,Src_constructors!C:C)</f>
        <v>Gilby</v>
      </c>
      <c r="I11169">
        <f>_xlfn.XLOOKUP(constructor_standings__2[[#This Row],[raceId]],Src_races!A:A,Src_races!B:B)</f>
        <v>1961</v>
      </c>
    </row>
    <row r="11170" spans="1:9" hidden="1" x14ac:dyDescent="0.3">
      <c r="A11170" t="s">
        <v>9546</v>
      </c>
      <c r="B11170">
        <v>745</v>
      </c>
      <c r="C11170">
        <v>97</v>
      </c>
      <c r="D11170">
        <v>0</v>
      </c>
      <c r="E11170" t="s">
        <v>502</v>
      </c>
      <c r="F11170" t="s">
        <v>502</v>
      </c>
      <c r="G11170" t="s">
        <v>498</v>
      </c>
      <c r="H11170" t="str">
        <f>_xlfn.XLOOKUP(constructor_standings__2[[#This Row],[constructorId]],Src_constructors!A:A,Src_constructors!C:C)</f>
        <v>Gilby</v>
      </c>
      <c r="I11170">
        <f>_xlfn.XLOOKUP(constructor_standings__2[[#This Row],[raceId]],Src_races!A:A,Src_races!B:B)</f>
        <v>1961</v>
      </c>
    </row>
    <row r="11171" spans="1:9" hidden="1" x14ac:dyDescent="0.3">
      <c r="A11171" t="s">
        <v>9590</v>
      </c>
      <c r="B11171">
        <v>728</v>
      </c>
      <c r="C11171">
        <v>97</v>
      </c>
      <c r="D11171">
        <v>0</v>
      </c>
      <c r="E11171" t="s">
        <v>513</v>
      </c>
      <c r="F11171" t="s">
        <v>513</v>
      </c>
      <c r="G11171" t="s">
        <v>498</v>
      </c>
      <c r="H11171" t="str">
        <f>_xlfn.XLOOKUP(constructor_standings__2[[#This Row],[constructorId]],Src_constructors!A:A,Src_constructors!C:C)</f>
        <v>Gilby</v>
      </c>
      <c r="I11171">
        <f>_xlfn.XLOOKUP(constructor_standings__2[[#This Row],[raceId]],Src_races!A:A,Src_races!B:B)</f>
        <v>1963</v>
      </c>
    </row>
    <row r="11172" spans="1:9" hidden="1" x14ac:dyDescent="0.3">
      <c r="A11172" t="s">
        <v>9837</v>
      </c>
      <c r="B11172">
        <v>736</v>
      </c>
      <c r="C11172">
        <v>97</v>
      </c>
      <c r="D11172">
        <v>0</v>
      </c>
      <c r="E11172" t="s">
        <v>509</v>
      </c>
      <c r="F11172" t="s">
        <v>509</v>
      </c>
      <c r="G11172" t="s">
        <v>498</v>
      </c>
      <c r="H11172" t="str">
        <f>_xlfn.XLOOKUP(constructor_standings__2[[#This Row],[constructorId]],Src_constructors!A:A,Src_constructors!C:C)</f>
        <v>Gilby</v>
      </c>
      <c r="I11172">
        <f>_xlfn.XLOOKUP(constructor_standings__2[[#This Row],[raceId]],Src_races!A:A,Src_races!B:B)</f>
        <v>1962</v>
      </c>
    </row>
    <row r="11173" spans="1:9" hidden="1" x14ac:dyDescent="0.3">
      <c r="A11173" t="s">
        <v>10450</v>
      </c>
      <c r="B11173">
        <v>725</v>
      </c>
      <c r="C11173">
        <v>97</v>
      </c>
      <c r="D11173">
        <v>0</v>
      </c>
      <c r="E11173" t="s">
        <v>508</v>
      </c>
      <c r="F11173" t="s">
        <v>508</v>
      </c>
      <c r="G11173" t="s">
        <v>498</v>
      </c>
      <c r="H11173" t="str">
        <f>_xlfn.XLOOKUP(constructor_standings__2[[#This Row],[constructorId]],Src_constructors!A:A,Src_constructors!C:C)</f>
        <v>Gilby</v>
      </c>
      <c r="I11173">
        <f>_xlfn.XLOOKUP(constructor_standings__2[[#This Row],[raceId]],Src_races!A:A,Src_races!B:B)</f>
        <v>1963</v>
      </c>
    </row>
    <row r="11174" spans="1:9" hidden="1" x14ac:dyDescent="0.3">
      <c r="A11174" t="s">
        <v>10477</v>
      </c>
      <c r="B11174">
        <v>737</v>
      </c>
      <c r="C11174">
        <v>97</v>
      </c>
      <c r="D11174">
        <v>0</v>
      </c>
      <c r="E11174" t="s">
        <v>511</v>
      </c>
      <c r="F11174" t="s">
        <v>511</v>
      </c>
      <c r="G11174" t="s">
        <v>498</v>
      </c>
      <c r="H11174" t="str">
        <f>_xlfn.XLOOKUP(constructor_standings__2[[#This Row],[constructorId]],Src_constructors!A:A,Src_constructors!C:C)</f>
        <v>Gilby</v>
      </c>
      <c r="I11174">
        <f>_xlfn.XLOOKUP(constructor_standings__2[[#This Row],[raceId]],Src_races!A:A,Src_races!B:B)</f>
        <v>1962</v>
      </c>
    </row>
    <row r="11175" spans="1:9" hidden="1" x14ac:dyDescent="0.3">
      <c r="A11175" t="s">
        <v>9424</v>
      </c>
      <c r="B11175">
        <v>726</v>
      </c>
      <c r="C11175">
        <v>98</v>
      </c>
      <c r="D11175">
        <v>0</v>
      </c>
      <c r="E11175" t="s">
        <v>506</v>
      </c>
      <c r="F11175" t="s">
        <v>506</v>
      </c>
      <c r="G11175" t="s">
        <v>498</v>
      </c>
      <c r="H11175" t="str">
        <f>_xlfn.XLOOKUP(constructor_standings__2[[#This Row],[constructorId]],Src_constructors!A:A,Src_constructors!C:C)</f>
        <v>Stebro</v>
      </c>
      <c r="I11175">
        <f>_xlfn.XLOOKUP(constructor_standings__2[[#This Row],[raceId]],Src_races!A:A,Src_races!B:B)</f>
        <v>1963</v>
      </c>
    </row>
    <row r="11176" spans="1:9" hidden="1" x14ac:dyDescent="0.3">
      <c r="A11176" t="s">
        <v>9432</v>
      </c>
      <c r="B11176">
        <v>727</v>
      </c>
      <c r="C11176">
        <v>98</v>
      </c>
      <c r="D11176">
        <v>0</v>
      </c>
      <c r="E11176" t="s">
        <v>506</v>
      </c>
      <c r="F11176" t="s">
        <v>506</v>
      </c>
      <c r="G11176" t="s">
        <v>498</v>
      </c>
      <c r="H11176" t="str">
        <f>_xlfn.XLOOKUP(constructor_standings__2[[#This Row],[constructorId]],Src_constructors!A:A,Src_constructors!C:C)</f>
        <v>Stebro</v>
      </c>
      <c r="I11176">
        <f>_xlfn.XLOOKUP(constructor_standings__2[[#This Row],[raceId]],Src_races!A:A,Src_races!B:B)</f>
        <v>1963</v>
      </c>
    </row>
    <row r="11177" spans="1:9" hidden="1" x14ac:dyDescent="0.3">
      <c r="A11177" t="s">
        <v>9588</v>
      </c>
      <c r="B11177">
        <v>728</v>
      </c>
      <c r="C11177">
        <v>98</v>
      </c>
      <c r="D11177">
        <v>0</v>
      </c>
      <c r="E11177" t="s">
        <v>506</v>
      </c>
      <c r="F11177" t="s">
        <v>506</v>
      </c>
      <c r="G11177" t="s">
        <v>498</v>
      </c>
      <c r="H11177" t="str">
        <f>_xlfn.XLOOKUP(constructor_standings__2[[#This Row],[constructorId]],Src_constructors!A:A,Src_constructors!C:C)</f>
        <v>Stebro</v>
      </c>
      <c r="I11177">
        <f>_xlfn.XLOOKUP(constructor_standings__2[[#This Row],[raceId]],Src_races!A:A,Src_races!B:B)</f>
        <v>1963</v>
      </c>
    </row>
    <row r="11178" spans="1:9" hidden="1" x14ac:dyDescent="0.3">
      <c r="A11178" t="s">
        <v>9438</v>
      </c>
      <c r="B11178">
        <v>729</v>
      </c>
      <c r="C11178">
        <v>99</v>
      </c>
      <c r="D11178">
        <v>0</v>
      </c>
      <c r="E11178" t="s">
        <v>501</v>
      </c>
      <c r="F11178" t="s">
        <v>501</v>
      </c>
      <c r="G11178" t="s">
        <v>498</v>
      </c>
      <c r="H11178" t="str">
        <f>_xlfn.XLOOKUP(constructor_standings__2[[#This Row],[constructorId]],Src_constructors!A:A,Src_constructors!C:C)</f>
        <v>Emeryson</v>
      </c>
      <c r="I11178">
        <f>_xlfn.XLOOKUP(constructor_standings__2[[#This Row],[raceId]],Src_races!A:A,Src_races!B:B)</f>
        <v>1962</v>
      </c>
    </row>
    <row r="11179" spans="1:9" hidden="1" x14ac:dyDescent="0.3">
      <c r="A11179" t="s">
        <v>9445</v>
      </c>
      <c r="B11179">
        <v>730</v>
      </c>
      <c r="C11179">
        <v>99</v>
      </c>
      <c r="D11179">
        <v>0</v>
      </c>
      <c r="E11179" t="s">
        <v>502</v>
      </c>
      <c r="F11179" t="s">
        <v>502</v>
      </c>
      <c r="G11179" t="s">
        <v>498</v>
      </c>
      <c r="H11179" t="str">
        <f>_xlfn.XLOOKUP(constructor_standings__2[[#This Row],[constructorId]],Src_constructors!A:A,Src_constructors!C:C)</f>
        <v>Emeryson</v>
      </c>
      <c r="I11179">
        <f>_xlfn.XLOOKUP(constructor_standings__2[[#This Row],[raceId]],Src_races!A:A,Src_races!B:B)</f>
        <v>1962</v>
      </c>
    </row>
    <row r="11180" spans="1:9" hidden="1" x14ac:dyDescent="0.3">
      <c r="A11180" t="s">
        <v>9451</v>
      </c>
      <c r="B11180">
        <v>731</v>
      </c>
      <c r="C11180">
        <v>99</v>
      </c>
      <c r="D11180">
        <v>0</v>
      </c>
      <c r="E11180" t="s">
        <v>502</v>
      </c>
      <c r="F11180" t="s">
        <v>502</v>
      </c>
      <c r="G11180" t="s">
        <v>498</v>
      </c>
      <c r="H11180" t="str">
        <f>_xlfn.XLOOKUP(constructor_standings__2[[#This Row],[constructorId]],Src_constructors!A:A,Src_constructors!C:C)</f>
        <v>Emeryson</v>
      </c>
      <c r="I11180">
        <f>_xlfn.XLOOKUP(constructor_standings__2[[#This Row],[raceId]],Src_races!A:A,Src_races!B:B)</f>
        <v>1962</v>
      </c>
    </row>
    <row r="11181" spans="1:9" hidden="1" x14ac:dyDescent="0.3">
      <c r="A11181" t="s">
        <v>9462</v>
      </c>
      <c r="B11181">
        <v>732</v>
      </c>
      <c r="C11181">
        <v>99</v>
      </c>
      <c r="D11181">
        <v>0</v>
      </c>
      <c r="E11181" t="s">
        <v>505</v>
      </c>
      <c r="F11181" t="s">
        <v>505</v>
      </c>
      <c r="G11181" t="s">
        <v>498</v>
      </c>
      <c r="H11181" t="str">
        <f>_xlfn.XLOOKUP(constructor_standings__2[[#This Row],[constructorId]],Src_constructors!A:A,Src_constructors!C:C)</f>
        <v>Emeryson</v>
      </c>
      <c r="I11181">
        <f>_xlfn.XLOOKUP(constructor_standings__2[[#This Row],[raceId]],Src_races!A:A,Src_races!B:B)</f>
        <v>1962</v>
      </c>
    </row>
    <row r="11182" spans="1:9" hidden="1" x14ac:dyDescent="0.3">
      <c r="A11182" t="s">
        <v>9469</v>
      </c>
      <c r="B11182">
        <v>733</v>
      </c>
      <c r="C11182">
        <v>99</v>
      </c>
      <c r="D11182">
        <v>0</v>
      </c>
      <c r="E11182" t="s">
        <v>502</v>
      </c>
      <c r="F11182" t="s">
        <v>502</v>
      </c>
      <c r="G11182" t="s">
        <v>498</v>
      </c>
      <c r="H11182" t="str">
        <f>_xlfn.XLOOKUP(constructor_standings__2[[#This Row],[constructorId]],Src_constructors!A:A,Src_constructors!C:C)</f>
        <v>Emeryson</v>
      </c>
      <c r="I11182">
        <f>_xlfn.XLOOKUP(constructor_standings__2[[#This Row],[raceId]],Src_races!A:A,Src_races!B:B)</f>
        <v>1962</v>
      </c>
    </row>
    <row r="11183" spans="1:9" hidden="1" x14ac:dyDescent="0.3">
      <c r="A11183" t="s">
        <v>9508</v>
      </c>
      <c r="B11183">
        <v>739</v>
      </c>
      <c r="C11183">
        <v>99</v>
      </c>
      <c r="D11183">
        <v>0</v>
      </c>
      <c r="E11183" t="s">
        <v>502</v>
      </c>
      <c r="F11183" t="s">
        <v>502</v>
      </c>
      <c r="G11183" t="s">
        <v>498</v>
      </c>
      <c r="H11183" t="str">
        <f>_xlfn.XLOOKUP(constructor_standings__2[[#This Row],[constructorId]],Src_constructors!A:A,Src_constructors!C:C)</f>
        <v>Emeryson</v>
      </c>
      <c r="I11183">
        <f>_xlfn.XLOOKUP(constructor_standings__2[[#This Row],[raceId]],Src_races!A:A,Src_races!B:B)</f>
        <v>1961</v>
      </c>
    </row>
    <row r="11184" spans="1:9" hidden="1" x14ac:dyDescent="0.3">
      <c r="A11184" t="s">
        <v>9512</v>
      </c>
      <c r="B11184">
        <v>740</v>
      </c>
      <c r="C11184">
        <v>99</v>
      </c>
      <c r="D11184">
        <v>0</v>
      </c>
      <c r="E11184" t="s">
        <v>502</v>
      </c>
      <c r="F11184" t="s">
        <v>502</v>
      </c>
      <c r="G11184" t="s">
        <v>498</v>
      </c>
      <c r="H11184" t="str">
        <f>_xlfn.XLOOKUP(constructor_standings__2[[#This Row],[constructorId]],Src_constructors!A:A,Src_constructors!C:C)</f>
        <v>Emeryson</v>
      </c>
      <c r="I11184">
        <f>_xlfn.XLOOKUP(constructor_standings__2[[#This Row],[raceId]],Src_races!A:A,Src_races!B:B)</f>
        <v>1961</v>
      </c>
    </row>
    <row r="11185" spans="1:9" hidden="1" x14ac:dyDescent="0.3">
      <c r="A11185" t="s">
        <v>9513</v>
      </c>
      <c r="B11185">
        <v>741</v>
      </c>
      <c r="C11185">
        <v>99</v>
      </c>
      <c r="D11185">
        <v>0</v>
      </c>
      <c r="E11185" t="s">
        <v>502</v>
      </c>
      <c r="F11185" t="s">
        <v>502</v>
      </c>
      <c r="G11185" t="s">
        <v>498</v>
      </c>
      <c r="H11185" t="str">
        <f>_xlfn.XLOOKUP(constructor_standings__2[[#This Row],[constructorId]],Src_constructors!A:A,Src_constructors!C:C)</f>
        <v>Emeryson</v>
      </c>
      <c r="I11185">
        <f>_xlfn.XLOOKUP(constructor_standings__2[[#This Row],[raceId]],Src_races!A:A,Src_races!B:B)</f>
        <v>1961</v>
      </c>
    </row>
    <row r="11186" spans="1:9" hidden="1" x14ac:dyDescent="0.3">
      <c r="A11186" t="s">
        <v>9523</v>
      </c>
      <c r="B11186">
        <v>742</v>
      </c>
      <c r="C11186">
        <v>99</v>
      </c>
      <c r="D11186">
        <v>0</v>
      </c>
      <c r="E11186" t="s">
        <v>504</v>
      </c>
      <c r="F11186" t="s">
        <v>504</v>
      </c>
      <c r="G11186" t="s">
        <v>498</v>
      </c>
      <c r="H11186" t="str">
        <f>_xlfn.XLOOKUP(constructor_standings__2[[#This Row],[constructorId]],Src_constructors!A:A,Src_constructors!C:C)</f>
        <v>Emeryson</v>
      </c>
      <c r="I11186">
        <f>_xlfn.XLOOKUP(constructor_standings__2[[#This Row],[raceId]],Src_races!A:A,Src_races!B:B)</f>
        <v>1961</v>
      </c>
    </row>
    <row r="11187" spans="1:9" hidden="1" x14ac:dyDescent="0.3">
      <c r="A11187" t="s">
        <v>9526</v>
      </c>
      <c r="B11187">
        <v>743</v>
      </c>
      <c r="C11187">
        <v>99</v>
      </c>
      <c r="D11187">
        <v>0</v>
      </c>
      <c r="E11187" t="s">
        <v>504</v>
      </c>
      <c r="F11187" t="s">
        <v>504</v>
      </c>
      <c r="G11187" t="s">
        <v>498</v>
      </c>
      <c r="H11187" t="str">
        <f>_xlfn.XLOOKUP(constructor_standings__2[[#This Row],[constructorId]],Src_constructors!A:A,Src_constructors!C:C)</f>
        <v>Emeryson</v>
      </c>
      <c r="I11187">
        <f>_xlfn.XLOOKUP(constructor_standings__2[[#This Row],[raceId]],Src_races!A:A,Src_races!B:B)</f>
        <v>1961</v>
      </c>
    </row>
    <row r="11188" spans="1:9" hidden="1" x14ac:dyDescent="0.3">
      <c r="A11188" t="s">
        <v>9549</v>
      </c>
      <c r="B11188">
        <v>745</v>
      </c>
      <c r="C11188">
        <v>99</v>
      </c>
      <c r="D11188">
        <v>0</v>
      </c>
      <c r="E11188" t="s">
        <v>506</v>
      </c>
      <c r="F11188" t="s">
        <v>506</v>
      </c>
      <c r="G11188" t="s">
        <v>498</v>
      </c>
      <c r="H11188" t="str">
        <f>_xlfn.XLOOKUP(constructor_standings__2[[#This Row],[constructorId]],Src_constructors!A:A,Src_constructors!C:C)</f>
        <v>Emeryson</v>
      </c>
      <c r="I11188">
        <f>_xlfn.XLOOKUP(constructor_standings__2[[#This Row],[raceId]],Src_races!A:A,Src_races!B:B)</f>
        <v>1961</v>
      </c>
    </row>
    <row r="11189" spans="1:9" hidden="1" x14ac:dyDescent="0.3">
      <c r="A11189" t="s">
        <v>9617</v>
      </c>
      <c r="B11189">
        <v>744</v>
      </c>
      <c r="C11189">
        <v>99</v>
      </c>
      <c r="D11189">
        <v>0</v>
      </c>
      <c r="E11189" t="s">
        <v>506</v>
      </c>
      <c r="F11189" t="s">
        <v>506</v>
      </c>
      <c r="G11189" t="s">
        <v>498</v>
      </c>
      <c r="H11189" t="str">
        <f>_xlfn.XLOOKUP(constructor_standings__2[[#This Row],[constructorId]],Src_constructors!A:A,Src_constructors!C:C)</f>
        <v>Emeryson</v>
      </c>
      <c r="I11189">
        <f>_xlfn.XLOOKUP(constructor_standings__2[[#This Row],[raceId]],Src_races!A:A,Src_races!B:B)</f>
        <v>1961</v>
      </c>
    </row>
    <row r="11190" spans="1:9" hidden="1" x14ac:dyDescent="0.3">
      <c r="A11190" t="s">
        <v>9819</v>
      </c>
      <c r="B11190">
        <v>737</v>
      </c>
      <c r="C11190">
        <v>99</v>
      </c>
      <c r="D11190">
        <v>0</v>
      </c>
      <c r="E11190" t="s">
        <v>505</v>
      </c>
      <c r="F11190" t="s">
        <v>505</v>
      </c>
      <c r="G11190" t="s">
        <v>498</v>
      </c>
      <c r="H11190" t="str">
        <f>_xlfn.XLOOKUP(constructor_standings__2[[#This Row],[constructorId]],Src_constructors!A:A,Src_constructors!C:C)</f>
        <v>Emeryson</v>
      </c>
      <c r="I11190">
        <f>_xlfn.XLOOKUP(constructor_standings__2[[#This Row],[raceId]],Src_races!A:A,Src_races!B:B)</f>
        <v>1962</v>
      </c>
    </row>
    <row r="11191" spans="1:9" hidden="1" x14ac:dyDescent="0.3">
      <c r="A11191" t="s">
        <v>9894</v>
      </c>
      <c r="B11191">
        <v>734</v>
      </c>
      <c r="C11191">
        <v>99</v>
      </c>
      <c r="D11191">
        <v>0</v>
      </c>
      <c r="E11191" t="s">
        <v>502</v>
      </c>
      <c r="F11191" t="s">
        <v>502</v>
      </c>
      <c r="G11191" t="s">
        <v>498</v>
      </c>
      <c r="H11191" t="str">
        <f>_xlfn.XLOOKUP(constructor_standings__2[[#This Row],[constructorId]],Src_constructors!A:A,Src_constructors!C:C)</f>
        <v>Emeryson</v>
      </c>
      <c r="I11191">
        <f>_xlfn.XLOOKUP(constructor_standings__2[[#This Row],[raceId]],Src_races!A:A,Src_races!B:B)</f>
        <v>1962</v>
      </c>
    </row>
    <row r="11192" spans="1:9" hidden="1" x14ac:dyDescent="0.3">
      <c r="A11192" t="s">
        <v>9896</v>
      </c>
      <c r="B11192">
        <v>735</v>
      </c>
      <c r="C11192">
        <v>99</v>
      </c>
      <c r="D11192">
        <v>0</v>
      </c>
      <c r="E11192" t="s">
        <v>502</v>
      </c>
      <c r="F11192" t="s">
        <v>502</v>
      </c>
      <c r="G11192" t="s">
        <v>498</v>
      </c>
      <c r="H11192" t="str">
        <f>_xlfn.XLOOKUP(constructor_standings__2[[#This Row],[constructorId]],Src_constructors!A:A,Src_constructors!C:C)</f>
        <v>Emeryson</v>
      </c>
      <c r="I11192">
        <f>_xlfn.XLOOKUP(constructor_standings__2[[#This Row],[raceId]],Src_races!A:A,Src_races!B:B)</f>
        <v>1962</v>
      </c>
    </row>
    <row r="11193" spans="1:9" hidden="1" x14ac:dyDescent="0.3">
      <c r="A11193" t="s">
        <v>10482</v>
      </c>
      <c r="B11193">
        <v>736</v>
      </c>
      <c r="C11193">
        <v>99</v>
      </c>
      <c r="D11193">
        <v>0</v>
      </c>
      <c r="E11193" t="s">
        <v>505</v>
      </c>
      <c r="F11193" t="s">
        <v>505</v>
      </c>
      <c r="G11193" t="s">
        <v>498</v>
      </c>
      <c r="H11193" t="str">
        <f>_xlfn.XLOOKUP(constructor_standings__2[[#This Row],[constructorId]],Src_constructors!A:A,Src_constructors!C:C)</f>
        <v>Emeryson</v>
      </c>
      <c r="I11193">
        <f>_xlfn.XLOOKUP(constructor_standings__2[[#This Row],[raceId]],Src_races!A:A,Src_races!B:B)</f>
        <v>1962</v>
      </c>
    </row>
    <row r="11194" spans="1:9" hidden="1" x14ac:dyDescent="0.3">
      <c r="A11194" t="s">
        <v>10489</v>
      </c>
      <c r="B11194">
        <v>738</v>
      </c>
      <c r="C11194">
        <v>99</v>
      </c>
      <c r="D11194">
        <v>0</v>
      </c>
      <c r="E11194" t="s">
        <v>502</v>
      </c>
      <c r="F11194" t="s">
        <v>502</v>
      </c>
      <c r="G11194" t="s">
        <v>498</v>
      </c>
      <c r="H11194" t="str">
        <f>_xlfn.XLOOKUP(constructor_standings__2[[#This Row],[constructorId]],Src_constructors!A:A,Src_constructors!C:C)</f>
        <v>Emeryson</v>
      </c>
      <c r="I11194">
        <f>_xlfn.XLOOKUP(constructor_standings__2[[#This Row],[raceId]],Src_races!A:A,Src_races!B:B)</f>
        <v>1961</v>
      </c>
    </row>
    <row r="11195" spans="1:9" hidden="1" x14ac:dyDescent="0.3">
      <c r="A11195" t="s">
        <v>9472</v>
      </c>
      <c r="B11195">
        <v>734</v>
      </c>
      <c r="C11195">
        <v>100</v>
      </c>
      <c r="D11195">
        <v>0</v>
      </c>
      <c r="E11195" t="s">
        <v>504</v>
      </c>
      <c r="F11195" t="s">
        <v>504</v>
      </c>
      <c r="G11195" t="s">
        <v>498</v>
      </c>
      <c r="H11195" t="str">
        <f>_xlfn.XLOOKUP(constructor_standings__2[[#This Row],[constructorId]],Src_constructors!A:A,Src_constructors!C:C)</f>
        <v>ENB</v>
      </c>
      <c r="I11195">
        <f>_xlfn.XLOOKUP(constructor_standings__2[[#This Row],[raceId]],Src_races!A:A,Src_races!B:B)</f>
        <v>1962</v>
      </c>
    </row>
    <row r="11196" spans="1:9" hidden="1" x14ac:dyDescent="0.3">
      <c r="A11196" t="s">
        <v>9490</v>
      </c>
      <c r="B11196">
        <v>736</v>
      </c>
      <c r="C11196">
        <v>100</v>
      </c>
      <c r="D11196">
        <v>0</v>
      </c>
      <c r="E11196" t="s">
        <v>506</v>
      </c>
      <c r="F11196" t="s">
        <v>506</v>
      </c>
      <c r="G11196" t="s">
        <v>498</v>
      </c>
      <c r="H11196" t="str">
        <f>_xlfn.XLOOKUP(constructor_standings__2[[#This Row],[constructorId]],Src_constructors!A:A,Src_constructors!C:C)</f>
        <v>ENB</v>
      </c>
      <c r="I11196">
        <f>_xlfn.XLOOKUP(constructor_standings__2[[#This Row],[raceId]],Src_races!A:A,Src_races!B:B)</f>
        <v>1962</v>
      </c>
    </row>
    <row r="11197" spans="1:9" hidden="1" x14ac:dyDescent="0.3">
      <c r="A11197" t="s">
        <v>9769</v>
      </c>
      <c r="B11197">
        <v>735</v>
      </c>
      <c r="C11197">
        <v>100</v>
      </c>
      <c r="D11197">
        <v>0</v>
      </c>
      <c r="E11197" t="s">
        <v>505</v>
      </c>
      <c r="F11197" t="s">
        <v>505</v>
      </c>
      <c r="G11197" t="s">
        <v>498</v>
      </c>
      <c r="H11197" t="str">
        <f>_xlfn.XLOOKUP(constructor_standings__2[[#This Row],[constructorId]],Src_constructors!A:A,Src_constructors!C:C)</f>
        <v>ENB</v>
      </c>
      <c r="I11197">
        <f>_xlfn.XLOOKUP(constructor_standings__2[[#This Row],[raceId]],Src_races!A:A,Src_races!B:B)</f>
        <v>1962</v>
      </c>
    </row>
    <row r="11198" spans="1:9" hidden="1" x14ac:dyDescent="0.3">
      <c r="A11198" t="s">
        <v>10479</v>
      </c>
      <c r="B11198">
        <v>737</v>
      </c>
      <c r="C11198">
        <v>100</v>
      </c>
      <c r="D11198">
        <v>0</v>
      </c>
      <c r="E11198" t="s">
        <v>506</v>
      </c>
      <c r="F11198" t="s">
        <v>506</v>
      </c>
      <c r="G11198" t="s">
        <v>498</v>
      </c>
      <c r="H11198" t="str">
        <f>_xlfn.XLOOKUP(constructor_standings__2[[#This Row],[constructorId]],Src_constructors!A:A,Src_constructors!C:C)</f>
        <v>ENB</v>
      </c>
      <c r="I11198">
        <f>_xlfn.XLOOKUP(constructor_standings__2[[#This Row],[raceId]],Src_races!A:A,Src_races!B:B)</f>
        <v>1962</v>
      </c>
    </row>
    <row r="11199" spans="1:9" hidden="1" x14ac:dyDescent="0.3">
      <c r="A11199" t="s">
        <v>9515</v>
      </c>
      <c r="B11199">
        <v>741</v>
      </c>
      <c r="C11199">
        <v>101</v>
      </c>
      <c r="D11199">
        <v>0</v>
      </c>
      <c r="E11199" t="s">
        <v>505</v>
      </c>
      <c r="F11199" t="s">
        <v>505</v>
      </c>
      <c r="G11199" t="s">
        <v>498</v>
      </c>
      <c r="H11199" t="str">
        <f>_xlfn.XLOOKUP(constructor_standings__2[[#This Row],[constructorId]],Src_constructors!A:A,Src_constructors!C:C)</f>
        <v>JBW</v>
      </c>
      <c r="I11199">
        <f>_xlfn.XLOOKUP(constructor_standings__2[[#This Row],[raceId]],Src_races!A:A,Src_races!B:B)</f>
        <v>1961</v>
      </c>
    </row>
    <row r="11200" spans="1:9" hidden="1" x14ac:dyDescent="0.3">
      <c r="A11200" t="s">
        <v>9521</v>
      </c>
      <c r="B11200">
        <v>742</v>
      </c>
      <c r="C11200">
        <v>101</v>
      </c>
      <c r="D11200">
        <v>0</v>
      </c>
      <c r="E11200" t="s">
        <v>506</v>
      </c>
      <c r="F11200" t="s">
        <v>506</v>
      </c>
      <c r="G11200" t="s">
        <v>498</v>
      </c>
      <c r="H11200" t="str">
        <f>_xlfn.XLOOKUP(constructor_standings__2[[#This Row],[constructorId]],Src_constructors!A:A,Src_constructors!C:C)</f>
        <v>JBW</v>
      </c>
      <c r="I11200">
        <f>_xlfn.XLOOKUP(constructor_standings__2[[#This Row],[raceId]],Src_races!A:A,Src_races!B:B)</f>
        <v>1961</v>
      </c>
    </row>
    <row r="11201" spans="1:9" hidden="1" x14ac:dyDescent="0.3">
      <c r="A11201" t="s">
        <v>9528</v>
      </c>
      <c r="B11201">
        <v>743</v>
      </c>
      <c r="C11201">
        <v>101</v>
      </c>
      <c r="D11201">
        <v>0</v>
      </c>
      <c r="E11201" t="s">
        <v>507</v>
      </c>
      <c r="F11201" t="s">
        <v>507</v>
      </c>
      <c r="G11201" t="s">
        <v>498</v>
      </c>
      <c r="H11201" t="str">
        <f>_xlfn.XLOOKUP(constructor_standings__2[[#This Row],[constructorId]],Src_constructors!A:A,Src_constructors!C:C)</f>
        <v>JBW</v>
      </c>
      <c r="I11201">
        <f>_xlfn.XLOOKUP(constructor_standings__2[[#This Row],[raceId]],Src_races!A:A,Src_races!B:B)</f>
        <v>1961</v>
      </c>
    </row>
    <row r="11202" spans="1:9" hidden="1" x14ac:dyDescent="0.3">
      <c r="A11202" t="s">
        <v>9533</v>
      </c>
      <c r="B11202">
        <v>744</v>
      </c>
      <c r="C11202">
        <v>101</v>
      </c>
      <c r="D11202">
        <v>0</v>
      </c>
      <c r="E11202" t="s">
        <v>508</v>
      </c>
      <c r="F11202" t="s">
        <v>508</v>
      </c>
      <c r="G11202" t="s">
        <v>498</v>
      </c>
      <c r="H11202" t="str">
        <f>_xlfn.XLOOKUP(constructor_standings__2[[#This Row],[constructorId]],Src_constructors!A:A,Src_constructors!C:C)</f>
        <v>JBW</v>
      </c>
      <c r="I11202">
        <f>_xlfn.XLOOKUP(constructor_standings__2[[#This Row],[raceId]],Src_races!A:A,Src_races!B:B)</f>
        <v>1961</v>
      </c>
    </row>
    <row r="11203" spans="1:9" hidden="1" x14ac:dyDescent="0.3">
      <c r="A11203" t="s">
        <v>9547</v>
      </c>
      <c r="B11203">
        <v>745</v>
      </c>
      <c r="C11203">
        <v>101</v>
      </c>
      <c r="D11203">
        <v>0</v>
      </c>
      <c r="E11203" t="s">
        <v>508</v>
      </c>
      <c r="F11203" t="s">
        <v>508</v>
      </c>
      <c r="G11203" t="s">
        <v>498</v>
      </c>
      <c r="H11203" t="str">
        <f>_xlfn.XLOOKUP(constructor_standings__2[[#This Row],[constructorId]],Src_constructors!A:A,Src_constructors!C:C)</f>
        <v>JBW</v>
      </c>
      <c r="I11203">
        <f>_xlfn.XLOOKUP(constructor_standings__2[[#This Row],[raceId]],Src_races!A:A,Src_races!B:B)</f>
        <v>1961</v>
      </c>
    </row>
    <row r="11204" spans="1:9" hidden="1" x14ac:dyDescent="0.3">
      <c r="A11204" t="s">
        <v>9560</v>
      </c>
      <c r="B11204">
        <v>762</v>
      </c>
      <c r="C11204">
        <v>101</v>
      </c>
      <c r="D11204">
        <v>0</v>
      </c>
      <c r="E11204" t="s">
        <v>506</v>
      </c>
      <c r="F11204" t="s">
        <v>506</v>
      </c>
      <c r="G11204" t="s">
        <v>498</v>
      </c>
      <c r="H11204" t="str">
        <f>_xlfn.XLOOKUP(constructor_standings__2[[#This Row],[constructorId]],Src_constructors!A:A,Src_constructors!C:C)</f>
        <v>JBW</v>
      </c>
      <c r="I11204">
        <f>_xlfn.XLOOKUP(constructor_standings__2[[#This Row],[raceId]],Src_races!A:A,Src_races!B:B)</f>
        <v>1959</v>
      </c>
    </row>
    <row r="11205" spans="1:9" hidden="1" x14ac:dyDescent="0.3">
      <c r="A11205" t="s">
        <v>9568</v>
      </c>
      <c r="B11205">
        <v>763</v>
      </c>
      <c r="C11205">
        <v>101</v>
      </c>
      <c r="D11205">
        <v>0</v>
      </c>
      <c r="E11205" t="s">
        <v>506</v>
      </c>
      <c r="F11205" t="s">
        <v>506</v>
      </c>
      <c r="G11205" t="s">
        <v>498</v>
      </c>
      <c r="H11205" t="str">
        <f>_xlfn.XLOOKUP(constructor_standings__2[[#This Row],[constructorId]],Src_constructors!A:A,Src_constructors!C:C)</f>
        <v>JBW</v>
      </c>
      <c r="I11205">
        <f>_xlfn.XLOOKUP(constructor_standings__2[[#This Row],[raceId]],Src_races!A:A,Src_races!B:B)</f>
        <v>1959</v>
      </c>
    </row>
    <row r="11206" spans="1:9" hidden="1" x14ac:dyDescent="0.3">
      <c r="A11206" t="s">
        <v>9638</v>
      </c>
      <c r="B11206">
        <v>755</v>
      </c>
      <c r="C11206">
        <v>101</v>
      </c>
      <c r="D11206">
        <v>0</v>
      </c>
      <c r="E11206" t="s">
        <v>508</v>
      </c>
      <c r="F11206" t="s">
        <v>508</v>
      </c>
      <c r="G11206" t="s">
        <v>498</v>
      </c>
      <c r="H11206" t="str">
        <f>_xlfn.XLOOKUP(constructor_standings__2[[#This Row],[constructorId]],Src_constructors!A:A,Src_constructors!C:C)</f>
        <v>JBW</v>
      </c>
      <c r="I11206">
        <f>_xlfn.XLOOKUP(constructor_standings__2[[#This Row],[raceId]],Src_races!A:A,Src_races!B:B)</f>
        <v>1960</v>
      </c>
    </row>
    <row r="11207" spans="1:9" hidden="1" x14ac:dyDescent="0.3">
      <c r="A11207" t="s">
        <v>9648</v>
      </c>
      <c r="B11207">
        <v>754</v>
      </c>
      <c r="C11207">
        <v>101</v>
      </c>
      <c r="D11207">
        <v>0</v>
      </c>
      <c r="E11207" t="s">
        <v>507</v>
      </c>
      <c r="F11207" t="s">
        <v>507</v>
      </c>
      <c r="G11207" t="s">
        <v>498</v>
      </c>
      <c r="H11207" t="str">
        <f>_xlfn.XLOOKUP(constructor_standings__2[[#This Row],[constructorId]],Src_constructors!A:A,Src_constructors!C:C)</f>
        <v>JBW</v>
      </c>
      <c r="I11207">
        <f>_xlfn.XLOOKUP(constructor_standings__2[[#This Row],[raceId]],Src_races!A:A,Src_races!B:B)</f>
        <v>1960</v>
      </c>
    </row>
    <row r="11208" spans="1:9" hidden="1" x14ac:dyDescent="0.3">
      <c r="A11208" t="s">
        <v>9659</v>
      </c>
      <c r="B11208">
        <v>753</v>
      </c>
      <c r="C11208">
        <v>101</v>
      </c>
      <c r="D11208">
        <v>0</v>
      </c>
      <c r="E11208" t="s">
        <v>505</v>
      </c>
      <c r="F11208" t="s">
        <v>505</v>
      </c>
      <c r="G11208" t="s">
        <v>498</v>
      </c>
      <c r="H11208" t="str">
        <f>_xlfn.XLOOKUP(constructor_standings__2[[#This Row],[constructorId]],Src_constructors!A:A,Src_constructors!C:C)</f>
        <v>JBW</v>
      </c>
      <c r="I11208">
        <f>_xlfn.XLOOKUP(constructor_standings__2[[#This Row],[raceId]],Src_races!A:A,Src_races!B:B)</f>
        <v>1960</v>
      </c>
    </row>
    <row r="11209" spans="1:9" hidden="1" x14ac:dyDescent="0.3">
      <c r="A11209" t="s">
        <v>9669</v>
      </c>
      <c r="B11209">
        <v>752</v>
      </c>
      <c r="C11209">
        <v>101</v>
      </c>
      <c r="D11209">
        <v>0</v>
      </c>
      <c r="E11209" t="s">
        <v>505</v>
      </c>
      <c r="F11209" t="s">
        <v>505</v>
      </c>
      <c r="G11209" t="s">
        <v>498</v>
      </c>
      <c r="H11209" t="str">
        <f>_xlfn.XLOOKUP(constructor_standings__2[[#This Row],[constructorId]],Src_constructors!A:A,Src_constructors!C:C)</f>
        <v>JBW</v>
      </c>
      <c r="I11209">
        <f>_xlfn.XLOOKUP(constructor_standings__2[[#This Row],[raceId]],Src_races!A:A,Src_races!B:B)</f>
        <v>1960</v>
      </c>
    </row>
    <row r="11210" spans="1:9" hidden="1" x14ac:dyDescent="0.3">
      <c r="A11210" t="s">
        <v>9681</v>
      </c>
      <c r="B11210">
        <v>751</v>
      </c>
      <c r="C11210">
        <v>101</v>
      </c>
      <c r="D11210">
        <v>0</v>
      </c>
      <c r="E11210" t="s">
        <v>508</v>
      </c>
      <c r="F11210" t="s">
        <v>508</v>
      </c>
      <c r="G11210" t="s">
        <v>498</v>
      </c>
      <c r="H11210" t="str">
        <f>_xlfn.XLOOKUP(constructor_standings__2[[#This Row],[constructorId]],Src_constructors!A:A,Src_constructors!C:C)</f>
        <v>JBW</v>
      </c>
      <c r="I11210">
        <f>_xlfn.XLOOKUP(constructor_standings__2[[#This Row],[raceId]],Src_races!A:A,Src_races!B:B)</f>
        <v>1960</v>
      </c>
    </row>
    <row r="11211" spans="1:9" hidden="1" x14ac:dyDescent="0.3">
      <c r="A11211" t="s">
        <v>9697</v>
      </c>
      <c r="B11211">
        <v>749</v>
      </c>
      <c r="C11211">
        <v>101</v>
      </c>
      <c r="D11211">
        <v>0</v>
      </c>
      <c r="E11211" t="s">
        <v>505</v>
      </c>
      <c r="F11211" t="s">
        <v>505</v>
      </c>
      <c r="G11211" t="s">
        <v>498</v>
      </c>
      <c r="H11211" t="str">
        <f>_xlfn.XLOOKUP(constructor_standings__2[[#This Row],[constructorId]],Src_constructors!A:A,Src_constructors!C:C)</f>
        <v>JBW</v>
      </c>
      <c r="I11211">
        <f>_xlfn.XLOOKUP(constructor_standings__2[[#This Row],[raceId]],Src_races!A:A,Src_races!B:B)</f>
        <v>1960</v>
      </c>
    </row>
    <row r="11212" spans="1:9" hidden="1" x14ac:dyDescent="0.3">
      <c r="A11212" t="s">
        <v>9711</v>
      </c>
      <c r="B11212">
        <v>748</v>
      </c>
      <c r="C11212">
        <v>101</v>
      </c>
      <c r="D11212">
        <v>0</v>
      </c>
      <c r="E11212" t="s">
        <v>504</v>
      </c>
      <c r="F11212" t="s">
        <v>504</v>
      </c>
      <c r="G11212" t="s">
        <v>498</v>
      </c>
      <c r="H11212" t="str">
        <f>_xlfn.XLOOKUP(constructor_standings__2[[#This Row],[constructorId]],Src_constructors!A:A,Src_constructors!C:C)</f>
        <v>JBW</v>
      </c>
      <c r="I11212">
        <f>_xlfn.XLOOKUP(constructor_standings__2[[#This Row],[raceId]],Src_races!A:A,Src_races!B:B)</f>
        <v>1960</v>
      </c>
    </row>
    <row r="11213" spans="1:9" hidden="1" x14ac:dyDescent="0.3">
      <c r="A11213" t="s">
        <v>9718</v>
      </c>
      <c r="B11213">
        <v>747</v>
      </c>
      <c r="C11213">
        <v>101</v>
      </c>
      <c r="D11213">
        <v>0</v>
      </c>
      <c r="E11213" t="s">
        <v>504</v>
      </c>
      <c r="F11213" t="s">
        <v>504</v>
      </c>
      <c r="G11213" t="s">
        <v>498</v>
      </c>
      <c r="H11213" t="str">
        <f>_xlfn.XLOOKUP(constructor_standings__2[[#This Row],[constructorId]],Src_constructors!A:A,Src_constructors!C:C)</f>
        <v>JBW</v>
      </c>
      <c r="I11213">
        <f>_xlfn.XLOOKUP(constructor_standings__2[[#This Row],[raceId]],Src_races!A:A,Src_races!B:B)</f>
        <v>1960</v>
      </c>
    </row>
    <row r="11214" spans="1:9" hidden="1" x14ac:dyDescent="0.3">
      <c r="A11214" t="s">
        <v>9780</v>
      </c>
      <c r="B11214">
        <v>760</v>
      </c>
      <c r="C11214">
        <v>101</v>
      </c>
      <c r="D11214">
        <v>0</v>
      </c>
      <c r="E11214" t="s">
        <v>506</v>
      </c>
      <c r="F11214" t="s">
        <v>506</v>
      </c>
      <c r="G11214" t="s">
        <v>498</v>
      </c>
      <c r="H11214" t="str">
        <f>_xlfn.XLOOKUP(constructor_standings__2[[#This Row],[constructorId]],Src_constructors!A:A,Src_constructors!C:C)</f>
        <v>JBW</v>
      </c>
      <c r="I11214">
        <f>_xlfn.XLOOKUP(constructor_standings__2[[#This Row],[raceId]],Src_races!A:A,Src_races!B:B)</f>
        <v>1959</v>
      </c>
    </row>
    <row r="11215" spans="1:9" hidden="1" x14ac:dyDescent="0.3">
      <c r="A11215" t="s">
        <v>9801</v>
      </c>
      <c r="B11215">
        <v>761</v>
      </c>
      <c r="C11215">
        <v>101</v>
      </c>
      <c r="D11215">
        <v>0</v>
      </c>
      <c r="E11215" t="s">
        <v>506</v>
      </c>
      <c r="F11215" t="s">
        <v>506</v>
      </c>
      <c r="G11215" t="s">
        <v>498</v>
      </c>
      <c r="H11215" t="str">
        <f>_xlfn.XLOOKUP(constructor_standings__2[[#This Row],[constructorId]],Src_constructors!A:A,Src_constructors!C:C)</f>
        <v>JBW</v>
      </c>
      <c r="I11215">
        <f>_xlfn.XLOOKUP(constructor_standings__2[[#This Row],[raceId]],Src_races!A:A,Src_races!B:B)</f>
        <v>1959</v>
      </c>
    </row>
    <row r="11216" spans="1:9" hidden="1" x14ac:dyDescent="0.3">
      <c r="A11216" t="s">
        <v>9925</v>
      </c>
      <c r="B11216">
        <v>750</v>
      </c>
      <c r="C11216">
        <v>101</v>
      </c>
      <c r="D11216">
        <v>0</v>
      </c>
      <c r="E11216" t="s">
        <v>506</v>
      </c>
      <c r="F11216" t="s">
        <v>506</v>
      </c>
      <c r="G11216" t="s">
        <v>498</v>
      </c>
      <c r="H11216" t="str">
        <f>_xlfn.XLOOKUP(constructor_standings__2[[#This Row],[constructorId]],Src_constructors!A:A,Src_constructors!C:C)</f>
        <v>JBW</v>
      </c>
      <c r="I11216">
        <f>_xlfn.XLOOKUP(constructor_standings__2[[#This Row],[raceId]],Src_races!A:A,Src_races!B:B)</f>
        <v>1960</v>
      </c>
    </row>
    <row r="11217" spans="1:9" hidden="1" x14ac:dyDescent="0.3">
      <c r="A11217" t="s">
        <v>10490</v>
      </c>
      <c r="B11217">
        <v>764</v>
      </c>
      <c r="C11217">
        <v>101</v>
      </c>
      <c r="D11217">
        <v>0</v>
      </c>
      <c r="E11217" t="s">
        <v>510</v>
      </c>
      <c r="F11217" t="s">
        <v>510</v>
      </c>
      <c r="G11217" t="s">
        <v>498</v>
      </c>
      <c r="H11217" t="str">
        <f>_xlfn.XLOOKUP(constructor_standings__2[[#This Row],[constructorId]],Src_constructors!A:A,Src_constructors!C:C)</f>
        <v>JBW</v>
      </c>
      <c r="I11217">
        <f>_xlfn.XLOOKUP(constructor_standings__2[[#This Row],[raceId]],Src_races!A:A,Src_races!B:B)</f>
        <v>1959</v>
      </c>
    </row>
    <row r="11218" spans="1:9" hidden="1" x14ac:dyDescent="0.3">
      <c r="A11218" t="s">
        <v>9530</v>
      </c>
      <c r="B11218">
        <v>743</v>
      </c>
      <c r="C11218">
        <v>103</v>
      </c>
      <c r="D11218">
        <v>0</v>
      </c>
      <c r="E11218" t="s">
        <v>506</v>
      </c>
      <c r="F11218" t="s">
        <v>506</v>
      </c>
      <c r="G11218" t="s">
        <v>498</v>
      </c>
      <c r="H11218" t="str">
        <f>_xlfn.XLOOKUP(constructor_standings__2[[#This Row],[constructorId]],Src_constructors!A:A,Src_constructors!C:C)</f>
        <v>MBM</v>
      </c>
      <c r="I11218">
        <f>_xlfn.XLOOKUP(constructor_standings__2[[#This Row],[raceId]],Src_races!A:A,Src_races!B:B)</f>
        <v>1961</v>
      </c>
    </row>
    <row r="11219" spans="1:9" hidden="1" x14ac:dyDescent="0.3">
      <c r="A11219" t="s">
        <v>9535</v>
      </c>
      <c r="B11219">
        <v>744</v>
      </c>
      <c r="C11219">
        <v>103</v>
      </c>
      <c r="D11219">
        <v>0</v>
      </c>
      <c r="E11219" t="s">
        <v>509</v>
      </c>
      <c r="F11219" t="s">
        <v>509</v>
      </c>
      <c r="G11219" t="s">
        <v>498</v>
      </c>
      <c r="H11219" t="str">
        <f>_xlfn.XLOOKUP(constructor_standings__2[[#This Row],[constructorId]],Src_constructors!A:A,Src_constructors!C:C)</f>
        <v>MBM</v>
      </c>
      <c r="I11219">
        <f>_xlfn.XLOOKUP(constructor_standings__2[[#This Row],[raceId]],Src_races!A:A,Src_races!B:B)</f>
        <v>1961</v>
      </c>
    </row>
    <row r="11220" spans="1:9" hidden="1" x14ac:dyDescent="0.3">
      <c r="A11220" t="s">
        <v>9545</v>
      </c>
      <c r="B11220">
        <v>745</v>
      </c>
      <c r="C11220">
        <v>103</v>
      </c>
      <c r="D11220">
        <v>0</v>
      </c>
      <c r="E11220" t="s">
        <v>509</v>
      </c>
      <c r="F11220" t="s">
        <v>509</v>
      </c>
      <c r="G11220" t="s">
        <v>498</v>
      </c>
      <c r="H11220" t="str">
        <f>_xlfn.XLOOKUP(constructor_standings__2[[#This Row],[constructorId]],Src_constructors!A:A,Src_constructors!C:C)</f>
        <v>MBM</v>
      </c>
      <c r="I11220">
        <f>_xlfn.XLOOKUP(constructor_standings__2[[#This Row],[raceId]],Src_races!A:A,Src_races!B:B)</f>
        <v>1961</v>
      </c>
    </row>
    <row r="11221" spans="1:9" hidden="1" x14ac:dyDescent="0.3">
      <c r="A11221" t="s">
        <v>9637</v>
      </c>
      <c r="B11221">
        <v>755</v>
      </c>
      <c r="C11221">
        <v>104</v>
      </c>
      <c r="D11221">
        <v>0</v>
      </c>
      <c r="E11221" t="s">
        <v>504</v>
      </c>
      <c r="F11221" t="s">
        <v>504</v>
      </c>
      <c r="G11221" t="s">
        <v>498</v>
      </c>
      <c r="H11221" t="str">
        <f>_xlfn.XLOOKUP(constructor_standings__2[[#This Row],[constructorId]],Src_constructors!A:A,Src_constructors!C:C)</f>
        <v>Behra-Porsche</v>
      </c>
      <c r="I11221">
        <f>_xlfn.XLOOKUP(constructor_standings__2[[#This Row],[raceId]],Src_races!A:A,Src_races!B:B)</f>
        <v>1960</v>
      </c>
    </row>
    <row r="11222" spans="1:9" hidden="1" x14ac:dyDescent="0.3">
      <c r="A11222" t="s">
        <v>9650</v>
      </c>
      <c r="B11222">
        <v>754</v>
      </c>
      <c r="C11222">
        <v>104</v>
      </c>
      <c r="D11222">
        <v>0</v>
      </c>
      <c r="E11222" t="s">
        <v>504</v>
      </c>
      <c r="F11222" t="s">
        <v>504</v>
      </c>
      <c r="G11222" t="s">
        <v>498</v>
      </c>
      <c r="H11222" t="str">
        <f>_xlfn.XLOOKUP(constructor_standings__2[[#This Row],[constructorId]],Src_constructors!A:A,Src_constructors!C:C)</f>
        <v>Behra-Porsche</v>
      </c>
      <c r="I11222">
        <f>_xlfn.XLOOKUP(constructor_standings__2[[#This Row],[raceId]],Src_races!A:A,Src_races!B:B)</f>
        <v>1960</v>
      </c>
    </row>
    <row r="11223" spans="1:9" hidden="1" x14ac:dyDescent="0.3">
      <c r="A11223" t="s">
        <v>9658</v>
      </c>
      <c r="B11223">
        <v>753</v>
      </c>
      <c r="C11223">
        <v>104</v>
      </c>
      <c r="D11223">
        <v>0</v>
      </c>
      <c r="E11223" t="s">
        <v>502</v>
      </c>
      <c r="F11223" t="s">
        <v>502</v>
      </c>
      <c r="G11223" t="s">
        <v>498</v>
      </c>
      <c r="H11223" t="str">
        <f>_xlfn.XLOOKUP(constructor_standings__2[[#This Row],[constructorId]],Src_constructors!A:A,Src_constructors!C:C)</f>
        <v>Behra-Porsche</v>
      </c>
      <c r="I11223">
        <f>_xlfn.XLOOKUP(constructor_standings__2[[#This Row],[raceId]],Src_races!A:A,Src_races!B:B)</f>
        <v>1960</v>
      </c>
    </row>
    <row r="11224" spans="1:9" hidden="1" x14ac:dyDescent="0.3">
      <c r="A11224" t="s">
        <v>9668</v>
      </c>
      <c r="B11224">
        <v>752</v>
      </c>
      <c r="C11224">
        <v>104</v>
      </c>
      <c r="D11224">
        <v>0</v>
      </c>
      <c r="E11224" t="s">
        <v>502</v>
      </c>
      <c r="F11224" t="s">
        <v>502</v>
      </c>
      <c r="G11224" t="s">
        <v>498</v>
      </c>
      <c r="H11224" t="str">
        <f>_xlfn.XLOOKUP(constructor_standings__2[[#This Row],[constructorId]],Src_constructors!A:A,Src_constructors!C:C)</f>
        <v>Behra-Porsche</v>
      </c>
      <c r="I11224">
        <f>_xlfn.XLOOKUP(constructor_standings__2[[#This Row],[raceId]],Src_races!A:A,Src_races!B:B)</f>
        <v>1960</v>
      </c>
    </row>
    <row r="11225" spans="1:9" hidden="1" x14ac:dyDescent="0.3">
      <c r="A11225" t="s">
        <v>9682</v>
      </c>
      <c r="B11225">
        <v>751</v>
      </c>
      <c r="C11225">
        <v>104</v>
      </c>
      <c r="D11225">
        <v>0</v>
      </c>
      <c r="E11225" t="s">
        <v>501</v>
      </c>
      <c r="F11225" t="s">
        <v>501</v>
      </c>
      <c r="G11225" t="s">
        <v>498</v>
      </c>
      <c r="H11225" t="str">
        <f>_xlfn.XLOOKUP(constructor_standings__2[[#This Row],[constructorId]],Src_constructors!A:A,Src_constructors!C:C)</f>
        <v>Behra-Porsche</v>
      </c>
      <c r="I11225">
        <f>_xlfn.XLOOKUP(constructor_standings__2[[#This Row],[raceId]],Src_races!A:A,Src_races!B:B)</f>
        <v>1960</v>
      </c>
    </row>
    <row r="11226" spans="1:9" hidden="1" x14ac:dyDescent="0.3">
      <c r="A11226" t="s">
        <v>9696</v>
      </c>
      <c r="B11226">
        <v>749</v>
      </c>
      <c r="C11226">
        <v>104</v>
      </c>
      <c r="D11226">
        <v>0</v>
      </c>
      <c r="E11226" t="s">
        <v>501</v>
      </c>
      <c r="F11226" t="s">
        <v>501</v>
      </c>
      <c r="G11226" t="s">
        <v>498</v>
      </c>
      <c r="H11226" t="str">
        <f>_xlfn.XLOOKUP(constructor_standings__2[[#This Row],[constructorId]],Src_constructors!A:A,Src_constructors!C:C)</f>
        <v>Behra-Porsche</v>
      </c>
      <c r="I11226">
        <f>_xlfn.XLOOKUP(constructor_standings__2[[#This Row],[raceId]],Src_races!A:A,Src_races!B:B)</f>
        <v>1960</v>
      </c>
    </row>
    <row r="11227" spans="1:9" hidden="1" x14ac:dyDescent="0.3">
      <c r="A11227" t="s">
        <v>9705</v>
      </c>
      <c r="B11227">
        <v>748</v>
      </c>
      <c r="C11227">
        <v>104</v>
      </c>
      <c r="D11227">
        <v>0</v>
      </c>
      <c r="E11227" t="s">
        <v>501</v>
      </c>
      <c r="F11227" t="s">
        <v>501</v>
      </c>
      <c r="G11227" t="s">
        <v>498</v>
      </c>
      <c r="H11227" t="str">
        <f>_xlfn.XLOOKUP(constructor_standings__2[[#This Row],[constructorId]],Src_constructors!A:A,Src_constructors!C:C)</f>
        <v>Behra-Porsche</v>
      </c>
      <c r="I11227">
        <f>_xlfn.XLOOKUP(constructor_standings__2[[#This Row],[raceId]],Src_races!A:A,Src_races!B:B)</f>
        <v>1960</v>
      </c>
    </row>
    <row r="11228" spans="1:9" hidden="1" x14ac:dyDescent="0.3">
      <c r="A11228" t="s">
        <v>9715</v>
      </c>
      <c r="B11228">
        <v>747</v>
      </c>
      <c r="C11228">
        <v>104</v>
      </c>
      <c r="D11228">
        <v>0</v>
      </c>
      <c r="E11228" t="s">
        <v>501</v>
      </c>
      <c r="F11228" t="s">
        <v>501</v>
      </c>
      <c r="G11228" t="s">
        <v>498</v>
      </c>
      <c r="H11228" t="str">
        <f>_xlfn.XLOOKUP(constructor_standings__2[[#This Row],[constructorId]],Src_constructors!A:A,Src_constructors!C:C)</f>
        <v>Behra-Porsche</v>
      </c>
      <c r="I11228">
        <f>_xlfn.XLOOKUP(constructor_standings__2[[#This Row],[raceId]],Src_races!A:A,Src_races!B:B)</f>
        <v>1960</v>
      </c>
    </row>
    <row r="11229" spans="1:9" hidden="1" x14ac:dyDescent="0.3">
      <c r="A11229" t="s">
        <v>9720</v>
      </c>
      <c r="B11229">
        <v>746</v>
      </c>
      <c r="C11229">
        <v>104</v>
      </c>
      <c r="D11229">
        <v>0</v>
      </c>
      <c r="E11229" t="s">
        <v>501</v>
      </c>
      <c r="F11229" t="s">
        <v>501</v>
      </c>
      <c r="G11229" t="s">
        <v>498</v>
      </c>
      <c r="H11229" t="str">
        <f>_xlfn.XLOOKUP(constructor_standings__2[[#This Row],[constructorId]],Src_constructors!A:A,Src_constructors!C:C)</f>
        <v>Behra-Porsche</v>
      </c>
      <c r="I11229">
        <f>_xlfn.XLOOKUP(constructor_standings__2[[#This Row],[raceId]],Src_races!A:A,Src_races!B:B)</f>
        <v>1960</v>
      </c>
    </row>
    <row r="11230" spans="1:9" hidden="1" x14ac:dyDescent="0.3">
      <c r="A11230" t="s">
        <v>9926</v>
      </c>
      <c r="B11230">
        <v>750</v>
      </c>
      <c r="C11230">
        <v>104</v>
      </c>
      <c r="D11230">
        <v>0</v>
      </c>
      <c r="E11230" t="s">
        <v>501</v>
      </c>
      <c r="F11230" t="s">
        <v>501</v>
      </c>
      <c r="G11230" t="s">
        <v>498</v>
      </c>
      <c r="H11230" t="str">
        <f>_xlfn.XLOOKUP(constructor_standings__2[[#This Row],[constructorId]],Src_constructors!A:A,Src_constructors!C:C)</f>
        <v>Behra-Porsche</v>
      </c>
      <c r="I11230">
        <f>_xlfn.XLOOKUP(constructor_standings__2[[#This Row],[raceId]],Src_races!A:A,Src_races!B:B)</f>
        <v>1960</v>
      </c>
    </row>
    <row r="11231" spans="1:9" hidden="1" x14ac:dyDescent="0.3">
      <c r="A11231" t="s">
        <v>9563</v>
      </c>
      <c r="B11231">
        <v>762</v>
      </c>
      <c r="C11231">
        <v>105</v>
      </c>
      <c r="D11231">
        <v>0</v>
      </c>
      <c r="E11231" t="s">
        <v>502</v>
      </c>
      <c r="F11231" t="s">
        <v>502</v>
      </c>
      <c r="G11231" t="s">
        <v>498</v>
      </c>
      <c r="H11231" t="str">
        <f>_xlfn.XLOOKUP(constructor_standings__2[[#This Row],[constructorId]],Src_constructors!A:A,Src_constructors!C:C)</f>
        <v>Maserati</v>
      </c>
      <c r="I11231">
        <f>_xlfn.XLOOKUP(constructor_standings__2[[#This Row],[raceId]],Src_races!A:A,Src_races!B:B)</f>
        <v>1959</v>
      </c>
    </row>
    <row r="11232" spans="1:9" hidden="1" x14ac:dyDescent="0.3">
      <c r="A11232" t="s">
        <v>9572</v>
      </c>
      <c r="B11232">
        <v>759</v>
      </c>
      <c r="C11232">
        <v>105</v>
      </c>
      <c r="D11232">
        <v>0</v>
      </c>
      <c r="E11232" t="s">
        <v>501</v>
      </c>
      <c r="F11232" t="s">
        <v>501</v>
      </c>
      <c r="G11232" t="s">
        <v>498</v>
      </c>
      <c r="H11232" t="str">
        <f>_xlfn.XLOOKUP(constructor_standings__2[[#This Row],[constructorId]],Src_constructors!A:A,Src_constructors!C:C)</f>
        <v>Maserati</v>
      </c>
      <c r="I11232">
        <f>_xlfn.XLOOKUP(constructor_standings__2[[#This Row],[raceId]],Src_races!A:A,Src_races!B:B)</f>
        <v>1959</v>
      </c>
    </row>
    <row r="11233" spans="1:9" hidden="1" x14ac:dyDescent="0.3">
      <c r="A11233" t="s">
        <v>9578</v>
      </c>
      <c r="B11233">
        <v>749</v>
      </c>
      <c r="C11233">
        <v>105</v>
      </c>
      <c r="D11233">
        <v>0</v>
      </c>
      <c r="E11233" t="s">
        <v>502</v>
      </c>
      <c r="F11233" t="s">
        <v>502</v>
      </c>
      <c r="G11233" t="s">
        <v>498</v>
      </c>
      <c r="H11233" t="str">
        <f>_xlfn.XLOOKUP(constructor_standings__2[[#This Row],[constructorId]],Src_constructors!A:A,Src_constructors!C:C)</f>
        <v>Maserati</v>
      </c>
      <c r="I11233">
        <f>_xlfn.XLOOKUP(constructor_standings__2[[#This Row],[raceId]],Src_races!A:A,Src_races!B:B)</f>
        <v>1960</v>
      </c>
    </row>
    <row r="11234" spans="1:9" hidden="1" x14ac:dyDescent="0.3">
      <c r="A11234" t="s">
        <v>9580</v>
      </c>
      <c r="B11234">
        <v>757</v>
      </c>
      <c r="C11234">
        <v>105</v>
      </c>
      <c r="D11234">
        <v>0</v>
      </c>
      <c r="E11234" t="s">
        <v>502</v>
      </c>
      <c r="F11234" t="s">
        <v>502</v>
      </c>
      <c r="G11234" t="s">
        <v>498</v>
      </c>
      <c r="H11234" t="str">
        <f>_xlfn.XLOOKUP(constructor_standings__2[[#This Row],[constructorId]],Src_constructors!A:A,Src_constructors!C:C)</f>
        <v>Maserati</v>
      </c>
      <c r="I11234">
        <f>_xlfn.XLOOKUP(constructor_standings__2[[#This Row],[raceId]],Src_races!A:A,Src_races!B:B)</f>
        <v>1959</v>
      </c>
    </row>
    <row r="11235" spans="1:9" hidden="1" x14ac:dyDescent="0.3">
      <c r="A11235" t="s">
        <v>9581</v>
      </c>
      <c r="B11235">
        <v>756</v>
      </c>
      <c r="C11235">
        <v>105</v>
      </c>
      <c r="D11235">
        <v>0</v>
      </c>
      <c r="E11235" t="s">
        <v>502</v>
      </c>
      <c r="F11235" t="s">
        <v>502</v>
      </c>
      <c r="G11235" t="s">
        <v>498</v>
      </c>
      <c r="H11235" t="str">
        <f>_xlfn.XLOOKUP(constructor_standings__2[[#This Row],[constructorId]],Src_constructors!A:A,Src_constructors!C:C)</f>
        <v>Maserati</v>
      </c>
      <c r="I11235">
        <f>_xlfn.XLOOKUP(constructor_standings__2[[#This Row],[raceId]],Src_races!A:A,Src_races!B:B)</f>
        <v>1959</v>
      </c>
    </row>
    <row r="11236" spans="1:9" hidden="1" x14ac:dyDescent="0.3">
      <c r="A11236" t="s">
        <v>9636</v>
      </c>
      <c r="B11236">
        <v>755</v>
      </c>
      <c r="C11236">
        <v>105</v>
      </c>
      <c r="D11236">
        <v>0</v>
      </c>
      <c r="E11236" t="s">
        <v>507</v>
      </c>
      <c r="F11236" t="s">
        <v>507</v>
      </c>
      <c r="G11236" t="s">
        <v>498</v>
      </c>
      <c r="H11236" t="str">
        <f>_xlfn.XLOOKUP(constructor_standings__2[[#This Row],[constructorId]],Src_constructors!A:A,Src_constructors!C:C)</f>
        <v>Maserati</v>
      </c>
      <c r="I11236">
        <f>_xlfn.XLOOKUP(constructor_standings__2[[#This Row],[raceId]],Src_races!A:A,Src_races!B:B)</f>
        <v>1960</v>
      </c>
    </row>
    <row r="11237" spans="1:9" hidden="1" x14ac:dyDescent="0.3">
      <c r="A11237" t="s">
        <v>9649</v>
      </c>
      <c r="B11237">
        <v>754</v>
      </c>
      <c r="C11237">
        <v>105</v>
      </c>
      <c r="D11237">
        <v>0</v>
      </c>
      <c r="E11237" t="s">
        <v>506</v>
      </c>
      <c r="F11237" t="s">
        <v>506</v>
      </c>
      <c r="G11237" t="s">
        <v>498</v>
      </c>
      <c r="H11237" t="str">
        <f>_xlfn.XLOOKUP(constructor_standings__2[[#This Row],[constructorId]],Src_constructors!A:A,Src_constructors!C:C)</f>
        <v>Maserati</v>
      </c>
      <c r="I11237">
        <f>_xlfn.XLOOKUP(constructor_standings__2[[#This Row],[raceId]],Src_races!A:A,Src_races!B:B)</f>
        <v>1960</v>
      </c>
    </row>
    <row r="11238" spans="1:9" hidden="1" x14ac:dyDescent="0.3">
      <c r="A11238" t="s">
        <v>9675</v>
      </c>
      <c r="B11238">
        <v>752</v>
      </c>
      <c r="C11238">
        <v>105</v>
      </c>
      <c r="D11238">
        <v>0</v>
      </c>
      <c r="E11238" t="s">
        <v>504</v>
      </c>
      <c r="F11238" t="s">
        <v>504</v>
      </c>
      <c r="G11238" t="s">
        <v>498</v>
      </c>
      <c r="H11238" t="str">
        <f>_xlfn.XLOOKUP(constructor_standings__2[[#This Row],[constructorId]],Src_constructors!A:A,Src_constructors!C:C)</f>
        <v>Maserati</v>
      </c>
      <c r="I11238">
        <f>_xlfn.XLOOKUP(constructor_standings__2[[#This Row],[raceId]],Src_races!A:A,Src_races!B:B)</f>
        <v>1960</v>
      </c>
    </row>
    <row r="11239" spans="1:9" hidden="1" x14ac:dyDescent="0.3">
      <c r="A11239" t="s">
        <v>9676</v>
      </c>
      <c r="B11239">
        <v>751</v>
      </c>
      <c r="C11239">
        <v>105</v>
      </c>
      <c r="D11239">
        <v>0</v>
      </c>
      <c r="E11239" t="s">
        <v>502</v>
      </c>
      <c r="F11239" t="s">
        <v>502</v>
      </c>
      <c r="G11239" t="s">
        <v>498</v>
      </c>
      <c r="H11239" t="str">
        <f>_xlfn.XLOOKUP(constructor_standings__2[[#This Row],[constructorId]],Src_constructors!A:A,Src_constructors!C:C)</f>
        <v>Maserati</v>
      </c>
      <c r="I11239">
        <f>_xlfn.XLOOKUP(constructor_standings__2[[#This Row],[raceId]],Src_races!A:A,Src_races!B:B)</f>
        <v>1960</v>
      </c>
    </row>
    <row r="11240" spans="1:9" hidden="1" x14ac:dyDescent="0.3">
      <c r="A11240" t="s">
        <v>9688</v>
      </c>
      <c r="B11240">
        <v>753</v>
      </c>
      <c r="C11240">
        <v>105</v>
      </c>
      <c r="D11240">
        <v>0</v>
      </c>
      <c r="E11240" t="s">
        <v>504</v>
      </c>
      <c r="F11240" t="s">
        <v>504</v>
      </c>
      <c r="G11240" t="s">
        <v>498</v>
      </c>
      <c r="H11240" t="str">
        <f>_xlfn.XLOOKUP(constructor_standings__2[[#This Row],[constructorId]],Src_constructors!A:A,Src_constructors!C:C)</f>
        <v>Maserati</v>
      </c>
      <c r="I11240">
        <f>_xlfn.XLOOKUP(constructor_standings__2[[#This Row],[raceId]],Src_races!A:A,Src_races!B:B)</f>
        <v>1960</v>
      </c>
    </row>
    <row r="11241" spans="1:9" hidden="1" x14ac:dyDescent="0.3">
      <c r="A11241" t="s">
        <v>9689</v>
      </c>
      <c r="B11241">
        <v>750</v>
      </c>
      <c r="C11241">
        <v>105</v>
      </c>
      <c r="D11241">
        <v>0</v>
      </c>
      <c r="E11241" t="s">
        <v>502</v>
      </c>
      <c r="F11241" t="s">
        <v>502</v>
      </c>
      <c r="G11241" t="s">
        <v>498</v>
      </c>
      <c r="H11241" t="str">
        <f>_xlfn.XLOOKUP(constructor_standings__2[[#This Row],[constructorId]],Src_constructors!A:A,Src_constructors!C:C)</f>
        <v>Maserati</v>
      </c>
      <c r="I11241">
        <f>_xlfn.XLOOKUP(constructor_standings__2[[#This Row],[raceId]],Src_races!A:A,Src_races!B:B)</f>
        <v>1960</v>
      </c>
    </row>
    <row r="11242" spans="1:9" hidden="1" x14ac:dyDescent="0.3">
      <c r="A11242" t="s">
        <v>9702</v>
      </c>
      <c r="B11242">
        <v>748</v>
      </c>
      <c r="C11242">
        <v>105</v>
      </c>
      <c r="D11242">
        <v>0</v>
      </c>
      <c r="E11242" t="s">
        <v>502</v>
      </c>
      <c r="F11242" t="s">
        <v>502</v>
      </c>
      <c r="G11242" t="s">
        <v>498</v>
      </c>
      <c r="H11242" t="str">
        <f>_xlfn.XLOOKUP(constructor_standings__2[[#This Row],[constructorId]],Src_constructors!A:A,Src_constructors!C:C)</f>
        <v>Maserati</v>
      </c>
      <c r="I11242">
        <f>_xlfn.XLOOKUP(constructor_standings__2[[#This Row],[raceId]],Src_races!A:A,Src_races!B:B)</f>
        <v>1960</v>
      </c>
    </row>
    <row r="11243" spans="1:9" hidden="1" x14ac:dyDescent="0.3">
      <c r="A11243" t="s">
        <v>9719</v>
      </c>
      <c r="B11243">
        <v>746</v>
      </c>
      <c r="C11243">
        <v>105</v>
      </c>
      <c r="D11243">
        <v>0</v>
      </c>
      <c r="E11243" t="s">
        <v>502</v>
      </c>
      <c r="F11243" t="s">
        <v>502</v>
      </c>
      <c r="G11243" t="s">
        <v>498</v>
      </c>
      <c r="H11243" t="str">
        <f>_xlfn.XLOOKUP(constructor_standings__2[[#This Row],[constructorId]],Src_constructors!A:A,Src_constructors!C:C)</f>
        <v>Maserati</v>
      </c>
      <c r="I11243">
        <f>_xlfn.XLOOKUP(constructor_standings__2[[#This Row],[raceId]],Src_races!A:A,Src_races!B:B)</f>
        <v>1960</v>
      </c>
    </row>
    <row r="11244" spans="1:9" hidden="1" x14ac:dyDescent="0.3">
      <c r="A11244" t="s">
        <v>9731</v>
      </c>
      <c r="B11244">
        <v>758</v>
      </c>
      <c r="C11244">
        <v>105</v>
      </c>
      <c r="D11244">
        <v>0</v>
      </c>
      <c r="E11244" t="s">
        <v>504</v>
      </c>
      <c r="F11244" t="s">
        <v>504</v>
      </c>
      <c r="G11244" t="s">
        <v>498</v>
      </c>
      <c r="H11244" t="str">
        <f>_xlfn.XLOOKUP(constructor_standings__2[[#This Row],[constructorId]],Src_constructors!A:A,Src_constructors!C:C)</f>
        <v>Maserati</v>
      </c>
      <c r="I11244">
        <f>_xlfn.XLOOKUP(constructor_standings__2[[#This Row],[raceId]],Src_races!A:A,Src_races!B:B)</f>
        <v>1959</v>
      </c>
    </row>
    <row r="11245" spans="1:9" hidden="1" x14ac:dyDescent="0.3">
      <c r="A11245" t="s">
        <v>9756</v>
      </c>
      <c r="B11245">
        <v>775</v>
      </c>
      <c r="C11245">
        <v>105</v>
      </c>
      <c r="D11245">
        <v>6</v>
      </c>
      <c r="E11245" t="s">
        <v>500</v>
      </c>
      <c r="F11245" t="s">
        <v>500</v>
      </c>
      <c r="G11245" t="s">
        <v>498</v>
      </c>
      <c r="H11245" t="str">
        <f>_xlfn.XLOOKUP(constructor_standings__2[[#This Row],[constructorId]],Src_constructors!A:A,Src_constructors!C:C)</f>
        <v>Maserati</v>
      </c>
      <c r="I11245">
        <f>_xlfn.XLOOKUP(constructor_standings__2[[#This Row],[raceId]],Src_races!A:A,Src_races!B:B)</f>
        <v>1958</v>
      </c>
    </row>
    <row r="11246" spans="1:9" hidden="1" x14ac:dyDescent="0.3">
      <c r="A11246" t="s">
        <v>9759</v>
      </c>
      <c r="B11246">
        <v>774</v>
      </c>
      <c r="C11246">
        <v>105</v>
      </c>
      <c r="D11246">
        <v>6</v>
      </c>
      <c r="E11246" t="s">
        <v>500</v>
      </c>
      <c r="F11246" t="s">
        <v>500</v>
      </c>
      <c r="G11246" t="s">
        <v>498</v>
      </c>
      <c r="H11246" t="str">
        <f>_xlfn.XLOOKUP(constructor_standings__2[[#This Row],[constructorId]],Src_constructors!A:A,Src_constructors!C:C)</f>
        <v>Maserati</v>
      </c>
      <c r="I11246">
        <f>_xlfn.XLOOKUP(constructor_standings__2[[#This Row],[raceId]],Src_races!A:A,Src_races!B:B)</f>
        <v>1958</v>
      </c>
    </row>
    <row r="11247" spans="1:9" hidden="1" x14ac:dyDescent="0.3">
      <c r="A11247" t="s">
        <v>9783</v>
      </c>
      <c r="B11247">
        <v>760</v>
      </c>
      <c r="C11247">
        <v>105</v>
      </c>
      <c r="D11247">
        <v>0</v>
      </c>
      <c r="E11247" t="s">
        <v>502</v>
      </c>
      <c r="F11247" t="s">
        <v>502</v>
      </c>
      <c r="G11247" t="s">
        <v>498</v>
      </c>
      <c r="H11247" t="str">
        <f>_xlfn.XLOOKUP(constructor_standings__2[[#This Row],[constructorId]],Src_constructors!A:A,Src_constructors!C:C)</f>
        <v>Maserati</v>
      </c>
      <c r="I11247">
        <f>_xlfn.XLOOKUP(constructor_standings__2[[#This Row],[raceId]],Src_races!A:A,Src_races!B:B)</f>
        <v>1959</v>
      </c>
    </row>
    <row r="11248" spans="1:9" hidden="1" x14ac:dyDescent="0.3">
      <c r="A11248" t="s">
        <v>9785</v>
      </c>
      <c r="B11248">
        <v>773</v>
      </c>
      <c r="C11248">
        <v>105</v>
      </c>
      <c r="D11248">
        <v>6</v>
      </c>
      <c r="E11248" t="s">
        <v>500</v>
      </c>
      <c r="F11248" t="s">
        <v>500</v>
      </c>
      <c r="G11248" t="s">
        <v>498</v>
      </c>
      <c r="H11248" t="str">
        <f>_xlfn.XLOOKUP(constructor_standings__2[[#This Row],[constructorId]],Src_constructors!A:A,Src_constructors!C:C)</f>
        <v>Maserati</v>
      </c>
      <c r="I11248">
        <f>_xlfn.XLOOKUP(constructor_standings__2[[#This Row],[raceId]],Src_races!A:A,Src_races!B:B)</f>
        <v>1958</v>
      </c>
    </row>
    <row r="11249" spans="1:9" hidden="1" x14ac:dyDescent="0.3">
      <c r="A11249" t="s">
        <v>9798</v>
      </c>
      <c r="B11249">
        <v>772</v>
      </c>
      <c r="C11249">
        <v>105</v>
      </c>
      <c r="D11249">
        <v>6</v>
      </c>
      <c r="E11249" t="s">
        <v>500</v>
      </c>
      <c r="F11249" t="s">
        <v>500</v>
      </c>
      <c r="G11249" t="s">
        <v>498</v>
      </c>
      <c r="H11249" t="str">
        <f>_xlfn.XLOOKUP(constructor_standings__2[[#This Row],[constructorId]],Src_constructors!A:A,Src_constructors!C:C)</f>
        <v>Maserati</v>
      </c>
      <c r="I11249">
        <f>_xlfn.XLOOKUP(constructor_standings__2[[#This Row],[raceId]],Src_races!A:A,Src_races!B:B)</f>
        <v>1958</v>
      </c>
    </row>
    <row r="11250" spans="1:9" hidden="1" x14ac:dyDescent="0.3">
      <c r="A11250" t="s">
        <v>9804</v>
      </c>
      <c r="B11250">
        <v>761</v>
      </c>
      <c r="C11250">
        <v>105</v>
      </c>
      <c r="D11250">
        <v>0</v>
      </c>
      <c r="E11250" t="s">
        <v>502</v>
      </c>
      <c r="F11250" t="s">
        <v>502</v>
      </c>
      <c r="G11250" t="s">
        <v>498</v>
      </c>
      <c r="H11250" t="str">
        <f>_xlfn.XLOOKUP(constructor_standings__2[[#This Row],[constructorId]],Src_constructors!A:A,Src_constructors!C:C)</f>
        <v>Maserati</v>
      </c>
      <c r="I11250">
        <f>_xlfn.XLOOKUP(constructor_standings__2[[#This Row],[raceId]],Src_races!A:A,Src_races!B:B)</f>
        <v>1959</v>
      </c>
    </row>
    <row r="11251" spans="1:9" hidden="1" x14ac:dyDescent="0.3">
      <c r="A11251" t="s">
        <v>9825</v>
      </c>
      <c r="B11251">
        <v>770</v>
      </c>
      <c r="C11251">
        <v>105</v>
      </c>
      <c r="D11251">
        <v>6</v>
      </c>
      <c r="E11251" t="s">
        <v>500</v>
      </c>
      <c r="F11251" t="s">
        <v>500</v>
      </c>
      <c r="G11251" t="s">
        <v>498</v>
      </c>
      <c r="H11251" t="str">
        <f>_xlfn.XLOOKUP(constructor_standings__2[[#This Row],[constructorId]],Src_constructors!A:A,Src_constructors!C:C)</f>
        <v>Maserati</v>
      </c>
      <c r="I11251">
        <f>_xlfn.XLOOKUP(constructor_standings__2[[#This Row],[raceId]],Src_races!A:A,Src_races!B:B)</f>
        <v>1958</v>
      </c>
    </row>
    <row r="11252" spans="1:9" hidden="1" x14ac:dyDescent="0.3">
      <c r="A11252" t="s">
        <v>9847</v>
      </c>
      <c r="B11252">
        <v>769</v>
      </c>
      <c r="C11252">
        <v>105</v>
      </c>
      <c r="D11252">
        <v>3</v>
      </c>
      <c r="E11252" t="s">
        <v>500</v>
      </c>
      <c r="F11252" t="s">
        <v>500</v>
      </c>
      <c r="G11252" t="s">
        <v>498</v>
      </c>
      <c r="H11252" t="str">
        <f>_xlfn.XLOOKUP(constructor_standings__2[[#This Row],[constructorId]],Src_constructors!A:A,Src_constructors!C:C)</f>
        <v>Maserati</v>
      </c>
      <c r="I11252">
        <f>_xlfn.XLOOKUP(constructor_standings__2[[#This Row],[raceId]],Src_races!A:A,Src_races!B:B)</f>
        <v>1958</v>
      </c>
    </row>
    <row r="11253" spans="1:9" hidden="1" x14ac:dyDescent="0.3">
      <c r="A11253" t="s">
        <v>9862</v>
      </c>
      <c r="B11253">
        <v>768</v>
      </c>
      <c r="C11253">
        <v>105</v>
      </c>
      <c r="D11253">
        <v>3</v>
      </c>
      <c r="E11253" t="s">
        <v>500</v>
      </c>
      <c r="F11253" t="s">
        <v>500</v>
      </c>
      <c r="G11253" t="s">
        <v>498</v>
      </c>
      <c r="H11253" t="str">
        <f>_xlfn.XLOOKUP(constructor_standings__2[[#This Row],[constructorId]],Src_constructors!A:A,Src_constructors!C:C)</f>
        <v>Maserati</v>
      </c>
      <c r="I11253">
        <f>_xlfn.XLOOKUP(constructor_standings__2[[#This Row],[raceId]],Src_races!A:A,Src_races!B:B)</f>
        <v>1958</v>
      </c>
    </row>
    <row r="11254" spans="1:9" hidden="1" x14ac:dyDescent="0.3">
      <c r="A11254" t="s">
        <v>9876</v>
      </c>
      <c r="B11254">
        <v>766</v>
      </c>
      <c r="C11254">
        <v>105</v>
      </c>
      <c r="D11254">
        <v>3</v>
      </c>
      <c r="E11254" t="s">
        <v>497</v>
      </c>
      <c r="F11254" t="s">
        <v>497</v>
      </c>
      <c r="G11254" t="s">
        <v>498</v>
      </c>
      <c r="H11254" t="str">
        <f>_xlfn.XLOOKUP(constructor_standings__2[[#This Row],[constructorId]],Src_constructors!A:A,Src_constructors!C:C)</f>
        <v>Maserati</v>
      </c>
      <c r="I11254">
        <f>_xlfn.XLOOKUP(constructor_standings__2[[#This Row],[raceId]],Src_races!A:A,Src_races!B:B)</f>
        <v>1958</v>
      </c>
    </row>
    <row r="11255" spans="1:9" hidden="1" x14ac:dyDescent="0.3">
      <c r="A11255" t="s">
        <v>9880</v>
      </c>
      <c r="B11255">
        <v>767</v>
      </c>
      <c r="C11255">
        <v>105</v>
      </c>
      <c r="D11255">
        <v>3</v>
      </c>
      <c r="E11255" t="s">
        <v>500</v>
      </c>
      <c r="F11255" t="s">
        <v>500</v>
      </c>
      <c r="G11255" t="s">
        <v>498</v>
      </c>
      <c r="H11255" t="str">
        <f>_xlfn.XLOOKUP(constructor_standings__2[[#This Row],[constructorId]],Src_constructors!A:A,Src_constructors!C:C)</f>
        <v>Maserati</v>
      </c>
      <c r="I11255">
        <f>_xlfn.XLOOKUP(constructor_standings__2[[#This Row],[raceId]],Src_races!A:A,Src_races!B:B)</f>
        <v>1958</v>
      </c>
    </row>
    <row r="11256" spans="1:9" hidden="1" x14ac:dyDescent="0.3">
      <c r="A11256" t="s">
        <v>9883</v>
      </c>
      <c r="B11256">
        <v>765</v>
      </c>
      <c r="C11256">
        <v>105</v>
      </c>
      <c r="D11256">
        <v>3</v>
      </c>
      <c r="E11256" t="s">
        <v>497</v>
      </c>
      <c r="F11256" t="s">
        <v>497</v>
      </c>
      <c r="G11256" t="s">
        <v>498</v>
      </c>
      <c r="H11256" t="str">
        <f>_xlfn.XLOOKUP(constructor_standings__2[[#This Row],[constructorId]],Src_constructors!A:A,Src_constructors!C:C)</f>
        <v>Maserati</v>
      </c>
      <c r="I11256">
        <f>_xlfn.XLOOKUP(constructor_standings__2[[#This Row],[raceId]],Src_races!A:A,Src_races!B:B)</f>
        <v>1958</v>
      </c>
    </row>
    <row r="11257" spans="1:9" hidden="1" x14ac:dyDescent="0.3">
      <c r="A11257" t="s">
        <v>9889</v>
      </c>
      <c r="B11257">
        <v>771</v>
      </c>
      <c r="C11257">
        <v>105</v>
      </c>
      <c r="D11257">
        <v>6</v>
      </c>
      <c r="E11257" t="s">
        <v>500</v>
      </c>
      <c r="F11257" t="s">
        <v>500</v>
      </c>
      <c r="G11257" t="s">
        <v>498</v>
      </c>
      <c r="H11257" t="str">
        <f>_xlfn.XLOOKUP(constructor_standings__2[[#This Row],[constructorId]],Src_constructors!A:A,Src_constructors!C:C)</f>
        <v>Maserati</v>
      </c>
      <c r="I11257">
        <f>_xlfn.XLOOKUP(constructor_standings__2[[#This Row],[raceId]],Src_races!A:A,Src_races!B:B)</f>
        <v>1958</v>
      </c>
    </row>
    <row r="11258" spans="1:9" hidden="1" x14ac:dyDescent="0.3">
      <c r="A11258" t="s">
        <v>9918</v>
      </c>
      <c r="B11258">
        <v>747</v>
      </c>
      <c r="C11258">
        <v>105</v>
      </c>
      <c r="D11258">
        <v>0</v>
      </c>
      <c r="E11258" t="s">
        <v>502</v>
      </c>
      <c r="F11258" t="s">
        <v>502</v>
      </c>
      <c r="G11258" t="s">
        <v>498</v>
      </c>
      <c r="H11258" t="str">
        <f>_xlfn.XLOOKUP(constructor_standings__2[[#This Row],[constructorId]],Src_constructors!A:A,Src_constructors!C:C)</f>
        <v>Maserati</v>
      </c>
      <c r="I11258">
        <f>_xlfn.XLOOKUP(constructor_standings__2[[#This Row],[raceId]],Src_races!A:A,Src_races!B:B)</f>
        <v>1960</v>
      </c>
    </row>
    <row r="11259" spans="1:9" hidden="1" x14ac:dyDescent="0.3">
      <c r="A11259" t="s">
        <v>10493</v>
      </c>
      <c r="B11259">
        <v>764</v>
      </c>
      <c r="C11259">
        <v>105</v>
      </c>
      <c r="D11259">
        <v>0</v>
      </c>
      <c r="E11259" t="s">
        <v>505</v>
      </c>
      <c r="F11259" t="s">
        <v>505</v>
      </c>
      <c r="G11259" t="s">
        <v>498</v>
      </c>
      <c r="H11259" t="str">
        <f>_xlfn.XLOOKUP(constructor_standings__2[[#This Row],[constructorId]],Src_constructors!A:A,Src_constructors!C:C)</f>
        <v>Maserati</v>
      </c>
      <c r="I11259">
        <f>_xlfn.XLOOKUP(constructor_standings__2[[#This Row],[raceId]],Src_races!A:A,Src_races!B:B)</f>
        <v>1959</v>
      </c>
    </row>
    <row r="11260" spans="1:9" hidden="1" x14ac:dyDescent="0.3">
      <c r="A11260" t="s">
        <v>10500</v>
      </c>
      <c r="B11260">
        <v>763</v>
      </c>
      <c r="C11260">
        <v>105</v>
      </c>
      <c r="D11260">
        <v>0</v>
      </c>
      <c r="E11260" t="s">
        <v>502</v>
      </c>
      <c r="F11260" t="s">
        <v>502</v>
      </c>
      <c r="G11260" t="s">
        <v>498</v>
      </c>
      <c r="H11260" t="str">
        <f>_xlfn.XLOOKUP(constructor_standings__2[[#This Row],[constructorId]],Src_constructors!A:A,Src_constructors!C:C)</f>
        <v>Maserati</v>
      </c>
      <c r="I11260">
        <f>_xlfn.XLOOKUP(constructor_standings__2[[#This Row],[raceId]],Src_races!A:A,Src_races!B:B)</f>
        <v>1959</v>
      </c>
    </row>
    <row r="11261" spans="1:9" hidden="1" x14ac:dyDescent="0.3">
      <c r="A11261" t="s">
        <v>9556</v>
      </c>
      <c r="B11261">
        <v>755</v>
      </c>
      <c r="C11261">
        <v>106</v>
      </c>
      <c r="D11261">
        <v>0</v>
      </c>
      <c r="E11261" t="s">
        <v>505</v>
      </c>
      <c r="F11261" t="s">
        <v>505</v>
      </c>
      <c r="G11261" t="s">
        <v>498</v>
      </c>
      <c r="H11261" t="str">
        <f>_xlfn.XLOOKUP(constructor_standings__2[[#This Row],[constructorId]],Src_constructors!A:A,Src_constructors!C:C)</f>
        <v>Scarab</v>
      </c>
      <c r="I11261">
        <f>_xlfn.XLOOKUP(constructor_standings__2[[#This Row],[raceId]],Src_races!A:A,Src_races!B:B)</f>
        <v>1960</v>
      </c>
    </row>
    <row r="11262" spans="1:9" hidden="1" x14ac:dyDescent="0.3">
      <c r="A11262" t="s">
        <v>9680</v>
      </c>
      <c r="B11262">
        <v>751</v>
      </c>
      <c r="C11262">
        <v>106</v>
      </c>
      <c r="D11262">
        <v>0</v>
      </c>
      <c r="E11262" t="s">
        <v>504</v>
      </c>
      <c r="F11262" t="s">
        <v>504</v>
      </c>
      <c r="G11262" t="s">
        <v>498</v>
      </c>
      <c r="H11262" t="str">
        <f>_xlfn.XLOOKUP(constructor_standings__2[[#This Row],[constructorId]],Src_constructors!A:A,Src_constructors!C:C)</f>
        <v>Scarab</v>
      </c>
      <c r="I11262">
        <f>_xlfn.XLOOKUP(constructor_standings__2[[#This Row],[raceId]],Src_races!A:A,Src_races!B:B)</f>
        <v>1960</v>
      </c>
    </row>
    <row r="11263" spans="1:9" hidden="1" x14ac:dyDescent="0.3">
      <c r="A11263" t="s">
        <v>9690</v>
      </c>
      <c r="B11263">
        <v>750</v>
      </c>
      <c r="C11263">
        <v>106</v>
      </c>
      <c r="D11263">
        <v>0</v>
      </c>
      <c r="E11263" t="s">
        <v>504</v>
      </c>
      <c r="F11263" t="s">
        <v>504</v>
      </c>
      <c r="G11263" t="s">
        <v>498</v>
      </c>
      <c r="H11263" t="str">
        <f>_xlfn.XLOOKUP(constructor_standings__2[[#This Row],[constructorId]],Src_constructors!A:A,Src_constructors!C:C)</f>
        <v>Scarab</v>
      </c>
      <c r="I11263">
        <f>_xlfn.XLOOKUP(constructor_standings__2[[#This Row],[raceId]],Src_races!A:A,Src_races!B:B)</f>
        <v>1960</v>
      </c>
    </row>
    <row r="11264" spans="1:9" hidden="1" x14ac:dyDescent="0.3">
      <c r="A11264" t="s">
        <v>9694</v>
      </c>
      <c r="B11264">
        <v>749</v>
      </c>
      <c r="C11264">
        <v>106</v>
      </c>
      <c r="D11264">
        <v>0</v>
      </c>
      <c r="E11264" t="s">
        <v>506</v>
      </c>
      <c r="F11264" t="s">
        <v>506</v>
      </c>
      <c r="G11264" t="s">
        <v>498</v>
      </c>
      <c r="H11264" t="str">
        <f>_xlfn.XLOOKUP(constructor_standings__2[[#This Row],[constructorId]],Src_constructors!A:A,Src_constructors!C:C)</f>
        <v>Scarab</v>
      </c>
      <c r="I11264">
        <f>_xlfn.XLOOKUP(constructor_standings__2[[#This Row],[raceId]],Src_races!A:A,Src_races!B:B)</f>
        <v>1960</v>
      </c>
    </row>
    <row r="11265" spans="1:9" hidden="1" x14ac:dyDescent="0.3">
      <c r="A11265" t="s">
        <v>9703</v>
      </c>
      <c r="B11265">
        <v>748</v>
      </c>
      <c r="C11265">
        <v>106</v>
      </c>
      <c r="D11265">
        <v>0</v>
      </c>
      <c r="E11265" t="s">
        <v>505</v>
      </c>
      <c r="F11265" t="s">
        <v>505</v>
      </c>
      <c r="G11265" t="s">
        <v>498</v>
      </c>
      <c r="H11265" t="str">
        <f>_xlfn.XLOOKUP(constructor_standings__2[[#This Row],[constructorId]],Src_constructors!A:A,Src_constructors!C:C)</f>
        <v>Scarab</v>
      </c>
      <c r="I11265">
        <f>_xlfn.XLOOKUP(constructor_standings__2[[#This Row],[raceId]],Src_races!A:A,Src_races!B:B)</f>
        <v>1960</v>
      </c>
    </row>
    <row r="11266" spans="1:9" hidden="1" x14ac:dyDescent="0.3">
      <c r="A11266" t="s">
        <v>9712</v>
      </c>
      <c r="B11266">
        <v>747</v>
      </c>
      <c r="C11266">
        <v>106</v>
      </c>
      <c r="D11266">
        <v>0</v>
      </c>
      <c r="E11266" t="s">
        <v>505</v>
      </c>
      <c r="F11266" t="s">
        <v>505</v>
      </c>
      <c r="G11266" t="s">
        <v>498</v>
      </c>
      <c r="H11266" t="str">
        <f>_xlfn.XLOOKUP(constructor_standings__2[[#This Row],[constructorId]],Src_constructors!A:A,Src_constructors!C:C)</f>
        <v>Scarab</v>
      </c>
      <c r="I11266">
        <f>_xlfn.XLOOKUP(constructor_standings__2[[#This Row],[raceId]],Src_races!A:A,Src_races!B:B)</f>
        <v>1960</v>
      </c>
    </row>
    <row r="11267" spans="1:9" hidden="1" x14ac:dyDescent="0.3">
      <c r="A11267" t="s">
        <v>9907</v>
      </c>
      <c r="B11267">
        <v>754</v>
      </c>
      <c r="C11267">
        <v>106</v>
      </c>
      <c r="D11267">
        <v>0</v>
      </c>
      <c r="E11267" t="s">
        <v>508</v>
      </c>
      <c r="F11267" t="s">
        <v>508</v>
      </c>
      <c r="G11267" t="s">
        <v>498</v>
      </c>
      <c r="H11267" t="str">
        <f>_xlfn.XLOOKUP(constructor_standings__2[[#This Row],[constructorId]],Src_constructors!A:A,Src_constructors!C:C)</f>
        <v>Scarab</v>
      </c>
      <c r="I11267">
        <f>_xlfn.XLOOKUP(constructor_standings__2[[#This Row],[raceId]],Src_races!A:A,Src_races!B:B)</f>
        <v>1960</v>
      </c>
    </row>
    <row r="11268" spans="1:9" hidden="1" x14ac:dyDescent="0.3">
      <c r="A11268" t="s">
        <v>9908</v>
      </c>
      <c r="B11268">
        <v>753</v>
      </c>
      <c r="C11268">
        <v>106</v>
      </c>
      <c r="D11268">
        <v>0</v>
      </c>
      <c r="E11268" t="s">
        <v>507</v>
      </c>
      <c r="F11268" t="s">
        <v>507</v>
      </c>
      <c r="G11268" t="s">
        <v>498</v>
      </c>
      <c r="H11268" t="str">
        <f>_xlfn.XLOOKUP(constructor_standings__2[[#This Row],[constructorId]],Src_constructors!A:A,Src_constructors!C:C)</f>
        <v>Scarab</v>
      </c>
      <c r="I11268">
        <f>_xlfn.XLOOKUP(constructor_standings__2[[#This Row],[raceId]],Src_races!A:A,Src_races!B:B)</f>
        <v>1960</v>
      </c>
    </row>
    <row r="11269" spans="1:9" hidden="1" x14ac:dyDescent="0.3">
      <c r="A11269" t="s">
        <v>9909</v>
      </c>
      <c r="B11269">
        <v>752</v>
      </c>
      <c r="C11269">
        <v>106</v>
      </c>
      <c r="D11269">
        <v>0</v>
      </c>
      <c r="E11269" t="s">
        <v>507</v>
      </c>
      <c r="F11269" t="s">
        <v>507</v>
      </c>
      <c r="G11269" t="s">
        <v>498</v>
      </c>
      <c r="H11269" t="str">
        <f>_xlfn.XLOOKUP(constructor_standings__2[[#This Row],[constructorId]],Src_constructors!A:A,Src_constructors!C:C)</f>
        <v>Scarab</v>
      </c>
      <c r="I11269">
        <f>_xlfn.XLOOKUP(constructor_standings__2[[#This Row],[raceId]],Src_races!A:A,Src_races!B:B)</f>
        <v>1960</v>
      </c>
    </row>
    <row r="11270" spans="1:9" hidden="1" x14ac:dyDescent="0.3">
      <c r="A11270" t="s">
        <v>9914</v>
      </c>
      <c r="B11270">
        <v>764</v>
      </c>
      <c r="C11270">
        <v>113</v>
      </c>
      <c r="D11270">
        <v>0</v>
      </c>
      <c r="E11270" t="s">
        <v>502</v>
      </c>
      <c r="F11270" t="s">
        <v>502</v>
      </c>
      <c r="G11270" t="s">
        <v>498</v>
      </c>
      <c r="H11270" t="str">
        <f>_xlfn.XLOOKUP(constructor_standings__2[[#This Row],[constructorId]],Src_constructors!A:A,Src_constructors!C:C)</f>
        <v>Kurtis Kraft</v>
      </c>
      <c r="I11270">
        <f>_xlfn.XLOOKUP(constructor_standings__2[[#This Row],[raceId]],Src_races!A:A,Src_races!B:B)</f>
        <v>1959</v>
      </c>
    </row>
    <row r="11271" spans="1:9" hidden="1" x14ac:dyDescent="0.3">
      <c r="A11271" t="s">
        <v>9562</v>
      </c>
      <c r="B11271">
        <v>762</v>
      </c>
      <c r="C11271">
        <v>117</v>
      </c>
      <c r="D11271">
        <v>0</v>
      </c>
      <c r="E11271" t="s">
        <v>500</v>
      </c>
      <c r="F11271" t="s">
        <v>500</v>
      </c>
      <c r="G11271" t="s">
        <v>498</v>
      </c>
      <c r="H11271" t="str">
        <f>_xlfn.XLOOKUP(constructor_standings__2[[#This Row],[constructorId]],Src_constructors!A:A,Src_constructors!C:C)</f>
        <v>Aston Martin</v>
      </c>
      <c r="I11271">
        <f>_xlfn.XLOOKUP(constructor_standings__2[[#This Row],[raceId]],Src_races!A:A,Src_races!B:B)</f>
        <v>1959</v>
      </c>
    </row>
    <row r="11272" spans="1:9" hidden="1" x14ac:dyDescent="0.3">
      <c r="A11272" t="s">
        <v>9569</v>
      </c>
      <c r="B11272">
        <v>763</v>
      </c>
      <c r="C11272">
        <v>117</v>
      </c>
      <c r="D11272">
        <v>0</v>
      </c>
      <c r="E11272" t="s">
        <v>500</v>
      </c>
      <c r="F11272" t="s">
        <v>500</v>
      </c>
      <c r="G11272" t="s">
        <v>498</v>
      </c>
      <c r="H11272" t="str">
        <f>_xlfn.XLOOKUP(constructor_standings__2[[#This Row],[constructorId]],Src_constructors!A:A,Src_constructors!C:C)</f>
        <v>Aston Martin</v>
      </c>
      <c r="I11272">
        <f>_xlfn.XLOOKUP(constructor_standings__2[[#This Row],[raceId]],Src_races!A:A,Src_races!B:B)</f>
        <v>1959</v>
      </c>
    </row>
    <row r="11273" spans="1:9" hidden="1" x14ac:dyDescent="0.3">
      <c r="A11273" t="s">
        <v>9571</v>
      </c>
      <c r="B11273">
        <v>759</v>
      </c>
      <c r="C11273">
        <v>117</v>
      </c>
      <c r="D11273">
        <v>0</v>
      </c>
      <c r="E11273" t="s">
        <v>504</v>
      </c>
      <c r="F11273" t="s">
        <v>504</v>
      </c>
      <c r="G11273" t="s">
        <v>498</v>
      </c>
      <c r="H11273" t="str">
        <f>_xlfn.XLOOKUP(constructor_standings__2[[#This Row],[constructorId]],Src_constructors!A:A,Src_constructors!C:C)</f>
        <v>Aston Martin</v>
      </c>
      <c r="I11273">
        <f>_xlfn.XLOOKUP(constructor_standings__2[[#This Row],[raceId]],Src_races!A:A,Src_races!B:B)</f>
        <v>1959</v>
      </c>
    </row>
    <row r="11274" spans="1:9" hidden="1" x14ac:dyDescent="0.3">
      <c r="A11274" t="s">
        <v>9577</v>
      </c>
      <c r="B11274">
        <v>758</v>
      </c>
      <c r="C11274">
        <v>117</v>
      </c>
      <c r="D11274">
        <v>0</v>
      </c>
      <c r="E11274" t="s">
        <v>502</v>
      </c>
      <c r="F11274" t="s">
        <v>502</v>
      </c>
      <c r="G11274" t="s">
        <v>498</v>
      </c>
      <c r="H11274" t="str">
        <f>_xlfn.XLOOKUP(constructor_standings__2[[#This Row],[constructorId]],Src_constructors!A:A,Src_constructors!C:C)</f>
        <v>Aston Martin</v>
      </c>
      <c r="I11274">
        <f>_xlfn.XLOOKUP(constructor_standings__2[[#This Row],[raceId]],Src_races!A:A,Src_races!B:B)</f>
        <v>1959</v>
      </c>
    </row>
    <row r="11275" spans="1:9" hidden="1" x14ac:dyDescent="0.3">
      <c r="A11275" t="s">
        <v>9643</v>
      </c>
      <c r="B11275">
        <v>755</v>
      </c>
      <c r="C11275">
        <v>117</v>
      </c>
      <c r="D11275">
        <v>0</v>
      </c>
      <c r="E11275" t="s">
        <v>506</v>
      </c>
      <c r="F11275" t="s">
        <v>506</v>
      </c>
      <c r="G11275" t="s">
        <v>498</v>
      </c>
      <c r="H11275" t="str">
        <f>_xlfn.XLOOKUP(constructor_standings__2[[#This Row],[constructorId]],Src_constructors!A:A,Src_constructors!C:C)</f>
        <v>Aston Martin</v>
      </c>
      <c r="I11275">
        <f>_xlfn.XLOOKUP(constructor_standings__2[[#This Row],[raceId]],Src_races!A:A,Src_races!B:B)</f>
        <v>1960</v>
      </c>
    </row>
    <row r="11276" spans="1:9" hidden="1" x14ac:dyDescent="0.3">
      <c r="A11276" t="s">
        <v>9645</v>
      </c>
      <c r="B11276">
        <v>754</v>
      </c>
      <c r="C11276">
        <v>117</v>
      </c>
      <c r="D11276">
        <v>0</v>
      </c>
      <c r="E11276" t="s">
        <v>505</v>
      </c>
      <c r="F11276" t="s">
        <v>505</v>
      </c>
      <c r="G11276" t="s">
        <v>498</v>
      </c>
      <c r="H11276" t="str">
        <f>_xlfn.XLOOKUP(constructor_standings__2[[#This Row],[constructorId]],Src_constructors!A:A,Src_constructors!C:C)</f>
        <v>Aston Martin</v>
      </c>
      <c r="I11276">
        <f>_xlfn.XLOOKUP(constructor_standings__2[[#This Row],[raceId]],Src_races!A:A,Src_races!B:B)</f>
        <v>1960</v>
      </c>
    </row>
    <row r="11277" spans="1:9" hidden="1" x14ac:dyDescent="0.3">
      <c r="A11277" t="s">
        <v>9664</v>
      </c>
      <c r="B11277">
        <v>753</v>
      </c>
      <c r="C11277">
        <v>117</v>
      </c>
      <c r="D11277">
        <v>0</v>
      </c>
      <c r="E11277" t="s">
        <v>501</v>
      </c>
      <c r="F11277" t="s">
        <v>501</v>
      </c>
      <c r="G11277" t="s">
        <v>498</v>
      </c>
      <c r="H11277" t="str">
        <f>_xlfn.XLOOKUP(constructor_standings__2[[#This Row],[constructorId]],Src_constructors!A:A,Src_constructors!C:C)</f>
        <v>Aston Martin</v>
      </c>
      <c r="I11277">
        <f>_xlfn.XLOOKUP(constructor_standings__2[[#This Row],[raceId]],Src_races!A:A,Src_races!B:B)</f>
        <v>1960</v>
      </c>
    </row>
    <row r="11278" spans="1:9" hidden="1" x14ac:dyDescent="0.3">
      <c r="A11278" t="s">
        <v>9674</v>
      </c>
      <c r="B11278">
        <v>752</v>
      </c>
      <c r="C11278">
        <v>117</v>
      </c>
      <c r="D11278">
        <v>0</v>
      </c>
      <c r="E11278" t="s">
        <v>501</v>
      </c>
      <c r="F11278" t="s">
        <v>501</v>
      </c>
      <c r="G11278" t="s">
        <v>498</v>
      </c>
      <c r="H11278" t="str">
        <f>_xlfn.XLOOKUP(constructor_standings__2[[#This Row],[constructorId]],Src_constructors!A:A,Src_constructors!C:C)</f>
        <v>Aston Martin</v>
      </c>
      <c r="I11278">
        <f>_xlfn.XLOOKUP(constructor_standings__2[[#This Row],[raceId]],Src_races!A:A,Src_races!B:B)</f>
        <v>1960</v>
      </c>
    </row>
    <row r="11279" spans="1:9" hidden="1" x14ac:dyDescent="0.3">
      <c r="A11279" t="s">
        <v>9678</v>
      </c>
      <c r="B11279">
        <v>751</v>
      </c>
      <c r="C11279">
        <v>117</v>
      </c>
      <c r="D11279">
        <v>0</v>
      </c>
      <c r="E11279" t="s">
        <v>506</v>
      </c>
      <c r="F11279" t="s">
        <v>506</v>
      </c>
      <c r="G11279" t="s">
        <v>498</v>
      </c>
      <c r="H11279" t="str">
        <f>_xlfn.XLOOKUP(constructor_standings__2[[#This Row],[constructorId]],Src_constructors!A:A,Src_constructors!C:C)</f>
        <v>Aston Martin</v>
      </c>
      <c r="I11279">
        <f>_xlfn.XLOOKUP(constructor_standings__2[[#This Row],[raceId]],Src_races!A:A,Src_races!B:B)</f>
        <v>1960</v>
      </c>
    </row>
    <row r="11280" spans="1:9" hidden="1" x14ac:dyDescent="0.3">
      <c r="A11280" t="s">
        <v>9692</v>
      </c>
      <c r="B11280">
        <v>750</v>
      </c>
      <c r="C11280">
        <v>117</v>
      </c>
      <c r="D11280">
        <v>0</v>
      </c>
      <c r="E11280" t="s">
        <v>505</v>
      </c>
      <c r="F11280" t="s">
        <v>505</v>
      </c>
      <c r="G11280" t="s">
        <v>498</v>
      </c>
      <c r="H11280" t="str">
        <f>_xlfn.XLOOKUP(constructor_standings__2[[#This Row],[constructorId]],Src_constructors!A:A,Src_constructors!C:C)</f>
        <v>Aston Martin</v>
      </c>
      <c r="I11280">
        <f>_xlfn.XLOOKUP(constructor_standings__2[[#This Row],[raceId]],Src_races!A:A,Src_races!B:B)</f>
        <v>1960</v>
      </c>
    </row>
    <row r="11281" spans="1:9" hidden="1" x14ac:dyDescent="0.3">
      <c r="A11281" t="s">
        <v>9701</v>
      </c>
      <c r="B11281">
        <v>749</v>
      </c>
      <c r="C11281">
        <v>117</v>
      </c>
      <c r="D11281">
        <v>0</v>
      </c>
      <c r="E11281" t="s">
        <v>504</v>
      </c>
      <c r="F11281" t="s">
        <v>504</v>
      </c>
      <c r="G11281" t="s">
        <v>498</v>
      </c>
      <c r="H11281" t="str">
        <f>_xlfn.XLOOKUP(constructor_standings__2[[#This Row],[constructorId]],Src_constructors!A:A,Src_constructors!C:C)</f>
        <v>Aston Martin</v>
      </c>
      <c r="I11281">
        <f>_xlfn.XLOOKUP(constructor_standings__2[[#This Row],[raceId]],Src_races!A:A,Src_races!B:B)</f>
        <v>1960</v>
      </c>
    </row>
    <row r="11282" spans="1:9" hidden="1" x14ac:dyDescent="0.3">
      <c r="A11282" t="s">
        <v>9782</v>
      </c>
      <c r="B11282">
        <v>760</v>
      </c>
      <c r="C11282">
        <v>117</v>
      </c>
      <c r="D11282">
        <v>0</v>
      </c>
      <c r="E11282" t="s">
        <v>500</v>
      </c>
      <c r="F11282" t="s">
        <v>500</v>
      </c>
      <c r="G11282" t="s">
        <v>498</v>
      </c>
      <c r="H11282" t="str">
        <f>_xlfn.XLOOKUP(constructor_standings__2[[#This Row],[constructorId]],Src_constructors!A:A,Src_constructors!C:C)</f>
        <v>Aston Martin</v>
      </c>
      <c r="I11282">
        <f>_xlfn.XLOOKUP(constructor_standings__2[[#This Row],[raceId]],Src_races!A:A,Src_races!B:B)</f>
        <v>1959</v>
      </c>
    </row>
    <row r="11283" spans="1:9" hidden="1" x14ac:dyDescent="0.3">
      <c r="A11283" t="s">
        <v>9803</v>
      </c>
      <c r="B11283">
        <v>761</v>
      </c>
      <c r="C11283">
        <v>117</v>
      </c>
      <c r="D11283">
        <v>0</v>
      </c>
      <c r="E11283" t="s">
        <v>501</v>
      </c>
      <c r="F11283" t="s">
        <v>501</v>
      </c>
      <c r="G11283" t="s">
        <v>498</v>
      </c>
      <c r="H11283" t="str">
        <f>_xlfn.XLOOKUP(constructor_standings__2[[#This Row],[constructorId]],Src_constructors!A:A,Src_constructors!C:C)</f>
        <v>Aston Martin</v>
      </c>
      <c r="I11283">
        <f>_xlfn.XLOOKUP(constructor_standings__2[[#This Row],[raceId]],Src_races!A:A,Src_races!B:B)</f>
        <v>1959</v>
      </c>
    </row>
    <row r="11284" spans="1:9" hidden="1" x14ac:dyDescent="0.3">
      <c r="A11284" t="s">
        <v>10492</v>
      </c>
      <c r="B11284">
        <v>764</v>
      </c>
      <c r="C11284">
        <v>117</v>
      </c>
      <c r="D11284">
        <v>0</v>
      </c>
      <c r="E11284" t="s">
        <v>500</v>
      </c>
      <c r="F11284" t="s">
        <v>500</v>
      </c>
      <c r="G11284" t="s">
        <v>498</v>
      </c>
      <c r="H11284" t="str">
        <f>_xlfn.XLOOKUP(constructor_standings__2[[#This Row],[constructorId]],Src_constructors!A:A,Src_constructors!C:C)</f>
        <v>Aston Martin</v>
      </c>
      <c r="I11284">
        <f>_xlfn.XLOOKUP(constructor_standings__2[[#This Row],[raceId]],Src_races!A:A,Src_races!B:B)</f>
        <v>1959</v>
      </c>
    </row>
    <row r="11285" spans="1:9" x14ac:dyDescent="0.3">
      <c r="A11285" t="s">
        <v>12986</v>
      </c>
      <c r="B11285">
        <v>1051</v>
      </c>
      <c r="C11285">
        <v>117</v>
      </c>
      <c r="D11285">
        <v>77</v>
      </c>
      <c r="E11285" t="s">
        <v>502</v>
      </c>
      <c r="F11285" t="s">
        <v>502</v>
      </c>
      <c r="G11285" t="s">
        <v>498</v>
      </c>
      <c r="H11285" t="str">
        <f>_xlfn.XLOOKUP(constructor_standings__2[[#This Row],[constructorId]],Src_constructors!A:A,Src_constructors!C:C)</f>
        <v>Aston Martin</v>
      </c>
      <c r="I11285">
        <f>_xlfn.XLOOKUP(constructor_standings__2[[#This Row],[raceId]],Src_races!A:A,Src_races!B:B)</f>
        <v>2021</v>
      </c>
    </row>
    <row r="11286" spans="1:9" x14ac:dyDescent="0.3">
      <c r="A11286" t="s">
        <v>12997</v>
      </c>
      <c r="B11286">
        <v>1052</v>
      </c>
      <c r="C11286">
        <v>117</v>
      </c>
      <c r="D11286">
        <v>1</v>
      </c>
      <c r="E11286" t="s">
        <v>501</v>
      </c>
      <c r="F11286" t="s">
        <v>501</v>
      </c>
      <c r="G11286" t="s">
        <v>498</v>
      </c>
      <c r="H11286" t="str">
        <f>_xlfn.XLOOKUP(constructor_standings__2[[#This Row],[constructorId]],Src_constructors!A:A,Src_constructors!C:C)</f>
        <v>Aston Martin</v>
      </c>
      <c r="I11286">
        <f>_xlfn.XLOOKUP(constructor_standings__2[[#This Row],[raceId]],Src_races!A:A,Src_races!B:B)</f>
        <v>2021</v>
      </c>
    </row>
    <row r="11287" spans="1:9" x14ac:dyDescent="0.3">
      <c r="A11287" t="s">
        <v>13008</v>
      </c>
      <c r="B11287">
        <v>1053</v>
      </c>
      <c r="C11287">
        <v>117</v>
      </c>
      <c r="D11287">
        <v>5</v>
      </c>
      <c r="E11287" t="s">
        <v>501</v>
      </c>
      <c r="F11287" t="s">
        <v>501</v>
      </c>
      <c r="G11287" t="s">
        <v>498</v>
      </c>
      <c r="H11287" t="str">
        <f>_xlfn.XLOOKUP(constructor_standings__2[[#This Row],[constructorId]],Src_constructors!A:A,Src_constructors!C:C)</f>
        <v>Aston Martin</v>
      </c>
      <c r="I11287">
        <f>_xlfn.XLOOKUP(constructor_standings__2[[#This Row],[raceId]],Src_races!A:A,Src_races!B:B)</f>
        <v>2021</v>
      </c>
    </row>
    <row r="11288" spans="1:9" x14ac:dyDescent="0.3">
      <c r="A11288" t="s">
        <v>13017</v>
      </c>
      <c r="B11288">
        <v>1054</v>
      </c>
      <c r="C11288">
        <v>117</v>
      </c>
      <c r="D11288">
        <v>5</v>
      </c>
      <c r="E11288" t="s">
        <v>502</v>
      </c>
      <c r="F11288" t="s">
        <v>502</v>
      </c>
      <c r="G11288" t="s">
        <v>498</v>
      </c>
      <c r="H11288" t="str">
        <f>_xlfn.XLOOKUP(constructor_standings__2[[#This Row],[constructorId]],Src_constructors!A:A,Src_constructors!C:C)</f>
        <v>Aston Martin</v>
      </c>
      <c r="I11288">
        <f>_xlfn.XLOOKUP(constructor_standings__2[[#This Row],[raceId]],Src_races!A:A,Src_races!B:B)</f>
        <v>2021</v>
      </c>
    </row>
    <row r="11289" spans="1:9" x14ac:dyDescent="0.3">
      <c r="A11289" t="s">
        <v>13027</v>
      </c>
      <c r="B11289">
        <v>1055</v>
      </c>
      <c r="C11289">
        <v>117</v>
      </c>
      <c r="D11289">
        <v>5</v>
      </c>
      <c r="E11289" t="s">
        <v>502</v>
      </c>
      <c r="F11289" t="s">
        <v>502</v>
      </c>
      <c r="G11289" t="s">
        <v>498</v>
      </c>
      <c r="H11289" t="str">
        <f>_xlfn.XLOOKUP(constructor_standings__2[[#This Row],[constructorId]],Src_constructors!A:A,Src_constructors!C:C)</f>
        <v>Aston Martin</v>
      </c>
      <c r="I11289">
        <f>_xlfn.XLOOKUP(constructor_standings__2[[#This Row],[raceId]],Src_races!A:A,Src_races!B:B)</f>
        <v>2021</v>
      </c>
    </row>
    <row r="11290" spans="1:9" x14ac:dyDescent="0.3">
      <c r="A11290" t="s">
        <v>13037</v>
      </c>
      <c r="B11290">
        <v>1056</v>
      </c>
      <c r="C11290">
        <v>117</v>
      </c>
      <c r="D11290">
        <v>19</v>
      </c>
      <c r="E11290" t="s">
        <v>500</v>
      </c>
      <c r="F11290" t="s">
        <v>500</v>
      </c>
      <c r="G11290" t="s">
        <v>498</v>
      </c>
      <c r="H11290" t="str">
        <f>_xlfn.XLOOKUP(constructor_standings__2[[#This Row],[constructorId]],Src_constructors!A:A,Src_constructors!C:C)</f>
        <v>Aston Martin</v>
      </c>
      <c r="I11290">
        <f>_xlfn.XLOOKUP(constructor_standings__2[[#This Row],[raceId]],Src_races!A:A,Src_races!B:B)</f>
        <v>2021</v>
      </c>
    </row>
    <row r="11291" spans="1:9" x14ac:dyDescent="0.3">
      <c r="A11291" t="s">
        <v>13047</v>
      </c>
      <c r="B11291">
        <v>1057</v>
      </c>
      <c r="C11291">
        <v>117</v>
      </c>
      <c r="D11291">
        <v>37</v>
      </c>
      <c r="E11291" t="s">
        <v>501</v>
      </c>
      <c r="F11291" t="s">
        <v>501</v>
      </c>
      <c r="G11291" t="s">
        <v>498</v>
      </c>
      <c r="H11291" t="str">
        <f>_xlfn.XLOOKUP(constructor_standings__2[[#This Row],[constructorId]],Src_constructors!A:A,Src_constructors!C:C)</f>
        <v>Aston Martin</v>
      </c>
      <c r="I11291">
        <f>_xlfn.XLOOKUP(constructor_standings__2[[#This Row],[raceId]],Src_races!A:A,Src_races!B:B)</f>
        <v>2021</v>
      </c>
    </row>
    <row r="11292" spans="1:9" x14ac:dyDescent="0.3">
      <c r="A11292" t="s">
        <v>13057</v>
      </c>
      <c r="B11292">
        <v>1059</v>
      </c>
      <c r="C11292">
        <v>117</v>
      </c>
      <c r="D11292">
        <v>40</v>
      </c>
      <c r="E11292" t="s">
        <v>501</v>
      </c>
      <c r="F11292" t="s">
        <v>501</v>
      </c>
      <c r="G11292" t="s">
        <v>498</v>
      </c>
      <c r="H11292" t="str">
        <f>_xlfn.XLOOKUP(constructor_standings__2[[#This Row],[constructorId]],Src_constructors!A:A,Src_constructors!C:C)</f>
        <v>Aston Martin</v>
      </c>
      <c r="I11292">
        <f>_xlfn.XLOOKUP(constructor_standings__2[[#This Row],[raceId]],Src_races!A:A,Src_races!B:B)</f>
        <v>2021</v>
      </c>
    </row>
    <row r="11293" spans="1:9" x14ac:dyDescent="0.3">
      <c r="A11293" t="s">
        <v>13067</v>
      </c>
      <c r="B11293">
        <v>1058</v>
      </c>
      <c r="C11293">
        <v>117</v>
      </c>
      <c r="D11293">
        <v>44</v>
      </c>
      <c r="E11293" t="s">
        <v>501</v>
      </c>
      <c r="F11293" t="s">
        <v>501</v>
      </c>
      <c r="G11293" t="s">
        <v>498</v>
      </c>
      <c r="H11293" t="str">
        <f>_xlfn.XLOOKUP(constructor_standings__2[[#This Row],[constructorId]],Src_constructors!A:A,Src_constructors!C:C)</f>
        <v>Aston Martin</v>
      </c>
      <c r="I11293">
        <f>_xlfn.XLOOKUP(constructor_standings__2[[#This Row],[raceId]],Src_races!A:A,Src_races!B:B)</f>
        <v>2021</v>
      </c>
    </row>
    <row r="11294" spans="1:9" x14ac:dyDescent="0.3">
      <c r="A11294" t="s">
        <v>13078</v>
      </c>
      <c r="B11294">
        <v>1060</v>
      </c>
      <c r="C11294">
        <v>117</v>
      </c>
      <c r="D11294">
        <v>44</v>
      </c>
      <c r="E11294" t="s">
        <v>501</v>
      </c>
      <c r="F11294" t="s">
        <v>501</v>
      </c>
      <c r="G11294" t="s">
        <v>498</v>
      </c>
      <c r="H11294" t="str">
        <f>_xlfn.XLOOKUP(constructor_standings__2[[#This Row],[constructorId]],Src_constructors!A:A,Src_constructors!C:C)</f>
        <v>Aston Martin</v>
      </c>
      <c r="I11294">
        <f>_xlfn.XLOOKUP(constructor_standings__2[[#This Row],[raceId]],Src_races!A:A,Src_races!B:B)</f>
        <v>2021</v>
      </c>
    </row>
    <row r="11295" spans="1:9" x14ac:dyDescent="0.3">
      <c r="A11295" t="s">
        <v>13087</v>
      </c>
      <c r="B11295">
        <v>1061</v>
      </c>
      <c r="C11295">
        <v>117</v>
      </c>
      <c r="D11295">
        <v>48</v>
      </c>
      <c r="E11295" t="s">
        <v>501</v>
      </c>
      <c r="F11295" t="s">
        <v>501</v>
      </c>
      <c r="G11295" t="s">
        <v>498</v>
      </c>
      <c r="H11295" t="str">
        <f>_xlfn.XLOOKUP(constructor_standings__2[[#This Row],[constructorId]],Src_constructors!A:A,Src_constructors!C:C)</f>
        <v>Aston Martin</v>
      </c>
      <c r="I11295">
        <f>_xlfn.XLOOKUP(constructor_standings__2[[#This Row],[raceId]],Src_races!A:A,Src_races!B:B)</f>
        <v>2021</v>
      </c>
    </row>
    <row r="11296" spans="1:9" x14ac:dyDescent="0.3">
      <c r="A11296" t="s">
        <v>13094</v>
      </c>
      <c r="B11296">
        <v>1062</v>
      </c>
      <c r="C11296">
        <v>117</v>
      </c>
      <c r="D11296">
        <v>48</v>
      </c>
      <c r="E11296" t="s">
        <v>502</v>
      </c>
      <c r="F11296" t="s">
        <v>502</v>
      </c>
      <c r="G11296" t="s">
        <v>498</v>
      </c>
      <c r="H11296" t="str">
        <f>_xlfn.XLOOKUP(constructor_standings__2[[#This Row],[constructorId]],Src_constructors!A:A,Src_constructors!C:C)</f>
        <v>Aston Martin</v>
      </c>
      <c r="I11296">
        <f>_xlfn.XLOOKUP(constructor_standings__2[[#This Row],[raceId]],Src_races!A:A,Src_races!B:B)</f>
        <v>2021</v>
      </c>
    </row>
    <row r="11297" spans="1:9" x14ac:dyDescent="0.3">
      <c r="A11297" t="s">
        <v>13107</v>
      </c>
      <c r="B11297">
        <v>1063</v>
      </c>
      <c r="C11297">
        <v>117</v>
      </c>
      <c r="D11297">
        <v>53</v>
      </c>
      <c r="E11297" t="s">
        <v>502</v>
      </c>
      <c r="F11297" t="s">
        <v>502</v>
      </c>
      <c r="G11297" t="s">
        <v>498</v>
      </c>
      <c r="H11297" t="str">
        <f>_xlfn.XLOOKUP(constructor_standings__2[[#This Row],[constructorId]],Src_constructors!A:A,Src_constructors!C:C)</f>
        <v>Aston Martin</v>
      </c>
      <c r="I11297">
        <f>_xlfn.XLOOKUP(constructor_standings__2[[#This Row],[raceId]],Src_races!A:A,Src_races!B:B)</f>
        <v>2021</v>
      </c>
    </row>
    <row r="11298" spans="1:9" x14ac:dyDescent="0.3">
      <c r="A11298" t="s">
        <v>13117</v>
      </c>
      <c r="B11298">
        <v>1064</v>
      </c>
      <c r="C11298">
        <v>117</v>
      </c>
      <c r="D11298">
        <v>53</v>
      </c>
      <c r="E11298" t="s">
        <v>502</v>
      </c>
      <c r="F11298" t="s">
        <v>502</v>
      </c>
      <c r="G11298" t="s">
        <v>498</v>
      </c>
      <c r="H11298" t="str">
        <f>_xlfn.XLOOKUP(constructor_standings__2[[#This Row],[constructorId]],Src_constructors!A:A,Src_constructors!C:C)</f>
        <v>Aston Martin</v>
      </c>
      <c r="I11298">
        <f>_xlfn.XLOOKUP(constructor_standings__2[[#This Row],[raceId]],Src_races!A:A,Src_races!B:B)</f>
        <v>2021</v>
      </c>
    </row>
    <row r="11299" spans="1:9" x14ac:dyDescent="0.3">
      <c r="A11299" t="s">
        <v>13127</v>
      </c>
      <c r="B11299">
        <v>1065</v>
      </c>
      <c r="C11299">
        <v>117</v>
      </c>
      <c r="D11299">
        <v>59</v>
      </c>
      <c r="E11299" t="s">
        <v>502</v>
      </c>
      <c r="F11299" t="s">
        <v>502</v>
      </c>
      <c r="G11299" t="s">
        <v>498</v>
      </c>
      <c r="H11299" t="str">
        <f>_xlfn.XLOOKUP(constructor_standings__2[[#This Row],[constructorId]],Src_constructors!A:A,Src_constructors!C:C)</f>
        <v>Aston Martin</v>
      </c>
      <c r="I11299">
        <f>_xlfn.XLOOKUP(constructor_standings__2[[#This Row],[raceId]],Src_races!A:A,Src_races!B:B)</f>
        <v>2021</v>
      </c>
    </row>
    <row r="11300" spans="1:9" x14ac:dyDescent="0.3">
      <c r="A11300" t="s">
        <v>13137</v>
      </c>
      <c r="B11300">
        <v>1066</v>
      </c>
      <c r="C11300">
        <v>117</v>
      </c>
      <c r="D11300">
        <v>59</v>
      </c>
      <c r="E11300" t="s">
        <v>502</v>
      </c>
      <c r="F11300" t="s">
        <v>502</v>
      </c>
      <c r="G11300" t="s">
        <v>498</v>
      </c>
      <c r="H11300" t="str">
        <f>_xlfn.XLOOKUP(constructor_standings__2[[#This Row],[constructorId]],Src_constructors!A:A,Src_constructors!C:C)</f>
        <v>Aston Martin</v>
      </c>
      <c r="I11300">
        <f>_xlfn.XLOOKUP(constructor_standings__2[[#This Row],[raceId]],Src_races!A:A,Src_races!B:B)</f>
        <v>2021</v>
      </c>
    </row>
    <row r="11301" spans="1:9" x14ac:dyDescent="0.3">
      <c r="A11301" t="s">
        <v>13147</v>
      </c>
      <c r="B11301">
        <v>1067</v>
      </c>
      <c r="C11301">
        <v>117</v>
      </c>
      <c r="D11301">
        <v>61</v>
      </c>
      <c r="E11301" t="s">
        <v>502</v>
      </c>
      <c r="F11301" t="s">
        <v>502</v>
      </c>
      <c r="G11301" t="s">
        <v>498</v>
      </c>
      <c r="H11301" t="str">
        <f>_xlfn.XLOOKUP(constructor_standings__2[[#This Row],[constructorId]],Src_constructors!A:A,Src_constructors!C:C)</f>
        <v>Aston Martin</v>
      </c>
      <c r="I11301">
        <f>_xlfn.XLOOKUP(constructor_standings__2[[#This Row],[raceId]],Src_races!A:A,Src_races!B:B)</f>
        <v>2021</v>
      </c>
    </row>
    <row r="11302" spans="1:9" x14ac:dyDescent="0.3">
      <c r="A11302" t="s">
        <v>13157</v>
      </c>
      <c r="B11302">
        <v>1069</v>
      </c>
      <c r="C11302">
        <v>117</v>
      </c>
      <c r="D11302">
        <v>62</v>
      </c>
      <c r="E11302" t="s">
        <v>502</v>
      </c>
      <c r="F11302" t="s">
        <v>502</v>
      </c>
      <c r="G11302" t="s">
        <v>498</v>
      </c>
      <c r="H11302" t="str">
        <f>_xlfn.XLOOKUP(constructor_standings__2[[#This Row],[constructorId]],Src_constructors!A:A,Src_constructors!C:C)</f>
        <v>Aston Martin</v>
      </c>
      <c r="I11302">
        <f>_xlfn.XLOOKUP(constructor_standings__2[[#This Row],[raceId]],Src_races!A:A,Src_races!B:B)</f>
        <v>2021</v>
      </c>
    </row>
    <row r="11303" spans="1:9" x14ac:dyDescent="0.3">
      <c r="A11303" t="s">
        <v>13167</v>
      </c>
      <c r="B11303">
        <v>1070</v>
      </c>
      <c r="C11303">
        <v>117</v>
      </c>
      <c r="D11303">
        <v>68</v>
      </c>
      <c r="E11303" t="s">
        <v>502</v>
      </c>
      <c r="F11303" t="s">
        <v>502</v>
      </c>
      <c r="G11303" t="s">
        <v>498</v>
      </c>
      <c r="H11303" t="str">
        <f>_xlfn.XLOOKUP(constructor_standings__2[[#This Row],[constructorId]],Src_constructors!A:A,Src_constructors!C:C)</f>
        <v>Aston Martin</v>
      </c>
      <c r="I11303">
        <f>_xlfn.XLOOKUP(constructor_standings__2[[#This Row],[raceId]],Src_races!A:A,Src_races!B:B)</f>
        <v>2021</v>
      </c>
    </row>
    <row r="11304" spans="1:9" x14ac:dyDescent="0.3">
      <c r="A11304" t="s">
        <v>13177</v>
      </c>
      <c r="B11304">
        <v>1071</v>
      </c>
      <c r="C11304">
        <v>117</v>
      </c>
      <c r="D11304">
        <v>68</v>
      </c>
      <c r="E11304" t="s">
        <v>502</v>
      </c>
      <c r="F11304" t="s">
        <v>502</v>
      </c>
      <c r="G11304" t="s">
        <v>498</v>
      </c>
      <c r="H11304" t="str">
        <f>_xlfn.XLOOKUP(constructor_standings__2[[#This Row],[constructorId]],Src_constructors!A:A,Src_constructors!C:C)</f>
        <v>Aston Martin</v>
      </c>
      <c r="I11304">
        <f>_xlfn.XLOOKUP(constructor_standings__2[[#This Row],[raceId]],Src_races!A:A,Src_races!B:B)</f>
        <v>2021</v>
      </c>
    </row>
    <row r="11305" spans="1:9" x14ac:dyDescent="0.3">
      <c r="A11305" t="s">
        <v>13187</v>
      </c>
      <c r="B11305">
        <v>1072</v>
      </c>
      <c r="C11305">
        <v>117</v>
      </c>
      <c r="D11305">
        <v>77</v>
      </c>
      <c r="E11305" t="s">
        <v>502</v>
      </c>
      <c r="F11305" t="s">
        <v>502</v>
      </c>
      <c r="G11305" t="s">
        <v>498</v>
      </c>
      <c r="H11305" t="str">
        <f>_xlfn.XLOOKUP(constructor_standings__2[[#This Row],[constructorId]],Src_constructors!A:A,Src_constructors!C:C)</f>
        <v>Aston Martin</v>
      </c>
      <c r="I11305">
        <f>_xlfn.XLOOKUP(constructor_standings__2[[#This Row],[raceId]],Src_races!A:A,Src_races!B:B)</f>
        <v>2021</v>
      </c>
    </row>
    <row r="11306" spans="1:9" x14ac:dyDescent="0.3">
      <c r="A11306" t="s">
        <v>13197</v>
      </c>
      <c r="B11306">
        <v>1073</v>
      </c>
      <c r="C11306">
        <v>117</v>
      </c>
      <c r="D11306">
        <v>77</v>
      </c>
      <c r="E11306" t="s">
        <v>502</v>
      </c>
      <c r="F11306" t="s">
        <v>502</v>
      </c>
      <c r="G11306" t="s">
        <v>498</v>
      </c>
      <c r="H11306" t="str">
        <f>_xlfn.XLOOKUP(constructor_standings__2[[#This Row],[constructorId]],Src_constructors!A:A,Src_constructors!C:C)</f>
        <v>Aston Martin</v>
      </c>
      <c r="I11306">
        <f>_xlfn.XLOOKUP(constructor_standings__2[[#This Row],[raceId]],Src_races!A:A,Src_races!B:B)</f>
        <v>2021</v>
      </c>
    </row>
    <row r="11307" spans="1:9" x14ac:dyDescent="0.3">
      <c r="A11307" t="s">
        <v>13205</v>
      </c>
      <c r="B11307">
        <v>1074</v>
      </c>
      <c r="C11307">
        <v>117</v>
      </c>
      <c r="D11307">
        <v>0</v>
      </c>
      <c r="E11307" t="s">
        <v>502</v>
      </c>
      <c r="F11307" t="s">
        <v>502</v>
      </c>
      <c r="G11307" t="s">
        <v>498</v>
      </c>
      <c r="H11307" t="str">
        <f>_xlfn.XLOOKUP(constructor_standings__2[[#This Row],[constructorId]],Src_constructors!A:A,Src_constructors!C:C)</f>
        <v>Aston Martin</v>
      </c>
      <c r="I11307">
        <f>_xlfn.XLOOKUP(constructor_standings__2[[#This Row],[raceId]],Src_races!A:A,Src_races!B:B)</f>
        <v>2022</v>
      </c>
    </row>
    <row r="11308" spans="1:9" x14ac:dyDescent="0.3">
      <c r="A11308" t="s">
        <v>13223</v>
      </c>
      <c r="B11308">
        <v>1075</v>
      </c>
      <c r="C11308">
        <v>117</v>
      </c>
      <c r="D11308">
        <v>0</v>
      </c>
      <c r="E11308" t="s">
        <v>505</v>
      </c>
      <c r="F11308" t="s">
        <v>505</v>
      </c>
      <c r="G11308" t="s">
        <v>498</v>
      </c>
      <c r="H11308" t="str">
        <f>_xlfn.XLOOKUP(constructor_standings__2[[#This Row],[constructorId]],Src_constructors!A:A,Src_constructors!C:C)</f>
        <v>Aston Martin</v>
      </c>
      <c r="I11308">
        <f>_xlfn.XLOOKUP(constructor_standings__2[[#This Row],[raceId]],Src_races!A:A,Src_races!B:B)</f>
        <v>2022</v>
      </c>
    </row>
    <row r="11309" spans="1:9" x14ac:dyDescent="0.3">
      <c r="A11309" t="s">
        <v>13233</v>
      </c>
      <c r="B11309">
        <v>1076</v>
      </c>
      <c r="C11309">
        <v>117</v>
      </c>
      <c r="D11309">
        <v>0</v>
      </c>
      <c r="E11309" t="s">
        <v>506</v>
      </c>
      <c r="F11309" t="s">
        <v>506</v>
      </c>
      <c r="G11309" t="s">
        <v>498</v>
      </c>
      <c r="H11309" t="str">
        <f>_xlfn.XLOOKUP(constructor_standings__2[[#This Row],[constructorId]],Src_constructors!A:A,Src_constructors!C:C)</f>
        <v>Aston Martin</v>
      </c>
      <c r="I11309">
        <f>_xlfn.XLOOKUP(constructor_standings__2[[#This Row],[raceId]],Src_races!A:A,Src_races!B:B)</f>
        <v>2022</v>
      </c>
    </row>
    <row r="11310" spans="1:9" x14ac:dyDescent="0.3">
      <c r="A11310" t="s">
        <v>13243</v>
      </c>
      <c r="B11310">
        <v>1077</v>
      </c>
      <c r="C11310">
        <v>117</v>
      </c>
      <c r="D11310">
        <v>5</v>
      </c>
      <c r="E11310" t="s">
        <v>505</v>
      </c>
      <c r="F11310" t="s">
        <v>505</v>
      </c>
      <c r="G11310" t="s">
        <v>498</v>
      </c>
      <c r="H11310" t="str">
        <f>_xlfn.XLOOKUP(constructor_standings__2[[#This Row],[constructorId]],Src_constructors!A:A,Src_constructors!C:C)</f>
        <v>Aston Martin</v>
      </c>
      <c r="I11310">
        <f>_xlfn.XLOOKUP(constructor_standings__2[[#This Row],[raceId]],Src_races!A:A,Src_races!B:B)</f>
        <v>2022</v>
      </c>
    </row>
    <row r="11311" spans="1:9" x14ac:dyDescent="0.3">
      <c r="A11311" t="s">
        <v>13253</v>
      </c>
      <c r="B11311">
        <v>1078</v>
      </c>
      <c r="C11311">
        <v>117</v>
      </c>
      <c r="D11311">
        <v>6</v>
      </c>
      <c r="E11311" t="s">
        <v>505</v>
      </c>
      <c r="F11311" t="s">
        <v>505</v>
      </c>
      <c r="G11311" t="s">
        <v>498</v>
      </c>
      <c r="H11311" t="str">
        <f>_xlfn.XLOOKUP(constructor_standings__2[[#This Row],[constructorId]],Src_constructors!A:A,Src_constructors!C:C)</f>
        <v>Aston Martin</v>
      </c>
      <c r="I11311">
        <f>_xlfn.XLOOKUP(constructor_standings__2[[#This Row],[raceId]],Src_races!A:A,Src_races!B:B)</f>
        <v>2022</v>
      </c>
    </row>
    <row r="11312" spans="1:9" x14ac:dyDescent="0.3">
      <c r="A11312" t="s">
        <v>13263</v>
      </c>
      <c r="B11312">
        <v>1079</v>
      </c>
      <c r="C11312">
        <v>117</v>
      </c>
      <c r="D11312">
        <v>6</v>
      </c>
      <c r="E11312" t="s">
        <v>505</v>
      </c>
      <c r="F11312" t="s">
        <v>505</v>
      </c>
      <c r="G11312" t="s">
        <v>498</v>
      </c>
      <c r="H11312" t="str">
        <f>_xlfn.XLOOKUP(constructor_standings__2[[#This Row],[constructorId]],Src_constructors!A:A,Src_constructors!C:C)</f>
        <v>Aston Martin</v>
      </c>
      <c r="I11312">
        <f>_xlfn.XLOOKUP(constructor_standings__2[[#This Row],[raceId]],Src_races!A:A,Src_races!B:B)</f>
        <v>2022</v>
      </c>
    </row>
    <row r="11313" spans="1:9" x14ac:dyDescent="0.3">
      <c r="A11313" t="s">
        <v>13273</v>
      </c>
      <c r="B11313">
        <v>1080</v>
      </c>
      <c r="C11313">
        <v>117</v>
      </c>
      <c r="D11313">
        <v>7</v>
      </c>
      <c r="E11313" t="s">
        <v>505</v>
      </c>
      <c r="F11313" t="s">
        <v>505</v>
      </c>
      <c r="G11313" t="s">
        <v>498</v>
      </c>
      <c r="H11313" t="str">
        <f>_xlfn.XLOOKUP(constructor_standings__2[[#This Row],[constructorId]],Src_constructors!A:A,Src_constructors!C:C)</f>
        <v>Aston Martin</v>
      </c>
      <c r="I11313">
        <f>_xlfn.XLOOKUP(constructor_standings__2[[#This Row],[raceId]],Src_races!A:A,Src_races!B:B)</f>
        <v>2022</v>
      </c>
    </row>
    <row r="11314" spans="1:9" x14ac:dyDescent="0.3">
      <c r="A11314" t="s">
        <v>13283</v>
      </c>
      <c r="B11314">
        <v>1081</v>
      </c>
      <c r="C11314">
        <v>117</v>
      </c>
      <c r="D11314">
        <v>15</v>
      </c>
      <c r="E11314" t="s">
        <v>505</v>
      </c>
      <c r="F11314" t="s">
        <v>505</v>
      </c>
      <c r="G11314" t="s">
        <v>498</v>
      </c>
      <c r="H11314" t="str">
        <f>_xlfn.XLOOKUP(constructor_standings__2[[#This Row],[constructorId]],Src_constructors!A:A,Src_constructors!C:C)</f>
        <v>Aston Martin</v>
      </c>
      <c r="I11314">
        <f>_xlfn.XLOOKUP(constructor_standings__2[[#This Row],[raceId]],Src_races!A:A,Src_races!B:B)</f>
        <v>2022</v>
      </c>
    </row>
    <row r="11315" spans="1:9" x14ac:dyDescent="0.3">
      <c r="A11315" t="s">
        <v>13294</v>
      </c>
      <c r="B11315">
        <v>1082</v>
      </c>
      <c r="C11315">
        <v>117</v>
      </c>
      <c r="D11315">
        <v>16</v>
      </c>
      <c r="E11315" t="s">
        <v>504</v>
      </c>
      <c r="F11315" t="s">
        <v>504</v>
      </c>
      <c r="G11315" t="s">
        <v>498</v>
      </c>
      <c r="H11315" t="str">
        <f>_xlfn.XLOOKUP(constructor_standings__2[[#This Row],[constructorId]],Src_constructors!A:A,Src_constructors!C:C)</f>
        <v>Aston Martin</v>
      </c>
      <c r="I11315">
        <f>_xlfn.XLOOKUP(constructor_standings__2[[#This Row],[raceId]],Src_races!A:A,Src_races!B:B)</f>
        <v>2022</v>
      </c>
    </row>
    <row r="11316" spans="1:9" x14ac:dyDescent="0.3">
      <c r="A11316" t="s">
        <v>13303</v>
      </c>
      <c r="B11316">
        <v>1083</v>
      </c>
      <c r="C11316">
        <v>117</v>
      </c>
      <c r="D11316">
        <v>18</v>
      </c>
      <c r="E11316" t="s">
        <v>505</v>
      </c>
      <c r="F11316" t="s">
        <v>505</v>
      </c>
      <c r="G11316" t="s">
        <v>498</v>
      </c>
      <c r="H11316" t="str">
        <f>_xlfn.XLOOKUP(constructor_standings__2[[#This Row],[constructorId]],Src_constructors!A:A,Src_constructors!C:C)</f>
        <v>Aston Martin</v>
      </c>
      <c r="I11316">
        <f>_xlfn.XLOOKUP(constructor_standings__2[[#This Row],[raceId]],Src_races!A:A,Src_races!B:B)</f>
        <v>2022</v>
      </c>
    </row>
    <row r="11317" spans="1:9" x14ac:dyDescent="0.3">
      <c r="A11317" t="s">
        <v>13313</v>
      </c>
      <c r="B11317">
        <v>1084</v>
      </c>
      <c r="C11317">
        <v>117</v>
      </c>
      <c r="D11317">
        <v>18</v>
      </c>
      <c r="E11317" t="s">
        <v>505</v>
      </c>
      <c r="F11317" t="s">
        <v>505</v>
      </c>
      <c r="G11317" t="s">
        <v>498</v>
      </c>
      <c r="H11317" t="str">
        <f>_xlfn.XLOOKUP(constructor_standings__2[[#This Row],[constructorId]],Src_constructors!A:A,Src_constructors!C:C)</f>
        <v>Aston Martin</v>
      </c>
      <c r="I11317">
        <f>_xlfn.XLOOKUP(constructor_standings__2[[#This Row],[raceId]],Src_races!A:A,Src_races!B:B)</f>
        <v>2022</v>
      </c>
    </row>
    <row r="11318" spans="1:9" x14ac:dyDescent="0.3">
      <c r="A11318" t="s">
        <v>13323</v>
      </c>
      <c r="B11318">
        <v>1085</v>
      </c>
      <c r="C11318">
        <v>117</v>
      </c>
      <c r="D11318">
        <v>19</v>
      </c>
      <c r="E11318" t="s">
        <v>505</v>
      </c>
      <c r="F11318" t="s">
        <v>505</v>
      </c>
      <c r="G11318" t="s">
        <v>498</v>
      </c>
      <c r="H11318" t="str">
        <f>_xlfn.XLOOKUP(constructor_standings__2[[#This Row],[constructorId]],Src_constructors!A:A,Src_constructors!C:C)</f>
        <v>Aston Martin</v>
      </c>
      <c r="I11318">
        <f>_xlfn.XLOOKUP(constructor_standings__2[[#This Row],[raceId]],Src_races!A:A,Src_races!B:B)</f>
        <v>2022</v>
      </c>
    </row>
    <row r="11319" spans="1:9" x14ac:dyDescent="0.3">
      <c r="A11319" t="s">
        <v>13333</v>
      </c>
      <c r="B11319">
        <v>1086</v>
      </c>
      <c r="C11319">
        <v>117</v>
      </c>
      <c r="D11319">
        <v>20</v>
      </c>
      <c r="E11319" t="s">
        <v>505</v>
      </c>
      <c r="F11319" t="s">
        <v>505</v>
      </c>
      <c r="G11319" t="s">
        <v>498</v>
      </c>
      <c r="H11319" t="str">
        <f>_xlfn.XLOOKUP(constructor_standings__2[[#This Row],[constructorId]],Src_constructors!A:A,Src_constructors!C:C)</f>
        <v>Aston Martin</v>
      </c>
      <c r="I11319">
        <f>_xlfn.XLOOKUP(constructor_standings__2[[#This Row],[raceId]],Src_races!A:A,Src_races!B:B)</f>
        <v>2022</v>
      </c>
    </row>
    <row r="11320" spans="1:9" x14ac:dyDescent="0.3">
      <c r="A11320" t="s">
        <v>13343</v>
      </c>
      <c r="B11320">
        <v>1087</v>
      </c>
      <c r="C11320">
        <v>117</v>
      </c>
      <c r="D11320">
        <v>24</v>
      </c>
      <c r="E11320" t="s">
        <v>505</v>
      </c>
      <c r="F11320" t="s">
        <v>505</v>
      </c>
      <c r="G11320" t="s">
        <v>498</v>
      </c>
      <c r="H11320" t="str">
        <f>_xlfn.XLOOKUP(constructor_standings__2[[#This Row],[constructorId]],Src_constructors!A:A,Src_constructors!C:C)</f>
        <v>Aston Martin</v>
      </c>
      <c r="I11320">
        <f>_xlfn.XLOOKUP(constructor_standings__2[[#This Row],[raceId]],Src_races!A:A,Src_races!B:B)</f>
        <v>2022</v>
      </c>
    </row>
    <row r="11321" spans="1:9" x14ac:dyDescent="0.3">
      <c r="A11321" t="s">
        <v>13353</v>
      </c>
      <c r="B11321">
        <v>1088</v>
      </c>
      <c r="C11321">
        <v>117</v>
      </c>
      <c r="D11321">
        <v>25</v>
      </c>
      <c r="E11321" t="s">
        <v>505</v>
      </c>
      <c r="F11321" t="s">
        <v>505</v>
      </c>
      <c r="G11321" t="s">
        <v>498</v>
      </c>
      <c r="H11321" t="str">
        <f>_xlfn.XLOOKUP(constructor_standings__2[[#This Row],[constructorId]],Src_constructors!A:A,Src_constructors!C:C)</f>
        <v>Aston Martin</v>
      </c>
      <c r="I11321">
        <f>_xlfn.XLOOKUP(constructor_standings__2[[#This Row],[raceId]],Src_races!A:A,Src_races!B:B)</f>
        <v>2022</v>
      </c>
    </row>
    <row r="11322" spans="1:9" x14ac:dyDescent="0.3">
      <c r="A11322" t="s">
        <v>13363</v>
      </c>
      <c r="B11322">
        <v>1089</v>
      </c>
      <c r="C11322">
        <v>117</v>
      </c>
      <c r="D11322">
        <v>25</v>
      </c>
      <c r="E11322" t="s">
        <v>505</v>
      </c>
      <c r="F11322" t="s">
        <v>505</v>
      </c>
      <c r="G11322" t="s">
        <v>498</v>
      </c>
      <c r="H11322" t="str">
        <f>_xlfn.XLOOKUP(constructor_standings__2[[#This Row],[constructorId]],Src_constructors!A:A,Src_constructors!C:C)</f>
        <v>Aston Martin</v>
      </c>
      <c r="I11322">
        <f>_xlfn.XLOOKUP(constructor_standings__2[[#This Row],[raceId]],Src_races!A:A,Src_races!B:B)</f>
        <v>2022</v>
      </c>
    </row>
    <row r="11323" spans="1:9" x14ac:dyDescent="0.3">
      <c r="A11323" t="s">
        <v>13373</v>
      </c>
      <c r="B11323">
        <v>1091</v>
      </c>
      <c r="C11323">
        <v>117</v>
      </c>
      <c r="D11323">
        <v>37</v>
      </c>
      <c r="E11323" t="s">
        <v>502</v>
      </c>
      <c r="F11323" t="s">
        <v>502</v>
      </c>
      <c r="G11323" t="s">
        <v>498</v>
      </c>
      <c r="H11323" t="str">
        <f>_xlfn.XLOOKUP(constructor_standings__2[[#This Row],[constructorId]],Src_constructors!A:A,Src_constructors!C:C)</f>
        <v>Aston Martin</v>
      </c>
      <c r="I11323">
        <f>_xlfn.XLOOKUP(constructor_standings__2[[#This Row],[raceId]],Src_races!A:A,Src_races!B:B)</f>
        <v>2022</v>
      </c>
    </row>
    <row r="11324" spans="1:9" x14ac:dyDescent="0.3">
      <c r="A11324" t="s">
        <v>13385</v>
      </c>
      <c r="B11324">
        <v>1092</v>
      </c>
      <c r="C11324">
        <v>117</v>
      </c>
      <c r="D11324">
        <v>45</v>
      </c>
      <c r="E11324" t="s">
        <v>502</v>
      </c>
      <c r="F11324" t="s">
        <v>502</v>
      </c>
      <c r="G11324" t="s">
        <v>498</v>
      </c>
      <c r="H11324" t="str">
        <f>_xlfn.XLOOKUP(constructor_standings__2[[#This Row],[constructorId]],Src_constructors!A:A,Src_constructors!C:C)</f>
        <v>Aston Martin</v>
      </c>
      <c r="I11324">
        <f>_xlfn.XLOOKUP(constructor_standings__2[[#This Row],[raceId]],Src_races!A:A,Src_races!B:B)</f>
        <v>2022</v>
      </c>
    </row>
    <row r="11325" spans="1:9" x14ac:dyDescent="0.3">
      <c r="A11325" t="s">
        <v>13391</v>
      </c>
      <c r="B11325">
        <v>1093</v>
      </c>
      <c r="C11325">
        <v>117</v>
      </c>
      <c r="D11325">
        <v>49</v>
      </c>
      <c r="E11325" t="s">
        <v>502</v>
      </c>
      <c r="F11325" t="s">
        <v>502</v>
      </c>
      <c r="G11325" t="s">
        <v>498</v>
      </c>
      <c r="H11325" t="str">
        <f>_xlfn.XLOOKUP(constructor_standings__2[[#This Row],[constructorId]],Src_constructors!A:A,Src_constructors!C:C)</f>
        <v>Aston Martin</v>
      </c>
      <c r="I11325">
        <f>_xlfn.XLOOKUP(constructor_standings__2[[#This Row],[raceId]],Src_races!A:A,Src_races!B:B)</f>
        <v>2022</v>
      </c>
    </row>
    <row r="11326" spans="1:9" x14ac:dyDescent="0.3">
      <c r="A11326" t="s">
        <v>13404</v>
      </c>
      <c r="B11326">
        <v>1094</v>
      </c>
      <c r="C11326">
        <v>117</v>
      </c>
      <c r="D11326">
        <v>49</v>
      </c>
      <c r="E11326" t="s">
        <v>502</v>
      </c>
      <c r="F11326" t="s">
        <v>502</v>
      </c>
      <c r="G11326" t="s">
        <v>498</v>
      </c>
      <c r="H11326" t="str">
        <f>_xlfn.XLOOKUP(constructor_standings__2[[#This Row],[constructorId]],Src_constructors!A:A,Src_constructors!C:C)</f>
        <v>Aston Martin</v>
      </c>
      <c r="I11326">
        <f>_xlfn.XLOOKUP(constructor_standings__2[[#This Row],[raceId]],Src_races!A:A,Src_races!B:B)</f>
        <v>2022</v>
      </c>
    </row>
    <row r="11327" spans="1:9" x14ac:dyDescent="0.3">
      <c r="A11327" t="s">
        <v>13413</v>
      </c>
      <c r="B11327">
        <v>1095</v>
      </c>
      <c r="C11327">
        <v>117</v>
      </c>
      <c r="D11327">
        <v>50</v>
      </c>
      <c r="E11327" t="s">
        <v>502</v>
      </c>
      <c r="F11327" t="s">
        <v>502</v>
      </c>
      <c r="G11327" t="s">
        <v>498</v>
      </c>
      <c r="H11327" t="str">
        <f>_xlfn.XLOOKUP(constructor_standings__2[[#This Row],[constructorId]],Src_constructors!A:A,Src_constructors!C:C)</f>
        <v>Aston Martin</v>
      </c>
      <c r="I11327">
        <f>_xlfn.XLOOKUP(constructor_standings__2[[#This Row],[raceId]],Src_races!A:A,Src_races!B:B)</f>
        <v>2022</v>
      </c>
    </row>
    <row r="11328" spans="1:9" x14ac:dyDescent="0.3">
      <c r="A11328" t="s">
        <v>13423</v>
      </c>
      <c r="B11328">
        <v>1096</v>
      </c>
      <c r="C11328">
        <v>117</v>
      </c>
      <c r="D11328">
        <v>55</v>
      </c>
      <c r="E11328" t="s">
        <v>502</v>
      </c>
      <c r="F11328" t="s">
        <v>502</v>
      </c>
      <c r="G11328" t="s">
        <v>498</v>
      </c>
      <c r="H11328" t="str">
        <f>_xlfn.XLOOKUP(constructor_standings__2[[#This Row],[constructorId]],Src_constructors!A:A,Src_constructors!C:C)</f>
        <v>Aston Martin</v>
      </c>
      <c r="I11328">
        <f>_xlfn.XLOOKUP(constructor_standings__2[[#This Row],[raceId]],Src_races!A:A,Src_races!B:B)</f>
        <v>2022</v>
      </c>
    </row>
    <row r="11329" spans="1:9" x14ac:dyDescent="0.3">
      <c r="A11329" t="s">
        <v>13435</v>
      </c>
      <c r="B11329">
        <v>1098</v>
      </c>
      <c r="C11329">
        <v>117</v>
      </c>
      <c r="D11329">
        <v>23</v>
      </c>
      <c r="E11329" t="s">
        <v>496</v>
      </c>
      <c r="F11329" t="s">
        <v>496</v>
      </c>
      <c r="G11329" t="s">
        <v>498</v>
      </c>
      <c r="H11329" t="str">
        <f>_xlfn.XLOOKUP(constructor_standings__2[[#This Row],[constructorId]],Src_constructors!A:A,Src_constructors!C:C)</f>
        <v>Aston Martin</v>
      </c>
      <c r="I11329">
        <f>_xlfn.XLOOKUP(constructor_standings__2[[#This Row],[raceId]],Src_races!A:A,Src_races!B:B)</f>
        <v>2023</v>
      </c>
    </row>
    <row r="11330" spans="1:9" x14ac:dyDescent="0.3">
      <c r="A11330" t="s">
        <v>13437</v>
      </c>
      <c r="B11330">
        <v>1100</v>
      </c>
      <c r="C11330">
        <v>117</v>
      </c>
      <c r="D11330">
        <v>65</v>
      </c>
      <c r="E11330" t="s">
        <v>496</v>
      </c>
      <c r="F11330" t="s">
        <v>496</v>
      </c>
      <c r="G11330" t="s">
        <v>498</v>
      </c>
      <c r="H11330" t="str">
        <f>_xlfn.XLOOKUP(constructor_standings__2[[#This Row],[constructorId]],Src_constructors!A:A,Src_constructors!C:C)</f>
        <v>Aston Martin</v>
      </c>
      <c r="I11330">
        <f>_xlfn.XLOOKUP(constructor_standings__2[[#This Row],[raceId]],Src_races!A:A,Src_races!B:B)</f>
        <v>2023</v>
      </c>
    </row>
    <row r="11331" spans="1:9" x14ac:dyDescent="0.3">
      <c r="A11331" t="s">
        <v>13446</v>
      </c>
      <c r="B11331">
        <v>1099</v>
      </c>
      <c r="C11331">
        <v>117</v>
      </c>
      <c r="D11331">
        <v>38</v>
      </c>
      <c r="E11331" t="s">
        <v>496</v>
      </c>
      <c r="F11331" t="s">
        <v>496</v>
      </c>
      <c r="G11331" t="s">
        <v>498</v>
      </c>
      <c r="H11331" t="str">
        <f>_xlfn.XLOOKUP(constructor_standings__2[[#This Row],[constructorId]],Src_constructors!A:A,Src_constructors!C:C)</f>
        <v>Aston Martin</v>
      </c>
      <c r="I11331">
        <f>_xlfn.XLOOKUP(constructor_standings__2[[#This Row],[raceId]],Src_races!A:A,Src_races!B:B)</f>
        <v>2023</v>
      </c>
    </row>
    <row r="11332" spans="1:9" x14ac:dyDescent="0.3">
      <c r="A11332" t="s">
        <v>13458</v>
      </c>
      <c r="B11332">
        <v>1101</v>
      </c>
      <c r="C11332">
        <v>117</v>
      </c>
      <c r="D11332">
        <v>87</v>
      </c>
      <c r="E11332" t="s">
        <v>496</v>
      </c>
      <c r="F11332" t="s">
        <v>496</v>
      </c>
      <c r="G11332" t="s">
        <v>498</v>
      </c>
      <c r="H11332" t="str">
        <f>_xlfn.XLOOKUP(constructor_standings__2[[#This Row],[constructorId]],Src_constructors!A:A,Src_constructors!C:C)</f>
        <v>Aston Martin</v>
      </c>
      <c r="I11332">
        <f>_xlfn.XLOOKUP(constructor_standings__2[[#This Row],[raceId]],Src_races!A:A,Src_races!B:B)</f>
        <v>2023</v>
      </c>
    </row>
    <row r="11333" spans="1:9" x14ac:dyDescent="0.3">
      <c r="A11333" t="s">
        <v>13468</v>
      </c>
      <c r="B11333">
        <v>1102</v>
      </c>
      <c r="C11333">
        <v>117</v>
      </c>
      <c r="D11333">
        <v>102</v>
      </c>
      <c r="E11333" t="s">
        <v>496</v>
      </c>
      <c r="F11333" t="s">
        <v>496</v>
      </c>
      <c r="G11333" t="s">
        <v>498</v>
      </c>
      <c r="H11333" t="str">
        <f>_xlfn.XLOOKUP(constructor_standings__2[[#This Row],[constructorId]],Src_constructors!A:A,Src_constructors!C:C)</f>
        <v>Aston Martin</v>
      </c>
      <c r="I11333">
        <f>_xlfn.XLOOKUP(constructor_standings__2[[#This Row],[raceId]],Src_races!A:A,Src_races!B:B)</f>
        <v>2023</v>
      </c>
    </row>
    <row r="11334" spans="1:9" x14ac:dyDescent="0.3">
      <c r="A11334" t="s">
        <v>13478</v>
      </c>
      <c r="B11334">
        <v>1104</v>
      </c>
      <c r="C11334">
        <v>117</v>
      </c>
      <c r="D11334">
        <v>120</v>
      </c>
      <c r="E11334" t="s">
        <v>496</v>
      </c>
      <c r="F11334" t="s">
        <v>496</v>
      </c>
      <c r="G11334" t="s">
        <v>498</v>
      </c>
      <c r="H11334" t="str">
        <f>_xlfn.XLOOKUP(constructor_standings__2[[#This Row],[constructorId]],Src_constructors!A:A,Src_constructors!C:C)</f>
        <v>Aston Martin</v>
      </c>
      <c r="I11334">
        <f>_xlfn.XLOOKUP(constructor_standings__2[[#This Row],[raceId]],Src_races!A:A,Src_races!B:B)</f>
        <v>2023</v>
      </c>
    </row>
    <row r="11335" spans="1:9" x14ac:dyDescent="0.3">
      <c r="A11335" t="s">
        <v>13488</v>
      </c>
      <c r="B11335">
        <v>1105</v>
      </c>
      <c r="C11335">
        <v>117</v>
      </c>
      <c r="D11335">
        <v>134</v>
      </c>
      <c r="E11335" t="s">
        <v>497</v>
      </c>
      <c r="F11335" t="s">
        <v>497</v>
      </c>
      <c r="G11335" t="s">
        <v>498</v>
      </c>
      <c r="H11335" t="str">
        <f>_xlfn.XLOOKUP(constructor_standings__2[[#This Row],[constructorId]],Src_constructors!A:A,Src_constructors!C:C)</f>
        <v>Aston Martin</v>
      </c>
      <c r="I11335">
        <f>_xlfn.XLOOKUP(constructor_standings__2[[#This Row],[raceId]],Src_races!A:A,Src_races!B:B)</f>
        <v>2023</v>
      </c>
    </row>
    <row r="11336" spans="1:9" x14ac:dyDescent="0.3">
      <c r="A11336" t="s">
        <v>13505</v>
      </c>
      <c r="B11336">
        <v>1106</v>
      </c>
      <c r="C11336">
        <v>117</v>
      </c>
      <c r="D11336">
        <v>154</v>
      </c>
      <c r="E11336" t="s">
        <v>497</v>
      </c>
      <c r="F11336" t="s">
        <v>497</v>
      </c>
      <c r="G11336" t="s">
        <v>498</v>
      </c>
      <c r="H11336" t="str">
        <f>_xlfn.XLOOKUP(constructor_standings__2[[#This Row],[constructorId]],Src_constructors!A:A,Src_constructors!C:C)</f>
        <v>Aston Martin</v>
      </c>
      <c r="I11336">
        <f>_xlfn.XLOOKUP(constructor_standings__2[[#This Row],[raceId]],Src_races!A:A,Src_races!B:B)</f>
        <v>2023</v>
      </c>
    </row>
    <row r="11337" spans="1:9" x14ac:dyDescent="0.3">
      <c r="A11337" t="s">
        <v>13510</v>
      </c>
      <c r="B11337">
        <v>1107</v>
      </c>
      <c r="C11337">
        <v>117</v>
      </c>
      <c r="D11337">
        <v>175</v>
      </c>
      <c r="E11337" t="s">
        <v>497</v>
      </c>
      <c r="F11337" t="s">
        <v>497</v>
      </c>
      <c r="G11337" t="s">
        <v>498</v>
      </c>
      <c r="H11337" t="str">
        <f>_xlfn.XLOOKUP(constructor_standings__2[[#This Row],[constructorId]],Src_constructors!A:A,Src_constructors!C:C)</f>
        <v>Aston Martin</v>
      </c>
      <c r="I11337">
        <f>_xlfn.XLOOKUP(constructor_standings__2[[#This Row],[raceId]],Src_races!A:A,Src_races!B:B)</f>
        <v>2023</v>
      </c>
    </row>
    <row r="11338" spans="1:9" x14ac:dyDescent="0.3">
      <c r="A11338" t="s">
        <v>13518</v>
      </c>
      <c r="B11338">
        <v>1108</v>
      </c>
      <c r="C11338">
        <v>117</v>
      </c>
      <c r="D11338">
        <v>181</v>
      </c>
      <c r="E11338" t="s">
        <v>497</v>
      </c>
      <c r="F11338" t="s">
        <v>497</v>
      </c>
      <c r="G11338" t="s">
        <v>498</v>
      </c>
      <c r="H11338" t="str">
        <f>_xlfn.XLOOKUP(constructor_standings__2[[#This Row],[constructorId]],Src_constructors!A:A,Src_constructors!C:C)</f>
        <v>Aston Martin</v>
      </c>
      <c r="I11338">
        <f>_xlfn.XLOOKUP(constructor_standings__2[[#This Row],[raceId]],Src_races!A:A,Src_races!B:B)</f>
        <v>2023</v>
      </c>
    </row>
    <row r="11339" spans="1:9" x14ac:dyDescent="0.3">
      <c r="A11339" t="s">
        <v>13528</v>
      </c>
      <c r="B11339">
        <v>1109</v>
      </c>
      <c r="C11339">
        <v>117</v>
      </c>
      <c r="D11339">
        <v>184</v>
      </c>
      <c r="E11339" t="s">
        <v>497</v>
      </c>
      <c r="F11339" t="s">
        <v>497</v>
      </c>
      <c r="G11339" t="s">
        <v>498</v>
      </c>
      <c r="H11339" t="str">
        <f>_xlfn.XLOOKUP(constructor_standings__2[[#This Row],[constructorId]],Src_constructors!A:A,Src_constructors!C:C)</f>
        <v>Aston Martin</v>
      </c>
      <c r="I11339">
        <f>_xlfn.XLOOKUP(constructor_standings__2[[#This Row],[raceId]],Src_races!A:A,Src_races!B:B)</f>
        <v>2023</v>
      </c>
    </row>
    <row r="11340" spans="1:9" x14ac:dyDescent="0.3">
      <c r="A11340" t="s">
        <v>13538</v>
      </c>
      <c r="B11340">
        <v>1110</v>
      </c>
      <c r="C11340">
        <v>117</v>
      </c>
      <c r="D11340">
        <v>196</v>
      </c>
      <c r="E11340" t="s">
        <v>497</v>
      </c>
      <c r="F11340" t="s">
        <v>497</v>
      </c>
      <c r="G11340" t="s">
        <v>498</v>
      </c>
      <c r="H11340" t="str">
        <f>_xlfn.XLOOKUP(constructor_standings__2[[#This Row],[constructorId]],Src_constructors!A:A,Src_constructors!C:C)</f>
        <v>Aston Martin</v>
      </c>
      <c r="I11340">
        <f>_xlfn.XLOOKUP(constructor_standings__2[[#This Row],[raceId]],Src_races!A:A,Src_races!B:B)</f>
        <v>2023</v>
      </c>
    </row>
    <row r="11341" spans="1:9" x14ac:dyDescent="0.3">
      <c r="A11341" t="s">
        <v>13548</v>
      </c>
      <c r="B11341">
        <v>1111</v>
      </c>
      <c r="C11341">
        <v>117</v>
      </c>
      <c r="D11341">
        <v>215</v>
      </c>
      <c r="E11341" t="s">
        <v>497</v>
      </c>
      <c r="F11341" t="s">
        <v>497</v>
      </c>
      <c r="G11341" t="s">
        <v>498</v>
      </c>
      <c r="H11341" t="str">
        <f>_xlfn.XLOOKUP(constructor_standings__2[[#This Row],[constructorId]],Src_constructors!A:A,Src_constructors!C:C)</f>
        <v>Aston Martin</v>
      </c>
      <c r="I11341">
        <f>_xlfn.XLOOKUP(constructor_standings__2[[#This Row],[raceId]],Src_races!A:A,Src_races!B:B)</f>
        <v>2023</v>
      </c>
    </row>
    <row r="11342" spans="1:9" x14ac:dyDescent="0.3">
      <c r="A11342" t="s">
        <v>13558</v>
      </c>
      <c r="B11342">
        <v>1112</v>
      </c>
      <c r="C11342">
        <v>117</v>
      </c>
      <c r="D11342">
        <v>217</v>
      </c>
      <c r="E11342" t="s">
        <v>499</v>
      </c>
      <c r="F11342" t="s">
        <v>499</v>
      </c>
      <c r="G11342" t="s">
        <v>498</v>
      </c>
      <c r="H11342" t="str">
        <f>_xlfn.XLOOKUP(constructor_standings__2[[#This Row],[constructorId]],Src_constructors!A:A,Src_constructors!C:C)</f>
        <v>Aston Martin</v>
      </c>
      <c r="I11342">
        <f>_xlfn.XLOOKUP(constructor_standings__2[[#This Row],[raceId]],Src_races!A:A,Src_races!B:B)</f>
        <v>2023</v>
      </c>
    </row>
    <row r="11343" spans="1:9" x14ac:dyDescent="0.3">
      <c r="A11343" t="s">
        <v>13568</v>
      </c>
      <c r="B11343">
        <v>1113</v>
      </c>
      <c r="C11343">
        <v>117</v>
      </c>
      <c r="D11343">
        <v>217</v>
      </c>
      <c r="E11343" t="s">
        <v>499</v>
      </c>
      <c r="F11343" t="s">
        <v>499</v>
      </c>
      <c r="G11343" t="s">
        <v>498</v>
      </c>
      <c r="H11343" t="str">
        <f>_xlfn.XLOOKUP(constructor_standings__2[[#This Row],[constructorId]],Src_constructors!A:A,Src_constructors!C:C)</f>
        <v>Aston Martin</v>
      </c>
      <c r="I11343">
        <f>_xlfn.XLOOKUP(constructor_standings__2[[#This Row],[raceId]],Src_races!A:A,Src_races!B:B)</f>
        <v>2023</v>
      </c>
    </row>
    <row r="11344" spans="1:9" x14ac:dyDescent="0.3">
      <c r="A11344" t="s">
        <v>13578</v>
      </c>
      <c r="B11344">
        <v>1114</v>
      </c>
      <c r="C11344">
        <v>117</v>
      </c>
      <c r="D11344">
        <v>221</v>
      </c>
      <c r="E11344" t="s">
        <v>499</v>
      </c>
      <c r="F11344" t="s">
        <v>499</v>
      </c>
      <c r="G11344" t="s">
        <v>498</v>
      </c>
      <c r="H11344" t="str">
        <f>_xlfn.XLOOKUP(constructor_standings__2[[#This Row],[constructorId]],Src_constructors!A:A,Src_constructors!C:C)</f>
        <v>Aston Martin</v>
      </c>
      <c r="I11344">
        <f>_xlfn.XLOOKUP(constructor_standings__2[[#This Row],[raceId]],Src_races!A:A,Src_races!B:B)</f>
        <v>2023</v>
      </c>
    </row>
    <row r="11345" spans="1:9" x14ac:dyDescent="0.3">
      <c r="A11345" t="s">
        <v>13595</v>
      </c>
      <c r="B11345">
        <v>1115</v>
      </c>
      <c r="C11345">
        <v>117</v>
      </c>
      <c r="D11345">
        <v>230</v>
      </c>
      <c r="E11345" t="s">
        <v>499</v>
      </c>
      <c r="F11345" t="s">
        <v>499</v>
      </c>
      <c r="G11345" t="s">
        <v>498</v>
      </c>
      <c r="H11345" t="str">
        <f>_xlfn.XLOOKUP(constructor_standings__2[[#This Row],[constructorId]],Src_constructors!A:A,Src_constructors!C:C)</f>
        <v>Aston Martin</v>
      </c>
      <c r="I11345">
        <f>_xlfn.XLOOKUP(constructor_standings__2[[#This Row],[raceId]],Src_races!A:A,Src_races!B:B)</f>
        <v>2023</v>
      </c>
    </row>
    <row r="11346" spans="1:9" x14ac:dyDescent="0.3">
      <c r="A11346" t="s">
        <v>13605</v>
      </c>
      <c r="B11346">
        <v>1116</v>
      </c>
      <c r="C11346">
        <v>117</v>
      </c>
      <c r="D11346">
        <v>236</v>
      </c>
      <c r="E11346" t="s">
        <v>500</v>
      </c>
      <c r="F11346" t="s">
        <v>500</v>
      </c>
      <c r="G11346" t="s">
        <v>498</v>
      </c>
      <c r="H11346" t="str">
        <f>_xlfn.XLOOKUP(constructor_standings__2[[#This Row],[constructorId]],Src_constructors!A:A,Src_constructors!C:C)</f>
        <v>Aston Martin</v>
      </c>
      <c r="I11346">
        <f>_xlfn.XLOOKUP(constructor_standings__2[[#This Row],[raceId]],Src_races!A:A,Src_races!B:B)</f>
        <v>2023</v>
      </c>
    </row>
    <row r="11347" spans="1:9" x14ac:dyDescent="0.3">
      <c r="A11347" t="s">
        <v>13608</v>
      </c>
      <c r="B11347">
        <v>1117</v>
      </c>
      <c r="C11347">
        <v>117</v>
      </c>
      <c r="D11347">
        <v>236</v>
      </c>
      <c r="E11347" t="s">
        <v>500</v>
      </c>
      <c r="F11347" t="s">
        <v>500</v>
      </c>
      <c r="G11347" t="s">
        <v>498</v>
      </c>
      <c r="H11347" t="str">
        <f>_xlfn.XLOOKUP(constructor_standings__2[[#This Row],[constructorId]],Src_constructors!A:A,Src_constructors!C:C)</f>
        <v>Aston Martin</v>
      </c>
      <c r="I11347">
        <f>_xlfn.XLOOKUP(constructor_standings__2[[#This Row],[raceId]],Src_races!A:A,Src_races!B:B)</f>
        <v>2023</v>
      </c>
    </row>
    <row r="11348" spans="1:9" x14ac:dyDescent="0.3">
      <c r="A11348" t="s">
        <v>13618</v>
      </c>
      <c r="B11348">
        <v>1118</v>
      </c>
      <c r="C11348">
        <v>117</v>
      </c>
      <c r="D11348">
        <v>261</v>
      </c>
      <c r="E11348" t="s">
        <v>500</v>
      </c>
      <c r="F11348" t="s">
        <v>500</v>
      </c>
      <c r="G11348" t="s">
        <v>498</v>
      </c>
      <c r="H11348" t="str">
        <f>_xlfn.XLOOKUP(constructor_standings__2[[#This Row],[constructorId]],Src_constructors!A:A,Src_constructors!C:C)</f>
        <v>Aston Martin</v>
      </c>
      <c r="I11348">
        <f>_xlfn.XLOOKUP(constructor_standings__2[[#This Row],[raceId]],Src_races!A:A,Src_races!B:B)</f>
        <v>2023</v>
      </c>
    </row>
    <row r="11349" spans="1:9" x14ac:dyDescent="0.3">
      <c r="A11349" t="s">
        <v>13628</v>
      </c>
      <c r="B11349">
        <v>1119</v>
      </c>
      <c r="C11349">
        <v>117</v>
      </c>
      <c r="D11349">
        <v>273</v>
      </c>
      <c r="E11349" t="s">
        <v>500</v>
      </c>
      <c r="F11349" t="s">
        <v>500</v>
      </c>
      <c r="G11349" t="s">
        <v>498</v>
      </c>
      <c r="H11349" t="str">
        <f>_xlfn.XLOOKUP(constructor_standings__2[[#This Row],[constructorId]],Src_constructors!A:A,Src_constructors!C:C)</f>
        <v>Aston Martin</v>
      </c>
      <c r="I11349">
        <f>_xlfn.XLOOKUP(constructor_standings__2[[#This Row],[raceId]],Src_races!A:A,Src_races!B:B)</f>
        <v>2023</v>
      </c>
    </row>
    <row r="11350" spans="1:9" x14ac:dyDescent="0.3">
      <c r="A11350" t="s">
        <v>13638</v>
      </c>
      <c r="B11350">
        <v>1120</v>
      </c>
      <c r="C11350">
        <v>117</v>
      </c>
      <c r="D11350">
        <v>280</v>
      </c>
      <c r="E11350" t="s">
        <v>500</v>
      </c>
      <c r="F11350" t="s">
        <v>500</v>
      </c>
      <c r="G11350" t="s">
        <v>498</v>
      </c>
      <c r="H11350" t="str">
        <f>_xlfn.XLOOKUP(constructor_standings__2[[#This Row],[constructorId]],Src_constructors!A:A,Src_constructors!C:C)</f>
        <v>Aston Martin</v>
      </c>
      <c r="I11350">
        <f>_xlfn.XLOOKUP(constructor_standings__2[[#This Row],[raceId]],Src_races!A:A,Src_races!B:B)</f>
        <v>2023</v>
      </c>
    </row>
    <row r="11351" spans="1:9" x14ac:dyDescent="0.3">
      <c r="A11351" t="s">
        <v>13651</v>
      </c>
      <c r="B11351">
        <v>1121</v>
      </c>
      <c r="C11351">
        <v>117</v>
      </c>
      <c r="D11351">
        <v>3</v>
      </c>
      <c r="E11351" t="s">
        <v>500</v>
      </c>
      <c r="F11351" t="s">
        <v>500</v>
      </c>
      <c r="G11351" t="s">
        <v>498</v>
      </c>
      <c r="H11351" t="str">
        <f>_xlfn.XLOOKUP(constructor_standings__2[[#This Row],[constructorId]],Src_constructors!A:A,Src_constructors!C:C)</f>
        <v>Aston Martin</v>
      </c>
      <c r="I11351">
        <f>_xlfn.XLOOKUP(constructor_standings__2[[#This Row],[raceId]],Src_races!A:A,Src_races!B:B)</f>
        <v>2024</v>
      </c>
    </row>
    <row r="11352" spans="1:9" x14ac:dyDescent="0.3">
      <c r="A11352" t="s">
        <v>13661</v>
      </c>
      <c r="B11352">
        <v>1122</v>
      </c>
      <c r="C11352">
        <v>117</v>
      </c>
      <c r="D11352">
        <v>13</v>
      </c>
      <c r="E11352" t="s">
        <v>500</v>
      </c>
      <c r="F11352" t="s">
        <v>500</v>
      </c>
      <c r="G11352" t="s">
        <v>498</v>
      </c>
      <c r="H11352" t="str">
        <f>_xlfn.XLOOKUP(constructor_standings__2[[#This Row],[constructorId]],Src_constructors!A:A,Src_constructors!C:C)</f>
        <v>Aston Martin</v>
      </c>
      <c r="I11352">
        <f>_xlfn.XLOOKUP(constructor_standings__2[[#This Row],[raceId]],Src_races!A:A,Src_races!B:B)</f>
        <v>2024</v>
      </c>
    </row>
    <row r="11353" spans="1:9" x14ac:dyDescent="0.3">
      <c r="A11353" t="s">
        <v>13670</v>
      </c>
      <c r="B11353">
        <v>1123</v>
      </c>
      <c r="C11353">
        <v>117</v>
      </c>
      <c r="D11353">
        <v>25</v>
      </c>
      <c r="E11353" t="s">
        <v>500</v>
      </c>
      <c r="F11353" t="s">
        <v>500</v>
      </c>
      <c r="G11353" t="s">
        <v>498</v>
      </c>
      <c r="H11353" t="str">
        <f>_xlfn.XLOOKUP(constructor_standings__2[[#This Row],[constructorId]],Src_constructors!A:A,Src_constructors!C:C)</f>
        <v>Aston Martin</v>
      </c>
      <c r="I11353">
        <f>_xlfn.XLOOKUP(constructor_standings__2[[#This Row],[raceId]],Src_races!A:A,Src_races!B:B)</f>
        <v>2024</v>
      </c>
    </row>
    <row r="11354" spans="1:9" x14ac:dyDescent="0.3">
      <c r="A11354" t="s">
        <v>13681</v>
      </c>
      <c r="B11354">
        <v>1124</v>
      </c>
      <c r="C11354">
        <v>117</v>
      </c>
      <c r="D11354">
        <v>33</v>
      </c>
      <c r="E11354" t="s">
        <v>500</v>
      </c>
      <c r="F11354" t="s">
        <v>500</v>
      </c>
      <c r="G11354" t="s">
        <v>498</v>
      </c>
      <c r="H11354" t="str">
        <f>_xlfn.XLOOKUP(constructor_standings__2[[#This Row],[constructorId]],Src_constructors!A:A,Src_constructors!C:C)</f>
        <v>Aston Martin</v>
      </c>
      <c r="I11354">
        <f>_xlfn.XLOOKUP(constructor_standings__2[[#This Row],[raceId]],Src_races!A:A,Src_races!B:B)</f>
        <v>2024</v>
      </c>
    </row>
    <row r="11355" spans="1:9" x14ac:dyDescent="0.3">
      <c r="A11355" t="s">
        <v>13693</v>
      </c>
      <c r="B11355">
        <v>1125</v>
      </c>
      <c r="C11355">
        <v>117</v>
      </c>
      <c r="D11355">
        <v>40</v>
      </c>
      <c r="E11355" t="s">
        <v>500</v>
      </c>
      <c r="F11355" t="s">
        <v>500</v>
      </c>
      <c r="G11355" t="s">
        <v>498</v>
      </c>
      <c r="H11355" t="str">
        <f>_xlfn.XLOOKUP(constructor_standings__2[[#This Row],[constructorId]],Src_constructors!A:A,Src_constructors!C:C)</f>
        <v>Aston Martin</v>
      </c>
      <c r="I11355">
        <f>_xlfn.XLOOKUP(constructor_standings__2[[#This Row],[raceId]],Src_races!A:A,Src_races!B:B)</f>
        <v>2024</v>
      </c>
    </row>
    <row r="11356" spans="1:9" x14ac:dyDescent="0.3">
      <c r="A11356" t="s">
        <v>13701</v>
      </c>
      <c r="B11356">
        <v>1126</v>
      </c>
      <c r="C11356">
        <v>117</v>
      </c>
      <c r="D11356">
        <v>42</v>
      </c>
      <c r="E11356" t="s">
        <v>500</v>
      </c>
      <c r="F11356" t="s">
        <v>500</v>
      </c>
      <c r="G11356" t="s">
        <v>498</v>
      </c>
      <c r="H11356" t="str">
        <f>_xlfn.XLOOKUP(constructor_standings__2[[#This Row],[constructorId]],Src_constructors!A:A,Src_constructors!C:C)</f>
        <v>Aston Martin</v>
      </c>
      <c r="I11356">
        <f>_xlfn.XLOOKUP(constructor_standings__2[[#This Row],[raceId]],Src_races!A:A,Src_races!B:B)</f>
        <v>2024</v>
      </c>
    </row>
    <row r="11357" spans="1:9" x14ac:dyDescent="0.3">
      <c r="A11357" t="s">
        <v>13711</v>
      </c>
      <c r="B11357">
        <v>1127</v>
      </c>
      <c r="C11357">
        <v>117</v>
      </c>
      <c r="D11357">
        <v>44</v>
      </c>
      <c r="E11357" t="s">
        <v>500</v>
      </c>
      <c r="F11357" t="s">
        <v>500</v>
      </c>
      <c r="G11357" t="s">
        <v>498</v>
      </c>
      <c r="H11357" t="str">
        <f>_xlfn.XLOOKUP(constructor_standings__2[[#This Row],[constructorId]],Src_constructors!A:A,Src_constructors!C:C)</f>
        <v>Aston Martin</v>
      </c>
      <c r="I11357">
        <f>_xlfn.XLOOKUP(constructor_standings__2[[#This Row],[raceId]],Src_races!A:A,Src_races!B:B)</f>
        <v>2024</v>
      </c>
    </row>
    <row r="11358" spans="1:9" x14ac:dyDescent="0.3">
      <c r="A11358" t="s">
        <v>13721</v>
      </c>
      <c r="B11358">
        <v>1128</v>
      </c>
      <c r="C11358">
        <v>117</v>
      </c>
      <c r="D11358">
        <v>44</v>
      </c>
      <c r="E11358" t="s">
        <v>500</v>
      </c>
      <c r="F11358" t="s">
        <v>500</v>
      </c>
      <c r="G11358" t="s">
        <v>498</v>
      </c>
      <c r="H11358" t="str">
        <f>_xlfn.XLOOKUP(constructor_standings__2[[#This Row],[constructorId]],Src_constructors!A:A,Src_constructors!C:C)</f>
        <v>Aston Martin</v>
      </c>
      <c r="I11358">
        <f>_xlfn.XLOOKUP(constructor_standings__2[[#This Row],[raceId]],Src_races!A:A,Src_races!B:B)</f>
        <v>2024</v>
      </c>
    </row>
    <row r="11359" spans="1:9" x14ac:dyDescent="0.3">
      <c r="A11359" t="s">
        <v>13731</v>
      </c>
      <c r="B11359">
        <v>1129</v>
      </c>
      <c r="C11359">
        <v>117</v>
      </c>
      <c r="D11359">
        <v>58</v>
      </c>
      <c r="E11359" t="s">
        <v>500</v>
      </c>
      <c r="F11359" t="s">
        <v>500</v>
      </c>
      <c r="G11359" t="s">
        <v>498</v>
      </c>
      <c r="H11359" t="str">
        <f>_xlfn.XLOOKUP(constructor_standings__2[[#This Row],[constructorId]],Src_constructors!A:A,Src_constructors!C:C)</f>
        <v>Aston Martin</v>
      </c>
      <c r="I11359">
        <f>_xlfn.XLOOKUP(constructor_standings__2[[#This Row],[raceId]],Src_races!A:A,Src_races!B:B)</f>
        <v>2024</v>
      </c>
    </row>
    <row r="11360" spans="1:9" x14ac:dyDescent="0.3">
      <c r="A11360" t="s">
        <v>13741</v>
      </c>
      <c r="B11360">
        <v>1130</v>
      </c>
      <c r="C11360">
        <v>117</v>
      </c>
      <c r="D11360">
        <v>58</v>
      </c>
      <c r="E11360" t="s">
        <v>500</v>
      </c>
      <c r="F11360" t="s">
        <v>500</v>
      </c>
      <c r="G11360" t="s">
        <v>498</v>
      </c>
      <c r="H11360" t="str">
        <f>_xlfn.XLOOKUP(constructor_standings__2[[#This Row],[constructorId]],Src_constructors!A:A,Src_constructors!C:C)</f>
        <v>Aston Martin</v>
      </c>
      <c r="I11360">
        <f>_xlfn.XLOOKUP(constructor_standings__2[[#This Row],[raceId]],Src_races!A:A,Src_races!B:B)</f>
        <v>2024</v>
      </c>
    </row>
    <row r="11361" spans="1:9" x14ac:dyDescent="0.3">
      <c r="A11361" t="s">
        <v>13751</v>
      </c>
      <c r="B11361">
        <v>1131</v>
      </c>
      <c r="C11361">
        <v>117</v>
      </c>
      <c r="D11361">
        <v>58</v>
      </c>
      <c r="E11361" t="s">
        <v>500</v>
      </c>
      <c r="F11361" t="s">
        <v>500</v>
      </c>
      <c r="G11361" t="s">
        <v>498</v>
      </c>
      <c r="H11361" t="str">
        <f>_xlfn.XLOOKUP(constructor_standings__2[[#This Row],[constructorId]],Src_constructors!A:A,Src_constructors!C:C)</f>
        <v>Aston Martin</v>
      </c>
      <c r="I11361">
        <f>_xlfn.XLOOKUP(constructor_standings__2[[#This Row],[raceId]],Src_races!A:A,Src_races!B:B)</f>
        <v>2024</v>
      </c>
    </row>
    <row r="11362" spans="1:9" x14ac:dyDescent="0.3">
      <c r="A11362" t="s">
        <v>13761</v>
      </c>
      <c r="B11362">
        <v>1132</v>
      </c>
      <c r="C11362">
        <v>117</v>
      </c>
      <c r="D11362">
        <v>68</v>
      </c>
      <c r="E11362" t="s">
        <v>500</v>
      </c>
      <c r="F11362" t="s">
        <v>500</v>
      </c>
      <c r="G11362" t="s">
        <v>498</v>
      </c>
      <c r="H11362" t="str">
        <f>_xlfn.XLOOKUP(constructor_standings__2[[#This Row],[constructorId]],Src_constructors!A:A,Src_constructors!C:C)</f>
        <v>Aston Martin</v>
      </c>
      <c r="I11362">
        <f>_xlfn.XLOOKUP(constructor_standings__2[[#This Row],[raceId]],Src_races!A:A,Src_races!B:B)</f>
        <v>2024</v>
      </c>
    </row>
    <row r="11363" spans="1:9" x14ac:dyDescent="0.3">
      <c r="A11363" t="s">
        <v>13771</v>
      </c>
      <c r="B11363">
        <v>1133</v>
      </c>
      <c r="C11363">
        <v>117</v>
      </c>
      <c r="D11363">
        <v>69</v>
      </c>
      <c r="E11363" t="s">
        <v>500</v>
      </c>
      <c r="F11363" t="s">
        <v>500</v>
      </c>
      <c r="G11363" t="s">
        <v>498</v>
      </c>
      <c r="H11363" t="str">
        <f>_xlfn.XLOOKUP(constructor_standings__2[[#This Row],[constructorId]],Src_constructors!A:A,Src_constructors!C:C)</f>
        <v>Aston Martin</v>
      </c>
      <c r="I11363">
        <f>_xlfn.XLOOKUP(constructor_standings__2[[#This Row],[raceId]],Src_races!A:A,Src_races!B:B)</f>
        <v>2024</v>
      </c>
    </row>
    <row r="11364" spans="1:9" x14ac:dyDescent="0.3">
      <c r="A11364" t="s">
        <v>13781</v>
      </c>
      <c r="B11364">
        <v>1134</v>
      </c>
      <c r="C11364">
        <v>117</v>
      </c>
      <c r="D11364">
        <v>73</v>
      </c>
      <c r="E11364" t="s">
        <v>500</v>
      </c>
      <c r="F11364" t="s">
        <v>500</v>
      </c>
      <c r="G11364" t="s">
        <v>498</v>
      </c>
      <c r="H11364" t="str">
        <f>_xlfn.XLOOKUP(constructor_standings__2[[#This Row],[constructorId]],Src_constructors!A:A,Src_constructors!C:C)</f>
        <v>Aston Martin</v>
      </c>
      <c r="I11364">
        <f>_xlfn.XLOOKUP(constructor_standings__2[[#This Row],[raceId]],Src_races!A:A,Src_races!B:B)</f>
        <v>2024</v>
      </c>
    </row>
    <row r="11365" spans="1:9" x14ac:dyDescent="0.3">
      <c r="A11365" t="s">
        <v>13791</v>
      </c>
      <c r="B11365">
        <v>1135</v>
      </c>
      <c r="C11365">
        <v>117</v>
      </c>
      <c r="D11365">
        <v>74</v>
      </c>
      <c r="E11365" t="s">
        <v>500</v>
      </c>
      <c r="F11365" t="s">
        <v>500</v>
      </c>
      <c r="G11365" t="s">
        <v>498</v>
      </c>
      <c r="H11365" t="str">
        <f>_xlfn.XLOOKUP(constructor_standings__2[[#This Row],[constructorId]],Src_constructors!A:A,Src_constructors!C:C)</f>
        <v>Aston Martin</v>
      </c>
      <c r="I11365">
        <f>_xlfn.XLOOKUP(constructor_standings__2[[#This Row],[raceId]],Src_races!A:A,Src_races!B:B)</f>
        <v>2024</v>
      </c>
    </row>
    <row r="11366" spans="1:9" x14ac:dyDescent="0.3">
      <c r="A11366" t="s">
        <v>13801</v>
      </c>
      <c r="B11366">
        <v>1136</v>
      </c>
      <c r="C11366">
        <v>117</v>
      </c>
      <c r="D11366">
        <v>74</v>
      </c>
      <c r="E11366" t="s">
        <v>500</v>
      </c>
      <c r="F11366" t="s">
        <v>500</v>
      </c>
      <c r="G11366" t="s">
        <v>498</v>
      </c>
      <c r="H11366" t="str">
        <f>_xlfn.XLOOKUP(constructor_standings__2[[#This Row],[constructorId]],Src_constructors!A:A,Src_constructors!C:C)</f>
        <v>Aston Martin</v>
      </c>
      <c r="I11366">
        <f>_xlfn.XLOOKUP(constructor_standings__2[[#This Row],[raceId]],Src_races!A:A,Src_races!B:B)</f>
        <v>2024</v>
      </c>
    </row>
    <row r="11367" spans="1:9" x14ac:dyDescent="0.3">
      <c r="A11367" t="s">
        <v>13811</v>
      </c>
      <c r="B11367">
        <v>1137</v>
      </c>
      <c r="C11367">
        <v>117</v>
      </c>
      <c r="D11367">
        <v>82</v>
      </c>
      <c r="E11367" t="s">
        <v>500</v>
      </c>
      <c r="F11367" t="s">
        <v>500</v>
      </c>
      <c r="G11367" t="s">
        <v>498</v>
      </c>
      <c r="H11367" t="str">
        <f>_xlfn.XLOOKUP(constructor_standings__2[[#This Row],[constructorId]],Src_constructors!A:A,Src_constructors!C:C)</f>
        <v>Aston Martin</v>
      </c>
      <c r="I11367">
        <f>_xlfn.XLOOKUP(constructor_standings__2[[#This Row],[raceId]],Src_races!A:A,Src_races!B:B)</f>
        <v>2024</v>
      </c>
    </row>
    <row r="11368" spans="1:9" x14ac:dyDescent="0.3">
      <c r="A11368" t="s">
        <v>13821</v>
      </c>
      <c r="B11368">
        <v>1138</v>
      </c>
      <c r="C11368">
        <v>117</v>
      </c>
      <c r="D11368">
        <v>86</v>
      </c>
      <c r="E11368" t="s">
        <v>500</v>
      </c>
      <c r="F11368" t="s">
        <v>500</v>
      </c>
      <c r="G11368" t="s">
        <v>498</v>
      </c>
      <c r="H11368" t="str">
        <f>_xlfn.XLOOKUP(constructor_standings__2[[#This Row],[constructorId]],Src_constructors!A:A,Src_constructors!C:C)</f>
        <v>Aston Martin</v>
      </c>
      <c r="I11368">
        <f>_xlfn.XLOOKUP(constructor_standings__2[[#This Row],[raceId]],Src_races!A:A,Src_races!B:B)</f>
        <v>2024</v>
      </c>
    </row>
    <row r="11369" spans="1:9" x14ac:dyDescent="0.3">
      <c r="A11369" t="s">
        <v>13831</v>
      </c>
      <c r="B11369">
        <v>1139</v>
      </c>
      <c r="C11369">
        <v>117</v>
      </c>
      <c r="D11369">
        <v>86</v>
      </c>
      <c r="E11369" t="s">
        <v>500</v>
      </c>
      <c r="F11369" t="s">
        <v>500</v>
      </c>
      <c r="G11369" t="s">
        <v>498</v>
      </c>
      <c r="H11369" t="str">
        <f>_xlfn.XLOOKUP(constructor_standings__2[[#This Row],[constructorId]],Src_constructors!A:A,Src_constructors!C:C)</f>
        <v>Aston Martin</v>
      </c>
      <c r="I11369">
        <f>_xlfn.XLOOKUP(constructor_standings__2[[#This Row],[raceId]],Src_races!A:A,Src_races!B:B)</f>
        <v>2024</v>
      </c>
    </row>
    <row r="11370" spans="1:9" x14ac:dyDescent="0.3">
      <c r="A11370" t="s">
        <v>13841</v>
      </c>
      <c r="B11370">
        <v>1140</v>
      </c>
      <c r="C11370">
        <v>117</v>
      </c>
      <c r="D11370">
        <v>86</v>
      </c>
      <c r="E11370" t="s">
        <v>500</v>
      </c>
      <c r="F11370" t="s">
        <v>500</v>
      </c>
      <c r="G11370" t="s">
        <v>498</v>
      </c>
      <c r="H11370" t="str">
        <f>_xlfn.XLOOKUP(constructor_standings__2[[#This Row],[constructorId]],Src_constructors!A:A,Src_constructors!C:C)</f>
        <v>Aston Martin</v>
      </c>
      <c r="I11370">
        <f>_xlfn.XLOOKUP(constructor_standings__2[[#This Row],[raceId]],Src_races!A:A,Src_races!B:B)</f>
        <v>2024</v>
      </c>
    </row>
    <row r="11371" spans="1:9" x14ac:dyDescent="0.3">
      <c r="A11371" t="s">
        <v>13851</v>
      </c>
      <c r="B11371">
        <v>1141</v>
      </c>
      <c r="C11371">
        <v>117</v>
      </c>
      <c r="D11371">
        <v>86</v>
      </c>
      <c r="E11371" t="s">
        <v>500</v>
      </c>
      <c r="F11371" t="s">
        <v>500</v>
      </c>
      <c r="G11371" t="s">
        <v>498</v>
      </c>
      <c r="H11371" t="str">
        <f>_xlfn.XLOOKUP(constructor_standings__2[[#This Row],[constructorId]],Src_constructors!A:A,Src_constructors!C:C)</f>
        <v>Aston Martin</v>
      </c>
      <c r="I11371">
        <f>_xlfn.XLOOKUP(constructor_standings__2[[#This Row],[raceId]],Src_races!A:A,Src_races!B:B)</f>
        <v>2024</v>
      </c>
    </row>
    <row r="11372" spans="1:9" x14ac:dyDescent="0.3">
      <c r="A11372" t="s">
        <v>13861</v>
      </c>
      <c r="B11372">
        <v>1142</v>
      </c>
      <c r="C11372">
        <v>117</v>
      </c>
      <c r="D11372">
        <v>86</v>
      </c>
      <c r="E11372" t="s">
        <v>500</v>
      </c>
      <c r="F11372" t="s">
        <v>500</v>
      </c>
      <c r="G11372" t="s">
        <v>498</v>
      </c>
      <c r="H11372" t="str">
        <f>_xlfn.XLOOKUP(constructor_standings__2[[#This Row],[constructorId]],Src_constructors!A:A,Src_constructors!C:C)</f>
        <v>Aston Martin</v>
      </c>
      <c r="I11372">
        <f>_xlfn.XLOOKUP(constructor_standings__2[[#This Row],[raceId]],Src_races!A:A,Src_races!B:B)</f>
        <v>2024</v>
      </c>
    </row>
    <row r="11373" spans="1:9" x14ac:dyDescent="0.3">
      <c r="A11373" t="s">
        <v>13871</v>
      </c>
      <c r="B11373">
        <v>1143</v>
      </c>
      <c r="C11373">
        <v>117</v>
      </c>
      <c r="D11373">
        <v>92</v>
      </c>
      <c r="E11373" t="s">
        <v>500</v>
      </c>
      <c r="F11373" t="s">
        <v>500</v>
      </c>
      <c r="G11373" t="s">
        <v>498</v>
      </c>
      <c r="H11373" t="str">
        <f>_xlfn.XLOOKUP(constructor_standings__2[[#This Row],[constructorId]],Src_constructors!A:A,Src_constructors!C:C)</f>
        <v>Aston Martin</v>
      </c>
      <c r="I11373">
        <f>_xlfn.XLOOKUP(constructor_standings__2[[#This Row],[raceId]],Src_races!A:A,Src_races!B:B)</f>
        <v>2024</v>
      </c>
    </row>
    <row r="11374" spans="1:9" x14ac:dyDescent="0.3">
      <c r="A11374" t="s">
        <v>13881</v>
      </c>
      <c r="B11374">
        <v>1144</v>
      </c>
      <c r="C11374">
        <v>117</v>
      </c>
      <c r="D11374">
        <v>94</v>
      </c>
      <c r="E11374" t="s">
        <v>500</v>
      </c>
      <c r="F11374" t="s">
        <v>500</v>
      </c>
      <c r="G11374" t="s">
        <v>498</v>
      </c>
      <c r="H11374" t="str">
        <f>_xlfn.XLOOKUP(constructor_standings__2[[#This Row],[constructorId]],Src_constructors!A:A,Src_constructors!C:C)</f>
        <v>Aston Martin</v>
      </c>
      <c r="I11374">
        <f>_xlfn.XLOOKUP(constructor_standings__2[[#This Row],[raceId]],Src_races!A:A,Src_races!B:B)</f>
        <v>2024</v>
      </c>
    </row>
    <row r="11375" spans="1:9" hidden="1" x14ac:dyDescent="0.3">
      <c r="A11375" t="s">
        <v>9555</v>
      </c>
      <c r="B11375">
        <v>761</v>
      </c>
      <c r="C11375">
        <v>118</v>
      </c>
      <c r="D11375">
        <v>0</v>
      </c>
      <c r="E11375" t="s">
        <v>507</v>
      </c>
      <c r="F11375" t="s">
        <v>507</v>
      </c>
      <c r="G11375" t="s">
        <v>498</v>
      </c>
      <c r="H11375" t="str">
        <f>_xlfn.XLOOKUP(constructor_standings__2[[#This Row],[constructorId]],Src_constructors!A:A,Src_constructors!C:C)</f>
        <v>Vanwall</v>
      </c>
      <c r="I11375">
        <f>_xlfn.XLOOKUP(constructor_standings__2[[#This Row],[raceId]],Src_races!A:A,Src_races!B:B)</f>
        <v>1959</v>
      </c>
    </row>
    <row r="11376" spans="1:9" hidden="1" x14ac:dyDescent="0.3">
      <c r="A11376" t="s">
        <v>9559</v>
      </c>
      <c r="B11376">
        <v>762</v>
      </c>
      <c r="C11376">
        <v>118</v>
      </c>
      <c r="D11376">
        <v>0</v>
      </c>
      <c r="E11376" t="s">
        <v>507</v>
      </c>
      <c r="F11376" t="s">
        <v>507</v>
      </c>
      <c r="G11376" t="s">
        <v>498</v>
      </c>
      <c r="H11376" t="str">
        <f>_xlfn.XLOOKUP(constructor_standings__2[[#This Row],[constructorId]],Src_constructors!A:A,Src_constructors!C:C)</f>
        <v>Vanwall</v>
      </c>
      <c r="I11376">
        <f>_xlfn.XLOOKUP(constructor_standings__2[[#This Row],[raceId]],Src_races!A:A,Src_races!B:B)</f>
        <v>1959</v>
      </c>
    </row>
    <row r="11377" spans="1:9" hidden="1" x14ac:dyDescent="0.3">
      <c r="A11377" t="s">
        <v>9566</v>
      </c>
      <c r="B11377">
        <v>760</v>
      </c>
      <c r="C11377">
        <v>118</v>
      </c>
      <c r="D11377">
        <v>0</v>
      </c>
      <c r="E11377" t="s">
        <v>507</v>
      </c>
      <c r="F11377" t="s">
        <v>507</v>
      </c>
      <c r="G11377" t="s">
        <v>498</v>
      </c>
      <c r="H11377" t="str">
        <f>_xlfn.XLOOKUP(constructor_standings__2[[#This Row],[constructorId]],Src_constructors!A:A,Src_constructors!C:C)</f>
        <v>Vanwall</v>
      </c>
      <c r="I11377">
        <f>_xlfn.XLOOKUP(constructor_standings__2[[#This Row],[raceId]],Src_races!A:A,Src_races!B:B)</f>
        <v>1959</v>
      </c>
    </row>
    <row r="11378" spans="1:9" hidden="1" x14ac:dyDescent="0.3">
      <c r="A11378" t="s">
        <v>9567</v>
      </c>
      <c r="B11378">
        <v>763</v>
      </c>
      <c r="C11378">
        <v>118</v>
      </c>
      <c r="D11378">
        <v>0</v>
      </c>
      <c r="E11378" t="s">
        <v>507</v>
      </c>
      <c r="F11378" t="s">
        <v>507</v>
      </c>
      <c r="G11378" t="s">
        <v>498</v>
      </c>
      <c r="H11378" t="str">
        <f>_xlfn.XLOOKUP(constructor_standings__2[[#This Row],[constructorId]],Src_constructors!A:A,Src_constructors!C:C)</f>
        <v>Vanwall</v>
      </c>
      <c r="I11378">
        <f>_xlfn.XLOOKUP(constructor_standings__2[[#This Row],[raceId]],Src_races!A:A,Src_races!B:B)</f>
        <v>1959</v>
      </c>
    </row>
    <row r="11379" spans="1:9" hidden="1" x14ac:dyDescent="0.3">
      <c r="A11379" t="s">
        <v>9633</v>
      </c>
      <c r="B11379">
        <v>755</v>
      </c>
      <c r="C11379">
        <v>118</v>
      </c>
      <c r="D11379">
        <v>0</v>
      </c>
      <c r="E11379" t="s">
        <v>509</v>
      </c>
      <c r="F11379" t="s">
        <v>509</v>
      </c>
      <c r="G11379" t="s">
        <v>498</v>
      </c>
      <c r="H11379" t="str">
        <f>_xlfn.XLOOKUP(constructor_standings__2[[#This Row],[constructorId]],Src_constructors!A:A,Src_constructors!C:C)</f>
        <v>Vanwall</v>
      </c>
      <c r="I11379">
        <f>_xlfn.XLOOKUP(constructor_standings__2[[#This Row],[raceId]],Src_races!A:A,Src_races!B:B)</f>
        <v>1960</v>
      </c>
    </row>
    <row r="11380" spans="1:9" hidden="1" x14ac:dyDescent="0.3">
      <c r="A11380" t="s">
        <v>9644</v>
      </c>
      <c r="B11380">
        <v>754</v>
      </c>
      <c r="C11380">
        <v>118</v>
      </c>
      <c r="D11380">
        <v>0</v>
      </c>
      <c r="E11380" t="s">
        <v>509</v>
      </c>
      <c r="F11380" t="s">
        <v>509</v>
      </c>
      <c r="G11380" t="s">
        <v>498</v>
      </c>
      <c r="H11380" t="str">
        <f>_xlfn.XLOOKUP(constructor_standings__2[[#This Row],[constructorId]],Src_constructors!A:A,Src_constructors!C:C)</f>
        <v>Vanwall</v>
      </c>
      <c r="I11380">
        <f>_xlfn.XLOOKUP(constructor_standings__2[[#This Row],[raceId]],Src_races!A:A,Src_races!B:B)</f>
        <v>1960</v>
      </c>
    </row>
    <row r="11381" spans="1:9" hidden="1" x14ac:dyDescent="0.3">
      <c r="A11381" t="s">
        <v>9655</v>
      </c>
      <c r="B11381">
        <v>753</v>
      </c>
      <c r="C11381">
        <v>118</v>
      </c>
      <c r="D11381">
        <v>0</v>
      </c>
      <c r="E11381" t="s">
        <v>508</v>
      </c>
      <c r="F11381" t="s">
        <v>508</v>
      </c>
      <c r="G11381" t="s">
        <v>498</v>
      </c>
      <c r="H11381" t="str">
        <f>_xlfn.XLOOKUP(constructor_standings__2[[#This Row],[constructorId]],Src_constructors!A:A,Src_constructors!C:C)</f>
        <v>Vanwall</v>
      </c>
      <c r="I11381">
        <f>_xlfn.XLOOKUP(constructor_standings__2[[#This Row],[raceId]],Src_races!A:A,Src_races!B:B)</f>
        <v>1960</v>
      </c>
    </row>
    <row r="11382" spans="1:9" hidden="1" x14ac:dyDescent="0.3">
      <c r="A11382" t="s">
        <v>9665</v>
      </c>
      <c r="B11382">
        <v>752</v>
      </c>
      <c r="C11382">
        <v>118</v>
      </c>
      <c r="D11382">
        <v>0</v>
      </c>
      <c r="E11382" t="s">
        <v>508</v>
      </c>
      <c r="F11382" t="s">
        <v>508</v>
      </c>
      <c r="G11382" t="s">
        <v>498</v>
      </c>
      <c r="H11382" t="str">
        <f>_xlfn.XLOOKUP(constructor_standings__2[[#This Row],[constructorId]],Src_constructors!A:A,Src_constructors!C:C)</f>
        <v>Vanwall</v>
      </c>
      <c r="I11382">
        <f>_xlfn.XLOOKUP(constructor_standings__2[[#This Row],[raceId]],Src_races!A:A,Src_races!B:B)</f>
        <v>1960</v>
      </c>
    </row>
    <row r="11383" spans="1:9" hidden="1" x14ac:dyDescent="0.3">
      <c r="A11383" t="s">
        <v>9677</v>
      </c>
      <c r="B11383">
        <v>751</v>
      </c>
      <c r="C11383">
        <v>118</v>
      </c>
      <c r="D11383">
        <v>0</v>
      </c>
      <c r="E11383" t="s">
        <v>507</v>
      </c>
      <c r="F11383" t="s">
        <v>507</v>
      </c>
      <c r="G11383" t="s">
        <v>498</v>
      </c>
      <c r="H11383" t="str">
        <f>_xlfn.XLOOKUP(constructor_standings__2[[#This Row],[constructorId]],Src_constructors!A:A,Src_constructors!C:C)</f>
        <v>Vanwall</v>
      </c>
      <c r="I11383">
        <f>_xlfn.XLOOKUP(constructor_standings__2[[#This Row],[raceId]],Src_races!A:A,Src_races!B:B)</f>
        <v>1960</v>
      </c>
    </row>
    <row r="11384" spans="1:9" hidden="1" x14ac:dyDescent="0.3">
      <c r="A11384" t="s">
        <v>9743</v>
      </c>
      <c r="B11384">
        <v>775</v>
      </c>
      <c r="C11384">
        <v>118</v>
      </c>
      <c r="D11384">
        <v>48</v>
      </c>
      <c r="E11384" t="s">
        <v>494</v>
      </c>
      <c r="F11384" t="s">
        <v>494</v>
      </c>
      <c r="G11384" t="s">
        <v>501</v>
      </c>
      <c r="H11384" t="str">
        <f>_xlfn.XLOOKUP(constructor_standings__2[[#This Row],[constructorId]],Src_constructors!A:A,Src_constructors!C:C)</f>
        <v>Vanwall</v>
      </c>
      <c r="I11384">
        <f>_xlfn.XLOOKUP(constructor_standings__2[[#This Row],[raceId]],Src_races!A:A,Src_races!B:B)</f>
        <v>1958</v>
      </c>
    </row>
    <row r="11385" spans="1:9" hidden="1" x14ac:dyDescent="0.3">
      <c r="A11385" t="s">
        <v>9762</v>
      </c>
      <c r="B11385">
        <v>774</v>
      </c>
      <c r="C11385">
        <v>118</v>
      </c>
      <c r="D11385">
        <v>46</v>
      </c>
      <c r="E11385" t="s">
        <v>494</v>
      </c>
      <c r="F11385" t="s">
        <v>494</v>
      </c>
      <c r="G11385" t="s">
        <v>500</v>
      </c>
      <c r="H11385" t="str">
        <f>_xlfn.XLOOKUP(constructor_standings__2[[#This Row],[constructorId]],Src_constructors!A:A,Src_constructors!C:C)</f>
        <v>Vanwall</v>
      </c>
      <c r="I11385">
        <f>_xlfn.XLOOKUP(constructor_standings__2[[#This Row],[raceId]],Src_races!A:A,Src_races!B:B)</f>
        <v>1958</v>
      </c>
    </row>
    <row r="11386" spans="1:9" hidden="1" x14ac:dyDescent="0.3">
      <c r="A11386" t="s">
        <v>9776</v>
      </c>
      <c r="B11386">
        <v>773</v>
      </c>
      <c r="C11386">
        <v>118</v>
      </c>
      <c r="D11386">
        <v>41</v>
      </c>
      <c r="E11386" t="s">
        <v>494</v>
      </c>
      <c r="F11386" t="s">
        <v>494</v>
      </c>
      <c r="G11386" t="s">
        <v>499</v>
      </c>
      <c r="H11386" t="str">
        <f>_xlfn.XLOOKUP(constructor_standings__2[[#This Row],[constructorId]],Src_constructors!A:A,Src_constructors!C:C)</f>
        <v>Vanwall</v>
      </c>
      <c r="I11386">
        <f>_xlfn.XLOOKUP(constructor_standings__2[[#This Row],[raceId]],Src_races!A:A,Src_races!B:B)</f>
        <v>1958</v>
      </c>
    </row>
    <row r="11387" spans="1:9" hidden="1" x14ac:dyDescent="0.3">
      <c r="A11387" t="s">
        <v>9795</v>
      </c>
      <c r="B11387">
        <v>772</v>
      </c>
      <c r="C11387">
        <v>118</v>
      </c>
      <c r="D11387">
        <v>33</v>
      </c>
      <c r="E11387" t="s">
        <v>496</v>
      </c>
      <c r="F11387" t="s">
        <v>496</v>
      </c>
      <c r="G11387" t="s">
        <v>497</v>
      </c>
      <c r="H11387" t="str">
        <f>_xlfn.XLOOKUP(constructor_standings__2[[#This Row],[constructorId]],Src_constructors!A:A,Src_constructors!C:C)</f>
        <v>Vanwall</v>
      </c>
      <c r="I11387">
        <f>_xlfn.XLOOKUP(constructor_standings__2[[#This Row],[raceId]],Src_races!A:A,Src_races!B:B)</f>
        <v>1958</v>
      </c>
    </row>
    <row r="11388" spans="1:9" hidden="1" x14ac:dyDescent="0.3">
      <c r="A11388" t="s">
        <v>9810</v>
      </c>
      <c r="B11388">
        <v>771</v>
      </c>
      <c r="C11388">
        <v>118</v>
      </c>
      <c r="D11388">
        <v>25</v>
      </c>
      <c r="E11388" t="s">
        <v>496</v>
      </c>
      <c r="F11388" t="s">
        <v>496</v>
      </c>
      <c r="G11388" t="s">
        <v>496</v>
      </c>
      <c r="H11388" t="str">
        <f>_xlfn.XLOOKUP(constructor_standings__2[[#This Row],[constructorId]],Src_constructors!A:A,Src_constructors!C:C)</f>
        <v>Vanwall</v>
      </c>
      <c r="I11388">
        <f>_xlfn.XLOOKUP(constructor_standings__2[[#This Row],[raceId]],Src_races!A:A,Src_races!B:B)</f>
        <v>1958</v>
      </c>
    </row>
    <row r="11389" spans="1:9" hidden="1" x14ac:dyDescent="0.3">
      <c r="A11389" t="s">
        <v>9828</v>
      </c>
      <c r="B11389">
        <v>770</v>
      </c>
      <c r="C11389">
        <v>118</v>
      </c>
      <c r="D11389">
        <v>22</v>
      </c>
      <c r="E11389" t="s">
        <v>496</v>
      </c>
      <c r="F11389" t="s">
        <v>496</v>
      </c>
      <c r="G11389" t="s">
        <v>496</v>
      </c>
      <c r="H11389" t="str">
        <f>_xlfn.XLOOKUP(constructor_standings__2[[#This Row],[constructorId]],Src_constructors!A:A,Src_constructors!C:C)</f>
        <v>Vanwall</v>
      </c>
      <c r="I11389">
        <f>_xlfn.XLOOKUP(constructor_standings__2[[#This Row],[raceId]],Src_races!A:A,Src_races!B:B)</f>
        <v>1958</v>
      </c>
    </row>
    <row r="11390" spans="1:9" hidden="1" x14ac:dyDescent="0.3">
      <c r="A11390" t="s">
        <v>9833</v>
      </c>
      <c r="B11390">
        <v>769</v>
      </c>
      <c r="C11390">
        <v>118</v>
      </c>
      <c r="D11390">
        <v>16</v>
      </c>
      <c r="E11390" t="s">
        <v>497</v>
      </c>
      <c r="F11390" t="s">
        <v>497</v>
      </c>
      <c r="G11390" t="s">
        <v>496</v>
      </c>
      <c r="H11390" t="str">
        <f>_xlfn.XLOOKUP(constructor_standings__2[[#This Row],[constructorId]],Src_constructors!A:A,Src_constructors!C:C)</f>
        <v>Vanwall</v>
      </c>
      <c r="I11390">
        <f>_xlfn.XLOOKUP(constructor_standings__2[[#This Row],[raceId]],Src_races!A:A,Src_races!B:B)</f>
        <v>1958</v>
      </c>
    </row>
    <row r="11391" spans="1:9" hidden="1" x14ac:dyDescent="0.3">
      <c r="A11391" t="s">
        <v>9859</v>
      </c>
      <c r="B11391">
        <v>768</v>
      </c>
      <c r="C11391">
        <v>118</v>
      </c>
      <c r="D11391">
        <v>8</v>
      </c>
      <c r="E11391" t="s">
        <v>497</v>
      </c>
      <c r="F11391" t="s">
        <v>497</v>
      </c>
      <c r="G11391" t="s">
        <v>494</v>
      </c>
      <c r="H11391" t="str">
        <f>_xlfn.XLOOKUP(constructor_standings__2[[#This Row],[constructorId]],Src_constructors!A:A,Src_constructors!C:C)</f>
        <v>Vanwall</v>
      </c>
      <c r="I11391">
        <f>_xlfn.XLOOKUP(constructor_standings__2[[#This Row],[raceId]],Src_races!A:A,Src_races!B:B)</f>
        <v>1958</v>
      </c>
    </row>
    <row r="11392" spans="1:9" hidden="1" x14ac:dyDescent="0.3">
      <c r="A11392" t="s">
        <v>9868</v>
      </c>
      <c r="B11392">
        <v>767</v>
      </c>
      <c r="C11392">
        <v>118</v>
      </c>
      <c r="D11392">
        <v>8</v>
      </c>
      <c r="E11392" t="s">
        <v>497</v>
      </c>
      <c r="F11392" t="s">
        <v>497</v>
      </c>
      <c r="G11392" t="s">
        <v>494</v>
      </c>
      <c r="H11392" t="str">
        <f>_xlfn.XLOOKUP(constructor_standings__2[[#This Row],[constructorId]],Src_constructors!A:A,Src_constructors!C:C)</f>
        <v>Vanwall</v>
      </c>
      <c r="I11392">
        <f>_xlfn.XLOOKUP(constructor_standings__2[[#This Row],[raceId]],Src_races!A:A,Src_races!B:B)</f>
        <v>1958</v>
      </c>
    </row>
    <row r="11393" spans="1:9" hidden="1" x14ac:dyDescent="0.3">
      <c r="A11393" t="s">
        <v>9873</v>
      </c>
      <c r="B11393">
        <v>766</v>
      </c>
      <c r="C11393">
        <v>118</v>
      </c>
      <c r="D11393">
        <v>0</v>
      </c>
      <c r="E11393" t="s">
        <v>501</v>
      </c>
      <c r="F11393" t="s">
        <v>501</v>
      </c>
      <c r="G11393" t="s">
        <v>498</v>
      </c>
      <c r="H11393" t="str">
        <f>_xlfn.XLOOKUP(constructor_standings__2[[#This Row],[constructorId]],Src_constructors!A:A,Src_constructors!C:C)</f>
        <v>Vanwall</v>
      </c>
      <c r="I11393">
        <f>_xlfn.XLOOKUP(constructor_standings__2[[#This Row],[raceId]],Src_races!A:A,Src_races!B:B)</f>
        <v>1958</v>
      </c>
    </row>
    <row r="11394" spans="1:9" hidden="1" x14ac:dyDescent="0.3">
      <c r="A11394" t="s">
        <v>9912</v>
      </c>
      <c r="B11394">
        <v>764</v>
      </c>
      <c r="C11394">
        <v>118</v>
      </c>
      <c r="D11394">
        <v>0</v>
      </c>
      <c r="E11394" t="s">
        <v>511</v>
      </c>
      <c r="F11394" t="s">
        <v>511</v>
      </c>
      <c r="G11394" t="s">
        <v>498</v>
      </c>
      <c r="H11394" t="str">
        <f>_xlfn.XLOOKUP(constructor_standings__2[[#This Row],[constructorId]],Src_constructors!A:A,Src_constructors!C:C)</f>
        <v>Vanwall</v>
      </c>
      <c r="I11394">
        <f>_xlfn.XLOOKUP(constructor_standings__2[[#This Row],[raceId]],Src_races!A:A,Src_races!B:B)</f>
        <v>1959</v>
      </c>
    </row>
    <row r="11395" spans="1:9" hidden="1" x14ac:dyDescent="0.3">
      <c r="A11395" t="s">
        <v>9554</v>
      </c>
      <c r="B11395">
        <v>761</v>
      </c>
      <c r="C11395">
        <v>123</v>
      </c>
      <c r="D11395">
        <v>0</v>
      </c>
      <c r="E11395" t="s">
        <v>508</v>
      </c>
      <c r="F11395" t="s">
        <v>508</v>
      </c>
      <c r="G11395" t="s">
        <v>498</v>
      </c>
      <c r="H11395" t="str">
        <f>_xlfn.XLOOKUP(constructor_standings__2[[#This Row],[constructorId]],Src_constructors!A:A,Src_constructors!C:C)</f>
        <v>Fry</v>
      </c>
      <c r="I11395">
        <f>_xlfn.XLOOKUP(constructor_standings__2[[#This Row],[raceId]],Src_races!A:A,Src_races!B:B)</f>
        <v>1959</v>
      </c>
    </row>
    <row r="11396" spans="1:9" hidden="1" x14ac:dyDescent="0.3">
      <c r="A11396" t="s">
        <v>9557</v>
      </c>
      <c r="B11396">
        <v>763</v>
      </c>
      <c r="C11396">
        <v>123</v>
      </c>
      <c r="D11396">
        <v>0</v>
      </c>
      <c r="E11396" t="s">
        <v>508</v>
      </c>
      <c r="F11396" t="s">
        <v>508</v>
      </c>
      <c r="G11396" t="s">
        <v>498</v>
      </c>
      <c r="H11396" t="str">
        <f>_xlfn.XLOOKUP(constructor_standings__2[[#This Row],[constructorId]],Src_constructors!A:A,Src_constructors!C:C)</f>
        <v>Fry</v>
      </c>
      <c r="I11396">
        <f>_xlfn.XLOOKUP(constructor_standings__2[[#This Row],[raceId]],Src_races!A:A,Src_races!B:B)</f>
        <v>1959</v>
      </c>
    </row>
    <row r="11397" spans="1:9" hidden="1" x14ac:dyDescent="0.3">
      <c r="A11397" t="s">
        <v>9558</v>
      </c>
      <c r="B11397">
        <v>762</v>
      </c>
      <c r="C11397">
        <v>123</v>
      </c>
      <c r="D11397">
        <v>0</v>
      </c>
      <c r="E11397" t="s">
        <v>508</v>
      </c>
      <c r="F11397" t="s">
        <v>508</v>
      </c>
      <c r="G11397" t="s">
        <v>498</v>
      </c>
      <c r="H11397" t="str">
        <f>_xlfn.XLOOKUP(constructor_standings__2[[#This Row],[constructorId]],Src_constructors!A:A,Src_constructors!C:C)</f>
        <v>Fry</v>
      </c>
      <c r="I11397">
        <f>_xlfn.XLOOKUP(constructor_standings__2[[#This Row],[raceId]],Src_races!A:A,Src_races!B:B)</f>
        <v>1959</v>
      </c>
    </row>
    <row r="11398" spans="1:9" hidden="1" x14ac:dyDescent="0.3">
      <c r="A11398" t="s">
        <v>9565</v>
      </c>
      <c r="B11398">
        <v>760</v>
      </c>
      <c r="C11398">
        <v>123</v>
      </c>
      <c r="D11398">
        <v>0</v>
      </c>
      <c r="E11398" t="s">
        <v>508</v>
      </c>
      <c r="F11398" t="s">
        <v>508</v>
      </c>
      <c r="G11398" t="s">
        <v>498</v>
      </c>
      <c r="H11398" t="str">
        <f>_xlfn.XLOOKUP(constructor_standings__2[[#This Row],[constructorId]],Src_constructors!A:A,Src_constructors!C:C)</f>
        <v>Fry</v>
      </c>
      <c r="I11398">
        <f>_xlfn.XLOOKUP(constructor_standings__2[[#This Row],[raceId]],Src_races!A:A,Src_races!B:B)</f>
        <v>1959</v>
      </c>
    </row>
    <row r="11399" spans="1:9" hidden="1" x14ac:dyDescent="0.3">
      <c r="A11399" t="s">
        <v>9913</v>
      </c>
      <c r="B11399">
        <v>764</v>
      </c>
      <c r="C11399">
        <v>123</v>
      </c>
      <c r="D11399">
        <v>0</v>
      </c>
      <c r="E11399" t="s">
        <v>512</v>
      </c>
      <c r="F11399" t="s">
        <v>512</v>
      </c>
      <c r="G11399" t="s">
        <v>498</v>
      </c>
      <c r="H11399" t="str">
        <f>_xlfn.XLOOKUP(constructor_standings__2[[#This Row],[constructorId]],Src_constructors!A:A,Src_constructors!C:C)</f>
        <v>Fry</v>
      </c>
      <c r="I11399">
        <f>_xlfn.XLOOKUP(constructor_standings__2[[#This Row],[raceId]],Src_races!A:A,Src_races!B:B)</f>
        <v>1959</v>
      </c>
    </row>
    <row r="11400" spans="1:9" hidden="1" x14ac:dyDescent="0.3">
      <c r="A11400" t="s">
        <v>9916</v>
      </c>
      <c r="B11400">
        <v>764</v>
      </c>
      <c r="C11400">
        <v>124</v>
      </c>
      <c r="D11400">
        <v>0</v>
      </c>
      <c r="E11400" t="s">
        <v>508</v>
      </c>
      <c r="F11400" t="s">
        <v>508</v>
      </c>
      <c r="G11400" t="s">
        <v>498</v>
      </c>
      <c r="H11400" t="str">
        <f>_xlfn.XLOOKUP(constructor_standings__2[[#This Row],[constructorId]],Src_constructors!A:A,Src_constructors!C:C)</f>
        <v>Tec-Mec</v>
      </c>
      <c r="I11400">
        <f>_xlfn.XLOOKUP(constructor_standings__2[[#This Row],[raceId]],Src_races!A:A,Src_races!B:B)</f>
        <v>1959</v>
      </c>
    </row>
    <row r="11401" spans="1:9" hidden="1" x14ac:dyDescent="0.3">
      <c r="A11401" t="s">
        <v>9744</v>
      </c>
      <c r="B11401">
        <v>775</v>
      </c>
      <c r="C11401">
        <v>125</v>
      </c>
      <c r="D11401">
        <v>0</v>
      </c>
      <c r="E11401" t="s">
        <v>504</v>
      </c>
      <c r="F11401" t="s">
        <v>504</v>
      </c>
      <c r="G11401" t="s">
        <v>498</v>
      </c>
      <c r="H11401" t="str">
        <f>_xlfn.XLOOKUP(constructor_standings__2[[#This Row],[constructorId]],Src_constructors!A:A,Src_constructors!C:C)</f>
        <v>Connaught</v>
      </c>
      <c r="I11401">
        <f>_xlfn.XLOOKUP(constructor_standings__2[[#This Row],[raceId]],Src_races!A:A,Src_races!B:B)</f>
        <v>1958</v>
      </c>
    </row>
    <row r="11402" spans="1:9" hidden="1" x14ac:dyDescent="0.3">
      <c r="A11402" t="s">
        <v>9763</v>
      </c>
      <c r="B11402">
        <v>774</v>
      </c>
      <c r="C11402">
        <v>125</v>
      </c>
      <c r="D11402">
        <v>0</v>
      </c>
      <c r="E11402" t="s">
        <v>504</v>
      </c>
      <c r="F11402" t="s">
        <v>504</v>
      </c>
      <c r="G11402" t="s">
        <v>498</v>
      </c>
      <c r="H11402" t="str">
        <f>_xlfn.XLOOKUP(constructor_standings__2[[#This Row],[constructorId]],Src_constructors!A:A,Src_constructors!C:C)</f>
        <v>Connaught</v>
      </c>
      <c r="I11402">
        <f>_xlfn.XLOOKUP(constructor_standings__2[[#This Row],[raceId]],Src_races!A:A,Src_races!B:B)</f>
        <v>1958</v>
      </c>
    </row>
    <row r="11403" spans="1:9" hidden="1" x14ac:dyDescent="0.3">
      <c r="A11403" t="s">
        <v>9777</v>
      </c>
      <c r="B11403">
        <v>773</v>
      </c>
      <c r="C11403">
        <v>125</v>
      </c>
      <c r="D11403">
        <v>0</v>
      </c>
      <c r="E11403" t="s">
        <v>504</v>
      </c>
      <c r="F11403" t="s">
        <v>504</v>
      </c>
      <c r="G11403" t="s">
        <v>498</v>
      </c>
      <c r="H11403" t="str">
        <f>_xlfn.XLOOKUP(constructor_standings__2[[#This Row],[constructorId]],Src_constructors!A:A,Src_constructors!C:C)</f>
        <v>Connaught</v>
      </c>
      <c r="I11403">
        <f>_xlfn.XLOOKUP(constructor_standings__2[[#This Row],[raceId]],Src_races!A:A,Src_races!B:B)</f>
        <v>1958</v>
      </c>
    </row>
    <row r="11404" spans="1:9" hidden="1" x14ac:dyDescent="0.3">
      <c r="A11404" t="s">
        <v>9794</v>
      </c>
      <c r="B11404">
        <v>772</v>
      </c>
      <c r="C11404">
        <v>125</v>
      </c>
      <c r="D11404">
        <v>0</v>
      </c>
      <c r="E11404" t="s">
        <v>504</v>
      </c>
      <c r="F11404" t="s">
        <v>504</v>
      </c>
      <c r="G11404" t="s">
        <v>498</v>
      </c>
      <c r="H11404" t="str">
        <f>_xlfn.XLOOKUP(constructor_standings__2[[#This Row],[constructorId]],Src_constructors!A:A,Src_constructors!C:C)</f>
        <v>Connaught</v>
      </c>
      <c r="I11404">
        <f>_xlfn.XLOOKUP(constructor_standings__2[[#This Row],[raceId]],Src_races!A:A,Src_races!B:B)</f>
        <v>1958</v>
      </c>
    </row>
    <row r="11405" spans="1:9" hidden="1" x14ac:dyDescent="0.3">
      <c r="A11405" t="s">
        <v>9811</v>
      </c>
      <c r="B11405">
        <v>771</v>
      </c>
      <c r="C11405">
        <v>125</v>
      </c>
      <c r="D11405">
        <v>0</v>
      </c>
      <c r="E11405" t="s">
        <v>504</v>
      </c>
      <c r="F11405" t="s">
        <v>504</v>
      </c>
      <c r="G11405" t="s">
        <v>498</v>
      </c>
      <c r="H11405" t="str">
        <f>_xlfn.XLOOKUP(constructor_standings__2[[#This Row],[constructorId]],Src_constructors!A:A,Src_constructors!C:C)</f>
        <v>Connaught</v>
      </c>
      <c r="I11405">
        <f>_xlfn.XLOOKUP(constructor_standings__2[[#This Row],[raceId]],Src_races!A:A,Src_races!B:B)</f>
        <v>1958</v>
      </c>
    </row>
    <row r="11406" spans="1:9" hidden="1" x14ac:dyDescent="0.3">
      <c r="A11406" t="s">
        <v>9829</v>
      </c>
      <c r="B11406">
        <v>770</v>
      </c>
      <c r="C11406">
        <v>125</v>
      </c>
      <c r="D11406">
        <v>0</v>
      </c>
      <c r="E11406" t="s">
        <v>504</v>
      </c>
      <c r="F11406" t="s">
        <v>504</v>
      </c>
      <c r="G11406" t="s">
        <v>498</v>
      </c>
      <c r="H11406" t="str">
        <f>_xlfn.XLOOKUP(constructor_standings__2[[#This Row],[constructorId]],Src_constructors!A:A,Src_constructors!C:C)</f>
        <v>Connaught</v>
      </c>
      <c r="I11406">
        <f>_xlfn.XLOOKUP(constructor_standings__2[[#This Row],[raceId]],Src_races!A:A,Src_races!B:B)</f>
        <v>1958</v>
      </c>
    </row>
    <row r="11407" spans="1:9" hidden="1" x14ac:dyDescent="0.3">
      <c r="A11407" t="s">
        <v>9834</v>
      </c>
      <c r="B11407">
        <v>769</v>
      </c>
      <c r="C11407">
        <v>125</v>
      </c>
      <c r="D11407">
        <v>0</v>
      </c>
      <c r="E11407" t="s">
        <v>504</v>
      </c>
      <c r="F11407" t="s">
        <v>504</v>
      </c>
      <c r="G11407" t="s">
        <v>498</v>
      </c>
      <c r="H11407" t="str">
        <f>_xlfn.XLOOKUP(constructor_standings__2[[#This Row],[constructorId]],Src_constructors!A:A,Src_constructors!C:C)</f>
        <v>Connaught</v>
      </c>
      <c r="I11407">
        <f>_xlfn.XLOOKUP(constructor_standings__2[[#This Row],[raceId]],Src_races!A:A,Src_races!B:B)</f>
        <v>1958</v>
      </c>
    </row>
    <row r="11408" spans="1:9" hidden="1" x14ac:dyDescent="0.3">
      <c r="A11408" t="s">
        <v>9848</v>
      </c>
      <c r="B11408">
        <v>768</v>
      </c>
      <c r="C11408">
        <v>125</v>
      </c>
      <c r="D11408">
        <v>0</v>
      </c>
      <c r="E11408" t="s">
        <v>504</v>
      </c>
      <c r="F11408" t="s">
        <v>504</v>
      </c>
      <c r="G11408" t="s">
        <v>498</v>
      </c>
      <c r="H11408" t="str">
        <f>_xlfn.XLOOKUP(constructor_standings__2[[#This Row],[constructorId]],Src_constructors!A:A,Src_constructors!C:C)</f>
        <v>Connaught</v>
      </c>
      <c r="I11408">
        <f>_xlfn.XLOOKUP(constructor_standings__2[[#This Row],[raceId]],Src_races!A:A,Src_races!B:B)</f>
        <v>1958</v>
      </c>
    </row>
    <row r="11409" spans="1:9" hidden="1" x14ac:dyDescent="0.3">
      <c r="A11409" t="s">
        <v>9867</v>
      </c>
      <c r="B11409">
        <v>767</v>
      </c>
      <c r="C11409">
        <v>125</v>
      </c>
      <c r="D11409">
        <v>0</v>
      </c>
      <c r="E11409" t="s">
        <v>504</v>
      </c>
      <c r="F11409" t="s">
        <v>504</v>
      </c>
      <c r="G11409" t="s">
        <v>498</v>
      </c>
      <c r="H11409" t="str">
        <f>_xlfn.XLOOKUP(constructor_standings__2[[#This Row],[constructorId]],Src_constructors!A:A,Src_constructors!C:C)</f>
        <v>Connaught</v>
      </c>
      <c r="I11409">
        <f>_xlfn.XLOOKUP(constructor_standings__2[[#This Row],[raceId]],Src_races!A:A,Src_races!B:B)</f>
        <v>1958</v>
      </c>
    </row>
    <row r="11410" spans="1:9" hidden="1" x14ac:dyDescent="0.3">
      <c r="A11410" t="s">
        <v>9872</v>
      </c>
      <c r="B11410">
        <v>766</v>
      </c>
      <c r="C11410">
        <v>125</v>
      </c>
      <c r="D11410">
        <v>0</v>
      </c>
      <c r="E11410" t="s">
        <v>502</v>
      </c>
      <c r="F11410" t="s">
        <v>502</v>
      </c>
      <c r="G11410" t="s">
        <v>498</v>
      </c>
      <c r="H11410" t="str">
        <f>_xlfn.XLOOKUP(constructor_standings__2[[#This Row],[constructorId]],Src_constructors!A:A,Src_constructors!C:C)</f>
        <v>Connaught</v>
      </c>
      <c r="I11410">
        <f>_xlfn.XLOOKUP(constructor_standings__2[[#This Row],[raceId]],Src_races!A:A,Src_races!B:B)</f>
        <v>1958</v>
      </c>
    </row>
    <row r="11411" spans="1:9" hidden="1" x14ac:dyDescent="0.3">
      <c r="A11411" t="s">
        <v>9917</v>
      </c>
      <c r="B11411">
        <v>764</v>
      </c>
      <c r="C11411">
        <v>125</v>
      </c>
      <c r="D11411">
        <v>0</v>
      </c>
      <c r="E11411" t="s">
        <v>509</v>
      </c>
      <c r="F11411" t="s">
        <v>509</v>
      </c>
      <c r="G11411" t="s">
        <v>498</v>
      </c>
      <c r="H11411" t="str">
        <f>_xlfn.XLOOKUP(constructor_standings__2[[#This Row],[constructorId]],Src_constructors!A:A,Src_constructors!C:C)</f>
        <v>Connaught</v>
      </c>
      <c r="I11411">
        <f>_xlfn.XLOOKUP(constructor_standings__2[[#This Row],[raceId]],Src_races!A:A,Src_races!B:B)</f>
        <v>1959</v>
      </c>
    </row>
    <row r="11412" spans="1:9" hidden="1" x14ac:dyDescent="0.3">
      <c r="A11412" t="s">
        <v>9745</v>
      </c>
      <c r="B11412">
        <v>775</v>
      </c>
      <c r="C11412">
        <v>127</v>
      </c>
      <c r="D11412">
        <v>0</v>
      </c>
      <c r="E11412" t="s">
        <v>505</v>
      </c>
      <c r="F11412" t="s">
        <v>505</v>
      </c>
      <c r="G11412" t="s">
        <v>498</v>
      </c>
      <c r="H11412" t="str">
        <f>_xlfn.XLOOKUP(constructor_standings__2[[#This Row],[constructorId]],Src_constructors!A:A,Src_constructors!C:C)</f>
        <v>OSCA</v>
      </c>
      <c r="I11412">
        <f>_xlfn.XLOOKUP(constructor_standings__2[[#This Row],[raceId]],Src_races!A:A,Src_races!B:B)</f>
        <v>1958</v>
      </c>
    </row>
    <row r="11413" spans="1:9" hidden="1" x14ac:dyDescent="0.3">
      <c r="A11413" t="s">
        <v>9764</v>
      </c>
      <c r="B11413">
        <v>774</v>
      </c>
      <c r="C11413">
        <v>127</v>
      </c>
      <c r="D11413">
        <v>0</v>
      </c>
      <c r="E11413" t="s">
        <v>505</v>
      </c>
      <c r="F11413" t="s">
        <v>505</v>
      </c>
      <c r="G11413" t="s">
        <v>498</v>
      </c>
      <c r="H11413" t="str">
        <f>_xlfn.XLOOKUP(constructor_standings__2[[#This Row],[constructorId]],Src_constructors!A:A,Src_constructors!C:C)</f>
        <v>OSCA</v>
      </c>
      <c r="I11413">
        <f>_xlfn.XLOOKUP(constructor_standings__2[[#This Row],[raceId]],Src_races!A:A,Src_races!B:B)</f>
        <v>1958</v>
      </c>
    </row>
    <row r="11414" spans="1:9" hidden="1" x14ac:dyDescent="0.3">
      <c r="A11414" t="s">
        <v>9778</v>
      </c>
      <c r="B11414">
        <v>773</v>
      </c>
      <c r="C11414">
        <v>127</v>
      </c>
      <c r="D11414">
        <v>0</v>
      </c>
      <c r="E11414" t="s">
        <v>505</v>
      </c>
      <c r="F11414" t="s">
        <v>505</v>
      </c>
      <c r="G11414" t="s">
        <v>498</v>
      </c>
      <c r="H11414" t="str">
        <f>_xlfn.XLOOKUP(constructor_standings__2[[#This Row],[constructorId]],Src_constructors!A:A,Src_constructors!C:C)</f>
        <v>OSCA</v>
      </c>
      <c r="I11414">
        <f>_xlfn.XLOOKUP(constructor_standings__2[[#This Row],[raceId]],Src_races!A:A,Src_races!B:B)</f>
        <v>1958</v>
      </c>
    </row>
    <row r="11415" spans="1:9" hidden="1" x14ac:dyDescent="0.3">
      <c r="A11415" t="s">
        <v>9793</v>
      </c>
      <c r="B11415">
        <v>772</v>
      </c>
      <c r="C11415">
        <v>127</v>
      </c>
      <c r="D11415">
        <v>0</v>
      </c>
      <c r="E11415" t="s">
        <v>505</v>
      </c>
      <c r="F11415" t="s">
        <v>505</v>
      </c>
      <c r="G11415" t="s">
        <v>498</v>
      </c>
      <c r="H11415" t="str">
        <f>_xlfn.XLOOKUP(constructor_standings__2[[#This Row],[constructorId]],Src_constructors!A:A,Src_constructors!C:C)</f>
        <v>OSCA</v>
      </c>
      <c r="I11415">
        <f>_xlfn.XLOOKUP(constructor_standings__2[[#This Row],[raceId]],Src_races!A:A,Src_races!B:B)</f>
        <v>1958</v>
      </c>
    </row>
    <row r="11416" spans="1:9" hidden="1" x14ac:dyDescent="0.3">
      <c r="A11416" t="s">
        <v>9812</v>
      </c>
      <c r="B11416">
        <v>771</v>
      </c>
      <c r="C11416">
        <v>127</v>
      </c>
      <c r="D11416">
        <v>0</v>
      </c>
      <c r="E11416" t="s">
        <v>505</v>
      </c>
      <c r="F11416" t="s">
        <v>505</v>
      </c>
      <c r="G11416" t="s">
        <v>498</v>
      </c>
      <c r="H11416" t="str">
        <f>_xlfn.XLOOKUP(constructor_standings__2[[#This Row],[constructorId]],Src_constructors!A:A,Src_constructors!C:C)</f>
        <v>OSCA</v>
      </c>
      <c r="I11416">
        <f>_xlfn.XLOOKUP(constructor_standings__2[[#This Row],[raceId]],Src_races!A:A,Src_races!B:B)</f>
        <v>1958</v>
      </c>
    </row>
    <row r="11417" spans="1:9" hidden="1" x14ac:dyDescent="0.3">
      <c r="A11417" t="s">
        <v>9830</v>
      </c>
      <c r="B11417">
        <v>770</v>
      </c>
      <c r="C11417">
        <v>127</v>
      </c>
      <c r="D11417">
        <v>0</v>
      </c>
      <c r="E11417" t="s">
        <v>505</v>
      </c>
      <c r="F11417" t="s">
        <v>505</v>
      </c>
      <c r="G11417" t="s">
        <v>498</v>
      </c>
      <c r="H11417" t="str">
        <f>_xlfn.XLOOKUP(constructor_standings__2[[#This Row],[constructorId]],Src_constructors!A:A,Src_constructors!C:C)</f>
        <v>OSCA</v>
      </c>
      <c r="I11417">
        <f>_xlfn.XLOOKUP(constructor_standings__2[[#This Row],[raceId]],Src_races!A:A,Src_races!B:B)</f>
        <v>1958</v>
      </c>
    </row>
    <row r="11418" spans="1:9" hidden="1" x14ac:dyDescent="0.3">
      <c r="A11418" t="s">
        <v>9835</v>
      </c>
      <c r="B11418">
        <v>769</v>
      </c>
      <c r="C11418">
        <v>127</v>
      </c>
      <c r="D11418">
        <v>0</v>
      </c>
      <c r="E11418" t="s">
        <v>505</v>
      </c>
      <c r="F11418" t="s">
        <v>505</v>
      </c>
      <c r="G11418" t="s">
        <v>498</v>
      </c>
      <c r="H11418" t="str">
        <f>_xlfn.XLOOKUP(constructor_standings__2[[#This Row],[constructorId]],Src_constructors!A:A,Src_constructors!C:C)</f>
        <v>OSCA</v>
      </c>
      <c r="I11418">
        <f>_xlfn.XLOOKUP(constructor_standings__2[[#This Row],[raceId]],Src_races!A:A,Src_races!B:B)</f>
        <v>1958</v>
      </c>
    </row>
    <row r="11419" spans="1:9" hidden="1" x14ac:dyDescent="0.3">
      <c r="A11419" t="s">
        <v>9849</v>
      </c>
      <c r="B11419">
        <v>768</v>
      </c>
      <c r="C11419">
        <v>127</v>
      </c>
      <c r="D11419">
        <v>0</v>
      </c>
      <c r="E11419" t="s">
        <v>505</v>
      </c>
      <c r="F11419" t="s">
        <v>505</v>
      </c>
      <c r="G11419" t="s">
        <v>498</v>
      </c>
      <c r="H11419" t="str">
        <f>_xlfn.XLOOKUP(constructor_standings__2[[#This Row],[constructorId]],Src_constructors!A:A,Src_constructors!C:C)</f>
        <v>OSCA</v>
      </c>
      <c r="I11419">
        <f>_xlfn.XLOOKUP(constructor_standings__2[[#This Row],[raceId]],Src_races!A:A,Src_races!B:B)</f>
        <v>1958</v>
      </c>
    </row>
    <row r="11420" spans="1:9" hidden="1" x14ac:dyDescent="0.3">
      <c r="A11420" t="s">
        <v>9866</v>
      </c>
      <c r="B11420">
        <v>767</v>
      </c>
      <c r="C11420">
        <v>127</v>
      </c>
      <c r="D11420">
        <v>0</v>
      </c>
      <c r="E11420" t="s">
        <v>505</v>
      </c>
      <c r="F11420" t="s">
        <v>505</v>
      </c>
      <c r="G11420" t="s">
        <v>498</v>
      </c>
      <c r="H11420" t="str">
        <f>_xlfn.XLOOKUP(constructor_standings__2[[#This Row],[constructorId]],Src_constructors!A:A,Src_constructors!C:C)</f>
        <v>OSCA</v>
      </c>
      <c r="I11420">
        <f>_xlfn.XLOOKUP(constructor_standings__2[[#This Row],[raceId]],Src_races!A:A,Src_races!B:B)</f>
        <v>1958</v>
      </c>
    </row>
    <row r="11421" spans="1:9" hidden="1" x14ac:dyDescent="0.3">
      <c r="A11421" t="s">
        <v>9871</v>
      </c>
      <c r="B11421">
        <v>766</v>
      </c>
      <c r="C11421">
        <v>127</v>
      </c>
      <c r="D11421">
        <v>0</v>
      </c>
      <c r="E11421" t="s">
        <v>504</v>
      </c>
      <c r="F11421" t="s">
        <v>504</v>
      </c>
      <c r="G11421" t="s">
        <v>498</v>
      </c>
      <c r="H11421" t="str">
        <f>_xlfn.XLOOKUP(constructor_standings__2[[#This Row],[constructorId]],Src_constructors!A:A,Src_constructors!C:C)</f>
        <v>OSCA</v>
      </c>
      <c r="I11421">
        <f>_xlfn.XLOOKUP(constructor_standings__2[[#This Row],[raceId]],Src_races!A:A,Src_races!B:B)</f>
        <v>1958</v>
      </c>
    </row>
    <row r="11422" spans="1:9" hidden="1" x14ac:dyDescent="0.3">
      <c r="A11422" t="s">
        <v>10626</v>
      </c>
      <c r="B11422">
        <v>337</v>
      </c>
      <c r="C11422">
        <v>131</v>
      </c>
      <c r="D11422">
        <v>18</v>
      </c>
      <c r="E11422" t="s">
        <v>497</v>
      </c>
      <c r="F11422" t="s">
        <v>497</v>
      </c>
      <c r="G11422" t="s">
        <v>498</v>
      </c>
      <c r="H11422" t="str">
        <f>_xlfn.XLOOKUP(constructor_standings__2[[#This Row],[constructorId]],Src_constructors!A:A,Src_constructors!C:C)</f>
        <v>Mercedes</v>
      </c>
      <c r="I11422">
        <f>_xlfn.XLOOKUP(constructor_standings__2[[#This Row],[raceId]],Src_races!A:A,Src_races!B:B)</f>
        <v>2010</v>
      </c>
    </row>
    <row r="11423" spans="1:9" hidden="1" x14ac:dyDescent="0.3">
      <c r="A11423" t="s">
        <v>10638</v>
      </c>
      <c r="B11423">
        <v>338</v>
      </c>
      <c r="C11423">
        <v>131</v>
      </c>
      <c r="D11423">
        <v>29</v>
      </c>
      <c r="E11423" t="s">
        <v>497</v>
      </c>
      <c r="F11423" t="s">
        <v>497</v>
      </c>
      <c r="G11423" t="s">
        <v>498</v>
      </c>
      <c r="H11423" t="str">
        <f>_xlfn.XLOOKUP(constructor_standings__2[[#This Row],[constructorId]],Src_constructors!A:A,Src_constructors!C:C)</f>
        <v>Mercedes</v>
      </c>
      <c r="I11423">
        <f>_xlfn.XLOOKUP(constructor_standings__2[[#This Row],[raceId]],Src_races!A:A,Src_races!B:B)</f>
        <v>2010</v>
      </c>
    </row>
    <row r="11424" spans="1:9" hidden="1" x14ac:dyDescent="0.3">
      <c r="A11424" t="s">
        <v>10650</v>
      </c>
      <c r="B11424">
        <v>339</v>
      </c>
      <c r="C11424">
        <v>131</v>
      </c>
      <c r="D11424">
        <v>44</v>
      </c>
      <c r="E11424" t="s">
        <v>499</v>
      </c>
      <c r="F11424" t="s">
        <v>499</v>
      </c>
      <c r="G11424" t="s">
        <v>498</v>
      </c>
      <c r="H11424" t="str">
        <f>_xlfn.XLOOKUP(constructor_standings__2[[#This Row],[constructorId]],Src_constructors!A:A,Src_constructors!C:C)</f>
        <v>Mercedes</v>
      </c>
      <c r="I11424">
        <f>_xlfn.XLOOKUP(constructor_standings__2[[#This Row],[raceId]],Src_races!A:A,Src_races!B:B)</f>
        <v>2010</v>
      </c>
    </row>
    <row r="11425" spans="1:9" hidden="1" x14ac:dyDescent="0.3">
      <c r="A11425" t="s">
        <v>10662</v>
      </c>
      <c r="B11425">
        <v>340</v>
      </c>
      <c r="C11425">
        <v>131</v>
      </c>
      <c r="D11425">
        <v>60</v>
      </c>
      <c r="E11425" t="s">
        <v>499</v>
      </c>
      <c r="F11425" t="s">
        <v>499</v>
      </c>
      <c r="G11425" t="s">
        <v>498</v>
      </c>
      <c r="H11425" t="str">
        <f>_xlfn.XLOOKUP(constructor_standings__2[[#This Row],[constructorId]],Src_constructors!A:A,Src_constructors!C:C)</f>
        <v>Mercedes</v>
      </c>
      <c r="I11425">
        <f>_xlfn.XLOOKUP(constructor_standings__2[[#This Row],[raceId]],Src_races!A:A,Src_races!B:B)</f>
        <v>2010</v>
      </c>
    </row>
    <row r="11426" spans="1:9" hidden="1" x14ac:dyDescent="0.3">
      <c r="A11426" t="s">
        <v>10674</v>
      </c>
      <c r="B11426">
        <v>341</v>
      </c>
      <c r="C11426">
        <v>131</v>
      </c>
      <c r="D11426">
        <v>72</v>
      </c>
      <c r="E11426" t="s">
        <v>499</v>
      </c>
      <c r="F11426" t="s">
        <v>499</v>
      </c>
      <c r="G11426" t="s">
        <v>498</v>
      </c>
      <c r="H11426" t="str">
        <f>_xlfn.XLOOKUP(constructor_standings__2[[#This Row],[constructorId]],Src_constructors!A:A,Src_constructors!C:C)</f>
        <v>Mercedes</v>
      </c>
      <c r="I11426">
        <f>_xlfn.XLOOKUP(constructor_standings__2[[#This Row],[raceId]],Src_races!A:A,Src_races!B:B)</f>
        <v>2010</v>
      </c>
    </row>
    <row r="11427" spans="1:9" hidden="1" x14ac:dyDescent="0.3">
      <c r="A11427" t="s">
        <v>10688</v>
      </c>
      <c r="B11427">
        <v>342</v>
      </c>
      <c r="C11427">
        <v>131</v>
      </c>
      <c r="D11427">
        <v>78</v>
      </c>
      <c r="E11427" t="s">
        <v>499</v>
      </c>
      <c r="F11427" t="s">
        <v>499</v>
      </c>
      <c r="G11427" t="s">
        <v>498</v>
      </c>
      <c r="H11427" t="str">
        <f>_xlfn.XLOOKUP(constructor_standings__2[[#This Row],[constructorId]],Src_constructors!A:A,Src_constructors!C:C)</f>
        <v>Mercedes</v>
      </c>
      <c r="I11427">
        <f>_xlfn.XLOOKUP(constructor_standings__2[[#This Row],[raceId]],Src_races!A:A,Src_races!B:B)</f>
        <v>2010</v>
      </c>
    </row>
    <row r="11428" spans="1:9" hidden="1" x14ac:dyDescent="0.3">
      <c r="A11428" t="s">
        <v>10698</v>
      </c>
      <c r="B11428">
        <v>343</v>
      </c>
      <c r="C11428">
        <v>131</v>
      </c>
      <c r="D11428">
        <v>100</v>
      </c>
      <c r="E11428" t="s">
        <v>499</v>
      </c>
      <c r="F11428" t="s">
        <v>499</v>
      </c>
      <c r="G11428" t="s">
        <v>498</v>
      </c>
      <c r="H11428" t="str">
        <f>_xlfn.XLOOKUP(constructor_standings__2[[#This Row],[constructorId]],Src_constructors!A:A,Src_constructors!C:C)</f>
        <v>Mercedes</v>
      </c>
      <c r="I11428">
        <f>_xlfn.XLOOKUP(constructor_standings__2[[#This Row],[raceId]],Src_races!A:A,Src_races!B:B)</f>
        <v>2010</v>
      </c>
    </row>
    <row r="11429" spans="1:9" hidden="1" x14ac:dyDescent="0.3">
      <c r="A11429" t="s">
        <v>10710</v>
      </c>
      <c r="B11429">
        <v>344</v>
      </c>
      <c r="C11429">
        <v>131</v>
      </c>
      <c r="D11429">
        <v>108</v>
      </c>
      <c r="E11429" t="s">
        <v>499</v>
      </c>
      <c r="F11429" t="s">
        <v>499</v>
      </c>
      <c r="G11429" t="s">
        <v>498</v>
      </c>
      <c r="H11429" t="str">
        <f>_xlfn.XLOOKUP(constructor_standings__2[[#This Row],[constructorId]],Src_constructors!A:A,Src_constructors!C:C)</f>
        <v>Mercedes</v>
      </c>
      <c r="I11429">
        <f>_xlfn.XLOOKUP(constructor_standings__2[[#This Row],[raceId]],Src_races!A:A,Src_races!B:B)</f>
        <v>2010</v>
      </c>
    </row>
    <row r="11430" spans="1:9" hidden="1" x14ac:dyDescent="0.3">
      <c r="A11430" t="s">
        <v>10722</v>
      </c>
      <c r="B11430">
        <v>345</v>
      </c>
      <c r="C11430">
        <v>131</v>
      </c>
      <c r="D11430">
        <v>109</v>
      </c>
      <c r="E11430" t="s">
        <v>499</v>
      </c>
      <c r="F11430" t="s">
        <v>499</v>
      </c>
      <c r="G11430" t="s">
        <v>498</v>
      </c>
      <c r="H11430" t="str">
        <f>_xlfn.XLOOKUP(constructor_standings__2[[#This Row],[constructorId]],Src_constructors!A:A,Src_constructors!C:C)</f>
        <v>Mercedes</v>
      </c>
      <c r="I11430">
        <f>_xlfn.XLOOKUP(constructor_standings__2[[#This Row],[raceId]],Src_races!A:A,Src_races!B:B)</f>
        <v>2010</v>
      </c>
    </row>
    <row r="11431" spans="1:9" hidden="1" x14ac:dyDescent="0.3">
      <c r="A11431" t="s">
        <v>10734</v>
      </c>
      <c r="B11431">
        <v>346</v>
      </c>
      <c r="C11431">
        <v>131</v>
      </c>
      <c r="D11431">
        <v>126</v>
      </c>
      <c r="E11431" t="s">
        <v>499</v>
      </c>
      <c r="F11431" t="s">
        <v>499</v>
      </c>
      <c r="G11431" t="s">
        <v>498</v>
      </c>
      <c r="H11431" t="str">
        <f>_xlfn.XLOOKUP(constructor_standings__2[[#This Row],[constructorId]],Src_constructors!A:A,Src_constructors!C:C)</f>
        <v>Mercedes</v>
      </c>
      <c r="I11431">
        <f>_xlfn.XLOOKUP(constructor_standings__2[[#This Row],[raceId]],Src_races!A:A,Src_races!B:B)</f>
        <v>2010</v>
      </c>
    </row>
    <row r="11432" spans="1:9" hidden="1" x14ac:dyDescent="0.3">
      <c r="A11432" t="s">
        <v>10746</v>
      </c>
      <c r="B11432">
        <v>347</v>
      </c>
      <c r="C11432">
        <v>131</v>
      </c>
      <c r="D11432">
        <v>132</v>
      </c>
      <c r="E11432" t="s">
        <v>499</v>
      </c>
      <c r="F11432" t="s">
        <v>499</v>
      </c>
      <c r="G11432" t="s">
        <v>498</v>
      </c>
      <c r="H11432" t="str">
        <f>_xlfn.XLOOKUP(constructor_standings__2[[#This Row],[constructorId]],Src_constructors!A:A,Src_constructors!C:C)</f>
        <v>Mercedes</v>
      </c>
      <c r="I11432">
        <f>_xlfn.XLOOKUP(constructor_standings__2[[#This Row],[raceId]],Src_races!A:A,Src_races!B:B)</f>
        <v>2010</v>
      </c>
    </row>
    <row r="11433" spans="1:9" hidden="1" x14ac:dyDescent="0.3">
      <c r="A11433" t="s">
        <v>10758</v>
      </c>
      <c r="B11433">
        <v>348</v>
      </c>
      <c r="C11433">
        <v>131</v>
      </c>
      <c r="D11433">
        <v>132</v>
      </c>
      <c r="E11433" t="s">
        <v>499</v>
      </c>
      <c r="F11433" t="s">
        <v>499</v>
      </c>
      <c r="G11433" t="s">
        <v>498</v>
      </c>
      <c r="H11433" t="str">
        <f>_xlfn.XLOOKUP(constructor_standings__2[[#This Row],[constructorId]],Src_constructors!A:A,Src_constructors!C:C)</f>
        <v>Mercedes</v>
      </c>
      <c r="I11433">
        <f>_xlfn.XLOOKUP(constructor_standings__2[[#This Row],[raceId]],Src_races!A:A,Src_races!B:B)</f>
        <v>2010</v>
      </c>
    </row>
    <row r="11434" spans="1:9" hidden="1" x14ac:dyDescent="0.3">
      <c r="A11434" t="s">
        <v>10770</v>
      </c>
      <c r="B11434">
        <v>349</v>
      </c>
      <c r="C11434">
        <v>131</v>
      </c>
      <c r="D11434">
        <v>146</v>
      </c>
      <c r="E11434" t="s">
        <v>499</v>
      </c>
      <c r="F11434" t="s">
        <v>499</v>
      </c>
      <c r="G11434" t="s">
        <v>498</v>
      </c>
      <c r="H11434" t="str">
        <f>_xlfn.XLOOKUP(constructor_standings__2[[#This Row],[constructorId]],Src_constructors!A:A,Src_constructors!C:C)</f>
        <v>Mercedes</v>
      </c>
      <c r="I11434">
        <f>_xlfn.XLOOKUP(constructor_standings__2[[#This Row],[raceId]],Src_races!A:A,Src_races!B:B)</f>
        <v>2010</v>
      </c>
    </row>
    <row r="11435" spans="1:9" hidden="1" x14ac:dyDescent="0.3">
      <c r="A11435" t="s">
        <v>10782</v>
      </c>
      <c r="B11435">
        <v>350</v>
      </c>
      <c r="C11435">
        <v>131</v>
      </c>
      <c r="D11435">
        <v>158</v>
      </c>
      <c r="E11435" t="s">
        <v>499</v>
      </c>
      <c r="F11435" t="s">
        <v>499</v>
      </c>
      <c r="G11435" t="s">
        <v>498</v>
      </c>
      <c r="H11435" t="str">
        <f>_xlfn.XLOOKUP(constructor_standings__2[[#This Row],[constructorId]],Src_constructors!A:A,Src_constructors!C:C)</f>
        <v>Mercedes</v>
      </c>
      <c r="I11435">
        <f>_xlfn.XLOOKUP(constructor_standings__2[[#This Row],[raceId]],Src_races!A:A,Src_races!B:B)</f>
        <v>2010</v>
      </c>
    </row>
    <row r="11436" spans="1:9" hidden="1" x14ac:dyDescent="0.3">
      <c r="A11436" t="s">
        <v>10799</v>
      </c>
      <c r="B11436">
        <v>351</v>
      </c>
      <c r="C11436">
        <v>131</v>
      </c>
      <c r="D11436">
        <v>168</v>
      </c>
      <c r="E11436" t="s">
        <v>499</v>
      </c>
      <c r="F11436" t="s">
        <v>499</v>
      </c>
      <c r="G11436" t="s">
        <v>498</v>
      </c>
      <c r="H11436" t="str">
        <f>_xlfn.XLOOKUP(constructor_standings__2[[#This Row],[constructorId]],Src_constructors!A:A,Src_constructors!C:C)</f>
        <v>Mercedes</v>
      </c>
      <c r="I11436">
        <f>_xlfn.XLOOKUP(constructor_standings__2[[#This Row],[raceId]],Src_races!A:A,Src_races!B:B)</f>
        <v>2010</v>
      </c>
    </row>
    <row r="11437" spans="1:9" hidden="1" x14ac:dyDescent="0.3">
      <c r="A11437" t="s">
        <v>10812</v>
      </c>
      <c r="B11437">
        <v>352</v>
      </c>
      <c r="C11437">
        <v>131</v>
      </c>
      <c r="D11437">
        <v>176</v>
      </c>
      <c r="E11437" t="s">
        <v>499</v>
      </c>
      <c r="F11437" t="s">
        <v>499</v>
      </c>
      <c r="G11437" t="s">
        <v>498</v>
      </c>
      <c r="H11437" t="str">
        <f>_xlfn.XLOOKUP(constructor_standings__2[[#This Row],[constructorId]],Src_constructors!A:A,Src_constructors!C:C)</f>
        <v>Mercedes</v>
      </c>
      <c r="I11437">
        <f>_xlfn.XLOOKUP(constructor_standings__2[[#This Row],[raceId]],Src_races!A:A,Src_races!B:B)</f>
        <v>2010</v>
      </c>
    </row>
    <row r="11438" spans="1:9" hidden="1" x14ac:dyDescent="0.3">
      <c r="A11438" t="s">
        <v>10819</v>
      </c>
      <c r="B11438">
        <v>353</v>
      </c>
      <c r="C11438">
        <v>131</v>
      </c>
      <c r="D11438">
        <v>188</v>
      </c>
      <c r="E11438" t="s">
        <v>499</v>
      </c>
      <c r="F11438" t="s">
        <v>499</v>
      </c>
      <c r="G11438" t="s">
        <v>498</v>
      </c>
      <c r="H11438" t="str">
        <f>_xlfn.XLOOKUP(constructor_standings__2[[#This Row],[constructorId]],Src_constructors!A:A,Src_constructors!C:C)</f>
        <v>Mercedes</v>
      </c>
      <c r="I11438">
        <f>_xlfn.XLOOKUP(constructor_standings__2[[#This Row],[raceId]],Src_races!A:A,Src_races!B:B)</f>
        <v>2010</v>
      </c>
    </row>
    <row r="11439" spans="1:9" hidden="1" x14ac:dyDescent="0.3">
      <c r="A11439" t="s">
        <v>10830</v>
      </c>
      <c r="B11439">
        <v>354</v>
      </c>
      <c r="C11439">
        <v>131</v>
      </c>
      <c r="D11439">
        <v>202</v>
      </c>
      <c r="E11439" t="s">
        <v>499</v>
      </c>
      <c r="F11439" t="s">
        <v>499</v>
      </c>
      <c r="G11439" t="s">
        <v>498</v>
      </c>
      <c r="H11439" t="str">
        <f>_xlfn.XLOOKUP(constructor_standings__2[[#This Row],[constructorId]],Src_constructors!A:A,Src_constructors!C:C)</f>
        <v>Mercedes</v>
      </c>
      <c r="I11439">
        <f>_xlfn.XLOOKUP(constructor_standings__2[[#This Row],[raceId]],Src_races!A:A,Src_races!B:B)</f>
        <v>2010</v>
      </c>
    </row>
    <row r="11440" spans="1:9" hidden="1" x14ac:dyDescent="0.3">
      <c r="A11440" t="s">
        <v>10842</v>
      </c>
      <c r="B11440">
        <v>355</v>
      </c>
      <c r="C11440">
        <v>131</v>
      </c>
      <c r="D11440">
        <v>214</v>
      </c>
      <c r="E11440" t="s">
        <v>499</v>
      </c>
      <c r="F11440" t="s">
        <v>499</v>
      </c>
      <c r="G11440" t="s">
        <v>498</v>
      </c>
      <c r="H11440" t="str">
        <f>_xlfn.XLOOKUP(constructor_standings__2[[#This Row],[constructorId]],Src_constructors!A:A,Src_constructors!C:C)</f>
        <v>Mercedes</v>
      </c>
      <c r="I11440">
        <f>_xlfn.XLOOKUP(constructor_standings__2[[#This Row],[raceId]],Src_races!A:A,Src_races!B:B)</f>
        <v>2010</v>
      </c>
    </row>
    <row r="11441" spans="1:9" hidden="1" x14ac:dyDescent="0.3">
      <c r="A11441" t="s">
        <v>10855</v>
      </c>
      <c r="B11441">
        <v>841</v>
      </c>
      <c r="C11441">
        <v>131</v>
      </c>
      <c r="D11441">
        <v>0</v>
      </c>
      <c r="E11441" t="s">
        <v>506</v>
      </c>
      <c r="F11441" t="s">
        <v>506</v>
      </c>
      <c r="G11441" t="s">
        <v>498</v>
      </c>
      <c r="H11441" t="str">
        <f>_xlfn.XLOOKUP(constructor_standings__2[[#This Row],[constructorId]],Src_constructors!A:A,Src_constructors!C:C)</f>
        <v>Mercedes</v>
      </c>
      <c r="I11441">
        <f>_xlfn.XLOOKUP(constructor_standings__2[[#This Row],[raceId]],Src_races!A:A,Src_races!B:B)</f>
        <v>2011</v>
      </c>
    </row>
    <row r="11442" spans="1:9" hidden="1" x14ac:dyDescent="0.3">
      <c r="A11442" t="s">
        <v>10871</v>
      </c>
      <c r="B11442">
        <v>842</v>
      </c>
      <c r="C11442">
        <v>131</v>
      </c>
      <c r="D11442">
        <v>2</v>
      </c>
      <c r="E11442" t="s">
        <v>504</v>
      </c>
      <c r="F11442" t="s">
        <v>504</v>
      </c>
      <c r="G11442" t="s">
        <v>498</v>
      </c>
      <c r="H11442" t="str">
        <f>_xlfn.XLOOKUP(constructor_standings__2[[#This Row],[constructorId]],Src_constructors!A:A,Src_constructors!C:C)</f>
        <v>Mercedes</v>
      </c>
      <c r="I11442">
        <f>_xlfn.XLOOKUP(constructor_standings__2[[#This Row],[raceId]],Src_races!A:A,Src_races!B:B)</f>
        <v>2011</v>
      </c>
    </row>
    <row r="11443" spans="1:9" hidden="1" x14ac:dyDescent="0.3">
      <c r="A11443" t="s">
        <v>10883</v>
      </c>
      <c r="B11443">
        <v>843</v>
      </c>
      <c r="C11443">
        <v>131</v>
      </c>
      <c r="D11443">
        <v>16</v>
      </c>
      <c r="E11443" t="s">
        <v>500</v>
      </c>
      <c r="F11443" t="s">
        <v>500</v>
      </c>
      <c r="G11443" t="s">
        <v>498</v>
      </c>
      <c r="H11443" t="str">
        <f>_xlfn.XLOOKUP(constructor_standings__2[[#This Row],[constructorId]],Src_constructors!A:A,Src_constructors!C:C)</f>
        <v>Mercedes</v>
      </c>
      <c r="I11443">
        <f>_xlfn.XLOOKUP(constructor_standings__2[[#This Row],[raceId]],Src_races!A:A,Src_races!B:B)</f>
        <v>2011</v>
      </c>
    </row>
    <row r="11444" spans="1:9" hidden="1" x14ac:dyDescent="0.3">
      <c r="A11444" t="s">
        <v>10895</v>
      </c>
      <c r="B11444">
        <v>844</v>
      </c>
      <c r="C11444">
        <v>131</v>
      </c>
      <c r="D11444">
        <v>26</v>
      </c>
      <c r="E11444" t="s">
        <v>500</v>
      </c>
      <c r="F11444" t="s">
        <v>500</v>
      </c>
      <c r="G11444" t="s">
        <v>498</v>
      </c>
      <c r="H11444" t="str">
        <f>_xlfn.XLOOKUP(constructor_standings__2[[#This Row],[constructorId]],Src_constructors!A:A,Src_constructors!C:C)</f>
        <v>Mercedes</v>
      </c>
      <c r="I11444">
        <f>_xlfn.XLOOKUP(constructor_standings__2[[#This Row],[raceId]],Src_races!A:A,Src_races!B:B)</f>
        <v>2011</v>
      </c>
    </row>
    <row r="11445" spans="1:9" hidden="1" x14ac:dyDescent="0.3">
      <c r="A11445" t="s">
        <v>10907</v>
      </c>
      <c r="B11445">
        <v>845</v>
      </c>
      <c r="C11445">
        <v>131</v>
      </c>
      <c r="D11445">
        <v>40</v>
      </c>
      <c r="E11445" t="s">
        <v>500</v>
      </c>
      <c r="F11445" t="s">
        <v>500</v>
      </c>
      <c r="G11445" t="s">
        <v>498</v>
      </c>
      <c r="H11445" t="str">
        <f>_xlfn.XLOOKUP(constructor_standings__2[[#This Row],[constructorId]],Src_constructors!A:A,Src_constructors!C:C)</f>
        <v>Mercedes</v>
      </c>
      <c r="I11445">
        <f>_xlfn.XLOOKUP(constructor_standings__2[[#This Row],[raceId]],Src_races!A:A,Src_races!B:B)</f>
        <v>2011</v>
      </c>
    </row>
    <row r="11446" spans="1:9" hidden="1" x14ac:dyDescent="0.3">
      <c r="A11446" t="s">
        <v>10919</v>
      </c>
      <c r="B11446">
        <v>846</v>
      </c>
      <c r="C11446">
        <v>131</v>
      </c>
      <c r="D11446">
        <v>40</v>
      </c>
      <c r="E11446" t="s">
        <v>500</v>
      </c>
      <c r="F11446" t="s">
        <v>500</v>
      </c>
      <c r="G11446" t="s">
        <v>498</v>
      </c>
      <c r="H11446" t="str">
        <f>_xlfn.XLOOKUP(constructor_standings__2[[#This Row],[constructorId]],Src_constructors!A:A,Src_constructors!C:C)</f>
        <v>Mercedes</v>
      </c>
      <c r="I11446">
        <f>_xlfn.XLOOKUP(constructor_standings__2[[#This Row],[raceId]],Src_races!A:A,Src_races!B:B)</f>
        <v>2011</v>
      </c>
    </row>
    <row r="11447" spans="1:9" hidden="1" x14ac:dyDescent="0.3">
      <c r="A11447" t="s">
        <v>10931</v>
      </c>
      <c r="B11447">
        <v>847</v>
      </c>
      <c r="C11447">
        <v>131</v>
      </c>
      <c r="D11447">
        <v>52</v>
      </c>
      <c r="E11447" t="s">
        <v>500</v>
      </c>
      <c r="F11447" t="s">
        <v>500</v>
      </c>
      <c r="G11447" t="s">
        <v>498</v>
      </c>
      <c r="H11447" t="str">
        <f>_xlfn.XLOOKUP(constructor_standings__2[[#This Row],[constructorId]],Src_constructors!A:A,Src_constructors!C:C)</f>
        <v>Mercedes</v>
      </c>
      <c r="I11447">
        <f>_xlfn.XLOOKUP(constructor_standings__2[[#This Row],[raceId]],Src_races!A:A,Src_races!B:B)</f>
        <v>2011</v>
      </c>
    </row>
    <row r="11448" spans="1:9" hidden="1" x14ac:dyDescent="0.3">
      <c r="A11448" t="s">
        <v>10943</v>
      </c>
      <c r="B11448">
        <v>848</v>
      </c>
      <c r="C11448">
        <v>131</v>
      </c>
      <c r="D11448">
        <v>58</v>
      </c>
      <c r="E11448" t="s">
        <v>500</v>
      </c>
      <c r="F11448" t="s">
        <v>500</v>
      </c>
      <c r="G11448" t="s">
        <v>498</v>
      </c>
      <c r="H11448" t="str">
        <f>_xlfn.XLOOKUP(constructor_standings__2[[#This Row],[constructorId]],Src_constructors!A:A,Src_constructors!C:C)</f>
        <v>Mercedes</v>
      </c>
      <c r="I11448">
        <f>_xlfn.XLOOKUP(constructor_standings__2[[#This Row],[raceId]],Src_races!A:A,Src_races!B:B)</f>
        <v>2011</v>
      </c>
    </row>
    <row r="11449" spans="1:9" hidden="1" x14ac:dyDescent="0.3">
      <c r="A11449" t="s">
        <v>10955</v>
      </c>
      <c r="B11449">
        <v>849</v>
      </c>
      <c r="C11449">
        <v>131</v>
      </c>
      <c r="D11449">
        <v>68</v>
      </c>
      <c r="E11449" t="s">
        <v>499</v>
      </c>
      <c r="F11449" t="s">
        <v>499</v>
      </c>
      <c r="G11449" t="s">
        <v>498</v>
      </c>
      <c r="H11449" t="str">
        <f>_xlfn.XLOOKUP(constructor_standings__2[[#This Row],[constructorId]],Src_constructors!A:A,Src_constructors!C:C)</f>
        <v>Mercedes</v>
      </c>
      <c r="I11449">
        <f>_xlfn.XLOOKUP(constructor_standings__2[[#This Row],[raceId]],Src_races!A:A,Src_races!B:B)</f>
        <v>2011</v>
      </c>
    </row>
    <row r="11450" spans="1:9" hidden="1" x14ac:dyDescent="0.3">
      <c r="A11450" t="s">
        <v>10967</v>
      </c>
      <c r="B11450">
        <v>850</v>
      </c>
      <c r="C11450">
        <v>131</v>
      </c>
      <c r="D11450">
        <v>78</v>
      </c>
      <c r="E11450" t="s">
        <v>499</v>
      </c>
      <c r="F11450" t="s">
        <v>499</v>
      </c>
      <c r="G11450" t="s">
        <v>498</v>
      </c>
      <c r="H11450" t="str">
        <f>_xlfn.XLOOKUP(constructor_standings__2[[#This Row],[constructorId]],Src_constructors!A:A,Src_constructors!C:C)</f>
        <v>Mercedes</v>
      </c>
      <c r="I11450">
        <f>_xlfn.XLOOKUP(constructor_standings__2[[#This Row],[raceId]],Src_races!A:A,Src_races!B:B)</f>
        <v>2011</v>
      </c>
    </row>
    <row r="11451" spans="1:9" hidden="1" x14ac:dyDescent="0.3">
      <c r="A11451" t="s">
        <v>10979</v>
      </c>
      <c r="B11451">
        <v>851</v>
      </c>
      <c r="C11451">
        <v>131</v>
      </c>
      <c r="D11451">
        <v>80</v>
      </c>
      <c r="E11451" t="s">
        <v>499</v>
      </c>
      <c r="F11451" t="s">
        <v>499</v>
      </c>
      <c r="G11451" t="s">
        <v>498</v>
      </c>
      <c r="H11451" t="str">
        <f>_xlfn.XLOOKUP(constructor_standings__2[[#This Row],[constructorId]],Src_constructors!A:A,Src_constructors!C:C)</f>
        <v>Mercedes</v>
      </c>
      <c r="I11451">
        <f>_xlfn.XLOOKUP(constructor_standings__2[[#This Row],[raceId]],Src_races!A:A,Src_races!B:B)</f>
        <v>2011</v>
      </c>
    </row>
    <row r="11452" spans="1:9" hidden="1" x14ac:dyDescent="0.3">
      <c r="A11452" t="s">
        <v>10991</v>
      </c>
      <c r="B11452">
        <v>852</v>
      </c>
      <c r="C11452">
        <v>131</v>
      </c>
      <c r="D11452">
        <v>98</v>
      </c>
      <c r="E11452" t="s">
        <v>499</v>
      </c>
      <c r="F11452" t="s">
        <v>499</v>
      </c>
      <c r="G11452" t="s">
        <v>498</v>
      </c>
      <c r="H11452" t="str">
        <f>_xlfn.XLOOKUP(constructor_standings__2[[#This Row],[constructorId]],Src_constructors!A:A,Src_constructors!C:C)</f>
        <v>Mercedes</v>
      </c>
      <c r="I11452">
        <f>_xlfn.XLOOKUP(constructor_standings__2[[#This Row],[raceId]],Src_races!A:A,Src_races!B:B)</f>
        <v>2011</v>
      </c>
    </row>
    <row r="11453" spans="1:9" hidden="1" x14ac:dyDescent="0.3">
      <c r="A11453" t="s">
        <v>11003</v>
      </c>
      <c r="B11453">
        <v>853</v>
      </c>
      <c r="C11453">
        <v>131</v>
      </c>
      <c r="D11453">
        <v>108</v>
      </c>
      <c r="E11453" t="s">
        <v>499</v>
      </c>
      <c r="F11453" t="s">
        <v>499</v>
      </c>
      <c r="G11453" t="s">
        <v>498</v>
      </c>
      <c r="H11453" t="str">
        <f>_xlfn.XLOOKUP(constructor_standings__2[[#This Row],[constructorId]],Src_constructors!A:A,Src_constructors!C:C)</f>
        <v>Mercedes</v>
      </c>
      <c r="I11453">
        <f>_xlfn.XLOOKUP(constructor_standings__2[[#This Row],[raceId]],Src_races!A:A,Src_races!B:B)</f>
        <v>2011</v>
      </c>
    </row>
    <row r="11454" spans="1:9" hidden="1" x14ac:dyDescent="0.3">
      <c r="A11454" t="s">
        <v>11015</v>
      </c>
      <c r="B11454">
        <v>854</v>
      </c>
      <c r="C11454">
        <v>131</v>
      </c>
      <c r="D11454">
        <v>114</v>
      </c>
      <c r="E11454" t="s">
        <v>499</v>
      </c>
      <c r="F11454" t="s">
        <v>499</v>
      </c>
      <c r="G11454" t="s">
        <v>498</v>
      </c>
      <c r="H11454" t="str">
        <f>_xlfn.XLOOKUP(constructor_standings__2[[#This Row],[constructorId]],Src_constructors!A:A,Src_constructors!C:C)</f>
        <v>Mercedes</v>
      </c>
      <c r="I11454">
        <f>_xlfn.XLOOKUP(constructor_standings__2[[#This Row],[raceId]],Src_races!A:A,Src_races!B:B)</f>
        <v>2011</v>
      </c>
    </row>
    <row r="11455" spans="1:9" hidden="1" x14ac:dyDescent="0.3">
      <c r="A11455" t="s">
        <v>11027</v>
      </c>
      <c r="B11455">
        <v>855</v>
      </c>
      <c r="C11455">
        <v>131</v>
      </c>
      <c r="D11455">
        <v>123</v>
      </c>
      <c r="E11455" t="s">
        <v>499</v>
      </c>
      <c r="F11455" t="s">
        <v>499</v>
      </c>
      <c r="G11455" t="s">
        <v>498</v>
      </c>
      <c r="H11455" t="str">
        <f>_xlfn.XLOOKUP(constructor_standings__2[[#This Row],[constructorId]],Src_constructors!A:A,Src_constructors!C:C)</f>
        <v>Mercedes</v>
      </c>
      <c r="I11455">
        <f>_xlfn.XLOOKUP(constructor_standings__2[[#This Row],[raceId]],Src_races!A:A,Src_races!B:B)</f>
        <v>2011</v>
      </c>
    </row>
    <row r="11456" spans="1:9" hidden="1" x14ac:dyDescent="0.3">
      <c r="A11456" t="s">
        <v>11039</v>
      </c>
      <c r="B11456">
        <v>856</v>
      </c>
      <c r="C11456">
        <v>131</v>
      </c>
      <c r="D11456">
        <v>127</v>
      </c>
      <c r="E11456" t="s">
        <v>499</v>
      </c>
      <c r="F11456" t="s">
        <v>499</v>
      </c>
      <c r="G11456" t="s">
        <v>498</v>
      </c>
      <c r="H11456" t="str">
        <f>_xlfn.XLOOKUP(constructor_standings__2[[#This Row],[constructorId]],Src_constructors!A:A,Src_constructors!C:C)</f>
        <v>Mercedes</v>
      </c>
      <c r="I11456">
        <f>_xlfn.XLOOKUP(constructor_standings__2[[#This Row],[raceId]],Src_races!A:A,Src_races!B:B)</f>
        <v>2011</v>
      </c>
    </row>
    <row r="11457" spans="1:9" hidden="1" x14ac:dyDescent="0.3">
      <c r="A11457" t="s">
        <v>11051</v>
      </c>
      <c r="B11457">
        <v>857</v>
      </c>
      <c r="C11457">
        <v>131</v>
      </c>
      <c r="D11457">
        <v>145</v>
      </c>
      <c r="E11457" t="s">
        <v>499</v>
      </c>
      <c r="F11457" t="s">
        <v>499</v>
      </c>
      <c r="G11457" t="s">
        <v>498</v>
      </c>
      <c r="H11457" t="str">
        <f>_xlfn.XLOOKUP(constructor_standings__2[[#This Row],[constructorId]],Src_constructors!A:A,Src_constructors!C:C)</f>
        <v>Mercedes</v>
      </c>
      <c r="I11457">
        <f>_xlfn.XLOOKUP(constructor_standings__2[[#This Row],[raceId]],Src_races!A:A,Src_races!B:B)</f>
        <v>2011</v>
      </c>
    </row>
    <row r="11458" spans="1:9" hidden="1" x14ac:dyDescent="0.3">
      <c r="A11458" t="s">
        <v>11063</v>
      </c>
      <c r="B11458">
        <v>858</v>
      </c>
      <c r="C11458">
        <v>131</v>
      </c>
      <c r="D11458">
        <v>159</v>
      </c>
      <c r="E11458" t="s">
        <v>499</v>
      </c>
      <c r="F11458" t="s">
        <v>499</v>
      </c>
      <c r="G11458" t="s">
        <v>498</v>
      </c>
      <c r="H11458" t="str">
        <f>_xlfn.XLOOKUP(constructor_standings__2[[#This Row],[constructorId]],Src_constructors!A:A,Src_constructors!C:C)</f>
        <v>Mercedes</v>
      </c>
      <c r="I11458">
        <f>_xlfn.XLOOKUP(constructor_standings__2[[#This Row],[raceId]],Src_races!A:A,Src_races!B:B)</f>
        <v>2011</v>
      </c>
    </row>
    <row r="11459" spans="1:9" hidden="1" x14ac:dyDescent="0.3">
      <c r="A11459" t="s">
        <v>11075</v>
      </c>
      <c r="B11459">
        <v>859</v>
      </c>
      <c r="C11459">
        <v>131</v>
      </c>
      <c r="D11459">
        <v>165</v>
      </c>
      <c r="E11459" t="s">
        <v>499</v>
      </c>
      <c r="F11459" t="s">
        <v>499</v>
      </c>
      <c r="G11459" t="s">
        <v>498</v>
      </c>
      <c r="H11459" t="str">
        <f>_xlfn.XLOOKUP(constructor_standings__2[[#This Row],[constructorId]],Src_constructors!A:A,Src_constructors!C:C)</f>
        <v>Mercedes</v>
      </c>
      <c r="I11459">
        <f>_xlfn.XLOOKUP(constructor_standings__2[[#This Row],[raceId]],Src_races!A:A,Src_races!B:B)</f>
        <v>2011</v>
      </c>
    </row>
    <row r="11460" spans="1:9" hidden="1" x14ac:dyDescent="0.3">
      <c r="A11460" t="s">
        <v>11082</v>
      </c>
      <c r="B11460">
        <v>860</v>
      </c>
      <c r="C11460">
        <v>131</v>
      </c>
      <c r="D11460">
        <v>0</v>
      </c>
      <c r="E11460" t="s">
        <v>504</v>
      </c>
      <c r="F11460" t="s">
        <v>504</v>
      </c>
      <c r="G11460" t="s">
        <v>498</v>
      </c>
      <c r="H11460" t="str">
        <f>_xlfn.XLOOKUP(constructor_standings__2[[#This Row],[constructorId]],Src_constructors!A:A,Src_constructors!C:C)</f>
        <v>Mercedes</v>
      </c>
      <c r="I11460">
        <f>_xlfn.XLOOKUP(constructor_standings__2[[#This Row],[raceId]],Src_races!A:A,Src_races!B:B)</f>
        <v>2012</v>
      </c>
    </row>
    <row r="11461" spans="1:9" hidden="1" x14ac:dyDescent="0.3">
      <c r="A11461" t="s">
        <v>11096</v>
      </c>
      <c r="B11461">
        <v>861</v>
      </c>
      <c r="C11461">
        <v>131</v>
      </c>
      <c r="D11461">
        <v>1</v>
      </c>
      <c r="E11461" t="s">
        <v>505</v>
      </c>
      <c r="F11461" t="s">
        <v>505</v>
      </c>
      <c r="G11461" t="s">
        <v>498</v>
      </c>
      <c r="H11461" t="str">
        <f>_xlfn.XLOOKUP(constructor_standings__2[[#This Row],[constructorId]],Src_constructors!A:A,Src_constructors!C:C)</f>
        <v>Mercedes</v>
      </c>
      <c r="I11461">
        <f>_xlfn.XLOOKUP(constructor_standings__2[[#This Row],[raceId]],Src_races!A:A,Src_races!B:B)</f>
        <v>2012</v>
      </c>
    </row>
    <row r="11462" spans="1:9" hidden="1" x14ac:dyDescent="0.3">
      <c r="A11462" t="s">
        <v>11108</v>
      </c>
      <c r="B11462">
        <v>862</v>
      </c>
      <c r="C11462">
        <v>131</v>
      </c>
      <c r="D11462">
        <v>26</v>
      </c>
      <c r="E11462" t="s">
        <v>500</v>
      </c>
      <c r="F11462" t="s">
        <v>500</v>
      </c>
      <c r="G11462" t="s">
        <v>494</v>
      </c>
      <c r="H11462" t="str">
        <f>_xlfn.XLOOKUP(constructor_standings__2[[#This Row],[constructorId]],Src_constructors!A:A,Src_constructors!C:C)</f>
        <v>Mercedes</v>
      </c>
      <c r="I11462">
        <f>_xlfn.XLOOKUP(constructor_standings__2[[#This Row],[raceId]],Src_races!A:A,Src_races!B:B)</f>
        <v>2012</v>
      </c>
    </row>
    <row r="11463" spans="1:9" hidden="1" x14ac:dyDescent="0.3">
      <c r="A11463" t="s">
        <v>11116</v>
      </c>
      <c r="B11463">
        <v>864</v>
      </c>
      <c r="C11463">
        <v>131</v>
      </c>
      <c r="D11463">
        <v>43</v>
      </c>
      <c r="E11463" t="s">
        <v>500</v>
      </c>
      <c r="F11463" t="s">
        <v>500</v>
      </c>
      <c r="G11463" t="s">
        <v>494</v>
      </c>
      <c r="H11463" t="str">
        <f>_xlfn.XLOOKUP(constructor_standings__2[[#This Row],[constructorId]],Src_constructors!A:A,Src_constructors!C:C)</f>
        <v>Mercedes</v>
      </c>
      <c r="I11463">
        <f>_xlfn.XLOOKUP(constructor_standings__2[[#This Row],[raceId]],Src_races!A:A,Src_races!B:B)</f>
        <v>2012</v>
      </c>
    </row>
    <row r="11464" spans="1:9" hidden="1" x14ac:dyDescent="0.3">
      <c r="A11464" t="s">
        <v>11132</v>
      </c>
      <c r="B11464">
        <v>863</v>
      </c>
      <c r="C11464">
        <v>131</v>
      </c>
      <c r="D11464">
        <v>37</v>
      </c>
      <c r="E11464" t="s">
        <v>500</v>
      </c>
      <c r="F11464" t="s">
        <v>500</v>
      </c>
      <c r="G11464" t="s">
        <v>494</v>
      </c>
      <c r="H11464" t="str">
        <f>_xlfn.XLOOKUP(constructor_standings__2[[#This Row],[constructorId]],Src_constructors!A:A,Src_constructors!C:C)</f>
        <v>Mercedes</v>
      </c>
      <c r="I11464">
        <f>_xlfn.XLOOKUP(constructor_standings__2[[#This Row],[raceId]],Src_races!A:A,Src_races!B:B)</f>
        <v>2012</v>
      </c>
    </row>
    <row r="11465" spans="1:9" hidden="1" x14ac:dyDescent="0.3">
      <c r="A11465" t="s">
        <v>11144</v>
      </c>
      <c r="B11465">
        <v>865</v>
      </c>
      <c r="C11465">
        <v>131</v>
      </c>
      <c r="D11465">
        <v>61</v>
      </c>
      <c r="E11465" t="s">
        <v>500</v>
      </c>
      <c r="F11465" t="s">
        <v>500</v>
      </c>
      <c r="G11465" t="s">
        <v>494</v>
      </c>
      <c r="H11465" t="str">
        <f>_xlfn.XLOOKUP(constructor_standings__2[[#This Row],[constructorId]],Src_constructors!A:A,Src_constructors!C:C)</f>
        <v>Mercedes</v>
      </c>
      <c r="I11465">
        <f>_xlfn.XLOOKUP(constructor_standings__2[[#This Row],[raceId]],Src_races!A:A,Src_races!B:B)</f>
        <v>2012</v>
      </c>
    </row>
    <row r="11466" spans="1:9" hidden="1" x14ac:dyDescent="0.3">
      <c r="A11466" t="s">
        <v>11156</v>
      </c>
      <c r="B11466">
        <v>866</v>
      </c>
      <c r="C11466">
        <v>131</v>
      </c>
      <c r="D11466">
        <v>69</v>
      </c>
      <c r="E11466" t="s">
        <v>500</v>
      </c>
      <c r="F11466" t="s">
        <v>500</v>
      </c>
      <c r="G11466" t="s">
        <v>494</v>
      </c>
      <c r="H11466" t="str">
        <f>_xlfn.XLOOKUP(constructor_standings__2[[#This Row],[constructorId]],Src_constructors!A:A,Src_constructors!C:C)</f>
        <v>Mercedes</v>
      </c>
      <c r="I11466">
        <f>_xlfn.XLOOKUP(constructor_standings__2[[#This Row],[raceId]],Src_races!A:A,Src_races!B:B)</f>
        <v>2012</v>
      </c>
    </row>
    <row r="11467" spans="1:9" hidden="1" x14ac:dyDescent="0.3">
      <c r="A11467" t="s">
        <v>11168</v>
      </c>
      <c r="B11467">
        <v>867</v>
      </c>
      <c r="C11467">
        <v>131</v>
      </c>
      <c r="D11467">
        <v>92</v>
      </c>
      <c r="E11467" t="s">
        <v>500</v>
      </c>
      <c r="F11467" t="s">
        <v>500</v>
      </c>
      <c r="G11467" t="s">
        <v>494</v>
      </c>
      <c r="H11467" t="str">
        <f>_xlfn.XLOOKUP(constructor_standings__2[[#This Row],[constructorId]],Src_constructors!A:A,Src_constructors!C:C)</f>
        <v>Mercedes</v>
      </c>
      <c r="I11467">
        <f>_xlfn.XLOOKUP(constructor_standings__2[[#This Row],[raceId]],Src_races!A:A,Src_races!B:B)</f>
        <v>2012</v>
      </c>
    </row>
    <row r="11468" spans="1:9" hidden="1" x14ac:dyDescent="0.3">
      <c r="A11468" t="s">
        <v>11180</v>
      </c>
      <c r="B11468">
        <v>868</v>
      </c>
      <c r="C11468">
        <v>131</v>
      </c>
      <c r="D11468">
        <v>98</v>
      </c>
      <c r="E11468" t="s">
        <v>500</v>
      </c>
      <c r="F11468" t="s">
        <v>500</v>
      </c>
      <c r="G11468" t="s">
        <v>494</v>
      </c>
      <c r="H11468" t="str">
        <f>_xlfn.XLOOKUP(constructor_standings__2[[#This Row],[constructorId]],Src_constructors!A:A,Src_constructors!C:C)</f>
        <v>Mercedes</v>
      </c>
      <c r="I11468">
        <f>_xlfn.XLOOKUP(constructor_standings__2[[#This Row],[raceId]],Src_races!A:A,Src_races!B:B)</f>
        <v>2012</v>
      </c>
    </row>
    <row r="11469" spans="1:9" hidden="1" x14ac:dyDescent="0.3">
      <c r="A11469" t="s">
        <v>11187</v>
      </c>
      <c r="B11469">
        <v>869</v>
      </c>
      <c r="C11469">
        <v>131</v>
      </c>
      <c r="D11469">
        <v>105</v>
      </c>
      <c r="E11469" t="s">
        <v>500</v>
      </c>
      <c r="F11469" t="s">
        <v>500</v>
      </c>
      <c r="G11469" t="s">
        <v>494</v>
      </c>
      <c r="H11469" t="str">
        <f>_xlfn.XLOOKUP(constructor_standings__2[[#This Row],[constructorId]],Src_constructors!A:A,Src_constructors!C:C)</f>
        <v>Mercedes</v>
      </c>
      <c r="I11469">
        <f>_xlfn.XLOOKUP(constructor_standings__2[[#This Row],[raceId]],Src_races!A:A,Src_races!B:B)</f>
        <v>2012</v>
      </c>
    </row>
    <row r="11470" spans="1:9" hidden="1" x14ac:dyDescent="0.3">
      <c r="A11470" t="s">
        <v>11202</v>
      </c>
      <c r="B11470">
        <v>870</v>
      </c>
      <c r="C11470">
        <v>131</v>
      </c>
      <c r="D11470">
        <v>106</v>
      </c>
      <c r="E11470" t="s">
        <v>500</v>
      </c>
      <c r="F11470" t="s">
        <v>500</v>
      </c>
      <c r="G11470" t="s">
        <v>494</v>
      </c>
      <c r="H11470" t="str">
        <f>_xlfn.XLOOKUP(constructor_standings__2[[#This Row],[constructorId]],Src_constructors!A:A,Src_constructors!C:C)</f>
        <v>Mercedes</v>
      </c>
      <c r="I11470">
        <f>_xlfn.XLOOKUP(constructor_standings__2[[#This Row],[raceId]],Src_races!A:A,Src_races!B:B)</f>
        <v>2012</v>
      </c>
    </row>
    <row r="11471" spans="1:9" hidden="1" x14ac:dyDescent="0.3">
      <c r="A11471" t="s">
        <v>11216</v>
      </c>
      <c r="B11471">
        <v>871</v>
      </c>
      <c r="C11471">
        <v>131</v>
      </c>
      <c r="D11471">
        <v>112</v>
      </c>
      <c r="E11471" t="s">
        <v>500</v>
      </c>
      <c r="F11471" t="s">
        <v>500</v>
      </c>
      <c r="G11471" t="s">
        <v>494</v>
      </c>
      <c r="H11471" t="str">
        <f>_xlfn.XLOOKUP(constructor_standings__2[[#This Row],[constructorId]],Src_constructors!A:A,Src_constructors!C:C)</f>
        <v>Mercedes</v>
      </c>
      <c r="I11471">
        <f>_xlfn.XLOOKUP(constructor_standings__2[[#This Row],[raceId]],Src_races!A:A,Src_races!B:B)</f>
        <v>2012</v>
      </c>
    </row>
    <row r="11472" spans="1:9" hidden="1" x14ac:dyDescent="0.3">
      <c r="A11472" t="s">
        <v>11228</v>
      </c>
      <c r="B11472">
        <v>872</v>
      </c>
      <c r="C11472">
        <v>131</v>
      </c>
      <c r="D11472">
        <v>126</v>
      </c>
      <c r="E11472" t="s">
        <v>500</v>
      </c>
      <c r="F11472" t="s">
        <v>500</v>
      </c>
      <c r="G11472" t="s">
        <v>494</v>
      </c>
      <c r="H11472" t="str">
        <f>_xlfn.XLOOKUP(constructor_standings__2[[#This Row],[constructorId]],Src_constructors!A:A,Src_constructors!C:C)</f>
        <v>Mercedes</v>
      </c>
      <c r="I11472">
        <f>_xlfn.XLOOKUP(constructor_standings__2[[#This Row],[raceId]],Src_races!A:A,Src_races!B:B)</f>
        <v>2012</v>
      </c>
    </row>
    <row r="11473" spans="1:9" hidden="1" x14ac:dyDescent="0.3">
      <c r="A11473" t="s">
        <v>11240</v>
      </c>
      <c r="B11473">
        <v>873</v>
      </c>
      <c r="C11473">
        <v>131</v>
      </c>
      <c r="D11473">
        <v>136</v>
      </c>
      <c r="E11473" t="s">
        <v>500</v>
      </c>
      <c r="F11473" t="s">
        <v>500</v>
      </c>
      <c r="G11473" t="s">
        <v>494</v>
      </c>
      <c r="H11473" t="str">
        <f>_xlfn.XLOOKUP(constructor_standings__2[[#This Row],[constructorId]],Src_constructors!A:A,Src_constructors!C:C)</f>
        <v>Mercedes</v>
      </c>
      <c r="I11473">
        <f>_xlfn.XLOOKUP(constructor_standings__2[[#This Row],[raceId]],Src_races!A:A,Src_races!B:B)</f>
        <v>2012</v>
      </c>
    </row>
    <row r="11474" spans="1:9" hidden="1" x14ac:dyDescent="0.3">
      <c r="A11474" t="s">
        <v>11252</v>
      </c>
      <c r="B11474">
        <v>874</v>
      </c>
      <c r="C11474">
        <v>131</v>
      </c>
      <c r="D11474">
        <v>136</v>
      </c>
      <c r="E11474" t="s">
        <v>500</v>
      </c>
      <c r="F11474" t="s">
        <v>500</v>
      </c>
      <c r="G11474" t="s">
        <v>494</v>
      </c>
      <c r="H11474" t="str">
        <f>_xlfn.XLOOKUP(constructor_standings__2[[#This Row],[constructorId]],Src_constructors!A:A,Src_constructors!C:C)</f>
        <v>Mercedes</v>
      </c>
      <c r="I11474">
        <f>_xlfn.XLOOKUP(constructor_standings__2[[#This Row],[raceId]],Src_races!A:A,Src_races!B:B)</f>
        <v>2012</v>
      </c>
    </row>
    <row r="11475" spans="1:9" hidden="1" x14ac:dyDescent="0.3">
      <c r="A11475" t="s">
        <v>11264</v>
      </c>
      <c r="B11475">
        <v>875</v>
      </c>
      <c r="C11475">
        <v>131</v>
      </c>
      <c r="D11475">
        <v>136</v>
      </c>
      <c r="E11475" t="s">
        <v>500</v>
      </c>
      <c r="F11475" t="s">
        <v>500</v>
      </c>
      <c r="G11475" t="s">
        <v>494</v>
      </c>
      <c r="H11475" t="str">
        <f>_xlfn.XLOOKUP(constructor_standings__2[[#This Row],[constructorId]],Src_constructors!A:A,Src_constructors!C:C)</f>
        <v>Mercedes</v>
      </c>
      <c r="I11475">
        <f>_xlfn.XLOOKUP(constructor_standings__2[[#This Row],[raceId]],Src_races!A:A,Src_races!B:B)</f>
        <v>2012</v>
      </c>
    </row>
    <row r="11476" spans="1:9" hidden="1" x14ac:dyDescent="0.3">
      <c r="A11476" t="s">
        <v>11276</v>
      </c>
      <c r="B11476">
        <v>876</v>
      </c>
      <c r="C11476">
        <v>131</v>
      </c>
      <c r="D11476">
        <v>136</v>
      </c>
      <c r="E11476" t="s">
        <v>500</v>
      </c>
      <c r="F11476" t="s">
        <v>500</v>
      </c>
      <c r="G11476" t="s">
        <v>494</v>
      </c>
      <c r="H11476" t="str">
        <f>_xlfn.XLOOKUP(constructor_standings__2[[#This Row],[constructorId]],Src_constructors!A:A,Src_constructors!C:C)</f>
        <v>Mercedes</v>
      </c>
      <c r="I11476">
        <f>_xlfn.XLOOKUP(constructor_standings__2[[#This Row],[raceId]],Src_races!A:A,Src_races!B:B)</f>
        <v>2012</v>
      </c>
    </row>
    <row r="11477" spans="1:9" hidden="1" x14ac:dyDescent="0.3">
      <c r="A11477" t="s">
        <v>11288</v>
      </c>
      <c r="B11477">
        <v>877</v>
      </c>
      <c r="C11477">
        <v>131</v>
      </c>
      <c r="D11477">
        <v>136</v>
      </c>
      <c r="E11477" t="s">
        <v>500</v>
      </c>
      <c r="F11477" t="s">
        <v>500</v>
      </c>
      <c r="G11477" t="s">
        <v>494</v>
      </c>
      <c r="H11477" t="str">
        <f>_xlfn.XLOOKUP(constructor_standings__2[[#This Row],[constructorId]],Src_constructors!A:A,Src_constructors!C:C)</f>
        <v>Mercedes</v>
      </c>
      <c r="I11477">
        <f>_xlfn.XLOOKUP(constructor_standings__2[[#This Row],[raceId]],Src_races!A:A,Src_races!B:B)</f>
        <v>2012</v>
      </c>
    </row>
    <row r="11478" spans="1:9" hidden="1" x14ac:dyDescent="0.3">
      <c r="A11478" t="s">
        <v>11300</v>
      </c>
      <c r="B11478">
        <v>878</v>
      </c>
      <c r="C11478">
        <v>131</v>
      </c>
      <c r="D11478">
        <v>136</v>
      </c>
      <c r="E11478" t="s">
        <v>500</v>
      </c>
      <c r="F11478" t="s">
        <v>500</v>
      </c>
      <c r="G11478" t="s">
        <v>494</v>
      </c>
      <c r="H11478" t="str">
        <f>_xlfn.XLOOKUP(constructor_standings__2[[#This Row],[constructorId]],Src_constructors!A:A,Src_constructors!C:C)</f>
        <v>Mercedes</v>
      </c>
      <c r="I11478">
        <f>_xlfn.XLOOKUP(constructor_standings__2[[#This Row],[raceId]],Src_races!A:A,Src_races!B:B)</f>
        <v>2012</v>
      </c>
    </row>
    <row r="11479" spans="1:9" hidden="1" x14ac:dyDescent="0.3">
      <c r="A11479" t="s">
        <v>11312</v>
      </c>
      <c r="B11479">
        <v>879</v>
      </c>
      <c r="C11479">
        <v>131</v>
      </c>
      <c r="D11479">
        <v>142</v>
      </c>
      <c r="E11479" t="s">
        <v>500</v>
      </c>
      <c r="F11479" t="s">
        <v>500</v>
      </c>
      <c r="G11479" t="s">
        <v>494</v>
      </c>
      <c r="H11479" t="str">
        <f>_xlfn.XLOOKUP(constructor_standings__2[[#This Row],[constructorId]],Src_constructors!A:A,Src_constructors!C:C)</f>
        <v>Mercedes</v>
      </c>
      <c r="I11479">
        <f>_xlfn.XLOOKUP(constructor_standings__2[[#This Row],[raceId]],Src_races!A:A,Src_races!B:B)</f>
        <v>2012</v>
      </c>
    </row>
    <row r="11480" spans="1:9" hidden="1" x14ac:dyDescent="0.3">
      <c r="A11480" t="s">
        <v>11320</v>
      </c>
      <c r="B11480">
        <v>880</v>
      </c>
      <c r="C11480">
        <v>131</v>
      </c>
      <c r="D11480">
        <v>10</v>
      </c>
      <c r="E11480" t="s">
        <v>499</v>
      </c>
      <c r="F11480" t="s">
        <v>499</v>
      </c>
      <c r="G11480" t="s">
        <v>498</v>
      </c>
      <c r="H11480" t="str">
        <f>_xlfn.XLOOKUP(constructor_standings__2[[#This Row],[constructorId]],Src_constructors!A:A,Src_constructors!C:C)</f>
        <v>Mercedes</v>
      </c>
      <c r="I11480">
        <f>_xlfn.XLOOKUP(constructor_standings__2[[#This Row],[raceId]],Src_races!A:A,Src_races!B:B)</f>
        <v>2013</v>
      </c>
    </row>
    <row r="11481" spans="1:9" hidden="1" x14ac:dyDescent="0.3">
      <c r="A11481" t="s">
        <v>11331</v>
      </c>
      <c r="B11481">
        <v>881</v>
      </c>
      <c r="C11481">
        <v>131</v>
      </c>
      <c r="D11481">
        <v>37</v>
      </c>
      <c r="E11481" t="s">
        <v>499</v>
      </c>
      <c r="F11481" t="s">
        <v>499</v>
      </c>
      <c r="G11481" t="s">
        <v>498</v>
      </c>
      <c r="H11481" t="str">
        <f>_xlfn.XLOOKUP(constructor_standings__2[[#This Row],[constructorId]],Src_constructors!A:A,Src_constructors!C:C)</f>
        <v>Mercedes</v>
      </c>
      <c r="I11481">
        <f>_xlfn.XLOOKUP(constructor_standings__2[[#This Row],[raceId]],Src_races!A:A,Src_races!B:B)</f>
        <v>2013</v>
      </c>
    </row>
    <row r="11482" spans="1:9" hidden="1" x14ac:dyDescent="0.3">
      <c r="A11482" t="s">
        <v>11342</v>
      </c>
      <c r="B11482">
        <v>882</v>
      </c>
      <c r="C11482">
        <v>131</v>
      </c>
      <c r="D11482">
        <v>52</v>
      </c>
      <c r="E11482" t="s">
        <v>499</v>
      </c>
      <c r="F11482" t="s">
        <v>499</v>
      </c>
      <c r="G11482" t="s">
        <v>498</v>
      </c>
      <c r="H11482" t="str">
        <f>_xlfn.XLOOKUP(constructor_standings__2[[#This Row],[constructorId]],Src_constructors!A:A,Src_constructors!C:C)</f>
        <v>Mercedes</v>
      </c>
      <c r="I11482">
        <f>_xlfn.XLOOKUP(constructor_standings__2[[#This Row],[raceId]],Src_races!A:A,Src_races!B:B)</f>
        <v>2013</v>
      </c>
    </row>
    <row r="11483" spans="1:9" hidden="1" x14ac:dyDescent="0.3">
      <c r="A11483" t="s">
        <v>11353</v>
      </c>
      <c r="B11483">
        <v>883</v>
      </c>
      <c r="C11483">
        <v>131</v>
      </c>
      <c r="D11483">
        <v>64</v>
      </c>
      <c r="E11483" t="s">
        <v>499</v>
      </c>
      <c r="F11483" t="s">
        <v>499</v>
      </c>
      <c r="G11483" t="s">
        <v>498</v>
      </c>
      <c r="H11483" t="str">
        <f>_xlfn.XLOOKUP(constructor_standings__2[[#This Row],[constructorId]],Src_constructors!A:A,Src_constructors!C:C)</f>
        <v>Mercedes</v>
      </c>
      <c r="I11483">
        <f>_xlfn.XLOOKUP(constructor_standings__2[[#This Row],[raceId]],Src_races!A:A,Src_races!B:B)</f>
        <v>2013</v>
      </c>
    </row>
    <row r="11484" spans="1:9" hidden="1" x14ac:dyDescent="0.3">
      <c r="A11484" t="s">
        <v>11364</v>
      </c>
      <c r="B11484">
        <v>884</v>
      </c>
      <c r="C11484">
        <v>131</v>
      </c>
      <c r="D11484">
        <v>72</v>
      </c>
      <c r="E11484" t="s">
        <v>499</v>
      </c>
      <c r="F11484" t="s">
        <v>499</v>
      </c>
      <c r="G11484" t="s">
        <v>498</v>
      </c>
      <c r="H11484" t="str">
        <f>_xlfn.XLOOKUP(constructor_standings__2[[#This Row],[constructorId]],Src_constructors!A:A,Src_constructors!C:C)</f>
        <v>Mercedes</v>
      </c>
      <c r="I11484">
        <f>_xlfn.XLOOKUP(constructor_standings__2[[#This Row],[raceId]],Src_races!A:A,Src_races!B:B)</f>
        <v>2013</v>
      </c>
    </row>
    <row r="11485" spans="1:9" hidden="1" x14ac:dyDescent="0.3">
      <c r="A11485" t="s">
        <v>11375</v>
      </c>
      <c r="B11485">
        <v>885</v>
      </c>
      <c r="C11485">
        <v>131</v>
      </c>
      <c r="D11485">
        <v>109</v>
      </c>
      <c r="E11485" t="s">
        <v>499</v>
      </c>
      <c r="F11485" t="s">
        <v>499</v>
      </c>
      <c r="G11485" t="s">
        <v>494</v>
      </c>
      <c r="H11485" t="str">
        <f>_xlfn.XLOOKUP(constructor_standings__2[[#This Row],[constructorId]],Src_constructors!A:A,Src_constructors!C:C)</f>
        <v>Mercedes</v>
      </c>
      <c r="I11485">
        <f>_xlfn.XLOOKUP(constructor_standings__2[[#This Row],[raceId]],Src_races!A:A,Src_races!B:B)</f>
        <v>2013</v>
      </c>
    </row>
    <row r="11486" spans="1:9" hidden="1" x14ac:dyDescent="0.3">
      <c r="A11486" t="s">
        <v>11386</v>
      </c>
      <c r="B11486">
        <v>886</v>
      </c>
      <c r="C11486">
        <v>131</v>
      </c>
      <c r="D11486">
        <v>134</v>
      </c>
      <c r="E11486" t="s">
        <v>497</v>
      </c>
      <c r="F11486" t="s">
        <v>497</v>
      </c>
      <c r="G11486" t="s">
        <v>494</v>
      </c>
      <c r="H11486" t="str">
        <f>_xlfn.XLOOKUP(constructor_standings__2[[#This Row],[constructorId]],Src_constructors!A:A,Src_constructors!C:C)</f>
        <v>Mercedes</v>
      </c>
      <c r="I11486">
        <f>_xlfn.XLOOKUP(constructor_standings__2[[#This Row],[raceId]],Src_races!A:A,Src_races!B:B)</f>
        <v>2013</v>
      </c>
    </row>
    <row r="11487" spans="1:9" hidden="1" x14ac:dyDescent="0.3">
      <c r="A11487" t="s">
        <v>11397</v>
      </c>
      <c r="B11487">
        <v>887</v>
      </c>
      <c r="C11487">
        <v>131</v>
      </c>
      <c r="D11487">
        <v>171</v>
      </c>
      <c r="E11487" t="s">
        <v>496</v>
      </c>
      <c r="F11487" t="s">
        <v>496</v>
      </c>
      <c r="G11487" t="s">
        <v>496</v>
      </c>
      <c r="H11487" t="str">
        <f>_xlfn.XLOOKUP(constructor_standings__2[[#This Row],[constructorId]],Src_constructors!A:A,Src_constructors!C:C)</f>
        <v>Mercedes</v>
      </c>
      <c r="I11487">
        <f>_xlfn.XLOOKUP(constructor_standings__2[[#This Row],[raceId]],Src_races!A:A,Src_races!B:B)</f>
        <v>2013</v>
      </c>
    </row>
    <row r="11488" spans="1:9" hidden="1" x14ac:dyDescent="0.3">
      <c r="A11488" t="s">
        <v>11408</v>
      </c>
      <c r="B11488">
        <v>888</v>
      </c>
      <c r="C11488">
        <v>131</v>
      </c>
      <c r="D11488">
        <v>183</v>
      </c>
      <c r="E11488" t="s">
        <v>496</v>
      </c>
      <c r="F11488" t="s">
        <v>496</v>
      </c>
      <c r="G11488" t="s">
        <v>496</v>
      </c>
      <c r="H11488" t="str">
        <f>_xlfn.XLOOKUP(constructor_standings__2[[#This Row],[constructorId]],Src_constructors!A:A,Src_constructors!C:C)</f>
        <v>Mercedes</v>
      </c>
      <c r="I11488">
        <f>_xlfn.XLOOKUP(constructor_standings__2[[#This Row],[raceId]],Src_races!A:A,Src_races!B:B)</f>
        <v>2013</v>
      </c>
    </row>
    <row r="11489" spans="1:9" hidden="1" x14ac:dyDescent="0.3">
      <c r="A11489" t="s">
        <v>11419</v>
      </c>
      <c r="B11489">
        <v>890</v>
      </c>
      <c r="C11489">
        <v>131</v>
      </c>
      <c r="D11489">
        <v>208</v>
      </c>
      <c r="E11489" t="s">
        <v>496</v>
      </c>
      <c r="F11489" t="s">
        <v>496</v>
      </c>
      <c r="G11489" t="s">
        <v>497</v>
      </c>
      <c r="H11489" t="str">
        <f>_xlfn.XLOOKUP(constructor_standings__2[[#This Row],[constructorId]],Src_constructors!A:A,Src_constructors!C:C)</f>
        <v>Mercedes</v>
      </c>
      <c r="I11489">
        <f>_xlfn.XLOOKUP(constructor_standings__2[[#This Row],[raceId]],Src_races!A:A,Src_races!B:B)</f>
        <v>2013</v>
      </c>
    </row>
    <row r="11490" spans="1:9" hidden="1" x14ac:dyDescent="0.3">
      <c r="A11490" t="s">
        <v>11430</v>
      </c>
      <c r="B11490">
        <v>891</v>
      </c>
      <c r="C11490">
        <v>131</v>
      </c>
      <c r="D11490">
        <v>235</v>
      </c>
      <c r="E11490" t="s">
        <v>496</v>
      </c>
      <c r="F11490" t="s">
        <v>496</v>
      </c>
      <c r="G11490" t="s">
        <v>497</v>
      </c>
      <c r="H11490" t="str">
        <f>_xlfn.XLOOKUP(constructor_standings__2[[#This Row],[constructorId]],Src_constructors!A:A,Src_constructors!C:C)</f>
        <v>Mercedes</v>
      </c>
      <c r="I11490">
        <f>_xlfn.XLOOKUP(constructor_standings__2[[#This Row],[raceId]],Src_races!A:A,Src_races!B:B)</f>
        <v>2013</v>
      </c>
    </row>
    <row r="11491" spans="1:9" hidden="1" x14ac:dyDescent="0.3">
      <c r="A11491" t="s">
        <v>11445</v>
      </c>
      <c r="B11491">
        <v>893</v>
      </c>
      <c r="C11491">
        <v>131</v>
      </c>
      <c r="D11491">
        <v>267</v>
      </c>
      <c r="E11491" t="s">
        <v>497</v>
      </c>
      <c r="F11491" t="s">
        <v>497</v>
      </c>
      <c r="G11491" t="s">
        <v>497</v>
      </c>
      <c r="H11491" t="str">
        <f>_xlfn.XLOOKUP(constructor_standings__2[[#This Row],[constructorId]],Src_constructors!A:A,Src_constructors!C:C)</f>
        <v>Mercedes</v>
      </c>
      <c r="I11491">
        <f>_xlfn.XLOOKUP(constructor_standings__2[[#This Row],[raceId]],Src_races!A:A,Src_races!B:B)</f>
        <v>2013</v>
      </c>
    </row>
    <row r="11492" spans="1:9" hidden="1" x14ac:dyDescent="0.3">
      <c r="A11492" t="s">
        <v>11452</v>
      </c>
      <c r="B11492">
        <v>892</v>
      </c>
      <c r="C11492">
        <v>131</v>
      </c>
      <c r="D11492">
        <v>245</v>
      </c>
      <c r="E11492" t="s">
        <v>497</v>
      </c>
      <c r="F11492" t="s">
        <v>497</v>
      </c>
      <c r="G11492" t="s">
        <v>497</v>
      </c>
      <c r="H11492" t="str">
        <f>_xlfn.XLOOKUP(constructor_standings__2[[#This Row],[constructorId]],Src_constructors!A:A,Src_constructors!C:C)</f>
        <v>Mercedes</v>
      </c>
      <c r="I11492">
        <f>_xlfn.XLOOKUP(constructor_standings__2[[#This Row],[raceId]],Src_races!A:A,Src_races!B:B)</f>
        <v>2013</v>
      </c>
    </row>
    <row r="11493" spans="1:9" hidden="1" x14ac:dyDescent="0.3">
      <c r="A11493" t="s">
        <v>11463</v>
      </c>
      <c r="B11493">
        <v>894</v>
      </c>
      <c r="C11493">
        <v>131</v>
      </c>
      <c r="D11493">
        <v>283</v>
      </c>
      <c r="E11493" t="s">
        <v>497</v>
      </c>
      <c r="F11493" t="s">
        <v>497</v>
      </c>
      <c r="G11493" t="s">
        <v>497</v>
      </c>
      <c r="H11493" t="str">
        <f>_xlfn.XLOOKUP(constructor_standings__2[[#This Row],[constructorId]],Src_constructors!A:A,Src_constructors!C:C)</f>
        <v>Mercedes</v>
      </c>
      <c r="I11493">
        <f>_xlfn.XLOOKUP(constructor_standings__2[[#This Row],[raceId]],Src_races!A:A,Src_races!B:B)</f>
        <v>2013</v>
      </c>
    </row>
    <row r="11494" spans="1:9" hidden="1" x14ac:dyDescent="0.3">
      <c r="A11494" t="s">
        <v>11474</v>
      </c>
      <c r="B11494">
        <v>895</v>
      </c>
      <c r="C11494">
        <v>131</v>
      </c>
      <c r="D11494">
        <v>287</v>
      </c>
      <c r="E11494" t="s">
        <v>497</v>
      </c>
      <c r="F11494" t="s">
        <v>497</v>
      </c>
      <c r="G11494" t="s">
        <v>497</v>
      </c>
      <c r="H11494" t="str">
        <f>_xlfn.XLOOKUP(constructor_standings__2[[#This Row],[constructorId]],Src_constructors!A:A,Src_constructors!C:C)</f>
        <v>Mercedes</v>
      </c>
      <c r="I11494">
        <f>_xlfn.XLOOKUP(constructor_standings__2[[#This Row],[raceId]],Src_races!A:A,Src_races!B:B)</f>
        <v>2013</v>
      </c>
    </row>
    <row r="11495" spans="1:9" hidden="1" x14ac:dyDescent="0.3">
      <c r="A11495" t="s">
        <v>11485</v>
      </c>
      <c r="B11495">
        <v>896</v>
      </c>
      <c r="C11495">
        <v>131</v>
      </c>
      <c r="D11495">
        <v>313</v>
      </c>
      <c r="E11495" t="s">
        <v>496</v>
      </c>
      <c r="F11495" t="s">
        <v>496</v>
      </c>
      <c r="G11495" t="s">
        <v>497</v>
      </c>
      <c r="H11495" t="str">
        <f>_xlfn.XLOOKUP(constructor_standings__2[[#This Row],[constructorId]],Src_constructors!A:A,Src_constructors!C:C)</f>
        <v>Mercedes</v>
      </c>
      <c r="I11495">
        <f>_xlfn.XLOOKUP(constructor_standings__2[[#This Row],[raceId]],Src_races!A:A,Src_races!B:B)</f>
        <v>2013</v>
      </c>
    </row>
    <row r="11496" spans="1:9" hidden="1" x14ac:dyDescent="0.3">
      <c r="A11496" t="s">
        <v>11496</v>
      </c>
      <c r="B11496">
        <v>897</v>
      </c>
      <c r="C11496">
        <v>131</v>
      </c>
      <c r="D11496">
        <v>334</v>
      </c>
      <c r="E11496" t="s">
        <v>496</v>
      </c>
      <c r="F11496" t="s">
        <v>496</v>
      </c>
      <c r="G11496" t="s">
        <v>497</v>
      </c>
      <c r="H11496" t="str">
        <f>_xlfn.XLOOKUP(constructor_standings__2[[#This Row],[constructorId]],Src_constructors!A:A,Src_constructors!C:C)</f>
        <v>Mercedes</v>
      </c>
      <c r="I11496">
        <f>_xlfn.XLOOKUP(constructor_standings__2[[#This Row],[raceId]],Src_races!A:A,Src_races!B:B)</f>
        <v>2013</v>
      </c>
    </row>
    <row r="11497" spans="1:9" hidden="1" x14ac:dyDescent="0.3">
      <c r="A11497" t="s">
        <v>11507</v>
      </c>
      <c r="B11497">
        <v>898</v>
      </c>
      <c r="C11497">
        <v>131</v>
      </c>
      <c r="D11497">
        <v>348</v>
      </c>
      <c r="E11497" t="s">
        <v>496</v>
      </c>
      <c r="F11497" t="s">
        <v>496</v>
      </c>
      <c r="G11497" t="s">
        <v>497</v>
      </c>
      <c r="H11497" t="str">
        <f>_xlfn.XLOOKUP(constructor_standings__2[[#This Row],[constructorId]],Src_constructors!A:A,Src_constructors!C:C)</f>
        <v>Mercedes</v>
      </c>
      <c r="I11497">
        <f>_xlfn.XLOOKUP(constructor_standings__2[[#This Row],[raceId]],Src_races!A:A,Src_races!B:B)</f>
        <v>2013</v>
      </c>
    </row>
    <row r="11498" spans="1:9" hidden="1" x14ac:dyDescent="0.3">
      <c r="A11498" t="s">
        <v>11518</v>
      </c>
      <c r="B11498">
        <v>899</v>
      </c>
      <c r="C11498">
        <v>131</v>
      </c>
      <c r="D11498">
        <v>360</v>
      </c>
      <c r="E11498" t="s">
        <v>496</v>
      </c>
      <c r="F11498" t="s">
        <v>496</v>
      </c>
      <c r="G11498" t="s">
        <v>497</v>
      </c>
      <c r="H11498" t="str">
        <f>_xlfn.XLOOKUP(constructor_standings__2[[#This Row],[constructorId]],Src_constructors!A:A,Src_constructors!C:C)</f>
        <v>Mercedes</v>
      </c>
      <c r="I11498">
        <f>_xlfn.XLOOKUP(constructor_standings__2[[#This Row],[raceId]],Src_races!A:A,Src_races!B:B)</f>
        <v>2013</v>
      </c>
    </row>
    <row r="11499" spans="1:9" hidden="1" x14ac:dyDescent="0.3">
      <c r="A11499" t="s">
        <v>11564</v>
      </c>
      <c r="B11499">
        <v>901</v>
      </c>
      <c r="C11499">
        <v>131</v>
      </c>
      <c r="D11499">
        <v>68</v>
      </c>
      <c r="E11499" t="s">
        <v>494</v>
      </c>
      <c r="F11499" t="s">
        <v>494</v>
      </c>
      <c r="G11499" t="s">
        <v>496</v>
      </c>
      <c r="H11499" t="str">
        <f>_xlfn.XLOOKUP(constructor_standings__2[[#This Row],[constructorId]],Src_constructors!A:A,Src_constructors!C:C)</f>
        <v>Mercedes</v>
      </c>
      <c r="I11499">
        <f>_xlfn.XLOOKUP(constructor_standings__2[[#This Row],[raceId]],Src_races!A:A,Src_races!B:B)</f>
        <v>2014</v>
      </c>
    </row>
    <row r="11500" spans="1:9" hidden="1" x14ac:dyDescent="0.3">
      <c r="A11500" t="s">
        <v>11575</v>
      </c>
      <c r="B11500">
        <v>900</v>
      </c>
      <c r="C11500">
        <v>131</v>
      </c>
      <c r="D11500">
        <v>25</v>
      </c>
      <c r="E11500" t="s">
        <v>496</v>
      </c>
      <c r="F11500" t="s">
        <v>496</v>
      </c>
      <c r="G11500" t="s">
        <v>494</v>
      </c>
      <c r="H11500" t="str">
        <f>_xlfn.XLOOKUP(constructor_standings__2[[#This Row],[constructorId]],Src_constructors!A:A,Src_constructors!C:C)</f>
        <v>Mercedes</v>
      </c>
      <c r="I11500">
        <f>_xlfn.XLOOKUP(constructor_standings__2[[#This Row],[raceId]],Src_races!A:A,Src_races!B:B)</f>
        <v>2014</v>
      </c>
    </row>
    <row r="11501" spans="1:9" hidden="1" x14ac:dyDescent="0.3">
      <c r="A11501" t="s">
        <v>11585</v>
      </c>
      <c r="B11501">
        <v>902</v>
      </c>
      <c r="C11501">
        <v>131</v>
      </c>
      <c r="D11501">
        <v>111</v>
      </c>
      <c r="E11501" t="s">
        <v>494</v>
      </c>
      <c r="F11501" t="s">
        <v>494</v>
      </c>
      <c r="G11501" t="s">
        <v>497</v>
      </c>
      <c r="H11501" t="str">
        <f>_xlfn.XLOOKUP(constructor_standings__2[[#This Row],[constructorId]],Src_constructors!A:A,Src_constructors!C:C)</f>
        <v>Mercedes</v>
      </c>
      <c r="I11501">
        <f>_xlfn.XLOOKUP(constructor_standings__2[[#This Row],[raceId]],Src_races!A:A,Src_races!B:B)</f>
        <v>2014</v>
      </c>
    </row>
    <row r="11502" spans="1:9" hidden="1" x14ac:dyDescent="0.3">
      <c r="A11502" t="s">
        <v>11596</v>
      </c>
      <c r="B11502">
        <v>903</v>
      </c>
      <c r="C11502">
        <v>131</v>
      </c>
      <c r="D11502">
        <v>154</v>
      </c>
      <c r="E11502" t="s">
        <v>494</v>
      </c>
      <c r="F11502" t="s">
        <v>494</v>
      </c>
      <c r="G11502" t="s">
        <v>499</v>
      </c>
      <c r="H11502" t="str">
        <f>_xlfn.XLOOKUP(constructor_standings__2[[#This Row],[constructorId]],Src_constructors!A:A,Src_constructors!C:C)</f>
        <v>Mercedes</v>
      </c>
      <c r="I11502">
        <f>_xlfn.XLOOKUP(constructor_standings__2[[#This Row],[raceId]],Src_races!A:A,Src_races!B:B)</f>
        <v>2014</v>
      </c>
    </row>
    <row r="11503" spans="1:9" hidden="1" x14ac:dyDescent="0.3">
      <c r="A11503" t="s">
        <v>11607</v>
      </c>
      <c r="B11503">
        <v>904</v>
      </c>
      <c r="C11503">
        <v>131</v>
      </c>
      <c r="D11503">
        <v>197</v>
      </c>
      <c r="E11503" t="s">
        <v>494</v>
      </c>
      <c r="F11503" t="s">
        <v>494</v>
      </c>
      <c r="G11503" t="s">
        <v>500</v>
      </c>
      <c r="H11503" t="str">
        <f>_xlfn.XLOOKUP(constructor_standings__2[[#This Row],[constructorId]],Src_constructors!A:A,Src_constructors!C:C)</f>
        <v>Mercedes</v>
      </c>
      <c r="I11503">
        <f>_xlfn.XLOOKUP(constructor_standings__2[[#This Row],[raceId]],Src_races!A:A,Src_races!B:B)</f>
        <v>2014</v>
      </c>
    </row>
    <row r="11504" spans="1:9" hidden="1" x14ac:dyDescent="0.3">
      <c r="A11504" t="s">
        <v>11618</v>
      </c>
      <c r="B11504">
        <v>905</v>
      </c>
      <c r="C11504">
        <v>131</v>
      </c>
      <c r="D11504">
        <v>240</v>
      </c>
      <c r="E11504" t="s">
        <v>494</v>
      </c>
      <c r="F11504" t="s">
        <v>494</v>
      </c>
      <c r="G11504" t="s">
        <v>501</v>
      </c>
      <c r="H11504" t="str">
        <f>_xlfn.XLOOKUP(constructor_standings__2[[#This Row],[constructorId]],Src_constructors!A:A,Src_constructors!C:C)</f>
        <v>Mercedes</v>
      </c>
      <c r="I11504">
        <f>_xlfn.XLOOKUP(constructor_standings__2[[#This Row],[raceId]],Src_races!A:A,Src_races!B:B)</f>
        <v>2014</v>
      </c>
    </row>
    <row r="11505" spans="1:9" hidden="1" x14ac:dyDescent="0.3">
      <c r="A11505" t="s">
        <v>11629</v>
      </c>
      <c r="B11505">
        <v>906</v>
      </c>
      <c r="C11505">
        <v>131</v>
      </c>
      <c r="D11505">
        <v>258</v>
      </c>
      <c r="E11505" t="s">
        <v>494</v>
      </c>
      <c r="F11505" t="s">
        <v>494</v>
      </c>
      <c r="G11505" t="s">
        <v>501</v>
      </c>
      <c r="H11505" t="str">
        <f>_xlfn.XLOOKUP(constructor_standings__2[[#This Row],[constructorId]],Src_constructors!A:A,Src_constructors!C:C)</f>
        <v>Mercedes</v>
      </c>
      <c r="I11505">
        <f>_xlfn.XLOOKUP(constructor_standings__2[[#This Row],[raceId]],Src_races!A:A,Src_races!B:B)</f>
        <v>2014</v>
      </c>
    </row>
    <row r="11506" spans="1:9" hidden="1" x14ac:dyDescent="0.3">
      <c r="A11506" t="s">
        <v>11640</v>
      </c>
      <c r="B11506">
        <v>907</v>
      </c>
      <c r="C11506">
        <v>131</v>
      </c>
      <c r="D11506">
        <v>301</v>
      </c>
      <c r="E11506" t="s">
        <v>494</v>
      </c>
      <c r="F11506" t="s">
        <v>494</v>
      </c>
      <c r="G11506" t="s">
        <v>502</v>
      </c>
      <c r="H11506" t="str">
        <f>_xlfn.XLOOKUP(constructor_standings__2[[#This Row],[constructorId]],Src_constructors!A:A,Src_constructors!C:C)</f>
        <v>Mercedes</v>
      </c>
      <c r="I11506">
        <f>_xlfn.XLOOKUP(constructor_standings__2[[#This Row],[raceId]],Src_races!A:A,Src_races!B:B)</f>
        <v>2014</v>
      </c>
    </row>
    <row r="11507" spans="1:9" hidden="1" x14ac:dyDescent="0.3">
      <c r="A11507" t="s">
        <v>11651</v>
      </c>
      <c r="B11507">
        <v>908</v>
      </c>
      <c r="C11507">
        <v>131</v>
      </c>
      <c r="D11507">
        <v>326</v>
      </c>
      <c r="E11507" t="s">
        <v>494</v>
      </c>
      <c r="F11507" t="s">
        <v>494</v>
      </c>
      <c r="G11507" t="s">
        <v>504</v>
      </c>
      <c r="H11507" t="str">
        <f>_xlfn.XLOOKUP(constructor_standings__2[[#This Row],[constructorId]],Src_constructors!A:A,Src_constructors!C:C)</f>
        <v>Mercedes</v>
      </c>
      <c r="I11507">
        <f>_xlfn.XLOOKUP(constructor_standings__2[[#This Row],[raceId]],Src_races!A:A,Src_races!B:B)</f>
        <v>2014</v>
      </c>
    </row>
    <row r="11508" spans="1:9" hidden="1" x14ac:dyDescent="0.3">
      <c r="A11508" t="s">
        <v>11662</v>
      </c>
      <c r="B11508">
        <v>909</v>
      </c>
      <c r="C11508">
        <v>131</v>
      </c>
      <c r="D11508">
        <v>366</v>
      </c>
      <c r="E11508" t="s">
        <v>494</v>
      </c>
      <c r="F11508" t="s">
        <v>494</v>
      </c>
      <c r="G11508" t="s">
        <v>505</v>
      </c>
      <c r="H11508" t="str">
        <f>_xlfn.XLOOKUP(constructor_standings__2[[#This Row],[constructorId]],Src_constructors!A:A,Src_constructors!C:C)</f>
        <v>Mercedes</v>
      </c>
      <c r="I11508">
        <f>_xlfn.XLOOKUP(constructor_standings__2[[#This Row],[raceId]],Src_races!A:A,Src_races!B:B)</f>
        <v>2014</v>
      </c>
    </row>
    <row r="11509" spans="1:9" hidden="1" x14ac:dyDescent="0.3">
      <c r="A11509" t="s">
        <v>11673</v>
      </c>
      <c r="B11509">
        <v>910</v>
      </c>
      <c r="C11509">
        <v>131</v>
      </c>
      <c r="D11509">
        <v>393</v>
      </c>
      <c r="E11509" t="s">
        <v>494</v>
      </c>
      <c r="F11509" t="s">
        <v>494</v>
      </c>
      <c r="G11509" t="s">
        <v>505</v>
      </c>
      <c r="H11509" t="str">
        <f>_xlfn.XLOOKUP(constructor_standings__2[[#This Row],[constructorId]],Src_constructors!A:A,Src_constructors!C:C)</f>
        <v>Mercedes</v>
      </c>
      <c r="I11509">
        <f>_xlfn.XLOOKUP(constructor_standings__2[[#This Row],[raceId]],Src_races!A:A,Src_races!B:B)</f>
        <v>2014</v>
      </c>
    </row>
    <row r="11510" spans="1:9" hidden="1" x14ac:dyDescent="0.3">
      <c r="A11510" t="s">
        <v>11684</v>
      </c>
      <c r="B11510">
        <v>911</v>
      </c>
      <c r="C11510">
        <v>131</v>
      </c>
      <c r="D11510">
        <v>411</v>
      </c>
      <c r="E11510" t="s">
        <v>494</v>
      </c>
      <c r="F11510" t="s">
        <v>494</v>
      </c>
      <c r="G11510" t="s">
        <v>505</v>
      </c>
      <c r="H11510" t="str">
        <f>_xlfn.XLOOKUP(constructor_standings__2[[#This Row],[constructorId]],Src_constructors!A:A,Src_constructors!C:C)</f>
        <v>Mercedes</v>
      </c>
      <c r="I11510">
        <f>_xlfn.XLOOKUP(constructor_standings__2[[#This Row],[raceId]],Src_races!A:A,Src_races!B:B)</f>
        <v>2014</v>
      </c>
    </row>
    <row r="11511" spans="1:9" hidden="1" x14ac:dyDescent="0.3">
      <c r="A11511" t="s">
        <v>11695</v>
      </c>
      <c r="B11511">
        <v>912</v>
      </c>
      <c r="C11511">
        <v>131</v>
      </c>
      <c r="D11511">
        <v>454</v>
      </c>
      <c r="E11511" t="s">
        <v>494</v>
      </c>
      <c r="F11511" t="s">
        <v>494</v>
      </c>
      <c r="G11511" t="s">
        <v>506</v>
      </c>
      <c r="H11511" t="str">
        <f>_xlfn.XLOOKUP(constructor_standings__2[[#This Row],[constructorId]],Src_constructors!A:A,Src_constructors!C:C)</f>
        <v>Mercedes</v>
      </c>
      <c r="I11511">
        <f>_xlfn.XLOOKUP(constructor_standings__2[[#This Row],[raceId]],Src_races!A:A,Src_races!B:B)</f>
        <v>2014</v>
      </c>
    </row>
    <row r="11512" spans="1:9" hidden="1" x14ac:dyDescent="0.3">
      <c r="A11512" t="s">
        <v>11706</v>
      </c>
      <c r="B11512">
        <v>913</v>
      </c>
      <c r="C11512">
        <v>131</v>
      </c>
      <c r="D11512">
        <v>479</v>
      </c>
      <c r="E11512" t="s">
        <v>494</v>
      </c>
      <c r="F11512" t="s">
        <v>494</v>
      </c>
      <c r="G11512" t="s">
        <v>507</v>
      </c>
      <c r="H11512" t="str">
        <f>_xlfn.XLOOKUP(constructor_standings__2[[#This Row],[constructorId]],Src_constructors!A:A,Src_constructors!C:C)</f>
        <v>Mercedes</v>
      </c>
      <c r="I11512">
        <f>_xlfn.XLOOKUP(constructor_standings__2[[#This Row],[raceId]],Src_races!A:A,Src_races!B:B)</f>
        <v>2014</v>
      </c>
    </row>
    <row r="11513" spans="1:9" hidden="1" x14ac:dyDescent="0.3">
      <c r="A11513" t="s">
        <v>11717</v>
      </c>
      <c r="B11513">
        <v>914</v>
      </c>
      <c r="C11513">
        <v>131</v>
      </c>
      <c r="D11513">
        <v>522</v>
      </c>
      <c r="E11513" t="s">
        <v>494</v>
      </c>
      <c r="F11513" t="s">
        <v>494</v>
      </c>
      <c r="G11513" t="s">
        <v>508</v>
      </c>
      <c r="H11513" t="str">
        <f>_xlfn.XLOOKUP(constructor_standings__2[[#This Row],[constructorId]],Src_constructors!A:A,Src_constructors!C:C)</f>
        <v>Mercedes</v>
      </c>
      <c r="I11513">
        <f>_xlfn.XLOOKUP(constructor_standings__2[[#This Row],[raceId]],Src_races!A:A,Src_races!B:B)</f>
        <v>2014</v>
      </c>
    </row>
    <row r="11514" spans="1:9" hidden="1" x14ac:dyDescent="0.3">
      <c r="A11514" t="s">
        <v>11728</v>
      </c>
      <c r="B11514">
        <v>915</v>
      </c>
      <c r="C11514">
        <v>131</v>
      </c>
      <c r="D11514">
        <v>565</v>
      </c>
      <c r="E11514" t="s">
        <v>494</v>
      </c>
      <c r="F11514" t="s">
        <v>494</v>
      </c>
      <c r="G11514" t="s">
        <v>509</v>
      </c>
      <c r="H11514" t="str">
        <f>_xlfn.XLOOKUP(constructor_standings__2[[#This Row],[constructorId]],Src_constructors!A:A,Src_constructors!C:C)</f>
        <v>Mercedes</v>
      </c>
      <c r="I11514">
        <f>_xlfn.XLOOKUP(constructor_standings__2[[#This Row],[raceId]],Src_races!A:A,Src_races!B:B)</f>
        <v>2014</v>
      </c>
    </row>
    <row r="11515" spans="1:9" hidden="1" x14ac:dyDescent="0.3">
      <c r="A11515" t="s">
        <v>11739</v>
      </c>
      <c r="B11515">
        <v>916</v>
      </c>
      <c r="C11515">
        <v>131</v>
      </c>
      <c r="D11515">
        <v>608</v>
      </c>
      <c r="E11515" t="s">
        <v>494</v>
      </c>
      <c r="F11515" t="s">
        <v>494</v>
      </c>
      <c r="G11515" t="s">
        <v>510</v>
      </c>
      <c r="H11515" t="str">
        <f>_xlfn.XLOOKUP(constructor_standings__2[[#This Row],[constructorId]],Src_constructors!A:A,Src_constructors!C:C)</f>
        <v>Mercedes</v>
      </c>
      <c r="I11515">
        <f>_xlfn.XLOOKUP(constructor_standings__2[[#This Row],[raceId]],Src_races!A:A,Src_races!B:B)</f>
        <v>2014</v>
      </c>
    </row>
    <row r="11516" spans="1:9" hidden="1" x14ac:dyDescent="0.3">
      <c r="A11516" t="s">
        <v>11750</v>
      </c>
      <c r="B11516">
        <v>917</v>
      </c>
      <c r="C11516">
        <v>131</v>
      </c>
      <c r="D11516">
        <v>651</v>
      </c>
      <c r="E11516" t="s">
        <v>494</v>
      </c>
      <c r="F11516" t="s">
        <v>494</v>
      </c>
      <c r="G11516" t="s">
        <v>511</v>
      </c>
      <c r="H11516" t="str">
        <f>_xlfn.XLOOKUP(constructor_standings__2[[#This Row],[constructorId]],Src_constructors!A:A,Src_constructors!C:C)</f>
        <v>Mercedes</v>
      </c>
      <c r="I11516">
        <f>_xlfn.XLOOKUP(constructor_standings__2[[#This Row],[raceId]],Src_races!A:A,Src_races!B:B)</f>
        <v>2014</v>
      </c>
    </row>
    <row r="11517" spans="1:9" hidden="1" x14ac:dyDescent="0.3">
      <c r="A11517" t="s">
        <v>11761</v>
      </c>
      <c r="B11517">
        <v>918</v>
      </c>
      <c r="C11517">
        <v>131</v>
      </c>
      <c r="D11517">
        <v>701</v>
      </c>
      <c r="E11517" t="s">
        <v>494</v>
      </c>
      <c r="F11517" t="s">
        <v>494</v>
      </c>
      <c r="G11517" t="s">
        <v>512</v>
      </c>
      <c r="H11517" t="str">
        <f>_xlfn.XLOOKUP(constructor_standings__2[[#This Row],[constructorId]],Src_constructors!A:A,Src_constructors!C:C)</f>
        <v>Mercedes</v>
      </c>
      <c r="I11517">
        <f>_xlfn.XLOOKUP(constructor_standings__2[[#This Row],[raceId]],Src_races!A:A,Src_races!B:B)</f>
        <v>2014</v>
      </c>
    </row>
    <row r="11518" spans="1:9" hidden="1" x14ac:dyDescent="0.3">
      <c r="A11518" t="s">
        <v>11773</v>
      </c>
      <c r="B11518">
        <v>926</v>
      </c>
      <c r="C11518">
        <v>131</v>
      </c>
      <c r="D11518">
        <v>43</v>
      </c>
      <c r="E11518" t="s">
        <v>494</v>
      </c>
      <c r="F11518" t="s">
        <v>494</v>
      </c>
      <c r="G11518" t="s">
        <v>494</v>
      </c>
      <c r="H11518" t="str">
        <f>_xlfn.XLOOKUP(constructor_standings__2[[#This Row],[constructorId]],Src_constructors!A:A,Src_constructors!C:C)</f>
        <v>Mercedes</v>
      </c>
      <c r="I11518">
        <f>_xlfn.XLOOKUP(constructor_standings__2[[#This Row],[raceId]],Src_races!A:A,Src_races!B:B)</f>
        <v>2015</v>
      </c>
    </row>
    <row r="11519" spans="1:9" hidden="1" x14ac:dyDescent="0.3">
      <c r="A11519" t="s">
        <v>11782</v>
      </c>
      <c r="B11519">
        <v>927</v>
      </c>
      <c r="C11519">
        <v>131</v>
      </c>
      <c r="D11519">
        <v>76</v>
      </c>
      <c r="E11519" t="s">
        <v>494</v>
      </c>
      <c r="F11519" t="s">
        <v>494</v>
      </c>
      <c r="G11519" t="s">
        <v>494</v>
      </c>
      <c r="H11519" t="str">
        <f>_xlfn.XLOOKUP(constructor_standings__2[[#This Row],[constructorId]],Src_constructors!A:A,Src_constructors!C:C)</f>
        <v>Mercedes</v>
      </c>
      <c r="I11519">
        <f>_xlfn.XLOOKUP(constructor_standings__2[[#This Row],[raceId]],Src_races!A:A,Src_races!B:B)</f>
        <v>2015</v>
      </c>
    </row>
    <row r="11520" spans="1:9" hidden="1" x14ac:dyDescent="0.3">
      <c r="A11520" t="s">
        <v>11792</v>
      </c>
      <c r="B11520">
        <v>928</v>
      </c>
      <c r="C11520">
        <v>131</v>
      </c>
      <c r="D11520">
        <v>119</v>
      </c>
      <c r="E11520" t="s">
        <v>494</v>
      </c>
      <c r="F11520" t="s">
        <v>494</v>
      </c>
      <c r="G11520" t="s">
        <v>496</v>
      </c>
      <c r="H11520" t="str">
        <f>_xlfn.XLOOKUP(constructor_standings__2[[#This Row],[constructorId]],Src_constructors!A:A,Src_constructors!C:C)</f>
        <v>Mercedes</v>
      </c>
      <c r="I11520">
        <f>_xlfn.XLOOKUP(constructor_standings__2[[#This Row],[raceId]],Src_races!A:A,Src_races!B:B)</f>
        <v>2015</v>
      </c>
    </row>
    <row r="11521" spans="1:9" hidden="1" x14ac:dyDescent="0.3">
      <c r="A11521" t="s">
        <v>11802</v>
      </c>
      <c r="B11521">
        <v>929</v>
      </c>
      <c r="C11521">
        <v>131</v>
      </c>
      <c r="D11521">
        <v>159</v>
      </c>
      <c r="E11521" t="s">
        <v>494</v>
      </c>
      <c r="F11521" t="s">
        <v>494</v>
      </c>
      <c r="G11521" t="s">
        <v>497</v>
      </c>
      <c r="H11521" t="str">
        <f>_xlfn.XLOOKUP(constructor_standings__2[[#This Row],[constructorId]],Src_constructors!A:A,Src_constructors!C:C)</f>
        <v>Mercedes</v>
      </c>
      <c r="I11521">
        <f>_xlfn.XLOOKUP(constructor_standings__2[[#This Row],[raceId]],Src_races!A:A,Src_races!B:B)</f>
        <v>2015</v>
      </c>
    </row>
    <row r="11522" spans="1:9" hidden="1" x14ac:dyDescent="0.3">
      <c r="A11522" t="s">
        <v>11812</v>
      </c>
      <c r="B11522">
        <v>930</v>
      </c>
      <c r="C11522">
        <v>131</v>
      </c>
      <c r="D11522">
        <v>202</v>
      </c>
      <c r="E11522" t="s">
        <v>494</v>
      </c>
      <c r="F11522" t="s">
        <v>494</v>
      </c>
      <c r="G11522" t="s">
        <v>499</v>
      </c>
      <c r="H11522" t="str">
        <f>_xlfn.XLOOKUP(constructor_standings__2[[#This Row],[constructorId]],Src_constructors!A:A,Src_constructors!C:C)</f>
        <v>Mercedes</v>
      </c>
      <c r="I11522">
        <f>_xlfn.XLOOKUP(constructor_standings__2[[#This Row],[raceId]],Src_races!A:A,Src_races!B:B)</f>
        <v>2015</v>
      </c>
    </row>
    <row r="11523" spans="1:9" hidden="1" x14ac:dyDescent="0.3">
      <c r="A11523" t="s">
        <v>11822</v>
      </c>
      <c r="B11523">
        <v>931</v>
      </c>
      <c r="C11523">
        <v>131</v>
      </c>
      <c r="D11523">
        <v>242</v>
      </c>
      <c r="E11523" t="s">
        <v>494</v>
      </c>
      <c r="F11523" t="s">
        <v>494</v>
      </c>
      <c r="G11523" t="s">
        <v>500</v>
      </c>
      <c r="H11523" t="str">
        <f>_xlfn.XLOOKUP(constructor_standings__2[[#This Row],[constructorId]],Src_constructors!A:A,Src_constructors!C:C)</f>
        <v>Mercedes</v>
      </c>
      <c r="I11523">
        <f>_xlfn.XLOOKUP(constructor_standings__2[[#This Row],[raceId]],Src_races!A:A,Src_races!B:B)</f>
        <v>2015</v>
      </c>
    </row>
    <row r="11524" spans="1:9" hidden="1" x14ac:dyDescent="0.3">
      <c r="A11524" t="s">
        <v>11832</v>
      </c>
      <c r="B11524">
        <v>932</v>
      </c>
      <c r="C11524">
        <v>131</v>
      </c>
      <c r="D11524">
        <v>285</v>
      </c>
      <c r="E11524" t="s">
        <v>494</v>
      </c>
      <c r="F11524" t="s">
        <v>494</v>
      </c>
      <c r="G11524" t="s">
        <v>501</v>
      </c>
      <c r="H11524" t="str">
        <f>_xlfn.XLOOKUP(constructor_standings__2[[#This Row],[constructorId]],Src_constructors!A:A,Src_constructors!C:C)</f>
        <v>Mercedes</v>
      </c>
      <c r="I11524">
        <f>_xlfn.XLOOKUP(constructor_standings__2[[#This Row],[raceId]],Src_races!A:A,Src_races!B:B)</f>
        <v>2015</v>
      </c>
    </row>
    <row r="11525" spans="1:9" hidden="1" x14ac:dyDescent="0.3">
      <c r="A11525" t="s">
        <v>11842</v>
      </c>
      <c r="B11525">
        <v>933</v>
      </c>
      <c r="C11525">
        <v>131</v>
      </c>
      <c r="D11525">
        <v>328</v>
      </c>
      <c r="E11525" t="s">
        <v>494</v>
      </c>
      <c r="F11525" t="s">
        <v>494</v>
      </c>
      <c r="G11525" t="s">
        <v>502</v>
      </c>
      <c r="H11525" t="str">
        <f>_xlfn.XLOOKUP(constructor_standings__2[[#This Row],[constructorId]],Src_constructors!A:A,Src_constructors!C:C)</f>
        <v>Mercedes</v>
      </c>
      <c r="I11525">
        <f>_xlfn.XLOOKUP(constructor_standings__2[[#This Row],[raceId]],Src_races!A:A,Src_races!B:B)</f>
        <v>2015</v>
      </c>
    </row>
    <row r="11526" spans="1:9" hidden="1" x14ac:dyDescent="0.3">
      <c r="A11526" t="s">
        <v>11852</v>
      </c>
      <c r="B11526">
        <v>934</v>
      </c>
      <c r="C11526">
        <v>131</v>
      </c>
      <c r="D11526">
        <v>371</v>
      </c>
      <c r="E11526" t="s">
        <v>494</v>
      </c>
      <c r="F11526" t="s">
        <v>494</v>
      </c>
      <c r="G11526" t="s">
        <v>504</v>
      </c>
      <c r="H11526" t="str">
        <f>_xlfn.XLOOKUP(constructor_standings__2[[#This Row],[constructorId]],Src_constructors!A:A,Src_constructors!C:C)</f>
        <v>Mercedes</v>
      </c>
      <c r="I11526">
        <f>_xlfn.XLOOKUP(constructor_standings__2[[#This Row],[raceId]],Src_races!A:A,Src_races!B:B)</f>
        <v>2015</v>
      </c>
    </row>
    <row r="11527" spans="1:9" hidden="1" x14ac:dyDescent="0.3">
      <c r="A11527" t="s">
        <v>11862</v>
      </c>
      <c r="B11527">
        <v>936</v>
      </c>
      <c r="C11527">
        <v>131</v>
      </c>
      <c r="D11527">
        <v>383</v>
      </c>
      <c r="E11527" t="s">
        <v>494</v>
      </c>
      <c r="F11527" t="s">
        <v>494</v>
      </c>
      <c r="G11527" t="s">
        <v>504</v>
      </c>
      <c r="H11527" t="str">
        <f>_xlfn.XLOOKUP(constructor_standings__2[[#This Row],[constructorId]],Src_constructors!A:A,Src_constructors!C:C)</f>
        <v>Mercedes</v>
      </c>
      <c r="I11527">
        <f>_xlfn.XLOOKUP(constructor_standings__2[[#This Row],[raceId]],Src_races!A:A,Src_races!B:B)</f>
        <v>2015</v>
      </c>
    </row>
    <row r="11528" spans="1:9" hidden="1" x14ac:dyDescent="0.3">
      <c r="A11528" t="s">
        <v>11872</v>
      </c>
      <c r="B11528">
        <v>938</v>
      </c>
      <c r="C11528">
        <v>131</v>
      </c>
      <c r="D11528">
        <v>451</v>
      </c>
      <c r="E11528" t="s">
        <v>494</v>
      </c>
      <c r="F11528" t="s">
        <v>494</v>
      </c>
      <c r="G11528" t="s">
        <v>506</v>
      </c>
      <c r="H11528" t="str">
        <f>_xlfn.XLOOKUP(constructor_standings__2[[#This Row],[constructorId]],Src_constructors!A:A,Src_constructors!C:C)</f>
        <v>Mercedes</v>
      </c>
      <c r="I11528">
        <f>_xlfn.XLOOKUP(constructor_standings__2[[#This Row],[raceId]],Src_races!A:A,Src_races!B:B)</f>
        <v>2015</v>
      </c>
    </row>
    <row r="11529" spans="1:9" hidden="1" x14ac:dyDescent="0.3">
      <c r="A11529" t="s">
        <v>11882</v>
      </c>
      <c r="B11529">
        <v>937</v>
      </c>
      <c r="C11529">
        <v>131</v>
      </c>
      <c r="D11529">
        <v>426</v>
      </c>
      <c r="E11529" t="s">
        <v>494</v>
      </c>
      <c r="F11529" t="s">
        <v>494</v>
      </c>
      <c r="G11529" t="s">
        <v>505</v>
      </c>
      <c r="H11529" t="str">
        <f>_xlfn.XLOOKUP(constructor_standings__2[[#This Row],[constructorId]],Src_constructors!A:A,Src_constructors!C:C)</f>
        <v>Mercedes</v>
      </c>
      <c r="I11529">
        <f>_xlfn.XLOOKUP(constructor_standings__2[[#This Row],[raceId]],Src_races!A:A,Src_races!B:B)</f>
        <v>2015</v>
      </c>
    </row>
    <row r="11530" spans="1:9" hidden="1" x14ac:dyDescent="0.3">
      <c r="A11530" t="s">
        <v>11892</v>
      </c>
      <c r="B11530">
        <v>939</v>
      </c>
      <c r="C11530">
        <v>131</v>
      </c>
      <c r="D11530">
        <v>463</v>
      </c>
      <c r="E11530" t="s">
        <v>494</v>
      </c>
      <c r="F11530" t="s">
        <v>494</v>
      </c>
      <c r="G11530" t="s">
        <v>506</v>
      </c>
      <c r="H11530" t="str">
        <f>_xlfn.XLOOKUP(constructor_standings__2[[#This Row],[constructorId]],Src_constructors!A:A,Src_constructors!C:C)</f>
        <v>Mercedes</v>
      </c>
      <c r="I11530">
        <f>_xlfn.XLOOKUP(constructor_standings__2[[#This Row],[raceId]],Src_races!A:A,Src_races!B:B)</f>
        <v>2015</v>
      </c>
    </row>
    <row r="11531" spans="1:9" hidden="1" x14ac:dyDescent="0.3">
      <c r="A11531" t="s">
        <v>11911</v>
      </c>
      <c r="B11531">
        <v>940</v>
      </c>
      <c r="C11531">
        <v>131</v>
      </c>
      <c r="D11531">
        <v>506</v>
      </c>
      <c r="E11531" t="s">
        <v>494</v>
      </c>
      <c r="F11531" t="s">
        <v>494</v>
      </c>
      <c r="G11531" t="s">
        <v>507</v>
      </c>
      <c r="H11531" t="str">
        <f>_xlfn.XLOOKUP(constructor_standings__2[[#This Row],[constructorId]],Src_constructors!A:A,Src_constructors!C:C)</f>
        <v>Mercedes</v>
      </c>
      <c r="I11531">
        <f>_xlfn.XLOOKUP(constructor_standings__2[[#This Row],[raceId]],Src_races!A:A,Src_races!B:B)</f>
        <v>2015</v>
      </c>
    </row>
    <row r="11532" spans="1:9" hidden="1" x14ac:dyDescent="0.3">
      <c r="A11532" t="s">
        <v>11922</v>
      </c>
      <c r="B11532">
        <v>941</v>
      </c>
      <c r="C11532">
        <v>131</v>
      </c>
      <c r="D11532">
        <v>531</v>
      </c>
      <c r="E11532" t="s">
        <v>494</v>
      </c>
      <c r="F11532" t="s">
        <v>494</v>
      </c>
      <c r="G11532" t="s">
        <v>508</v>
      </c>
      <c r="H11532" t="str">
        <f>_xlfn.XLOOKUP(constructor_standings__2[[#This Row],[constructorId]],Src_constructors!A:A,Src_constructors!C:C)</f>
        <v>Mercedes</v>
      </c>
      <c r="I11532">
        <f>_xlfn.XLOOKUP(constructor_standings__2[[#This Row],[raceId]],Src_races!A:A,Src_races!B:B)</f>
        <v>2015</v>
      </c>
    </row>
    <row r="11533" spans="1:9" hidden="1" x14ac:dyDescent="0.3">
      <c r="A11533" t="s">
        <v>11931</v>
      </c>
      <c r="B11533">
        <v>942</v>
      </c>
      <c r="C11533">
        <v>131</v>
      </c>
      <c r="D11533">
        <v>574</v>
      </c>
      <c r="E11533" t="s">
        <v>494</v>
      </c>
      <c r="F11533" t="s">
        <v>494</v>
      </c>
      <c r="G11533" t="s">
        <v>509</v>
      </c>
      <c r="H11533" t="str">
        <f>_xlfn.XLOOKUP(constructor_standings__2[[#This Row],[constructorId]],Src_constructors!A:A,Src_constructors!C:C)</f>
        <v>Mercedes</v>
      </c>
      <c r="I11533">
        <f>_xlfn.XLOOKUP(constructor_standings__2[[#This Row],[raceId]],Src_races!A:A,Src_races!B:B)</f>
        <v>2015</v>
      </c>
    </row>
    <row r="11534" spans="1:9" hidden="1" x14ac:dyDescent="0.3">
      <c r="A11534" t="s">
        <v>11941</v>
      </c>
      <c r="B11534">
        <v>943</v>
      </c>
      <c r="C11534">
        <v>131</v>
      </c>
      <c r="D11534">
        <v>617</v>
      </c>
      <c r="E11534" t="s">
        <v>494</v>
      </c>
      <c r="F11534" t="s">
        <v>494</v>
      </c>
      <c r="G11534" t="s">
        <v>510</v>
      </c>
      <c r="H11534" t="str">
        <f>_xlfn.XLOOKUP(constructor_standings__2[[#This Row],[constructorId]],Src_constructors!A:A,Src_constructors!C:C)</f>
        <v>Mercedes</v>
      </c>
      <c r="I11534">
        <f>_xlfn.XLOOKUP(constructor_standings__2[[#This Row],[raceId]],Src_races!A:A,Src_races!B:B)</f>
        <v>2015</v>
      </c>
    </row>
    <row r="11535" spans="1:9" hidden="1" x14ac:dyDescent="0.3">
      <c r="A11535" t="s">
        <v>11951</v>
      </c>
      <c r="B11535">
        <v>944</v>
      </c>
      <c r="C11535">
        <v>131</v>
      </c>
      <c r="D11535">
        <v>660</v>
      </c>
      <c r="E11535" t="s">
        <v>494</v>
      </c>
      <c r="F11535" t="s">
        <v>494</v>
      </c>
      <c r="G11535" t="s">
        <v>511</v>
      </c>
      <c r="H11535" t="str">
        <f>_xlfn.XLOOKUP(constructor_standings__2[[#This Row],[constructorId]],Src_constructors!A:A,Src_constructors!C:C)</f>
        <v>Mercedes</v>
      </c>
      <c r="I11535">
        <f>_xlfn.XLOOKUP(constructor_standings__2[[#This Row],[raceId]],Src_races!A:A,Src_races!B:B)</f>
        <v>2015</v>
      </c>
    </row>
    <row r="11536" spans="1:9" hidden="1" x14ac:dyDescent="0.3">
      <c r="A11536" t="s">
        <v>11961</v>
      </c>
      <c r="B11536">
        <v>945</v>
      </c>
      <c r="C11536">
        <v>131</v>
      </c>
      <c r="D11536">
        <v>703</v>
      </c>
      <c r="E11536" t="s">
        <v>494</v>
      </c>
      <c r="F11536" t="s">
        <v>494</v>
      </c>
      <c r="G11536" t="s">
        <v>512</v>
      </c>
      <c r="H11536" t="str">
        <f>_xlfn.XLOOKUP(constructor_standings__2[[#This Row],[constructorId]],Src_constructors!A:A,Src_constructors!C:C)</f>
        <v>Mercedes</v>
      </c>
      <c r="I11536">
        <f>_xlfn.XLOOKUP(constructor_standings__2[[#This Row],[raceId]],Src_races!A:A,Src_races!B:B)</f>
        <v>2015</v>
      </c>
    </row>
    <row r="11537" spans="1:9" hidden="1" x14ac:dyDescent="0.3">
      <c r="A11537" t="s">
        <v>11962</v>
      </c>
      <c r="B11537">
        <v>955</v>
      </c>
      <c r="C11537">
        <v>131</v>
      </c>
      <c r="D11537">
        <v>258</v>
      </c>
      <c r="E11537" t="s">
        <v>494</v>
      </c>
      <c r="F11537" t="s">
        <v>494</v>
      </c>
      <c r="G11537" t="s">
        <v>502</v>
      </c>
      <c r="H11537" t="str">
        <f>_xlfn.XLOOKUP(constructor_standings__2[[#This Row],[constructorId]],Src_constructors!A:A,Src_constructors!C:C)</f>
        <v>Mercedes</v>
      </c>
      <c r="I11537">
        <f>_xlfn.XLOOKUP(constructor_standings__2[[#This Row],[raceId]],Src_races!A:A,Src_races!B:B)</f>
        <v>2016</v>
      </c>
    </row>
    <row r="11538" spans="1:9" hidden="1" x14ac:dyDescent="0.3">
      <c r="A11538" t="s">
        <v>11965</v>
      </c>
      <c r="B11538">
        <v>948</v>
      </c>
      <c r="C11538">
        <v>131</v>
      </c>
      <c r="D11538">
        <v>43</v>
      </c>
      <c r="E11538" t="s">
        <v>494</v>
      </c>
      <c r="F11538" t="s">
        <v>494</v>
      </c>
      <c r="G11538" t="s">
        <v>494</v>
      </c>
      <c r="H11538" t="str">
        <f>_xlfn.XLOOKUP(constructor_standings__2[[#This Row],[constructorId]],Src_constructors!A:A,Src_constructors!C:C)</f>
        <v>Mercedes</v>
      </c>
      <c r="I11538">
        <f>_xlfn.XLOOKUP(constructor_standings__2[[#This Row],[raceId]],Src_races!A:A,Src_races!B:B)</f>
        <v>2016</v>
      </c>
    </row>
    <row r="11539" spans="1:9" hidden="1" x14ac:dyDescent="0.3">
      <c r="A11539" t="s">
        <v>11974</v>
      </c>
      <c r="B11539">
        <v>949</v>
      </c>
      <c r="C11539">
        <v>131</v>
      </c>
      <c r="D11539">
        <v>83</v>
      </c>
      <c r="E11539" t="s">
        <v>494</v>
      </c>
      <c r="F11539" t="s">
        <v>494</v>
      </c>
      <c r="G11539" t="s">
        <v>496</v>
      </c>
      <c r="H11539" t="str">
        <f>_xlfn.XLOOKUP(constructor_standings__2[[#This Row],[constructorId]],Src_constructors!A:A,Src_constructors!C:C)</f>
        <v>Mercedes</v>
      </c>
      <c r="I11539">
        <f>_xlfn.XLOOKUP(constructor_standings__2[[#This Row],[raceId]],Src_races!A:A,Src_races!B:B)</f>
        <v>2016</v>
      </c>
    </row>
    <row r="11540" spans="1:9" hidden="1" x14ac:dyDescent="0.3">
      <c r="A11540" t="s">
        <v>11985</v>
      </c>
      <c r="B11540">
        <v>950</v>
      </c>
      <c r="C11540">
        <v>131</v>
      </c>
      <c r="D11540">
        <v>114</v>
      </c>
      <c r="E11540" t="s">
        <v>494</v>
      </c>
      <c r="F11540" t="s">
        <v>494</v>
      </c>
      <c r="G11540" t="s">
        <v>497</v>
      </c>
      <c r="H11540" t="str">
        <f>_xlfn.XLOOKUP(constructor_standings__2[[#This Row],[constructorId]],Src_constructors!A:A,Src_constructors!C:C)</f>
        <v>Mercedes</v>
      </c>
      <c r="I11540">
        <f>_xlfn.XLOOKUP(constructor_standings__2[[#This Row],[raceId]],Src_races!A:A,Src_races!B:B)</f>
        <v>2016</v>
      </c>
    </row>
    <row r="11541" spans="1:9" hidden="1" x14ac:dyDescent="0.3">
      <c r="A11541" t="s">
        <v>11996</v>
      </c>
      <c r="B11541">
        <v>951</v>
      </c>
      <c r="C11541">
        <v>131</v>
      </c>
      <c r="D11541">
        <v>157</v>
      </c>
      <c r="E11541" t="s">
        <v>494</v>
      </c>
      <c r="F11541" t="s">
        <v>494</v>
      </c>
      <c r="G11541" t="s">
        <v>499</v>
      </c>
      <c r="H11541" t="str">
        <f>_xlfn.XLOOKUP(constructor_standings__2[[#This Row],[constructorId]],Src_constructors!A:A,Src_constructors!C:C)</f>
        <v>Mercedes</v>
      </c>
      <c r="I11541">
        <f>_xlfn.XLOOKUP(constructor_standings__2[[#This Row],[raceId]],Src_races!A:A,Src_races!B:B)</f>
        <v>2016</v>
      </c>
    </row>
    <row r="11542" spans="1:9" hidden="1" x14ac:dyDescent="0.3">
      <c r="A11542" t="s">
        <v>12007</v>
      </c>
      <c r="B11542">
        <v>952</v>
      </c>
      <c r="C11542">
        <v>131</v>
      </c>
      <c r="D11542">
        <v>157</v>
      </c>
      <c r="E11542" t="s">
        <v>494</v>
      </c>
      <c r="F11542" t="s">
        <v>494</v>
      </c>
      <c r="G11542" t="s">
        <v>499</v>
      </c>
      <c r="H11542" t="str">
        <f>_xlfn.XLOOKUP(constructor_standings__2[[#This Row],[constructorId]],Src_constructors!A:A,Src_constructors!C:C)</f>
        <v>Mercedes</v>
      </c>
      <c r="I11542">
        <f>_xlfn.XLOOKUP(constructor_standings__2[[#This Row],[raceId]],Src_races!A:A,Src_races!B:B)</f>
        <v>2016</v>
      </c>
    </row>
    <row r="11543" spans="1:9" hidden="1" x14ac:dyDescent="0.3">
      <c r="A11543" t="s">
        <v>12018</v>
      </c>
      <c r="B11543">
        <v>953</v>
      </c>
      <c r="C11543">
        <v>131</v>
      </c>
      <c r="D11543">
        <v>188</v>
      </c>
      <c r="E11543" t="s">
        <v>494</v>
      </c>
      <c r="F11543" t="s">
        <v>494</v>
      </c>
      <c r="G11543" t="s">
        <v>500</v>
      </c>
      <c r="H11543" t="str">
        <f>_xlfn.XLOOKUP(constructor_standings__2[[#This Row],[constructorId]],Src_constructors!A:A,Src_constructors!C:C)</f>
        <v>Mercedes</v>
      </c>
      <c r="I11543">
        <f>_xlfn.XLOOKUP(constructor_standings__2[[#This Row],[raceId]],Src_races!A:A,Src_races!B:B)</f>
        <v>2016</v>
      </c>
    </row>
    <row r="11544" spans="1:9" hidden="1" x14ac:dyDescent="0.3">
      <c r="A11544" t="s">
        <v>12029</v>
      </c>
      <c r="B11544">
        <v>954</v>
      </c>
      <c r="C11544">
        <v>131</v>
      </c>
      <c r="D11544">
        <v>223</v>
      </c>
      <c r="E11544" t="s">
        <v>494</v>
      </c>
      <c r="F11544" t="s">
        <v>494</v>
      </c>
      <c r="G11544" t="s">
        <v>501</v>
      </c>
      <c r="H11544" t="str">
        <f>_xlfn.XLOOKUP(constructor_standings__2[[#This Row],[constructorId]],Src_constructors!A:A,Src_constructors!C:C)</f>
        <v>Mercedes</v>
      </c>
      <c r="I11544">
        <f>_xlfn.XLOOKUP(constructor_standings__2[[#This Row],[raceId]],Src_races!A:A,Src_races!B:B)</f>
        <v>2016</v>
      </c>
    </row>
    <row r="11545" spans="1:9" hidden="1" x14ac:dyDescent="0.3">
      <c r="A11545" t="s">
        <v>12050</v>
      </c>
      <c r="B11545">
        <v>956</v>
      </c>
      <c r="C11545">
        <v>131</v>
      </c>
      <c r="D11545">
        <v>295</v>
      </c>
      <c r="E11545" t="s">
        <v>494</v>
      </c>
      <c r="F11545" t="s">
        <v>494</v>
      </c>
      <c r="G11545" t="s">
        <v>504</v>
      </c>
      <c r="H11545" t="str">
        <f>_xlfn.XLOOKUP(constructor_standings__2[[#This Row],[constructorId]],Src_constructors!A:A,Src_constructors!C:C)</f>
        <v>Mercedes</v>
      </c>
      <c r="I11545">
        <f>_xlfn.XLOOKUP(constructor_standings__2[[#This Row],[raceId]],Src_races!A:A,Src_races!B:B)</f>
        <v>2016</v>
      </c>
    </row>
    <row r="11546" spans="1:9" hidden="1" x14ac:dyDescent="0.3">
      <c r="A11546" t="s">
        <v>12061</v>
      </c>
      <c r="B11546">
        <v>957</v>
      </c>
      <c r="C11546">
        <v>131</v>
      </c>
      <c r="D11546">
        <v>335</v>
      </c>
      <c r="E11546" t="s">
        <v>494</v>
      </c>
      <c r="F11546" t="s">
        <v>494</v>
      </c>
      <c r="G11546" t="s">
        <v>505</v>
      </c>
      <c r="H11546" t="str">
        <f>_xlfn.XLOOKUP(constructor_standings__2[[#This Row],[constructorId]],Src_constructors!A:A,Src_constructors!C:C)</f>
        <v>Mercedes</v>
      </c>
      <c r="I11546">
        <f>_xlfn.XLOOKUP(constructor_standings__2[[#This Row],[raceId]],Src_races!A:A,Src_races!B:B)</f>
        <v>2016</v>
      </c>
    </row>
    <row r="11547" spans="1:9" hidden="1" x14ac:dyDescent="0.3">
      <c r="A11547" t="s">
        <v>12072</v>
      </c>
      <c r="B11547">
        <v>958</v>
      </c>
      <c r="C11547">
        <v>131</v>
      </c>
      <c r="D11547">
        <v>378</v>
      </c>
      <c r="E11547" t="s">
        <v>494</v>
      </c>
      <c r="F11547" t="s">
        <v>494</v>
      </c>
      <c r="G11547" t="s">
        <v>506</v>
      </c>
      <c r="H11547" t="str">
        <f>_xlfn.XLOOKUP(constructor_standings__2[[#This Row],[constructorId]],Src_constructors!A:A,Src_constructors!C:C)</f>
        <v>Mercedes</v>
      </c>
      <c r="I11547">
        <f>_xlfn.XLOOKUP(constructor_standings__2[[#This Row],[raceId]],Src_races!A:A,Src_races!B:B)</f>
        <v>2016</v>
      </c>
    </row>
    <row r="11548" spans="1:9" hidden="1" x14ac:dyDescent="0.3">
      <c r="A11548" t="s">
        <v>12083</v>
      </c>
      <c r="B11548">
        <v>959</v>
      </c>
      <c r="C11548">
        <v>131</v>
      </c>
      <c r="D11548">
        <v>415</v>
      </c>
      <c r="E11548" t="s">
        <v>494</v>
      </c>
      <c r="F11548" t="s">
        <v>494</v>
      </c>
      <c r="G11548" t="s">
        <v>507</v>
      </c>
      <c r="H11548" t="str">
        <f>_xlfn.XLOOKUP(constructor_standings__2[[#This Row],[constructorId]],Src_constructors!A:A,Src_constructors!C:C)</f>
        <v>Mercedes</v>
      </c>
      <c r="I11548">
        <f>_xlfn.XLOOKUP(constructor_standings__2[[#This Row],[raceId]],Src_races!A:A,Src_races!B:B)</f>
        <v>2016</v>
      </c>
    </row>
    <row r="11549" spans="1:9" hidden="1" x14ac:dyDescent="0.3">
      <c r="A11549" t="s">
        <v>12094</v>
      </c>
      <c r="B11549">
        <v>960</v>
      </c>
      <c r="C11549">
        <v>131</v>
      </c>
      <c r="D11549">
        <v>455</v>
      </c>
      <c r="E11549" t="s">
        <v>494</v>
      </c>
      <c r="F11549" t="s">
        <v>494</v>
      </c>
      <c r="G11549" t="s">
        <v>508</v>
      </c>
      <c r="H11549" t="str">
        <f>_xlfn.XLOOKUP(constructor_standings__2[[#This Row],[constructorId]],Src_constructors!A:A,Src_constructors!C:C)</f>
        <v>Mercedes</v>
      </c>
      <c r="I11549">
        <f>_xlfn.XLOOKUP(constructor_standings__2[[#This Row],[raceId]],Src_races!A:A,Src_races!B:B)</f>
        <v>2016</v>
      </c>
    </row>
    <row r="11550" spans="1:9" hidden="1" x14ac:dyDescent="0.3">
      <c r="A11550" t="s">
        <v>12105</v>
      </c>
      <c r="B11550">
        <v>961</v>
      </c>
      <c r="C11550">
        <v>131</v>
      </c>
      <c r="D11550">
        <v>498</v>
      </c>
      <c r="E11550" t="s">
        <v>494</v>
      </c>
      <c r="F11550" t="s">
        <v>494</v>
      </c>
      <c r="G11550" t="s">
        <v>509</v>
      </c>
      <c r="H11550" t="str">
        <f>_xlfn.XLOOKUP(constructor_standings__2[[#This Row],[constructorId]],Src_constructors!A:A,Src_constructors!C:C)</f>
        <v>Mercedes</v>
      </c>
      <c r="I11550">
        <f>_xlfn.XLOOKUP(constructor_standings__2[[#This Row],[raceId]],Src_races!A:A,Src_races!B:B)</f>
        <v>2016</v>
      </c>
    </row>
    <row r="11551" spans="1:9" hidden="1" x14ac:dyDescent="0.3">
      <c r="A11551" t="s">
        <v>12116</v>
      </c>
      <c r="B11551">
        <v>962</v>
      </c>
      <c r="C11551">
        <v>131</v>
      </c>
      <c r="D11551">
        <v>538</v>
      </c>
      <c r="E11551" t="s">
        <v>494</v>
      </c>
      <c r="F11551" t="s">
        <v>494</v>
      </c>
      <c r="G11551" t="s">
        <v>510</v>
      </c>
      <c r="H11551" t="str">
        <f>_xlfn.XLOOKUP(constructor_standings__2[[#This Row],[constructorId]],Src_constructors!A:A,Src_constructors!C:C)</f>
        <v>Mercedes</v>
      </c>
      <c r="I11551">
        <f>_xlfn.XLOOKUP(constructor_standings__2[[#This Row],[raceId]],Src_races!A:A,Src_races!B:B)</f>
        <v>2016</v>
      </c>
    </row>
    <row r="11552" spans="1:9" hidden="1" x14ac:dyDescent="0.3">
      <c r="A11552" t="s">
        <v>12127</v>
      </c>
      <c r="B11552">
        <v>963</v>
      </c>
      <c r="C11552">
        <v>131</v>
      </c>
      <c r="D11552">
        <v>553</v>
      </c>
      <c r="E11552" t="s">
        <v>494</v>
      </c>
      <c r="F11552" t="s">
        <v>494</v>
      </c>
      <c r="G11552" t="s">
        <v>510</v>
      </c>
      <c r="H11552" t="str">
        <f>_xlfn.XLOOKUP(constructor_standings__2[[#This Row],[constructorId]],Src_constructors!A:A,Src_constructors!C:C)</f>
        <v>Mercedes</v>
      </c>
      <c r="I11552">
        <f>_xlfn.XLOOKUP(constructor_standings__2[[#This Row],[raceId]],Src_races!A:A,Src_races!B:B)</f>
        <v>2016</v>
      </c>
    </row>
    <row r="11553" spans="1:9" hidden="1" x14ac:dyDescent="0.3">
      <c r="A11553" t="s">
        <v>12138</v>
      </c>
      <c r="B11553">
        <v>964</v>
      </c>
      <c r="C11553">
        <v>131</v>
      </c>
      <c r="D11553">
        <v>593</v>
      </c>
      <c r="E11553" t="s">
        <v>494</v>
      </c>
      <c r="F11553" t="s">
        <v>494</v>
      </c>
      <c r="G11553" t="s">
        <v>511</v>
      </c>
      <c r="H11553" t="str">
        <f>_xlfn.XLOOKUP(constructor_standings__2[[#This Row],[constructorId]],Src_constructors!A:A,Src_constructors!C:C)</f>
        <v>Mercedes</v>
      </c>
      <c r="I11553">
        <f>_xlfn.XLOOKUP(constructor_standings__2[[#This Row],[raceId]],Src_races!A:A,Src_races!B:B)</f>
        <v>2016</v>
      </c>
    </row>
    <row r="11554" spans="1:9" hidden="1" x14ac:dyDescent="0.3">
      <c r="A11554" t="s">
        <v>12151</v>
      </c>
      <c r="B11554">
        <v>967</v>
      </c>
      <c r="C11554">
        <v>131</v>
      </c>
      <c r="D11554">
        <v>722</v>
      </c>
      <c r="E11554" t="s">
        <v>494</v>
      </c>
      <c r="F11554" t="s">
        <v>494</v>
      </c>
      <c r="G11554" t="s">
        <v>495</v>
      </c>
      <c r="H11554" t="str">
        <f>_xlfn.XLOOKUP(constructor_standings__2[[#This Row],[constructorId]],Src_constructors!A:A,Src_constructors!C:C)</f>
        <v>Mercedes</v>
      </c>
      <c r="I11554">
        <f>_xlfn.XLOOKUP(constructor_standings__2[[#This Row],[raceId]],Src_races!A:A,Src_races!B:B)</f>
        <v>2016</v>
      </c>
    </row>
    <row r="11555" spans="1:9" hidden="1" x14ac:dyDescent="0.3">
      <c r="A11555" t="s">
        <v>12160</v>
      </c>
      <c r="B11555">
        <v>965</v>
      </c>
      <c r="C11555">
        <v>131</v>
      </c>
      <c r="D11555">
        <v>636</v>
      </c>
      <c r="E11555" t="s">
        <v>494</v>
      </c>
      <c r="F11555" t="s">
        <v>494</v>
      </c>
      <c r="G11555" t="s">
        <v>512</v>
      </c>
      <c r="H11555" t="str">
        <f>_xlfn.XLOOKUP(constructor_standings__2[[#This Row],[constructorId]],Src_constructors!A:A,Src_constructors!C:C)</f>
        <v>Mercedes</v>
      </c>
      <c r="I11555">
        <f>_xlfn.XLOOKUP(constructor_standings__2[[#This Row],[raceId]],Src_races!A:A,Src_races!B:B)</f>
        <v>2016</v>
      </c>
    </row>
    <row r="11556" spans="1:9" hidden="1" x14ac:dyDescent="0.3">
      <c r="A11556" t="s">
        <v>12171</v>
      </c>
      <c r="B11556">
        <v>966</v>
      </c>
      <c r="C11556">
        <v>131</v>
      </c>
      <c r="D11556">
        <v>679</v>
      </c>
      <c r="E11556" t="s">
        <v>494</v>
      </c>
      <c r="F11556" t="s">
        <v>494</v>
      </c>
      <c r="G11556" t="s">
        <v>513</v>
      </c>
      <c r="H11556" t="str">
        <f>_xlfn.XLOOKUP(constructor_standings__2[[#This Row],[constructorId]],Src_constructors!A:A,Src_constructors!C:C)</f>
        <v>Mercedes</v>
      </c>
      <c r="I11556">
        <f>_xlfn.XLOOKUP(constructor_standings__2[[#This Row],[raceId]],Src_races!A:A,Src_races!B:B)</f>
        <v>2016</v>
      </c>
    </row>
    <row r="11557" spans="1:9" hidden="1" x14ac:dyDescent="0.3">
      <c r="A11557" t="s">
        <v>12182</v>
      </c>
      <c r="B11557">
        <v>968</v>
      </c>
      <c r="C11557">
        <v>131</v>
      </c>
      <c r="D11557">
        <v>765</v>
      </c>
      <c r="E11557" t="s">
        <v>494</v>
      </c>
      <c r="F11557" t="s">
        <v>494</v>
      </c>
      <c r="G11557" t="s">
        <v>503</v>
      </c>
      <c r="H11557" t="str">
        <f>_xlfn.XLOOKUP(constructor_standings__2[[#This Row],[constructorId]],Src_constructors!A:A,Src_constructors!C:C)</f>
        <v>Mercedes</v>
      </c>
      <c r="I11557">
        <f>_xlfn.XLOOKUP(constructor_standings__2[[#This Row],[raceId]],Src_races!A:A,Src_races!B:B)</f>
        <v>2016</v>
      </c>
    </row>
    <row r="11558" spans="1:9" hidden="1" x14ac:dyDescent="0.3">
      <c r="A11558" t="s">
        <v>12193</v>
      </c>
      <c r="B11558">
        <v>969</v>
      </c>
      <c r="C11558">
        <v>131</v>
      </c>
      <c r="D11558">
        <v>33</v>
      </c>
      <c r="E11558" t="s">
        <v>496</v>
      </c>
      <c r="F11558" t="s">
        <v>496</v>
      </c>
      <c r="G11558" t="s">
        <v>498</v>
      </c>
      <c r="H11558" t="str">
        <f>_xlfn.XLOOKUP(constructor_standings__2[[#This Row],[constructorId]],Src_constructors!A:A,Src_constructors!C:C)</f>
        <v>Mercedes</v>
      </c>
      <c r="I11558">
        <f>_xlfn.XLOOKUP(constructor_standings__2[[#This Row],[raceId]],Src_races!A:A,Src_races!B:B)</f>
        <v>2017</v>
      </c>
    </row>
    <row r="11559" spans="1:9" hidden="1" x14ac:dyDescent="0.3">
      <c r="A11559" t="s">
        <v>12203</v>
      </c>
      <c r="B11559">
        <v>970</v>
      </c>
      <c r="C11559">
        <v>131</v>
      </c>
      <c r="D11559">
        <v>66</v>
      </c>
      <c r="E11559" t="s">
        <v>494</v>
      </c>
      <c r="F11559" t="s">
        <v>494</v>
      </c>
      <c r="G11559" t="s">
        <v>494</v>
      </c>
      <c r="H11559" t="str">
        <f>_xlfn.XLOOKUP(constructor_standings__2[[#This Row],[constructorId]],Src_constructors!A:A,Src_constructors!C:C)</f>
        <v>Mercedes</v>
      </c>
      <c r="I11559">
        <f>_xlfn.XLOOKUP(constructor_standings__2[[#This Row],[raceId]],Src_races!A:A,Src_races!B:B)</f>
        <v>2017</v>
      </c>
    </row>
    <row r="11560" spans="1:9" hidden="1" x14ac:dyDescent="0.3">
      <c r="A11560" t="s">
        <v>12213</v>
      </c>
      <c r="B11560">
        <v>971</v>
      </c>
      <c r="C11560">
        <v>131</v>
      </c>
      <c r="D11560">
        <v>99</v>
      </c>
      <c r="E11560" t="s">
        <v>496</v>
      </c>
      <c r="F11560" t="s">
        <v>496</v>
      </c>
      <c r="G11560" t="s">
        <v>494</v>
      </c>
      <c r="H11560" t="str">
        <f>_xlfn.XLOOKUP(constructor_standings__2[[#This Row],[constructorId]],Src_constructors!A:A,Src_constructors!C:C)</f>
        <v>Mercedes</v>
      </c>
      <c r="I11560">
        <f>_xlfn.XLOOKUP(constructor_standings__2[[#This Row],[raceId]],Src_races!A:A,Src_races!B:B)</f>
        <v>2017</v>
      </c>
    </row>
    <row r="11561" spans="1:9" hidden="1" x14ac:dyDescent="0.3">
      <c r="A11561" t="s">
        <v>12223</v>
      </c>
      <c r="B11561">
        <v>972</v>
      </c>
      <c r="C11561">
        <v>131</v>
      </c>
      <c r="D11561">
        <v>136</v>
      </c>
      <c r="E11561" t="s">
        <v>494</v>
      </c>
      <c r="F11561" t="s">
        <v>494</v>
      </c>
      <c r="G11561" t="s">
        <v>496</v>
      </c>
      <c r="H11561" t="str">
        <f>_xlfn.XLOOKUP(constructor_standings__2[[#This Row],[constructorId]],Src_constructors!A:A,Src_constructors!C:C)</f>
        <v>Mercedes</v>
      </c>
      <c r="I11561">
        <f>_xlfn.XLOOKUP(constructor_standings__2[[#This Row],[raceId]],Src_races!A:A,Src_races!B:B)</f>
        <v>2017</v>
      </c>
    </row>
    <row r="11562" spans="1:9" hidden="1" x14ac:dyDescent="0.3">
      <c r="A11562" t="s">
        <v>12233</v>
      </c>
      <c r="B11562">
        <v>973</v>
      </c>
      <c r="C11562">
        <v>131</v>
      </c>
      <c r="D11562">
        <v>161</v>
      </c>
      <c r="E11562" t="s">
        <v>494</v>
      </c>
      <c r="F11562" t="s">
        <v>494</v>
      </c>
      <c r="G11562" t="s">
        <v>497</v>
      </c>
      <c r="H11562" t="str">
        <f>_xlfn.XLOOKUP(constructor_standings__2[[#This Row],[constructorId]],Src_constructors!A:A,Src_constructors!C:C)</f>
        <v>Mercedes</v>
      </c>
      <c r="I11562">
        <f>_xlfn.XLOOKUP(constructor_standings__2[[#This Row],[raceId]],Src_races!A:A,Src_races!B:B)</f>
        <v>2017</v>
      </c>
    </row>
    <row r="11563" spans="1:9" hidden="1" x14ac:dyDescent="0.3">
      <c r="A11563" t="s">
        <v>12243</v>
      </c>
      <c r="B11563">
        <v>974</v>
      </c>
      <c r="C11563">
        <v>131</v>
      </c>
      <c r="D11563">
        <v>179</v>
      </c>
      <c r="E11563" t="s">
        <v>496</v>
      </c>
      <c r="F11563" t="s">
        <v>496</v>
      </c>
      <c r="G11563" t="s">
        <v>497</v>
      </c>
      <c r="H11563" t="str">
        <f>_xlfn.XLOOKUP(constructor_standings__2[[#This Row],[constructorId]],Src_constructors!A:A,Src_constructors!C:C)</f>
        <v>Mercedes</v>
      </c>
      <c r="I11563">
        <f>_xlfn.XLOOKUP(constructor_standings__2[[#This Row],[raceId]],Src_races!A:A,Src_races!B:B)</f>
        <v>2017</v>
      </c>
    </row>
    <row r="11564" spans="1:9" hidden="1" x14ac:dyDescent="0.3">
      <c r="A11564" t="s">
        <v>12253</v>
      </c>
      <c r="B11564">
        <v>975</v>
      </c>
      <c r="C11564">
        <v>131</v>
      </c>
      <c r="D11564">
        <v>222</v>
      </c>
      <c r="E11564" t="s">
        <v>494</v>
      </c>
      <c r="F11564" t="s">
        <v>494</v>
      </c>
      <c r="G11564" t="s">
        <v>499</v>
      </c>
      <c r="H11564" t="str">
        <f>_xlfn.XLOOKUP(constructor_standings__2[[#This Row],[constructorId]],Src_constructors!A:A,Src_constructors!C:C)</f>
        <v>Mercedes</v>
      </c>
      <c r="I11564">
        <f>_xlfn.XLOOKUP(constructor_standings__2[[#This Row],[raceId]],Src_races!A:A,Src_races!B:B)</f>
        <v>2017</v>
      </c>
    </row>
    <row r="11565" spans="1:9" hidden="1" x14ac:dyDescent="0.3">
      <c r="A11565" t="s">
        <v>12263</v>
      </c>
      <c r="B11565">
        <v>976</v>
      </c>
      <c r="C11565">
        <v>131</v>
      </c>
      <c r="D11565">
        <v>250</v>
      </c>
      <c r="E11565" t="s">
        <v>494</v>
      </c>
      <c r="F11565" t="s">
        <v>494</v>
      </c>
      <c r="G11565" t="s">
        <v>499</v>
      </c>
      <c r="H11565" t="str">
        <f>_xlfn.XLOOKUP(constructor_standings__2[[#This Row],[constructorId]],Src_constructors!A:A,Src_constructors!C:C)</f>
        <v>Mercedes</v>
      </c>
      <c r="I11565">
        <f>_xlfn.XLOOKUP(constructor_standings__2[[#This Row],[raceId]],Src_races!A:A,Src_races!B:B)</f>
        <v>2017</v>
      </c>
    </row>
    <row r="11566" spans="1:9" hidden="1" x14ac:dyDescent="0.3">
      <c r="A11566" t="s">
        <v>12273</v>
      </c>
      <c r="B11566">
        <v>977</v>
      </c>
      <c r="C11566">
        <v>131</v>
      </c>
      <c r="D11566">
        <v>287</v>
      </c>
      <c r="E11566" t="s">
        <v>494</v>
      </c>
      <c r="F11566" t="s">
        <v>494</v>
      </c>
      <c r="G11566" t="s">
        <v>500</v>
      </c>
      <c r="H11566" t="str">
        <f>_xlfn.XLOOKUP(constructor_standings__2[[#This Row],[constructorId]],Src_constructors!A:A,Src_constructors!C:C)</f>
        <v>Mercedes</v>
      </c>
      <c r="I11566">
        <f>_xlfn.XLOOKUP(constructor_standings__2[[#This Row],[raceId]],Src_races!A:A,Src_races!B:B)</f>
        <v>2017</v>
      </c>
    </row>
    <row r="11567" spans="1:9" hidden="1" x14ac:dyDescent="0.3">
      <c r="A11567" t="s">
        <v>12283</v>
      </c>
      <c r="B11567">
        <v>978</v>
      </c>
      <c r="C11567">
        <v>131</v>
      </c>
      <c r="D11567">
        <v>330</v>
      </c>
      <c r="E11567" t="s">
        <v>494</v>
      </c>
      <c r="F11567" t="s">
        <v>494</v>
      </c>
      <c r="G11567" t="s">
        <v>501</v>
      </c>
      <c r="H11567" t="str">
        <f>_xlfn.XLOOKUP(constructor_standings__2[[#This Row],[constructorId]],Src_constructors!A:A,Src_constructors!C:C)</f>
        <v>Mercedes</v>
      </c>
      <c r="I11567">
        <f>_xlfn.XLOOKUP(constructor_standings__2[[#This Row],[raceId]],Src_races!A:A,Src_races!B:B)</f>
        <v>2017</v>
      </c>
    </row>
    <row r="11568" spans="1:9" hidden="1" x14ac:dyDescent="0.3">
      <c r="A11568" t="s">
        <v>12293</v>
      </c>
      <c r="B11568">
        <v>979</v>
      </c>
      <c r="C11568">
        <v>131</v>
      </c>
      <c r="D11568">
        <v>357</v>
      </c>
      <c r="E11568" t="s">
        <v>494</v>
      </c>
      <c r="F11568" t="s">
        <v>494</v>
      </c>
      <c r="G11568" t="s">
        <v>501</v>
      </c>
      <c r="H11568" t="str">
        <f>_xlfn.XLOOKUP(constructor_standings__2[[#This Row],[constructorId]],Src_constructors!A:A,Src_constructors!C:C)</f>
        <v>Mercedes</v>
      </c>
      <c r="I11568">
        <f>_xlfn.XLOOKUP(constructor_standings__2[[#This Row],[raceId]],Src_races!A:A,Src_races!B:B)</f>
        <v>2017</v>
      </c>
    </row>
    <row r="11569" spans="1:9" hidden="1" x14ac:dyDescent="0.3">
      <c r="A11569" t="s">
        <v>12303</v>
      </c>
      <c r="B11569">
        <v>980</v>
      </c>
      <c r="C11569">
        <v>131</v>
      </c>
      <c r="D11569">
        <v>392</v>
      </c>
      <c r="E11569" t="s">
        <v>494</v>
      </c>
      <c r="F11569" t="s">
        <v>494</v>
      </c>
      <c r="G11569" t="s">
        <v>502</v>
      </c>
      <c r="H11569" t="str">
        <f>_xlfn.XLOOKUP(constructor_standings__2[[#This Row],[constructorId]],Src_constructors!A:A,Src_constructors!C:C)</f>
        <v>Mercedes</v>
      </c>
      <c r="I11569">
        <f>_xlfn.XLOOKUP(constructor_standings__2[[#This Row],[raceId]],Src_races!A:A,Src_races!B:B)</f>
        <v>2017</v>
      </c>
    </row>
    <row r="11570" spans="1:9" hidden="1" x14ac:dyDescent="0.3">
      <c r="A11570" t="s">
        <v>12313</v>
      </c>
      <c r="B11570">
        <v>981</v>
      </c>
      <c r="C11570">
        <v>131</v>
      </c>
      <c r="D11570">
        <v>435</v>
      </c>
      <c r="E11570" t="s">
        <v>494</v>
      </c>
      <c r="F11570" t="s">
        <v>494</v>
      </c>
      <c r="G11570" t="s">
        <v>504</v>
      </c>
      <c r="H11570" t="str">
        <f>_xlfn.XLOOKUP(constructor_standings__2[[#This Row],[constructorId]],Src_constructors!A:A,Src_constructors!C:C)</f>
        <v>Mercedes</v>
      </c>
      <c r="I11570">
        <f>_xlfn.XLOOKUP(constructor_standings__2[[#This Row],[raceId]],Src_races!A:A,Src_races!B:B)</f>
        <v>2017</v>
      </c>
    </row>
    <row r="11571" spans="1:9" hidden="1" x14ac:dyDescent="0.3">
      <c r="A11571" t="s">
        <v>12323</v>
      </c>
      <c r="B11571">
        <v>982</v>
      </c>
      <c r="C11571">
        <v>131</v>
      </c>
      <c r="D11571">
        <v>475</v>
      </c>
      <c r="E11571" t="s">
        <v>494</v>
      </c>
      <c r="F11571" t="s">
        <v>494</v>
      </c>
      <c r="G11571" t="s">
        <v>505</v>
      </c>
      <c r="H11571" t="str">
        <f>_xlfn.XLOOKUP(constructor_standings__2[[#This Row],[constructorId]],Src_constructors!A:A,Src_constructors!C:C)</f>
        <v>Mercedes</v>
      </c>
      <c r="I11571">
        <f>_xlfn.XLOOKUP(constructor_standings__2[[#This Row],[raceId]],Src_races!A:A,Src_races!B:B)</f>
        <v>2017</v>
      </c>
    </row>
    <row r="11572" spans="1:9" hidden="1" x14ac:dyDescent="0.3">
      <c r="A11572" t="s">
        <v>12333</v>
      </c>
      <c r="B11572">
        <v>983</v>
      </c>
      <c r="C11572">
        <v>131</v>
      </c>
      <c r="D11572">
        <v>503</v>
      </c>
      <c r="E11572" t="s">
        <v>494</v>
      </c>
      <c r="F11572" t="s">
        <v>494</v>
      </c>
      <c r="G11572" t="s">
        <v>505</v>
      </c>
      <c r="H11572" t="str">
        <f>_xlfn.XLOOKUP(constructor_standings__2[[#This Row],[constructorId]],Src_constructors!A:A,Src_constructors!C:C)</f>
        <v>Mercedes</v>
      </c>
      <c r="I11572">
        <f>_xlfn.XLOOKUP(constructor_standings__2[[#This Row],[raceId]],Src_races!A:A,Src_races!B:B)</f>
        <v>2017</v>
      </c>
    </row>
    <row r="11573" spans="1:9" hidden="1" x14ac:dyDescent="0.3">
      <c r="A11573" t="s">
        <v>12343</v>
      </c>
      <c r="B11573">
        <v>984</v>
      </c>
      <c r="C11573">
        <v>131</v>
      </c>
      <c r="D11573">
        <v>540</v>
      </c>
      <c r="E11573" t="s">
        <v>494</v>
      </c>
      <c r="F11573" t="s">
        <v>494</v>
      </c>
      <c r="G11573" t="s">
        <v>506</v>
      </c>
      <c r="H11573" t="str">
        <f>_xlfn.XLOOKUP(constructor_standings__2[[#This Row],[constructorId]],Src_constructors!A:A,Src_constructors!C:C)</f>
        <v>Mercedes</v>
      </c>
      <c r="I11573">
        <f>_xlfn.XLOOKUP(constructor_standings__2[[#This Row],[raceId]],Src_races!A:A,Src_races!B:B)</f>
        <v>2017</v>
      </c>
    </row>
    <row r="11574" spans="1:9" hidden="1" x14ac:dyDescent="0.3">
      <c r="A11574" t="s">
        <v>12353</v>
      </c>
      <c r="B11574">
        <v>985</v>
      </c>
      <c r="C11574">
        <v>131</v>
      </c>
      <c r="D11574">
        <v>575</v>
      </c>
      <c r="E11574" t="s">
        <v>494</v>
      </c>
      <c r="F11574" t="s">
        <v>494</v>
      </c>
      <c r="G11574" t="s">
        <v>507</v>
      </c>
      <c r="H11574" t="str">
        <f>_xlfn.XLOOKUP(constructor_standings__2[[#This Row],[constructorId]],Src_constructors!A:A,Src_constructors!C:C)</f>
        <v>Mercedes</v>
      </c>
      <c r="I11574">
        <f>_xlfn.XLOOKUP(constructor_standings__2[[#This Row],[raceId]],Src_races!A:A,Src_races!B:B)</f>
        <v>2017</v>
      </c>
    </row>
    <row r="11575" spans="1:9" hidden="1" x14ac:dyDescent="0.3">
      <c r="A11575" t="s">
        <v>12363</v>
      </c>
      <c r="B11575">
        <v>986</v>
      </c>
      <c r="C11575">
        <v>131</v>
      </c>
      <c r="D11575">
        <v>595</v>
      </c>
      <c r="E11575" t="s">
        <v>494</v>
      </c>
      <c r="F11575" t="s">
        <v>494</v>
      </c>
      <c r="G11575" t="s">
        <v>507</v>
      </c>
      <c r="H11575" t="str">
        <f>_xlfn.XLOOKUP(constructor_standings__2[[#This Row],[constructorId]],Src_constructors!A:A,Src_constructors!C:C)</f>
        <v>Mercedes</v>
      </c>
      <c r="I11575">
        <f>_xlfn.XLOOKUP(constructor_standings__2[[#This Row],[raceId]],Src_races!A:A,Src_races!B:B)</f>
        <v>2017</v>
      </c>
    </row>
    <row r="11576" spans="1:9" hidden="1" x14ac:dyDescent="0.3">
      <c r="A11576" t="s">
        <v>12373</v>
      </c>
      <c r="B11576">
        <v>987</v>
      </c>
      <c r="C11576">
        <v>131</v>
      </c>
      <c r="D11576">
        <v>625</v>
      </c>
      <c r="E11576" t="s">
        <v>494</v>
      </c>
      <c r="F11576" t="s">
        <v>494</v>
      </c>
      <c r="G11576" t="s">
        <v>507</v>
      </c>
      <c r="H11576" t="str">
        <f>_xlfn.XLOOKUP(constructor_standings__2[[#This Row],[constructorId]],Src_constructors!A:A,Src_constructors!C:C)</f>
        <v>Mercedes</v>
      </c>
      <c r="I11576">
        <f>_xlfn.XLOOKUP(constructor_standings__2[[#This Row],[raceId]],Src_races!A:A,Src_races!B:B)</f>
        <v>2017</v>
      </c>
    </row>
    <row r="11577" spans="1:9" hidden="1" x14ac:dyDescent="0.3">
      <c r="A11577" t="s">
        <v>12383</v>
      </c>
      <c r="B11577">
        <v>988</v>
      </c>
      <c r="C11577">
        <v>131</v>
      </c>
      <c r="D11577">
        <v>668</v>
      </c>
      <c r="E11577" t="s">
        <v>494</v>
      </c>
      <c r="F11577" t="s">
        <v>494</v>
      </c>
      <c r="G11577" t="s">
        <v>508</v>
      </c>
      <c r="H11577" t="str">
        <f>_xlfn.XLOOKUP(constructor_standings__2[[#This Row],[constructorId]],Src_constructors!A:A,Src_constructors!C:C)</f>
        <v>Mercedes</v>
      </c>
      <c r="I11577">
        <f>_xlfn.XLOOKUP(constructor_standings__2[[#This Row],[raceId]],Src_races!A:A,Src_races!B:B)</f>
        <v>2017</v>
      </c>
    </row>
    <row r="11578" spans="1:9" hidden="1" x14ac:dyDescent="0.3">
      <c r="A11578" t="s">
        <v>12393</v>
      </c>
      <c r="B11578">
        <v>989</v>
      </c>
      <c r="C11578">
        <v>131</v>
      </c>
      <c r="D11578">
        <v>22</v>
      </c>
      <c r="E11578" t="s">
        <v>496</v>
      </c>
      <c r="F11578" t="s">
        <v>496</v>
      </c>
      <c r="G11578" t="s">
        <v>498</v>
      </c>
      <c r="H11578" t="str">
        <f>_xlfn.XLOOKUP(constructor_standings__2[[#This Row],[constructorId]],Src_constructors!A:A,Src_constructors!C:C)</f>
        <v>Mercedes</v>
      </c>
      <c r="I11578">
        <f>_xlfn.XLOOKUP(constructor_standings__2[[#This Row],[raceId]],Src_races!A:A,Src_races!B:B)</f>
        <v>2018</v>
      </c>
    </row>
    <row r="11579" spans="1:9" hidden="1" x14ac:dyDescent="0.3">
      <c r="A11579" t="s">
        <v>12410</v>
      </c>
      <c r="B11579">
        <v>990</v>
      </c>
      <c r="C11579">
        <v>131</v>
      </c>
      <c r="D11579">
        <v>55</v>
      </c>
      <c r="E11579" t="s">
        <v>496</v>
      </c>
      <c r="F11579" t="s">
        <v>496</v>
      </c>
      <c r="G11579" t="s">
        <v>498</v>
      </c>
      <c r="H11579" t="str">
        <f>_xlfn.XLOOKUP(constructor_standings__2[[#This Row],[constructorId]],Src_constructors!A:A,Src_constructors!C:C)</f>
        <v>Mercedes</v>
      </c>
      <c r="I11579">
        <f>_xlfn.XLOOKUP(constructor_standings__2[[#This Row],[raceId]],Src_races!A:A,Src_races!B:B)</f>
        <v>2018</v>
      </c>
    </row>
    <row r="11580" spans="1:9" hidden="1" x14ac:dyDescent="0.3">
      <c r="A11580" t="s">
        <v>12413</v>
      </c>
      <c r="B11580">
        <v>991</v>
      </c>
      <c r="C11580">
        <v>131</v>
      </c>
      <c r="D11580">
        <v>85</v>
      </c>
      <c r="E11580" t="s">
        <v>494</v>
      </c>
      <c r="F11580" t="s">
        <v>494</v>
      </c>
      <c r="G11580" t="s">
        <v>498</v>
      </c>
      <c r="H11580" t="str">
        <f>_xlfn.XLOOKUP(constructor_standings__2[[#This Row],[constructorId]],Src_constructors!A:A,Src_constructors!C:C)</f>
        <v>Mercedes</v>
      </c>
      <c r="I11580">
        <f>_xlfn.XLOOKUP(constructor_standings__2[[#This Row],[raceId]],Src_races!A:A,Src_races!B:B)</f>
        <v>2018</v>
      </c>
    </row>
    <row r="11581" spans="1:9" hidden="1" x14ac:dyDescent="0.3">
      <c r="A11581" t="s">
        <v>12423</v>
      </c>
      <c r="B11581">
        <v>992</v>
      </c>
      <c r="C11581">
        <v>131</v>
      </c>
      <c r="D11581">
        <v>110</v>
      </c>
      <c r="E11581" t="s">
        <v>496</v>
      </c>
      <c r="F11581" t="s">
        <v>496</v>
      </c>
      <c r="G11581" t="s">
        <v>494</v>
      </c>
      <c r="H11581" t="str">
        <f>_xlfn.XLOOKUP(constructor_standings__2[[#This Row],[constructorId]],Src_constructors!A:A,Src_constructors!C:C)</f>
        <v>Mercedes</v>
      </c>
      <c r="I11581">
        <f>_xlfn.XLOOKUP(constructor_standings__2[[#This Row],[raceId]],Src_races!A:A,Src_races!B:B)</f>
        <v>2018</v>
      </c>
    </row>
    <row r="11582" spans="1:9" hidden="1" x14ac:dyDescent="0.3">
      <c r="A11582" t="s">
        <v>12433</v>
      </c>
      <c r="B11582">
        <v>993</v>
      </c>
      <c r="C11582">
        <v>131</v>
      </c>
      <c r="D11582">
        <v>153</v>
      </c>
      <c r="E11582" t="s">
        <v>494</v>
      </c>
      <c r="F11582" t="s">
        <v>494</v>
      </c>
      <c r="G11582" t="s">
        <v>496</v>
      </c>
      <c r="H11582" t="str">
        <f>_xlfn.XLOOKUP(constructor_standings__2[[#This Row],[constructorId]],Src_constructors!A:A,Src_constructors!C:C)</f>
        <v>Mercedes</v>
      </c>
      <c r="I11582">
        <f>_xlfn.XLOOKUP(constructor_standings__2[[#This Row],[raceId]],Src_races!A:A,Src_races!B:B)</f>
        <v>2018</v>
      </c>
    </row>
    <row r="11583" spans="1:9" hidden="1" x14ac:dyDescent="0.3">
      <c r="A11583" t="s">
        <v>12443</v>
      </c>
      <c r="B11583">
        <v>994</v>
      </c>
      <c r="C11583">
        <v>131</v>
      </c>
      <c r="D11583">
        <v>178</v>
      </c>
      <c r="E11583" t="s">
        <v>494</v>
      </c>
      <c r="F11583" t="s">
        <v>494</v>
      </c>
      <c r="G11583" t="s">
        <v>496</v>
      </c>
      <c r="H11583" t="str">
        <f>_xlfn.XLOOKUP(constructor_standings__2[[#This Row],[constructorId]],Src_constructors!A:A,Src_constructors!C:C)</f>
        <v>Mercedes</v>
      </c>
      <c r="I11583">
        <f>_xlfn.XLOOKUP(constructor_standings__2[[#This Row],[raceId]],Src_races!A:A,Src_races!B:B)</f>
        <v>2018</v>
      </c>
    </row>
    <row r="11584" spans="1:9" hidden="1" x14ac:dyDescent="0.3">
      <c r="A11584" t="s">
        <v>12453</v>
      </c>
      <c r="B11584">
        <v>995</v>
      </c>
      <c r="C11584">
        <v>131</v>
      </c>
      <c r="D11584">
        <v>206</v>
      </c>
      <c r="E11584" t="s">
        <v>494</v>
      </c>
      <c r="F11584" t="s">
        <v>494</v>
      </c>
      <c r="G11584" t="s">
        <v>496</v>
      </c>
      <c r="H11584" t="str">
        <f>_xlfn.XLOOKUP(constructor_standings__2[[#This Row],[constructorId]],Src_constructors!A:A,Src_constructors!C:C)</f>
        <v>Mercedes</v>
      </c>
      <c r="I11584">
        <f>_xlfn.XLOOKUP(constructor_standings__2[[#This Row],[raceId]],Src_races!A:A,Src_races!B:B)</f>
        <v>2018</v>
      </c>
    </row>
    <row r="11585" spans="1:9" hidden="1" x14ac:dyDescent="0.3">
      <c r="A11585" t="s">
        <v>12463</v>
      </c>
      <c r="B11585">
        <v>996</v>
      </c>
      <c r="C11585">
        <v>131</v>
      </c>
      <c r="D11585">
        <v>237</v>
      </c>
      <c r="E11585" t="s">
        <v>494</v>
      </c>
      <c r="F11585" t="s">
        <v>494</v>
      </c>
      <c r="G11585" t="s">
        <v>497</v>
      </c>
      <c r="H11585" t="str">
        <f>_xlfn.XLOOKUP(constructor_standings__2[[#This Row],[constructorId]],Src_constructors!A:A,Src_constructors!C:C)</f>
        <v>Mercedes</v>
      </c>
      <c r="I11585">
        <f>_xlfn.XLOOKUP(constructor_standings__2[[#This Row],[raceId]],Src_races!A:A,Src_races!B:B)</f>
        <v>2018</v>
      </c>
    </row>
    <row r="11586" spans="1:9" hidden="1" x14ac:dyDescent="0.3">
      <c r="A11586" t="s">
        <v>12473</v>
      </c>
      <c r="B11586">
        <v>997</v>
      </c>
      <c r="C11586">
        <v>131</v>
      </c>
      <c r="D11586">
        <v>237</v>
      </c>
      <c r="E11586" t="s">
        <v>496</v>
      </c>
      <c r="F11586" t="s">
        <v>496</v>
      </c>
      <c r="G11586" t="s">
        <v>497</v>
      </c>
      <c r="H11586" t="str">
        <f>_xlfn.XLOOKUP(constructor_standings__2[[#This Row],[constructorId]],Src_constructors!A:A,Src_constructors!C:C)</f>
        <v>Mercedes</v>
      </c>
      <c r="I11586">
        <f>_xlfn.XLOOKUP(constructor_standings__2[[#This Row],[raceId]],Src_races!A:A,Src_races!B:B)</f>
        <v>2018</v>
      </c>
    </row>
    <row r="11587" spans="1:9" hidden="1" x14ac:dyDescent="0.3">
      <c r="A11587" t="s">
        <v>12483</v>
      </c>
      <c r="B11587">
        <v>998</v>
      </c>
      <c r="C11587">
        <v>131</v>
      </c>
      <c r="D11587">
        <v>267</v>
      </c>
      <c r="E11587" t="s">
        <v>496</v>
      </c>
      <c r="F11587" t="s">
        <v>496</v>
      </c>
      <c r="G11587" t="s">
        <v>497</v>
      </c>
      <c r="H11587" t="str">
        <f>_xlfn.XLOOKUP(constructor_standings__2[[#This Row],[constructorId]],Src_constructors!A:A,Src_constructors!C:C)</f>
        <v>Mercedes</v>
      </c>
      <c r="I11587">
        <f>_xlfn.XLOOKUP(constructor_standings__2[[#This Row],[raceId]],Src_races!A:A,Src_races!B:B)</f>
        <v>2018</v>
      </c>
    </row>
    <row r="11588" spans="1:9" hidden="1" x14ac:dyDescent="0.3">
      <c r="A11588" t="s">
        <v>12493</v>
      </c>
      <c r="B11588">
        <v>999</v>
      </c>
      <c r="C11588">
        <v>131</v>
      </c>
      <c r="D11588">
        <v>310</v>
      </c>
      <c r="E11588" t="s">
        <v>494</v>
      </c>
      <c r="F11588" t="s">
        <v>494</v>
      </c>
      <c r="G11588" t="s">
        <v>499</v>
      </c>
      <c r="H11588" t="str">
        <f>_xlfn.XLOOKUP(constructor_standings__2[[#This Row],[constructorId]],Src_constructors!A:A,Src_constructors!C:C)</f>
        <v>Mercedes</v>
      </c>
      <c r="I11588">
        <f>_xlfn.XLOOKUP(constructor_standings__2[[#This Row],[raceId]],Src_races!A:A,Src_races!B:B)</f>
        <v>2018</v>
      </c>
    </row>
    <row r="11589" spans="1:9" hidden="1" x14ac:dyDescent="0.3">
      <c r="A11589" t="s">
        <v>12503</v>
      </c>
      <c r="B11589">
        <v>1000</v>
      </c>
      <c r="C11589">
        <v>131</v>
      </c>
      <c r="D11589">
        <v>345</v>
      </c>
      <c r="E11589" t="s">
        <v>494</v>
      </c>
      <c r="F11589" t="s">
        <v>494</v>
      </c>
      <c r="G11589" t="s">
        <v>500</v>
      </c>
      <c r="H11589" t="str">
        <f>_xlfn.XLOOKUP(constructor_standings__2[[#This Row],[constructorId]],Src_constructors!A:A,Src_constructors!C:C)</f>
        <v>Mercedes</v>
      </c>
      <c r="I11589">
        <f>_xlfn.XLOOKUP(constructor_standings__2[[#This Row],[raceId]],Src_races!A:A,Src_races!B:B)</f>
        <v>2018</v>
      </c>
    </row>
    <row r="11590" spans="1:9" hidden="1" x14ac:dyDescent="0.3">
      <c r="A11590" t="s">
        <v>12513</v>
      </c>
      <c r="B11590">
        <v>1001</v>
      </c>
      <c r="C11590">
        <v>131</v>
      </c>
      <c r="D11590">
        <v>375</v>
      </c>
      <c r="E11590" t="s">
        <v>494</v>
      </c>
      <c r="F11590" t="s">
        <v>494</v>
      </c>
      <c r="G11590" t="s">
        <v>500</v>
      </c>
      <c r="H11590" t="str">
        <f>_xlfn.XLOOKUP(constructor_standings__2[[#This Row],[constructorId]],Src_constructors!A:A,Src_constructors!C:C)</f>
        <v>Mercedes</v>
      </c>
      <c r="I11590">
        <f>_xlfn.XLOOKUP(constructor_standings__2[[#This Row],[raceId]],Src_races!A:A,Src_races!B:B)</f>
        <v>2018</v>
      </c>
    </row>
    <row r="11591" spans="1:9" hidden="1" x14ac:dyDescent="0.3">
      <c r="A11591" t="s">
        <v>12526</v>
      </c>
      <c r="B11591">
        <v>1002</v>
      </c>
      <c r="C11591">
        <v>131</v>
      </c>
      <c r="D11591">
        <v>415</v>
      </c>
      <c r="E11591" t="s">
        <v>494</v>
      </c>
      <c r="F11591" t="s">
        <v>494</v>
      </c>
      <c r="G11591" t="s">
        <v>501</v>
      </c>
      <c r="H11591" t="str">
        <f>_xlfn.XLOOKUP(constructor_standings__2[[#This Row],[constructorId]],Src_constructors!A:A,Src_constructors!C:C)</f>
        <v>Mercedes</v>
      </c>
      <c r="I11591">
        <f>_xlfn.XLOOKUP(constructor_standings__2[[#This Row],[raceId]],Src_races!A:A,Src_races!B:B)</f>
        <v>2018</v>
      </c>
    </row>
    <row r="11592" spans="1:9" hidden="1" x14ac:dyDescent="0.3">
      <c r="A11592" t="s">
        <v>12533</v>
      </c>
      <c r="B11592">
        <v>1003</v>
      </c>
      <c r="C11592">
        <v>131</v>
      </c>
      <c r="D11592">
        <v>452</v>
      </c>
      <c r="E11592" t="s">
        <v>494</v>
      </c>
      <c r="F11592" t="s">
        <v>494</v>
      </c>
      <c r="G11592" t="s">
        <v>502</v>
      </c>
      <c r="H11592" t="str">
        <f>_xlfn.XLOOKUP(constructor_standings__2[[#This Row],[constructorId]],Src_constructors!A:A,Src_constructors!C:C)</f>
        <v>Mercedes</v>
      </c>
      <c r="I11592">
        <f>_xlfn.XLOOKUP(constructor_standings__2[[#This Row],[raceId]],Src_races!A:A,Src_races!B:B)</f>
        <v>2018</v>
      </c>
    </row>
    <row r="11593" spans="1:9" hidden="1" x14ac:dyDescent="0.3">
      <c r="A11593" t="s">
        <v>12543</v>
      </c>
      <c r="B11593">
        <v>1004</v>
      </c>
      <c r="C11593">
        <v>131</v>
      </c>
      <c r="D11593">
        <v>495</v>
      </c>
      <c r="E11593" t="s">
        <v>494</v>
      </c>
      <c r="F11593" t="s">
        <v>494</v>
      </c>
      <c r="G11593" t="s">
        <v>504</v>
      </c>
      <c r="H11593" t="str">
        <f>_xlfn.XLOOKUP(constructor_standings__2[[#This Row],[constructorId]],Src_constructors!A:A,Src_constructors!C:C)</f>
        <v>Mercedes</v>
      </c>
      <c r="I11593">
        <f>_xlfn.XLOOKUP(constructor_standings__2[[#This Row],[raceId]],Src_races!A:A,Src_races!B:B)</f>
        <v>2018</v>
      </c>
    </row>
    <row r="11594" spans="1:9" hidden="1" x14ac:dyDescent="0.3">
      <c r="A11594" t="s">
        <v>12553</v>
      </c>
      <c r="B11594">
        <v>1005</v>
      </c>
      <c r="C11594">
        <v>131</v>
      </c>
      <c r="D11594">
        <v>538</v>
      </c>
      <c r="E11594" t="s">
        <v>494</v>
      </c>
      <c r="F11594" t="s">
        <v>494</v>
      </c>
      <c r="G11594" t="s">
        <v>505</v>
      </c>
      <c r="H11594" t="str">
        <f>_xlfn.XLOOKUP(constructor_standings__2[[#This Row],[constructorId]],Src_constructors!A:A,Src_constructors!C:C)</f>
        <v>Mercedes</v>
      </c>
      <c r="I11594">
        <f>_xlfn.XLOOKUP(constructor_standings__2[[#This Row],[raceId]],Src_races!A:A,Src_races!B:B)</f>
        <v>2018</v>
      </c>
    </row>
    <row r="11595" spans="1:9" hidden="1" x14ac:dyDescent="0.3">
      <c r="A11595" t="s">
        <v>12567</v>
      </c>
      <c r="B11595">
        <v>1006</v>
      </c>
      <c r="C11595">
        <v>131</v>
      </c>
      <c r="D11595">
        <v>563</v>
      </c>
      <c r="E11595" t="s">
        <v>494</v>
      </c>
      <c r="F11595" t="s">
        <v>494</v>
      </c>
      <c r="G11595" t="s">
        <v>505</v>
      </c>
      <c r="H11595" t="str">
        <f>_xlfn.XLOOKUP(constructor_standings__2[[#This Row],[constructorId]],Src_constructors!A:A,Src_constructors!C:C)</f>
        <v>Mercedes</v>
      </c>
      <c r="I11595">
        <f>_xlfn.XLOOKUP(constructor_standings__2[[#This Row],[raceId]],Src_races!A:A,Src_races!B:B)</f>
        <v>2018</v>
      </c>
    </row>
    <row r="11596" spans="1:9" hidden="1" x14ac:dyDescent="0.3">
      <c r="A11596" t="s">
        <v>12573</v>
      </c>
      <c r="B11596">
        <v>1007</v>
      </c>
      <c r="C11596">
        <v>131</v>
      </c>
      <c r="D11596">
        <v>585</v>
      </c>
      <c r="E11596" t="s">
        <v>494</v>
      </c>
      <c r="F11596" t="s">
        <v>494</v>
      </c>
      <c r="G11596" t="s">
        <v>505</v>
      </c>
      <c r="H11596" t="str">
        <f>_xlfn.XLOOKUP(constructor_standings__2[[#This Row],[constructorId]],Src_constructors!A:A,Src_constructors!C:C)</f>
        <v>Mercedes</v>
      </c>
      <c r="I11596">
        <f>_xlfn.XLOOKUP(constructor_standings__2[[#This Row],[raceId]],Src_races!A:A,Src_races!B:B)</f>
        <v>2018</v>
      </c>
    </row>
    <row r="11597" spans="1:9" hidden="1" x14ac:dyDescent="0.3">
      <c r="A11597" t="s">
        <v>12583</v>
      </c>
      <c r="B11597">
        <v>1008</v>
      </c>
      <c r="C11597">
        <v>131</v>
      </c>
      <c r="D11597">
        <v>620</v>
      </c>
      <c r="E11597" t="s">
        <v>494</v>
      </c>
      <c r="F11597" t="s">
        <v>494</v>
      </c>
      <c r="G11597" t="s">
        <v>506</v>
      </c>
      <c r="H11597" t="str">
        <f>_xlfn.XLOOKUP(constructor_standings__2[[#This Row],[constructorId]],Src_constructors!A:A,Src_constructors!C:C)</f>
        <v>Mercedes</v>
      </c>
      <c r="I11597">
        <f>_xlfn.XLOOKUP(constructor_standings__2[[#This Row],[raceId]],Src_races!A:A,Src_races!B:B)</f>
        <v>2018</v>
      </c>
    </row>
    <row r="11598" spans="1:9" hidden="1" x14ac:dyDescent="0.3">
      <c r="A11598" t="s">
        <v>12593</v>
      </c>
      <c r="B11598">
        <v>1009</v>
      </c>
      <c r="C11598">
        <v>131</v>
      </c>
      <c r="D11598">
        <v>655</v>
      </c>
      <c r="E11598" t="s">
        <v>494</v>
      </c>
      <c r="F11598" t="s">
        <v>494</v>
      </c>
      <c r="G11598" t="s">
        <v>507</v>
      </c>
      <c r="H11598" t="str">
        <f>_xlfn.XLOOKUP(constructor_standings__2[[#This Row],[constructorId]],Src_constructors!A:A,Src_constructors!C:C)</f>
        <v>Mercedes</v>
      </c>
      <c r="I11598">
        <f>_xlfn.XLOOKUP(constructor_standings__2[[#This Row],[raceId]],Src_races!A:A,Src_races!B:B)</f>
        <v>2018</v>
      </c>
    </row>
    <row r="11599" spans="1:9" hidden="1" x14ac:dyDescent="0.3">
      <c r="A11599" t="s">
        <v>12606</v>
      </c>
      <c r="B11599">
        <v>1010</v>
      </c>
      <c r="C11599">
        <v>131</v>
      </c>
      <c r="D11599">
        <v>44</v>
      </c>
      <c r="E11599" t="s">
        <v>494</v>
      </c>
      <c r="F11599" t="s">
        <v>494</v>
      </c>
      <c r="G11599" t="s">
        <v>494</v>
      </c>
      <c r="H11599" t="str">
        <f>_xlfn.XLOOKUP(constructor_standings__2[[#This Row],[constructorId]],Src_constructors!A:A,Src_constructors!C:C)</f>
        <v>Mercedes</v>
      </c>
      <c r="I11599">
        <f>_xlfn.XLOOKUP(constructor_standings__2[[#This Row],[raceId]],Src_races!A:A,Src_races!B:B)</f>
        <v>2019</v>
      </c>
    </row>
    <row r="11600" spans="1:9" hidden="1" x14ac:dyDescent="0.3">
      <c r="A11600" t="s">
        <v>12612</v>
      </c>
      <c r="B11600">
        <v>1012</v>
      </c>
      <c r="C11600">
        <v>131</v>
      </c>
      <c r="D11600">
        <v>130</v>
      </c>
      <c r="E11600" t="s">
        <v>494</v>
      </c>
      <c r="F11600" t="s">
        <v>494</v>
      </c>
      <c r="G11600" t="s">
        <v>497</v>
      </c>
      <c r="H11600" t="str">
        <f>_xlfn.XLOOKUP(constructor_standings__2[[#This Row],[constructorId]],Src_constructors!A:A,Src_constructors!C:C)</f>
        <v>Mercedes</v>
      </c>
      <c r="I11600">
        <f>_xlfn.XLOOKUP(constructor_standings__2[[#This Row],[raceId]],Src_races!A:A,Src_races!B:B)</f>
        <v>2019</v>
      </c>
    </row>
    <row r="11601" spans="1:9" hidden="1" x14ac:dyDescent="0.3">
      <c r="A11601" t="s">
        <v>12622</v>
      </c>
      <c r="B11601">
        <v>1011</v>
      </c>
      <c r="C11601">
        <v>131</v>
      </c>
      <c r="D11601">
        <v>87</v>
      </c>
      <c r="E11601" t="s">
        <v>494</v>
      </c>
      <c r="F11601" t="s">
        <v>494</v>
      </c>
      <c r="G11601" t="s">
        <v>496</v>
      </c>
      <c r="H11601" t="str">
        <f>_xlfn.XLOOKUP(constructor_standings__2[[#This Row],[constructorId]],Src_constructors!A:A,Src_constructors!C:C)</f>
        <v>Mercedes</v>
      </c>
      <c r="I11601">
        <f>_xlfn.XLOOKUP(constructor_standings__2[[#This Row],[raceId]],Src_races!A:A,Src_races!B:B)</f>
        <v>2019</v>
      </c>
    </row>
    <row r="11602" spans="1:9" hidden="1" x14ac:dyDescent="0.3">
      <c r="A11602" t="s">
        <v>12632</v>
      </c>
      <c r="B11602">
        <v>1013</v>
      </c>
      <c r="C11602">
        <v>131</v>
      </c>
      <c r="D11602">
        <v>173</v>
      </c>
      <c r="E11602" t="s">
        <v>494</v>
      </c>
      <c r="F11602" t="s">
        <v>494</v>
      </c>
      <c r="G11602" t="s">
        <v>499</v>
      </c>
      <c r="H11602" t="str">
        <f>_xlfn.XLOOKUP(constructor_standings__2[[#This Row],[constructorId]],Src_constructors!A:A,Src_constructors!C:C)</f>
        <v>Mercedes</v>
      </c>
      <c r="I11602">
        <f>_xlfn.XLOOKUP(constructor_standings__2[[#This Row],[raceId]],Src_races!A:A,Src_races!B:B)</f>
        <v>2019</v>
      </c>
    </row>
    <row r="11603" spans="1:9" hidden="1" x14ac:dyDescent="0.3">
      <c r="A11603" t="s">
        <v>12642</v>
      </c>
      <c r="B11603">
        <v>1014</v>
      </c>
      <c r="C11603">
        <v>131</v>
      </c>
      <c r="D11603">
        <v>217</v>
      </c>
      <c r="E11603" t="s">
        <v>494</v>
      </c>
      <c r="F11603" t="s">
        <v>494</v>
      </c>
      <c r="G11603" t="s">
        <v>500</v>
      </c>
      <c r="H11603" t="str">
        <f>_xlfn.XLOOKUP(constructor_standings__2[[#This Row],[constructorId]],Src_constructors!A:A,Src_constructors!C:C)</f>
        <v>Mercedes</v>
      </c>
      <c r="I11603">
        <f>_xlfn.XLOOKUP(constructor_standings__2[[#This Row],[raceId]],Src_races!A:A,Src_races!B:B)</f>
        <v>2019</v>
      </c>
    </row>
    <row r="11604" spans="1:9" hidden="1" x14ac:dyDescent="0.3">
      <c r="A11604" t="s">
        <v>12652</v>
      </c>
      <c r="B11604">
        <v>1015</v>
      </c>
      <c r="C11604">
        <v>131</v>
      </c>
      <c r="D11604">
        <v>257</v>
      </c>
      <c r="E11604" t="s">
        <v>494</v>
      </c>
      <c r="F11604" t="s">
        <v>494</v>
      </c>
      <c r="G11604" t="s">
        <v>501</v>
      </c>
      <c r="H11604" t="str">
        <f>_xlfn.XLOOKUP(constructor_standings__2[[#This Row],[constructorId]],Src_constructors!A:A,Src_constructors!C:C)</f>
        <v>Mercedes</v>
      </c>
      <c r="I11604">
        <f>_xlfn.XLOOKUP(constructor_standings__2[[#This Row],[raceId]],Src_races!A:A,Src_races!B:B)</f>
        <v>2019</v>
      </c>
    </row>
    <row r="11605" spans="1:9" hidden="1" x14ac:dyDescent="0.3">
      <c r="A11605" t="s">
        <v>12662</v>
      </c>
      <c r="B11605">
        <v>1016</v>
      </c>
      <c r="C11605">
        <v>131</v>
      </c>
      <c r="D11605">
        <v>295</v>
      </c>
      <c r="E11605" t="s">
        <v>494</v>
      </c>
      <c r="F11605" t="s">
        <v>494</v>
      </c>
      <c r="G11605" t="s">
        <v>502</v>
      </c>
      <c r="H11605" t="str">
        <f>_xlfn.XLOOKUP(constructor_standings__2[[#This Row],[constructorId]],Src_constructors!A:A,Src_constructors!C:C)</f>
        <v>Mercedes</v>
      </c>
      <c r="I11605">
        <f>_xlfn.XLOOKUP(constructor_standings__2[[#This Row],[raceId]],Src_races!A:A,Src_races!B:B)</f>
        <v>2019</v>
      </c>
    </row>
    <row r="11606" spans="1:9" hidden="1" x14ac:dyDescent="0.3">
      <c r="A11606" t="s">
        <v>12675</v>
      </c>
      <c r="B11606">
        <v>1018</v>
      </c>
      <c r="C11606">
        <v>131</v>
      </c>
      <c r="D11606">
        <v>363</v>
      </c>
      <c r="E11606" t="s">
        <v>494</v>
      </c>
      <c r="F11606" t="s">
        <v>494</v>
      </c>
      <c r="G11606" t="s">
        <v>504</v>
      </c>
      <c r="H11606" t="str">
        <f>_xlfn.XLOOKUP(constructor_standings__2[[#This Row],[constructorId]],Src_constructors!A:A,Src_constructors!C:C)</f>
        <v>Mercedes</v>
      </c>
      <c r="I11606">
        <f>_xlfn.XLOOKUP(constructor_standings__2[[#This Row],[raceId]],Src_races!A:A,Src_races!B:B)</f>
        <v>2019</v>
      </c>
    </row>
    <row r="11607" spans="1:9" hidden="1" x14ac:dyDescent="0.3">
      <c r="A11607" t="s">
        <v>12683</v>
      </c>
      <c r="B11607">
        <v>1017</v>
      </c>
      <c r="C11607">
        <v>131</v>
      </c>
      <c r="D11607">
        <v>338</v>
      </c>
      <c r="E11607" t="s">
        <v>494</v>
      </c>
      <c r="F11607" t="s">
        <v>494</v>
      </c>
      <c r="G11607" t="s">
        <v>504</v>
      </c>
      <c r="H11607" t="str">
        <f>_xlfn.XLOOKUP(constructor_standings__2[[#This Row],[constructorId]],Src_constructors!A:A,Src_constructors!C:C)</f>
        <v>Mercedes</v>
      </c>
      <c r="I11607">
        <f>_xlfn.XLOOKUP(constructor_standings__2[[#This Row],[raceId]],Src_races!A:A,Src_races!B:B)</f>
        <v>2019</v>
      </c>
    </row>
    <row r="11608" spans="1:9" hidden="1" x14ac:dyDescent="0.3">
      <c r="A11608" t="s">
        <v>12692</v>
      </c>
      <c r="B11608">
        <v>1019</v>
      </c>
      <c r="C11608">
        <v>131</v>
      </c>
      <c r="D11608">
        <v>407</v>
      </c>
      <c r="E11608" t="s">
        <v>494</v>
      </c>
      <c r="F11608" t="s">
        <v>494</v>
      </c>
      <c r="G11608" t="s">
        <v>505</v>
      </c>
      <c r="H11608" t="str">
        <f>_xlfn.XLOOKUP(constructor_standings__2[[#This Row],[constructorId]],Src_constructors!A:A,Src_constructors!C:C)</f>
        <v>Mercedes</v>
      </c>
      <c r="I11608">
        <f>_xlfn.XLOOKUP(constructor_standings__2[[#This Row],[raceId]],Src_races!A:A,Src_races!B:B)</f>
        <v>2019</v>
      </c>
    </row>
    <row r="11609" spans="1:9" hidden="1" x14ac:dyDescent="0.3">
      <c r="A11609" t="s">
        <v>12711</v>
      </c>
      <c r="B11609">
        <v>1020</v>
      </c>
      <c r="C11609">
        <v>131</v>
      </c>
      <c r="D11609">
        <v>409</v>
      </c>
      <c r="E11609" t="s">
        <v>494</v>
      </c>
      <c r="F11609" t="s">
        <v>494</v>
      </c>
      <c r="G11609" t="s">
        <v>505</v>
      </c>
      <c r="H11609" t="str">
        <f>_xlfn.XLOOKUP(constructor_standings__2[[#This Row],[constructorId]],Src_constructors!A:A,Src_constructors!C:C)</f>
        <v>Mercedes</v>
      </c>
      <c r="I11609">
        <f>_xlfn.XLOOKUP(constructor_standings__2[[#This Row],[raceId]],Src_races!A:A,Src_races!B:B)</f>
        <v>2019</v>
      </c>
    </row>
    <row r="11610" spans="1:9" hidden="1" x14ac:dyDescent="0.3">
      <c r="A11610" t="s">
        <v>12712</v>
      </c>
      <c r="B11610">
        <v>1021</v>
      </c>
      <c r="C11610">
        <v>131</v>
      </c>
      <c r="D11610">
        <v>438</v>
      </c>
      <c r="E11610" t="s">
        <v>494</v>
      </c>
      <c r="F11610" t="s">
        <v>494</v>
      </c>
      <c r="G11610" t="s">
        <v>506</v>
      </c>
      <c r="H11610" t="str">
        <f>_xlfn.XLOOKUP(constructor_standings__2[[#This Row],[constructorId]],Src_constructors!A:A,Src_constructors!C:C)</f>
        <v>Mercedes</v>
      </c>
      <c r="I11610">
        <f>_xlfn.XLOOKUP(constructor_standings__2[[#This Row],[raceId]],Src_races!A:A,Src_races!B:B)</f>
        <v>2019</v>
      </c>
    </row>
    <row r="11611" spans="1:9" hidden="1" x14ac:dyDescent="0.3">
      <c r="A11611" t="s">
        <v>12722</v>
      </c>
      <c r="B11611">
        <v>1022</v>
      </c>
      <c r="C11611">
        <v>131</v>
      </c>
      <c r="D11611">
        <v>471</v>
      </c>
      <c r="E11611" t="s">
        <v>494</v>
      </c>
      <c r="F11611" t="s">
        <v>494</v>
      </c>
      <c r="G11611" t="s">
        <v>506</v>
      </c>
      <c r="H11611" t="str">
        <f>_xlfn.XLOOKUP(constructor_standings__2[[#This Row],[constructorId]],Src_constructors!A:A,Src_constructors!C:C)</f>
        <v>Mercedes</v>
      </c>
      <c r="I11611">
        <f>_xlfn.XLOOKUP(constructor_standings__2[[#This Row],[raceId]],Src_races!A:A,Src_races!B:B)</f>
        <v>2019</v>
      </c>
    </row>
    <row r="11612" spans="1:9" hidden="1" x14ac:dyDescent="0.3">
      <c r="A11612" t="s">
        <v>12732</v>
      </c>
      <c r="B11612">
        <v>1023</v>
      </c>
      <c r="C11612">
        <v>131</v>
      </c>
      <c r="D11612">
        <v>505</v>
      </c>
      <c r="E11612" t="s">
        <v>494</v>
      </c>
      <c r="F11612" t="s">
        <v>494</v>
      </c>
      <c r="G11612" t="s">
        <v>506</v>
      </c>
      <c r="H11612" t="str">
        <f>_xlfn.XLOOKUP(constructor_standings__2[[#This Row],[constructorId]],Src_constructors!A:A,Src_constructors!C:C)</f>
        <v>Mercedes</v>
      </c>
      <c r="I11612">
        <f>_xlfn.XLOOKUP(constructor_standings__2[[#This Row],[raceId]],Src_races!A:A,Src_races!B:B)</f>
        <v>2019</v>
      </c>
    </row>
    <row r="11613" spans="1:9" hidden="1" x14ac:dyDescent="0.3">
      <c r="A11613" t="s">
        <v>12742</v>
      </c>
      <c r="B11613">
        <v>1024</v>
      </c>
      <c r="C11613">
        <v>131</v>
      </c>
      <c r="D11613">
        <v>527</v>
      </c>
      <c r="E11613" t="s">
        <v>494</v>
      </c>
      <c r="F11613" t="s">
        <v>494</v>
      </c>
      <c r="G11613" t="s">
        <v>506</v>
      </c>
      <c r="H11613" t="str">
        <f>_xlfn.XLOOKUP(constructor_standings__2[[#This Row],[constructorId]],Src_constructors!A:A,Src_constructors!C:C)</f>
        <v>Mercedes</v>
      </c>
      <c r="I11613">
        <f>_xlfn.XLOOKUP(constructor_standings__2[[#This Row],[raceId]],Src_races!A:A,Src_races!B:B)</f>
        <v>2019</v>
      </c>
    </row>
    <row r="11614" spans="1:9" hidden="1" x14ac:dyDescent="0.3">
      <c r="A11614" t="s">
        <v>12752</v>
      </c>
      <c r="B11614">
        <v>1025</v>
      </c>
      <c r="C11614">
        <v>131</v>
      </c>
      <c r="D11614">
        <v>571</v>
      </c>
      <c r="E11614" t="s">
        <v>494</v>
      </c>
      <c r="F11614" t="s">
        <v>494</v>
      </c>
      <c r="G11614" t="s">
        <v>507</v>
      </c>
      <c r="H11614" t="str">
        <f>_xlfn.XLOOKUP(constructor_standings__2[[#This Row],[constructorId]],Src_constructors!A:A,Src_constructors!C:C)</f>
        <v>Mercedes</v>
      </c>
      <c r="I11614">
        <f>_xlfn.XLOOKUP(constructor_standings__2[[#This Row],[raceId]],Src_races!A:A,Src_races!B:B)</f>
        <v>2019</v>
      </c>
    </row>
    <row r="11615" spans="1:9" hidden="1" x14ac:dyDescent="0.3">
      <c r="A11615" t="s">
        <v>12771</v>
      </c>
      <c r="B11615">
        <v>1026</v>
      </c>
      <c r="C11615">
        <v>131</v>
      </c>
      <c r="D11615">
        <v>612</v>
      </c>
      <c r="E11615" t="s">
        <v>494</v>
      </c>
      <c r="F11615" t="s">
        <v>494</v>
      </c>
      <c r="G11615" t="s">
        <v>508</v>
      </c>
      <c r="H11615" t="str">
        <f>_xlfn.XLOOKUP(constructor_standings__2[[#This Row],[constructorId]],Src_constructors!A:A,Src_constructors!C:C)</f>
        <v>Mercedes</v>
      </c>
      <c r="I11615">
        <f>_xlfn.XLOOKUP(constructor_standings__2[[#This Row],[raceId]],Src_races!A:A,Src_races!B:B)</f>
        <v>2019</v>
      </c>
    </row>
    <row r="11616" spans="1:9" hidden="1" x14ac:dyDescent="0.3">
      <c r="A11616" t="s">
        <v>12781</v>
      </c>
      <c r="B11616">
        <v>1027</v>
      </c>
      <c r="C11616">
        <v>131</v>
      </c>
      <c r="D11616">
        <v>652</v>
      </c>
      <c r="E11616" t="s">
        <v>494</v>
      </c>
      <c r="F11616" t="s">
        <v>494</v>
      </c>
      <c r="G11616" t="s">
        <v>509</v>
      </c>
      <c r="H11616" t="str">
        <f>_xlfn.XLOOKUP(constructor_standings__2[[#This Row],[constructorId]],Src_constructors!A:A,Src_constructors!C:C)</f>
        <v>Mercedes</v>
      </c>
      <c r="I11616">
        <f>_xlfn.XLOOKUP(constructor_standings__2[[#This Row],[raceId]],Src_races!A:A,Src_races!B:B)</f>
        <v>2019</v>
      </c>
    </row>
    <row r="11617" spans="1:9" hidden="1" x14ac:dyDescent="0.3">
      <c r="A11617" t="s">
        <v>12782</v>
      </c>
      <c r="B11617">
        <v>1028</v>
      </c>
      <c r="C11617">
        <v>131</v>
      </c>
      <c r="D11617">
        <v>695</v>
      </c>
      <c r="E11617" t="s">
        <v>494</v>
      </c>
      <c r="F11617" t="s">
        <v>494</v>
      </c>
      <c r="G11617" t="s">
        <v>510</v>
      </c>
      <c r="H11617" t="str">
        <f>_xlfn.XLOOKUP(constructor_standings__2[[#This Row],[constructorId]],Src_constructors!A:A,Src_constructors!C:C)</f>
        <v>Mercedes</v>
      </c>
      <c r="I11617">
        <f>_xlfn.XLOOKUP(constructor_standings__2[[#This Row],[raceId]],Src_races!A:A,Src_races!B:B)</f>
        <v>2019</v>
      </c>
    </row>
    <row r="11618" spans="1:9" hidden="1" x14ac:dyDescent="0.3">
      <c r="A11618" t="s">
        <v>12792</v>
      </c>
      <c r="B11618">
        <v>1029</v>
      </c>
      <c r="C11618">
        <v>131</v>
      </c>
      <c r="D11618">
        <v>701</v>
      </c>
      <c r="E11618" t="s">
        <v>494</v>
      </c>
      <c r="F11618" t="s">
        <v>494</v>
      </c>
      <c r="G11618" t="s">
        <v>510</v>
      </c>
      <c r="H11618" t="str">
        <f>_xlfn.XLOOKUP(constructor_standings__2[[#This Row],[constructorId]],Src_constructors!A:A,Src_constructors!C:C)</f>
        <v>Mercedes</v>
      </c>
      <c r="I11618">
        <f>_xlfn.XLOOKUP(constructor_standings__2[[#This Row],[raceId]],Src_races!A:A,Src_races!B:B)</f>
        <v>2019</v>
      </c>
    </row>
    <row r="11619" spans="1:9" hidden="1" x14ac:dyDescent="0.3">
      <c r="A11619" t="s">
        <v>12802</v>
      </c>
      <c r="B11619">
        <v>1030</v>
      </c>
      <c r="C11619">
        <v>131</v>
      </c>
      <c r="D11619">
        <v>739</v>
      </c>
      <c r="E11619" t="s">
        <v>494</v>
      </c>
      <c r="F11619" t="s">
        <v>494</v>
      </c>
      <c r="G11619" t="s">
        <v>511</v>
      </c>
      <c r="H11619" t="str">
        <f>_xlfn.XLOOKUP(constructor_standings__2[[#This Row],[constructorId]],Src_constructors!A:A,Src_constructors!C:C)</f>
        <v>Mercedes</v>
      </c>
      <c r="I11619">
        <f>_xlfn.XLOOKUP(constructor_standings__2[[#This Row],[raceId]],Src_races!A:A,Src_races!B:B)</f>
        <v>2019</v>
      </c>
    </row>
    <row r="11620" spans="1:9" hidden="1" x14ac:dyDescent="0.3">
      <c r="A11620" t="s">
        <v>12821</v>
      </c>
      <c r="B11620">
        <v>1034</v>
      </c>
      <c r="C11620">
        <v>131</v>
      </c>
      <c r="D11620">
        <v>146</v>
      </c>
      <c r="E11620" t="s">
        <v>494</v>
      </c>
      <c r="F11620" t="s">
        <v>494</v>
      </c>
      <c r="G11620" t="s">
        <v>499</v>
      </c>
      <c r="H11620" t="str">
        <f>_xlfn.XLOOKUP(constructor_standings__2[[#This Row],[constructorId]],Src_constructors!A:A,Src_constructors!C:C)</f>
        <v>Mercedes</v>
      </c>
      <c r="I11620">
        <f>_xlfn.XLOOKUP(constructor_standings__2[[#This Row],[raceId]],Src_races!A:A,Src_races!B:B)</f>
        <v>2020</v>
      </c>
    </row>
    <row r="11621" spans="1:9" hidden="1" x14ac:dyDescent="0.3">
      <c r="A11621" t="s">
        <v>12822</v>
      </c>
      <c r="B11621">
        <v>1040</v>
      </c>
      <c r="C11621">
        <v>131</v>
      </c>
      <c r="D11621">
        <v>366</v>
      </c>
      <c r="E11621" t="s">
        <v>494</v>
      </c>
      <c r="F11621" t="s">
        <v>494</v>
      </c>
      <c r="G11621" t="s">
        <v>504</v>
      </c>
      <c r="H11621" t="str">
        <f>_xlfn.XLOOKUP(constructor_standings__2[[#This Row],[constructorId]],Src_constructors!A:A,Src_constructors!C:C)</f>
        <v>Mercedes</v>
      </c>
      <c r="I11621">
        <f>_xlfn.XLOOKUP(constructor_standings__2[[#This Row],[raceId]],Src_races!A:A,Src_races!B:B)</f>
        <v>2020</v>
      </c>
    </row>
    <row r="11622" spans="1:9" hidden="1" x14ac:dyDescent="0.3">
      <c r="A11622" t="s">
        <v>12832</v>
      </c>
      <c r="B11622">
        <v>1031</v>
      </c>
      <c r="C11622">
        <v>131</v>
      </c>
      <c r="D11622">
        <v>37</v>
      </c>
      <c r="E11622" t="s">
        <v>494</v>
      </c>
      <c r="F11622" t="s">
        <v>494</v>
      </c>
      <c r="G11622" t="s">
        <v>494</v>
      </c>
      <c r="H11622" t="str">
        <f>_xlfn.XLOOKUP(constructor_standings__2[[#This Row],[constructorId]],Src_constructors!A:A,Src_constructors!C:C)</f>
        <v>Mercedes</v>
      </c>
      <c r="I11622">
        <f>_xlfn.XLOOKUP(constructor_standings__2[[#This Row],[raceId]],Src_races!A:A,Src_races!B:B)</f>
        <v>2020</v>
      </c>
    </row>
    <row r="11623" spans="1:9" hidden="1" x14ac:dyDescent="0.3">
      <c r="A11623" t="s">
        <v>12833</v>
      </c>
      <c r="B11623">
        <v>1032</v>
      </c>
      <c r="C11623">
        <v>131</v>
      </c>
      <c r="D11623">
        <v>80</v>
      </c>
      <c r="E11623" t="s">
        <v>494</v>
      </c>
      <c r="F11623" t="s">
        <v>494</v>
      </c>
      <c r="G11623" t="s">
        <v>496</v>
      </c>
      <c r="H11623" t="str">
        <f>_xlfn.XLOOKUP(constructor_standings__2[[#This Row],[constructorId]],Src_constructors!A:A,Src_constructors!C:C)</f>
        <v>Mercedes</v>
      </c>
      <c r="I11623">
        <f>_xlfn.XLOOKUP(constructor_standings__2[[#This Row],[raceId]],Src_races!A:A,Src_races!B:B)</f>
        <v>2020</v>
      </c>
    </row>
    <row r="11624" spans="1:9" hidden="1" x14ac:dyDescent="0.3">
      <c r="A11624" t="s">
        <v>12852</v>
      </c>
      <c r="B11624">
        <v>1033</v>
      </c>
      <c r="C11624">
        <v>131</v>
      </c>
      <c r="D11624">
        <v>121</v>
      </c>
      <c r="E11624" t="s">
        <v>494</v>
      </c>
      <c r="F11624" t="s">
        <v>494</v>
      </c>
      <c r="G11624" t="s">
        <v>497</v>
      </c>
      <c r="H11624" t="str">
        <f>_xlfn.XLOOKUP(constructor_standings__2[[#This Row],[constructorId]],Src_constructors!A:A,Src_constructors!C:C)</f>
        <v>Mercedes</v>
      </c>
      <c r="I11624">
        <f>_xlfn.XLOOKUP(constructor_standings__2[[#This Row],[raceId]],Src_races!A:A,Src_races!B:B)</f>
        <v>2020</v>
      </c>
    </row>
    <row r="11625" spans="1:9" hidden="1" x14ac:dyDescent="0.3">
      <c r="A11625" t="s">
        <v>12853</v>
      </c>
      <c r="B11625">
        <v>1035</v>
      </c>
      <c r="C11625">
        <v>131</v>
      </c>
      <c r="D11625">
        <v>180</v>
      </c>
      <c r="E11625" t="s">
        <v>494</v>
      </c>
      <c r="F11625" t="s">
        <v>494</v>
      </c>
      <c r="G11625" t="s">
        <v>499</v>
      </c>
      <c r="H11625" t="str">
        <f>_xlfn.XLOOKUP(constructor_standings__2[[#This Row],[constructorId]],Src_constructors!A:A,Src_constructors!C:C)</f>
        <v>Mercedes</v>
      </c>
      <c r="I11625">
        <f>_xlfn.XLOOKUP(constructor_standings__2[[#This Row],[raceId]],Src_races!A:A,Src_races!B:B)</f>
        <v>2020</v>
      </c>
    </row>
    <row r="11626" spans="1:9" hidden="1" x14ac:dyDescent="0.3">
      <c r="A11626" t="s">
        <v>12863</v>
      </c>
      <c r="B11626">
        <v>1036</v>
      </c>
      <c r="C11626">
        <v>131</v>
      </c>
      <c r="D11626">
        <v>221</v>
      </c>
      <c r="E11626" t="s">
        <v>494</v>
      </c>
      <c r="F11626" t="s">
        <v>494</v>
      </c>
      <c r="G11626" t="s">
        <v>500</v>
      </c>
      <c r="H11626" t="str">
        <f>_xlfn.XLOOKUP(constructor_standings__2[[#This Row],[constructorId]],Src_constructors!A:A,Src_constructors!C:C)</f>
        <v>Mercedes</v>
      </c>
      <c r="I11626">
        <f>_xlfn.XLOOKUP(constructor_standings__2[[#This Row],[raceId]],Src_races!A:A,Src_races!B:B)</f>
        <v>2020</v>
      </c>
    </row>
    <row r="11627" spans="1:9" hidden="1" x14ac:dyDescent="0.3">
      <c r="A11627" t="s">
        <v>12873</v>
      </c>
      <c r="B11627">
        <v>1037</v>
      </c>
      <c r="C11627">
        <v>131</v>
      </c>
      <c r="D11627">
        <v>264</v>
      </c>
      <c r="E11627" t="s">
        <v>494</v>
      </c>
      <c r="F11627" t="s">
        <v>494</v>
      </c>
      <c r="G11627" t="s">
        <v>501</v>
      </c>
      <c r="H11627" t="str">
        <f>_xlfn.XLOOKUP(constructor_standings__2[[#This Row],[constructorId]],Src_constructors!A:A,Src_constructors!C:C)</f>
        <v>Mercedes</v>
      </c>
      <c r="I11627">
        <f>_xlfn.XLOOKUP(constructor_standings__2[[#This Row],[raceId]],Src_races!A:A,Src_races!B:B)</f>
        <v>2020</v>
      </c>
    </row>
    <row r="11628" spans="1:9" hidden="1" x14ac:dyDescent="0.3">
      <c r="A11628" t="s">
        <v>12883</v>
      </c>
      <c r="B11628">
        <v>1038</v>
      </c>
      <c r="C11628">
        <v>131</v>
      </c>
      <c r="D11628">
        <v>281</v>
      </c>
      <c r="E11628" t="s">
        <v>494</v>
      </c>
      <c r="F11628" t="s">
        <v>494</v>
      </c>
      <c r="G11628" t="s">
        <v>501</v>
      </c>
      <c r="H11628" t="str">
        <f>_xlfn.XLOOKUP(constructor_standings__2[[#This Row],[constructorId]],Src_constructors!A:A,Src_constructors!C:C)</f>
        <v>Mercedes</v>
      </c>
      <c r="I11628">
        <f>_xlfn.XLOOKUP(constructor_standings__2[[#This Row],[raceId]],Src_races!A:A,Src_races!B:B)</f>
        <v>2020</v>
      </c>
    </row>
    <row r="11629" spans="1:9" hidden="1" x14ac:dyDescent="0.3">
      <c r="A11629" t="s">
        <v>12893</v>
      </c>
      <c r="B11629">
        <v>1039</v>
      </c>
      <c r="C11629">
        <v>131</v>
      </c>
      <c r="D11629">
        <v>325</v>
      </c>
      <c r="E11629" t="s">
        <v>494</v>
      </c>
      <c r="F11629" t="s">
        <v>494</v>
      </c>
      <c r="G11629" t="s">
        <v>502</v>
      </c>
      <c r="H11629" t="str">
        <f>_xlfn.XLOOKUP(constructor_standings__2[[#This Row],[constructorId]],Src_constructors!A:A,Src_constructors!C:C)</f>
        <v>Mercedes</v>
      </c>
      <c r="I11629">
        <f>_xlfn.XLOOKUP(constructor_standings__2[[#This Row],[raceId]],Src_races!A:A,Src_races!B:B)</f>
        <v>2020</v>
      </c>
    </row>
    <row r="11630" spans="1:9" hidden="1" x14ac:dyDescent="0.3">
      <c r="A11630" t="s">
        <v>12912</v>
      </c>
      <c r="B11630">
        <v>1041</v>
      </c>
      <c r="C11630">
        <v>131</v>
      </c>
      <c r="D11630">
        <v>391</v>
      </c>
      <c r="E11630" t="s">
        <v>494</v>
      </c>
      <c r="F11630" t="s">
        <v>494</v>
      </c>
      <c r="G11630" t="s">
        <v>505</v>
      </c>
      <c r="H11630" t="str">
        <f>_xlfn.XLOOKUP(constructor_standings__2[[#This Row],[constructorId]],Src_constructors!A:A,Src_constructors!C:C)</f>
        <v>Mercedes</v>
      </c>
      <c r="I11630">
        <f>_xlfn.XLOOKUP(constructor_standings__2[[#This Row],[raceId]],Src_races!A:A,Src_races!B:B)</f>
        <v>2020</v>
      </c>
    </row>
    <row r="11631" spans="1:9" hidden="1" x14ac:dyDescent="0.3">
      <c r="A11631" t="s">
        <v>12922</v>
      </c>
      <c r="B11631">
        <v>1042</v>
      </c>
      <c r="C11631">
        <v>131</v>
      </c>
      <c r="D11631">
        <v>435</v>
      </c>
      <c r="E11631" t="s">
        <v>494</v>
      </c>
      <c r="F11631" t="s">
        <v>494</v>
      </c>
      <c r="G11631" t="s">
        <v>506</v>
      </c>
      <c r="H11631" t="str">
        <f>_xlfn.XLOOKUP(constructor_standings__2[[#This Row],[constructorId]],Src_constructors!A:A,Src_constructors!C:C)</f>
        <v>Mercedes</v>
      </c>
      <c r="I11631">
        <f>_xlfn.XLOOKUP(constructor_standings__2[[#This Row],[raceId]],Src_races!A:A,Src_races!B:B)</f>
        <v>2020</v>
      </c>
    </row>
    <row r="11632" spans="1:9" hidden="1" x14ac:dyDescent="0.3">
      <c r="A11632" t="s">
        <v>12932</v>
      </c>
      <c r="B11632">
        <v>1043</v>
      </c>
      <c r="C11632">
        <v>131</v>
      </c>
      <c r="D11632">
        <v>479</v>
      </c>
      <c r="E11632" t="s">
        <v>494</v>
      </c>
      <c r="F11632" t="s">
        <v>494</v>
      </c>
      <c r="G11632" t="s">
        <v>507</v>
      </c>
      <c r="H11632" t="str">
        <f>_xlfn.XLOOKUP(constructor_standings__2[[#This Row],[constructorId]],Src_constructors!A:A,Src_constructors!C:C)</f>
        <v>Mercedes</v>
      </c>
      <c r="I11632">
        <f>_xlfn.XLOOKUP(constructor_standings__2[[#This Row],[raceId]],Src_races!A:A,Src_races!B:B)</f>
        <v>2020</v>
      </c>
    </row>
    <row r="11633" spans="1:9" hidden="1" x14ac:dyDescent="0.3">
      <c r="A11633" t="s">
        <v>12942</v>
      </c>
      <c r="B11633">
        <v>1044</v>
      </c>
      <c r="C11633">
        <v>131</v>
      </c>
      <c r="D11633">
        <v>504</v>
      </c>
      <c r="E11633" t="s">
        <v>494</v>
      </c>
      <c r="F11633" t="s">
        <v>494</v>
      </c>
      <c r="G11633" t="s">
        <v>508</v>
      </c>
      <c r="H11633" t="str">
        <f>_xlfn.XLOOKUP(constructor_standings__2[[#This Row],[constructorId]],Src_constructors!A:A,Src_constructors!C:C)</f>
        <v>Mercedes</v>
      </c>
      <c r="I11633">
        <f>_xlfn.XLOOKUP(constructor_standings__2[[#This Row],[raceId]],Src_races!A:A,Src_races!B:B)</f>
        <v>2020</v>
      </c>
    </row>
    <row r="11634" spans="1:9" hidden="1" x14ac:dyDescent="0.3">
      <c r="A11634" t="s">
        <v>12952</v>
      </c>
      <c r="B11634">
        <v>1045</v>
      </c>
      <c r="C11634">
        <v>131</v>
      </c>
      <c r="D11634">
        <v>533</v>
      </c>
      <c r="E11634" t="s">
        <v>494</v>
      </c>
      <c r="F11634" t="s">
        <v>494</v>
      </c>
      <c r="G11634" t="s">
        <v>509</v>
      </c>
      <c r="H11634" t="str">
        <f>_xlfn.XLOOKUP(constructor_standings__2[[#This Row],[constructorId]],Src_constructors!A:A,Src_constructors!C:C)</f>
        <v>Mercedes</v>
      </c>
      <c r="I11634">
        <f>_xlfn.XLOOKUP(constructor_standings__2[[#This Row],[raceId]],Src_races!A:A,Src_races!B:B)</f>
        <v>2020</v>
      </c>
    </row>
    <row r="11635" spans="1:9" hidden="1" x14ac:dyDescent="0.3">
      <c r="A11635" t="s">
        <v>12962</v>
      </c>
      <c r="B11635">
        <v>1046</v>
      </c>
      <c r="C11635">
        <v>131</v>
      </c>
      <c r="D11635">
        <v>540</v>
      </c>
      <c r="E11635" t="s">
        <v>494</v>
      </c>
      <c r="F11635" t="s">
        <v>494</v>
      </c>
      <c r="G11635" t="s">
        <v>509</v>
      </c>
      <c r="H11635" t="str">
        <f>_xlfn.XLOOKUP(constructor_standings__2[[#This Row],[constructorId]],Src_constructors!A:A,Src_constructors!C:C)</f>
        <v>Mercedes</v>
      </c>
      <c r="I11635">
        <f>_xlfn.XLOOKUP(constructor_standings__2[[#This Row],[raceId]],Src_races!A:A,Src_races!B:B)</f>
        <v>2020</v>
      </c>
    </row>
    <row r="11636" spans="1:9" hidden="1" x14ac:dyDescent="0.3">
      <c r="A11636" t="s">
        <v>12972</v>
      </c>
      <c r="B11636">
        <v>1047</v>
      </c>
      <c r="C11636">
        <v>131</v>
      </c>
      <c r="D11636">
        <v>573</v>
      </c>
      <c r="E11636" t="s">
        <v>494</v>
      </c>
      <c r="F11636" t="s">
        <v>494</v>
      </c>
      <c r="G11636" t="s">
        <v>509</v>
      </c>
      <c r="H11636" t="str">
        <f>_xlfn.XLOOKUP(constructor_standings__2[[#This Row],[constructorId]],Src_constructors!A:A,Src_constructors!C:C)</f>
        <v>Mercedes</v>
      </c>
      <c r="I11636">
        <f>_xlfn.XLOOKUP(constructor_standings__2[[#This Row],[raceId]],Src_races!A:A,Src_races!B:B)</f>
        <v>2020</v>
      </c>
    </row>
    <row r="11637" spans="1:9" x14ac:dyDescent="0.3">
      <c r="A11637" t="s">
        <v>12991</v>
      </c>
      <c r="B11637">
        <v>1051</v>
      </c>
      <c r="C11637">
        <v>131</v>
      </c>
      <c r="D11637">
        <v>546.5</v>
      </c>
      <c r="E11637" t="s">
        <v>494</v>
      </c>
      <c r="F11637" t="s">
        <v>494</v>
      </c>
      <c r="G11637" t="s">
        <v>504</v>
      </c>
      <c r="H11637" t="str">
        <f>_xlfn.XLOOKUP(constructor_standings__2[[#This Row],[constructorId]],Src_constructors!A:A,Src_constructors!C:C)</f>
        <v>Mercedes</v>
      </c>
      <c r="I11637">
        <f>_xlfn.XLOOKUP(constructor_standings__2[[#This Row],[raceId]],Src_races!A:A,Src_races!B:B)</f>
        <v>2021</v>
      </c>
    </row>
    <row r="11638" spans="1:9" x14ac:dyDescent="0.3">
      <c r="A11638" t="s">
        <v>12992</v>
      </c>
      <c r="B11638">
        <v>1052</v>
      </c>
      <c r="C11638">
        <v>131</v>
      </c>
      <c r="D11638">
        <v>41</v>
      </c>
      <c r="E11638" t="s">
        <v>494</v>
      </c>
      <c r="F11638" t="s">
        <v>494</v>
      </c>
      <c r="G11638" t="s">
        <v>494</v>
      </c>
      <c r="H11638" t="str">
        <f>_xlfn.XLOOKUP(constructor_standings__2[[#This Row],[constructorId]],Src_constructors!A:A,Src_constructors!C:C)</f>
        <v>Mercedes</v>
      </c>
      <c r="I11638">
        <f>_xlfn.XLOOKUP(constructor_standings__2[[#This Row],[raceId]],Src_races!A:A,Src_races!B:B)</f>
        <v>2021</v>
      </c>
    </row>
    <row r="11639" spans="1:9" x14ac:dyDescent="0.3">
      <c r="A11639" t="s">
        <v>13011</v>
      </c>
      <c r="B11639">
        <v>1053</v>
      </c>
      <c r="C11639">
        <v>131</v>
      </c>
      <c r="D11639">
        <v>60</v>
      </c>
      <c r="E11639" t="s">
        <v>494</v>
      </c>
      <c r="F11639" t="s">
        <v>494</v>
      </c>
      <c r="G11639" t="s">
        <v>494</v>
      </c>
      <c r="H11639" t="str">
        <f>_xlfn.XLOOKUP(constructor_standings__2[[#This Row],[constructorId]],Src_constructors!A:A,Src_constructors!C:C)</f>
        <v>Mercedes</v>
      </c>
      <c r="I11639">
        <f>_xlfn.XLOOKUP(constructor_standings__2[[#This Row],[raceId]],Src_races!A:A,Src_races!B:B)</f>
        <v>2021</v>
      </c>
    </row>
    <row r="11640" spans="1:9" x14ac:dyDescent="0.3">
      <c r="A11640" t="s">
        <v>13012</v>
      </c>
      <c r="B11640">
        <v>1054</v>
      </c>
      <c r="C11640">
        <v>131</v>
      </c>
      <c r="D11640">
        <v>101</v>
      </c>
      <c r="E11640" t="s">
        <v>494</v>
      </c>
      <c r="F11640" t="s">
        <v>494</v>
      </c>
      <c r="G11640" t="s">
        <v>496</v>
      </c>
      <c r="H11640" t="str">
        <f>_xlfn.XLOOKUP(constructor_standings__2[[#This Row],[constructorId]],Src_constructors!A:A,Src_constructors!C:C)</f>
        <v>Mercedes</v>
      </c>
      <c r="I11640">
        <f>_xlfn.XLOOKUP(constructor_standings__2[[#This Row],[raceId]],Src_races!A:A,Src_races!B:B)</f>
        <v>2021</v>
      </c>
    </row>
    <row r="11641" spans="1:9" x14ac:dyDescent="0.3">
      <c r="A11641" t="s">
        <v>13022</v>
      </c>
      <c r="B11641">
        <v>1055</v>
      </c>
      <c r="C11641">
        <v>131</v>
      </c>
      <c r="D11641">
        <v>141</v>
      </c>
      <c r="E11641" t="s">
        <v>494</v>
      </c>
      <c r="F11641" t="s">
        <v>494</v>
      </c>
      <c r="G11641" t="s">
        <v>497</v>
      </c>
      <c r="H11641" t="str">
        <f>_xlfn.XLOOKUP(constructor_standings__2[[#This Row],[constructorId]],Src_constructors!A:A,Src_constructors!C:C)</f>
        <v>Mercedes</v>
      </c>
      <c r="I11641">
        <f>_xlfn.XLOOKUP(constructor_standings__2[[#This Row],[raceId]],Src_races!A:A,Src_races!B:B)</f>
        <v>2021</v>
      </c>
    </row>
    <row r="11642" spans="1:9" x14ac:dyDescent="0.3">
      <c r="A11642" t="s">
        <v>13032</v>
      </c>
      <c r="B11642">
        <v>1056</v>
      </c>
      <c r="C11642">
        <v>131</v>
      </c>
      <c r="D11642">
        <v>148</v>
      </c>
      <c r="E11642" t="s">
        <v>496</v>
      </c>
      <c r="F11642" t="s">
        <v>496</v>
      </c>
      <c r="G11642" t="s">
        <v>497</v>
      </c>
      <c r="H11642" t="str">
        <f>_xlfn.XLOOKUP(constructor_standings__2[[#This Row],[constructorId]],Src_constructors!A:A,Src_constructors!C:C)</f>
        <v>Mercedes</v>
      </c>
      <c r="I11642">
        <f>_xlfn.XLOOKUP(constructor_standings__2[[#This Row],[raceId]],Src_races!A:A,Src_races!B:B)</f>
        <v>2021</v>
      </c>
    </row>
    <row r="11643" spans="1:9" x14ac:dyDescent="0.3">
      <c r="A11643" t="s">
        <v>13042</v>
      </c>
      <c r="B11643">
        <v>1057</v>
      </c>
      <c r="C11643">
        <v>131</v>
      </c>
      <c r="D11643">
        <v>148</v>
      </c>
      <c r="E11643" t="s">
        <v>496</v>
      </c>
      <c r="F11643" t="s">
        <v>496</v>
      </c>
      <c r="G11643" t="s">
        <v>497</v>
      </c>
      <c r="H11643" t="str">
        <f>_xlfn.XLOOKUP(constructor_standings__2[[#This Row],[constructorId]],Src_constructors!A:A,Src_constructors!C:C)</f>
        <v>Mercedes</v>
      </c>
      <c r="I11643">
        <f>_xlfn.XLOOKUP(constructor_standings__2[[#This Row],[raceId]],Src_races!A:A,Src_races!B:B)</f>
        <v>2021</v>
      </c>
    </row>
    <row r="11644" spans="1:9" x14ac:dyDescent="0.3">
      <c r="A11644" t="s">
        <v>13052</v>
      </c>
      <c r="B11644">
        <v>1059</v>
      </c>
      <c r="C11644">
        <v>131</v>
      </c>
      <c r="D11644">
        <v>178</v>
      </c>
      <c r="E11644" t="s">
        <v>496</v>
      </c>
      <c r="F11644" t="s">
        <v>496</v>
      </c>
      <c r="G11644" t="s">
        <v>497</v>
      </c>
      <c r="H11644" t="str">
        <f>_xlfn.XLOOKUP(constructor_standings__2[[#This Row],[constructorId]],Src_constructors!A:A,Src_constructors!C:C)</f>
        <v>Mercedes</v>
      </c>
      <c r="I11644">
        <f>_xlfn.XLOOKUP(constructor_standings__2[[#This Row],[raceId]],Src_races!A:A,Src_races!B:B)</f>
        <v>2021</v>
      </c>
    </row>
    <row r="11645" spans="1:9" x14ac:dyDescent="0.3">
      <c r="A11645" t="s">
        <v>13062</v>
      </c>
      <c r="B11645">
        <v>1058</v>
      </c>
      <c r="C11645">
        <v>131</v>
      </c>
      <c r="D11645">
        <v>212</v>
      </c>
      <c r="E11645" t="s">
        <v>496</v>
      </c>
      <c r="F11645" t="s">
        <v>496</v>
      </c>
      <c r="G11645" t="s">
        <v>497</v>
      </c>
      <c r="H11645" t="str">
        <f>_xlfn.XLOOKUP(constructor_standings__2[[#This Row],[constructorId]],Src_constructors!A:A,Src_constructors!C:C)</f>
        <v>Mercedes</v>
      </c>
      <c r="I11645">
        <f>_xlfn.XLOOKUP(constructor_standings__2[[#This Row],[raceId]],Src_races!A:A,Src_races!B:B)</f>
        <v>2021</v>
      </c>
    </row>
    <row r="11646" spans="1:9" x14ac:dyDescent="0.3">
      <c r="A11646" t="s">
        <v>13081</v>
      </c>
      <c r="B11646">
        <v>1060</v>
      </c>
      <c r="C11646">
        <v>131</v>
      </c>
      <c r="D11646">
        <v>242</v>
      </c>
      <c r="E11646" t="s">
        <v>496</v>
      </c>
      <c r="F11646" t="s">
        <v>496</v>
      </c>
      <c r="G11646" t="s">
        <v>497</v>
      </c>
      <c r="H11646" t="str">
        <f>_xlfn.XLOOKUP(constructor_standings__2[[#This Row],[constructorId]],Src_constructors!A:A,Src_constructors!C:C)</f>
        <v>Mercedes</v>
      </c>
      <c r="I11646">
        <f>_xlfn.XLOOKUP(constructor_standings__2[[#This Row],[raceId]],Src_races!A:A,Src_races!B:B)</f>
        <v>2021</v>
      </c>
    </row>
    <row r="11647" spans="1:9" x14ac:dyDescent="0.3">
      <c r="A11647" t="s">
        <v>13082</v>
      </c>
      <c r="B11647">
        <v>1061</v>
      </c>
      <c r="C11647">
        <v>131</v>
      </c>
      <c r="D11647">
        <v>285</v>
      </c>
      <c r="E11647" t="s">
        <v>496</v>
      </c>
      <c r="F11647" t="s">
        <v>496</v>
      </c>
      <c r="G11647" t="s">
        <v>499</v>
      </c>
      <c r="H11647" t="str">
        <f>_xlfn.XLOOKUP(constructor_standings__2[[#This Row],[constructorId]],Src_constructors!A:A,Src_constructors!C:C)</f>
        <v>Mercedes</v>
      </c>
      <c r="I11647">
        <f>_xlfn.XLOOKUP(constructor_standings__2[[#This Row],[raceId]],Src_races!A:A,Src_races!B:B)</f>
        <v>2021</v>
      </c>
    </row>
    <row r="11648" spans="1:9" x14ac:dyDescent="0.3">
      <c r="A11648" t="s">
        <v>13101</v>
      </c>
      <c r="B11648">
        <v>1062</v>
      </c>
      <c r="C11648">
        <v>131</v>
      </c>
      <c r="D11648">
        <v>303</v>
      </c>
      <c r="E11648" t="s">
        <v>494</v>
      </c>
      <c r="F11648" t="s">
        <v>494</v>
      </c>
      <c r="G11648" t="s">
        <v>499</v>
      </c>
      <c r="H11648" t="str">
        <f>_xlfn.XLOOKUP(constructor_standings__2[[#This Row],[constructorId]],Src_constructors!A:A,Src_constructors!C:C)</f>
        <v>Mercedes</v>
      </c>
      <c r="I11648">
        <f>_xlfn.XLOOKUP(constructor_standings__2[[#This Row],[raceId]],Src_races!A:A,Src_races!B:B)</f>
        <v>2021</v>
      </c>
    </row>
    <row r="11649" spans="1:9" x14ac:dyDescent="0.3">
      <c r="A11649" t="s">
        <v>13102</v>
      </c>
      <c r="B11649">
        <v>1063</v>
      </c>
      <c r="C11649">
        <v>131</v>
      </c>
      <c r="D11649">
        <v>310.5</v>
      </c>
      <c r="E11649" t="s">
        <v>494</v>
      </c>
      <c r="F11649" t="s">
        <v>494</v>
      </c>
      <c r="G11649" t="s">
        <v>499</v>
      </c>
      <c r="H11649" t="str">
        <f>_xlfn.XLOOKUP(constructor_standings__2[[#This Row],[constructorId]],Src_constructors!A:A,Src_constructors!C:C)</f>
        <v>Mercedes</v>
      </c>
      <c r="I11649">
        <f>_xlfn.XLOOKUP(constructor_standings__2[[#This Row],[raceId]],Src_races!A:A,Src_races!B:B)</f>
        <v>2021</v>
      </c>
    </row>
    <row r="11650" spans="1:9" x14ac:dyDescent="0.3">
      <c r="A11650" t="s">
        <v>13112</v>
      </c>
      <c r="B11650">
        <v>1064</v>
      </c>
      <c r="C11650">
        <v>131</v>
      </c>
      <c r="D11650">
        <v>344.5</v>
      </c>
      <c r="E11650" t="s">
        <v>494</v>
      </c>
      <c r="F11650" t="s">
        <v>494</v>
      </c>
      <c r="G11650" t="s">
        <v>499</v>
      </c>
      <c r="H11650" t="str">
        <f>_xlfn.XLOOKUP(constructor_standings__2[[#This Row],[constructorId]],Src_constructors!A:A,Src_constructors!C:C)</f>
        <v>Mercedes</v>
      </c>
      <c r="I11650">
        <f>_xlfn.XLOOKUP(constructor_standings__2[[#This Row],[raceId]],Src_races!A:A,Src_races!B:B)</f>
        <v>2021</v>
      </c>
    </row>
    <row r="11651" spans="1:9" x14ac:dyDescent="0.3">
      <c r="A11651" t="s">
        <v>13122</v>
      </c>
      <c r="B11651">
        <v>1065</v>
      </c>
      <c r="C11651">
        <v>131</v>
      </c>
      <c r="D11651">
        <v>362.5</v>
      </c>
      <c r="E11651" t="s">
        <v>494</v>
      </c>
      <c r="F11651" t="s">
        <v>494</v>
      </c>
      <c r="G11651" t="s">
        <v>499</v>
      </c>
      <c r="H11651" t="str">
        <f>_xlfn.XLOOKUP(constructor_standings__2[[#This Row],[constructorId]],Src_constructors!A:A,Src_constructors!C:C)</f>
        <v>Mercedes</v>
      </c>
      <c r="I11651">
        <f>_xlfn.XLOOKUP(constructor_standings__2[[#This Row],[raceId]],Src_races!A:A,Src_races!B:B)</f>
        <v>2021</v>
      </c>
    </row>
    <row r="11652" spans="1:9" x14ac:dyDescent="0.3">
      <c r="A11652" t="s">
        <v>13132</v>
      </c>
      <c r="B11652">
        <v>1066</v>
      </c>
      <c r="C11652">
        <v>131</v>
      </c>
      <c r="D11652">
        <v>397.5</v>
      </c>
      <c r="E11652" t="s">
        <v>494</v>
      </c>
      <c r="F11652" t="s">
        <v>494</v>
      </c>
      <c r="G11652" t="s">
        <v>500</v>
      </c>
      <c r="H11652" t="str">
        <f>_xlfn.XLOOKUP(constructor_standings__2[[#This Row],[constructorId]],Src_constructors!A:A,Src_constructors!C:C)</f>
        <v>Mercedes</v>
      </c>
      <c r="I11652">
        <f>_xlfn.XLOOKUP(constructor_standings__2[[#This Row],[raceId]],Src_races!A:A,Src_races!B:B)</f>
        <v>2021</v>
      </c>
    </row>
    <row r="11653" spans="1:9" x14ac:dyDescent="0.3">
      <c r="A11653" t="s">
        <v>13142</v>
      </c>
      <c r="B11653">
        <v>1067</v>
      </c>
      <c r="C11653">
        <v>131</v>
      </c>
      <c r="D11653">
        <v>433.5</v>
      </c>
      <c r="E11653" t="s">
        <v>494</v>
      </c>
      <c r="F11653" t="s">
        <v>494</v>
      </c>
      <c r="G11653" t="s">
        <v>501</v>
      </c>
      <c r="H11653" t="str">
        <f>_xlfn.XLOOKUP(constructor_standings__2[[#This Row],[constructorId]],Src_constructors!A:A,Src_constructors!C:C)</f>
        <v>Mercedes</v>
      </c>
      <c r="I11653">
        <f>_xlfn.XLOOKUP(constructor_standings__2[[#This Row],[raceId]],Src_races!A:A,Src_races!B:B)</f>
        <v>2021</v>
      </c>
    </row>
    <row r="11654" spans="1:9" x14ac:dyDescent="0.3">
      <c r="A11654" t="s">
        <v>13152</v>
      </c>
      <c r="B11654">
        <v>1069</v>
      </c>
      <c r="C11654">
        <v>131</v>
      </c>
      <c r="D11654">
        <v>460.5</v>
      </c>
      <c r="E11654" t="s">
        <v>494</v>
      </c>
      <c r="F11654" t="s">
        <v>494</v>
      </c>
      <c r="G11654" t="s">
        <v>501</v>
      </c>
      <c r="H11654" t="str">
        <f>_xlfn.XLOOKUP(constructor_standings__2[[#This Row],[constructorId]],Src_constructors!A:A,Src_constructors!C:C)</f>
        <v>Mercedes</v>
      </c>
      <c r="I11654">
        <f>_xlfn.XLOOKUP(constructor_standings__2[[#This Row],[raceId]],Src_races!A:A,Src_races!B:B)</f>
        <v>2021</v>
      </c>
    </row>
    <row r="11655" spans="1:9" x14ac:dyDescent="0.3">
      <c r="A11655" t="s">
        <v>13162</v>
      </c>
      <c r="B11655">
        <v>1070</v>
      </c>
      <c r="C11655">
        <v>131</v>
      </c>
      <c r="D11655">
        <v>478.5</v>
      </c>
      <c r="E11655" t="s">
        <v>494</v>
      </c>
      <c r="F11655" t="s">
        <v>494</v>
      </c>
      <c r="G11655" t="s">
        <v>501</v>
      </c>
      <c r="H11655" t="str">
        <f>_xlfn.XLOOKUP(constructor_standings__2[[#This Row],[constructorId]],Src_constructors!A:A,Src_constructors!C:C)</f>
        <v>Mercedes</v>
      </c>
      <c r="I11655">
        <f>_xlfn.XLOOKUP(constructor_standings__2[[#This Row],[raceId]],Src_races!A:A,Src_races!B:B)</f>
        <v>2021</v>
      </c>
    </row>
    <row r="11656" spans="1:9" x14ac:dyDescent="0.3">
      <c r="A11656" t="s">
        <v>13172</v>
      </c>
      <c r="B11656">
        <v>1071</v>
      </c>
      <c r="C11656">
        <v>131</v>
      </c>
      <c r="D11656">
        <v>521.5</v>
      </c>
      <c r="E11656" t="s">
        <v>494</v>
      </c>
      <c r="F11656" t="s">
        <v>494</v>
      </c>
      <c r="G11656" t="s">
        <v>502</v>
      </c>
      <c r="H11656" t="str">
        <f>_xlfn.XLOOKUP(constructor_standings__2[[#This Row],[constructorId]],Src_constructors!A:A,Src_constructors!C:C)</f>
        <v>Mercedes</v>
      </c>
      <c r="I11656">
        <f>_xlfn.XLOOKUP(constructor_standings__2[[#This Row],[raceId]],Src_races!A:A,Src_races!B:B)</f>
        <v>2021</v>
      </c>
    </row>
    <row r="11657" spans="1:9" x14ac:dyDescent="0.3">
      <c r="A11657" t="s">
        <v>13182</v>
      </c>
      <c r="B11657">
        <v>1072</v>
      </c>
      <c r="C11657">
        <v>131</v>
      </c>
      <c r="D11657">
        <v>587.5</v>
      </c>
      <c r="E11657" t="s">
        <v>494</v>
      </c>
      <c r="F11657" t="s">
        <v>494</v>
      </c>
      <c r="G11657" t="s">
        <v>505</v>
      </c>
      <c r="H11657" t="str">
        <f>_xlfn.XLOOKUP(constructor_standings__2[[#This Row],[constructorId]],Src_constructors!A:A,Src_constructors!C:C)</f>
        <v>Mercedes</v>
      </c>
      <c r="I11657">
        <f>_xlfn.XLOOKUP(constructor_standings__2[[#This Row],[raceId]],Src_races!A:A,Src_races!B:B)</f>
        <v>2021</v>
      </c>
    </row>
    <row r="11658" spans="1:9" x14ac:dyDescent="0.3">
      <c r="A11658" t="s">
        <v>13192</v>
      </c>
      <c r="B11658">
        <v>1073</v>
      </c>
      <c r="C11658">
        <v>131</v>
      </c>
      <c r="D11658">
        <v>613.5</v>
      </c>
      <c r="E11658" t="s">
        <v>494</v>
      </c>
      <c r="F11658" t="s">
        <v>494</v>
      </c>
      <c r="G11658" t="s">
        <v>505</v>
      </c>
      <c r="H11658" t="str">
        <f>_xlfn.XLOOKUP(constructor_standings__2[[#This Row],[constructorId]],Src_constructors!A:A,Src_constructors!C:C)</f>
        <v>Mercedes</v>
      </c>
      <c r="I11658">
        <f>_xlfn.XLOOKUP(constructor_standings__2[[#This Row],[raceId]],Src_races!A:A,Src_races!B:B)</f>
        <v>2021</v>
      </c>
    </row>
    <row r="11659" spans="1:9" x14ac:dyDescent="0.3">
      <c r="A11659" t="s">
        <v>13210</v>
      </c>
      <c r="B11659">
        <v>1074</v>
      </c>
      <c r="C11659">
        <v>131</v>
      </c>
      <c r="D11659">
        <v>27</v>
      </c>
      <c r="E11659" t="s">
        <v>496</v>
      </c>
      <c r="F11659" t="s">
        <v>496</v>
      </c>
      <c r="G11659" t="s">
        <v>498</v>
      </c>
      <c r="H11659" t="str">
        <f>_xlfn.XLOOKUP(constructor_standings__2[[#This Row],[constructorId]],Src_constructors!A:A,Src_constructors!C:C)</f>
        <v>Mercedes</v>
      </c>
      <c r="I11659">
        <f>_xlfn.XLOOKUP(constructor_standings__2[[#This Row],[raceId]],Src_races!A:A,Src_races!B:B)</f>
        <v>2022</v>
      </c>
    </row>
    <row r="11660" spans="1:9" x14ac:dyDescent="0.3">
      <c r="A11660" t="s">
        <v>13218</v>
      </c>
      <c r="B11660">
        <v>1075</v>
      </c>
      <c r="C11660">
        <v>131</v>
      </c>
      <c r="D11660">
        <v>38</v>
      </c>
      <c r="E11660" t="s">
        <v>496</v>
      </c>
      <c r="F11660" t="s">
        <v>496</v>
      </c>
      <c r="G11660" t="s">
        <v>498</v>
      </c>
      <c r="H11660" t="str">
        <f>_xlfn.XLOOKUP(constructor_standings__2[[#This Row],[constructorId]],Src_constructors!A:A,Src_constructors!C:C)</f>
        <v>Mercedes</v>
      </c>
      <c r="I11660">
        <f>_xlfn.XLOOKUP(constructor_standings__2[[#This Row],[raceId]],Src_races!A:A,Src_races!B:B)</f>
        <v>2022</v>
      </c>
    </row>
    <row r="11661" spans="1:9" x14ac:dyDescent="0.3">
      <c r="A11661" t="s">
        <v>13228</v>
      </c>
      <c r="B11661">
        <v>1076</v>
      </c>
      <c r="C11661">
        <v>131</v>
      </c>
      <c r="D11661">
        <v>65</v>
      </c>
      <c r="E11661" t="s">
        <v>496</v>
      </c>
      <c r="F11661" t="s">
        <v>496</v>
      </c>
      <c r="G11661" t="s">
        <v>498</v>
      </c>
      <c r="H11661" t="str">
        <f>_xlfn.XLOOKUP(constructor_standings__2[[#This Row],[constructorId]],Src_constructors!A:A,Src_constructors!C:C)</f>
        <v>Mercedes</v>
      </c>
      <c r="I11661">
        <f>_xlfn.XLOOKUP(constructor_standings__2[[#This Row],[raceId]],Src_races!A:A,Src_races!B:B)</f>
        <v>2022</v>
      </c>
    </row>
    <row r="11662" spans="1:9" x14ac:dyDescent="0.3">
      <c r="A11662" t="s">
        <v>13238</v>
      </c>
      <c r="B11662">
        <v>1077</v>
      </c>
      <c r="C11662">
        <v>131</v>
      </c>
      <c r="D11662">
        <v>77</v>
      </c>
      <c r="E11662" t="s">
        <v>497</v>
      </c>
      <c r="F11662" t="s">
        <v>497</v>
      </c>
      <c r="G11662" t="s">
        <v>498</v>
      </c>
      <c r="H11662" t="str">
        <f>_xlfn.XLOOKUP(constructor_standings__2[[#This Row],[constructorId]],Src_constructors!A:A,Src_constructors!C:C)</f>
        <v>Mercedes</v>
      </c>
      <c r="I11662">
        <f>_xlfn.XLOOKUP(constructor_standings__2[[#This Row],[raceId]],Src_races!A:A,Src_races!B:B)</f>
        <v>2022</v>
      </c>
    </row>
    <row r="11663" spans="1:9" x14ac:dyDescent="0.3">
      <c r="A11663" t="s">
        <v>13248</v>
      </c>
      <c r="B11663">
        <v>1078</v>
      </c>
      <c r="C11663">
        <v>131</v>
      </c>
      <c r="D11663">
        <v>95</v>
      </c>
      <c r="E11663" t="s">
        <v>497</v>
      </c>
      <c r="F11663" t="s">
        <v>497</v>
      </c>
      <c r="G11663" t="s">
        <v>498</v>
      </c>
      <c r="H11663" t="str">
        <f>_xlfn.XLOOKUP(constructor_standings__2[[#This Row],[constructorId]],Src_constructors!A:A,Src_constructors!C:C)</f>
        <v>Mercedes</v>
      </c>
      <c r="I11663">
        <f>_xlfn.XLOOKUP(constructor_standings__2[[#This Row],[raceId]],Src_races!A:A,Src_races!B:B)</f>
        <v>2022</v>
      </c>
    </row>
    <row r="11664" spans="1:9" x14ac:dyDescent="0.3">
      <c r="A11664" t="s">
        <v>13258</v>
      </c>
      <c r="B11664">
        <v>1079</v>
      </c>
      <c r="C11664">
        <v>131</v>
      </c>
      <c r="D11664">
        <v>120</v>
      </c>
      <c r="E11664" t="s">
        <v>497</v>
      </c>
      <c r="F11664" t="s">
        <v>497</v>
      </c>
      <c r="G11664" t="s">
        <v>498</v>
      </c>
      <c r="H11664" t="str">
        <f>_xlfn.XLOOKUP(constructor_standings__2[[#This Row],[constructorId]],Src_constructors!A:A,Src_constructors!C:C)</f>
        <v>Mercedes</v>
      </c>
      <c r="I11664">
        <f>_xlfn.XLOOKUP(constructor_standings__2[[#This Row],[raceId]],Src_races!A:A,Src_races!B:B)</f>
        <v>2022</v>
      </c>
    </row>
    <row r="11665" spans="1:9" x14ac:dyDescent="0.3">
      <c r="A11665" t="s">
        <v>13268</v>
      </c>
      <c r="B11665">
        <v>1080</v>
      </c>
      <c r="C11665">
        <v>131</v>
      </c>
      <c r="D11665">
        <v>134</v>
      </c>
      <c r="E11665" t="s">
        <v>497</v>
      </c>
      <c r="F11665" t="s">
        <v>497</v>
      </c>
      <c r="G11665" t="s">
        <v>498</v>
      </c>
      <c r="H11665" t="str">
        <f>_xlfn.XLOOKUP(constructor_standings__2[[#This Row],[constructorId]],Src_constructors!A:A,Src_constructors!C:C)</f>
        <v>Mercedes</v>
      </c>
      <c r="I11665">
        <f>_xlfn.XLOOKUP(constructor_standings__2[[#This Row],[raceId]],Src_races!A:A,Src_races!B:B)</f>
        <v>2022</v>
      </c>
    </row>
    <row r="11666" spans="1:9" x14ac:dyDescent="0.3">
      <c r="A11666" t="s">
        <v>13278</v>
      </c>
      <c r="B11666">
        <v>1081</v>
      </c>
      <c r="C11666">
        <v>131</v>
      </c>
      <c r="D11666">
        <v>161</v>
      </c>
      <c r="E11666" t="s">
        <v>497</v>
      </c>
      <c r="F11666" t="s">
        <v>497</v>
      </c>
      <c r="G11666" t="s">
        <v>498</v>
      </c>
      <c r="H11666" t="str">
        <f>_xlfn.XLOOKUP(constructor_standings__2[[#This Row],[constructorId]],Src_constructors!A:A,Src_constructors!C:C)</f>
        <v>Mercedes</v>
      </c>
      <c r="I11666">
        <f>_xlfn.XLOOKUP(constructor_standings__2[[#This Row],[raceId]],Src_races!A:A,Src_races!B:B)</f>
        <v>2022</v>
      </c>
    </row>
    <row r="11667" spans="1:9" x14ac:dyDescent="0.3">
      <c r="A11667" t="s">
        <v>13293</v>
      </c>
      <c r="B11667">
        <v>1082</v>
      </c>
      <c r="C11667">
        <v>131</v>
      </c>
      <c r="D11667">
        <v>188</v>
      </c>
      <c r="E11667" t="s">
        <v>497</v>
      </c>
      <c r="F11667" t="s">
        <v>497</v>
      </c>
      <c r="G11667" t="s">
        <v>498</v>
      </c>
      <c r="H11667" t="str">
        <f>_xlfn.XLOOKUP(constructor_standings__2[[#This Row],[constructorId]],Src_constructors!A:A,Src_constructors!C:C)</f>
        <v>Mercedes</v>
      </c>
      <c r="I11667">
        <f>_xlfn.XLOOKUP(constructor_standings__2[[#This Row],[raceId]],Src_races!A:A,Src_races!B:B)</f>
        <v>2022</v>
      </c>
    </row>
    <row r="11668" spans="1:9" x14ac:dyDescent="0.3">
      <c r="A11668" t="s">
        <v>13298</v>
      </c>
      <c r="B11668">
        <v>1083</v>
      </c>
      <c r="C11668">
        <v>131</v>
      </c>
      <c r="D11668">
        <v>204</v>
      </c>
      <c r="E11668" t="s">
        <v>497</v>
      </c>
      <c r="F11668" t="s">
        <v>497</v>
      </c>
      <c r="G11668" t="s">
        <v>498</v>
      </c>
      <c r="H11668" t="str">
        <f>_xlfn.XLOOKUP(constructor_standings__2[[#This Row],[constructorId]],Src_constructors!A:A,Src_constructors!C:C)</f>
        <v>Mercedes</v>
      </c>
      <c r="I11668">
        <f>_xlfn.XLOOKUP(constructor_standings__2[[#This Row],[raceId]],Src_races!A:A,Src_races!B:B)</f>
        <v>2022</v>
      </c>
    </row>
    <row r="11669" spans="1:9" x14ac:dyDescent="0.3">
      <c r="A11669" t="s">
        <v>13308</v>
      </c>
      <c r="B11669">
        <v>1084</v>
      </c>
      <c r="C11669">
        <v>131</v>
      </c>
      <c r="D11669">
        <v>237</v>
      </c>
      <c r="E11669" t="s">
        <v>497</v>
      </c>
      <c r="F11669" t="s">
        <v>497</v>
      </c>
      <c r="G11669" t="s">
        <v>498</v>
      </c>
      <c r="H11669" t="str">
        <f>_xlfn.XLOOKUP(constructor_standings__2[[#This Row],[constructorId]],Src_constructors!A:A,Src_constructors!C:C)</f>
        <v>Mercedes</v>
      </c>
      <c r="I11669">
        <f>_xlfn.XLOOKUP(constructor_standings__2[[#This Row],[raceId]],Src_races!A:A,Src_races!B:B)</f>
        <v>2022</v>
      </c>
    </row>
    <row r="11670" spans="1:9" x14ac:dyDescent="0.3">
      <c r="A11670" t="s">
        <v>13318</v>
      </c>
      <c r="B11670">
        <v>1085</v>
      </c>
      <c r="C11670">
        <v>131</v>
      </c>
      <c r="D11670">
        <v>270</v>
      </c>
      <c r="E11670" t="s">
        <v>497</v>
      </c>
      <c r="F11670" t="s">
        <v>497</v>
      </c>
      <c r="G11670" t="s">
        <v>498</v>
      </c>
      <c r="H11670" t="str">
        <f>_xlfn.XLOOKUP(constructor_standings__2[[#This Row],[constructorId]],Src_constructors!A:A,Src_constructors!C:C)</f>
        <v>Mercedes</v>
      </c>
      <c r="I11670">
        <f>_xlfn.XLOOKUP(constructor_standings__2[[#This Row],[raceId]],Src_races!A:A,Src_races!B:B)</f>
        <v>2022</v>
      </c>
    </row>
    <row r="11671" spans="1:9" x14ac:dyDescent="0.3">
      <c r="A11671" t="s">
        <v>13328</v>
      </c>
      <c r="B11671">
        <v>1086</v>
      </c>
      <c r="C11671">
        <v>131</v>
      </c>
      <c r="D11671">
        <v>304</v>
      </c>
      <c r="E11671" t="s">
        <v>497</v>
      </c>
      <c r="F11671" t="s">
        <v>497</v>
      </c>
      <c r="G11671" t="s">
        <v>498</v>
      </c>
      <c r="H11671" t="str">
        <f>_xlfn.XLOOKUP(constructor_standings__2[[#This Row],[constructorId]],Src_constructors!A:A,Src_constructors!C:C)</f>
        <v>Mercedes</v>
      </c>
      <c r="I11671">
        <f>_xlfn.XLOOKUP(constructor_standings__2[[#This Row],[raceId]],Src_races!A:A,Src_races!B:B)</f>
        <v>2022</v>
      </c>
    </row>
    <row r="11672" spans="1:9" x14ac:dyDescent="0.3">
      <c r="A11672" t="s">
        <v>13338</v>
      </c>
      <c r="B11672">
        <v>1087</v>
      </c>
      <c r="C11672">
        <v>131</v>
      </c>
      <c r="D11672">
        <v>316</v>
      </c>
      <c r="E11672" t="s">
        <v>497</v>
      </c>
      <c r="F11672" t="s">
        <v>497</v>
      </c>
      <c r="G11672" t="s">
        <v>498</v>
      </c>
      <c r="H11672" t="str">
        <f>_xlfn.XLOOKUP(constructor_standings__2[[#This Row],[constructorId]],Src_constructors!A:A,Src_constructors!C:C)</f>
        <v>Mercedes</v>
      </c>
      <c r="I11672">
        <f>_xlfn.XLOOKUP(constructor_standings__2[[#This Row],[raceId]],Src_races!A:A,Src_races!B:B)</f>
        <v>2022</v>
      </c>
    </row>
    <row r="11673" spans="1:9" x14ac:dyDescent="0.3">
      <c r="A11673" t="s">
        <v>13348</v>
      </c>
      <c r="B11673">
        <v>1088</v>
      </c>
      <c r="C11673">
        <v>131</v>
      </c>
      <c r="D11673">
        <v>346</v>
      </c>
      <c r="E11673" t="s">
        <v>497</v>
      </c>
      <c r="F11673" t="s">
        <v>497</v>
      </c>
      <c r="G11673" t="s">
        <v>498</v>
      </c>
      <c r="H11673" t="str">
        <f>_xlfn.XLOOKUP(constructor_standings__2[[#This Row],[constructorId]],Src_constructors!A:A,Src_constructors!C:C)</f>
        <v>Mercedes</v>
      </c>
      <c r="I11673">
        <f>_xlfn.XLOOKUP(constructor_standings__2[[#This Row],[raceId]],Src_races!A:A,Src_races!B:B)</f>
        <v>2022</v>
      </c>
    </row>
    <row r="11674" spans="1:9" x14ac:dyDescent="0.3">
      <c r="A11674" t="s">
        <v>13358</v>
      </c>
      <c r="B11674">
        <v>1089</v>
      </c>
      <c r="C11674">
        <v>131</v>
      </c>
      <c r="D11674">
        <v>371</v>
      </c>
      <c r="E11674" t="s">
        <v>497</v>
      </c>
      <c r="F11674" t="s">
        <v>497</v>
      </c>
      <c r="G11674" t="s">
        <v>498</v>
      </c>
      <c r="H11674" t="str">
        <f>_xlfn.XLOOKUP(constructor_standings__2[[#This Row],[constructorId]],Src_constructors!A:A,Src_constructors!C:C)</f>
        <v>Mercedes</v>
      </c>
      <c r="I11674">
        <f>_xlfn.XLOOKUP(constructor_standings__2[[#This Row],[raceId]],Src_races!A:A,Src_races!B:B)</f>
        <v>2022</v>
      </c>
    </row>
    <row r="11675" spans="1:9" x14ac:dyDescent="0.3">
      <c r="A11675" t="s">
        <v>13368</v>
      </c>
      <c r="B11675">
        <v>1091</v>
      </c>
      <c r="C11675">
        <v>131</v>
      </c>
      <c r="D11675">
        <v>373</v>
      </c>
      <c r="E11675" t="s">
        <v>497</v>
      </c>
      <c r="F11675" t="s">
        <v>497</v>
      </c>
      <c r="G11675" t="s">
        <v>498</v>
      </c>
      <c r="H11675" t="str">
        <f>_xlfn.XLOOKUP(constructor_standings__2[[#This Row],[constructorId]],Src_constructors!A:A,Src_constructors!C:C)</f>
        <v>Mercedes</v>
      </c>
      <c r="I11675">
        <f>_xlfn.XLOOKUP(constructor_standings__2[[#This Row],[raceId]],Src_races!A:A,Src_races!B:B)</f>
        <v>2022</v>
      </c>
    </row>
    <row r="11676" spans="1:9" x14ac:dyDescent="0.3">
      <c r="A11676" t="s">
        <v>13383</v>
      </c>
      <c r="B11676">
        <v>1092</v>
      </c>
      <c r="C11676">
        <v>131</v>
      </c>
      <c r="D11676">
        <v>387</v>
      </c>
      <c r="E11676" t="s">
        <v>497</v>
      </c>
      <c r="F11676" t="s">
        <v>497</v>
      </c>
      <c r="G11676" t="s">
        <v>498</v>
      </c>
      <c r="H11676" t="str">
        <f>_xlfn.XLOOKUP(constructor_standings__2[[#This Row],[constructorId]],Src_constructors!A:A,Src_constructors!C:C)</f>
        <v>Mercedes</v>
      </c>
      <c r="I11676">
        <f>_xlfn.XLOOKUP(constructor_standings__2[[#This Row],[raceId]],Src_races!A:A,Src_races!B:B)</f>
        <v>2022</v>
      </c>
    </row>
    <row r="11677" spans="1:9" x14ac:dyDescent="0.3">
      <c r="A11677" t="s">
        <v>13395</v>
      </c>
      <c r="B11677">
        <v>1093</v>
      </c>
      <c r="C11677">
        <v>131</v>
      </c>
      <c r="D11677">
        <v>416</v>
      </c>
      <c r="E11677" t="s">
        <v>497</v>
      </c>
      <c r="F11677" t="s">
        <v>497</v>
      </c>
      <c r="G11677" t="s">
        <v>498</v>
      </c>
      <c r="H11677" t="str">
        <f>_xlfn.XLOOKUP(constructor_standings__2[[#This Row],[constructorId]],Src_constructors!A:A,Src_constructors!C:C)</f>
        <v>Mercedes</v>
      </c>
      <c r="I11677">
        <f>_xlfn.XLOOKUP(constructor_standings__2[[#This Row],[raceId]],Src_races!A:A,Src_races!B:B)</f>
        <v>2022</v>
      </c>
    </row>
    <row r="11678" spans="1:9" x14ac:dyDescent="0.3">
      <c r="A11678" t="s">
        <v>13402</v>
      </c>
      <c r="B11678">
        <v>1094</v>
      </c>
      <c r="C11678">
        <v>131</v>
      </c>
      <c r="D11678">
        <v>447</v>
      </c>
      <c r="E11678" t="s">
        <v>497</v>
      </c>
      <c r="F11678" t="s">
        <v>497</v>
      </c>
      <c r="G11678" t="s">
        <v>498</v>
      </c>
      <c r="H11678" t="str">
        <f>_xlfn.XLOOKUP(constructor_standings__2[[#This Row],[constructorId]],Src_constructors!A:A,Src_constructors!C:C)</f>
        <v>Mercedes</v>
      </c>
      <c r="I11678">
        <f>_xlfn.XLOOKUP(constructor_standings__2[[#This Row],[raceId]],Src_races!A:A,Src_races!B:B)</f>
        <v>2022</v>
      </c>
    </row>
    <row r="11679" spans="1:9" x14ac:dyDescent="0.3">
      <c r="A11679" t="s">
        <v>13408</v>
      </c>
      <c r="B11679">
        <v>1095</v>
      </c>
      <c r="C11679">
        <v>131</v>
      </c>
      <c r="D11679">
        <v>505</v>
      </c>
      <c r="E11679" t="s">
        <v>497</v>
      </c>
      <c r="F11679" t="s">
        <v>497</v>
      </c>
      <c r="G11679" t="s">
        <v>494</v>
      </c>
      <c r="H11679" t="str">
        <f>_xlfn.XLOOKUP(constructor_standings__2[[#This Row],[constructorId]],Src_constructors!A:A,Src_constructors!C:C)</f>
        <v>Mercedes</v>
      </c>
      <c r="I11679">
        <f>_xlfn.XLOOKUP(constructor_standings__2[[#This Row],[raceId]],Src_races!A:A,Src_races!B:B)</f>
        <v>2022</v>
      </c>
    </row>
    <row r="11680" spans="1:9" x14ac:dyDescent="0.3">
      <c r="A11680" t="s">
        <v>13418</v>
      </c>
      <c r="B11680">
        <v>1096</v>
      </c>
      <c r="C11680">
        <v>131</v>
      </c>
      <c r="D11680">
        <v>515</v>
      </c>
      <c r="E11680" t="s">
        <v>497</v>
      </c>
      <c r="F11680" t="s">
        <v>497</v>
      </c>
      <c r="G11680" t="s">
        <v>494</v>
      </c>
      <c r="H11680" t="str">
        <f>_xlfn.XLOOKUP(constructor_standings__2[[#This Row],[constructorId]],Src_constructors!A:A,Src_constructors!C:C)</f>
        <v>Mercedes</v>
      </c>
      <c r="I11680">
        <f>_xlfn.XLOOKUP(constructor_standings__2[[#This Row],[raceId]],Src_races!A:A,Src_races!B:B)</f>
        <v>2022</v>
      </c>
    </row>
    <row r="11681" spans="1:9" x14ac:dyDescent="0.3">
      <c r="A11681" t="s">
        <v>13433</v>
      </c>
      <c r="B11681">
        <v>1098</v>
      </c>
      <c r="C11681">
        <v>131</v>
      </c>
      <c r="D11681">
        <v>16</v>
      </c>
      <c r="E11681" t="s">
        <v>497</v>
      </c>
      <c r="F11681" t="s">
        <v>497</v>
      </c>
      <c r="G11681" t="s">
        <v>498</v>
      </c>
      <c r="H11681" t="str">
        <f>_xlfn.XLOOKUP(constructor_standings__2[[#This Row],[constructorId]],Src_constructors!A:A,Src_constructors!C:C)</f>
        <v>Mercedes</v>
      </c>
      <c r="I11681">
        <f>_xlfn.XLOOKUP(constructor_standings__2[[#This Row],[raceId]],Src_races!A:A,Src_races!B:B)</f>
        <v>2023</v>
      </c>
    </row>
    <row r="11682" spans="1:9" x14ac:dyDescent="0.3">
      <c r="A11682" t="s">
        <v>13447</v>
      </c>
      <c r="B11682">
        <v>1099</v>
      </c>
      <c r="C11682">
        <v>131</v>
      </c>
      <c r="D11682">
        <v>38</v>
      </c>
      <c r="E11682" t="s">
        <v>497</v>
      </c>
      <c r="F11682" t="s">
        <v>497</v>
      </c>
      <c r="G11682" t="s">
        <v>498</v>
      </c>
      <c r="H11682" t="str">
        <f>_xlfn.XLOOKUP(constructor_standings__2[[#This Row],[constructorId]],Src_constructors!A:A,Src_constructors!C:C)</f>
        <v>Mercedes</v>
      </c>
      <c r="I11682">
        <f>_xlfn.XLOOKUP(constructor_standings__2[[#This Row],[raceId]],Src_races!A:A,Src_races!B:B)</f>
        <v>2023</v>
      </c>
    </row>
    <row r="11683" spans="1:9" x14ac:dyDescent="0.3">
      <c r="A11683" t="s">
        <v>13450</v>
      </c>
      <c r="B11683">
        <v>1100</v>
      </c>
      <c r="C11683">
        <v>131</v>
      </c>
      <c r="D11683">
        <v>56</v>
      </c>
      <c r="E11683" t="s">
        <v>497</v>
      </c>
      <c r="F11683" t="s">
        <v>497</v>
      </c>
      <c r="G11683" t="s">
        <v>498</v>
      </c>
      <c r="H11683" t="str">
        <f>_xlfn.XLOOKUP(constructor_standings__2[[#This Row],[constructorId]],Src_constructors!A:A,Src_constructors!C:C)</f>
        <v>Mercedes</v>
      </c>
      <c r="I11683">
        <f>_xlfn.XLOOKUP(constructor_standings__2[[#This Row],[raceId]],Src_races!A:A,Src_races!B:B)</f>
        <v>2023</v>
      </c>
    </row>
    <row r="11684" spans="1:9" x14ac:dyDescent="0.3">
      <c r="A11684" t="s">
        <v>13460</v>
      </c>
      <c r="B11684">
        <v>1101</v>
      </c>
      <c r="C11684">
        <v>131</v>
      </c>
      <c r="D11684">
        <v>76</v>
      </c>
      <c r="E11684" t="s">
        <v>497</v>
      </c>
      <c r="F11684" t="s">
        <v>497</v>
      </c>
      <c r="G11684" t="s">
        <v>498</v>
      </c>
      <c r="H11684" t="str">
        <f>_xlfn.XLOOKUP(constructor_standings__2[[#This Row],[constructorId]],Src_constructors!A:A,Src_constructors!C:C)</f>
        <v>Mercedes</v>
      </c>
      <c r="I11684">
        <f>_xlfn.XLOOKUP(constructor_standings__2[[#This Row],[raceId]],Src_races!A:A,Src_races!B:B)</f>
        <v>2023</v>
      </c>
    </row>
    <row r="11685" spans="1:9" x14ac:dyDescent="0.3">
      <c r="A11685" t="s">
        <v>13470</v>
      </c>
      <c r="B11685">
        <v>1102</v>
      </c>
      <c r="C11685">
        <v>131</v>
      </c>
      <c r="D11685">
        <v>96</v>
      </c>
      <c r="E11685" t="s">
        <v>497</v>
      </c>
      <c r="F11685" t="s">
        <v>497</v>
      </c>
      <c r="G11685" t="s">
        <v>498</v>
      </c>
      <c r="H11685" t="str">
        <f>_xlfn.XLOOKUP(constructor_standings__2[[#This Row],[constructorId]],Src_constructors!A:A,Src_constructors!C:C)</f>
        <v>Mercedes</v>
      </c>
      <c r="I11685">
        <f>_xlfn.XLOOKUP(constructor_standings__2[[#This Row],[raceId]],Src_races!A:A,Src_races!B:B)</f>
        <v>2023</v>
      </c>
    </row>
    <row r="11686" spans="1:9" x14ac:dyDescent="0.3">
      <c r="A11686" t="s">
        <v>13480</v>
      </c>
      <c r="B11686">
        <v>1104</v>
      </c>
      <c r="C11686">
        <v>131</v>
      </c>
      <c r="D11686">
        <v>119</v>
      </c>
      <c r="E11686" t="s">
        <v>497</v>
      </c>
      <c r="F11686" t="s">
        <v>497</v>
      </c>
      <c r="G11686" t="s">
        <v>498</v>
      </c>
      <c r="H11686" t="str">
        <f>_xlfn.XLOOKUP(constructor_standings__2[[#This Row],[constructorId]],Src_constructors!A:A,Src_constructors!C:C)</f>
        <v>Mercedes</v>
      </c>
      <c r="I11686">
        <f>_xlfn.XLOOKUP(constructor_standings__2[[#This Row],[raceId]],Src_races!A:A,Src_races!B:B)</f>
        <v>2023</v>
      </c>
    </row>
    <row r="11687" spans="1:9" x14ac:dyDescent="0.3">
      <c r="A11687" t="s">
        <v>13490</v>
      </c>
      <c r="B11687">
        <v>1105</v>
      </c>
      <c r="C11687">
        <v>131</v>
      </c>
      <c r="D11687">
        <v>152</v>
      </c>
      <c r="E11687" t="s">
        <v>496</v>
      </c>
      <c r="F11687" t="s">
        <v>496</v>
      </c>
      <c r="G11687" t="s">
        <v>498</v>
      </c>
      <c r="H11687" t="str">
        <f>_xlfn.XLOOKUP(constructor_standings__2[[#This Row],[constructorId]],Src_constructors!A:A,Src_constructors!C:C)</f>
        <v>Mercedes</v>
      </c>
      <c r="I11687">
        <f>_xlfn.XLOOKUP(constructor_standings__2[[#This Row],[raceId]],Src_races!A:A,Src_races!B:B)</f>
        <v>2023</v>
      </c>
    </row>
    <row r="11688" spans="1:9" x14ac:dyDescent="0.3">
      <c r="A11688" t="s">
        <v>13503</v>
      </c>
      <c r="B11688">
        <v>1106</v>
      </c>
      <c r="C11688">
        <v>131</v>
      </c>
      <c r="D11688">
        <v>167</v>
      </c>
      <c r="E11688" t="s">
        <v>496</v>
      </c>
      <c r="F11688" t="s">
        <v>496</v>
      </c>
      <c r="G11688" t="s">
        <v>498</v>
      </c>
      <c r="H11688" t="str">
        <f>_xlfn.XLOOKUP(constructor_standings__2[[#This Row],[constructorId]],Src_constructors!A:A,Src_constructors!C:C)</f>
        <v>Mercedes</v>
      </c>
      <c r="I11688">
        <f>_xlfn.XLOOKUP(constructor_standings__2[[#This Row],[raceId]],Src_races!A:A,Src_races!B:B)</f>
        <v>2023</v>
      </c>
    </row>
    <row r="11689" spans="1:9" x14ac:dyDescent="0.3">
      <c r="A11689" t="s">
        <v>13516</v>
      </c>
      <c r="B11689">
        <v>1107</v>
      </c>
      <c r="C11689">
        <v>131</v>
      </c>
      <c r="D11689">
        <v>178</v>
      </c>
      <c r="E11689" t="s">
        <v>496</v>
      </c>
      <c r="F11689" t="s">
        <v>496</v>
      </c>
      <c r="G11689" t="s">
        <v>498</v>
      </c>
      <c r="H11689" t="str">
        <f>_xlfn.XLOOKUP(constructor_standings__2[[#This Row],[constructorId]],Src_constructors!A:A,Src_constructors!C:C)</f>
        <v>Mercedes</v>
      </c>
      <c r="I11689">
        <f>_xlfn.XLOOKUP(constructor_standings__2[[#This Row],[raceId]],Src_races!A:A,Src_races!B:B)</f>
        <v>2023</v>
      </c>
    </row>
    <row r="11690" spans="1:9" x14ac:dyDescent="0.3">
      <c r="A11690" t="s">
        <v>13520</v>
      </c>
      <c r="B11690">
        <v>1108</v>
      </c>
      <c r="C11690">
        <v>131</v>
      </c>
      <c r="D11690">
        <v>203</v>
      </c>
      <c r="E11690" t="s">
        <v>496</v>
      </c>
      <c r="F11690" t="s">
        <v>496</v>
      </c>
      <c r="G11690" t="s">
        <v>498</v>
      </c>
      <c r="H11690" t="str">
        <f>_xlfn.XLOOKUP(constructor_standings__2[[#This Row],[constructorId]],Src_constructors!A:A,Src_constructors!C:C)</f>
        <v>Mercedes</v>
      </c>
      <c r="I11690">
        <f>_xlfn.XLOOKUP(constructor_standings__2[[#This Row],[raceId]],Src_races!A:A,Src_races!B:B)</f>
        <v>2023</v>
      </c>
    </row>
    <row r="11691" spans="1:9" x14ac:dyDescent="0.3">
      <c r="A11691" t="s">
        <v>13530</v>
      </c>
      <c r="B11691">
        <v>1109</v>
      </c>
      <c r="C11691">
        <v>131</v>
      </c>
      <c r="D11691">
        <v>223</v>
      </c>
      <c r="E11691" t="s">
        <v>496</v>
      </c>
      <c r="F11691" t="s">
        <v>496</v>
      </c>
      <c r="G11691" t="s">
        <v>498</v>
      </c>
      <c r="H11691" t="str">
        <f>_xlfn.XLOOKUP(constructor_standings__2[[#This Row],[constructorId]],Src_constructors!A:A,Src_constructors!C:C)</f>
        <v>Mercedes</v>
      </c>
      <c r="I11691">
        <f>_xlfn.XLOOKUP(constructor_standings__2[[#This Row],[raceId]],Src_races!A:A,Src_races!B:B)</f>
        <v>2023</v>
      </c>
    </row>
    <row r="11692" spans="1:9" x14ac:dyDescent="0.3">
      <c r="A11692" t="s">
        <v>13540</v>
      </c>
      <c r="B11692">
        <v>1110</v>
      </c>
      <c r="C11692">
        <v>131</v>
      </c>
      <c r="D11692">
        <v>247</v>
      </c>
      <c r="E11692" t="s">
        <v>496</v>
      </c>
      <c r="F11692" t="s">
        <v>496</v>
      </c>
      <c r="G11692" t="s">
        <v>498</v>
      </c>
      <c r="H11692" t="str">
        <f>_xlfn.XLOOKUP(constructor_standings__2[[#This Row],[constructorId]],Src_constructors!A:A,Src_constructors!C:C)</f>
        <v>Mercedes</v>
      </c>
      <c r="I11692">
        <f>_xlfn.XLOOKUP(constructor_standings__2[[#This Row],[raceId]],Src_races!A:A,Src_races!B:B)</f>
        <v>2023</v>
      </c>
    </row>
    <row r="11693" spans="1:9" x14ac:dyDescent="0.3">
      <c r="A11693" t="s">
        <v>13550</v>
      </c>
      <c r="B11693">
        <v>1111</v>
      </c>
      <c r="C11693">
        <v>131</v>
      </c>
      <c r="D11693">
        <v>255</v>
      </c>
      <c r="E11693" t="s">
        <v>496</v>
      </c>
      <c r="F11693" t="s">
        <v>496</v>
      </c>
      <c r="G11693" t="s">
        <v>498</v>
      </c>
      <c r="H11693" t="str">
        <f>_xlfn.XLOOKUP(constructor_standings__2[[#This Row],[constructorId]],Src_constructors!A:A,Src_constructors!C:C)</f>
        <v>Mercedes</v>
      </c>
      <c r="I11693">
        <f>_xlfn.XLOOKUP(constructor_standings__2[[#This Row],[raceId]],Src_races!A:A,Src_races!B:B)</f>
        <v>2023</v>
      </c>
    </row>
    <row r="11694" spans="1:9" x14ac:dyDescent="0.3">
      <c r="A11694" t="s">
        <v>13560</v>
      </c>
      <c r="B11694">
        <v>1112</v>
      </c>
      <c r="C11694">
        <v>131</v>
      </c>
      <c r="D11694">
        <v>273</v>
      </c>
      <c r="E11694" t="s">
        <v>496</v>
      </c>
      <c r="F11694" t="s">
        <v>496</v>
      </c>
      <c r="G11694" t="s">
        <v>498</v>
      </c>
      <c r="H11694" t="str">
        <f>_xlfn.XLOOKUP(constructor_standings__2[[#This Row],[constructorId]],Src_constructors!A:A,Src_constructors!C:C)</f>
        <v>Mercedes</v>
      </c>
      <c r="I11694">
        <f>_xlfn.XLOOKUP(constructor_standings__2[[#This Row],[raceId]],Src_races!A:A,Src_races!B:B)</f>
        <v>2023</v>
      </c>
    </row>
    <row r="11695" spans="1:9" x14ac:dyDescent="0.3">
      <c r="A11695" t="s">
        <v>13570</v>
      </c>
      <c r="B11695">
        <v>1113</v>
      </c>
      <c r="C11695">
        <v>131</v>
      </c>
      <c r="D11695">
        <v>289</v>
      </c>
      <c r="E11695" t="s">
        <v>496</v>
      </c>
      <c r="F11695" t="s">
        <v>496</v>
      </c>
      <c r="G11695" t="s">
        <v>498</v>
      </c>
      <c r="H11695" t="str">
        <f>_xlfn.XLOOKUP(constructor_standings__2[[#This Row],[constructorId]],Src_constructors!A:A,Src_constructors!C:C)</f>
        <v>Mercedes</v>
      </c>
      <c r="I11695">
        <f>_xlfn.XLOOKUP(constructor_standings__2[[#This Row],[raceId]],Src_races!A:A,Src_races!B:B)</f>
        <v>2023</v>
      </c>
    </row>
    <row r="11696" spans="1:9" x14ac:dyDescent="0.3">
      <c r="A11696" t="s">
        <v>13580</v>
      </c>
      <c r="B11696">
        <v>1114</v>
      </c>
      <c r="C11696">
        <v>131</v>
      </c>
      <c r="D11696">
        <v>305</v>
      </c>
      <c r="E11696" t="s">
        <v>496</v>
      </c>
      <c r="F11696" t="s">
        <v>496</v>
      </c>
      <c r="G11696" t="s">
        <v>498</v>
      </c>
      <c r="H11696" t="str">
        <f>_xlfn.XLOOKUP(constructor_standings__2[[#This Row],[constructorId]],Src_constructors!A:A,Src_constructors!C:C)</f>
        <v>Mercedes</v>
      </c>
      <c r="I11696">
        <f>_xlfn.XLOOKUP(constructor_standings__2[[#This Row],[raceId]],Src_races!A:A,Src_races!B:B)</f>
        <v>2023</v>
      </c>
    </row>
    <row r="11697" spans="1:9" x14ac:dyDescent="0.3">
      <c r="A11697" t="s">
        <v>13593</v>
      </c>
      <c r="B11697">
        <v>1115</v>
      </c>
      <c r="C11697">
        <v>131</v>
      </c>
      <c r="D11697">
        <v>326</v>
      </c>
      <c r="E11697" t="s">
        <v>496</v>
      </c>
      <c r="F11697" t="s">
        <v>496</v>
      </c>
      <c r="G11697" t="s">
        <v>498</v>
      </c>
      <c r="H11697" t="str">
        <f>_xlfn.XLOOKUP(constructor_standings__2[[#This Row],[constructorId]],Src_constructors!A:A,Src_constructors!C:C)</f>
        <v>Mercedes</v>
      </c>
      <c r="I11697">
        <f>_xlfn.XLOOKUP(constructor_standings__2[[#This Row],[raceId]],Src_races!A:A,Src_races!B:B)</f>
        <v>2023</v>
      </c>
    </row>
    <row r="11698" spans="1:9" x14ac:dyDescent="0.3">
      <c r="A11698" t="s">
        <v>13604</v>
      </c>
      <c r="B11698">
        <v>1116</v>
      </c>
      <c r="C11698">
        <v>131</v>
      </c>
      <c r="D11698">
        <v>344</v>
      </c>
      <c r="E11698" t="s">
        <v>496</v>
      </c>
      <c r="F11698" t="s">
        <v>496</v>
      </c>
      <c r="G11698" t="s">
        <v>498</v>
      </c>
      <c r="H11698" t="str">
        <f>_xlfn.XLOOKUP(constructor_standings__2[[#This Row],[constructorId]],Src_constructors!A:A,Src_constructors!C:C)</f>
        <v>Mercedes</v>
      </c>
      <c r="I11698">
        <f>_xlfn.XLOOKUP(constructor_standings__2[[#This Row],[raceId]],Src_races!A:A,Src_races!B:B)</f>
        <v>2023</v>
      </c>
    </row>
    <row r="11699" spans="1:9" x14ac:dyDescent="0.3">
      <c r="A11699" t="s">
        <v>13610</v>
      </c>
      <c r="B11699">
        <v>1117</v>
      </c>
      <c r="C11699">
        <v>131</v>
      </c>
      <c r="D11699">
        <v>371</v>
      </c>
      <c r="E11699" t="s">
        <v>496</v>
      </c>
      <c r="F11699" t="s">
        <v>496</v>
      </c>
      <c r="G11699" t="s">
        <v>498</v>
      </c>
      <c r="H11699" t="str">
        <f>_xlfn.XLOOKUP(constructor_standings__2[[#This Row],[constructorId]],Src_constructors!A:A,Src_constructors!C:C)</f>
        <v>Mercedes</v>
      </c>
      <c r="I11699">
        <f>_xlfn.XLOOKUP(constructor_standings__2[[#This Row],[raceId]],Src_races!A:A,Src_races!B:B)</f>
        <v>2023</v>
      </c>
    </row>
    <row r="11700" spans="1:9" x14ac:dyDescent="0.3">
      <c r="A11700" t="s">
        <v>13620</v>
      </c>
      <c r="B11700">
        <v>1118</v>
      </c>
      <c r="C11700">
        <v>131</v>
      </c>
      <c r="D11700">
        <v>382</v>
      </c>
      <c r="E11700" t="s">
        <v>496</v>
      </c>
      <c r="F11700" t="s">
        <v>496</v>
      </c>
      <c r="G11700" t="s">
        <v>498</v>
      </c>
      <c r="H11700" t="str">
        <f>_xlfn.XLOOKUP(constructor_standings__2[[#This Row],[constructorId]],Src_constructors!A:A,Src_constructors!C:C)</f>
        <v>Mercedes</v>
      </c>
      <c r="I11700">
        <f>_xlfn.XLOOKUP(constructor_standings__2[[#This Row],[raceId]],Src_races!A:A,Src_races!B:B)</f>
        <v>2023</v>
      </c>
    </row>
    <row r="11701" spans="1:9" x14ac:dyDescent="0.3">
      <c r="A11701" t="s">
        <v>13630</v>
      </c>
      <c r="B11701">
        <v>1119</v>
      </c>
      <c r="C11701">
        <v>131</v>
      </c>
      <c r="D11701">
        <v>392</v>
      </c>
      <c r="E11701" t="s">
        <v>496</v>
      </c>
      <c r="F11701" t="s">
        <v>496</v>
      </c>
      <c r="G11701" t="s">
        <v>498</v>
      </c>
      <c r="H11701" t="str">
        <f>_xlfn.XLOOKUP(constructor_standings__2[[#This Row],[constructorId]],Src_constructors!A:A,Src_constructors!C:C)</f>
        <v>Mercedes</v>
      </c>
      <c r="I11701">
        <f>_xlfn.XLOOKUP(constructor_standings__2[[#This Row],[raceId]],Src_races!A:A,Src_races!B:B)</f>
        <v>2023</v>
      </c>
    </row>
    <row r="11702" spans="1:9" x14ac:dyDescent="0.3">
      <c r="A11702" t="s">
        <v>13640</v>
      </c>
      <c r="B11702">
        <v>1120</v>
      </c>
      <c r="C11702">
        <v>131</v>
      </c>
      <c r="D11702">
        <v>409</v>
      </c>
      <c r="E11702" t="s">
        <v>496</v>
      </c>
      <c r="F11702" t="s">
        <v>496</v>
      </c>
      <c r="G11702" t="s">
        <v>498</v>
      </c>
      <c r="H11702" t="str">
        <f>_xlfn.XLOOKUP(constructor_standings__2[[#This Row],[constructorId]],Src_constructors!A:A,Src_constructors!C:C)</f>
        <v>Mercedes</v>
      </c>
      <c r="I11702">
        <f>_xlfn.XLOOKUP(constructor_standings__2[[#This Row],[raceId]],Src_races!A:A,Src_races!B:B)</f>
        <v>2023</v>
      </c>
    </row>
    <row r="11703" spans="1:9" x14ac:dyDescent="0.3">
      <c r="A11703" t="s">
        <v>13649</v>
      </c>
      <c r="B11703">
        <v>1121</v>
      </c>
      <c r="C11703">
        <v>131</v>
      </c>
      <c r="D11703">
        <v>16</v>
      </c>
      <c r="E11703" t="s">
        <v>497</v>
      </c>
      <c r="F11703" t="s">
        <v>497</v>
      </c>
      <c r="G11703" t="s">
        <v>498</v>
      </c>
      <c r="H11703" t="str">
        <f>_xlfn.XLOOKUP(constructor_standings__2[[#This Row],[constructorId]],Src_constructors!A:A,Src_constructors!C:C)</f>
        <v>Mercedes</v>
      </c>
      <c r="I11703">
        <f>_xlfn.XLOOKUP(constructor_standings__2[[#This Row],[raceId]],Src_races!A:A,Src_races!B:B)</f>
        <v>2024</v>
      </c>
    </row>
    <row r="11704" spans="1:9" x14ac:dyDescent="0.3">
      <c r="A11704" t="s">
        <v>13659</v>
      </c>
      <c r="B11704">
        <v>1122</v>
      </c>
      <c r="C11704">
        <v>131</v>
      </c>
      <c r="D11704">
        <v>26</v>
      </c>
      <c r="E11704" t="s">
        <v>499</v>
      </c>
      <c r="F11704" t="s">
        <v>499</v>
      </c>
      <c r="G11704" t="s">
        <v>498</v>
      </c>
      <c r="H11704" t="str">
        <f>_xlfn.XLOOKUP(constructor_standings__2[[#This Row],[constructorId]],Src_constructors!A:A,Src_constructors!C:C)</f>
        <v>Mercedes</v>
      </c>
      <c r="I11704">
        <f>_xlfn.XLOOKUP(constructor_standings__2[[#This Row],[raceId]],Src_races!A:A,Src_races!B:B)</f>
        <v>2024</v>
      </c>
    </row>
    <row r="11705" spans="1:9" x14ac:dyDescent="0.3">
      <c r="A11705" t="s">
        <v>13672</v>
      </c>
      <c r="B11705">
        <v>1123</v>
      </c>
      <c r="C11705">
        <v>131</v>
      </c>
      <c r="D11705">
        <v>26</v>
      </c>
      <c r="E11705" t="s">
        <v>499</v>
      </c>
      <c r="F11705" t="s">
        <v>499</v>
      </c>
      <c r="G11705" t="s">
        <v>498</v>
      </c>
      <c r="H11705" t="str">
        <f>_xlfn.XLOOKUP(constructor_standings__2[[#This Row],[constructorId]],Src_constructors!A:A,Src_constructors!C:C)</f>
        <v>Mercedes</v>
      </c>
      <c r="I11705">
        <f>_xlfn.XLOOKUP(constructor_standings__2[[#This Row],[raceId]],Src_races!A:A,Src_races!B:B)</f>
        <v>2024</v>
      </c>
    </row>
    <row r="11706" spans="1:9" x14ac:dyDescent="0.3">
      <c r="A11706" t="s">
        <v>13679</v>
      </c>
      <c r="B11706">
        <v>1124</v>
      </c>
      <c r="C11706">
        <v>131</v>
      </c>
      <c r="D11706">
        <v>34</v>
      </c>
      <c r="E11706" t="s">
        <v>499</v>
      </c>
      <c r="F11706" t="s">
        <v>499</v>
      </c>
      <c r="G11706" t="s">
        <v>498</v>
      </c>
      <c r="H11706" t="str">
        <f>_xlfn.XLOOKUP(constructor_standings__2[[#This Row],[constructorId]],Src_constructors!A:A,Src_constructors!C:C)</f>
        <v>Mercedes</v>
      </c>
      <c r="I11706">
        <f>_xlfn.XLOOKUP(constructor_standings__2[[#This Row],[raceId]],Src_races!A:A,Src_races!B:B)</f>
        <v>2024</v>
      </c>
    </row>
    <row r="11707" spans="1:9" x14ac:dyDescent="0.3">
      <c r="A11707" t="s">
        <v>13697</v>
      </c>
      <c r="B11707">
        <v>1125</v>
      </c>
      <c r="C11707">
        <v>131</v>
      </c>
      <c r="D11707">
        <v>52</v>
      </c>
      <c r="E11707" t="s">
        <v>499</v>
      </c>
      <c r="F11707" t="s">
        <v>499</v>
      </c>
      <c r="G11707" t="s">
        <v>498</v>
      </c>
      <c r="H11707" t="str">
        <f>_xlfn.XLOOKUP(constructor_standings__2[[#This Row],[constructorId]],Src_constructors!A:A,Src_constructors!C:C)</f>
        <v>Mercedes</v>
      </c>
      <c r="I11707">
        <f>_xlfn.XLOOKUP(constructor_standings__2[[#This Row],[raceId]],Src_races!A:A,Src_races!B:B)</f>
        <v>2024</v>
      </c>
    </row>
    <row r="11708" spans="1:9" x14ac:dyDescent="0.3">
      <c r="A11708" t="s">
        <v>13699</v>
      </c>
      <c r="B11708">
        <v>1126</v>
      </c>
      <c r="C11708">
        <v>131</v>
      </c>
      <c r="D11708">
        <v>64</v>
      </c>
      <c r="E11708" t="s">
        <v>499</v>
      </c>
      <c r="F11708" t="s">
        <v>499</v>
      </c>
      <c r="G11708" t="s">
        <v>498</v>
      </c>
      <c r="H11708" t="str">
        <f>_xlfn.XLOOKUP(constructor_standings__2[[#This Row],[constructorId]],Src_constructors!A:A,Src_constructors!C:C)</f>
        <v>Mercedes</v>
      </c>
      <c r="I11708">
        <f>_xlfn.XLOOKUP(constructor_standings__2[[#This Row],[raceId]],Src_races!A:A,Src_races!B:B)</f>
        <v>2024</v>
      </c>
    </row>
    <row r="11709" spans="1:9" x14ac:dyDescent="0.3">
      <c r="A11709" t="s">
        <v>13709</v>
      </c>
      <c r="B11709">
        <v>1127</v>
      </c>
      <c r="C11709">
        <v>131</v>
      </c>
      <c r="D11709">
        <v>79</v>
      </c>
      <c r="E11709" t="s">
        <v>499</v>
      </c>
      <c r="F11709" t="s">
        <v>499</v>
      </c>
      <c r="G11709" t="s">
        <v>498</v>
      </c>
      <c r="H11709" t="str">
        <f>_xlfn.XLOOKUP(constructor_standings__2[[#This Row],[constructorId]],Src_constructors!A:A,Src_constructors!C:C)</f>
        <v>Mercedes</v>
      </c>
      <c r="I11709">
        <f>_xlfn.XLOOKUP(constructor_standings__2[[#This Row],[raceId]],Src_races!A:A,Src_races!B:B)</f>
        <v>2024</v>
      </c>
    </row>
    <row r="11710" spans="1:9" x14ac:dyDescent="0.3">
      <c r="A11710" t="s">
        <v>13719</v>
      </c>
      <c r="B11710">
        <v>1128</v>
      </c>
      <c r="C11710">
        <v>131</v>
      </c>
      <c r="D11710">
        <v>96</v>
      </c>
      <c r="E11710" t="s">
        <v>499</v>
      </c>
      <c r="F11710" t="s">
        <v>499</v>
      </c>
      <c r="G11710" t="s">
        <v>498</v>
      </c>
      <c r="H11710" t="str">
        <f>_xlfn.XLOOKUP(constructor_standings__2[[#This Row],[constructorId]],Src_constructors!A:A,Src_constructors!C:C)</f>
        <v>Mercedes</v>
      </c>
      <c r="I11710">
        <f>_xlfn.XLOOKUP(constructor_standings__2[[#This Row],[raceId]],Src_races!A:A,Src_races!B:B)</f>
        <v>2024</v>
      </c>
    </row>
    <row r="11711" spans="1:9" x14ac:dyDescent="0.3">
      <c r="A11711" t="s">
        <v>13729</v>
      </c>
      <c r="B11711">
        <v>1129</v>
      </c>
      <c r="C11711">
        <v>131</v>
      </c>
      <c r="D11711">
        <v>124</v>
      </c>
      <c r="E11711" t="s">
        <v>499</v>
      </c>
      <c r="F11711" t="s">
        <v>499</v>
      </c>
      <c r="G11711" t="s">
        <v>498</v>
      </c>
      <c r="H11711" t="str">
        <f>_xlfn.XLOOKUP(constructor_standings__2[[#This Row],[constructorId]],Src_constructors!A:A,Src_constructors!C:C)</f>
        <v>Mercedes</v>
      </c>
      <c r="I11711">
        <f>_xlfn.XLOOKUP(constructor_standings__2[[#This Row],[raceId]],Src_races!A:A,Src_races!B:B)</f>
        <v>2024</v>
      </c>
    </row>
    <row r="11712" spans="1:9" x14ac:dyDescent="0.3">
      <c r="A11712" t="s">
        <v>13739</v>
      </c>
      <c r="B11712">
        <v>1130</v>
      </c>
      <c r="C11712">
        <v>131</v>
      </c>
      <c r="D11712">
        <v>151</v>
      </c>
      <c r="E11712" t="s">
        <v>499</v>
      </c>
      <c r="F11712" t="s">
        <v>499</v>
      </c>
      <c r="G11712" t="s">
        <v>498</v>
      </c>
      <c r="H11712" t="str">
        <f>_xlfn.XLOOKUP(constructor_standings__2[[#This Row],[constructorId]],Src_constructors!A:A,Src_constructors!C:C)</f>
        <v>Mercedes</v>
      </c>
      <c r="I11712">
        <f>_xlfn.XLOOKUP(constructor_standings__2[[#This Row],[raceId]],Src_races!A:A,Src_races!B:B)</f>
        <v>2024</v>
      </c>
    </row>
    <row r="11713" spans="1:9" x14ac:dyDescent="0.3">
      <c r="A11713" t="s">
        <v>13749</v>
      </c>
      <c r="B11713">
        <v>1131</v>
      </c>
      <c r="C11713">
        <v>131</v>
      </c>
      <c r="D11713">
        <v>196</v>
      </c>
      <c r="E11713" t="s">
        <v>499</v>
      </c>
      <c r="F11713" t="s">
        <v>499</v>
      </c>
      <c r="G11713" t="s">
        <v>494</v>
      </c>
      <c r="H11713" t="str">
        <f>_xlfn.XLOOKUP(constructor_standings__2[[#This Row],[constructorId]],Src_constructors!A:A,Src_constructors!C:C)</f>
        <v>Mercedes</v>
      </c>
      <c r="I11713">
        <f>_xlfn.XLOOKUP(constructor_standings__2[[#This Row],[raceId]],Src_races!A:A,Src_races!B:B)</f>
        <v>2024</v>
      </c>
    </row>
    <row r="11714" spans="1:9" x14ac:dyDescent="0.3">
      <c r="A11714" t="s">
        <v>13759</v>
      </c>
      <c r="B11714">
        <v>1132</v>
      </c>
      <c r="C11714">
        <v>131</v>
      </c>
      <c r="D11714">
        <v>221</v>
      </c>
      <c r="E11714" t="s">
        <v>499</v>
      </c>
      <c r="F11714" t="s">
        <v>499</v>
      </c>
      <c r="G11714" t="s">
        <v>496</v>
      </c>
      <c r="H11714" t="str">
        <f>_xlfn.XLOOKUP(constructor_standings__2[[#This Row],[constructorId]],Src_constructors!A:A,Src_constructors!C:C)</f>
        <v>Mercedes</v>
      </c>
      <c r="I11714">
        <f>_xlfn.XLOOKUP(constructor_standings__2[[#This Row],[raceId]],Src_races!A:A,Src_races!B:B)</f>
        <v>2024</v>
      </c>
    </row>
    <row r="11715" spans="1:9" x14ac:dyDescent="0.3">
      <c r="A11715" t="s">
        <v>13769</v>
      </c>
      <c r="B11715">
        <v>1133</v>
      </c>
      <c r="C11715">
        <v>131</v>
      </c>
      <c r="D11715">
        <v>241</v>
      </c>
      <c r="E11715" t="s">
        <v>499</v>
      </c>
      <c r="F11715" t="s">
        <v>499</v>
      </c>
      <c r="G11715" t="s">
        <v>496</v>
      </c>
      <c r="H11715" t="str">
        <f>_xlfn.XLOOKUP(constructor_standings__2[[#This Row],[constructorId]],Src_constructors!A:A,Src_constructors!C:C)</f>
        <v>Mercedes</v>
      </c>
      <c r="I11715">
        <f>_xlfn.XLOOKUP(constructor_standings__2[[#This Row],[raceId]],Src_races!A:A,Src_races!B:B)</f>
        <v>2024</v>
      </c>
    </row>
    <row r="11716" spans="1:9" x14ac:dyDescent="0.3">
      <c r="A11716" t="s">
        <v>13782</v>
      </c>
      <c r="B11716">
        <v>1134</v>
      </c>
      <c r="C11716">
        <v>131</v>
      </c>
      <c r="D11716">
        <v>266</v>
      </c>
      <c r="E11716" t="s">
        <v>499</v>
      </c>
      <c r="F11716" t="s">
        <v>499</v>
      </c>
      <c r="G11716" t="s">
        <v>497</v>
      </c>
      <c r="H11716" t="str">
        <f>_xlfn.XLOOKUP(constructor_standings__2[[#This Row],[constructorId]],Src_constructors!A:A,Src_constructors!C:C)</f>
        <v>Mercedes</v>
      </c>
      <c r="I11716">
        <f>_xlfn.XLOOKUP(constructor_standings__2[[#This Row],[raceId]],Src_races!A:A,Src_races!B:B)</f>
        <v>2024</v>
      </c>
    </row>
    <row r="11717" spans="1:9" x14ac:dyDescent="0.3">
      <c r="A11717" t="s">
        <v>13789</v>
      </c>
      <c r="B11717">
        <v>1135</v>
      </c>
      <c r="C11717">
        <v>131</v>
      </c>
      <c r="D11717">
        <v>276</v>
      </c>
      <c r="E11717" t="s">
        <v>499</v>
      </c>
      <c r="F11717" t="s">
        <v>499</v>
      </c>
      <c r="G11717" t="s">
        <v>497</v>
      </c>
      <c r="H11717" t="str">
        <f>_xlfn.XLOOKUP(constructor_standings__2[[#This Row],[constructorId]],Src_constructors!A:A,Src_constructors!C:C)</f>
        <v>Mercedes</v>
      </c>
      <c r="I11717">
        <f>_xlfn.XLOOKUP(constructor_standings__2[[#This Row],[raceId]],Src_races!A:A,Src_races!B:B)</f>
        <v>2024</v>
      </c>
    </row>
    <row r="11718" spans="1:9" x14ac:dyDescent="0.3">
      <c r="A11718" t="s">
        <v>13799</v>
      </c>
      <c r="B11718">
        <v>1136</v>
      </c>
      <c r="C11718">
        <v>131</v>
      </c>
      <c r="D11718">
        <v>292</v>
      </c>
      <c r="E11718" t="s">
        <v>499</v>
      </c>
      <c r="F11718" t="s">
        <v>499</v>
      </c>
      <c r="G11718" t="s">
        <v>497</v>
      </c>
      <c r="H11718" t="str">
        <f>_xlfn.XLOOKUP(constructor_standings__2[[#This Row],[constructorId]],Src_constructors!A:A,Src_constructors!C:C)</f>
        <v>Mercedes</v>
      </c>
      <c r="I11718">
        <f>_xlfn.XLOOKUP(constructor_standings__2[[#This Row],[raceId]],Src_races!A:A,Src_races!B:B)</f>
        <v>2024</v>
      </c>
    </row>
    <row r="11719" spans="1:9" x14ac:dyDescent="0.3">
      <c r="A11719" t="s">
        <v>13809</v>
      </c>
      <c r="B11719">
        <v>1137</v>
      </c>
      <c r="C11719">
        <v>131</v>
      </c>
      <c r="D11719">
        <v>309</v>
      </c>
      <c r="E11719" t="s">
        <v>499</v>
      </c>
      <c r="F11719" t="s">
        <v>499</v>
      </c>
      <c r="G11719" t="s">
        <v>497</v>
      </c>
      <c r="H11719" t="str">
        <f>_xlfn.XLOOKUP(constructor_standings__2[[#This Row],[constructorId]],Src_constructors!A:A,Src_constructors!C:C)</f>
        <v>Mercedes</v>
      </c>
      <c r="I11719">
        <f>_xlfn.XLOOKUP(constructor_standings__2[[#This Row],[raceId]],Src_races!A:A,Src_races!B:B)</f>
        <v>2024</v>
      </c>
    </row>
    <row r="11720" spans="1:9" x14ac:dyDescent="0.3">
      <c r="A11720" t="s">
        <v>13819</v>
      </c>
      <c r="B11720">
        <v>1138</v>
      </c>
      <c r="C11720">
        <v>131</v>
      </c>
      <c r="D11720">
        <v>329</v>
      </c>
      <c r="E11720" t="s">
        <v>499</v>
      </c>
      <c r="F11720" t="s">
        <v>499</v>
      </c>
      <c r="G11720" t="s">
        <v>497</v>
      </c>
      <c r="H11720" t="str">
        <f>_xlfn.XLOOKUP(constructor_standings__2[[#This Row],[constructorId]],Src_constructors!A:A,Src_constructors!C:C)</f>
        <v>Mercedes</v>
      </c>
      <c r="I11720">
        <f>_xlfn.XLOOKUP(constructor_standings__2[[#This Row],[raceId]],Src_races!A:A,Src_races!B:B)</f>
        <v>2024</v>
      </c>
    </row>
    <row r="11721" spans="1:9" x14ac:dyDescent="0.3">
      <c r="A11721" t="s">
        <v>13829</v>
      </c>
      <c r="B11721">
        <v>1139</v>
      </c>
      <c r="C11721">
        <v>131</v>
      </c>
      <c r="D11721">
        <v>344</v>
      </c>
      <c r="E11721" t="s">
        <v>499</v>
      </c>
      <c r="F11721" t="s">
        <v>499</v>
      </c>
      <c r="G11721" t="s">
        <v>497</v>
      </c>
      <c r="H11721" t="str">
        <f>_xlfn.XLOOKUP(constructor_standings__2[[#This Row],[constructorId]],Src_constructors!A:A,Src_constructors!C:C)</f>
        <v>Mercedes</v>
      </c>
      <c r="I11721">
        <f>_xlfn.XLOOKUP(constructor_standings__2[[#This Row],[raceId]],Src_races!A:A,Src_races!B:B)</f>
        <v>2024</v>
      </c>
    </row>
    <row r="11722" spans="1:9" x14ac:dyDescent="0.3">
      <c r="A11722" t="s">
        <v>13839</v>
      </c>
      <c r="B11722">
        <v>1140</v>
      </c>
      <c r="C11722">
        <v>131</v>
      </c>
      <c r="D11722">
        <v>366</v>
      </c>
      <c r="E11722" t="s">
        <v>499</v>
      </c>
      <c r="F11722" t="s">
        <v>499</v>
      </c>
      <c r="G11722" t="s">
        <v>497</v>
      </c>
      <c r="H11722" t="str">
        <f>_xlfn.XLOOKUP(constructor_standings__2[[#This Row],[constructorId]],Src_constructors!A:A,Src_constructors!C:C)</f>
        <v>Mercedes</v>
      </c>
      <c r="I11722">
        <f>_xlfn.XLOOKUP(constructor_standings__2[[#This Row],[raceId]],Src_races!A:A,Src_races!B:B)</f>
        <v>2024</v>
      </c>
    </row>
    <row r="11723" spans="1:9" x14ac:dyDescent="0.3">
      <c r="A11723" t="s">
        <v>13849</v>
      </c>
      <c r="B11723">
        <v>1141</v>
      </c>
      <c r="C11723">
        <v>131</v>
      </c>
      <c r="D11723">
        <v>382</v>
      </c>
      <c r="E11723" t="s">
        <v>499</v>
      </c>
      <c r="F11723" t="s">
        <v>499</v>
      </c>
      <c r="G11723" t="s">
        <v>497</v>
      </c>
      <c r="H11723" t="str">
        <f>_xlfn.XLOOKUP(constructor_standings__2[[#This Row],[constructorId]],Src_constructors!A:A,Src_constructors!C:C)</f>
        <v>Mercedes</v>
      </c>
      <c r="I11723">
        <f>_xlfn.XLOOKUP(constructor_standings__2[[#This Row],[raceId]],Src_races!A:A,Src_races!B:B)</f>
        <v>2024</v>
      </c>
    </row>
    <row r="11724" spans="1:9" x14ac:dyDescent="0.3">
      <c r="A11724" t="s">
        <v>13859</v>
      </c>
      <c r="B11724">
        <v>1142</v>
      </c>
      <c r="C11724">
        <v>131</v>
      </c>
      <c r="D11724">
        <v>425</v>
      </c>
      <c r="E11724" t="s">
        <v>499</v>
      </c>
      <c r="F11724" t="s">
        <v>499</v>
      </c>
      <c r="G11724" t="s">
        <v>499</v>
      </c>
      <c r="H11724" t="str">
        <f>_xlfn.XLOOKUP(constructor_standings__2[[#This Row],[constructorId]],Src_constructors!A:A,Src_constructors!C:C)</f>
        <v>Mercedes</v>
      </c>
      <c r="I11724">
        <f>_xlfn.XLOOKUP(constructor_standings__2[[#This Row],[raceId]],Src_races!A:A,Src_races!B:B)</f>
        <v>2024</v>
      </c>
    </row>
    <row r="11725" spans="1:9" x14ac:dyDescent="0.3">
      <c r="A11725" t="s">
        <v>13869</v>
      </c>
      <c r="B11725">
        <v>1143</v>
      </c>
      <c r="C11725">
        <v>131</v>
      </c>
      <c r="D11725">
        <v>446</v>
      </c>
      <c r="E11725" t="s">
        <v>499</v>
      </c>
      <c r="F11725" t="s">
        <v>499</v>
      </c>
      <c r="G11725" t="s">
        <v>499</v>
      </c>
      <c r="H11725" t="str">
        <f>_xlfn.XLOOKUP(constructor_standings__2[[#This Row],[constructorId]],Src_constructors!A:A,Src_constructors!C:C)</f>
        <v>Mercedes</v>
      </c>
      <c r="I11725">
        <f>_xlfn.XLOOKUP(constructor_standings__2[[#This Row],[raceId]],Src_races!A:A,Src_races!B:B)</f>
        <v>2024</v>
      </c>
    </row>
    <row r="11726" spans="1:9" x14ac:dyDescent="0.3">
      <c r="A11726" t="s">
        <v>13879</v>
      </c>
      <c r="B11726">
        <v>1144</v>
      </c>
      <c r="C11726">
        <v>131</v>
      </c>
      <c r="D11726">
        <v>468</v>
      </c>
      <c r="E11726" t="s">
        <v>499</v>
      </c>
      <c r="F11726" t="s">
        <v>499</v>
      </c>
      <c r="G11726" t="s">
        <v>499</v>
      </c>
      <c r="H11726" t="str">
        <f>_xlfn.XLOOKUP(constructor_standings__2[[#This Row],[constructorId]],Src_constructors!A:A,Src_constructors!C:C)</f>
        <v>Mercedes</v>
      </c>
      <c r="I11726">
        <f>_xlfn.XLOOKUP(constructor_standings__2[[#This Row],[raceId]],Src_races!A:A,Src_races!B:B)</f>
        <v>2024</v>
      </c>
    </row>
    <row r="11727" spans="1:9" hidden="1" x14ac:dyDescent="0.3">
      <c r="A11727" t="s">
        <v>10633</v>
      </c>
      <c r="B11727">
        <v>337</v>
      </c>
      <c r="C11727">
        <v>164</v>
      </c>
      <c r="D11727">
        <v>0</v>
      </c>
      <c r="E11727" t="s">
        <v>507</v>
      </c>
      <c r="F11727" t="s">
        <v>507</v>
      </c>
      <c r="G11727" t="s">
        <v>498</v>
      </c>
      <c r="H11727" t="str">
        <f>_xlfn.XLOOKUP(constructor_standings__2[[#This Row],[constructorId]],Src_constructors!A:A,Src_constructors!C:C)</f>
        <v>HRT</v>
      </c>
      <c r="I11727">
        <f>_xlfn.XLOOKUP(constructor_standings__2[[#This Row],[raceId]],Src_races!A:A,Src_races!B:B)</f>
        <v>2010</v>
      </c>
    </row>
    <row r="11728" spans="1:9" hidden="1" x14ac:dyDescent="0.3">
      <c r="A11728" t="s">
        <v>10645</v>
      </c>
      <c r="B11728">
        <v>338</v>
      </c>
      <c r="C11728">
        <v>164</v>
      </c>
      <c r="D11728">
        <v>0</v>
      </c>
      <c r="E11728" t="s">
        <v>507</v>
      </c>
      <c r="F11728" t="s">
        <v>507</v>
      </c>
      <c r="G11728" t="s">
        <v>498</v>
      </c>
      <c r="H11728" t="str">
        <f>_xlfn.XLOOKUP(constructor_standings__2[[#This Row],[constructorId]],Src_constructors!A:A,Src_constructors!C:C)</f>
        <v>HRT</v>
      </c>
      <c r="I11728">
        <f>_xlfn.XLOOKUP(constructor_standings__2[[#This Row],[raceId]],Src_races!A:A,Src_races!B:B)</f>
        <v>2010</v>
      </c>
    </row>
    <row r="11729" spans="1:9" hidden="1" x14ac:dyDescent="0.3">
      <c r="A11729" t="s">
        <v>10657</v>
      </c>
      <c r="B11729">
        <v>339</v>
      </c>
      <c r="C11729">
        <v>164</v>
      </c>
      <c r="D11729">
        <v>0</v>
      </c>
      <c r="E11729" t="s">
        <v>507</v>
      </c>
      <c r="F11729" t="s">
        <v>507</v>
      </c>
      <c r="G11729" t="s">
        <v>498</v>
      </c>
      <c r="H11729" t="str">
        <f>_xlfn.XLOOKUP(constructor_standings__2[[#This Row],[constructorId]],Src_constructors!A:A,Src_constructors!C:C)</f>
        <v>HRT</v>
      </c>
      <c r="I11729">
        <f>_xlfn.XLOOKUP(constructor_standings__2[[#This Row],[raceId]],Src_races!A:A,Src_races!B:B)</f>
        <v>2010</v>
      </c>
    </row>
    <row r="11730" spans="1:9" hidden="1" x14ac:dyDescent="0.3">
      <c r="A11730" t="s">
        <v>10669</v>
      </c>
      <c r="B11730">
        <v>340</v>
      </c>
      <c r="C11730">
        <v>164</v>
      </c>
      <c r="D11730">
        <v>0</v>
      </c>
      <c r="E11730" t="s">
        <v>507</v>
      </c>
      <c r="F11730" t="s">
        <v>507</v>
      </c>
      <c r="G11730" t="s">
        <v>498</v>
      </c>
      <c r="H11730" t="str">
        <f>_xlfn.XLOOKUP(constructor_standings__2[[#This Row],[constructorId]],Src_constructors!A:A,Src_constructors!C:C)</f>
        <v>HRT</v>
      </c>
      <c r="I11730">
        <f>_xlfn.XLOOKUP(constructor_standings__2[[#This Row],[raceId]],Src_races!A:A,Src_races!B:B)</f>
        <v>2010</v>
      </c>
    </row>
    <row r="11731" spans="1:9" hidden="1" x14ac:dyDescent="0.3">
      <c r="A11731" t="s">
        <v>10681</v>
      </c>
      <c r="B11731">
        <v>341</v>
      </c>
      <c r="C11731">
        <v>164</v>
      </c>
      <c r="D11731">
        <v>0</v>
      </c>
      <c r="E11731" t="s">
        <v>507</v>
      </c>
      <c r="F11731" t="s">
        <v>507</v>
      </c>
      <c r="G11731" t="s">
        <v>498</v>
      </c>
      <c r="H11731" t="str">
        <f>_xlfn.XLOOKUP(constructor_standings__2[[#This Row],[constructorId]],Src_constructors!A:A,Src_constructors!C:C)</f>
        <v>HRT</v>
      </c>
      <c r="I11731">
        <f>_xlfn.XLOOKUP(constructor_standings__2[[#This Row],[raceId]],Src_races!A:A,Src_races!B:B)</f>
        <v>2010</v>
      </c>
    </row>
    <row r="11732" spans="1:9" hidden="1" x14ac:dyDescent="0.3">
      <c r="A11732" t="s">
        <v>10685</v>
      </c>
      <c r="B11732">
        <v>342</v>
      </c>
      <c r="C11732">
        <v>164</v>
      </c>
      <c r="D11732">
        <v>0</v>
      </c>
      <c r="E11732" t="s">
        <v>507</v>
      </c>
      <c r="F11732" t="s">
        <v>507</v>
      </c>
      <c r="G11732" t="s">
        <v>498</v>
      </c>
      <c r="H11732" t="str">
        <f>_xlfn.XLOOKUP(constructor_standings__2[[#This Row],[constructorId]],Src_constructors!A:A,Src_constructors!C:C)</f>
        <v>HRT</v>
      </c>
      <c r="I11732">
        <f>_xlfn.XLOOKUP(constructor_standings__2[[#This Row],[raceId]],Src_races!A:A,Src_races!B:B)</f>
        <v>2010</v>
      </c>
    </row>
    <row r="11733" spans="1:9" hidden="1" x14ac:dyDescent="0.3">
      <c r="A11733" t="s">
        <v>10705</v>
      </c>
      <c r="B11733">
        <v>343</v>
      </c>
      <c r="C11733">
        <v>164</v>
      </c>
      <c r="D11733">
        <v>0</v>
      </c>
      <c r="E11733" t="s">
        <v>507</v>
      </c>
      <c r="F11733" t="s">
        <v>507</v>
      </c>
      <c r="G11733" t="s">
        <v>498</v>
      </c>
      <c r="H11733" t="str">
        <f>_xlfn.XLOOKUP(constructor_standings__2[[#This Row],[constructorId]],Src_constructors!A:A,Src_constructors!C:C)</f>
        <v>HRT</v>
      </c>
      <c r="I11733">
        <f>_xlfn.XLOOKUP(constructor_standings__2[[#This Row],[raceId]],Src_races!A:A,Src_races!B:B)</f>
        <v>2010</v>
      </c>
    </row>
    <row r="11734" spans="1:9" hidden="1" x14ac:dyDescent="0.3">
      <c r="A11734" t="s">
        <v>10717</v>
      </c>
      <c r="B11734">
        <v>344</v>
      </c>
      <c r="C11734">
        <v>164</v>
      </c>
      <c r="D11734">
        <v>0</v>
      </c>
      <c r="E11734" t="s">
        <v>507</v>
      </c>
      <c r="F11734" t="s">
        <v>507</v>
      </c>
      <c r="G11734" t="s">
        <v>498</v>
      </c>
      <c r="H11734" t="str">
        <f>_xlfn.XLOOKUP(constructor_standings__2[[#This Row],[constructorId]],Src_constructors!A:A,Src_constructors!C:C)</f>
        <v>HRT</v>
      </c>
      <c r="I11734">
        <f>_xlfn.XLOOKUP(constructor_standings__2[[#This Row],[raceId]],Src_races!A:A,Src_races!B:B)</f>
        <v>2010</v>
      </c>
    </row>
    <row r="11735" spans="1:9" hidden="1" x14ac:dyDescent="0.3">
      <c r="A11735" t="s">
        <v>10729</v>
      </c>
      <c r="B11735">
        <v>345</v>
      </c>
      <c r="C11735">
        <v>164</v>
      </c>
      <c r="D11735">
        <v>0</v>
      </c>
      <c r="E11735" t="s">
        <v>507</v>
      </c>
      <c r="F11735" t="s">
        <v>507</v>
      </c>
      <c r="G11735" t="s">
        <v>498</v>
      </c>
      <c r="H11735" t="str">
        <f>_xlfn.XLOOKUP(constructor_standings__2[[#This Row],[constructorId]],Src_constructors!A:A,Src_constructors!C:C)</f>
        <v>HRT</v>
      </c>
      <c r="I11735">
        <f>_xlfn.XLOOKUP(constructor_standings__2[[#This Row],[raceId]],Src_races!A:A,Src_races!B:B)</f>
        <v>2010</v>
      </c>
    </row>
    <row r="11736" spans="1:9" hidden="1" x14ac:dyDescent="0.3">
      <c r="A11736" t="s">
        <v>10741</v>
      </c>
      <c r="B11736">
        <v>346</v>
      </c>
      <c r="C11736">
        <v>164</v>
      </c>
      <c r="D11736">
        <v>0</v>
      </c>
      <c r="E11736" t="s">
        <v>507</v>
      </c>
      <c r="F11736" t="s">
        <v>507</v>
      </c>
      <c r="G11736" t="s">
        <v>498</v>
      </c>
      <c r="H11736" t="str">
        <f>_xlfn.XLOOKUP(constructor_standings__2[[#This Row],[constructorId]],Src_constructors!A:A,Src_constructors!C:C)</f>
        <v>HRT</v>
      </c>
      <c r="I11736">
        <f>_xlfn.XLOOKUP(constructor_standings__2[[#This Row],[raceId]],Src_races!A:A,Src_races!B:B)</f>
        <v>2010</v>
      </c>
    </row>
    <row r="11737" spans="1:9" hidden="1" x14ac:dyDescent="0.3">
      <c r="A11737" t="s">
        <v>10753</v>
      </c>
      <c r="B11737">
        <v>347</v>
      </c>
      <c r="C11737">
        <v>164</v>
      </c>
      <c r="D11737">
        <v>0</v>
      </c>
      <c r="E11737" t="s">
        <v>507</v>
      </c>
      <c r="F11737" t="s">
        <v>507</v>
      </c>
      <c r="G11737" t="s">
        <v>498</v>
      </c>
      <c r="H11737" t="str">
        <f>_xlfn.XLOOKUP(constructor_standings__2[[#This Row],[constructorId]],Src_constructors!A:A,Src_constructors!C:C)</f>
        <v>HRT</v>
      </c>
      <c r="I11737">
        <f>_xlfn.XLOOKUP(constructor_standings__2[[#This Row],[raceId]],Src_races!A:A,Src_races!B:B)</f>
        <v>2010</v>
      </c>
    </row>
    <row r="11738" spans="1:9" hidden="1" x14ac:dyDescent="0.3">
      <c r="A11738" t="s">
        <v>10765</v>
      </c>
      <c r="B11738">
        <v>348</v>
      </c>
      <c r="C11738">
        <v>164</v>
      </c>
      <c r="D11738">
        <v>0</v>
      </c>
      <c r="E11738" t="s">
        <v>507</v>
      </c>
      <c r="F11738" t="s">
        <v>507</v>
      </c>
      <c r="G11738" t="s">
        <v>498</v>
      </c>
      <c r="H11738" t="str">
        <f>_xlfn.XLOOKUP(constructor_standings__2[[#This Row],[constructorId]],Src_constructors!A:A,Src_constructors!C:C)</f>
        <v>HRT</v>
      </c>
      <c r="I11738">
        <f>_xlfn.XLOOKUP(constructor_standings__2[[#This Row],[raceId]],Src_races!A:A,Src_races!B:B)</f>
        <v>2010</v>
      </c>
    </row>
    <row r="11739" spans="1:9" hidden="1" x14ac:dyDescent="0.3">
      <c r="A11739" t="s">
        <v>10777</v>
      </c>
      <c r="B11739">
        <v>349</v>
      </c>
      <c r="C11739">
        <v>164</v>
      </c>
      <c r="D11739">
        <v>0</v>
      </c>
      <c r="E11739" t="s">
        <v>507</v>
      </c>
      <c r="F11739" t="s">
        <v>507</v>
      </c>
      <c r="G11739" t="s">
        <v>498</v>
      </c>
      <c r="H11739" t="str">
        <f>_xlfn.XLOOKUP(constructor_standings__2[[#This Row],[constructorId]],Src_constructors!A:A,Src_constructors!C:C)</f>
        <v>HRT</v>
      </c>
      <c r="I11739">
        <f>_xlfn.XLOOKUP(constructor_standings__2[[#This Row],[raceId]],Src_races!A:A,Src_races!B:B)</f>
        <v>2010</v>
      </c>
    </row>
    <row r="11740" spans="1:9" hidden="1" x14ac:dyDescent="0.3">
      <c r="A11740" t="s">
        <v>10789</v>
      </c>
      <c r="B11740">
        <v>350</v>
      </c>
      <c r="C11740">
        <v>164</v>
      </c>
      <c r="D11740">
        <v>0</v>
      </c>
      <c r="E11740" t="s">
        <v>507</v>
      </c>
      <c r="F11740" t="s">
        <v>507</v>
      </c>
      <c r="G11740" t="s">
        <v>498</v>
      </c>
      <c r="H11740" t="str">
        <f>_xlfn.XLOOKUP(constructor_standings__2[[#This Row],[constructorId]],Src_constructors!A:A,Src_constructors!C:C)</f>
        <v>HRT</v>
      </c>
      <c r="I11740">
        <f>_xlfn.XLOOKUP(constructor_standings__2[[#This Row],[raceId]],Src_races!A:A,Src_races!B:B)</f>
        <v>2010</v>
      </c>
    </row>
    <row r="11741" spans="1:9" hidden="1" x14ac:dyDescent="0.3">
      <c r="A11741" t="s">
        <v>10792</v>
      </c>
      <c r="B11741">
        <v>351</v>
      </c>
      <c r="C11741">
        <v>164</v>
      </c>
      <c r="D11741">
        <v>0</v>
      </c>
      <c r="E11741" t="s">
        <v>507</v>
      </c>
      <c r="F11741" t="s">
        <v>507</v>
      </c>
      <c r="G11741" t="s">
        <v>498</v>
      </c>
      <c r="H11741" t="str">
        <f>_xlfn.XLOOKUP(constructor_standings__2[[#This Row],[constructorId]],Src_constructors!A:A,Src_constructors!C:C)</f>
        <v>HRT</v>
      </c>
      <c r="I11741">
        <f>_xlfn.XLOOKUP(constructor_standings__2[[#This Row],[raceId]],Src_races!A:A,Src_races!B:B)</f>
        <v>2010</v>
      </c>
    </row>
    <row r="11742" spans="1:9" hidden="1" x14ac:dyDescent="0.3">
      <c r="A11742" t="s">
        <v>10805</v>
      </c>
      <c r="B11742">
        <v>352</v>
      </c>
      <c r="C11742">
        <v>164</v>
      </c>
      <c r="D11742">
        <v>0</v>
      </c>
      <c r="E11742" t="s">
        <v>507</v>
      </c>
      <c r="F11742" t="s">
        <v>507</v>
      </c>
      <c r="G11742" t="s">
        <v>498</v>
      </c>
      <c r="H11742" t="str">
        <f>_xlfn.XLOOKUP(constructor_standings__2[[#This Row],[constructorId]],Src_constructors!A:A,Src_constructors!C:C)</f>
        <v>HRT</v>
      </c>
      <c r="I11742">
        <f>_xlfn.XLOOKUP(constructor_standings__2[[#This Row],[raceId]],Src_races!A:A,Src_races!B:B)</f>
        <v>2010</v>
      </c>
    </row>
    <row r="11743" spans="1:9" hidden="1" x14ac:dyDescent="0.3">
      <c r="A11743" t="s">
        <v>10820</v>
      </c>
      <c r="B11743">
        <v>353</v>
      </c>
      <c r="C11743">
        <v>164</v>
      </c>
      <c r="D11743">
        <v>0</v>
      </c>
      <c r="E11743" t="s">
        <v>507</v>
      </c>
      <c r="F11743" t="s">
        <v>507</v>
      </c>
      <c r="G11743" t="s">
        <v>498</v>
      </c>
      <c r="H11743" t="str">
        <f>_xlfn.XLOOKUP(constructor_standings__2[[#This Row],[constructorId]],Src_constructors!A:A,Src_constructors!C:C)</f>
        <v>HRT</v>
      </c>
      <c r="I11743">
        <f>_xlfn.XLOOKUP(constructor_standings__2[[#This Row],[raceId]],Src_races!A:A,Src_races!B:B)</f>
        <v>2010</v>
      </c>
    </row>
    <row r="11744" spans="1:9" hidden="1" x14ac:dyDescent="0.3">
      <c r="A11744" t="s">
        <v>10837</v>
      </c>
      <c r="B11744">
        <v>354</v>
      </c>
      <c r="C11744">
        <v>164</v>
      </c>
      <c r="D11744">
        <v>0</v>
      </c>
      <c r="E11744" t="s">
        <v>507</v>
      </c>
      <c r="F11744" t="s">
        <v>507</v>
      </c>
      <c r="G11744" t="s">
        <v>498</v>
      </c>
      <c r="H11744" t="str">
        <f>_xlfn.XLOOKUP(constructor_standings__2[[#This Row],[constructorId]],Src_constructors!A:A,Src_constructors!C:C)</f>
        <v>HRT</v>
      </c>
      <c r="I11744">
        <f>_xlfn.XLOOKUP(constructor_standings__2[[#This Row],[raceId]],Src_races!A:A,Src_races!B:B)</f>
        <v>2010</v>
      </c>
    </row>
    <row r="11745" spans="1:9" hidden="1" x14ac:dyDescent="0.3">
      <c r="A11745" t="s">
        <v>10849</v>
      </c>
      <c r="B11745">
        <v>355</v>
      </c>
      <c r="C11745">
        <v>164</v>
      </c>
      <c r="D11745">
        <v>0</v>
      </c>
      <c r="E11745" t="s">
        <v>507</v>
      </c>
      <c r="F11745" t="s">
        <v>507</v>
      </c>
      <c r="G11745" t="s">
        <v>498</v>
      </c>
      <c r="H11745" t="str">
        <f>_xlfn.XLOOKUP(constructor_standings__2[[#This Row],[constructorId]],Src_constructors!A:A,Src_constructors!C:C)</f>
        <v>HRT</v>
      </c>
      <c r="I11745">
        <f>_xlfn.XLOOKUP(constructor_standings__2[[#This Row],[raceId]],Src_races!A:A,Src_races!B:B)</f>
        <v>2010</v>
      </c>
    </row>
    <row r="11746" spans="1:9" hidden="1" x14ac:dyDescent="0.3">
      <c r="A11746" t="s">
        <v>10873</v>
      </c>
      <c r="B11746">
        <v>842</v>
      </c>
      <c r="C11746">
        <v>164</v>
      </c>
      <c r="D11746">
        <v>0</v>
      </c>
      <c r="E11746" t="s">
        <v>508</v>
      </c>
      <c r="F11746" t="s">
        <v>508</v>
      </c>
      <c r="G11746" t="s">
        <v>498</v>
      </c>
      <c r="H11746" t="str">
        <f>_xlfn.XLOOKUP(constructor_standings__2[[#This Row],[constructorId]],Src_constructors!A:A,Src_constructors!C:C)</f>
        <v>HRT</v>
      </c>
      <c r="I11746">
        <f>_xlfn.XLOOKUP(constructor_standings__2[[#This Row],[raceId]],Src_races!A:A,Src_races!B:B)</f>
        <v>2011</v>
      </c>
    </row>
    <row r="11747" spans="1:9" hidden="1" x14ac:dyDescent="0.3">
      <c r="A11747" t="s">
        <v>10885</v>
      </c>
      <c r="B11747">
        <v>843</v>
      </c>
      <c r="C11747">
        <v>164</v>
      </c>
      <c r="D11747">
        <v>0</v>
      </c>
      <c r="E11747" t="s">
        <v>508</v>
      </c>
      <c r="F11747" t="s">
        <v>508</v>
      </c>
      <c r="G11747" t="s">
        <v>498</v>
      </c>
      <c r="H11747" t="str">
        <f>_xlfn.XLOOKUP(constructor_standings__2[[#This Row],[constructorId]],Src_constructors!A:A,Src_constructors!C:C)</f>
        <v>HRT</v>
      </c>
      <c r="I11747">
        <f>_xlfn.XLOOKUP(constructor_standings__2[[#This Row],[raceId]],Src_races!A:A,Src_races!B:B)</f>
        <v>2011</v>
      </c>
    </row>
    <row r="11748" spans="1:9" hidden="1" x14ac:dyDescent="0.3">
      <c r="A11748" t="s">
        <v>10897</v>
      </c>
      <c r="B11748">
        <v>844</v>
      </c>
      <c r="C11748">
        <v>164</v>
      </c>
      <c r="D11748">
        <v>0</v>
      </c>
      <c r="E11748" t="s">
        <v>508</v>
      </c>
      <c r="F11748" t="s">
        <v>508</v>
      </c>
      <c r="G11748" t="s">
        <v>498</v>
      </c>
      <c r="H11748" t="str">
        <f>_xlfn.XLOOKUP(constructor_standings__2[[#This Row],[constructorId]],Src_constructors!A:A,Src_constructors!C:C)</f>
        <v>HRT</v>
      </c>
      <c r="I11748">
        <f>_xlfn.XLOOKUP(constructor_standings__2[[#This Row],[raceId]],Src_races!A:A,Src_races!B:B)</f>
        <v>2011</v>
      </c>
    </row>
    <row r="11749" spans="1:9" hidden="1" x14ac:dyDescent="0.3">
      <c r="A11749" t="s">
        <v>10909</v>
      </c>
      <c r="B11749">
        <v>845</v>
      </c>
      <c r="C11749">
        <v>164</v>
      </c>
      <c r="D11749">
        <v>0</v>
      </c>
      <c r="E11749" t="s">
        <v>508</v>
      </c>
      <c r="F11749" t="s">
        <v>508</v>
      </c>
      <c r="G11749" t="s">
        <v>498</v>
      </c>
      <c r="H11749" t="str">
        <f>_xlfn.XLOOKUP(constructor_standings__2[[#This Row],[constructorId]],Src_constructors!A:A,Src_constructors!C:C)</f>
        <v>HRT</v>
      </c>
      <c r="I11749">
        <f>_xlfn.XLOOKUP(constructor_standings__2[[#This Row],[raceId]],Src_races!A:A,Src_races!B:B)</f>
        <v>2011</v>
      </c>
    </row>
    <row r="11750" spans="1:9" hidden="1" x14ac:dyDescent="0.3">
      <c r="A11750" t="s">
        <v>10921</v>
      </c>
      <c r="B11750">
        <v>846</v>
      </c>
      <c r="C11750">
        <v>164</v>
      </c>
      <c r="D11750">
        <v>0</v>
      </c>
      <c r="E11750" t="s">
        <v>508</v>
      </c>
      <c r="F11750" t="s">
        <v>508</v>
      </c>
      <c r="G11750" t="s">
        <v>498</v>
      </c>
      <c r="H11750" t="str">
        <f>_xlfn.XLOOKUP(constructor_standings__2[[#This Row],[constructorId]],Src_constructors!A:A,Src_constructors!C:C)</f>
        <v>HRT</v>
      </c>
      <c r="I11750">
        <f>_xlfn.XLOOKUP(constructor_standings__2[[#This Row],[raceId]],Src_races!A:A,Src_races!B:B)</f>
        <v>2011</v>
      </c>
    </row>
    <row r="11751" spans="1:9" hidden="1" x14ac:dyDescent="0.3">
      <c r="A11751" t="s">
        <v>10933</v>
      </c>
      <c r="B11751">
        <v>847</v>
      </c>
      <c r="C11751">
        <v>164</v>
      </c>
      <c r="D11751">
        <v>0</v>
      </c>
      <c r="E11751" t="s">
        <v>507</v>
      </c>
      <c r="F11751" t="s">
        <v>507</v>
      </c>
      <c r="G11751" t="s">
        <v>498</v>
      </c>
      <c r="H11751" t="str">
        <f>_xlfn.XLOOKUP(constructor_standings__2[[#This Row],[constructorId]],Src_constructors!A:A,Src_constructors!C:C)</f>
        <v>HRT</v>
      </c>
      <c r="I11751">
        <f>_xlfn.XLOOKUP(constructor_standings__2[[#This Row],[raceId]],Src_races!A:A,Src_races!B:B)</f>
        <v>2011</v>
      </c>
    </row>
    <row r="11752" spans="1:9" hidden="1" x14ac:dyDescent="0.3">
      <c r="A11752" t="s">
        <v>10945</v>
      </c>
      <c r="B11752">
        <v>848</v>
      </c>
      <c r="C11752">
        <v>164</v>
      </c>
      <c r="D11752">
        <v>0</v>
      </c>
      <c r="E11752" t="s">
        <v>507</v>
      </c>
      <c r="F11752" t="s">
        <v>507</v>
      </c>
      <c r="G11752" t="s">
        <v>498</v>
      </c>
      <c r="H11752" t="str">
        <f>_xlfn.XLOOKUP(constructor_standings__2[[#This Row],[constructorId]],Src_constructors!A:A,Src_constructors!C:C)</f>
        <v>HRT</v>
      </c>
      <c r="I11752">
        <f>_xlfn.XLOOKUP(constructor_standings__2[[#This Row],[raceId]],Src_races!A:A,Src_races!B:B)</f>
        <v>2011</v>
      </c>
    </row>
    <row r="11753" spans="1:9" hidden="1" x14ac:dyDescent="0.3">
      <c r="A11753" t="s">
        <v>10957</v>
      </c>
      <c r="B11753">
        <v>849</v>
      </c>
      <c r="C11753">
        <v>164</v>
      </c>
      <c r="D11753">
        <v>0</v>
      </c>
      <c r="E11753" t="s">
        <v>507</v>
      </c>
      <c r="F11753" t="s">
        <v>507</v>
      </c>
      <c r="G11753" t="s">
        <v>498</v>
      </c>
      <c r="H11753" t="str">
        <f>_xlfn.XLOOKUP(constructor_standings__2[[#This Row],[constructorId]],Src_constructors!A:A,Src_constructors!C:C)</f>
        <v>HRT</v>
      </c>
      <c r="I11753">
        <f>_xlfn.XLOOKUP(constructor_standings__2[[#This Row],[raceId]],Src_races!A:A,Src_races!B:B)</f>
        <v>2011</v>
      </c>
    </row>
    <row r="11754" spans="1:9" hidden="1" x14ac:dyDescent="0.3">
      <c r="A11754" t="s">
        <v>10969</v>
      </c>
      <c r="B11754">
        <v>850</v>
      </c>
      <c r="C11754">
        <v>164</v>
      </c>
      <c r="D11754">
        <v>0</v>
      </c>
      <c r="E11754" t="s">
        <v>507</v>
      </c>
      <c r="F11754" t="s">
        <v>507</v>
      </c>
      <c r="G11754" t="s">
        <v>498</v>
      </c>
      <c r="H11754" t="str">
        <f>_xlfn.XLOOKUP(constructor_standings__2[[#This Row],[constructorId]],Src_constructors!A:A,Src_constructors!C:C)</f>
        <v>HRT</v>
      </c>
      <c r="I11754">
        <f>_xlfn.XLOOKUP(constructor_standings__2[[#This Row],[raceId]],Src_races!A:A,Src_races!B:B)</f>
        <v>2011</v>
      </c>
    </row>
    <row r="11755" spans="1:9" hidden="1" x14ac:dyDescent="0.3">
      <c r="A11755" t="s">
        <v>10981</v>
      </c>
      <c r="B11755">
        <v>851</v>
      </c>
      <c r="C11755">
        <v>164</v>
      </c>
      <c r="D11755">
        <v>0</v>
      </c>
      <c r="E11755" t="s">
        <v>507</v>
      </c>
      <c r="F11755" t="s">
        <v>507</v>
      </c>
      <c r="G11755" t="s">
        <v>498</v>
      </c>
      <c r="H11755" t="str">
        <f>_xlfn.XLOOKUP(constructor_standings__2[[#This Row],[constructorId]],Src_constructors!A:A,Src_constructors!C:C)</f>
        <v>HRT</v>
      </c>
      <c r="I11755">
        <f>_xlfn.XLOOKUP(constructor_standings__2[[#This Row],[raceId]],Src_races!A:A,Src_races!B:B)</f>
        <v>2011</v>
      </c>
    </row>
    <row r="11756" spans="1:9" hidden="1" x14ac:dyDescent="0.3">
      <c r="A11756" t="s">
        <v>10993</v>
      </c>
      <c r="B11756">
        <v>852</v>
      </c>
      <c r="C11756">
        <v>164</v>
      </c>
      <c r="D11756">
        <v>0</v>
      </c>
      <c r="E11756" t="s">
        <v>507</v>
      </c>
      <c r="F11756" t="s">
        <v>507</v>
      </c>
      <c r="G11756" t="s">
        <v>498</v>
      </c>
      <c r="H11756" t="str">
        <f>_xlfn.XLOOKUP(constructor_standings__2[[#This Row],[constructorId]],Src_constructors!A:A,Src_constructors!C:C)</f>
        <v>HRT</v>
      </c>
      <c r="I11756">
        <f>_xlfn.XLOOKUP(constructor_standings__2[[#This Row],[raceId]],Src_races!A:A,Src_races!B:B)</f>
        <v>2011</v>
      </c>
    </row>
    <row r="11757" spans="1:9" hidden="1" x14ac:dyDescent="0.3">
      <c r="A11757" t="s">
        <v>11005</v>
      </c>
      <c r="B11757">
        <v>853</v>
      </c>
      <c r="C11757">
        <v>164</v>
      </c>
      <c r="D11757">
        <v>0</v>
      </c>
      <c r="E11757" t="s">
        <v>507</v>
      </c>
      <c r="F11757" t="s">
        <v>507</v>
      </c>
      <c r="G11757" t="s">
        <v>498</v>
      </c>
      <c r="H11757" t="str">
        <f>_xlfn.XLOOKUP(constructor_standings__2[[#This Row],[constructorId]],Src_constructors!A:A,Src_constructors!C:C)</f>
        <v>HRT</v>
      </c>
      <c r="I11757">
        <f>_xlfn.XLOOKUP(constructor_standings__2[[#This Row],[raceId]],Src_races!A:A,Src_races!B:B)</f>
        <v>2011</v>
      </c>
    </row>
    <row r="11758" spans="1:9" hidden="1" x14ac:dyDescent="0.3">
      <c r="A11758" t="s">
        <v>11017</v>
      </c>
      <c r="B11758">
        <v>854</v>
      </c>
      <c r="C11758">
        <v>164</v>
      </c>
      <c r="D11758">
        <v>0</v>
      </c>
      <c r="E11758" t="s">
        <v>507</v>
      </c>
      <c r="F11758" t="s">
        <v>507</v>
      </c>
      <c r="G11758" t="s">
        <v>498</v>
      </c>
      <c r="H11758" t="str">
        <f>_xlfn.XLOOKUP(constructor_standings__2[[#This Row],[constructorId]],Src_constructors!A:A,Src_constructors!C:C)</f>
        <v>HRT</v>
      </c>
      <c r="I11758">
        <f>_xlfn.XLOOKUP(constructor_standings__2[[#This Row],[raceId]],Src_races!A:A,Src_races!B:B)</f>
        <v>2011</v>
      </c>
    </row>
    <row r="11759" spans="1:9" hidden="1" x14ac:dyDescent="0.3">
      <c r="A11759" t="s">
        <v>11029</v>
      </c>
      <c r="B11759">
        <v>855</v>
      </c>
      <c r="C11759">
        <v>164</v>
      </c>
      <c r="D11759">
        <v>0</v>
      </c>
      <c r="E11759" t="s">
        <v>507</v>
      </c>
      <c r="F11759" t="s">
        <v>507</v>
      </c>
      <c r="G11759" t="s">
        <v>498</v>
      </c>
      <c r="H11759" t="str">
        <f>_xlfn.XLOOKUP(constructor_standings__2[[#This Row],[constructorId]],Src_constructors!A:A,Src_constructors!C:C)</f>
        <v>HRT</v>
      </c>
      <c r="I11759">
        <f>_xlfn.XLOOKUP(constructor_standings__2[[#This Row],[raceId]],Src_races!A:A,Src_races!B:B)</f>
        <v>2011</v>
      </c>
    </row>
    <row r="11760" spans="1:9" hidden="1" x14ac:dyDescent="0.3">
      <c r="A11760" t="s">
        <v>11041</v>
      </c>
      <c r="B11760">
        <v>856</v>
      </c>
      <c r="C11760">
        <v>164</v>
      </c>
      <c r="D11760">
        <v>0</v>
      </c>
      <c r="E11760" t="s">
        <v>507</v>
      </c>
      <c r="F11760" t="s">
        <v>507</v>
      </c>
      <c r="G11760" t="s">
        <v>498</v>
      </c>
      <c r="H11760" t="str">
        <f>_xlfn.XLOOKUP(constructor_standings__2[[#This Row],[constructorId]],Src_constructors!A:A,Src_constructors!C:C)</f>
        <v>HRT</v>
      </c>
      <c r="I11760">
        <f>_xlfn.XLOOKUP(constructor_standings__2[[#This Row],[raceId]],Src_races!A:A,Src_races!B:B)</f>
        <v>2011</v>
      </c>
    </row>
    <row r="11761" spans="1:9" hidden="1" x14ac:dyDescent="0.3">
      <c r="A11761" t="s">
        <v>11053</v>
      </c>
      <c r="B11761">
        <v>857</v>
      </c>
      <c r="C11761">
        <v>164</v>
      </c>
      <c r="D11761">
        <v>0</v>
      </c>
      <c r="E11761" t="s">
        <v>507</v>
      </c>
      <c r="F11761" t="s">
        <v>507</v>
      </c>
      <c r="G11761" t="s">
        <v>498</v>
      </c>
      <c r="H11761" t="str">
        <f>_xlfn.XLOOKUP(constructor_standings__2[[#This Row],[constructorId]],Src_constructors!A:A,Src_constructors!C:C)</f>
        <v>HRT</v>
      </c>
      <c r="I11761">
        <f>_xlfn.XLOOKUP(constructor_standings__2[[#This Row],[raceId]],Src_races!A:A,Src_races!B:B)</f>
        <v>2011</v>
      </c>
    </row>
    <row r="11762" spans="1:9" hidden="1" x14ac:dyDescent="0.3">
      <c r="A11762" t="s">
        <v>11065</v>
      </c>
      <c r="B11762">
        <v>858</v>
      </c>
      <c r="C11762">
        <v>164</v>
      </c>
      <c r="D11762">
        <v>0</v>
      </c>
      <c r="E11762" t="s">
        <v>507</v>
      </c>
      <c r="F11762" t="s">
        <v>507</v>
      </c>
      <c r="G11762" t="s">
        <v>498</v>
      </c>
      <c r="H11762" t="str">
        <f>_xlfn.XLOOKUP(constructor_standings__2[[#This Row],[constructorId]],Src_constructors!A:A,Src_constructors!C:C)</f>
        <v>HRT</v>
      </c>
      <c r="I11762">
        <f>_xlfn.XLOOKUP(constructor_standings__2[[#This Row],[raceId]],Src_races!A:A,Src_races!B:B)</f>
        <v>2011</v>
      </c>
    </row>
    <row r="11763" spans="1:9" hidden="1" x14ac:dyDescent="0.3">
      <c r="A11763" t="s">
        <v>11077</v>
      </c>
      <c r="B11763">
        <v>859</v>
      </c>
      <c r="C11763">
        <v>164</v>
      </c>
      <c r="D11763">
        <v>0</v>
      </c>
      <c r="E11763" t="s">
        <v>507</v>
      </c>
      <c r="F11763" t="s">
        <v>507</v>
      </c>
      <c r="G11763" t="s">
        <v>498</v>
      </c>
      <c r="H11763" t="str">
        <f>_xlfn.XLOOKUP(constructor_standings__2[[#This Row],[constructorId]],Src_constructors!A:A,Src_constructors!C:C)</f>
        <v>HRT</v>
      </c>
      <c r="I11763">
        <f>_xlfn.XLOOKUP(constructor_standings__2[[#This Row],[raceId]],Src_races!A:A,Src_races!B:B)</f>
        <v>2011</v>
      </c>
    </row>
    <row r="11764" spans="1:9" hidden="1" x14ac:dyDescent="0.3">
      <c r="A11764" t="s">
        <v>11100</v>
      </c>
      <c r="B11764">
        <v>861</v>
      </c>
      <c r="C11764">
        <v>164</v>
      </c>
      <c r="D11764">
        <v>0</v>
      </c>
      <c r="E11764" t="s">
        <v>508</v>
      </c>
      <c r="F11764" t="s">
        <v>508</v>
      </c>
      <c r="G11764" t="s">
        <v>498</v>
      </c>
      <c r="H11764" t="str">
        <f>_xlfn.XLOOKUP(constructor_standings__2[[#This Row],[constructorId]],Src_constructors!A:A,Src_constructors!C:C)</f>
        <v>HRT</v>
      </c>
      <c r="I11764">
        <f>_xlfn.XLOOKUP(constructor_standings__2[[#This Row],[raceId]],Src_races!A:A,Src_races!B:B)</f>
        <v>2012</v>
      </c>
    </row>
    <row r="11765" spans="1:9" hidden="1" x14ac:dyDescent="0.3">
      <c r="A11765" t="s">
        <v>11112</v>
      </c>
      <c r="B11765">
        <v>862</v>
      </c>
      <c r="C11765">
        <v>164</v>
      </c>
      <c r="D11765">
        <v>0</v>
      </c>
      <c r="E11765" t="s">
        <v>508</v>
      </c>
      <c r="F11765" t="s">
        <v>508</v>
      </c>
      <c r="G11765" t="s">
        <v>498</v>
      </c>
      <c r="H11765" t="str">
        <f>_xlfn.XLOOKUP(constructor_standings__2[[#This Row],[constructorId]],Src_constructors!A:A,Src_constructors!C:C)</f>
        <v>HRT</v>
      </c>
      <c r="I11765">
        <f>_xlfn.XLOOKUP(constructor_standings__2[[#This Row],[raceId]],Src_races!A:A,Src_races!B:B)</f>
        <v>2012</v>
      </c>
    </row>
    <row r="11766" spans="1:9" hidden="1" x14ac:dyDescent="0.3">
      <c r="A11766" t="s">
        <v>11113</v>
      </c>
      <c r="B11766">
        <v>864</v>
      </c>
      <c r="C11766">
        <v>164</v>
      </c>
      <c r="D11766">
        <v>0</v>
      </c>
      <c r="E11766" t="s">
        <v>508</v>
      </c>
      <c r="F11766" t="s">
        <v>508</v>
      </c>
      <c r="G11766" t="s">
        <v>498</v>
      </c>
      <c r="H11766" t="str">
        <f>_xlfn.XLOOKUP(constructor_standings__2[[#This Row],[constructorId]],Src_constructors!A:A,Src_constructors!C:C)</f>
        <v>HRT</v>
      </c>
      <c r="I11766">
        <f>_xlfn.XLOOKUP(constructor_standings__2[[#This Row],[raceId]],Src_races!A:A,Src_races!B:B)</f>
        <v>2012</v>
      </c>
    </row>
    <row r="11767" spans="1:9" hidden="1" x14ac:dyDescent="0.3">
      <c r="A11767" t="s">
        <v>11136</v>
      </c>
      <c r="B11767">
        <v>863</v>
      </c>
      <c r="C11767">
        <v>164</v>
      </c>
      <c r="D11767">
        <v>0</v>
      </c>
      <c r="E11767" t="s">
        <v>508</v>
      </c>
      <c r="F11767" t="s">
        <v>508</v>
      </c>
      <c r="G11767" t="s">
        <v>498</v>
      </c>
      <c r="H11767" t="str">
        <f>_xlfn.XLOOKUP(constructor_standings__2[[#This Row],[constructorId]],Src_constructors!A:A,Src_constructors!C:C)</f>
        <v>HRT</v>
      </c>
      <c r="I11767">
        <f>_xlfn.XLOOKUP(constructor_standings__2[[#This Row],[raceId]],Src_races!A:A,Src_races!B:B)</f>
        <v>2012</v>
      </c>
    </row>
    <row r="11768" spans="1:9" hidden="1" x14ac:dyDescent="0.3">
      <c r="A11768" t="s">
        <v>11148</v>
      </c>
      <c r="B11768">
        <v>865</v>
      </c>
      <c r="C11768">
        <v>164</v>
      </c>
      <c r="D11768">
        <v>0</v>
      </c>
      <c r="E11768" t="s">
        <v>508</v>
      </c>
      <c r="F11768" t="s">
        <v>508</v>
      </c>
      <c r="G11768" t="s">
        <v>498</v>
      </c>
      <c r="H11768" t="str">
        <f>_xlfn.XLOOKUP(constructor_standings__2[[#This Row],[constructorId]],Src_constructors!A:A,Src_constructors!C:C)</f>
        <v>HRT</v>
      </c>
      <c r="I11768">
        <f>_xlfn.XLOOKUP(constructor_standings__2[[#This Row],[raceId]],Src_races!A:A,Src_races!B:B)</f>
        <v>2012</v>
      </c>
    </row>
    <row r="11769" spans="1:9" hidden="1" x14ac:dyDescent="0.3">
      <c r="A11769" t="s">
        <v>11160</v>
      </c>
      <c r="B11769">
        <v>866</v>
      </c>
      <c r="C11769">
        <v>164</v>
      </c>
      <c r="D11769">
        <v>0</v>
      </c>
      <c r="E11769" t="s">
        <v>508</v>
      </c>
      <c r="F11769" t="s">
        <v>508</v>
      </c>
      <c r="G11769" t="s">
        <v>498</v>
      </c>
      <c r="H11769" t="str">
        <f>_xlfn.XLOOKUP(constructor_standings__2[[#This Row],[constructorId]],Src_constructors!A:A,Src_constructors!C:C)</f>
        <v>HRT</v>
      </c>
      <c r="I11769">
        <f>_xlfn.XLOOKUP(constructor_standings__2[[#This Row],[raceId]],Src_races!A:A,Src_races!B:B)</f>
        <v>2012</v>
      </c>
    </row>
    <row r="11770" spans="1:9" hidden="1" x14ac:dyDescent="0.3">
      <c r="A11770" t="s">
        <v>11172</v>
      </c>
      <c r="B11770">
        <v>867</v>
      </c>
      <c r="C11770">
        <v>164</v>
      </c>
      <c r="D11770">
        <v>0</v>
      </c>
      <c r="E11770" t="s">
        <v>508</v>
      </c>
      <c r="F11770" t="s">
        <v>508</v>
      </c>
      <c r="G11770" t="s">
        <v>498</v>
      </c>
      <c r="H11770" t="str">
        <f>_xlfn.XLOOKUP(constructor_standings__2[[#This Row],[constructorId]],Src_constructors!A:A,Src_constructors!C:C)</f>
        <v>HRT</v>
      </c>
      <c r="I11770">
        <f>_xlfn.XLOOKUP(constructor_standings__2[[#This Row],[raceId]],Src_races!A:A,Src_races!B:B)</f>
        <v>2012</v>
      </c>
    </row>
    <row r="11771" spans="1:9" hidden="1" x14ac:dyDescent="0.3">
      <c r="A11771" t="s">
        <v>11184</v>
      </c>
      <c r="B11771">
        <v>868</v>
      </c>
      <c r="C11771">
        <v>164</v>
      </c>
      <c r="D11771">
        <v>0</v>
      </c>
      <c r="E11771" t="s">
        <v>508</v>
      </c>
      <c r="F11771" t="s">
        <v>508</v>
      </c>
      <c r="G11771" t="s">
        <v>498</v>
      </c>
      <c r="H11771" t="str">
        <f>_xlfn.XLOOKUP(constructor_standings__2[[#This Row],[constructorId]],Src_constructors!A:A,Src_constructors!C:C)</f>
        <v>HRT</v>
      </c>
      <c r="I11771">
        <f>_xlfn.XLOOKUP(constructor_standings__2[[#This Row],[raceId]],Src_races!A:A,Src_races!B:B)</f>
        <v>2012</v>
      </c>
    </row>
    <row r="11772" spans="1:9" hidden="1" x14ac:dyDescent="0.3">
      <c r="A11772" t="s">
        <v>11186</v>
      </c>
      <c r="B11772">
        <v>869</v>
      </c>
      <c r="C11772">
        <v>164</v>
      </c>
      <c r="D11772">
        <v>0</v>
      </c>
      <c r="E11772" t="s">
        <v>508</v>
      </c>
      <c r="F11772" t="s">
        <v>508</v>
      </c>
      <c r="G11772" t="s">
        <v>498</v>
      </c>
      <c r="H11772" t="str">
        <f>_xlfn.XLOOKUP(constructor_standings__2[[#This Row],[constructorId]],Src_constructors!A:A,Src_constructors!C:C)</f>
        <v>HRT</v>
      </c>
      <c r="I11772">
        <f>_xlfn.XLOOKUP(constructor_standings__2[[#This Row],[raceId]],Src_races!A:A,Src_races!B:B)</f>
        <v>2012</v>
      </c>
    </row>
    <row r="11773" spans="1:9" hidden="1" x14ac:dyDescent="0.3">
      <c r="A11773" t="s">
        <v>11197</v>
      </c>
      <c r="B11773">
        <v>870</v>
      </c>
      <c r="C11773">
        <v>164</v>
      </c>
      <c r="D11773">
        <v>0</v>
      </c>
      <c r="E11773" t="s">
        <v>508</v>
      </c>
      <c r="F11773" t="s">
        <v>508</v>
      </c>
      <c r="G11773" t="s">
        <v>498</v>
      </c>
      <c r="H11773" t="str">
        <f>_xlfn.XLOOKUP(constructor_standings__2[[#This Row],[constructorId]],Src_constructors!A:A,Src_constructors!C:C)</f>
        <v>HRT</v>
      </c>
      <c r="I11773">
        <f>_xlfn.XLOOKUP(constructor_standings__2[[#This Row],[raceId]],Src_races!A:A,Src_races!B:B)</f>
        <v>2012</v>
      </c>
    </row>
    <row r="11774" spans="1:9" hidden="1" x14ac:dyDescent="0.3">
      <c r="A11774" t="s">
        <v>11220</v>
      </c>
      <c r="B11774">
        <v>871</v>
      </c>
      <c r="C11774">
        <v>164</v>
      </c>
      <c r="D11774">
        <v>0</v>
      </c>
      <c r="E11774" t="s">
        <v>508</v>
      </c>
      <c r="F11774" t="s">
        <v>508</v>
      </c>
      <c r="G11774" t="s">
        <v>498</v>
      </c>
      <c r="H11774" t="str">
        <f>_xlfn.XLOOKUP(constructor_standings__2[[#This Row],[constructorId]],Src_constructors!A:A,Src_constructors!C:C)</f>
        <v>HRT</v>
      </c>
      <c r="I11774">
        <f>_xlfn.XLOOKUP(constructor_standings__2[[#This Row],[raceId]],Src_races!A:A,Src_races!B:B)</f>
        <v>2012</v>
      </c>
    </row>
    <row r="11775" spans="1:9" hidden="1" x14ac:dyDescent="0.3">
      <c r="A11775" t="s">
        <v>11232</v>
      </c>
      <c r="B11775">
        <v>872</v>
      </c>
      <c r="C11775">
        <v>164</v>
      </c>
      <c r="D11775">
        <v>0</v>
      </c>
      <c r="E11775" t="s">
        <v>508</v>
      </c>
      <c r="F11775" t="s">
        <v>508</v>
      </c>
      <c r="G11775" t="s">
        <v>498</v>
      </c>
      <c r="H11775" t="str">
        <f>_xlfn.XLOOKUP(constructor_standings__2[[#This Row],[constructorId]],Src_constructors!A:A,Src_constructors!C:C)</f>
        <v>HRT</v>
      </c>
      <c r="I11775">
        <f>_xlfn.XLOOKUP(constructor_standings__2[[#This Row],[raceId]],Src_races!A:A,Src_races!B:B)</f>
        <v>2012</v>
      </c>
    </row>
    <row r="11776" spans="1:9" hidden="1" x14ac:dyDescent="0.3">
      <c r="A11776" t="s">
        <v>11233</v>
      </c>
      <c r="B11776">
        <v>873</v>
      </c>
      <c r="C11776">
        <v>164</v>
      </c>
      <c r="D11776">
        <v>0</v>
      </c>
      <c r="E11776" t="s">
        <v>508</v>
      </c>
      <c r="F11776" t="s">
        <v>508</v>
      </c>
      <c r="G11776" t="s">
        <v>498</v>
      </c>
      <c r="H11776" t="str">
        <f>_xlfn.XLOOKUP(constructor_standings__2[[#This Row],[constructorId]],Src_constructors!A:A,Src_constructors!C:C)</f>
        <v>HRT</v>
      </c>
      <c r="I11776">
        <f>_xlfn.XLOOKUP(constructor_standings__2[[#This Row],[raceId]],Src_races!A:A,Src_races!B:B)</f>
        <v>2012</v>
      </c>
    </row>
    <row r="11777" spans="1:9" hidden="1" x14ac:dyDescent="0.3">
      <c r="A11777" t="s">
        <v>11245</v>
      </c>
      <c r="B11777">
        <v>874</v>
      </c>
      <c r="C11777">
        <v>164</v>
      </c>
      <c r="D11777">
        <v>0</v>
      </c>
      <c r="E11777" t="s">
        <v>508</v>
      </c>
      <c r="F11777" t="s">
        <v>508</v>
      </c>
      <c r="G11777" t="s">
        <v>498</v>
      </c>
      <c r="H11777" t="str">
        <f>_xlfn.XLOOKUP(constructor_standings__2[[#This Row],[constructorId]],Src_constructors!A:A,Src_constructors!C:C)</f>
        <v>HRT</v>
      </c>
      <c r="I11777">
        <f>_xlfn.XLOOKUP(constructor_standings__2[[#This Row],[raceId]],Src_races!A:A,Src_races!B:B)</f>
        <v>2012</v>
      </c>
    </row>
    <row r="11778" spans="1:9" hidden="1" x14ac:dyDescent="0.3">
      <c r="A11778" t="s">
        <v>11268</v>
      </c>
      <c r="B11778">
        <v>875</v>
      </c>
      <c r="C11778">
        <v>164</v>
      </c>
      <c r="D11778">
        <v>0</v>
      </c>
      <c r="E11778" t="s">
        <v>508</v>
      </c>
      <c r="F11778" t="s">
        <v>508</v>
      </c>
      <c r="G11778" t="s">
        <v>498</v>
      </c>
      <c r="H11778" t="str">
        <f>_xlfn.XLOOKUP(constructor_standings__2[[#This Row],[constructorId]],Src_constructors!A:A,Src_constructors!C:C)</f>
        <v>HRT</v>
      </c>
      <c r="I11778">
        <f>_xlfn.XLOOKUP(constructor_standings__2[[#This Row],[raceId]],Src_races!A:A,Src_races!B:B)</f>
        <v>2012</v>
      </c>
    </row>
    <row r="11779" spans="1:9" hidden="1" x14ac:dyDescent="0.3">
      <c r="A11779" t="s">
        <v>11269</v>
      </c>
      <c r="B11779">
        <v>876</v>
      </c>
      <c r="C11779">
        <v>164</v>
      </c>
      <c r="D11779">
        <v>0</v>
      </c>
      <c r="E11779" t="s">
        <v>508</v>
      </c>
      <c r="F11779" t="s">
        <v>508</v>
      </c>
      <c r="G11779" t="s">
        <v>498</v>
      </c>
      <c r="H11779" t="str">
        <f>_xlfn.XLOOKUP(constructor_standings__2[[#This Row],[constructorId]],Src_constructors!A:A,Src_constructors!C:C)</f>
        <v>HRT</v>
      </c>
      <c r="I11779">
        <f>_xlfn.XLOOKUP(constructor_standings__2[[#This Row],[raceId]],Src_races!A:A,Src_races!B:B)</f>
        <v>2012</v>
      </c>
    </row>
    <row r="11780" spans="1:9" hidden="1" x14ac:dyDescent="0.3">
      <c r="A11780" t="s">
        <v>11292</v>
      </c>
      <c r="B11780">
        <v>877</v>
      </c>
      <c r="C11780">
        <v>164</v>
      </c>
      <c r="D11780">
        <v>0</v>
      </c>
      <c r="E11780" t="s">
        <v>508</v>
      </c>
      <c r="F11780" t="s">
        <v>508</v>
      </c>
      <c r="G11780" t="s">
        <v>498</v>
      </c>
      <c r="H11780" t="str">
        <f>_xlfn.XLOOKUP(constructor_standings__2[[#This Row],[constructorId]],Src_constructors!A:A,Src_constructors!C:C)</f>
        <v>HRT</v>
      </c>
      <c r="I11780">
        <f>_xlfn.XLOOKUP(constructor_standings__2[[#This Row],[raceId]],Src_races!A:A,Src_races!B:B)</f>
        <v>2012</v>
      </c>
    </row>
    <row r="11781" spans="1:9" hidden="1" x14ac:dyDescent="0.3">
      <c r="A11781" t="s">
        <v>11304</v>
      </c>
      <c r="B11781">
        <v>878</v>
      </c>
      <c r="C11781">
        <v>164</v>
      </c>
      <c r="D11781">
        <v>0</v>
      </c>
      <c r="E11781" t="s">
        <v>508</v>
      </c>
      <c r="F11781" t="s">
        <v>508</v>
      </c>
      <c r="G11781" t="s">
        <v>498</v>
      </c>
      <c r="H11781" t="str">
        <f>_xlfn.XLOOKUP(constructor_standings__2[[#This Row],[constructorId]],Src_constructors!A:A,Src_constructors!C:C)</f>
        <v>HRT</v>
      </c>
      <c r="I11781">
        <f>_xlfn.XLOOKUP(constructor_standings__2[[#This Row],[raceId]],Src_races!A:A,Src_races!B:B)</f>
        <v>2012</v>
      </c>
    </row>
    <row r="11782" spans="1:9" hidden="1" x14ac:dyDescent="0.3">
      <c r="A11782" t="s">
        <v>11316</v>
      </c>
      <c r="B11782">
        <v>879</v>
      </c>
      <c r="C11782">
        <v>164</v>
      </c>
      <c r="D11782">
        <v>0</v>
      </c>
      <c r="E11782" t="s">
        <v>508</v>
      </c>
      <c r="F11782" t="s">
        <v>508</v>
      </c>
      <c r="G11782" t="s">
        <v>498</v>
      </c>
      <c r="H11782" t="str">
        <f>_xlfn.XLOOKUP(constructor_standings__2[[#This Row],[constructorId]],Src_constructors!A:A,Src_constructors!C:C)</f>
        <v>HRT</v>
      </c>
      <c r="I11782">
        <f>_xlfn.XLOOKUP(constructor_standings__2[[#This Row],[raceId]],Src_races!A:A,Src_races!B:B)</f>
        <v>2012</v>
      </c>
    </row>
    <row r="11783" spans="1:9" hidden="1" x14ac:dyDescent="0.3">
      <c r="A11783" t="s">
        <v>10634</v>
      </c>
      <c r="B11783">
        <v>337</v>
      </c>
      <c r="C11783">
        <v>166</v>
      </c>
      <c r="D11783">
        <v>0</v>
      </c>
      <c r="E11783" t="s">
        <v>508</v>
      </c>
      <c r="F11783" t="s">
        <v>508</v>
      </c>
      <c r="G11783" t="s">
        <v>498</v>
      </c>
      <c r="H11783" t="str">
        <f>_xlfn.XLOOKUP(constructor_standings__2[[#This Row],[constructorId]],Src_constructors!A:A,Src_constructors!C:C)</f>
        <v>Virgin</v>
      </c>
      <c r="I11783">
        <f>_xlfn.XLOOKUP(constructor_standings__2[[#This Row],[raceId]],Src_races!A:A,Src_races!B:B)</f>
        <v>2010</v>
      </c>
    </row>
    <row r="11784" spans="1:9" hidden="1" x14ac:dyDescent="0.3">
      <c r="A11784" t="s">
        <v>10646</v>
      </c>
      <c r="B11784">
        <v>338</v>
      </c>
      <c r="C11784">
        <v>166</v>
      </c>
      <c r="D11784">
        <v>0</v>
      </c>
      <c r="E11784" t="s">
        <v>508</v>
      </c>
      <c r="F11784" t="s">
        <v>508</v>
      </c>
      <c r="G11784" t="s">
        <v>498</v>
      </c>
      <c r="H11784" t="str">
        <f>_xlfn.XLOOKUP(constructor_standings__2[[#This Row],[constructorId]],Src_constructors!A:A,Src_constructors!C:C)</f>
        <v>Virgin</v>
      </c>
      <c r="I11784">
        <f>_xlfn.XLOOKUP(constructor_standings__2[[#This Row],[raceId]],Src_races!A:A,Src_races!B:B)</f>
        <v>2010</v>
      </c>
    </row>
    <row r="11785" spans="1:9" hidden="1" x14ac:dyDescent="0.3">
      <c r="A11785" t="s">
        <v>10658</v>
      </c>
      <c r="B11785">
        <v>339</v>
      </c>
      <c r="C11785">
        <v>166</v>
      </c>
      <c r="D11785">
        <v>0</v>
      </c>
      <c r="E11785" t="s">
        <v>508</v>
      </c>
      <c r="F11785" t="s">
        <v>508</v>
      </c>
      <c r="G11785" t="s">
        <v>498</v>
      </c>
      <c r="H11785" t="str">
        <f>_xlfn.XLOOKUP(constructor_standings__2[[#This Row],[constructorId]],Src_constructors!A:A,Src_constructors!C:C)</f>
        <v>Virgin</v>
      </c>
      <c r="I11785">
        <f>_xlfn.XLOOKUP(constructor_standings__2[[#This Row],[raceId]],Src_races!A:A,Src_races!B:B)</f>
        <v>2010</v>
      </c>
    </row>
    <row r="11786" spans="1:9" hidden="1" x14ac:dyDescent="0.3">
      <c r="A11786" t="s">
        <v>10670</v>
      </c>
      <c r="B11786">
        <v>340</v>
      </c>
      <c r="C11786">
        <v>166</v>
      </c>
      <c r="D11786">
        <v>0</v>
      </c>
      <c r="E11786" t="s">
        <v>508</v>
      </c>
      <c r="F11786" t="s">
        <v>508</v>
      </c>
      <c r="G11786" t="s">
        <v>498</v>
      </c>
      <c r="H11786" t="str">
        <f>_xlfn.XLOOKUP(constructor_standings__2[[#This Row],[constructorId]],Src_constructors!A:A,Src_constructors!C:C)</f>
        <v>Virgin</v>
      </c>
      <c r="I11786">
        <f>_xlfn.XLOOKUP(constructor_standings__2[[#This Row],[raceId]],Src_races!A:A,Src_races!B:B)</f>
        <v>2010</v>
      </c>
    </row>
    <row r="11787" spans="1:9" hidden="1" x14ac:dyDescent="0.3">
      <c r="A11787" t="s">
        <v>10682</v>
      </c>
      <c r="B11787">
        <v>341</v>
      </c>
      <c r="C11787">
        <v>166</v>
      </c>
      <c r="D11787">
        <v>0</v>
      </c>
      <c r="E11787" t="s">
        <v>508</v>
      </c>
      <c r="F11787" t="s">
        <v>508</v>
      </c>
      <c r="G11787" t="s">
        <v>498</v>
      </c>
      <c r="H11787" t="str">
        <f>_xlfn.XLOOKUP(constructor_standings__2[[#This Row],[constructorId]],Src_constructors!A:A,Src_constructors!C:C)</f>
        <v>Virgin</v>
      </c>
      <c r="I11787">
        <f>_xlfn.XLOOKUP(constructor_standings__2[[#This Row],[raceId]],Src_races!A:A,Src_races!B:B)</f>
        <v>2010</v>
      </c>
    </row>
    <row r="11788" spans="1:9" hidden="1" x14ac:dyDescent="0.3">
      <c r="A11788" t="s">
        <v>10684</v>
      </c>
      <c r="B11788">
        <v>342</v>
      </c>
      <c r="C11788">
        <v>166</v>
      </c>
      <c r="D11788">
        <v>0</v>
      </c>
      <c r="E11788" t="s">
        <v>508</v>
      </c>
      <c r="F11788" t="s">
        <v>508</v>
      </c>
      <c r="G11788" t="s">
        <v>498</v>
      </c>
      <c r="H11788" t="str">
        <f>_xlfn.XLOOKUP(constructor_standings__2[[#This Row],[constructorId]],Src_constructors!A:A,Src_constructors!C:C)</f>
        <v>Virgin</v>
      </c>
      <c r="I11788">
        <f>_xlfn.XLOOKUP(constructor_standings__2[[#This Row],[raceId]],Src_races!A:A,Src_races!B:B)</f>
        <v>2010</v>
      </c>
    </row>
    <row r="11789" spans="1:9" hidden="1" x14ac:dyDescent="0.3">
      <c r="A11789" t="s">
        <v>10706</v>
      </c>
      <c r="B11789">
        <v>343</v>
      </c>
      <c r="C11789">
        <v>166</v>
      </c>
      <c r="D11789">
        <v>0</v>
      </c>
      <c r="E11789" t="s">
        <v>508</v>
      </c>
      <c r="F11789" t="s">
        <v>508</v>
      </c>
      <c r="G11789" t="s">
        <v>498</v>
      </c>
      <c r="H11789" t="str">
        <f>_xlfn.XLOOKUP(constructor_standings__2[[#This Row],[constructorId]],Src_constructors!A:A,Src_constructors!C:C)</f>
        <v>Virgin</v>
      </c>
      <c r="I11789">
        <f>_xlfn.XLOOKUP(constructor_standings__2[[#This Row],[raceId]],Src_races!A:A,Src_races!B:B)</f>
        <v>2010</v>
      </c>
    </row>
    <row r="11790" spans="1:9" hidden="1" x14ac:dyDescent="0.3">
      <c r="A11790" t="s">
        <v>10718</v>
      </c>
      <c r="B11790">
        <v>344</v>
      </c>
      <c r="C11790">
        <v>166</v>
      </c>
      <c r="D11790">
        <v>0</v>
      </c>
      <c r="E11790" t="s">
        <v>508</v>
      </c>
      <c r="F11790" t="s">
        <v>508</v>
      </c>
      <c r="G11790" t="s">
        <v>498</v>
      </c>
      <c r="H11790" t="str">
        <f>_xlfn.XLOOKUP(constructor_standings__2[[#This Row],[constructorId]],Src_constructors!A:A,Src_constructors!C:C)</f>
        <v>Virgin</v>
      </c>
      <c r="I11790">
        <f>_xlfn.XLOOKUP(constructor_standings__2[[#This Row],[raceId]],Src_races!A:A,Src_races!B:B)</f>
        <v>2010</v>
      </c>
    </row>
    <row r="11791" spans="1:9" hidden="1" x14ac:dyDescent="0.3">
      <c r="A11791" t="s">
        <v>10730</v>
      </c>
      <c r="B11791">
        <v>345</v>
      </c>
      <c r="C11791">
        <v>166</v>
      </c>
      <c r="D11791">
        <v>0</v>
      </c>
      <c r="E11791" t="s">
        <v>508</v>
      </c>
      <c r="F11791" t="s">
        <v>508</v>
      </c>
      <c r="G11791" t="s">
        <v>498</v>
      </c>
      <c r="H11791" t="str">
        <f>_xlfn.XLOOKUP(constructor_standings__2[[#This Row],[constructorId]],Src_constructors!A:A,Src_constructors!C:C)</f>
        <v>Virgin</v>
      </c>
      <c r="I11791">
        <f>_xlfn.XLOOKUP(constructor_standings__2[[#This Row],[raceId]],Src_races!A:A,Src_races!B:B)</f>
        <v>2010</v>
      </c>
    </row>
    <row r="11792" spans="1:9" hidden="1" x14ac:dyDescent="0.3">
      <c r="A11792" t="s">
        <v>10742</v>
      </c>
      <c r="B11792">
        <v>346</v>
      </c>
      <c r="C11792">
        <v>166</v>
      </c>
      <c r="D11792">
        <v>0</v>
      </c>
      <c r="E11792" t="s">
        <v>508</v>
      </c>
      <c r="F11792" t="s">
        <v>508</v>
      </c>
      <c r="G11792" t="s">
        <v>498</v>
      </c>
      <c r="H11792" t="str">
        <f>_xlfn.XLOOKUP(constructor_standings__2[[#This Row],[constructorId]],Src_constructors!A:A,Src_constructors!C:C)</f>
        <v>Virgin</v>
      </c>
      <c r="I11792">
        <f>_xlfn.XLOOKUP(constructor_standings__2[[#This Row],[raceId]],Src_races!A:A,Src_races!B:B)</f>
        <v>2010</v>
      </c>
    </row>
    <row r="11793" spans="1:9" hidden="1" x14ac:dyDescent="0.3">
      <c r="A11793" t="s">
        <v>10754</v>
      </c>
      <c r="B11793">
        <v>347</v>
      </c>
      <c r="C11793">
        <v>166</v>
      </c>
      <c r="D11793">
        <v>0</v>
      </c>
      <c r="E11793" t="s">
        <v>508</v>
      </c>
      <c r="F11793" t="s">
        <v>508</v>
      </c>
      <c r="G11793" t="s">
        <v>498</v>
      </c>
      <c r="H11793" t="str">
        <f>_xlfn.XLOOKUP(constructor_standings__2[[#This Row],[constructorId]],Src_constructors!A:A,Src_constructors!C:C)</f>
        <v>Virgin</v>
      </c>
      <c r="I11793">
        <f>_xlfn.XLOOKUP(constructor_standings__2[[#This Row],[raceId]],Src_races!A:A,Src_races!B:B)</f>
        <v>2010</v>
      </c>
    </row>
    <row r="11794" spans="1:9" hidden="1" x14ac:dyDescent="0.3">
      <c r="A11794" t="s">
        <v>10766</v>
      </c>
      <c r="B11794">
        <v>348</v>
      </c>
      <c r="C11794">
        <v>166</v>
      </c>
      <c r="D11794">
        <v>0</v>
      </c>
      <c r="E11794" t="s">
        <v>508</v>
      </c>
      <c r="F11794" t="s">
        <v>508</v>
      </c>
      <c r="G11794" t="s">
        <v>498</v>
      </c>
      <c r="H11794" t="str">
        <f>_xlfn.XLOOKUP(constructor_standings__2[[#This Row],[constructorId]],Src_constructors!A:A,Src_constructors!C:C)</f>
        <v>Virgin</v>
      </c>
      <c r="I11794">
        <f>_xlfn.XLOOKUP(constructor_standings__2[[#This Row],[raceId]],Src_races!A:A,Src_races!B:B)</f>
        <v>2010</v>
      </c>
    </row>
    <row r="11795" spans="1:9" hidden="1" x14ac:dyDescent="0.3">
      <c r="A11795" t="s">
        <v>10778</v>
      </c>
      <c r="B11795">
        <v>349</v>
      </c>
      <c r="C11795">
        <v>166</v>
      </c>
      <c r="D11795">
        <v>0</v>
      </c>
      <c r="E11795" t="s">
        <v>508</v>
      </c>
      <c r="F11795" t="s">
        <v>508</v>
      </c>
      <c r="G11795" t="s">
        <v>498</v>
      </c>
      <c r="H11795" t="str">
        <f>_xlfn.XLOOKUP(constructor_standings__2[[#This Row],[constructorId]],Src_constructors!A:A,Src_constructors!C:C)</f>
        <v>Virgin</v>
      </c>
      <c r="I11795">
        <f>_xlfn.XLOOKUP(constructor_standings__2[[#This Row],[raceId]],Src_races!A:A,Src_races!B:B)</f>
        <v>2010</v>
      </c>
    </row>
    <row r="11796" spans="1:9" hidden="1" x14ac:dyDescent="0.3">
      <c r="A11796" t="s">
        <v>10790</v>
      </c>
      <c r="B11796">
        <v>350</v>
      </c>
      <c r="C11796">
        <v>166</v>
      </c>
      <c r="D11796">
        <v>0</v>
      </c>
      <c r="E11796" t="s">
        <v>508</v>
      </c>
      <c r="F11796" t="s">
        <v>508</v>
      </c>
      <c r="G11796" t="s">
        <v>498</v>
      </c>
      <c r="H11796" t="str">
        <f>_xlfn.XLOOKUP(constructor_standings__2[[#This Row],[constructorId]],Src_constructors!A:A,Src_constructors!C:C)</f>
        <v>Virgin</v>
      </c>
      <c r="I11796">
        <f>_xlfn.XLOOKUP(constructor_standings__2[[#This Row],[raceId]],Src_races!A:A,Src_races!B:B)</f>
        <v>2010</v>
      </c>
    </row>
    <row r="11797" spans="1:9" hidden="1" x14ac:dyDescent="0.3">
      <c r="A11797" t="s">
        <v>10791</v>
      </c>
      <c r="B11797">
        <v>351</v>
      </c>
      <c r="C11797">
        <v>166</v>
      </c>
      <c r="D11797">
        <v>0</v>
      </c>
      <c r="E11797" t="s">
        <v>508</v>
      </c>
      <c r="F11797" t="s">
        <v>508</v>
      </c>
      <c r="G11797" t="s">
        <v>498</v>
      </c>
      <c r="H11797" t="str">
        <f>_xlfn.XLOOKUP(constructor_standings__2[[#This Row],[constructorId]],Src_constructors!A:A,Src_constructors!C:C)</f>
        <v>Virgin</v>
      </c>
      <c r="I11797">
        <f>_xlfn.XLOOKUP(constructor_standings__2[[#This Row],[raceId]],Src_races!A:A,Src_races!B:B)</f>
        <v>2010</v>
      </c>
    </row>
    <row r="11798" spans="1:9" hidden="1" x14ac:dyDescent="0.3">
      <c r="A11798" t="s">
        <v>10803</v>
      </c>
      <c r="B11798">
        <v>353</v>
      </c>
      <c r="C11798">
        <v>166</v>
      </c>
      <c r="D11798">
        <v>0</v>
      </c>
      <c r="E11798" t="s">
        <v>508</v>
      </c>
      <c r="F11798" t="s">
        <v>508</v>
      </c>
      <c r="G11798" t="s">
        <v>498</v>
      </c>
      <c r="H11798" t="str">
        <f>_xlfn.XLOOKUP(constructor_standings__2[[#This Row],[constructorId]],Src_constructors!A:A,Src_constructors!C:C)</f>
        <v>Virgin</v>
      </c>
      <c r="I11798">
        <f>_xlfn.XLOOKUP(constructor_standings__2[[#This Row],[raceId]],Src_races!A:A,Src_races!B:B)</f>
        <v>2010</v>
      </c>
    </row>
    <row r="11799" spans="1:9" hidden="1" x14ac:dyDescent="0.3">
      <c r="A11799" t="s">
        <v>10804</v>
      </c>
      <c r="B11799">
        <v>352</v>
      </c>
      <c r="C11799">
        <v>166</v>
      </c>
      <c r="D11799">
        <v>0</v>
      </c>
      <c r="E11799" t="s">
        <v>508</v>
      </c>
      <c r="F11799" t="s">
        <v>508</v>
      </c>
      <c r="G11799" t="s">
        <v>498</v>
      </c>
      <c r="H11799" t="str">
        <f>_xlfn.XLOOKUP(constructor_standings__2[[#This Row],[constructorId]],Src_constructors!A:A,Src_constructors!C:C)</f>
        <v>Virgin</v>
      </c>
      <c r="I11799">
        <f>_xlfn.XLOOKUP(constructor_standings__2[[#This Row],[raceId]],Src_races!A:A,Src_races!B:B)</f>
        <v>2010</v>
      </c>
    </row>
    <row r="11800" spans="1:9" hidden="1" x14ac:dyDescent="0.3">
      <c r="A11800" t="s">
        <v>10838</v>
      </c>
      <c r="B11800">
        <v>354</v>
      </c>
      <c r="C11800">
        <v>166</v>
      </c>
      <c r="D11800">
        <v>0</v>
      </c>
      <c r="E11800" t="s">
        <v>508</v>
      </c>
      <c r="F11800" t="s">
        <v>508</v>
      </c>
      <c r="G11800" t="s">
        <v>498</v>
      </c>
      <c r="H11800" t="str">
        <f>_xlfn.XLOOKUP(constructor_standings__2[[#This Row],[constructorId]],Src_constructors!A:A,Src_constructors!C:C)</f>
        <v>Virgin</v>
      </c>
      <c r="I11800">
        <f>_xlfn.XLOOKUP(constructor_standings__2[[#This Row],[raceId]],Src_races!A:A,Src_races!B:B)</f>
        <v>2010</v>
      </c>
    </row>
    <row r="11801" spans="1:9" hidden="1" x14ac:dyDescent="0.3">
      <c r="A11801" t="s">
        <v>10850</v>
      </c>
      <c r="B11801">
        <v>355</v>
      </c>
      <c r="C11801">
        <v>166</v>
      </c>
      <c r="D11801">
        <v>0</v>
      </c>
      <c r="E11801" t="s">
        <v>508</v>
      </c>
      <c r="F11801" t="s">
        <v>508</v>
      </c>
      <c r="G11801" t="s">
        <v>498</v>
      </c>
      <c r="H11801" t="str">
        <f>_xlfn.XLOOKUP(constructor_standings__2[[#This Row],[constructorId]],Src_constructors!A:A,Src_constructors!C:C)</f>
        <v>Virgin</v>
      </c>
      <c r="I11801">
        <f>_xlfn.XLOOKUP(constructor_standings__2[[#This Row],[raceId]],Src_races!A:A,Src_races!B:B)</f>
        <v>2010</v>
      </c>
    </row>
    <row r="11802" spans="1:9" hidden="1" x14ac:dyDescent="0.3">
      <c r="A11802" t="s">
        <v>10857</v>
      </c>
      <c r="B11802">
        <v>841</v>
      </c>
      <c r="C11802">
        <v>166</v>
      </c>
      <c r="D11802">
        <v>0</v>
      </c>
      <c r="E11802" t="s">
        <v>504</v>
      </c>
      <c r="F11802" t="s">
        <v>504</v>
      </c>
      <c r="G11802" t="s">
        <v>498</v>
      </c>
      <c r="H11802" t="str">
        <f>_xlfn.XLOOKUP(constructor_standings__2[[#This Row],[constructorId]],Src_constructors!A:A,Src_constructors!C:C)</f>
        <v>Virgin</v>
      </c>
      <c r="I11802">
        <f>_xlfn.XLOOKUP(constructor_standings__2[[#This Row],[raceId]],Src_races!A:A,Src_races!B:B)</f>
        <v>2011</v>
      </c>
    </row>
    <row r="11803" spans="1:9" hidden="1" x14ac:dyDescent="0.3">
      <c r="A11803" t="s">
        <v>10869</v>
      </c>
      <c r="B11803">
        <v>842</v>
      </c>
      <c r="C11803">
        <v>166</v>
      </c>
      <c r="D11803">
        <v>0</v>
      </c>
      <c r="E11803" t="s">
        <v>506</v>
      </c>
      <c r="F11803" t="s">
        <v>506</v>
      </c>
      <c r="G11803" t="s">
        <v>498</v>
      </c>
      <c r="H11803" t="str">
        <f>_xlfn.XLOOKUP(constructor_standings__2[[#This Row],[constructorId]],Src_constructors!A:A,Src_constructors!C:C)</f>
        <v>Virgin</v>
      </c>
      <c r="I11803">
        <f>_xlfn.XLOOKUP(constructor_standings__2[[#This Row],[raceId]],Src_races!A:A,Src_races!B:B)</f>
        <v>2011</v>
      </c>
    </row>
    <row r="11804" spans="1:9" hidden="1" x14ac:dyDescent="0.3">
      <c r="A11804" t="s">
        <v>10881</v>
      </c>
      <c r="B11804">
        <v>843</v>
      </c>
      <c r="C11804">
        <v>166</v>
      </c>
      <c r="D11804">
        <v>0</v>
      </c>
      <c r="E11804" t="s">
        <v>507</v>
      </c>
      <c r="F11804" t="s">
        <v>507</v>
      </c>
      <c r="G11804" t="s">
        <v>498</v>
      </c>
      <c r="H11804" t="str">
        <f>_xlfn.XLOOKUP(constructor_standings__2[[#This Row],[constructorId]],Src_constructors!A:A,Src_constructors!C:C)</f>
        <v>Virgin</v>
      </c>
      <c r="I11804">
        <f>_xlfn.XLOOKUP(constructor_standings__2[[#This Row],[raceId]],Src_races!A:A,Src_races!B:B)</f>
        <v>2011</v>
      </c>
    </row>
    <row r="11805" spans="1:9" hidden="1" x14ac:dyDescent="0.3">
      <c r="A11805" t="s">
        <v>10893</v>
      </c>
      <c r="B11805">
        <v>844</v>
      </c>
      <c r="C11805">
        <v>166</v>
      </c>
      <c r="D11805">
        <v>0</v>
      </c>
      <c r="E11805" t="s">
        <v>507</v>
      </c>
      <c r="F11805" t="s">
        <v>507</v>
      </c>
      <c r="G11805" t="s">
        <v>498</v>
      </c>
      <c r="H11805" t="str">
        <f>_xlfn.XLOOKUP(constructor_standings__2[[#This Row],[constructorId]],Src_constructors!A:A,Src_constructors!C:C)</f>
        <v>Virgin</v>
      </c>
      <c r="I11805">
        <f>_xlfn.XLOOKUP(constructor_standings__2[[#This Row],[raceId]],Src_races!A:A,Src_races!B:B)</f>
        <v>2011</v>
      </c>
    </row>
    <row r="11806" spans="1:9" hidden="1" x14ac:dyDescent="0.3">
      <c r="A11806" t="s">
        <v>10905</v>
      </c>
      <c r="B11806">
        <v>845</v>
      </c>
      <c r="C11806">
        <v>166</v>
      </c>
      <c r="D11806">
        <v>0</v>
      </c>
      <c r="E11806" t="s">
        <v>507</v>
      </c>
      <c r="F11806" t="s">
        <v>507</v>
      </c>
      <c r="G11806" t="s">
        <v>498</v>
      </c>
      <c r="H11806" t="str">
        <f>_xlfn.XLOOKUP(constructor_standings__2[[#This Row],[constructorId]],Src_constructors!A:A,Src_constructors!C:C)</f>
        <v>Virgin</v>
      </c>
      <c r="I11806">
        <f>_xlfn.XLOOKUP(constructor_standings__2[[#This Row],[raceId]],Src_races!A:A,Src_races!B:B)</f>
        <v>2011</v>
      </c>
    </row>
    <row r="11807" spans="1:9" hidden="1" x14ac:dyDescent="0.3">
      <c r="A11807" t="s">
        <v>10917</v>
      </c>
      <c r="B11807">
        <v>846</v>
      </c>
      <c r="C11807">
        <v>166</v>
      </c>
      <c r="D11807">
        <v>0</v>
      </c>
      <c r="E11807" t="s">
        <v>507</v>
      </c>
      <c r="F11807" t="s">
        <v>507</v>
      </c>
      <c r="G11807" t="s">
        <v>498</v>
      </c>
      <c r="H11807" t="str">
        <f>_xlfn.XLOOKUP(constructor_standings__2[[#This Row],[constructorId]],Src_constructors!A:A,Src_constructors!C:C)</f>
        <v>Virgin</v>
      </c>
      <c r="I11807">
        <f>_xlfn.XLOOKUP(constructor_standings__2[[#This Row],[raceId]],Src_races!A:A,Src_races!B:B)</f>
        <v>2011</v>
      </c>
    </row>
    <row r="11808" spans="1:9" hidden="1" x14ac:dyDescent="0.3">
      <c r="A11808" t="s">
        <v>10929</v>
      </c>
      <c r="B11808">
        <v>847</v>
      </c>
      <c r="C11808">
        <v>166</v>
      </c>
      <c r="D11808">
        <v>0</v>
      </c>
      <c r="E11808" t="s">
        <v>508</v>
      </c>
      <c r="F11808" t="s">
        <v>508</v>
      </c>
      <c r="G11808" t="s">
        <v>498</v>
      </c>
      <c r="H11808" t="str">
        <f>_xlfn.XLOOKUP(constructor_standings__2[[#This Row],[constructorId]],Src_constructors!A:A,Src_constructors!C:C)</f>
        <v>Virgin</v>
      </c>
      <c r="I11808">
        <f>_xlfn.XLOOKUP(constructor_standings__2[[#This Row],[raceId]],Src_races!A:A,Src_races!B:B)</f>
        <v>2011</v>
      </c>
    </row>
    <row r="11809" spans="1:9" hidden="1" x14ac:dyDescent="0.3">
      <c r="A11809" t="s">
        <v>10941</v>
      </c>
      <c r="B11809">
        <v>848</v>
      </c>
      <c r="C11809">
        <v>166</v>
      </c>
      <c r="D11809">
        <v>0</v>
      </c>
      <c r="E11809" t="s">
        <v>508</v>
      </c>
      <c r="F11809" t="s">
        <v>508</v>
      </c>
      <c r="G11809" t="s">
        <v>498</v>
      </c>
      <c r="H11809" t="str">
        <f>_xlfn.XLOOKUP(constructor_standings__2[[#This Row],[constructorId]],Src_constructors!A:A,Src_constructors!C:C)</f>
        <v>Virgin</v>
      </c>
      <c r="I11809">
        <f>_xlfn.XLOOKUP(constructor_standings__2[[#This Row],[raceId]],Src_races!A:A,Src_races!B:B)</f>
        <v>2011</v>
      </c>
    </row>
    <row r="11810" spans="1:9" hidden="1" x14ac:dyDescent="0.3">
      <c r="A11810" t="s">
        <v>10953</v>
      </c>
      <c r="B11810">
        <v>849</v>
      </c>
      <c r="C11810">
        <v>166</v>
      </c>
      <c r="D11810">
        <v>0</v>
      </c>
      <c r="E11810" t="s">
        <v>508</v>
      </c>
      <c r="F11810" t="s">
        <v>508</v>
      </c>
      <c r="G11810" t="s">
        <v>498</v>
      </c>
      <c r="H11810" t="str">
        <f>_xlfn.XLOOKUP(constructor_standings__2[[#This Row],[constructorId]],Src_constructors!A:A,Src_constructors!C:C)</f>
        <v>Virgin</v>
      </c>
      <c r="I11810">
        <f>_xlfn.XLOOKUP(constructor_standings__2[[#This Row],[raceId]],Src_races!A:A,Src_races!B:B)</f>
        <v>2011</v>
      </c>
    </row>
    <row r="11811" spans="1:9" hidden="1" x14ac:dyDescent="0.3">
      <c r="A11811" t="s">
        <v>10965</v>
      </c>
      <c r="B11811">
        <v>850</v>
      </c>
      <c r="C11811">
        <v>166</v>
      </c>
      <c r="D11811">
        <v>0</v>
      </c>
      <c r="E11811" t="s">
        <v>508</v>
      </c>
      <c r="F11811" t="s">
        <v>508</v>
      </c>
      <c r="G11811" t="s">
        <v>498</v>
      </c>
      <c r="H11811" t="str">
        <f>_xlfn.XLOOKUP(constructor_standings__2[[#This Row],[constructorId]],Src_constructors!A:A,Src_constructors!C:C)</f>
        <v>Virgin</v>
      </c>
      <c r="I11811">
        <f>_xlfn.XLOOKUP(constructor_standings__2[[#This Row],[raceId]],Src_races!A:A,Src_races!B:B)</f>
        <v>2011</v>
      </c>
    </row>
    <row r="11812" spans="1:9" hidden="1" x14ac:dyDescent="0.3">
      <c r="A11812" t="s">
        <v>10977</v>
      </c>
      <c r="B11812">
        <v>851</v>
      </c>
      <c r="C11812">
        <v>166</v>
      </c>
      <c r="D11812">
        <v>0</v>
      </c>
      <c r="E11812" t="s">
        <v>508</v>
      </c>
      <c r="F11812" t="s">
        <v>508</v>
      </c>
      <c r="G11812" t="s">
        <v>498</v>
      </c>
      <c r="H11812" t="str">
        <f>_xlfn.XLOOKUP(constructor_standings__2[[#This Row],[constructorId]],Src_constructors!A:A,Src_constructors!C:C)</f>
        <v>Virgin</v>
      </c>
      <c r="I11812">
        <f>_xlfn.XLOOKUP(constructor_standings__2[[#This Row],[raceId]],Src_races!A:A,Src_races!B:B)</f>
        <v>2011</v>
      </c>
    </row>
    <row r="11813" spans="1:9" hidden="1" x14ac:dyDescent="0.3">
      <c r="A11813" t="s">
        <v>10989</v>
      </c>
      <c r="B11813">
        <v>852</v>
      </c>
      <c r="C11813">
        <v>166</v>
      </c>
      <c r="D11813">
        <v>0</v>
      </c>
      <c r="E11813" t="s">
        <v>508</v>
      </c>
      <c r="F11813" t="s">
        <v>508</v>
      </c>
      <c r="G11813" t="s">
        <v>498</v>
      </c>
      <c r="H11813" t="str">
        <f>_xlfn.XLOOKUP(constructor_standings__2[[#This Row],[constructorId]],Src_constructors!A:A,Src_constructors!C:C)</f>
        <v>Virgin</v>
      </c>
      <c r="I11813">
        <f>_xlfn.XLOOKUP(constructor_standings__2[[#This Row],[raceId]],Src_races!A:A,Src_races!B:B)</f>
        <v>2011</v>
      </c>
    </row>
    <row r="11814" spans="1:9" hidden="1" x14ac:dyDescent="0.3">
      <c r="A11814" t="s">
        <v>11001</v>
      </c>
      <c r="B11814">
        <v>853</v>
      </c>
      <c r="C11814">
        <v>166</v>
      </c>
      <c r="D11814">
        <v>0</v>
      </c>
      <c r="E11814" t="s">
        <v>508</v>
      </c>
      <c r="F11814" t="s">
        <v>508</v>
      </c>
      <c r="G11814" t="s">
        <v>498</v>
      </c>
      <c r="H11814" t="str">
        <f>_xlfn.XLOOKUP(constructor_standings__2[[#This Row],[constructorId]],Src_constructors!A:A,Src_constructors!C:C)</f>
        <v>Virgin</v>
      </c>
      <c r="I11814">
        <f>_xlfn.XLOOKUP(constructor_standings__2[[#This Row],[raceId]],Src_races!A:A,Src_races!B:B)</f>
        <v>2011</v>
      </c>
    </row>
    <row r="11815" spans="1:9" hidden="1" x14ac:dyDescent="0.3">
      <c r="A11815" t="s">
        <v>11013</v>
      </c>
      <c r="B11815">
        <v>854</v>
      </c>
      <c r="C11815">
        <v>166</v>
      </c>
      <c r="D11815">
        <v>0</v>
      </c>
      <c r="E11815" t="s">
        <v>508</v>
      </c>
      <c r="F11815" t="s">
        <v>508</v>
      </c>
      <c r="G11815" t="s">
        <v>498</v>
      </c>
      <c r="H11815" t="str">
        <f>_xlfn.XLOOKUP(constructor_standings__2[[#This Row],[constructorId]],Src_constructors!A:A,Src_constructors!C:C)</f>
        <v>Virgin</v>
      </c>
      <c r="I11815">
        <f>_xlfn.XLOOKUP(constructor_standings__2[[#This Row],[raceId]],Src_races!A:A,Src_races!B:B)</f>
        <v>2011</v>
      </c>
    </row>
    <row r="11816" spans="1:9" hidden="1" x14ac:dyDescent="0.3">
      <c r="A11816" t="s">
        <v>11025</v>
      </c>
      <c r="B11816">
        <v>855</v>
      </c>
      <c r="C11816">
        <v>166</v>
      </c>
      <c r="D11816">
        <v>0</v>
      </c>
      <c r="E11816" t="s">
        <v>508</v>
      </c>
      <c r="F11816" t="s">
        <v>508</v>
      </c>
      <c r="G11816" t="s">
        <v>498</v>
      </c>
      <c r="H11816" t="str">
        <f>_xlfn.XLOOKUP(constructor_standings__2[[#This Row],[constructorId]],Src_constructors!A:A,Src_constructors!C:C)</f>
        <v>Virgin</v>
      </c>
      <c r="I11816">
        <f>_xlfn.XLOOKUP(constructor_standings__2[[#This Row],[raceId]],Src_races!A:A,Src_races!B:B)</f>
        <v>2011</v>
      </c>
    </row>
    <row r="11817" spans="1:9" hidden="1" x14ac:dyDescent="0.3">
      <c r="A11817" t="s">
        <v>11037</v>
      </c>
      <c r="B11817">
        <v>856</v>
      </c>
      <c r="C11817">
        <v>166</v>
      </c>
      <c r="D11817">
        <v>0</v>
      </c>
      <c r="E11817" t="s">
        <v>508</v>
      </c>
      <c r="F11817" t="s">
        <v>508</v>
      </c>
      <c r="G11817" t="s">
        <v>498</v>
      </c>
      <c r="H11817" t="str">
        <f>_xlfn.XLOOKUP(constructor_standings__2[[#This Row],[constructorId]],Src_constructors!A:A,Src_constructors!C:C)</f>
        <v>Virgin</v>
      </c>
      <c r="I11817">
        <f>_xlfn.XLOOKUP(constructor_standings__2[[#This Row],[raceId]],Src_races!A:A,Src_races!B:B)</f>
        <v>2011</v>
      </c>
    </row>
    <row r="11818" spans="1:9" hidden="1" x14ac:dyDescent="0.3">
      <c r="A11818" t="s">
        <v>11049</v>
      </c>
      <c r="B11818">
        <v>857</v>
      </c>
      <c r="C11818">
        <v>166</v>
      </c>
      <c r="D11818">
        <v>0</v>
      </c>
      <c r="E11818" t="s">
        <v>508</v>
      </c>
      <c r="F11818" t="s">
        <v>508</v>
      </c>
      <c r="G11818" t="s">
        <v>498</v>
      </c>
      <c r="H11818" t="str">
        <f>_xlfn.XLOOKUP(constructor_standings__2[[#This Row],[constructorId]],Src_constructors!A:A,Src_constructors!C:C)</f>
        <v>Virgin</v>
      </c>
      <c r="I11818">
        <f>_xlfn.XLOOKUP(constructor_standings__2[[#This Row],[raceId]],Src_races!A:A,Src_races!B:B)</f>
        <v>2011</v>
      </c>
    </row>
    <row r="11819" spans="1:9" hidden="1" x14ac:dyDescent="0.3">
      <c r="A11819" t="s">
        <v>11061</v>
      </c>
      <c r="B11819">
        <v>858</v>
      </c>
      <c r="C11819">
        <v>166</v>
      </c>
      <c r="D11819">
        <v>0</v>
      </c>
      <c r="E11819" t="s">
        <v>508</v>
      </c>
      <c r="F11819" t="s">
        <v>508</v>
      </c>
      <c r="G11819" t="s">
        <v>498</v>
      </c>
      <c r="H11819" t="str">
        <f>_xlfn.XLOOKUP(constructor_standings__2[[#This Row],[constructorId]],Src_constructors!A:A,Src_constructors!C:C)</f>
        <v>Virgin</v>
      </c>
      <c r="I11819">
        <f>_xlfn.XLOOKUP(constructor_standings__2[[#This Row],[raceId]],Src_races!A:A,Src_races!B:B)</f>
        <v>2011</v>
      </c>
    </row>
    <row r="11820" spans="1:9" hidden="1" x14ac:dyDescent="0.3">
      <c r="A11820" t="s">
        <v>11073</v>
      </c>
      <c r="B11820">
        <v>859</v>
      </c>
      <c r="C11820">
        <v>166</v>
      </c>
      <c r="D11820">
        <v>0</v>
      </c>
      <c r="E11820" t="s">
        <v>508</v>
      </c>
      <c r="F11820" t="s">
        <v>508</v>
      </c>
      <c r="G11820" t="s">
        <v>498</v>
      </c>
      <c r="H11820" t="str">
        <f>_xlfn.XLOOKUP(constructor_standings__2[[#This Row],[constructorId]],Src_constructors!A:A,Src_constructors!C:C)</f>
        <v>Virgin</v>
      </c>
      <c r="I11820">
        <f>_xlfn.XLOOKUP(constructor_standings__2[[#This Row],[raceId]],Src_races!A:A,Src_races!B:B)</f>
        <v>2011</v>
      </c>
    </row>
    <row r="11821" spans="1:9" hidden="1" x14ac:dyDescent="0.3">
      <c r="A11821" t="s">
        <v>8936</v>
      </c>
      <c r="B11821">
        <v>658</v>
      </c>
      <c r="C11821">
        <v>167</v>
      </c>
      <c r="D11821">
        <v>0</v>
      </c>
      <c r="E11821" t="s">
        <v>501</v>
      </c>
      <c r="F11821" t="s">
        <v>501</v>
      </c>
      <c r="G11821" t="s">
        <v>498</v>
      </c>
      <c r="H11821" t="str">
        <f>_xlfn.XLOOKUP(constructor_standings__2[[#This Row],[constructorId]],Src_constructors!A:A,Src_constructors!C:C)</f>
        <v>Cooper-Maserati</v>
      </c>
      <c r="I11821">
        <f>_xlfn.XLOOKUP(constructor_standings__2[[#This Row],[raceId]],Src_races!A:A,Src_races!B:B)</f>
        <v>1969</v>
      </c>
    </row>
    <row r="11822" spans="1:9" hidden="1" x14ac:dyDescent="0.3">
      <c r="A11822" t="s">
        <v>8938</v>
      </c>
      <c r="B11822">
        <v>659</v>
      </c>
      <c r="C11822">
        <v>167</v>
      </c>
      <c r="D11822">
        <v>0</v>
      </c>
      <c r="E11822" t="s">
        <v>502</v>
      </c>
      <c r="F11822" t="s">
        <v>502</v>
      </c>
      <c r="G11822" t="s">
        <v>498</v>
      </c>
      <c r="H11822" t="str">
        <f>_xlfn.XLOOKUP(constructor_standings__2[[#This Row],[constructorId]],Src_constructors!A:A,Src_constructors!C:C)</f>
        <v>Cooper-Maserati</v>
      </c>
      <c r="I11822">
        <f>_xlfn.XLOOKUP(constructor_standings__2[[#This Row],[raceId]],Src_races!A:A,Src_races!B:B)</f>
        <v>1969</v>
      </c>
    </row>
    <row r="11823" spans="1:9" hidden="1" x14ac:dyDescent="0.3">
      <c r="A11823" t="s">
        <v>8942</v>
      </c>
      <c r="B11823">
        <v>660</v>
      </c>
      <c r="C11823">
        <v>167</v>
      </c>
      <c r="D11823">
        <v>0</v>
      </c>
      <c r="E11823" t="s">
        <v>502</v>
      </c>
      <c r="F11823" t="s">
        <v>502</v>
      </c>
      <c r="G11823" t="s">
        <v>498</v>
      </c>
      <c r="H11823" t="str">
        <f>_xlfn.XLOOKUP(constructor_standings__2[[#This Row],[constructorId]],Src_constructors!A:A,Src_constructors!C:C)</f>
        <v>Cooper-Maserati</v>
      </c>
      <c r="I11823">
        <f>_xlfn.XLOOKUP(constructor_standings__2[[#This Row],[raceId]],Src_races!A:A,Src_races!B:B)</f>
        <v>1969</v>
      </c>
    </row>
    <row r="11824" spans="1:9" hidden="1" x14ac:dyDescent="0.3">
      <c r="A11824" t="s">
        <v>8946</v>
      </c>
      <c r="B11824">
        <v>661</v>
      </c>
      <c r="C11824">
        <v>167</v>
      </c>
      <c r="D11824">
        <v>0</v>
      </c>
      <c r="E11824" t="s">
        <v>502</v>
      </c>
      <c r="F11824" t="s">
        <v>502</v>
      </c>
      <c r="G11824" t="s">
        <v>498</v>
      </c>
      <c r="H11824" t="str">
        <f>_xlfn.XLOOKUP(constructor_standings__2[[#This Row],[constructorId]],Src_constructors!A:A,Src_constructors!C:C)</f>
        <v>Cooper-Maserati</v>
      </c>
      <c r="I11824">
        <f>_xlfn.XLOOKUP(constructor_standings__2[[#This Row],[raceId]],Src_races!A:A,Src_races!B:B)</f>
        <v>1969</v>
      </c>
    </row>
    <row r="11825" spans="1:9" hidden="1" x14ac:dyDescent="0.3">
      <c r="A11825" t="s">
        <v>8952</v>
      </c>
      <c r="B11825">
        <v>662</v>
      </c>
      <c r="C11825">
        <v>167</v>
      </c>
      <c r="D11825">
        <v>0</v>
      </c>
      <c r="E11825" t="s">
        <v>502</v>
      </c>
      <c r="F11825" t="s">
        <v>502</v>
      </c>
      <c r="G11825" t="s">
        <v>498</v>
      </c>
      <c r="H11825" t="str">
        <f>_xlfn.XLOOKUP(constructor_standings__2[[#This Row],[constructorId]],Src_constructors!A:A,Src_constructors!C:C)</f>
        <v>Cooper-Maserati</v>
      </c>
      <c r="I11825">
        <f>_xlfn.XLOOKUP(constructor_standings__2[[#This Row],[raceId]],Src_races!A:A,Src_races!B:B)</f>
        <v>1969</v>
      </c>
    </row>
    <row r="11826" spans="1:9" hidden="1" x14ac:dyDescent="0.3">
      <c r="A11826" t="s">
        <v>8955</v>
      </c>
      <c r="B11826">
        <v>663</v>
      </c>
      <c r="C11826">
        <v>167</v>
      </c>
      <c r="D11826">
        <v>0</v>
      </c>
      <c r="E11826" t="s">
        <v>502</v>
      </c>
      <c r="F11826" t="s">
        <v>502</v>
      </c>
      <c r="G11826" t="s">
        <v>498</v>
      </c>
      <c r="H11826" t="str">
        <f>_xlfn.XLOOKUP(constructor_standings__2[[#This Row],[constructorId]],Src_constructors!A:A,Src_constructors!C:C)</f>
        <v>Cooper-Maserati</v>
      </c>
      <c r="I11826">
        <f>_xlfn.XLOOKUP(constructor_standings__2[[#This Row],[raceId]],Src_races!A:A,Src_races!B:B)</f>
        <v>1969</v>
      </c>
    </row>
    <row r="11827" spans="1:9" hidden="1" x14ac:dyDescent="0.3">
      <c r="A11827" t="s">
        <v>8964</v>
      </c>
      <c r="B11827">
        <v>665</v>
      </c>
      <c r="C11827">
        <v>167</v>
      </c>
      <c r="D11827">
        <v>0</v>
      </c>
      <c r="E11827" t="s">
        <v>502</v>
      </c>
      <c r="F11827" t="s">
        <v>502</v>
      </c>
      <c r="G11827" t="s">
        <v>498</v>
      </c>
      <c r="H11827" t="str">
        <f>_xlfn.XLOOKUP(constructor_standings__2[[#This Row],[constructorId]],Src_constructors!A:A,Src_constructors!C:C)</f>
        <v>Cooper-Maserati</v>
      </c>
      <c r="I11827">
        <f>_xlfn.XLOOKUP(constructor_standings__2[[#This Row],[raceId]],Src_races!A:A,Src_races!B:B)</f>
        <v>1969</v>
      </c>
    </row>
    <row r="11828" spans="1:9" hidden="1" x14ac:dyDescent="0.3">
      <c r="A11828" t="s">
        <v>8970</v>
      </c>
      <c r="B11828">
        <v>666</v>
      </c>
      <c r="C11828">
        <v>167</v>
      </c>
      <c r="D11828">
        <v>0</v>
      </c>
      <c r="E11828" t="s">
        <v>502</v>
      </c>
      <c r="F11828" t="s">
        <v>502</v>
      </c>
      <c r="G11828" t="s">
        <v>498</v>
      </c>
      <c r="H11828" t="str">
        <f>_xlfn.XLOOKUP(constructor_standings__2[[#This Row],[constructorId]],Src_constructors!A:A,Src_constructors!C:C)</f>
        <v>Cooper-Maserati</v>
      </c>
      <c r="I11828">
        <f>_xlfn.XLOOKUP(constructor_standings__2[[#This Row],[raceId]],Src_races!A:A,Src_races!B:B)</f>
        <v>1969</v>
      </c>
    </row>
    <row r="11829" spans="1:9" hidden="1" x14ac:dyDescent="0.3">
      <c r="A11829" t="s">
        <v>8979</v>
      </c>
      <c r="B11829">
        <v>667</v>
      </c>
      <c r="C11829">
        <v>167</v>
      </c>
      <c r="D11829">
        <v>0</v>
      </c>
      <c r="E11829" t="s">
        <v>501</v>
      </c>
      <c r="F11829" t="s">
        <v>501</v>
      </c>
      <c r="G11829" t="s">
        <v>498</v>
      </c>
      <c r="H11829" t="str">
        <f>_xlfn.XLOOKUP(constructor_standings__2[[#This Row],[constructorId]],Src_constructors!A:A,Src_constructors!C:C)</f>
        <v>Cooper-Maserati</v>
      </c>
      <c r="I11829">
        <f>_xlfn.XLOOKUP(constructor_standings__2[[#This Row],[raceId]],Src_races!A:A,Src_races!B:B)</f>
        <v>1968</v>
      </c>
    </row>
    <row r="11830" spans="1:9" hidden="1" x14ac:dyDescent="0.3">
      <c r="A11830" t="s">
        <v>8991</v>
      </c>
      <c r="B11830">
        <v>668</v>
      </c>
      <c r="C11830">
        <v>167</v>
      </c>
      <c r="D11830">
        <v>0</v>
      </c>
      <c r="E11830" t="s">
        <v>504</v>
      </c>
      <c r="F11830" t="s">
        <v>504</v>
      </c>
      <c r="G11830" t="s">
        <v>498</v>
      </c>
      <c r="H11830" t="str">
        <f>_xlfn.XLOOKUP(constructor_standings__2[[#This Row],[constructorId]],Src_constructors!A:A,Src_constructors!C:C)</f>
        <v>Cooper-Maserati</v>
      </c>
      <c r="I11830">
        <f>_xlfn.XLOOKUP(constructor_standings__2[[#This Row],[raceId]],Src_races!A:A,Src_races!B:B)</f>
        <v>1968</v>
      </c>
    </row>
    <row r="11831" spans="1:9" hidden="1" x14ac:dyDescent="0.3">
      <c r="A11831" t="s">
        <v>9002</v>
      </c>
      <c r="B11831">
        <v>669</v>
      </c>
      <c r="C11831">
        <v>167</v>
      </c>
      <c r="D11831">
        <v>0</v>
      </c>
      <c r="E11831" t="s">
        <v>505</v>
      </c>
      <c r="F11831" t="s">
        <v>505</v>
      </c>
      <c r="G11831" t="s">
        <v>498</v>
      </c>
      <c r="H11831" t="str">
        <f>_xlfn.XLOOKUP(constructor_standings__2[[#This Row],[constructorId]],Src_constructors!A:A,Src_constructors!C:C)</f>
        <v>Cooper-Maserati</v>
      </c>
      <c r="I11831">
        <f>_xlfn.XLOOKUP(constructor_standings__2[[#This Row],[raceId]],Src_races!A:A,Src_races!B:B)</f>
        <v>1968</v>
      </c>
    </row>
    <row r="11832" spans="1:9" hidden="1" x14ac:dyDescent="0.3">
      <c r="A11832" t="s">
        <v>9005</v>
      </c>
      <c r="B11832">
        <v>670</v>
      </c>
      <c r="C11832">
        <v>167</v>
      </c>
      <c r="D11832">
        <v>0</v>
      </c>
      <c r="E11832" t="s">
        <v>505</v>
      </c>
      <c r="F11832" t="s">
        <v>505</v>
      </c>
      <c r="G11832" t="s">
        <v>498</v>
      </c>
      <c r="H11832" t="str">
        <f>_xlfn.XLOOKUP(constructor_standings__2[[#This Row],[constructorId]],Src_constructors!A:A,Src_constructors!C:C)</f>
        <v>Cooper-Maserati</v>
      </c>
      <c r="I11832">
        <f>_xlfn.XLOOKUP(constructor_standings__2[[#This Row],[raceId]],Src_races!A:A,Src_races!B:B)</f>
        <v>1968</v>
      </c>
    </row>
    <row r="11833" spans="1:9" hidden="1" x14ac:dyDescent="0.3">
      <c r="A11833" t="s">
        <v>9019</v>
      </c>
      <c r="B11833">
        <v>671</v>
      </c>
      <c r="C11833">
        <v>167</v>
      </c>
      <c r="D11833">
        <v>0</v>
      </c>
      <c r="E11833" t="s">
        <v>506</v>
      </c>
      <c r="F11833" t="s">
        <v>506</v>
      </c>
      <c r="G11833" t="s">
        <v>498</v>
      </c>
      <c r="H11833" t="str">
        <f>_xlfn.XLOOKUP(constructor_standings__2[[#This Row],[constructorId]],Src_constructors!A:A,Src_constructors!C:C)</f>
        <v>Cooper-Maserati</v>
      </c>
      <c r="I11833">
        <f>_xlfn.XLOOKUP(constructor_standings__2[[#This Row],[raceId]],Src_races!A:A,Src_races!B:B)</f>
        <v>1968</v>
      </c>
    </row>
    <row r="11834" spans="1:9" hidden="1" x14ac:dyDescent="0.3">
      <c r="A11834" t="s">
        <v>9029</v>
      </c>
      <c r="B11834">
        <v>672</v>
      </c>
      <c r="C11834">
        <v>167</v>
      </c>
      <c r="D11834">
        <v>0</v>
      </c>
      <c r="E11834" t="s">
        <v>507</v>
      </c>
      <c r="F11834" t="s">
        <v>507</v>
      </c>
      <c r="G11834" t="s">
        <v>498</v>
      </c>
      <c r="H11834" t="str">
        <f>_xlfn.XLOOKUP(constructor_standings__2[[#This Row],[constructorId]],Src_constructors!A:A,Src_constructors!C:C)</f>
        <v>Cooper-Maserati</v>
      </c>
      <c r="I11834">
        <f>_xlfn.XLOOKUP(constructor_standings__2[[#This Row],[raceId]],Src_races!A:A,Src_races!B:B)</f>
        <v>1968</v>
      </c>
    </row>
    <row r="11835" spans="1:9" hidden="1" x14ac:dyDescent="0.3">
      <c r="A11835" t="s">
        <v>9035</v>
      </c>
      <c r="B11835">
        <v>673</v>
      </c>
      <c r="C11835">
        <v>167</v>
      </c>
      <c r="D11835">
        <v>0</v>
      </c>
      <c r="E11835" t="s">
        <v>507</v>
      </c>
      <c r="F11835" t="s">
        <v>507</v>
      </c>
      <c r="G11835" t="s">
        <v>498</v>
      </c>
      <c r="H11835" t="str">
        <f>_xlfn.XLOOKUP(constructor_standings__2[[#This Row],[constructorId]],Src_constructors!A:A,Src_constructors!C:C)</f>
        <v>Cooper-Maserati</v>
      </c>
      <c r="I11835">
        <f>_xlfn.XLOOKUP(constructor_standings__2[[#This Row],[raceId]],Src_races!A:A,Src_races!B:B)</f>
        <v>1968</v>
      </c>
    </row>
    <row r="11836" spans="1:9" hidden="1" x14ac:dyDescent="0.3">
      <c r="A11836" t="s">
        <v>9050</v>
      </c>
      <c r="B11836">
        <v>674</v>
      </c>
      <c r="C11836">
        <v>167</v>
      </c>
      <c r="D11836">
        <v>0</v>
      </c>
      <c r="E11836" t="s">
        <v>507</v>
      </c>
      <c r="F11836" t="s">
        <v>507</v>
      </c>
      <c r="G11836" t="s">
        <v>498</v>
      </c>
      <c r="H11836" t="str">
        <f>_xlfn.XLOOKUP(constructor_standings__2[[#This Row],[constructorId]],Src_constructors!A:A,Src_constructors!C:C)</f>
        <v>Cooper-Maserati</v>
      </c>
      <c r="I11836">
        <f>_xlfn.XLOOKUP(constructor_standings__2[[#This Row],[raceId]],Src_races!A:A,Src_races!B:B)</f>
        <v>1968</v>
      </c>
    </row>
    <row r="11837" spans="1:9" hidden="1" x14ac:dyDescent="0.3">
      <c r="A11837" t="s">
        <v>9057</v>
      </c>
      <c r="B11837">
        <v>675</v>
      </c>
      <c r="C11837">
        <v>167</v>
      </c>
      <c r="D11837">
        <v>0</v>
      </c>
      <c r="E11837" t="s">
        <v>507</v>
      </c>
      <c r="F11837" t="s">
        <v>507</v>
      </c>
      <c r="G11837" t="s">
        <v>498</v>
      </c>
      <c r="H11837" t="str">
        <f>_xlfn.XLOOKUP(constructor_standings__2[[#This Row],[constructorId]],Src_constructors!A:A,Src_constructors!C:C)</f>
        <v>Cooper-Maserati</v>
      </c>
      <c r="I11837">
        <f>_xlfn.XLOOKUP(constructor_standings__2[[#This Row],[raceId]],Src_races!A:A,Src_races!B:B)</f>
        <v>1968</v>
      </c>
    </row>
    <row r="11838" spans="1:9" hidden="1" x14ac:dyDescent="0.3">
      <c r="A11838" t="s">
        <v>9072</v>
      </c>
      <c r="B11838">
        <v>676</v>
      </c>
      <c r="C11838">
        <v>167</v>
      </c>
      <c r="D11838">
        <v>0</v>
      </c>
      <c r="E11838" t="s">
        <v>507</v>
      </c>
      <c r="F11838" t="s">
        <v>507</v>
      </c>
      <c r="G11838" t="s">
        <v>498</v>
      </c>
      <c r="H11838" t="str">
        <f>_xlfn.XLOOKUP(constructor_standings__2[[#This Row],[constructorId]],Src_constructors!A:A,Src_constructors!C:C)</f>
        <v>Cooper-Maserati</v>
      </c>
      <c r="I11838">
        <f>_xlfn.XLOOKUP(constructor_standings__2[[#This Row],[raceId]],Src_races!A:A,Src_races!B:B)</f>
        <v>1968</v>
      </c>
    </row>
    <row r="11839" spans="1:9" hidden="1" x14ac:dyDescent="0.3">
      <c r="A11839" t="s">
        <v>9079</v>
      </c>
      <c r="B11839">
        <v>677</v>
      </c>
      <c r="C11839">
        <v>167</v>
      </c>
      <c r="D11839">
        <v>0</v>
      </c>
      <c r="E11839" t="s">
        <v>507</v>
      </c>
      <c r="F11839" t="s">
        <v>507</v>
      </c>
      <c r="G11839" t="s">
        <v>498</v>
      </c>
      <c r="H11839" t="str">
        <f>_xlfn.XLOOKUP(constructor_standings__2[[#This Row],[constructorId]],Src_constructors!A:A,Src_constructors!C:C)</f>
        <v>Cooper-Maserati</v>
      </c>
      <c r="I11839">
        <f>_xlfn.XLOOKUP(constructor_standings__2[[#This Row],[raceId]],Src_races!A:A,Src_races!B:B)</f>
        <v>1968</v>
      </c>
    </row>
    <row r="11840" spans="1:9" hidden="1" x14ac:dyDescent="0.3">
      <c r="A11840" t="s">
        <v>9090</v>
      </c>
      <c r="B11840">
        <v>678</v>
      </c>
      <c r="C11840">
        <v>167</v>
      </c>
      <c r="D11840">
        <v>0</v>
      </c>
      <c r="E11840" t="s">
        <v>507</v>
      </c>
      <c r="F11840" t="s">
        <v>507</v>
      </c>
      <c r="G11840" t="s">
        <v>498</v>
      </c>
      <c r="H11840" t="str">
        <f>_xlfn.XLOOKUP(constructor_standings__2[[#This Row],[constructorId]],Src_constructors!A:A,Src_constructors!C:C)</f>
        <v>Cooper-Maserati</v>
      </c>
      <c r="I11840">
        <f>_xlfn.XLOOKUP(constructor_standings__2[[#This Row],[raceId]],Src_races!A:A,Src_races!B:B)</f>
        <v>1968</v>
      </c>
    </row>
    <row r="11841" spans="1:9" hidden="1" x14ac:dyDescent="0.3">
      <c r="A11841" t="s">
        <v>9102</v>
      </c>
      <c r="B11841">
        <v>679</v>
      </c>
      <c r="C11841">
        <v>167</v>
      </c>
      <c r="D11841">
        <v>9</v>
      </c>
      <c r="E11841" t="s">
        <v>494</v>
      </c>
      <c r="F11841" t="s">
        <v>494</v>
      </c>
      <c r="G11841" t="s">
        <v>494</v>
      </c>
      <c r="H11841" t="str">
        <f>_xlfn.XLOOKUP(constructor_standings__2[[#This Row],[constructorId]],Src_constructors!A:A,Src_constructors!C:C)</f>
        <v>Cooper-Maserati</v>
      </c>
      <c r="I11841">
        <f>_xlfn.XLOOKUP(constructor_standings__2[[#This Row],[raceId]],Src_races!A:A,Src_races!B:B)</f>
        <v>1967</v>
      </c>
    </row>
    <row r="11842" spans="1:9" hidden="1" x14ac:dyDescent="0.3">
      <c r="A11842" t="s">
        <v>9108</v>
      </c>
      <c r="B11842">
        <v>680</v>
      </c>
      <c r="C11842">
        <v>167</v>
      </c>
      <c r="D11842">
        <v>11</v>
      </c>
      <c r="E11842" t="s">
        <v>496</v>
      </c>
      <c r="F11842" t="s">
        <v>496</v>
      </c>
      <c r="G11842" t="s">
        <v>494</v>
      </c>
      <c r="H11842" t="str">
        <f>_xlfn.XLOOKUP(constructor_standings__2[[#This Row],[constructorId]],Src_constructors!A:A,Src_constructors!C:C)</f>
        <v>Cooper-Maserati</v>
      </c>
      <c r="I11842">
        <f>_xlfn.XLOOKUP(constructor_standings__2[[#This Row],[raceId]],Src_races!A:A,Src_races!B:B)</f>
        <v>1967</v>
      </c>
    </row>
    <row r="11843" spans="1:9" hidden="1" x14ac:dyDescent="0.3">
      <c r="A11843" t="s">
        <v>9122</v>
      </c>
      <c r="B11843">
        <v>681</v>
      </c>
      <c r="C11843">
        <v>167</v>
      </c>
      <c r="D11843">
        <v>11</v>
      </c>
      <c r="E11843" t="s">
        <v>496</v>
      </c>
      <c r="F11843" t="s">
        <v>496</v>
      </c>
      <c r="G11843" t="s">
        <v>494</v>
      </c>
      <c r="H11843" t="str">
        <f>_xlfn.XLOOKUP(constructor_standings__2[[#This Row],[constructorId]],Src_constructors!A:A,Src_constructors!C:C)</f>
        <v>Cooper-Maserati</v>
      </c>
      <c r="I11843">
        <f>_xlfn.XLOOKUP(constructor_standings__2[[#This Row],[raceId]],Src_races!A:A,Src_races!B:B)</f>
        <v>1967</v>
      </c>
    </row>
    <row r="11844" spans="1:9" hidden="1" x14ac:dyDescent="0.3">
      <c r="A11844" t="s">
        <v>9132</v>
      </c>
      <c r="B11844">
        <v>682</v>
      </c>
      <c r="C11844">
        <v>167</v>
      </c>
      <c r="D11844">
        <v>14</v>
      </c>
      <c r="E11844" t="s">
        <v>496</v>
      </c>
      <c r="F11844" t="s">
        <v>496</v>
      </c>
      <c r="G11844" t="s">
        <v>494</v>
      </c>
      <c r="H11844" t="str">
        <f>_xlfn.XLOOKUP(constructor_standings__2[[#This Row],[constructorId]],Src_constructors!A:A,Src_constructors!C:C)</f>
        <v>Cooper-Maserati</v>
      </c>
      <c r="I11844">
        <f>_xlfn.XLOOKUP(constructor_standings__2[[#This Row],[raceId]],Src_races!A:A,Src_races!B:B)</f>
        <v>1967</v>
      </c>
    </row>
    <row r="11845" spans="1:9" hidden="1" x14ac:dyDescent="0.3">
      <c r="A11845" t="s">
        <v>9138</v>
      </c>
      <c r="B11845">
        <v>683</v>
      </c>
      <c r="C11845">
        <v>167</v>
      </c>
      <c r="D11845">
        <v>17</v>
      </c>
      <c r="E11845" t="s">
        <v>496</v>
      </c>
      <c r="F11845" t="s">
        <v>496</v>
      </c>
      <c r="G11845" t="s">
        <v>494</v>
      </c>
      <c r="H11845" t="str">
        <f>_xlfn.XLOOKUP(constructor_standings__2[[#This Row],[constructorId]],Src_constructors!A:A,Src_constructors!C:C)</f>
        <v>Cooper-Maserati</v>
      </c>
      <c r="I11845">
        <f>_xlfn.XLOOKUP(constructor_standings__2[[#This Row],[raceId]],Src_races!A:A,Src_races!B:B)</f>
        <v>1967</v>
      </c>
    </row>
    <row r="11846" spans="1:9" hidden="1" x14ac:dyDescent="0.3">
      <c r="A11846" t="s">
        <v>9148</v>
      </c>
      <c r="B11846">
        <v>684</v>
      </c>
      <c r="C11846">
        <v>167</v>
      </c>
      <c r="D11846">
        <v>19</v>
      </c>
      <c r="E11846" t="s">
        <v>497</v>
      </c>
      <c r="F11846" t="s">
        <v>497</v>
      </c>
      <c r="G11846" t="s">
        <v>494</v>
      </c>
      <c r="H11846" t="str">
        <f>_xlfn.XLOOKUP(constructor_standings__2[[#This Row],[constructorId]],Src_constructors!A:A,Src_constructors!C:C)</f>
        <v>Cooper-Maserati</v>
      </c>
      <c r="I11846">
        <f>_xlfn.XLOOKUP(constructor_standings__2[[#This Row],[raceId]],Src_races!A:A,Src_races!B:B)</f>
        <v>1967</v>
      </c>
    </row>
    <row r="11847" spans="1:9" hidden="1" x14ac:dyDescent="0.3">
      <c r="A11847" t="s">
        <v>9164</v>
      </c>
      <c r="B11847">
        <v>685</v>
      </c>
      <c r="C11847">
        <v>167</v>
      </c>
      <c r="D11847">
        <v>21</v>
      </c>
      <c r="E11847" t="s">
        <v>496</v>
      </c>
      <c r="F11847" t="s">
        <v>496</v>
      </c>
      <c r="G11847" t="s">
        <v>494</v>
      </c>
      <c r="H11847" t="str">
        <f>_xlfn.XLOOKUP(constructor_standings__2[[#This Row],[constructorId]],Src_constructors!A:A,Src_constructors!C:C)</f>
        <v>Cooper-Maserati</v>
      </c>
      <c r="I11847">
        <f>_xlfn.XLOOKUP(constructor_standings__2[[#This Row],[raceId]],Src_races!A:A,Src_races!B:B)</f>
        <v>1967</v>
      </c>
    </row>
    <row r="11848" spans="1:9" hidden="1" x14ac:dyDescent="0.3">
      <c r="A11848" t="s">
        <v>9172</v>
      </c>
      <c r="B11848">
        <v>686</v>
      </c>
      <c r="C11848">
        <v>167</v>
      </c>
      <c r="D11848">
        <v>21</v>
      </c>
      <c r="E11848" t="s">
        <v>497</v>
      </c>
      <c r="F11848" t="s">
        <v>497</v>
      </c>
      <c r="G11848" t="s">
        <v>494</v>
      </c>
      <c r="H11848" t="str">
        <f>_xlfn.XLOOKUP(constructor_standings__2[[#This Row],[constructorId]],Src_constructors!A:A,Src_constructors!C:C)</f>
        <v>Cooper-Maserati</v>
      </c>
      <c r="I11848">
        <f>_xlfn.XLOOKUP(constructor_standings__2[[#This Row],[raceId]],Src_races!A:A,Src_races!B:B)</f>
        <v>1967</v>
      </c>
    </row>
    <row r="11849" spans="1:9" hidden="1" x14ac:dyDescent="0.3">
      <c r="A11849" t="s">
        <v>9184</v>
      </c>
      <c r="B11849">
        <v>687</v>
      </c>
      <c r="C11849">
        <v>167</v>
      </c>
      <c r="D11849">
        <v>24</v>
      </c>
      <c r="E11849" t="s">
        <v>497</v>
      </c>
      <c r="F11849" t="s">
        <v>497</v>
      </c>
      <c r="G11849" t="s">
        <v>494</v>
      </c>
      <c r="H11849" t="str">
        <f>_xlfn.XLOOKUP(constructor_standings__2[[#This Row],[constructorId]],Src_constructors!A:A,Src_constructors!C:C)</f>
        <v>Cooper-Maserati</v>
      </c>
      <c r="I11849">
        <f>_xlfn.XLOOKUP(constructor_standings__2[[#This Row],[raceId]],Src_races!A:A,Src_races!B:B)</f>
        <v>1967</v>
      </c>
    </row>
    <row r="11850" spans="1:9" hidden="1" x14ac:dyDescent="0.3">
      <c r="A11850" t="s">
        <v>9196</v>
      </c>
      <c r="B11850">
        <v>688</v>
      </c>
      <c r="C11850">
        <v>167</v>
      </c>
      <c r="D11850">
        <v>27</v>
      </c>
      <c r="E11850" t="s">
        <v>497</v>
      </c>
      <c r="F11850" t="s">
        <v>497</v>
      </c>
      <c r="G11850" t="s">
        <v>494</v>
      </c>
      <c r="H11850" t="str">
        <f>_xlfn.XLOOKUP(constructor_standings__2[[#This Row],[constructorId]],Src_constructors!A:A,Src_constructors!C:C)</f>
        <v>Cooper-Maserati</v>
      </c>
      <c r="I11850">
        <f>_xlfn.XLOOKUP(constructor_standings__2[[#This Row],[raceId]],Src_races!A:A,Src_races!B:B)</f>
        <v>1967</v>
      </c>
    </row>
    <row r="11851" spans="1:9" hidden="1" x14ac:dyDescent="0.3">
      <c r="A11851" t="s">
        <v>9208</v>
      </c>
      <c r="B11851">
        <v>689</v>
      </c>
      <c r="C11851">
        <v>167</v>
      </c>
      <c r="D11851">
        <v>28</v>
      </c>
      <c r="E11851" t="s">
        <v>497</v>
      </c>
      <c r="F11851" t="s">
        <v>497</v>
      </c>
      <c r="G11851" t="s">
        <v>494</v>
      </c>
      <c r="H11851" t="str">
        <f>_xlfn.XLOOKUP(constructor_standings__2[[#This Row],[constructorId]],Src_constructors!A:A,Src_constructors!C:C)</f>
        <v>Cooper-Maserati</v>
      </c>
      <c r="I11851">
        <f>_xlfn.XLOOKUP(constructor_standings__2[[#This Row],[raceId]],Src_races!A:A,Src_races!B:B)</f>
        <v>1967</v>
      </c>
    </row>
    <row r="11852" spans="1:9" hidden="1" x14ac:dyDescent="0.3">
      <c r="A11852" t="s">
        <v>9215</v>
      </c>
      <c r="B11852">
        <v>690</v>
      </c>
      <c r="C11852">
        <v>167</v>
      </c>
      <c r="D11852">
        <v>0</v>
      </c>
      <c r="E11852" t="s">
        <v>497</v>
      </c>
      <c r="F11852" t="s">
        <v>497</v>
      </c>
      <c r="G11852" t="s">
        <v>498</v>
      </c>
      <c r="H11852" t="str">
        <f>_xlfn.XLOOKUP(constructor_standings__2[[#This Row],[constructorId]],Src_constructors!A:A,Src_constructors!C:C)</f>
        <v>Cooper-Maserati</v>
      </c>
      <c r="I11852">
        <f>_xlfn.XLOOKUP(constructor_standings__2[[#This Row],[raceId]],Src_races!A:A,Src_races!B:B)</f>
        <v>1966</v>
      </c>
    </row>
    <row r="11853" spans="1:9" hidden="1" x14ac:dyDescent="0.3">
      <c r="A11853" t="s">
        <v>9218</v>
      </c>
      <c r="B11853">
        <v>691</v>
      </c>
      <c r="C11853">
        <v>167</v>
      </c>
      <c r="D11853">
        <v>6</v>
      </c>
      <c r="E11853" t="s">
        <v>497</v>
      </c>
      <c r="F11853" t="s">
        <v>497</v>
      </c>
      <c r="G11853" t="s">
        <v>498</v>
      </c>
      <c r="H11853" t="str">
        <f>_xlfn.XLOOKUP(constructor_standings__2[[#This Row],[constructorId]],Src_constructors!A:A,Src_constructors!C:C)</f>
        <v>Cooper-Maserati</v>
      </c>
      <c r="I11853">
        <f>_xlfn.XLOOKUP(constructor_standings__2[[#This Row],[raceId]],Src_races!A:A,Src_races!B:B)</f>
        <v>1966</v>
      </c>
    </row>
    <row r="11854" spans="1:9" hidden="1" x14ac:dyDescent="0.3">
      <c r="A11854" t="s">
        <v>9223</v>
      </c>
      <c r="B11854">
        <v>692</v>
      </c>
      <c r="C11854">
        <v>167</v>
      </c>
      <c r="D11854">
        <v>9</v>
      </c>
      <c r="E11854" t="s">
        <v>499</v>
      </c>
      <c r="F11854" t="s">
        <v>499</v>
      </c>
      <c r="G11854" t="s">
        <v>498</v>
      </c>
      <c r="H11854" t="str">
        <f>_xlfn.XLOOKUP(constructor_standings__2[[#This Row],[constructorId]],Src_constructors!A:A,Src_constructors!C:C)</f>
        <v>Cooper-Maserati</v>
      </c>
      <c r="I11854">
        <f>_xlfn.XLOOKUP(constructor_standings__2[[#This Row],[raceId]],Src_races!A:A,Src_races!B:B)</f>
        <v>1966</v>
      </c>
    </row>
    <row r="11855" spans="1:9" hidden="1" x14ac:dyDescent="0.3">
      <c r="A11855" t="s">
        <v>9229</v>
      </c>
      <c r="B11855">
        <v>693</v>
      </c>
      <c r="C11855">
        <v>167</v>
      </c>
      <c r="D11855">
        <v>11</v>
      </c>
      <c r="E11855" t="s">
        <v>499</v>
      </c>
      <c r="F11855" t="s">
        <v>499</v>
      </c>
      <c r="G11855" t="s">
        <v>498</v>
      </c>
      <c r="H11855" t="str">
        <f>_xlfn.XLOOKUP(constructor_standings__2[[#This Row],[constructorId]],Src_constructors!A:A,Src_constructors!C:C)</f>
        <v>Cooper-Maserati</v>
      </c>
      <c r="I11855">
        <f>_xlfn.XLOOKUP(constructor_standings__2[[#This Row],[raceId]],Src_races!A:A,Src_races!B:B)</f>
        <v>1966</v>
      </c>
    </row>
    <row r="11856" spans="1:9" hidden="1" x14ac:dyDescent="0.3">
      <c r="A11856" t="s">
        <v>9237</v>
      </c>
      <c r="B11856">
        <v>694</v>
      </c>
      <c r="C11856">
        <v>167</v>
      </c>
      <c r="D11856">
        <v>11</v>
      </c>
      <c r="E11856" t="s">
        <v>499</v>
      </c>
      <c r="F11856" t="s">
        <v>499</v>
      </c>
      <c r="G11856" t="s">
        <v>498</v>
      </c>
      <c r="H11856" t="str">
        <f>_xlfn.XLOOKUP(constructor_standings__2[[#This Row],[constructorId]],Src_constructors!A:A,Src_constructors!C:C)</f>
        <v>Cooper-Maserati</v>
      </c>
      <c r="I11856">
        <f>_xlfn.XLOOKUP(constructor_standings__2[[#This Row],[raceId]],Src_races!A:A,Src_races!B:B)</f>
        <v>1966</v>
      </c>
    </row>
    <row r="11857" spans="1:9" hidden="1" x14ac:dyDescent="0.3">
      <c r="A11857" t="s">
        <v>9243</v>
      </c>
      <c r="B11857">
        <v>695</v>
      </c>
      <c r="C11857">
        <v>167</v>
      </c>
      <c r="D11857">
        <v>17</v>
      </c>
      <c r="E11857" t="s">
        <v>499</v>
      </c>
      <c r="F11857" t="s">
        <v>499</v>
      </c>
      <c r="G11857" t="s">
        <v>498</v>
      </c>
      <c r="H11857" t="str">
        <f>_xlfn.XLOOKUP(constructor_standings__2[[#This Row],[constructorId]],Src_constructors!A:A,Src_constructors!C:C)</f>
        <v>Cooper-Maserati</v>
      </c>
      <c r="I11857">
        <f>_xlfn.XLOOKUP(constructor_standings__2[[#This Row],[raceId]],Src_races!A:A,Src_races!B:B)</f>
        <v>1966</v>
      </c>
    </row>
    <row r="11858" spans="1:9" hidden="1" x14ac:dyDescent="0.3">
      <c r="A11858" t="s">
        <v>9251</v>
      </c>
      <c r="B11858">
        <v>696</v>
      </c>
      <c r="C11858">
        <v>167</v>
      </c>
      <c r="D11858">
        <v>20</v>
      </c>
      <c r="E11858" t="s">
        <v>499</v>
      </c>
      <c r="F11858" t="s">
        <v>499</v>
      </c>
      <c r="G11858" t="s">
        <v>498</v>
      </c>
      <c r="H11858" t="str">
        <f>_xlfn.XLOOKUP(constructor_standings__2[[#This Row],[constructorId]],Src_constructors!A:A,Src_constructors!C:C)</f>
        <v>Cooper-Maserati</v>
      </c>
      <c r="I11858">
        <f>_xlfn.XLOOKUP(constructor_standings__2[[#This Row],[raceId]],Src_races!A:A,Src_races!B:B)</f>
        <v>1966</v>
      </c>
    </row>
    <row r="11859" spans="1:9" hidden="1" x14ac:dyDescent="0.3">
      <c r="A11859" t="s">
        <v>9263</v>
      </c>
      <c r="B11859">
        <v>698</v>
      </c>
      <c r="C11859">
        <v>167</v>
      </c>
      <c r="D11859">
        <v>30</v>
      </c>
      <c r="E11859" t="s">
        <v>497</v>
      </c>
      <c r="F11859" t="s">
        <v>497</v>
      </c>
      <c r="G11859" t="s">
        <v>494</v>
      </c>
      <c r="H11859" t="str">
        <f>_xlfn.XLOOKUP(constructor_standings__2[[#This Row],[constructorId]],Src_constructors!A:A,Src_constructors!C:C)</f>
        <v>Cooper-Maserati</v>
      </c>
      <c r="I11859">
        <f>_xlfn.XLOOKUP(constructor_standings__2[[#This Row],[raceId]],Src_races!A:A,Src_races!B:B)</f>
        <v>1966</v>
      </c>
    </row>
    <row r="11860" spans="1:9" hidden="1" x14ac:dyDescent="0.3">
      <c r="A11860" t="s">
        <v>9417</v>
      </c>
      <c r="B11860">
        <v>725</v>
      </c>
      <c r="C11860">
        <v>167</v>
      </c>
      <c r="D11860">
        <v>0</v>
      </c>
      <c r="E11860" t="s">
        <v>510</v>
      </c>
      <c r="F11860" t="s">
        <v>510</v>
      </c>
      <c r="G11860" t="s">
        <v>498</v>
      </c>
      <c r="H11860" t="str">
        <f>_xlfn.XLOOKUP(constructor_standings__2[[#This Row],[constructorId]],Src_constructors!A:A,Src_constructors!C:C)</f>
        <v>Cooper-Maserati</v>
      </c>
      <c r="I11860">
        <f>_xlfn.XLOOKUP(constructor_standings__2[[#This Row],[raceId]],Src_races!A:A,Src_races!B:B)</f>
        <v>1963</v>
      </c>
    </row>
    <row r="11861" spans="1:9" hidden="1" x14ac:dyDescent="0.3">
      <c r="A11861" t="s">
        <v>9425</v>
      </c>
      <c r="B11861">
        <v>726</v>
      </c>
      <c r="C11861">
        <v>167</v>
      </c>
      <c r="D11861">
        <v>0</v>
      </c>
      <c r="E11861" t="s">
        <v>511</v>
      </c>
      <c r="F11861" t="s">
        <v>511</v>
      </c>
      <c r="G11861" t="s">
        <v>498</v>
      </c>
      <c r="H11861" t="str">
        <f>_xlfn.XLOOKUP(constructor_standings__2[[#This Row],[constructorId]],Src_constructors!A:A,Src_constructors!C:C)</f>
        <v>Cooper-Maserati</v>
      </c>
      <c r="I11861">
        <f>_xlfn.XLOOKUP(constructor_standings__2[[#This Row],[raceId]],Src_races!A:A,Src_races!B:B)</f>
        <v>1963</v>
      </c>
    </row>
    <row r="11862" spans="1:9" hidden="1" x14ac:dyDescent="0.3">
      <c r="A11862" t="s">
        <v>9433</v>
      </c>
      <c r="B11862">
        <v>727</v>
      </c>
      <c r="C11862">
        <v>167</v>
      </c>
      <c r="D11862">
        <v>0</v>
      </c>
      <c r="E11862" t="s">
        <v>512</v>
      </c>
      <c r="F11862" t="s">
        <v>512</v>
      </c>
      <c r="G11862" t="s">
        <v>498</v>
      </c>
      <c r="H11862" t="str">
        <f>_xlfn.XLOOKUP(constructor_standings__2[[#This Row],[constructorId]],Src_constructors!A:A,Src_constructors!C:C)</f>
        <v>Cooper-Maserati</v>
      </c>
      <c r="I11862">
        <f>_xlfn.XLOOKUP(constructor_standings__2[[#This Row],[raceId]],Src_races!A:A,Src_races!B:B)</f>
        <v>1963</v>
      </c>
    </row>
    <row r="11863" spans="1:9" hidden="1" x14ac:dyDescent="0.3">
      <c r="A11863" t="s">
        <v>9551</v>
      </c>
      <c r="B11863">
        <v>745</v>
      </c>
      <c r="C11863">
        <v>167</v>
      </c>
      <c r="D11863">
        <v>0</v>
      </c>
      <c r="E11863" t="s">
        <v>501</v>
      </c>
      <c r="F11863" t="s">
        <v>501</v>
      </c>
      <c r="G11863" t="s">
        <v>498</v>
      </c>
      <c r="H11863" t="str">
        <f>_xlfn.XLOOKUP(constructor_standings__2[[#This Row],[constructorId]],Src_constructors!A:A,Src_constructors!C:C)</f>
        <v>Cooper-Maserati</v>
      </c>
      <c r="I11863">
        <f>_xlfn.XLOOKUP(constructor_standings__2[[#This Row],[raceId]],Src_races!A:A,Src_races!B:B)</f>
        <v>1961</v>
      </c>
    </row>
    <row r="11864" spans="1:9" hidden="1" x14ac:dyDescent="0.3">
      <c r="A11864" t="s">
        <v>9576</v>
      </c>
      <c r="B11864">
        <v>759</v>
      </c>
      <c r="C11864">
        <v>167</v>
      </c>
      <c r="D11864">
        <v>0</v>
      </c>
      <c r="E11864" t="s">
        <v>500</v>
      </c>
      <c r="F11864" t="s">
        <v>500</v>
      </c>
      <c r="G11864" t="s">
        <v>498</v>
      </c>
      <c r="H11864" t="str">
        <f>_xlfn.XLOOKUP(constructor_standings__2[[#This Row],[constructorId]],Src_constructors!A:A,Src_constructors!C:C)</f>
        <v>Cooper-Maserati</v>
      </c>
      <c r="I11864">
        <f>_xlfn.XLOOKUP(constructor_standings__2[[#This Row],[raceId]],Src_races!A:A,Src_races!B:B)</f>
        <v>1959</v>
      </c>
    </row>
    <row r="11865" spans="1:9" hidden="1" x14ac:dyDescent="0.3">
      <c r="A11865" t="s">
        <v>9589</v>
      </c>
      <c r="B11865">
        <v>728</v>
      </c>
      <c r="C11865">
        <v>167</v>
      </c>
      <c r="D11865">
        <v>0</v>
      </c>
      <c r="E11865" t="s">
        <v>510</v>
      </c>
      <c r="F11865" t="s">
        <v>510</v>
      </c>
      <c r="G11865" t="s">
        <v>498</v>
      </c>
      <c r="H11865" t="str">
        <f>_xlfn.XLOOKUP(constructor_standings__2[[#This Row],[constructorId]],Src_constructors!A:A,Src_constructors!C:C)</f>
        <v>Cooper-Maserati</v>
      </c>
      <c r="I11865">
        <f>_xlfn.XLOOKUP(constructor_standings__2[[#This Row],[raceId]],Src_races!A:A,Src_races!B:B)</f>
        <v>1963</v>
      </c>
    </row>
    <row r="11866" spans="1:9" hidden="1" x14ac:dyDescent="0.3">
      <c r="A11866" t="s">
        <v>9620</v>
      </c>
      <c r="B11866">
        <v>743</v>
      </c>
      <c r="C11866">
        <v>167</v>
      </c>
      <c r="D11866">
        <v>0</v>
      </c>
      <c r="E11866" t="s">
        <v>501</v>
      </c>
      <c r="F11866" t="s">
        <v>501</v>
      </c>
      <c r="G11866" t="s">
        <v>498</v>
      </c>
      <c r="H11866" t="str">
        <f>_xlfn.XLOOKUP(constructor_standings__2[[#This Row],[constructorId]],Src_constructors!A:A,Src_constructors!C:C)</f>
        <v>Cooper-Maserati</v>
      </c>
      <c r="I11866">
        <f>_xlfn.XLOOKUP(constructor_standings__2[[#This Row],[raceId]],Src_races!A:A,Src_races!B:B)</f>
        <v>1961</v>
      </c>
    </row>
    <row r="11867" spans="1:9" hidden="1" x14ac:dyDescent="0.3">
      <c r="A11867" t="s">
        <v>9623</v>
      </c>
      <c r="B11867">
        <v>742</v>
      </c>
      <c r="C11867">
        <v>167</v>
      </c>
      <c r="D11867">
        <v>0</v>
      </c>
      <c r="E11867" t="s">
        <v>501</v>
      </c>
      <c r="F11867" t="s">
        <v>501</v>
      </c>
      <c r="G11867" t="s">
        <v>498</v>
      </c>
      <c r="H11867" t="str">
        <f>_xlfn.XLOOKUP(constructor_standings__2[[#This Row],[constructorId]],Src_constructors!A:A,Src_constructors!C:C)</f>
        <v>Cooper-Maserati</v>
      </c>
      <c r="I11867">
        <f>_xlfn.XLOOKUP(constructor_standings__2[[#This Row],[raceId]],Src_races!A:A,Src_races!B:B)</f>
        <v>1961</v>
      </c>
    </row>
    <row r="11868" spans="1:9" hidden="1" x14ac:dyDescent="0.3">
      <c r="A11868" t="s">
        <v>9627</v>
      </c>
      <c r="B11868">
        <v>741</v>
      </c>
      <c r="C11868">
        <v>167</v>
      </c>
      <c r="D11868">
        <v>0</v>
      </c>
      <c r="E11868" t="s">
        <v>501</v>
      </c>
      <c r="F11868" t="s">
        <v>501</v>
      </c>
      <c r="G11868" t="s">
        <v>498</v>
      </c>
      <c r="H11868" t="str">
        <f>_xlfn.XLOOKUP(constructor_standings__2[[#This Row],[constructorId]],Src_constructors!A:A,Src_constructors!C:C)</f>
        <v>Cooper-Maserati</v>
      </c>
      <c r="I11868">
        <f>_xlfn.XLOOKUP(constructor_standings__2[[#This Row],[raceId]],Src_races!A:A,Src_races!B:B)</f>
        <v>1961</v>
      </c>
    </row>
    <row r="11869" spans="1:9" hidden="1" x14ac:dyDescent="0.3">
      <c r="A11869" t="s">
        <v>9628</v>
      </c>
      <c r="B11869">
        <v>740</v>
      </c>
      <c r="C11869">
        <v>167</v>
      </c>
      <c r="D11869">
        <v>0</v>
      </c>
      <c r="E11869" t="s">
        <v>500</v>
      </c>
      <c r="F11869" t="s">
        <v>500</v>
      </c>
      <c r="G11869" t="s">
        <v>498</v>
      </c>
      <c r="H11869" t="str">
        <f>_xlfn.XLOOKUP(constructor_standings__2[[#This Row],[constructorId]],Src_constructors!A:A,Src_constructors!C:C)</f>
        <v>Cooper-Maserati</v>
      </c>
      <c r="I11869">
        <f>_xlfn.XLOOKUP(constructor_standings__2[[#This Row],[raceId]],Src_races!A:A,Src_races!B:B)</f>
        <v>1961</v>
      </c>
    </row>
    <row r="11870" spans="1:9" hidden="1" x14ac:dyDescent="0.3">
      <c r="A11870" t="s">
        <v>9629</v>
      </c>
      <c r="B11870">
        <v>739</v>
      </c>
      <c r="C11870">
        <v>167</v>
      </c>
      <c r="D11870">
        <v>0</v>
      </c>
      <c r="E11870" t="s">
        <v>500</v>
      </c>
      <c r="F11870" t="s">
        <v>500</v>
      </c>
      <c r="G11870" t="s">
        <v>498</v>
      </c>
      <c r="H11870" t="str">
        <f>_xlfn.XLOOKUP(constructor_standings__2[[#This Row],[constructorId]],Src_constructors!A:A,Src_constructors!C:C)</f>
        <v>Cooper-Maserati</v>
      </c>
      <c r="I11870">
        <f>_xlfn.XLOOKUP(constructor_standings__2[[#This Row],[raceId]],Src_races!A:A,Src_races!B:B)</f>
        <v>1961</v>
      </c>
    </row>
    <row r="11871" spans="1:9" hidden="1" x14ac:dyDescent="0.3">
      <c r="A11871" t="s">
        <v>9642</v>
      </c>
      <c r="B11871">
        <v>755</v>
      </c>
      <c r="C11871">
        <v>167</v>
      </c>
      <c r="D11871">
        <v>3</v>
      </c>
      <c r="E11871" t="s">
        <v>500</v>
      </c>
      <c r="F11871" t="s">
        <v>500</v>
      </c>
      <c r="G11871" t="s">
        <v>498</v>
      </c>
      <c r="H11871" t="str">
        <f>_xlfn.XLOOKUP(constructor_standings__2[[#This Row],[constructorId]],Src_constructors!A:A,Src_constructors!C:C)</f>
        <v>Cooper-Maserati</v>
      </c>
      <c r="I11871">
        <f>_xlfn.XLOOKUP(constructor_standings__2[[#This Row],[raceId]],Src_races!A:A,Src_races!B:B)</f>
        <v>1960</v>
      </c>
    </row>
    <row r="11872" spans="1:9" hidden="1" x14ac:dyDescent="0.3">
      <c r="A11872" t="s">
        <v>9652</v>
      </c>
      <c r="B11872">
        <v>754</v>
      </c>
      <c r="C11872">
        <v>167</v>
      </c>
      <c r="D11872">
        <v>3</v>
      </c>
      <c r="E11872" t="s">
        <v>500</v>
      </c>
      <c r="F11872" t="s">
        <v>500</v>
      </c>
      <c r="G11872" t="s">
        <v>498</v>
      </c>
      <c r="H11872" t="str">
        <f>_xlfn.XLOOKUP(constructor_standings__2[[#This Row],[constructorId]],Src_constructors!A:A,Src_constructors!C:C)</f>
        <v>Cooper-Maserati</v>
      </c>
      <c r="I11872">
        <f>_xlfn.XLOOKUP(constructor_standings__2[[#This Row],[raceId]],Src_races!A:A,Src_races!B:B)</f>
        <v>1960</v>
      </c>
    </row>
    <row r="11873" spans="1:9" hidden="1" x14ac:dyDescent="0.3">
      <c r="A11873" t="s">
        <v>9663</v>
      </c>
      <c r="B11873">
        <v>753</v>
      </c>
      <c r="C11873">
        <v>167</v>
      </c>
      <c r="D11873">
        <v>3</v>
      </c>
      <c r="E11873" t="s">
        <v>500</v>
      </c>
      <c r="F11873" t="s">
        <v>500</v>
      </c>
      <c r="G11873" t="s">
        <v>498</v>
      </c>
      <c r="H11873" t="str">
        <f>_xlfn.XLOOKUP(constructor_standings__2[[#This Row],[constructorId]],Src_constructors!A:A,Src_constructors!C:C)</f>
        <v>Cooper-Maserati</v>
      </c>
      <c r="I11873">
        <f>_xlfn.XLOOKUP(constructor_standings__2[[#This Row],[raceId]],Src_races!A:A,Src_races!B:B)</f>
        <v>1960</v>
      </c>
    </row>
    <row r="11874" spans="1:9" hidden="1" x14ac:dyDescent="0.3">
      <c r="A11874" t="s">
        <v>9673</v>
      </c>
      <c r="B11874">
        <v>752</v>
      </c>
      <c r="C11874">
        <v>167</v>
      </c>
      <c r="D11874">
        <v>3</v>
      </c>
      <c r="E11874" t="s">
        <v>500</v>
      </c>
      <c r="F11874" t="s">
        <v>500</v>
      </c>
      <c r="G11874" t="s">
        <v>498</v>
      </c>
      <c r="H11874" t="str">
        <f>_xlfn.XLOOKUP(constructor_standings__2[[#This Row],[constructorId]],Src_constructors!A:A,Src_constructors!C:C)</f>
        <v>Cooper-Maserati</v>
      </c>
      <c r="I11874">
        <f>_xlfn.XLOOKUP(constructor_standings__2[[#This Row],[raceId]],Src_races!A:A,Src_races!B:B)</f>
        <v>1960</v>
      </c>
    </row>
    <row r="11875" spans="1:9" hidden="1" x14ac:dyDescent="0.3">
      <c r="A11875" t="s">
        <v>9685</v>
      </c>
      <c r="B11875">
        <v>751</v>
      </c>
      <c r="C11875">
        <v>167</v>
      </c>
      <c r="D11875">
        <v>3</v>
      </c>
      <c r="E11875" t="s">
        <v>500</v>
      </c>
      <c r="F11875" t="s">
        <v>500</v>
      </c>
      <c r="G11875" t="s">
        <v>498</v>
      </c>
      <c r="H11875" t="str">
        <f>_xlfn.XLOOKUP(constructor_standings__2[[#This Row],[constructorId]],Src_constructors!A:A,Src_constructors!C:C)</f>
        <v>Cooper-Maserati</v>
      </c>
      <c r="I11875">
        <f>_xlfn.XLOOKUP(constructor_standings__2[[#This Row],[raceId]],Src_races!A:A,Src_races!B:B)</f>
        <v>1960</v>
      </c>
    </row>
    <row r="11876" spans="1:9" hidden="1" x14ac:dyDescent="0.3">
      <c r="A11876" t="s">
        <v>9707</v>
      </c>
      <c r="B11876">
        <v>748</v>
      </c>
      <c r="C11876">
        <v>167</v>
      </c>
      <c r="D11876">
        <v>3</v>
      </c>
      <c r="E11876" t="s">
        <v>499</v>
      </c>
      <c r="F11876" t="s">
        <v>499</v>
      </c>
      <c r="G11876" t="s">
        <v>498</v>
      </c>
      <c r="H11876" t="str">
        <f>_xlfn.XLOOKUP(constructor_standings__2[[#This Row],[constructorId]],Src_constructors!A:A,Src_constructors!C:C)</f>
        <v>Cooper-Maserati</v>
      </c>
      <c r="I11876">
        <f>_xlfn.XLOOKUP(constructor_standings__2[[#This Row],[raceId]],Src_races!A:A,Src_races!B:B)</f>
        <v>1960</v>
      </c>
    </row>
    <row r="11877" spans="1:9" hidden="1" x14ac:dyDescent="0.3">
      <c r="A11877" t="s">
        <v>9722</v>
      </c>
      <c r="B11877">
        <v>746</v>
      </c>
      <c r="C11877">
        <v>167</v>
      </c>
      <c r="D11877">
        <v>3</v>
      </c>
      <c r="E11877" t="s">
        <v>497</v>
      </c>
      <c r="F11877" t="s">
        <v>497</v>
      </c>
      <c r="G11877" t="s">
        <v>498</v>
      </c>
      <c r="H11877" t="str">
        <f>_xlfn.XLOOKUP(constructor_standings__2[[#This Row],[constructorId]],Src_constructors!A:A,Src_constructors!C:C)</f>
        <v>Cooper-Maserati</v>
      </c>
      <c r="I11877">
        <f>_xlfn.XLOOKUP(constructor_standings__2[[#This Row],[raceId]],Src_races!A:A,Src_races!B:B)</f>
        <v>1960</v>
      </c>
    </row>
    <row r="11878" spans="1:9" hidden="1" x14ac:dyDescent="0.3">
      <c r="A11878" t="s">
        <v>9735</v>
      </c>
      <c r="B11878">
        <v>757</v>
      </c>
      <c r="C11878">
        <v>167</v>
      </c>
      <c r="D11878">
        <v>0</v>
      </c>
      <c r="E11878" t="s">
        <v>497</v>
      </c>
      <c r="F11878" t="s">
        <v>497</v>
      </c>
      <c r="G11878" t="s">
        <v>498</v>
      </c>
      <c r="H11878" t="str">
        <f>_xlfn.XLOOKUP(constructor_standings__2[[#This Row],[constructorId]],Src_constructors!A:A,Src_constructors!C:C)</f>
        <v>Cooper-Maserati</v>
      </c>
      <c r="I11878">
        <f>_xlfn.XLOOKUP(constructor_standings__2[[#This Row],[raceId]],Src_races!A:A,Src_races!B:B)</f>
        <v>1959</v>
      </c>
    </row>
    <row r="11879" spans="1:9" hidden="1" x14ac:dyDescent="0.3">
      <c r="A11879" t="s">
        <v>9739</v>
      </c>
      <c r="B11879">
        <v>758</v>
      </c>
      <c r="C11879">
        <v>167</v>
      </c>
      <c r="D11879">
        <v>0</v>
      </c>
      <c r="E11879" t="s">
        <v>500</v>
      </c>
      <c r="F11879" t="s">
        <v>500</v>
      </c>
      <c r="G11879" t="s">
        <v>498</v>
      </c>
      <c r="H11879" t="str">
        <f>_xlfn.XLOOKUP(constructor_standings__2[[#This Row],[constructorId]],Src_constructors!A:A,Src_constructors!C:C)</f>
        <v>Cooper-Maserati</v>
      </c>
      <c r="I11879">
        <f>_xlfn.XLOOKUP(constructor_standings__2[[#This Row],[raceId]],Src_races!A:A,Src_races!B:B)</f>
        <v>1959</v>
      </c>
    </row>
    <row r="11880" spans="1:9" hidden="1" x14ac:dyDescent="0.3">
      <c r="A11880" t="s">
        <v>9750</v>
      </c>
      <c r="B11880">
        <v>756</v>
      </c>
      <c r="C11880">
        <v>167</v>
      </c>
      <c r="D11880">
        <v>0</v>
      </c>
      <c r="E11880" t="s">
        <v>497</v>
      </c>
      <c r="F11880" t="s">
        <v>497</v>
      </c>
      <c r="G11880" t="s">
        <v>498</v>
      </c>
      <c r="H11880" t="str">
        <f>_xlfn.XLOOKUP(constructor_standings__2[[#This Row],[constructorId]],Src_constructors!A:A,Src_constructors!C:C)</f>
        <v>Cooper-Maserati</v>
      </c>
      <c r="I11880">
        <f>_xlfn.XLOOKUP(constructor_standings__2[[#This Row],[raceId]],Src_races!A:A,Src_races!B:B)</f>
        <v>1959</v>
      </c>
    </row>
    <row r="11881" spans="1:9" hidden="1" x14ac:dyDescent="0.3">
      <c r="A11881" t="s">
        <v>9789</v>
      </c>
      <c r="B11881">
        <v>760</v>
      </c>
      <c r="C11881">
        <v>167</v>
      </c>
      <c r="D11881">
        <v>0</v>
      </c>
      <c r="E11881" t="s">
        <v>501</v>
      </c>
      <c r="F11881" t="s">
        <v>501</v>
      </c>
      <c r="G11881" t="s">
        <v>498</v>
      </c>
      <c r="H11881" t="str">
        <f>_xlfn.XLOOKUP(constructor_standings__2[[#This Row],[constructorId]],Src_constructors!A:A,Src_constructors!C:C)</f>
        <v>Cooper-Maserati</v>
      </c>
      <c r="I11881">
        <f>_xlfn.XLOOKUP(constructor_standings__2[[#This Row],[raceId]],Src_races!A:A,Src_races!B:B)</f>
        <v>1959</v>
      </c>
    </row>
    <row r="11882" spans="1:9" hidden="1" x14ac:dyDescent="0.3">
      <c r="A11882" t="s">
        <v>9808</v>
      </c>
      <c r="B11882">
        <v>761</v>
      </c>
      <c r="C11882">
        <v>167</v>
      </c>
      <c r="D11882">
        <v>0</v>
      </c>
      <c r="E11882" t="s">
        <v>500</v>
      </c>
      <c r="F11882" t="s">
        <v>500</v>
      </c>
      <c r="G11882" t="s">
        <v>498</v>
      </c>
      <c r="H11882" t="str">
        <f>_xlfn.XLOOKUP(constructor_standings__2[[#This Row],[constructorId]],Src_constructors!A:A,Src_constructors!C:C)</f>
        <v>Cooper-Maserati</v>
      </c>
      <c r="I11882">
        <f>_xlfn.XLOOKUP(constructor_standings__2[[#This Row],[raceId]],Src_races!A:A,Src_races!B:B)</f>
        <v>1959</v>
      </c>
    </row>
    <row r="11883" spans="1:9" hidden="1" x14ac:dyDescent="0.3">
      <c r="A11883" t="s">
        <v>9838</v>
      </c>
      <c r="B11883">
        <v>744</v>
      </c>
      <c r="C11883">
        <v>167</v>
      </c>
      <c r="D11883">
        <v>0</v>
      </c>
      <c r="E11883" t="s">
        <v>501</v>
      </c>
      <c r="F11883" t="s">
        <v>501</v>
      </c>
      <c r="G11883" t="s">
        <v>498</v>
      </c>
      <c r="H11883" t="str">
        <f>_xlfn.XLOOKUP(constructor_standings__2[[#This Row],[constructorId]],Src_constructors!A:A,Src_constructors!C:C)</f>
        <v>Cooper-Maserati</v>
      </c>
      <c r="I11883">
        <f>_xlfn.XLOOKUP(constructor_standings__2[[#This Row],[raceId]],Src_races!A:A,Src_races!B:B)</f>
        <v>1961</v>
      </c>
    </row>
    <row r="11884" spans="1:9" hidden="1" x14ac:dyDescent="0.3">
      <c r="A11884" t="s">
        <v>9906</v>
      </c>
      <c r="B11884">
        <v>738</v>
      </c>
      <c r="C11884">
        <v>167</v>
      </c>
      <c r="D11884">
        <v>0</v>
      </c>
      <c r="E11884" t="s">
        <v>500</v>
      </c>
      <c r="F11884" t="s">
        <v>500</v>
      </c>
      <c r="G11884" t="s">
        <v>498</v>
      </c>
      <c r="H11884" t="str">
        <f>_xlfn.XLOOKUP(constructor_standings__2[[#This Row],[constructorId]],Src_constructors!A:A,Src_constructors!C:C)</f>
        <v>Cooper-Maserati</v>
      </c>
      <c r="I11884">
        <f>_xlfn.XLOOKUP(constructor_standings__2[[#This Row],[raceId]],Src_races!A:A,Src_races!B:B)</f>
        <v>1961</v>
      </c>
    </row>
    <row r="11885" spans="1:9" hidden="1" x14ac:dyDescent="0.3">
      <c r="A11885" t="s">
        <v>9911</v>
      </c>
      <c r="B11885">
        <v>750</v>
      </c>
      <c r="C11885">
        <v>167</v>
      </c>
      <c r="D11885">
        <v>3</v>
      </c>
      <c r="E11885" t="s">
        <v>500</v>
      </c>
      <c r="F11885" t="s">
        <v>500</v>
      </c>
      <c r="G11885" t="s">
        <v>498</v>
      </c>
      <c r="H11885" t="str">
        <f>_xlfn.XLOOKUP(constructor_standings__2[[#This Row],[constructorId]],Src_constructors!A:A,Src_constructors!C:C)</f>
        <v>Cooper-Maserati</v>
      </c>
      <c r="I11885">
        <f>_xlfn.XLOOKUP(constructor_standings__2[[#This Row],[raceId]],Src_races!A:A,Src_races!B:B)</f>
        <v>1960</v>
      </c>
    </row>
    <row r="11886" spans="1:9" hidden="1" x14ac:dyDescent="0.3">
      <c r="A11886" t="s">
        <v>9920</v>
      </c>
      <c r="B11886">
        <v>747</v>
      </c>
      <c r="C11886">
        <v>167</v>
      </c>
      <c r="D11886">
        <v>3</v>
      </c>
      <c r="E11886" t="s">
        <v>499</v>
      </c>
      <c r="F11886" t="s">
        <v>499</v>
      </c>
      <c r="G11886" t="s">
        <v>498</v>
      </c>
      <c r="H11886" t="str">
        <f>_xlfn.XLOOKUP(constructor_standings__2[[#This Row],[constructorId]],Src_constructors!A:A,Src_constructors!C:C)</f>
        <v>Cooper-Maserati</v>
      </c>
      <c r="I11886">
        <f>_xlfn.XLOOKUP(constructor_standings__2[[#This Row],[raceId]],Src_races!A:A,Src_races!B:B)</f>
        <v>1960</v>
      </c>
    </row>
    <row r="11887" spans="1:9" hidden="1" x14ac:dyDescent="0.3">
      <c r="A11887" t="s">
        <v>9921</v>
      </c>
      <c r="B11887">
        <v>749</v>
      </c>
      <c r="C11887">
        <v>167</v>
      </c>
      <c r="D11887">
        <v>3</v>
      </c>
      <c r="E11887" t="s">
        <v>500</v>
      </c>
      <c r="F11887" t="s">
        <v>500</v>
      </c>
      <c r="G11887" t="s">
        <v>498</v>
      </c>
      <c r="H11887" t="str">
        <f>_xlfn.XLOOKUP(constructor_standings__2[[#This Row],[constructorId]],Src_constructors!A:A,Src_constructors!C:C)</f>
        <v>Cooper-Maserati</v>
      </c>
      <c r="I11887">
        <f>_xlfn.XLOOKUP(constructor_standings__2[[#This Row],[raceId]],Src_races!A:A,Src_races!B:B)</f>
        <v>1960</v>
      </c>
    </row>
    <row r="11888" spans="1:9" hidden="1" x14ac:dyDescent="0.3">
      <c r="A11888" t="s">
        <v>10047</v>
      </c>
      <c r="B11888">
        <v>664</v>
      </c>
      <c r="C11888">
        <v>167</v>
      </c>
      <c r="D11888">
        <v>0</v>
      </c>
      <c r="E11888" t="s">
        <v>502</v>
      </c>
      <c r="F11888" t="s">
        <v>502</v>
      </c>
      <c r="G11888" t="s">
        <v>498</v>
      </c>
      <c r="H11888" t="str">
        <f>_xlfn.XLOOKUP(constructor_standings__2[[#This Row],[constructorId]],Src_constructors!A:A,Src_constructors!C:C)</f>
        <v>Cooper-Maserati</v>
      </c>
      <c r="I11888">
        <f>_xlfn.XLOOKUP(constructor_standings__2[[#This Row],[raceId]],Src_races!A:A,Src_races!B:B)</f>
        <v>1969</v>
      </c>
    </row>
    <row r="11889" spans="1:9" hidden="1" x14ac:dyDescent="0.3">
      <c r="A11889" t="s">
        <v>10213</v>
      </c>
      <c r="B11889">
        <v>697</v>
      </c>
      <c r="C11889">
        <v>167</v>
      </c>
      <c r="D11889">
        <v>24</v>
      </c>
      <c r="E11889" t="s">
        <v>497</v>
      </c>
      <c r="F11889" t="s">
        <v>497</v>
      </c>
      <c r="G11889" t="s">
        <v>498</v>
      </c>
      <c r="H11889" t="str">
        <f>_xlfn.XLOOKUP(constructor_standings__2[[#This Row],[constructorId]],Src_constructors!A:A,Src_constructors!C:C)</f>
        <v>Cooper-Maserati</v>
      </c>
      <c r="I11889">
        <f>_xlfn.XLOOKUP(constructor_standings__2[[#This Row],[raceId]],Src_races!A:A,Src_races!B:B)</f>
        <v>1966</v>
      </c>
    </row>
    <row r="11890" spans="1:9" hidden="1" x14ac:dyDescent="0.3">
      <c r="A11890" t="s">
        <v>10273</v>
      </c>
      <c r="B11890">
        <v>708</v>
      </c>
      <c r="C11890">
        <v>167</v>
      </c>
      <c r="D11890">
        <v>0</v>
      </c>
      <c r="E11890" t="s">
        <v>512</v>
      </c>
      <c r="F11890" t="s">
        <v>512</v>
      </c>
      <c r="G11890" t="s">
        <v>498</v>
      </c>
      <c r="H11890" t="str">
        <f>_xlfn.XLOOKUP(constructor_standings__2[[#This Row],[constructorId]],Src_constructors!A:A,Src_constructors!C:C)</f>
        <v>Cooper-Maserati</v>
      </c>
      <c r="I11890">
        <f>_xlfn.XLOOKUP(constructor_standings__2[[#This Row],[raceId]],Src_races!A:A,Src_races!B:B)</f>
        <v>1965</v>
      </c>
    </row>
    <row r="11891" spans="1:9" hidden="1" x14ac:dyDescent="0.3">
      <c r="A11891" t="s">
        <v>10284</v>
      </c>
      <c r="B11891">
        <v>707</v>
      </c>
      <c r="C11891">
        <v>167</v>
      </c>
      <c r="D11891">
        <v>0</v>
      </c>
      <c r="E11891" t="s">
        <v>512</v>
      </c>
      <c r="F11891" t="s">
        <v>512</v>
      </c>
      <c r="G11891" t="s">
        <v>498</v>
      </c>
      <c r="H11891" t="str">
        <f>_xlfn.XLOOKUP(constructor_standings__2[[#This Row],[constructorId]],Src_constructors!A:A,Src_constructors!C:C)</f>
        <v>Cooper-Maserati</v>
      </c>
      <c r="I11891">
        <f>_xlfn.XLOOKUP(constructor_standings__2[[#This Row],[raceId]],Src_races!A:A,Src_races!B:B)</f>
        <v>1965</v>
      </c>
    </row>
    <row r="11892" spans="1:9" hidden="1" x14ac:dyDescent="0.3">
      <c r="A11892" t="s">
        <v>10294</v>
      </c>
      <c r="B11892">
        <v>706</v>
      </c>
      <c r="C11892">
        <v>167</v>
      </c>
      <c r="D11892">
        <v>0</v>
      </c>
      <c r="E11892" t="s">
        <v>512</v>
      </c>
      <c r="F11892" t="s">
        <v>512</v>
      </c>
      <c r="G11892" t="s">
        <v>498</v>
      </c>
      <c r="H11892" t="str">
        <f>_xlfn.XLOOKUP(constructor_standings__2[[#This Row],[constructorId]],Src_constructors!A:A,Src_constructors!C:C)</f>
        <v>Cooper-Maserati</v>
      </c>
      <c r="I11892">
        <f>_xlfn.XLOOKUP(constructor_standings__2[[#This Row],[raceId]],Src_races!A:A,Src_races!B:B)</f>
        <v>1965</v>
      </c>
    </row>
    <row r="11893" spans="1:9" hidden="1" x14ac:dyDescent="0.3">
      <c r="A11893" t="s">
        <v>10305</v>
      </c>
      <c r="B11893">
        <v>705</v>
      </c>
      <c r="C11893">
        <v>167</v>
      </c>
      <c r="D11893">
        <v>0</v>
      </c>
      <c r="E11893" t="s">
        <v>512</v>
      </c>
      <c r="F11893" t="s">
        <v>512</v>
      </c>
      <c r="G11893" t="s">
        <v>498</v>
      </c>
      <c r="H11893" t="str">
        <f>_xlfn.XLOOKUP(constructor_standings__2[[#This Row],[constructorId]],Src_constructors!A:A,Src_constructors!C:C)</f>
        <v>Cooper-Maserati</v>
      </c>
      <c r="I11893">
        <f>_xlfn.XLOOKUP(constructor_standings__2[[#This Row],[raceId]],Src_races!A:A,Src_races!B:B)</f>
        <v>1965</v>
      </c>
    </row>
    <row r="11894" spans="1:9" hidden="1" x14ac:dyDescent="0.3">
      <c r="A11894" t="s">
        <v>10316</v>
      </c>
      <c r="B11894">
        <v>704</v>
      </c>
      <c r="C11894">
        <v>167</v>
      </c>
      <c r="D11894">
        <v>0</v>
      </c>
      <c r="E11894" t="s">
        <v>512</v>
      </c>
      <c r="F11894" t="s">
        <v>512</v>
      </c>
      <c r="G11894" t="s">
        <v>498</v>
      </c>
      <c r="H11894" t="str">
        <f>_xlfn.XLOOKUP(constructor_standings__2[[#This Row],[constructorId]],Src_constructors!A:A,Src_constructors!C:C)</f>
        <v>Cooper-Maserati</v>
      </c>
      <c r="I11894">
        <f>_xlfn.XLOOKUP(constructor_standings__2[[#This Row],[raceId]],Src_races!A:A,Src_races!B:B)</f>
        <v>1965</v>
      </c>
    </row>
    <row r="11895" spans="1:9" hidden="1" x14ac:dyDescent="0.3">
      <c r="A11895" t="s">
        <v>10326</v>
      </c>
      <c r="B11895">
        <v>703</v>
      </c>
      <c r="C11895">
        <v>167</v>
      </c>
      <c r="D11895">
        <v>0</v>
      </c>
      <c r="E11895" t="s">
        <v>512</v>
      </c>
      <c r="F11895" t="s">
        <v>512</v>
      </c>
      <c r="G11895" t="s">
        <v>498</v>
      </c>
      <c r="H11895" t="str">
        <f>_xlfn.XLOOKUP(constructor_standings__2[[#This Row],[constructorId]],Src_constructors!A:A,Src_constructors!C:C)</f>
        <v>Cooper-Maserati</v>
      </c>
      <c r="I11895">
        <f>_xlfn.XLOOKUP(constructor_standings__2[[#This Row],[raceId]],Src_races!A:A,Src_races!B:B)</f>
        <v>1965</v>
      </c>
    </row>
    <row r="11896" spans="1:9" hidden="1" x14ac:dyDescent="0.3">
      <c r="A11896" t="s">
        <v>10337</v>
      </c>
      <c r="B11896">
        <v>702</v>
      </c>
      <c r="C11896">
        <v>167</v>
      </c>
      <c r="D11896">
        <v>0</v>
      </c>
      <c r="E11896" t="s">
        <v>512</v>
      </c>
      <c r="F11896" t="s">
        <v>512</v>
      </c>
      <c r="G11896" t="s">
        <v>498</v>
      </c>
      <c r="H11896" t="str">
        <f>_xlfn.XLOOKUP(constructor_standings__2[[#This Row],[constructorId]],Src_constructors!A:A,Src_constructors!C:C)</f>
        <v>Cooper-Maserati</v>
      </c>
      <c r="I11896">
        <f>_xlfn.XLOOKUP(constructor_standings__2[[#This Row],[raceId]],Src_races!A:A,Src_races!B:B)</f>
        <v>1965</v>
      </c>
    </row>
    <row r="11897" spans="1:9" hidden="1" x14ac:dyDescent="0.3">
      <c r="A11897" t="s">
        <v>10348</v>
      </c>
      <c r="B11897">
        <v>701</v>
      </c>
      <c r="C11897">
        <v>167</v>
      </c>
      <c r="D11897">
        <v>0</v>
      </c>
      <c r="E11897" t="s">
        <v>512</v>
      </c>
      <c r="F11897" t="s">
        <v>512</v>
      </c>
      <c r="G11897" t="s">
        <v>498</v>
      </c>
      <c r="H11897" t="str">
        <f>_xlfn.XLOOKUP(constructor_standings__2[[#This Row],[constructorId]],Src_constructors!A:A,Src_constructors!C:C)</f>
        <v>Cooper-Maserati</v>
      </c>
      <c r="I11897">
        <f>_xlfn.XLOOKUP(constructor_standings__2[[#This Row],[raceId]],Src_races!A:A,Src_races!B:B)</f>
        <v>1965</v>
      </c>
    </row>
    <row r="11898" spans="1:9" hidden="1" x14ac:dyDescent="0.3">
      <c r="A11898" t="s">
        <v>10359</v>
      </c>
      <c r="B11898">
        <v>700</v>
      </c>
      <c r="C11898">
        <v>167</v>
      </c>
      <c r="D11898">
        <v>0</v>
      </c>
      <c r="E11898" t="s">
        <v>512</v>
      </c>
      <c r="F11898" t="s">
        <v>512</v>
      </c>
      <c r="G11898" t="s">
        <v>498</v>
      </c>
      <c r="H11898" t="str">
        <f>_xlfn.XLOOKUP(constructor_standings__2[[#This Row],[constructorId]],Src_constructors!A:A,Src_constructors!C:C)</f>
        <v>Cooper-Maserati</v>
      </c>
      <c r="I11898">
        <f>_xlfn.XLOOKUP(constructor_standings__2[[#This Row],[raceId]],Src_races!A:A,Src_races!B:B)</f>
        <v>1965</v>
      </c>
    </row>
    <row r="11899" spans="1:9" hidden="1" x14ac:dyDescent="0.3">
      <c r="A11899" t="s">
        <v>10367</v>
      </c>
      <c r="B11899">
        <v>699</v>
      </c>
      <c r="C11899">
        <v>167</v>
      </c>
      <c r="D11899">
        <v>0</v>
      </c>
      <c r="E11899" t="s">
        <v>511</v>
      </c>
      <c r="F11899" t="s">
        <v>511</v>
      </c>
      <c r="G11899" t="s">
        <v>498</v>
      </c>
      <c r="H11899" t="str">
        <f>_xlfn.XLOOKUP(constructor_standings__2[[#This Row],[constructorId]],Src_constructors!A:A,Src_constructors!C:C)</f>
        <v>Cooper-Maserati</v>
      </c>
      <c r="I11899">
        <f>_xlfn.XLOOKUP(constructor_standings__2[[#This Row],[raceId]],Src_races!A:A,Src_races!B:B)</f>
        <v>1965</v>
      </c>
    </row>
    <row r="11900" spans="1:9" hidden="1" x14ac:dyDescent="0.3">
      <c r="A11900" t="s">
        <v>10497</v>
      </c>
      <c r="B11900">
        <v>764</v>
      </c>
      <c r="C11900">
        <v>167</v>
      </c>
      <c r="D11900">
        <v>0</v>
      </c>
      <c r="E11900" t="s">
        <v>501</v>
      </c>
      <c r="F11900" t="s">
        <v>501</v>
      </c>
      <c r="G11900" t="s">
        <v>498</v>
      </c>
      <c r="H11900" t="str">
        <f>_xlfn.XLOOKUP(constructor_standings__2[[#This Row],[constructorId]],Src_constructors!A:A,Src_constructors!C:C)</f>
        <v>Cooper-Maserati</v>
      </c>
      <c r="I11900">
        <f>_xlfn.XLOOKUP(constructor_standings__2[[#This Row],[raceId]],Src_races!A:A,Src_races!B:B)</f>
        <v>1959</v>
      </c>
    </row>
    <row r="11901" spans="1:9" hidden="1" x14ac:dyDescent="0.3">
      <c r="A11901" t="s">
        <v>10504</v>
      </c>
      <c r="B11901">
        <v>763</v>
      </c>
      <c r="C11901">
        <v>167</v>
      </c>
      <c r="D11901">
        <v>0</v>
      </c>
      <c r="E11901" t="s">
        <v>501</v>
      </c>
      <c r="F11901" t="s">
        <v>501</v>
      </c>
      <c r="G11901" t="s">
        <v>498</v>
      </c>
      <c r="H11901" t="str">
        <f>_xlfn.XLOOKUP(constructor_standings__2[[#This Row],[constructorId]],Src_constructors!A:A,Src_constructors!C:C)</f>
        <v>Cooper-Maserati</v>
      </c>
      <c r="I11901">
        <f>_xlfn.XLOOKUP(constructor_standings__2[[#This Row],[raceId]],Src_races!A:A,Src_races!B:B)</f>
        <v>1959</v>
      </c>
    </row>
    <row r="11902" spans="1:9" hidden="1" x14ac:dyDescent="0.3">
      <c r="A11902" t="s">
        <v>10509</v>
      </c>
      <c r="B11902">
        <v>762</v>
      </c>
      <c r="C11902">
        <v>167</v>
      </c>
      <c r="D11902">
        <v>0</v>
      </c>
      <c r="E11902" t="s">
        <v>501</v>
      </c>
      <c r="F11902" t="s">
        <v>501</v>
      </c>
      <c r="G11902" t="s">
        <v>498</v>
      </c>
      <c r="H11902" t="str">
        <f>_xlfn.XLOOKUP(constructor_standings__2[[#This Row],[constructorId]],Src_constructors!A:A,Src_constructors!C:C)</f>
        <v>Cooper-Maserati</v>
      </c>
      <c r="I11902">
        <f>_xlfn.XLOOKUP(constructor_standings__2[[#This Row],[raceId]],Src_races!A:A,Src_races!B:B)</f>
        <v>1959</v>
      </c>
    </row>
    <row r="11903" spans="1:9" hidden="1" x14ac:dyDescent="0.3">
      <c r="A11903" t="s">
        <v>9915</v>
      </c>
      <c r="B11903">
        <v>764</v>
      </c>
      <c r="C11903">
        <v>168</v>
      </c>
      <c r="D11903">
        <v>0</v>
      </c>
      <c r="E11903" t="s">
        <v>507</v>
      </c>
      <c r="F11903" t="s">
        <v>507</v>
      </c>
      <c r="G11903" t="s">
        <v>498</v>
      </c>
      <c r="H11903" t="str">
        <f>_xlfn.XLOOKUP(constructor_standings__2[[#This Row],[constructorId]],Src_constructors!A:A,Src_constructors!C:C)</f>
        <v>Cooper-OSCA</v>
      </c>
      <c r="I11903">
        <f>_xlfn.XLOOKUP(constructor_standings__2[[#This Row],[raceId]],Src_races!A:A,Src_races!B:B)</f>
        <v>1959</v>
      </c>
    </row>
    <row r="11904" spans="1:9" hidden="1" x14ac:dyDescent="0.3">
      <c r="A11904" t="s">
        <v>9561</v>
      </c>
      <c r="B11904">
        <v>762</v>
      </c>
      <c r="C11904">
        <v>169</v>
      </c>
      <c r="D11904">
        <v>0</v>
      </c>
      <c r="E11904" t="s">
        <v>504</v>
      </c>
      <c r="F11904" t="s">
        <v>504</v>
      </c>
      <c r="G11904" t="s">
        <v>498</v>
      </c>
      <c r="H11904" t="str">
        <f>_xlfn.XLOOKUP(constructor_standings__2[[#This Row],[constructorId]],Src_constructors!A:A,Src_constructors!C:C)</f>
        <v>Cooper-Borgward</v>
      </c>
      <c r="I11904">
        <f>_xlfn.XLOOKUP(constructor_standings__2[[#This Row],[raceId]],Src_races!A:A,Src_races!B:B)</f>
        <v>1959</v>
      </c>
    </row>
    <row r="11905" spans="1:9" hidden="1" x14ac:dyDescent="0.3">
      <c r="A11905" t="s">
        <v>9570</v>
      </c>
      <c r="B11905">
        <v>763</v>
      </c>
      <c r="C11905">
        <v>169</v>
      </c>
      <c r="D11905">
        <v>0</v>
      </c>
      <c r="E11905" t="s">
        <v>504</v>
      </c>
      <c r="F11905" t="s">
        <v>504</v>
      </c>
      <c r="G11905" t="s">
        <v>498</v>
      </c>
      <c r="H11905" t="str">
        <f>_xlfn.XLOOKUP(constructor_standings__2[[#This Row],[constructorId]],Src_constructors!A:A,Src_constructors!C:C)</f>
        <v>Cooper-Borgward</v>
      </c>
      <c r="I11905">
        <f>_xlfn.XLOOKUP(constructor_standings__2[[#This Row],[raceId]],Src_races!A:A,Src_races!B:B)</f>
        <v>1959</v>
      </c>
    </row>
    <row r="11906" spans="1:9" hidden="1" x14ac:dyDescent="0.3">
      <c r="A11906" t="s">
        <v>9781</v>
      </c>
      <c r="B11906">
        <v>760</v>
      </c>
      <c r="C11906">
        <v>169</v>
      </c>
      <c r="D11906">
        <v>0</v>
      </c>
      <c r="E11906" t="s">
        <v>504</v>
      </c>
      <c r="F11906" t="s">
        <v>504</v>
      </c>
      <c r="G11906" t="s">
        <v>498</v>
      </c>
      <c r="H11906" t="str">
        <f>_xlfn.XLOOKUP(constructor_standings__2[[#This Row],[constructorId]],Src_constructors!A:A,Src_constructors!C:C)</f>
        <v>Cooper-Borgward</v>
      </c>
      <c r="I11906">
        <f>_xlfn.XLOOKUP(constructor_standings__2[[#This Row],[raceId]],Src_races!A:A,Src_races!B:B)</f>
        <v>1959</v>
      </c>
    </row>
    <row r="11907" spans="1:9" hidden="1" x14ac:dyDescent="0.3">
      <c r="A11907" t="s">
        <v>9802</v>
      </c>
      <c r="B11907">
        <v>761</v>
      </c>
      <c r="C11907">
        <v>169</v>
      </c>
      <c r="D11907">
        <v>0</v>
      </c>
      <c r="E11907" t="s">
        <v>504</v>
      </c>
      <c r="F11907" t="s">
        <v>504</v>
      </c>
      <c r="G11907" t="s">
        <v>498</v>
      </c>
      <c r="H11907" t="str">
        <f>_xlfn.XLOOKUP(constructor_standings__2[[#This Row],[constructorId]],Src_constructors!A:A,Src_constructors!C:C)</f>
        <v>Cooper-Borgward</v>
      </c>
      <c r="I11907">
        <f>_xlfn.XLOOKUP(constructor_standings__2[[#This Row],[raceId]],Src_races!A:A,Src_races!B:B)</f>
        <v>1959</v>
      </c>
    </row>
    <row r="11908" spans="1:9" hidden="1" x14ac:dyDescent="0.3">
      <c r="A11908" t="s">
        <v>10491</v>
      </c>
      <c r="B11908">
        <v>764</v>
      </c>
      <c r="C11908">
        <v>169</v>
      </c>
      <c r="D11908">
        <v>0</v>
      </c>
      <c r="E11908" t="s">
        <v>506</v>
      </c>
      <c r="F11908" t="s">
        <v>506</v>
      </c>
      <c r="G11908" t="s">
        <v>498</v>
      </c>
      <c r="H11908" t="str">
        <f>_xlfn.XLOOKUP(constructor_standings__2[[#This Row],[constructorId]],Src_constructors!A:A,Src_constructors!C:C)</f>
        <v>Cooper-Borgward</v>
      </c>
      <c r="I11908">
        <f>_xlfn.XLOOKUP(constructor_standings__2[[#This Row],[raceId]],Src_races!A:A,Src_races!B:B)</f>
        <v>1959</v>
      </c>
    </row>
    <row r="11909" spans="1:9" hidden="1" x14ac:dyDescent="0.3">
      <c r="A11909" t="s">
        <v>9052</v>
      </c>
      <c r="B11909">
        <v>675</v>
      </c>
      <c r="C11909">
        <v>170</v>
      </c>
      <c r="D11909">
        <v>0</v>
      </c>
      <c r="E11909" t="s">
        <v>513</v>
      </c>
      <c r="F11909" t="s">
        <v>513</v>
      </c>
      <c r="G11909" t="s">
        <v>498</v>
      </c>
      <c r="H11909" t="str">
        <f>_xlfn.XLOOKUP(constructor_standings__2[[#This Row],[constructorId]],Src_constructors!A:A,Src_constructors!C:C)</f>
        <v>Cooper-Climax</v>
      </c>
      <c r="I11909">
        <f>_xlfn.XLOOKUP(constructor_standings__2[[#This Row],[raceId]],Src_races!A:A,Src_races!B:B)</f>
        <v>1968</v>
      </c>
    </row>
    <row r="11910" spans="1:9" hidden="1" x14ac:dyDescent="0.3">
      <c r="A11910" t="s">
        <v>9074</v>
      </c>
      <c r="B11910">
        <v>677</v>
      </c>
      <c r="C11910">
        <v>170</v>
      </c>
      <c r="D11910">
        <v>0</v>
      </c>
      <c r="E11910" t="s">
        <v>513</v>
      </c>
      <c r="F11910" t="s">
        <v>513</v>
      </c>
      <c r="G11910" t="s">
        <v>498</v>
      </c>
      <c r="H11910" t="str">
        <f>_xlfn.XLOOKUP(constructor_standings__2[[#This Row],[constructorId]],Src_constructors!A:A,Src_constructors!C:C)</f>
        <v>Cooper-Climax</v>
      </c>
      <c r="I11910">
        <f>_xlfn.XLOOKUP(constructor_standings__2[[#This Row],[raceId]],Src_races!A:A,Src_races!B:B)</f>
        <v>1968</v>
      </c>
    </row>
    <row r="11911" spans="1:9" hidden="1" x14ac:dyDescent="0.3">
      <c r="A11911" t="s">
        <v>9085</v>
      </c>
      <c r="B11911">
        <v>678</v>
      </c>
      <c r="C11911">
        <v>170</v>
      </c>
      <c r="D11911">
        <v>0</v>
      </c>
      <c r="E11911" t="s">
        <v>513</v>
      </c>
      <c r="F11911" t="s">
        <v>513</v>
      </c>
      <c r="G11911" t="s">
        <v>498</v>
      </c>
      <c r="H11911" t="str">
        <f>_xlfn.XLOOKUP(constructor_standings__2[[#This Row],[constructorId]],Src_constructors!A:A,Src_constructors!C:C)</f>
        <v>Cooper-Climax</v>
      </c>
      <c r="I11911">
        <f>_xlfn.XLOOKUP(constructor_standings__2[[#This Row],[raceId]],Src_races!A:A,Src_races!B:B)</f>
        <v>1968</v>
      </c>
    </row>
    <row r="11912" spans="1:9" hidden="1" x14ac:dyDescent="0.3">
      <c r="A11912" t="s">
        <v>9101</v>
      </c>
      <c r="B11912">
        <v>679</v>
      </c>
      <c r="C11912">
        <v>170</v>
      </c>
      <c r="D11912">
        <v>6</v>
      </c>
      <c r="E11912" t="s">
        <v>496</v>
      </c>
      <c r="F11912" t="s">
        <v>496</v>
      </c>
      <c r="G11912" t="s">
        <v>498</v>
      </c>
      <c r="H11912" t="str">
        <f>_xlfn.XLOOKUP(constructor_standings__2[[#This Row],[constructorId]],Src_constructors!A:A,Src_constructors!C:C)</f>
        <v>Cooper-Climax</v>
      </c>
      <c r="I11912">
        <f>_xlfn.XLOOKUP(constructor_standings__2[[#This Row],[raceId]],Src_races!A:A,Src_races!B:B)</f>
        <v>1967</v>
      </c>
    </row>
    <row r="11913" spans="1:9" hidden="1" x14ac:dyDescent="0.3">
      <c r="A11913" t="s">
        <v>9109</v>
      </c>
      <c r="B11913">
        <v>680</v>
      </c>
      <c r="C11913">
        <v>170</v>
      </c>
      <c r="D11913">
        <v>6</v>
      </c>
      <c r="E11913" t="s">
        <v>499</v>
      </c>
      <c r="F11913" t="s">
        <v>499</v>
      </c>
      <c r="G11913" t="s">
        <v>498</v>
      </c>
      <c r="H11913" t="str">
        <f>_xlfn.XLOOKUP(constructor_standings__2[[#This Row],[constructorId]],Src_constructors!A:A,Src_constructors!C:C)</f>
        <v>Cooper-Climax</v>
      </c>
      <c r="I11913">
        <f>_xlfn.XLOOKUP(constructor_standings__2[[#This Row],[raceId]],Src_races!A:A,Src_races!B:B)</f>
        <v>1967</v>
      </c>
    </row>
    <row r="11914" spans="1:9" hidden="1" x14ac:dyDescent="0.3">
      <c r="A11914" t="s">
        <v>9121</v>
      </c>
      <c r="B11914">
        <v>681</v>
      </c>
      <c r="C11914">
        <v>170</v>
      </c>
      <c r="D11914">
        <v>6</v>
      </c>
      <c r="E11914" t="s">
        <v>501</v>
      </c>
      <c r="F11914" t="s">
        <v>501</v>
      </c>
      <c r="G11914" t="s">
        <v>498</v>
      </c>
      <c r="H11914" t="str">
        <f>_xlfn.XLOOKUP(constructor_standings__2[[#This Row],[constructorId]],Src_constructors!A:A,Src_constructors!C:C)</f>
        <v>Cooper-Climax</v>
      </c>
      <c r="I11914">
        <f>_xlfn.XLOOKUP(constructor_standings__2[[#This Row],[raceId]],Src_races!A:A,Src_races!B:B)</f>
        <v>1967</v>
      </c>
    </row>
    <row r="11915" spans="1:9" hidden="1" x14ac:dyDescent="0.3">
      <c r="A11915" t="s">
        <v>9131</v>
      </c>
      <c r="B11915">
        <v>682</v>
      </c>
      <c r="C11915">
        <v>170</v>
      </c>
      <c r="D11915">
        <v>6</v>
      </c>
      <c r="E11915" t="s">
        <v>504</v>
      </c>
      <c r="F11915" t="s">
        <v>504</v>
      </c>
      <c r="G11915" t="s">
        <v>498</v>
      </c>
      <c r="H11915" t="str">
        <f>_xlfn.XLOOKUP(constructor_standings__2[[#This Row],[constructorId]],Src_constructors!A:A,Src_constructors!C:C)</f>
        <v>Cooper-Climax</v>
      </c>
      <c r="I11915">
        <f>_xlfn.XLOOKUP(constructor_standings__2[[#This Row],[raceId]],Src_races!A:A,Src_races!B:B)</f>
        <v>1967</v>
      </c>
    </row>
    <row r="11916" spans="1:9" hidden="1" x14ac:dyDescent="0.3">
      <c r="A11916" t="s">
        <v>9139</v>
      </c>
      <c r="B11916">
        <v>683</v>
      </c>
      <c r="C11916">
        <v>170</v>
      </c>
      <c r="D11916">
        <v>6</v>
      </c>
      <c r="E11916" t="s">
        <v>504</v>
      </c>
      <c r="F11916" t="s">
        <v>504</v>
      </c>
      <c r="G11916" t="s">
        <v>498</v>
      </c>
      <c r="H11916" t="str">
        <f>_xlfn.XLOOKUP(constructor_standings__2[[#This Row],[constructorId]],Src_constructors!A:A,Src_constructors!C:C)</f>
        <v>Cooper-Climax</v>
      </c>
      <c r="I11916">
        <f>_xlfn.XLOOKUP(constructor_standings__2[[#This Row],[raceId]],Src_races!A:A,Src_races!B:B)</f>
        <v>1967</v>
      </c>
    </row>
    <row r="11917" spans="1:9" hidden="1" x14ac:dyDescent="0.3">
      <c r="A11917" t="s">
        <v>9149</v>
      </c>
      <c r="B11917">
        <v>684</v>
      </c>
      <c r="C11917">
        <v>170</v>
      </c>
      <c r="D11917">
        <v>6</v>
      </c>
      <c r="E11917" t="s">
        <v>504</v>
      </c>
      <c r="F11917" t="s">
        <v>504</v>
      </c>
      <c r="G11917" t="s">
        <v>498</v>
      </c>
      <c r="H11917" t="str">
        <f>_xlfn.XLOOKUP(constructor_standings__2[[#This Row],[constructorId]],Src_constructors!A:A,Src_constructors!C:C)</f>
        <v>Cooper-Climax</v>
      </c>
      <c r="I11917">
        <f>_xlfn.XLOOKUP(constructor_standings__2[[#This Row],[raceId]],Src_races!A:A,Src_races!B:B)</f>
        <v>1967</v>
      </c>
    </row>
    <row r="11918" spans="1:9" hidden="1" x14ac:dyDescent="0.3">
      <c r="A11918" t="s">
        <v>9163</v>
      </c>
      <c r="B11918">
        <v>685</v>
      </c>
      <c r="C11918">
        <v>170</v>
      </c>
      <c r="D11918">
        <v>6</v>
      </c>
      <c r="E11918" t="s">
        <v>505</v>
      </c>
      <c r="F11918" t="s">
        <v>505</v>
      </c>
      <c r="G11918" t="s">
        <v>498</v>
      </c>
      <c r="H11918" t="str">
        <f>_xlfn.XLOOKUP(constructor_standings__2[[#This Row],[constructorId]],Src_constructors!A:A,Src_constructors!C:C)</f>
        <v>Cooper-Climax</v>
      </c>
      <c r="I11918">
        <f>_xlfn.XLOOKUP(constructor_standings__2[[#This Row],[raceId]],Src_races!A:A,Src_races!B:B)</f>
        <v>1967</v>
      </c>
    </row>
    <row r="11919" spans="1:9" hidden="1" x14ac:dyDescent="0.3">
      <c r="A11919" t="s">
        <v>9173</v>
      </c>
      <c r="B11919">
        <v>686</v>
      </c>
      <c r="C11919">
        <v>170</v>
      </c>
      <c r="D11919">
        <v>6</v>
      </c>
      <c r="E11919" t="s">
        <v>505</v>
      </c>
      <c r="F11919" t="s">
        <v>505</v>
      </c>
      <c r="G11919" t="s">
        <v>498</v>
      </c>
      <c r="H11919" t="str">
        <f>_xlfn.XLOOKUP(constructor_standings__2[[#This Row],[constructorId]],Src_constructors!A:A,Src_constructors!C:C)</f>
        <v>Cooper-Climax</v>
      </c>
      <c r="I11919">
        <f>_xlfn.XLOOKUP(constructor_standings__2[[#This Row],[raceId]],Src_races!A:A,Src_races!B:B)</f>
        <v>1967</v>
      </c>
    </row>
    <row r="11920" spans="1:9" hidden="1" x14ac:dyDescent="0.3">
      <c r="A11920" t="s">
        <v>9185</v>
      </c>
      <c r="B11920">
        <v>687</v>
      </c>
      <c r="C11920">
        <v>170</v>
      </c>
      <c r="D11920">
        <v>6</v>
      </c>
      <c r="E11920" t="s">
        <v>505</v>
      </c>
      <c r="F11920" t="s">
        <v>505</v>
      </c>
      <c r="G11920" t="s">
        <v>498</v>
      </c>
      <c r="H11920" t="str">
        <f>_xlfn.XLOOKUP(constructor_standings__2[[#This Row],[constructorId]],Src_constructors!A:A,Src_constructors!C:C)</f>
        <v>Cooper-Climax</v>
      </c>
      <c r="I11920">
        <f>_xlfn.XLOOKUP(constructor_standings__2[[#This Row],[raceId]],Src_races!A:A,Src_races!B:B)</f>
        <v>1967</v>
      </c>
    </row>
    <row r="11921" spans="1:9" hidden="1" x14ac:dyDescent="0.3">
      <c r="A11921" t="s">
        <v>9197</v>
      </c>
      <c r="B11921">
        <v>688</v>
      </c>
      <c r="C11921">
        <v>170</v>
      </c>
      <c r="D11921">
        <v>6</v>
      </c>
      <c r="E11921" t="s">
        <v>505</v>
      </c>
      <c r="F11921" t="s">
        <v>505</v>
      </c>
      <c r="G11921" t="s">
        <v>498</v>
      </c>
      <c r="H11921" t="str">
        <f>_xlfn.XLOOKUP(constructor_standings__2[[#This Row],[constructorId]],Src_constructors!A:A,Src_constructors!C:C)</f>
        <v>Cooper-Climax</v>
      </c>
      <c r="I11921">
        <f>_xlfn.XLOOKUP(constructor_standings__2[[#This Row],[raceId]],Src_races!A:A,Src_races!B:B)</f>
        <v>1967</v>
      </c>
    </row>
    <row r="11922" spans="1:9" hidden="1" x14ac:dyDescent="0.3">
      <c r="A11922" t="s">
        <v>9209</v>
      </c>
      <c r="B11922">
        <v>689</v>
      </c>
      <c r="C11922">
        <v>170</v>
      </c>
      <c r="D11922">
        <v>6</v>
      </c>
      <c r="E11922" t="s">
        <v>505</v>
      </c>
      <c r="F11922" t="s">
        <v>505</v>
      </c>
      <c r="G11922" t="s">
        <v>498</v>
      </c>
      <c r="H11922" t="str">
        <f>_xlfn.XLOOKUP(constructor_standings__2[[#This Row],[constructorId]],Src_constructors!A:A,Src_constructors!C:C)</f>
        <v>Cooper-Climax</v>
      </c>
      <c r="I11922">
        <f>_xlfn.XLOOKUP(constructor_standings__2[[#This Row],[raceId]],Src_races!A:A,Src_races!B:B)</f>
        <v>1967</v>
      </c>
    </row>
    <row r="11923" spans="1:9" hidden="1" x14ac:dyDescent="0.3">
      <c r="A11923" t="s">
        <v>9266</v>
      </c>
      <c r="B11923">
        <v>699</v>
      </c>
      <c r="C11923">
        <v>170</v>
      </c>
      <c r="D11923">
        <v>2</v>
      </c>
      <c r="E11923" t="s">
        <v>499</v>
      </c>
      <c r="F11923" t="s">
        <v>499</v>
      </c>
      <c r="G11923" t="s">
        <v>498</v>
      </c>
      <c r="H11923" t="str">
        <f>_xlfn.XLOOKUP(constructor_standings__2[[#This Row],[constructorId]],Src_constructors!A:A,Src_constructors!C:C)</f>
        <v>Cooper-Climax</v>
      </c>
      <c r="I11923">
        <f>_xlfn.XLOOKUP(constructor_standings__2[[#This Row],[raceId]],Src_races!A:A,Src_races!B:B)</f>
        <v>1965</v>
      </c>
    </row>
    <row r="11924" spans="1:9" hidden="1" x14ac:dyDescent="0.3">
      <c r="A11924" t="s">
        <v>9274</v>
      </c>
      <c r="B11924">
        <v>700</v>
      </c>
      <c r="C11924">
        <v>170</v>
      </c>
      <c r="D11924">
        <v>4</v>
      </c>
      <c r="E11924" t="s">
        <v>499</v>
      </c>
      <c r="F11924" t="s">
        <v>499</v>
      </c>
      <c r="G11924" t="s">
        <v>498</v>
      </c>
      <c r="H11924" t="str">
        <f>_xlfn.XLOOKUP(constructor_standings__2[[#This Row],[constructorId]],Src_constructors!A:A,Src_constructors!C:C)</f>
        <v>Cooper-Climax</v>
      </c>
      <c r="I11924">
        <f>_xlfn.XLOOKUP(constructor_standings__2[[#This Row],[raceId]],Src_races!A:A,Src_races!B:B)</f>
        <v>1965</v>
      </c>
    </row>
    <row r="11925" spans="1:9" hidden="1" x14ac:dyDescent="0.3">
      <c r="A11925" t="s">
        <v>9284</v>
      </c>
      <c r="B11925">
        <v>702</v>
      </c>
      <c r="C11925">
        <v>170</v>
      </c>
      <c r="D11925">
        <v>8</v>
      </c>
      <c r="E11925" t="s">
        <v>499</v>
      </c>
      <c r="F11925" t="s">
        <v>499</v>
      </c>
      <c r="G11925" t="s">
        <v>498</v>
      </c>
      <c r="H11925" t="str">
        <f>_xlfn.XLOOKUP(constructor_standings__2[[#This Row],[constructorId]],Src_constructors!A:A,Src_constructors!C:C)</f>
        <v>Cooper-Climax</v>
      </c>
      <c r="I11925">
        <f>_xlfn.XLOOKUP(constructor_standings__2[[#This Row],[raceId]],Src_races!A:A,Src_races!B:B)</f>
        <v>1965</v>
      </c>
    </row>
    <row r="11926" spans="1:9" hidden="1" x14ac:dyDescent="0.3">
      <c r="A11926" t="s">
        <v>9295</v>
      </c>
      <c r="B11926">
        <v>704</v>
      </c>
      <c r="C11926">
        <v>170</v>
      </c>
      <c r="D11926">
        <v>8</v>
      </c>
      <c r="E11926" t="s">
        <v>500</v>
      </c>
      <c r="F11926" t="s">
        <v>500</v>
      </c>
      <c r="G11926" t="s">
        <v>498</v>
      </c>
      <c r="H11926" t="str">
        <f>_xlfn.XLOOKUP(constructor_standings__2[[#This Row],[constructorId]],Src_constructors!A:A,Src_constructors!C:C)</f>
        <v>Cooper-Climax</v>
      </c>
      <c r="I11926">
        <f>_xlfn.XLOOKUP(constructor_standings__2[[#This Row],[raceId]],Src_races!A:A,Src_races!B:B)</f>
        <v>1965</v>
      </c>
    </row>
    <row r="11927" spans="1:9" hidden="1" x14ac:dyDescent="0.3">
      <c r="A11927" t="s">
        <v>9311</v>
      </c>
      <c r="B11927">
        <v>707</v>
      </c>
      <c r="C11927">
        <v>170</v>
      </c>
      <c r="D11927">
        <v>14</v>
      </c>
      <c r="E11927" t="s">
        <v>500</v>
      </c>
      <c r="F11927" t="s">
        <v>500</v>
      </c>
      <c r="G11927" t="s">
        <v>498</v>
      </c>
      <c r="H11927" t="str">
        <f>_xlfn.XLOOKUP(constructor_standings__2[[#This Row],[constructorId]],Src_constructors!A:A,Src_constructors!C:C)</f>
        <v>Cooper-Climax</v>
      </c>
      <c r="I11927">
        <f>_xlfn.XLOOKUP(constructor_standings__2[[#This Row],[raceId]],Src_races!A:A,Src_races!B:B)</f>
        <v>1965</v>
      </c>
    </row>
    <row r="11928" spans="1:9" hidden="1" x14ac:dyDescent="0.3">
      <c r="A11928" t="s">
        <v>9320</v>
      </c>
      <c r="B11928">
        <v>709</v>
      </c>
      <c r="C11928">
        <v>170</v>
      </c>
      <c r="D11928">
        <v>2</v>
      </c>
      <c r="E11928" t="s">
        <v>497</v>
      </c>
      <c r="F11928" t="s">
        <v>497</v>
      </c>
      <c r="G11928" t="s">
        <v>498</v>
      </c>
      <c r="H11928" t="str">
        <f>_xlfn.XLOOKUP(constructor_standings__2[[#This Row],[constructorId]],Src_constructors!A:A,Src_constructors!C:C)</f>
        <v>Cooper-Climax</v>
      </c>
      <c r="I11928">
        <f>_xlfn.XLOOKUP(constructor_standings__2[[#This Row],[raceId]],Src_races!A:A,Src_races!B:B)</f>
        <v>1964</v>
      </c>
    </row>
    <row r="11929" spans="1:9" hidden="1" x14ac:dyDescent="0.3">
      <c r="A11929" t="s">
        <v>9334</v>
      </c>
      <c r="B11929">
        <v>712</v>
      </c>
      <c r="C11929">
        <v>170</v>
      </c>
      <c r="D11929">
        <v>9</v>
      </c>
      <c r="E11929" t="s">
        <v>499</v>
      </c>
      <c r="F11929" t="s">
        <v>499</v>
      </c>
      <c r="G11929" t="s">
        <v>498</v>
      </c>
      <c r="H11929" t="str">
        <f>_xlfn.XLOOKUP(constructor_standings__2[[#This Row],[constructorId]],Src_constructors!A:A,Src_constructors!C:C)</f>
        <v>Cooper-Climax</v>
      </c>
      <c r="I11929">
        <f>_xlfn.XLOOKUP(constructor_standings__2[[#This Row],[raceId]],Src_races!A:A,Src_races!B:B)</f>
        <v>1964</v>
      </c>
    </row>
    <row r="11930" spans="1:9" hidden="1" x14ac:dyDescent="0.3">
      <c r="A11930" t="s">
        <v>9370</v>
      </c>
      <c r="B11930">
        <v>710</v>
      </c>
      <c r="C11930">
        <v>170</v>
      </c>
      <c r="D11930">
        <v>2</v>
      </c>
      <c r="E11930" t="s">
        <v>500</v>
      </c>
      <c r="F11930" t="s">
        <v>500</v>
      </c>
      <c r="G11930" t="s">
        <v>498</v>
      </c>
      <c r="H11930" t="str">
        <f>_xlfn.XLOOKUP(constructor_standings__2[[#This Row],[constructorId]],Src_constructors!A:A,Src_constructors!C:C)</f>
        <v>Cooper-Climax</v>
      </c>
      <c r="I11930">
        <f>_xlfn.XLOOKUP(constructor_standings__2[[#This Row],[raceId]],Src_races!A:A,Src_races!B:B)</f>
        <v>1964</v>
      </c>
    </row>
    <row r="11931" spans="1:9" hidden="1" x14ac:dyDescent="0.3">
      <c r="A11931" t="s">
        <v>9378</v>
      </c>
      <c r="B11931">
        <v>719</v>
      </c>
      <c r="C11931">
        <v>170</v>
      </c>
      <c r="D11931">
        <v>4</v>
      </c>
      <c r="E11931" t="s">
        <v>496</v>
      </c>
      <c r="F11931" t="s">
        <v>496</v>
      </c>
      <c r="G11931" t="s">
        <v>498</v>
      </c>
      <c r="H11931" t="str">
        <f>_xlfn.XLOOKUP(constructor_standings__2[[#This Row],[constructorId]],Src_constructors!A:A,Src_constructors!C:C)</f>
        <v>Cooper-Climax</v>
      </c>
      <c r="I11931">
        <f>_xlfn.XLOOKUP(constructor_standings__2[[#This Row],[raceId]],Src_races!A:A,Src_races!B:B)</f>
        <v>1963</v>
      </c>
    </row>
    <row r="11932" spans="1:9" hidden="1" x14ac:dyDescent="0.3">
      <c r="A11932" t="s">
        <v>9391</v>
      </c>
      <c r="B11932">
        <v>721</v>
      </c>
      <c r="C11932">
        <v>170</v>
      </c>
      <c r="D11932">
        <v>10</v>
      </c>
      <c r="E11932" t="s">
        <v>497</v>
      </c>
      <c r="F11932" t="s">
        <v>497</v>
      </c>
      <c r="G11932" t="s">
        <v>498</v>
      </c>
      <c r="H11932" t="str">
        <f>_xlfn.XLOOKUP(constructor_standings__2[[#This Row],[constructorId]],Src_constructors!A:A,Src_constructors!C:C)</f>
        <v>Cooper-Climax</v>
      </c>
      <c r="I11932">
        <f>_xlfn.XLOOKUP(constructor_standings__2[[#This Row],[raceId]],Src_races!A:A,Src_races!B:B)</f>
        <v>1963</v>
      </c>
    </row>
    <row r="11933" spans="1:9" hidden="1" x14ac:dyDescent="0.3">
      <c r="A11933" t="s">
        <v>9396</v>
      </c>
      <c r="B11933">
        <v>722</v>
      </c>
      <c r="C11933">
        <v>170</v>
      </c>
      <c r="D11933">
        <v>16</v>
      </c>
      <c r="E11933" t="s">
        <v>496</v>
      </c>
      <c r="F11933" t="s">
        <v>496</v>
      </c>
      <c r="G11933" t="s">
        <v>498</v>
      </c>
      <c r="H11933" t="str">
        <f>_xlfn.XLOOKUP(constructor_standings__2[[#This Row],[constructorId]],Src_constructors!A:A,Src_constructors!C:C)</f>
        <v>Cooper-Climax</v>
      </c>
      <c r="I11933">
        <f>_xlfn.XLOOKUP(constructor_standings__2[[#This Row],[raceId]],Src_races!A:A,Src_races!B:B)</f>
        <v>1963</v>
      </c>
    </row>
    <row r="11934" spans="1:9" hidden="1" x14ac:dyDescent="0.3">
      <c r="A11934" t="s">
        <v>9403</v>
      </c>
      <c r="B11934">
        <v>723</v>
      </c>
      <c r="C11934">
        <v>170</v>
      </c>
      <c r="D11934">
        <v>16</v>
      </c>
      <c r="E11934" t="s">
        <v>497</v>
      </c>
      <c r="F11934" t="s">
        <v>497</v>
      </c>
      <c r="G11934" t="s">
        <v>498</v>
      </c>
      <c r="H11934" t="str">
        <f>_xlfn.XLOOKUP(constructor_standings__2[[#This Row],[constructorId]],Src_constructors!A:A,Src_constructors!C:C)</f>
        <v>Cooper-Climax</v>
      </c>
      <c r="I11934">
        <f>_xlfn.XLOOKUP(constructor_standings__2[[#This Row],[raceId]],Src_races!A:A,Src_races!B:B)</f>
        <v>1963</v>
      </c>
    </row>
    <row r="11935" spans="1:9" hidden="1" x14ac:dyDescent="0.3">
      <c r="A11935" t="s">
        <v>9427</v>
      </c>
      <c r="B11935">
        <v>726</v>
      </c>
      <c r="C11935">
        <v>170</v>
      </c>
      <c r="D11935">
        <v>21</v>
      </c>
      <c r="E11935" t="s">
        <v>499</v>
      </c>
      <c r="F11935" t="s">
        <v>499</v>
      </c>
      <c r="G11935" t="s">
        <v>498</v>
      </c>
      <c r="H11935" t="str">
        <f>_xlfn.XLOOKUP(constructor_standings__2[[#This Row],[constructorId]],Src_constructors!A:A,Src_constructors!C:C)</f>
        <v>Cooper-Climax</v>
      </c>
      <c r="I11935">
        <f>_xlfn.XLOOKUP(constructor_standings__2[[#This Row],[raceId]],Src_races!A:A,Src_races!B:B)</f>
        <v>1963</v>
      </c>
    </row>
    <row r="11936" spans="1:9" hidden="1" x14ac:dyDescent="0.3">
      <c r="A11936" t="s">
        <v>9440</v>
      </c>
      <c r="B11936">
        <v>729</v>
      </c>
      <c r="C11936">
        <v>170</v>
      </c>
      <c r="D11936">
        <v>2</v>
      </c>
      <c r="E11936" t="s">
        <v>499</v>
      </c>
      <c r="F11936" t="s">
        <v>499</v>
      </c>
      <c r="G11936" t="s">
        <v>498</v>
      </c>
      <c r="H11936" t="str">
        <f>_xlfn.XLOOKUP(constructor_standings__2[[#This Row],[constructorId]],Src_constructors!A:A,Src_constructors!C:C)</f>
        <v>Cooper-Climax</v>
      </c>
      <c r="I11936">
        <f>_xlfn.XLOOKUP(constructor_standings__2[[#This Row],[raceId]],Src_races!A:A,Src_races!B:B)</f>
        <v>1962</v>
      </c>
    </row>
    <row r="11937" spans="1:9" hidden="1" x14ac:dyDescent="0.3">
      <c r="A11937" t="s">
        <v>9446</v>
      </c>
      <c r="B11937">
        <v>730</v>
      </c>
      <c r="C11937">
        <v>170</v>
      </c>
      <c r="D11937">
        <v>11</v>
      </c>
      <c r="E11937" t="s">
        <v>494</v>
      </c>
      <c r="F11937" t="s">
        <v>494</v>
      </c>
      <c r="G11937" t="s">
        <v>494</v>
      </c>
      <c r="H11937" t="str">
        <f>_xlfn.XLOOKUP(constructor_standings__2[[#This Row],[constructorId]],Src_constructors!A:A,Src_constructors!C:C)</f>
        <v>Cooper-Climax</v>
      </c>
      <c r="I11937">
        <f>_xlfn.XLOOKUP(constructor_standings__2[[#This Row],[raceId]],Src_races!A:A,Src_races!B:B)</f>
        <v>1962</v>
      </c>
    </row>
    <row r="11938" spans="1:9" hidden="1" x14ac:dyDescent="0.3">
      <c r="A11938" t="s">
        <v>9476</v>
      </c>
      <c r="B11938">
        <v>734</v>
      </c>
      <c r="C11938">
        <v>170</v>
      </c>
      <c r="D11938">
        <v>23</v>
      </c>
      <c r="E11938" t="s">
        <v>497</v>
      </c>
      <c r="F11938" t="s">
        <v>497</v>
      </c>
      <c r="G11938" t="s">
        <v>494</v>
      </c>
      <c r="H11938" t="str">
        <f>_xlfn.XLOOKUP(constructor_standings__2[[#This Row],[constructorId]],Src_constructors!A:A,Src_constructors!C:C)</f>
        <v>Cooper-Climax</v>
      </c>
      <c r="I11938">
        <f>_xlfn.XLOOKUP(constructor_standings__2[[#This Row],[raceId]],Src_races!A:A,Src_races!B:B)</f>
        <v>1962</v>
      </c>
    </row>
    <row r="11939" spans="1:9" hidden="1" x14ac:dyDescent="0.3">
      <c r="A11939" t="s">
        <v>9509</v>
      </c>
      <c r="B11939">
        <v>732</v>
      </c>
      <c r="C11939">
        <v>170</v>
      </c>
      <c r="D11939">
        <v>17</v>
      </c>
      <c r="E11939" t="s">
        <v>496</v>
      </c>
      <c r="F11939" t="s">
        <v>496</v>
      </c>
      <c r="G11939" t="s">
        <v>494</v>
      </c>
      <c r="H11939" t="str">
        <f>_xlfn.XLOOKUP(constructor_standings__2[[#This Row],[constructorId]],Src_constructors!A:A,Src_constructors!C:C)</f>
        <v>Cooper-Climax</v>
      </c>
      <c r="I11939">
        <f>_xlfn.XLOOKUP(constructor_standings__2[[#This Row],[raceId]],Src_races!A:A,Src_races!B:B)</f>
        <v>1962</v>
      </c>
    </row>
    <row r="11940" spans="1:9" hidden="1" x14ac:dyDescent="0.3">
      <c r="A11940" t="s">
        <v>9519</v>
      </c>
      <c r="B11940">
        <v>731</v>
      </c>
      <c r="C11940">
        <v>170</v>
      </c>
      <c r="D11940">
        <v>11</v>
      </c>
      <c r="E11940" t="s">
        <v>499</v>
      </c>
      <c r="F11940" t="s">
        <v>499</v>
      </c>
      <c r="G11940" t="s">
        <v>494</v>
      </c>
      <c r="H11940" t="str">
        <f>_xlfn.XLOOKUP(constructor_standings__2[[#This Row],[constructorId]],Src_constructors!A:A,Src_constructors!C:C)</f>
        <v>Cooper-Climax</v>
      </c>
      <c r="I11940">
        <f>_xlfn.XLOOKUP(constructor_standings__2[[#This Row],[raceId]],Src_races!A:A,Src_races!B:B)</f>
        <v>1962</v>
      </c>
    </row>
    <row r="11941" spans="1:9" hidden="1" x14ac:dyDescent="0.3">
      <c r="A11941" t="s">
        <v>9542</v>
      </c>
      <c r="B11941">
        <v>733</v>
      </c>
      <c r="C11941">
        <v>170</v>
      </c>
      <c r="D11941">
        <v>21</v>
      </c>
      <c r="E11941" t="s">
        <v>497</v>
      </c>
      <c r="F11941" t="s">
        <v>497</v>
      </c>
      <c r="G11941" t="s">
        <v>494</v>
      </c>
      <c r="H11941" t="str">
        <f>_xlfn.XLOOKUP(constructor_standings__2[[#This Row],[constructorId]],Src_constructors!A:A,Src_constructors!C:C)</f>
        <v>Cooper-Climax</v>
      </c>
      <c r="I11941">
        <f>_xlfn.XLOOKUP(constructor_standings__2[[#This Row],[raceId]],Src_races!A:A,Src_races!B:B)</f>
        <v>1962</v>
      </c>
    </row>
    <row r="11942" spans="1:9" hidden="1" x14ac:dyDescent="0.3">
      <c r="A11942" t="s">
        <v>9552</v>
      </c>
      <c r="B11942">
        <v>745</v>
      </c>
      <c r="C11942">
        <v>170</v>
      </c>
      <c r="D11942">
        <v>14</v>
      </c>
      <c r="E11942" t="s">
        <v>499</v>
      </c>
      <c r="F11942" t="s">
        <v>499</v>
      </c>
      <c r="G11942" t="s">
        <v>498</v>
      </c>
      <c r="H11942" t="str">
        <f>_xlfn.XLOOKUP(constructor_standings__2[[#This Row],[constructorId]],Src_constructors!A:A,Src_constructors!C:C)</f>
        <v>Cooper-Climax</v>
      </c>
      <c r="I11942">
        <f>_xlfn.XLOOKUP(constructor_standings__2[[#This Row],[raceId]],Src_races!A:A,Src_races!B:B)</f>
        <v>1961</v>
      </c>
    </row>
    <row r="11943" spans="1:9" hidden="1" x14ac:dyDescent="0.3">
      <c r="A11943" t="s">
        <v>9591</v>
      </c>
      <c r="B11943">
        <v>728</v>
      </c>
      <c r="C11943">
        <v>170</v>
      </c>
      <c r="D11943">
        <v>25</v>
      </c>
      <c r="E11943" t="s">
        <v>500</v>
      </c>
      <c r="F11943" t="s">
        <v>500</v>
      </c>
      <c r="G11943" t="s">
        <v>498</v>
      </c>
      <c r="H11943" t="str">
        <f>_xlfn.XLOOKUP(constructor_standings__2[[#This Row],[constructorId]],Src_constructors!A:A,Src_constructors!C:C)</f>
        <v>Cooper-Climax</v>
      </c>
      <c r="I11943">
        <f>_xlfn.XLOOKUP(constructor_standings__2[[#This Row],[raceId]],Src_races!A:A,Src_races!B:B)</f>
        <v>1963</v>
      </c>
    </row>
    <row r="11944" spans="1:9" hidden="1" x14ac:dyDescent="0.3">
      <c r="A11944" t="s">
        <v>9621</v>
      </c>
      <c r="B11944">
        <v>743</v>
      </c>
      <c r="C11944">
        <v>170</v>
      </c>
      <c r="D11944">
        <v>10</v>
      </c>
      <c r="E11944" t="s">
        <v>499</v>
      </c>
      <c r="F11944" t="s">
        <v>499</v>
      </c>
      <c r="G11944" t="s">
        <v>498</v>
      </c>
      <c r="H11944" t="str">
        <f>_xlfn.XLOOKUP(constructor_standings__2[[#This Row],[constructorId]],Src_constructors!A:A,Src_constructors!C:C)</f>
        <v>Cooper-Climax</v>
      </c>
      <c r="I11944">
        <f>_xlfn.XLOOKUP(constructor_standings__2[[#This Row],[raceId]],Src_races!A:A,Src_races!B:B)</f>
        <v>1961</v>
      </c>
    </row>
    <row r="11945" spans="1:9" hidden="1" x14ac:dyDescent="0.3">
      <c r="A11945" t="s">
        <v>9624</v>
      </c>
      <c r="B11945">
        <v>742</v>
      </c>
      <c r="C11945">
        <v>170</v>
      </c>
      <c r="D11945">
        <v>9</v>
      </c>
      <c r="E11945" t="s">
        <v>499</v>
      </c>
      <c r="F11945" t="s">
        <v>499</v>
      </c>
      <c r="G11945" t="s">
        <v>498</v>
      </c>
      <c r="H11945" t="str">
        <f>_xlfn.XLOOKUP(constructor_standings__2[[#This Row],[constructorId]],Src_constructors!A:A,Src_constructors!C:C)</f>
        <v>Cooper-Climax</v>
      </c>
      <c r="I11945">
        <f>_xlfn.XLOOKUP(constructor_standings__2[[#This Row],[raceId]],Src_races!A:A,Src_races!B:B)</f>
        <v>1961</v>
      </c>
    </row>
    <row r="11946" spans="1:9" hidden="1" x14ac:dyDescent="0.3">
      <c r="A11946" t="s">
        <v>9639</v>
      </c>
      <c r="B11946">
        <v>755</v>
      </c>
      <c r="C11946">
        <v>170</v>
      </c>
      <c r="D11946">
        <v>48</v>
      </c>
      <c r="E11946" t="s">
        <v>494</v>
      </c>
      <c r="F11946" t="s">
        <v>494</v>
      </c>
      <c r="G11946" t="s">
        <v>501</v>
      </c>
      <c r="H11946" t="str">
        <f>_xlfn.XLOOKUP(constructor_standings__2[[#This Row],[constructorId]],Src_constructors!A:A,Src_constructors!C:C)</f>
        <v>Cooper-Climax</v>
      </c>
      <c r="I11946">
        <f>_xlfn.XLOOKUP(constructor_standings__2[[#This Row],[raceId]],Src_races!A:A,Src_races!B:B)</f>
        <v>1960</v>
      </c>
    </row>
    <row r="11947" spans="1:9" hidden="1" x14ac:dyDescent="0.3">
      <c r="A11947" t="s">
        <v>9654</v>
      </c>
      <c r="B11947">
        <v>754</v>
      </c>
      <c r="C11947">
        <v>170</v>
      </c>
      <c r="D11947">
        <v>48</v>
      </c>
      <c r="E11947" t="s">
        <v>494</v>
      </c>
      <c r="F11947" t="s">
        <v>494</v>
      </c>
      <c r="G11947" t="s">
        <v>501</v>
      </c>
      <c r="H11947" t="str">
        <f>_xlfn.XLOOKUP(constructor_standings__2[[#This Row],[constructorId]],Src_constructors!A:A,Src_constructors!C:C)</f>
        <v>Cooper-Climax</v>
      </c>
      <c r="I11947">
        <f>_xlfn.XLOOKUP(constructor_standings__2[[#This Row],[raceId]],Src_races!A:A,Src_races!B:B)</f>
        <v>1960</v>
      </c>
    </row>
    <row r="11948" spans="1:9" hidden="1" x14ac:dyDescent="0.3">
      <c r="A11948" t="s">
        <v>9660</v>
      </c>
      <c r="B11948">
        <v>753</v>
      </c>
      <c r="C11948">
        <v>170</v>
      </c>
      <c r="D11948">
        <v>48</v>
      </c>
      <c r="E11948" t="s">
        <v>494</v>
      </c>
      <c r="F11948" t="s">
        <v>494</v>
      </c>
      <c r="G11948" t="s">
        <v>501</v>
      </c>
      <c r="H11948" t="str">
        <f>_xlfn.XLOOKUP(constructor_standings__2[[#This Row],[constructorId]],Src_constructors!A:A,Src_constructors!C:C)</f>
        <v>Cooper-Climax</v>
      </c>
      <c r="I11948">
        <f>_xlfn.XLOOKUP(constructor_standings__2[[#This Row],[raceId]],Src_races!A:A,Src_races!B:B)</f>
        <v>1960</v>
      </c>
    </row>
    <row r="11949" spans="1:9" hidden="1" x14ac:dyDescent="0.3">
      <c r="A11949" t="s">
        <v>9670</v>
      </c>
      <c r="B11949">
        <v>752</v>
      </c>
      <c r="C11949">
        <v>170</v>
      </c>
      <c r="D11949">
        <v>46</v>
      </c>
      <c r="E11949" t="s">
        <v>494</v>
      </c>
      <c r="F11949" t="s">
        <v>494</v>
      </c>
      <c r="G11949" t="s">
        <v>500</v>
      </c>
      <c r="H11949" t="str">
        <f>_xlfn.XLOOKUP(constructor_standings__2[[#This Row],[constructorId]],Src_constructors!A:A,Src_constructors!C:C)</f>
        <v>Cooper-Climax</v>
      </c>
      <c r="I11949">
        <f>_xlfn.XLOOKUP(constructor_standings__2[[#This Row],[raceId]],Src_races!A:A,Src_races!B:B)</f>
        <v>1960</v>
      </c>
    </row>
    <row r="11950" spans="1:9" hidden="1" x14ac:dyDescent="0.3">
      <c r="A11950" t="s">
        <v>9683</v>
      </c>
      <c r="B11950">
        <v>751</v>
      </c>
      <c r="C11950">
        <v>170</v>
      </c>
      <c r="D11950">
        <v>38</v>
      </c>
      <c r="E11950" t="s">
        <v>494</v>
      </c>
      <c r="F11950" t="s">
        <v>494</v>
      </c>
      <c r="G11950" t="s">
        <v>499</v>
      </c>
      <c r="H11950" t="str">
        <f>_xlfn.XLOOKUP(constructor_standings__2[[#This Row],[constructorId]],Src_constructors!A:A,Src_constructors!C:C)</f>
        <v>Cooper-Climax</v>
      </c>
      <c r="I11950">
        <f>_xlfn.XLOOKUP(constructor_standings__2[[#This Row],[raceId]],Src_races!A:A,Src_races!B:B)</f>
        <v>1960</v>
      </c>
    </row>
    <row r="11951" spans="1:9" hidden="1" x14ac:dyDescent="0.3">
      <c r="A11951" t="s">
        <v>9698</v>
      </c>
      <c r="B11951">
        <v>749</v>
      </c>
      <c r="C11951">
        <v>170</v>
      </c>
      <c r="D11951">
        <v>22</v>
      </c>
      <c r="E11951" t="s">
        <v>494</v>
      </c>
      <c r="F11951" t="s">
        <v>494</v>
      </c>
      <c r="G11951" t="s">
        <v>496</v>
      </c>
      <c r="H11951" t="str">
        <f>_xlfn.XLOOKUP(constructor_standings__2[[#This Row],[constructorId]],Src_constructors!A:A,Src_constructors!C:C)</f>
        <v>Cooper-Climax</v>
      </c>
      <c r="I11951">
        <f>_xlfn.XLOOKUP(constructor_standings__2[[#This Row],[raceId]],Src_races!A:A,Src_races!B:B)</f>
        <v>1960</v>
      </c>
    </row>
    <row r="11952" spans="1:9" hidden="1" x14ac:dyDescent="0.3">
      <c r="A11952" t="s">
        <v>9709</v>
      </c>
      <c r="B11952">
        <v>748</v>
      </c>
      <c r="C11952">
        <v>170</v>
      </c>
      <c r="D11952">
        <v>14</v>
      </c>
      <c r="E11952" t="s">
        <v>494</v>
      </c>
      <c r="F11952" t="s">
        <v>494</v>
      </c>
      <c r="G11952" t="s">
        <v>494</v>
      </c>
      <c r="H11952" t="str">
        <f>_xlfn.XLOOKUP(constructor_standings__2[[#This Row],[constructorId]],Src_constructors!A:A,Src_constructors!C:C)</f>
        <v>Cooper-Climax</v>
      </c>
      <c r="I11952">
        <f>_xlfn.XLOOKUP(constructor_standings__2[[#This Row],[raceId]],Src_races!A:A,Src_races!B:B)</f>
        <v>1960</v>
      </c>
    </row>
    <row r="11953" spans="1:9" hidden="1" x14ac:dyDescent="0.3">
      <c r="A11953" t="s">
        <v>9716</v>
      </c>
      <c r="B11953">
        <v>747</v>
      </c>
      <c r="C11953">
        <v>170</v>
      </c>
      <c r="D11953">
        <v>14</v>
      </c>
      <c r="E11953" t="s">
        <v>494</v>
      </c>
      <c r="F11953" t="s">
        <v>494</v>
      </c>
      <c r="G11953" t="s">
        <v>494</v>
      </c>
      <c r="H11953" t="str">
        <f>_xlfn.XLOOKUP(constructor_standings__2[[#This Row],[constructorId]],Src_constructors!A:A,Src_constructors!C:C)</f>
        <v>Cooper-Climax</v>
      </c>
      <c r="I11953">
        <f>_xlfn.XLOOKUP(constructor_standings__2[[#This Row],[raceId]],Src_races!A:A,Src_races!B:B)</f>
        <v>1960</v>
      </c>
    </row>
    <row r="11954" spans="1:9" hidden="1" x14ac:dyDescent="0.3">
      <c r="A11954" t="s">
        <v>9724</v>
      </c>
      <c r="B11954">
        <v>746</v>
      </c>
      <c r="C11954">
        <v>170</v>
      </c>
      <c r="D11954">
        <v>8</v>
      </c>
      <c r="E11954" t="s">
        <v>494</v>
      </c>
      <c r="F11954" t="s">
        <v>494</v>
      </c>
      <c r="G11954" t="s">
        <v>494</v>
      </c>
      <c r="H11954" t="str">
        <f>_xlfn.XLOOKUP(constructor_standings__2[[#This Row],[constructorId]],Src_constructors!A:A,Src_constructors!C:C)</f>
        <v>Cooper-Climax</v>
      </c>
      <c r="I11954">
        <f>_xlfn.XLOOKUP(constructor_standings__2[[#This Row],[raceId]],Src_races!A:A,Src_races!B:B)</f>
        <v>1960</v>
      </c>
    </row>
    <row r="11955" spans="1:9" hidden="1" x14ac:dyDescent="0.3">
      <c r="A11955" t="s">
        <v>9727</v>
      </c>
      <c r="B11955">
        <v>736</v>
      </c>
      <c r="C11955">
        <v>170</v>
      </c>
      <c r="D11955">
        <v>27</v>
      </c>
      <c r="E11955" t="s">
        <v>497</v>
      </c>
      <c r="F11955" t="s">
        <v>497</v>
      </c>
      <c r="G11955" t="s">
        <v>494</v>
      </c>
      <c r="H11955" t="str">
        <f>_xlfn.XLOOKUP(constructor_standings__2[[#This Row],[constructorId]],Src_constructors!A:A,Src_constructors!C:C)</f>
        <v>Cooper-Climax</v>
      </c>
      <c r="I11955">
        <f>_xlfn.XLOOKUP(constructor_standings__2[[#This Row],[raceId]],Src_races!A:A,Src_races!B:B)</f>
        <v>1962</v>
      </c>
    </row>
    <row r="11956" spans="1:9" hidden="1" x14ac:dyDescent="0.3">
      <c r="A11956" t="s">
        <v>9741</v>
      </c>
      <c r="B11956">
        <v>758</v>
      </c>
      <c r="C11956">
        <v>170</v>
      </c>
      <c r="D11956">
        <v>14</v>
      </c>
      <c r="E11956" t="s">
        <v>494</v>
      </c>
      <c r="F11956" t="s">
        <v>494</v>
      </c>
      <c r="G11956" t="s">
        <v>494</v>
      </c>
      <c r="H11956" t="str">
        <f>_xlfn.XLOOKUP(constructor_standings__2[[#This Row],[constructorId]],Src_constructors!A:A,Src_constructors!C:C)</f>
        <v>Cooper-Climax</v>
      </c>
      <c r="I11956">
        <f>_xlfn.XLOOKUP(constructor_standings__2[[#This Row],[raceId]],Src_races!A:A,Src_races!B:B)</f>
        <v>1959</v>
      </c>
    </row>
    <row r="11957" spans="1:9" hidden="1" x14ac:dyDescent="0.3">
      <c r="A11957" t="s">
        <v>9752</v>
      </c>
      <c r="B11957">
        <v>756</v>
      </c>
      <c r="C11957">
        <v>170</v>
      </c>
      <c r="D11957">
        <v>8</v>
      </c>
      <c r="E11957" t="s">
        <v>494</v>
      </c>
      <c r="F11957" t="s">
        <v>494</v>
      </c>
      <c r="G11957" t="s">
        <v>494</v>
      </c>
      <c r="H11957" t="str">
        <f>_xlfn.XLOOKUP(constructor_standings__2[[#This Row],[constructorId]],Src_constructors!A:A,Src_constructors!C:C)</f>
        <v>Cooper-Climax</v>
      </c>
      <c r="I11957">
        <f>_xlfn.XLOOKUP(constructor_standings__2[[#This Row],[raceId]],Src_races!A:A,Src_races!B:B)</f>
        <v>1959</v>
      </c>
    </row>
    <row r="11958" spans="1:9" hidden="1" x14ac:dyDescent="0.3">
      <c r="A11958" t="s">
        <v>9754</v>
      </c>
      <c r="B11958">
        <v>757</v>
      </c>
      <c r="C11958">
        <v>170</v>
      </c>
      <c r="D11958">
        <v>8</v>
      </c>
      <c r="E11958" t="s">
        <v>494</v>
      </c>
      <c r="F11958" t="s">
        <v>494</v>
      </c>
      <c r="G11958" t="s">
        <v>494</v>
      </c>
      <c r="H11958" t="str">
        <f>_xlfn.XLOOKUP(constructor_standings__2[[#This Row],[constructorId]],Src_constructors!A:A,Src_constructors!C:C)</f>
        <v>Cooper-Climax</v>
      </c>
      <c r="I11958">
        <f>_xlfn.XLOOKUP(constructor_standings__2[[#This Row],[raceId]],Src_races!A:A,Src_races!B:B)</f>
        <v>1959</v>
      </c>
    </row>
    <row r="11959" spans="1:9" hidden="1" x14ac:dyDescent="0.3">
      <c r="A11959" t="s">
        <v>9773</v>
      </c>
      <c r="B11959">
        <v>759</v>
      </c>
      <c r="C11959">
        <v>170</v>
      </c>
      <c r="D11959">
        <v>18</v>
      </c>
      <c r="E11959" t="s">
        <v>494</v>
      </c>
      <c r="F11959" t="s">
        <v>494</v>
      </c>
      <c r="G11959" t="s">
        <v>494</v>
      </c>
      <c r="H11959" t="str">
        <f>_xlfn.XLOOKUP(constructor_standings__2[[#This Row],[constructorId]],Src_constructors!A:A,Src_constructors!C:C)</f>
        <v>Cooper-Climax</v>
      </c>
      <c r="I11959">
        <f>_xlfn.XLOOKUP(constructor_standings__2[[#This Row],[raceId]],Src_races!A:A,Src_races!B:B)</f>
        <v>1959</v>
      </c>
    </row>
    <row r="11960" spans="1:9" hidden="1" x14ac:dyDescent="0.3">
      <c r="A11960" t="s">
        <v>9791</v>
      </c>
      <c r="B11960">
        <v>760</v>
      </c>
      <c r="C11960">
        <v>170</v>
      </c>
      <c r="D11960">
        <v>26</v>
      </c>
      <c r="E11960" t="s">
        <v>494</v>
      </c>
      <c r="F11960" t="s">
        <v>494</v>
      </c>
      <c r="G11960" t="s">
        <v>496</v>
      </c>
      <c r="H11960" t="str">
        <f>_xlfn.XLOOKUP(constructor_standings__2[[#This Row],[constructorId]],Src_constructors!A:A,Src_constructors!C:C)</f>
        <v>Cooper-Climax</v>
      </c>
      <c r="I11960">
        <f>_xlfn.XLOOKUP(constructor_standings__2[[#This Row],[raceId]],Src_races!A:A,Src_races!B:B)</f>
        <v>1959</v>
      </c>
    </row>
    <row r="11961" spans="1:9" hidden="1" x14ac:dyDescent="0.3">
      <c r="A11961" t="s">
        <v>9817</v>
      </c>
      <c r="B11961">
        <v>737</v>
      </c>
      <c r="C11961">
        <v>170</v>
      </c>
      <c r="D11961">
        <v>29</v>
      </c>
      <c r="E11961" t="s">
        <v>497</v>
      </c>
      <c r="F11961" t="s">
        <v>497</v>
      </c>
      <c r="G11961" t="s">
        <v>494</v>
      </c>
      <c r="H11961" t="str">
        <f>_xlfn.XLOOKUP(constructor_standings__2[[#This Row],[constructorId]],Src_constructors!A:A,Src_constructors!C:C)</f>
        <v>Cooper-Climax</v>
      </c>
      <c r="I11961">
        <f>_xlfn.XLOOKUP(constructor_standings__2[[#This Row],[raceId]],Src_races!A:A,Src_races!B:B)</f>
        <v>1962</v>
      </c>
    </row>
    <row r="11962" spans="1:9" hidden="1" x14ac:dyDescent="0.3">
      <c r="A11962" t="s">
        <v>9832</v>
      </c>
      <c r="B11962">
        <v>761</v>
      </c>
      <c r="C11962">
        <v>170</v>
      </c>
      <c r="D11962">
        <v>29</v>
      </c>
      <c r="E11962" t="s">
        <v>494</v>
      </c>
      <c r="F11962" t="s">
        <v>494</v>
      </c>
      <c r="G11962" t="s">
        <v>496</v>
      </c>
      <c r="H11962" t="str">
        <f>_xlfn.XLOOKUP(constructor_standings__2[[#This Row],[constructorId]],Src_constructors!A:A,Src_constructors!C:C)</f>
        <v>Cooper-Climax</v>
      </c>
      <c r="I11962">
        <f>_xlfn.XLOOKUP(constructor_standings__2[[#This Row],[raceId]],Src_races!A:A,Src_races!B:B)</f>
        <v>1959</v>
      </c>
    </row>
    <row r="11963" spans="1:9" hidden="1" x14ac:dyDescent="0.3">
      <c r="A11963" t="s">
        <v>9839</v>
      </c>
      <c r="B11963">
        <v>744</v>
      </c>
      <c r="C11963">
        <v>170</v>
      </c>
      <c r="D11963">
        <v>13</v>
      </c>
      <c r="E11963" t="s">
        <v>499</v>
      </c>
      <c r="F11963" t="s">
        <v>499</v>
      </c>
      <c r="G11963" t="s">
        <v>498</v>
      </c>
      <c r="H11963" t="str">
        <f>_xlfn.XLOOKUP(constructor_standings__2[[#This Row],[constructorId]],Src_constructors!A:A,Src_constructors!C:C)</f>
        <v>Cooper-Climax</v>
      </c>
      <c r="I11963">
        <f>_xlfn.XLOOKUP(constructor_standings__2[[#This Row],[raceId]],Src_races!A:A,Src_races!B:B)</f>
        <v>1961</v>
      </c>
    </row>
    <row r="11964" spans="1:9" hidden="1" x14ac:dyDescent="0.3">
      <c r="A11964" t="s">
        <v>9853</v>
      </c>
      <c r="B11964">
        <v>741</v>
      </c>
      <c r="C11964">
        <v>170</v>
      </c>
      <c r="D11964">
        <v>6</v>
      </c>
      <c r="E11964" t="s">
        <v>499</v>
      </c>
      <c r="F11964" t="s">
        <v>499</v>
      </c>
      <c r="G11964" t="s">
        <v>498</v>
      </c>
      <c r="H11964" t="str">
        <f>_xlfn.XLOOKUP(constructor_standings__2[[#This Row],[constructorId]],Src_constructors!A:A,Src_constructors!C:C)</f>
        <v>Cooper-Climax</v>
      </c>
      <c r="I11964">
        <f>_xlfn.XLOOKUP(constructor_standings__2[[#This Row],[raceId]],Src_races!A:A,Src_races!B:B)</f>
        <v>1961</v>
      </c>
    </row>
    <row r="11965" spans="1:9" hidden="1" x14ac:dyDescent="0.3">
      <c r="A11965" t="s">
        <v>9857</v>
      </c>
      <c r="B11965">
        <v>740</v>
      </c>
      <c r="C11965">
        <v>170</v>
      </c>
      <c r="D11965">
        <v>4</v>
      </c>
      <c r="E11965" t="s">
        <v>497</v>
      </c>
      <c r="F11965" t="s">
        <v>497</v>
      </c>
      <c r="G11965" t="s">
        <v>498</v>
      </c>
      <c r="H11965" t="str">
        <f>_xlfn.XLOOKUP(constructor_standings__2[[#This Row],[constructorId]],Src_constructors!A:A,Src_constructors!C:C)</f>
        <v>Cooper-Climax</v>
      </c>
      <c r="I11965">
        <f>_xlfn.XLOOKUP(constructor_standings__2[[#This Row],[raceId]],Src_races!A:A,Src_races!B:B)</f>
        <v>1961</v>
      </c>
    </row>
    <row r="11966" spans="1:9" hidden="1" x14ac:dyDescent="0.3">
      <c r="A11966" t="s">
        <v>9892</v>
      </c>
      <c r="B11966">
        <v>735</v>
      </c>
      <c r="C11966">
        <v>170</v>
      </c>
      <c r="D11966">
        <v>25</v>
      </c>
      <c r="E11966" t="s">
        <v>497</v>
      </c>
      <c r="F11966" t="s">
        <v>497</v>
      </c>
      <c r="G11966" t="s">
        <v>494</v>
      </c>
      <c r="H11966" t="str">
        <f>_xlfn.XLOOKUP(constructor_standings__2[[#This Row],[constructorId]],Src_constructors!A:A,Src_constructors!C:C)</f>
        <v>Cooper-Climax</v>
      </c>
      <c r="I11966">
        <f>_xlfn.XLOOKUP(constructor_standings__2[[#This Row],[raceId]],Src_races!A:A,Src_races!B:B)</f>
        <v>1962</v>
      </c>
    </row>
    <row r="11967" spans="1:9" hidden="1" x14ac:dyDescent="0.3">
      <c r="A11967" t="s">
        <v>9903</v>
      </c>
      <c r="B11967">
        <v>739</v>
      </c>
      <c r="C11967">
        <v>170</v>
      </c>
      <c r="D11967">
        <v>2</v>
      </c>
      <c r="E11967" t="s">
        <v>499</v>
      </c>
      <c r="F11967" t="s">
        <v>499</v>
      </c>
      <c r="G11967" t="s">
        <v>498</v>
      </c>
      <c r="H11967" t="str">
        <f>_xlfn.XLOOKUP(constructor_standings__2[[#This Row],[constructorId]],Src_constructors!A:A,Src_constructors!C:C)</f>
        <v>Cooper-Climax</v>
      </c>
      <c r="I11967">
        <f>_xlfn.XLOOKUP(constructor_standings__2[[#This Row],[raceId]],Src_races!A:A,Src_races!B:B)</f>
        <v>1961</v>
      </c>
    </row>
    <row r="11968" spans="1:9" hidden="1" x14ac:dyDescent="0.3">
      <c r="A11968" t="s">
        <v>9905</v>
      </c>
      <c r="B11968">
        <v>738</v>
      </c>
      <c r="C11968">
        <v>170</v>
      </c>
      <c r="D11968">
        <v>1</v>
      </c>
      <c r="E11968" t="s">
        <v>499</v>
      </c>
      <c r="F11968" t="s">
        <v>499</v>
      </c>
      <c r="G11968" t="s">
        <v>498</v>
      </c>
      <c r="H11968" t="str">
        <f>_xlfn.XLOOKUP(constructor_standings__2[[#This Row],[constructorId]],Src_constructors!A:A,Src_constructors!C:C)</f>
        <v>Cooper-Climax</v>
      </c>
      <c r="I11968">
        <f>_xlfn.XLOOKUP(constructor_standings__2[[#This Row],[raceId]],Src_races!A:A,Src_races!B:B)</f>
        <v>1961</v>
      </c>
    </row>
    <row r="11969" spans="1:9" hidden="1" x14ac:dyDescent="0.3">
      <c r="A11969" t="s">
        <v>9924</v>
      </c>
      <c r="B11969">
        <v>750</v>
      </c>
      <c r="C11969">
        <v>170</v>
      </c>
      <c r="D11969">
        <v>30</v>
      </c>
      <c r="E11969" t="s">
        <v>494</v>
      </c>
      <c r="F11969" t="s">
        <v>494</v>
      </c>
      <c r="G11969" t="s">
        <v>497</v>
      </c>
      <c r="H11969" t="str">
        <f>_xlfn.XLOOKUP(constructor_standings__2[[#This Row],[constructorId]],Src_constructors!A:A,Src_constructors!C:C)</f>
        <v>Cooper-Climax</v>
      </c>
      <c r="I11969">
        <f>_xlfn.XLOOKUP(constructor_standings__2[[#This Row],[raceId]],Src_races!A:A,Src_races!B:B)</f>
        <v>1960</v>
      </c>
    </row>
    <row r="11970" spans="1:9" hidden="1" x14ac:dyDescent="0.3">
      <c r="A11970" t="s">
        <v>10089</v>
      </c>
      <c r="B11970">
        <v>676</v>
      </c>
      <c r="C11970">
        <v>170</v>
      </c>
      <c r="D11970">
        <v>0</v>
      </c>
      <c r="E11970" t="s">
        <v>513</v>
      </c>
      <c r="F11970" t="s">
        <v>513</v>
      </c>
      <c r="G11970" t="s">
        <v>498</v>
      </c>
      <c r="H11970" t="str">
        <f>_xlfn.XLOOKUP(constructor_standings__2[[#This Row],[constructorId]],Src_constructors!A:A,Src_constructors!C:C)</f>
        <v>Cooper-Climax</v>
      </c>
      <c r="I11970">
        <f>_xlfn.XLOOKUP(constructor_standings__2[[#This Row],[raceId]],Src_races!A:A,Src_races!B:B)</f>
        <v>1968</v>
      </c>
    </row>
    <row r="11971" spans="1:9" hidden="1" x14ac:dyDescent="0.3">
      <c r="A11971" t="s">
        <v>10101</v>
      </c>
      <c r="B11971">
        <v>674</v>
      </c>
      <c r="C11971">
        <v>170</v>
      </c>
      <c r="D11971">
        <v>0</v>
      </c>
      <c r="E11971" t="s">
        <v>513</v>
      </c>
      <c r="F11971" t="s">
        <v>513</v>
      </c>
      <c r="G11971" t="s">
        <v>498</v>
      </c>
      <c r="H11971" t="str">
        <f>_xlfn.XLOOKUP(constructor_standings__2[[#This Row],[constructorId]],Src_constructors!A:A,Src_constructors!C:C)</f>
        <v>Cooper-Climax</v>
      </c>
      <c r="I11971">
        <f>_xlfn.XLOOKUP(constructor_standings__2[[#This Row],[raceId]],Src_races!A:A,Src_races!B:B)</f>
        <v>1968</v>
      </c>
    </row>
    <row r="11972" spans="1:9" hidden="1" x14ac:dyDescent="0.3">
      <c r="A11972" t="s">
        <v>10109</v>
      </c>
      <c r="B11972">
        <v>673</v>
      </c>
      <c r="C11972">
        <v>170</v>
      </c>
      <c r="D11972">
        <v>0</v>
      </c>
      <c r="E11972" t="s">
        <v>511</v>
      </c>
      <c r="F11972" t="s">
        <v>511</v>
      </c>
      <c r="G11972" t="s">
        <v>498</v>
      </c>
      <c r="H11972" t="str">
        <f>_xlfn.XLOOKUP(constructor_standings__2[[#This Row],[constructorId]],Src_constructors!A:A,Src_constructors!C:C)</f>
        <v>Cooper-Climax</v>
      </c>
      <c r="I11972">
        <f>_xlfn.XLOOKUP(constructor_standings__2[[#This Row],[raceId]],Src_races!A:A,Src_races!B:B)</f>
        <v>1968</v>
      </c>
    </row>
    <row r="11973" spans="1:9" hidden="1" x14ac:dyDescent="0.3">
      <c r="A11973" t="s">
        <v>10110</v>
      </c>
      <c r="B11973">
        <v>672</v>
      </c>
      <c r="C11973">
        <v>170</v>
      </c>
      <c r="D11973">
        <v>0</v>
      </c>
      <c r="E11973" t="s">
        <v>511</v>
      </c>
      <c r="F11973" t="s">
        <v>511</v>
      </c>
      <c r="G11973" t="s">
        <v>498</v>
      </c>
      <c r="H11973" t="str">
        <f>_xlfn.XLOOKUP(constructor_standings__2[[#This Row],[constructorId]],Src_constructors!A:A,Src_constructors!C:C)</f>
        <v>Cooper-Climax</v>
      </c>
      <c r="I11973">
        <f>_xlfn.XLOOKUP(constructor_standings__2[[#This Row],[raceId]],Src_races!A:A,Src_races!B:B)</f>
        <v>1968</v>
      </c>
    </row>
    <row r="11974" spans="1:9" hidden="1" x14ac:dyDescent="0.3">
      <c r="A11974" t="s">
        <v>10115</v>
      </c>
      <c r="B11974">
        <v>671</v>
      </c>
      <c r="C11974">
        <v>170</v>
      </c>
      <c r="D11974">
        <v>0</v>
      </c>
      <c r="E11974" t="s">
        <v>511</v>
      </c>
      <c r="F11974" t="s">
        <v>511</v>
      </c>
      <c r="G11974" t="s">
        <v>498</v>
      </c>
      <c r="H11974" t="str">
        <f>_xlfn.XLOOKUP(constructor_standings__2[[#This Row],[constructorId]],Src_constructors!A:A,Src_constructors!C:C)</f>
        <v>Cooper-Climax</v>
      </c>
      <c r="I11974">
        <f>_xlfn.XLOOKUP(constructor_standings__2[[#This Row],[raceId]],Src_races!A:A,Src_races!B:B)</f>
        <v>1968</v>
      </c>
    </row>
    <row r="11975" spans="1:9" hidden="1" x14ac:dyDescent="0.3">
      <c r="A11975" t="s">
        <v>10124</v>
      </c>
      <c r="B11975">
        <v>670</v>
      </c>
      <c r="C11975">
        <v>170</v>
      </c>
      <c r="D11975">
        <v>0</v>
      </c>
      <c r="E11975" t="s">
        <v>511</v>
      </c>
      <c r="F11975" t="s">
        <v>511</v>
      </c>
      <c r="G11975" t="s">
        <v>498</v>
      </c>
      <c r="H11975" t="str">
        <f>_xlfn.XLOOKUP(constructor_standings__2[[#This Row],[constructorId]],Src_constructors!A:A,Src_constructors!C:C)</f>
        <v>Cooper-Climax</v>
      </c>
      <c r="I11975">
        <f>_xlfn.XLOOKUP(constructor_standings__2[[#This Row],[raceId]],Src_races!A:A,Src_races!B:B)</f>
        <v>1968</v>
      </c>
    </row>
    <row r="11976" spans="1:9" hidden="1" x14ac:dyDescent="0.3">
      <c r="A11976" t="s">
        <v>10125</v>
      </c>
      <c r="B11976">
        <v>669</v>
      </c>
      <c r="C11976">
        <v>170</v>
      </c>
      <c r="D11976">
        <v>0</v>
      </c>
      <c r="E11976" t="s">
        <v>511</v>
      </c>
      <c r="F11976" t="s">
        <v>511</v>
      </c>
      <c r="G11976" t="s">
        <v>498</v>
      </c>
      <c r="H11976" t="str">
        <f>_xlfn.XLOOKUP(constructor_standings__2[[#This Row],[constructorId]],Src_constructors!A:A,Src_constructors!C:C)</f>
        <v>Cooper-Climax</v>
      </c>
      <c r="I11976">
        <f>_xlfn.XLOOKUP(constructor_standings__2[[#This Row],[raceId]],Src_races!A:A,Src_races!B:B)</f>
        <v>1968</v>
      </c>
    </row>
    <row r="11977" spans="1:9" hidden="1" x14ac:dyDescent="0.3">
      <c r="A11977" t="s">
        <v>10131</v>
      </c>
      <c r="B11977">
        <v>668</v>
      </c>
      <c r="C11977">
        <v>170</v>
      </c>
      <c r="D11977">
        <v>0</v>
      </c>
      <c r="E11977" t="s">
        <v>510</v>
      </c>
      <c r="F11977" t="s">
        <v>510</v>
      </c>
      <c r="G11977" t="s">
        <v>498</v>
      </c>
      <c r="H11977" t="str">
        <f>_xlfn.XLOOKUP(constructor_standings__2[[#This Row],[constructorId]],Src_constructors!A:A,Src_constructors!C:C)</f>
        <v>Cooper-Climax</v>
      </c>
      <c r="I11977">
        <f>_xlfn.XLOOKUP(constructor_standings__2[[#This Row],[raceId]],Src_races!A:A,Src_races!B:B)</f>
        <v>1968</v>
      </c>
    </row>
    <row r="11978" spans="1:9" hidden="1" x14ac:dyDescent="0.3">
      <c r="A11978" t="s">
        <v>10136</v>
      </c>
      <c r="B11978">
        <v>667</v>
      </c>
      <c r="C11978">
        <v>170</v>
      </c>
      <c r="D11978">
        <v>0</v>
      </c>
      <c r="E11978" t="s">
        <v>507</v>
      </c>
      <c r="F11978" t="s">
        <v>507</v>
      </c>
      <c r="G11978" t="s">
        <v>498</v>
      </c>
      <c r="H11978" t="str">
        <f>_xlfn.XLOOKUP(constructor_standings__2[[#This Row],[constructorId]],Src_constructors!A:A,Src_constructors!C:C)</f>
        <v>Cooper-Climax</v>
      </c>
      <c r="I11978">
        <f>_xlfn.XLOOKUP(constructor_standings__2[[#This Row],[raceId]],Src_races!A:A,Src_races!B:B)</f>
        <v>1968</v>
      </c>
    </row>
    <row r="11979" spans="1:9" hidden="1" x14ac:dyDescent="0.3">
      <c r="A11979" t="s">
        <v>10265</v>
      </c>
      <c r="B11979">
        <v>708</v>
      </c>
      <c r="C11979">
        <v>170</v>
      </c>
      <c r="D11979">
        <v>14</v>
      </c>
      <c r="E11979" t="s">
        <v>500</v>
      </c>
      <c r="F11979" t="s">
        <v>500</v>
      </c>
      <c r="G11979" t="s">
        <v>498</v>
      </c>
      <c r="H11979" t="str">
        <f>_xlfn.XLOOKUP(constructor_standings__2[[#This Row],[constructorId]],Src_constructors!A:A,Src_constructors!C:C)</f>
        <v>Cooper-Climax</v>
      </c>
      <c r="I11979">
        <f>_xlfn.XLOOKUP(constructor_standings__2[[#This Row],[raceId]],Src_races!A:A,Src_races!B:B)</f>
        <v>1965</v>
      </c>
    </row>
    <row r="11980" spans="1:9" hidden="1" x14ac:dyDescent="0.3">
      <c r="A11980" t="s">
        <v>10287</v>
      </c>
      <c r="B11980">
        <v>706</v>
      </c>
      <c r="C11980">
        <v>170</v>
      </c>
      <c r="D11980">
        <v>13</v>
      </c>
      <c r="E11980" t="s">
        <v>500</v>
      </c>
      <c r="F11980" t="s">
        <v>500</v>
      </c>
      <c r="G11980" t="s">
        <v>498</v>
      </c>
      <c r="H11980" t="str">
        <f>_xlfn.XLOOKUP(constructor_standings__2[[#This Row],[constructorId]],Src_constructors!A:A,Src_constructors!C:C)</f>
        <v>Cooper-Climax</v>
      </c>
      <c r="I11980">
        <f>_xlfn.XLOOKUP(constructor_standings__2[[#This Row],[raceId]],Src_races!A:A,Src_races!B:B)</f>
        <v>1965</v>
      </c>
    </row>
    <row r="11981" spans="1:9" hidden="1" x14ac:dyDescent="0.3">
      <c r="A11981" t="s">
        <v>10297</v>
      </c>
      <c r="B11981">
        <v>705</v>
      </c>
      <c r="C11981">
        <v>170</v>
      </c>
      <c r="D11981">
        <v>11</v>
      </c>
      <c r="E11981" t="s">
        <v>500</v>
      </c>
      <c r="F11981" t="s">
        <v>500</v>
      </c>
      <c r="G11981" t="s">
        <v>498</v>
      </c>
      <c r="H11981" t="str">
        <f>_xlfn.XLOOKUP(constructor_standings__2[[#This Row],[constructorId]],Src_constructors!A:A,Src_constructors!C:C)</f>
        <v>Cooper-Climax</v>
      </c>
      <c r="I11981">
        <f>_xlfn.XLOOKUP(constructor_standings__2[[#This Row],[raceId]],Src_races!A:A,Src_races!B:B)</f>
        <v>1965</v>
      </c>
    </row>
    <row r="11982" spans="1:9" hidden="1" x14ac:dyDescent="0.3">
      <c r="A11982" t="s">
        <v>10319</v>
      </c>
      <c r="B11982">
        <v>703</v>
      </c>
      <c r="C11982">
        <v>170</v>
      </c>
      <c r="D11982">
        <v>8</v>
      </c>
      <c r="E11982" t="s">
        <v>499</v>
      </c>
      <c r="F11982" t="s">
        <v>499</v>
      </c>
      <c r="G11982" t="s">
        <v>498</v>
      </c>
      <c r="H11982" t="str">
        <f>_xlfn.XLOOKUP(constructor_standings__2[[#This Row],[constructorId]],Src_constructors!A:A,Src_constructors!C:C)</f>
        <v>Cooper-Climax</v>
      </c>
      <c r="I11982">
        <f>_xlfn.XLOOKUP(constructor_standings__2[[#This Row],[raceId]],Src_races!A:A,Src_races!B:B)</f>
        <v>1965</v>
      </c>
    </row>
    <row r="11983" spans="1:9" hidden="1" x14ac:dyDescent="0.3">
      <c r="A11983" t="s">
        <v>10340</v>
      </c>
      <c r="B11983">
        <v>701</v>
      </c>
      <c r="C11983">
        <v>170</v>
      </c>
      <c r="D11983">
        <v>8</v>
      </c>
      <c r="E11983" t="s">
        <v>499</v>
      </c>
      <c r="F11983" t="s">
        <v>499</v>
      </c>
      <c r="G11983" t="s">
        <v>498</v>
      </c>
      <c r="H11983" t="str">
        <f>_xlfn.XLOOKUP(constructor_standings__2[[#This Row],[constructorId]],Src_constructors!A:A,Src_constructors!C:C)</f>
        <v>Cooper-Climax</v>
      </c>
      <c r="I11983">
        <f>_xlfn.XLOOKUP(constructor_standings__2[[#This Row],[raceId]],Src_races!A:A,Src_races!B:B)</f>
        <v>1965</v>
      </c>
    </row>
    <row r="11984" spans="1:9" hidden="1" x14ac:dyDescent="0.3">
      <c r="A11984" t="s">
        <v>10373</v>
      </c>
      <c r="B11984">
        <v>718</v>
      </c>
      <c r="C11984">
        <v>170</v>
      </c>
      <c r="D11984">
        <v>16</v>
      </c>
      <c r="E11984" t="s">
        <v>500</v>
      </c>
      <c r="F11984" t="s">
        <v>500</v>
      </c>
      <c r="G11984" t="s">
        <v>498</v>
      </c>
      <c r="H11984" t="str">
        <f>_xlfn.XLOOKUP(constructor_standings__2[[#This Row],[constructorId]],Src_constructors!A:A,Src_constructors!C:C)</f>
        <v>Cooper-Climax</v>
      </c>
      <c r="I11984">
        <f>_xlfn.XLOOKUP(constructor_standings__2[[#This Row],[raceId]],Src_races!A:A,Src_races!B:B)</f>
        <v>1964</v>
      </c>
    </row>
    <row r="11985" spans="1:9" hidden="1" x14ac:dyDescent="0.3">
      <c r="A11985" t="s">
        <v>10381</v>
      </c>
      <c r="B11985">
        <v>717</v>
      </c>
      <c r="C11985">
        <v>170</v>
      </c>
      <c r="D11985">
        <v>16</v>
      </c>
      <c r="E11985" t="s">
        <v>500</v>
      </c>
      <c r="F11985" t="s">
        <v>500</v>
      </c>
      <c r="G11985" t="s">
        <v>498</v>
      </c>
      <c r="H11985" t="str">
        <f>_xlfn.XLOOKUP(constructor_standings__2[[#This Row],[constructorId]],Src_constructors!A:A,Src_constructors!C:C)</f>
        <v>Cooper-Climax</v>
      </c>
      <c r="I11985">
        <f>_xlfn.XLOOKUP(constructor_standings__2[[#This Row],[raceId]],Src_races!A:A,Src_races!B:B)</f>
        <v>1964</v>
      </c>
    </row>
    <row r="11986" spans="1:9" hidden="1" x14ac:dyDescent="0.3">
      <c r="A11986" t="s">
        <v>10387</v>
      </c>
      <c r="B11986">
        <v>716</v>
      </c>
      <c r="C11986">
        <v>170</v>
      </c>
      <c r="D11986">
        <v>16</v>
      </c>
      <c r="E11986" t="s">
        <v>500</v>
      </c>
      <c r="F11986" t="s">
        <v>500</v>
      </c>
      <c r="G11986" t="s">
        <v>498</v>
      </c>
      <c r="H11986" t="str">
        <f>_xlfn.XLOOKUP(constructor_standings__2[[#This Row],[constructorId]],Src_constructors!A:A,Src_constructors!C:C)</f>
        <v>Cooper-Climax</v>
      </c>
      <c r="I11986">
        <f>_xlfn.XLOOKUP(constructor_standings__2[[#This Row],[raceId]],Src_races!A:A,Src_races!B:B)</f>
        <v>1964</v>
      </c>
    </row>
    <row r="11987" spans="1:9" hidden="1" x14ac:dyDescent="0.3">
      <c r="A11987" t="s">
        <v>10393</v>
      </c>
      <c r="B11987">
        <v>715</v>
      </c>
      <c r="C11987">
        <v>170</v>
      </c>
      <c r="D11987">
        <v>10</v>
      </c>
      <c r="E11987" t="s">
        <v>500</v>
      </c>
      <c r="F11987" t="s">
        <v>500</v>
      </c>
      <c r="G11987" t="s">
        <v>498</v>
      </c>
      <c r="H11987" t="str">
        <f>_xlfn.XLOOKUP(constructor_standings__2[[#This Row],[constructorId]],Src_constructors!A:A,Src_constructors!C:C)</f>
        <v>Cooper-Climax</v>
      </c>
      <c r="I11987">
        <f>_xlfn.XLOOKUP(constructor_standings__2[[#This Row],[raceId]],Src_races!A:A,Src_races!B:B)</f>
        <v>1964</v>
      </c>
    </row>
    <row r="11988" spans="1:9" hidden="1" x14ac:dyDescent="0.3">
      <c r="A11988" t="s">
        <v>10400</v>
      </c>
      <c r="B11988">
        <v>714</v>
      </c>
      <c r="C11988">
        <v>170</v>
      </c>
      <c r="D11988">
        <v>10</v>
      </c>
      <c r="E11988" t="s">
        <v>500</v>
      </c>
      <c r="F11988" t="s">
        <v>500</v>
      </c>
      <c r="G11988" t="s">
        <v>498</v>
      </c>
      <c r="H11988" t="str">
        <f>_xlfn.XLOOKUP(constructor_standings__2[[#This Row],[constructorId]],Src_constructors!A:A,Src_constructors!C:C)</f>
        <v>Cooper-Climax</v>
      </c>
      <c r="I11988">
        <f>_xlfn.XLOOKUP(constructor_standings__2[[#This Row],[raceId]],Src_races!A:A,Src_races!B:B)</f>
        <v>1964</v>
      </c>
    </row>
    <row r="11989" spans="1:9" hidden="1" x14ac:dyDescent="0.3">
      <c r="A11989" t="s">
        <v>10405</v>
      </c>
      <c r="B11989">
        <v>713</v>
      </c>
      <c r="C11989">
        <v>170</v>
      </c>
      <c r="D11989">
        <v>10</v>
      </c>
      <c r="E11989" t="s">
        <v>500</v>
      </c>
      <c r="F11989" t="s">
        <v>500</v>
      </c>
      <c r="G11989" t="s">
        <v>498</v>
      </c>
      <c r="H11989" t="str">
        <f>_xlfn.XLOOKUP(constructor_standings__2[[#This Row],[constructorId]],Src_constructors!A:A,Src_constructors!C:C)</f>
        <v>Cooper-Climax</v>
      </c>
      <c r="I11989">
        <f>_xlfn.XLOOKUP(constructor_standings__2[[#This Row],[raceId]],Src_races!A:A,Src_races!B:B)</f>
        <v>1964</v>
      </c>
    </row>
    <row r="11990" spans="1:9" hidden="1" x14ac:dyDescent="0.3">
      <c r="A11990" t="s">
        <v>10415</v>
      </c>
      <c r="B11990">
        <v>711</v>
      </c>
      <c r="C11990">
        <v>170</v>
      </c>
      <c r="D11990">
        <v>8</v>
      </c>
      <c r="E11990" t="s">
        <v>497</v>
      </c>
      <c r="F11990" t="s">
        <v>497</v>
      </c>
      <c r="G11990" t="s">
        <v>498</v>
      </c>
      <c r="H11990" t="str">
        <f>_xlfn.XLOOKUP(constructor_standings__2[[#This Row],[constructorId]],Src_constructors!A:A,Src_constructors!C:C)</f>
        <v>Cooper-Climax</v>
      </c>
      <c r="I11990">
        <f>_xlfn.XLOOKUP(constructor_standings__2[[#This Row],[raceId]],Src_races!A:A,Src_races!B:B)</f>
        <v>1964</v>
      </c>
    </row>
    <row r="11991" spans="1:9" hidden="1" x14ac:dyDescent="0.3">
      <c r="A11991" t="s">
        <v>10437</v>
      </c>
      <c r="B11991">
        <v>727</v>
      </c>
      <c r="C11991">
        <v>170</v>
      </c>
      <c r="D11991">
        <v>23</v>
      </c>
      <c r="E11991" t="s">
        <v>500</v>
      </c>
      <c r="F11991" t="s">
        <v>500</v>
      </c>
      <c r="G11991" t="s">
        <v>498</v>
      </c>
      <c r="H11991" t="str">
        <f>_xlfn.XLOOKUP(constructor_standings__2[[#This Row],[constructorId]],Src_constructors!A:A,Src_constructors!C:C)</f>
        <v>Cooper-Climax</v>
      </c>
      <c r="I11991">
        <f>_xlfn.XLOOKUP(constructor_standings__2[[#This Row],[raceId]],Src_races!A:A,Src_races!B:B)</f>
        <v>1963</v>
      </c>
    </row>
    <row r="11992" spans="1:9" hidden="1" x14ac:dyDescent="0.3">
      <c r="A11992" t="s">
        <v>10451</v>
      </c>
      <c r="B11992">
        <v>725</v>
      </c>
      <c r="C11992">
        <v>170</v>
      </c>
      <c r="D11992">
        <v>21</v>
      </c>
      <c r="E11992" t="s">
        <v>499</v>
      </c>
      <c r="F11992" t="s">
        <v>499</v>
      </c>
      <c r="G11992" t="s">
        <v>498</v>
      </c>
      <c r="H11992" t="str">
        <f>_xlfn.XLOOKUP(constructor_standings__2[[#This Row],[constructorId]],Src_constructors!A:A,Src_constructors!C:C)</f>
        <v>Cooper-Climax</v>
      </c>
      <c r="I11992">
        <f>_xlfn.XLOOKUP(constructor_standings__2[[#This Row],[raceId]],Src_races!A:A,Src_races!B:B)</f>
        <v>1963</v>
      </c>
    </row>
    <row r="11993" spans="1:9" hidden="1" x14ac:dyDescent="0.3">
      <c r="A11993" t="s">
        <v>10458</v>
      </c>
      <c r="B11993">
        <v>724</v>
      </c>
      <c r="C11993">
        <v>170</v>
      </c>
      <c r="D11993">
        <v>17</v>
      </c>
      <c r="E11993" t="s">
        <v>499</v>
      </c>
      <c r="F11993" t="s">
        <v>499</v>
      </c>
      <c r="G11993" t="s">
        <v>498</v>
      </c>
      <c r="H11993" t="str">
        <f>_xlfn.XLOOKUP(constructor_standings__2[[#This Row],[constructorId]],Src_constructors!A:A,Src_constructors!C:C)</f>
        <v>Cooper-Climax</v>
      </c>
      <c r="I11993">
        <f>_xlfn.XLOOKUP(constructor_standings__2[[#This Row],[raceId]],Src_races!A:A,Src_races!B:B)</f>
        <v>1963</v>
      </c>
    </row>
    <row r="11994" spans="1:9" hidden="1" x14ac:dyDescent="0.3">
      <c r="A11994" t="s">
        <v>10475</v>
      </c>
      <c r="B11994">
        <v>720</v>
      </c>
      <c r="C11994">
        <v>170</v>
      </c>
      <c r="D11994">
        <v>10</v>
      </c>
      <c r="E11994" t="s">
        <v>497</v>
      </c>
      <c r="F11994" t="s">
        <v>497</v>
      </c>
      <c r="G11994" t="s">
        <v>498</v>
      </c>
      <c r="H11994" t="str">
        <f>_xlfn.XLOOKUP(constructor_standings__2[[#This Row],[constructorId]],Src_constructors!A:A,Src_constructors!C:C)</f>
        <v>Cooper-Climax</v>
      </c>
      <c r="I11994">
        <f>_xlfn.XLOOKUP(constructor_standings__2[[#This Row],[raceId]],Src_races!A:A,Src_races!B:B)</f>
        <v>1963</v>
      </c>
    </row>
    <row r="11995" spans="1:9" hidden="1" x14ac:dyDescent="0.3">
      <c r="A11995" t="s">
        <v>10499</v>
      </c>
      <c r="B11995">
        <v>764</v>
      </c>
      <c r="C11995">
        <v>170</v>
      </c>
      <c r="D11995">
        <v>40</v>
      </c>
      <c r="E11995" t="s">
        <v>494</v>
      </c>
      <c r="F11995" t="s">
        <v>494</v>
      </c>
      <c r="G11995" t="s">
        <v>500</v>
      </c>
      <c r="H11995" t="str">
        <f>_xlfn.XLOOKUP(constructor_standings__2[[#This Row],[constructorId]],Src_constructors!A:A,Src_constructors!C:C)</f>
        <v>Cooper-Climax</v>
      </c>
      <c r="I11995">
        <f>_xlfn.XLOOKUP(constructor_standings__2[[#This Row],[raceId]],Src_races!A:A,Src_races!B:B)</f>
        <v>1959</v>
      </c>
    </row>
    <row r="11996" spans="1:9" hidden="1" x14ac:dyDescent="0.3">
      <c r="A11996" t="s">
        <v>10506</v>
      </c>
      <c r="B11996">
        <v>763</v>
      </c>
      <c r="C11996">
        <v>170</v>
      </c>
      <c r="D11996">
        <v>38</v>
      </c>
      <c r="E11996" t="s">
        <v>494</v>
      </c>
      <c r="F11996" t="s">
        <v>494</v>
      </c>
      <c r="G11996" t="s">
        <v>499</v>
      </c>
      <c r="H11996" t="str">
        <f>_xlfn.XLOOKUP(constructor_standings__2[[#This Row],[constructorId]],Src_constructors!A:A,Src_constructors!C:C)</f>
        <v>Cooper-Climax</v>
      </c>
      <c r="I11996">
        <f>_xlfn.XLOOKUP(constructor_standings__2[[#This Row],[raceId]],Src_races!A:A,Src_races!B:B)</f>
        <v>1959</v>
      </c>
    </row>
    <row r="11997" spans="1:9" hidden="1" x14ac:dyDescent="0.3">
      <c r="A11997" t="s">
        <v>10511</v>
      </c>
      <c r="B11997">
        <v>762</v>
      </c>
      <c r="C11997">
        <v>170</v>
      </c>
      <c r="D11997">
        <v>34</v>
      </c>
      <c r="E11997" t="s">
        <v>494</v>
      </c>
      <c r="F11997" t="s">
        <v>494</v>
      </c>
      <c r="G11997" t="s">
        <v>497</v>
      </c>
      <c r="H11997" t="str">
        <f>_xlfn.XLOOKUP(constructor_standings__2[[#This Row],[constructorId]],Src_constructors!A:A,Src_constructors!C:C)</f>
        <v>Cooper-Climax</v>
      </c>
      <c r="I11997">
        <f>_xlfn.XLOOKUP(constructor_standings__2[[#This Row],[raceId]],Src_races!A:A,Src_races!B:B)</f>
        <v>1959</v>
      </c>
    </row>
    <row r="11998" spans="1:9" hidden="1" x14ac:dyDescent="0.3">
      <c r="A11998" t="s">
        <v>9634</v>
      </c>
      <c r="B11998">
        <v>755</v>
      </c>
      <c r="C11998">
        <v>171</v>
      </c>
      <c r="D11998">
        <v>3</v>
      </c>
      <c r="E11998" t="s">
        <v>501</v>
      </c>
      <c r="F11998" t="s">
        <v>501</v>
      </c>
      <c r="G11998" t="s">
        <v>498</v>
      </c>
      <c r="H11998" t="str">
        <f>_xlfn.XLOOKUP(constructor_standings__2[[#This Row],[constructorId]],Src_constructors!A:A,Src_constructors!C:C)</f>
        <v>Cooper-Castellotti</v>
      </c>
      <c r="I11998">
        <f>_xlfn.XLOOKUP(constructor_standings__2[[#This Row],[raceId]],Src_races!A:A,Src_races!B:B)</f>
        <v>1960</v>
      </c>
    </row>
    <row r="11999" spans="1:9" hidden="1" x14ac:dyDescent="0.3">
      <c r="A11999" t="s">
        <v>9647</v>
      </c>
      <c r="B11999">
        <v>754</v>
      </c>
      <c r="C11999">
        <v>171</v>
      </c>
      <c r="D11999">
        <v>3</v>
      </c>
      <c r="E11999" t="s">
        <v>501</v>
      </c>
      <c r="F11999" t="s">
        <v>501</v>
      </c>
      <c r="G11999" t="s">
        <v>498</v>
      </c>
      <c r="H11999" t="str">
        <f>_xlfn.XLOOKUP(constructor_standings__2[[#This Row],[constructorId]],Src_constructors!A:A,Src_constructors!C:C)</f>
        <v>Cooper-Castellotti</v>
      </c>
      <c r="I11999">
        <f>_xlfn.XLOOKUP(constructor_standings__2[[#This Row],[raceId]],Src_races!A:A,Src_races!B:B)</f>
        <v>1960</v>
      </c>
    </row>
    <row r="12000" spans="1:9" hidden="1" x14ac:dyDescent="0.3">
      <c r="A12000" t="s">
        <v>9656</v>
      </c>
      <c r="B12000">
        <v>753</v>
      </c>
      <c r="C12000">
        <v>171</v>
      </c>
      <c r="D12000">
        <v>0</v>
      </c>
      <c r="E12000" t="s">
        <v>506</v>
      </c>
      <c r="F12000" t="s">
        <v>506</v>
      </c>
      <c r="G12000" t="s">
        <v>498</v>
      </c>
      <c r="H12000" t="str">
        <f>_xlfn.XLOOKUP(constructor_standings__2[[#This Row],[constructorId]],Src_constructors!A:A,Src_constructors!C:C)</f>
        <v>Cooper-Castellotti</v>
      </c>
      <c r="I12000">
        <f>_xlfn.XLOOKUP(constructor_standings__2[[#This Row],[raceId]],Src_races!A:A,Src_races!B:B)</f>
        <v>1960</v>
      </c>
    </row>
    <row r="12001" spans="1:9" hidden="1" x14ac:dyDescent="0.3">
      <c r="A12001" t="s">
        <v>9666</v>
      </c>
      <c r="B12001">
        <v>752</v>
      </c>
      <c r="C12001">
        <v>171</v>
      </c>
      <c r="D12001">
        <v>0</v>
      </c>
      <c r="E12001" t="s">
        <v>506</v>
      </c>
      <c r="F12001" t="s">
        <v>506</v>
      </c>
      <c r="G12001" t="s">
        <v>498</v>
      </c>
      <c r="H12001" t="str">
        <f>_xlfn.XLOOKUP(constructor_standings__2[[#This Row],[constructorId]],Src_constructors!A:A,Src_constructors!C:C)</f>
        <v>Cooper-Castellotti</v>
      </c>
      <c r="I12001">
        <f>_xlfn.XLOOKUP(constructor_standings__2[[#This Row],[raceId]],Src_races!A:A,Src_races!B:B)</f>
        <v>1960</v>
      </c>
    </row>
    <row r="12002" spans="1:9" hidden="1" x14ac:dyDescent="0.3">
      <c r="A12002" t="s">
        <v>9679</v>
      </c>
      <c r="B12002">
        <v>751</v>
      </c>
      <c r="C12002">
        <v>171</v>
      </c>
      <c r="D12002">
        <v>0</v>
      </c>
      <c r="E12002" t="s">
        <v>505</v>
      </c>
      <c r="F12002" t="s">
        <v>505</v>
      </c>
      <c r="G12002" t="s">
        <v>498</v>
      </c>
      <c r="H12002" t="str">
        <f>_xlfn.XLOOKUP(constructor_standings__2[[#This Row],[constructorId]],Src_constructors!A:A,Src_constructors!C:C)</f>
        <v>Cooper-Castellotti</v>
      </c>
      <c r="I12002">
        <f>_xlfn.XLOOKUP(constructor_standings__2[[#This Row],[raceId]],Src_races!A:A,Src_races!B:B)</f>
        <v>1960</v>
      </c>
    </row>
    <row r="12003" spans="1:9" hidden="1" x14ac:dyDescent="0.3">
      <c r="A12003" t="s">
        <v>9687</v>
      </c>
      <c r="B12003">
        <v>750</v>
      </c>
      <c r="C12003">
        <v>171</v>
      </c>
      <c r="D12003">
        <v>0</v>
      </c>
      <c r="E12003" t="s">
        <v>507</v>
      </c>
      <c r="F12003" t="s">
        <v>507</v>
      </c>
      <c r="G12003" t="s">
        <v>498</v>
      </c>
      <c r="H12003" t="str">
        <f>_xlfn.XLOOKUP(constructor_standings__2[[#This Row],[constructorId]],Src_constructors!A:A,Src_constructors!C:C)</f>
        <v>Cooper-Castellotti</v>
      </c>
      <c r="I12003">
        <f>_xlfn.XLOOKUP(constructor_standings__2[[#This Row],[raceId]],Src_races!A:A,Src_races!B:B)</f>
        <v>1960</v>
      </c>
    </row>
    <row r="12004" spans="1:9" hidden="1" x14ac:dyDescent="0.3">
      <c r="A12004" t="s">
        <v>9693</v>
      </c>
      <c r="B12004">
        <v>749</v>
      </c>
      <c r="C12004">
        <v>171</v>
      </c>
      <c r="D12004">
        <v>0</v>
      </c>
      <c r="E12004" t="s">
        <v>507</v>
      </c>
      <c r="F12004" t="s">
        <v>507</v>
      </c>
      <c r="G12004" t="s">
        <v>498</v>
      </c>
      <c r="H12004" t="str">
        <f>_xlfn.XLOOKUP(constructor_standings__2[[#This Row],[constructorId]],Src_constructors!A:A,Src_constructors!C:C)</f>
        <v>Cooper-Castellotti</v>
      </c>
      <c r="I12004">
        <f>_xlfn.XLOOKUP(constructor_standings__2[[#This Row],[raceId]],Src_races!A:A,Src_races!B:B)</f>
        <v>1960</v>
      </c>
    </row>
    <row r="12005" spans="1:9" hidden="1" x14ac:dyDescent="0.3">
      <c r="A12005" t="s">
        <v>9704</v>
      </c>
      <c r="B12005">
        <v>748</v>
      </c>
      <c r="C12005">
        <v>171</v>
      </c>
      <c r="D12005">
        <v>0</v>
      </c>
      <c r="E12005" t="s">
        <v>506</v>
      </c>
      <c r="F12005" t="s">
        <v>506</v>
      </c>
      <c r="G12005" t="s">
        <v>498</v>
      </c>
      <c r="H12005" t="str">
        <f>_xlfn.XLOOKUP(constructor_standings__2[[#This Row],[constructorId]],Src_constructors!A:A,Src_constructors!C:C)</f>
        <v>Cooper-Castellotti</v>
      </c>
      <c r="I12005">
        <f>_xlfn.XLOOKUP(constructor_standings__2[[#This Row],[raceId]],Src_races!A:A,Src_races!B:B)</f>
        <v>1960</v>
      </c>
    </row>
    <row r="12006" spans="1:9" hidden="1" x14ac:dyDescent="0.3">
      <c r="A12006" t="s">
        <v>9714</v>
      </c>
      <c r="B12006">
        <v>747</v>
      </c>
      <c r="C12006">
        <v>171</v>
      </c>
      <c r="D12006">
        <v>0</v>
      </c>
      <c r="E12006" t="s">
        <v>506</v>
      </c>
      <c r="F12006" t="s">
        <v>506</v>
      </c>
      <c r="G12006" t="s">
        <v>498</v>
      </c>
      <c r="H12006" t="str">
        <f>_xlfn.XLOOKUP(constructor_standings__2[[#This Row],[constructorId]],Src_constructors!A:A,Src_constructors!C:C)</f>
        <v>Cooper-Castellotti</v>
      </c>
      <c r="I12006">
        <f>_xlfn.XLOOKUP(constructor_standings__2[[#This Row],[raceId]],Src_races!A:A,Src_races!B:B)</f>
        <v>1960</v>
      </c>
    </row>
    <row r="12007" spans="1:9" hidden="1" x14ac:dyDescent="0.3">
      <c r="A12007" t="s">
        <v>9107</v>
      </c>
      <c r="B12007">
        <v>680</v>
      </c>
      <c r="C12007">
        <v>172</v>
      </c>
      <c r="D12007">
        <v>0</v>
      </c>
      <c r="E12007" t="s">
        <v>507</v>
      </c>
      <c r="F12007" t="s">
        <v>507</v>
      </c>
      <c r="G12007" t="s">
        <v>498</v>
      </c>
      <c r="H12007" t="str">
        <f>_xlfn.XLOOKUP(constructor_standings__2[[#This Row],[constructorId]],Src_constructors!A:A,Src_constructors!C:C)</f>
        <v>Lotus-Climax</v>
      </c>
      <c r="I12007">
        <f>_xlfn.XLOOKUP(constructor_standings__2[[#This Row],[raceId]],Src_races!A:A,Src_races!B:B)</f>
        <v>1967</v>
      </c>
    </row>
    <row r="12008" spans="1:9" hidden="1" x14ac:dyDescent="0.3">
      <c r="A12008" t="s">
        <v>9137</v>
      </c>
      <c r="B12008">
        <v>683</v>
      </c>
      <c r="C12008">
        <v>172</v>
      </c>
      <c r="D12008">
        <v>0</v>
      </c>
      <c r="E12008" t="s">
        <v>509</v>
      </c>
      <c r="F12008" t="s">
        <v>509</v>
      </c>
      <c r="G12008" t="s">
        <v>498</v>
      </c>
      <c r="H12008" t="str">
        <f>_xlfn.XLOOKUP(constructor_standings__2[[#This Row],[constructorId]],Src_constructors!A:A,Src_constructors!C:C)</f>
        <v>Lotus-Climax</v>
      </c>
      <c r="I12008">
        <f>_xlfn.XLOOKUP(constructor_standings__2[[#This Row],[raceId]],Src_races!A:A,Src_races!B:B)</f>
        <v>1967</v>
      </c>
    </row>
    <row r="12009" spans="1:9" hidden="1" x14ac:dyDescent="0.3">
      <c r="A12009" t="s">
        <v>9147</v>
      </c>
      <c r="B12009">
        <v>684</v>
      </c>
      <c r="C12009">
        <v>172</v>
      </c>
      <c r="D12009">
        <v>0</v>
      </c>
      <c r="E12009" t="s">
        <v>509</v>
      </c>
      <c r="F12009" t="s">
        <v>509</v>
      </c>
      <c r="G12009" t="s">
        <v>498</v>
      </c>
      <c r="H12009" t="str">
        <f>_xlfn.XLOOKUP(constructor_standings__2[[#This Row],[constructorId]],Src_constructors!A:A,Src_constructors!C:C)</f>
        <v>Lotus-Climax</v>
      </c>
      <c r="I12009">
        <f>_xlfn.XLOOKUP(constructor_standings__2[[#This Row],[raceId]],Src_races!A:A,Src_races!B:B)</f>
        <v>1967</v>
      </c>
    </row>
    <row r="12010" spans="1:9" hidden="1" x14ac:dyDescent="0.3">
      <c r="A12010" t="s">
        <v>9153</v>
      </c>
      <c r="B12010">
        <v>685</v>
      </c>
      <c r="C12010">
        <v>172</v>
      </c>
      <c r="D12010">
        <v>0</v>
      </c>
      <c r="E12010" t="s">
        <v>511</v>
      </c>
      <c r="F12010" t="s">
        <v>511</v>
      </c>
      <c r="G12010" t="s">
        <v>498</v>
      </c>
      <c r="H12010" t="str">
        <f>_xlfn.XLOOKUP(constructor_standings__2[[#This Row],[constructorId]],Src_constructors!A:A,Src_constructors!C:C)</f>
        <v>Lotus-Climax</v>
      </c>
      <c r="I12010">
        <f>_xlfn.XLOOKUP(constructor_standings__2[[#This Row],[raceId]],Src_races!A:A,Src_races!B:B)</f>
        <v>1967</v>
      </c>
    </row>
    <row r="12011" spans="1:9" hidden="1" x14ac:dyDescent="0.3">
      <c r="A12011" t="s">
        <v>9171</v>
      </c>
      <c r="B12011">
        <v>686</v>
      </c>
      <c r="C12011">
        <v>172</v>
      </c>
      <c r="D12011">
        <v>0</v>
      </c>
      <c r="E12011" t="s">
        <v>511</v>
      </c>
      <c r="F12011" t="s">
        <v>511</v>
      </c>
      <c r="G12011" t="s">
        <v>498</v>
      </c>
      <c r="H12011" t="str">
        <f>_xlfn.XLOOKUP(constructor_standings__2[[#This Row],[constructorId]],Src_constructors!A:A,Src_constructors!C:C)</f>
        <v>Lotus-Climax</v>
      </c>
      <c r="I12011">
        <f>_xlfn.XLOOKUP(constructor_standings__2[[#This Row],[raceId]],Src_races!A:A,Src_races!B:B)</f>
        <v>1967</v>
      </c>
    </row>
    <row r="12012" spans="1:9" hidden="1" x14ac:dyDescent="0.3">
      <c r="A12012" t="s">
        <v>9183</v>
      </c>
      <c r="B12012">
        <v>687</v>
      </c>
      <c r="C12012">
        <v>172</v>
      </c>
      <c r="D12012">
        <v>0</v>
      </c>
      <c r="E12012" t="s">
        <v>511</v>
      </c>
      <c r="F12012" t="s">
        <v>511</v>
      </c>
      <c r="G12012" t="s">
        <v>498</v>
      </c>
      <c r="H12012" t="str">
        <f>_xlfn.XLOOKUP(constructor_standings__2[[#This Row],[constructorId]],Src_constructors!A:A,Src_constructors!C:C)</f>
        <v>Lotus-Climax</v>
      </c>
      <c r="I12012">
        <f>_xlfn.XLOOKUP(constructor_standings__2[[#This Row],[raceId]],Src_races!A:A,Src_races!B:B)</f>
        <v>1967</v>
      </c>
    </row>
    <row r="12013" spans="1:9" hidden="1" x14ac:dyDescent="0.3">
      <c r="A12013" t="s">
        <v>9195</v>
      </c>
      <c r="B12013">
        <v>688</v>
      </c>
      <c r="C12013">
        <v>172</v>
      </c>
      <c r="D12013">
        <v>0</v>
      </c>
      <c r="E12013" t="s">
        <v>512</v>
      </c>
      <c r="F12013" t="s">
        <v>512</v>
      </c>
      <c r="G12013" t="s">
        <v>498</v>
      </c>
      <c r="H12013" t="str">
        <f>_xlfn.XLOOKUP(constructor_standings__2[[#This Row],[constructorId]],Src_constructors!A:A,Src_constructors!C:C)</f>
        <v>Lotus-Climax</v>
      </c>
      <c r="I12013">
        <f>_xlfn.XLOOKUP(constructor_standings__2[[#This Row],[raceId]],Src_races!A:A,Src_races!B:B)</f>
        <v>1967</v>
      </c>
    </row>
    <row r="12014" spans="1:9" hidden="1" x14ac:dyDescent="0.3">
      <c r="A12014" t="s">
        <v>9207</v>
      </c>
      <c r="B12014">
        <v>689</v>
      </c>
      <c r="C12014">
        <v>172</v>
      </c>
      <c r="D12014">
        <v>0</v>
      </c>
      <c r="E12014" t="s">
        <v>512</v>
      </c>
      <c r="F12014" t="s">
        <v>512</v>
      </c>
      <c r="G12014" t="s">
        <v>498</v>
      </c>
      <c r="H12014" t="str">
        <f>_xlfn.XLOOKUP(constructor_standings__2[[#This Row],[constructorId]],Src_constructors!A:A,Src_constructors!C:C)</f>
        <v>Lotus-Climax</v>
      </c>
      <c r="I12014">
        <f>_xlfn.XLOOKUP(constructor_standings__2[[#This Row],[raceId]],Src_races!A:A,Src_races!B:B)</f>
        <v>1967</v>
      </c>
    </row>
    <row r="12015" spans="1:9" hidden="1" x14ac:dyDescent="0.3">
      <c r="A12015" t="s">
        <v>9264</v>
      </c>
      <c r="B12015">
        <v>699</v>
      </c>
      <c r="C12015">
        <v>172</v>
      </c>
      <c r="D12015">
        <v>9</v>
      </c>
      <c r="E12015" t="s">
        <v>494</v>
      </c>
      <c r="F12015" t="s">
        <v>494</v>
      </c>
      <c r="G12015" t="s">
        <v>494</v>
      </c>
      <c r="H12015" t="str">
        <f>_xlfn.XLOOKUP(constructor_standings__2[[#This Row],[constructorId]],Src_constructors!A:A,Src_constructors!C:C)</f>
        <v>Lotus-Climax</v>
      </c>
      <c r="I12015">
        <f>_xlfn.XLOOKUP(constructor_standings__2[[#This Row],[raceId]],Src_races!A:A,Src_races!B:B)</f>
        <v>1965</v>
      </c>
    </row>
    <row r="12016" spans="1:9" hidden="1" x14ac:dyDescent="0.3">
      <c r="A12016" t="s">
        <v>9322</v>
      </c>
      <c r="B12016">
        <v>710</v>
      </c>
      <c r="C12016">
        <v>172</v>
      </c>
      <c r="D12016">
        <v>13</v>
      </c>
      <c r="E12016" t="s">
        <v>494</v>
      </c>
      <c r="F12016" t="s">
        <v>494</v>
      </c>
      <c r="G12016" t="s">
        <v>494</v>
      </c>
      <c r="H12016" t="str">
        <f>_xlfn.XLOOKUP(constructor_standings__2[[#This Row],[constructorId]],Src_constructors!A:A,Src_constructors!C:C)</f>
        <v>Lotus-Climax</v>
      </c>
      <c r="I12016">
        <f>_xlfn.XLOOKUP(constructor_standings__2[[#This Row],[raceId]],Src_races!A:A,Src_races!B:B)</f>
        <v>1964</v>
      </c>
    </row>
    <row r="12017" spans="1:9" hidden="1" x14ac:dyDescent="0.3">
      <c r="A12017" t="s">
        <v>9327</v>
      </c>
      <c r="B12017">
        <v>711</v>
      </c>
      <c r="C12017">
        <v>172</v>
      </c>
      <c r="D12017">
        <v>22</v>
      </c>
      <c r="E12017" t="s">
        <v>494</v>
      </c>
      <c r="F12017" t="s">
        <v>494</v>
      </c>
      <c r="G12017" t="s">
        <v>496</v>
      </c>
      <c r="H12017" t="str">
        <f>_xlfn.XLOOKUP(constructor_standings__2[[#This Row],[constructorId]],Src_constructors!A:A,Src_constructors!C:C)</f>
        <v>Lotus-Climax</v>
      </c>
      <c r="I12017">
        <f>_xlfn.XLOOKUP(constructor_standings__2[[#This Row],[raceId]],Src_races!A:A,Src_races!B:B)</f>
        <v>1964</v>
      </c>
    </row>
    <row r="12018" spans="1:9" hidden="1" x14ac:dyDescent="0.3">
      <c r="A12018" t="s">
        <v>9337</v>
      </c>
      <c r="B12018">
        <v>713</v>
      </c>
      <c r="C12018">
        <v>172</v>
      </c>
      <c r="D12018">
        <v>34</v>
      </c>
      <c r="E12018" t="s">
        <v>494</v>
      </c>
      <c r="F12018" t="s">
        <v>494</v>
      </c>
      <c r="G12018" t="s">
        <v>497</v>
      </c>
      <c r="H12018" t="str">
        <f>_xlfn.XLOOKUP(constructor_standings__2[[#This Row],[constructorId]],Src_constructors!A:A,Src_constructors!C:C)</f>
        <v>Lotus-Climax</v>
      </c>
      <c r="I12018">
        <f>_xlfn.XLOOKUP(constructor_standings__2[[#This Row],[raceId]],Src_races!A:A,Src_races!B:B)</f>
        <v>1964</v>
      </c>
    </row>
    <row r="12019" spans="1:9" hidden="1" x14ac:dyDescent="0.3">
      <c r="A12019" t="s">
        <v>9350</v>
      </c>
      <c r="B12019">
        <v>715</v>
      </c>
      <c r="C12019">
        <v>172</v>
      </c>
      <c r="D12019">
        <v>34</v>
      </c>
      <c r="E12019" t="s">
        <v>496</v>
      </c>
      <c r="F12019" t="s">
        <v>496</v>
      </c>
      <c r="G12019" t="s">
        <v>497</v>
      </c>
      <c r="H12019" t="str">
        <f>_xlfn.XLOOKUP(constructor_standings__2[[#This Row],[constructorId]],Src_constructors!A:A,Src_constructors!C:C)</f>
        <v>Lotus-Climax</v>
      </c>
      <c r="I12019">
        <f>_xlfn.XLOOKUP(constructor_standings__2[[#This Row],[raceId]],Src_races!A:A,Src_races!B:B)</f>
        <v>1964</v>
      </c>
    </row>
    <row r="12020" spans="1:9" hidden="1" x14ac:dyDescent="0.3">
      <c r="A12020" t="s">
        <v>9376</v>
      </c>
      <c r="B12020">
        <v>719</v>
      </c>
      <c r="C12020">
        <v>172</v>
      </c>
      <c r="D12020">
        <v>1</v>
      </c>
      <c r="E12020" t="s">
        <v>499</v>
      </c>
      <c r="F12020" t="s">
        <v>499</v>
      </c>
      <c r="G12020" t="s">
        <v>498</v>
      </c>
      <c r="H12020" t="str">
        <f>_xlfn.XLOOKUP(constructor_standings__2[[#This Row],[constructorId]],Src_constructors!A:A,Src_constructors!C:C)</f>
        <v>Lotus-Climax</v>
      </c>
      <c r="I12020">
        <f>_xlfn.XLOOKUP(constructor_standings__2[[#This Row],[raceId]],Src_races!A:A,Src_races!B:B)</f>
        <v>1963</v>
      </c>
    </row>
    <row r="12021" spans="1:9" hidden="1" x14ac:dyDescent="0.3">
      <c r="A12021" t="s">
        <v>9388</v>
      </c>
      <c r="B12021">
        <v>709</v>
      </c>
      <c r="C12021">
        <v>172</v>
      </c>
      <c r="D12021">
        <v>4</v>
      </c>
      <c r="E12021" t="s">
        <v>496</v>
      </c>
      <c r="F12021" t="s">
        <v>496</v>
      </c>
      <c r="G12021" t="s">
        <v>498</v>
      </c>
      <c r="H12021" t="str">
        <f>_xlfn.XLOOKUP(constructor_standings__2[[#This Row],[constructorId]],Src_constructors!A:A,Src_constructors!C:C)</f>
        <v>Lotus-Climax</v>
      </c>
      <c r="I12021">
        <f>_xlfn.XLOOKUP(constructor_standings__2[[#This Row],[raceId]],Src_races!A:A,Src_races!B:B)</f>
        <v>1964</v>
      </c>
    </row>
    <row r="12022" spans="1:9" hidden="1" x14ac:dyDescent="0.3">
      <c r="A12022" t="s">
        <v>9393</v>
      </c>
      <c r="B12022">
        <v>721</v>
      </c>
      <c r="C12022">
        <v>172</v>
      </c>
      <c r="D12022">
        <v>19</v>
      </c>
      <c r="E12022" t="s">
        <v>494</v>
      </c>
      <c r="F12022" t="s">
        <v>494</v>
      </c>
      <c r="G12022" t="s">
        <v>496</v>
      </c>
      <c r="H12022" t="str">
        <f>_xlfn.XLOOKUP(constructor_standings__2[[#This Row],[constructorId]],Src_constructors!A:A,Src_constructors!C:C)</f>
        <v>Lotus-Climax</v>
      </c>
      <c r="I12022">
        <f>_xlfn.XLOOKUP(constructor_standings__2[[#This Row],[raceId]],Src_races!A:A,Src_races!B:B)</f>
        <v>1963</v>
      </c>
    </row>
    <row r="12023" spans="1:9" hidden="1" x14ac:dyDescent="0.3">
      <c r="A12023" t="s">
        <v>9399</v>
      </c>
      <c r="B12023">
        <v>722</v>
      </c>
      <c r="C12023">
        <v>172</v>
      </c>
      <c r="D12023">
        <v>28</v>
      </c>
      <c r="E12023" t="s">
        <v>494</v>
      </c>
      <c r="F12023" t="s">
        <v>494</v>
      </c>
      <c r="G12023" t="s">
        <v>497</v>
      </c>
      <c r="H12023" t="str">
        <f>_xlfn.XLOOKUP(constructor_standings__2[[#This Row],[constructorId]],Src_constructors!A:A,Src_constructors!C:C)</f>
        <v>Lotus-Climax</v>
      </c>
      <c r="I12023">
        <f>_xlfn.XLOOKUP(constructor_standings__2[[#This Row],[raceId]],Src_races!A:A,Src_races!B:B)</f>
        <v>1963</v>
      </c>
    </row>
    <row r="12024" spans="1:9" hidden="1" x14ac:dyDescent="0.3">
      <c r="A12024" t="s">
        <v>9406</v>
      </c>
      <c r="B12024">
        <v>723</v>
      </c>
      <c r="C12024">
        <v>172</v>
      </c>
      <c r="D12024">
        <v>37</v>
      </c>
      <c r="E12024" t="s">
        <v>494</v>
      </c>
      <c r="F12024" t="s">
        <v>494</v>
      </c>
      <c r="G12024" t="s">
        <v>499</v>
      </c>
      <c r="H12024" t="str">
        <f>_xlfn.XLOOKUP(constructor_standings__2[[#This Row],[constructorId]],Src_constructors!A:A,Src_constructors!C:C)</f>
        <v>Lotus-Climax</v>
      </c>
      <c r="I12024">
        <f>_xlfn.XLOOKUP(constructor_standings__2[[#This Row],[raceId]],Src_races!A:A,Src_races!B:B)</f>
        <v>1963</v>
      </c>
    </row>
    <row r="12025" spans="1:9" hidden="1" x14ac:dyDescent="0.3">
      <c r="A12025" t="s">
        <v>9412</v>
      </c>
      <c r="B12025">
        <v>724</v>
      </c>
      <c r="C12025">
        <v>172</v>
      </c>
      <c r="D12025">
        <v>43</v>
      </c>
      <c r="E12025" t="s">
        <v>494</v>
      </c>
      <c r="F12025" t="s">
        <v>494</v>
      </c>
      <c r="G12025" t="s">
        <v>499</v>
      </c>
      <c r="H12025" t="str">
        <f>_xlfn.XLOOKUP(constructor_standings__2[[#This Row],[constructorId]],Src_constructors!A:A,Src_constructors!C:C)</f>
        <v>Lotus-Climax</v>
      </c>
      <c r="I12025">
        <f>_xlfn.XLOOKUP(constructor_standings__2[[#This Row],[raceId]],Src_races!A:A,Src_races!B:B)</f>
        <v>1963</v>
      </c>
    </row>
    <row r="12026" spans="1:9" hidden="1" x14ac:dyDescent="0.3">
      <c r="A12026" t="s">
        <v>9454</v>
      </c>
      <c r="B12026">
        <v>731</v>
      </c>
      <c r="C12026">
        <v>172</v>
      </c>
      <c r="D12026">
        <v>15</v>
      </c>
      <c r="E12026" t="s">
        <v>496</v>
      </c>
      <c r="F12026" t="s">
        <v>496</v>
      </c>
      <c r="G12026" t="s">
        <v>494</v>
      </c>
      <c r="H12026" t="str">
        <f>_xlfn.XLOOKUP(constructor_standings__2[[#This Row],[constructorId]],Src_constructors!A:A,Src_constructors!C:C)</f>
        <v>Lotus-Climax</v>
      </c>
      <c r="I12026">
        <f>_xlfn.XLOOKUP(constructor_standings__2[[#This Row],[raceId]],Src_races!A:A,Src_races!B:B)</f>
        <v>1962</v>
      </c>
    </row>
    <row r="12027" spans="1:9" hidden="1" x14ac:dyDescent="0.3">
      <c r="A12027" t="s">
        <v>9485</v>
      </c>
      <c r="B12027">
        <v>735</v>
      </c>
      <c r="C12027">
        <v>172</v>
      </c>
      <c r="D12027">
        <v>27</v>
      </c>
      <c r="E12027" t="s">
        <v>496</v>
      </c>
      <c r="F12027" t="s">
        <v>496</v>
      </c>
      <c r="G12027" t="s">
        <v>496</v>
      </c>
      <c r="H12027" t="str">
        <f>_xlfn.XLOOKUP(constructor_standings__2[[#This Row],[constructorId]],Src_constructors!A:A,Src_constructors!C:C)</f>
        <v>Lotus-Climax</v>
      </c>
      <c r="I12027">
        <f>_xlfn.XLOOKUP(constructor_standings__2[[#This Row],[raceId]],Src_races!A:A,Src_races!B:B)</f>
        <v>1962</v>
      </c>
    </row>
    <row r="12028" spans="1:9" hidden="1" x14ac:dyDescent="0.3">
      <c r="A12028" t="s">
        <v>9505</v>
      </c>
      <c r="B12028">
        <v>738</v>
      </c>
      <c r="C12028">
        <v>172</v>
      </c>
      <c r="D12028">
        <v>9</v>
      </c>
      <c r="E12028" t="s">
        <v>494</v>
      </c>
      <c r="F12028" t="s">
        <v>494</v>
      </c>
      <c r="G12028" t="s">
        <v>494</v>
      </c>
      <c r="H12028" t="str">
        <f>_xlfn.XLOOKUP(constructor_standings__2[[#This Row],[constructorId]],Src_constructors!A:A,Src_constructors!C:C)</f>
        <v>Lotus-Climax</v>
      </c>
      <c r="I12028">
        <f>_xlfn.XLOOKUP(constructor_standings__2[[#This Row],[raceId]],Src_races!A:A,Src_races!B:B)</f>
        <v>1961</v>
      </c>
    </row>
    <row r="12029" spans="1:9" hidden="1" x14ac:dyDescent="0.3">
      <c r="A12029" t="s">
        <v>9507</v>
      </c>
      <c r="B12029">
        <v>733</v>
      </c>
      <c r="C12029">
        <v>172</v>
      </c>
      <c r="D12029">
        <v>24</v>
      </c>
      <c r="E12029" t="s">
        <v>494</v>
      </c>
      <c r="F12029" t="s">
        <v>494</v>
      </c>
      <c r="G12029" t="s">
        <v>496</v>
      </c>
      <c r="H12029" t="str">
        <f>_xlfn.XLOOKUP(constructor_standings__2[[#This Row],[constructorId]],Src_constructors!A:A,Src_constructors!C:C)</f>
        <v>Lotus-Climax</v>
      </c>
      <c r="I12029">
        <f>_xlfn.XLOOKUP(constructor_standings__2[[#This Row],[raceId]],Src_races!A:A,Src_races!B:B)</f>
        <v>1962</v>
      </c>
    </row>
    <row r="12030" spans="1:9" hidden="1" x14ac:dyDescent="0.3">
      <c r="A12030" t="s">
        <v>9517</v>
      </c>
      <c r="B12030">
        <v>732</v>
      </c>
      <c r="C12030">
        <v>172</v>
      </c>
      <c r="D12030">
        <v>15</v>
      </c>
      <c r="E12030" t="s">
        <v>497</v>
      </c>
      <c r="F12030" t="s">
        <v>497</v>
      </c>
      <c r="G12030" t="s">
        <v>494</v>
      </c>
      <c r="H12030" t="str">
        <f>_xlfn.XLOOKUP(constructor_standings__2[[#This Row],[constructorId]],Src_constructors!A:A,Src_constructors!C:C)</f>
        <v>Lotus-Climax</v>
      </c>
      <c r="I12030">
        <f>_xlfn.XLOOKUP(constructor_standings__2[[#This Row],[raceId]],Src_races!A:A,Src_races!B:B)</f>
        <v>1962</v>
      </c>
    </row>
    <row r="12031" spans="1:9" hidden="1" x14ac:dyDescent="0.3">
      <c r="A12031" t="s">
        <v>9538</v>
      </c>
      <c r="B12031">
        <v>729</v>
      </c>
      <c r="C12031">
        <v>172</v>
      </c>
      <c r="D12031">
        <v>6</v>
      </c>
      <c r="E12031" t="s">
        <v>496</v>
      </c>
      <c r="F12031" t="s">
        <v>496</v>
      </c>
      <c r="G12031" t="s">
        <v>498</v>
      </c>
      <c r="H12031" t="str">
        <f>_xlfn.XLOOKUP(constructor_standings__2[[#This Row],[constructorId]],Src_constructors!A:A,Src_constructors!C:C)</f>
        <v>Lotus-Climax</v>
      </c>
      <c r="I12031">
        <f>_xlfn.XLOOKUP(constructor_standings__2[[#This Row],[raceId]],Src_races!A:A,Src_races!B:B)</f>
        <v>1962</v>
      </c>
    </row>
    <row r="12032" spans="1:9" hidden="1" x14ac:dyDescent="0.3">
      <c r="A12032" t="s">
        <v>9540</v>
      </c>
      <c r="B12032">
        <v>730</v>
      </c>
      <c r="C12032">
        <v>172</v>
      </c>
      <c r="D12032">
        <v>6</v>
      </c>
      <c r="E12032" t="s">
        <v>499</v>
      </c>
      <c r="F12032" t="s">
        <v>499</v>
      </c>
      <c r="G12032" t="s">
        <v>498</v>
      </c>
      <c r="H12032" t="str">
        <f>_xlfn.XLOOKUP(constructor_standings__2[[#This Row],[constructorId]],Src_constructors!A:A,Src_constructors!C:C)</f>
        <v>Lotus-Climax</v>
      </c>
      <c r="I12032">
        <f>_xlfn.XLOOKUP(constructor_standings__2[[#This Row],[raceId]],Src_races!A:A,Src_races!B:B)</f>
        <v>1962</v>
      </c>
    </row>
    <row r="12033" spans="1:9" hidden="1" x14ac:dyDescent="0.3">
      <c r="A12033" t="s">
        <v>9596</v>
      </c>
      <c r="B12033">
        <v>726</v>
      </c>
      <c r="C12033">
        <v>172</v>
      </c>
      <c r="D12033">
        <v>51</v>
      </c>
      <c r="E12033" t="s">
        <v>494</v>
      </c>
      <c r="F12033" t="s">
        <v>494</v>
      </c>
      <c r="G12033" t="s">
        <v>500</v>
      </c>
      <c r="H12033" t="str">
        <f>_xlfn.XLOOKUP(constructor_standings__2[[#This Row],[constructorId]],Src_constructors!A:A,Src_constructors!C:C)</f>
        <v>Lotus-Climax</v>
      </c>
      <c r="I12033">
        <f>_xlfn.XLOOKUP(constructor_standings__2[[#This Row],[raceId]],Src_races!A:A,Src_races!B:B)</f>
        <v>1963</v>
      </c>
    </row>
    <row r="12034" spans="1:9" hidden="1" x14ac:dyDescent="0.3">
      <c r="A12034" t="s">
        <v>9599</v>
      </c>
      <c r="B12034">
        <v>725</v>
      </c>
      <c r="C12034">
        <v>172</v>
      </c>
      <c r="D12034">
        <v>51</v>
      </c>
      <c r="E12034" t="s">
        <v>494</v>
      </c>
      <c r="F12034" t="s">
        <v>494</v>
      </c>
      <c r="G12034" t="s">
        <v>500</v>
      </c>
      <c r="H12034" t="str">
        <f>_xlfn.XLOOKUP(constructor_standings__2[[#This Row],[constructorId]],Src_constructors!A:A,Src_constructors!C:C)</f>
        <v>Lotus-Climax</v>
      </c>
      <c r="I12034">
        <f>_xlfn.XLOOKUP(constructor_standings__2[[#This Row],[raceId]],Src_races!A:A,Src_races!B:B)</f>
        <v>1963</v>
      </c>
    </row>
    <row r="12035" spans="1:9" hidden="1" x14ac:dyDescent="0.3">
      <c r="A12035" t="s">
        <v>9611</v>
      </c>
      <c r="B12035">
        <v>734</v>
      </c>
      <c r="C12035">
        <v>172</v>
      </c>
      <c r="D12035">
        <v>27</v>
      </c>
      <c r="E12035" t="s">
        <v>496</v>
      </c>
      <c r="F12035" t="s">
        <v>496</v>
      </c>
      <c r="G12035" t="s">
        <v>496</v>
      </c>
      <c r="H12035" t="str">
        <f>_xlfn.XLOOKUP(constructor_standings__2[[#This Row],[constructorId]],Src_constructors!A:A,Src_constructors!C:C)</f>
        <v>Lotus-Climax</v>
      </c>
      <c r="I12035">
        <f>_xlfn.XLOOKUP(constructor_standings__2[[#This Row],[raceId]],Src_races!A:A,Src_races!B:B)</f>
        <v>1962</v>
      </c>
    </row>
    <row r="12036" spans="1:9" hidden="1" x14ac:dyDescent="0.3">
      <c r="A12036" t="s">
        <v>9614</v>
      </c>
      <c r="B12036">
        <v>745</v>
      </c>
      <c r="C12036">
        <v>172</v>
      </c>
      <c r="D12036">
        <v>35</v>
      </c>
      <c r="E12036" t="s">
        <v>496</v>
      </c>
      <c r="F12036" t="s">
        <v>496</v>
      </c>
      <c r="G12036" t="s">
        <v>497</v>
      </c>
      <c r="H12036" t="str">
        <f>_xlfn.XLOOKUP(constructor_standings__2[[#This Row],[constructorId]],Src_constructors!A:A,Src_constructors!C:C)</f>
        <v>Lotus-Climax</v>
      </c>
      <c r="I12036">
        <f>_xlfn.XLOOKUP(constructor_standings__2[[#This Row],[raceId]],Src_races!A:A,Src_races!B:B)</f>
        <v>1961</v>
      </c>
    </row>
    <row r="12037" spans="1:9" hidden="1" x14ac:dyDescent="0.3">
      <c r="A12037" t="s">
        <v>9767</v>
      </c>
      <c r="B12037">
        <v>737</v>
      </c>
      <c r="C12037">
        <v>172</v>
      </c>
      <c r="D12037">
        <v>36</v>
      </c>
      <c r="E12037" t="s">
        <v>496</v>
      </c>
      <c r="F12037" t="s">
        <v>496</v>
      </c>
      <c r="G12037" t="s">
        <v>497</v>
      </c>
      <c r="H12037" t="str">
        <f>_xlfn.XLOOKUP(constructor_standings__2[[#This Row],[constructorId]],Src_constructors!A:A,Src_constructors!C:C)</f>
        <v>Lotus-Climax</v>
      </c>
      <c r="I12037">
        <f>_xlfn.XLOOKUP(constructor_standings__2[[#This Row],[raceId]],Src_races!A:A,Src_races!B:B)</f>
        <v>1962</v>
      </c>
    </row>
    <row r="12038" spans="1:9" hidden="1" x14ac:dyDescent="0.3">
      <c r="A12038" t="s">
        <v>9822</v>
      </c>
      <c r="B12038">
        <v>736</v>
      </c>
      <c r="C12038">
        <v>172</v>
      </c>
      <c r="D12038">
        <v>36</v>
      </c>
      <c r="E12038" t="s">
        <v>496</v>
      </c>
      <c r="F12038" t="s">
        <v>496</v>
      </c>
      <c r="G12038" t="s">
        <v>497</v>
      </c>
      <c r="H12038" t="str">
        <f>_xlfn.XLOOKUP(constructor_standings__2[[#This Row],[constructorId]],Src_constructors!A:A,Src_constructors!C:C)</f>
        <v>Lotus-Climax</v>
      </c>
      <c r="I12038">
        <f>_xlfn.XLOOKUP(constructor_standings__2[[#This Row],[raceId]],Src_races!A:A,Src_races!B:B)</f>
        <v>1962</v>
      </c>
    </row>
    <row r="12039" spans="1:9" hidden="1" x14ac:dyDescent="0.3">
      <c r="A12039" t="s">
        <v>9842</v>
      </c>
      <c r="B12039">
        <v>743</v>
      </c>
      <c r="C12039">
        <v>172</v>
      </c>
      <c r="D12039">
        <v>26</v>
      </c>
      <c r="E12039" t="s">
        <v>496</v>
      </c>
      <c r="F12039" t="s">
        <v>496</v>
      </c>
      <c r="G12039" t="s">
        <v>496</v>
      </c>
      <c r="H12039" t="str">
        <f>_xlfn.XLOOKUP(constructor_standings__2[[#This Row],[constructorId]],Src_constructors!A:A,Src_constructors!C:C)</f>
        <v>Lotus-Climax</v>
      </c>
      <c r="I12039">
        <f>_xlfn.XLOOKUP(constructor_standings__2[[#This Row],[raceId]],Src_races!A:A,Src_races!B:B)</f>
        <v>1961</v>
      </c>
    </row>
    <row r="12040" spans="1:9" hidden="1" x14ac:dyDescent="0.3">
      <c r="A12040" t="s">
        <v>9844</v>
      </c>
      <c r="B12040">
        <v>742</v>
      </c>
      <c r="C12040">
        <v>172</v>
      </c>
      <c r="D12040">
        <v>17</v>
      </c>
      <c r="E12040" t="s">
        <v>496</v>
      </c>
      <c r="F12040" t="s">
        <v>496</v>
      </c>
      <c r="G12040" t="s">
        <v>494</v>
      </c>
      <c r="H12040" t="str">
        <f>_xlfn.XLOOKUP(constructor_standings__2[[#This Row],[constructorId]],Src_constructors!A:A,Src_constructors!C:C)</f>
        <v>Lotus-Climax</v>
      </c>
      <c r="I12040">
        <f>_xlfn.XLOOKUP(constructor_standings__2[[#This Row],[raceId]],Src_races!A:A,Src_races!B:B)</f>
        <v>1961</v>
      </c>
    </row>
    <row r="12041" spans="1:9" hidden="1" x14ac:dyDescent="0.3">
      <c r="A12041" t="s">
        <v>9856</v>
      </c>
      <c r="B12041">
        <v>741</v>
      </c>
      <c r="C12041">
        <v>172</v>
      </c>
      <c r="D12041">
        <v>17</v>
      </c>
      <c r="E12041" t="s">
        <v>496</v>
      </c>
      <c r="F12041" t="s">
        <v>496</v>
      </c>
      <c r="G12041" t="s">
        <v>494</v>
      </c>
      <c r="H12041" t="str">
        <f>_xlfn.XLOOKUP(constructor_standings__2[[#This Row],[constructorId]],Src_constructors!A:A,Src_constructors!C:C)</f>
        <v>Lotus-Climax</v>
      </c>
      <c r="I12041">
        <f>_xlfn.XLOOKUP(constructor_standings__2[[#This Row],[raceId]],Src_races!A:A,Src_races!B:B)</f>
        <v>1961</v>
      </c>
    </row>
    <row r="12042" spans="1:9" hidden="1" x14ac:dyDescent="0.3">
      <c r="A12042" t="s">
        <v>9902</v>
      </c>
      <c r="B12042">
        <v>740</v>
      </c>
      <c r="C12042">
        <v>172</v>
      </c>
      <c r="D12042">
        <v>13</v>
      </c>
      <c r="E12042" t="s">
        <v>496</v>
      </c>
      <c r="F12042" t="s">
        <v>496</v>
      </c>
      <c r="G12042" t="s">
        <v>494</v>
      </c>
      <c r="H12042" t="str">
        <f>_xlfn.XLOOKUP(constructor_standings__2[[#This Row],[constructorId]],Src_constructors!A:A,Src_constructors!C:C)</f>
        <v>Lotus-Climax</v>
      </c>
      <c r="I12042">
        <f>_xlfn.XLOOKUP(constructor_standings__2[[#This Row],[raceId]],Src_races!A:A,Src_races!B:B)</f>
        <v>1961</v>
      </c>
    </row>
    <row r="12043" spans="1:9" hidden="1" x14ac:dyDescent="0.3">
      <c r="A12043" t="s">
        <v>10188</v>
      </c>
      <c r="B12043">
        <v>682</v>
      </c>
      <c r="C12043">
        <v>172</v>
      </c>
      <c r="D12043">
        <v>0</v>
      </c>
      <c r="E12043" t="s">
        <v>509</v>
      </c>
      <c r="F12043" t="s">
        <v>509</v>
      </c>
      <c r="G12043" t="s">
        <v>498</v>
      </c>
      <c r="H12043" t="str">
        <f>_xlfn.XLOOKUP(constructor_standings__2[[#This Row],[constructorId]],Src_constructors!A:A,Src_constructors!C:C)</f>
        <v>Lotus-Climax</v>
      </c>
      <c r="I12043">
        <f>_xlfn.XLOOKUP(constructor_standings__2[[#This Row],[raceId]],Src_races!A:A,Src_races!B:B)</f>
        <v>1967</v>
      </c>
    </row>
    <row r="12044" spans="1:9" hidden="1" x14ac:dyDescent="0.3">
      <c r="A12044" t="s">
        <v>10193</v>
      </c>
      <c r="B12044">
        <v>681</v>
      </c>
      <c r="C12044">
        <v>172</v>
      </c>
      <c r="D12044">
        <v>0</v>
      </c>
      <c r="E12044" t="s">
        <v>508</v>
      </c>
      <c r="F12044" t="s">
        <v>508</v>
      </c>
      <c r="G12044" t="s">
        <v>498</v>
      </c>
      <c r="H12044" t="str">
        <f>_xlfn.XLOOKUP(constructor_standings__2[[#This Row],[constructorId]],Src_constructors!A:A,Src_constructors!C:C)</f>
        <v>Lotus-Climax</v>
      </c>
      <c r="I12044">
        <f>_xlfn.XLOOKUP(constructor_standings__2[[#This Row],[raceId]],Src_races!A:A,Src_races!B:B)</f>
        <v>1967</v>
      </c>
    </row>
    <row r="12045" spans="1:9" hidden="1" x14ac:dyDescent="0.3">
      <c r="A12045" t="s">
        <v>10208</v>
      </c>
      <c r="B12045">
        <v>698</v>
      </c>
      <c r="C12045">
        <v>172</v>
      </c>
      <c r="D12045">
        <v>8</v>
      </c>
      <c r="E12045" t="s">
        <v>501</v>
      </c>
      <c r="F12045" t="s">
        <v>501</v>
      </c>
      <c r="G12045" t="s">
        <v>498</v>
      </c>
      <c r="H12045" t="str">
        <f>_xlfn.XLOOKUP(constructor_standings__2[[#This Row],[constructorId]],Src_constructors!A:A,Src_constructors!C:C)</f>
        <v>Lotus-Climax</v>
      </c>
      <c r="I12045">
        <f>_xlfn.XLOOKUP(constructor_standings__2[[#This Row],[raceId]],Src_races!A:A,Src_races!B:B)</f>
        <v>1966</v>
      </c>
    </row>
    <row r="12046" spans="1:9" hidden="1" x14ac:dyDescent="0.3">
      <c r="A12046" t="s">
        <v>10218</v>
      </c>
      <c r="B12046">
        <v>697</v>
      </c>
      <c r="C12046">
        <v>172</v>
      </c>
      <c r="D12046">
        <v>8</v>
      </c>
      <c r="E12046" t="s">
        <v>501</v>
      </c>
      <c r="F12046" t="s">
        <v>501</v>
      </c>
      <c r="G12046" t="s">
        <v>498</v>
      </c>
      <c r="H12046" t="str">
        <f>_xlfn.XLOOKUP(constructor_standings__2[[#This Row],[constructorId]],Src_constructors!A:A,Src_constructors!C:C)</f>
        <v>Lotus-Climax</v>
      </c>
      <c r="I12046">
        <f>_xlfn.XLOOKUP(constructor_standings__2[[#This Row],[raceId]],Src_races!A:A,Src_races!B:B)</f>
        <v>1966</v>
      </c>
    </row>
    <row r="12047" spans="1:9" hidden="1" x14ac:dyDescent="0.3">
      <c r="A12047" t="s">
        <v>10224</v>
      </c>
      <c r="B12047">
        <v>696</v>
      </c>
      <c r="C12047">
        <v>172</v>
      </c>
      <c r="D12047">
        <v>7</v>
      </c>
      <c r="E12047" t="s">
        <v>500</v>
      </c>
      <c r="F12047" t="s">
        <v>500</v>
      </c>
      <c r="G12047" t="s">
        <v>498</v>
      </c>
      <c r="H12047" t="str">
        <f>_xlfn.XLOOKUP(constructor_standings__2[[#This Row],[constructorId]],Src_constructors!A:A,Src_constructors!C:C)</f>
        <v>Lotus-Climax</v>
      </c>
      <c r="I12047">
        <f>_xlfn.XLOOKUP(constructor_standings__2[[#This Row],[raceId]],Src_races!A:A,Src_races!B:B)</f>
        <v>1966</v>
      </c>
    </row>
    <row r="12048" spans="1:9" hidden="1" x14ac:dyDescent="0.3">
      <c r="A12048" t="s">
        <v>10231</v>
      </c>
      <c r="B12048">
        <v>695</v>
      </c>
      <c r="C12048">
        <v>172</v>
      </c>
      <c r="D12048">
        <v>7</v>
      </c>
      <c r="E12048" t="s">
        <v>500</v>
      </c>
      <c r="F12048" t="s">
        <v>500</v>
      </c>
      <c r="G12048" t="s">
        <v>498</v>
      </c>
      <c r="H12048" t="str">
        <f>_xlfn.XLOOKUP(constructor_standings__2[[#This Row],[constructorId]],Src_constructors!A:A,Src_constructors!C:C)</f>
        <v>Lotus-Climax</v>
      </c>
      <c r="I12048">
        <f>_xlfn.XLOOKUP(constructor_standings__2[[#This Row],[raceId]],Src_races!A:A,Src_races!B:B)</f>
        <v>1966</v>
      </c>
    </row>
    <row r="12049" spans="1:9" hidden="1" x14ac:dyDescent="0.3">
      <c r="A12049" t="s">
        <v>10238</v>
      </c>
      <c r="B12049">
        <v>694</v>
      </c>
      <c r="C12049">
        <v>172</v>
      </c>
      <c r="D12049">
        <v>7</v>
      </c>
      <c r="E12049" t="s">
        <v>500</v>
      </c>
      <c r="F12049" t="s">
        <v>500</v>
      </c>
      <c r="G12049" t="s">
        <v>498</v>
      </c>
      <c r="H12049" t="str">
        <f>_xlfn.XLOOKUP(constructor_standings__2[[#This Row],[constructorId]],Src_constructors!A:A,Src_constructors!C:C)</f>
        <v>Lotus-Climax</v>
      </c>
      <c r="I12049">
        <f>_xlfn.XLOOKUP(constructor_standings__2[[#This Row],[raceId]],Src_races!A:A,Src_races!B:B)</f>
        <v>1966</v>
      </c>
    </row>
    <row r="12050" spans="1:9" hidden="1" x14ac:dyDescent="0.3">
      <c r="A12050" t="s">
        <v>10245</v>
      </c>
      <c r="B12050">
        <v>693</v>
      </c>
      <c r="C12050">
        <v>172</v>
      </c>
      <c r="D12050">
        <v>3</v>
      </c>
      <c r="E12050" t="s">
        <v>500</v>
      </c>
      <c r="F12050" t="s">
        <v>500</v>
      </c>
      <c r="G12050" t="s">
        <v>498</v>
      </c>
      <c r="H12050" t="str">
        <f>_xlfn.XLOOKUP(constructor_standings__2[[#This Row],[constructorId]],Src_constructors!A:A,Src_constructors!C:C)</f>
        <v>Lotus-Climax</v>
      </c>
      <c r="I12050">
        <f>_xlfn.XLOOKUP(constructor_standings__2[[#This Row],[raceId]],Src_races!A:A,Src_races!B:B)</f>
        <v>1966</v>
      </c>
    </row>
    <row r="12051" spans="1:9" hidden="1" x14ac:dyDescent="0.3">
      <c r="A12051" t="s">
        <v>10250</v>
      </c>
      <c r="B12051">
        <v>692</v>
      </c>
      <c r="C12051">
        <v>172</v>
      </c>
      <c r="D12051">
        <v>0</v>
      </c>
      <c r="E12051" t="s">
        <v>504</v>
      </c>
      <c r="F12051" t="s">
        <v>504</v>
      </c>
      <c r="G12051" t="s">
        <v>498</v>
      </c>
      <c r="H12051" t="str">
        <f>_xlfn.XLOOKUP(constructor_standings__2[[#This Row],[constructorId]],Src_constructors!A:A,Src_constructors!C:C)</f>
        <v>Lotus-Climax</v>
      </c>
      <c r="I12051">
        <f>_xlfn.XLOOKUP(constructor_standings__2[[#This Row],[raceId]],Src_races!A:A,Src_races!B:B)</f>
        <v>1966</v>
      </c>
    </row>
    <row r="12052" spans="1:9" hidden="1" x14ac:dyDescent="0.3">
      <c r="A12052" t="s">
        <v>10256</v>
      </c>
      <c r="B12052">
        <v>691</v>
      </c>
      <c r="C12052">
        <v>172</v>
      </c>
      <c r="D12052">
        <v>0</v>
      </c>
      <c r="E12052" t="s">
        <v>501</v>
      </c>
      <c r="F12052" t="s">
        <v>501</v>
      </c>
      <c r="G12052" t="s">
        <v>498</v>
      </c>
      <c r="H12052" t="str">
        <f>_xlfn.XLOOKUP(constructor_standings__2[[#This Row],[constructorId]],Src_constructors!A:A,Src_constructors!C:C)</f>
        <v>Lotus-Climax</v>
      </c>
      <c r="I12052">
        <f>_xlfn.XLOOKUP(constructor_standings__2[[#This Row],[raceId]],Src_races!A:A,Src_races!B:B)</f>
        <v>1966</v>
      </c>
    </row>
    <row r="12053" spans="1:9" hidden="1" x14ac:dyDescent="0.3">
      <c r="A12053" t="s">
        <v>10261</v>
      </c>
      <c r="B12053">
        <v>690</v>
      </c>
      <c r="C12053">
        <v>172</v>
      </c>
      <c r="D12053">
        <v>0</v>
      </c>
      <c r="E12053" t="s">
        <v>499</v>
      </c>
      <c r="F12053" t="s">
        <v>499</v>
      </c>
      <c r="G12053" t="s">
        <v>498</v>
      </c>
      <c r="H12053" t="str">
        <f>_xlfn.XLOOKUP(constructor_standings__2[[#This Row],[constructorId]],Src_constructors!A:A,Src_constructors!C:C)</f>
        <v>Lotus-Climax</v>
      </c>
      <c r="I12053">
        <f>_xlfn.XLOOKUP(constructor_standings__2[[#This Row],[raceId]],Src_races!A:A,Src_races!B:B)</f>
        <v>1966</v>
      </c>
    </row>
    <row r="12054" spans="1:9" hidden="1" x14ac:dyDescent="0.3">
      <c r="A12054" t="s">
        <v>10267</v>
      </c>
      <c r="B12054">
        <v>708</v>
      </c>
      <c r="C12054">
        <v>172</v>
      </c>
      <c r="D12054">
        <v>54</v>
      </c>
      <c r="E12054" t="s">
        <v>494</v>
      </c>
      <c r="F12054" t="s">
        <v>494</v>
      </c>
      <c r="G12054" t="s">
        <v>501</v>
      </c>
      <c r="H12054" t="str">
        <f>_xlfn.XLOOKUP(constructor_standings__2[[#This Row],[constructorId]],Src_constructors!A:A,Src_constructors!C:C)</f>
        <v>Lotus-Climax</v>
      </c>
      <c r="I12054">
        <f>_xlfn.XLOOKUP(constructor_standings__2[[#This Row],[raceId]],Src_races!A:A,Src_races!B:B)</f>
        <v>1965</v>
      </c>
    </row>
    <row r="12055" spans="1:9" hidden="1" x14ac:dyDescent="0.3">
      <c r="A12055" t="s">
        <v>10275</v>
      </c>
      <c r="B12055">
        <v>707</v>
      </c>
      <c r="C12055">
        <v>172</v>
      </c>
      <c r="D12055">
        <v>54</v>
      </c>
      <c r="E12055" t="s">
        <v>494</v>
      </c>
      <c r="F12055" t="s">
        <v>494</v>
      </c>
      <c r="G12055" t="s">
        <v>501</v>
      </c>
      <c r="H12055" t="str">
        <f>_xlfn.XLOOKUP(constructor_standings__2[[#This Row],[constructorId]],Src_constructors!A:A,Src_constructors!C:C)</f>
        <v>Lotus-Climax</v>
      </c>
      <c r="I12055">
        <f>_xlfn.XLOOKUP(constructor_standings__2[[#This Row],[raceId]],Src_races!A:A,Src_races!B:B)</f>
        <v>1965</v>
      </c>
    </row>
    <row r="12056" spans="1:9" hidden="1" x14ac:dyDescent="0.3">
      <c r="A12056" t="s">
        <v>10288</v>
      </c>
      <c r="B12056">
        <v>706</v>
      </c>
      <c r="C12056">
        <v>172</v>
      </c>
      <c r="D12056">
        <v>54</v>
      </c>
      <c r="E12056" t="s">
        <v>494</v>
      </c>
      <c r="F12056" t="s">
        <v>494</v>
      </c>
      <c r="G12056" t="s">
        <v>501</v>
      </c>
      <c r="H12056" t="str">
        <f>_xlfn.XLOOKUP(constructor_standings__2[[#This Row],[constructorId]],Src_constructors!A:A,Src_constructors!C:C)</f>
        <v>Lotus-Climax</v>
      </c>
      <c r="I12056">
        <f>_xlfn.XLOOKUP(constructor_standings__2[[#This Row],[raceId]],Src_races!A:A,Src_races!B:B)</f>
        <v>1965</v>
      </c>
    </row>
    <row r="12057" spans="1:9" hidden="1" x14ac:dyDescent="0.3">
      <c r="A12057" t="s">
        <v>10299</v>
      </c>
      <c r="B12057">
        <v>705</v>
      </c>
      <c r="C12057">
        <v>172</v>
      </c>
      <c r="D12057">
        <v>54</v>
      </c>
      <c r="E12057" t="s">
        <v>494</v>
      </c>
      <c r="F12057" t="s">
        <v>494</v>
      </c>
      <c r="G12057" t="s">
        <v>501</v>
      </c>
      <c r="H12057" t="str">
        <f>_xlfn.XLOOKUP(constructor_standings__2[[#This Row],[constructorId]],Src_constructors!A:A,Src_constructors!C:C)</f>
        <v>Lotus-Climax</v>
      </c>
      <c r="I12057">
        <f>_xlfn.XLOOKUP(constructor_standings__2[[#This Row],[raceId]],Src_races!A:A,Src_races!B:B)</f>
        <v>1965</v>
      </c>
    </row>
    <row r="12058" spans="1:9" hidden="1" x14ac:dyDescent="0.3">
      <c r="A12058" t="s">
        <v>10307</v>
      </c>
      <c r="B12058">
        <v>704</v>
      </c>
      <c r="C12058">
        <v>172</v>
      </c>
      <c r="D12058">
        <v>45</v>
      </c>
      <c r="E12058" t="s">
        <v>494</v>
      </c>
      <c r="F12058" t="s">
        <v>494</v>
      </c>
      <c r="G12058" t="s">
        <v>500</v>
      </c>
      <c r="H12058" t="str">
        <f>_xlfn.XLOOKUP(constructor_standings__2[[#This Row],[constructorId]],Src_constructors!A:A,Src_constructors!C:C)</f>
        <v>Lotus-Climax</v>
      </c>
      <c r="I12058">
        <f>_xlfn.XLOOKUP(constructor_standings__2[[#This Row],[raceId]],Src_races!A:A,Src_races!B:B)</f>
        <v>1965</v>
      </c>
    </row>
    <row r="12059" spans="1:9" hidden="1" x14ac:dyDescent="0.3">
      <c r="A12059" t="s">
        <v>10320</v>
      </c>
      <c r="B12059">
        <v>703</v>
      </c>
      <c r="C12059">
        <v>172</v>
      </c>
      <c r="D12059">
        <v>36</v>
      </c>
      <c r="E12059" t="s">
        <v>494</v>
      </c>
      <c r="F12059" t="s">
        <v>494</v>
      </c>
      <c r="G12059" t="s">
        <v>499</v>
      </c>
      <c r="H12059" t="str">
        <f>_xlfn.XLOOKUP(constructor_standings__2[[#This Row],[constructorId]],Src_constructors!A:A,Src_constructors!C:C)</f>
        <v>Lotus-Climax</v>
      </c>
      <c r="I12059">
        <f>_xlfn.XLOOKUP(constructor_standings__2[[#This Row],[raceId]],Src_races!A:A,Src_races!B:B)</f>
        <v>1965</v>
      </c>
    </row>
    <row r="12060" spans="1:9" hidden="1" x14ac:dyDescent="0.3">
      <c r="A12060" t="s">
        <v>10328</v>
      </c>
      <c r="B12060">
        <v>702</v>
      </c>
      <c r="C12060">
        <v>172</v>
      </c>
      <c r="D12060">
        <v>27</v>
      </c>
      <c r="E12060" t="s">
        <v>494</v>
      </c>
      <c r="F12060" t="s">
        <v>494</v>
      </c>
      <c r="G12060" t="s">
        <v>497</v>
      </c>
      <c r="H12060" t="str">
        <f>_xlfn.XLOOKUP(constructor_standings__2[[#This Row],[constructorId]],Src_constructors!A:A,Src_constructors!C:C)</f>
        <v>Lotus-Climax</v>
      </c>
      <c r="I12060">
        <f>_xlfn.XLOOKUP(constructor_standings__2[[#This Row],[raceId]],Src_races!A:A,Src_races!B:B)</f>
        <v>1965</v>
      </c>
    </row>
    <row r="12061" spans="1:9" hidden="1" x14ac:dyDescent="0.3">
      <c r="A12061" t="s">
        <v>10342</v>
      </c>
      <c r="B12061">
        <v>701</v>
      </c>
      <c r="C12061">
        <v>172</v>
      </c>
      <c r="D12061">
        <v>18</v>
      </c>
      <c r="E12061" t="s">
        <v>496</v>
      </c>
      <c r="F12061" t="s">
        <v>496</v>
      </c>
      <c r="G12061" t="s">
        <v>496</v>
      </c>
      <c r="H12061" t="str">
        <f>_xlfn.XLOOKUP(constructor_standings__2[[#This Row],[constructorId]],Src_constructors!A:A,Src_constructors!C:C)</f>
        <v>Lotus-Climax</v>
      </c>
      <c r="I12061">
        <f>_xlfn.XLOOKUP(constructor_standings__2[[#This Row],[raceId]],Src_races!A:A,Src_races!B:B)</f>
        <v>1965</v>
      </c>
    </row>
    <row r="12062" spans="1:9" hidden="1" x14ac:dyDescent="0.3">
      <c r="A12062" t="s">
        <v>10353</v>
      </c>
      <c r="B12062">
        <v>700</v>
      </c>
      <c r="C12062">
        <v>172</v>
      </c>
      <c r="D12062">
        <v>9</v>
      </c>
      <c r="E12062" t="s">
        <v>497</v>
      </c>
      <c r="F12062" t="s">
        <v>497</v>
      </c>
      <c r="G12062" t="s">
        <v>494</v>
      </c>
      <c r="H12062" t="str">
        <f>_xlfn.XLOOKUP(constructor_standings__2[[#This Row],[constructorId]],Src_constructors!A:A,Src_constructors!C:C)</f>
        <v>Lotus-Climax</v>
      </c>
      <c r="I12062">
        <f>_xlfn.XLOOKUP(constructor_standings__2[[#This Row],[raceId]],Src_races!A:A,Src_races!B:B)</f>
        <v>1965</v>
      </c>
    </row>
    <row r="12063" spans="1:9" hidden="1" x14ac:dyDescent="0.3">
      <c r="A12063" t="s">
        <v>10374</v>
      </c>
      <c r="B12063">
        <v>718</v>
      </c>
      <c r="C12063">
        <v>172</v>
      </c>
      <c r="D12063">
        <v>37</v>
      </c>
      <c r="E12063" t="s">
        <v>497</v>
      </c>
      <c r="F12063" t="s">
        <v>497</v>
      </c>
      <c r="G12063" t="s">
        <v>497</v>
      </c>
      <c r="H12063" t="str">
        <f>_xlfn.XLOOKUP(constructor_standings__2[[#This Row],[constructorId]],Src_constructors!A:A,Src_constructors!C:C)</f>
        <v>Lotus-Climax</v>
      </c>
      <c r="I12063">
        <f>_xlfn.XLOOKUP(constructor_standings__2[[#This Row],[raceId]],Src_races!A:A,Src_races!B:B)</f>
        <v>1964</v>
      </c>
    </row>
    <row r="12064" spans="1:9" hidden="1" x14ac:dyDescent="0.3">
      <c r="A12064" t="s">
        <v>10382</v>
      </c>
      <c r="B12064">
        <v>717</v>
      </c>
      <c r="C12064">
        <v>172</v>
      </c>
      <c r="D12064">
        <v>36</v>
      </c>
      <c r="E12064" t="s">
        <v>497</v>
      </c>
      <c r="F12064" t="s">
        <v>497</v>
      </c>
      <c r="G12064" t="s">
        <v>497</v>
      </c>
      <c r="H12064" t="str">
        <f>_xlfn.XLOOKUP(constructor_standings__2[[#This Row],[constructorId]],Src_constructors!A:A,Src_constructors!C:C)</f>
        <v>Lotus-Climax</v>
      </c>
      <c r="I12064">
        <f>_xlfn.XLOOKUP(constructor_standings__2[[#This Row],[raceId]],Src_races!A:A,Src_races!B:B)</f>
        <v>1964</v>
      </c>
    </row>
    <row r="12065" spans="1:9" hidden="1" x14ac:dyDescent="0.3">
      <c r="A12065" t="s">
        <v>10384</v>
      </c>
      <c r="B12065">
        <v>716</v>
      </c>
      <c r="C12065">
        <v>172</v>
      </c>
      <c r="D12065">
        <v>35</v>
      </c>
      <c r="E12065" t="s">
        <v>497</v>
      </c>
      <c r="F12065" t="s">
        <v>497</v>
      </c>
      <c r="G12065" t="s">
        <v>497</v>
      </c>
      <c r="H12065" t="str">
        <f>_xlfn.XLOOKUP(constructor_standings__2[[#This Row],[constructorId]],Src_constructors!A:A,Src_constructors!C:C)</f>
        <v>Lotus-Climax</v>
      </c>
      <c r="I12065">
        <f>_xlfn.XLOOKUP(constructor_standings__2[[#This Row],[raceId]],Src_races!A:A,Src_races!B:B)</f>
        <v>1964</v>
      </c>
    </row>
    <row r="12066" spans="1:9" hidden="1" x14ac:dyDescent="0.3">
      <c r="A12066" t="s">
        <v>10398</v>
      </c>
      <c r="B12066">
        <v>714</v>
      </c>
      <c r="C12066">
        <v>172</v>
      </c>
      <c r="D12066">
        <v>34</v>
      </c>
      <c r="E12066" t="s">
        <v>494</v>
      </c>
      <c r="F12066" t="s">
        <v>494</v>
      </c>
      <c r="G12066" t="s">
        <v>497</v>
      </c>
      <c r="H12066" t="str">
        <f>_xlfn.XLOOKUP(constructor_standings__2[[#This Row],[constructorId]],Src_constructors!A:A,Src_constructors!C:C)</f>
        <v>Lotus-Climax</v>
      </c>
      <c r="I12066">
        <f>_xlfn.XLOOKUP(constructor_standings__2[[#This Row],[raceId]],Src_races!A:A,Src_races!B:B)</f>
        <v>1964</v>
      </c>
    </row>
    <row r="12067" spans="1:9" hidden="1" x14ac:dyDescent="0.3">
      <c r="A12067" t="s">
        <v>10410</v>
      </c>
      <c r="B12067">
        <v>712</v>
      </c>
      <c r="C12067">
        <v>172</v>
      </c>
      <c r="D12067">
        <v>25</v>
      </c>
      <c r="E12067" t="s">
        <v>494</v>
      </c>
      <c r="F12067" t="s">
        <v>494</v>
      </c>
      <c r="G12067" t="s">
        <v>496</v>
      </c>
      <c r="H12067" t="str">
        <f>_xlfn.XLOOKUP(constructor_standings__2[[#This Row],[constructorId]],Src_constructors!A:A,Src_constructors!C:C)</f>
        <v>Lotus-Climax</v>
      </c>
      <c r="I12067">
        <f>_xlfn.XLOOKUP(constructor_standings__2[[#This Row],[raceId]],Src_races!A:A,Src_races!B:B)</f>
        <v>1964</v>
      </c>
    </row>
    <row r="12068" spans="1:9" hidden="1" x14ac:dyDescent="0.3">
      <c r="A12068" t="s">
        <v>10428</v>
      </c>
      <c r="B12068">
        <v>728</v>
      </c>
      <c r="C12068">
        <v>172</v>
      </c>
      <c r="D12068">
        <v>54</v>
      </c>
      <c r="E12068" t="s">
        <v>494</v>
      </c>
      <c r="F12068" t="s">
        <v>494</v>
      </c>
      <c r="G12068" t="s">
        <v>502</v>
      </c>
      <c r="H12068" t="str">
        <f>_xlfn.XLOOKUP(constructor_standings__2[[#This Row],[constructorId]],Src_constructors!A:A,Src_constructors!C:C)</f>
        <v>Lotus-Climax</v>
      </c>
      <c r="I12068">
        <f>_xlfn.XLOOKUP(constructor_standings__2[[#This Row],[raceId]],Src_races!A:A,Src_races!B:B)</f>
        <v>1963</v>
      </c>
    </row>
    <row r="12069" spans="1:9" hidden="1" x14ac:dyDescent="0.3">
      <c r="A12069" t="s">
        <v>10436</v>
      </c>
      <c r="B12069">
        <v>727</v>
      </c>
      <c r="C12069">
        <v>172</v>
      </c>
      <c r="D12069">
        <v>54</v>
      </c>
      <c r="E12069" t="s">
        <v>494</v>
      </c>
      <c r="F12069" t="s">
        <v>494</v>
      </c>
      <c r="G12069" t="s">
        <v>501</v>
      </c>
      <c r="H12069" t="str">
        <f>_xlfn.XLOOKUP(constructor_standings__2[[#This Row],[constructorId]],Src_constructors!A:A,Src_constructors!C:C)</f>
        <v>Lotus-Climax</v>
      </c>
      <c r="I12069">
        <f>_xlfn.XLOOKUP(constructor_standings__2[[#This Row],[raceId]],Src_races!A:A,Src_races!B:B)</f>
        <v>1963</v>
      </c>
    </row>
    <row r="12070" spans="1:9" hidden="1" x14ac:dyDescent="0.3">
      <c r="A12070" t="s">
        <v>10476</v>
      </c>
      <c r="B12070">
        <v>720</v>
      </c>
      <c r="C12070">
        <v>172</v>
      </c>
      <c r="D12070">
        <v>10</v>
      </c>
      <c r="E12070" t="s">
        <v>496</v>
      </c>
      <c r="F12070" t="s">
        <v>496</v>
      </c>
      <c r="G12070" t="s">
        <v>494</v>
      </c>
      <c r="H12070" t="str">
        <f>_xlfn.XLOOKUP(constructor_standings__2[[#This Row],[constructorId]],Src_constructors!A:A,Src_constructors!C:C)</f>
        <v>Lotus-Climax</v>
      </c>
      <c r="I12070">
        <f>_xlfn.XLOOKUP(constructor_standings__2[[#This Row],[raceId]],Src_races!A:A,Src_races!B:B)</f>
        <v>1963</v>
      </c>
    </row>
    <row r="12071" spans="1:9" hidden="1" x14ac:dyDescent="0.3">
      <c r="A12071" t="s">
        <v>10485</v>
      </c>
      <c r="B12071">
        <v>744</v>
      </c>
      <c r="C12071">
        <v>172</v>
      </c>
      <c r="D12071">
        <v>26</v>
      </c>
      <c r="E12071" t="s">
        <v>496</v>
      </c>
      <c r="F12071" t="s">
        <v>496</v>
      </c>
      <c r="G12071" t="s">
        <v>496</v>
      </c>
      <c r="H12071" t="str">
        <f>_xlfn.XLOOKUP(constructor_standings__2[[#This Row],[constructorId]],Src_constructors!A:A,Src_constructors!C:C)</f>
        <v>Lotus-Climax</v>
      </c>
      <c r="I12071">
        <f>_xlfn.XLOOKUP(constructor_standings__2[[#This Row],[raceId]],Src_races!A:A,Src_races!B:B)</f>
        <v>1961</v>
      </c>
    </row>
    <row r="12072" spans="1:9" hidden="1" x14ac:dyDescent="0.3">
      <c r="A12072" t="s">
        <v>10487</v>
      </c>
      <c r="B12072">
        <v>739</v>
      </c>
      <c r="C12072">
        <v>172</v>
      </c>
      <c r="D12072">
        <v>13</v>
      </c>
      <c r="E12072" t="s">
        <v>496</v>
      </c>
      <c r="F12072" t="s">
        <v>496</v>
      </c>
      <c r="G12072" t="s">
        <v>494</v>
      </c>
      <c r="H12072" t="str">
        <f>_xlfn.XLOOKUP(constructor_standings__2[[#This Row],[constructorId]],Src_constructors!A:A,Src_constructors!C:C)</f>
        <v>Lotus-Climax</v>
      </c>
      <c r="I12072">
        <f>_xlfn.XLOOKUP(constructor_standings__2[[#This Row],[raceId]],Src_races!A:A,Src_races!B:B)</f>
        <v>1961</v>
      </c>
    </row>
    <row r="12073" spans="1:9" hidden="1" x14ac:dyDescent="0.3">
      <c r="A12073" t="s">
        <v>9416</v>
      </c>
      <c r="B12073">
        <v>725</v>
      </c>
      <c r="C12073">
        <v>173</v>
      </c>
      <c r="D12073">
        <v>0</v>
      </c>
      <c r="E12073" t="s">
        <v>513</v>
      </c>
      <c r="F12073" t="s">
        <v>513</v>
      </c>
      <c r="G12073" t="s">
        <v>498</v>
      </c>
      <c r="H12073" t="str">
        <f>_xlfn.XLOOKUP(constructor_standings__2[[#This Row],[constructorId]],Src_constructors!A:A,Src_constructors!C:C)</f>
        <v>Lotus-Maserati</v>
      </c>
      <c r="I12073">
        <f>_xlfn.XLOOKUP(constructor_standings__2[[#This Row],[raceId]],Src_races!A:A,Src_races!B:B)</f>
        <v>1963</v>
      </c>
    </row>
    <row r="12074" spans="1:9" hidden="1" x14ac:dyDescent="0.3">
      <c r="A12074" t="s">
        <v>9431</v>
      </c>
      <c r="B12074">
        <v>727</v>
      </c>
      <c r="C12074">
        <v>173</v>
      </c>
      <c r="D12074">
        <v>0</v>
      </c>
      <c r="E12074" t="s">
        <v>503</v>
      </c>
      <c r="F12074" t="s">
        <v>503</v>
      </c>
      <c r="G12074" t="s">
        <v>498</v>
      </c>
      <c r="H12074" t="str">
        <f>_xlfn.XLOOKUP(constructor_standings__2[[#This Row],[constructorId]],Src_constructors!A:A,Src_constructors!C:C)</f>
        <v>Lotus-Maserati</v>
      </c>
      <c r="I12074">
        <f>_xlfn.XLOOKUP(constructor_standings__2[[#This Row],[raceId]],Src_races!A:A,Src_races!B:B)</f>
        <v>1963</v>
      </c>
    </row>
    <row r="12075" spans="1:9" hidden="1" x14ac:dyDescent="0.3">
      <c r="A12075" t="s">
        <v>9544</v>
      </c>
      <c r="B12075">
        <v>745</v>
      </c>
      <c r="C12075">
        <v>173</v>
      </c>
      <c r="D12075">
        <v>0</v>
      </c>
      <c r="E12075" t="s">
        <v>504</v>
      </c>
      <c r="F12075" t="s">
        <v>504</v>
      </c>
      <c r="G12075" t="s">
        <v>498</v>
      </c>
      <c r="H12075" t="str">
        <f>_xlfn.XLOOKUP(constructor_standings__2[[#This Row],[constructorId]],Src_constructors!A:A,Src_constructors!C:C)</f>
        <v>Lotus-Maserati</v>
      </c>
      <c r="I12075">
        <f>_xlfn.XLOOKUP(constructor_standings__2[[#This Row],[raceId]],Src_races!A:A,Src_races!B:B)</f>
        <v>1961</v>
      </c>
    </row>
    <row r="12076" spans="1:9" hidden="1" x14ac:dyDescent="0.3">
      <c r="A12076" t="s">
        <v>9616</v>
      </c>
      <c r="B12076">
        <v>744</v>
      </c>
      <c r="C12076">
        <v>173</v>
      </c>
      <c r="D12076">
        <v>0</v>
      </c>
      <c r="E12076" t="s">
        <v>504</v>
      </c>
      <c r="F12076" t="s">
        <v>504</v>
      </c>
      <c r="G12076" t="s">
        <v>498</v>
      </c>
      <c r="H12076" t="str">
        <f>_xlfn.XLOOKUP(constructor_standings__2[[#This Row],[constructorId]],Src_constructors!A:A,Src_constructors!C:C)</f>
        <v>Lotus-Maserati</v>
      </c>
      <c r="I12076">
        <f>_xlfn.XLOOKUP(constructor_standings__2[[#This Row],[raceId]],Src_races!A:A,Src_races!B:B)</f>
        <v>1961</v>
      </c>
    </row>
    <row r="12077" spans="1:9" hidden="1" x14ac:dyDescent="0.3">
      <c r="A12077" t="s">
        <v>10422</v>
      </c>
      <c r="B12077">
        <v>728</v>
      </c>
      <c r="C12077">
        <v>173</v>
      </c>
      <c r="D12077">
        <v>0</v>
      </c>
      <c r="E12077" t="s">
        <v>516</v>
      </c>
      <c r="F12077" t="s">
        <v>516</v>
      </c>
      <c r="G12077" t="s">
        <v>498</v>
      </c>
      <c r="H12077" t="str">
        <f>_xlfn.XLOOKUP(constructor_standings__2[[#This Row],[constructorId]],Src_constructors!A:A,Src_constructors!C:C)</f>
        <v>Lotus-Maserati</v>
      </c>
      <c r="I12077">
        <f>_xlfn.XLOOKUP(constructor_standings__2[[#This Row],[raceId]],Src_races!A:A,Src_races!B:B)</f>
        <v>1963</v>
      </c>
    </row>
    <row r="12078" spans="1:9" hidden="1" x14ac:dyDescent="0.3">
      <c r="A12078" t="s">
        <v>10442</v>
      </c>
      <c r="B12078">
        <v>726</v>
      </c>
      <c r="C12078">
        <v>173</v>
      </c>
      <c r="D12078">
        <v>0</v>
      </c>
      <c r="E12078" t="s">
        <v>495</v>
      </c>
      <c r="F12078" t="s">
        <v>495</v>
      </c>
      <c r="G12078" t="s">
        <v>498</v>
      </c>
      <c r="H12078" t="str">
        <f>_xlfn.XLOOKUP(constructor_standings__2[[#This Row],[constructorId]],Src_constructors!A:A,Src_constructors!C:C)</f>
        <v>Lotus-Maserati</v>
      </c>
      <c r="I12078">
        <f>_xlfn.XLOOKUP(constructor_standings__2[[#This Row],[raceId]],Src_races!A:A,Src_races!B:B)</f>
        <v>1963</v>
      </c>
    </row>
    <row r="12079" spans="1:9" hidden="1" x14ac:dyDescent="0.3">
      <c r="A12079" t="s">
        <v>9480</v>
      </c>
      <c r="B12079">
        <v>735</v>
      </c>
      <c r="C12079">
        <v>174</v>
      </c>
      <c r="D12079">
        <v>0</v>
      </c>
      <c r="E12079" t="s">
        <v>511</v>
      </c>
      <c r="F12079" t="s">
        <v>511</v>
      </c>
      <c r="G12079" t="s">
        <v>498</v>
      </c>
      <c r="H12079" t="str">
        <f>_xlfn.XLOOKUP(constructor_standings__2[[#This Row],[constructorId]],Src_constructors!A:A,Src_constructors!C:C)</f>
        <v>De Tomaso-Osca</v>
      </c>
      <c r="I12079">
        <f>_xlfn.XLOOKUP(constructor_standings__2[[#This Row],[raceId]],Src_races!A:A,Src_races!B:B)</f>
        <v>1962</v>
      </c>
    </row>
    <row r="12080" spans="1:9" hidden="1" x14ac:dyDescent="0.3">
      <c r="A12080" t="s">
        <v>9487</v>
      </c>
      <c r="B12080">
        <v>736</v>
      </c>
      <c r="C12080">
        <v>174</v>
      </c>
      <c r="D12080">
        <v>0</v>
      </c>
      <c r="E12080" t="s">
        <v>511</v>
      </c>
      <c r="F12080" t="s">
        <v>511</v>
      </c>
      <c r="G12080" t="s">
        <v>498</v>
      </c>
      <c r="H12080" t="str">
        <f>_xlfn.XLOOKUP(constructor_standings__2[[#This Row],[constructorId]],Src_constructors!A:A,Src_constructors!C:C)</f>
        <v>De Tomaso-Osca</v>
      </c>
      <c r="I12080">
        <f>_xlfn.XLOOKUP(constructor_standings__2[[#This Row],[raceId]],Src_races!A:A,Src_races!B:B)</f>
        <v>1962</v>
      </c>
    </row>
    <row r="12081" spans="1:9" hidden="1" x14ac:dyDescent="0.3">
      <c r="A12081" t="s">
        <v>9496</v>
      </c>
      <c r="B12081">
        <v>737</v>
      </c>
      <c r="C12081">
        <v>174</v>
      </c>
      <c r="D12081">
        <v>0</v>
      </c>
      <c r="E12081" t="s">
        <v>513</v>
      </c>
      <c r="F12081" t="s">
        <v>513</v>
      </c>
      <c r="G12081" t="s">
        <v>498</v>
      </c>
      <c r="H12081" t="str">
        <f>_xlfn.XLOOKUP(constructor_standings__2[[#This Row],[constructorId]],Src_constructors!A:A,Src_constructors!C:C)</f>
        <v>De Tomaso-Osca</v>
      </c>
      <c r="I12081">
        <f>_xlfn.XLOOKUP(constructor_standings__2[[#This Row],[raceId]],Src_races!A:A,Src_races!B:B)</f>
        <v>1962</v>
      </c>
    </row>
    <row r="12082" spans="1:9" hidden="1" x14ac:dyDescent="0.3">
      <c r="A12082" t="s">
        <v>9514</v>
      </c>
      <c r="B12082">
        <v>741</v>
      </c>
      <c r="C12082">
        <v>174</v>
      </c>
      <c r="D12082">
        <v>0</v>
      </c>
      <c r="E12082" t="s">
        <v>504</v>
      </c>
      <c r="F12082" t="s">
        <v>504</v>
      </c>
      <c r="G12082" t="s">
        <v>498</v>
      </c>
      <c r="H12082" t="str">
        <f>_xlfn.XLOOKUP(constructor_standings__2[[#This Row],[constructorId]],Src_constructors!A:A,Src_constructors!C:C)</f>
        <v>De Tomaso-Osca</v>
      </c>
      <c r="I12082">
        <f>_xlfn.XLOOKUP(constructor_standings__2[[#This Row],[raceId]],Src_races!A:A,Src_races!B:B)</f>
        <v>1961</v>
      </c>
    </row>
    <row r="12083" spans="1:9" hidden="1" x14ac:dyDescent="0.3">
      <c r="A12083" t="s">
        <v>9522</v>
      </c>
      <c r="B12083">
        <v>742</v>
      </c>
      <c r="C12083">
        <v>174</v>
      </c>
      <c r="D12083">
        <v>0</v>
      </c>
      <c r="E12083" t="s">
        <v>505</v>
      </c>
      <c r="F12083" t="s">
        <v>505</v>
      </c>
      <c r="G12083" t="s">
        <v>498</v>
      </c>
      <c r="H12083" t="str">
        <f>_xlfn.XLOOKUP(constructor_standings__2[[#This Row],[constructorId]],Src_constructors!A:A,Src_constructors!C:C)</f>
        <v>De Tomaso-Osca</v>
      </c>
      <c r="I12083">
        <f>_xlfn.XLOOKUP(constructor_standings__2[[#This Row],[raceId]],Src_races!A:A,Src_races!B:B)</f>
        <v>1961</v>
      </c>
    </row>
    <row r="12084" spans="1:9" hidden="1" x14ac:dyDescent="0.3">
      <c r="A12084" t="s">
        <v>9527</v>
      </c>
      <c r="B12084">
        <v>743</v>
      </c>
      <c r="C12084">
        <v>174</v>
      </c>
      <c r="D12084">
        <v>0</v>
      </c>
      <c r="E12084" t="s">
        <v>505</v>
      </c>
      <c r="F12084" t="s">
        <v>505</v>
      </c>
      <c r="G12084" t="s">
        <v>498</v>
      </c>
      <c r="H12084" t="str">
        <f>_xlfn.XLOOKUP(constructor_standings__2[[#This Row],[constructorId]],Src_constructors!A:A,Src_constructors!C:C)</f>
        <v>De Tomaso-Osca</v>
      </c>
      <c r="I12084">
        <f>_xlfn.XLOOKUP(constructor_standings__2[[#This Row],[raceId]],Src_races!A:A,Src_races!B:B)</f>
        <v>1961</v>
      </c>
    </row>
    <row r="12085" spans="1:9" hidden="1" x14ac:dyDescent="0.3">
      <c r="A12085" t="s">
        <v>9532</v>
      </c>
      <c r="B12085">
        <v>744</v>
      </c>
      <c r="C12085">
        <v>174</v>
      </c>
      <c r="D12085">
        <v>0</v>
      </c>
      <c r="E12085" t="s">
        <v>507</v>
      </c>
      <c r="F12085" t="s">
        <v>507</v>
      </c>
      <c r="G12085" t="s">
        <v>498</v>
      </c>
      <c r="H12085" t="str">
        <f>_xlfn.XLOOKUP(constructor_standings__2[[#This Row],[constructorId]],Src_constructors!A:A,Src_constructors!C:C)</f>
        <v>De Tomaso-Osca</v>
      </c>
      <c r="I12085">
        <f>_xlfn.XLOOKUP(constructor_standings__2[[#This Row],[raceId]],Src_races!A:A,Src_races!B:B)</f>
        <v>1961</v>
      </c>
    </row>
    <row r="12086" spans="1:9" hidden="1" x14ac:dyDescent="0.3">
      <c r="A12086" t="s">
        <v>9548</v>
      </c>
      <c r="B12086">
        <v>745</v>
      </c>
      <c r="C12086">
        <v>174</v>
      </c>
      <c r="D12086">
        <v>0</v>
      </c>
      <c r="E12086" t="s">
        <v>507</v>
      </c>
      <c r="F12086" t="s">
        <v>507</v>
      </c>
      <c r="G12086" t="s">
        <v>498</v>
      </c>
      <c r="H12086" t="str">
        <f>_xlfn.XLOOKUP(constructor_standings__2[[#This Row],[constructorId]],Src_constructors!A:A,Src_constructors!C:C)</f>
        <v>De Tomaso-Osca</v>
      </c>
      <c r="I12086">
        <f>_xlfn.XLOOKUP(constructor_standings__2[[#This Row],[raceId]],Src_races!A:A,Src_races!B:B)</f>
        <v>1961</v>
      </c>
    </row>
    <row r="12087" spans="1:9" hidden="1" x14ac:dyDescent="0.3">
      <c r="A12087" t="s">
        <v>9442</v>
      </c>
      <c r="B12087">
        <v>730</v>
      </c>
      <c r="C12087">
        <v>175</v>
      </c>
      <c r="D12087">
        <v>0</v>
      </c>
      <c r="E12087" t="s">
        <v>505</v>
      </c>
      <c r="F12087" t="s">
        <v>505</v>
      </c>
      <c r="G12087" t="s">
        <v>498</v>
      </c>
      <c r="H12087" t="str">
        <f>_xlfn.XLOOKUP(constructor_standings__2[[#This Row],[constructorId]],Src_constructors!A:A,Src_constructors!C:C)</f>
        <v>De Tomaso-Alfa Romeo</v>
      </c>
      <c r="I12087">
        <f>_xlfn.XLOOKUP(constructor_standings__2[[#This Row],[raceId]],Src_races!A:A,Src_races!B:B)</f>
        <v>1962</v>
      </c>
    </row>
    <row r="12088" spans="1:9" hidden="1" x14ac:dyDescent="0.3">
      <c r="A12088" t="s">
        <v>9448</v>
      </c>
      <c r="B12088">
        <v>731</v>
      </c>
      <c r="C12088">
        <v>175</v>
      </c>
      <c r="D12088">
        <v>0</v>
      </c>
      <c r="E12088" t="s">
        <v>505</v>
      </c>
      <c r="F12088" t="s">
        <v>505</v>
      </c>
      <c r="G12088" t="s">
        <v>498</v>
      </c>
      <c r="H12088" t="str">
        <f>_xlfn.XLOOKUP(constructor_standings__2[[#This Row],[constructorId]],Src_constructors!A:A,Src_constructors!C:C)</f>
        <v>De Tomaso-Alfa Romeo</v>
      </c>
      <c r="I12088">
        <f>_xlfn.XLOOKUP(constructor_standings__2[[#This Row],[raceId]],Src_races!A:A,Src_races!B:B)</f>
        <v>1962</v>
      </c>
    </row>
    <row r="12089" spans="1:9" hidden="1" x14ac:dyDescent="0.3">
      <c r="A12089" t="s">
        <v>9459</v>
      </c>
      <c r="B12089">
        <v>732</v>
      </c>
      <c r="C12089">
        <v>175</v>
      </c>
      <c r="D12089">
        <v>0</v>
      </c>
      <c r="E12089" t="s">
        <v>507</v>
      </c>
      <c r="F12089" t="s">
        <v>507</v>
      </c>
      <c r="G12089" t="s">
        <v>498</v>
      </c>
      <c r="H12089" t="str">
        <f>_xlfn.XLOOKUP(constructor_standings__2[[#This Row],[constructorId]],Src_constructors!A:A,Src_constructors!C:C)</f>
        <v>De Tomaso-Alfa Romeo</v>
      </c>
      <c r="I12089">
        <f>_xlfn.XLOOKUP(constructor_standings__2[[#This Row],[raceId]],Src_races!A:A,Src_races!B:B)</f>
        <v>1962</v>
      </c>
    </row>
    <row r="12090" spans="1:9" hidden="1" x14ac:dyDescent="0.3">
      <c r="A12090" t="s">
        <v>9467</v>
      </c>
      <c r="B12090">
        <v>733</v>
      </c>
      <c r="C12090">
        <v>175</v>
      </c>
      <c r="D12090">
        <v>0</v>
      </c>
      <c r="E12090" t="s">
        <v>507</v>
      </c>
      <c r="F12090" t="s">
        <v>507</v>
      </c>
      <c r="G12090" t="s">
        <v>498</v>
      </c>
      <c r="H12090" t="str">
        <f>_xlfn.XLOOKUP(constructor_standings__2[[#This Row],[constructorId]],Src_constructors!A:A,Src_constructors!C:C)</f>
        <v>De Tomaso-Alfa Romeo</v>
      </c>
      <c r="I12090">
        <f>_xlfn.XLOOKUP(constructor_standings__2[[#This Row],[raceId]],Src_races!A:A,Src_races!B:B)</f>
        <v>1962</v>
      </c>
    </row>
    <row r="12091" spans="1:9" hidden="1" x14ac:dyDescent="0.3">
      <c r="A12091" t="s">
        <v>9543</v>
      </c>
      <c r="B12091">
        <v>745</v>
      </c>
      <c r="C12091">
        <v>175</v>
      </c>
      <c r="D12091">
        <v>0</v>
      </c>
      <c r="E12091" t="s">
        <v>505</v>
      </c>
      <c r="F12091" t="s">
        <v>505</v>
      </c>
      <c r="G12091" t="s">
        <v>498</v>
      </c>
      <c r="H12091" t="str">
        <f>_xlfn.XLOOKUP(constructor_standings__2[[#This Row],[constructorId]],Src_constructors!A:A,Src_constructors!C:C)</f>
        <v>De Tomaso-Alfa Romeo</v>
      </c>
      <c r="I12091">
        <f>_xlfn.XLOOKUP(constructor_standings__2[[#This Row],[raceId]],Src_races!A:A,Src_races!B:B)</f>
        <v>1961</v>
      </c>
    </row>
    <row r="12092" spans="1:9" hidden="1" x14ac:dyDescent="0.3">
      <c r="A12092" t="s">
        <v>9615</v>
      </c>
      <c r="B12092">
        <v>744</v>
      </c>
      <c r="C12092">
        <v>175</v>
      </c>
      <c r="D12092">
        <v>0</v>
      </c>
      <c r="E12092" t="s">
        <v>505</v>
      </c>
      <c r="F12092" t="s">
        <v>505</v>
      </c>
      <c r="G12092" t="s">
        <v>498</v>
      </c>
      <c r="H12092" t="str">
        <f>_xlfn.XLOOKUP(constructor_standings__2[[#This Row],[constructorId]],Src_constructors!A:A,Src_constructors!C:C)</f>
        <v>De Tomaso-Alfa Romeo</v>
      </c>
      <c r="I12092">
        <f>_xlfn.XLOOKUP(constructor_standings__2[[#This Row],[raceId]],Src_races!A:A,Src_races!B:B)</f>
        <v>1961</v>
      </c>
    </row>
    <row r="12093" spans="1:9" hidden="1" x14ac:dyDescent="0.3">
      <c r="A12093" t="s">
        <v>9728</v>
      </c>
      <c r="B12093">
        <v>735</v>
      </c>
      <c r="C12093">
        <v>175</v>
      </c>
      <c r="D12093">
        <v>0</v>
      </c>
      <c r="E12093" t="s">
        <v>510</v>
      </c>
      <c r="F12093" t="s">
        <v>510</v>
      </c>
      <c r="G12093" t="s">
        <v>498</v>
      </c>
      <c r="H12093" t="str">
        <f>_xlfn.XLOOKUP(constructor_standings__2[[#This Row],[constructorId]],Src_constructors!A:A,Src_constructors!C:C)</f>
        <v>De Tomaso-Alfa Romeo</v>
      </c>
      <c r="I12093">
        <f>_xlfn.XLOOKUP(constructor_standings__2[[#This Row],[raceId]],Src_races!A:A,Src_races!B:B)</f>
        <v>1962</v>
      </c>
    </row>
    <row r="12094" spans="1:9" hidden="1" x14ac:dyDescent="0.3">
      <c r="A12094" t="s">
        <v>9823</v>
      </c>
      <c r="B12094">
        <v>736</v>
      </c>
      <c r="C12094">
        <v>175</v>
      </c>
      <c r="D12094">
        <v>0</v>
      </c>
      <c r="E12094" t="s">
        <v>510</v>
      </c>
      <c r="F12094" t="s">
        <v>510</v>
      </c>
      <c r="G12094" t="s">
        <v>498</v>
      </c>
      <c r="H12094" t="str">
        <f>_xlfn.XLOOKUP(constructor_standings__2[[#This Row],[constructorId]],Src_constructors!A:A,Src_constructors!C:C)</f>
        <v>De Tomaso-Alfa Romeo</v>
      </c>
      <c r="I12094">
        <f>_xlfn.XLOOKUP(constructor_standings__2[[#This Row],[raceId]],Src_races!A:A,Src_races!B:B)</f>
        <v>1962</v>
      </c>
    </row>
    <row r="12095" spans="1:9" hidden="1" x14ac:dyDescent="0.3">
      <c r="A12095" t="s">
        <v>9899</v>
      </c>
      <c r="B12095">
        <v>734</v>
      </c>
      <c r="C12095">
        <v>175</v>
      </c>
      <c r="D12095">
        <v>0</v>
      </c>
      <c r="E12095" t="s">
        <v>510</v>
      </c>
      <c r="F12095" t="s">
        <v>510</v>
      </c>
      <c r="G12095" t="s">
        <v>498</v>
      </c>
      <c r="H12095" t="str">
        <f>_xlfn.XLOOKUP(constructor_standings__2[[#This Row],[constructorId]],Src_constructors!A:A,Src_constructors!C:C)</f>
        <v>De Tomaso-Alfa Romeo</v>
      </c>
      <c r="I12095">
        <f>_xlfn.XLOOKUP(constructor_standings__2[[#This Row],[raceId]],Src_races!A:A,Src_races!B:B)</f>
        <v>1962</v>
      </c>
    </row>
    <row r="12096" spans="1:9" hidden="1" x14ac:dyDescent="0.3">
      <c r="A12096" t="s">
        <v>10481</v>
      </c>
      <c r="B12096">
        <v>737</v>
      </c>
      <c r="C12096">
        <v>175</v>
      </c>
      <c r="D12096">
        <v>0</v>
      </c>
      <c r="E12096" t="s">
        <v>512</v>
      </c>
      <c r="F12096" t="s">
        <v>512</v>
      </c>
      <c r="G12096" t="s">
        <v>498</v>
      </c>
      <c r="H12096" t="str">
        <f>_xlfn.XLOOKUP(constructor_standings__2[[#This Row],[constructorId]],Src_constructors!A:A,Src_constructors!C:C)</f>
        <v>De Tomaso-Alfa Romeo</v>
      </c>
      <c r="I12096">
        <f>_xlfn.XLOOKUP(constructor_standings__2[[#This Row],[raceId]],Src_races!A:A,Src_races!B:B)</f>
        <v>1962</v>
      </c>
    </row>
    <row r="12097" spans="1:9" hidden="1" x14ac:dyDescent="0.3">
      <c r="A12097" t="s">
        <v>9096</v>
      </c>
      <c r="B12097">
        <v>679</v>
      </c>
      <c r="C12097">
        <v>176</v>
      </c>
      <c r="D12097">
        <v>0</v>
      </c>
      <c r="E12097" t="s">
        <v>502</v>
      </c>
      <c r="F12097" t="s">
        <v>502</v>
      </c>
      <c r="G12097" t="s">
        <v>498</v>
      </c>
      <c r="H12097" t="str">
        <f>_xlfn.XLOOKUP(constructor_standings__2[[#This Row],[constructorId]],Src_constructors!A:A,Src_constructors!C:C)</f>
        <v>Lotus-BRM</v>
      </c>
      <c r="I12097">
        <f>_xlfn.XLOOKUP(constructor_standings__2[[#This Row],[raceId]],Src_races!A:A,Src_races!B:B)</f>
        <v>1967</v>
      </c>
    </row>
    <row r="12098" spans="1:9" hidden="1" x14ac:dyDescent="0.3">
      <c r="A12098" t="s">
        <v>9103</v>
      </c>
      <c r="B12098">
        <v>680</v>
      </c>
      <c r="C12098">
        <v>176</v>
      </c>
      <c r="D12098">
        <v>6</v>
      </c>
      <c r="E12098" t="s">
        <v>497</v>
      </c>
      <c r="F12098" t="s">
        <v>497</v>
      </c>
      <c r="G12098" t="s">
        <v>498</v>
      </c>
      <c r="H12098" t="str">
        <f>_xlfn.XLOOKUP(constructor_standings__2[[#This Row],[constructorId]],Src_constructors!A:A,Src_constructors!C:C)</f>
        <v>Lotus-BRM</v>
      </c>
      <c r="I12098">
        <f>_xlfn.XLOOKUP(constructor_standings__2[[#This Row],[raceId]],Src_races!A:A,Src_races!B:B)</f>
        <v>1967</v>
      </c>
    </row>
    <row r="12099" spans="1:9" hidden="1" x14ac:dyDescent="0.3">
      <c r="A12099" t="s">
        <v>9116</v>
      </c>
      <c r="B12099">
        <v>681</v>
      </c>
      <c r="C12099">
        <v>176</v>
      </c>
      <c r="D12099">
        <v>6</v>
      </c>
      <c r="E12099" t="s">
        <v>500</v>
      </c>
      <c r="F12099" t="s">
        <v>500</v>
      </c>
      <c r="G12099" t="s">
        <v>498</v>
      </c>
      <c r="H12099" t="str">
        <f>_xlfn.XLOOKUP(constructor_standings__2[[#This Row],[constructorId]],Src_constructors!A:A,Src_constructors!C:C)</f>
        <v>Lotus-BRM</v>
      </c>
      <c r="I12099">
        <f>_xlfn.XLOOKUP(constructor_standings__2[[#This Row],[raceId]],Src_races!A:A,Src_races!B:B)</f>
        <v>1967</v>
      </c>
    </row>
    <row r="12100" spans="1:9" hidden="1" x14ac:dyDescent="0.3">
      <c r="A12100" t="s">
        <v>9126</v>
      </c>
      <c r="B12100">
        <v>682</v>
      </c>
      <c r="C12100">
        <v>176</v>
      </c>
      <c r="D12100">
        <v>6</v>
      </c>
      <c r="E12100" t="s">
        <v>502</v>
      </c>
      <c r="F12100" t="s">
        <v>502</v>
      </c>
      <c r="G12100" t="s">
        <v>498</v>
      </c>
      <c r="H12100" t="str">
        <f>_xlfn.XLOOKUP(constructor_standings__2[[#This Row],[constructorId]],Src_constructors!A:A,Src_constructors!C:C)</f>
        <v>Lotus-BRM</v>
      </c>
      <c r="I12100">
        <f>_xlfn.XLOOKUP(constructor_standings__2[[#This Row],[raceId]],Src_races!A:A,Src_races!B:B)</f>
        <v>1967</v>
      </c>
    </row>
    <row r="12101" spans="1:9" hidden="1" x14ac:dyDescent="0.3">
      <c r="A12101" t="s">
        <v>9133</v>
      </c>
      <c r="B12101">
        <v>683</v>
      </c>
      <c r="C12101">
        <v>176</v>
      </c>
      <c r="D12101">
        <v>6</v>
      </c>
      <c r="E12101" t="s">
        <v>502</v>
      </c>
      <c r="F12101" t="s">
        <v>502</v>
      </c>
      <c r="G12101" t="s">
        <v>498</v>
      </c>
      <c r="H12101" t="str">
        <f>_xlfn.XLOOKUP(constructor_standings__2[[#This Row],[constructorId]],Src_constructors!A:A,Src_constructors!C:C)</f>
        <v>Lotus-BRM</v>
      </c>
      <c r="I12101">
        <f>_xlfn.XLOOKUP(constructor_standings__2[[#This Row],[raceId]],Src_races!A:A,Src_races!B:B)</f>
        <v>1967</v>
      </c>
    </row>
    <row r="12102" spans="1:9" hidden="1" x14ac:dyDescent="0.3">
      <c r="A12102" t="s">
        <v>9143</v>
      </c>
      <c r="B12102">
        <v>684</v>
      </c>
      <c r="C12102">
        <v>176</v>
      </c>
      <c r="D12102">
        <v>6</v>
      </c>
      <c r="E12102" t="s">
        <v>502</v>
      </c>
      <c r="F12102" t="s">
        <v>502</v>
      </c>
      <c r="G12102" t="s">
        <v>498</v>
      </c>
      <c r="H12102" t="str">
        <f>_xlfn.XLOOKUP(constructor_standings__2[[#This Row],[constructorId]],Src_constructors!A:A,Src_constructors!C:C)</f>
        <v>Lotus-BRM</v>
      </c>
      <c r="I12102">
        <f>_xlfn.XLOOKUP(constructor_standings__2[[#This Row],[raceId]],Src_races!A:A,Src_races!B:B)</f>
        <v>1967</v>
      </c>
    </row>
    <row r="12103" spans="1:9" hidden="1" x14ac:dyDescent="0.3">
      <c r="A12103" t="s">
        <v>9158</v>
      </c>
      <c r="B12103">
        <v>685</v>
      </c>
      <c r="C12103">
        <v>176</v>
      </c>
      <c r="D12103">
        <v>6</v>
      </c>
      <c r="E12103" t="s">
        <v>504</v>
      </c>
      <c r="F12103" t="s">
        <v>504</v>
      </c>
      <c r="G12103" t="s">
        <v>498</v>
      </c>
      <c r="H12103" t="str">
        <f>_xlfn.XLOOKUP(constructor_standings__2[[#This Row],[constructorId]],Src_constructors!A:A,Src_constructors!C:C)</f>
        <v>Lotus-BRM</v>
      </c>
      <c r="I12103">
        <f>_xlfn.XLOOKUP(constructor_standings__2[[#This Row],[raceId]],Src_races!A:A,Src_races!B:B)</f>
        <v>1967</v>
      </c>
    </row>
    <row r="12104" spans="1:9" hidden="1" x14ac:dyDescent="0.3">
      <c r="A12104" t="s">
        <v>9167</v>
      </c>
      <c r="B12104">
        <v>686</v>
      </c>
      <c r="C12104">
        <v>176</v>
      </c>
      <c r="D12104">
        <v>6</v>
      </c>
      <c r="E12104" t="s">
        <v>504</v>
      </c>
      <c r="F12104" t="s">
        <v>504</v>
      </c>
      <c r="G12104" t="s">
        <v>498</v>
      </c>
      <c r="H12104" t="str">
        <f>_xlfn.XLOOKUP(constructor_standings__2[[#This Row],[constructorId]],Src_constructors!A:A,Src_constructors!C:C)</f>
        <v>Lotus-BRM</v>
      </c>
      <c r="I12104">
        <f>_xlfn.XLOOKUP(constructor_standings__2[[#This Row],[raceId]],Src_races!A:A,Src_races!B:B)</f>
        <v>1967</v>
      </c>
    </row>
    <row r="12105" spans="1:9" hidden="1" x14ac:dyDescent="0.3">
      <c r="A12105" t="s">
        <v>9179</v>
      </c>
      <c r="B12105">
        <v>687</v>
      </c>
      <c r="C12105">
        <v>176</v>
      </c>
      <c r="D12105">
        <v>6</v>
      </c>
      <c r="E12105" t="s">
        <v>504</v>
      </c>
      <c r="F12105" t="s">
        <v>504</v>
      </c>
      <c r="G12105" t="s">
        <v>498</v>
      </c>
      <c r="H12105" t="str">
        <f>_xlfn.XLOOKUP(constructor_standings__2[[#This Row],[constructorId]],Src_constructors!A:A,Src_constructors!C:C)</f>
        <v>Lotus-BRM</v>
      </c>
      <c r="I12105">
        <f>_xlfn.XLOOKUP(constructor_standings__2[[#This Row],[raceId]],Src_races!A:A,Src_races!B:B)</f>
        <v>1967</v>
      </c>
    </row>
    <row r="12106" spans="1:9" hidden="1" x14ac:dyDescent="0.3">
      <c r="A12106" t="s">
        <v>9191</v>
      </c>
      <c r="B12106">
        <v>688</v>
      </c>
      <c r="C12106">
        <v>176</v>
      </c>
      <c r="D12106">
        <v>6</v>
      </c>
      <c r="E12106" t="s">
        <v>504</v>
      </c>
      <c r="F12106" t="s">
        <v>504</v>
      </c>
      <c r="G12106" t="s">
        <v>498</v>
      </c>
      <c r="H12106" t="str">
        <f>_xlfn.XLOOKUP(constructor_standings__2[[#This Row],[constructorId]],Src_constructors!A:A,Src_constructors!C:C)</f>
        <v>Lotus-BRM</v>
      </c>
      <c r="I12106">
        <f>_xlfn.XLOOKUP(constructor_standings__2[[#This Row],[raceId]],Src_races!A:A,Src_races!B:B)</f>
        <v>1967</v>
      </c>
    </row>
    <row r="12107" spans="1:9" hidden="1" x14ac:dyDescent="0.3">
      <c r="A12107" t="s">
        <v>9203</v>
      </c>
      <c r="B12107">
        <v>689</v>
      </c>
      <c r="C12107">
        <v>176</v>
      </c>
      <c r="D12107">
        <v>6</v>
      </c>
      <c r="E12107" t="s">
        <v>504</v>
      </c>
      <c r="F12107" t="s">
        <v>504</v>
      </c>
      <c r="G12107" t="s">
        <v>498</v>
      </c>
      <c r="H12107" t="str">
        <f>_xlfn.XLOOKUP(constructor_standings__2[[#This Row],[constructorId]],Src_constructors!A:A,Src_constructors!C:C)</f>
        <v>Lotus-BRM</v>
      </c>
      <c r="I12107">
        <f>_xlfn.XLOOKUP(constructor_standings__2[[#This Row],[raceId]],Src_races!A:A,Src_races!B:B)</f>
        <v>1967</v>
      </c>
    </row>
    <row r="12108" spans="1:9" hidden="1" x14ac:dyDescent="0.3">
      <c r="A12108" t="s">
        <v>9359</v>
      </c>
      <c r="B12108">
        <v>699</v>
      </c>
      <c r="C12108">
        <v>176</v>
      </c>
      <c r="D12108">
        <v>0</v>
      </c>
      <c r="E12108" t="s">
        <v>505</v>
      </c>
      <c r="F12108" t="s">
        <v>505</v>
      </c>
      <c r="G12108" t="s">
        <v>498</v>
      </c>
      <c r="H12108" t="str">
        <f>_xlfn.XLOOKUP(constructor_standings__2[[#This Row],[constructorId]],Src_constructors!A:A,Src_constructors!C:C)</f>
        <v>Lotus-BRM</v>
      </c>
      <c r="I12108">
        <f>_xlfn.XLOOKUP(constructor_standings__2[[#This Row],[raceId]],Src_races!A:A,Src_races!B:B)</f>
        <v>1965</v>
      </c>
    </row>
    <row r="12109" spans="1:9" hidden="1" x14ac:dyDescent="0.3">
      <c r="A12109" t="s">
        <v>9371</v>
      </c>
      <c r="B12109">
        <v>710</v>
      </c>
      <c r="C12109">
        <v>176</v>
      </c>
      <c r="D12109">
        <v>3</v>
      </c>
      <c r="E12109" t="s">
        <v>499</v>
      </c>
      <c r="F12109" t="s">
        <v>499</v>
      </c>
      <c r="G12109" t="s">
        <v>498</v>
      </c>
      <c r="H12109" t="str">
        <f>_xlfn.XLOOKUP(constructor_standings__2[[#This Row],[constructorId]],Src_constructors!A:A,Src_constructors!C:C)</f>
        <v>Lotus-BRM</v>
      </c>
      <c r="I12109">
        <f>_xlfn.XLOOKUP(constructor_standings__2[[#This Row],[raceId]],Src_races!A:A,Src_races!B:B)</f>
        <v>1964</v>
      </c>
    </row>
    <row r="12110" spans="1:9" hidden="1" x14ac:dyDescent="0.3">
      <c r="A12110" t="s">
        <v>9375</v>
      </c>
      <c r="B12110">
        <v>719</v>
      </c>
      <c r="C12110">
        <v>176</v>
      </c>
      <c r="D12110">
        <v>0</v>
      </c>
      <c r="E12110" t="s">
        <v>500</v>
      </c>
      <c r="F12110" t="s">
        <v>500</v>
      </c>
      <c r="G12110" t="s">
        <v>498</v>
      </c>
      <c r="H12110" t="str">
        <f>_xlfn.XLOOKUP(constructor_standings__2[[#This Row],[constructorId]],Src_constructors!A:A,Src_constructors!C:C)</f>
        <v>Lotus-BRM</v>
      </c>
      <c r="I12110">
        <f>_xlfn.XLOOKUP(constructor_standings__2[[#This Row],[raceId]],Src_races!A:A,Src_races!B:B)</f>
        <v>1963</v>
      </c>
    </row>
    <row r="12111" spans="1:9" hidden="1" x14ac:dyDescent="0.3">
      <c r="A12111" t="s">
        <v>9381</v>
      </c>
      <c r="B12111">
        <v>709</v>
      </c>
      <c r="C12111">
        <v>176</v>
      </c>
      <c r="D12111">
        <v>1</v>
      </c>
      <c r="E12111" t="s">
        <v>499</v>
      </c>
      <c r="F12111" t="s">
        <v>499</v>
      </c>
      <c r="G12111" t="s">
        <v>498</v>
      </c>
      <c r="H12111" t="str">
        <f>_xlfn.XLOOKUP(constructor_standings__2[[#This Row],[constructorId]],Src_constructors!A:A,Src_constructors!C:C)</f>
        <v>Lotus-BRM</v>
      </c>
      <c r="I12111">
        <f>_xlfn.XLOOKUP(constructor_standings__2[[#This Row],[raceId]],Src_races!A:A,Src_races!B:B)</f>
        <v>1964</v>
      </c>
    </row>
    <row r="12112" spans="1:9" hidden="1" x14ac:dyDescent="0.3">
      <c r="A12112" t="s">
        <v>9386</v>
      </c>
      <c r="B12112">
        <v>720</v>
      </c>
      <c r="C12112">
        <v>176</v>
      </c>
      <c r="D12112">
        <v>0</v>
      </c>
      <c r="E12112" t="s">
        <v>504</v>
      </c>
      <c r="F12112" t="s">
        <v>504</v>
      </c>
      <c r="G12112" t="s">
        <v>498</v>
      </c>
      <c r="H12112" t="str">
        <f>_xlfn.XLOOKUP(constructor_standings__2[[#This Row],[constructorId]],Src_constructors!A:A,Src_constructors!C:C)</f>
        <v>Lotus-BRM</v>
      </c>
      <c r="I12112">
        <f>_xlfn.XLOOKUP(constructor_standings__2[[#This Row],[raceId]],Src_races!A:A,Src_races!B:B)</f>
        <v>1963</v>
      </c>
    </row>
    <row r="12113" spans="1:9" hidden="1" x14ac:dyDescent="0.3">
      <c r="A12113" t="s">
        <v>9394</v>
      </c>
      <c r="B12113">
        <v>721</v>
      </c>
      <c r="C12113">
        <v>176</v>
      </c>
      <c r="D12113">
        <v>0</v>
      </c>
      <c r="E12113" t="s">
        <v>504</v>
      </c>
      <c r="F12113" t="s">
        <v>504</v>
      </c>
      <c r="G12113" t="s">
        <v>498</v>
      </c>
      <c r="H12113" t="str">
        <f>_xlfn.XLOOKUP(constructor_standings__2[[#This Row],[constructorId]],Src_constructors!A:A,Src_constructors!C:C)</f>
        <v>Lotus-BRM</v>
      </c>
      <c r="I12113">
        <f>_xlfn.XLOOKUP(constructor_standings__2[[#This Row],[raceId]],Src_races!A:A,Src_races!B:B)</f>
        <v>1963</v>
      </c>
    </row>
    <row r="12114" spans="1:9" hidden="1" x14ac:dyDescent="0.3">
      <c r="A12114" t="s">
        <v>9443</v>
      </c>
      <c r="B12114">
        <v>730</v>
      </c>
      <c r="C12114">
        <v>176</v>
      </c>
      <c r="D12114">
        <v>0</v>
      </c>
      <c r="E12114" t="s">
        <v>504</v>
      </c>
      <c r="F12114" t="s">
        <v>504</v>
      </c>
      <c r="G12114" t="s">
        <v>498</v>
      </c>
      <c r="H12114" t="str">
        <f>_xlfn.XLOOKUP(constructor_standings__2[[#This Row],[constructorId]],Src_constructors!A:A,Src_constructors!C:C)</f>
        <v>Lotus-BRM</v>
      </c>
      <c r="I12114">
        <f>_xlfn.XLOOKUP(constructor_standings__2[[#This Row],[raceId]],Src_races!A:A,Src_races!B:B)</f>
        <v>1962</v>
      </c>
    </row>
    <row r="12115" spans="1:9" hidden="1" x14ac:dyDescent="0.3">
      <c r="A12115" t="s">
        <v>9449</v>
      </c>
      <c r="B12115">
        <v>731</v>
      </c>
      <c r="C12115">
        <v>176</v>
      </c>
      <c r="D12115">
        <v>0</v>
      </c>
      <c r="E12115" t="s">
        <v>504</v>
      </c>
      <c r="F12115" t="s">
        <v>504</v>
      </c>
      <c r="G12115" t="s">
        <v>498</v>
      </c>
      <c r="H12115" t="str">
        <f>_xlfn.XLOOKUP(constructor_standings__2[[#This Row],[constructorId]],Src_constructors!A:A,Src_constructors!C:C)</f>
        <v>Lotus-BRM</v>
      </c>
      <c r="I12115">
        <f>_xlfn.XLOOKUP(constructor_standings__2[[#This Row],[raceId]],Src_races!A:A,Src_races!B:B)</f>
        <v>1962</v>
      </c>
    </row>
    <row r="12116" spans="1:9" hidden="1" x14ac:dyDescent="0.3">
      <c r="A12116" t="s">
        <v>9460</v>
      </c>
      <c r="B12116">
        <v>732</v>
      </c>
      <c r="C12116">
        <v>176</v>
      </c>
      <c r="D12116">
        <v>0</v>
      </c>
      <c r="E12116" t="s">
        <v>504</v>
      </c>
      <c r="F12116" t="s">
        <v>504</v>
      </c>
      <c r="G12116" t="s">
        <v>498</v>
      </c>
      <c r="H12116" t="str">
        <f>_xlfn.XLOOKUP(constructor_standings__2[[#This Row],[constructorId]],Src_constructors!A:A,Src_constructors!C:C)</f>
        <v>Lotus-BRM</v>
      </c>
      <c r="I12116">
        <f>_xlfn.XLOOKUP(constructor_standings__2[[#This Row],[raceId]],Src_races!A:A,Src_races!B:B)</f>
        <v>1962</v>
      </c>
    </row>
    <row r="12117" spans="1:9" hidden="1" x14ac:dyDescent="0.3">
      <c r="A12117" t="s">
        <v>9502</v>
      </c>
      <c r="B12117">
        <v>737</v>
      </c>
      <c r="C12117">
        <v>176</v>
      </c>
      <c r="D12117">
        <v>1</v>
      </c>
      <c r="E12117" t="s">
        <v>504</v>
      </c>
      <c r="F12117" t="s">
        <v>504</v>
      </c>
      <c r="G12117" t="s">
        <v>498</v>
      </c>
      <c r="H12117" t="str">
        <f>_xlfn.XLOOKUP(constructor_standings__2[[#This Row],[constructorId]],Src_constructors!A:A,Src_constructors!C:C)</f>
        <v>Lotus-BRM</v>
      </c>
      <c r="I12117">
        <f>_xlfn.XLOOKUP(constructor_standings__2[[#This Row],[raceId]],Src_races!A:A,Src_races!B:B)</f>
        <v>1962</v>
      </c>
    </row>
    <row r="12118" spans="1:9" hidden="1" x14ac:dyDescent="0.3">
      <c r="A12118" t="s">
        <v>9531</v>
      </c>
      <c r="B12118">
        <v>733</v>
      </c>
      <c r="C12118">
        <v>176</v>
      </c>
      <c r="D12118">
        <v>0</v>
      </c>
      <c r="E12118" t="s">
        <v>505</v>
      </c>
      <c r="F12118" t="s">
        <v>505</v>
      </c>
      <c r="G12118" t="s">
        <v>498</v>
      </c>
      <c r="H12118" t="str">
        <f>_xlfn.XLOOKUP(constructor_standings__2[[#This Row],[constructorId]],Src_constructors!A:A,Src_constructors!C:C)</f>
        <v>Lotus-BRM</v>
      </c>
      <c r="I12118">
        <f>_xlfn.XLOOKUP(constructor_standings__2[[#This Row],[raceId]],Src_races!A:A,Src_races!B:B)</f>
        <v>1962</v>
      </c>
    </row>
    <row r="12119" spans="1:9" hidden="1" x14ac:dyDescent="0.3">
      <c r="A12119" t="s">
        <v>9594</v>
      </c>
      <c r="B12119">
        <v>727</v>
      </c>
      <c r="C12119">
        <v>176</v>
      </c>
      <c r="D12119">
        <v>4</v>
      </c>
      <c r="E12119" t="s">
        <v>504</v>
      </c>
      <c r="F12119" t="s">
        <v>504</v>
      </c>
      <c r="G12119" t="s">
        <v>498</v>
      </c>
      <c r="H12119" t="str">
        <f>_xlfn.XLOOKUP(constructor_standings__2[[#This Row],[constructorId]],Src_constructors!A:A,Src_constructors!C:C)</f>
        <v>Lotus-BRM</v>
      </c>
      <c r="I12119">
        <f>_xlfn.XLOOKUP(constructor_standings__2[[#This Row],[raceId]],Src_races!A:A,Src_races!B:B)</f>
        <v>1963</v>
      </c>
    </row>
    <row r="12120" spans="1:9" hidden="1" x14ac:dyDescent="0.3">
      <c r="A12120" t="s">
        <v>9597</v>
      </c>
      <c r="B12120">
        <v>726</v>
      </c>
      <c r="C12120">
        <v>176</v>
      </c>
      <c r="D12120">
        <v>4</v>
      </c>
      <c r="E12120" t="s">
        <v>504</v>
      </c>
      <c r="F12120" t="s">
        <v>504</v>
      </c>
      <c r="G12120" t="s">
        <v>498</v>
      </c>
      <c r="H12120" t="str">
        <f>_xlfn.XLOOKUP(constructor_standings__2[[#This Row],[constructorId]],Src_constructors!A:A,Src_constructors!C:C)</f>
        <v>Lotus-BRM</v>
      </c>
      <c r="I12120">
        <f>_xlfn.XLOOKUP(constructor_standings__2[[#This Row],[raceId]],Src_races!A:A,Src_races!B:B)</f>
        <v>1963</v>
      </c>
    </row>
    <row r="12121" spans="1:9" hidden="1" x14ac:dyDescent="0.3">
      <c r="A12121" t="s">
        <v>9600</v>
      </c>
      <c r="B12121">
        <v>724</v>
      </c>
      <c r="C12121">
        <v>176</v>
      </c>
      <c r="D12121">
        <v>4</v>
      </c>
      <c r="E12121" t="s">
        <v>502</v>
      </c>
      <c r="F12121" t="s">
        <v>502</v>
      </c>
      <c r="G12121" t="s">
        <v>498</v>
      </c>
      <c r="H12121" t="str">
        <f>_xlfn.XLOOKUP(constructor_standings__2[[#This Row],[constructorId]],Src_constructors!A:A,Src_constructors!C:C)</f>
        <v>Lotus-BRM</v>
      </c>
      <c r="I12121">
        <f>_xlfn.XLOOKUP(constructor_standings__2[[#This Row],[raceId]],Src_races!A:A,Src_races!B:B)</f>
        <v>1963</v>
      </c>
    </row>
    <row r="12122" spans="1:9" hidden="1" x14ac:dyDescent="0.3">
      <c r="A12122" t="s">
        <v>9605</v>
      </c>
      <c r="B12122">
        <v>722</v>
      </c>
      <c r="C12122">
        <v>176</v>
      </c>
      <c r="D12122">
        <v>1</v>
      </c>
      <c r="E12122" t="s">
        <v>502</v>
      </c>
      <c r="F12122" t="s">
        <v>502</v>
      </c>
      <c r="G12122" t="s">
        <v>498</v>
      </c>
      <c r="H12122" t="str">
        <f>_xlfn.XLOOKUP(constructor_standings__2[[#This Row],[constructorId]],Src_constructors!A:A,Src_constructors!C:C)</f>
        <v>Lotus-BRM</v>
      </c>
      <c r="I12122">
        <f>_xlfn.XLOOKUP(constructor_standings__2[[#This Row],[raceId]],Src_races!A:A,Src_races!B:B)</f>
        <v>1963</v>
      </c>
    </row>
    <row r="12123" spans="1:9" hidden="1" x14ac:dyDescent="0.3">
      <c r="A12123" t="s">
        <v>9726</v>
      </c>
      <c r="B12123">
        <v>736</v>
      </c>
      <c r="C12123">
        <v>176</v>
      </c>
      <c r="D12123">
        <v>1</v>
      </c>
      <c r="E12123" t="s">
        <v>504</v>
      </c>
      <c r="F12123" t="s">
        <v>504</v>
      </c>
      <c r="G12123" t="s">
        <v>498</v>
      </c>
      <c r="H12123" t="str">
        <f>_xlfn.XLOOKUP(constructor_standings__2[[#This Row],[constructorId]],Src_constructors!A:A,Src_constructors!C:C)</f>
        <v>Lotus-BRM</v>
      </c>
      <c r="I12123">
        <f>_xlfn.XLOOKUP(constructor_standings__2[[#This Row],[raceId]],Src_races!A:A,Src_races!B:B)</f>
        <v>1962</v>
      </c>
    </row>
    <row r="12124" spans="1:9" hidden="1" x14ac:dyDescent="0.3">
      <c r="A12124" t="s">
        <v>9729</v>
      </c>
      <c r="B12124">
        <v>735</v>
      </c>
      <c r="C12124">
        <v>176</v>
      </c>
      <c r="D12124">
        <v>0</v>
      </c>
      <c r="E12124" t="s">
        <v>504</v>
      </c>
      <c r="F12124" t="s">
        <v>504</v>
      </c>
      <c r="G12124" t="s">
        <v>498</v>
      </c>
      <c r="H12124" t="str">
        <f>_xlfn.XLOOKUP(constructor_standings__2[[#This Row],[constructorId]],Src_constructors!A:A,Src_constructors!C:C)</f>
        <v>Lotus-BRM</v>
      </c>
      <c r="I12124">
        <f>_xlfn.XLOOKUP(constructor_standings__2[[#This Row],[raceId]],Src_races!A:A,Src_races!B:B)</f>
        <v>1962</v>
      </c>
    </row>
    <row r="12125" spans="1:9" hidden="1" x14ac:dyDescent="0.3">
      <c r="A12125" t="s">
        <v>9898</v>
      </c>
      <c r="B12125">
        <v>734</v>
      </c>
      <c r="C12125">
        <v>176</v>
      </c>
      <c r="D12125">
        <v>0</v>
      </c>
      <c r="E12125" t="s">
        <v>506</v>
      </c>
      <c r="F12125" t="s">
        <v>506</v>
      </c>
      <c r="G12125" t="s">
        <v>498</v>
      </c>
      <c r="H12125" t="str">
        <f>_xlfn.XLOOKUP(constructor_standings__2[[#This Row],[constructorId]],Src_constructors!A:A,Src_constructors!C:C)</f>
        <v>Lotus-BRM</v>
      </c>
      <c r="I12125">
        <f>_xlfn.XLOOKUP(constructor_standings__2[[#This Row],[raceId]],Src_races!A:A,Src_races!B:B)</f>
        <v>1962</v>
      </c>
    </row>
    <row r="12126" spans="1:9" hidden="1" x14ac:dyDescent="0.3">
      <c r="A12126" t="s">
        <v>10210</v>
      </c>
      <c r="B12126">
        <v>698</v>
      </c>
      <c r="C12126">
        <v>176</v>
      </c>
      <c r="D12126">
        <v>13</v>
      </c>
      <c r="E12126" t="s">
        <v>500</v>
      </c>
      <c r="F12126" t="s">
        <v>500</v>
      </c>
      <c r="G12126" t="s">
        <v>494</v>
      </c>
      <c r="H12126" t="str">
        <f>_xlfn.XLOOKUP(constructor_standings__2[[#This Row],[constructorId]],Src_constructors!A:A,Src_constructors!C:C)</f>
        <v>Lotus-BRM</v>
      </c>
      <c r="I12126">
        <f>_xlfn.XLOOKUP(constructor_standings__2[[#This Row],[raceId]],Src_races!A:A,Src_races!B:B)</f>
        <v>1966</v>
      </c>
    </row>
    <row r="12127" spans="1:9" hidden="1" x14ac:dyDescent="0.3">
      <c r="A12127" t="s">
        <v>10219</v>
      </c>
      <c r="B12127">
        <v>697</v>
      </c>
      <c r="C12127">
        <v>176</v>
      </c>
      <c r="D12127">
        <v>13</v>
      </c>
      <c r="E12127" t="s">
        <v>500</v>
      </c>
      <c r="F12127" t="s">
        <v>500</v>
      </c>
      <c r="G12127" t="s">
        <v>494</v>
      </c>
      <c r="H12127" t="str">
        <f>_xlfn.XLOOKUP(constructor_standings__2[[#This Row],[constructorId]],Src_constructors!A:A,Src_constructors!C:C)</f>
        <v>Lotus-BRM</v>
      </c>
      <c r="I12127">
        <f>_xlfn.XLOOKUP(constructor_standings__2[[#This Row],[raceId]],Src_races!A:A,Src_races!B:B)</f>
        <v>1966</v>
      </c>
    </row>
    <row r="12128" spans="1:9" hidden="1" x14ac:dyDescent="0.3">
      <c r="A12128" t="s">
        <v>10226</v>
      </c>
      <c r="B12128">
        <v>696</v>
      </c>
      <c r="C12128">
        <v>176</v>
      </c>
      <c r="D12128">
        <v>4</v>
      </c>
      <c r="E12128" t="s">
        <v>501</v>
      </c>
      <c r="F12128" t="s">
        <v>501</v>
      </c>
      <c r="G12128" t="s">
        <v>498</v>
      </c>
      <c r="H12128" t="str">
        <f>_xlfn.XLOOKUP(constructor_standings__2[[#This Row],[constructorId]],Src_constructors!A:A,Src_constructors!C:C)</f>
        <v>Lotus-BRM</v>
      </c>
      <c r="I12128">
        <f>_xlfn.XLOOKUP(constructor_standings__2[[#This Row],[raceId]],Src_races!A:A,Src_races!B:B)</f>
        <v>1966</v>
      </c>
    </row>
    <row r="12129" spans="1:9" hidden="1" x14ac:dyDescent="0.3">
      <c r="A12129" t="s">
        <v>10229</v>
      </c>
      <c r="B12129">
        <v>695</v>
      </c>
      <c r="C12129">
        <v>176</v>
      </c>
      <c r="D12129">
        <v>2</v>
      </c>
      <c r="E12129" t="s">
        <v>502</v>
      </c>
      <c r="F12129" t="s">
        <v>502</v>
      </c>
      <c r="G12129" t="s">
        <v>498</v>
      </c>
      <c r="H12129" t="str">
        <f>_xlfn.XLOOKUP(constructor_standings__2[[#This Row],[constructorId]],Src_constructors!A:A,Src_constructors!C:C)</f>
        <v>Lotus-BRM</v>
      </c>
      <c r="I12129">
        <f>_xlfn.XLOOKUP(constructor_standings__2[[#This Row],[raceId]],Src_races!A:A,Src_races!B:B)</f>
        <v>1966</v>
      </c>
    </row>
    <row r="12130" spans="1:9" hidden="1" x14ac:dyDescent="0.3">
      <c r="A12130" t="s">
        <v>10236</v>
      </c>
      <c r="B12130">
        <v>694</v>
      </c>
      <c r="C12130">
        <v>176</v>
      </c>
      <c r="D12130">
        <v>2</v>
      </c>
      <c r="E12130" t="s">
        <v>502</v>
      </c>
      <c r="F12130" t="s">
        <v>502</v>
      </c>
      <c r="G12130" t="s">
        <v>498</v>
      </c>
      <c r="H12130" t="str">
        <f>_xlfn.XLOOKUP(constructor_standings__2[[#This Row],[constructorId]],Src_constructors!A:A,Src_constructors!C:C)</f>
        <v>Lotus-BRM</v>
      </c>
      <c r="I12130">
        <f>_xlfn.XLOOKUP(constructor_standings__2[[#This Row],[raceId]],Src_races!A:A,Src_races!B:B)</f>
        <v>1966</v>
      </c>
    </row>
    <row r="12131" spans="1:9" hidden="1" x14ac:dyDescent="0.3">
      <c r="A12131" t="s">
        <v>10247</v>
      </c>
      <c r="B12131">
        <v>693</v>
      </c>
      <c r="C12131">
        <v>176</v>
      </c>
      <c r="D12131">
        <v>0</v>
      </c>
      <c r="E12131" t="s">
        <v>507</v>
      </c>
      <c r="F12131" t="s">
        <v>507</v>
      </c>
      <c r="G12131" t="s">
        <v>498</v>
      </c>
      <c r="H12131" t="str">
        <f>_xlfn.XLOOKUP(constructor_standings__2[[#This Row],[constructorId]],Src_constructors!A:A,Src_constructors!C:C)</f>
        <v>Lotus-BRM</v>
      </c>
      <c r="I12131">
        <f>_xlfn.XLOOKUP(constructor_standings__2[[#This Row],[raceId]],Src_races!A:A,Src_races!B:B)</f>
        <v>1966</v>
      </c>
    </row>
    <row r="12132" spans="1:9" hidden="1" x14ac:dyDescent="0.3">
      <c r="A12132" t="s">
        <v>10252</v>
      </c>
      <c r="B12132">
        <v>692</v>
      </c>
      <c r="C12132">
        <v>176</v>
      </c>
      <c r="D12132">
        <v>0</v>
      </c>
      <c r="E12132" t="s">
        <v>505</v>
      </c>
      <c r="F12132" t="s">
        <v>505</v>
      </c>
      <c r="G12132" t="s">
        <v>498</v>
      </c>
      <c r="H12132" t="str">
        <f>_xlfn.XLOOKUP(constructor_standings__2[[#This Row],[constructorId]],Src_constructors!A:A,Src_constructors!C:C)</f>
        <v>Lotus-BRM</v>
      </c>
      <c r="I12132">
        <f>_xlfn.XLOOKUP(constructor_standings__2[[#This Row],[raceId]],Src_races!A:A,Src_races!B:B)</f>
        <v>1966</v>
      </c>
    </row>
    <row r="12133" spans="1:9" hidden="1" x14ac:dyDescent="0.3">
      <c r="A12133" t="s">
        <v>10258</v>
      </c>
      <c r="B12133">
        <v>691</v>
      </c>
      <c r="C12133">
        <v>176</v>
      </c>
      <c r="D12133">
        <v>0</v>
      </c>
      <c r="E12133" t="s">
        <v>502</v>
      </c>
      <c r="F12133" t="s">
        <v>502</v>
      </c>
      <c r="G12133" t="s">
        <v>498</v>
      </c>
      <c r="H12133" t="str">
        <f>_xlfn.XLOOKUP(constructor_standings__2[[#This Row],[constructorId]],Src_constructors!A:A,Src_constructors!C:C)</f>
        <v>Lotus-BRM</v>
      </c>
      <c r="I12133">
        <f>_xlfn.XLOOKUP(constructor_standings__2[[#This Row],[raceId]],Src_races!A:A,Src_races!B:B)</f>
        <v>1966</v>
      </c>
    </row>
    <row r="12134" spans="1:9" hidden="1" x14ac:dyDescent="0.3">
      <c r="A12134" t="s">
        <v>10262</v>
      </c>
      <c r="B12134">
        <v>690</v>
      </c>
      <c r="C12134">
        <v>176</v>
      </c>
      <c r="D12134">
        <v>0</v>
      </c>
      <c r="E12134" t="s">
        <v>501</v>
      </c>
      <c r="F12134" t="s">
        <v>501</v>
      </c>
      <c r="G12134" t="s">
        <v>498</v>
      </c>
      <c r="H12134" t="str">
        <f>_xlfn.XLOOKUP(constructor_standings__2[[#This Row],[constructorId]],Src_constructors!A:A,Src_constructors!C:C)</f>
        <v>Lotus-BRM</v>
      </c>
      <c r="I12134">
        <f>_xlfn.XLOOKUP(constructor_standings__2[[#This Row],[raceId]],Src_races!A:A,Src_races!B:B)</f>
        <v>1966</v>
      </c>
    </row>
    <row r="12135" spans="1:9" hidden="1" x14ac:dyDescent="0.3">
      <c r="A12135" t="s">
        <v>10268</v>
      </c>
      <c r="B12135">
        <v>708</v>
      </c>
      <c r="C12135">
        <v>176</v>
      </c>
      <c r="D12135">
        <v>2</v>
      </c>
      <c r="E12135" t="s">
        <v>504</v>
      </c>
      <c r="F12135" t="s">
        <v>504</v>
      </c>
      <c r="G12135" t="s">
        <v>498</v>
      </c>
      <c r="H12135" t="str">
        <f>_xlfn.XLOOKUP(constructor_standings__2[[#This Row],[constructorId]],Src_constructors!A:A,Src_constructors!C:C)</f>
        <v>Lotus-BRM</v>
      </c>
      <c r="I12135">
        <f>_xlfn.XLOOKUP(constructor_standings__2[[#This Row],[raceId]],Src_races!A:A,Src_races!B:B)</f>
        <v>1965</v>
      </c>
    </row>
    <row r="12136" spans="1:9" hidden="1" x14ac:dyDescent="0.3">
      <c r="A12136" t="s">
        <v>10279</v>
      </c>
      <c r="B12136">
        <v>707</v>
      </c>
      <c r="C12136">
        <v>176</v>
      </c>
      <c r="D12136">
        <v>1</v>
      </c>
      <c r="E12136" t="s">
        <v>504</v>
      </c>
      <c r="F12136" t="s">
        <v>504</v>
      </c>
      <c r="G12136" t="s">
        <v>498</v>
      </c>
      <c r="H12136" t="str">
        <f>_xlfn.XLOOKUP(constructor_standings__2[[#This Row],[constructorId]],Src_constructors!A:A,Src_constructors!C:C)</f>
        <v>Lotus-BRM</v>
      </c>
      <c r="I12136">
        <f>_xlfn.XLOOKUP(constructor_standings__2[[#This Row],[raceId]],Src_races!A:A,Src_races!B:B)</f>
        <v>1965</v>
      </c>
    </row>
    <row r="12137" spans="1:9" hidden="1" x14ac:dyDescent="0.3">
      <c r="A12137" t="s">
        <v>10289</v>
      </c>
      <c r="B12137">
        <v>706</v>
      </c>
      <c r="C12137">
        <v>176</v>
      </c>
      <c r="D12137">
        <v>1</v>
      </c>
      <c r="E12137" t="s">
        <v>504</v>
      </c>
      <c r="F12137" t="s">
        <v>504</v>
      </c>
      <c r="G12137" t="s">
        <v>498</v>
      </c>
      <c r="H12137" t="str">
        <f>_xlfn.XLOOKUP(constructor_standings__2[[#This Row],[constructorId]],Src_constructors!A:A,Src_constructors!C:C)</f>
        <v>Lotus-BRM</v>
      </c>
      <c r="I12137">
        <f>_xlfn.XLOOKUP(constructor_standings__2[[#This Row],[raceId]],Src_races!A:A,Src_races!B:B)</f>
        <v>1965</v>
      </c>
    </row>
    <row r="12138" spans="1:9" hidden="1" x14ac:dyDescent="0.3">
      <c r="A12138" t="s">
        <v>10300</v>
      </c>
      <c r="B12138">
        <v>705</v>
      </c>
      <c r="C12138">
        <v>176</v>
      </c>
      <c r="D12138">
        <v>0</v>
      </c>
      <c r="E12138" t="s">
        <v>505</v>
      </c>
      <c r="F12138" t="s">
        <v>505</v>
      </c>
      <c r="G12138" t="s">
        <v>498</v>
      </c>
      <c r="H12138" t="str">
        <f>_xlfn.XLOOKUP(constructor_standings__2[[#This Row],[constructorId]],Src_constructors!A:A,Src_constructors!C:C)</f>
        <v>Lotus-BRM</v>
      </c>
      <c r="I12138">
        <f>_xlfn.XLOOKUP(constructor_standings__2[[#This Row],[raceId]],Src_races!A:A,Src_races!B:B)</f>
        <v>1965</v>
      </c>
    </row>
    <row r="12139" spans="1:9" hidden="1" x14ac:dyDescent="0.3">
      <c r="A12139" t="s">
        <v>10311</v>
      </c>
      <c r="B12139">
        <v>704</v>
      </c>
      <c r="C12139">
        <v>176</v>
      </c>
      <c r="D12139">
        <v>0</v>
      </c>
      <c r="E12139" t="s">
        <v>505</v>
      </c>
      <c r="F12139" t="s">
        <v>505</v>
      </c>
      <c r="G12139" t="s">
        <v>498</v>
      </c>
      <c r="H12139" t="str">
        <f>_xlfn.XLOOKUP(constructor_standings__2[[#This Row],[constructorId]],Src_constructors!A:A,Src_constructors!C:C)</f>
        <v>Lotus-BRM</v>
      </c>
      <c r="I12139">
        <f>_xlfn.XLOOKUP(constructor_standings__2[[#This Row],[raceId]],Src_races!A:A,Src_races!B:B)</f>
        <v>1965</v>
      </c>
    </row>
    <row r="12140" spans="1:9" hidden="1" x14ac:dyDescent="0.3">
      <c r="A12140" t="s">
        <v>10321</v>
      </c>
      <c r="B12140">
        <v>703</v>
      </c>
      <c r="C12140">
        <v>176</v>
      </c>
      <c r="D12140">
        <v>0</v>
      </c>
      <c r="E12140" t="s">
        <v>506</v>
      </c>
      <c r="F12140" t="s">
        <v>506</v>
      </c>
      <c r="G12140" t="s">
        <v>498</v>
      </c>
      <c r="H12140" t="str">
        <f>_xlfn.XLOOKUP(constructor_standings__2[[#This Row],[constructorId]],Src_constructors!A:A,Src_constructors!C:C)</f>
        <v>Lotus-BRM</v>
      </c>
      <c r="I12140">
        <f>_xlfn.XLOOKUP(constructor_standings__2[[#This Row],[raceId]],Src_races!A:A,Src_races!B:B)</f>
        <v>1965</v>
      </c>
    </row>
    <row r="12141" spans="1:9" hidden="1" x14ac:dyDescent="0.3">
      <c r="A12141" t="s">
        <v>10332</v>
      </c>
      <c r="B12141">
        <v>702</v>
      </c>
      <c r="C12141">
        <v>176</v>
      </c>
      <c r="D12141">
        <v>0</v>
      </c>
      <c r="E12141" t="s">
        <v>506</v>
      </c>
      <c r="F12141" t="s">
        <v>506</v>
      </c>
      <c r="G12141" t="s">
        <v>498</v>
      </c>
      <c r="H12141" t="str">
        <f>_xlfn.XLOOKUP(constructor_standings__2[[#This Row],[constructorId]],Src_constructors!A:A,Src_constructors!C:C)</f>
        <v>Lotus-BRM</v>
      </c>
      <c r="I12141">
        <f>_xlfn.XLOOKUP(constructor_standings__2[[#This Row],[raceId]],Src_races!A:A,Src_races!B:B)</f>
        <v>1965</v>
      </c>
    </row>
    <row r="12142" spans="1:9" hidden="1" x14ac:dyDescent="0.3">
      <c r="A12142" t="s">
        <v>10343</v>
      </c>
      <c r="B12142">
        <v>701</v>
      </c>
      <c r="C12142">
        <v>176</v>
      </c>
      <c r="D12142">
        <v>0</v>
      </c>
      <c r="E12142" t="s">
        <v>506</v>
      </c>
      <c r="F12142" t="s">
        <v>506</v>
      </c>
      <c r="G12142" t="s">
        <v>498</v>
      </c>
      <c r="H12142" t="str">
        <f>_xlfn.XLOOKUP(constructor_standings__2[[#This Row],[constructorId]],Src_constructors!A:A,Src_constructors!C:C)</f>
        <v>Lotus-BRM</v>
      </c>
      <c r="I12142">
        <f>_xlfn.XLOOKUP(constructor_standings__2[[#This Row],[raceId]],Src_races!A:A,Src_races!B:B)</f>
        <v>1965</v>
      </c>
    </row>
    <row r="12143" spans="1:9" hidden="1" x14ac:dyDescent="0.3">
      <c r="A12143" t="s">
        <v>10354</v>
      </c>
      <c r="B12143">
        <v>700</v>
      </c>
      <c r="C12143">
        <v>176</v>
      </c>
      <c r="D12143">
        <v>0</v>
      </c>
      <c r="E12143" t="s">
        <v>505</v>
      </c>
      <c r="F12143" t="s">
        <v>505</v>
      </c>
      <c r="G12143" t="s">
        <v>498</v>
      </c>
      <c r="H12143" t="str">
        <f>_xlfn.XLOOKUP(constructor_standings__2[[#This Row],[constructorId]],Src_constructors!A:A,Src_constructors!C:C)</f>
        <v>Lotus-BRM</v>
      </c>
      <c r="I12143">
        <f>_xlfn.XLOOKUP(constructor_standings__2[[#This Row],[raceId]],Src_races!A:A,Src_races!B:B)</f>
        <v>1965</v>
      </c>
    </row>
    <row r="12144" spans="1:9" hidden="1" x14ac:dyDescent="0.3">
      <c r="A12144" t="s">
        <v>10372</v>
      </c>
      <c r="B12144">
        <v>718</v>
      </c>
      <c r="C12144">
        <v>176</v>
      </c>
      <c r="D12144">
        <v>3</v>
      </c>
      <c r="E12144" t="s">
        <v>504</v>
      </c>
      <c r="F12144" t="s">
        <v>504</v>
      </c>
      <c r="G12144" t="s">
        <v>498</v>
      </c>
      <c r="H12144" t="str">
        <f>_xlfn.XLOOKUP(constructor_standings__2[[#This Row],[constructorId]],Src_constructors!A:A,Src_constructors!C:C)</f>
        <v>Lotus-BRM</v>
      </c>
      <c r="I12144">
        <f>_xlfn.XLOOKUP(constructor_standings__2[[#This Row],[raceId]],Src_races!A:A,Src_races!B:B)</f>
        <v>1964</v>
      </c>
    </row>
    <row r="12145" spans="1:9" hidden="1" x14ac:dyDescent="0.3">
      <c r="A12145" t="s">
        <v>10380</v>
      </c>
      <c r="B12145">
        <v>717</v>
      </c>
      <c r="C12145">
        <v>176</v>
      </c>
      <c r="D12145">
        <v>3</v>
      </c>
      <c r="E12145" t="s">
        <v>504</v>
      </c>
      <c r="F12145" t="s">
        <v>504</v>
      </c>
      <c r="G12145" t="s">
        <v>498</v>
      </c>
      <c r="H12145" t="str">
        <f>_xlfn.XLOOKUP(constructor_standings__2[[#This Row],[constructorId]],Src_constructors!A:A,Src_constructors!C:C)</f>
        <v>Lotus-BRM</v>
      </c>
      <c r="I12145">
        <f>_xlfn.XLOOKUP(constructor_standings__2[[#This Row],[raceId]],Src_races!A:A,Src_races!B:B)</f>
        <v>1964</v>
      </c>
    </row>
    <row r="12146" spans="1:9" hidden="1" x14ac:dyDescent="0.3">
      <c r="A12146" t="s">
        <v>10388</v>
      </c>
      <c r="B12146">
        <v>716</v>
      </c>
      <c r="C12146">
        <v>176</v>
      </c>
      <c r="D12146">
        <v>3</v>
      </c>
      <c r="E12146" t="s">
        <v>504</v>
      </c>
      <c r="F12146" t="s">
        <v>504</v>
      </c>
      <c r="G12146" t="s">
        <v>498</v>
      </c>
      <c r="H12146" t="str">
        <f>_xlfn.XLOOKUP(constructor_standings__2[[#This Row],[constructorId]],Src_constructors!A:A,Src_constructors!C:C)</f>
        <v>Lotus-BRM</v>
      </c>
      <c r="I12146">
        <f>_xlfn.XLOOKUP(constructor_standings__2[[#This Row],[raceId]],Src_races!A:A,Src_races!B:B)</f>
        <v>1964</v>
      </c>
    </row>
    <row r="12147" spans="1:9" hidden="1" x14ac:dyDescent="0.3">
      <c r="A12147" t="s">
        <v>10394</v>
      </c>
      <c r="B12147">
        <v>715</v>
      </c>
      <c r="C12147">
        <v>176</v>
      </c>
      <c r="D12147">
        <v>3</v>
      </c>
      <c r="E12147" t="s">
        <v>502</v>
      </c>
      <c r="F12147" t="s">
        <v>502</v>
      </c>
      <c r="G12147" t="s">
        <v>498</v>
      </c>
      <c r="H12147" t="str">
        <f>_xlfn.XLOOKUP(constructor_standings__2[[#This Row],[constructorId]],Src_constructors!A:A,Src_constructors!C:C)</f>
        <v>Lotus-BRM</v>
      </c>
      <c r="I12147">
        <f>_xlfn.XLOOKUP(constructor_standings__2[[#This Row],[raceId]],Src_races!A:A,Src_races!B:B)</f>
        <v>1964</v>
      </c>
    </row>
    <row r="12148" spans="1:9" hidden="1" x14ac:dyDescent="0.3">
      <c r="A12148" t="s">
        <v>10401</v>
      </c>
      <c r="B12148">
        <v>714</v>
      </c>
      <c r="C12148">
        <v>176</v>
      </c>
      <c r="D12148">
        <v>3</v>
      </c>
      <c r="E12148" t="s">
        <v>502</v>
      </c>
      <c r="F12148" t="s">
        <v>502</v>
      </c>
      <c r="G12148" t="s">
        <v>498</v>
      </c>
      <c r="H12148" t="str">
        <f>_xlfn.XLOOKUP(constructor_standings__2[[#This Row],[constructorId]],Src_constructors!A:A,Src_constructors!C:C)</f>
        <v>Lotus-BRM</v>
      </c>
      <c r="I12148">
        <f>_xlfn.XLOOKUP(constructor_standings__2[[#This Row],[raceId]],Src_races!A:A,Src_races!B:B)</f>
        <v>1964</v>
      </c>
    </row>
    <row r="12149" spans="1:9" hidden="1" x14ac:dyDescent="0.3">
      <c r="A12149" t="s">
        <v>10406</v>
      </c>
      <c r="B12149">
        <v>713</v>
      </c>
      <c r="C12149">
        <v>176</v>
      </c>
      <c r="D12149">
        <v>3</v>
      </c>
      <c r="E12149" t="s">
        <v>501</v>
      </c>
      <c r="F12149" t="s">
        <v>501</v>
      </c>
      <c r="G12149" t="s">
        <v>498</v>
      </c>
      <c r="H12149" t="str">
        <f>_xlfn.XLOOKUP(constructor_standings__2[[#This Row],[constructorId]],Src_constructors!A:A,Src_constructors!C:C)</f>
        <v>Lotus-BRM</v>
      </c>
      <c r="I12149">
        <f>_xlfn.XLOOKUP(constructor_standings__2[[#This Row],[raceId]],Src_races!A:A,Src_races!B:B)</f>
        <v>1964</v>
      </c>
    </row>
    <row r="12150" spans="1:9" hidden="1" x14ac:dyDescent="0.3">
      <c r="A12150" t="s">
        <v>10411</v>
      </c>
      <c r="B12150">
        <v>712</v>
      </c>
      <c r="C12150">
        <v>176</v>
      </c>
      <c r="D12150">
        <v>3</v>
      </c>
      <c r="E12150" t="s">
        <v>501</v>
      </c>
      <c r="F12150" t="s">
        <v>501</v>
      </c>
      <c r="G12150" t="s">
        <v>498</v>
      </c>
      <c r="H12150" t="str">
        <f>_xlfn.XLOOKUP(constructor_standings__2[[#This Row],[constructorId]],Src_constructors!A:A,Src_constructors!C:C)</f>
        <v>Lotus-BRM</v>
      </c>
      <c r="I12150">
        <f>_xlfn.XLOOKUP(constructor_standings__2[[#This Row],[raceId]],Src_races!A:A,Src_races!B:B)</f>
        <v>1964</v>
      </c>
    </row>
    <row r="12151" spans="1:9" hidden="1" x14ac:dyDescent="0.3">
      <c r="A12151" t="s">
        <v>10418</v>
      </c>
      <c r="B12151">
        <v>711</v>
      </c>
      <c r="C12151">
        <v>176</v>
      </c>
      <c r="D12151">
        <v>3</v>
      </c>
      <c r="E12151" t="s">
        <v>501</v>
      </c>
      <c r="F12151" t="s">
        <v>501</v>
      </c>
      <c r="G12151" t="s">
        <v>498</v>
      </c>
      <c r="H12151" t="str">
        <f>_xlfn.XLOOKUP(constructor_standings__2[[#This Row],[constructorId]],Src_constructors!A:A,Src_constructors!C:C)</f>
        <v>Lotus-BRM</v>
      </c>
      <c r="I12151">
        <f>_xlfn.XLOOKUP(constructor_standings__2[[#This Row],[raceId]],Src_races!A:A,Src_races!B:B)</f>
        <v>1964</v>
      </c>
    </row>
    <row r="12152" spans="1:9" hidden="1" x14ac:dyDescent="0.3">
      <c r="A12152" t="s">
        <v>10429</v>
      </c>
      <c r="B12152">
        <v>728</v>
      </c>
      <c r="C12152">
        <v>176</v>
      </c>
      <c r="D12152">
        <v>4</v>
      </c>
      <c r="E12152" t="s">
        <v>504</v>
      </c>
      <c r="F12152" t="s">
        <v>504</v>
      </c>
      <c r="G12152" t="s">
        <v>498</v>
      </c>
      <c r="H12152" t="str">
        <f>_xlfn.XLOOKUP(constructor_standings__2[[#This Row],[constructorId]],Src_constructors!A:A,Src_constructors!C:C)</f>
        <v>Lotus-BRM</v>
      </c>
      <c r="I12152">
        <f>_xlfn.XLOOKUP(constructor_standings__2[[#This Row],[raceId]],Src_races!A:A,Src_races!B:B)</f>
        <v>1963</v>
      </c>
    </row>
    <row r="12153" spans="1:9" hidden="1" x14ac:dyDescent="0.3">
      <c r="A12153" t="s">
        <v>10452</v>
      </c>
      <c r="B12153">
        <v>725</v>
      </c>
      <c r="C12153">
        <v>176</v>
      </c>
      <c r="D12153">
        <v>4</v>
      </c>
      <c r="E12153" t="s">
        <v>504</v>
      </c>
      <c r="F12153" t="s">
        <v>504</v>
      </c>
      <c r="G12153" t="s">
        <v>498</v>
      </c>
      <c r="H12153" t="str">
        <f>_xlfn.XLOOKUP(constructor_standings__2[[#This Row],[constructorId]],Src_constructors!A:A,Src_constructors!C:C)</f>
        <v>Lotus-BRM</v>
      </c>
      <c r="I12153">
        <f>_xlfn.XLOOKUP(constructor_standings__2[[#This Row],[raceId]],Src_races!A:A,Src_races!B:B)</f>
        <v>1963</v>
      </c>
    </row>
    <row r="12154" spans="1:9" hidden="1" x14ac:dyDescent="0.3">
      <c r="A12154" t="s">
        <v>10463</v>
      </c>
      <c r="B12154">
        <v>723</v>
      </c>
      <c r="C12154">
        <v>176</v>
      </c>
      <c r="D12154">
        <v>2</v>
      </c>
      <c r="E12154" t="s">
        <v>502</v>
      </c>
      <c r="F12154" t="s">
        <v>502</v>
      </c>
      <c r="G12154" t="s">
        <v>498</v>
      </c>
      <c r="H12154" t="str">
        <f>_xlfn.XLOOKUP(constructor_standings__2[[#This Row],[constructorId]],Src_constructors!A:A,Src_constructors!C:C)</f>
        <v>Lotus-BRM</v>
      </c>
      <c r="I12154">
        <f>_xlfn.XLOOKUP(constructor_standings__2[[#This Row],[raceId]],Src_races!A:A,Src_races!B:B)</f>
        <v>1963</v>
      </c>
    </row>
    <row r="12155" spans="1:9" hidden="1" x14ac:dyDescent="0.3">
      <c r="A12155" t="s">
        <v>9414</v>
      </c>
      <c r="B12155">
        <v>725</v>
      </c>
      <c r="C12155">
        <v>177</v>
      </c>
      <c r="D12155">
        <v>0</v>
      </c>
      <c r="E12155" t="s">
        <v>511</v>
      </c>
      <c r="F12155" t="s">
        <v>511</v>
      </c>
      <c r="G12155" t="s">
        <v>498</v>
      </c>
      <c r="H12155" t="str">
        <f>_xlfn.XLOOKUP(constructor_standings__2[[#This Row],[constructorId]],Src_constructors!A:A,Src_constructors!C:C)</f>
        <v>Lotus-Borgward</v>
      </c>
      <c r="I12155">
        <f>_xlfn.XLOOKUP(constructor_standings__2[[#This Row],[raceId]],Src_races!A:A,Src_races!B:B)</f>
        <v>1963</v>
      </c>
    </row>
    <row r="12156" spans="1:9" hidden="1" x14ac:dyDescent="0.3">
      <c r="A12156" t="s">
        <v>9430</v>
      </c>
      <c r="B12156">
        <v>727</v>
      </c>
      <c r="C12156">
        <v>177</v>
      </c>
      <c r="D12156">
        <v>0</v>
      </c>
      <c r="E12156" t="s">
        <v>513</v>
      </c>
      <c r="F12156" t="s">
        <v>513</v>
      </c>
      <c r="G12156" t="s">
        <v>498</v>
      </c>
      <c r="H12156" t="str">
        <f>_xlfn.XLOOKUP(constructor_standings__2[[#This Row],[constructorId]],Src_constructors!A:A,Src_constructors!C:C)</f>
        <v>Lotus-Borgward</v>
      </c>
      <c r="I12156">
        <f>_xlfn.XLOOKUP(constructor_standings__2[[#This Row],[raceId]],Src_races!A:A,Src_races!B:B)</f>
        <v>1963</v>
      </c>
    </row>
    <row r="12157" spans="1:9" hidden="1" x14ac:dyDescent="0.3">
      <c r="A12157" t="s">
        <v>9489</v>
      </c>
      <c r="B12157">
        <v>736</v>
      </c>
      <c r="C12157">
        <v>177</v>
      </c>
      <c r="D12157">
        <v>0</v>
      </c>
      <c r="E12157" t="s">
        <v>513</v>
      </c>
      <c r="F12157" t="s">
        <v>513</v>
      </c>
      <c r="G12157" t="s">
        <v>498</v>
      </c>
      <c r="H12157" t="str">
        <f>_xlfn.XLOOKUP(constructor_standings__2[[#This Row],[constructorId]],Src_constructors!A:A,Src_constructors!C:C)</f>
        <v>Lotus-Borgward</v>
      </c>
      <c r="I12157">
        <f>_xlfn.XLOOKUP(constructor_standings__2[[#This Row],[raceId]],Src_races!A:A,Src_races!B:B)</f>
        <v>1962</v>
      </c>
    </row>
    <row r="12158" spans="1:9" hidden="1" x14ac:dyDescent="0.3">
      <c r="A12158" t="s">
        <v>9498</v>
      </c>
      <c r="B12158">
        <v>737</v>
      </c>
      <c r="C12158">
        <v>177</v>
      </c>
      <c r="D12158">
        <v>0</v>
      </c>
      <c r="E12158" t="s">
        <v>503</v>
      </c>
      <c r="F12158" t="s">
        <v>503</v>
      </c>
      <c r="G12158" t="s">
        <v>498</v>
      </c>
      <c r="H12158" t="str">
        <f>_xlfn.XLOOKUP(constructor_standings__2[[#This Row],[constructorId]],Src_constructors!A:A,Src_constructors!C:C)</f>
        <v>Lotus-Borgward</v>
      </c>
      <c r="I12158">
        <f>_xlfn.XLOOKUP(constructor_standings__2[[#This Row],[raceId]],Src_races!A:A,Src_races!B:B)</f>
        <v>1962</v>
      </c>
    </row>
    <row r="12159" spans="1:9" hidden="1" x14ac:dyDescent="0.3">
      <c r="A12159" t="s">
        <v>9770</v>
      </c>
      <c r="B12159">
        <v>735</v>
      </c>
      <c r="C12159">
        <v>177</v>
      </c>
      <c r="D12159">
        <v>0</v>
      </c>
      <c r="E12159" t="s">
        <v>513</v>
      </c>
      <c r="F12159" t="s">
        <v>513</v>
      </c>
      <c r="G12159" t="s">
        <v>498</v>
      </c>
      <c r="H12159" t="str">
        <f>_xlfn.XLOOKUP(constructor_standings__2[[#This Row],[constructorId]],Src_constructors!A:A,Src_constructors!C:C)</f>
        <v>Lotus-Borgward</v>
      </c>
      <c r="I12159">
        <f>_xlfn.XLOOKUP(constructor_standings__2[[#This Row],[raceId]],Src_races!A:A,Src_races!B:B)</f>
        <v>1962</v>
      </c>
    </row>
    <row r="12160" spans="1:9" hidden="1" x14ac:dyDescent="0.3">
      <c r="A12160" t="s">
        <v>10423</v>
      </c>
      <c r="B12160">
        <v>728</v>
      </c>
      <c r="C12160">
        <v>177</v>
      </c>
      <c r="D12160">
        <v>0</v>
      </c>
      <c r="E12160" t="s">
        <v>514</v>
      </c>
      <c r="F12160" t="s">
        <v>514</v>
      </c>
      <c r="G12160" t="s">
        <v>498</v>
      </c>
      <c r="H12160" t="str">
        <f>_xlfn.XLOOKUP(constructor_standings__2[[#This Row],[constructorId]],Src_constructors!A:A,Src_constructors!C:C)</f>
        <v>Lotus-Borgward</v>
      </c>
      <c r="I12160">
        <f>_xlfn.XLOOKUP(constructor_standings__2[[#This Row],[raceId]],Src_races!A:A,Src_races!B:B)</f>
        <v>1963</v>
      </c>
    </row>
    <row r="12161" spans="1:9" hidden="1" x14ac:dyDescent="0.3">
      <c r="A12161" t="s">
        <v>10443</v>
      </c>
      <c r="B12161">
        <v>726</v>
      </c>
      <c r="C12161">
        <v>177</v>
      </c>
      <c r="D12161">
        <v>0</v>
      </c>
      <c r="E12161" t="s">
        <v>512</v>
      </c>
      <c r="F12161" t="s">
        <v>512</v>
      </c>
      <c r="G12161" t="s">
        <v>498</v>
      </c>
      <c r="H12161" t="str">
        <f>_xlfn.XLOOKUP(constructor_standings__2[[#This Row],[constructorId]],Src_constructors!A:A,Src_constructors!C:C)</f>
        <v>Lotus-Borgward</v>
      </c>
      <c r="I12161">
        <f>_xlfn.XLOOKUP(constructor_standings__2[[#This Row],[raceId]],Src_races!A:A,Src_races!B:B)</f>
        <v>1963</v>
      </c>
    </row>
    <row r="12162" spans="1:9" hidden="1" x14ac:dyDescent="0.3">
      <c r="A12162" t="s">
        <v>10457</v>
      </c>
      <c r="B12162">
        <v>724</v>
      </c>
      <c r="C12162">
        <v>177</v>
      </c>
      <c r="D12162">
        <v>0</v>
      </c>
      <c r="E12162" t="s">
        <v>510</v>
      </c>
      <c r="F12162" t="s">
        <v>510</v>
      </c>
      <c r="G12162" t="s">
        <v>498</v>
      </c>
      <c r="H12162" t="str">
        <f>_xlfn.XLOOKUP(constructor_standings__2[[#This Row],[constructorId]],Src_constructors!A:A,Src_constructors!C:C)</f>
        <v>Lotus-Borgward</v>
      </c>
      <c r="I12162">
        <f>_xlfn.XLOOKUP(constructor_standings__2[[#This Row],[raceId]],Src_races!A:A,Src_races!B:B)</f>
        <v>1963</v>
      </c>
    </row>
    <row r="12163" spans="1:9" hidden="1" x14ac:dyDescent="0.3">
      <c r="A12163" t="s">
        <v>9499</v>
      </c>
      <c r="B12163">
        <v>737</v>
      </c>
      <c r="C12163">
        <v>178</v>
      </c>
      <c r="D12163">
        <v>0</v>
      </c>
      <c r="E12163" t="s">
        <v>509</v>
      </c>
      <c r="F12163" t="s">
        <v>509</v>
      </c>
      <c r="G12163" t="s">
        <v>498</v>
      </c>
      <c r="H12163" t="str">
        <f>_xlfn.XLOOKUP(constructor_standings__2[[#This Row],[constructorId]],Src_constructors!A:A,Src_constructors!C:C)</f>
        <v>Cooper-Alfa Romeo</v>
      </c>
      <c r="I12163">
        <f>_xlfn.XLOOKUP(constructor_standings__2[[#This Row],[raceId]],Src_races!A:A,Src_races!B:B)</f>
        <v>1962</v>
      </c>
    </row>
    <row r="12164" spans="1:9" hidden="1" x14ac:dyDescent="0.3">
      <c r="A12164" t="s">
        <v>9415</v>
      </c>
      <c r="B12164">
        <v>725</v>
      </c>
      <c r="C12164">
        <v>179</v>
      </c>
      <c r="D12164">
        <v>0</v>
      </c>
      <c r="E12164" t="s">
        <v>512</v>
      </c>
      <c r="F12164" t="s">
        <v>512</v>
      </c>
      <c r="G12164" t="s">
        <v>498</v>
      </c>
      <c r="H12164" t="str">
        <f>_xlfn.XLOOKUP(constructor_standings__2[[#This Row],[constructorId]],Src_constructors!A:A,Src_constructors!C:C)</f>
        <v>De Tomaso-Ferrari</v>
      </c>
      <c r="I12164">
        <f>_xlfn.XLOOKUP(constructor_standings__2[[#This Row],[raceId]],Src_races!A:A,Src_races!B:B)</f>
        <v>1963</v>
      </c>
    </row>
    <row r="12165" spans="1:9" hidden="1" x14ac:dyDescent="0.3">
      <c r="A12165" t="s">
        <v>9423</v>
      </c>
      <c r="B12165">
        <v>726</v>
      </c>
      <c r="C12165">
        <v>179</v>
      </c>
      <c r="D12165">
        <v>0</v>
      </c>
      <c r="E12165" t="s">
        <v>513</v>
      </c>
      <c r="F12165" t="s">
        <v>513</v>
      </c>
      <c r="G12165" t="s">
        <v>498</v>
      </c>
      <c r="H12165" t="str">
        <f>_xlfn.XLOOKUP(constructor_standings__2[[#This Row],[constructorId]],Src_constructors!A:A,Src_constructors!C:C)</f>
        <v>De Tomaso-Ferrari</v>
      </c>
      <c r="I12165">
        <f>_xlfn.XLOOKUP(constructor_standings__2[[#This Row],[raceId]],Src_races!A:A,Src_races!B:B)</f>
        <v>1963</v>
      </c>
    </row>
    <row r="12166" spans="1:9" hidden="1" x14ac:dyDescent="0.3">
      <c r="A12166" t="s">
        <v>9586</v>
      </c>
      <c r="B12166">
        <v>728</v>
      </c>
      <c r="C12166">
        <v>179</v>
      </c>
      <c r="D12166">
        <v>0</v>
      </c>
      <c r="E12166" t="s">
        <v>515</v>
      </c>
      <c r="F12166" t="s">
        <v>515</v>
      </c>
      <c r="G12166" t="s">
        <v>498</v>
      </c>
      <c r="H12166" t="str">
        <f>_xlfn.XLOOKUP(constructor_standings__2[[#This Row],[constructorId]],Src_constructors!A:A,Src_constructors!C:C)</f>
        <v>De Tomaso-Ferrari</v>
      </c>
      <c r="I12166">
        <f>_xlfn.XLOOKUP(constructor_standings__2[[#This Row],[raceId]],Src_races!A:A,Src_races!B:B)</f>
        <v>1963</v>
      </c>
    </row>
    <row r="12167" spans="1:9" hidden="1" x14ac:dyDescent="0.3">
      <c r="A12167" t="s">
        <v>10435</v>
      </c>
      <c r="B12167">
        <v>727</v>
      </c>
      <c r="C12167">
        <v>179</v>
      </c>
      <c r="D12167">
        <v>0</v>
      </c>
      <c r="E12167" t="s">
        <v>495</v>
      </c>
      <c r="F12167" t="s">
        <v>495</v>
      </c>
      <c r="G12167" t="s">
        <v>498</v>
      </c>
      <c r="H12167" t="str">
        <f>_xlfn.XLOOKUP(constructor_standings__2[[#This Row],[constructorId]],Src_constructors!A:A,Src_constructors!C:C)</f>
        <v>De Tomaso-Ferrari</v>
      </c>
      <c r="I12167">
        <f>_xlfn.XLOOKUP(constructor_standings__2[[#This Row],[raceId]],Src_races!A:A,Src_races!B:B)</f>
        <v>1963</v>
      </c>
    </row>
    <row r="12168" spans="1:9" hidden="1" x14ac:dyDescent="0.3">
      <c r="A12168" t="s">
        <v>8736</v>
      </c>
      <c r="B12168">
        <v>632</v>
      </c>
      <c r="C12168">
        <v>180</v>
      </c>
      <c r="D12168">
        <v>3</v>
      </c>
      <c r="E12168" t="s">
        <v>497</v>
      </c>
      <c r="F12168" t="s">
        <v>497</v>
      </c>
      <c r="G12168" t="s">
        <v>498</v>
      </c>
      <c r="H12168" t="str">
        <f>_xlfn.XLOOKUP(constructor_standings__2[[#This Row],[constructorId]],Src_constructors!A:A,Src_constructors!C:C)</f>
        <v>Lotus-Ford</v>
      </c>
      <c r="I12168">
        <f>_xlfn.XLOOKUP(constructor_standings__2[[#This Row],[raceId]],Src_races!A:A,Src_races!B:B)</f>
        <v>1971</v>
      </c>
    </row>
    <row r="12169" spans="1:9" hidden="1" x14ac:dyDescent="0.3">
      <c r="A12169" t="s">
        <v>8745</v>
      </c>
      <c r="B12169">
        <v>633</v>
      </c>
      <c r="C12169">
        <v>180</v>
      </c>
      <c r="D12169">
        <v>3</v>
      </c>
      <c r="E12169" t="s">
        <v>500</v>
      </c>
      <c r="F12169" t="s">
        <v>500</v>
      </c>
      <c r="G12169" t="s">
        <v>498</v>
      </c>
      <c r="H12169" t="str">
        <f>_xlfn.XLOOKUP(constructor_standings__2[[#This Row],[constructorId]],Src_constructors!A:A,Src_constructors!C:C)</f>
        <v>Lotus-Ford</v>
      </c>
      <c r="I12169">
        <f>_xlfn.XLOOKUP(constructor_standings__2[[#This Row],[raceId]],Src_races!A:A,Src_races!B:B)</f>
        <v>1971</v>
      </c>
    </row>
    <row r="12170" spans="1:9" hidden="1" x14ac:dyDescent="0.3">
      <c r="A12170" t="s">
        <v>8754</v>
      </c>
      <c r="B12170">
        <v>634</v>
      </c>
      <c r="C12170">
        <v>180</v>
      </c>
      <c r="D12170">
        <v>5</v>
      </c>
      <c r="E12170" t="s">
        <v>501</v>
      </c>
      <c r="F12170" t="s">
        <v>501</v>
      </c>
      <c r="G12170" t="s">
        <v>498</v>
      </c>
      <c r="H12170" t="str">
        <f>_xlfn.XLOOKUP(constructor_standings__2[[#This Row],[constructorId]],Src_constructors!A:A,Src_constructors!C:C)</f>
        <v>Lotus-Ford</v>
      </c>
      <c r="I12170">
        <f>_xlfn.XLOOKUP(constructor_standings__2[[#This Row],[raceId]],Src_races!A:A,Src_races!B:B)</f>
        <v>1971</v>
      </c>
    </row>
    <row r="12171" spans="1:9" hidden="1" x14ac:dyDescent="0.3">
      <c r="A12171" t="s">
        <v>8765</v>
      </c>
      <c r="B12171">
        <v>635</v>
      </c>
      <c r="C12171">
        <v>180</v>
      </c>
      <c r="D12171">
        <v>5</v>
      </c>
      <c r="E12171" t="s">
        <v>502</v>
      </c>
      <c r="F12171" t="s">
        <v>502</v>
      </c>
      <c r="G12171" t="s">
        <v>498</v>
      </c>
      <c r="H12171" t="str">
        <f>_xlfn.XLOOKUP(constructor_standings__2[[#This Row],[constructorId]],Src_constructors!A:A,Src_constructors!C:C)</f>
        <v>Lotus-Ford</v>
      </c>
      <c r="I12171">
        <f>_xlfn.XLOOKUP(constructor_standings__2[[#This Row],[raceId]],Src_races!A:A,Src_races!B:B)</f>
        <v>1971</v>
      </c>
    </row>
    <row r="12172" spans="1:9" hidden="1" x14ac:dyDescent="0.3">
      <c r="A12172" t="s">
        <v>8774</v>
      </c>
      <c r="B12172">
        <v>636</v>
      </c>
      <c r="C12172">
        <v>180</v>
      </c>
      <c r="D12172">
        <v>9</v>
      </c>
      <c r="E12172" t="s">
        <v>500</v>
      </c>
      <c r="F12172" t="s">
        <v>500</v>
      </c>
      <c r="G12172" t="s">
        <v>498</v>
      </c>
      <c r="H12172" t="str">
        <f>_xlfn.XLOOKUP(constructor_standings__2[[#This Row],[constructorId]],Src_constructors!A:A,Src_constructors!C:C)</f>
        <v>Lotus-Ford</v>
      </c>
      <c r="I12172">
        <f>_xlfn.XLOOKUP(constructor_standings__2[[#This Row],[raceId]],Src_races!A:A,Src_races!B:B)</f>
        <v>1971</v>
      </c>
    </row>
    <row r="12173" spans="1:9" hidden="1" x14ac:dyDescent="0.3">
      <c r="A12173" t="s">
        <v>8781</v>
      </c>
      <c r="B12173">
        <v>637</v>
      </c>
      <c r="C12173">
        <v>180</v>
      </c>
      <c r="D12173">
        <v>13</v>
      </c>
      <c r="E12173" t="s">
        <v>499</v>
      </c>
      <c r="F12173" t="s">
        <v>499</v>
      </c>
      <c r="G12173" t="s">
        <v>498</v>
      </c>
      <c r="H12173" t="str">
        <f>_xlfn.XLOOKUP(constructor_standings__2[[#This Row],[constructorId]],Src_constructors!A:A,Src_constructors!C:C)</f>
        <v>Lotus-Ford</v>
      </c>
      <c r="I12173">
        <f>_xlfn.XLOOKUP(constructor_standings__2[[#This Row],[raceId]],Src_races!A:A,Src_races!B:B)</f>
        <v>1971</v>
      </c>
    </row>
    <row r="12174" spans="1:9" hidden="1" x14ac:dyDescent="0.3">
      <c r="A12174" t="s">
        <v>8790</v>
      </c>
      <c r="B12174">
        <v>638</v>
      </c>
      <c r="C12174">
        <v>180</v>
      </c>
      <c r="D12174">
        <v>13</v>
      </c>
      <c r="E12174" t="s">
        <v>499</v>
      </c>
      <c r="F12174" t="s">
        <v>499</v>
      </c>
      <c r="G12174" t="s">
        <v>498</v>
      </c>
      <c r="H12174" t="str">
        <f>_xlfn.XLOOKUP(constructor_standings__2[[#This Row],[constructorId]],Src_constructors!A:A,Src_constructors!C:C)</f>
        <v>Lotus-Ford</v>
      </c>
      <c r="I12174">
        <f>_xlfn.XLOOKUP(constructor_standings__2[[#This Row],[raceId]],Src_races!A:A,Src_races!B:B)</f>
        <v>1971</v>
      </c>
    </row>
    <row r="12175" spans="1:9" hidden="1" x14ac:dyDescent="0.3">
      <c r="A12175" t="s">
        <v>8801</v>
      </c>
      <c r="B12175">
        <v>639</v>
      </c>
      <c r="C12175">
        <v>180</v>
      </c>
      <c r="D12175">
        <v>19</v>
      </c>
      <c r="E12175" t="s">
        <v>499</v>
      </c>
      <c r="F12175" t="s">
        <v>499</v>
      </c>
      <c r="G12175" t="s">
        <v>498</v>
      </c>
      <c r="H12175" t="str">
        <f>_xlfn.XLOOKUP(constructor_standings__2[[#This Row],[constructorId]],Src_constructors!A:A,Src_constructors!C:C)</f>
        <v>Lotus-Ford</v>
      </c>
      <c r="I12175">
        <f>_xlfn.XLOOKUP(constructor_standings__2[[#This Row],[raceId]],Src_races!A:A,Src_races!B:B)</f>
        <v>1971</v>
      </c>
    </row>
    <row r="12176" spans="1:9" hidden="1" x14ac:dyDescent="0.3">
      <c r="A12176" t="s">
        <v>8811</v>
      </c>
      <c r="B12176">
        <v>640</v>
      </c>
      <c r="C12176">
        <v>180</v>
      </c>
      <c r="D12176">
        <v>19</v>
      </c>
      <c r="E12176" t="s">
        <v>500</v>
      </c>
      <c r="F12176" t="s">
        <v>500</v>
      </c>
      <c r="G12176" t="s">
        <v>498</v>
      </c>
      <c r="H12176" t="str">
        <f>_xlfn.XLOOKUP(constructor_standings__2[[#This Row],[constructorId]],Src_constructors!A:A,Src_constructors!C:C)</f>
        <v>Lotus-Ford</v>
      </c>
      <c r="I12176">
        <f>_xlfn.XLOOKUP(constructor_standings__2[[#This Row],[raceId]],Src_races!A:A,Src_races!B:B)</f>
        <v>1971</v>
      </c>
    </row>
    <row r="12177" spans="1:9" hidden="1" x14ac:dyDescent="0.3">
      <c r="A12177" t="s">
        <v>8821</v>
      </c>
      <c r="B12177">
        <v>641</v>
      </c>
      <c r="C12177">
        <v>180</v>
      </c>
      <c r="D12177">
        <v>21</v>
      </c>
      <c r="E12177" t="s">
        <v>500</v>
      </c>
      <c r="F12177" t="s">
        <v>500</v>
      </c>
      <c r="G12177" t="s">
        <v>498</v>
      </c>
      <c r="H12177" t="str">
        <f>_xlfn.XLOOKUP(constructor_standings__2[[#This Row],[constructorId]],Src_constructors!A:A,Src_constructors!C:C)</f>
        <v>Lotus-Ford</v>
      </c>
      <c r="I12177">
        <f>_xlfn.XLOOKUP(constructor_standings__2[[#This Row],[raceId]],Src_races!A:A,Src_races!B:B)</f>
        <v>1971</v>
      </c>
    </row>
    <row r="12178" spans="1:9" hidden="1" x14ac:dyDescent="0.3">
      <c r="A12178" t="s">
        <v>8829</v>
      </c>
      <c r="B12178">
        <v>642</v>
      </c>
      <c r="C12178">
        <v>180</v>
      </c>
      <c r="D12178">
        <v>21</v>
      </c>
      <c r="E12178" t="s">
        <v>500</v>
      </c>
      <c r="F12178" t="s">
        <v>500</v>
      </c>
      <c r="G12178" t="s">
        <v>498</v>
      </c>
      <c r="H12178" t="str">
        <f>_xlfn.XLOOKUP(constructor_standings__2[[#This Row],[constructorId]],Src_constructors!A:A,Src_constructors!C:C)</f>
        <v>Lotus-Ford</v>
      </c>
      <c r="I12178">
        <f>_xlfn.XLOOKUP(constructor_standings__2[[#This Row],[raceId]],Src_races!A:A,Src_races!B:B)</f>
        <v>1971</v>
      </c>
    </row>
    <row r="12179" spans="1:9" hidden="1" x14ac:dyDescent="0.3">
      <c r="A12179" t="s">
        <v>8926</v>
      </c>
      <c r="B12179">
        <v>656</v>
      </c>
      <c r="C12179">
        <v>180</v>
      </c>
      <c r="D12179">
        <v>6</v>
      </c>
      <c r="E12179" t="s">
        <v>496</v>
      </c>
      <c r="F12179" t="s">
        <v>496</v>
      </c>
      <c r="G12179" t="s">
        <v>498</v>
      </c>
      <c r="H12179" t="str">
        <f>_xlfn.XLOOKUP(constructor_standings__2[[#This Row],[constructorId]],Src_constructors!A:A,Src_constructors!C:C)</f>
        <v>Lotus-Ford</v>
      </c>
      <c r="I12179">
        <f>_xlfn.XLOOKUP(constructor_standings__2[[#This Row],[raceId]],Src_races!A:A,Src_races!B:B)</f>
        <v>1969</v>
      </c>
    </row>
    <row r="12180" spans="1:9" hidden="1" x14ac:dyDescent="0.3">
      <c r="A12180" t="s">
        <v>8929</v>
      </c>
      <c r="B12180">
        <v>657</v>
      </c>
      <c r="C12180">
        <v>180</v>
      </c>
      <c r="D12180">
        <v>6</v>
      </c>
      <c r="E12180" t="s">
        <v>497</v>
      </c>
      <c r="F12180" t="s">
        <v>497</v>
      </c>
      <c r="G12180" t="s">
        <v>498</v>
      </c>
      <c r="H12180" t="str">
        <f>_xlfn.XLOOKUP(constructor_standings__2[[#This Row],[constructorId]],Src_constructors!A:A,Src_constructors!C:C)</f>
        <v>Lotus-Ford</v>
      </c>
      <c r="I12180">
        <f>_xlfn.XLOOKUP(constructor_standings__2[[#This Row],[raceId]],Src_races!A:A,Src_races!B:B)</f>
        <v>1969</v>
      </c>
    </row>
    <row r="12181" spans="1:9" hidden="1" x14ac:dyDescent="0.3">
      <c r="A12181" t="s">
        <v>8935</v>
      </c>
      <c r="B12181">
        <v>658</v>
      </c>
      <c r="C12181">
        <v>180</v>
      </c>
      <c r="D12181">
        <v>15</v>
      </c>
      <c r="E12181" t="s">
        <v>496</v>
      </c>
      <c r="F12181" t="s">
        <v>496</v>
      </c>
      <c r="G12181" t="s">
        <v>494</v>
      </c>
      <c r="H12181" t="str">
        <f>_xlfn.XLOOKUP(constructor_standings__2[[#This Row],[constructorId]],Src_constructors!A:A,Src_constructors!C:C)</f>
        <v>Lotus-Ford</v>
      </c>
      <c r="I12181">
        <f>_xlfn.XLOOKUP(constructor_standings__2[[#This Row],[raceId]],Src_races!A:A,Src_races!B:B)</f>
        <v>1969</v>
      </c>
    </row>
    <row r="12182" spans="1:9" hidden="1" x14ac:dyDescent="0.3">
      <c r="A12182" t="s">
        <v>8937</v>
      </c>
      <c r="B12182">
        <v>659</v>
      </c>
      <c r="C12182">
        <v>180</v>
      </c>
      <c r="D12182">
        <v>21</v>
      </c>
      <c r="E12182" t="s">
        <v>496</v>
      </c>
      <c r="F12182" t="s">
        <v>496</v>
      </c>
      <c r="G12182" t="s">
        <v>494</v>
      </c>
      <c r="H12182" t="str">
        <f>_xlfn.XLOOKUP(constructor_standings__2[[#This Row],[constructorId]],Src_constructors!A:A,Src_constructors!C:C)</f>
        <v>Lotus-Ford</v>
      </c>
      <c r="I12182">
        <f>_xlfn.XLOOKUP(constructor_standings__2[[#This Row],[raceId]],Src_races!A:A,Src_races!B:B)</f>
        <v>1969</v>
      </c>
    </row>
    <row r="12183" spans="1:9" hidden="1" x14ac:dyDescent="0.3">
      <c r="A12183" t="s">
        <v>8941</v>
      </c>
      <c r="B12183">
        <v>660</v>
      </c>
      <c r="C12183">
        <v>180</v>
      </c>
      <c r="D12183">
        <v>22</v>
      </c>
      <c r="E12183" t="s">
        <v>496</v>
      </c>
      <c r="F12183" t="s">
        <v>496</v>
      </c>
      <c r="G12183" t="s">
        <v>494</v>
      </c>
      <c r="H12183" t="str">
        <f>_xlfn.XLOOKUP(constructor_standings__2[[#This Row],[constructorId]],Src_constructors!A:A,Src_constructors!C:C)</f>
        <v>Lotus-Ford</v>
      </c>
      <c r="I12183">
        <f>_xlfn.XLOOKUP(constructor_standings__2[[#This Row],[raceId]],Src_races!A:A,Src_races!B:B)</f>
        <v>1969</v>
      </c>
    </row>
    <row r="12184" spans="1:9" hidden="1" x14ac:dyDescent="0.3">
      <c r="A12184" t="s">
        <v>8945</v>
      </c>
      <c r="B12184">
        <v>661</v>
      </c>
      <c r="C12184">
        <v>180</v>
      </c>
      <c r="D12184">
        <v>25</v>
      </c>
      <c r="E12184" t="s">
        <v>496</v>
      </c>
      <c r="F12184" t="s">
        <v>496</v>
      </c>
      <c r="G12184" t="s">
        <v>494</v>
      </c>
      <c r="H12184" t="str">
        <f>_xlfn.XLOOKUP(constructor_standings__2[[#This Row],[constructorId]],Src_constructors!A:A,Src_constructors!C:C)</f>
        <v>Lotus-Ford</v>
      </c>
      <c r="I12184">
        <f>_xlfn.XLOOKUP(constructor_standings__2[[#This Row],[raceId]],Src_races!A:A,Src_races!B:B)</f>
        <v>1969</v>
      </c>
    </row>
    <row r="12185" spans="1:9" hidden="1" x14ac:dyDescent="0.3">
      <c r="A12185" t="s">
        <v>8953</v>
      </c>
      <c r="B12185">
        <v>662</v>
      </c>
      <c r="C12185">
        <v>180</v>
      </c>
      <c r="D12185">
        <v>28</v>
      </c>
      <c r="E12185" t="s">
        <v>496</v>
      </c>
      <c r="F12185" t="s">
        <v>496</v>
      </c>
      <c r="G12185" t="s">
        <v>494</v>
      </c>
      <c r="H12185" t="str">
        <f>_xlfn.XLOOKUP(constructor_standings__2[[#This Row],[constructorId]],Src_constructors!A:A,Src_constructors!C:C)</f>
        <v>Lotus-Ford</v>
      </c>
      <c r="I12185">
        <f>_xlfn.XLOOKUP(constructor_standings__2[[#This Row],[raceId]],Src_races!A:A,Src_races!B:B)</f>
        <v>1969</v>
      </c>
    </row>
    <row r="12186" spans="1:9" hidden="1" x14ac:dyDescent="0.3">
      <c r="A12186" t="s">
        <v>8956</v>
      </c>
      <c r="B12186">
        <v>663</v>
      </c>
      <c r="C12186">
        <v>180</v>
      </c>
      <c r="D12186">
        <v>34</v>
      </c>
      <c r="E12186" t="s">
        <v>496</v>
      </c>
      <c r="F12186" t="s">
        <v>496</v>
      </c>
      <c r="G12186" t="s">
        <v>494</v>
      </c>
      <c r="H12186" t="str">
        <f>_xlfn.XLOOKUP(constructor_standings__2[[#This Row],[constructorId]],Src_constructors!A:A,Src_constructors!C:C)</f>
        <v>Lotus-Ford</v>
      </c>
      <c r="I12186">
        <f>_xlfn.XLOOKUP(constructor_standings__2[[#This Row],[raceId]],Src_races!A:A,Src_races!B:B)</f>
        <v>1969</v>
      </c>
    </row>
    <row r="12187" spans="1:9" hidden="1" x14ac:dyDescent="0.3">
      <c r="A12187" t="s">
        <v>8961</v>
      </c>
      <c r="B12187">
        <v>665</v>
      </c>
      <c r="C12187">
        <v>180</v>
      </c>
      <c r="D12187">
        <v>47</v>
      </c>
      <c r="E12187" t="s">
        <v>496</v>
      </c>
      <c r="F12187" t="s">
        <v>496</v>
      </c>
      <c r="G12187" t="s">
        <v>496</v>
      </c>
      <c r="H12187" t="str">
        <f>_xlfn.XLOOKUP(constructor_standings__2[[#This Row],[constructorId]],Src_constructors!A:A,Src_constructors!C:C)</f>
        <v>Lotus-Ford</v>
      </c>
      <c r="I12187">
        <f>_xlfn.XLOOKUP(constructor_standings__2[[#This Row],[raceId]],Src_races!A:A,Src_races!B:B)</f>
        <v>1969</v>
      </c>
    </row>
    <row r="12188" spans="1:9" hidden="1" x14ac:dyDescent="0.3">
      <c r="A12188" t="s">
        <v>8974</v>
      </c>
      <c r="B12188">
        <v>667</v>
      </c>
      <c r="C12188">
        <v>180</v>
      </c>
      <c r="D12188">
        <v>9</v>
      </c>
      <c r="E12188" t="s">
        <v>494</v>
      </c>
      <c r="F12188" t="s">
        <v>494</v>
      </c>
      <c r="G12188" t="s">
        <v>494</v>
      </c>
      <c r="H12188" t="str">
        <f>_xlfn.XLOOKUP(constructor_standings__2[[#This Row],[constructorId]],Src_constructors!A:A,Src_constructors!C:C)</f>
        <v>Lotus-Ford</v>
      </c>
      <c r="I12188">
        <f>_xlfn.XLOOKUP(constructor_standings__2[[#This Row],[raceId]],Src_races!A:A,Src_races!B:B)</f>
        <v>1968</v>
      </c>
    </row>
    <row r="12189" spans="1:9" hidden="1" x14ac:dyDescent="0.3">
      <c r="A12189" t="s">
        <v>8986</v>
      </c>
      <c r="B12189">
        <v>668</v>
      </c>
      <c r="C12189">
        <v>180</v>
      </c>
      <c r="D12189">
        <v>18</v>
      </c>
      <c r="E12189" t="s">
        <v>494</v>
      </c>
      <c r="F12189" t="s">
        <v>494</v>
      </c>
      <c r="G12189" t="s">
        <v>496</v>
      </c>
      <c r="H12189" t="str">
        <f>_xlfn.XLOOKUP(constructor_standings__2[[#This Row],[constructorId]],Src_constructors!A:A,Src_constructors!C:C)</f>
        <v>Lotus-Ford</v>
      </c>
      <c r="I12189">
        <f>_xlfn.XLOOKUP(constructor_standings__2[[#This Row],[raceId]],Src_races!A:A,Src_races!B:B)</f>
        <v>1968</v>
      </c>
    </row>
    <row r="12190" spans="1:9" hidden="1" x14ac:dyDescent="0.3">
      <c r="A12190" t="s">
        <v>8997</v>
      </c>
      <c r="B12190">
        <v>669</v>
      </c>
      <c r="C12190">
        <v>180</v>
      </c>
      <c r="D12190">
        <v>27</v>
      </c>
      <c r="E12190" t="s">
        <v>494</v>
      </c>
      <c r="F12190" t="s">
        <v>494</v>
      </c>
      <c r="G12190" t="s">
        <v>497</v>
      </c>
      <c r="H12190" t="str">
        <f>_xlfn.XLOOKUP(constructor_standings__2[[#This Row],[constructorId]],Src_constructors!A:A,Src_constructors!C:C)</f>
        <v>Lotus-Ford</v>
      </c>
      <c r="I12190">
        <f>_xlfn.XLOOKUP(constructor_standings__2[[#This Row],[raceId]],Src_races!A:A,Src_races!B:B)</f>
        <v>1968</v>
      </c>
    </row>
    <row r="12191" spans="1:9" hidden="1" x14ac:dyDescent="0.3">
      <c r="A12191" t="s">
        <v>9010</v>
      </c>
      <c r="B12191">
        <v>670</v>
      </c>
      <c r="C12191">
        <v>180</v>
      </c>
      <c r="D12191">
        <v>29</v>
      </c>
      <c r="E12191" t="s">
        <v>494</v>
      </c>
      <c r="F12191" t="s">
        <v>494</v>
      </c>
      <c r="G12191" t="s">
        <v>497</v>
      </c>
      <c r="H12191" t="str">
        <f>_xlfn.XLOOKUP(constructor_standings__2[[#This Row],[constructorId]],Src_constructors!A:A,Src_constructors!C:C)</f>
        <v>Lotus-Ford</v>
      </c>
      <c r="I12191">
        <f>_xlfn.XLOOKUP(constructor_standings__2[[#This Row],[raceId]],Src_races!A:A,Src_races!B:B)</f>
        <v>1968</v>
      </c>
    </row>
    <row r="12192" spans="1:9" hidden="1" x14ac:dyDescent="0.3">
      <c r="A12192" t="s">
        <v>9014</v>
      </c>
      <c r="B12192">
        <v>671</v>
      </c>
      <c r="C12192">
        <v>180</v>
      </c>
      <c r="D12192">
        <v>29</v>
      </c>
      <c r="E12192" t="s">
        <v>494</v>
      </c>
      <c r="F12192" t="s">
        <v>494</v>
      </c>
      <c r="G12192" t="s">
        <v>497</v>
      </c>
      <c r="H12192" t="str">
        <f>_xlfn.XLOOKUP(constructor_standings__2[[#This Row],[constructorId]],Src_constructors!A:A,Src_constructors!C:C)</f>
        <v>Lotus-Ford</v>
      </c>
      <c r="I12192">
        <f>_xlfn.XLOOKUP(constructor_standings__2[[#This Row],[raceId]],Src_races!A:A,Src_races!B:B)</f>
        <v>1968</v>
      </c>
    </row>
    <row r="12193" spans="1:9" hidden="1" x14ac:dyDescent="0.3">
      <c r="A12193" t="s">
        <v>9024</v>
      </c>
      <c r="B12193">
        <v>672</v>
      </c>
      <c r="C12193">
        <v>180</v>
      </c>
      <c r="D12193">
        <v>29</v>
      </c>
      <c r="E12193" t="s">
        <v>494</v>
      </c>
      <c r="F12193" t="s">
        <v>494</v>
      </c>
      <c r="G12193" t="s">
        <v>497</v>
      </c>
      <c r="H12193" t="str">
        <f>_xlfn.XLOOKUP(constructor_standings__2[[#This Row],[constructorId]],Src_constructors!A:A,Src_constructors!C:C)</f>
        <v>Lotus-Ford</v>
      </c>
      <c r="I12193">
        <f>_xlfn.XLOOKUP(constructor_standings__2[[#This Row],[raceId]],Src_races!A:A,Src_races!B:B)</f>
        <v>1968</v>
      </c>
    </row>
    <row r="12194" spans="1:9" hidden="1" x14ac:dyDescent="0.3">
      <c r="A12194" t="s">
        <v>9040</v>
      </c>
      <c r="B12194">
        <v>673</v>
      </c>
      <c r="C12194">
        <v>180</v>
      </c>
      <c r="D12194">
        <v>38</v>
      </c>
      <c r="E12194" t="s">
        <v>494</v>
      </c>
      <c r="F12194" t="s">
        <v>494</v>
      </c>
      <c r="G12194" t="s">
        <v>499</v>
      </c>
      <c r="H12194" t="str">
        <f>_xlfn.XLOOKUP(constructor_standings__2[[#This Row],[constructorId]],Src_constructors!A:A,Src_constructors!C:C)</f>
        <v>Lotus-Ford</v>
      </c>
      <c r="I12194">
        <f>_xlfn.XLOOKUP(constructor_standings__2[[#This Row],[raceId]],Src_races!A:A,Src_races!B:B)</f>
        <v>1968</v>
      </c>
    </row>
    <row r="12195" spans="1:9" hidden="1" x14ac:dyDescent="0.3">
      <c r="A12195" t="s">
        <v>9045</v>
      </c>
      <c r="B12195">
        <v>674</v>
      </c>
      <c r="C12195">
        <v>180</v>
      </c>
      <c r="D12195">
        <v>44</v>
      </c>
      <c r="E12195" t="s">
        <v>494</v>
      </c>
      <c r="F12195" t="s">
        <v>494</v>
      </c>
      <c r="G12195" t="s">
        <v>499</v>
      </c>
      <c r="H12195" t="str">
        <f>_xlfn.XLOOKUP(constructor_standings__2[[#This Row],[constructorId]],Src_constructors!A:A,Src_constructors!C:C)</f>
        <v>Lotus-Ford</v>
      </c>
      <c r="I12195">
        <f>_xlfn.XLOOKUP(constructor_standings__2[[#This Row],[raceId]],Src_races!A:A,Src_races!B:B)</f>
        <v>1968</v>
      </c>
    </row>
    <row r="12196" spans="1:9" hidden="1" x14ac:dyDescent="0.3">
      <c r="A12196" t="s">
        <v>9062</v>
      </c>
      <c r="B12196">
        <v>675</v>
      </c>
      <c r="C12196">
        <v>180</v>
      </c>
      <c r="D12196">
        <v>44</v>
      </c>
      <c r="E12196" t="s">
        <v>494</v>
      </c>
      <c r="F12196" t="s">
        <v>494</v>
      </c>
      <c r="G12196" t="s">
        <v>499</v>
      </c>
      <c r="H12196" t="str">
        <f>_xlfn.XLOOKUP(constructor_standings__2[[#This Row],[constructorId]],Src_constructors!A:A,Src_constructors!C:C)</f>
        <v>Lotus-Ford</v>
      </c>
      <c r="I12196">
        <f>_xlfn.XLOOKUP(constructor_standings__2[[#This Row],[raceId]],Src_races!A:A,Src_races!B:B)</f>
        <v>1968</v>
      </c>
    </row>
    <row r="12197" spans="1:9" hidden="1" x14ac:dyDescent="0.3">
      <c r="A12197" t="s">
        <v>9067</v>
      </c>
      <c r="B12197">
        <v>676</v>
      </c>
      <c r="C12197">
        <v>180</v>
      </c>
      <c r="D12197">
        <v>47</v>
      </c>
      <c r="E12197" t="s">
        <v>494</v>
      </c>
      <c r="F12197" t="s">
        <v>494</v>
      </c>
      <c r="G12197" t="s">
        <v>499</v>
      </c>
      <c r="H12197" t="str">
        <f>_xlfn.XLOOKUP(constructor_standings__2[[#This Row],[constructorId]],Src_constructors!A:A,Src_constructors!C:C)</f>
        <v>Lotus-Ford</v>
      </c>
      <c r="I12197">
        <f>_xlfn.XLOOKUP(constructor_standings__2[[#This Row],[raceId]],Src_races!A:A,Src_races!B:B)</f>
        <v>1968</v>
      </c>
    </row>
    <row r="12198" spans="1:9" hidden="1" x14ac:dyDescent="0.3">
      <c r="A12198" t="s">
        <v>9084</v>
      </c>
      <c r="B12198">
        <v>677</v>
      </c>
      <c r="C12198">
        <v>180</v>
      </c>
      <c r="D12198">
        <v>53</v>
      </c>
      <c r="E12198" t="s">
        <v>494</v>
      </c>
      <c r="F12198" t="s">
        <v>494</v>
      </c>
      <c r="G12198" t="s">
        <v>499</v>
      </c>
      <c r="H12198" t="str">
        <f>_xlfn.XLOOKUP(constructor_standings__2[[#This Row],[constructorId]],Src_constructors!A:A,Src_constructors!C:C)</f>
        <v>Lotus-Ford</v>
      </c>
      <c r="I12198">
        <f>_xlfn.XLOOKUP(constructor_standings__2[[#This Row],[raceId]],Src_races!A:A,Src_races!B:B)</f>
        <v>1968</v>
      </c>
    </row>
    <row r="12199" spans="1:9" hidden="1" x14ac:dyDescent="0.3">
      <c r="A12199" t="s">
        <v>9095</v>
      </c>
      <c r="B12199">
        <v>678</v>
      </c>
      <c r="C12199">
        <v>180</v>
      </c>
      <c r="D12199">
        <v>62</v>
      </c>
      <c r="E12199" t="s">
        <v>494</v>
      </c>
      <c r="F12199" t="s">
        <v>494</v>
      </c>
      <c r="G12199" t="s">
        <v>500</v>
      </c>
      <c r="H12199" t="str">
        <f>_xlfn.XLOOKUP(constructor_standings__2[[#This Row],[constructorId]],Src_constructors!A:A,Src_constructors!C:C)</f>
        <v>Lotus-Ford</v>
      </c>
      <c r="I12199">
        <f>_xlfn.XLOOKUP(constructor_standings__2[[#This Row],[raceId]],Src_races!A:A,Src_races!B:B)</f>
        <v>1968</v>
      </c>
    </row>
    <row r="12200" spans="1:9" hidden="1" x14ac:dyDescent="0.3">
      <c r="A12200" t="s">
        <v>9166</v>
      </c>
      <c r="B12200">
        <v>686</v>
      </c>
      <c r="C12200">
        <v>180</v>
      </c>
      <c r="D12200">
        <v>22</v>
      </c>
      <c r="E12200" t="s">
        <v>496</v>
      </c>
      <c r="F12200" t="s">
        <v>496</v>
      </c>
      <c r="G12200" t="s">
        <v>496</v>
      </c>
      <c r="H12200" t="str">
        <f>_xlfn.XLOOKUP(constructor_standings__2[[#This Row],[constructorId]],Src_constructors!A:A,Src_constructors!C:C)</f>
        <v>Lotus-Ford</v>
      </c>
      <c r="I12200">
        <f>_xlfn.XLOOKUP(constructor_standings__2[[#This Row],[raceId]],Src_races!A:A,Src_races!B:B)</f>
        <v>1967</v>
      </c>
    </row>
    <row r="12201" spans="1:9" hidden="1" x14ac:dyDescent="0.3">
      <c r="A12201" t="s">
        <v>9178</v>
      </c>
      <c r="B12201">
        <v>687</v>
      </c>
      <c r="C12201">
        <v>180</v>
      </c>
      <c r="D12201">
        <v>26</v>
      </c>
      <c r="E12201" t="s">
        <v>496</v>
      </c>
      <c r="F12201" t="s">
        <v>496</v>
      </c>
      <c r="G12201" t="s">
        <v>496</v>
      </c>
      <c r="H12201" t="str">
        <f>_xlfn.XLOOKUP(constructor_standings__2[[#This Row],[constructorId]],Src_constructors!A:A,Src_constructors!C:C)</f>
        <v>Lotus-Ford</v>
      </c>
      <c r="I12201">
        <f>_xlfn.XLOOKUP(constructor_standings__2[[#This Row],[raceId]],Src_races!A:A,Src_races!B:B)</f>
        <v>1967</v>
      </c>
    </row>
    <row r="12202" spans="1:9" hidden="1" x14ac:dyDescent="0.3">
      <c r="A12202" t="s">
        <v>9190</v>
      </c>
      <c r="B12202">
        <v>688</v>
      </c>
      <c r="C12202">
        <v>180</v>
      </c>
      <c r="D12202">
        <v>35</v>
      </c>
      <c r="E12202" t="s">
        <v>496</v>
      </c>
      <c r="F12202" t="s">
        <v>496</v>
      </c>
      <c r="G12202" t="s">
        <v>497</v>
      </c>
      <c r="H12202" t="str">
        <f>_xlfn.XLOOKUP(constructor_standings__2[[#This Row],[constructorId]],Src_constructors!A:A,Src_constructors!C:C)</f>
        <v>Lotus-Ford</v>
      </c>
      <c r="I12202">
        <f>_xlfn.XLOOKUP(constructor_standings__2[[#This Row],[raceId]],Src_races!A:A,Src_races!B:B)</f>
        <v>1967</v>
      </c>
    </row>
    <row r="12203" spans="1:9" hidden="1" x14ac:dyDescent="0.3">
      <c r="A12203" t="s">
        <v>9202</v>
      </c>
      <c r="B12203">
        <v>689</v>
      </c>
      <c r="C12203">
        <v>180</v>
      </c>
      <c r="D12203">
        <v>44</v>
      </c>
      <c r="E12203" t="s">
        <v>496</v>
      </c>
      <c r="F12203" t="s">
        <v>496</v>
      </c>
      <c r="G12203" t="s">
        <v>499</v>
      </c>
      <c r="H12203" t="str">
        <f>_xlfn.XLOOKUP(constructor_standings__2[[#This Row],[constructorId]],Src_constructors!A:A,Src_constructors!C:C)</f>
        <v>Lotus-Ford</v>
      </c>
      <c r="I12203">
        <f>_xlfn.XLOOKUP(constructor_standings__2[[#This Row],[raceId]],Src_races!A:A,Src_races!B:B)</f>
        <v>1967</v>
      </c>
    </row>
    <row r="12204" spans="1:9" hidden="1" x14ac:dyDescent="0.3">
      <c r="A12204" t="s">
        <v>9583</v>
      </c>
      <c r="B12204">
        <v>728</v>
      </c>
      <c r="C12204">
        <v>180</v>
      </c>
      <c r="D12204">
        <v>0</v>
      </c>
      <c r="E12204" t="s">
        <v>511</v>
      </c>
      <c r="F12204" t="s">
        <v>511</v>
      </c>
      <c r="G12204" t="s">
        <v>498</v>
      </c>
      <c r="H12204" t="str">
        <f>_xlfn.XLOOKUP(constructor_standings__2[[#This Row],[constructorId]],Src_constructors!A:A,Src_constructors!C:C)</f>
        <v>Lotus-Ford</v>
      </c>
      <c r="I12204">
        <f>_xlfn.XLOOKUP(constructor_standings__2[[#This Row],[raceId]],Src_races!A:A,Src_races!B:B)</f>
        <v>1963</v>
      </c>
    </row>
    <row r="12205" spans="1:9" hidden="1" x14ac:dyDescent="0.3">
      <c r="A12205" t="s">
        <v>10037</v>
      </c>
      <c r="B12205">
        <v>666</v>
      </c>
      <c r="C12205">
        <v>180</v>
      </c>
      <c r="D12205">
        <v>47</v>
      </c>
      <c r="E12205" t="s">
        <v>497</v>
      </c>
      <c r="F12205" t="s">
        <v>497</v>
      </c>
      <c r="G12205" t="s">
        <v>496</v>
      </c>
      <c r="H12205" t="str">
        <f>_xlfn.XLOOKUP(constructor_standings__2[[#This Row],[constructorId]],Src_constructors!A:A,Src_constructors!C:C)</f>
        <v>Lotus-Ford</v>
      </c>
      <c r="I12205">
        <f>_xlfn.XLOOKUP(constructor_standings__2[[#This Row],[raceId]],Src_races!A:A,Src_races!B:B)</f>
        <v>1969</v>
      </c>
    </row>
    <row r="12206" spans="1:9" hidden="1" x14ac:dyDescent="0.3">
      <c r="A12206" t="s">
        <v>10046</v>
      </c>
      <c r="B12206">
        <v>664</v>
      </c>
      <c r="C12206">
        <v>180</v>
      </c>
      <c r="D12206">
        <v>38</v>
      </c>
      <c r="E12206" t="s">
        <v>497</v>
      </c>
      <c r="F12206" t="s">
        <v>497</v>
      </c>
      <c r="G12206" t="s">
        <v>494</v>
      </c>
      <c r="H12206" t="str">
        <f>_xlfn.XLOOKUP(constructor_standings__2[[#This Row],[constructorId]],Src_constructors!A:A,Src_constructors!C:C)</f>
        <v>Lotus-Ford</v>
      </c>
      <c r="I12206">
        <f>_xlfn.XLOOKUP(constructor_standings__2[[#This Row],[raceId]],Src_races!A:A,Src_races!B:B)</f>
        <v>1969</v>
      </c>
    </row>
    <row r="12207" spans="1:9" hidden="1" x14ac:dyDescent="0.3">
      <c r="A12207" t="s">
        <v>10171</v>
      </c>
      <c r="B12207">
        <v>685</v>
      </c>
      <c r="C12207">
        <v>180</v>
      </c>
      <c r="D12207">
        <v>19</v>
      </c>
      <c r="E12207" t="s">
        <v>497</v>
      </c>
      <c r="F12207" t="s">
        <v>497</v>
      </c>
      <c r="G12207" t="s">
        <v>496</v>
      </c>
      <c r="H12207" t="str">
        <f>_xlfn.XLOOKUP(constructor_standings__2[[#This Row],[constructorId]],Src_constructors!A:A,Src_constructors!C:C)</f>
        <v>Lotus-Ford</v>
      </c>
      <c r="I12207">
        <f>_xlfn.XLOOKUP(constructor_standings__2[[#This Row],[raceId]],Src_races!A:A,Src_races!B:B)</f>
        <v>1967</v>
      </c>
    </row>
    <row r="12208" spans="1:9" hidden="1" x14ac:dyDescent="0.3">
      <c r="A12208" t="s">
        <v>10179</v>
      </c>
      <c r="B12208">
        <v>684</v>
      </c>
      <c r="C12208">
        <v>180</v>
      </c>
      <c r="D12208">
        <v>19</v>
      </c>
      <c r="E12208" t="s">
        <v>496</v>
      </c>
      <c r="F12208" t="s">
        <v>496</v>
      </c>
      <c r="G12208" t="s">
        <v>496</v>
      </c>
      <c r="H12208" t="str">
        <f>_xlfn.XLOOKUP(constructor_standings__2[[#This Row],[constructorId]],Src_constructors!A:A,Src_constructors!C:C)</f>
        <v>Lotus-Ford</v>
      </c>
      <c r="I12208">
        <f>_xlfn.XLOOKUP(constructor_standings__2[[#This Row],[raceId]],Src_races!A:A,Src_races!B:B)</f>
        <v>1967</v>
      </c>
    </row>
    <row r="12209" spans="1:9" hidden="1" x14ac:dyDescent="0.3">
      <c r="A12209" t="s">
        <v>10184</v>
      </c>
      <c r="B12209">
        <v>683</v>
      </c>
      <c r="C12209">
        <v>180</v>
      </c>
      <c r="D12209">
        <v>10</v>
      </c>
      <c r="E12209" t="s">
        <v>500</v>
      </c>
      <c r="F12209" t="s">
        <v>500</v>
      </c>
      <c r="G12209" t="s">
        <v>494</v>
      </c>
      <c r="H12209" t="str">
        <f>_xlfn.XLOOKUP(constructor_standings__2[[#This Row],[constructorId]],Src_constructors!A:A,Src_constructors!C:C)</f>
        <v>Lotus-Ford</v>
      </c>
      <c r="I12209">
        <f>_xlfn.XLOOKUP(constructor_standings__2[[#This Row],[raceId]],Src_races!A:A,Src_races!B:B)</f>
        <v>1967</v>
      </c>
    </row>
    <row r="12210" spans="1:9" hidden="1" x14ac:dyDescent="0.3">
      <c r="A12210" t="s">
        <v>10185</v>
      </c>
      <c r="B12210">
        <v>682</v>
      </c>
      <c r="C12210">
        <v>180</v>
      </c>
      <c r="D12210">
        <v>10</v>
      </c>
      <c r="E12210" t="s">
        <v>499</v>
      </c>
      <c r="F12210" t="s">
        <v>499</v>
      </c>
      <c r="G12210" t="s">
        <v>494</v>
      </c>
      <c r="H12210" t="str">
        <f>_xlfn.XLOOKUP(constructor_standings__2[[#This Row],[constructorId]],Src_constructors!A:A,Src_constructors!C:C)</f>
        <v>Lotus-Ford</v>
      </c>
      <c r="I12210">
        <f>_xlfn.XLOOKUP(constructor_standings__2[[#This Row],[raceId]],Src_races!A:A,Src_races!B:B)</f>
        <v>1967</v>
      </c>
    </row>
    <row r="12211" spans="1:9" hidden="1" x14ac:dyDescent="0.3">
      <c r="A12211" t="s">
        <v>10190</v>
      </c>
      <c r="B12211">
        <v>681</v>
      </c>
      <c r="C12211">
        <v>180</v>
      </c>
      <c r="D12211">
        <v>9</v>
      </c>
      <c r="E12211" t="s">
        <v>497</v>
      </c>
      <c r="F12211" t="s">
        <v>497</v>
      </c>
      <c r="G12211" t="s">
        <v>494</v>
      </c>
      <c r="H12211" t="str">
        <f>_xlfn.XLOOKUP(constructor_standings__2[[#This Row],[constructorId]],Src_constructors!A:A,Src_constructors!C:C)</f>
        <v>Lotus-Ford</v>
      </c>
      <c r="I12211">
        <f>_xlfn.XLOOKUP(constructor_standings__2[[#This Row],[raceId]],Src_races!A:A,Src_races!B:B)</f>
        <v>1967</v>
      </c>
    </row>
    <row r="12212" spans="1:9" hidden="1" x14ac:dyDescent="0.3">
      <c r="A12212" t="s">
        <v>10271</v>
      </c>
      <c r="B12212">
        <v>708</v>
      </c>
      <c r="C12212">
        <v>180</v>
      </c>
      <c r="D12212">
        <v>0</v>
      </c>
      <c r="E12212" t="s">
        <v>510</v>
      </c>
      <c r="F12212" t="s">
        <v>510</v>
      </c>
      <c r="G12212" t="s">
        <v>498</v>
      </c>
      <c r="H12212" t="str">
        <f>_xlfn.XLOOKUP(constructor_standings__2[[#This Row],[constructorId]],Src_constructors!A:A,Src_constructors!C:C)</f>
        <v>Lotus-Ford</v>
      </c>
      <c r="I12212">
        <f>_xlfn.XLOOKUP(constructor_standings__2[[#This Row],[raceId]],Src_races!A:A,Src_races!B:B)</f>
        <v>1965</v>
      </c>
    </row>
    <row r="12213" spans="1:9" hidden="1" x14ac:dyDescent="0.3">
      <c r="A12213" t="s">
        <v>10282</v>
      </c>
      <c r="B12213">
        <v>707</v>
      </c>
      <c r="C12213">
        <v>180</v>
      </c>
      <c r="D12213">
        <v>0</v>
      </c>
      <c r="E12213" t="s">
        <v>510</v>
      </c>
      <c r="F12213" t="s">
        <v>510</v>
      </c>
      <c r="G12213" t="s">
        <v>498</v>
      </c>
      <c r="H12213" t="str">
        <f>_xlfn.XLOOKUP(constructor_standings__2[[#This Row],[constructorId]],Src_constructors!A:A,Src_constructors!C:C)</f>
        <v>Lotus-Ford</v>
      </c>
      <c r="I12213">
        <f>_xlfn.XLOOKUP(constructor_standings__2[[#This Row],[raceId]],Src_races!A:A,Src_races!B:B)</f>
        <v>1965</v>
      </c>
    </row>
    <row r="12214" spans="1:9" hidden="1" x14ac:dyDescent="0.3">
      <c r="A12214" t="s">
        <v>10292</v>
      </c>
      <c r="B12214">
        <v>706</v>
      </c>
      <c r="C12214">
        <v>180</v>
      </c>
      <c r="D12214">
        <v>0</v>
      </c>
      <c r="E12214" t="s">
        <v>510</v>
      </c>
      <c r="F12214" t="s">
        <v>510</v>
      </c>
      <c r="G12214" t="s">
        <v>498</v>
      </c>
      <c r="H12214" t="str">
        <f>_xlfn.XLOOKUP(constructor_standings__2[[#This Row],[constructorId]],Src_constructors!A:A,Src_constructors!C:C)</f>
        <v>Lotus-Ford</v>
      </c>
      <c r="I12214">
        <f>_xlfn.XLOOKUP(constructor_standings__2[[#This Row],[raceId]],Src_races!A:A,Src_races!B:B)</f>
        <v>1965</v>
      </c>
    </row>
    <row r="12215" spans="1:9" hidden="1" x14ac:dyDescent="0.3">
      <c r="A12215" t="s">
        <v>10303</v>
      </c>
      <c r="B12215">
        <v>705</v>
      </c>
      <c r="C12215">
        <v>180</v>
      </c>
      <c r="D12215">
        <v>0</v>
      </c>
      <c r="E12215" t="s">
        <v>510</v>
      </c>
      <c r="F12215" t="s">
        <v>510</v>
      </c>
      <c r="G12215" t="s">
        <v>498</v>
      </c>
      <c r="H12215" t="str">
        <f>_xlfn.XLOOKUP(constructor_standings__2[[#This Row],[constructorId]],Src_constructors!A:A,Src_constructors!C:C)</f>
        <v>Lotus-Ford</v>
      </c>
      <c r="I12215">
        <f>_xlfn.XLOOKUP(constructor_standings__2[[#This Row],[raceId]],Src_races!A:A,Src_races!B:B)</f>
        <v>1965</v>
      </c>
    </row>
    <row r="12216" spans="1:9" hidden="1" x14ac:dyDescent="0.3">
      <c r="A12216" t="s">
        <v>10314</v>
      </c>
      <c r="B12216">
        <v>704</v>
      </c>
      <c r="C12216">
        <v>180</v>
      </c>
      <c r="D12216">
        <v>0</v>
      </c>
      <c r="E12216" t="s">
        <v>510</v>
      </c>
      <c r="F12216" t="s">
        <v>510</v>
      </c>
      <c r="G12216" t="s">
        <v>498</v>
      </c>
      <c r="H12216" t="str">
        <f>_xlfn.XLOOKUP(constructor_standings__2[[#This Row],[constructorId]],Src_constructors!A:A,Src_constructors!C:C)</f>
        <v>Lotus-Ford</v>
      </c>
      <c r="I12216">
        <f>_xlfn.XLOOKUP(constructor_standings__2[[#This Row],[raceId]],Src_races!A:A,Src_races!B:B)</f>
        <v>1965</v>
      </c>
    </row>
    <row r="12217" spans="1:9" hidden="1" x14ac:dyDescent="0.3">
      <c r="A12217" t="s">
        <v>10324</v>
      </c>
      <c r="B12217">
        <v>703</v>
      </c>
      <c r="C12217">
        <v>180</v>
      </c>
      <c r="D12217">
        <v>0</v>
      </c>
      <c r="E12217" t="s">
        <v>510</v>
      </c>
      <c r="F12217" t="s">
        <v>510</v>
      </c>
      <c r="G12217" t="s">
        <v>498</v>
      </c>
      <c r="H12217" t="str">
        <f>_xlfn.XLOOKUP(constructor_standings__2[[#This Row],[constructorId]],Src_constructors!A:A,Src_constructors!C:C)</f>
        <v>Lotus-Ford</v>
      </c>
      <c r="I12217">
        <f>_xlfn.XLOOKUP(constructor_standings__2[[#This Row],[raceId]],Src_races!A:A,Src_races!B:B)</f>
        <v>1965</v>
      </c>
    </row>
    <row r="12218" spans="1:9" hidden="1" x14ac:dyDescent="0.3">
      <c r="A12218" t="s">
        <v>10335</v>
      </c>
      <c r="B12218">
        <v>702</v>
      </c>
      <c r="C12218">
        <v>180</v>
      </c>
      <c r="D12218">
        <v>0</v>
      </c>
      <c r="E12218" t="s">
        <v>510</v>
      </c>
      <c r="F12218" t="s">
        <v>510</v>
      </c>
      <c r="G12218" t="s">
        <v>498</v>
      </c>
      <c r="H12218" t="str">
        <f>_xlfn.XLOOKUP(constructor_standings__2[[#This Row],[constructorId]],Src_constructors!A:A,Src_constructors!C:C)</f>
        <v>Lotus-Ford</v>
      </c>
      <c r="I12218">
        <f>_xlfn.XLOOKUP(constructor_standings__2[[#This Row],[raceId]],Src_races!A:A,Src_races!B:B)</f>
        <v>1965</v>
      </c>
    </row>
    <row r="12219" spans="1:9" hidden="1" x14ac:dyDescent="0.3">
      <c r="A12219" t="s">
        <v>10346</v>
      </c>
      <c r="B12219">
        <v>701</v>
      </c>
      <c r="C12219">
        <v>180</v>
      </c>
      <c r="D12219">
        <v>0</v>
      </c>
      <c r="E12219" t="s">
        <v>510</v>
      </c>
      <c r="F12219" t="s">
        <v>510</v>
      </c>
      <c r="G12219" t="s">
        <v>498</v>
      </c>
      <c r="H12219" t="str">
        <f>_xlfn.XLOOKUP(constructor_standings__2[[#This Row],[constructorId]],Src_constructors!A:A,Src_constructors!C:C)</f>
        <v>Lotus-Ford</v>
      </c>
      <c r="I12219">
        <f>_xlfn.XLOOKUP(constructor_standings__2[[#This Row],[raceId]],Src_races!A:A,Src_races!B:B)</f>
        <v>1965</v>
      </c>
    </row>
    <row r="12220" spans="1:9" hidden="1" x14ac:dyDescent="0.3">
      <c r="A12220" t="s">
        <v>10357</v>
      </c>
      <c r="B12220">
        <v>700</v>
      </c>
      <c r="C12220">
        <v>180</v>
      </c>
      <c r="D12220">
        <v>0</v>
      </c>
      <c r="E12220" t="s">
        <v>510</v>
      </c>
      <c r="F12220" t="s">
        <v>510</v>
      </c>
      <c r="G12220" t="s">
        <v>498</v>
      </c>
      <c r="H12220" t="str">
        <f>_xlfn.XLOOKUP(constructor_standings__2[[#This Row],[constructorId]],Src_constructors!A:A,Src_constructors!C:C)</f>
        <v>Lotus-Ford</v>
      </c>
      <c r="I12220">
        <f>_xlfn.XLOOKUP(constructor_standings__2[[#This Row],[raceId]],Src_races!A:A,Src_races!B:B)</f>
        <v>1965</v>
      </c>
    </row>
    <row r="12221" spans="1:9" hidden="1" x14ac:dyDescent="0.3">
      <c r="A12221" t="s">
        <v>10365</v>
      </c>
      <c r="B12221">
        <v>699</v>
      </c>
      <c r="C12221">
        <v>180</v>
      </c>
      <c r="D12221">
        <v>0</v>
      </c>
      <c r="E12221" t="s">
        <v>509</v>
      </c>
      <c r="F12221" t="s">
        <v>509</v>
      </c>
      <c r="G12221" t="s">
        <v>498</v>
      </c>
      <c r="H12221" t="str">
        <f>_xlfn.XLOOKUP(constructor_standings__2[[#This Row],[constructorId]],Src_constructors!A:A,Src_constructors!C:C)</f>
        <v>Lotus-Ford</v>
      </c>
      <c r="I12221">
        <f>_xlfn.XLOOKUP(constructor_standings__2[[#This Row],[raceId]],Src_races!A:A,Src_races!B:B)</f>
        <v>1965</v>
      </c>
    </row>
    <row r="12222" spans="1:9" hidden="1" x14ac:dyDescent="0.3">
      <c r="A12222" t="s">
        <v>9267</v>
      </c>
      <c r="B12222">
        <v>699</v>
      </c>
      <c r="C12222">
        <v>181</v>
      </c>
      <c r="D12222">
        <v>0</v>
      </c>
      <c r="E12222" t="s">
        <v>500</v>
      </c>
      <c r="F12222" t="s">
        <v>500</v>
      </c>
      <c r="G12222" t="s">
        <v>498</v>
      </c>
      <c r="H12222" t="str">
        <f>_xlfn.XLOOKUP(constructor_standings__2[[#This Row],[constructorId]],Src_constructors!A:A,Src_constructors!C:C)</f>
        <v>Brabham-BRM</v>
      </c>
      <c r="I12222">
        <f>_xlfn.XLOOKUP(constructor_standings__2[[#This Row],[raceId]],Src_races!A:A,Src_races!B:B)</f>
        <v>1965</v>
      </c>
    </row>
    <row r="12223" spans="1:9" hidden="1" x14ac:dyDescent="0.3">
      <c r="A12223" t="s">
        <v>9312</v>
      </c>
      <c r="B12223">
        <v>690</v>
      </c>
      <c r="C12223">
        <v>181</v>
      </c>
      <c r="D12223">
        <v>0</v>
      </c>
      <c r="E12223" t="s">
        <v>500</v>
      </c>
      <c r="F12223" t="s">
        <v>500</v>
      </c>
      <c r="G12223" t="s">
        <v>498</v>
      </c>
      <c r="H12223" t="str">
        <f>_xlfn.XLOOKUP(constructor_standings__2[[#This Row],[constructorId]],Src_constructors!A:A,Src_constructors!C:C)</f>
        <v>Brabham-BRM</v>
      </c>
      <c r="I12223">
        <f>_xlfn.XLOOKUP(constructor_standings__2[[#This Row],[raceId]],Src_races!A:A,Src_races!B:B)</f>
        <v>1966</v>
      </c>
    </row>
    <row r="12224" spans="1:9" hidden="1" x14ac:dyDescent="0.3">
      <c r="A12224" t="s">
        <v>9326</v>
      </c>
      <c r="B12224">
        <v>710</v>
      </c>
      <c r="C12224">
        <v>181</v>
      </c>
      <c r="D12224">
        <v>0</v>
      </c>
      <c r="E12224" t="s">
        <v>502</v>
      </c>
      <c r="F12224" t="s">
        <v>502</v>
      </c>
      <c r="G12224" t="s">
        <v>498</v>
      </c>
      <c r="H12224" t="str">
        <f>_xlfn.XLOOKUP(constructor_standings__2[[#This Row],[constructorId]],Src_constructors!A:A,Src_constructors!C:C)</f>
        <v>Brabham-BRM</v>
      </c>
      <c r="I12224">
        <f>_xlfn.XLOOKUP(constructor_standings__2[[#This Row],[raceId]],Src_races!A:A,Src_races!B:B)</f>
        <v>1964</v>
      </c>
    </row>
    <row r="12225" spans="1:9" hidden="1" x14ac:dyDescent="0.3">
      <c r="A12225" t="s">
        <v>9333</v>
      </c>
      <c r="B12225">
        <v>712</v>
      </c>
      <c r="C12225">
        <v>181</v>
      </c>
      <c r="D12225">
        <v>0</v>
      </c>
      <c r="E12225" t="s">
        <v>504</v>
      </c>
      <c r="F12225" t="s">
        <v>504</v>
      </c>
      <c r="G12225" t="s">
        <v>498</v>
      </c>
      <c r="H12225" t="str">
        <f>_xlfn.XLOOKUP(constructor_standings__2[[#This Row],[constructorId]],Src_constructors!A:A,Src_constructors!C:C)</f>
        <v>Brabham-BRM</v>
      </c>
      <c r="I12225">
        <f>_xlfn.XLOOKUP(constructor_standings__2[[#This Row],[raceId]],Src_races!A:A,Src_races!B:B)</f>
        <v>1964</v>
      </c>
    </row>
    <row r="12226" spans="1:9" hidden="1" x14ac:dyDescent="0.3">
      <c r="A12226" t="s">
        <v>9340</v>
      </c>
      <c r="B12226">
        <v>713</v>
      </c>
      <c r="C12226">
        <v>181</v>
      </c>
      <c r="D12226">
        <v>0</v>
      </c>
      <c r="E12226" t="s">
        <v>504</v>
      </c>
      <c r="F12226" t="s">
        <v>504</v>
      </c>
      <c r="G12226" t="s">
        <v>498</v>
      </c>
      <c r="H12226" t="str">
        <f>_xlfn.XLOOKUP(constructor_standings__2[[#This Row],[constructorId]],Src_constructors!A:A,Src_constructors!C:C)</f>
        <v>Brabham-BRM</v>
      </c>
      <c r="I12226">
        <f>_xlfn.XLOOKUP(constructor_standings__2[[#This Row],[raceId]],Src_races!A:A,Src_races!B:B)</f>
        <v>1964</v>
      </c>
    </row>
    <row r="12227" spans="1:9" hidden="1" x14ac:dyDescent="0.3">
      <c r="A12227" t="s">
        <v>10209</v>
      </c>
      <c r="B12227">
        <v>698</v>
      </c>
      <c r="C12227">
        <v>181</v>
      </c>
      <c r="D12227">
        <v>1</v>
      </c>
      <c r="E12227" t="s">
        <v>507</v>
      </c>
      <c r="F12227" t="s">
        <v>507</v>
      </c>
      <c r="G12227" t="s">
        <v>498</v>
      </c>
      <c r="H12227" t="str">
        <f>_xlfn.XLOOKUP(constructor_standings__2[[#This Row],[constructorId]],Src_constructors!A:A,Src_constructors!C:C)</f>
        <v>Brabham-BRM</v>
      </c>
      <c r="I12227">
        <f>_xlfn.XLOOKUP(constructor_standings__2[[#This Row],[raceId]],Src_races!A:A,Src_races!B:B)</f>
        <v>1966</v>
      </c>
    </row>
    <row r="12228" spans="1:9" hidden="1" x14ac:dyDescent="0.3">
      <c r="A12228" t="s">
        <v>10211</v>
      </c>
      <c r="B12228">
        <v>697</v>
      </c>
      <c r="C12228">
        <v>181</v>
      </c>
      <c r="D12228">
        <v>1</v>
      </c>
      <c r="E12228" t="s">
        <v>506</v>
      </c>
      <c r="F12228" t="s">
        <v>506</v>
      </c>
      <c r="G12228" t="s">
        <v>498</v>
      </c>
      <c r="H12228" t="str">
        <f>_xlfn.XLOOKUP(constructor_standings__2[[#This Row],[constructorId]],Src_constructors!A:A,Src_constructors!C:C)</f>
        <v>Brabham-BRM</v>
      </c>
      <c r="I12228">
        <f>_xlfn.XLOOKUP(constructor_standings__2[[#This Row],[raceId]],Src_races!A:A,Src_races!B:B)</f>
        <v>1966</v>
      </c>
    </row>
    <row r="12229" spans="1:9" hidden="1" x14ac:dyDescent="0.3">
      <c r="A12229" t="s">
        <v>10225</v>
      </c>
      <c r="B12229">
        <v>696</v>
      </c>
      <c r="C12229">
        <v>181</v>
      </c>
      <c r="D12229">
        <v>1</v>
      </c>
      <c r="E12229" t="s">
        <v>505</v>
      </c>
      <c r="F12229" t="s">
        <v>505</v>
      </c>
      <c r="G12229" t="s">
        <v>498</v>
      </c>
      <c r="H12229" t="str">
        <f>_xlfn.XLOOKUP(constructor_standings__2[[#This Row],[constructorId]],Src_constructors!A:A,Src_constructors!C:C)</f>
        <v>Brabham-BRM</v>
      </c>
      <c r="I12229">
        <f>_xlfn.XLOOKUP(constructor_standings__2[[#This Row],[raceId]],Src_races!A:A,Src_races!B:B)</f>
        <v>1966</v>
      </c>
    </row>
    <row r="12230" spans="1:9" hidden="1" x14ac:dyDescent="0.3">
      <c r="A12230" t="s">
        <v>10230</v>
      </c>
      <c r="B12230">
        <v>695</v>
      </c>
      <c r="C12230">
        <v>181</v>
      </c>
      <c r="D12230">
        <v>1</v>
      </c>
      <c r="E12230" t="s">
        <v>504</v>
      </c>
      <c r="F12230" t="s">
        <v>504</v>
      </c>
      <c r="G12230" t="s">
        <v>498</v>
      </c>
      <c r="H12230" t="str">
        <f>_xlfn.XLOOKUP(constructor_standings__2[[#This Row],[constructorId]],Src_constructors!A:A,Src_constructors!C:C)</f>
        <v>Brabham-BRM</v>
      </c>
      <c r="I12230">
        <f>_xlfn.XLOOKUP(constructor_standings__2[[#This Row],[raceId]],Src_races!A:A,Src_races!B:B)</f>
        <v>1966</v>
      </c>
    </row>
    <row r="12231" spans="1:9" hidden="1" x14ac:dyDescent="0.3">
      <c r="A12231" t="s">
        <v>10237</v>
      </c>
      <c r="B12231">
        <v>694</v>
      </c>
      <c r="C12231">
        <v>181</v>
      </c>
      <c r="D12231">
        <v>1</v>
      </c>
      <c r="E12231" t="s">
        <v>504</v>
      </c>
      <c r="F12231" t="s">
        <v>504</v>
      </c>
      <c r="G12231" t="s">
        <v>498</v>
      </c>
      <c r="H12231" t="str">
        <f>_xlfn.XLOOKUP(constructor_standings__2[[#This Row],[constructorId]],Src_constructors!A:A,Src_constructors!C:C)</f>
        <v>Brabham-BRM</v>
      </c>
      <c r="I12231">
        <f>_xlfn.XLOOKUP(constructor_standings__2[[#This Row],[raceId]],Src_races!A:A,Src_races!B:B)</f>
        <v>1966</v>
      </c>
    </row>
    <row r="12232" spans="1:9" hidden="1" x14ac:dyDescent="0.3">
      <c r="A12232" t="s">
        <v>10246</v>
      </c>
      <c r="B12232">
        <v>693</v>
      </c>
      <c r="C12232">
        <v>181</v>
      </c>
      <c r="D12232">
        <v>1</v>
      </c>
      <c r="E12232" t="s">
        <v>502</v>
      </c>
      <c r="F12232" t="s">
        <v>502</v>
      </c>
      <c r="G12232" t="s">
        <v>498</v>
      </c>
      <c r="H12232" t="str">
        <f>_xlfn.XLOOKUP(constructor_standings__2[[#This Row],[constructorId]],Src_constructors!A:A,Src_constructors!C:C)</f>
        <v>Brabham-BRM</v>
      </c>
      <c r="I12232">
        <f>_xlfn.XLOOKUP(constructor_standings__2[[#This Row],[raceId]],Src_races!A:A,Src_races!B:B)</f>
        <v>1966</v>
      </c>
    </row>
    <row r="12233" spans="1:9" hidden="1" x14ac:dyDescent="0.3">
      <c r="A12233" t="s">
        <v>10249</v>
      </c>
      <c r="B12233">
        <v>692</v>
      </c>
      <c r="C12233">
        <v>181</v>
      </c>
      <c r="D12233">
        <v>1</v>
      </c>
      <c r="E12233" t="s">
        <v>501</v>
      </c>
      <c r="F12233" t="s">
        <v>501</v>
      </c>
      <c r="G12233" t="s">
        <v>498</v>
      </c>
      <c r="H12233" t="str">
        <f>_xlfn.XLOOKUP(constructor_standings__2[[#This Row],[constructorId]],Src_constructors!A:A,Src_constructors!C:C)</f>
        <v>Brabham-BRM</v>
      </c>
      <c r="I12233">
        <f>_xlfn.XLOOKUP(constructor_standings__2[[#This Row],[raceId]],Src_races!A:A,Src_races!B:B)</f>
        <v>1966</v>
      </c>
    </row>
    <row r="12234" spans="1:9" hidden="1" x14ac:dyDescent="0.3">
      <c r="A12234" t="s">
        <v>10257</v>
      </c>
      <c r="B12234">
        <v>691</v>
      </c>
      <c r="C12234">
        <v>181</v>
      </c>
      <c r="D12234">
        <v>0</v>
      </c>
      <c r="E12234" t="s">
        <v>504</v>
      </c>
      <c r="F12234" t="s">
        <v>504</v>
      </c>
      <c r="G12234" t="s">
        <v>498</v>
      </c>
      <c r="H12234" t="str">
        <f>_xlfn.XLOOKUP(constructor_standings__2[[#This Row],[constructorId]],Src_constructors!A:A,Src_constructors!C:C)</f>
        <v>Brabham-BRM</v>
      </c>
      <c r="I12234">
        <f>_xlfn.XLOOKUP(constructor_standings__2[[#This Row],[raceId]],Src_races!A:A,Src_races!B:B)</f>
        <v>1966</v>
      </c>
    </row>
    <row r="12235" spans="1:9" hidden="1" x14ac:dyDescent="0.3">
      <c r="A12235" t="s">
        <v>10264</v>
      </c>
      <c r="B12235">
        <v>708</v>
      </c>
      <c r="C12235">
        <v>181</v>
      </c>
      <c r="D12235">
        <v>5</v>
      </c>
      <c r="E12235" t="s">
        <v>502</v>
      </c>
      <c r="F12235" t="s">
        <v>502</v>
      </c>
      <c r="G12235" t="s">
        <v>498</v>
      </c>
      <c r="H12235" t="str">
        <f>_xlfn.XLOOKUP(constructor_standings__2[[#This Row],[constructorId]],Src_constructors!A:A,Src_constructors!C:C)</f>
        <v>Brabham-BRM</v>
      </c>
      <c r="I12235">
        <f>_xlfn.XLOOKUP(constructor_standings__2[[#This Row],[raceId]],Src_races!A:A,Src_races!B:B)</f>
        <v>1965</v>
      </c>
    </row>
    <row r="12236" spans="1:9" hidden="1" x14ac:dyDescent="0.3">
      <c r="A12236" t="s">
        <v>10277</v>
      </c>
      <c r="B12236">
        <v>707</v>
      </c>
      <c r="C12236">
        <v>181</v>
      </c>
      <c r="D12236">
        <v>2</v>
      </c>
      <c r="E12236" t="s">
        <v>501</v>
      </c>
      <c r="F12236" t="s">
        <v>501</v>
      </c>
      <c r="G12236" t="s">
        <v>498</v>
      </c>
      <c r="H12236" t="str">
        <f>_xlfn.XLOOKUP(constructor_standings__2[[#This Row],[constructorId]],Src_constructors!A:A,Src_constructors!C:C)</f>
        <v>Brabham-BRM</v>
      </c>
      <c r="I12236">
        <f>_xlfn.XLOOKUP(constructor_standings__2[[#This Row],[raceId]],Src_races!A:A,Src_races!B:B)</f>
        <v>1965</v>
      </c>
    </row>
    <row r="12237" spans="1:9" hidden="1" x14ac:dyDescent="0.3">
      <c r="A12237" t="s">
        <v>10286</v>
      </c>
      <c r="B12237">
        <v>706</v>
      </c>
      <c r="C12237">
        <v>181</v>
      </c>
      <c r="D12237">
        <v>2</v>
      </c>
      <c r="E12237" t="s">
        <v>501</v>
      </c>
      <c r="F12237" t="s">
        <v>501</v>
      </c>
      <c r="G12237" t="s">
        <v>498</v>
      </c>
      <c r="H12237" t="str">
        <f>_xlfn.XLOOKUP(constructor_standings__2[[#This Row],[constructorId]],Src_constructors!A:A,Src_constructors!C:C)</f>
        <v>Brabham-BRM</v>
      </c>
      <c r="I12237">
        <f>_xlfn.XLOOKUP(constructor_standings__2[[#This Row],[raceId]],Src_races!A:A,Src_races!B:B)</f>
        <v>1965</v>
      </c>
    </row>
    <row r="12238" spans="1:9" hidden="1" x14ac:dyDescent="0.3">
      <c r="A12238" t="s">
        <v>10296</v>
      </c>
      <c r="B12238">
        <v>705</v>
      </c>
      <c r="C12238">
        <v>181</v>
      </c>
      <c r="D12238">
        <v>2</v>
      </c>
      <c r="E12238" t="s">
        <v>501</v>
      </c>
      <c r="F12238" t="s">
        <v>501</v>
      </c>
      <c r="G12238" t="s">
        <v>498</v>
      </c>
      <c r="H12238" t="str">
        <f>_xlfn.XLOOKUP(constructor_standings__2[[#This Row],[constructorId]],Src_constructors!A:A,Src_constructors!C:C)</f>
        <v>Brabham-BRM</v>
      </c>
      <c r="I12238">
        <f>_xlfn.XLOOKUP(constructor_standings__2[[#This Row],[raceId]],Src_races!A:A,Src_races!B:B)</f>
        <v>1965</v>
      </c>
    </row>
    <row r="12239" spans="1:9" hidden="1" x14ac:dyDescent="0.3">
      <c r="A12239" t="s">
        <v>10309</v>
      </c>
      <c r="B12239">
        <v>704</v>
      </c>
      <c r="C12239">
        <v>181</v>
      </c>
      <c r="D12239">
        <v>2</v>
      </c>
      <c r="E12239" t="s">
        <v>501</v>
      </c>
      <c r="F12239" t="s">
        <v>501</v>
      </c>
      <c r="G12239" t="s">
        <v>498</v>
      </c>
      <c r="H12239" t="str">
        <f>_xlfn.XLOOKUP(constructor_standings__2[[#This Row],[constructorId]],Src_constructors!A:A,Src_constructors!C:C)</f>
        <v>Brabham-BRM</v>
      </c>
      <c r="I12239">
        <f>_xlfn.XLOOKUP(constructor_standings__2[[#This Row],[raceId]],Src_races!A:A,Src_races!B:B)</f>
        <v>1965</v>
      </c>
    </row>
    <row r="12240" spans="1:9" hidden="1" x14ac:dyDescent="0.3">
      <c r="A12240" t="s">
        <v>10318</v>
      </c>
      <c r="B12240">
        <v>703</v>
      </c>
      <c r="C12240">
        <v>181</v>
      </c>
      <c r="D12240">
        <v>2</v>
      </c>
      <c r="E12240" t="s">
        <v>501</v>
      </c>
      <c r="F12240" t="s">
        <v>501</v>
      </c>
      <c r="G12240" t="s">
        <v>498</v>
      </c>
      <c r="H12240" t="str">
        <f>_xlfn.XLOOKUP(constructor_standings__2[[#This Row],[constructorId]],Src_constructors!A:A,Src_constructors!C:C)</f>
        <v>Brabham-BRM</v>
      </c>
      <c r="I12240">
        <f>_xlfn.XLOOKUP(constructor_standings__2[[#This Row],[raceId]],Src_races!A:A,Src_races!B:B)</f>
        <v>1965</v>
      </c>
    </row>
    <row r="12241" spans="1:9" hidden="1" x14ac:dyDescent="0.3">
      <c r="A12241" t="s">
        <v>10330</v>
      </c>
      <c r="B12241">
        <v>702</v>
      </c>
      <c r="C12241">
        <v>181</v>
      </c>
      <c r="D12241">
        <v>2</v>
      </c>
      <c r="E12241" t="s">
        <v>501</v>
      </c>
      <c r="F12241" t="s">
        <v>501</v>
      </c>
      <c r="G12241" t="s">
        <v>498</v>
      </c>
      <c r="H12241" t="str">
        <f>_xlfn.XLOOKUP(constructor_standings__2[[#This Row],[constructorId]],Src_constructors!A:A,Src_constructors!C:C)</f>
        <v>Brabham-BRM</v>
      </c>
      <c r="I12241">
        <f>_xlfn.XLOOKUP(constructor_standings__2[[#This Row],[raceId]],Src_races!A:A,Src_races!B:B)</f>
        <v>1965</v>
      </c>
    </row>
    <row r="12242" spans="1:9" hidden="1" x14ac:dyDescent="0.3">
      <c r="A12242" t="s">
        <v>10339</v>
      </c>
      <c r="B12242">
        <v>701</v>
      </c>
      <c r="C12242">
        <v>181</v>
      </c>
      <c r="D12242">
        <v>1</v>
      </c>
      <c r="E12242" t="s">
        <v>501</v>
      </c>
      <c r="F12242" t="s">
        <v>501</v>
      </c>
      <c r="G12242" t="s">
        <v>498</v>
      </c>
      <c r="H12242" t="str">
        <f>_xlfn.XLOOKUP(constructor_standings__2[[#This Row],[constructorId]],Src_constructors!A:A,Src_constructors!C:C)</f>
        <v>Brabham-BRM</v>
      </c>
      <c r="I12242">
        <f>_xlfn.XLOOKUP(constructor_standings__2[[#This Row],[raceId]],Src_races!A:A,Src_races!B:B)</f>
        <v>1965</v>
      </c>
    </row>
    <row r="12243" spans="1:9" hidden="1" x14ac:dyDescent="0.3">
      <c r="A12243" t="s">
        <v>10352</v>
      </c>
      <c r="B12243">
        <v>700</v>
      </c>
      <c r="C12243">
        <v>181</v>
      </c>
      <c r="D12243">
        <v>1</v>
      </c>
      <c r="E12243" t="s">
        <v>500</v>
      </c>
      <c r="F12243" t="s">
        <v>500</v>
      </c>
      <c r="G12243" t="s">
        <v>498</v>
      </c>
      <c r="H12243" t="str">
        <f>_xlfn.XLOOKUP(constructor_standings__2[[#This Row],[constructorId]],Src_constructors!A:A,Src_constructors!C:C)</f>
        <v>Brabham-BRM</v>
      </c>
      <c r="I12243">
        <f>_xlfn.XLOOKUP(constructor_standings__2[[#This Row],[raceId]],Src_races!A:A,Src_races!B:B)</f>
        <v>1965</v>
      </c>
    </row>
    <row r="12244" spans="1:9" hidden="1" x14ac:dyDescent="0.3">
      <c r="A12244" t="s">
        <v>10368</v>
      </c>
      <c r="B12244">
        <v>718</v>
      </c>
      <c r="C12244">
        <v>181</v>
      </c>
      <c r="D12244">
        <v>7</v>
      </c>
      <c r="E12244" t="s">
        <v>501</v>
      </c>
      <c r="F12244" t="s">
        <v>501</v>
      </c>
      <c r="G12244" t="s">
        <v>498</v>
      </c>
      <c r="H12244" t="str">
        <f>_xlfn.XLOOKUP(constructor_standings__2[[#This Row],[constructorId]],Src_constructors!A:A,Src_constructors!C:C)</f>
        <v>Brabham-BRM</v>
      </c>
      <c r="I12244">
        <f>_xlfn.XLOOKUP(constructor_standings__2[[#This Row],[raceId]],Src_races!A:A,Src_races!B:B)</f>
        <v>1964</v>
      </c>
    </row>
    <row r="12245" spans="1:9" hidden="1" x14ac:dyDescent="0.3">
      <c r="A12245" t="s">
        <v>10376</v>
      </c>
      <c r="B12245">
        <v>717</v>
      </c>
      <c r="C12245">
        <v>181</v>
      </c>
      <c r="D12245">
        <v>7</v>
      </c>
      <c r="E12245" t="s">
        <v>501</v>
      </c>
      <c r="F12245" t="s">
        <v>501</v>
      </c>
      <c r="G12245" t="s">
        <v>498</v>
      </c>
      <c r="H12245" t="str">
        <f>_xlfn.XLOOKUP(constructor_standings__2[[#This Row],[constructorId]],Src_constructors!A:A,Src_constructors!C:C)</f>
        <v>Brabham-BRM</v>
      </c>
      <c r="I12245">
        <f>_xlfn.XLOOKUP(constructor_standings__2[[#This Row],[raceId]],Src_races!A:A,Src_races!B:B)</f>
        <v>1964</v>
      </c>
    </row>
    <row r="12246" spans="1:9" hidden="1" x14ac:dyDescent="0.3">
      <c r="A12246" t="s">
        <v>10385</v>
      </c>
      <c r="B12246">
        <v>716</v>
      </c>
      <c r="C12246">
        <v>181</v>
      </c>
      <c r="D12246">
        <v>3</v>
      </c>
      <c r="E12246" t="s">
        <v>502</v>
      </c>
      <c r="F12246" t="s">
        <v>502</v>
      </c>
      <c r="G12246" t="s">
        <v>498</v>
      </c>
      <c r="H12246" t="str">
        <f>_xlfn.XLOOKUP(constructor_standings__2[[#This Row],[constructorId]],Src_constructors!A:A,Src_constructors!C:C)</f>
        <v>Brabham-BRM</v>
      </c>
      <c r="I12246">
        <f>_xlfn.XLOOKUP(constructor_standings__2[[#This Row],[raceId]],Src_races!A:A,Src_races!B:B)</f>
        <v>1964</v>
      </c>
    </row>
    <row r="12247" spans="1:9" hidden="1" x14ac:dyDescent="0.3">
      <c r="A12247" t="s">
        <v>10392</v>
      </c>
      <c r="B12247">
        <v>715</v>
      </c>
      <c r="C12247">
        <v>181</v>
      </c>
      <c r="D12247">
        <v>3</v>
      </c>
      <c r="E12247" t="s">
        <v>501</v>
      </c>
      <c r="F12247" t="s">
        <v>501</v>
      </c>
      <c r="G12247" t="s">
        <v>498</v>
      </c>
      <c r="H12247" t="str">
        <f>_xlfn.XLOOKUP(constructor_standings__2[[#This Row],[constructorId]],Src_constructors!A:A,Src_constructors!C:C)</f>
        <v>Brabham-BRM</v>
      </c>
      <c r="I12247">
        <f>_xlfn.XLOOKUP(constructor_standings__2[[#This Row],[raceId]],Src_races!A:A,Src_races!B:B)</f>
        <v>1964</v>
      </c>
    </row>
    <row r="12248" spans="1:9" hidden="1" x14ac:dyDescent="0.3">
      <c r="A12248" t="s">
        <v>10399</v>
      </c>
      <c r="B12248">
        <v>714</v>
      </c>
      <c r="C12248">
        <v>181</v>
      </c>
      <c r="D12248">
        <v>3</v>
      </c>
      <c r="E12248" t="s">
        <v>501</v>
      </c>
      <c r="F12248" t="s">
        <v>501</v>
      </c>
      <c r="G12248" t="s">
        <v>498</v>
      </c>
      <c r="H12248" t="str">
        <f>_xlfn.XLOOKUP(constructor_standings__2[[#This Row],[constructorId]],Src_constructors!A:A,Src_constructors!C:C)</f>
        <v>Brabham-BRM</v>
      </c>
      <c r="I12248">
        <f>_xlfn.XLOOKUP(constructor_standings__2[[#This Row],[raceId]],Src_races!A:A,Src_races!B:B)</f>
        <v>1964</v>
      </c>
    </row>
    <row r="12249" spans="1:9" hidden="1" x14ac:dyDescent="0.3">
      <c r="A12249" t="s">
        <v>10416</v>
      </c>
      <c r="B12249">
        <v>711</v>
      </c>
      <c r="C12249">
        <v>181</v>
      </c>
      <c r="D12249">
        <v>0</v>
      </c>
      <c r="E12249" t="s">
        <v>504</v>
      </c>
      <c r="F12249" t="s">
        <v>504</v>
      </c>
      <c r="G12249" t="s">
        <v>498</v>
      </c>
      <c r="H12249" t="str">
        <f>_xlfn.XLOOKUP(constructor_standings__2[[#This Row],[constructorId]],Src_constructors!A:A,Src_constructors!C:C)</f>
        <v>Brabham-BRM</v>
      </c>
      <c r="I12249">
        <f>_xlfn.XLOOKUP(constructor_standings__2[[#This Row],[raceId]],Src_races!A:A,Src_races!B:B)</f>
        <v>1964</v>
      </c>
    </row>
    <row r="12250" spans="1:9" hidden="1" x14ac:dyDescent="0.3">
      <c r="A12250" t="s">
        <v>7132</v>
      </c>
      <c r="B12250">
        <v>525</v>
      </c>
      <c r="C12250">
        <v>182</v>
      </c>
      <c r="D12250">
        <v>0</v>
      </c>
      <c r="E12250" t="s">
        <v>508</v>
      </c>
      <c r="F12250" t="s">
        <v>508</v>
      </c>
      <c r="G12250" t="s">
        <v>498</v>
      </c>
      <c r="H12250" t="str">
        <f>_xlfn.XLOOKUP(constructor_standings__2[[#This Row],[constructorId]],Src_constructors!A:A,Src_constructors!C:C)</f>
        <v>Brabham-Ford</v>
      </c>
      <c r="I12250">
        <f>_xlfn.XLOOKUP(constructor_standings__2[[#This Row],[raceId]],Src_races!A:A,Src_races!B:B)</f>
        <v>1979</v>
      </c>
    </row>
    <row r="12251" spans="1:9" hidden="1" x14ac:dyDescent="0.3">
      <c r="A12251" t="s">
        <v>7147</v>
      </c>
      <c r="B12251">
        <v>526</v>
      </c>
      <c r="C12251">
        <v>182</v>
      </c>
      <c r="D12251">
        <v>0</v>
      </c>
      <c r="E12251" t="s">
        <v>509</v>
      </c>
      <c r="F12251" t="s">
        <v>509</v>
      </c>
      <c r="G12251" t="s">
        <v>498</v>
      </c>
      <c r="H12251" t="str">
        <f>_xlfn.XLOOKUP(constructor_standings__2[[#This Row],[constructorId]],Src_constructors!A:A,Src_constructors!C:C)</f>
        <v>Brabham-Ford</v>
      </c>
      <c r="I12251">
        <f>_xlfn.XLOOKUP(constructor_standings__2[[#This Row],[raceId]],Src_races!A:A,Src_races!B:B)</f>
        <v>1979</v>
      </c>
    </row>
    <row r="12252" spans="1:9" hidden="1" x14ac:dyDescent="0.3">
      <c r="A12252" t="s">
        <v>7807</v>
      </c>
      <c r="B12252">
        <v>564</v>
      </c>
      <c r="C12252">
        <v>182</v>
      </c>
      <c r="D12252">
        <v>0</v>
      </c>
      <c r="E12252" t="s">
        <v>513</v>
      </c>
      <c r="F12252" t="s">
        <v>513</v>
      </c>
      <c r="G12252" t="s">
        <v>498</v>
      </c>
      <c r="H12252" t="str">
        <f>_xlfn.XLOOKUP(constructor_standings__2[[#This Row],[constructorId]],Src_constructors!A:A,Src_constructors!C:C)</f>
        <v>Brabham-Ford</v>
      </c>
      <c r="I12252">
        <f>_xlfn.XLOOKUP(constructor_standings__2[[#This Row],[raceId]],Src_races!A:A,Src_races!B:B)</f>
        <v>1976</v>
      </c>
    </row>
    <row r="12253" spans="1:9" hidden="1" x14ac:dyDescent="0.3">
      <c r="A12253" t="s">
        <v>7824</v>
      </c>
      <c r="B12253">
        <v>565</v>
      </c>
      <c r="C12253">
        <v>182</v>
      </c>
      <c r="D12253">
        <v>0</v>
      </c>
      <c r="E12253" t="s">
        <v>513</v>
      </c>
      <c r="F12253" t="s">
        <v>513</v>
      </c>
      <c r="G12253" t="s">
        <v>498</v>
      </c>
      <c r="H12253" t="str">
        <f>_xlfn.XLOOKUP(constructor_standings__2[[#This Row],[constructorId]],Src_constructors!A:A,Src_constructors!C:C)</f>
        <v>Brabham-Ford</v>
      </c>
      <c r="I12253">
        <f>_xlfn.XLOOKUP(constructor_standings__2[[#This Row],[raceId]],Src_races!A:A,Src_races!B:B)</f>
        <v>1976</v>
      </c>
    </row>
    <row r="12254" spans="1:9" hidden="1" x14ac:dyDescent="0.3">
      <c r="A12254" t="s">
        <v>7841</v>
      </c>
      <c r="B12254">
        <v>566</v>
      </c>
      <c r="C12254">
        <v>182</v>
      </c>
      <c r="D12254">
        <v>0</v>
      </c>
      <c r="E12254" t="s">
        <v>513</v>
      </c>
      <c r="F12254" t="s">
        <v>513</v>
      </c>
      <c r="G12254" t="s">
        <v>498</v>
      </c>
      <c r="H12254" t="str">
        <f>_xlfn.XLOOKUP(constructor_standings__2[[#This Row],[constructorId]],Src_constructors!A:A,Src_constructors!C:C)</f>
        <v>Brabham-Ford</v>
      </c>
      <c r="I12254">
        <f>_xlfn.XLOOKUP(constructor_standings__2[[#This Row],[raceId]],Src_races!A:A,Src_races!B:B)</f>
        <v>1976</v>
      </c>
    </row>
    <row r="12255" spans="1:9" hidden="1" x14ac:dyDescent="0.3">
      <c r="A12255" t="s">
        <v>7892</v>
      </c>
      <c r="B12255">
        <v>569</v>
      </c>
      <c r="C12255">
        <v>182</v>
      </c>
      <c r="D12255">
        <v>0</v>
      </c>
      <c r="E12255" t="s">
        <v>495</v>
      </c>
      <c r="F12255" t="s">
        <v>495</v>
      </c>
      <c r="G12255" t="s">
        <v>498</v>
      </c>
      <c r="H12255" t="str">
        <f>_xlfn.XLOOKUP(constructor_standings__2[[#This Row],[constructorId]],Src_constructors!A:A,Src_constructors!C:C)</f>
        <v>Brabham-Ford</v>
      </c>
      <c r="I12255">
        <f>_xlfn.XLOOKUP(constructor_standings__2[[#This Row],[raceId]],Src_races!A:A,Src_races!B:B)</f>
        <v>1976</v>
      </c>
    </row>
    <row r="12256" spans="1:9" hidden="1" x14ac:dyDescent="0.3">
      <c r="A12256" t="s">
        <v>7909</v>
      </c>
      <c r="B12256">
        <v>570</v>
      </c>
      <c r="C12256">
        <v>182</v>
      </c>
      <c r="D12256">
        <v>0</v>
      </c>
      <c r="E12256" t="s">
        <v>495</v>
      </c>
      <c r="F12256" t="s">
        <v>495</v>
      </c>
      <c r="G12256" t="s">
        <v>498</v>
      </c>
      <c r="H12256" t="str">
        <f>_xlfn.XLOOKUP(constructor_standings__2[[#This Row],[constructorId]],Src_constructors!A:A,Src_constructors!C:C)</f>
        <v>Brabham-Ford</v>
      </c>
      <c r="I12256">
        <f>_xlfn.XLOOKUP(constructor_standings__2[[#This Row],[raceId]],Src_races!A:A,Src_races!B:B)</f>
        <v>1976</v>
      </c>
    </row>
    <row r="12257" spans="1:9" hidden="1" x14ac:dyDescent="0.3">
      <c r="A12257" t="s">
        <v>7926</v>
      </c>
      <c r="B12257">
        <v>571</v>
      </c>
      <c r="C12257">
        <v>182</v>
      </c>
      <c r="D12257">
        <v>0</v>
      </c>
      <c r="E12257" t="s">
        <v>495</v>
      </c>
      <c r="F12257" t="s">
        <v>495</v>
      </c>
      <c r="G12257" t="s">
        <v>498</v>
      </c>
      <c r="H12257" t="str">
        <f>_xlfn.XLOOKUP(constructor_standings__2[[#This Row],[constructorId]],Src_constructors!A:A,Src_constructors!C:C)</f>
        <v>Brabham-Ford</v>
      </c>
      <c r="I12257">
        <f>_xlfn.XLOOKUP(constructor_standings__2[[#This Row],[raceId]],Src_races!A:A,Src_races!B:B)</f>
        <v>1976</v>
      </c>
    </row>
    <row r="12258" spans="1:9" hidden="1" x14ac:dyDescent="0.3">
      <c r="A12258" t="s">
        <v>7943</v>
      </c>
      <c r="B12258">
        <v>572</v>
      </c>
      <c r="C12258">
        <v>182</v>
      </c>
      <c r="D12258">
        <v>0</v>
      </c>
      <c r="E12258" t="s">
        <v>495</v>
      </c>
      <c r="F12258" t="s">
        <v>495</v>
      </c>
      <c r="G12258" t="s">
        <v>498</v>
      </c>
      <c r="H12258" t="str">
        <f>_xlfn.XLOOKUP(constructor_standings__2[[#This Row],[constructorId]],Src_constructors!A:A,Src_constructors!C:C)</f>
        <v>Brabham-Ford</v>
      </c>
      <c r="I12258">
        <f>_xlfn.XLOOKUP(constructor_standings__2[[#This Row],[raceId]],Src_races!A:A,Src_races!B:B)</f>
        <v>1976</v>
      </c>
    </row>
    <row r="12259" spans="1:9" hidden="1" x14ac:dyDescent="0.3">
      <c r="A12259" t="s">
        <v>7960</v>
      </c>
      <c r="B12259">
        <v>573</v>
      </c>
      <c r="C12259">
        <v>182</v>
      </c>
      <c r="D12259">
        <v>0</v>
      </c>
      <c r="E12259" t="s">
        <v>495</v>
      </c>
      <c r="F12259" t="s">
        <v>495</v>
      </c>
      <c r="G12259" t="s">
        <v>498</v>
      </c>
      <c r="H12259" t="str">
        <f>_xlfn.XLOOKUP(constructor_standings__2[[#This Row],[constructorId]],Src_constructors!A:A,Src_constructors!C:C)</f>
        <v>Brabham-Ford</v>
      </c>
      <c r="I12259">
        <f>_xlfn.XLOOKUP(constructor_standings__2[[#This Row],[raceId]],Src_races!A:A,Src_races!B:B)</f>
        <v>1976</v>
      </c>
    </row>
    <row r="12260" spans="1:9" hidden="1" x14ac:dyDescent="0.3">
      <c r="A12260" t="s">
        <v>7977</v>
      </c>
      <c r="B12260">
        <v>574</v>
      </c>
      <c r="C12260">
        <v>182</v>
      </c>
      <c r="D12260">
        <v>0</v>
      </c>
      <c r="E12260" t="s">
        <v>495</v>
      </c>
      <c r="F12260" t="s">
        <v>495</v>
      </c>
      <c r="G12260" t="s">
        <v>498</v>
      </c>
      <c r="H12260" t="str">
        <f>_xlfn.XLOOKUP(constructor_standings__2[[#This Row],[constructorId]],Src_constructors!A:A,Src_constructors!C:C)</f>
        <v>Brabham-Ford</v>
      </c>
      <c r="I12260">
        <f>_xlfn.XLOOKUP(constructor_standings__2[[#This Row],[raceId]],Src_races!A:A,Src_races!B:B)</f>
        <v>1976</v>
      </c>
    </row>
    <row r="12261" spans="1:9" hidden="1" x14ac:dyDescent="0.3">
      <c r="A12261" t="s">
        <v>7996</v>
      </c>
      <c r="B12261">
        <v>575</v>
      </c>
      <c r="C12261">
        <v>182</v>
      </c>
      <c r="D12261">
        <v>0</v>
      </c>
      <c r="E12261" t="s">
        <v>503</v>
      </c>
      <c r="F12261" t="s">
        <v>503</v>
      </c>
      <c r="G12261" t="s">
        <v>498</v>
      </c>
      <c r="H12261" t="str">
        <f>_xlfn.XLOOKUP(constructor_standings__2[[#This Row],[constructorId]],Src_constructors!A:A,Src_constructors!C:C)</f>
        <v>Brabham-Ford</v>
      </c>
      <c r="I12261">
        <f>_xlfn.XLOOKUP(constructor_standings__2[[#This Row],[raceId]],Src_races!A:A,Src_races!B:B)</f>
        <v>1976</v>
      </c>
    </row>
    <row r="12262" spans="1:9" hidden="1" x14ac:dyDescent="0.3">
      <c r="A12262" t="s">
        <v>9269</v>
      </c>
      <c r="B12262">
        <v>699</v>
      </c>
      <c r="C12262">
        <v>182</v>
      </c>
      <c r="D12262">
        <v>0</v>
      </c>
      <c r="E12262" t="s">
        <v>502</v>
      </c>
      <c r="F12262" t="s">
        <v>502</v>
      </c>
      <c r="G12262" t="s">
        <v>498</v>
      </c>
      <c r="H12262" t="str">
        <f>_xlfn.XLOOKUP(constructor_standings__2[[#This Row],[constructorId]],Src_constructors!A:A,Src_constructors!C:C)</f>
        <v>Brabham-Ford</v>
      </c>
      <c r="I12262">
        <f>_xlfn.XLOOKUP(constructor_standings__2[[#This Row],[raceId]],Src_races!A:A,Src_races!B:B)</f>
        <v>1965</v>
      </c>
    </row>
    <row r="12263" spans="1:9" hidden="1" x14ac:dyDescent="0.3">
      <c r="A12263" t="s">
        <v>9270</v>
      </c>
      <c r="B12263">
        <v>700</v>
      </c>
      <c r="C12263">
        <v>182</v>
      </c>
      <c r="D12263">
        <v>0</v>
      </c>
      <c r="E12263" t="s">
        <v>502</v>
      </c>
      <c r="F12263" t="s">
        <v>502</v>
      </c>
      <c r="G12263" t="s">
        <v>498</v>
      </c>
      <c r="H12263" t="str">
        <f>_xlfn.XLOOKUP(constructor_standings__2[[#This Row],[constructorId]],Src_constructors!A:A,Src_constructors!C:C)</f>
        <v>Brabham-Ford</v>
      </c>
      <c r="I12263">
        <f>_xlfn.XLOOKUP(constructor_standings__2[[#This Row],[raceId]],Src_races!A:A,Src_races!B:B)</f>
        <v>1965</v>
      </c>
    </row>
    <row r="12264" spans="1:9" hidden="1" x14ac:dyDescent="0.3">
      <c r="A12264" t="s">
        <v>9275</v>
      </c>
      <c r="B12264">
        <v>701</v>
      </c>
      <c r="C12264">
        <v>182</v>
      </c>
      <c r="D12264">
        <v>0</v>
      </c>
      <c r="E12264" t="s">
        <v>504</v>
      </c>
      <c r="F12264" t="s">
        <v>504</v>
      </c>
      <c r="G12264" t="s">
        <v>498</v>
      </c>
      <c r="H12264" t="str">
        <f>_xlfn.XLOOKUP(constructor_standings__2[[#This Row],[constructorId]],Src_constructors!A:A,Src_constructors!C:C)</f>
        <v>Brabham-Ford</v>
      </c>
      <c r="I12264">
        <f>_xlfn.XLOOKUP(constructor_standings__2[[#This Row],[raceId]],Src_races!A:A,Src_races!B:B)</f>
        <v>1965</v>
      </c>
    </row>
    <row r="12265" spans="1:9" hidden="1" x14ac:dyDescent="0.3">
      <c r="A12265" t="s">
        <v>9280</v>
      </c>
      <c r="B12265">
        <v>702</v>
      </c>
      <c r="C12265">
        <v>182</v>
      </c>
      <c r="D12265">
        <v>0</v>
      </c>
      <c r="E12265" t="s">
        <v>504</v>
      </c>
      <c r="F12265" t="s">
        <v>504</v>
      </c>
      <c r="G12265" t="s">
        <v>498</v>
      </c>
      <c r="H12265" t="str">
        <f>_xlfn.XLOOKUP(constructor_standings__2[[#This Row],[constructorId]],Src_constructors!A:A,Src_constructors!C:C)</f>
        <v>Brabham-Ford</v>
      </c>
      <c r="I12265">
        <f>_xlfn.XLOOKUP(constructor_standings__2[[#This Row],[raceId]],Src_races!A:A,Src_races!B:B)</f>
        <v>1965</v>
      </c>
    </row>
    <row r="12266" spans="1:9" hidden="1" x14ac:dyDescent="0.3">
      <c r="A12266" t="s">
        <v>9285</v>
      </c>
      <c r="B12266">
        <v>703</v>
      </c>
      <c r="C12266">
        <v>182</v>
      </c>
      <c r="D12266">
        <v>0</v>
      </c>
      <c r="E12266" t="s">
        <v>504</v>
      </c>
      <c r="F12266" t="s">
        <v>504</v>
      </c>
      <c r="G12266" t="s">
        <v>498</v>
      </c>
      <c r="H12266" t="str">
        <f>_xlfn.XLOOKUP(constructor_standings__2[[#This Row],[constructorId]],Src_constructors!A:A,Src_constructors!C:C)</f>
        <v>Brabham-Ford</v>
      </c>
      <c r="I12266">
        <f>_xlfn.XLOOKUP(constructor_standings__2[[#This Row],[raceId]],Src_races!A:A,Src_races!B:B)</f>
        <v>1965</v>
      </c>
    </row>
    <row r="12267" spans="1:9" hidden="1" x14ac:dyDescent="0.3">
      <c r="A12267" t="s">
        <v>9291</v>
      </c>
      <c r="B12267">
        <v>704</v>
      </c>
      <c r="C12267">
        <v>182</v>
      </c>
      <c r="D12267">
        <v>0</v>
      </c>
      <c r="E12267" t="s">
        <v>504</v>
      </c>
      <c r="F12267" t="s">
        <v>504</v>
      </c>
      <c r="G12267" t="s">
        <v>498</v>
      </c>
      <c r="H12267" t="str">
        <f>_xlfn.XLOOKUP(constructor_standings__2[[#This Row],[constructorId]],Src_constructors!A:A,Src_constructors!C:C)</f>
        <v>Brabham-Ford</v>
      </c>
      <c r="I12267">
        <f>_xlfn.XLOOKUP(constructor_standings__2[[#This Row],[raceId]],Src_races!A:A,Src_races!B:B)</f>
        <v>1965</v>
      </c>
    </row>
    <row r="12268" spans="1:9" hidden="1" x14ac:dyDescent="0.3">
      <c r="A12268" t="s">
        <v>9296</v>
      </c>
      <c r="B12268">
        <v>705</v>
      </c>
      <c r="C12268">
        <v>182</v>
      </c>
      <c r="D12268">
        <v>0</v>
      </c>
      <c r="E12268" t="s">
        <v>504</v>
      </c>
      <c r="F12268" t="s">
        <v>504</v>
      </c>
      <c r="G12268" t="s">
        <v>498</v>
      </c>
      <c r="H12268" t="str">
        <f>_xlfn.XLOOKUP(constructor_standings__2[[#This Row],[constructorId]],Src_constructors!A:A,Src_constructors!C:C)</f>
        <v>Brabham-Ford</v>
      </c>
      <c r="I12268">
        <f>_xlfn.XLOOKUP(constructor_standings__2[[#This Row],[raceId]],Src_races!A:A,Src_races!B:B)</f>
        <v>1965</v>
      </c>
    </row>
    <row r="12269" spans="1:9" hidden="1" x14ac:dyDescent="0.3">
      <c r="A12269" t="s">
        <v>9301</v>
      </c>
      <c r="B12269">
        <v>706</v>
      </c>
      <c r="C12269">
        <v>182</v>
      </c>
      <c r="D12269">
        <v>0</v>
      </c>
      <c r="E12269" t="s">
        <v>505</v>
      </c>
      <c r="F12269" t="s">
        <v>505</v>
      </c>
      <c r="G12269" t="s">
        <v>498</v>
      </c>
      <c r="H12269" t="str">
        <f>_xlfn.XLOOKUP(constructor_standings__2[[#This Row],[constructorId]],Src_constructors!A:A,Src_constructors!C:C)</f>
        <v>Brabham-Ford</v>
      </c>
      <c r="I12269">
        <f>_xlfn.XLOOKUP(constructor_standings__2[[#This Row],[raceId]],Src_races!A:A,Src_races!B:B)</f>
        <v>1965</v>
      </c>
    </row>
    <row r="12270" spans="1:9" hidden="1" x14ac:dyDescent="0.3">
      <c r="A12270" t="s">
        <v>9307</v>
      </c>
      <c r="B12270">
        <v>707</v>
      </c>
      <c r="C12270">
        <v>182</v>
      </c>
      <c r="D12270">
        <v>0</v>
      </c>
      <c r="E12270" t="s">
        <v>505</v>
      </c>
      <c r="F12270" t="s">
        <v>505</v>
      </c>
      <c r="G12270" t="s">
        <v>498</v>
      </c>
      <c r="H12270" t="str">
        <f>_xlfn.XLOOKUP(constructor_standings__2[[#This Row],[constructorId]],Src_constructors!A:A,Src_constructors!C:C)</f>
        <v>Brabham-Ford</v>
      </c>
      <c r="I12270">
        <f>_xlfn.XLOOKUP(constructor_standings__2[[#This Row],[raceId]],Src_races!A:A,Src_races!B:B)</f>
        <v>1965</v>
      </c>
    </row>
    <row r="12271" spans="1:9" hidden="1" x14ac:dyDescent="0.3">
      <c r="A12271" t="s">
        <v>9313</v>
      </c>
      <c r="B12271">
        <v>708</v>
      </c>
      <c r="C12271">
        <v>182</v>
      </c>
      <c r="D12271">
        <v>0</v>
      </c>
      <c r="E12271" t="s">
        <v>505</v>
      </c>
      <c r="F12271" t="s">
        <v>505</v>
      </c>
      <c r="G12271" t="s">
        <v>498</v>
      </c>
      <c r="H12271" t="str">
        <f>_xlfn.XLOOKUP(constructor_standings__2[[#This Row],[constructorId]],Src_constructors!A:A,Src_constructors!C:C)</f>
        <v>Brabham-Ford</v>
      </c>
      <c r="I12271">
        <f>_xlfn.XLOOKUP(constructor_standings__2[[#This Row],[raceId]],Src_races!A:A,Src_races!B:B)</f>
        <v>1965</v>
      </c>
    </row>
    <row r="12272" spans="1:9" hidden="1" x14ac:dyDescent="0.3">
      <c r="A12272" t="s">
        <v>9342</v>
      </c>
      <c r="B12272">
        <v>714</v>
      </c>
      <c r="C12272">
        <v>182</v>
      </c>
      <c r="D12272">
        <v>0</v>
      </c>
      <c r="E12272" t="s">
        <v>508</v>
      </c>
      <c r="F12272" t="s">
        <v>508</v>
      </c>
      <c r="G12272" t="s">
        <v>498</v>
      </c>
      <c r="H12272" t="str">
        <f>_xlfn.XLOOKUP(constructor_standings__2[[#This Row],[constructorId]],Src_constructors!A:A,Src_constructors!C:C)</f>
        <v>Brabham-Ford</v>
      </c>
      <c r="I12272">
        <f>_xlfn.XLOOKUP(constructor_standings__2[[#This Row],[raceId]],Src_races!A:A,Src_races!B:B)</f>
        <v>1964</v>
      </c>
    </row>
    <row r="12273" spans="1:9" hidden="1" x14ac:dyDescent="0.3">
      <c r="A12273" t="s">
        <v>9347</v>
      </c>
      <c r="B12273">
        <v>715</v>
      </c>
      <c r="C12273">
        <v>182</v>
      </c>
      <c r="D12273">
        <v>0</v>
      </c>
      <c r="E12273" t="s">
        <v>508</v>
      </c>
      <c r="F12273" t="s">
        <v>508</v>
      </c>
      <c r="G12273" t="s">
        <v>498</v>
      </c>
      <c r="H12273" t="str">
        <f>_xlfn.XLOOKUP(constructor_standings__2[[#This Row],[constructorId]],Src_constructors!A:A,Src_constructors!C:C)</f>
        <v>Brabham-Ford</v>
      </c>
      <c r="I12273">
        <f>_xlfn.XLOOKUP(constructor_standings__2[[#This Row],[raceId]],Src_races!A:A,Src_races!B:B)</f>
        <v>1964</v>
      </c>
    </row>
    <row r="12274" spans="1:9" hidden="1" x14ac:dyDescent="0.3">
      <c r="A12274" t="s">
        <v>9353</v>
      </c>
      <c r="B12274">
        <v>716</v>
      </c>
      <c r="C12274">
        <v>182</v>
      </c>
      <c r="D12274">
        <v>0</v>
      </c>
      <c r="E12274" t="s">
        <v>509</v>
      </c>
      <c r="F12274" t="s">
        <v>509</v>
      </c>
      <c r="G12274" t="s">
        <v>498</v>
      </c>
      <c r="H12274" t="str">
        <f>_xlfn.XLOOKUP(constructor_standings__2[[#This Row],[constructorId]],Src_constructors!A:A,Src_constructors!C:C)</f>
        <v>Brabham-Ford</v>
      </c>
      <c r="I12274">
        <f>_xlfn.XLOOKUP(constructor_standings__2[[#This Row],[raceId]],Src_races!A:A,Src_races!B:B)</f>
        <v>1964</v>
      </c>
    </row>
    <row r="12275" spans="1:9" hidden="1" x14ac:dyDescent="0.3">
      <c r="A12275" t="s">
        <v>9362</v>
      </c>
      <c r="B12275">
        <v>717</v>
      </c>
      <c r="C12275">
        <v>182</v>
      </c>
      <c r="D12275">
        <v>0</v>
      </c>
      <c r="E12275" t="s">
        <v>509</v>
      </c>
      <c r="F12275" t="s">
        <v>509</v>
      </c>
      <c r="G12275" t="s">
        <v>498</v>
      </c>
      <c r="H12275" t="str">
        <f>_xlfn.XLOOKUP(constructor_standings__2[[#This Row],[constructorId]],Src_constructors!A:A,Src_constructors!C:C)</f>
        <v>Brabham-Ford</v>
      </c>
      <c r="I12275">
        <f>_xlfn.XLOOKUP(constructor_standings__2[[#This Row],[raceId]],Src_races!A:A,Src_races!B:B)</f>
        <v>1964</v>
      </c>
    </row>
    <row r="12276" spans="1:9" hidden="1" x14ac:dyDescent="0.3">
      <c r="A12276" t="s">
        <v>9367</v>
      </c>
      <c r="B12276">
        <v>718</v>
      </c>
      <c r="C12276">
        <v>182</v>
      </c>
      <c r="D12276">
        <v>0</v>
      </c>
      <c r="E12276" t="s">
        <v>509</v>
      </c>
      <c r="F12276" t="s">
        <v>509</v>
      </c>
      <c r="G12276" t="s">
        <v>498</v>
      </c>
      <c r="H12276" t="str">
        <f>_xlfn.XLOOKUP(constructor_standings__2[[#This Row],[constructorId]],Src_constructors!A:A,Src_constructors!C:C)</f>
        <v>Brabham-Ford</v>
      </c>
      <c r="I12276">
        <f>_xlfn.XLOOKUP(constructor_standings__2[[#This Row],[raceId]],Src_races!A:A,Src_races!B:B)</f>
        <v>1964</v>
      </c>
    </row>
    <row r="12277" spans="1:9" hidden="1" x14ac:dyDescent="0.3">
      <c r="A12277" t="s">
        <v>10028</v>
      </c>
      <c r="B12277">
        <v>665</v>
      </c>
      <c r="C12277">
        <v>182</v>
      </c>
      <c r="D12277">
        <v>45</v>
      </c>
      <c r="E12277" t="s">
        <v>497</v>
      </c>
      <c r="F12277" t="s">
        <v>497</v>
      </c>
      <c r="G12277" t="s">
        <v>496</v>
      </c>
      <c r="H12277" t="str">
        <f>_xlfn.XLOOKUP(constructor_standings__2[[#This Row],[constructorId]],Src_constructors!A:A,Src_constructors!C:C)</f>
        <v>Brabham-Ford</v>
      </c>
      <c r="I12277">
        <f>_xlfn.XLOOKUP(constructor_standings__2[[#This Row],[raceId]],Src_races!A:A,Src_races!B:B)</f>
        <v>1969</v>
      </c>
    </row>
    <row r="12278" spans="1:9" hidden="1" x14ac:dyDescent="0.3">
      <c r="A12278" t="s">
        <v>10029</v>
      </c>
      <c r="B12278">
        <v>664</v>
      </c>
      <c r="C12278">
        <v>182</v>
      </c>
      <c r="D12278">
        <v>39</v>
      </c>
      <c r="E12278" t="s">
        <v>496</v>
      </c>
      <c r="F12278" t="s">
        <v>496</v>
      </c>
      <c r="G12278" t="s">
        <v>496</v>
      </c>
      <c r="H12278" t="str">
        <f>_xlfn.XLOOKUP(constructor_standings__2[[#This Row],[constructorId]],Src_constructors!A:A,Src_constructors!C:C)</f>
        <v>Brabham-Ford</v>
      </c>
      <c r="I12278">
        <f>_xlfn.XLOOKUP(constructor_standings__2[[#This Row],[raceId]],Src_races!A:A,Src_races!B:B)</f>
        <v>1969</v>
      </c>
    </row>
    <row r="12279" spans="1:9" hidden="1" x14ac:dyDescent="0.3">
      <c r="A12279" t="s">
        <v>10030</v>
      </c>
      <c r="B12279">
        <v>663</v>
      </c>
      <c r="C12279">
        <v>182</v>
      </c>
      <c r="D12279">
        <v>30</v>
      </c>
      <c r="E12279" t="s">
        <v>497</v>
      </c>
      <c r="F12279" t="s">
        <v>497</v>
      </c>
      <c r="G12279" t="s">
        <v>494</v>
      </c>
      <c r="H12279" t="str">
        <f>_xlfn.XLOOKUP(constructor_standings__2[[#This Row],[constructorId]],Src_constructors!A:A,Src_constructors!C:C)</f>
        <v>Brabham-Ford</v>
      </c>
      <c r="I12279">
        <f>_xlfn.XLOOKUP(constructor_standings__2[[#This Row],[raceId]],Src_races!A:A,Src_races!B:B)</f>
        <v>1969</v>
      </c>
    </row>
    <row r="12280" spans="1:9" hidden="1" x14ac:dyDescent="0.3">
      <c r="A12280" t="s">
        <v>10039</v>
      </c>
      <c r="B12280">
        <v>666</v>
      </c>
      <c r="C12280">
        <v>182</v>
      </c>
      <c r="D12280">
        <v>49</v>
      </c>
      <c r="E12280" t="s">
        <v>496</v>
      </c>
      <c r="F12280" t="s">
        <v>496</v>
      </c>
      <c r="G12280" t="s">
        <v>496</v>
      </c>
      <c r="H12280" t="str">
        <f>_xlfn.XLOOKUP(constructor_standings__2[[#This Row],[constructorId]],Src_constructors!A:A,Src_constructors!C:C)</f>
        <v>Brabham-Ford</v>
      </c>
      <c r="I12280">
        <f>_xlfn.XLOOKUP(constructor_standings__2[[#This Row],[raceId]],Src_races!A:A,Src_races!B:B)</f>
        <v>1969</v>
      </c>
    </row>
    <row r="12281" spans="1:9" hidden="1" x14ac:dyDescent="0.3">
      <c r="A12281" t="s">
        <v>10057</v>
      </c>
      <c r="B12281">
        <v>662</v>
      </c>
      <c r="C12281">
        <v>182</v>
      </c>
      <c r="D12281">
        <v>28</v>
      </c>
      <c r="E12281" t="s">
        <v>497</v>
      </c>
      <c r="F12281" t="s">
        <v>497</v>
      </c>
      <c r="G12281" t="s">
        <v>494</v>
      </c>
      <c r="H12281" t="str">
        <f>_xlfn.XLOOKUP(constructor_standings__2[[#This Row],[constructorId]],Src_constructors!A:A,Src_constructors!C:C)</f>
        <v>Brabham-Ford</v>
      </c>
      <c r="I12281">
        <f>_xlfn.XLOOKUP(constructor_standings__2[[#This Row],[raceId]],Src_races!A:A,Src_races!B:B)</f>
        <v>1969</v>
      </c>
    </row>
    <row r="12282" spans="1:9" hidden="1" x14ac:dyDescent="0.3">
      <c r="A12282" t="s">
        <v>10060</v>
      </c>
      <c r="B12282">
        <v>661</v>
      </c>
      <c r="C12282">
        <v>182</v>
      </c>
      <c r="D12282">
        <v>19</v>
      </c>
      <c r="E12282" t="s">
        <v>499</v>
      </c>
      <c r="F12282" t="s">
        <v>499</v>
      </c>
      <c r="G12282" t="s">
        <v>498</v>
      </c>
      <c r="H12282" t="str">
        <f>_xlfn.XLOOKUP(constructor_standings__2[[#This Row],[constructorId]],Src_constructors!A:A,Src_constructors!C:C)</f>
        <v>Brabham-Ford</v>
      </c>
      <c r="I12282">
        <f>_xlfn.XLOOKUP(constructor_standings__2[[#This Row],[raceId]],Src_races!A:A,Src_races!B:B)</f>
        <v>1969</v>
      </c>
    </row>
    <row r="12283" spans="1:9" hidden="1" x14ac:dyDescent="0.3">
      <c r="A12283" t="s">
        <v>10063</v>
      </c>
      <c r="B12283">
        <v>660</v>
      </c>
      <c r="C12283">
        <v>182</v>
      </c>
      <c r="D12283">
        <v>13</v>
      </c>
      <c r="E12283" t="s">
        <v>499</v>
      </c>
      <c r="F12283" t="s">
        <v>499</v>
      </c>
      <c r="G12283" t="s">
        <v>498</v>
      </c>
      <c r="H12283" t="str">
        <f>_xlfn.XLOOKUP(constructor_standings__2[[#This Row],[constructorId]],Src_constructors!A:A,Src_constructors!C:C)</f>
        <v>Brabham-Ford</v>
      </c>
      <c r="I12283">
        <f>_xlfn.XLOOKUP(constructor_standings__2[[#This Row],[raceId]],Src_races!A:A,Src_races!B:B)</f>
        <v>1969</v>
      </c>
    </row>
    <row r="12284" spans="1:9" hidden="1" x14ac:dyDescent="0.3">
      <c r="A12284" t="s">
        <v>10066</v>
      </c>
      <c r="B12284">
        <v>659</v>
      </c>
      <c r="C12284">
        <v>182</v>
      </c>
      <c r="D12284">
        <v>9</v>
      </c>
      <c r="E12284" t="s">
        <v>499</v>
      </c>
      <c r="F12284" t="s">
        <v>499</v>
      </c>
      <c r="G12284" t="s">
        <v>498</v>
      </c>
      <c r="H12284" t="str">
        <f>_xlfn.XLOOKUP(constructor_standings__2[[#This Row],[constructorId]],Src_constructors!A:A,Src_constructors!C:C)</f>
        <v>Brabham-Ford</v>
      </c>
      <c r="I12284">
        <f>_xlfn.XLOOKUP(constructor_standings__2[[#This Row],[raceId]],Src_races!A:A,Src_races!B:B)</f>
        <v>1969</v>
      </c>
    </row>
    <row r="12285" spans="1:9" hidden="1" x14ac:dyDescent="0.3">
      <c r="A12285" t="s">
        <v>10069</v>
      </c>
      <c r="B12285">
        <v>658</v>
      </c>
      <c r="C12285">
        <v>182</v>
      </c>
      <c r="D12285">
        <v>7</v>
      </c>
      <c r="E12285" t="s">
        <v>499</v>
      </c>
      <c r="F12285" t="s">
        <v>499</v>
      </c>
      <c r="G12285" t="s">
        <v>498</v>
      </c>
      <c r="H12285" t="str">
        <f>_xlfn.XLOOKUP(constructor_standings__2[[#This Row],[constructorId]],Src_constructors!A:A,Src_constructors!C:C)</f>
        <v>Brabham-Ford</v>
      </c>
      <c r="I12285">
        <f>_xlfn.XLOOKUP(constructor_standings__2[[#This Row],[raceId]],Src_races!A:A,Src_races!B:B)</f>
        <v>1969</v>
      </c>
    </row>
    <row r="12286" spans="1:9" hidden="1" x14ac:dyDescent="0.3">
      <c r="A12286" t="s">
        <v>10071</v>
      </c>
      <c r="B12286">
        <v>657</v>
      </c>
      <c r="C12286">
        <v>182</v>
      </c>
      <c r="D12286">
        <v>1</v>
      </c>
      <c r="E12286" t="s">
        <v>500</v>
      </c>
      <c r="F12286" t="s">
        <v>500</v>
      </c>
      <c r="G12286" t="s">
        <v>498</v>
      </c>
      <c r="H12286" t="str">
        <f>_xlfn.XLOOKUP(constructor_standings__2[[#This Row],[constructorId]],Src_constructors!A:A,Src_constructors!C:C)</f>
        <v>Brabham-Ford</v>
      </c>
      <c r="I12286">
        <f>_xlfn.XLOOKUP(constructor_standings__2[[#This Row],[raceId]],Src_races!A:A,Src_races!B:B)</f>
        <v>1969</v>
      </c>
    </row>
    <row r="12287" spans="1:9" hidden="1" x14ac:dyDescent="0.3">
      <c r="A12287" t="s">
        <v>10074</v>
      </c>
      <c r="B12287">
        <v>656</v>
      </c>
      <c r="C12287">
        <v>182</v>
      </c>
      <c r="D12287">
        <v>0</v>
      </c>
      <c r="E12287" t="s">
        <v>502</v>
      </c>
      <c r="F12287" t="s">
        <v>502</v>
      </c>
      <c r="G12287" t="s">
        <v>498</v>
      </c>
      <c r="H12287" t="str">
        <f>_xlfn.XLOOKUP(constructor_standings__2[[#This Row],[constructorId]],Src_constructors!A:A,Src_constructors!C:C)</f>
        <v>Brabham-Ford</v>
      </c>
      <c r="I12287">
        <f>_xlfn.XLOOKUP(constructor_standings__2[[#This Row],[raceId]],Src_races!A:A,Src_races!B:B)</f>
        <v>1969</v>
      </c>
    </row>
    <row r="12288" spans="1:9" hidden="1" x14ac:dyDescent="0.3">
      <c r="A12288" t="s">
        <v>10144</v>
      </c>
      <c r="B12288">
        <v>689</v>
      </c>
      <c r="C12288">
        <v>182</v>
      </c>
      <c r="D12288">
        <v>0</v>
      </c>
      <c r="E12288" t="s">
        <v>509</v>
      </c>
      <c r="F12288" t="s">
        <v>509</v>
      </c>
      <c r="G12288" t="s">
        <v>498</v>
      </c>
      <c r="H12288" t="str">
        <f>_xlfn.XLOOKUP(constructor_standings__2[[#This Row],[constructorId]],Src_constructors!A:A,Src_constructors!C:C)</f>
        <v>Brabham-Ford</v>
      </c>
      <c r="I12288">
        <f>_xlfn.XLOOKUP(constructor_standings__2[[#This Row],[raceId]],Src_races!A:A,Src_races!B:B)</f>
        <v>1967</v>
      </c>
    </row>
    <row r="12289" spans="1:9" hidden="1" x14ac:dyDescent="0.3">
      <c r="A12289" t="s">
        <v>10152</v>
      </c>
      <c r="B12289">
        <v>688</v>
      </c>
      <c r="C12289">
        <v>182</v>
      </c>
      <c r="D12289">
        <v>0</v>
      </c>
      <c r="E12289" t="s">
        <v>508</v>
      </c>
      <c r="F12289" t="s">
        <v>508</v>
      </c>
      <c r="G12289" t="s">
        <v>498</v>
      </c>
      <c r="H12289" t="str">
        <f>_xlfn.XLOOKUP(constructor_standings__2[[#This Row],[constructorId]],Src_constructors!A:A,Src_constructors!C:C)</f>
        <v>Brabham-Ford</v>
      </c>
      <c r="I12289">
        <f>_xlfn.XLOOKUP(constructor_standings__2[[#This Row],[raceId]],Src_races!A:A,Src_races!B:B)</f>
        <v>1967</v>
      </c>
    </row>
    <row r="12290" spans="1:9" hidden="1" x14ac:dyDescent="0.3">
      <c r="A12290" t="s">
        <v>10159</v>
      </c>
      <c r="B12290">
        <v>687</v>
      </c>
      <c r="C12290">
        <v>182</v>
      </c>
      <c r="D12290">
        <v>0</v>
      </c>
      <c r="E12290" t="s">
        <v>508</v>
      </c>
      <c r="F12290" t="s">
        <v>508</v>
      </c>
      <c r="G12290" t="s">
        <v>498</v>
      </c>
      <c r="H12290" t="str">
        <f>_xlfn.XLOOKUP(constructor_standings__2[[#This Row],[constructorId]],Src_constructors!A:A,Src_constructors!C:C)</f>
        <v>Brabham-Ford</v>
      </c>
      <c r="I12290">
        <f>_xlfn.XLOOKUP(constructor_standings__2[[#This Row],[raceId]],Src_races!A:A,Src_races!B:B)</f>
        <v>1967</v>
      </c>
    </row>
    <row r="12291" spans="1:9" hidden="1" x14ac:dyDescent="0.3">
      <c r="A12291" t="s">
        <v>10166</v>
      </c>
      <c r="B12291">
        <v>686</v>
      </c>
      <c r="C12291">
        <v>182</v>
      </c>
      <c r="D12291">
        <v>0</v>
      </c>
      <c r="E12291" t="s">
        <v>508</v>
      </c>
      <c r="F12291" t="s">
        <v>508</v>
      </c>
      <c r="G12291" t="s">
        <v>498</v>
      </c>
      <c r="H12291" t="str">
        <f>_xlfn.XLOOKUP(constructor_standings__2[[#This Row],[constructorId]],Src_constructors!A:A,Src_constructors!C:C)</f>
        <v>Brabham-Ford</v>
      </c>
      <c r="I12291">
        <f>_xlfn.XLOOKUP(constructor_standings__2[[#This Row],[raceId]],Src_races!A:A,Src_races!B:B)</f>
        <v>1967</v>
      </c>
    </row>
    <row r="12292" spans="1:9" hidden="1" x14ac:dyDescent="0.3">
      <c r="A12292" t="s">
        <v>10169</v>
      </c>
      <c r="B12292">
        <v>685</v>
      </c>
      <c r="C12292">
        <v>182</v>
      </c>
      <c r="D12292">
        <v>0</v>
      </c>
      <c r="E12292" t="s">
        <v>508</v>
      </c>
      <c r="F12292" t="s">
        <v>508</v>
      </c>
      <c r="G12292" t="s">
        <v>498</v>
      </c>
      <c r="H12292" t="str">
        <f>_xlfn.XLOOKUP(constructor_standings__2[[#This Row],[constructorId]],Src_constructors!A:A,Src_constructors!C:C)</f>
        <v>Brabham-Ford</v>
      </c>
      <c r="I12292">
        <f>_xlfn.XLOOKUP(constructor_standings__2[[#This Row],[raceId]],Src_races!A:A,Src_races!B:B)</f>
        <v>1967</v>
      </c>
    </row>
    <row r="12293" spans="1:9" hidden="1" x14ac:dyDescent="0.3">
      <c r="A12293" t="s">
        <v>10404</v>
      </c>
      <c r="B12293">
        <v>713</v>
      </c>
      <c r="C12293">
        <v>182</v>
      </c>
      <c r="D12293">
        <v>0</v>
      </c>
      <c r="E12293" t="s">
        <v>507</v>
      </c>
      <c r="F12293" t="s">
        <v>507</v>
      </c>
      <c r="G12293" t="s">
        <v>498</v>
      </c>
      <c r="H12293" t="str">
        <f>_xlfn.XLOOKUP(constructor_standings__2[[#This Row],[constructorId]],Src_constructors!A:A,Src_constructors!C:C)</f>
        <v>Brabham-Ford</v>
      </c>
      <c r="I12293">
        <f>_xlfn.XLOOKUP(constructor_standings__2[[#This Row],[raceId]],Src_races!A:A,Src_races!B:B)</f>
        <v>1964</v>
      </c>
    </row>
    <row r="12294" spans="1:9" hidden="1" x14ac:dyDescent="0.3">
      <c r="A12294" t="s">
        <v>10550</v>
      </c>
      <c r="B12294">
        <v>563</v>
      </c>
      <c r="C12294">
        <v>182</v>
      </c>
      <c r="D12294">
        <v>0</v>
      </c>
      <c r="E12294" t="s">
        <v>503</v>
      </c>
      <c r="F12294" t="s">
        <v>503</v>
      </c>
      <c r="G12294" t="s">
        <v>498</v>
      </c>
      <c r="H12294" t="str">
        <f>_xlfn.XLOOKUP(constructor_standings__2[[#This Row],[constructorId]],Src_constructors!A:A,Src_constructors!C:C)</f>
        <v>Brabham-Ford</v>
      </c>
      <c r="I12294">
        <f>_xlfn.XLOOKUP(constructor_standings__2[[#This Row],[raceId]],Src_races!A:A,Src_races!B:B)</f>
        <v>1976</v>
      </c>
    </row>
    <row r="12295" spans="1:9" hidden="1" x14ac:dyDescent="0.3">
      <c r="A12295" t="s">
        <v>10558</v>
      </c>
      <c r="B12295">
        <v>567</v>
      </c>
      <c r="C12295">
        <v>182</v>
      </c>
      <c r="D12295">
        <v>0</v>
      </c>
      <c r="E12295" t="s">
        <v>513</v>
      </c>
      <c r="F12295" t="s">
        <v>513</v>
      </c>
      <c r="G12295" t="s">
        <v>498</v>
      </c>
      <c r="H12295" t="str">
        <f>_xlfn.XLOOKUP(constructor_standings__2[[#This Row],[constructorId]],Src_constructors!A:A,Src_constructors!C:C)</f>
        <v>Brabham-Ford</v>
      </c>
      <c r="I12295">
        <f>_xlfn.XLOOKUP(constructor_standings__2[[#This Row],[raceId]],Src_races!A:A,Src_races!B:B)</f>
        <v>1976</v>
      </c>
    </row>
    <row r="12296" spans="1:9" hidden="1" x14ac:dyDescent="0.3">
      <c r="A12296" t="s">
        <v>10560</v>
      </c>
      <c r="B12296">
        <v>568</v>
      </c>
      <c r="C12296">
        <v>182</v>
      </c>
      <c r="D12296">
        <v>0</v>
      </c>
      <c r="E12296" t="s">
        <v>495</v>
      </c>
      <c r="F12296" t="s">
        <v>495</v>
      </c>
      <c r="G12296" t="s">
        <v>498</v>
      </c>
      <c r="H12296" t="str">
        <f>_xlfn.XLOOKUP(constructor_standings__2[[#This Row],[constructorId]],Src_constructors!A:A,Src_constructors!C:C)</f>
        <v>Brabham-Ford</v>
      </c>
      <c r="I12296">
        <f>_xlfn.XLOOKUP(constructor_standings__2[[#This Row],[raceId]],Src_races!A:A,Src_races!B:B)</f>
        <v>1976</v>
      </c>
    </row>
    <row r="12297" spans="1:9" hidden="1" x14ac:dyDescent="0.3">
      <c r="A12297" t="s">
        <v>8960</v>
      </c>
      <c r="B12297">
        <v>664</v>
      </c>
      <c r="C12297">
        <v>183</v>
      </c>
      <c r="D12297">
        <v>0</v>
      </c>
      <c r="E12297" t="s">
        <v>506</v>
      </c>
      <c r="F12297" t="s">
        <v>506</v>
      </c>
      <c r="G12297" t="s">
        <v>498</v>
      </c>
      <c r="H12297" t="str">
        <f>_xlfn.XLOOKUP(constructor_standings__2[[#This Row],[constructorId]],Src_constructors!A:A,Src_constructors!C:C)</f>
        <v>Brabham-Climax</v>
      </c>
      <c r="I12297">
        <f>_xlfn.XLOOKUP(constructor_standings__2[[#This Row],[raceId]],Src_races!A:A,Src_races!B:B)</f>
        <v>1969</v>
      </c>
    </row>
    <row r="12298" spans="1:9" hidden="1" x14ac:dyDescent="0.3">
      <c r="A12298" t="s">
        <v>8963</v>
      </c>
      <c r="B12298">
        <v>665</v>
      </c>
      <c r="C12298">
        <v>183</v>
      </c>
      <c r="D12298">
        <v>0</v>
      </c>
      <c r="E12298" t="s">
        <v>506</v>
      </c>
      <c r="F12298" t="s">
        <v>506</v>
      </c>
      <c r="G12298" t="s">
        <v>498</v>
      </c>
      <c r="H12298" t="str">
        <f>_xlfn.XLOOKUP(constructor_standings__2[[#This Row],[constructorId]],Src_constructors!A:A,Src_constructors!C:C)</f>
        <v>Brabham-Climax</v>
      </c>
      <c r="I12298">
        <f>_xlfn.XLOOKUP(constructor_standings__2[[#This Row],[raceId]],Src_races!A:A,Src_races!B:B)</f>
        <v>1969</v>
      </c>
    </row>
    <row r="12299" spans="1:9" hidden="1" x14ac:dyDescent="0.3">
      <c r="A12299" t="s">
        <v>8973</v>
      </c>
      <c r="B12299">
        <v>667</v>
      </c>
      <c r="C12299">
        <v>183</v>
      </c>
      <c r="D12299">
        <v>0</v>
      </c>
      <c r="E12299" t="s">
        <v>504</v>
      </c>
      <c r="F12299" t="s">
        <v>504</v>
      </c>
      <c r="G12299" t="s">
        <v>498</v>
      </c>
      <c r="H12299" t="str">
        <f>_xlfn.XLOOKUP(constructor_standings__2[[#This Row],[constructorId]],Src_constructors!A:A,Src_constructors!C:C)</f>
        <v>Brabham-Climax</v>
      </c>
      <c r="I12299">
        <f>_xlfn.XLOOKUP(constructor_standings__2[[#This Row],[raceId]],Src_races!A:A,Src_races!B:B)</f>
        <v>1968</v>
      </c>
    </row>
    <row r="12300" spans="1:9" hidden="1" x14ac:dyDescent="0.3">
      <c r="A12300" t="s">
        <v>8983</v>
      </c>
      <c r="B12300">
        <v>668</v>
      </c>
      <c r="C12300">
        <v>183</v>
      </c>
      <c r="D12300">
        <v>0</v>
      </c>
      <c r="E12300" t="s">
        <v>507</v>
      </c>
      <c r="F12300" t="s">
        <v>507</v>
      </c>
      <c r="G12300" t="s">
        <v>498</v>
      </c>
      <c r="H12300" t="str">
        <f>_xlfn.XLOOKUP(constructor_standings__2[[#This Row],[constructorId]],Src_constructors!A:A,Src_constructors!C:C)</f>
        <v>Brabham-Climax</v>
      </c>
      <c r="I12300">
        <f>_xlfn.XLOOKUP(constructor_standings__2[[#This Row],[raceId]],Src_races!A:A,Src_races!B:B)</f>
        <v>1968</v>
      </c>
    </row>
    <row r="12301" spans="1:9" hidden="1" x14ac:dyDescent="0.3">
      <c r="A12301" t="s">
        <v>8993</v>
      </c>
      <c r="B12301">
        <v>670</v>
      </c>
      <c r="C12301">
        <v>183</v>
      </c>
      <c r="D12301">
        <v>0</v>
      </c>
      <c r="E12301" t="s">
        <v>508</v>
      </c>
      <c r="F12301" t="s">
        <v>508</v>
      </c>
      <c r="G12301" t="s">
        <v>498</v>
      </c>
      <c r="H12301" t="str">
        <f>_xlfn.XLOOKUP(constructor_standings__2[[#This Row],[constructorId]],Src_constructors!A:A,Src_constructors!C:C)</f>
        <v>Brabham-Climax</v>
      </c>
      <c r="I12301">
        <f>_xlfn.XLOOKUP(constructor_standings__2[[#This Row],[raceId]],Src_races!A:A,Src_races!B:B)</f>
        <v>1968</v>
      </c>
    </row>
    <row r="12302" spans="1:9" hidden="1" x14ac:dyDescent="0.3">
      <c r="A12302" t="s">
        <v>9033</v>
      </c>
      <c r="B12302">
        <v>673</v>
      </c>
      <c r="C12302">
        <v>183</v>
      </c>
      <c r="D12302">
        <v>0</v>
      </c>
      <c r="E12302" t="s">
        <v>508</v>
      </c>
      <c r="F12302" t="s">
        <v>508</v>
      </c>
      <c r="G12302" t="s">
        <v>498</v>
      </c>
      <c r="H12302" t="str">
        <f>_xlfn.XLOOKUP(constructor_standings__2[[#This Row],[constructorId]],Src_constructors!A:A,Src_constructors!C:C)</f>
        <v>Brabham-Climax</v>
      </c>
      <c r="I12302">
        <f>_xlfn.XLOOKUP(constructor_standings__2[[#This Row],[raceId]],Src_races!A:A,Src_races!B:B)</f>
        <v>1968</v>
      </c>
    </row>
    <row r="12303" spans="1:9" hidden="1" x14ac:dyDescent="0.3">
      <c r="A12303" t="s">
        <v>9055</v>
      </c>
      <c r="B12303">
        <v>675</v>
      </c>
      <c r="C12303">
        <v>183</v>
      </c>
      <c r="D12303">
        <v>0</v>
      </c>
      <c r="E12303" t="s">
        <v>511</v>
      </c>
      <c r="F12303" t="s">
        <v>511</v>
      </c>
      <c r="G12303" t="s">
        <v>498</v>
      </c>
      <c r="H12303" t="str">
        <f>_xlfn.XLOOKUP(constructor_standings__2[[#This Row],[constructorId]],Src_constructors!A:A,Src_constructors!C:C)</f>
        <v>Brabham-Climax</v>
      </c>
      <c r="I12303">
        <f>_xlfn.XLOOKUP(constructor_standings__2[[#This Row],[raceId]],Src_races!A:A,Src_races!B:B)</f>
        <v>1968</v>
      </c>
    </row>
    <row r="12304" spans="1:9" hidden="1" x14ac:dyDescent="0.3">
      <c r="A12304" t="s">
        <v>9077</v>
      </c>
      <c r="B12304">
        <v>677</v>
      </c>
      <c r="C12304">
        <v>183</v>
      </c>
      <c r="D12304">
        <v>0</v>
      </c>
      <c r="E12304" t="s">
        <v>511</v>
      </c>
      <c r="F12304" t="s">
        <v>511</v>
      </c>
      <c r="G12304" t="s">
        <v>498</v>
      </c>
      <c r="H12304" t="str">
        <f>_xlfn.XLOOKUP(constructor_standings__2[[#This Row],[constructorId]],Src_constructors!A:A,Src_constructors!C:C)</f>
        <v>Brabham-Climax</v>
      </c>
      <c r="I12304">
        <f>_xlfn.XLOOKUP(constructor_standings__2[[#This Row],[raceId]],Src_races!A:A,Src_races!B:B)</f>
        <v>1968</v>
      </c>
    </row>
    <row r="12305" spans="1:9" hidden="1" x14ac:dyDescent="0.3">
      <c r="A12305" t="s">
        <v>9088</v>
      </c>
      <c r="B12305">
        <v>678</v>
      </c>
      <c r="C12305">
        <v>183</v>
      </c>
      <c r="D12305">
        <v>0</v>
      </c>
      <c r="E12305" t="s">
        <v>511</v>
      </c>
      <c r="F12305" t="s">
        <v>511</v>
      </c>
      <c r="G12305" t="s">
        <v>498</v>
      </c>
      <c r="H12305" t="str">
        <f>_xlfn.XLOOKUP(constructor_standings__2[[#This Row],[constructorId]],Src_constructors!A:A,Src_constructors!C:C)</f>
        <v>Brabham-Climax</v>
      </c>
      <c r="I12305">
        <f>_xlfn.XLOOKUP(constructor_standings__2[[#This Row],[raceId]],Src_races!A:A,Src_races!B:B)</f>
        <v>1968</v>
      </c>
    </row>
    <row r="12306" spans="1:9" hidden="1" x14ac:dyDescent="0.3">
      <c r="A12306" t="s">
        <v>9098</v>
      </c>
      <c r="B12306">
        <v>679</v>
      </c>
      <c r="C12306">
        <v>183</v>
      </c>
      <c r="D12306">
        <v>2</v>
      </c>
      <c r="E12306" t="s">
        <v>500</v>
      </c>
      <c r="F12306" t="s">
        <v>500</v>
      </c>
      <c r="G12306" t="s">
        <v>498</v>
      </c>
      <c r="H12306" t="str">
        <f>_xlfn.XLOOKUP(constructor_standings__2[[#This Row],[constructorId]],Src_constructors!A:A,Src_constructors!C:C)</f>
        <v>Brabham-Climax</v>
      </c>
      <c r="I12306">
        <f>_xlfn.XLOOKUP(constructor_standings__2[[#This Row],[raceId]],Src_races!A:A,Src_races!B:B)</f>
        <v>1967</v>
      </c>
    </row>
    <row r="12307" spans="1:9" hidden="1" x14ac:dyDescent="0.3">
      <c r="A12307" t="s">
        <v>9112</v>
      </c>
      <c r="B12307">
        <v>680</v>
      </c>
      <c r="C12307">
        <v>183</v>
      </c>
      <c r="D12307">
        <v>2</v>
      </c>
      <c r="E12307" t="s">
        <v>504</v>
      </c>
      <c r="F12307" t="s">
        <v>504</v>
      </c>
      <c r="G12307" t="s">
        <v>498</v>
      </c>
      <c r="H12307" t="str">
        <f>_xlfn.XLOOKUP(constructor_standings__2[[#This Row],[constructorId]],Src_constructors!A:A,Src_constructors!C:C)</f>
        <v>Brabham-Climax</v>
      </c>
      <c r="I12307">
        <f>_xlfn.XLOOKUP(constructor_standings__2[[#This Row],[raceId]],Src_races!A:A,Src_races!B:B)</f>
        <v>1967</v>
      </c>
    </row>
    <row r="12308" spans="1:9" hidden="1" x14ac:dyDescent="0.3">
      <c r="A12308" t="s">
        <v>9118</v>
      </c>
      <c r="B12308">
        <v>681</v>
      </c>
      <c r="C12308">
        <v>183</v>
      </c>
      <c r="D12308">
        <v>2</v>
      </c>
      <c r="E12308" t="s">
        <v>505</v>
      </c>
      <c r="F12308" t="s">
        <v>505</v>
      </c>
      <c r="G12308" t="s">
        <v>498</v>
      </c>
      <c r="H12308" t="str">
        <f>_xlfn.XLOOKUP(constructor_standings__2[[#This Row],[constructorId]],Src_constructors!A:A,Src_constructors!C:C)</f>
        <v>Brabham-Climax</v>
      </c>
      <c r="I12308">
        <f>_xlfn.XLOOKUP(constructor_standings__2[[#This Row],[raceId]],Src_races!A:A,Src_races!B:B)</f>
        <v>1967</v>
      </c>
    </row>
    <row r="12309" spans="1:9" hidden="1" x14ac:dyDescent="0.3">
      <c r="A12309" t="s">
        <v>9128</v>
      </c>
      <c r="B12309">
        <v>682</v>
      </c>
      <c r="C12309">
        <v>183</v>
      </c>
      <c r="D12309">
        <v>2</v>
      </c>
      <c r="E12309" t="s">
        <v>507</v>
      </c>
      <c r="F12309" t="s">
        <v>507</v>
      </c>
      <c r="G12309" t="s">
        <v>498</v>
      </c>
      <c r="H12309" t="str">
        <f>_xlfn.XLOOKUP(constructor_standings__2[[#This Row],[constructorId]],Src_constructors!A:A,Src_constructors!C:C)</f>
        <v>Brabham-Climax</v>
      </c>
      <c r="I12309">
        <f>_xlfn.XLOOKUP(constructor_standings__2[[#This Row],[raceId]],Src_races!A:A,Src_races!B:B)</f>
        <v>1967</v>
      </c>
    </row>
    <row r="12310" spans="1:9" hidden="1" x14ac:dyDescent="0.3">
      <c r="A12310" t="s">
        <v>9142</v>
      </c>
      <c r="B12310">
        <v>683</v>
      </c>
      <c r="C12310">
        <v>183</v>
      </c>
      <c r="D12310">
        <v>2</v>
      </c>
      <c r="E12310" t="s">
        <v>507</v>
      </c>
      <c r="F12310" t="s">
        <v>507</v>
      </c>
      <c r="G12310" t="s">
        <v>498</v>
      </c>
      <c r="H12310" t="str">
        <f>_xlfn.XLOOKUP(constructor_standings__2[[#This Row],[constructorId]],Src_constructors!A:A,Src_constructors!C:C)</f>
        <v>Brabham-Climax</v>
      </c>
      <c r="I12310">
        <f>_xlfn.XLOOKUP(constructor_standings__2[[#This Row],[raceId]],Src_races!A:A,Src_races!B:B)</f>
        <v>1967</v>
      </c>
    </row>
    <row r="12311" spans="1:9" hidden="1" x14ac:dyDescent="0.3">
      <c r="A12311" t="s">
        <v>9152</v>
      </c>
      <c r="B12311">
        <v>684</v>
      </c>
      <c r="C12311">
        <v>183</v>
      </c>
      <c r="D12311">
        <v>2</v>
      </c>
      <c r="E12311" t="s">
        <v>507</v>
      </c>
      <c r="F12311" t="s">
        <v>507</v>
      </c>
      <c r="G12311" t="s">
        <v>498</v>
      </c>
      <c r="H12311" t="str">
        <f>_xlfn.XLOOKUP(constructor_standings__2[[#This Row],[constructorId]],Src_constructors!A:A,Src_constructors!C:C)</f>
        <v>Brabham-Climax</v>
      </c>
      <c r="I12311">
        <f>_xlfn.XLOOKUP(constructor_standings__2[[#This Row],[raceId]],Src_races!A:A,Src_races!B:B)</f>
        <v>1967</v>
      </c>
    </row>
    <row r="12312" spans="1:9" hidden="1" x14ac:dyDescent="0.3">
      <c r="A12312" t="s">
        <v>9160</v>
      </c>
      <c r="B12312">
        <v>685</v>
      </c>
      <c r="C12312">
        <v>183</v>
      </c>
      <c r="D12312">
        <v>2</v>
      </c>
      <c r="E12312" t="s">
        <v>507</v>
      </c>
      <c r="F12312" t="s">
        <v>507</v>
      </c>
      <c r="G12312" t="s">
        <v>498</v>
      </c>
      <c r="H12312" t="str">
        <f>_xlfn.XLOOKUP(constructor_standings__2[[#This Row],[constructorId]],Src_constructors!A:A,Src_constructors!C:C)</f>
        <v>Brabham-Climax</v>
      </c>
      <c r="I12312">
        <f>_xlfn.XLOOKUP(constructor_standings__2[[#This Row],[raceId]],Src_races!A:A,Src_races!B:B)</f>
        <v>1967</v>
      </c>
    </row>
    <row r="12313" spans="1:9" hidden="1" x14ac:dyDescent="0.3">
      <c r="A12313" t="s">
        <v>9176</v>
      </c>
      <c r="B12313">
        <v>686</v>
      </c>
      <c r="C12313">
        <v>183</v>
      </c>
      <c r="D12313">
        <v>2</v>
      </c>
      <c r="E12313" t="s">
        <v>507</v>
      </c>
      <c r="F12313" t="s">
        <v>507</v>
      </c>
      <c r="G12313" t="s">
        <v>498</v>
      </c>
      <c r="H12313" t="str">
        <f>_xlfn.XLOOKUP(constructor_standings__2[[#This Row],[constructorId]],Src_constructors!A:A,Src_constructors!C:C)</f>
        <v>Brabham-Climax</v>
      </c>
      <c r="I12313">
        <f>_xlfn.XLOOKUP(constructor_standings__2[[#This Row],[raceId]],Src_races!A:A,Src_races!B:B)</f>
        <v>1967</v>
      </c>
    </row>
    <row r="12314" spans="1:9" hidden="1" x14ac:dyDescent="0.3">
      <c r="A12314" t="s">
        <v>9188</v>
      </c>
      <c r="B12314">
        <v>687</v>
      </c>
      <c r="C12314">
        <v>183</v>
      </c>
      <c r="D12314">
        <v>2</v>
      </c>
      <c r="E12314" t="s">
        <v>507</v>
      </c>
      <c r="F12314" t="s">
        <v>507</v>
      </c>
      <c r="G12314" t="s">
        <v>498</v>
      </c>
      <c r="H12314" t="str">
        <f>_xlfn.XLOOKUP(constructor_standings__2[[#This Row],[constructorId]],Src_constructors!A:A,Src_constructors!C:C)</f>
        <v>Brabham-Climax</v>
      </c>
      <c r="I12314">
        <f>_xlfn.XLOOKUP(constructor_standings__2[[#This Row],[raceId]],Src_races!A:A,Src_races!B:B)</f>
        <v>1967</v>
      </c>
    </row>
    <row r="12315" spans="1:9" hidden="1" x14ac:dyDescent="0.3">
      <c r="A12315" t="s">
        <v>9200</v>
      </c>
      <c r="B12315">
        <v>688</v>
      </c>
      <c r="C12315">
        <v>183</v>
      </c>
      <c r="D12315">
        <v>2</v>
      </c>
      <c r="E12315" t="s">
        <v>507</v>
      </c>
      <c r="F12315" t="s">
        <v>507</v>
      </c>
      <c r="G12315" t="s">
        <v>498</v>
      </c>
      <c r="H12315" t="str">
        <f>_xlfn.XLOOKUP(constructor_standings__2[[#This Row],[constructorId]],Src_constructors!A:A,Src_constructors!C:C)</f>
        <v>Brabham-Climax</v>
      </c>
      <c r="I12315">
        <f>_xlfn.XLOOKUP(constructor_standings__2[[#This Row],[raceId]],Src_races!A:A,Src_races!B:B)</f>
        <v>1967</v>
      </c>
    </row>
    <row r="12316" spans="1:9" hidden="1" x14ac:dyDescent="0.3">
      <c r="A12316" t="s">
        <v>9212</v>
      </c>
      <c r="B12316">
        <v>689</v>
      </c>
      <c r="C12316">
        <v>183</v>
      </c>
      <c r="D12316">
        <v>2</v>
      </c>
      <c r="E12316" t="s">
        <v>507</v>
      </c>
      <c r="F12316" t="s">
        <v>507</v>
      </c>
      <c r="G12316" t="s">
        <v>498</v>
      </c>
      <c r="H12316" t="str">
        <f>_xlfn.XLOOKUP(constructor_standings__2[[#This Row],[constructorId]],Src_constructors!A:A,Src_constructors!C:C)</f>
        <v>Brabham-Climax</v>
      </c>
      <c r="I12316">
        <f>_xlfn.XLOOKUP(constructor_standings__2[[#This Row],[raceId]],Src_races!A:A,Src_races!B:B)</f>
        <v>1967</v>
      </c>
    </row>
    <row r="12317" spans="1:9" hidden="1" x14ac:dyDescent="0.3">
      <c r="A12317" t="s">
        <v>9221</v>
      </c>
      <c r="B12317">
        <v>691</v>
      </c>
      <c r="C12317">
        <v>183</v>
      </c>
      <c r="D12317">
        <v>0</v>
      </c>
      <c r="E12317" t="s">
        <v>505</v>
      </c>
      <c r="F12317" t="s">
        <v>505</v>
      </c>
      <c r="G12317" t="s">
        <v>498</v>
      </c>
      <c r="H12317" t="str">
        <f>_xlfn.XLOOKUP(constructor_standings__2[[#This Row],[constructorId]],Src_constructors!A:A,Src_constructors!C:C)</f>
        <v>Brabham-Climax</v>
      </c>
      <c r="I12317">
        <f>_xlfn.XLOOKUP(constructor_standings__2[[#This Row],[raceId]],Src_races!A:A,Src_races!B:B)</f>
        <v>1966</v>
      </c>
    </row>
    <row r="12318" spans="1:9" hidden="1" x14ac:dyDescent="0.3">
      <c r="A12318" t="s">
        <v>9268</v>
      </c>
      <c r="B12318">
        <v>699</v>
      </c>
      <c r="C12318">
        <v>183</v>
      </c>
      <c r="D12318">
        <v>0</v>
      </c>
      <c r="E12318" t="s">
        <v>501</v>
      </c>
      <c r="F12318" t="s">
        <v>501</v>
      </c>
      <c r="G12318" t="s">
        <v>498</v>
      </c>
      <c r="H12318" t="str">
        <f>_xlfn.XLOOKUP(constructor_standings__2[[#This Row],[constructorId]],Src_constructors!A:A,Src_constructors!C:C)</f>
        <v>Brabham-Climax</v>
      </c>
      <c r="I12318">
        <f>_xlfn.XLOOKUP(constructor_standings__2[[#This Row],[raceId]],Src_races!A:A,Src_races!B:B)</f>
        <v>1965</v>
      </c>
    </row>
    <row r="12319" spans="1:9" hidden="1" x14ac:dyDescent="0.3">
      <c r="A12319" t="s">
        <v>9279</v>
      </c>
      <c r="B12319">
        <v>701</v>
      </c>
      <c r="C12319">
        <v>183</v>
      </c>
      <c r="D12319">
        <v>3</v>
      </c>
      <c r="E12319" t="s">
        <v>500</v>
      </c>
      <c r="F12319" t="s">
        <v>500</v>
      </c>
      <c r="G12319" t="s">
        <v>498</v>
      </c>
      <c r="H12319" t="str">
        <f>_xlfn.XLOOKUP(constructor_standings__2[[#This Row],[constructorId]],Src_constructors!A:A,Src_constructors!C:C)</f>
        <v>Brabham-Climax</v>
      </c>
      <c r="I12319">
        <f>_xlfn.XLOOKUP(constructor_standings__2[[#This Row],[raceId]],Src_races!A:A,Src_races!B:B)</f>
        <v>1965</v>
      </c>
    </row>
    <row r="12320" spans="1:9" hidden="1" x14ac:dyDescent="0.3">
      <c r="A12320" t="s">
        <v>9290</v>
      </c>
      <c r="B12320">
        <v>703</v>
      </c>
      <c r="C12320">
        <v>183</v>
      </c>
      <c r="D12320">
        <v>7</v>
      </c>
      <c r="E12320" t="s">
        <v>500</v>
      </c>
      <c r="F12320" t="s">
        <v>500</v>
      </c>
      <c r="G12320" t="s">
        <v>498</v>
      </c>
      <c r="H12320" t="str">
        <f>_xlfn.XLOOKUP(constructor_standings__2[[#This Row],[constructorId]],Src_constructors!A:A,Src_constructors!C:C)</f>
        <v>Brabham-Climax</v>
      </c>
      <c r="I12320">
        <f>_xlfn.XLOOKUP(constructor_standings__2[[#This Row],[raceId]],Src_races!A:A,Src_races!B:B)</f>
        <v>1965</v>
      </c>
    </row>
    <row r="12321" spans="1:9" hidden="1" x14ac:dyDescent="0.3">
      <c r="A12321" t="s">
        <v>9300</v>
      </c>
      <c r="B12321">
        <v>705</v>
      </c>
      <c r="C12321">
        <v>183</v>
      </c>
      <c r="D12321">
        <v>15</v>
      </c>
      <c r="E12321" t="s">
        <v>499</v>
      </c>
      <c r="F12321" t="s">
        <v>499</v>
      </c>
      <c r="G12321" t="s">
        <v>498</v>
      </c>
      <c r="H12321" t="str">
        <f>_xlfn.XLOOKUP(constructor_standings__2[[#This Row],[constructorId]],Src_constructors!A:A,Src_constructors!C:C)</f>
        <v>Brabham-Climax</v>
      </c>
      <c r="I12321">
        <f>_xlfn.XLOOKUP(constructor_standings__2[[#This Row],[raceId]],Src_races!A:A,Src_races!B:B)</f>
        <v>1965</v>
      </c>
    </row>
    <row r="12322" spans="1:9" hidden="1" x14ac:dyDescent="0.3">
      <c r="A12322" t="s">
        <v>9306</v>
      </c>
      <c r="B12322">
        <v>706</v>
      </c>
      <c r="C12322">
        <v>183</v>
      </c>
      <c r="D12322">
        <v>19</v>
      </c>
      <c r="E12322" t="s">
        <v>499</v>
      </c>
      <c r="F12322" t="s">
        <v>499</v>
      </c>
      <c r="G12322" t="s">
        <v>498</v>
      </c>
      <c r="H12322" t="str">
        <f>_xlfn.XLOOKUP(constructor_standings__2[[#This Row],[constructorId]],Src_constructors!A:A,Src_constructors!C:C)</f>
        <v>Brabham-Climax</v>
      </c>
      <c r="I12322">
        <f>_xlfn.XLOOKUP(constructor_standings__2[[#This Row],[raceId]],Src_races!A:A,Src_races!B:B)</f>
        <v>1965</v>
      </c>
    </row>
    <row r="12323" spans="1:9" hidden="1" x14ac:dyDescent="0.3">
      <c r="A12323" t="s">
        <v>9317</v>
      </c>
      <c r="B12323">
        <v>708</v>
      </c>
      <c r="C12323">
        <v>183</v>
      </c>
      <c r="D12323">
        <v>27</v>
      </c>
      <c r="E12323" t="s">
        <v>497</v>
      </c>
      <c r="F12323" t="s">
        <v>497</v>
      </c>
      <c r="G12323" t="s">
        <v>498</v>
      </c>
      <c r="H12323" t="str">
        <f>_xlfn.XLOOKUP(constructor_standings__2[[#This Row],[constructorId]],Src_constructors!A:A,Src_constructors!C:C)</f>
        <v>Brabham-Climax</v>
      </c>
      <c r="I12323">
        <f>_xlfn.XLOOKUP(constructor_standings__2[[#This Row],[raceId]],Src_races!A:A,Src_races!B:B)</f>
        <v>1965</v>
      </c>
    </row>
    <row r="12324" spans="1:9" hidden="1" x14ac:dyDescent="0.3">
      <c r="A12324" t="s">
        <v>9321</v>
      </c>
      <c r="B12324">
        <v>709</v>
      </c>
      <c r="C12324">
        <v>183</v>
      </c>
      <c r="D12324">
        <v>0</v>
      </c>
      <c r="E12324" t="s">
        <v>500</v>
      </c>
      <c r="F12324" t="s">
        <v>500</v>
      </c>
      <c r="G12324" t="s">
        <v>498</v>
      </c>
      <c r="H12324" t="str">
        <f>_xlfn.XLOOKUP(constructor_standings__2[[#This Row],[constructorId]],Src_constructors!A:A,Src_constructors!C:C)</f>
        <v>Brabham-Climax</v>
      </c>
      <c r="I12324">
        <f>_xlfn.XLOOKUP(constructor_standings__2[[#This Row],[raceId]],Src_races!A:A,Src_races!B:B)</f>
        <v>1964</v>
      </c>
    </row>
    <row r="12325" spans="1:9" hidden="1" x14ac:dyDescent="0.3">
      <c r="A12325" t="s">
        <v>9379</v>
      </c>
      <c r="B12325">
        <v>710</v>
      </c>
      <c r="C12325">
        <v>183</v>
      </c>
      <c r="D12325">
        <v>1</v>
      </c>
      <c r="E12325" t="s">
        <v>501</v>
      </c>
      <c r="F12325" t="s">
        <v>501</v>
      </c>
      <c r="G12325" t="s">
        <v>498</v>
      </c>
      <c r="H12325" t="str">
        <f>_xlfn.XLOOKUP(constructor_standings__2[[#This Row],[constructorId]],Src_constructors!A:A,Src_constructors!C:C)</f>
        <v>Brabham-Climax</v>
      </c>
      <c r="I12325">
        <f>_xlfn.XLOOKUP(constructor_standings__2[[#This Row],[raceId]],Src_races!A:A,Src_races!B:B)</f>
        <v>1964</v>
      </c>
    </row>
    <row r="12326" spans="1:9" hidden="1" x14ac:dyDescent="0.3">
      <c r="A12326" t="s">
        <v>10036</v>
      </c>
      <c r="B12326">
        <v>666</v>
      </c>
      <c r="C12326">
        <v>183</v>
      </c>
      <c r="D12326">
        <v>0</v>
      </c>
      <c r="E12326" t="s">
        <v>506</v>
      </c>
      <c r="F12326" t="s">
        <v>506</v>
      </c>
      <c r="G12326" t="s">
        <v>498</v>
      </c>
      <c r="H12326" t="str">
        <f>_xlfn.XLOOKUP(constructor_standings__2[[#This Row],[constructorId]],Src_constructors!A:A,Src_constructors!C:C)</f>
        <v>Brabham-Climax</v>
      </c>
      <c r="I12326">
        <f>_xlfn.XLOOKUP(constructor_standings__2[[#This Row],[raceId]],Src_races!A:A,Src_races!B:B)</f>
        <v>1969</v>
      </c>
    </row>
    <row r="12327" spans="1:9" hidden="1" x14ac:dyDescent="0.3">
      <c r="A12327" t="s">
        <v>10091</v>
      </c>
      <c r="B12327">
        <v>676</v>
      </c>
      <c r="C12327">
        <v>183</v>
      </c>
      <c r="D12327">
        <v>0</v>
      </c>
      <c r="E12327" t="s">
        <v>511</v>
      </c>
      <c r="F12327" t="s">
        <v>511</v>
      </c>
      <c r="G12327" t="s">
        <v>498</v>
      </c>
      <c r="H12327" t="str">
        <f>_xlfn.XLOOKUP(constructor_standings__2[[#This Row],[constructorId]],Src_constructors!A:A,Src_constructors!C:C)</f>
        <v>Brabham-Climax</v>
      </c>
      <c r="I12327">
        <f>_xlfn.XLOOKUP(constructor_standings__2[[#This Row],[raceId]],Src_races!A:A,Src_races!B:B)</f>
        <v>1968</v>
      </c>
    </row>
    <row r="12328" spans="1:9" hidden="1" x14ac:dyDescent="0.3">
      <c r="A12328" t="s">
        <v>10103</v>
      </c>
      <c r="B12328">
        <v>674</v>
      </c>
      <c r="C12328">
        <v>183</v>
      </c>
      <c r="D12328">
        <v>0</v>
      </c>
      <c r="E12328" t="s">
        <v>511</v>
      </c>
      <c r="F12328" t="s">
        <v>511</v>
      </c>
      <c r="G12328" t="s">
        <v>498</v>
      </c>
      <c r="H12328" t="str">
        <f>_xlfn.XLOOKUP(constructor_standings__2[[#This Row],[constructorId]],Src_constructors!A:A,Src_constructors!C:C)</f>
        <v>Brabham-Climax</v>
      </c>
      <c r="I12328">
        <f>_xlfn.XLOOKUP(constructor_standings__2[[#This Row],[raceId]],Src_races!A:A,Src_races!B:B)</f>
        <v>1968</v>
      </c>
    </row>
    <row r="12329" spans="1:9" hidden="1" x14ac:dyDescent="0.3">
      <c r="A12329" t="s">
        <v>10113</v>
      </c>
      <c r="B12329">
        <v>672</v>
      </c>
      <c r="C12329">
        <v>183</v>
      </c>
      <c r="D12329">
        <v>0</v>
      </c>
      <c r="E12329" t="s">
        <v>508</v>
      </c>
      <c r="F12329" t="s">
        <v>508</v>
      </c>
      <c r="G12329" t="s">
        <v>498</v>
      </c>
      <c r="H12329" t="str">
        <f>_xlfn.XLOOKUP(constructor_standings__2[[#This Row],[constructorId]],Src_constructors!A:A,Src_constructors!C:C)</f>
        <v>Brabham-Climax</v>
      </c>
      <c r="I12329">
        <f>_xlfn.XLOOKUP(constructor_standings__2[[#This Row],[raceId]],Src_races!A:A,Src_races!B:B)</f>
        <v>1968</v>
      </c>
    </row>
    <row r="12330" spans="1:9" hidden="1" x14ac:dyDescent="0.3">
      <c r="A12330" t="s">
        <v>10118</v>
      </c>
      <c r="B12330">
        <v>671</v>
      </c>
      <c r="C12330">
        <v>183</v>
      </c>
      <c r="D12330">
        <v>0</v>
      </c>
      <c r="E12330" t="s">
        <v>508</v>
      </c>
      <c r="F12330" t="s">
        <v>508</v>
      </c>
      <c r="G12330" t="s">
        <v>498</v>
      </c>
      <c r="H12330" t="str">
        <f>_xlfn.XLOOKUP(constructor_standings__2[[#This Row],[constructorId]],Src_constructors!A:A,Src_constructors!C:C)</f>
        <v>Brabham-Climax</v>
      </c>
      <c r="I12330">
        <f>_xlfn.XLOOKUP(constructor_standings__2[[#This Row],[raceId]],Src_races!A:A,Src_races!B:B)</f>
        <v>1968</v>
      </c>
    </row>
    <row r="12331" spans="1:9" hidden="1" x14ac:dyDescent="0.3">
      <c r="A12331" t="s">
        <v>10128</v>
      </c>
      <c r="B12331">
        <v>669</v>
      </c>
      <c r="C12331">
        <v>183</v>
      </c>
      <c r="D12331">
        <v>0</v>
      </c>
      <c r="E12331" t="s">
        <v>508</v>
      </c>
      <c r="F12331" t="s">
        <v>508</v>
      </c>
      <c r="G12331" t="s">
        <v>498</v>
      </c>
      <c r="H12331" t="str">
        <f>_xlfn.XLOOKUP(constructor_standings__2[[#This Row],[constructorId]],Src_constructors!A:A,Src_constructors!C:C)</f>
        <v>Brabham-Climax</v>
      </c>
      <c r="I12331">
        <f>_xlfn.XLOOKUP(constructor_standings__2[[#This Row],[raceId]],Src_races!A:A,Src_races!B:B)</f>
        <v>1968</v>
      </c>
    </row>
    <row r="12332" spans="1:9" hidden="1" x14ac:dyDescent="0.3">
      <c r="A12332" t="s">
        <v>10201</v>
      </c>
      <c r="B12332">
        <v>698</v>
      </c>
      <c r="C12332">
        <v>183</v>
      </c>
      <c r="D12332">
        <v>1</v>
      </c>
      <c r="E12332" t="s">
        <v>506</v>
      </c>
      <c r="F12332" t="s">
        <v>506</v>
      </c>
      <c r="G12332" t="s">
        <v>498</v>
      </c>
      <c r="H12332" t="str">
        <f>_xlfn.XLOOKUP(constructor_standings__2[[#This Row],[constructorId]],Src_constructors!A:A,Src_constructors!C:C)</f>
        <v>Brabham-Climax</v>
      </c>
      <c r="I12332">
        <f>_xlfn.XLOOKUP(constructor_standings__2[[#This Row],[raceId]],Src_races!A:A,Src_races!B:B)</f>
        <v>1966</v>
      </c>
    </row>
    <row r="12333" spans="1:9" hidden="1" x14ac:dyDescent="0.3">
      <c r="A12333" t="s">
        <v>10217</v>
      </c>
      <c r="B12333">
        <v>697</v>
      </c>
      <c r="C12333">
        <v>183</v>
      </c>
      <c r="D12333">
        <v>1</v>
      </c>
      <c r="E12333" t="s">
        <v>505</v>
      </c>
      <c r="F12333" t="s">
        <v>505</v>
      </c>
      <c r="G12333" t="s">
        <v>498</v>
      </c>
      <c r="H12333" t="str">
        <f>_xlfn.XLOOKUP(constructor_standings__2[[#This Row],[constructorId]],Src_constructors!A:A,Src_constructors!C:C)</f>
        <v>Brabham-Climax</v>
      </c>
      <c r="I12333">
        <f>_xlfn.XLOOKUP(constructor_standings__2[[#This Row],[raceId]],Src_races!A:A,Src_races!B:B)</f>
        <v>1966</v>
      </c>
    </row>
    <row r="12334" spans="1:9" hidden="1" x14ac:dyDescent="0.3">
      <c r="A12334" t="s">
        <v>10223</v>
      </c>
      <c r="B12334">
        <v>696</v>
      </c>
      <c r="C12334">
        <v>183</v>
      </c>
      <c r="D12334">
        <v>1</v>
      </c>
      <c r="E12334" t="s">
        <v>504</v>
      </c>
      <c r="F12334" t="s">
        <v>504</v>
      </c>
      <c r="G12334" t="s">
        <v>498</v>
      </c>
      <c r="H12334" t="str">
        <f>_xlfn.XLOOKUP(constructor_standings__2[[#This Row],[constructorId]],Src_constructors!A:A,Src_constructors!C:C)</f>
        <v>Brabham-Climax</v>
      </c>
      <c r="I12334">
        <f>_xlfn.XLOOKUP(constructor_standings__2[[#This Row],[raceId]],Src_races!A:A,Src_races!B:B)</f>
        <v>1966</v>
      </c>
    </row>
    <row r="12335" spans="1:9" hidden="1" x14ac:dyDescent="0.3">
      <c r="A12335" t="s">
        <v>10233</v>
      </c>
      <c r="B12335">
        <v>695</v>
      </c>
      <c r="C12335">
        <v>183</v>
      </c>
      <c r="D12335">
        <v>0</v>
      </c>
      <c r="E12335" t="s">
        <v>506</v>
      </c>
      <c r="F12335" t="s">
        <v>506</v>
      </c>
      <c r="G12335" t="s">
        <v>498</v>
      </c>
      <c r="H12335" t="str">
        <f>_xlfn.XLOOKUP(constructor_standings__2[[#This Row],[constructorId]],Src_constructors!A:A,Src_constructors!C:C)</f>
        <v>Brabham-Climax</v>
      </c>
      <c r="I12335">
        <f>_xlfn.XLOOKUP(constructor_standings__2[[#This Row],[raceId]],Src_races!A:A,Src_races!B:B)</f>
        <v>1966</v>
      </c>
    </row>
    <row r="12336" spans="1:9" hidden="1" x14ac:dyDescent="0.3">
      <c r="A12336" t="s">
        <v>10239</v>
      </c>
      <c r="B12336">
        <v>694</v>
      </c>
      <c r="C12336">
        <v>183</v>
      </c>
      <c r="D12336">
        <v>0</v>
      </c>
      <c r="E12336" t="s">
        <v>506</v>
      </c>
      <c r="F12336" t="s">
        <v>506</v>
      </c>
      <c r="G12336" t="s">
        <v>498</v>
      </c>
      <c r="H12336" t="str">
        <f>_xlfn.XLOOKUP(constructor_standings__2[[#This Row],[constructorId]],Src_constructors!A:A,Src_constructors!C:C)</f>
        <v>Brabham-Climax</v>
      </c>
      <c r="I12336">
        <f>_xlfn.XLOOKUP(constructor_standings__2[[#This Row],[raceId]],Src_races!A:A,Src_races!B:B)</f>
        <v>1966</v>
      </c>
    </row>
    <row r="12337" spans="1:9" hidden="1" x14ac:dyDescent="0.3">
      <c r="A12337" t="s">
        <v>10244</v>
      </c>
      <c r="B12337">
        <v>693</v>
      </c>
      <c r="C12337">
        <v>183</v>
      </c>
      <c r="D12337">
        <v>0</v>
      </c>
      <c r="E12337" t="s">
        <v>505</v>
      </c>
      <c r="F12337" t="s">
        <v>505</v>
      </c>
      <c r="G12337" t="s">
        <v>498</v>
      </c>
      <c r="H12337" t="str">
        <f>_xlfn.XLOOKUP(constructor_standings__2[[#This Row],[constructorId]],Src_constructors!A:A,Src_constructors!C:C)</f>
        <v>Brabham-Climax</v>
      </c>
      <c r="I12337">
        <f>_xlfn.XLOOKUP(constructor_standings__2[[#This Row],[raceId]],Src_races!A:A,Src_races!B:B)</f>
        <v>1966</v>
      </c>
    </row>
    <row r="12338" spans="1:9" hidden="1" x14ac:dyDescent="0.3">
      <c r="A12338" t="s">
        <v>10251</v>
      </c>
      <c r="B12338">
        <v>692</v>
      </c>
      <c r="C12338">
        <v>183</v>
      </c>
      <c r="D12338">
        <v>0</v>
      </c>
      <c r="E12338" t="s">
        <v>502</v>
      </c>
      <c r="F12338" t="s">
        <v>502</v>
      </c>
      <c r="G12338" t="s">
        <v>498</v>
      </c>
      <c r="H12338" t="str">
        <f>_xlfn.XLOOKUP(constructor_standings__2[[#This Row],[constructorId]],Src_constructors!A:A,Src_constructors!C:C)</f>
        <v>Brabham-Climax</v>
      </c>
      <c r="I12338">
        <f>_xlfn.XLOOKUP(constructor_standings__2[[#This Row],[raceId]],Src_races!A:A,Src_races!B:B)</f>
        <v>1966</v>
      </c>
    </row>
    <row r="12339" spans="1:9" hidden="1" x14ac:dyDescent="0.3">
      <c r="A12339" t="s">
        <v>10260</v>
      </c>
      <c r="B12339">
        <v>690</v>
      </c>
      <c r="C12339">
        <v>183</v>
      </c>
      <c r="D12339">
        <v>0</v>
      </c>
      <c r="E12339" t="s">
        <v>504</v>
      </c>
      <c r="F12339" t="s">
        <v>504</v>
      </c>
      <c r="G12339" t="s">
        <v>498</v>
      </c>
      <c r="H12339" t="str">
        <f>_xlfn.XLOOKUP(constructor_standings__2[[#This Row],[constructorId]],Src_constructors!A:A,Src_constructors!C:C)</f>
        <v>Brabham-Climax</v>
      </c>
      <c r="I12339">
        <f>_xlfn.XLOOKUP(constructor_standings__2[[#This Row],[raceId]],Src_races!A:A,Src_races!B:B)</f>
        <v>1966</v>
      </c>
    </row>
    <row r="12340" spans="1:9" hidden="1" x14ac:dyDescent="0.3">
      <c r="A12340" t="s">
        <v>10278</v>
      </c>
      <c r="B12340">
        <v>707</v>
      </c>
      <c r="C12340">
        <v>183</v>
      </c>
      <c r="D12340">
        <v>24</v>
      </c>
      <c r="E12340" t="s">
        <v>499</v>
      </c>
      <c r="F12340" t="s">
        <v>499</v>
      </c>
      <c r="G12340" t="s">
        <v>498</v>
      </c>
      <c r="H12340" t="str">
        <f>_xlfn.XLOOKUP(constructor_standings__2[[#This Row],[constructorId]],Src_constructors!A:A,Src_constructors!C:C)</f>
        <v>Brabham-Climax</v>
      </c>
      <c r="I12340">
        <f>_xlfn.XLOOKUP(constructor_standings__2[[#This Row],[raceId]],Src_races!A:A,Src_races!B:B)</f>
        <v>1965</v>
      </c>
    </row>
    <row r="12341" spans="1:9" hidden="1" x14ac:dyDescent="0.3">
      <c r="A12341" t="s">
        <v>10310</v>
      </c>
      <c r="B12341">
        <v>704</v>
      </c>
      <c r="C12341">
        <v>183</v>
      </c>
      <c r="D12341">
        <v>11</v>
      </c>
      <c r="E12341" t="s">
        <v>499</v>
      </c>
      <c r="F12341" t="s">
        <v>499</v>
      </c>
      <c r="G12341" t="s">
        <v>498</v>
      </c>
      <c r="H12341" t="str">
        <f>_xlfn.XLOOKUP(constructor_standings__2[[#This Row],[constructorId]],Src_constructors!A:A,Src_constructors!C:C)</f>
        <v>Brabham-Climax</v>
      </c>
      <c r="I12341">
        <f>_xlfn.XLOOKUP(constructor_standings__2[[#This Row],[raceId]],Src_races!A:A,Src_races!B:B)</f>
        <v>1965</v>
      </c>
    </row>
    <row r="12342" spans="1:9" hidden="1" x14ac:dyDescent="0.3">
      <c r="A12342" t="s">
        <v>10331</v>
      </c>
      <c r="B12342">
        <v>702</v>
      </c>
      <c r="C12342">
        <v>183</v>
      </c>
      <c r="D12342">
        <v>6</v>
      </c>
      <c r="E12342" t="s">
        <v>500</v>
      </c>
      <c r="F12342" t="s">
        <v>500</v>
      </c>
      <c r="G12342" t="s">
        <v>498</v>
      </c>
      <c r="H12342" t="str">
        <f>_xlfn.XLOOKUP(constructor_standings__2[[#This Row],[constructorId]],Src_constructors!A:A,Src_constructors!C:C)</f>
        <v>Brabham-Climax</v>
      </c>
      <c r="I12342">
        <f>_xlfn.XLOOKUP(constructor_standings__2[[#This Row],[raceId]],Src_races!A:A,Src_races!B:B)</f>
        <v>1965</v>
      </c>
    </row>
    <row r="12343" spans="1:9" hidden="1" x14ac:dyDescent="0.3">
      <c r="A12343" t="s">
        <v>10351</v>
      </c>
      <c r="B12343">
        <v>700</v>
      </c>
      <c r="C12343">
        <v>183</v>
      </c>
      <c r="D12343">
        <v>0</v>
      </c>
      <c r="E12343" t="s">
        <v>501</v>
      </c>
      <c r="F12343" t="s">
        <v>501</v>
      </c>
      <c r="G12343" t="s">
        <v>498</v>
      </c>
      <c r="H12343" t="str">
        <f>_xlfn.XLOOKUP(constructor_standings__2[[#This Row],[constructorId]],Src_constructors!A:A,Src_constructors!C:C)</f>
        <v>Brabham-Climax</v>
      </c>
      <c r="I12343">
        <f>_xlfn.XLOOKUP(constructor_standings__2[[#This Row],[raceId]],Src_races!A:A,Src_races!B:B)</f>
        <v>1965</v>
      </c>
    </row>
    <row r="12344" spans="1:9" hidden="1" x14ac:dyDescent="0.3">
      <c r="A12344" t="s">
        <v>10371</v>
      </c>
      <c r="B12344">
        <v>718</v>
      </c>
      <c r="C12344">
        <v>183</v>
      </c>
      <c r="D12344">
        <v>30</v>
      </c>
      <c r="E12344" t="s">
        <v>499</v>
      </c>
      <c r="F12344" t="s">
        <v>499</v>
      </c>
      <c r="G12344" t="s">
        <v>496</v>
      </c>
      <c r="H12344" t="str">
        <f>_xlfn.XLOOKUP(constructor_standings__2[[#This Row],[constructorId]],Src_constructors!A:A,Src_constructors!C:C)</f>
        <v>Brabham-Climax</v>
      </c>
      <c r="I12344">
        <f>_xlfn.XLOOKUP(constructor_standings__2[[#This Row],[raceId]],Src_races!A:A,Src_races!B:B)</f>
        <v>1964</v>
      </c>
    </row>
    <row r="12345" spans="1:9" hidden="1" x14ac:dyDescent="0.3">
      <c r="A12345" t="s">
        <v>10379</v>
      </c>
      <c r="B12345">
        <v>717</v>
      </c>
      <c r="C12345">
        <v>183</v>
      </c>
      <c r="D12345">
        <v>21</v>
      </c>
      <c r="E12345" t="s">
        <v>499</v>
      </c>
      <c r="F12345" t="s">
        <v>499</v>
      </c>
      <c r="G12345" t="s">
        <v>494</v>
      </c>
      <c r="H12345" t="str">
        <f>_xlfn.XLOOKUP(constructor_standings__2[[#This Row],[constructorId]],Src_constructors!A:A,Src_constructors!C:C)</f>
        <v>Brabham-Climax</v>
      </c>
      <c r="I12345">
        <f>_xlfn.XLOOKUP(constructor_standings__2[[#This Row],[raceId]],Src_races!A:A,Src_races!B:B)</f>
        <v>1964</v>
      </c>
    </row>
    <row r="12346" spans="1:9" hidden="1" x14ac:dyDescent="0.3">
      <c r="A12346" t="s">
        <v>10389</v>
      </c>
      <c r="B12346">
        <v>716</v>
      </c>
      <c r="C12346">
        <v>183</v>
      </c>
      <c r="D12346">
        <v>21</v>
      </c>
      <c r="E12346" t="s">
        <v>499</v>
      </c>
      <c r="F12346" t="s">
        <v>499</v>
      </c>
      <c r="G12346" t="s">
        <v>494</v>
      </c>
      <c r="H12346" t="str">
        <f>_xlfn.XLOOKUP(constructor_standings__2[[#This Row],[constructorId]],Src_constructors!A:A,Src_constructors!C:C)</f>
        <v>Brabham-Climax</v>
      </c>
      <c r="I12346">
        <f>_xlfn.XLOOKUP(constructor_standings__2[[#This Row],[raceId]],Src_races!A:A,Src_races!B:B)</f>
        <v>1964</v>
      </c>
    </row>
    <row r="12347" spans="1:9" hidden="1" x14ac:dyDescent="0.3">
      <c r="A12347" t="s">
        <v>10395</v>
      </c>
      <c r="B12347">
        <v>715</v>
      </c>
      <c r="C12347">
        <v>183</v>
      </c>
      <c r="D12347">
        <v>21</v>
      </c>
      <c r="E12347" t="s">
        <v>499</v>
      </c>
      <c r="F12347" t="s">
        <v>499</v>
      </c>
      <c r="G12347" t="s">
        <v>494</v>
      </c>
      <c r="H12347" t="str">
        <f>_xlfn.XLOOKUP(constructor_standings__2[[#This Row],[constructorId]],Src_constructors!A:A,Src_constructors!C:C)</f>
        <v>Brabham-Climax</v>
      </c>
      <c r="I12347">
        <f>_xlfn.XLOOKUP(constructor_standings__2[[#This Row],[raceId]],Src_races!A:A,Src_races!B:B)</f>
        <v>1964</v>
      </c>
    </row>
    <row r="12348" spans="1:9" hidden="1" x14ac:dyDescent="0.3">
      <c r="A12348" t="s">
        <v>10402</v>
      </c>
      <c r="B12348">
        <v>714</v>
      </c>
      <c r="C12348">
        <v>183</v>
      </c>
      <c r="D12348">
        <v>17</v>
      </c>
      <c r="E12348" t="s">
        <v>499</v>
      </c>
      <c r="F12348" t="s">
        <v>499</v>
      </c>
      <c r="G12348" t="s">
        <v>494</v>
      </c>
      <c r="H12348" t="str">
        <f>_xlfn.XLOOKUP(constructor_standings__2[[#This Row],[constructorId]],Src_constructors!A:A,Src_constructors!C:C)</f>
        <v>Brabham-Climax</v>
      </c>
      <c r="I12348">
        <f>_xlfn.XLOOKUP(constructor_standings__2[[#This Row],[raceId]],Src_races!A:A,Src_races!B:B)</f>
        <v>1964</v>
      </c>
    </row>
    <row r="12349" spans="1:9" hidden="1" x14ac:dyDescent="0.3">
      <c r="A12349" t="s">
        <v>10407</v>
      </c>
      <c r="B12349">
        <v>713</v>
      </c>
      <c r="C12349">
        <v>183</v>
      </c>
      <c r="D12349">
        <v>17</v>
      </c>
      <c r="E12349" t="s">
        <v>497</v>
      </c>
      <c r="F12349" t="s">
        <v>497</v>
      </c>
      <c r="G12349" t="s">
        <v>494</v>
      </c>
      <c r="H12349" t="str">
        <f>_xlfn.XLOOKUP(constructor_standings__2[[#This Row],[constructorId]],Src_constructors!A:A,Src_constructors!C:C)</f>
        <v>Brabham-Climax</v>
      </c>
      <c r="I12349">
        <f>_xlfn.XLOOKUP(constructor_standings__2[[#This Row],[raceId]],Src_races!A:A,Src_races!B:B)</f>
        <v>1964</v>
      </c>
    </row>
    <row r="12350" spans="1:9" hidden="1" x14ac:dyDescent="0.3">
      <c r="A12350" t="s">
        <v>10412</v>
      </c>
      <c r="B12350">
        <v>712</v>
      </c>
      <c r="C12350">
        <v>183</v>
      </c>
      <c r="D12350">
        <v>14</v>
      </c>
      <c r="E12350" t="s">
        <v>497</v>
      </c>
      <c r="F12350" t="s">
        <v>497</v>
      </c>
      <c r="G12350" t="s">
        <v>494</v>
      </c>
      <c r="H12350" t="str">
        <f>_xlfn.XLOOKUP(constructor_standings__2[[#This Row],[constructorId]],Src_constructors!A:A,Src_constructors!C:C)</f>
        <v>Brabham-Climax</v>
      </c>
      <c r="I12350">
        <f>_xlfn.XLOOKUP(constructor_standings__2[[#This Row],[raceId]],Src_races!A:A,Src_races!B:B)</f>
        <v>1964</v>
      </c>
    </row>
    <row r="12351" spans="1:9" hidden="1" x14ac:dyDescent="0.3">
      <c r="A12351" t="s">
        <v>10419</v>
      </c>
      <c r="B12351">
        <v>711</v>
      </c>
      <c r="C12351">
        <v>183</v>
      </c>
      <c r="D12351">
        <v>5</v>
      </c>
      <c r="E12351" t="s">
        <v>500</v>
      </c>
      <c r="F12351" t="s">
        <v>500</v>
      </c>
      <c r="G12351" t="s">
        <v>498</v>
      </c>
      <c r="H12351" t="str">
        <f>_xlfn.XLOOKUP(constructor_standings__2[[#This Row],[constructorId]],Src_constructors!A:A,Src_constructors!C:C)</f>
        <v>Brabham-Climax</v>
      </c>
      <c r="I12351">
        <f>_xlfn.XLOOKUP(constructor_standings__2[[#This Row],[raceId]],Src_races!A:A,Src_races!B:B)</f>
        <v>1964</v>
      </c>
    </row>
    <row r="12352" spans="1:9" hidden="1" x14ac:dyDescent="0.3">
      <c r="A12352" t="s">
        <v>9097</v>
      </c>
      <c r="B12352">
        <v>679</v>
      </c>
      <c r="C12352">
        <v>184</v>
      </c>
      <c r="D12352">
        <v>0</v>
      </c>
      <c r="E12352" t="s">
        <v>501</v>
      </c>
      <c r="F12352" t="s">
        <v>501</v>
      </c>
      <c r="G12352" t="s">
        <v>498</v>
      </c>
      <c r="H12352" t="str">
        <f>_xlfn.XLOOKUP(constructor_standings__2[[#This Row],[constructorId]],Src_constructors!A:A,Src_constructors!C:C)</f>
        <v>LDS-Climax</v>
      </c>
      <c r="I12352">
        <f>_xlfn.XLOOKUP(constructor_standings__2[[#This Row],[raceId]],Src_races!A:A,Src_races!B:B)</f>
        <v>1967</v>
      </c>
    </row>
    <row r="12353" spans="1:9" hidden="1" x14ac:dyDescent="0.3">
      <c r="A12353" t="s">
        <v>9117</v>
      </c>
      <c r="B12353">
        <v>681</v>
      </c>
      <c r="C12353">
        <v>184</v>
      </c>
      <c r="D12353">
        <v>0</v>
      </c>
      <c r="E12353" t="s">
        <v>507</v>
      </c>
      <c r="F12353" t="s">
        <v>507</v>
      </c>
      <c r="G12353" t="s">
        <v>498</v>
      </c>
      <c r="H12353" t="str">
        <f>_xlfn.XLOOKUP(constructor_standings__2[[#This Row],[constructorId]],Src_constructors!A:A,Src_constructors!C:C)</f>
        <v>LDS-Climax</v>
      </c>
      <c r="I12353">
        <f>_xlfn.XLOOKUP(constructor_standings__2[[#This Row],[raceId]],Src_races!A:A,Src_races!B:B)</f>
        <v>1967</v>
      </c>
    </row>
    <row r="12354" spans="1:9" hidden="1" x14ac:dyDescent="0.3">
      <c r="A12354" t="s">
        <v>9127</v>
      </c>
      <c r="B12354">
        <v>682</v>
      </c>
      <c r="C12354">
        <v>184</v>
      </c>
      <c r="D12354">
        <v>0</v>
      </c>
      <c r="E12354" t="s">
        <v>508</v>
      </c>
      <c r="F12354" t="s">
        <v>508</v>
      </c>
      <c r="G12354" t="s">
        <v>498</v>
      </c>
      <c r="H12354" t="str">
        <f>_xlfn.XLOOKUP(constructor_standings__2[[#This Row],[constructorId]],Src_constructors!A:A,Src_constructors!C:C)</f>
        <v>LDS-Climax</v>
      </c>
      <c r="I12354">
        <f>_xlfn.XLOOKUP(constructor_standings__2[[#This Row],[raceId]],Src_races!A:A,Src_races!B:B)</f>
        <v>1967</v>
      </c>
    </row>
    <row r="12355" spans="1:9" hidden="1" x14ac:dyDescent="0.3">
      <c r="A12355" t="s">
        <v>9159</v>
      </c>
      <c r="B12355">
        <v>685</v>
      </c>
      <c r="C12355">
        <v>184</v>
      </c>
      <c r="D12355">
        <v>0</v>
      </c>
      <c r="E12355" t="s">
        <v>510</v>
      </c>
      <c r="F12355" t="s">
        <v>510</v>
      </c>
      <c r="G12355" t="s">
        <v>498</v>
      </c>
      <c r="H12355" t="str">
        <f>_xlfn.XLOOKUP(constructor_standings__2[[#This Row],[constructorId]],Src_constructors!A:A,Src_constructors!C:C)</f>
        <v>LDS-Climax</v>
      </c>
      <c r="I12355">
        <f>_xlfn.XLOOKUP(constructor_standings__2[[#This Row],[raceId]],Src_races!A:A,Src_races!B:B)</f>
        <v>1967</v>
      </c>
    </row>
    <row r="12356" spans="1:9" hidden="1" x14ac:dyDescent="0.3">
      <c r="A12356" t="s">
        <v>10137</v>
      </c>
      <c r="B12356">
        <v>689</v>
      </c>
      <c r="C12356">
        <v>184</v>
      </c>
      <c r="D12356">
        <v>0</v>
      </c>
      <c r="E12356" t="s">
        <v>511</v>
      </c>
      <c r="F12356" t="s">
        <v>511</v>
      </c>
      <c r="G12356" t="s">
        <v>498</v>
      </c>
      <c r="H12356" t="str">
        <f>_xlfn.XLOOKUP(constructor_standings__2[[#This Row],[constructorId]],Src_constructors!A:A,Src_constructors!C:C)</f>
        <v>LDS-Climax</v>
      </c>
      <c r="I12356">
        <f>_xlfn.XLOOKUP(constructor_standings__2[[#This Row],[raceId]],Src_races!A:A,Src_races!B:B)</f>
        <v>1967</v>
      </c>
    </row>
    <row r="12357" spans="1:9" hidden="1" x14ac:dyDescent="0.3">
      <c r="A12357" t="s">
        <v>10145</v>
      </c>
      <c r="B12357">
        <v>688</v>
      </c>
      <c r="C12357">
        <v>184</v>
      </c>
      <c r="D12357">
        <v>0</v>
      </c>
      <c r="E12357" t="s">
        <v>511</v>
      </c>
      <c r="F12357" t="s">
        <v>511</v>
      </c>
      <c r="G12357" t="s">
        <v>498</v>
      </c>
      <c r="H12357" t="str">
        <f>_xlfn.XLOOKUP(constructor_standings__2[[#This Row],[constructorId]],Src_constructors!A:A,Src_constructors!C:C)</f>
        <v>LDS-Climax</v>
      </c>
      <c r="I12357">
        <f>_xlfn.XLOOKUP(constructor_standings__2[[#This Row],[raceId]],Src_races!A:A,Src_races!B:B)</f>
        <v>1967</v>
      </c>
    </row>
    <row r="12358" spans="1:9" hidden="1" x14ac:dyDescent="0.3">
      <c r="A12358" t="s">
        <v>10153</v>
      </c>
      <c r="B12358">
        <v>687</v>
      </c>
      <c r="C12358">
        <v>184</v>
      </c>
      <c r="D12358">
        <v>0</v>
      </c>
      <c r="E12358" t="s">
        <v>510</v>
      </c>
      <c r="F12358" t="s">
        <v>510</v>
      </c>
      <c r="G12358" t="s">
        <v>498</v>
      </c>
      <c r="H12358" t="str">
        <f>_xlfn.XLOOKUP(constructor_standings__2[[#This Row],[constructorId]],Src_constructors!A:A,Src_constructors!C:C)</f>
        <v>LDS-Climax</v>
      </c>
      <c r="I12358">
        <f>_xlfn.XLOOKUP(constructor_standings__2[[#This Row],[raceId]],Src_races!A:A,Src_races!B:B)</f>
        <v>1967</v>
      </c>
    </row>
    <row r="12359" spans="1:9" hidden="1" x14ac:dyDescent="0.3">
      <c r="A12359" t="s">
        <v>10160</v>
      </c>
      <c r="B12359">
        <v>686</v>
      </c>
      <c r="C12359">
        <v>184</v>
      </c>
      <c r="D12359">
        <v>0</v>
      </c>
      <c r="E12359" t="s">
        <v>510</v>
      </c>
      <c r="F12359" t="s">
        <v>510</v>
      </c>
      <c r="G12359" t="s">
        <v>498</v>
      </c>
      <c r="H12359" t="str">
        <f>_xlfn.XLOOKUP(constructor_standings__2[[#This Row],[constructorId]],Src_constructors!A:A,Src_constructors!C:C)</f>
        <v>LDS-Climax</v>
      </c>
      <c r="I12359">
        <f>_xlfn.XLOOKUP(constructor_standings__2[[#This Row],[raceId]],Src_races!A:A,Src_races!B:B)</f>
        <v>1967</v>
      </c>
    </row>
    <row r="12360" spans="1:9" hidden="1" x14ac:dyDescent="0.3">
      <c r="A12360" t="s">
        <v>10174</v>
      </c>
      <c r="B12360">
        <v>684</v>
      </c>
      <c r="C12360">
        <v>184</v>
      </c>
      <c r="D12360">
        <v>0</v>
      </c>
      <c r="E12360" t="s">
        <v>508</v>
      </c>
      <c r="F12360" t="s">
        <v>508</v>
      </c>
      <c r="G12360" t="s">
        <v>498</v>
      </c>
      <c r="H12360" t="str">
        <f>_xlfn.XLOOKUP(constructor_standings__2[[#This Row],[constructorId]],Src_constructors!A:A,Src_constructors!C:C)</f>
        <v>LDS-Climax</v>
      </c>
      <c r="I12360">
        <f>_xlfn.XLOOKUP(constructor_standings__2[[#This Row],[raceId]],Src_races!A:A,Src_races!B:B)</f>
        <v>1967</v>
      </c>
    </row>
    <row r="12361" spans="1:9" hidden="1" x14ac:dyDescent="0.3">
      <c r="A12361" t="s">
        <v>10180</v>
      </c>
      <c r="B12361">
        <v>683</v>
      </c>
      <c r="C12361">
        <v>184</v>
      </c>
      <c r="D12361">
        <v>0</v>
      </c>
      <c r="E12361" t="s">
        <v>508</v>
      </c>
      <c r="F12361" t="s">
        <v>508</v>
      </c>
      <c r="G12361" t="s">
        <v>498</v>
      </c>
      <c r="H12361" t="str">
        <f>_xlfn.XLOOKUP(constructor_standings__2[[#This Row],[constructorId]],Src_constructors!A:A,Src_constructors!C:C)</f>
        <v>LDS-Climax</v>
      </c>
      <c r="I12361">
        <f>_xlfn.XLOOKUP(constructor_standings__2[[#This Row],[raceId]],Src_races!A:A,Src_races!B:B)</f>
        <v>1967</v>
      </c>
    </row>
    <row r="12362" spans="1:9" hidden="1" x14ac:dyDescent="0.3">
      <c r="A12362" t="s">
        <v>10195</v>
      </c>
      <c r="B12362">
        <v>680</v>
      </c>
      <c r="C12362">
        <v>184</v>
      </c>
      <c r="D12362">
        <v>0</v>
      </c>
      <c r="E12362" t="s">
        <v>506</v>
      </c>
      <c r="F12362" t="s">
        <v>506</v>
      </c>
      <c r="G12362" t="s">
        <v>498</v>
      </c>
      <c r="H12362" t="str">
        <f>_xlfn.XLOOKUP(constructor_standings__2[[#This Row],[constructorId]],Src_constructors!A:A,Src_constructors!C:C)</f>
        <v>LDS-Climax</v>
      </c>
      <c r="I12362">
        <f>_xlfn.XLOOKUP(constructor_standings__2[[#This Row],[raceId]],Src_races!A:A,Src_races!B:B)</f>
        <v>1967</v>
      </c>
    </row>
    <row r="12363" spans="1:9" hidden="1" x14ac:dyDescent="0.3">
      <c r="A12363" t="s">
        <v>10270</v>
      </c>
      <c r="B12363">
        <v>708</v>
      </c>
      <c r="C12363">
        <v>184</v>
      </c>
      <c r="D12363">
        <v>0</v>
      </c>
      <c r="E12363" t="s">
        <v>509</v>
      </c>
      <c r="F12363" t="s">
        <v>509</v>
      </c>
      <c r="G12363" t="s">
        <v>498</v>
      </c>
      <c r="H12363" t="str">
        <f>_xlfn.XLOOKUP(constructor_standings__2[[#This Row],[constructorId]],Src_constructors!A:A,Src_constructors!C:C)</f>
        <v>LDS-Climax</v>
      </c>
      <c r="I12363">
        <f>_xlfn.XLOOKUP(constructor_standings__2[[#This Row],[raceId]],Src_races!A:A,Src_races!B:B)</f>
        <v>1965</v>
      </c>
    </row>
    <row r="12364" spans="1:9" hidden="1" x14ac:dyDescent="0.3">
      <c r="A12364" t="s">
        <v>10281</v>
      </c>
      <c r="B12364">
        <v>707</v>
      </c>
      <c r="C12364">
        <v>184</v>
      </c>
      <c r="D12364">
        <v>0</v>
      </c>
      <c r="E12364" t="s">
        <v>509</v>
      </c>
      <c r="F12364" t="s">
        <v>509</v>
      </c>
      <c r="G12364" t="s">
        <v>498</v>
      </c>
      <c r="H12364" t="str">
        <f>_xlfn.XLOOKUP(constructor_standings__2[[#This Row],[constructorId]],Src_constructors!A:A,Src_constructors!C:C)</f>
        <v>LDS-Climax</v>
      </c>
      <c r="I12364">
        <f>_xlfn.XLOOKUP(constructor_standings__2[[#This Row],[raceId]],Src_races!A:A,Src_races!B:B)</f>
        <v>1965</v>
      </c>
    </row>
    <row r="12365" spans="1:9" hidden="1" x14ac:dyDescent="0.3">
      <c r="A12365" t="s">
        <v>10291</v>
      </c>
      <c r="B12365">
        <v>706</v>
      </c>
      <c r="C12365">
        <v>184</v>
      </c>
      <c r="D12365">
        <v>0</v>
      </c>
      <c r="E12365" t="s">
        <v>509</v>
      </c>
      <c r="F12365" t="s">
        <v>509</v>
      </c>
      <c r="G12365" t="s">
        <v>498</v>
      </c>
      <c r="H12365" t="str">
        <f>_xlfn.XLOOKUP(constructor_standings__2[[#This Row],[constructorId]],Src_constructors!A:A,Src_constructors!C:C)</f>
        <v>LDS-Climax</v>
      </c>
      <c r="I12365">
        <f>_xlfn.XLOOKUP(constructor_standings__2[[#This Row],[raceId]],Src_races!A:A,Src_races!B:B)</f>
        <v>1965</v>
      </c>
    </row>
    <row r="12366" spans="1:9" hidden="1" x14ac:dyDescent="0.3">
      <c r="A12366" t="s">
        <v>10302</v>
      </c>
      <c r="B12366">
        <v>705</v>
      </c>
      <c r="C12366">
        <v>184</v>
      </c>
      <c r="D12366">
        <v>0</v>
      </c>
      <c r="E12366" t="s">
        <v>509</v>
      </c>
      <c r="F12366" t="s">
        <v>509</v>
      </c>
      <c r="G12366" t="s">
        <v>498</v>
      </c>
      <c r="H12366" t="str">
        <f>_xlfn.XLOOKUP(constructor_standings__2[[#This Row],[constructorId]],Src_constructors!A:A,Src_constructors!C:C)</f>
        <v>LDS-Climax</v>
      </c>
      <c r="I12366">
        <f>_xlfn.XLOOKUP(constructor_standings__2[[#This Row],[raceId]],Src_races!A:A,Src_races!B:B)</f>
        <v>1965</v>
      </c>
    </row>
    <row r="12367" spans="1:9" hidden="1" x14ac:dyDescent="0.3">
      <c r="A12367" t="s">
        <v>10313</v>
      </c>
      <c r="B12367">
        <v>704</v>
      </c>
      <c r="C12367">
        <v>184</v>
      </c>
      <c r="D12367">
        <v>0</v>
      </c>
      <c r="E12367" t="s">
        <v>509</v>
      </c>
      <c r="F12367" t="s">
        <v>509</v>
      </c>
      <c r="G12367" t="s">
        <v>498</v>
      </c>
      <c r="H12367" t="str">
        <f>_xlfn.XLOOKUP(constructor_standings__2[[#This Row],[constructorId]],Src_constructors!A:A,Src_constructors!C:C)</f>
        <v>LDS-Climax</v>
      </c>
      <c r="I12367">
        <f>_xlfn.XLOOKUP(constructor_standings__2[[#This Row],[raceId]],Src_races!A:A,Src_races!B:B)</f>
        <v>1965</v>
      </c>
    </row>
    <row r="12368" spans="1:9" hidden="1" x14ac:dyDescent="0.3">
      <c r="A12368" t="s">
        <v>10323</v>
      </c>
      <c r="B12368">
        <v>703</v>
      </c>
      <c r="C12368">
        <v>184</v>
      </c>
      <c r="D12368">
        <v>0</v>
      </c>
      <c r="E12368" t="s">
        <v>509</v>
      </c>
      <c r="F12368" t="s">
        <v>509</v>
      </c>
      <c r="G12368" t="s">
        <v>498</v>
      </c>
      <c r="H12368" t="str">
        <f>_xlfn.XLOOKUP(constructor_standings__2[[#This Row],[constructorId]],Src_constructors!A:A,Src_constructors!C:C)</f>
        <v>LDS-Climax</v>
      </c>
      <c r="I12368">
        <f>_xlfn.XLOOKUP(constructor_standings__2[[#This Row],[raceId]],Src_races!A:A,Src_races!B:B)</f>
        <v>1965</v>
      </c>
    </row>
    <row r="12369" spans="1:9" hidden="1" x14ac:dyDescent="0.3">
      <c r="A12369" t="s">
        <v>10334</v>
      </c>
      <c r="B12369">
        <v>702</v>
      </c>
      <c r="C12369">
        <v>184</v>
      </c>
      <c r="D12369">
        <v>0</v>
      </c>
      <c r="E12369" t="s">
        <v>509</v>
      </c>
      <c r="F12369" t="s">
        <v>509</v>
      </c>
      <c r="G12369" t="s">
        <v>498</v>
      </c>
      <c r="H12369" t="str">
        <f>_xlfn.XLOOKUP(constructor_standings__2[[#This Row],[constructorId]],Src_constructors!A:A,Src_constructors!C:C)</f>
        <v>LDS-Climax</v>
      </c>
      <c r="I12369">
        <f>_xlfn.XLOOKUP(constructor_standings__2[[#This Row],[raceId]],Src_races!A:A,Src_races!B:B)</f>
        <v>1965</v>
      </c>
    </row>
    <row r="12370" spans="1:9" hidden="1" x14ac:dyDescent="0.3">
      <c r="A12370" t="s">
        <v>10345</v>
      </c>
      <c r="B12370">
        <v>701</v>
      </c>
      <c r="C12370">
        <v>184</v>
      </c>
      <c r="D12370">
        <v>0</v>
      </c>
      <c r="E12370" t="s">
        <v>509</v>
      </c>
      <c r="F12370" t="s">
        <v>509</v>
      </c>
      <c r="G12370" t="s">
        <v>498</v>
      </c>
      <c r="H12370" t="str">
        <f>_xlfn.XLOOKUP(constructor_standings__2[[#This Row],[constructorId]],Src_constructors!A:A,Src_constructors!C:C)</f>
        <v>LDS-Climax</v>
      </c>
      <c r="I12370">
        <f>_xlfn.XLOOKUP(constructor_standings__2[[#This Row],[raceId]],Src_races!A:A,Src_races!B:B)</f>
        <v>1965</v>
      </c>
    </row>
    <row r="12371" spans="1:9" hidden="1" x14ac:dyDescent="0.3">
      <c r="A12371" t="s">
        <v>10356</v>
      </c>
      <c r="B12371">
        <v>700</v>
      </c>
      <c r="C12371">
        <v>184</v>
      </c>
      <c r="D12371">
        <v>0</v>
      </c>
      <c r="E12371" t="s">
        <v>509</v>
      </c>
      <c r="F12371" t="s">
        <v>509</v>
      </c>
      <c r="G12371" t="s">
        <v>498</v>
      </c>
      <c r="H12371" t="str">
        <f>_xlfn.XLOOKUP(constructor_standings__2[[#This Row],[constructorId]],Src_constructors!A:A,Src_constructors!C:C)</f>
        <v>LDS-Climax</v>
      </c>
      <c r="I12371">
        <f>_xlfn.XLOOKUP(constructor_standings__2[[#This Row],[raceId]],Src_races!A:A,Src_races!B:B)</f>
        <v>1965</v>
      </c>
    </row>
    <row r="12372" spans="1:9" hidden="1" x14ac:dyDescent="0.3">
      <c r="A12372" t="s">
        <v>10364</v>
      </c>
      <c r="B12372">
        <v>699</v>
      </c>
      <c r="C12372">
        <v>184</v>
      </c>
      <c r="D12372">
        <v>0</v>
      </c>
      <c r="E12372" t="s">
        <v>508</v>
      </c>
      <c r="F12372" t="s">
        <v>508</v>
      </c>
      <c r="G12372" t="s">
        <v>498</v>
      </c>
      <c r="H12372" t="str">
        <f>_xlfn.XLOOKUP(constructor_standings__2[[#This Row],[constructorId]],Src_constructors!A:A,Src_constructors!C:C)</f>
        <v>LDS-Climax</v>
      </c>
      <c r="I12372">
        <f>_xlfn.XLOOKUP(constructor_standings__2[[#This Row],[raceId]],Src_races!A:A,Src_races!B:B)</f>
        <v>1965</v>
      </c>
    </row>
    <row r="12373" spans="1:9" hidden="1" x14ac:dyDescent="0.3">
      <c r="A12373" t="s">
        <v>9277</v>
      </c>
      <c r="B12373">
        <v>701</v>
      </c>
      <c r="C12373">
        <v>185</v>
      </c>
      <c r="D12373">
        <v>0</v>
      </c>
      <c r="E12373" t="s">
        <v>507</v>
      </c>
      <c r="F12373" t="s">
        <v>507</v>
      </c>
      <c r="G12373" t="s">
        <v>498</v>
      </c>
      <c r="H12373" t="str">
        <f>_xlfn.XLOOKUP(constructor_standings__2[[#This Row],[constructorId]],Src_constructors!A:A,Src_constructors!C:C)</f>
        <v>LDS-Alfa Romeo</v>
      </c>
      <c r="I12373">
        <f>_xlfn.XLOOKUP(constructor_standings__2[[#This Row],[raceId]],Src_races!A:A,Src_races!B:B)</f>
        <v>1965</v>
      </c>
    </row>
    <row r="12374" spans="1:9" hidden="1" x14ac:dyDescent="0.3">
      <c r="A12374" t="s">
        <v>9282</v>
      </c>
      <c r="B12374">
        <v>702</v>
      </c>
      <c r="C12374">
        <v>185</v>
      </c>
      <c r="D12374">
        <v>0</v>
      </c>
      <c r="E12374" t="s">
        <v>507</v>
      </c>
      <c r="F12374" t="s">
        <v>507</v>
      </c>
      <c r="G12374" t="s">
        <v>498</v>
      </c>
      <c r="H12374" t="str">
        <f>_xlfn.XLOOKUP(constructor_standings__2[[#This Row],[constructorId]],Src_constructors!A:A,Src_constructors!C:C)</f>
        <v>LDS-Alfa Romeo</v>
      </c>
      <c r="I12374">
        <f>_xlfn.XLOOKUP(constructor_standings__2[[#This Row],[raceId]],Src_races!A:A,Src_races!B:B)</f>
        <v>1965</v>
      </c>
    </row>
    <row r="12375" spans="1:9" hidden="1" x14ac:dyDescent="0.3">
      <c r="A12375" t="s">
        <v>9287</v>
      </c>
      <c r="B12375">
        <v>703</v>
      </c>
      <c r="C12375">
        <v>185</v>
      </c>
      <c r="D12375">
        <v>0</v>
      </c>
      <c r="E12375" t="s">
        <v>507</v>
      </c>
      <c r="F12375" t="s">
        <v>507</v>
      </c>
      <c r="G12375" t="s">
        <v>498</v>
      </c>
      <c r="H12375" t="str">
        <f>_xlfn.XLOOKUP(constructor_standings__2[[#This Row],[constructorId]],Src_constructors!A:A,Src_constructors!C:C)</f>
        <v>LDS-Alfa Romeo</v>
      </c>
      <c r="I12375">
        <f>_xlfn.XLOOKUP(constructor_standings__2[[#This Row],[raceId]],Src_races!A:A,Src_races!B:B)</f>
        <v>1965</v>
      </c>
    </row>
    <row r="12376" spans="1:9" hidden="1" x14ac:dyDescent="0.3">
      <c r="A12376" t="s">
        <v>9293</v>
      </c>
      <c r="B12376">
        <v>704</v>
      </c>
      <c r="C12376">
        <v>185</v>
      </c>
      <c r="D12376">
        <v>0</v>
      </c>
      <c r="E12376" t="s">
        <v>507</v>
      </c>
      <c r="F12376" t="s">
        <v>507</v>
      </c>
      <c r="G12376" t="s">
        <v>498</v>
      </c>
      <c r="H12376" t="str">
        <f>_xlfn.XLOOKUP(constructor_standings__2[[#This Row],[constructorId]],Src_constructors!A:A,Src_constructors!C:C)</f>
        <v>LDS-Alfa Romeo</v>
      </c>
      <c r="I12376">
        <f>_xlfn.XLOOKUP(constructor_standings__2[[#This Row],[raceId]],Src_races!A:A,Src_races!B:B)</f>
        <v>1965</v>
      </c>
    </row>
    <row r="12377" spans="1:9" hidden="1" x14ac:dyDescent="0.3">
      <c r="A12377" t="s">
        <v>9298</v>
      </c>
      <c r="B12377">
        <v>705</v>
      </c>
      <c r="C12377">
        <v>185</v>
      </c>
      <c r="D12377">
        <v>0</v>
      </c>
      <c r="E12377" t="s">
        <v>507</v>
      </c>
      <c r="F12377" t="s">
        <v>507</v>
      </c>
      <c r="G12377" t="s">
        <v>498</v>
      </c>
      <c r="H12377" t="str">
        <f>_xlfn.XLOOKUP(constructor_standings__2[[#This Row],[constructorId]],Src_constructors!A:A,Src_constructors!C:C)</f>
        <v>LDS-Alfa Romeo</v>
      </c>
      <c r="I12377">
        <f>_xlfn.XLOOKUP(constructor_standings__2[[#This Row],[raceId]],Src_races!A:A,Src_races!B:B)</f>
        <v>1965</v>
      </c>
    </row>
    <row r="12378" spans="1:9" hidden="1" x14ac:dyDescent="0.3">
      <c r="A12378" t="s">
        <v>9303</v>
      </c>
      <c r="B12378">
        <v>706</v>
      </c>
      <c r="C12378">
        <v>185</v>
      </c>
      <c r="D12378">
        <v>0</v>
      </c>
      <c r="E12378" t="s">
        <v>507</v>
      </c>
      <c r="F12378" t="s">
        <v>507</v>
      </c>
      <c r="G12378" t="s">
        <v>498</v>
      </c>
      <c r="H12378" t="str">
        <f>_xlfn.XLOOKUP(constructor_standings__2[[#This Row],[constructorId]],Src_constructors!A:A,Src_constructors!C:C)</f>
        <v>LDS-Alfa Romeo</v>
      </c>
      <c r="I12378">
        <f>_xlfn.XLOOKUP(constructor_standings__2[[#This Row],[raceId]],Src_races!A:A,Src_races!B:B)</f>
        <v>1965</v>
      </c>
    </row>
    <row r="12379" spans="1:9" hidden="1" x14ac:dyDescent="0.3">
      <c r="A12379" t="s">
        <v>9309</v>
      </c>
      <c r="B12379">
        <v>707</v>
      </c>
      <c r="C12379">
        <v>185</v>
      </c>
      <c r="D12379">
        <v>0</v>
      </c>
      <c r="E12379" t="s">
        <v>507</v>
      </c>
      <c r="F12379" t="s">
        <v>507</v>
      </c>
      <c r="G12379" t="s">
        <v>498</v>
      </c>
      <c r="H12379" t="str">
        <f>_xlfn.XLOOKUP(constructor_standings__2[[#This Row],[constructorId]],Src_constructors!A:A,Src_constructors!C:C)</f>
        <v>LDS-Alfa Romeo</v>
      </c>
      <c r="I12379">
        <f>_xlfn.XLOOKUP(constructor_standings__2[[#This Row],[raceId]],Src_races!A:A,Src_races!B:B)</f>
        <v>1965</v>
      </c>
    </row>
    <row r="12380" spans="1:9" hidden="1" x14ac:dyDescent="0.3">
      <c r="A12380" t="s">
        <v>9315</v>
      </c>
      <c r="B12380">
        <v>708</v>
      </c>
      <c r="C12380">
        <v>185</v>
      </c>
      <c r="D12380">
        <v>0</v>
      </c>
      <c r="E12380" t="s">
        <v>507</v>
      </c>
      <c r="F12380" t="s">
        <v>507</v>
      </c>
      <c r="G12380" t="s">
        <v>498</v>
      </c>
      <c r="H12380" t="str">
        <f>_xlfn.XLOOKUP(constructor_standings__2[[#This Row],[constructorId]],Src_constructors!A:A,Src_constructors!C:C)</f>
        <v>LDS-Alfa Romeo</v>
      </c>
      <c r="I12380">
        <f>_xlfn.XLOOKUP(constructor_standings__2[[#This Row],[raceId]],Src_races!A:A,Src_races!B:B)</f>
        <v>1965</v>
      </c>
    </row>
    <row r="12381" spans="1:9" hidden="1" x14ac:dyDescent="0.3">
      <c r="A12381" t="s">
        <v>10350</v>
      </c>
      <c r="B12381">
        <v>700</v>
      </c>
      <c r="C12381">
        <v>185</v>
      </c>
      <c r="D12381">
        <v>0</v>
      </c>
      <c r="E12381" t="s">
        <v>506</v>
      </c>
      <c r="F12381" t="s">
        <v>506</v>
      </c>
      <c r="G12381" t="s">
        <v>498</v>
      </c>
      <c r="H12381" t="str">
        <f>_xlfn.XLOOKUP(constructor_standings__2[[#This Row],[constructorId]],Src_constructors!A:A,Src_constructors!C:C)</f>
        <v>LDS-Alfa Romeo</v>
      </c>
      <c r="I12381">
        <f>_xlfn.XLOOKUP(constructor_standings__2[[#This Row],[raceId]],Src_races!A:A,Src_races!B:B)</f>
        <v>1965</v>
      </c>
    </row>
    <row r="12382" spans="1:9" hidden="1" x14ac:dyDescent="0.3">
      <c r="A12382" t="s">
        <v>10362</v>
      </c>
      <c r="B12382">
        <v>699</v>
      </c>
      <c r="C12382">
        <v>185</v>
      </c>
      <c r="D12382">
        <v>0</v>
      </c>
      <c r="E12382" t="s">
        <v>506</v>
      </c>
      <c r="F12382" t="s">
        <v>506</v>
      </c>
      <c r="G12382" t="s">
        <v>498</v>
      </c>
      <c r="H12382" t="str">
        <f>_xlfn.XLOOKUP(constructor_standings__2[[#This Row],[constructorId]],Src_constructors!A:A,Src_constructors!C:C)</f>
        <v>LDS-Alfa Romeo</v>
      </c>
      <c r="I12382">
        <f>_xlfn.XLOOKUP(constructor_standings__2[[#This Row],[raceId]],Src_races!A:A,Src_races!B:B)</f>
        <v>1965</v>
      </c>
    </row>
    <row r="12383" spans="1:9" hidden="1" x14ac:dyDescent="0.3">
      <c r="A12383" t="s">
        <v>10269</v>
      </c>
      <c r="B12383">
        <v>708</v>
      </c>
      <c r="C12383">
        <v>186</v>
      </c>
      <c r="D12383">
        <v>0</v>
      </c>
      <c r="E12383" t="s">
        <v>508</v>
      </c>
      <c r="F12383" t="s">
        <v>508</v>
      </c>
      <c r="G12383" t="s">
        <v>498</v>
      </c>
      <c r="H12383" t="str">
        <f>_xlfn.XLOOKUP(constructor_standings__2[[#This Row],[constructorId]],Src_constructors!A:A,Src_constructors!C:C)</f>
        <v>Cooper-Ford</v>
      </c>
      <c r="I12383">
        <f>_xlfn.XLOOKUP(constructor_standings__2[[#This Row],[raceId]],Src_races!A:A,Src_races!B:B)</f>
        <v>1965</v>
      </c>
    </row>
    <row r="12384" spans="1:9" hidden="1" x14ac:dyDescent="0.3">
      <c r="A12384" t="s">
        <v>10280</v>
      </c>
      <c r="B12384">
        <v>707</v>
      </c>
      <c r="C12384">
        <v>186</v>
      </c>
      <c r="D12384">
        <v>0</v>
      </c>
      <c r="E12384" t="s">
        <v>508</v>
      </c>
      <c r="F12384" t="s">
        <v>508</v>
      </c>
      <c r="G12384" t="s">
        <v>498</v>
      </c>
      <c r="H12384" t="str">
        <f>_xlfn.XLOOKUP(constructor_standings__2[[#This Row],[constructorId]],Src_constructors!A:A,Src_constructors!C:C)</f>
        <v>Cooper-Ford</v>
      </c>
      <c r="I12384">
        <f>_xlfn.XLOOKUP(constructor_standings__2[[#This Row],[raceId]],Src_races!A:A,Src_races!B:B)</f>
        <v>1965</v>
      </c>
    </row>
    <row r="12385" spans="1:9" hidden="1" x14ac:dyDescent="0.3">
      <c r="A12385" t="s">
        <v>10290</v>
      </c>
      <c r="B12385">
        <v>706</v>
      </c>
      <c r="C12385">
        <v>186</v>
      </c>
      <c r="D12385">
        <v>0</v>
      </c>
      <c r="E12385" t="s">
        <v>508</v>
      </c>
      <c r="F12385" t="s">
        <v>508</v>
      </c>
      <c r="G12385" t="s">
        <v>498</v>
      </c>
      <c r="H12385" t="str">
        <f>_xlfn.XLOOKUP(constructor_standings__2[[#This Row],[constructorId]],Src_constructors!A:A,Src_constructors!C:C)</f>
        <v>Cooper-Ford</v>
      </c>
      <c r="I12385">
        <f>_xlfn.XLOOKUP(constructor_standings__2[[#This Row],[raceId]],Src_races!A:A,Src_races!B:B)</f>
        <v>1965</v>
      </c>
    </row>
    <row r="12386" spans="1:9" hidden="1" x14ac:dyDescent="0.3">
      <c r="A12386" t="s">
        <v>10301</v>
      </c>
      <c r="B12386">
        <v>705</v>
      </c>
      <c r="C12386">
        <v>186</v>
      </c>
      <c r="D12386">
        <v>0</v>
      </c>
      <c r="E12386" t="s">
        <v>508</v>
      </c>
      <c r="F12386" t="s">
        <v>508</v>
      </c>
      <c r="G12386" t="s">
        <v>498</v>
      </c>
      <c r="H12386" t="str">
        <f>_xlfn.XLOOKUP(constructor_standings__2[[#This Row],[constructorId]],Src_constructors!A:A,Src_constructors!C:C)</f>
        <v>Cooper-Ford</v>
      </c>
      <c r="I12386">
        <f>_xlfn.XLOOKUP(constructor_standings__2[[#This Row],[raceId]],Src_races!A:A,Src_races!B:B)</f>
        <v>1965</v>
      </c>
    </row>
    <row r="12387" spans="1:9" hidden="1" x14ac:dyDescent="0.3">
      <c r="A12387" t="s">
        <v>10312</v>
      </c>
      <c r="B12387">
        <v>704</v>
      </c>
      <c r="C12387">
        <v>186</v>
      </c>
      <c r="D12387">
        <v>0</v>
      </c>
      <c r="E12387" t="s">
        <v>508</v>
      </c>
      <c r="F12387" t="s">
        <v>508</v>
      </c>
      <c r="G12387" t="s">
        <v>498</v>
      </c>
      <c r="H12387" t="str">
        <f>_xlfn.XLOOKUP(constructor_standings__2[[#This Row],[constructorId]],Src_constructors!A:A,Src_constructors!C:C)</f>
        <v>Cooper-Ford</v>
      </c>
      <c r="I12387">
        <f>_xlfn.XLOOKUP(constructor_standings__2[[#This Row],[raceId]],Src_races!A:A,Src_races!B:B)</f>
        <v>1965</v>
      </c>
    </row>
    <row r="12388" spans="1:9" hidden="1" x14ac:dyDescent="0.3">
      <c r="A12388" t="s">
        <v>10322</v>
      </c>
      <c r="B12388">
        <v>703</v>
      </c>
      <c r="C12388">
        <v>186</v>
      </c>
      <c r="D12388">
        <v>0</v>
      </c>
      <c r="E12388" t="s">
        <v>508</v>
      </c>
      <c r="F12388" t="s">
        <v>508</v>
      </c>
      <c r="G12388" t="s">
        <v>498</v>
      </c>
      <c r="H12388" t="str">
        <f>_xlfn.XLOOKUP(constructor_standings__2[[#This Row],[constructorId]],Src_constructors!A:A,Src_constructors!C:C)</f>
        <v>Cooper-Ford</v>
      </c>
      <c r="I12388">
        <f>_xlfn.XLOOKUP(constructor_standings__2[[#This Row],[raceId]],Src_races!A:A,Src_races!B:B)</f>
        <v>1965</v>
      </c>
    </row>
    <row r="12389" spans="1:9" hidden="1" x14ac:dyDescent="0.3">
      <c r="A12389" t="s">
        <v>10333</v>
      </c>
      <c r="B12389">
        <v>702</v>
      </c>
      <c r="C12389">
        <v>186</v>
      </c>
      <c r="D12389">
        <v>0</v>
      </c>
      <c r="E12389" t="s">
        <v>508</v>
      </c>
      <c r="F12389" t="s">
        <v>508</v>
      </c>
      <c r="G12389" t="s">
        <v>498</v>
      </c>
      <c r="H12389" t="str">
        <f>_xlfn.XLOOKUP(constructor_standings__2[[#This Row],[constructorId]],Src_constructors!A:A,Src_constructors!C:C)</f>
        <v>Cooper-Ford</v>
      </c>
      <c r="I12389">
        <f>_xlfn.XLOOKUP(constructor_standings__2[[#This Row],[raceId]],Src_races!A:A,Src_races!B:B)</f>
        <v>1965</v>
      </c>
    </row>
    <row r="12390" spans="1:9" hidden="1" x14ac:dyDescent="0.3">
      <c r="A12390" t="s">
        <v>10344</v>
      </c>
      <c r="B12390">
        <v>701</v>
      </c>
      <c r="C12390">
        <v>186</v>
      </c>
      <c r="D12390">
        <v>0</v>
      </c>
      <c r="E12390" t="s">
        <v>508</v>
      </c>
      <c r="F12390" t="s">
        <v>508</v>
      </c>
      <c r="G12390" t="s">
        <v>498</v>
      </c>
      <c r="H12390" t="str">
        <f>_xlfn.XLOOKUP(constructor_standings__2[[#This Row],[constructorId]],Src_constructors!A:A,Src_constructors!C:C)</f>
        <v>Cooper-Ford</v>
      </c>
      <c r="I12390">
        <f>_xlfn.XLOOKUP(constructor_standings__2[[#This Row],[raceId]],Src_races!A:A,Src_races!B:B)</f>
        <v>1965</v>
      </c>
    </row>
    <row r="12391" spans="1:9" hidden="1" x14ac:dyDescent="0.3">
      <c r="A12391" t="s">
        <v>10355</v>
      </c>
      <c r="B12391">
        <v>700</v>
      </c>
      <c r="C12391">
        <v>186</v>
      </c>
      <c r="D12391">
        <v>0</v>
      </c>
      <c r="E12391" t="s">
        <v>508</v>
      </c>
      <c r="F12391" t="s">
        <v>508</v>
      </c>
      <c r="G12391" t="s">
        <v>498</v>
      </c>
      <c r="H12391" t="str">
        <f>_xlfn.XLOOKUP(constructor_standings__2[[#This Row],[constructorId]],Src_constructors!A:A,Src_constructors!C:C)</f>
        <v>Cooper-Ford</v>
      </c>
      <c r="I12391">
        <f>_xlfn.XLOOKUP(constructor_standings__2[[#This Row],[raceId]],Src_races!A:A,Src_races!B:B)</f>
        <v>1965</v>
      </c>
    </row>
    <row r="12392" spans="1:9" hidden="1" x14ac:dyDescent="0.3">
      <c r="A12392" t="s">
        <v>10363</v>
      </c>
      <c r="B12392">
        <v>699</v>
      </c>
      <c r="C12392">
        <v>186</v>
      </c>
      <c r="D12392">
        <v>0</v>
      </c>
      <c r="E12392" t="s">
        <v>507</v>
      </c>
      <c r="F12392" t="s">
        <v>507</v>
      </c>
      <c r="G12392" t="s">
        <v>498</v>
      </c>
      <c r="H12392" t="str">
        <f>_xlfn.XLOOKUP(constructor_standings__2[[#This Row],[constructorId]],Src_constructors!A:A,Src_constructors!C:C)</f>
        <v>Cooper-Ford</v>
      </c>
      <c r="I12392">
        <f>_xlfn.XLOOKUP(constructor_standings__2[[#This Row],[raceId]],Src_races!A:A,Src_races!B:B)</f>
        <v>1965</v>
      </c>
    </row>
    <row r="12393" spans="1:9" hidden="1" x14ac:dyDescent="0.3">
      <c r="A12393" t="s">
        <v>8836</v>
      </c>
      <c r="B12393">
        <v>643</v>
      </c>
      <c r="C12393">
        <v>187</v>
      </c>
      <c r="D12393">
        <v>6</v>
      </c>
      <c r="E12393" t="s">
        <v>496</v>
      </c>
      <c r="F12393" t="s">
        <v>496</v>
      </c>
      <c r="G12393" t="s">
        <v>498</v>
      </c>
      <c r="H12393" t="str">
        <f>_xlfn.XLOOKUP(constructor_standings__2[[#This Row],[constructorId]],Src_constructors!A:A,Src_constructors!C:C)</f>
        <v>McLaren-Ford</v>
      </c>
      <c r="I12393">
        <f>_xlfn.XLOOKUP(constructor_standings__2[[#This Row],[raceId]],Src_races!A:A,Src_races!B:B)</f>
        <v>1970</v>
      </c>
    </row>
    <row r="12394" spans="1:9" hidden="1" x14ac:dyDescent="0.3">
      <c r="A12394" t="s">
        <v>8841</v>
      </c>
      <c r="B12394">
        <v>644</v>
      </c>
      <c r="C12394">
        <v>187</v>
      </c>
      <c r="D12394">
        <v>12</v>
      </c>
      <c r="E12394" t="s">
        <v>496</v>
      </c>
      <c r="F12394" t="s">
        <v>496</v>
      </c>
      <c r="G12394" t="s">
        <v>498</v>
      </c>
      <c r="H12394" t="str">
        <f>_xlfn.XLOOKUP(constructor_standings__2[[#This Row],[constructorId]],Src_constructors!A:A,Src_constructors!C:C)</f>
        <v>McLaren-Ford</v>
      </c>
      <c r="I12394">
        <f>_xlfn.XLOOKUP(constructor_standings__2[[#This Row],[raceId]],Src_races!A:A,Src_races!B:B)</f>
        <v>1970</v>
      </c>
    </row>
    <row r="12395" spans="1:9" hidden="1" x14ac:dyDescent="0.3">
      <c r="A12395" t="s">
        <v>8845</v>
      </c>
      <c r="B12395">
        <v>645</v>
      </c>
      <c r="C12395">
        <v>187</v>
      </c>
      <c r="D12395">
        <v>15</v>
      </c>
      <c r="E12395" t="s">
        <v>496</v>
      </c>
      <c r="F12395" t="s">
        <v>496</v>
      </c>
      <c r="G12395" t="s">
        <v>498</v>
      </c>
      <c r="H12395" t="str">
        <f>_xlfn.XLOOKUP(constructor_standings__2[[#This Row],[constructorId]],Src_constructors!A:A,Src_constructors!C:C)</f>
        <v>McLaren-Ford</v>
      </c>
      <c r="I12395">
        <f>_xlfn.XLOOKUP(constructor_standings__2[[#This Row],[raceId]],Src_races!A:A,Src_races!B:B)</f>
        <v>1970</v>
      </c>
    </row>
    <row r="12396" spans="1:9" hidden="1" x14ac:dyDescent="0.3">
      <c r="A12396" t="s">
        <v>8855</v>
      </c>
      <c r="B12396">
        <v>647</v>
      </c>
      <c r="C12396">
        <v>187</v>
      </c>
      <c r="D12396">
        <v>16</v>
      </c>
      <c r="E12396" t="s">
        <v>499</v>
      </c>
      <c r="F12396" t="s">
        <v>499</v>
      </c>
      <c r="G12396" t="s">
        <v>498</v>
      </c>
      <c r="H12396" t="str">
        <f>_xlfn.XLOOKUP(constructor_standings__2[[#This Row],[constructorId]],Src_constructors!A:A,Src_constructors!C:C)</f>
        <v>McLaren-Ford</v>
      </c>
      <c r="I12396">
        <f>_xlfn.XLOOKUP(constructor_standings__2[[#This Row],[raceId]],Src_races!A:A,Src_races!B:B)</f>
        <v>1970</v>
      </c>
    </row>
    <row r="12397" spans="1:9" hidden="1" x14ac:dyDescent="0.3">
      <c r="A12397" t="s">
        <v>8861</v>
      </c>
      <c r="B12397">
        <v>648</v>
      </c>
      <c r="C12397">
        <v>187</v>
      </c>
      <c r="D12397">
        <v>19</v>
      </c>
      <c r="E12397" t="s">
        <v>499</v>
      </c>
      <c r="F12397" t="s">
        <v>499</v>
      </c>
      <c r="G12397" t="s">
        <v>498</v>
      </c>
      <c r="H12397" t="str">
        <f>_xlfn.XLOOKUP(constructor_standings__2[[#This Row],[constructorId]],Src_constructors!A:A,Src_constructors!C:C)</f>
        <v>McLaren-Ford</v>
      </c>
      <c r="I12397">
        <f>_xlfn.XLOOKUP(constructor_standings__2[[#This Row],[raceId]],Src_races!A:A,Src_races!B:B)</f>
        <v>1970</v>
      </c>
    </row>
    <row r="12398" spans="1:9" hidden="1" x14ac:dyDescent="0.3">
      <c r="A12398" t="s">
        <v>8868</v>
      </c>
      <c r="B12398">
        <v>649</v>
      </c>
      <c r="C12398">
        <v>187</v>
      </c>
      <c r="D12398">
        <v>23</v>
      </c>
      <c r="E12398" t="s">
        <v>499</v>
      </c>
      <c r="F12398" t="s">
        <v>499</v>
      </c>
      <c r="G12398" t="s">
        <v>498</v>
      </c>
      <c r="H12398" t="str">
        <f>_xlfn.XLOOKUP(constructor_standings__2[[#This Row],[constructorId]],Src_constructors!A:A,Src_constructors!C:C)</f>
        <v>McLaren-Ford</v>
      </c>
      <c r="I12398">
        <f>_xlfn.XLOOKUP(constructor_standings__2[[#This Row],[raceId]],Src_races!A:A,Src_races!B:B)</f>
        <v>1970</v>
      </c>
    </row>
    <row r="12399" spans="1:9" hidden="1" x14ac:dyDescent="0.3">
      <c r="A12399" t="s">
        <v>8875</v>
      </c>
      <c r="B12399">
        <v>650</v>
      </c>
      <c r="C12399">
        <v>187</v>
      </c>
      <c r="D12399">
        <v>27</v>
      </c>
      <c r="E12399" t="s">
        <v>499</v>
      </c>
      <c r="F12399" t="s">
        <v>499</v>
      </c>
      <c r="G12399" t="s">
        <v>498</v>
      </c>
      <c r="H12399" t="str">
        <f>_xlfn.XLOOKUP(constructor_standings__2[[#This Row],[constructorId]],Src_constructors!A:A,Src_constructors!C:C)</f>
        <v>McLaren-Ford</v>
      </c>
      <c r="I12399">
        <f>_xlfn.XLOOKUP(constructor_standings__2[[#This Row],[raceId]],Src_races!A:A,Src_races!B:B)</f>
        <v>1970</v>
      </c>
    </row>
    <row r="12400" spans="1:9" hidden="1" x14ac:dyDescent="0.3">
      <c r="A12400" t="s">
        <v>8891</v>
      </c>
      <c r="B12400">
        <v>651</v>
      </c>
      <c r="C12400">
        <v>187</v>
      </c>
      <c r="D12400">
        <v>27</v>
      </c>
      <c r="E12400" t="s">
        <v>499</v>
      </c>
      <c r="F12400" t="s">
        <v>499</v>
      </c>
      <c r="G12400" t="s">
        <v>498</v>
      </c>
      <c r="H12400" t="str">
        <f>_xlfn.XLOOKUP(constructor_standings__2[[#This Row],[constructorId]],Src_constructors!A:A,Src_constructors!C:C)</f>
        <v>McLaren-Ford</v>
      </c>
      <c r="I12400">
        <f>_xlfn.XLOOKUP(constructor_standings__2[[#This Row],[raceId]],Src_races!A:A,Src_races!B:B)</f>
        <v>1970</v>
      </c>
    </row>
    <row r="12401" spans="1:9" hidden="1" x14ac:dyDescent="0.3">
      <c r="A12401" t="s">
        <v>8898</v>
      </c>
      <c r="B12401">
        <v>652</v>
      </c>
      <c r="C12401">
        <v>187</v>
      </c>
      <c r="D12401">
        <v>30</v>
      </c>
      <c r="E12401" t="s">
        <v>500</v>
      </c>
      <c r="F12401" t="s">
        <v>500</v>
      </c>
      <c r="G12401" t="s">
        <v>498</v>
      </c>
      <c r="H12401" t="str">
        <f>_xlfn.XLOOKUP(constructor_standings__2[[#This Row],[constructorId]],Src_constructors!A:A,Src_constructors!C:C)</f>
        <v>McLaren-Ford</v>
      </c>
      <c r="I12401">
        <f>_xlfn.XLOOKUP(constructor_standings__2[[#This Row],[raceId]],Src_races!A:A,Src_races!B:B)</f>
        <v>1970</v>
      </c>
    </row>
    <row r="12402" spans="1:9" hidden="1" x14ac:dyDescent="0.3">
      <c r="A12402" t="s">
        <v>8906</v>
      </c>
      <c r="B12402">
        <v>653</v>
      </c>
      <c r="C12402">
        <v>187</v>
      </c>
      <c r="D12402">
        <v>31</v>
      </c>
      <c r="E12402" t="s">
        <v>500</v>
      </c>
      <c r="F12402" t="s">
        <v>500</v>
      </c>
      <c r="G12402" t="s">
        <v>498</v>
      </c>
      <c r="H12402" t="str">
        <f>_xlfn.XLOOKUP(constructor_standings__2[[#This Row],[constructorId]],Src_constructors!A:A,Src_constructors!C:C)</f>
        <v>McLaren-Ford</v>
      </c>
      <c r="I12402">
        <f>_xlfn.XLOOKUP(constructor_standings__2[[#This Row],[raceId]],Src_races!A:A,Src_races!B:B)</f>
        <v>1970</v>
      </c>
    </row>
    <row r="12403" spans="1:9" hidden="1" x14ac:dyDescent="0.3">
      <c r="A12403" t="s">
        <v>8913</v>
      </c>
      <c r="B12403">
        <v>654</v>
      </c>
      <c r="C12403">
        <v>187</v>
      </c>
      <c r="D12403">
        <v>31</v>
      </c>
      <c r="E12403" t="s">
        <v>500</v>
      </c>
      <c r="F12403" t="s">
        <v>500</v>
      </c>
      <c r="G12403" t="s">
        <v>498</v>
      </c>
      <c r="H12403" t="str">
        <f>_xlfn.XLOOKUP(constructor_standings__2[[#This Row],[constructorId]],Src_constructors!A:A,Src_constructors!C:C)</f>
        <v>McLaren-Ford</v>
      </c>
      <c r="I12403">
        <f>_xlfn.XLOOKUP(constructor_standings__2[[#This Row],[raceId]],Src_races!A:A,Src_races!B:B)</f>
        <v>1970</v>
      </c>
    </row>
    <row r="12404" spans="1:9" hidden="1" x14ac:dyDescent="0.3">
      <c r="A12404" t="s">
        <v>8920</v>
      </c>
      <c r="B12404">
        <v>655</v>
      </c>
      <c r="C12404">
        <v>187</v>
      </c>
      <c r="D12404">
        <v>35</v>
      </c>
      <c r="E12404" t="s">
        <v>500</v>
      </c>
      <c r="F12404" t="s">
        <v>500</v>
      </c>
      <c r="G12404" t="s">
        <v>498</v>
      </c>
      <c r="H12404" t="str">
        <f>_xlfn.XLOOKUP(constructor_standings__2[[#This Row],[constructorId]],Src_constructors!A:A,Src_constructors!C:C)</f>
        <v>McLaren-Ford</v>
      </c>
      <c r="I12404">
        <f>_xlfn.XLOOKUP(constructor_standings__2[[#This Row],[raceId]],Src_races!A:A,Src_races!B:B)</f>
        <v>1970</v>
      </c>
    </row>
    <row r="12405" spans="1:9" hidden="1" x14ac:dyDescent="0.3">
      <c r="A12405" t="s">
        <v>8927</v>
      </c>
      <c r="B12405">
        <v>656</v>
      </c>
      <c r="C12405">
        <v>187</v>
      </c>
      <c r="D12405">
        <v>4</v>
      </c>
      <c r="E12405" t="s">
        <v>497</v>
      </c>
      <c r="F12405" t="s">
        <v>497</v>
      </c>
      <c r="G12405" t="s">
        <v>498</v>
      </c>
      <c r="H12405" t="str">
        <f>_xlfn.XLOOKUP(constructor_standings__2[[#This Row],[constructorId]],Src_constructors!A:A,Src_constructors!C:C)</f>
        <v>McLaren-Ford</v>
      </c>
      <c r="I12405">
        <f>_xlfn.XLOOKUP(constructor_standings__2[[#This Row],[raceId]],Src_races!A:A,Src_races!B:B)</f>
        <v>1969</v>
      </c>
    </row>
    <row r="12406" spans="1:9" hidden="1" x14ac:dyDescent="0.3">
      <c r="A12406" t="s">
        <v>8931</v>
      </c>
      <c r="B12406">
        <v>657</v>
      </c>
      <c r="C12406">
        <v>187</v>
      </c>
      <c r="D12406">
        <v>10</v>
      </c>
      <c r="E12406" t="s">
        <v>496</v>
      </c>
      <c r="F12406" t="s">
        <v>496</v>
      </c>
      <c r="G12406" t="s">
        <v>498</v>
      </c>
      <c r="H12406" t="str">
        <f>_xlfn.XLOOKUP(constructor_standings__2[[#This Row],[constructorId]],Src_constructors!A:A,Src_constructors!C:C)</f>
        <v>McLaren-Ford</v>
      </c>
      <c r="I12406">
        <f>_xlfn.XLOOKUP(constructor_standings__2[[#This Row],[raceId]],Src_races!A:A,Src_races!B:B)</f>
        <v>1969</v>
      </c>
    </row>
    <row r="12407" spans="1:9" hidden="1" x14ac:dyDescent="0.3">
      <c r="A12407" t="s">
        <v>8932</v>
      </c>
      <c r="B12407">
        <v>658</v>
      </c>
      <c r="C12407">
        <v>187</v>
      </c>
      <c r="D12407">
        <v>12</v>
      </c>
      <c r="E12407" t="s">
        <v>497</v>
      </c>
      <c r="F12407" t="s">
        <v>497</v>
      </c>
      <c r="G12407" t="s">
        <v>498</v>
      </c>
      <c r="H12407" t="str">
        <f>_xlfn.XLOOKUP(constructor_standings__2[[#This Row],[constructorId]],Src_constructors!A:A,Src_constructors!C:C)</f>
        <v>McLaren-Ford</v>
      </c>
      <c r="I12407">
        <f>_xlfn.XLOOKUP(constructor_standings__2[[#This Row],[raceId]],Src_races!A:A,Src_races!B:B)</f>
        <v>1969</v>
      </c>
    </row>
    <row r="12408" spans="1:9" hidden="1" x14ac:dyDescent="0.3">
      <c r="A12408" t="s">
        <v>8949</v>
      </c>
      <c r="B12408">
        <v>662</v>
      </c>
      <c r="C12408">
        <v>187</v>
      </c>
      <c r="D12408">
        <v>24</v>
      </c>
      <c r="E12408" t="s">
        <v>499</v>
      </c>
      <c r="F12408" t="s">
        <v>499</v>
      </c>
      <c r="G12408" t="s">
        <v>498</v>
      </c>
      <c r="H12408" t="str">
        <f>_xlfn.XLOOKUP(constructor_standings__2[[#This Row],[constructorId]],Src_constructors!A:A,Src_constructors!C:C)</f>
        <v>McLaren-Ford</v>
      </c>
      <c r="I12408">
        <f>_xlfn.XLOOKUP(constructor_standings__2[[#This Row],[raceId]],Src_races!A:A,Src_races!B:B)</f>
        <v>1969</v>
      </c>
    </row>
    <row r="12409" spans="1:9" hidden="1" x14ac:dyDescent="0.3">
      <c r="A12409" t="s">
        <v>8958</v>
      </c>
      <c r="B12409">
        <v>664</v>
      </c>
      <c r="C12409">
        <v>187</v>
      </c>
      <c r="D12409">
        <v>29</v>
      </c>
      <c r="E12409" t="s">
        <v>499</v>
      </c>
      <c r="F12409" t="s">
        <v>499</v>
      </c>
      <c r="G12409" t="s">
        <v>498</v>
      </c>
      <c r="H12409" t="str">
        <f>_xlfn.XLOOKUP(constructor_standings__2[[#This Row],[constructorId]],Src_constructors!A:A,Src_constructors!C:C)</f>
        <v>McLaren-Ford</v>
      </c>
      <c r="I12409">
        <f>_xlfn.XLOOKUP(constructor_standings__2[[#This Row],[raceId]],Src_races!A:A,Src_races!B:B)</f>
        <v>1969</v>
      </c>
    </row>
    <row r="12410" spans="1:9" hidden="1" x14ac:dyDescent="0.3">
      <c r="A12410" t="s">
        <v>8967</v>
      </c>
      <c r="B12410">
        <v>666</v>
      </c>
      <c r="C12410">
        <v>187</v>
      </c>
      <c r="D12410">
        <v>38</v>
      </c>
      <c r="E12410" t="s">
        <v>499</v>
      </c>
      <c r="F12410" t="s">
        <v>499</v>
      </c>
      <c r="G12410" t="s">
        <v>494</v>
      </c>
      <c r="H12410" t="str">
        <f>_xlfn.XLOOKUP(constructor_standings__2[[#This Row],[constructorId]],Src_constructors!A:A,Src_constructors!C:C)</f>
        <v>McLaren-Ford</v>
      </c>
      <c r="I12410">
        <f>_xlfn.XLOOKUP(constructor_standings__2[[#This Row],[raceId]],Src_races!A:A,Src_races!B:B)</f>
        <v>1969</v>
      </c>
    </row>
    <row r="12411" spans="1:9" hidden="1" x14ac:dyDescent="0.3">
      <c r="A12411" t="s">
        <v>8984</v>
      </c>
      <c r="B12411">
        <v>668</v>
      </c>
      <c r="C12411">
        <v>187</v>
      </c>
      <c r="D12411">
        <v>6</v>
      </c>
      <c r="E12411" t="s">
        <v>496</v>
      </c>
      <c r="F12411" t="s">
        <v>496</v>
      </c>
      <c r="G12411" t="s">
        <v>498</v>
      </c>
      <c r="H12411" t="str">
        <f>_xlfn.XLOOKUP(constructor_standings__2[[#This Row],[constructorId]],Src_constructors!A:A,Src_constructors!C:C)</f>
        <v>McLaren-Ford</v>
      </c>
      <c r="I12411">
        <f>_xlfn.XLOOKUP(constructor_standings__2[[#This Row],[raceId]],Src_races!A:A,Src_races!B:B)</f>
        <v>1968</v>
      </c>
    </row>
    <row r="12412" spans="1:9" hidden="1" x14ac:dyDescent="0.3">
      <c r="A12412" t="s">
        <v>8995</v>
      </c>
      <c r="B12412">
        <v>669</v>
      </c>
      <c r="C12412">
        <v>187</v>
      </c>
      <c r="D12412">
        <v>8</v>
      </c>
      <c r="E12412" t="s">
        <v>496</v>
      </c>
      <c r="F12412" t="s">
        <v>496</v>
      </c>
      <c r="G12412" t="s">
        <v>498</v>
      </c>
      <c r="H12412" t="str">
        <f>_xlfn.XLOOKUP(constructor_standings__2[[#This Row],[constructorId]],Src_constructors!A:A,Src_constructors!C:C)</f>
        <v>McLaren-Ford</v>
      </c>
      <c r="I12412">
        <f>_xlfn.XLOOKUP(constructor_standings__2[[#This Row],[raceId]],Src_races!A:A,Src_races!B:B)</f>
        <v>1968</v>
      </c>
    </row>
    <row r="12413" spans="1:9" hidden="1" x14ac:dyDescent="0.3">
      <c r="A12413" t="s">
        <v>9012</v>
      </c>
      <c r="B12413">
        <v>671</v>
      </c>
      <c r="C12413">
        <v>187</v>
      </c>
      <c r="D12413">
        <v>17</v>
      </c>
      <c r="E12413" t="s">
        <v>496</v>
      </c>
      <c r="F12413" t="s">
        <v>496</v>
      </c>
      <c r="G12413" t="s">
        <v>494</v>
      </c>
      <c r="H12413" t="str">
        <f>_xlfn.XLOOKUP(constructor_standings__2[[#This Row],[constructorId]],Src_constructors!A:A,Src_constructors!C:C)</f>
        <v>McLaren-Ford</v>
      </c>
      <c r="I12413">
        <f>_xlfn.XLOOKUP(constructor_standings__2[[#This Row],[raceId]],Src_races!A:A,Src_races!B:B)</f>
        <v>1968</v>
      </c>
    </row>
    <row r="12414" spans="1:9" hidden="1" x14ac:dyDescent="0.3">
      <c r="A12414" t="s">
        <v>9022</v>
      </c>
      <c r="B12414">
        <v>672</v>
      </c>
      <c r="C12414">
        <v>187</v>
      </c>
      <c r="D12414">
        <v>19</v>
      </c>
      <c r="E12414" t="s">
        <v>496</v>
      </c>
      <c r="F12414" t="s">
        <v>496</v>
      </c>
      <c r="G12414" t="s">
        <v>494</v>
      </c>
      <c r="H12414" t="str">
        <f>_xlfn.XLOOKUP(constructor_standings__2[[#This Row],[constructorId]],Src_constructors!A:A,Src_constructors!C:C)</f>
        <v>McLaren-Ford</v>
      </c>
      <c r="I12414">
        <f>_xlfn.XLOOKUP(constructor_standings__2[[#This Row],[raceId]],Src_races!A:A,Src_races!B:B)</f>
        <v>1968</v>
      </c>
    </row>
    <row r="12415" spans="1:9" hidden="1" x14ac:dyDescent="0.3">
      <c r="A12415" t="s">
        <v>9043</v>
      </c>
      <c r="B12415">
        <v>674</v>
      </c>
      <c r="C12415">
        <v>187</v>
      </c>
      <c r="D12415">
        <v>22</v>
      </c>
      <c r="E12415" t="s">
        <v>499</v>
      </c>
      <c r="F12415" t="s">
        <v>499</v>
      </c>
      <c r="G12415" t="s">
        <v>494</v>
      </c>
      <c r="H12415" t="str">
        <f>_xlfn.XLOOKUP(constructor_standings__2[[#This Row],[constructorId]],Src_constructors!A:A,Src_constructors!C:C)</f>
        <v>McLaren-Ford</v>
      </c>
      <c r="I12415">
        <f>_xlfn.XLOOKUP(constructor_standings__2[[#This Row],[raceId]],Src_races!A:A,Src_races!B:B)</f>
        <v>1968</v>
      </c>
    </row>
    <row r="12416" spans="1:9" hidden="1" x14ac:dyDescent="0.3">
      <c r="A12416" t="s">
        <v>9065</v>
      </c>
      <c r="B12416">
        <v>676</v>
      </c>
      <c r="C12416">
        <v>187</v>
      </c>
      <c r="D12416">
        <v>40</v>
      </c>
      <c r="E12416" t="s">
        <v>496</v>
      </c>
      <c r="F12416" t="s">
        <v>496</v>
      </c>
      <c r="G12416" t="s">
        <v>497</v>
      </c>
      <c r="H12416" t="str">
        <f>_xlfn.XLOOKUP(constructor_standings__2[[#This Row],[constructorId]],Src_constructors!A:A,Src_constructors!C:C)</f>
        <v>McLaren-Ford</v>
      </c>
      <c r="I12416">
        <f>_xlfn.XLOOKUP(constructor_standings__2[[#This Row],[raceId]],Src_races!A:A,Src_races!B:B)</f>
        <v>1968</v>
      </c>
    </row>
    <row r="12417" spans="1:9" hidden="1" x14ac:dyDescent="0.3">
      <c r="A12417" t="s">
        <v>9216</v>
      </c>
      <c r="B12417">
        <v>690</v>
      </c>
      <c r="C12417">
        <v>187</v>
      </c>
      <c r="D12417">
        <v>0</v>
      </c>
      <c r="E12417" t="s">
        <v>505</v>
      </c>
      <c r="F12417" t="s">
        <v>505</v>
      </c>
      <c r="G12417" t="s">
        <v>498</v>
      </c>
      <c r="H12417" t="str">
        <f>_xlfn.XLOOKUP(constructor_standings__2[[#This Row],[constructorId]],Src_constructors!A:A,Src_constructors!C:C)</f>
        <v>McLaren-Ford</v>
      </c>
      <c r="I12417">
        <f>_xlfn.XLOOKUP(constructor_standings__2[[#This Row],[raceId]],Src_races!A:A,Src_races!B:B)</f>
        <v>1966</v>
      </c>
    </row>
    <row r="12418" spans="1:9" hidden="1" x14ac:dyDescent="0.3">
      <c r="A12418" t="s">
        <v>9219</v>
      </c>
      <c r="B12418">
        <v>691</v>
      </c>
      <c r="C12418">
        <v>187</v>
      </c>
      <c r="D12418">
        <v>0</v>
      </c>
      <c r="E12418" t="s">
        <v>506</v>
      </c>
      <c r="F12418" t="s">
        <v>506</v>
      </c>
      <c r="G12418" t="s">
        <v>498</v>
      </c>
      <c r="H12418" t="str">
        <f>_xlfn.XLOOKUP(constructor_standings__2[[#This Row],[constructorId]],Src_constructors!A:A,Src_constructors!C:C)</f>
        <v>McLaren-Ford</v>
      </c>
      <c r="I12418">
        <f>_xlfn.XLOOKUP(constructor_standings__2[[#This Row],[raceId]],Src_races!A:A,Src_races!B:B)</f>
        <v>1966</v>
      </c>
    </row>
    <row r="12419" spans="1:9" hidden="1" x14ac:dyDescent="0.3">
      <c r="A12419" t="s">
        <v>9224</v>
      </c>
      <c r="B12419">
        <v>692</v>
      </c>
      <c r="C12419">
        <v>187</v>
      </c>
      <c r="D12419">
        <v>0</v>
      </c>
      <c r="E12419" t="s">
        <v>506</v>
      </c>
      <c r="F12419" t="s">
        <v>506</v>
      </c>
      <c r="G12419" t="s">
        <v>498</v>
      </c>
      <c r="H12419" t="str">
        <f>_xlfn.XLOOKUP(constructor_standings__2[[#This Row],[constructorId]],Src_constructors!A:A,Src_constructors!C:C)</f>
        <v>McLaren-Ford</v>
      </c>
      <c r="I12419">
        <f>_xlfn.XLOOKUP(constructor_standings__2[[#This Row],[raceId]],Src_races!A:A,Src_races!B:B)</f>
        <v>1966</v>
      </c>
    </row>
    <row r="12420" spans="1:9" hidden="1" x14ac:dyDescent="0.3">
      <c r="A12420" t="s">
        <v>9230</v>
      </c>
      <c r="B12420">
        <v>693</v>
      </c>
      <c r="C12420">
        <v>187</v>
      </c>
      <c r="D12420">
        <v>0</v>
      </c>
      <c r="E12420" t="s">
        <v>508</v>
      </c>
      <c r="F12420" t="s">
        <v>508</v>
      </c>
      <c r="G12420" t="s">
        <v>498</v>
      </c>
      <c r="H12420" t="str">
        <f>_xlfn.XLOOKUP(constructor_standings__2[[#This Row],[constructorId]],Src_constructors!A:A,Src_constructors!C:C)</f>
        <v>McLaren-Ford</v>
      </c>
      <c r="I12420">
        <f>_xlfn.XLOOKUP(constructor_standings__2[[#This Row],[raceId]],Src_races!A:A,Src_races!B:B)</f>
        <v>1966</v>
      </c>
    </row>
    <row r="12421" spans="1:9" hidden="1" x14ac:dyDescent="0.3">
      <c r="A12421" t="s">
        <v>9234</v>
      </c>
      <c r="B12421">
        <v>694</v>
      </c>
      <c r="C12421">
        <v>187</v>
      </c>
      <c r="D12421">
        <v>0</v>
      </c>
      <c r="E12421" t="s">
        <v>508</v>
      </c>
      <c r="F12421" t="s">
        <v>508</v>
      </c>
      <c r="G12421" t="s">
        <v>498</v>
      </c>
      <c r="H12421" t="str">
        <f>_xlfn.XLOOKUP(constructor_standings__2[[#This Row],[constructorId]],Src_constructors!A:A,Src_constructors!C:C)</f>
        <v>McLaren-Ford</v>
      </c>
      <c r="I12421">
        <f>_xlfn.XLOOKUP(constructor_standings__2[[#This Row],[raceId]],Src_races!A:A,Src_races!B:B)</f>
        <v>1966</v>
      </c>
    </row>
    <row r="12422" spans="1:9" hidden="1" x14ac:dyDescent="0.3">
      <c r="A12422" t="s">
        <v>9240</v>
      </c>
      <c r="B12422">
        <v>695</v>
      </c>
      <c r="C12422">
        <v>187</v>
      </c>
      <c r="D12422">
        <v>0</v>
      </c>
      <c r="E12422" t="s">
        <v>508</v>
      </c>
      <c r="F12422" t="s">
        <v>508</v>
      </c>
      <c r="G12422" t="s">
        <v>498</v>
      </c>
      <c r="H12422" t="str">
        <f>_xlfn.XLOOKUP(constructor_standings__2[[#This Row],[constructorId]],Src_constructors!A:A,Src_constructors!C:C)</f>
        <v>McLaren-Ford</v>
      </c>
      <c r="I12422">
        <f>_xlfn.XLOOKUP(constructor_standings__2[[#This Row],[raceId]],Src_races!A:A,Src_races!B:B)</f>
        <v>1966</v>
      </c>
    </row>
    <row r="12423" spans="1:9" hidden="1" x14ac:dyDescent="0.3">
      <c r="A12423" t="s">
        <v>9246</v>
      </c>
      <c r="B12423">
        <v>696</v>
      </c>
      <c r="C12423">
        <v>187</v>
      </c>
      <c r="D12423">
        <v>0</v>
      </c>
      <c r="E12423" t="s">
        <v>509</v>
      </c>
      <c r="F12423" t="s">
        <v>509</v>
      </c>
      <c r="G12423" t="s">
        <v>498</v>
      </c>
      <c r="H12423" t="str">
        <f>_xlfn.XLOOKUP(constructor_standings__2[[#This Row],[constructorId]],Src_constructors!A:A,Src_constructors!C:C)</f>
        <v>McLaren-Ford</v>
      </c>
      <c r="I12423">
        <f>_xlfn.XLOOKUP(constructor_standings__2[[#This Row],[raceId]],Src_races!A:A,Src_races!B:B)</f>
        <v>1966</v>
      </c>
    </row>
    <row r="12424" spans="1:9" hidden="1" x14ac:dyDescent="0.3">
      <c r="A12424" t="s">
        <v>9253</v>
      </c>
      <c r="B12424">
        <v>697</v>
      </c>
      <c r="C12424">
        <v>187</v>
      </c>
      <c r="D12424">
        <v>2</v>
      </c>
      <c r="E12424" t="s">
        <v>504</v>
      </c>
      <c r="F12424" t="s">
        <v>504</v>
      </c>
      <c r="G12424" t="s">
        <v>498</v>
      </c>
      <c r="H12424" t="str">
        <f>_xlfn.XLOOKUP(constructor_standings__2[[#This Row],[constructorId]],Src_constructors!A:A,Src_constructors!C:C)</f>
        <v>McLaren-Ford</v>
      </c>
      <c r="I12424">
        <f>_xlfn.XLOOKUP(constructor_standings__2[[#This Row],[raceId]],Src_races!A:A,Src_races!B:B)</f>
        <v>1966</v>
      </c>
    </row>
    <row r="12425" spans="1:9" hidden="1" x14ac:dyDescent="0.3">
      <c r="A12425" t="s">
        <v>9260</v>
      </c>
      <c r="B12425">
        <v>698</v>
      </c>
      <c r="C12425">
        <v>187</v>
      </c>
      <c r="D12425">
        <v>2</v>
      </c>
      <c r="E12425" t="s">
        <v>505</v>
      </c>
      <c r="F12425" t="s">
        <v>505</v>
      </c>
      <c r="G12425" t="s">
        <v>498</v>
      </c>
      <c r="H12425" t="str">
        <f>_xlfn.XLOOKUP(constructor_standings__2[[#This Row],[constructorId]],Src_constructors!A:A,Src_constructors!C:C)</f>
        <v>McLaren-Ford</v>
      </c>
      <c r="I12425">
        <f>_xlfn.XLOOKUP(constructor_standings__2[[#This Row],[raceId]],Src_races!A:A,Src_races!B:B)</f>
        <v>1966</v>
      </c>
    </row>
    <row r="12426" spans="1:9" hidden="1" x14ac:dyDescent="0.3">
      <c r="A12426" t="s">
        <v>10013</v>
      </c>
      <c r="B12426">
        <v>646</v>
      </c>
      <c r="C12426">
        <v>187</v>
      </c>
      <c r="D12426">
        <v>15</v>
      </c>
      <c r="E12426" t="s">
        <v>497</v>
      </c>
      <c r="F12426" t="s">
        <v>497</v>
      </c>
      <c r="G12426" t="s">
        <v>498</v>
      </c>
      <c r="H12426" t="str">
        <f>_xlfn.XLOOKUP(constructor_standings__2[[#This Row],[constructorId]],Src_constructors!A:A,Src_constructors!C:C)</f>
        <v>McLaren-Ford</v>
      </c>
      <c r="I12426">
        <f>_xlfn.XLOOKUP(constructor_standings__2[[#This Row],[raceId]],Src_races!A:A,Src_races!B:B)</f>
        <v>1970</v>
      </c>
    </row>
    <row r="12427" spans="1:9" hidden="1" x14ac:dyDescent="0.3">
      <c r="A12427" t="s">
        <v>10032</v>
      </c>
      <c r="B12427">
        <v>661</v>
      </c>
      <c r="C12427">
        <v>187</v>
      </c>
      <c r="D12427">
        <v>20</v>
      </c>
      <c r="E12427" t="s">
        <v>497</v>
      </c>
      <c r="F12427" t="s">
        <v>497</v>
      </c>
      <c r="G12427" t="s">
        <v>498</v>
      </c>
      <c r="H12427" t="str">
        <f>_xlfn.XLOOKUP(constructor_standings__2[[#This Row],[constructorId]],Src_constructors!A:A,Src_constructors!C:C)</f>
        <v>McLaren-Ford</v>
      </c>
      <c r="I12427">
        <f>_xlfn.XLOOKUP(constructor_standings__2[[#This Row],[raceId]],Src_races!A:A,Src_races!B:B)</f>
        <v>1969</v>
      </c>
    </row>
    <row r="12428" spans="1:9" hidden="1" x14ac:dyDescent="0.3">
      <c r="A12428" t="s">
        <v>10033</v>
      </c>
      <c r="B12428">
        <v>660</v>
      </c>
      <c r="C12428">
        <v>187</v>
      </c>
      <c r="D12428">
        <v>18</v>
      </c>
      <c r="E12428" t="s">
        <v>497</v>
      </c>
      <c r="F12428" t="s">
        <v>497</v>
      </c>
      <c r="G12428" t="s">
        <v>498</v>
      </c>
      <c r="H12428" t="str">
        <f>_xlfn.XLOOKUP(constructor_standings__2[[#This Row],[constructorId]],Src_constructors!A:A,Src_constructors!C:C)</f>
        <v>McLaren-Ford</v>
      </c>
      <c r="I12428">
        <f>_xlfn.XLOOKUP(constructor_standings__2[[#This Row],[raceId]],Src_races!A:A,Src_races!B:B)</f>
        <v>1969</v>
      </c>
    </row>
    <row r="12429" spans="1:9" hidden="1" x14ac:dyDescent="0.3">
      <c r="A12429" t="s">
        <v>10042</v>
      </c>
      <c r="B12429">
        <v>665</v>
      </c>
      <c r="C12429">
        <v>187</v>
      </c>
      <c r="D12429">
        <v>29</v>
      </c>
      <c r="E12429" t="s">
        <v>499</v>
      </c>
      <c r="F12429" t="s">
        <v>499</v>
      </c>
      <c r="G12429" t="s">
        <v>498</v>
      </c>
      <c r="H12429" t="str">
        <f>_xlfn.XLOOKUP(constructor_standings__2[[#This Row],[constructorId]],Src_constructors!A:A,Src_constructors!C:C)</f>
        <v>McLaren-Ford</v>
      </c>
      <c r="I12429">
        <f>_xlfn.XLOOKUP(constructor_standings__2[[#This Row],[raceId]],Src_races!A:A,Src_races!B:B)</f>
        <v>1969</v>
      </c>
    </row>
    <row r="12430" spans="1:9" hidden="1" x14ac:dyDescent="0.3">
      <c r="A12430" t="s">
        <v>10052</v>
      </c>
      <c r="B12430">
        <v>663</v>
      </c>
      <c r="C12430">
        <v>187</v>
      </c>
      <c r="D12430">
        <v>27</v>
      </c>
      <c r="E12430" t="s">
        <v>499</v>
      </c>
      <c r="F12430" t="s">
        <v>499</v>
      </c>
      <c r="G12430" t="s">
        <v>498</v>
      </c>
      <c r="H12430" t="str">
        <f>_xlfn.XLOOKUP(constructor_standings__2[[#This Row],[constructorId]],Src_constructors!A:A,Src_constructors!C:C)</f>
        <v>McLaren-Ford</v>
      </c>
      <c r="I12430">
        <f>_xlfn.XLOOKUP(constructor_standings__2[[#This Row],[raceId]],Src_races!A:A,Src_races!B:B)</f>
        <v>1969</v>
      </c>
    </row>
    <row r="12431" spans="1:9" hidden="1" x14ac:dyDescent="0.3">
      <c r="A12431" t="s">
        <v>10064</v>
      </c>
      <c r="B12431">
        <v>659</v>
      </c>
      <c r="C12431">
        <v>187</v>
      </c>
      <c r="D12431">
        <v>15</v>
      </c>
      <c r="E12431" t="s">
        <v>497</v>
      </c>
      <c r="F12431" t="s">
        <v>497</v>
      </c>
      <c r="G12431" t="s">
        <v>498</v>
      </c>
      <c r="H12431" t="str">
        <f>_xlfn.XLOOKUP(constructor_standings__2[[#This Row],[constructorId]],Src_constructors!A:A,Src_constructors!C:C)</f>
        <v>McLaren-Ford</v>
      </c>
      <c r="I12431">
        <f>_xlfn.XLOOKUP(constructor_standings__2[[#This Row],[raceId]],Src_races!A:A,Src_races!B:B)</f>
        <v>1969</v>
      </c>
    </row>
    <row r="12432" spans="1:9" hidden="1" x14ac:dyDescent="0.3">
      <c r="A12432" t="s">
        <v>10078</v>
      </c>
      <c r="B12432">
        <v>678</v>
      </c>
      <c r="C12432">
        <v>187</v>
      </c>
      <c r="D12432">
        <v>49</v>
      </c>
      <c r="E12432" t="s">
        <v>496</v>
      </c>
      <c r="F12432" t="s">
        <v>496</v>
      </c>
      <c r="G12432" t="s">
        <v>497</v>
      </c>
      <c r="H12432" t="str">
        <f>_xlfn.XLOOKUP(constructor_standings__2[[#This Row],[constructorId]],Src_constructors!A:A,Src_constructors!C:C)</f>
        <v>McLaren-Ford</v>
      </c>
      <c r="I12432">
        <f>_xlfn.XLOOKUP(constructor_standings__2[[#This Row],[raceId]],Src_races!A:A,Src_races!B:B)</f>
        <v>1968</v>
      </c>
    </row>
    <row r="12433" spans="1:9" hidden="1" x14ac:dyDescent="0.3">
      <c r="A12433" t="s">
        <v>10084</v>
      </c>
      <c r="B12433">
        <v>677</v>
      </c>
      <c r="C12433">
        <v>187</v>
      </c>
      <c r="D12433">
        <v>43</v>
      </c>
      <c r="E12433" t="s">
        <v>497</v>
      </c>
      <c r="F12433" t="s">
        <v>497</v>
      </c>
      <c r="G12433" t="s">
        <v>497</v>
      </c>
      <c r="H12433" t="str">
        <f>_xlfn.XLOOKUP(constructor_standings__2[[#This Row],[constructorId]],Src_constructors!A:A,Src_constructors!C:C)</f>
        <v>McLaren-Ford</v>
      </c>
      <c r="I12433">
        <f>_xlfn.XLOOKUP(constructor_standings__2[[#This Row],[raceId]],Src_races!A:A,Src_races!B:B)</f>
        <v>1968</v>
      </c>
    </row>
    <row r="12434" spans="1:9" hidden="1" x14ac:dyDescent="0.3">
      <c r="A12434" t="s">
        <v>10096</v>
      </c>
      <c r="B12434">
        <v>675</v>
      </c>
      <c r="C12434">
        <v>187</v>
      </c>
      <c r="D12434">
        <v>31</v>
      </c>
      <c r="E12434" t="s">
        <v>499</v>
      </c>
      <c r="F12434" t="s">
        <v>499</v>
      </c>
      <c r="G12434" t="s">
        <v>496</v>
      </c>
      <c r="H12434" t="str">
        <f>_xlfn.XLOOKUP(constructor_standings__2[[#This Row],[constructorId]],Src_constructors!A:A,Src_constructors!C:C)</f>
        <v>McLaren-Ford</v>
      </c>
      <c r="I12434">
        <f>_xlfn.XLOOKUP(constructor_standings__2[[#This Row],[raceId]],Src_races!A:A,Src_races!B:B)</f>
        <v>1968</v>
      </c>
    </row>
    <row r="12435" spans="1:9" hidden="1" x14ac:dyDescent="0.3">
      <c r="A12435" t="s">
        <v>10106</v>
      </c>
      <c r="B12435">
        <v>673</v>
      </c>
      <c r="C12435">
        <v>187</v>
      </c>
      <c r="D12435">
        <v>22</v>
      </c>
      <c r="E12435" t="s">
        <v>497</v>
      </c>
      <c r="F12435" t="s">
        <v>497</v>
      </c>
      <c r="G12435" t="s">
        <v>494</v>
      </c>
      <c r="H12435" t="str">
        <f>_xlfn.XLOOKUP(constructor_standings__2[[#This Row],[constructorId]],Src_constructors!A:A,Src_constructors!C:C)</f>
        <v>McLaren-Ford</v>
      </c>
      <c r="I12435">
        <f>_xlfn.XLOOKUP(constructor_standings__2[[#This Row],[raceId]],Src_races!A:A,Src_races!B:B)</f>
        <v>1968</v>
      </c>
    </row>
    <row r="12436" spans="1:9" hidden="1" x14ac:dyDescent="0.3">
      <c r="A12436" t="s">
        <v>10121</v>
      </c>
      <c r="B12436">
        <v>670</v>
      </c>
      <c r="C12436">
        <v>187</v>
      </c>
      <c r="D12436">
        <v>17</v>
      </c>
      <c r="E12436" t="s">
        <v>496</v>
      </c>
      <c r="F12436" t="s">
        <v>496</v>
      </c>
      <c r="G12436" t="s">
        <v>494</v>
      </c>
      <c r="H12436" t="str">
        <f>_xlfn.XLOOKUP(constructor_standings__2[[#This Row],[constructorId]],Src_constructors!A:A,Src_constructors!C:C)</f>
        <v>McLaren-Ford</v>
      </c>
      <c r="I12436">
        <f>_xlfn.XLOOKUP(constructor_standings__2[[#This Row],[raceId]],Src_races!A:A,Src_races!B:B)</f>
        <v>1968</v>
      </c>
    </row>
    <row r="12437" spans="1:9" hidden="1" x14ac:dyDescent="0.3">
      <c r="A12437" t="s">
        <v>10143</v>
      </c>
      <c r="B12437">
        <v>689</v>
      </c>
      <c r="C12437">
        <v>187</v>
      </c>
      <c r="D12437">
        <v>0</v>
      </c>
      <c r="E12437" t="s">
        <v>508</v>
      </c>
      <c r="F12437" t="s">
        <v>508</v>
      </c>
      <c r="G12437" t="s">
        <v>498</v>
      </c>
      <c r="H12437" t="str">
        <f>_xlfn.XLOOKUP(constructor_standings__2[[#This Row],[constructorId]],Src_constructors!A:A,Src_constructors!C:C)</f>
        <v>McLaren-Ford</v>
      </c>
      <c r="I12437">
        <f>_xlfn.XLOOKUP(constructor_standings__2[[#This Row],[raceId]],Src_races!A:A,Src_races!B:B)</f>
        <v>1967</v>
      </c>
    </row>
    <row r="12438" spans="1:9" hidden="1" x14ac:dyDescent="0.3">
      <c r="A12438" t="s">
        <v>10151</v>
      </c>
      <c r="B12438">
        <v>688</v>
      </c>
      <c r="C12438">
        <v>187</v>
      </c>
      <c r="D12438">
        <v>0</v>
      </c>
      <c r="E12438" t="s">
        <v>509</v>
      </c>
      <c r="F12438" t="s">
        <v>509</v>
      </c>
      <c r="G12438" t="s">
        <v>498</v>
      </c>
      <c r="H12438" t="str">
        <f>_xlfn.XLOOKUP(constructor_standings__2[[#This Row],[constructorId]],Src_constructors!A:A,Src_constructors!C:C)</f>
        <v>McLaren-Ford</v>
      </c>
      <c r="I12438">
        <f>_xlfn.XLOOKUP(constructor_standings__2[[#This Row],[raceId]],Src_races!A:A,Src_races!B:B)</f>
        <v>1967</v>
      </c>
    </row>
    <row r="12439" spans="1:9" hidden="1" x14ac:dyDescent="0.3">
      <c r="A12439" t="s">
        <v>9225</v>
      </c>
      <c r="B12439">
        <v>692</v>
      </c>
      <c r="C12439">
        <v>188</v>
      </c>
      <c r="D12439">
        <v>0</v>
      </c>
      <c r="E12439" t="s">
        <v>507</v>
      </c>
      <c r="F12439" t="s">
        <v>507</v>
      </c>
      <c r="G12439" t="s">
        <v>498</v>
      </c>
      <c r="H12439" t="str">
        <f>_xlfn.XLOOKUP(constructor_standings__2[[#This Row],[constructorId]],Src_constructors!A:A,Src_constructors!C:C)</f>
        <v>McLaren-Serenissima</v>
      </c>
      <c r="I12439">
        <f>_xlfn.XLOOKUP(constructor_standings__2[[#This Row],[raceId]],Src_races!A:A,Src_races!B:B)</f>
        <v>1966</v>
      </c>
    </row>
    <row r="12440" spans="1:9" hidden="1" x14ac:dyDescent="0.3">
      <c r="A12440" t="s">
        <v>9232</v>
      </c>
      <c r="B12440">
        <v>693</v>
      </c>
      <c r="C12440">
        <v>188</v>
      </c>
      <c r="D12440">
        <v>1</v>
      </c>
      <c r="E12440" t="s">
        <v>504</v>
      </c>
      <c r="F12440" t="s">
        <v>504</v>
      </c>
      <c r="G12440" t="s">
        <v>498</v>
      </c>
      <c r="H12440" t="str">
        <f>_xlfn.XLOOKUP(constructor_standings__2[[#This Row],[constructorId]],Src_constructors!A:A,Src_constructors!C:C)</f>
        <v>McLaren-Serenissima</v>
      </c>
      <c r="I12440">
        <f>_xlfn.XLOOKUP(constructor_standings__2[[#This Row],[raceId]],Src_races!A:A,Src_races!B:B)</f>
        <v>1966</v>
      </c>
    </row>
    <row r="12441" spans="1:9" hidden="1" x14ac:dyDescent="0.3">
      <c r="A12441" t="s">
        <v>9238</v>
      </c>
      <c r="B12441">
        <v>694</v>
      </c>
      <c r="C12441">
        <v>188</v>
      </c>
      <c r="D12441">
        <v>1</v>
      </c>
      <c r="E12441" t="s">
        <v>505</v>
      </c>
      <c r="F12441" t="s">
        <v>505</v>
      </c>
      <c r="G12441" t="s">
        <v>498</v>
      </c>
      <c r="H12441" t="str">
        <f>_xlfn.XLOOKUP(constructor_standings__2[[#This Row],[constructorId]],Src_constructors!A:A,Src_constructors!C:C)</f>
        <v>McLaren-Serenissima</v>
      </c>
      <c r="I12441">
        <f>_xlfn.XLOOKUP(constructor_standings__2[[#This Row],[raceId]],Src_races!A:A,Src_races!B:B)</f>
        <v>1966</v>
      </c>
    </row>
    <row r="12442" spans="1:9" hidden="1" x14ac:dyDescent="0.3">
      <c r="A12442" t="s">
        <v>9244</v>
      </c>
      <c r="B12442">
        <v>695</v>
      </c>
      <c r="C12442">
        <v>188</v>
      </c>
      <c r="D12442">
        <v>1</v>
      </c>
      <c r="E12442" t="s">
        <v>505</v>
      </c>
      <c r="F12442" t="s">
        <v>505</v>
      </c>
      <c r="G12442" t="s">
        <v>498</v>
      </c>
      <c r="H12442" t="str">
        <f>_xlfn.XLOOKUP(constructor_standings__2[[#This Row],[constructorId]],Src_constructors!A:A,Src_constructors!C:C)</f>
        <v>McLaren-Serenissima</v>
      </c>
      <c r="I12442">
        <f>_xlfn.XLOOKUP(constructor_standings__2[[#This Row],[raceId]],Src_races!A:A,Src_races!B:B)</f>
        <v>1966</v>
      </c>
    </row>
    <row r="12443" spans="1:9" hidden="1" x14ac:dyDescent="0.3">
      <c r="A12443" t="s">
        <v>9252</v>
      </c>
      <c r="B12443">
        <v>696</v>
      </c>
      <c r="C12443">
        <v>188</v>
      </c>
      <c r="D12443">
        <v>1</v>
      </c>
      <c r="E12443" t="s">
        <v>506</v>
      </c>
      <c r="F12443" t="s">
        <v>506</v>
      </c>
      <c r="G12443" t="s">
        <v>498</v>
      </c>
      <c r="H12443" t="str">
        <f>_xlfn.XLOOKUP(constructor_standings__2[[#This Row],[constructorId]],Src_constructors!A:A,Src_constructors!C:C)</f>
        <v>McLaren-Serenissima</v>
      </c>
      <c r="I12443">
        <f>_xlfn.XLOOKUP(constructor_standings__2[[#This Row],[raceId]],Src_races!A:A,Src_races!B:B)</f>
        <v>1966</v>
      </c>
    </row>
    <row r="12444" spans="1:9" hidden="1" x14ac:dyDescent="0.3">
      <c r="A12444" t="s">
        <v>9258</v>
      </c>
      <c r="B12444">
        <v>697</v>
      </c>
      <c r="C12444">
        <v>188</v>
      </c>
      <c r="D12444">
        <v>1</v>
      </c>
      <c r="E12444" t="s">
        <v>507</v>
      </c>
      <c r="F12444" t="s">
        <v>507</v>
      </c>
      <c r="G12444" t="s">
        <v>498</v>
      </c>
      <c r="H12444" t="str">
        <f>_xlfn.XLOOKUP(constructor_standings__2[[#This Row],[constructorId]],Src_constructors!A:A,Src_constructors!C:C)</f>
        <v>McLaren-Serenissima</v>
      </c>
      <c r="I12444">
        <f>_xlfn.XLOOKUP(constructor_standings__2[[#This Row],[raceId]],Src_races!A:A,Src_races!B:B)</f>
        <v>1966</v>
      </c>
    </row>
    <row r="12445" spans="1:9" hidden="1" x14ac:dyDescent="0.3">
      <c r="A12445" t="s">
        <v>10204</v>
      </c>
      <c r="B12445">
        <v>698</v>
      </c>
      <c r="C12445">
        <v>188</v>
      </c>
      <c r="D12445">
        <v>1</v>
      </c>
      <c r="E12445" t="s">
        <v>508</v>
      </c>
      <c r="F12445" t="s">
        <v>508</v>
      </c>
      <c r="G12445" t="s">
        <v>498</v>
      </c>
      <c r="H12445" t="str">
        <f>_xlfn.XLOOKUP(constructor_standings__2[[#This Row],[constructorId]],Src_constructors!A:A,Src_constructors!C:C)</f>
        <v>McLaren-Serenissima</v>
      </c>
      <c r="I12445">
        <f>_xlfn.XLOOKUP(constructor_standings__2[[#This Row],[raceId]],Src_races!A:A,Src_races!B:B)</f>
        <v>1966</v>
      </c>
    </row>
    <row r="12446" spans="1:9" hidden="1" x14ac:dyDescent="0.3">
      <c r="A12446" t="s">
        <v>10255</v>
      </c>
      <c r="B12446">
        <v>691</v>
      </c>
      <c r="C12446">
        <v>188</v>
      </c>
      <c r="D12446">
        <v>0</v>
      </c>
      <c r="E12446" t="s">
        <v>507</v>
      </c>
      <c r="F12446" t="s">
        <v>507</v>
      </c>
      <c r="G12446" t="s">
        <v>498</v>
      </c>
      <c r="H12446" t="str">
        <f>_xlfn.XLOOKUP(constructor_standings__2[[#This Row],[constructorId]],Src_constructors!A:A,Src_constructors!C:C)</f>
        <v>McLaren-Serenissima</v>
      </c>
      <c r="I12446">
        <f>_xlfn.XLOOKUP(constructor_standings__2[[#This Row],[raceId]],Src_races!A:A,Src_races!B:B)</f>
        <v>1966</v>
      </c>
    </row>
    <row r="12447" spans="1:9" hidden="1" x14ac:dyDescent="0.3">
      <c r="A12447" t="s">
        <v>9115</v>
      </c>
      <c r="B12447">
        <v>681</v>
      </c>
      <c r="C12447">
        <v>189</v>
      </c>
      <c r="D12447">
        <v>0</v>
      </c>
      <c r="E12447" t="s">
        <v>509</v>
      </c>
      <c r="F12447" t="s">
        <v>509</v>
      </c>
      <c r="G12447" t="s">
        <v>498</v>
      </c>
      <c r="H12447" t="str">
        <f>_xlfn.XLOOKUP(constructor_standings__2[[#This Row],[constructorId]],Src_constructors!A:A,Src_constructors!C:C)</f>
        <v>Eagle-Climax</v>
      </c>
      <c r="I12447">
        <f>_xlfn.XLOOKUP(constructor_standings__2[[#This Row],[raceId]],Src_races!A:A,Src_races!B:B)</f>
        <v>1967</v>
      </c>
    </row>
    <row r="12448" spans="1:9" hidden="1" x14ac:dyDescent="0.3">
      <c r="A12448" t="s">
        <v>9125</v>
      </c>
      <c r="B12448">
        <v>682</v>
      </c>
      <c r="C12448">
        <v>189</v>
      </c>
      <c r="D12448">
        <v>0</v>
      </c>
      <c r="E12448" t="s">
        <v>510</v>
      </c>
      <c r="F12448" t="s">
        <v>510</v>
      </c>
      <c r="G12448" t="s">
        <v>498</v>
      </c>
      <c r="H12448" t="str">
        <f>_xlfn.XLOOKUP(constructor_standings__2[[#This Row],[constructorId]],Src_constructors!A:A,Src_constructors!C:C)</f>
        <v>Eagle-Climax</v>
      </c>
      <c r="I12448">
        <f>_xlfn.XLOOKUP(constructor_standings__2[[#This Row],[raceId]],Src_races!A:A,Src_races!B:B)</f>
        <v>1967</v>
      </c>
    </row>
    <row r="12449" spans="1:9" hidden="1" x14ac:dyDescent="0.3">
      <c r="A12449" t="s">
        <v>9157</v>
      </c>
      <c r="B12449">
        <v>685</v>
      </c>
      <c r="C12449">
        <v>189</v>
      </c>
      <c r="D12449">
        <v>0</v>
      </c>
      <c r="E12449" t="s">
        <v>512</v>
      </c>
      <c r="F12449" t="s">
        <v>512</v>
      </c>
      <c r="G12449" t="s">
        <v>498</v>
      </c>
      <c r="H12449" t="str">
        <f>_xlfn.XLOOKUP(constructor_standings__2[[#This Row],[constructorId]],Src_constructors!A:A,Src_constructors!C:C)</f>
        <v>Eagle-Climax</v>
      </c>
      <c r="I12449">
        <f>_xlfn.XLOOKUP(constructor_standings__2[[#This Row],[raceId]],Src_races!A:A,Src_races!B:B)</f>
        <v>1967</v>
      </c>
    </row>
    <row r="12450" spans="1:9" hidden="1" x14ac:dyDescent="0.3">
      <c r="A12450" t="s">
        <v>9220</v>
      </c>
      <c r="B12450">
        <v>691</v>
      </c>
      <c r="C12450">
        <v>189</v>
      </c>
      <c r="D12450">
        <v>0</v>
      </c>
      <c r="E12450" t="s">
        <v>500</v>
      </c>
      <c r="F12450" t="s">
        <v>500</v>
      </c>
      <c r="G12450" t="s">
        <v>498</v>
      </c>
      <c r="H12450" t="str">
        <f>_xlfn.XLOOKUP(constructor_standings__2[[#This Row],[constructorId]],Src_constructors!A:A,Src_constructors!C:C)</f>
        <v>Eagle-Climax</v>
      </c>
      <c r="I12450">
        <f>_xlfn.XLOOKUP(constructor_standings__2[[#This Row],[raceId]],Src_races!A:A,Src_races!B:B)</f>
        <v>1966</v>
      </c>
    </row>
    <row r="12451" spans="1:9" hidden="1" x14ac:dyDescent="0.3">
      <c r="A12451" t="s">
        <v>9226</v>
      </c>
      <c r="B12451">
        <v>692</v>
      </c>
      <c r="C12451">
        <v>189</v>
      </c>
      <c r="D12451">
        <v>2</v>
      </c>
      <c r="E12451" t="s">
        <v>500</v>
      </c>
      <c r="F12451" t="s">
        <v>500</v>
      </c>
      <c r="G12451" t="s">
        <v>498</v>
      </c>
      <c r="H12451" t="str">
        <f>_xlfn.XLOOKUP(constructor_standings__2[[#This Row],[constructorId]],Src_constructors!A:A,Src_constructors!C:C)</f>
        <v>Eagle-Climax</v>
      </c>
      <c r="I12451">
        <f>_xlfn.XLOOKUP(constructor_standings__2[[#This Row],[raceId]],Src_races!A:A,Src_races!B:B)</f>
        <v>1966</v>
      </c>
    </row>
    <row r="12452" spans="1:9" hidden="1" x14ac:dyDescent="0.3">
      <c r="A12452" t="s">
        <v>10142</v>
      </c>
      <c r="B12452">
        <v>689</v>
      </c>
      <c r="C12452">
        <v>189</v>
      </c>
      <c r="D12452">
        <v>0</v>
      </c>
      <c r="E12452" t="s">
        <v>513</v>
      </c>
      <c r="F12452" t="s">
        <v>513</v>
      </c>
      <c r="G12452" t="s">
        <v>498</v>
      </c>
      <c r="H12452" t="str">
        <f>_xlfn.XLOOKUP(constructor_standings__2[[#This Row],[constructorId]],Src_constructors!A:A,Src_constructors!C:C)</f>
        <v>Eagle-Climax</v>
      </c>
      <c r="I12452">
        <f>_xlfn.XLOOKUP(constructor_standings__2[[#This Row],[raceId]],Src_races!A:A,Src_races!B:B)</f>
        <v>1967</v>
      </c>
    </row>
    <row r="12453" spans="1:9" hidden="1" x14ac:dyDescent="0.3">
      <c r="A12453" t="s">
        <v>10150</v>
      </c>
      <c r="B12453">
        <v>688</v>
      </c>
      <c r="C12453">
        <v>189</v>
      </c>
      <c r="D12453">
        <v>0</v>
      </c>
      <c r="E12453" t="s">
        <v>513</v>
      </c>
      <c r="F12453" t="s">
        <v>513</v>
      </c>
      <c r="G12453" t="s">
        <v>498</v>
      </c>
      <c r="H12453" t="str">
        <f>_xlfn.XLOOKUP(constructor_standings__2[[#This Row],[constructorId]],Src_constructors!A:A,Src_constructors!C:C)</f>
        <v>Eagle-Climax</v>
      </c>
      <c r="I12453">
        <f>_xlfn.XLOOKUP(constructor_standings__2[[#This Row],[raceId]],Src_races!A:A,Src_races!B:B)</f>
        <v>1967</v>
      </c>
    </row>
    <row r="12454" spans="1:9" hidden="1" x14ac:dyDescent="0.3">
      <c r="A12454" t="s">
        <v>10158</v>
      </c>
      <c r="B12454">
        <v>687</v>
      </c>
      <c r="C12454">
        <v>189</v>
      </c>
      <c r="D12454">
        <v>0</v>
      </c>
      <c r="E12454" t="s">
        <v>512</v>
      </c>
      <c r="F12454" t="s">
        <v>512</v>
      </c>
      <c r="G12454" t="s">
        <v>498</v>
      </c>
      <c r="H12454" t="str">
        <f>_xlfn.XLOOKUP(constructor_standings__2[[#This Row],[constructorId]],Src_constructors!A:A,Src_constructors!C:C)</f>
        <v>Eagle-Climax</v>
      </c>
      <c r="I12454">
        <f>_xlfn.XLOOKUP(constructor_standings__2[[#This Row],[raceId]],Src_races!A:A,Src_races!B:B)</f>
        <v>1967</v>
      </c>
    </row>
    <row r="12455" spans="1:9" hidden="1" x14ac:dyDescent="0.3">
      <c r="A12455" t="s">
        <v>10165</v>
      </c>
      <c r="B12455">
        <v>686</v>
      </c>
      <c r="C12455">
        <v>189</v>
      </c>
      <c r="D12455">
        <v>0</v>
      </c>
      <c r="E12455" t="s">
        <v>512</v>
      </c>
      <c r="F12455" t="s">
        <v>512</v>
      </c>
      <c r="G12455" t="s">
        <v>498</v>
      </c>
      <c r="H12455" t="str">
        <f>_xlfn.XLOOKUP(constructor_standings__2[[#This Row],[constructorId]],Src_constructors!A:A,Src_constructors!C:C)</f>
        <v>Eagle-Climax</v>
      </c>
      <c r="I12455">
        <f>_xlfn.XLOOKUP(constructor_standings__2[[#This Row],[raceId]],Src_races!A:A,Src_races!B:B)</f>
        <v>1967</v>
      </c>
    </row>
    <row r="12456" spans="1:9" hidden="1" x14ac:dyDescent="0.3">
      <c r="A12456" t="s">
        <v>10176</v>
      </c>
      <c r="B12456">
        <v>684</v>
      </c>
      <c r="C12456">
        <v>189</v>
      </c>
      <c r="D12456">
        <v>0</v>
      </c>
      <c r="E12456" t="s">
        <v>510</v>
      </c>
      <c r="F12456" t="s">
        <v>510</v>
      </c>
      <c r="G12456" t="s">
        <v>498</v>
      </c>
      <c r="H12456" t="str">
        <f>_xlfn.XLOOKUP(constructor_standings__2[[#This Row],[constructorId]],Src_constructors!A:A,Src_constructors!C:C)</f>
        <v>Eagle-Climax</v>
      </c>
      <c r="I12456">
        <f>_xlfn.XLOOKUP(constructor_standings__2[[#This Row],[raceId]],Src_races!A:A,Src_races!B:B)</f>
        <v>1967</v>
      </c>
    </row>
    <row r="12457" spans="1:9" hidden="1" x14ac:dyDescent="0.3">
      <c r="A12457" t="s">
        <v>10182</v>
      </c>
      <c r="B12457">
        <v>683</v>
      </c>
      <c r="C12457">
        <v>189</v>
      </c>
      <c r="D12457">
        <v>0</v>
      </c>
      <c r="E12457" t="s">
        <v>510</v>
      </c>
      <c r="F12457" t="s">
        <v>510</v>
      </c>
      <c r="G12457" t="s">
        <v>498</v>
      </c>
      <c r="H12457" t="str">
        <f>_xlfn.XLOOKUP(constructor_standings__2[[#This Row],[constructorId]],Src_constructors!A:A,Src_constructors!C:C)</f>
        <v>Eagle-Climax</v>
      </c>
      <c r="I12457">
        <f>_xlfn.XLOOKUP(constructor_standings__2[[#This Row],[raceId]],Src_races!A:A,Src_races!B:B)</f>
        <v>1967</v>
      </c>
    </row>
    <row r="12458" spans="1:9" hidden="1" x14ac:dyDescent="0.3">
      <c r="A12458" t="s">
        <v>10198</v>
      </c>
      <c r="B12458">
        <v>680</v>
      </c>
      <c r="C12458">
        <v>189</v>
      </c>
      <c r="D12458">
        <v>0</v>
      </c>
      <c r="E12458" t="s">
        <v>508</v>
      </c>
      <c r="F12458" t="s">
        <v>508</v>
      </c>
      <c r="G12458" t="s">
        <v>498</v>
      </c>
      <c r="H12458" t="str">
        <f>_xlfn.XLOOKUP(constructor_standings__2[[#This Row],[constructorId]],Src_constructors!A:A,Src_constructors!C:C)</f>
        <v>Eagle-Climax</v>
      </c>
      <c r="I12458">
        <f>_xlfn.XLOOKUP(constructor_standings__2[[#This Row],[raceId]],Src_races!A:A,Src_races!B:B)</f>
        <v>1967</v>
      </c>
    </row>
    <row r="12459" spans="1:9" hidden="1" x14ac:dyDescent="0.3">
      <c r="A12459" t="s">
        <v>10200</v>
      </c>
      <c r="B12459">
        <v>679</v>
      </c>
      <c r="C12459">
        <v>189</v>
      </c>
      <c r="D12459">
        <v>0</v>
      </c>
      <c r="E12459" t="s">
        <v>504</v>
      </c>
      <c r="F12459" t="s">
        <v>504</v>
      </c>
      <c r="G12459" t="s">
        <v>498</v>
      </c>
      <c r="H12459" t="str">
        <f>_xlfn.XLOOKUP(constructor_standings__2[[#This Row],[constructorId]],Src_constructors!A:A,Src_constructors!C:C)</f>
        <v>Eagle-Climax</v>
      </c>
      <c r="I12459">
        <f>_xlfn.XLOOKUP(constructor_standings__2[[#This Row],[raceId]],Src_races!A:A,Src_races!B:B)</f>
        <v>1967</v>
      </c>
    </row>
    <row r="12460" spans="1:9" hidden="1" x14ac:dyDescent="0.3">
      <c r="A12460" t="s">
        <v>10206</v>
      </c>
      <c r="B12460">
        <v>698</v>
      </c>
      <c r="C12460">
        <v>189</v>
      </c>
      <c r="D12460">
        <v>4</v>
      </c>
      <c r="E12460" t="s">
        <v>502</v>
      </c>
      <c r="F12460" t="s">
        <v>502</v>
      </c>
      <c r="G12460" t="s">
        <v>498</v>
      </c>
      <c r="H12460" t="str">
        <f>_xlfn.XLOOKUP(constructor_standings__2[[#This Row],[constructorId]],Src_constructors!A:A,Src_constructors!C:C)</f>
        <v>Eagle-Climax</v>
      </c>
      <c r="I12460">
        <f>_xlfn.XLOOKUP(constructor_standings__2[[#This Row],[raceId]],Src_races!A:A,Src_races!B:B)</f>
        <v>1966</v>
      </c>
    </row>
    <row r="12461" spans="1:9" hidden="1" x14ac:dyDescent="0.3">
      <c r="A12461" t="s">
        <v>10215</v>
      </c>
      <c r="B12461">
        <v>697</v>
      </c>
      <c r="C12461">
        <v>189</v>
      </c>
      <c r="D12461">
        <v>2</v>
      </c>
      <c r="E12461" t="s">
        <v>502</v>
      </c>
      <c r="F12461" t="s">
        <v>502</v>
      </c>
      <c r="G12461" t="s">
        <v>498</v>
      </c>
      <c r="H12461" t="str">
        <f>_xlfn.XLOOKUP(constructor_standings__2[[#This Row],[constructorId]],Src_constructors!A:A,Src_constructors!C:C)</f>
        <v>Eagle-Climax</v>
      </c>
      <c r="I12461">
        <f>_xlfn.XLOOKUP(constructor_standings__2[[#This Row],[raceId]],Src_races!A:A,Src_races!B:B)</f>
        <v>1966</v>
      </c>
    </row>
    <row r="12462" spans="1:9" hidden="1" x14ac:dyDescent="0.3">
      <c r="A12462" t="s">
        <v>10220</v>
      </c>
      <c r="B12462">
        <v>696</v>
      </c>
      <c r="C12462">
        <v>189</v>
      </c>
      <c r="D12462">
        <v>2</v>
      </c>
      <c r="E12462" t="s">
        <v>502</v>
      </c>
      <c r="F12462" t="s">
        <v>502</v>
      </c>
      <c r="G12462" t="s">
        <v>498</v>
      </c>
      <c r="H12462" t="str">
        <f>_xlfn.XLOOKUP(constructor_standings__2[[#This Row],[constructorId]],Src_constructors!A:A,Src_constructors!C:C)</f>
        <v>Eagle-Climax</v>
      </c>
      <c r="I12462">
        <f>_xlfn.XLOOKUP(constructor_standings__2[[#This Row],[raceId]],Src_races!A:A,Src_races!B:B)</f>
        <v>1966</v>
      </c>
    </row>
    <row r="12463" spans="1:9" hidden="1" x14ac:dyDescent="0.3">
      <c r="A12463" t="s">
        <v>10232</v>
      </c>
      <c r="B12463">
        <v>695</v>
      </c>
      <c r="C12463">
        <v>189</v>
      </c>
      <c r="D12463">
        <v>2</v>
      </c>
      <c r="E12463" t="s">
        <v>501</v>
      </c>
      <c r="F12463" t="s">
        <v>501</v>
      </c>
      <c r="G12463" t="s">
        <v>498</v>
      </c>
      <c r="H12463" t="str">
        <f>_xlfn.XLOOKUP(constructor_standings__2[[#This Row],[constructorId]],Src_constructors!A:A,Src_constructors!C:C)</f>
        <v>Eagle-Climax</v>
      </c>
      <c r="I12463">
        <f>_xlfn.XLOOKUP(constructor_standings__2[[#This Row],[raceId]],Src_races!A:A,Src_races!B:B)</f>
        <v>1966</v>
      </c>
    </row>
    <row r="12464" spans="1:9" hidden="1" x14ac:dyDescent="0.3">
      <c r="A12464" t="s">
        <v>10241</v>
      </c>
      <c r="B12464">
        <v>694</v>
      </c>
      <c r="C12464">
        <v>189</v>
      </c>
      <c r="D12464">
        <v>2</v>
      </c>
      <c r="E12464" t="s">
        <v>501</v>
      </c>
      <c r="F12464" t="s">
        <v>501</v>
      </c>
      <c r="G12464" t="s">
        <v>498</v>
      </c>
      <c r="H12464" t="str">
        <f>_xlfn.XLOOKUP(constructor_standings__2[[#This Row],[constructorId]],Src_constructors!A:A,Src_constructors!C:C)</f>
        <v>Eagle-Climax</v>
      </c>
      <c r="I12464">
        <f>_xlfn.XLOOKUP(constructor_standings__2[[#This Row],[raceId]],Src_races!A:A,Src_races!B:B)</f>
        <v>1966</v>
      </c>
    </row>
    <row r="12465" spans="1:9" hidden="1" x14ac:dyDescent="0.3">
      <c r="A12465" t="s">
        <v>10243</v>
      </c>
      <c r="B12465">
        <v>693</v>
      </c>
      <c r="C12465">
        <v>189</v>
      </c>
      <c r="D12465">
        <v>2</v>
      </c>
      <c r="E12465" t="s">
        <v>501</v>
      </c>
      <c r="F12465" t="s">
        <v>501</v>
      </c>
      <c r="G12465" t="s">
        <v>498</v>
      </c>
      <c r="H12465" t="str">
        <f>_xlfn.XLOOKUP(constructor_standings__2[[#This Row],[constructorId]],Src_constructors!A:A,Src_constructors!C:C)</f>
        <v>Eagle-Climax</v>
      </c>
      <c r="I12465">
        <f>_xlfn.XLOOKUP(constructor_standings__2[[#This Row],[raceId]],Src_races!A:A,Src_races!B:B)</f>
        <v>1966</v>
      </c>
    </row>
    <row r="12466" spans="1:9" hidden="1" x14ac:dyDescent="0.3">
      <c r="A12466" t="s">
        <v>8972</v>
      </c>
      <c r="B12466">
        <v>667</v>
      </c>
      <c r="C12466">
        <v>190</v>
      </c>
      <c r="D12466">
        <v>0</v>
      </c>
      <c r="E12466" t="s">
        <v>505</v>
      </c>
      <c r="F12466" t="s">
        <v>505</v>
      </c>
      <c r="G12466" t="s">
        <v>498</v>
      </c>
      <c r="H12466" t="str">
        <f>_xlfn.XLOOKUP(constructor_standings__2[[#This Row],[constructorId]],Src_constructors!A:A,Src_constructors!C:C)</f>
        <v>Eagle-Weslake</v>
      </c>
      <c r="I12466">
        <f>_xlfn.XLOOKUP(constructor_standings__2[[#This Row],[raceId]],Src_races!A:A,Src_races!B:B)</f>
        <v>1968</v>
      </c>
    </row>
    <row r="12467" spans="1:9" hidden="1" x14ac:dyDescent="0.3">
      <c r="A12467" t="s">
        <v>8982</v>
      </c>
      <c r="B12467">
        <v>670</v>
      </c>
      <c r="C12467">
        <v>190</v>
      </c>
      <c r="D12467">
        <v>0</v>
      </c>
      <c r="E12467" t="s">
        <v>509</v>
      </c>
      <c r="F12467" t="s">
        <v>509</v>
      </c>
      <c r="G12467" t="s">
        <v>498</v>
      </c>
      <c r="H12467" t="str">
        <f>_xlfn.XLOOKUP(constructor_standings__2[[#This Row],[constructorId]],Src_constructors!A:A,Src_constructors!C:C)</f>
        <v>Eagle-Weslake</v>
      </c>
      <c r="I12467">
        <f>_xlfn.XLOOKUP(constructor_standings__2[[#This Row],[raceId]],Src_races!A:A,Src_races!B:B)</f>
        <v>1968</v>
      </c>
    </row>
    <row r="12468" spans="1:9" hidden="1" x14ac:dyDescent="0.3">
      <c r="A12468" t="s">
        <v>9032</v>
      </c>
      <c r="B12468">
        <v>673</v>
      </c>
      <c r="C12468">
        <v>190</v>
      </c>
      <c r="D12468">
        <v>0</v>
      </c>
      <c r="E12468" t="s">
        <v>509</v>
      </c>
      <c r="F12468" t="s">
        <v>509</v>
      </c>
      <c r="G12468" t="s">
        <v>498</v>
      </c>
      <c r="H12468" t="str">
        <f>_xlfn.XLOOKUP(constructor_standings__2[[#This Row],[constructorId]],Src_constructors!A:A,Src_constructors!C:C)</f>
        <v>Eagle-Weslake</v>
      </c>
      <c r="I12468">
        <f>_xlfn.XLOOKUP(constructor_standings__2[[#This Row],[raceId]],Src_races!A:A,Src_races!B:B)</f>
        <v>1968</v>
      </c>
    </row>
    <row r="12469" spans="1:9" hidden="1" x14ac:dyDescent="0.3">
      <c r="A12469" t="s">
        <v>9054</v>
      </c>
      <c r="B12469">
        <v>675</v>
      </c>
      <c r="C12469">
        <v>190</v>
      </c>
      <c r="D12469">
        <v>0</v>
      </c>
      <c r="E12469" t="s">
        <v>508</v>
      </c>
      <c r="F12469" t="s">
        <v>508</v>
      </c>
      <c r="G12469" t="s">
        <v>498</v>
      </c>
      <c r="H12469" t="str">
        <f>_xlfn.XLOOKUP(constructor_standings__2[[#This Row],[constructorId]],Src_constructors!A:A,Src_constructors!C:C)</f>
        <v>Eagle-Weslake</v>
      </c>
      <c r="I12469">
        <f>_xlfn.XLOOKUP(constructor_standings__2[[#This Row],[raceId]],Src_races!A:A,Src_races!B:B)</f>
        <v>1968</v>
      </c>
    </row>
    <row r="12470" spans="1:9" hidden="1" x14ac:dyDescent="0.3">
      <c r="A12470" t="s">
        <v>9076</v>
      </c>
      <c r="B12470">
        <v>677</v>
      </c>
      <c r="C12470">
        <v>190</v>
      </c>
      <c r="D12470">
        <v>0</v>
      </c>
      <c r="E12470" t="s">
        <v>508</v>
      </c>
      <c r="F12470" t="s">
        <v>508</v>
      </c>
      <c r="G12470" t="s">
        <v>498</v>
      </c>
      <c r="H12470" t="str">
        <f>_xlfn.XLOOKUP(constructor_standings__2[[#This Row],[constructorId]],Src_constructors!A:A,Src_constructors!C:C)</f>
        <v>Eagle-Weslake</v>
      </c>
      <c r="I12470">
        <f>_xlfn.XLOOKUP(constructor_standings__2[[#This Row],[raceId]],Src_races!A:A,Src_races!B:B)</f>
        <v>1968</v>
      </c>
    </row>
    <row r="12471" spans="1:9" hidden="1" x14ac:dyDescent="0.3">
      <c r="A12471" t="s">
        <v>9087</v>
      </c>
      <c r="B12471">
        <v>678</v>
      </c>
      <c r="C12471">
        <v>190</v>
      </c>
      <c r="D12471">
        <v>0</v>
      </c>
      <c r="E12471" t="s">
        <v>508</v>
      </c>
      <c r="F12471" t="s">
        <v>508</v>
      </c>
      <c r="G12471" t="s">
        <v>498</v>
      </c>
      <c r="H12471" t="str">
        <f>_xlfn.XLOOKUP(constructor_standings__2[[#This Row],[constructorId]],Src_constructors!A:A,Src_constructors!C:C)</f>
        <v>Eagle-Weslake</v>
      </c>
      <c r="I12471">
        <f>_xlfn.XLOOKUP(constructor_standings__2[[#This Row],[raceId]],Src_races!A:A,Src_races!B:B)</f>
        <v>1968</v>
      </c>
    </row>
    <row r="12472" spans="1:9" hidden="1" x14ac:dyDescent="0.3">
      <c r="A12472" t="s">
        <v>9165</v>
      </c>
      <c r="B12472">
        <v>686</v>
      </c>
      <c r="C12472">
        <v>190</v>
      </c>
      <c r="D12472">
        <v>13</v>
      </c>
      <c r="E12472" t="s">
        <v>500</v>
      </c>
      <c r="F12472" t="s">
        <v>500</v>
      </c>
      <c r="G12472" t="s">
        <v>494</v>
      </c>
      <c r="H12472" t="str">
        <f>_xlfn.XLOOKUP(constructor_standings__2[[#This Row],[constructorId]],Src_constructors!A:A,Src_constructors!C:C)</f>
        <v>Eagle-Weslake</v>
      </c>
      <c r="I12472">
        <f>_xlfn.XLOOKUP(constructor_standings__2[[#This Row],[raceId]],Src_races!A:A,Src_races!B:B)</f>
        <v>1967</v>
      </c>
    </row>
    <row r="12473" spans="1:9" hidden="1" x14ac:dyDescent="0.3">
      <c r="A12473" t="s">
        <v>9177</v>
      </c>
      <c r="B12473">
        <v>687</v>
      </c>
      <c r="C12473">
        <v>190</v>
      </c>
      <c r="D12473">
        <v>13</v>
      </c>
      <c r="E12473" t="s">
        <v>502</v>
      </c>
      <c r="F12473" t="s">
        <v>502</v>
      </c>
      <c r="G12473" t="s">
        <v>494</v>
      </c>
      <c r="H12473" t="str">
        <f>_xlfn.XLOOKUP(constructor_standings__2[[#This Row],[constructorId]],Src_constructors!A:A,Src_constructors!C:C)</f>
        <v>Eagle-Weslake</v>
      </c>
      <c r="I12473">
        <f>_xlfn.XLOOKUP(constructor_standings__2[[#This Row],[raceId]],Src_races!A:A,Src_races!B:B)</f>
        <v>1967</v>
      </c>
    </row>
    <row r="12474" spans="1:9" hidden="1" x14ac:dyDescent="0.3">
      <c r="A12474" t="s">
        <v>9189</v>
      </c>
      <c r="B12474">
        <v>688</v>
      </c>
      <c r="C12474">
        <v>190</v>
      </c>
      <c r="D12474">
        <v>13</v>
      </c>
      <c r="E12474" t="s">
        <v>502</v>
      </c>
      <c r="F12474" t="s">
        <v>502</v>
      </c>
      <c r="G12474" t="s">
        <v>494</v>
      </c>
      <c r="H12474" t="str">
        <f>_xlfn.XLOOKUP(constructor_standings__2[[#This Row],[constructorId]],Src_constructors!A:A,Src_constructors!C:C)</f>
        <v>Eagle-Weslake</v>
      </c>
      <c r="I12474">
        <f>_xlfn.XLOOKUP(constructor_standings__2[[#This Row],[raceId]],Src_races!A:A,Src_races!B:B)</f>
        <v>1967</v>
      </c>
    </row>
    <row r="12475" spans="1:9" hidden="1" x14ac:dyDescent="0.3">
      <c r="A12475" t="s">
        <v>9201</v>
      </c>
      <c r="B12475">
        <v>689</v>
      </c>
      <c r="C12475">
        <v>190</v>
      </c>
      <c r="D12475">
        <v>13</v>
      </c>
      <c r="E12475" t="s">
        <v>502</v>
      </c>
      <c r="F12475" t="s">
        <v>502</v>
      </c>
      <c r="G12475" t="s">
        <v>494</v>
      </c>
      <c r="H12475" t="str">
        <f>_xlfn.XLOOKUP(constructor_standings__2[[#This Row],[constructorId]],Src_constructors!A:A,Src_constructors!C:C)</f>
        <v>Eagle-Weslake</v>
      </c>
      <c r="I12475">
        <f>_xlfn.XLOOKUP(constructor_standings__2[[#This Row],[raceId]],Src_races!A:A,Src_races!B:B)</f>
        <v>1967</v>
      </c>
    </row>
    <row r="12476" spans="1:9" hidden="1" x14ac:dyDescent="0.3">
      <c r="A12476" t="s">
        <v>9248</v>
      </c>
      <c r="B12476">
        <v>696</v>
      </c>
      <c r="C12476">
        <v>190</v>
      </c>
      <c r="D12476">
        <v>0</v>
      </c>
      <c r="E12476" t="s">
        <v>510</v>
      </c>
      <c r="F12476" t="s">
        <v>510</v>
      </c>
      <c r="G12476" t="s">
        <v>498</v>
      </c>
      <c r="H12476" t="str">
        <f>_xlfn.XLOOKUP(constructor_standings__2[[#This Row],[constructorId]],Src_constructors!A:A,Src_constructors!C:C)</f>
        <v>Eagle-Weslake</v>
      </c>
      <c r="I12476">
        <f>_xlfn.XLOOKUP(constructor_standings__2[[#This Row],[raceId]],Src_races!A:A,Src_races!B:B)</f>
        <v>1966</v>
      </c>
    </row>
    <row r="12477" spans="1:9" hidden="1" x14ac:dyDescent="0.3">
      <c r="A12477" t="s">
        <v>9255</v>
      </c>
      <c r="B12477">
        <v>697</v>
      </c>
      <c r="C12477">
        <v>190</v>
      </c>
      <c r="D12477">
        <v>0</v>
      </c>
      <c r="E12477" t="s">
        <v>510</v>
      </c>
      <c r="F12477" t="s">
        <v>510</v>
      </c>
      <c r="G12477" t="s">
        <v>498</v>
      </c>
      <c r="H12477" t="str">
        <f>_xlfn.XLOOKUP(constructor_standings__2[[#This Row],[constructorId]],Src_constructors!A:A,Src_constructors!C:C)</f>
        <v>Eagle-Weslake</v>
      </c>
      <c r="I12477">
        <f>_xlfn.XLOOKUP(constructor_standings__2[[#This Row],[raceId]],Src_races!A:A,Src_races!B:B)</f>
        <v>1966</v>
      </c>
    </row>
    <row r="12478" spans="1:9" hidden="1" x14ac:dyDescent="0.3">
      <c r="A12478" t="s">
        <v>9261</v>
      </c>
      <c r="B12478">
        <v>698</v>
      </c>
      <c r="C12478">
        <v>190</v>
      </c>
      <c r="D12478">
        <v>0</v>
      </c>
      <c r="E12478" t="s">
        <v>510</v>
      </c>
      <c r="F12478" t="s">
        <v>510</v>
      </c>
      <c r="G12478" t="s">
        <v>498</v>
      </c>
      <c r="H12478" t="str">
        <f>_xlfn.XLOOKUP(constructor_standings__2[[#This Row],[constructorId]],Src_constructors!A:A,Src_constructors!C:C)</f>
        <v>Eagle-Weslake</v>
      </c>
      <c r="I12478">
        <f>_xlfn.XLOOKUP(constructor_standings__2[[#This Row],[raceId]],Src_races!A:A,Src_races!B:B)</f>
        <v>1966</v>
      </c>
    </row>
    <row r="12479" spans="1:9" hidden="1" x14ac:dyDescent="0.3">
      <c r="A12479" t="s">
        <v>10092</v>
      </c>
      <c r="B12479">
        <v>676</v>
      </c>
      <c r="C12479">
        <v>190</v>
      </c>
      <c r="D12479">
        <v>0</v>
      </c>
      <c r="E12479" t="s">
        <v>508</v>
      </c>
      <c r="F12479" t="s">
        <v>508</v>
      </c>
      <c r="G12479" t="s">
        <v>498</v>
      </c>
      <c r="H12479" t="str">
        <f>_xlfn.XLOOKUP(constructor_standings__2[[#This Row],[constructorId]],Src_constructors!A:A,Src_constructors!C:C)</f>
        <v>Eagle-Weslake</v>
      </c>
      <c r="I12479">
        <f>_xlfn.XLOOKUP(constructor_standings__2[[#This Row],[raceId]],Src_races!A:A,Src_races!B:B)</f>
        <v>1968</v>
      </c>
    </row>
    <row r="12480" spans="1:9" hidden="1" x14ac:dyDescent="0.3">
      <c r="A12480" t="s">
        <v>10104</v>
      </c>
      <c r="B12480">
        <v>674</v>
      </c>
      <c r="C12480">
        <v>190</v>
      </c>
      <c r="D12480">
        <v>0</v>
      </c>
      <c r="E12480" t="s">
        <v>508</v>
      </c>
      <c r="F12480" t="s">
        <v>508</v>
      </c>
      <c r="G12480" t="s">
        <v>498</v>
      </c>
      <c r="H12480" t="str">
        <f>_xlfn.XLOOKUP(constructor_standings__2[[#This Row],[constructorId]],Src_constructors!A:A,Src_constructors!C:C)</f>
        <v>Eagle-Weslake</v>
      </c>
      <c r="I12480">
        <f>_xlfn.XLOOKUP(constructor_standings__2[[#This Row],[raceId]],Src_races!A:A,Src_races!B:B)</f>
        <v>1968</v>
      </c>
    </row>
    <row r="12481" spans="1:9" hidden="1" x14ac:dyDescent="0.3">
      <c r="A12481" t="s">
        <v>10112</v>
      </c>
      <c r="B12481">
        <v>672</v>
      </c>
      <c r="C12481">
        <v>190</v>
      </c>
      <c r="D12481">
        <v>0</v>
      </c>
      <c r="E12481" t="s">
        <v>509</v>
      </c>
      <c r="F12481" t="s">
        <v>509</v>
      </c>
      <c r="G12481" t="s">
        <v>498</v>
      </c>
      <c r="H12481" t="str">
        <f>_xlfn.XLOOKUP(constructor_standings__2[[#This Row],[constructorId]],Src_constructors!A:A,Src_constructors!C:C)</f>
        <v>Eagle-Weslake</v>
      </c>
      <c r="I12481">
        <f>_xlfn.XLOOKUP(constructor_standings__2[[#This Row],[raceId]],Src_races!A:A,Src_races!B:B)</f>
        <v>1968</v>
      </c>
    </row>
    <row r="12482" spans="1:9" hidden="1" x14ac:dyDescent="0.3">
      <c r="A12482" t="s">
        <v>10117</v>
      </c>
      <c r="B12482">
        <v>671</v>
      </c>
      <c r="C12482">
        <v>190</v>
      </c>
      <c r="D12482">
        <v>0</v>
      </c>
      <c r="E12482" t="s">
        <v>509</v>
      </c>
      <c r="F12482" t="s">
        <v>509</v>
      </c>
      <c r="G12482" t="s">
        <v>498</v>
      </c>
      <c r="H12482" t="str">
        <f>_xlfn.XLOOKUP(constructor_standings__2[[#This Row],[constructorId]],Src_constructors!A:A,Src_constructors!C:C)</f>
        <v>Eagle-Weslake</v>
      </c>
      <c r="I12482">
        <f>_xlfn.XLOOKUP(constructor_standings__2[[#This Row],[raceId]],Src_races!A:A,Src_races!B:B)</f>
        <v>1968</v>
      </c>
    </row>
    <row r="12483" spans="1:9" hidden="1" x14ac:dyDescent="0.3">
      <c r="A12483" t="s">
        <v>10127</v>
      </c>
      <c r="B12483">
        <v>669</v>
      </c>
      <c r="C12483">
        <v>190</v>
      </c>
      <c r="D12483">
        <v>0</v>
      </c>
      <c r="E12483" t="s">
        <v>509</v>
      </c>
      <c r="F12483" t="s">
        <v>509</v>
      </c>
      <c r="G12483" t="s">
        <v>498</v>
      </c>
      <c r="H12483" t="str">
        <f>_xlfn.XLOOKUP(constructor_standings__2[[#This Row],[constructorId]],Src_constructors!A:A,Src_constructors!C:C)</f>
        <v>Eagle-Weslake</v>
      </c>
      <c r="I12483">
        <f>_xlfn.XLOOKUP(constructor_standings__2[[#This Row],[raceId]],Src_races!A:A,Src_races!B:B)</f>
        <v>1968</v>
      </c>
    </row>
    <row r="12484" spans="1:9" hidden="1" x14ac:dyDescent="0.3">
      <c r="A12484" t="s">
        <v>10133</v>
      </c>
      <c r="B12484">
        <v>668</v>
      </c>
      <c r="C12484">
        <v>190</v>
      </c>
      <c r="D12484">
        <v>0</v>
      </c>
      <c r="E12484" t="s">
        <v>508</v>
      </c>
      <c r="F12484" t="s">
        <v>508</v>
      </c>
      <c r="G12484" t="s">
        <v>498</v>
      </c>
      <c r="H12484" t="str">
        <f>_xlfn.XLOOKUP(constructor_standings__2[[#This Row],[constructorId]],Src_constructors!A:A,Src_constructors!C:C)</f>
        <v>Eagle-Weslake</v>
      </c>
      <c r="I12484">
        <f>_xlfn.XLOOKUP(constructor_standings__2[[#This Row],[raceId]],Src_races!A:A,Src_races!B:B)</f>
        <v>1968</v>
      </c>
    </row>
    <row r="12485" spans="1:9" hidden="1" x14ac:dyDescent="0.3">
      <c r="A12485" t="s">
        <v>10173</v>
      </c>
      <c r="B12485">
        <v>685</v>
      </c>
      <c r="C12485">
        <v>190</v>
      </c>
      <c r="D12485">
        <v>9</v>
      </c>
      <c r="E12485" t="s">
        <v>501</v>
      </c>
      <c r="F12485" t="s">
        <v>501</v>
      </c>
      <c r="G12485" t="s">
        <v>494</v>
      </c>
      <c r="H12485" t="str">
        <f>_xlfn.XLOOKUP(constructor_standings__2[[#This Row],[constructorId]],Src_constructors!A:A,Src_constructors!C:C)</f>
        <v>Eagle-Weslake</v>
      </c>
      <c r="I12485">
        <f>_xlfn.XLOOKUP(constructor_standings__2[[#This Row],[raceId]],Src_races!A:A,Src_races!B:B)</f>
        <v>1967</v>
      </c>
    </row>
    <row r="12486" spans="1:9" hidden="1" x14ac:dyDescent="0.3">
      <c r="A12486" t="s">
        <v>10178</v>
      </c>
      <c r="B12486">
        <v>684</v>
      </c>
      <c r="C12486">
        <v>190</v>
      </c>
      <c r="D12486">
        <v>9</v>
      </c>
      <c r="E12486" t="s">
        <v>501</v>
      </c>
      <c r="F12486" t="s">
        <v>501</v>
      </c>
      <c r="G12486" t="s">
        <v>494</v>
      </c>
      <c r="H12486" t="str">
        <f>_xlfn.XLOOKUP(constructor_standings__2[[#This Row],[constructorId]],Src_constructors!A:A,Src_constructors!C:C)</f>
        <v>Eagle-Weslake</v>
      </c>
      <c r="I12486">
        <f>_xlfn.XLOOKUP(constructor_standings__2[[#This Row],[raceId]],Src_races!A:A,Src_races!B:B)</f>
        <v>1967</v>
      </c>
    </row>
    <row r="12487" spans="1:9" hidden="1" x14ac:dyDescent="0.3">
      <c r="A12487" t="s">
        <v>10183</v>
      </c>
      <c r="B12487">
        <v>683</v>
      </c>
      <c r="C12487">
        <v>190</v>
      </c>
      <c r="D12487">
        <v>9</v>
      </c>
      <c r="E12487" t="s">
        <v>501</v>
      </c>
      <c r="F12487" t="s">
        <v>501</v>
      </c>
      <c r="G12487" t="s">
        <v>494</v>
      </c>
      <c r="H12487" t="str">
        <f>_xlfn.XLOOKUP(constructor_standings__2[[#This Row],[constructorId]],Src_constructors!A:A,Src_constructors!C:C)</f>
        <v>Eagle-Weslake</v>
      </c>
      <c r="I12487">
        <f>_xlfn.XLOOKUP(constructor_standings__2[[#This Row],[raceId]],Src_races!A:A,Src_races!B:B)</f>
        <v>1967</v>
      </c>
    </row>
    <row r="12488" spans="1:9" hidden="1" x14ac:dyDescent="0.3">
      <c r="A12488" t="s">
        <v>10187</v>
      </c>
      <c r="B12488">
        <v>682</v>
      </c>
      <c r="C12488">
        <v>190</v>
      </c>
      <c r="D12488">
        <v>9</v>
      </c>
      <c r="E12488" t="s">
        <v>500</v>
      </c>
      <c r="F12488" t="s">
        <v>500</v>
      </c>
      <c r="G12488" t="s">
        <v>494</v>
      </c>
      <c r="H12488" t="str">
        <f>_xlfn.XLOOKUP(constructor_standings__2[[#This Row],[constructorId]],Src_constructors!A:A,Src_constructors!C:C)</f>
        <v>Eagle-Weslake</v>
      </c>
      <c r="I12488">
        <f>_xlfn.XLOOKUP(constructor_standings__2[[#This Row],[raceId]],Src_races!A:A,Src_races!B:B)</f>
        <v>1967</v>
      </c>
    </row>
    <row r="12489" spans="1:9" hidden="1" x14ac:dyDescent="0.3">
      <c r="A12489" t="s">
        <v>10192</v>
      </c>
      <c r="B12489">
        <v>681</v>
      </c>
      <c r="C12489">
        <v>190</v>
      </c>
      <c r="D12489">
        <v>0</v>
      </c>
      <c r="E12489" t="s">
        <v>510</v>
      </c>
      <c r="F12489" t="s">
        <v>510</v>
      </c>
      <c r="G12489" t="s">
        <v>498</v>
      </c>
      <c r="H12489" t="str">
        <f>_xlfn.XLOOKUP(constructor_standings__2[[#This Row],[constructorId]],Src_constructors!A:A,Src_constructors!C:C)</f>
        <v>Eagle-Weslake</v>
      </c>
      <c r="I12489">
        <f>_xlfn.XLOOKUP(constructor_standings__2[[#This Row],[raceId]],Src_races!A:A,Src_races!B:B)</f>
        <v>1967</v>
      </c>
    </row>
    <row r="12490" spans="1:9" hidden="1" x14ac:dyDescent="0.3">
      <c r="A12490" t="s">
        <v>10196</v>
      </c>
      <c r="B12490">
        <v>680</v>
      </c>
      <c r="C12490">
        <v>190</v>
      </c>
      <c r="D12490">
        <v>0</v>
      </c>
      <c r="E12490" t="s">
        <v>509</v>
      </c>
      <c r="F12490" t="s">
        <v>509</v>
      </c>
      <c r="G12490" t="s">
        <v>498</v>
      </c>
      <c r="H12490" t="str">
        <f>_xlfn.XLOOKUP(constructor_standings__2[[#This Row],[constructorId]],Src_constructors!A:A,Src_constructors!C:C)</f>
        <v>Eagle-Weslake</v>
      </c>
      <c r="I12490">
        <f>_xlfn.XLOOKUP(constructor_standings__2[[#This Row],[raceId]],Src_races!A:A,Src_races!B:B)</f>
        <v>1967</v>
      </c>
    </row>
    <row r="12491" spans="1:9" hidden="1" x14ac:dyDescent="0.3">
      <c r="A12491" t="s">
        <v>8923</v>
      </c>
      <c r="B12491">
        <v>657</v>
      </c>
      <c r="C12491">
        <v>191</v>
      </c>
      <c r="D12491">
        <v>0</v>
      </c>
      <c r="E12491" t="s">
        <v>501</v>
      </c>
      <c r="F12491" t="s">
        <v>501</v>
      </c>
      <c r="G12491" t="s">
        <v>498</v>
      </c>
      <c r="H12491" t="str">
        <f>_xlfn.XLOOKUP(constructor_standings__2[[#This Row],[constructorId]],Src_constructors!A:A,Src_constructors!C:C)</f>
        <v>Brabham-Repco</v>
      </c>
      <c r="I12491">
        <f>_xlfn.XLOOKUP(constructor_standings__2[[#This Row],[raceId]],Src_races!A:A,Src_races!B:B)</f>
        <v>1969</v>
      </c>
    </row>
    <row r="12492" spans="1:9" hidden="1" x14ac:dyDescent="0.3">
      <c r="A12492" t="s">
        <v>8966</v>
      </c>
      <c r="B12492">
        <v>666</v>
      </c>
      <c r="C12492">
        <v>191</v>
      </c>
      <c r="D12492">
        <v>0</v>
      </c>
      <c r="E12492" t="s">
        <v>504</v>
      </c>
      <c r="F12492" t="s">
        <v>504</v>
      </c>
      <c r="G12492" t="s">
        <v>498</v>
      </c>
      <c r="H12492" t="str">
        <f>_xlfn.XLOOKUP(constructor_standings__2[[#This Row],[constructorId]],Src_constructors!A:A,Src_constructors!C:C)</f>
        <v>Brabham-Repco</v>
      </c>
      <c r="I12492">
        <f>_xlfn.XLOOKUP(constructor_standings__2[[#This Row],[raceId]],Src_races!A:A,Src_races!B:B)</f>
        <v>1969</v>
      </c>
    </row>
    <row r="12493" spans="1:9" hidden="1" x14ac:dyDescent="0.3">
      <c r="A12493" t="s">
        <v>8975</v>
      </c>
      <c r="B12493">
        <v>667</v>
      </c>
      <c r="C12493">
        <v>191</v>
      </c>
      <c r="D12493">
        <v>4</v>
      </c>
      <c r="E12493" t="s">
        <v>496</v>
      </c>
      <c r="F12493" t="s">
        <v>496</v>
      </c>
      <c r="G12493" t="s">
        <v>498</v>
      </c>
      <c r="H12493" t="str">
        <f>_xlfn.XLOOKUP(constructor_standings__2[[#This Row],[constructorId]],Src_constructors!A:A,Src_constructors!C:C)</f>
        <v>Brabham-Repco</v>
      </c>
      <c r="I12493">
        <f>_xlfn.XLOOKUP(constructor_standings__2[[#This Row],[raceId]],Src_races!A:A,Src_races!B:B)</f>
        <v>1968</v>
      </c>
    </row>
    <row r="12494" spans="1:9" hidden="1" x14ac:dyDescent="0.3">
      <c r="A12494" t="s">
        <v>8987</v>
      </c>
      <c r="B12494">
        <v>668</v>
      </c>
      <c r="C12494">
        <v>191</v>
      </c>
      <c r="D12494">
        <v>4</v>
      </c>
      <c r="E12494" t="s">
        <v>499</v>
      </c>
      <c r="F12494" t="s">
        <v>499</v>
      </c>
      <c r="G12494" t="s">
        <v>498</v>
      </c>
      <c r="H12494" t="str">
        <f>_xlfn.XLOOKUP(constructor_standings__2[[#This Row],[constructorId]],Src_constructors!A:A,Src_constructors!C:C)</f>
        <v>Brabham-Repco</v>
      </c>
      <c r="I12494">
        <f>_xlfn.XLOOKUP(constructor_standings__2[[#This Row],[raceId]],Src_races!A:A,Src_races!B:B)</f>
        <v>1968</v>
      </c>
    </row>
    <row r="12495" spans="1:9" hidden="1" x14ac:dyDescent="0.3">
      <c r="A12495" t="s">
        <v>8998</v>
      </c>
      <c r="B12495">
        <v>669</v>
      </c>
      <c r="C12495">
        <v>191</v>
      </c>
      <c r="D12495">
        <v>4</v>
      </c>
      <c r="E12495" t="s">
        <v>500</v>
      </c>
      <c r="F12495" t="s">
        <v>500</v>
      </c>
      <c r="G12495" t="s">
        <v>498</v>
      </c>
      <c r="H12495" t="str">
        <f>_xlfn.XLOOKUP(constructor_standings__2[[#This Row],[constructorId]],Src_constructors!A:A,Src_constructors!C:C)</f>
        <v>Brabham-Repco</v>
      </c>
      <c r="I12495">
        <f>_xlfn.XLOOKUP(constructor_standings__2[[#This Row],[raceId]],Src_races!A:A,Src_races!B:B)</f>
        <v>1968</v>
      </c>
    </row>
    <row r="12496" spans="1:9" hidden="1" x14ac:dyDescent="0.3">
      <c r="A12496" t="s">
        <v>9009</v>
      </c>
      <c r="B12496">
        <v>670</v>
      </c>
      <c r="C12496">
        <v>191</v>
      </c>
      <c r="D12496">
        <v>4</v>
      </c>
      <c r="E12496" t="s">
        <v>502</v>
      </c>
      <c r="F12496" t="s">
        <v>502</v>
      </c>
      <c r="G12496" t="s">
        <v>498</v>
      </c>
      <c r="H12496" t="str">
        <f>_xlfn.XLOOKUP(constructor_standings__2[[#This Row],[constructorId]],Src_constructors!A:A,Src_constructors!C:C)</f>
        <v>Brabham-Repco</v>
      </c>
      <c r="I12496">
        <f>_xlfn.XLOOKUP(constructor_standings__2[[#This Row],[raceId]],Src_races!A:A,Src_races!B:B)</f>
        <v>1968</v>
      </c>
    </row>
    <row r="12497" spans="1:9" hidden="1" x14ac:dyDescent="0.3">
      <c r="A12497" t="s">
        <v>9015</v>
      </c>
      <c r="B12497">
        <v>671</v>
      </c>
      <c r="C12497">
        <v>191</v>
      </c>
      <c r="D12497">
        <v>6</v>
      </c>
      <c r="E12497" t="s">
        <v>504</v>
      </c>
      <c r="F12497" t="s">
        <v>504</v>
      </c>
      <c r="G12497" t="s">
        <v>498</v>
      </c>
      <c r="H12497" t="str">
        <f>_xlfn.XLOOKUP(constructor_standings__2[[#This Row],[constructorId]],Src_constructors!A:A,Src_constructors!C:C)</f>
        <v>Brabham-Repco</v>
      </c>
      <c r="I12497">
        <f>_xlfn.XLOOKUP(constructor_standings__2[[#This Row],[raceId]],Src_races!A:A,Src_races!B:B)</f>
        <v>1968</v>
      </c>
    </row>
    <row r="12498" spans="1:9" hidden="1" x14ac:dyDescent="0.3">
      <c r="A12498" t="s">
        <v>9025</v>
      </c>
      <c r="B12498">
        <v>672</v>
      </c>
      <c r="C12498">
        <v>191</v>
      </c>
      <c r="D12498">
        <v>6</v>
      </c>
      <c r="E12498" t="s">
        <v>505</v>
      </c>
      <c r="F12498" t="s">
        <v>505</v>
      </c>
      <c r="G12498" t="s">
        <v>498</v>
      </c>
      <c r="H12498" t="str">
        <f>_xlfn.XLOOKUP(constructor_standings__2[[#This Row],[constructorId]],Src_constructors!A:A,Src_constructors!C:C)</f>
        <v>Brabham-Repco</v>
      </c>
      <c r="I12498">
        <f>_xlfn.XLOOKUP(constructor_standings__2[[#This Row],[raceId]],Src_races!A:A,Src_races!B:B)</f>
        <v>1968</v>
      </c>
    </row>
    <row r="12499" spans="1:9" hidden="1" x14ac:dyDescent="0.3">
      <c r="A12499" t="s">
        <v>9039</v>
      </c>
      <c r="B12499">
        <v>673</v>
      </c>
      <c r="C12499">
        <v>191</v>
      </c>
      <c r="D12499">
        <v>6</v>
      </c>
      <c r="E12499" t="s">
        <v>505</v>
      </c>
      <c r="F12499" t="s">
        <v>505</v>
      </c>
      <c r="G12499" t="s">
        <v>498</v>
      </c>
      <c r="H12499" t="str">
        <f>_xlfn.XLOOKUP(constructor_standings__2[[#This Row],[constructorId]],Src_constructors!A:A,Src_constructors!C:C)</f>
        <v>Brabham-Repco</v>
      </c>
      <c r="I12499">
        <f>_xlfn.XLOOKUP(constructor_standings__2[[#This Row],[raceId]],Src_races!A:A,Src_races!B:B)</f>
        <v>1968</v>
      </c>
    </row>
    <row r="12500" spans="1:9" hidden="1" x14ac:dyDescent="0.3">
      <c r="A12500" t="s">
        <v>9046</v>
      </c>
      <c r="B12500">
        <v>674</v>
      </c>
      <c r="C12500">
        <v>191</v>
      </c>
      <c r="D12500">
        <v>10</v>
      </c>
      <c r="E12500" t="s">
        <v>502</v>
      </c>
      <c r="F12500" t="s">
        <v>502</v>
      </c>
      <c r="G12500" t="s">
        <v>498</v>
      </c>
      <c r="H12500" t="str">
        <f>_xlfn.XLOOKUP(constructor_standings__2[[#This Row],[constructorId]],Src_constructors!A:A,Src_constructors!C:C)</f>
        <v>Brabham-Repco</v>
      </c>
      <c r="I12500">
        <f>_xlfn.XLOOKUP(constructor_standings__2[[#This Row],[raceId]],Src_races!A:A,Src_races!B:B)</f>
        <v>1968</v>
      </c>
    </row>
    <row r="12501" spans="1:9" hidden="1" x14ac:dyDescent="0.3">
      <c r="A12501" t="s">
        <v>9061</v>
      </c>
      <c r="B12501">
        <v>675</v>
      </c>
      <c r="C12501">
        <v>191</v>
      </c>
      <c r="D12501">
        <v>10</v>
      </c>
      <c r="E12501" t="s">
        <v>502</v>
      </c>
      <c r="F12501" t="s">
        <v>502</v>
      </c>
      <c r="G12501" t="s">
        <v>498</v>
      </c>
      <c r="H12501" t="str">
        <f>_xlfn.XLOOKUP(constructor_standings__2[[#This Row],[constructorId]],Src_constructors!A:A,Src_constructors!C:C)</f>
        <v>Brabham-Repco</v>
      </c>
      <c r="I12501">
        <f>_xlfn.XLOOKUP(constructor_standings__2[[#This Row],[raceId]],Src_races!A:A,Src_races!B:B)</f>
        <v>1968</v>
      </c>
    </row>
    <row r="12502" spans="1:9" hidden="1" x14ac:dyDescent="0.3">
      <c r="A12502" t="s">
        <v>9068</v>
      </c>
      <c r="B12502">
        <v>676</v>
      </c>
      <c r="C12502">
        <v>191</v>
      </c>
      <c r="D12502">
        <v>10</v>
      </c>
      <c r="E12502" t="s">
        <v>502</v>
      </c>
      <c r="F12502" t="s">
        <v>502</v>
      </c>
      <c r="G12502" t="s">
        <v>498</v>
      </c>
      <c r="H12502" t="str">
        <f>_xlfn.XLOOKUP(constructor_standings__2[[#This Row],[constructorId]],Src_constructors!A:A,Src_constructors!C:C)</f>
        <v>Brabham-Repco</v>
      </c>
      <c r="I12502">
        <f>_xlfn.XLOOKUP(constructor_standings__2[[#This Row],[raceId]],Src_races!A:A,Src_races!B:B)</f>
        <v>1968</v>
      </c>
    </row>
    <row r="12503" spans="1:9" hidden="1" x14ac:dyDescent="0.3">
      <c r="A12503" t="s">
        <v>9083</v>
      </c>
      <c r="B12503">
        <v>677</v>
      </c>
      <c r="C12503">
        <v>191</v>
      </c>
      <c r="D12503">
        <v>10</v>
      </c>
      <c r="E12503" t="s">
        <v>504</v>
      </c>
      <c r="F12503" t="s">
        <v>504</v>
      </c>
      <c r="G12503" t="s">
        <v>498</v>
      </c>
      <c r="H12503" t="str">
        <f>_xlfn.XLOOKUP(constructor_standings__2[[#This Row],[constructorId]],Src_constructors!A:A,Src_constructors!C:C)</f>
        <v>Brabham-Repco</v>
      </c>
      <c r="I12503">
        <f>_xlfn.XLOOKUP(constructor_standings__2[[#This Row],[raceId]],Src_races!A:A,Src_races!B:B)</f>
        <v>1968</v>
      </c>
    </row>
    <row r="12504" spans="1:9" hidden="1" x14ac:dyDescent="0.3">
      <c r="A12504" t="s">
        <v>9094</v>
      </c>
      <c r="B12504">
        <v>678</v>
      </c>
      <c r="C12504">
        <v>191</v>
      </c>
      <c r="D12504">
        <v>10</v>
      </c>
      <c r="E12504" t="s">
        <v>504</v>
      </c>
      <c r="F12504" t="s">
        <v>504</v>
      </c>
      <c r="G12504" t="s">
        <v>498</v>
      </c>
      <c r="H12504" t="str">
        <f>_xlfn.XLOOKUP(constructor_standings__2[[#This Row],[constructorId]],Src_constructors!A:A,Src_constructors!C:C)</f>
        <v>Brabham-Repco</v>
      </c>
      <c r="I12504">
        <f>_xlfn.XLOOKUP(constructor_standings__2[[#This Row],[raceId]],Src_races!A:A,Src_races!B:B)</f>
        <v>1968</v>
      </c>
    </row>
    <row r="12505" spans="1:9" hidden="1" x14ac:dyDescent="0.3">
      <c r="A12505" t="s">
        <v>9099</v>
      </c>
      <c r="B12505">
        <v>679</v>
      </c>
      <c r="C12505">
        <v>191</v>
      </c>
      <c r="D12505">
        <v>3</v>
      </c>
      <c r="E12505" t="s">
        <v>499</v>
      </c>
      <c r="F12505" t="s">
        <v>499</v>
      </c>
      <c r="G12505" t="s">
        <v>498</v>
      </c>
      <c r="H12505" t="str">
        <f>_xlfn.XLOOKUP(constructor_standings__2[[#This Row],[constructorId]],Src_constructors!A:A,Src_constructors!C:C)</f>
        <v>Brabham-Repco</v>
      </c>
      <c r="I12505">
        <f>_xlfn.XLOOKUP(constructor_standings__2[[#This Row],[raceId]],Src_races!A:A,Src_races!B:B)</f>
        <v>1967</v>
      </c>
    </row>
    <row r="12506" spans="1:9" hidden="1" x14ac:dyDescent="0.3">
      <c r="A12506" t="s">
        <v>9111</v>
      </c>
      <c r="B12506">
        <v>680</v>
      </c>
      <c r="C12506">
        <v>191</v>
      </c>
      <c r="D12506">
        <v>12</v>
      </c>
      <c r="E12506" t="s">
        <v>494</v>
      </c>
      <c r="F12506" t="s">
        <v>494</v>
      </c>
      <c r="G12506" t="s">
        <v>494</v>
      </c>
      <c r="H12506" t="str">
        <f>_xlfn.XLOOKUP(constructor_standings__2[[#This Row],[constructorId]],Src_constructors!A:A,Src_constructors!C:C)</f>
        <v>Brabham-Repco</v>
      </c>
      <c r="I12506">
        <f>_xlfn.XLOOKUP(constructor_standings__2[[#This Row],[raceId]],Src_races!A:A,Src_races!B:B)</f>
        <v>1967</v>
      </c>
    </row>
    <row r="12507" spans="1:9" hidden="1" x14ac:dyDescent="0.3">
      <c r="A12507" t="s">
        <v>9119</v>
      </c>
      <c r="B12507">
        <v>681</v>
      </c>
      <c r="C12507">
        <v>191</v>
      </c>
      <c r="D12507">
        <v>18</v>
      </c>
      <c r="E12507" t="s">
        <v>494</v>
      </c>
      <c r="F12507" t="s">
        <v>494</v>
      </c>
      <c r="G12507" t="s">
        <v>494</v>
      </c>
      <c r="H12507" t="str">
        <f>_xlfn.XLOOKUP(constructor_standings__2[[#This Row],[constructorId]],Src_constructors!A:A,Src_constructors!C:C)</f>
        <v>Brabham-Repco</v>
      </c>
      <c r="I12507">
        <f>_xlfn.XLOOKUP(constructor_standings__2[[#This Row],[raceId]],Src_races!A:A,Src_races!B:B)</f>
        <v>1967</v>
      </c>
    </row>
    <row r="12508" spans="1:9" hidden="1" x14ac:dyDescent="0.3">
      <c r="A12508" t="s">
        <v>9129</v>
      </c>
      <c r="B12508">
        <v>682</v>
      </c>
      <c r="C12508">
        <v>191</v>
      </c>
      <c r="D12508">
        <v>18</v>
      </c>
      <c r="E12508" t="s">
        <v>494</v>
      </c>
      <c r="F12508" t="s">
        <v>494</v>
      </c>
      <c r="G12508" t="s">
        <v>494</v>
      </c>
      <c r="H12508" t="str">
        <f>_xlfn.XLOOKUP(constructor_standings__2[[#This Row],[constructorId]],Src_constructors!A:A,Src_constructors!C:C)</f>
        <v>Brabham-Repco</v>
      </c>
      <c r="I12508">
        <f>_xlfn.XLOOKUP(constructor_standings__2[[#This Row],[raceId]],Src_races!A:A,Src_races!B:B)</f>
        <v>1967</v>
      </c>
    </row>
    <row r="12509" spans="1:9" hidden="1" x14ac:dyDescent="0.3">
      <c r="A12509" t="s">
        <v>9141</v>
      </c>
      <c r="B12509">
        <v>683</v>
      </c>
      <c r="C12509">
        <v>191</v>
      </c>
      <c r="D12509">
        <v>27</v>
      </c>
      <c r="E12509" t="s">
        <v>494</v>
      </c>
      <c r="F12509" t="s">
        <v>494</v>
      </c>
      <c r="G12509" t="s">
        <v>496</v>
      </c>
      <c r="H12509" t="str">
        <f>_xlfn.XLOOKUP(constructor_standings__2[[#This Row],[constructorId]],Src_constructors!A:A,Src_constructors!C:C)</f>
        <v>Brabham-Repco</v>
      </c>
      <c r="I12509">
        <f>_xlfn.XLOOKUP(constructor_standings__2[[#This Row],[raceId]],Src_races!A:A,Src_races!B:B)</f>
        <v>1967</v>
      </c>
    </row>
    <row r="12510" spans="1:9" hidden="1" x14ac:dyDescent="0.3">
      <c r="A12510" t="s">
        <v>9151</v>
      </c>
      <c r="B12510">
        <v>684</v>
      </c>
      <c r="C12510">
        <v>191</v>
      </c>
      <c r="D12510">
        <v>33</v>
      </c>
      <c r="E12510" t="s">
        <v>494</v>
      </c>
      <c r="F12510" t="s">
        <v>494</v>
      </c>
      <c r="G12510" t="s">
        <v>496</v>
      </c>
      <c r="H12510" t="str">
        <f>_xlfn.XLOOKUP(constructor_standings__2[[#This Row],[constructorId]],Src_constructors!A:A,Src_constructors!C:C)</f>
        <v>Brabham-Repco</v>
      </c>
      <c r="I12510">
        <f>_xlfn.XLOOKUP(constructor_standings__2[[#This Row],[raceId]],Src_races!A:A,Src_races!B:B)</f>
        <v>1967</v>
      </c>
    </row>
    <row r="12511" spans="1:9" hidden="1" x14ac:dyDescent="0.3">
      <c r="A12511" t="s">
        <v>9161</v>
      </c>
      <c r="B12511">
        <v>685</v>
      </c>
      <c r="C12511">
        <v>191</v>
      </c>
      <c r="D12511">
        <v>42</v>
      </c>
      <c r="E12511" t="s">
        <v>494</v>
      </c>
      <c r="F12511" t="s">
        <v>494</v>
      </c>
      <c r="G12511" t="s">
        <v>497</v>
      </c>
      <c r="H12511" t="str">
        <f>_xlfn.XLOOKUP(constructor_standings__2[[#This Row],[constructorId]],Src_constructors!A:A,Src_constructors!C:C)</f>
        <v>Brabham-Repco</v>
      </c>
      <c r="I12511">
        <f>_xlfn.XLOOKUP(constructor_standings__2[[#This Row],[raceId]],Src_races!A:A,Src_races!B:B)</f>
        <v>1967</v>
      </c>
    </row>
    <row r="12512" spans="1:9" hidden="1" x14ac:dyDescent="0.3">
      <c r="A12512" t="s">
        <v>9175</v>
      </c>
      <c r="B12512">
        <v>686</v>
      </c>
      <c r="C12512">
        <v>191</v>
      </c>
      <c r="D12512">
        <v>51</v>
      </c>
      <c r="E12512" t="s">
        <v>494</v>
      </c>
      <c r="F12512" t="s">
        <v>494</v>
      </c>
      <c r="G12512" t="s">
        <v>499</v>
      </c>
      <c r="H12512" t="str">
        <f>_xlfn.XLOOKUP(constructor_standings__2[[#This Row],[constructorId]],Src_constructors!A:A,Src_constructors!C:C)</f>
        <v>Brabham-Repco</v>
      </c>
      <c r="I12512">
        <f>_xlfn.XLOOKUP(constructor_standings__2[[#This Row],[raceId]],Src_races!A:A,Src_races!B:B)</f>
        <v>1967</v>
      </c>
    </row>
    <row r="12513" spans="1:9" hidden="1" x14ac:dyDescent="0.3">
      <c r="A12513" t="s">
        <v>9187</v>
      </c>
      <c r="B12513">
        <v>687</v>
      </c>
      <c r="C12513">
        <v>191</v>
      </c>
      <c r="D12513">
        <v>57</v>
      </c>
      <c r="E12513" t="s">
        <v>494</v>
      </c>
      <c r="F12513" t="s">
        <v>494</v>
      </c>
      <c r="G12513" t="s">
        <v>499</v>
      </c>
      <c r="H12513" t="str">
        <f>_xlfn.XLOOKUP(constructor_standings__2[[#This Row],[constructorId]],Src_constructors!A:A,Src_constructors!C:C)</f>
        <v>Brabham-Repco</v>
      </c>
      <c r="I12513">
        <f>_xlfn.XLOOKUP(constructor_standings__2[[#This Row],[raceId]],Src_races!A:A,Src_races!B:B)</f>
        <v>1967</v>
      </c>
    </row>
    <row r="12514" spans="1:9" hidden="1" x14ac:dyDescent="0.3">
      <c r="A12514" t="s">
        <v>9199</v>
      </c>
      <c r="B12514">
        <v>688</v>
      </c>
      <c r="C12514">
        <v>191</v>
      </c>
      <c r="D12514">
        <v>61</v>
      </c>
      <c r="E12514" t="s">
        <v>494</v>
      </c>
      <c r="F12514" t="s">
        <v>494</v>
      </c>
      <c r="G12514" t="s">
        <v>499</v>
      </c>
      <c r="H12514" t="str">
        <f>_xlfn.XLOOKUP(constructor_standings__2[[#This Row],[constructorId]],Src_constructors!A:A,Src_constructors!C:C)</f>
        <v>Brabham-Repco</v>
      </c>
      <c r="I12514">
        <f>_xlfn.XLOOKUP(constructor_standings__2[[#This Row],[raceId]],Src_races!A:A,Src_races!B:B)</f>
        <v>1967</v>
      </c>
    </row>
    <row r="12515" spans="1:9" hidden="1" x14ac:dyDescent="0.3">
      <c r="A12515" t="s">
        <v>9211</v>
      </c>
      <c r="B12515">
        <v>689</v>
      </c>
      <c r="C12515">
        <v>191</v>
      </c>
      <c r="D12515">
        <v>63</v>
      </c>
      <c r="E12515" t="s">
        <v>494</v>
      </c>
      <c r="F12515" t="s">
        <v>494</v>
      </c>
      <c r="G12515" t="s">
        <v>499</v>
      </c>
      <c r="H12515" t="str">
        <f>_xlfn.XLOOKUP(constructor_standings__2[[#This Row],[constructorId]],Src_constructors!A:A,Src_constructors!C:C)</f>
        <v>Brabham-Repco</v>
      </c>
      <c r="I12515">
        <f>_xlfn.XLOOKUP(constructor_standings__2[[#This Row],[raceId]],Src_races!A:A,Src_races!B:B)</f>
        <v>1967</v>
      </c>
    </row>
    <row r="12516" spans="1:9" hidden="1" x14ac:dyDescent="0.3">
      <c r="A12516" t="s">
        <v>10043</v>
      </c>
      <c r="B12516">
        <v>665</v>
      </c>
      <c r="C12516">
        <v>191</v>
      </c>
      <c r="D12516">
        <v>0</v>
      </c>
      <c r="E12516" t="s">
        <v>504</v>
      </c>
      <c r="F12516" t="s">
        <v>504</v>
      </c>
      <c r="G12516" t="s">
        <v>498</v>
      </c>
      <c r="H12516" t="str">
        <f>_xlfn.XLOOKUP(constructor_standings__2[[#This Row],[constructorId]],Src_constructors!A:A,Src_constructors!C:C)</f>
        <v>Brabham-Repco</v>
      </c>
      <c r="I12516">
        <f>_xlfn.XLOOKUP(constructor_standings__2[[#This Row],[raceId]],Src_races!A:A,Src_races!B:B)</f>
        <v>1969</v>
      </c>
    </row>
    <row r="12517" spans="1:9" hidden="1" x14ac:dyDescent="0.3">
      <c r="A12517" t="s">
        <v>10049</v>
      </c>
      <c r="B12517">
        <v>664</v>
      </c>
      <c r="C12517">
        <v>191</v>
      </c>
      <c r="D12517">
        <v>0</v>
      </c>
      <c r="E12517" t="s">
        <v>504</v>
      </c>
      <c r="F12517" t="s">
        <v>504</v>
      </c>
      <c r="G12517" t="s">
        <v>498</v>
      </c>
      <c r="H12517" t="str">
        <f>_xlfn.XLOOKUP(constructor_standings__2[[#This Row],[constructorId]],Src_constructors!A:A,Src_constructors!C:C)</f>
        <v>Brabham-Repco</v>
      </c>
      <c r="I12517">
        <f>_xlfn.XLOOKUP(constructor_standings__2[[#This Row],[raceId]],Src_races!A:A,Src_races!B:B)</f>
        <v>1969</v>
      </c>
    </row>
    <row r="12518" spans="1:9" hidden="1" x14ac:dyDescent="0.3">
      <c r="A12518" t="s">
        <v>10053</v>
      </c>
      <c r="B12518">
        <v>663</v>
      </c>
      <c r="C12518">
        <v>191</v>
      </c>
      <c r="D12518">
        <v>0</v>
      </c>
      <c r="E12518" t="s">
        <v>504</v>
      </c>
      <c r="F12518" t="s">
        <v>504</v>
      </c>
      <c r="G12518" t="s">
        <v>498</v>
      </c>
      <c r="H12518" t="str">
        <f>_xlfn.XLOOKUP(constructor_standings__2[[#This Row],[constructorId]],Src_constructors!A:A,Src_constructors!C:C)</f>
        <v>Brabham-Repco</v>
      </c>
      <c r="I12518">
        <f>_xlfn.XLOOKUP(constructor_standings__2[[#This Row],[raceId]],Src_races!A:A,Src_races!B:B)</f>
        <v>1969</v>
      </c>
    </row>
    <row r="12519" spans="1:9" hidden="1" x14ac:dyDescent="0.3">
      <c r="A12519" t="s">
        <v>10056</v>
      </c>
      <c r="B12519">
        <v>662</v>
      </c>
      <c r="C12519">
        <v>191</v>
      </c>
      <c r="D12519">
        <v>0</v>
      </c>
      <c r="E12519" t="s">
        <v>504</v>
      </c>
      <c r="F12519" t="s">
        <v>504</v>
      </c>
      <c r="G12519" t="s">
        <v>498</v>
      </c>
      <c r="H12519" t="str">
        <f>_xlfn.XLOOKUP(constructor_standings__2[[#This Row],[constructorId]],Src_constructors!A:A,Src_constructors!C:C)</f>
        <v>Brabham-Repco</v>
      </c>
      <c r="I12519">
        <f>_xlfn.XLOOKUP(constructor_standings__2[[#This Row],[raceId]],Src_races!A:A,Src_races!B:B)</f>
        <v>1969</v>
      </c>
    </row>
    <row r="12520" spans="1:9" hidden="1" x14ac:dyDescent="0.3">
      <c r="A12520" t="s">
        <v>10058</v>
      </c>
      <c r="B12520">
        <v>661</v>
      </c>
      <c r="C12520">
        <v>191</v>
      </c>
      <c r="D12520">
        <v>0</v>
      </c>
      <c r="E12520" t="s">
        <v>504</v>
      </c>
      <c r="F12520" t="s">
        <v>504</v>
      </c>
      <c r="G12520" t="s">
        <v>498</v>
      </c>
      <c r="H12520" t="str">
        <f>_xlfn.XLOOKUP(constructor_standings__2[[#This Row],[constructorId]],Src_constructors!A:A,Src_constructors!C:C)</f>
        <v>Brabham-Repco</v>
      </c>
      <c r="I12520">
        <f>_xlfn.XLOOKUP(constructor_standings__2[[#This Row],[raceId]],Src_races!A:A,Src_races!B:B)</f>
        <v>1969</v>
      </c>
    </row>
    <row r="12521" spans="1:9" hidden="1" x14ac:dyDescent="0.3">
      <c r="A12521" t="s">
        <v>10061</v>
      </c>
      <c r="B12521">
        <v>660</v>
      </c>
      <c r="C12521">
        <v>191</v>
      </c>
      <c r="D12521">
        <v>0</v>
      </c>
      <c r="E12521" t="s">
        <v>504</v>
      </c>
      <c r="F12521" t="s">
        <v>504</v>
      </c>
      <c r="G12521" t="s">
        <v>498</v>
      </c>
      <c r="H12521" t="str">
        <f>_xlfn.XLOOKUP(constructor_standings__2[[#This Row],[constructorId]],Src_constructors!A:A,Src_constructors!C:C)</f>
        <v>Brabham-Repco</v>
      </c>
      <c r="I12521">
        <f>_xlfn.XLOOKUP(constructor_standings__2[[#This Row],[raceId]],Src_races!A:A,Src_races!B:B)</f>
        <v>1969</v>
      </c>
    </row>
    <row r="12522" spans="1:9" hidden="1" x14ac:dyDescent="0.3">
      <c r="A12522" t="s">
        <v>10065</v>
      </c>
      <c r="B12522">
        <v>659</v>
      </c>
      <c r="C12522">
        <v>191</v>
      </c>
      <c r="D12522">
        <v>0</v>
      </c>
      <c r="E12522" t="s">
        <v>504</v>
      </c>
      <c r="F12522" t="s">
        <v>504</v>
      </c>
      <c r="G12522" t="s">
        <v>498</v>
      </c>
      <c r="H12522" t="str">
        <f>_xlfn.XLOOKUP(constructor_standings__2[[#This Row],[constructorId]],Src_constructors!A:A,Src_constructors!C:C)</f>
        <v>Brabham-Repco</v>
      </c>
      <c r="I12522">
        <f>_xlfn.XLOOKUP(constructor_standings__2[[#This Row],[raceId]],Src_races!A:A,Src_races!B:B)</f>
        <v>1969</v>
      </c>
    </row>
    <row r="12523" spans="1:9" hidden="1" x14ac:dyDescent="0.3">
      <c r="A12523" t="s">
        <v>10068</v>
      </c>
      <c r="B12523">
        <v>658</v>
      </c>
      <c r="C12523">
        <v>191</v>
      </c>
      <c r="D12523">
        <v>0</v>
      </c>
      <c r="E12523" t="s">
        <v>502</v>
      </c>
      <c r="F12523" t="s">
        <v>502</v>
      </c>
      <c r="G12523" t="s">
        <v>498</v>
      </c>
      <c r="H12523" t="str">
        <f>_xlfn.XLOOKUP(constructor_standings__2[[#This Row],[constructorId]],Src_constructors!A:A,Src_constructors!C:C)</f>
        <v>Brabham-Repco</v>
      </c>
      <c r="I12523">
        <f>_xlfn.XLOOKUP(constructor_standings__2[[#This Row],[raceId]],Src_races!A:A,Src_races!B:B)</f>
        <v>1969</v>
      </c>
    </row>
    <row r="12524" spans="1:9" hidden="1" x14ac:dyDescent="0.3">
      <c r="A12524" t="s">
        <v>10072</v>
      </c>
      <c r="B12524">
        <v>656</v>
      </c>
      <c r="C12524">
        <v>191</v>
      </c>
      <c r="D12524">
        <v>0</v>
      </c>
      <c r="E12524" t="s">
        <v>500</v>
      </c>
      <c r="F12524" t="s">
        <v>500</v>
      </c>
      <c r="G12524" t="s">
        <v>498</v>
      </c>
      <c r="H12524" t="str">
        <f>_xlfn.XLOOKUP(constructor_standings__2[[#This Row],[constructorId]],Src_constructors!A:A,Src_constructors!C:C)</f>
        <v>Brabham-Repco</v>
      </c>
      <c r="I12524">
        <f>_xlfn.XLOOKUP(constructor_standings__2[[#This Row],[raceId]],Src_races!A:A,Src_races!B:B)</f>
        <v>1969</v>
      </c>
    </row>
    <row r="12525" spans="1:9" hidden="1" x14ac:dyDescent="0.3">
      <c r="A12525" t="s">
        <v>10202</v>
      </c>
      <c r="B12525">
        <v>698</v>
      </c>
      <c r="C12525">
        <v>191</v>
      </c>
      <c r="D12525">
        <v>42</v>
      </c>
      <c r="E12525" t="s">
        <v>494</v>
      </c>
      <c r="F12525" t="s">
        <v>494</v>
      </c>
      <c r="G12525" t="s">
        <v>499</v>
      </c>
      <c r="H12525" t="str">
        <f>_xlfn.XLOOKUP(constructor_standings__2[[#This Row],[constructorId]],Src_constructors!A:A,Src_constructors!C:C)</f>
        <v>Brabham-Repco</v>
      </c>
      <c r="I12525">
        <f>_xlfn.XLOOKUP(constructor_standings__2[[#This Row],[raceId]],Src_races!A:A,Src_races!B:B)</f>
        <v>1966</v>
      </c>
    </row>
    <row r="12526" spans="1:9" hidden="1" x14ac:dyDescent="0.3">
      <c r="A12526" t="s">
        <v>10212</v>
      </c>
      <c r="B12526">
        <v>697</v>
      </c>
      <c r="C12526">
        <v>191</v>
      </c>
      <c r="D12526">
        <v>40</v>
      </c>
      <c r="E12526" t="s">
        <v>494</v>
      </c>
      <c r="F12526" t="s">
        <v>494</v>
      </c>
      <c r="G12526" t="s">
        <v>499</v>
      </c>
      <c r="H12526" t="str">
        <f>_xlfn.XLOOKUP(constructor_standings__2[[#This Row],[constructorId]],Src_constructors!A:A,Src_constructors!C:C)</f>
        <v>Brabham-Repco</v>
      </c>
      <c r="I12526">
        <f>_xlfn.XLOOKUP(constructor_standings__2[[#This Row],[raceId]],Src_races!A:A,Src_races!B:B)</f>
        <v>1966</v>
      </c>
    </row>
    <row r="12527" spans="1:9" hidden="1" x14ac:dyDescent="0.3">
      <c r="A12527" t="s">
        <v>10227</v>
      </c>
      <c r="B12527">
        <v>696</v>
      </c>
      <c r="C12527">
        <v>191</v>
      </c>
      <c r="D12527">
        <v>40</v>
      </c>
      <c r="E12527" t="s">
        <v>494</v>
      </c>
      <c r="F12527" t="s">
        <v>494</v>
      </c>
      <c r="G12527" t="s">
        <v>499</v>
      </c>
      <c r="H12527" t="str">
        <f>_xlfn.XLOOKUP(constructor_standings__2[[#This Row],[constructorId]],Src_constructors!A:A,Src_constructors!C:C)</f>
        <v>Brabham-Repco</v>
      </c>
      <c r="I12527">
        <f>_xlfn.XLOOKUP(constructor_standings__2[[#This Row],[raceId]],Src_races!A:A,Src_races!B:B)</f>
        <v>1966</v>
      </c>
    </row>
    <row r="12528" spans="1:9" hidden="1" x14ac:dyDescent="0.3">
      <c r="A12528" t="s">
        <v>10234</v>
      </c>
      <c r="B12528">
        <v>695</v>
      </c>
      <c r="C12528">
        <v>191</v>
      </c>
      <c r="D12528">
        <v>39</v>
      </c>
      <c r="E12528" t="s">
        <v>494</v>
      </c>
      <c r="F12528" t="s">
        <v>494</v>
      </c>
      <c r="G12528" t="s">
        <v>499</v>
      </c>
      <c r="H12528" t="str">
        <f>_xlfn.XLOOKUP(constructor_standings__2[[#This Row],[constructorId]],Src_constructors!A:A,Src_constructors!C:C)</f>
        <v>Brabham-Repco</v>
      </c>
      <c r="I12528">
        <f>_xlfn.XLOOKUP(constructor_standings__2[[#This Row],[raceId]],Src_races!A:A,Src_races!B:B)</f>
        <v>1966</v>
      </c>
    </row>
    <row r="12529" spans="1:9" hidden="1" x14ac:dyDescent="0.3">
      <c r="A12529" t="s">
        <v>10235</v>
      </c>
      <c r="B12529">
        <v>694</v>
      </c>
      <c r="C12529">
        <v>191</v>
      </c>
      <c r="D12529">
        <v>30</v>
      </c>
      <c r="E12529" t="s">
        <v>494</v>
      </c>
      <c r="F12529" t="s">
        <v>494</v>
      </c>
      <c r="G12529" t="s">
        <v>497</v>
      </c>
      <c r="H12529" t="str">
        <f>_xlfn.XLOOKUP(constructor_standings__2[[#This Row],[constructorId]],Src_constructors!A:A,Src_constructors!C:C)</f>
        <v>Brabham-Repco</v>
      </c>
      <c r="I12529">
        <f>_xlfn.XLOOKUP(constructor_standings__2[[#This Row],[raceId]],Src_races!A:A,Src_races!B:B)</f>
        <v>1966</v>
      </c>
    </row>
    <row r="12530" spans="1:9" hidden="1" x14ac:dyDescent="0.3">
      <c r="A12530" t="s">
        <v>10248</v>
      </c>
      <c r="B12530">
        <v>693</v>
      </c>
      <c r="C12530">
        <v>191</v>
      </c>
      <c r="D12530">
        <v>21</v>
      </c>
      <c r="E12530" t="s">
        <v>494</v>
      </c>
      <c r="F12530" t="s">
        <v>494</v>
      </c>
      <c r="G12530" t="s">
        <v>496</v>
      </c>
      <c r="H12530" t="str">
        <f>_xlfn.XLOOKUP(constructor_standings__2[[#This Row],[constructorId]],Src_constructors!A:A,Src_constructors!C:C)</f>
        <v>Brabham-Repco</v>
      </c>
      <c r="I12530">
        <f>_xlfn.XLOOKUP(constructor_standings__2[[#This Row],[raceId]],Src_races!A:A,Src_races!B:B)</f>
        <v>1966</v>
      </c>
    </row>
    <row r="12531" spans="1:9" hidden="1" x14ac:dyDescent="0.3">
      <c r="A12531" t="s">
        <v>10253</v>
      </c>
      <c r="B12531">
        <v>692</v>
      </c>
      <c r="C12531">
        <v>191</v>
      </c>
      <c r="D12531">
        <v>12</v>
      </c>
      <c r="E12531" t="s">
        <v>496</v>
      </c>
      <c r="F12531" t="s">
        <v>496</v>
      </c>
      <c r="G12531" t="s">
        <v>494</v>
      </c>
      <c r="H12531" t="str">
        <f>_xlfn.XLOOKUP(constructor_standings__2[[#This Row],[constructorId]],Src_constructors!A:A,Src_constructors!C:C)</f>
        <v>Brabham-Repco</v>
      </c>
      <c r="I12531">
        <f>_xlfn.XLOOKUP(constructor_standings__2[[#This Row],[raceId]],Src_races!A:A,Src_races!B:B)</f>
        <v>1966</v>
      </c>
    </row>
    <row r="12532" spans="1:9" hidden="1" x14ac:dyDescent="0.3">
      <c r="A12532" t="s">
        <v>10259</v>
      </c>
      <c r="B12532">
        <v>691</v>
      </c>
      <c r="C12532">
        <v>191</v>
      </c>
      <c r="D12532">
        <v>3</v>
      </c>
      <c r="E12532" t="s">
        <v>499</v>
      </c>
      <c r="F12532" t="s">
        <v>499</v>
      </c>
      <c r="G12532" t="s">
        <v>498</v>
      </c>
      <c r="H12532" t="str">
        <f>_xlfn.XLOOKUP(constructor_standings__2[[#This Row],[constructorId]],Src_constructors!A:A,Src_constructors!C:C)</f>
        <v>Brabham-Repco</v>
      </c>
      <c r="I12532">
        <f>_xlfn.XLOOKUP(constructor_standings__2[[#This Row],[raceId]],Src_races!A:A,Src_races!B:B)</f>
        <v>1966</v>
      </c>
    </row>
    <row r="12533" spans="1:9" hidden="1" x14ac:dyDescent="0.3">
      <c r="A12533" t="s">
        <v>10263</v>
      </c>
      <c r="B12533">
        <v>690</v>
      </c>
      <c r="C12533">
        <v>191</v>
      </c>
      <c r="D12533">
        <v>0</v>
      </c>
      <c r="E12533" t="s">
        <v>502</v>
      </c>
      <c r="F12533" t="s">
        <v>502</v>
      </c>
      <c r="G12533" t="s">
        <v>498</v>
      </c>
      <c r="H12533" t="str">
        <f>_xlfn.XLOOKUP(constructor_standings__2[[#This Row],[constructorId]],Src_constructors!A:A,Src_constructors!C:C)</f>
        <v>Brabham-Repco</v>
      </c>
      <c r="I12533">
        <f>_xlfn.XLOOKUP(constructor_standings__2[[#This Row],[raceId]],Src_races!A:A,Src_races!B:B)</f>
        <v>1966</v>
      </c>
    </row>
    <row r="12534" spans="1:9" hidden="1" x14ac:dyDescent="0.3">
      <c r="A12534" t="s">
        <v>9233</v>
      </c>
      <c r="B12534">
        <v>693</v>
      </c>
      <c r="C12534">
        <v>192</v>
      </c>
      <c r="D12534">
        <v>0</v>
      </c>
      <c r="E12534" t="s">
        <v>506</v>
      </c>
      <c r="F12534" t="s">
        <v>506</v>
      </c>
      <c r="G12534" t="s">
        <v>498</v>
      </c>
      <c r="H12534" t="str">
        <f>_xlfn.XLOOKUP(constructor_standings__2[[#This Row],[constructorId]],Src_constructors!A:A,Src_constructors!C:C)</f>
        <v>Cooper-Ferrari</v>
      </c>
      <c r="I12534">
        <f>_xlfn.XLOOKUP(constructor_standings__2[[#This Row],[raceId]],Src_races!A:A,Src_races!B:B)</f>
        <v>1966</v>
      </c>
    </row>
    <row r="12535" spans="1:9" hidden="1" x14ac:dyDescent="0.3">
      <c r="A12535" t="s">
        <v>9239</v>
      </c>
      <c r="B12535">
        <v>694</v>
      </c>
      <c r="C12535">
        <v>192</v>
      </c>
      <c r="D12535">
        <v>0</v>
      </c>
      <c r="E12535" t="s">
        <v>507</v>
      </c>
      <c r="F12535" t="s">
        <v>507</v>
      </c>
      <c r="G12535" t="s">
        <v>498</v>
      </c>
      <c r="H12535" t="str">
        <f>_xlfn.XLOOKUP(constructor_standings__2[[#This Row],[constructorId]],Src_constructors!A:A,Src_constructors!C:C)</f>
        <v>Cooper-Ferrari</v>
      </c>
      <c r="I12535">
        <f>_xlfn.XLOOKUP(constructor_standings__2[[#This Row],[raceId]],Src_races!A:A,Src_races!B:B)</f>
        <v>1966</v>
      </c>
    </row>
    <row r="12536" spans="1:9" hidden="1" x14ac:dyDescent="0.3">
      <c r="A12536" t="s">
        <v>9245</v>
      </c>
      <c r="B12536">
        <v>695</v>
      </c>
      <c r="C12536">
        <v>192</v>
      </c>
      <c r="D12536">
        <v>0</v>
      </c>
      <c r="E12536" t="s">
        <v>507</v>
      </c>
      <c r="F12536" t="s">
        <v>507</v>
      </c>
      <c r="G12536" t="s">
        <v>498</v>
      </c>
      <c r="H12536" t="str">
        <f>_xlfn.XLOOKUP(constructor_standings__2[[#This Row],[constructorId]],Src_constructors!A:A,Src_constructors!C:C)</f>
        <v>Cooper-Ferrari</v>
      </c>
      <c r="I12536">
        <f>_xlfn.XLOOKUP(constructor_standings__2[[#This Row],[raceId]],Src_races!A:A,Src_races!B:B)</f>
        <v>1966</v>
      </c>
    </row>
    <row r="12537" spans="1:9" hidden="1" x14ac:dyDescent="0.3">
      <c r="A12537" t="s">
        <v>10205</v>
      </c>
      <c r="B12537">
        <v>698</v>
      </c>
      <c r="C12537">
        <v>192</v>
      </c>
      <c r="D12537">
        <v>0</v>
      </c>
      <c r="E12537" t="s">
        <v>509</v>
      </c>
      <c r="F12537" t="s">
        <v>509</v>
      </c>
      <c r="G12537" t="s">
        <v>498</v>
      </c>
      <c r="H12537" t="str">
        <f>_xlfn.XLOOKUP(constructor_standings__2[[#This Row],[constructorId]],Src_constructors!A:A,Src_constructors!C:C)</f>
        <v>Cooper-Ferrari</v>
      </c>
      <c r="I12537">
        <f>_xlfn.XLOOKUP(constructor_standings__2[[#This Row],[raceId]],Src_races!A:A,Src_races!B:B)</f>
        <v>1966</v>
      </c>
    </row>
    <row r="12538" spans="1:9" hidden="1" x14ac:dyDescent="0.3">
      <c r="A12538" t="s">
        <v>10214</v>
      </c>
      <c r="B12538">
        <v>697</v>
      </c>
      <c r="C12538">
        <v>192</v>
      </c>
      <c r="D12538">
        <v>0</v>
      </c>
      <c r="E12538" t="s">
        <v>508</v>
      </c>
      <c r="F12538" t="s">
        <v>508</v>
      </c>
      <c r="G12538" t="s">
        <v>498</v>
      </c>
      <c r="H12538" t="str">
        <f>_xlfn.XLOOKUP(constructor_standings__2[[#This Row],[constructorId]],Src_constructors!A:A,Src_constructors!C:C)</f>
        <v>Cooper-Ferrari</v>
      </c>
      <c r="I12538">
        <f>_xlfn.XLOOKUP(constructor_standings__2[[#This Row],[raceId]],Src_races!A:A,Src_races!B:B)</f>
        <v>1966</v>
      </c>
    </row>
    <row r="12539" spans="1:9" hidden="1" x14ac:dyDescent="0.3">
      <c r="A12539" t="s">
        <v>10221</v>
      </c>
      <c r="B12539">
        <v>696</v>
      </c>
      <c r="C12539">
        <v>192</v>
      </c>
      <c r="D12539">
        <v>0</v>
      </c>
      <c r="E12539" t="s">
        <v>507</v>
      </c>
      <c r="F12539" t="s">
        <v>507</v>
      </c>
      <c r="G12539" t="s">
        <v>498</v>
      </c>
      <c r="H12539" t="str">
        <f>_xlfn.XLOOKUP(constructor_standings__2[[#This Row],[constructorId]],Src_constructors!A:A,Src_constructors!C:C)</f>
        <v>Cooper-Ferrari</v>
      </c>
      <c r="I12539">
        <f>_xlfn.XLOOKUP(constructor_standings__2[[#This Row],[raceId]],Src_races!A:A,Src_races!B:B)</f>
        <v>1966</v>
      </c>
    </row>
    <row r="12540" spans="1:9" hidden="1" x14ac:dyDescent="0.3">
      <c r="A12540" t="s">
        <v>10138</v>
      </c>
      <c r="B12540">
        <v>689</v>
      </c>
      <c r="C12540">
        <v>193</v>
      </c>
      <c r="D12540">
        <v>0</v>
      </c>
      <c r="E12540" t="s">
        <v>514</v>
      </c>
      <c r="F12540" t="s">
        <v>514</v>
      </c>
      <c r="G12540" t="s">
        <v>498</v>
      </c>
      <c r="H12540" t="str">
        <f>_xlfn.XLOOKUP(constructor_standings__2[[#This Row],[constructorId]],Src_constructors!A:A,Src_constructors!C:C)</f>
        <v>Cooper-ATS</v>
      </c>
      <c r="I12540">
        <f>_xlfn.XLOOKUP(constructor_standings__2[[#This Row],[raceId]],Src_races!A:A,Src_races!B:B)</f>
        <v>1967</v>
      </c>
    </row>
    <row r="12541" spans="1:9" hidden="1" x14ac:dyDescent="0.3">
      <c r="A12541" t="s">
        <v>10146</v>
      </c>
      <c r="B12541">
        <v>688</v>
      </c>
      <c r="C12541">
        <v>193</v>
      </c>
      <c r="D12541">
        <v>0</v>
      </c>
      <c r="E12541" t="s">
        <v>514</v>
      </c>
      <c r="F12541" t="s">
        <v>514</v>
      </c>
      <c r="G12541" t="s">
        <v>498</v>
      </c>
      <c r="H12541" t="str">
        <f>_xlfn.XLOOKUP(constructor_standings__2[[#This Row],[constructorId]],Src_constructors!A:A,Src_constructors!C:C)</f>
        <v>Cooper-ATS</v>
      </c>
      <c r="I12541">
        <f>_xlfn.XLOOKUP(constructor_standings__2[[#This Row],[raceId]],Src_races!A:A,Src_races!B:B)</f>
        <v>1967</v>
      </c>
    </row>
    <row r="12542" spans="1:9" hidden="1" x14ac:dyDescent="0.3">
      <c r="A12542" t="s">
        <v>10154</v>
      </c>
      <c r="B12542">
        <v>687</v>
      </c>
      <c r="C12542">
        <v>193</v>
      </c>
      <c r="D12542">
        <v>0</v>
      </c>
      <c r="E12542" t="s">
        <v>503</v>
      </c>
      <c r="F12542" t="s">
        <v>503</v>
      </c>
      <c r="G12542" t="s">
        <v>498</v>
      </c>
      <c r="H12542" t="str">
        <f>_xlfn.XLOOKUP(constructor_standings__2[[#This Row],[constructorId]],Src_constructors!A:A,Src_constructors!C:C)</f>
        <v>Cooper-ATS</v>
      </c>
      <c r="I12542">
        <f>_xlfn.XLOOKUP(constructor_standings__2[[#This Row],[raceId]],Src_races!A:A,Src_races!B:B)</f>
        <v>1967</v>
      </c>
    </row>
    <row r="12543" spans="1:9" hidden="1" x14ac:dyDescent="0.3">
      <c r="A12543" t="s">
        <v>10161</v>
      </c>
      <c r="B12543">
        <v>686</v>
      </c>
      <c r="C12543">
        <v>193</v>
      </c>
      <c r="D12543">
        <v>0</v>
      </c>
      <c r="E12543" t="s">
        <v>503</v>
      </c>
      <c r="F12543" t="s">
        <v>503</v>
      </c>
      <c r="G12543" t="s">
        <v>498</v>
      </c>
      <c r="H12543" t="str">
        <f>_xlfn.XLOOKUP(constructor_standings__2[[#This Row],[constructorId]],Src_constructors!A:A,Src_constructors!C:C)</f>
        <v>Cooper-ATS</v>
      </c>
      <c r="I12543">
        <f>_xlfn.XLOOKUP(constructor_standings__2[[#This Row],[raceId]],Src_races!A:A,Src_races!B:B)</f>
        <v>1967</v>
      </c>
    </row>
    <row r="12544" spans="1:9" hidden="1" x14ac:dyDescent="0.3">
      <c r="A12544" t="s">
        <v>10170</v>
      </c>
      <c r="B12544">
        <v>685</v>
      </c>
      <c r="C12544">
        <v>193</v>
      </c>
      <c r="D12544">
        <v>0</v>
      </c>
      <c r="E12544" t="s">
        <v>503</v>
      </c>
      <c r="F12544" t="s">
        <v>503</v>
      </c>
      <c r="G12544" t="s">
        <v>498</v>
      </c>
      <c r="H12544" t="str">
        <f>_xlfn.XLOOKUP(constructor_standings__2[[#This Row],[constructorId]],Src_constructors!A:A,Src_constructors!C:C)</f>
        <v>Cooper-ATS</v>
      </c>
      <c r="I12544">
        <f>_xlfn.XLOOKUP(constructor_standings__2[[#This Row],[raceId]],Src_races!A:A,Src_races!B:B)</f>
        <v>1967</v>
      </c>
    </row>
    <row r="12545" spans="1:9" hidden="1" x14ac:dyDescent="0.3">
      <c r="A12545" t="s">
        <v>10177</v>
      </c>
      <c r="B12545">
        <v>684</v>
      </c>
      <c r="C12545">
        <v>193</v>
      </c>
      <c r="D12545">
        <v>0</v>
      </c>
      <c r="E12545" t="s">
        <v>512</v>
      </c>
      <c r="F12545" t="s">
        <v>512</v>
      </c>
      <c r="G12545" t="s">
        <v>498</v>
      </c>
      <c r="H12545" t="str">
        <f>_xlfn.XLOOKUP(constructor_standings__2[[#This Row],[constructorId]],Src_constructors!A:A,Src_constructors!C:C)</f>
        <v>Cooper-ATS</v>
      </c>
      <c r="I12545">
        <f>_xlfn.XLOOKUP(constructor_standings__2[[#This Row],[raceId]],Src_races!A:A,Src_races!B:B)</f>
        <v>1967</v>
      </c>
    </row>
    <row r="12546" spans="1:9" hidden="1" x14ac:dyDescent="0.3">
      <c r="A12546" t="s">
        <v>8977</v>
      </c>
      <c r="B12546">
        <v>667</v>
      </c>
      <c r="C12546">
        <v>194</v>
      </c>
      <c r="D12546">
        <v>2</v>
      </c>
      <c r="E12546" t="s">
        <v>499</v>
      </c>
      <c r="F12546" t="s">
        <v>499</v>
      </c>
      <c r="G12546" t="s">
        <v>498</v>
      </c>
      <c r="H12546" t="str">
        <f>_xlfn.XLOOKUP(constructor_standings__2[[#This Row],[constructorId]],Src_constructors!A:A,Src_constructors!C:C)</f>
        <v>McLaren-BRM</v>
      </c>
      <c r="I12546">
        <f>_xlfn.XLOOKUP(constructor_standings__2[[#This Row],[raceId]],Src_races!A:A,Src_races!B:B)</f>
        <v>1968</v>
      </c>
    </row>
    <row r="12547" spans="1:9" hidden="1" x14ac:dyDescent="0.3">
      <c r="A12547" t="s">
        <v>8989</v>
      </c>
      <c r="B12547">
        <v>668</v>
      </c>
      <c r="C12547">
        <v>194</v>
      </c>
      <c r="D12547">
        <v>2</v>
      </c>
      <c r="E12547" t="s">
        <v>502</v>
      </c>
      <c r="F12547" t="s">
        <v>502</v>
      </c>
      <c r="G12547" t="s">
        <v>498</v>
      </c>
      <c r="H12547" t="str">
        <f>_xlfn.XLOOKUP(constructor_standings__2[[#This Row],[constructorId]],Src_constructors!A:A,Src_constructors!C:C)</f>
        <v>McLaren-BRM</v>
      </c>
      <c r="I12547">
        <f>_xlfn.XLOOKUP(constructor_standings__2[[#This Row],[raceId]],Src_races!A:A,Src_races!B:B)</f>
        <v>1968</v>
      </c>
    </row>
    <row r="12548" spans="1:9" hidden="1" x14ac:dyDescent="0.3">
      <c r="A12548" t="s">
        <v>9000</v>
      </c>
      <c r="B12548">
        <v>669</v>
      </c>
      <c r="C12548">
        <v>194</v>
      </c>
      <c r="D12548">
        <v>2</v>
      </c>
      <c r="E12548" t="s">
        <v>504</v>
      </c>
      <c r="F12548" t="s">
        <v>504</v>
      </c>
      <c r="G12548" t="s">
        <v>498</v>
      </c>
      <c r="H12548" t="str">
        <f>_xlfn.XLOOKUP(constructor_standings__2[[#This Row],[constructorId]],Src_constructors!A:A,Src_constructors!C:C)</f>
        <v>McLaren-BRM</v>
      </c>
      <c r="I12548">
        <f>_xlfn.XLOOKUP(constructor_standings__2[[#This Row],[raceId]],Src_races!A:A,Src_races!B:B)</f>
        <v>1968</v>
      </c>
    </row>
    <row r="12549" spans="1:9" hidden="1" x14ac:dyDescent="0.3">
      <c r="A12549" t="s">
        <v>9007</v>
      </c>
      <c r="B12549">
        <v>670</v>
      </c>
      <c r="C12549">
        <v>194</v>
      </c>
      <c r="D12549">
        <v>2</v>
      </c>
      <c r="E12549" t="s">
        <v>504</v>
      </c>
      <c r="F12549" t="s">
        <v>504</v>
      </c>
      <c r="G12549" t="s">
        <v>498</v>
      </c>
      <c r="H12549" t="str">
        <f>_xlfn.XLOOKUP(constructor_standings__2[[#This Row],[constructorId]],Src_constructors!A:A,Src_constructors!C:C)</f>
        <v>McLaren-BRM</v>
      </c>
      <c r="I12549">
        <f>_xlfn.XLOOKUP(constructor_standings__2[[#This Row],[raceId]],Src_races!A:A,Src_races!B:B)</f>
        <v>1968</v>
      </c>
    </row>
    <row r="12550" spans="1:9" hidden="1" x14ac:dyDescent="0.3">
      <c r="A12550" t="s">
        <v>9017</v>
      </c>
      <c r="B12550">
        <v>671</v>
      </c>
      <c r="C12550">
        <v>194</v>
      </c>
      <c r="D12550">
        <v>2</v>
      </c>
      <c r="E12550" t="s">
        <v>505</v>
      </c>
      <c r="F12550" t="s">
        <v>505</v>
      </c>
      <c r="G12550" t="s">
        <v>498</v>
      </c>
      <c r="H12550" t="str">
        <f>_xlfn.XLOOKUP(constructor_standings__2[[#This Row],[constructorId]],Src_constructors!A:A,Src_constructors!C:C)</f>
        <v>McLaren-BRM</v>
      </c>
      <c r="I12550">
        <f>_xlfn.XLOOKUP(constructor_standings__2[[#This Row],[raceId]],Src_races!A:A,Src_races!B:B)</f>
        <v>1968</v>
      </c>
    </row>
    <row r="12551" spans="1:9" hidden="1" x14ac:dyDescent="0.3">
      <c r="A12551" t="s">
        <v>9027</v>
      </c>
      <c r="B12551">
        <v>672</v>
      </c>
      <c r="C12551">
        <v>194</v>
      </c>
      <c r="D12551">
        <v>2</v>
      </c>
      <c r="E12551" t="s">
        <v>506</v>
      </c>
      <c r="F12551" t="s">
        <v>506</v>
      </c>
      <c r="G12551" t="s">
        <v>498</v>
      </c>
      <c r="H12551" t="str">
        <f>_xlfn.XLOOKUP(constructor_standings__2[[#This Row],[constructorId]],Src_constructors!A:A,Src_constructors!C:C)</f>
        <v>McLaren-BRM</v>
      </c>
      <c r="I12551">
        <f>_xlfn.XLOOKUP(constructor_standings__2[[#This Row],[raceId]],Src_races!A:A,Src_races!B:B)</f>
        <v>1968</v>
      </c>
    </row>
    <row r="12552" spans="1:9" hidden="1" x14ac:dyDescent="0.3">
      <c r="A12552" t="s">
        <v>9037</v>
      </c>
      <c r="B12552">
        <v>673</v>
      </c>
      <c r="C12552">
        <v>194</v>
      </c>
      <c r="D12552">
        <v>2</v>
      </c>
      <c r="E12552" t="s">
        <v>506</v>
      </c>
      <c r="F12552" t="s">
        <v>506</v>
      </c>
      <c r="G12552" t="s">
        <v>498</v>
      </c>
      <c r="H12552" t="str">
        <f>_xlfn.XLOOKUP(constructor_standings__2[[#This Row],[constructorId]],Src_constructors!A:A,Src_constructors!C:C)</f>
        <v>McLaren-BRM</v>
      </c>
      <c r="I12552">
        <f>_xlfn.XLOOKUP(constructor_standings__2[[#This Row],[raceId]],Src_races!A:A,Src_races!B:B)</f>
        <v>1968</v>
      </c>
    </row>
    <row r="12553" spans="1:9" hidden="1" x14ac:dyDescent="0.3">
      <c r="A12553" t="s">
        <v>9048</v>
      </c>
      <c r="B12553">
        <v>674</v>
      </c>
      <c r="C12553">
        <v>194</v>
      </c>
      <c r="D12553">
        <v>2</v>
      </c>
      <c r="E12553" t="s">
        <v>506</v>
      </c>
      <c r="F12553" t="s">
        <v>506</v>
      </c>
      <c r="G12553" t="s">
        <v>498</v>
      </c>
      <c r="H12553" t="str">
        <f>_xlfn.XLOOKUP(constructor_standings__2[[#This Row],[constructorId]],Src_constructors!A:A,Src_constructors!C:C)</f>
        <v>McLaren-BRM</v>
      </c>
      <c r="I12553">
        <f>_xlfn.XLOOKUP(constructor_standings__2[[#This Row],[raceId]],Src_races!A:A,Src_races!B:B)</f>
        <v>1968</v>
      </c>
    </row>
    <row r="12554" spans="1:9" hidden="1" x14ac:dyDescent="0.3">
      <c r="A12554" t="s">
        <v>9059</v>
      </c>
      <c r="B12554">
        <v>675</v>
      </c>
      <c r="C12554">
        <v>194</v>
      </c>
      <c r="D12554">
        <v>3</v>
      </c>
      <c r="E12554" t="s">
        <v>506</v>
      </c>
      <c r="F12554" t="s">
        <v>506</v>
      </c>
      <c r="G12554" t="s">
        <v>498</v>
      </c>
      <c r="H12554" t="str">
        <f>_xlfn.XLOOKUP(constructor_standings__2[[#This Row],[constructorId]],Src_constructors!A:A,Src_constructors!C:C)</f>
        <v>McLaren-BRM</v>
      </c>
      <c r="I12554">
        <f>_xlfn.XLOOKUP(constructor_standings__2[[#This Row],[raceId]],Src_races!A:A,Src_races!B:B)</f>
        <v>1968</v>
      </c>
    </row>
    <row r="12555" spans="1:9" hidden="1" x14ac:dyDescent="0.3">
      <c r="A12555" t="s">
        <v>9070</v>
      </c>
      <c r="B12555">
        <v>676</v>
      </c>
      <c r="C12555">
        <v>194</v>
      </c>
      <c r="D12555">
        <v>3</v>
      </c>
      <c r="E12555" t="s">
        <v>506</v>
      </c>
      <c r="F12555" t="s">
        <v>506</v>
      </c>
      <c r="G12555" t="s">
        <v>498</v>
      </c>
      <c r="H12555" t="str">
        <f>_xlfn.XLOOKUP(constructor_standings__2[[#This Row],[constructorId]],Src_constructors!A:A,Src_constructors!C:C)</f>
        <v>McLaren-BRM</v>
      </c>
      <c r="I12555">
        <f>_xlfn.XLOOKUP(constructor_standings__2[[#This Row],[raceId]],Src_races!A:A,Src_races!B:B)</f>
        <v>1968</v>
      </c>
    </row>
    <row r="12556" spans="1:9" hidden="1" x14ac:dyDescent="0.3">
      <c r="A12556" t="s">
        <v>9081</v>
      </c>
      <c r="B12556">
        <v>677</v>
      </c>
      <c r="C12556">
        <v>194</v>
      </c>
      <c r="D12556">
        <v>3</v>
      </c>
      <c r="E12556" t="s">
        <v>506</v>
      </c>
      <c r="F12556" t="s">
        <v>506</v>
      </c>
      <c r="G12556" t="s">
        <v>498</v>
      </c>
      <c r="H12556" t="str">
        <f>_xlfn.XLOOKUP(constructor_standings__2[[#This Row],[constructorId]],Src_constructors!A:A,Src_constructors!C:C)</f>
        <v>McLaren-BRM</v>
      </c>
      <c r="I12556">
        <f>_xlfn.XLOOKUP(constructor_standings__2[[#This Row],[raceId]],Src_races!A:A,Src_races!B:B)</f>
        <v>1968</v>
      </c>
    </row>
    <row r="12557" spans="1:9" hidden="1" x14ac:dyDescent="0.3">
      <c r="A12557" t="s">
        <v>9092</v>
      </c>
      <c r="B12557">
        <v>678</v>
      </c>
      <c r="C12557">
        <v>194</v>
      </c>
      <c r="D12557">
        <v>3</v>
      </c>
      <c r="E12557" t="s">
        <v>506</v>
      </c>
      <c r="F12557" t="s">
        <v>506</v>
      </c>
      <c r="G12557" t="s">
        <v>498</v>
      </c>
      <c r="H12557" t="str">
        <f>_xlfn.XLOOKUP(constructor_standings__2[[#This Row],[constructorId]],Src_constructors!A:A,Src_constructors!C:C)</f>
        <v>McLaren-BRM</v>
      </c>
      <c r="I12557">
        <f>_xlfn.XLOOKUP(constructor_standings__2[[#This Row],[raceId]],Src_races!A:A,Src_races!B:B)</f>
        <v>1968</v>
      </c>
    </row>
    <row r="12558" spans="1:9" hidden="1" x14ac:dyDescent="0.3">
      <c r="A12558" t="s">
        <v>9105</v>
      </c>
      <c r="B12558">
        <v>680</v>
      </c>
      <c r="C12558">
        <v>194</v>
      </c>
      <c r="D12558">
        <v>3</v>
      </c>
      <c r="E12558" t="s">
        <v>502</v>
      </c>
      <c r="F12558" t="s">
        <v>502</v>
      </c>
      <c r="G12558" t="s">
        <v>498</v>
      </c>
      <c r="H12558" t="str">
        <f>_xlfn.XLOOKUP(constructor_standings__2[[#This Row],[constructorId]],Src_constructors!A:A,Src_constructors!C:C)</f>
        <v>McLaren-BRM</v>
      </c>
      <c r="I12558">
        <f>_xlfn.XLOOKUP(constructor_standings__2[[#This Row],[raceId]],Src_races!A:A,Src_races!B:B)</f>
        <v>1967</v>
      </c>
    </row>
    <row r="12559" spans="1:9" hidden="1" x14ac:dyDescent="0.3">
      <c r="A12559" t="s">
        <v>9135</v>
      </c>
      <c r="B12559">
        <v>683</v>
      </c>
      <c r="C12559">
        <v>194</v>
      </c>
      <c r="D12559">
        <v>3</v>
      </c>
      <c r="E12559" t="s">
        <v>506</v>
      </c>
      <c r="F12559" t="s">
        <v>506</v>
      </c>
      <c r="G12559" t="s">
        <v>498</v>
      </c>
      <c r="H12559" t="str">
        <f>_xlfn.XLOOKUP(constructor_standings__2[[#This Row],[constructorId]],Src_constructors!A:A,Src_constructors!C:C)</f>
        <v>McLaren-BRM</v>
      </c>
      <c r="I12559">
        <f>_xlfn.XLOOKUP(constructor_standings__2[[#This Row],[raceId]],Src_races!A:A,Src_races!B:B)</f>
        <v>1967</v>
      </c>
    </row>
    <row r="12560" spans="1:9" hidden="1" x14ac:dyDescent="0.3">
      <c r="A12560" t="s">
        <v>9145</v>
      </c>
      <c r="B12560">
        <v>684</v>
      </c>
      <c r="C12560">
        <v>194</v>
      </c>
      <c r="D12560">
        <v>3</v>
      </c>
      <c r="E12560" t="s">
        <v>506</v>
      </c>
      <c r="F12560" t="s">
        <v>506</v>
      </c>
      <c r="G12560" t="s">
        <v>498</v>
      </c>
      <c r="H12560" t="str">
        <f>_xlfn.XLOOKUP(constructor_standings__2[[#This Row],[constructorId]],Src_constructors!A:A,Src_constructors!C:C)</f>
        <v>McLaren-BRM</v>
      </c>
      <c r="I12560">
        <f>_xlfn.XLOOKUP(constructor_standings__2[[#This Row],[raceId]],Src_races!A:A,Src_races!B:B)</f>
        <v>1967</v>
      </c>
    </row>
    <row r="12561" spans="1:9" hidden="1" x14ac:dyDescent="0.3">
      <c r="A12561" t="s">
        <v>9154</v>
      </c>
      <c r="B12561">
        <v>685</v>
      </c>
      <c r="C12561">
        <v>194</v>
      </c>
      <c r="D12561">
        <v>3</v>
      </c>
      <c r="E12561" t="s">
        <v>506</v>
      </c>
      <c r="F12561" t="s">
        <v>506</v>
      </c>
      <c r="G12561" t="s">
        <v>498</v>
      </c>
      <c r="H12561" t="str">
        <f>_xlfn.XLOOKUP(constructor_standings__2[[#This Row],[constructorId]],Src_constructors!A:A,Src_constructors!C:C)</f>
        <v>McLaren-BRM</v>
      </c>
      <c r="I12561">
        <f>_xlfn.XLOOKUP(constructor_standings__2[[#This Row],[raceId]],Src_races!A:A,Src_races!B:B)</f>
        <v>1967</v>
      </c>
    </row>
    <row r="12562" spans="1:9" hidden="1" x14ac:dyDescent="0.3">
      <c r="A12562" t="s">
        <v>9169</v>
      </c>
      <c r="B12562">
        <v>686</v>
      </c>
      <c r="C12562">
        <v>194</v>
      </c>
      <c r="D12562">
        <v>3</v>
      </c>
      <c r="E12562" t="s">
        <v>506</v>
      </c>
      <c r="F12562" t="s">
        <v>506</v>
      </c>
      <c r="G12562" t="s">
        <v>498</v>
      </c>
      <c r="H12562" t="str">
        <f>_xlfn.XLOOKUP(constructor_standings__2[[#This Row],[constructorId]],Src_constructors!A:A,Src_constructors!C:C)</f>
        <v>McLaren-BRM</v>
      </c>
      <c r="I12562">
        <f>_xlfn.XLOOKUP(constructor_standings__2[[#This Row],[raceId]],Src_races!A:A,Src_races!B:B)</f>
        <v>1967</v>
      </c>
    </row>
    <row r="12563" spans="1:9" hidden="1" x14ac:dyDescent="0.3">
      <c r="A12563" t="s">
        <v>9181</v>
      </c>
      <c r="B12563">
        <v>687</v>
      </c>
      <c r="C12563">
        <v>194</v>
      </c>
      <c r="D12563">
        <v>3</v>
      </c>
      <c r="E12563" t="s">
        <v>506</v>
      </c>
      <c r="F12563" t="s">
        <v>506</v>
      </c>
      <c r="G12563" t="s">
        <v>498</v>
      </c>
      <c r="H12563" t="str">
        <f>_xlfn.XLOOKUP(constructor_standings__2[[#This Row],[constructorId]],Src_constructors!A:A,Src_constructors!C:C)</f>
        <v>McLaren-BRM</v>
      </c>
      <c r="I12563">
        <f>_xlfn.XLOOKUP(constructor_standings__2[[#This Row],[raceId]],Src_races!A:A,Src_races!B:B)</f>
        <v>1967</v>
      </c>
    </row>
    <row r="12564" spans="1:9" hidden="1" x14ac:dyDescent="0.3">
      <c r="A12564" t="s">
        <v>9193</v>
      </c>
      <c r="B12564">
        <v>688</v>
      </c>
      <c r="C12564">
        <v>194</v>
      </c>
      <c r="D12564">
        <v>3</v>
      </c>
      <c r="E12564" t="s">
        <v>506</v>
      </c>
      <c r="F12564" t="s">
        <v>506</v>
      </c>
      <c r="G12564" t="s">
        <v>498</v>
      </c>
      <c r="H12564" t="str">
        <f>_xlfn.XLOOKUP(constructor_standings__2[[#This Row],[constructorId]],Src_constructors!A:A,Src_constructors!C:C)</f>
        <v>McLaren-BRM</v>
      </c>
      <c r="I12564">
        <f>_xlfn.XLOOKUP(constructor_standings__2[[#This Row],[raceId]],Src_races!A:A,Src_races!B:B)</f>
        <v>1967</v>
      </c>
    </row>
    <row r="12565" spans="1:9" hidden="1" x14ac:dyDescent="0.3">
      <c r="A12565" t="s">
        <v>9205</v>
      </c>
      <c r="B12565">
        <v>689</v>
      </c>
      <c r="C12565">
        <v>194</v>
      </c>
      <c r="D12565">
        <v>3</v>
      </c>
      <c r="E12565" t="s">
        <v>506</v>
      </c>
      <c r="F12565" t="s">
        <v>506</v>
      </c>
      <c r="G12565" t="s">
        <v>498</v>
      </c>
      <c r="H12565" t="str">
        <f>_xlfn.XLOOKUP(constructor_standings__2[[#This Row],[constructorId]],Src_constructors!A:A,Src_constructors!C:C)</f>
        <v>McLaren-BRM</v>
      </c>
      <c r="I12565">
        <f>_xlfn.XLOOKUP(constructor_standings__2[[#This Row],[raceId]],Src_races!A:A,Src_races!B:B)</f>
        <v>1967</v>
      </c>
    </row>
    <row r="12566" spans="1:9" hidden="1" x14ac:dyDescent="0.3">
      <c r="A12566" t="s">
        <v>10189</v>
      </c>
      <c r="B12566">
        <v>682</v>
      </c>
      <c r="C12566">
        <v>194</v>
      </c>
      <c r="D12566">
        <v>3</v>
      </c>
      <c r="E12566" t="s">
        <v>506</v>
      </c>
      <c r="F12566" t="s">
        <v>506</v>
      </c>
      <c r="G12566" t="s">
        <v>498</v>
      </c>
      <c r="H12566" t="str">
        <f>_xlfn.XLOOKUP(constructor_standings__2[[#This Row],[constructorId]],Src_constructors!A:A,Src_constructors!C:C)</f>
        <v>McLaren-BRM</v>
      </c>
      <c r="I12566">
        <f>_xlfn.XLOOKUP(constructor_standings__2[[#This Row],[raceId]],Src_races!A:A,Src_races!B:B)</f>
        <v>1967</v>
      </c>
    </row>
    <row r="12567" spans="1:9" hidden="1" x14ac:dyDescent="0.3">
      <c r="A12567" t="s">
        <v>10194</v>
      </c>
      <c r="B12567">
        <v>681</v>
      </c>
      <c r="C12567">
        <v>194</v>
      </c>
      <c r="D12567">
        <v>3</v>
      </c>
      <c r="E12567" t="s">
        <v>504</v>
      </c>
      <c r="F12567" t="s">
        <v>504</v>
      </c>
      <c r="G12567" t="s">
        <v>498</v>
      </c>
      <c r="H12567" t="str">
        <f>_xlfn.XLOOKUP(constructor_standings__2[[#This Row],[constructorId]],Src_constructors!A:A,Src_constructors!C:C)</f>
        <v>McLaren-BRM</v>
      </c>
      <c r="I12567">
        <f>_xlfn.XLOOKUP(constructor_standings__2[[#This Row],[raceId]],Src_races!A:A,Src_races!B:B)</f>
        <v>1967</v>
      </c>
    </row>
    <row r="12568" spans="1:9" hidden="1" x14ac:dyDescent="0.3">
      <c r="A12568" t="s">
        <v>8985</v>
      </c>
      <c r="B12568">
        <v>668</v>
      </c>
      <c r="C12568">
        <v>195</v>
      </c>
      <c r="D12568">
        <v>4</v>
      </c>
      <c r="E12568" t="s">
        <v>497</v>
      </c>
      <c r="F12568" t="s">
        <v>497</v>
      </c>
      <c r="G12568" t="s">
        <v>498</v>
      </c>
      <c r="H12568" t="str">
        <f>_xlfn.XLOOKUP(constructor_standings__2[[#This Row],[constructorId]],Src_constructors!A:A,Src_constructors!C:C)</f>
        <v>Cooper-BRM</v>
      </c>
      <c r="I12568">
        <f>_xlfn.XLOOKUP(constructor_standings__2[[#This Row],[raceId]],Src_races!A:A,Src_races!B:B)</f>
        <v>1968</v>
      </c>
    </row>
    <row r="12569" spans="1:9" hidden="1" x14ac:dyDescent="0.3">
      <c r="A12569" t="s">
        <v>8996</v>
      </c>
      <c r="B12569">
        <v>669</v>
      </c>
      <c r="C12569">
        <v>195</v>
      </c>
      <c r="D12569">
        <v>8</v>
      </c>
      <c r="E12569" t="s">
        <v>497</v>
      </c>
      <c r="F12569" t="s">
        <v>497</v>
      </c>
      <c r="G12569" t="s">
        <v>498</v>
      </c>
      <c r="H12569" t="str">
        <f>_xlfn.XLOOKUP(constructor_standings__2[[#This Row],[constructorId]],Src_constructors!A:A,Src_constructors!C:C)</f>
        <v>Cooper-BRM</v>
      </c>
      <c r="I12569">
        <f>_xlfn.XLOOKUP(constructor_standings__2[[#This Row],[raceId]],Src_races!A:A,Src_races!B:B)</f>
        <v>1968</v>
      </c>
    </row>
    <row r="12570" spans="1:9" hidden="1" x14ac:dyDescent="0.3">
      <c r="A12570" t="s">
        <v>9013</v>
      </c>
      <c r="B12570">
        <v>671</v>
      </c>
      <c r="C12570">
        <v>195</v>
      </c>
      <c r="D12570">
        <v>9</v>
      </c>
      <c r="E12570" t="s">
        <v>501</v>
      </c>
      <c r="F12570" t="s">
        <v>501</v>
      </c>
      <c r="G12570" t="s">
        <v>498</v>
      </c>
      <c r="H12570" t="str">
        <f>_xlfn.XLOOKUP(constructor_standings__2[[#This Row],[constructorId]],Src_constructors!A:A,Src_constructors!C:C)</f>
        <v>Cooper-BRM</v>
      </c>
      <c r="I12570">
        <f>_xlfn.XLOOKUP(constructor_standings__2[[#This Row],[raceId]],Src_races!A:A,Src_races!B:B)</f>
        <v>1968</v>
      </c>
    </row>
    <row r="12571" spans="1:9" hidden="1" x14ac:dyDescent="0.3">
      <c r="A12571" t="s">
        <v>9023</v>
      </c>
      <c r="B12571">
        <v>672</v>
      </c>
      <c r="C12571">
        <v>195</v>
      </c>
      <c r="D12571">
        <v>12</v>
      </c>
      <c r="E12571" t="s">
        <v>501</v>
      </c>
      <c r="F12571" t="s">
        <v>501</v>
      </c>
      <c r="G12571" t="s">
        <v>498</v>
      </c>
      <c r="H12571" t="str">
        <f>_xlfn.XLOOKUP(constructor_standings__2[[#This Row],[constructorId]],Src_constructors!A:A,Src_constructors!C:C)</f>
        <v>Cooper-BRM</v>
      </c>
      <c r="I12571">
        <f>_xlfn.XLOOKUP(constructor_standings__2[[#This Row],[raceId]],Src_races!A:A,Src_races!B:B)</f>
        <v>1968</v>
      </c>
    </row>
    <row r="12572" spans="1:9" hidden="1" x14ac:dyDescent="0.3">
      <c r="A12572" t="s">
        <v>9044</v>
      </c>
      <c r="B12572">
        <v>674</v>
      </c>
      <c r="C12572">
        <v>195</v>
      </c>
      <c r="D12572">
        <v>12</v>
      </c>
      <c r="E12572" t="s">
        <v>501</v>
      </c>
      <c r="F12572" t="s">
        <v>501</v>
      </c>
      <c r="G12572" t="s">
        <v>498</v>
      </c>
      <c r="H12572" t="str">
        <f>_xlfn.XLOOKUP(constructor_standings__2[[#This Row],[constructorId]],Src_constructors!A:A,Src_constructors!C:C)</f>
        <v>Cooper-BRM</v>
      </c>
      <c r="I12572">
        <f>_xlfn.XLOOKUP(constructor_standings__2[[#This Row],[raceId]],Src_races!A:A,Src_races!B:B)</f>
        <v>1968</v>
      </c>
    </row>
    <row r="12573" spans="1:9" hidden="1" x14ac:dyDescent="0.3">
      <c r="A12573" t="s">
        <v>9066</v>
      </c>
      <c r="B12573">
        <v>676</v>
      </c>
      <c r="C12573">
        <v>195</v>
      </c>
      <c r="D12573">
        <v>14</v>
      </c>
      <c r="E12573" t="s">
        <v>501</v>
      </c>
      <c r="F12573" t="s">
        <v>501</v>
      </c>
      <c r="G12573" t="s">
        <v>498</v>
      </c>
      <c r="H12573" t="str">
        <f>_xlfn.XLOOKUP(constructor_standings__2[[#This Row],[constructorId]],Src_constructors!A:A,Src_constructors!C:C)</f>
        <v>Cooper-BRM</v>
      </c>
      <c r="I12573">
        <f>_xlfn.XLOOKUP(constructor_standings__2[[#This Row],[raceId]],Src_races!A:A,Src_races!B:B)</f>
        <v>1968</v>
      </c>
    </row>
    <row r="12574" spans="1:9" hidden="1" x14ac:dyDescent="0.3">
      <c r="A12574" t="s">
        <v>10079</v>
      </c>
      <c r="B12574">
        <v>678</v>
      </c>
      <c r="C12574">
        <v>195</v>
      </c>
      <c r="D12574">
        <v>14</v>
      </c>
      <c r="E12574" t="s">
        <v>502</v>
      </c>
      <c r="F12574" t="s">
        <v>502</v>
      </c>
      <c r="G12574" t="s">
        <v>498</v>
      </c>
      <c r="H12574" t="str">
        <f>_xlfn.XLOOKUP(constructor_standings__2[[#This Row],[constructorId]],Src_constructors!A:A,Src_constructors!C:C)</f>
        <v>Cooper-BRM</v>
      </c>
      <c r="I12574">
        <f>_xlfn.XLOOKUP(constructor_standings__2[[#This Row],[raceId]],Src_races!A:A,Src_races!B:B)</f>
        <v>1968</v>
      </c>
    </row>
    <row r="12575" spans="1:9" hidden="1" x14ac:dyDescent="0.3">
      <c r="A12575" t="s">
        <v>10085</v>
      </c>
      <c r="B12575">
        <v>677</v>
      </c>
      <c r="C12575">
        <v>195</v>
      </c>
      <c r="D12575">
        <v>14</v>
      </c>
      <c r="E12575" t="s">
        <v>501</v>
      </c>
      <c r="F12575" t="s">
        <v>501</v>
      </c>
      <c r="G12575" t="s">
        <v>498</v>
      </c>
      <c r="H12575" t="str">
        <f>_xlfn.XLOOKUP(constructor_standings__2[[#This Row],[constructorId]],Src_constructors!A:A,Src_constructors!C:C)</f>
        <v>Cooper-BRM</v>
      </c>
      <c r="I12575">
        <f>_xlfn.XLOOKUP(constructor_standings__2[[#This Row],[raceId]],Src_races!A:A,Src_races!B:B)</f>
        <v>1968</v>
      </c>
    </row>
    <row r="12576" spans="1:9" hidden="1" x14ac:dyDescent="0.3">
      <c r="A12576" t="s">
        <v>10097</v>
      </c>
      <c r="B12576">
        <v>675</v>
      </c>
      <c r="C12576">
        <v>195</v>
      </c>
      <c r="D12576">
        <v>12</v>
      </c>
      <c r="E12576" t="s">
        <v>501</v>
      </c>
      <c r="F12576" t="s">
        <v>501</v>
      </c>
      <c r="G12576" t="s">
        <v>498</v>
      </c>
      <c r="H12576" t="str">
        <f>_xlfn.XLOOKUP(constructor_standings__2[[#This Row],[constructorId]],Src_constructors!A:A,Src_constructors!C:C)</f>
        <v>Cooper-BRM</v>
      </c>
      <c r="I12576">
        <f>_xlfn.XLOOKUP(constructor_standings__2[[#This Row],[raceId]],Src_races!A:A,Src_races!B:B)</f>
        <v>1968</v>
      </c>
    </row>
    <row r="12577" spans="1:9" hidden="1" x14ac:dyDescent="0.3">
      <c r="A12577" t="s">
        <v>10107</v>
      </c>
      <c r="B12577">
        <v>673</v>
      </c>
      <c r="C12577">
        <v>195</v>
      </c>
      <c r="D12577">
        <v>12</v>
      </c>
      <c r="E12577" t="s">
        <v>501</v>
      </c>
      <c r="F12577" t="s">
        <v>501</v>
      </c>
      <c r="G12577" t="s">
        <v>498</v>
      </c>
      <c r="H12577" t="str">
        <f>_xlfn.XLOOKUP(constructor_standings__2[[#This Row],[constructorId]],Src_constructors!A:A,Src_constructors!C:C)</f>
        <v>Cooper-BRM</v>
      </c>
      <c r="I12577">
        <f>_xlfn.XLOOKUP(constructor_standings__2[[#This Row],[raceId]],Src_races!A:A,Src_races!B:B)</f>
        <v>1968</v>
      </c>
    </row>
    <row r="12578" spans="1:9" hidden="1" x14ac:dyDescent="0.3">
      <c r="A12578" t="s">
        <v>10122</v>
      </c>
      <c r="B12578">
        <v>670</v>
      </c>
      <c r="C12578">
        <v>195</v>
      </c>
      <c r="D12578">
        <v>9</v>
      </c>
      <c r="E12578" t="s">
        <v>499</v>
      </c>
      <c r="F12578" t="s">
        <v>499</v>
      </c>
      <c r="G12578" t="s">
        <v>498</v>
      </c>
      <c r="H12578" t="str">
        <f>_xlfn.XLOOKUP(constructor_standings__2[[#This Row],[constructorId]],Src_constructors!A:A,Src_constructors!C:C)</f>
        <v>Cooper-BRM</v>
      </c>
      <c r="I12578">
        <f>_xlfn.XLOOKUP(constructor_standings__2[[#This Row],[raceId]],Src_races!A:A,Src_races!B:B)</f>
        <v>1968</v>
      </c>
    </row>
    <row r="12579" spans="1:9" hidden="1" x14ac:dyDescent="0.3">
      <c r="A12579" t="s">
        <v>10134</v>
      </c>
      <c r="B12579">
        <v>667</v>
      </c>
      <c r="C12579">
        <v>195</v>
      </c>
      <c r="D12579">
        <v>0</v>
      </c>
      <c r="E12579" t="s">
        <v>509</v>
      </c>
      <c r="F12579" t="s">
        <v>509</v>
      </c>
      <c r="G12579" t="s">
        <v>498</v>
      </c>
      <c r="H12579" t="str">
        <f>_xlfn.XLOOKUP(constructor_standings__2[[#This Row],[constructorId]],Src_constructors!A:A,Src_constructors!C:C)</f>
        <v>Cooper-BRM</v>
      </c>
      <c r="I12579">
        <f>_xlfn.XLOOKUP(constructor_standings__2[[#This Row],[raceId]],Src_races!A:A,Src_races!B:B)</f>
        <v>1968</v>
      </c>
    </row>
    <row r="12580" spans="1:9" hidden="1" x14ac:dyDescent="0.3">
      <c r="A12580" t="s">
        <v>8925</v>
      </c>
      <c r="B12580">
        <v>656</v>
      </c>
      <c r="C12580">
        <v>196</v>
      </c>
      <c r="D12580">
        <v>9</v>
      </c>
      <c r="E12580" t="s">
        <v>494</v>
      </c>
      <c r="F12580" t="s">
        <v>494</v>
      </c>
      <c r="G12580" t="s">
        <v>494</v>
      </c>
      <c r="H12580" t="str">
        <f>_xlfn.XLOOKUP(constructor_standings__2[[#This Row],[constructorId]],Src_constructors!A:A,Src_constructors!C:C)</f>
        <v>Matra-Ford</v>
      </c>
      <c r="I12580">
        <f>_xlfn.XLOOKUP(constructor_standings__2[[#This Row],[raceId]],Src_races!A:A,Src_races!B:B)</f>
        <v>1969</v>
      </c>
    </row>
    <row r="12581" spans="1:9" hidden="1" x14ac:dyDescent="0.3">
      <c r="A12581" t="s">
        <v>8928</v>
      </c>
      <c r="B12581">
        <v>657</v>
      </c>
      <c r="C12581">
        <v>196</v>
      </c>
      <c r="D12581">
        <v>18</v>
      </c>
      <c r="E12581" t="s">
        <v>494</v>
      </c>
      <c r="F12581" t="s">
        <v>494</v>
      </c>
      <c r="G12581" t="s">
        <v>496</v>
      </c>
      <c r="H12581" t="str">
        <f>_xlfn.XLOOKUP(constructor_standings__2[[#This Row],[constructorId]],Src_constructors!A:A,Src_constructors!C:C)</f>
        <v>Matra-Ford</v>
      </c>
      <c r="I12581">
        <f>_xlfn.XLOOKUP(constructor_standings__2[[#This Row],[raceId]],Src_races!A:A,Src_races!B:B)</f>
        <v>1969</v>
      </c>
    </row>
    <row r="12582" spans="1:9" hidden="1" x14ac:dyDescent="0.3">
      <c r="A12582" t="s">
        <v>8934</v>
      </c>
      <c r="B12582">
        <v>658</v>
      </c>
      <c r="C12582">
        <v>196</v>
      </c>
      <c r="D12582">
        <v>18</v>
      </c>
      <c r="E12582" t="s">
        <v>494</v>
      </c>
      <c r="F12582" t="s">
        <v>494</v>
      </c>
      <c r="G12582" t="s">
        <v>496</v>
      </c>
      <c r="H12582" t="str">
        <f>_xlfn.XLOOKUP(constructor_standings__2[[#This Row],[constructorId]],Src_constructors!A:A,Src_constructors!C:C)</f>
        <v>Matra-Ford</v>
      </c>
      <c r="I12582">
        <f>_xlfn.XLOOKUP(constructor_standings__2[[#This Row],[raceId]],Src_races!A:A,Src_races!B:B)</f>
        <v>1969</v>
      </c>
    </row>
    <row r="12583" spans="1:9" hidden="1" x14ac:dyDescent="0.3">
      <c r="A12583" t="s">
        <v>8939</v>
      </c>
      <c r="B12583">
        <v>659</v>
      </c>
      <c r="C12583">
        <v>196</v>
      </c>
      <c r="D12583">
        <v>27</v>
      </c>
      <c r="E12583" t="s">
        <v>494</v>
      </c>
      <c r="F12583" t="s">
        <v>494</v>
      </c>
      <c r="G12583" t="s">
        <v>497</v>
      </c>
      <c r="H12583" t="str">
        <f>_xlfn.XLOOKUP(constructor_standings__2[[#This Row],[constructorId]],Src_constructors!A:A,Src_constructors!C:C)</f>
        <v>Matra-Ford</v>
      </c>
      <c r="I12583">
        <f>_xlfn.XLOOKUP(constructor_standings__2[[#This Row],[raceId]],Src_races!A:A,Src_races!B:B)</f>
        <v>1969</v>
      </c>
    </row>
    <row r="12584" spans="1:9" hidden="1" x14ac:dyDescent="0.3">
      <c r="A12584" t="s">
        <v>8943</v>
      </c>
      <c r="B12584">
        <v>660</v>
      </c>
      <c r="C12584">
        <v>196</v>
      </c>
      <c r="D12584">
        <v>36</v>
      </c>
      <c r="E12584" t="s">
        <v>494</v>
      </c>
      <c r="F12584" t="s">
        <v>494</v>
      </c>
      <c r="G12584" t="s">
        <v>499</v>
      </c>
      <c r="H12584" t="str">
        <f>_xlfn.XLOOKUP(constructor_standings__2[[#This Row],[constructorId]],Src_constructors!A:A,Src_constructors!C:C)</f>
        <v>Matra-Ford</v>
      </c>
      <c r="I12584">
        <f>_xlfn.XLOOKUP(constructor_standings__2[[#This Row],[raceId]],Src_races!A:A,Src_races!B:B)</f>
        <v>1969</v>
      </c>
    </row>
    <row r="12585" spans="1:9" hidden="1" x14ac:dyDescent="0.3">
      <c r="A12585" t="s">
        <v>8947</v>
      </c>
      <c r="B12585">
        <v>661</v>
      </c>
      <c r="C12585">
        <v>196</v>
      </c>
      <c r="D12585">
        <v>45</v>
      </c>
      <c r="E12585" t="s">
        <v>494</v>
      </c>
      <c r="F12585" t="s">
        <v>494</v>
      </c>
      <c r="G12585" t="s">
        <v>500</v>
      </c>
      <c r="H12585" t="str">
        <f>_xlfn.XLOOKUP(constructor_standings__2[[#This Row],[constructorId]],Src_constructors!A:A,Src_constructors!C:C)</f>
        <v>Matra-Ford</v>
      </c>
      <c r="I12585">
        <f>_xlfn.XLOOKUP(constructor_standings__2[[#This Row],[raceId]],Src_races!A:A,Src_races!B:B)</f>
        <v>1969</v>
      </c>
    </row>
    <row r="12586" spans="1:9" hidden="1" x14ac:dyDescent="0.3">
      <c r="A12586" t="s">
        <v>8951</v>
      </c>
      <c r="B12586">
        <v>662</v>
      </c>
      <c r="C12586">
        <v>196</v>
      </c>
      <c r="D12586">
        <v>51</v>
      </c>
      <c r="E12586" t="s">
        <v>494</v>
      </c>
      <c r="F12586" t="s">
        <v>494</v>
      </c>
      <c r="G12586" t="s">
        <v>500</v>
      </c>
      <c r="H12586" t="str">
        <f>_xlfn.XLOOKUP(constructor_standings__2[[#This Row],[constructorId]],Src_constructors!A:A,Src_constructors!C:C)</f>
        <v>Matra-Ford</v>
      </c>
      <c r="I12586">
        <f>_xlfn.XLOOKUP(constructor_standings__2[[#This Row],[raceId]],Src_races!A:A,Src_races!B:B)</f>
        <v>1969</v>
      </c>
    </row>
    <row r="12587" spans="1:9" hidden="1" x14ac:dyDescent="0.3">
      <c r="A12587" t="s">
        <v>8954</v>
      </c>
      <c r="B12587">
        <v>663</v>
      </c>
      <c r="C12587">
        <v>196</v>
      </c>
      <c r="D12587">
        <v>60</v>
      </c>
      <c r="E12587" t="s">
        <v>494</v>
      </c>
      <c r="F12587" t="s">
        <v>494</v>
      </c>
      <c r="G12587" t="s">
        <v>501</v>
      </c>
      <c r="H12587" t="str">
        <f>_xlfn.XLOOKUP(constructor_standings__2[[#This Row],[constructorId]],Src_constructors!A:A,Src_constructors!C:C)</f>
        <v>Matra-Ford</v>
      </c>
      <c r="I12587">
        <f>_xlfn.XLOOKUP(constructor_standings__2[[#This Row],[raceId]],Src_races!A:A,Src_races!B:B)</f>
        <v>1969</v>
      </c>
    </row>
    <row r="12588" spans="1:9" hidden="1" x14ac:dyDescent="0.3">
      <c r="A12588" t="s">
        <v>8959</v>
      </c>
      <c r="B12588">
        <v>664</v>
      </c>
      <c r="C12588">
        <v>196</v>
      </c>
      <c r="D12588">
        <v>63</v>
      </c>
      <c r="E12588" t="s">
        <v>494</v>
      </c>
      <c r="F12588" t="s">
        <v>494</v>
      </c>
      <c r="G12588" t="s">
        <v>501</v>
      </c>
      <c r="H12588" t="str">
        <f>_xlfn.XLOOKUP(constructor_standings__2[[#This Row],[constructorId]],Src_constructors!A:A,Src_constructors!C:C)</f>
        <v>Matra-Ford</v>
      </c>
      <c r="I12588">
        <f>_xlfn.XLOOKUP(constructor_standings__2[[#This Row],[raceId]],Src_races!A:A,Src_races!B:B)</f>
        <v>1969</v>
      </c>
    </row>
    <row r="12589" spans="1:9" hidden="1" x14ac:dyDescent="0.3">
      <c r="A12589" t="s">
        <v>8969</v>
      </c>
      <c r="B12589">
        <v>666</v>
      </c>
      <c r="C12589">
        <v>196</v>
      </c>
      <c r="D12589">
        <v>66</v>
      </c>
      <c r="E12589" t="s">
        <v>494</v>
      </c>
      <c r="F12589" t="s">
        <v>494</v>
      </c>
      <c r="G12589" t="s">
        <v>501</v>
      </c>
      <c r="H12589" t="str">
        <f>_xlfn.XLOOKUP(constructor_standings__2[[#This Row],[constructorId]],Src_constructors!A:A,Src_constructors!C:C)</f>
        <v>Matra-Ford</v>
      </c>
      <c r="I12589">
        <f>_xlfn.XLOOKUP(constructor_standings__2[[#This Row],[raceId]],Src_races!A:A,Src_races!B:B)</f>
        <v>1969</v>
      </c>
    </row>
    <row r="12590" spans="1:9" hidden="1" x14ac:dyDescent="0.3">
      <c r="A12590" t="s">
        <v>8978</v>
      </c>
      <c r="B12590">
        <v>667</v>
      </c>
      <c r="C12590">
        <v>196</v>
      </c>
      <c r="D12590">
        <v>1</v>
      </c>
      <c r="E12590" t="s">
        <v>500</v>
      </c>
      <c r="F12590" t="s">
        <v>500</v>
      </c>
      <c r="G12590" t="s">
        <v>498</v>
      </c>
      <c r="H12590" t="str">
        <f>_xlfn.XLOOKUP(constructor_standings__2[[#This Row],[constructorId]],Src_constructors!A:A,Src_constructors!C:C)</f>
        <v>Matra-Ford</v>
      </c>
      <c r="I12590">
        <f>_xlfn.XLOOKUP(constructor_standings__2[[#This Row],[raceId]],Src_races!A:A,Src_races!B:B)</f>
        <v>1968</v>
      </c>
    </row>
    <row r="12591" spans="1:9" hidden="1" x14ac:dyDescent="0.3">
      <c r="A12591" t="s">
        <v>8990</v>
      </c>
      <c r="B12591">
        <v>668</v>
      </c>
      <c r="C12591">
        <v>196</v>
      </c>
      <c r="D12591">
        <v>3</v>
      </c>
      <c r="E12591" t="s">
        <v>501</v>
      </c>
      <c r="F12591" t="s">
        <v>501</v>
      </c>
      <c r="G12591" t="s">
        <v>498</v>
      </c>
      <c r="H12591" t="str">
        <f>_xlfn.XLOOKUP(constructor_standings__2[[#This Row],[constructorId]],Src_constructors!A:A,Src_constructors!C:C)</f>
        <v>Matra-Ford</v>
      </c>
      <c r="I12591">
        <f>_xlfn.XLOOKUP(constructor_standings__2[[#This Row],[raceId]],Src_races!A:A,Src_races!B:B)</f>
        <v>1968</v>
      </c>
    </row>
    <row r="12592" spans="1:9" hidden="1" x14ac:dyDescent="0.3">
      <c r="A12592" t="s">
        <v>9001</v>
      </c>
      <c r="B12592">
        <v>669</v>
      </c>
      <c r="C12592">
        <v>196</v>
      </c>
      <c r="D12592">
        <v>3</v>
      </c>
      <c r="E12592" t="s">
        <v>502</v>
      </c>
      <c r="F12592" t="s">
        <v>502</v>
      </c>
      <c r="G12592" t="s">
        <v>498</v>
      </c>
      <c r="H12592" t="str">
        <f>_xlfn.XLOOKUP(constructor_standings__2[[#This Row],[constructorId]],Src_constructors!A:A,Src_constructors!C:C)</f>
        <v>Matra-Ford</v>
      </c>
      <c r="I12592">
        <f>_xlfn.XLOOKUP(constructor_standings__2[[#This Row],[raceId]],Src_races!A:A,Src_races!B:B)</f>
        <v>1968</v>
      </c>
    </row>
    <row r="12593" spans="1:9" hidden="1" x14ac:dyDescent="0.3">
      <c r="A12593" t="s">
        <v>9006</v>
      </c>
      <c r="B12593">
        <v>670</v>
      </c>
      <c r="C12593">
        <v>196</v>
      </c>
      <c r="D12593">
        <v>6</v>
      </c>
      <c r="E12593" t="s">
        <v>501</v>
      </c>
      <c r="F12593" t="s">
        <v>501</v>
      </c>
      <c r="G12593" t="s">
        <v>498</v>
      </c>
      <c r="H12593" t="str">
        <f>_xlfn.XLOOKUP(constructor_standings__2[[#This Row],[constructorId]],Src_constructors!A:A,Src_constructors!C:C)</f>
        <v>Matra-Ford</v>
      </c>
      <c r="I12593">
        <f>_xlfn.XLOOKUP(constructor_standings__2[[#This Row],[raceId]],Src_races!A:A,Src_races!B:B)</f>
        <v>1968</v>
      </c>
    </row>
    <row r="12594" spans="1:9" hidden="1" x14ac:dyDescent="0.3">
      <c r="A12594" t="s">
        <v>9018</v>
      </c>
      <c r="B12594">
        <v>671</v>
      </c>
      <c r="C12594">
        <v>196</v>
      </c>
      <c r="D12594">
        <v>15</v>
      </c>
      <c r="E12594" t="s">
        <v>499</v>
      </c>
      <c r="F12594" t="s">
        <v>499</v>
      </c>
      <c r="G12594" t="s">
        <v>494</v>
      </c>
      <c r="H12594" t="str">
        <f>_xlfn.XLOOKUP(constructor_standings__2[[#This Row],[constructorId]],Src_constructors!A:A,Src_constructors!C:C)</f>
        <v>Matra-Ford</v>
      </c>
      <c r="I12594">
        <f>_xlfn.XLOOKUP(constructor_standings__2[[#This Row],[raceId]],Src_races!A:A,Src_races!B:B)</f>
        <v>1968</v>
      </c>
    </row>
    <row r="12595" spans="1:9" hidden="1" x14ac:dyDescent="0.3">
      <c r="A12595" t="s">
        <v>9028</v>
      </c>
      <c r="B12595">
        <v>672</v>
      </c>
      <c r="C12595">
        <v>196</v>
      </c>
      <c r="D12595">
        <v>19</v>
      </c>
      <c r="E12595" t="s">
        <v>499</v>
      </c>
      <c r="F12595" t="s">
        <v>499</v>
      </c>
      <c r="G12595" t="s">
        <v>494</v>
      </c>
      <c r="H12595" t="str">
        <f>_xlfn.XLOOKUP(constructor_standings__2[[#This Row],[constructorId]],Src_constructors!A:A,Src_constructors!C:C)</f>
        <v>Matra-Ford</v>
      </c>
      <c r="I12595">
        <f>_xlfn.XLOOKUP(constructor_standings__2[[#This Row],[raceId]],Src_races!A:A,Src_races!B:B)</f>
        <v>1968</v>
      </c>
    </row>
    <row r="12596" spans="1:9" hidden="1" x14ac:dyDescent="0.3">
      <c r="A12596" t="s">
        <v>9036</v>
      </c>
      <c r="B12596">
        <v>673</v>
      </c>
      <c r="C12596">
        <v>196</v>
      </c>
      <c r="D12596">
        <v>20</v>
      </c>
      <c r="E12596" t="s">
        <v>499</v>
      </c>
      <c r="F12596" t="s">
        <v>499</v>
      </c>
      <c r="G12596" t="s">
        <v>494</v>
      </c>
      <c r="H12596" t="str">
        <f>_xlfn.XLOOKUP(constructor_standings__2[[#This Row],[constructorId]],Src_constructors!A:A,Src_constructors!C:C)</f>
        <v>Matra-Ford</v>
      </c>
      <c r="I12596">
        <f>_xlfn.XLOOKUP(constructor_standings__2[[#This Row],[raceId]],Src_races!A:A,Src_races!B:B)</f>
        <v>1968</v>
      </c>
    </row>
    <row r="12597" spans="1:9" hidden="1" x14ac:dyDescent="0.3">
      <c r="A12597" t="s">
        <v>9049</v>
      </c>
      <c r="B12597">
        <v>674</v>
      </c>
      <c r="C12597">
        <v>196</v>
      </c>
      <c r="D12597">
        <v>29</v>
      </c>
      <c r="E12597" t="s">
        <v>496</v>
      </c>
      <c r="F12597" t="s">
        <v>496</v>
      </c>
      <c r="G12597" t="s">
        <v>496</v>
      </c>
      <c r="H12597" t="str">
        <f>_xlfn.XLOOKUP(constructor_standings__2[[#This Row],[constructorId]],Src_constructors!A:A,Src_constructors!C:C)</f>
        <v>Matra-Ford</v>
      </c>
      <c r="I12597">
        <f>_xlfn.XLOOKUP(constructor_standings__2[[#This Row],[raceId]],Src_races!A:A,Src_races!B:B)</f>
        <v>1968</v>
      </c>
    </row>
    <row r="12598" spans="1:9" hidden="1" x14ac:dyDescent="0.3">
      <c r="A12598" t="s">
        <v>9058</v>
      </c>
      <c r="B12598">
        <v>675</v>
      </c>
      <c r="C12598">
        <v>196</v>
      </c>
      <c r="D12598">
        <v>35</v>
      </c>
      <c r="E12598" t="s">
        <v>496</v>
      </c>
      <c r="F12598" t="s">
        <v>496</v>
      </c>
      <c r="G12598" t="s">
        <v>496</v>
      </c>
      <c r="H12598" t="str">
        <f>_xlfn.XLOOKUP(constructor_standings__2[[#This Row],[constructorId]],Src_constructors!A:A,Src_constructors!C:C)</f>
        <v>Matra-Ford</v>
      </c>
      <c r="I12598">
        <f>_xlfn.XLOOKUP(constructor_standings__2[[#This Row],[raceId]],Src_races!A:A,Src_races!B:B)</f>
        <v>1968</v>
      </c>
    </row>
    <row r="12599" spans="1:9" hidden="1" x14ac:dyDescent="0.3">
      <c r="A12599" t="s">
        <v>9071</v>
      </c>
      <c r="B12599">
        <v>676</v>
      </c>
      <c r="C12599">
        <v>196</v>
      </c>
      <c r="D12599">
        <v>36</v>
      </c>
      <c r="E12599" t="s">
        <v>497</v>
      </c>
      <c r="F12599" t="s">
        <v>497</v>
      </c>
      <c r="G12599" t="s">
        <v>496</v>
      </c>
      <c r="H12599" t="str">
        <f>_xlfn.XLOOKUP(constructor_standings__2[[#This Row],[constructorId]],Src_constructors!A:A,Src_constructors!C:C)</f>
        <v>Matra-Ford</v>
      </c>
      <c r="I12599">
        <f>_xlfn.XLOOKUP(constructor_standings__2[[#This Row],[raceId]],Src_races!A:A,Src_races!B:B)</f>
        <v>1968</v>
      </c>
    </row>
    <row r="12600" spans="1:9" hidden="1" x14ac:dyDescent="0.3">
      <c r="A12600" t="s">
        <v>9080</v>
      </c>
      <c r="B12600">
        <v>677</v>
      </c>
      <c r="C12600">
        <v>196</v>
      </c>
      <c r="D12600">
        <v>45</v>
      </c>
      <c r="E12600" t="s">
        <v>496</v>
      </c>
      <c r="F12600" t="s">
        <v>496</v>
      </c>
      <c r="G12600" t="s">
        <v>497</v>
      </c>
      <c r="H12600" t="str">
        <f>_xlfn.XLOOKUP(constructor_standings__2[[#This Row],[constructorId]],Src_constructors!A:A,Src_constructors!C:C)</f>
        <v>Matra-Ford</v>
      </c>
      <c r="I12600">
        <f>_xlfn.XLOOKUP(constructor_standings__2[[#This Row],[raceId]],Src_races!A:A,Src_races!B:B)</f>
        <v>1968</v>
      </c>
    </row>
    <row r="12601" spans="1:9" hidden="1" x14ac:dyDescent="0.3">
      <c r="A12601" t="s">
        <v>9091</v>
      </c>
      <c r="B12601">
        <v>678</v>
      </c>
      <c r="C12601">
        <v>196</v>
      </c>
      <c r="D12601">
        <v>45</v>
      </c>
      <c r="E12601" t="s">
        <v>497</v>
      </c>
      <c r="F12601" t="s">
        <v>497</v>
      </c>
      <c r="G12601" t="s">
        <v>497</v>
      </c>
      <c r="H12601" t="str">
        <f>_xlfn.XLOOKUP(constructor_standings__2[[#This Row],[constructorId]],Src_constructors!A:A,Src_constructors!C:C)</f>
        <v>Matra-Ford</v>
      </c>
      <c r="I12601">
        <f>_xlfn.XLOOKUP(constructor_standings__2[[#This Row],[raceId]],Src_races!A:A,Src_races!B:B)</f>
        <v>1968</v>
      </c>
    </row>
    <row r="12602" spans="1:9" hidden="1" x14ac:dyDescent="0.3">
      <c r="A12602" t="s">
        <v>10040</v>
      </c>
      <c r="B12602">
        <v>665</v>
      </c>
      <c r="C12602">
        <v>196</v>
      </c>
      <c r="D12602">
        <v>63</v>
      </c>
      <c r="E12602" t="s">
        <v>494</v>
      </c>
      <c r="F12602" t="s">
        <v>494</v>
      </c>
      <c r="G12602" t="s">
        <v>501</v>
      </c>
      <c r="H12602" t="str">
        <f>_xlfn.XLOOKUP(constructor_standings__2[[#This Row],[constructorId]],Src_constructors!A:A,Src_constructors!C:C)</f>
        <v>Matra-Ford</v>
      </c>
      <c r="I12602">
        <f>_xlfn.XLOOKUP(constructor_standings__2[[#This Row],[raceId]],Src_races!A:A,Src_races!B:B)</f>
        <v>1969</v>
      </c>
    </row>
    <row r="12603" spans="1:9" hidden="1" x14ac:dyDescent="0.3">
      <c r="A12603" t="s">
        <v>8957</v>
      </c>
      <c r="B12603">
        <v>663</v>
      </c>
      <c r="C12603">
        <v>197</v>
      </c>
      <c r="D12603">
        <v>0</v>
      </c>
      <c r="E12603" t="s">
        <v>505</v>
      </c>
      <c r="F12603" t="s">
        <v>505</v>
      </c>
      <c r="G12603" t="s">
        <v>498</v>
      </c>
      <c r="H12603" t="str">
        <f>_xlfn.XLOOKUP(constructor_standings__2[[#This Row],[constructorId]],Src_constructors!A:A,Src_constructors!C:C)</f>
        <v>BRM-Ford</v>
      </c>
      <c r="I12603">
        <f>_xlfn.XLOOKUP(constructor_standings__2[[#This Row],[raceId]],Src_races!A:A,Src_races!B:B)</f>
        <v>1969</v>
      </c>
    </row>
    <row r="12604" spans="1:9" hidden="1" x14ac:dyDescent="0.3">
      <c r="A12604" t="s">
        <v>8962</v>
      </c>
      <c r="B12604">
        <v>665</v>
      </c>
      <c r="C12604">
        <v>197</v>
      </c>
      <c r="D12604">
        <v>0</v>
      </c>
      <c r="E12604" t="s">
        <v>505</v>
      </c>
      <c r="F12604" t="s">
        <v>505</v>
      </c>
      <c r="G12604" t="s">
        <v>498</v>
      </c>
      <c r="H12604" t="str">
        <f>_xlfn.XLOOKUP(constructor_standings__2[[#This Row],[constructorId]],Src_constructors!A:A,Src_constructors!C:C)</f>
        <v>BRM-Ford</v>
      </c>
      <c r="I12604">
        <f>_xlfn.XLOOKUP(constructor_standings__2[[#This Row],[raceId]],Src_races!A:A,Src_races!B:B)</f>
        <v>1969</v>
      </c>
    </row>
    <row r="12605" spans="1:9" hidden="1" x14ac:dyDescent="0.3">
      <c r="A12605" t="s">
        <v>8965</v>
      </c>
      <c r="B12605">
        <v>666</v>
      </c>
      <c r="C12605">
        <v>197</v>
      </c>
      <c r="D12605">
        <v>0</v>
      </c>
      <c r="E12605" t="s">
        <v>505</v>
      </c>
      <c r="F12605" t="s">
        <v>505</v>
      </c>
      <c r="G12605" t="s">
        <v>498</v>
      </c>
      <c r="H12605" t="str">
        <f>_xlfn.XLOOKUP(constructor_standings__2[[#This Row],[constructorId]],Src_constructors!A:A,Src_constructors!C:C)</f>
        <v>BRM-Ford</v>
      </c>
      <c r="I12605">
        <f>_xlfn.XLOOKUP(constructor_standings__2[[#This Row],[raceId]],Src_races!A:A,Src_races!B:B)</f>
        <v>1969</v>
      </c>
    </row>
    <row r="12606" spans="1:9" hidden="1" x14ac:dyDescent="0.3">
      <c r="A12606" t="s">
        <v>10045</v>
      </c>
      <c r="B12606">
        <v>664</v>
      </c>
      <c r="C12606">
        <v>197</v>
      </c>
      <c r="D12606">
        <v>0</v>
      </c>
      <c r="E12606" t="s">
        <v>505</v>
      </c>
      <c r="F12606" t="s">
        <v>505</v>
      </c>
      <c r="G12606" t="s">
        <v>498</v>
      </c>
      <c r="H12606" t="str">
        <f>_xlfn.XLOOKUP(constructor_standings__2[[#This Row],[constructorId]],Src_constructors!A:A,Src_constructors!C:C)</f>
        <v>BRM-Ford</v>
      </c>
      <c r="I12606">
        <f>_xlfn.XLOOKUP(constructor_standings__2[[#This Row],[raceId]],Src_races!A:A,Src_races!B:B)</f>
        <v>1969</v>
      </c>
    </row>
    <row r="12607" spans="1:9" hidden="1" x14ac:dyDescent="0.3">
      <c r="A12607" t="s">
        <v>10055</v>
      </c>
      <c r="B12607">
        <v>662</v>
      </c>
      <c r="C12607">
        <v>197</v>
      </c>
      <c r="D12607">
        <v>0</v>
      </c>
      <c r="E12607" t="s">
        <v>505</v>
      </c>
      <c r="F12607" t="s">
        <v>505</v>
      </c>
      <c r="G12607" t="s">
        <v>498</v>
      </c>
      <c r="H12607" t="str">
        <f>_xlfn.XLOOKUP(constructor_standings__2[[#This Row],[constructorId]],Src_constructors!A:A,Src_constructors!C:C)</f>
        <v>BRM-Ford</v>
      </c>
      <c r="I12607">
        <f>_xlfn.XLOOKUP(constructor_standings__2[[#This Row],[raceId]],Src_races!A:A,Src_races!B:B)</f>
        <v>1969</v>
      </c>
    </row>
    <row r="12608" spans="1:9" hidden="1" x14ac:dyDescent="0.3">
      <c r="A12608" t="s">
        <v>8839</v>
      </c>
      <c r="B12608">
        <v>644</v>
      </c>
      <c r="C12608">
        <v>198</v>
      </c>
      <c r="D12608">
        <v>0</v>
      </c>
      <c r="E12608" t="s">
        <v>505</v>
      </c>
      <c r="F12608" t="s">
        <v>505</v>
      </c>
      <c r="G12608" t="s">
        <v>498</v>
      </c>
      <c r="H12608" t="str">
        <f>_xlfn.XLOOKUP(constructor_standings__2[[#This Row],[constructorId]],Src_constructors!A:A,Src_constructors!C:C)</f>
        <v>McLaren-Alfa Romeo</v>
      </c>
      <c r="I12608">
        <f>_xlfn.XLOOKUP(constructor_standings__2[[#This Row],[raceId]],Src_races!A:A,Src_races!B:B)</f>
        <v>1970</v>
      </c>
    </row>
    <row r="12609" spans="1:9" hidden="1" x14ac:dyDescent="0.3">
      <c r="A12609" t="s">
        <v>8844</v>
      </c>
      <c r="B12609">
        <v>645</v>
      </c>
      <c r="C12609">
        <v>198</v>
      </c>
      <c r="D12609">
        <v>0</v>
      </c>
      <c r="E12609" t="s">
        <v>505</v>
      </c>
      <c r="F12609" t="s">
        <v>505</v>
      </c>
      <c r="G12609" t="s">
        <v>498</v>
      </c>
      <c r="H12609" t="str">
        <f>_xlfn.XLOOKUP(constructor_standings__2[[#This Row],[constructorId]],Src_constructors!A:A,Src_constructors!C:C)</f>
        <v>McLaren-Alfa Romeo</v>
      </c>
      <c r="I12609">
        <f>_xlfn.XLOOKUP(constructor_standings__2[[#This Row],[raceId]],Src_races!A:A,Src_races!B:B)</f>
        <v>1970</v>
      </c>
    </row>
    <row r="12610" spans="1:9" hidden="1" x14ac:dyDescent="0.3">
      <c r="A12610" t="s">
        <v>8848</v>
      </c>
      <c r="B12610">
        <v>646</v>
      </c>
      <c r="C12610">
        <v>198</v>
      </c>
      <c r="D12610">
        <v>0</v>
      </c>
      <c r="E12610" t="s">
        <v>505</v>
      </c>
      <c r="F12610" t="s">
        <v>505</v>
      </c>
      <c r="G12610" t="s">
        <v>498</v>
      </c>
      <c r="H12610" t="str">
        <f>_xlfn.XLOOKUP(constructor_standings__2[[#This Row],[constructorId]],Src_constructors!A:A,Src_constructors!C:C)</f>
        <v>McLaren-Alfa Romeo</v>
      </c>
      <c r="I12610">
        <f>_xlfn.XLOOKUP(constructor_standings__2[[#This Row],[raceId]],Src_races!A:A,Src_races!B:B)</f>
        <v>1970</v>
      </c>
    </row>
    <row r="12611" spans="1:9" hidden="1" x14ac:dyDescent="0.3">
      <c r="A12611" t="s">
        <v>8854</v>
      </c>
      <c r="B12611">
        <v>647</v>
      </c>
      <c r="C12611">
        <v>198</v>
      </c>
      <c r="D12611">
        <v>0</v>
      </c>
      <c r="E12611" t="s">
        <v>505</v>
      </c>
      <c r="F12611" t="s">
        <v>505</v>
      </c>
      <c r="G12611" t="s">
        <v>498</v>
      </c>
      <c r="H12611" t="str">
        <f>_xlfn.XLOOKUP(constructor_standings__2[[#This Row],[constructorId]],Src_constructors!A:A,Src_constructors!C:C)</f>
        <v>McLaren-Alfa Romeo</v>
      </c>
      <c r="I12611">
        <f>_xlfn.XLOOKUP(constructor_standings__2[[#This Row],[raceId]],Src_races!A:A,Src_races!B:B)</f>
        <v>1970</v>
      </c>
    </row>
    <row r="12612" spans="1:9" hidden="1" x14ac:dyDescent="0.3">
      <c r="A12612" t="s">
        <v>8860</v>
      </c>
      <c r="B12612">
        <v>648</v>
      </c>
      <c r="C12612">
        <v>198</v>
      </c>
      <c r="D12612">
        <v>0</v>
      </c>
      <c r="E12612" t="s">
        <v>505</v>
      </c>
      <c r="F12612" t="s">
        <v>505</v>
      </c>
      <c r="G12612" t="s">
        <v>498</v>
      </c>
      <c r="H12612" t="str">
        <f>_xlfn.XLOOKUP(constructor_standings__2[[#This Row],[constructorId]],Src_constructors!A:A,Src_constructors!C:C)</f>
        <v>McLaren-Alfa Romeo</v>
      </c>
      <c r="I12612">
        <f>_xlfn.XLOOKUP(constructor_standings__2[[#This Row],[raceId]],Src_races!A:A,Src_races!B:B)</f>
        <v>1970</v>
      </c>
    </row>
    <row r="12613" spans="1:9" hidden="1" x14ac:dyDescent="0.3">
      <c r="A12613" t="s">
        <v>8866</v>
      </c>
      <c r="B12613">
        <v>649</v>
      </c>
      <c r="C12613">
        <v>198</v>
      </c>
      <c r="D12613">
        <v>0</v>
      </c>
      <c r="E12613" t="s">
        <v>505</v>
      </c>
      <c r="F12613" t="s">
        <v>505</v>
      </c>
      <c r="G12613" t="s">
        <v>498</v>
      </c>
      <c r="H12613" t="str">
        <f>_xlfn.XLOOKUP(constructor_standings__2[[#This Row],[constructorId]],Src_constructors!A:A,Src_constructors!C:C)</f>
        <v>McLaren-Alfa Romeo</v>
      </c>
      <c r="I12613">
        <f>_xlfn.XLOOKUP(constructor_standings__2[[#This Row],[raceId]],Src_races!A:A,Src_races!B:B)</f>
        <v>1970</v>
      </c>
    </row>
    <row r="12614" spans="1:9" hidden="1" x14ac:dyDescent="0.3">
      <c r="A12614" t="s">
        <v>8873</v>
      </c>
      <c r="B12614">
        <v>650</v>
      </c>
      <c r="C12614">
        <v>198</v>
      </c>
      <c r="D12614">
        <v>0</v>
      </c>
      <c r="E12614" t="s">
        <v>506</v>
      </c>
      <c r="F12614" t="s">
        <v>506</v>
      </c>
      <c r="G12614" t="s">
        <v>498</v>
      </c>
      <c r="H12614" t="str">
        <f>_xlfn.XLOOKUP(constructor_standings__2[[#This Row],[constructorId]],Src_constructors!A:A,Src_constructors!C:C)</f>
        <v>McLaren-Alfa Romeo</v>
      </c>
      <c r="I12614">
        <f>_xlfn.XLOOKUP(constructor_standings__2[[#This Row],[raceId]],Src_races!A:A,Src_races!B:B)</f>
        <v>1970</v>
      </c>
    </row>
    <row r="12615" spans="1:9" hidden="1" x14ac:dyDescent="0.3">
      <c r="A12615" t="s">
        <v>8889</v>
      </c>
      <c r="B12615">
        <v>651</v>
      </c>
      <c r="C12615">
        <v>198</v>
      </c>
      <c r="D12615">
        <v>0</v>
      </c>
      <c r="E12615" t="s">
        <v>505</v>
      </c>
      <c r="F12615" t="s">
        <v>505</v>
      </c>
      <c r="G12615" t="s">
        <v>498</v>
      </c>
      <c r="H12615" t="str">
        <f>_xlfn.XLOOKUP(constructor_standings__2[[#This Row],[constructorId]],Src_constructors!A:A,Src_constructors!C:C)</f>
        <v>McLaren-Alfa Romeo</v>
      </c>
      <c r="I12615">
        <f>_xlfn.XLOOKUP(constructor_standings__2[[#This Row],[raceId]],Src_races!A:A,Src_races!B:B)</f>
        <v>1970</v>
      </c>
    </row>
    <row r="12616" spans="1:9" hidden="1" x14ac:dyDescent="0.3">
      <c r="A12616" t="s">
        <v>8896</v>
      </c>
      <c r="B12616">
        <v>652</v>
      </c>
      <c r="C12616">
        <v>198</v>
      </c>
      <c r="D12616">
        <v>0</v>
      </c>
      <c r="E12616" t="s">
        <v>504</v>
      </c>
      <c r="F12616" t="s">
        <v>504</v>
      </c>
      <c r="G12616" t="s">
        <v>498</v>
      </c>
      <c r="H12616" t="str">
        <f>_xlfn.XLOOKUP(constructor_standings__2[[#This Row],[constructorId]],Src_constructors!A:A,Src_constructors!C:C)</f>
        <v>McLaren-Alfa Romeo</v>
      </c>
      <c r="I12616">
        <f>_xlfn.XLOOKUP(constructor_standings__2[[#This Row],[raceId]],Src_races!A:A,Src_races!B:B)</f>
        <v>1970</v>
      </c>
    </row>
    <row r="12617" spans="1:9" hidden="1" x14ac:dyDescent="0.3">
      <c r="A12617" t="s">
        <v>8904</v>
      </c>
      <c r="B12617">
        <v>653</v>
      </c>
      <c r="C12617">
        <v>198</v>
      </c>
      <c r="D12617">
        <v>0</v>
      </c>
      <c r="E12617" t="s">
        <v>505</v>
      </c>
      <c r="F12617" t="s">
        <v>505</v>
      </c>
      <c r="G12617" t="s">
        <v>498</v>
      </c>
      <c r="H12617" t="str">
        <f>_xlfn.XLOOKUP(constructor_standings__2[[#This Row],[constructorId]],Src_constructors!A:A,Src_constructors!C:C)</f>
        <v>McLaren-Alfa Romeo</v>
      </c>
      <c r="I12617">
        <f>_xlfn.XLOOKUP(constructor_standings__2[[#This Row],[raceId]],Src_races!A:A,Src_races!B:B)</f>
        <v>1970</v>
      </c>
    </row>
    <row r="12618" spans="1:9" hidden="1" x14ac:dyDescent="0.3">
      <c r="A12618" t="s">
        <v>8911</v>
      </c>
      <c r="B12618">
        <v>654</v>
      </c>
      <c r="C12618">
        <v>198</v>
      </c>
      <c r="D12618">
        <v>0</v>
      </c>
      <c r="E12618" t="s">
        <v>505</v>
      </c>
      <c r="F12618" t="s">
        <v>505</v>
      </c>
      <c r="G12618" t="s">
        <v>498</v>
      </c>
      <c r="H12618" t="str">
        <f>_xlfn.XLOOKUP(constructor_standings__2[[#This Row],[constructorId]],Src_constructors!A:A,Src_constructors!C:C)</f>
        <v>McLaren-Alfa Romeo</v>
      </c>
      <c r="I12618">
        <f>_xlfn.XLOOKUP(constructor_standings__2[[#This Row],[raceId]],Src_races!A:A,Src_races!B:B)</f>
        <v>1970</v>
      </c>
    </row>
    <row r="12619" spans="1:9" hidden="1" x14ac:dyDescent="0.3">
      <c r="A12619" t="s">
        <v>8918</v>
      </c>
      <c r="B12619">
        <v>655</v>
      </c>
      <c r="C12619">
        <v>198</v>
      </c>
      <c r="D12619">
        <v>0</v>
      </c>
      <c r="E12619" t="s">
        <v>505</v>
      </c>
      <c r="F12619" t="s">
        <v>505</v>
      </c>
      <c r="G12619" t="s">
        <v>498</v>
      </c>
      <c r="H12619" t="str">
        <f>_xlfn.XLOOKUP(constructor_standings__2[[#This Row],[constructorId]],Src_constructors!A:A,Src_constructors!C:C)</f>
        <v>McLaren-Alfa Romeo</v>
      </c>
      <c r="I12619">
        <f>_xlfn.XLOOKUP(constructor_standings__2[[#This Row],[raceId]],Src_races!A:A,Src_races!B:B)</f>
        <v>1970</v>
      </c>
    </row>
    <row r="12620" spans="1:9" hidden="1" x14ac:dyDescent="0.3">
      <c r="A12620" t="s">
        <v>8732</v>
      </c>
      <c r="B12620">
        <v>632</v>
      </c>
      <c r="C12620">
        <v>199</v>
      </c>
      <c r="D12620">
        <v>0</v>
      </c>
      <c r="E12620" t="s">
        <v>505</v>
      </c>
      <c r="F12620" t="s">
        <v>505</v>
      </c>
      <c r="G12620" t="s">
        <v>498</v>
      </c>
      <c r="H12620" t="str">
        <f>_xlfn.XLOOKUP(constructor_standings__2[[#This Row],[constructorId]],Src_constructors!A:A,Src_constructors!C:C)</f>
        <v>March-Alfa Romeo</v>
      </c>
      <c r="I12620">
        <f>_xlfn.XLOOKUP(constructor_standings__2[[#This Row],[raceId]],Src_races!A:A,Src_races!B:B)</f>
        <v>1971</v>
      </c>
    </row>
    <row r="12621" spans="1:9" hidden="1" x14ac:dyDescent="0.3">
      <c r="A12621" t="s">
        <v>8759</v>
      </c>
      <c r="B12621">
        <v>635</v>
      </c>
      <c r="C12621">
        <v>199</v>
      </c>
      <c r="D12621">
        <v>0</v>
      </c>
      <c r="E12621" t="s">
        <v>506</v>
      </c>
      <c r="F12621" t="s">
        <v>506</v>
      </c>
      <c r="G12621" t="s">
        <v>498</v>
      </c>
      <c r="H12621" t="str">
        <f>_xlfn.XLOOKUP(constructor_standings__2[[#This Row],[constructorId]],Src_constructors!A:A,Src_constructors!C:C)</f>
        <v>March-Alfa Romeo</v>
      </c>
      <c r="I12621">
        <f>_xlfn.XLOOKUP(constructor_standings__2[[#This Row],[raceId]],Src_races!A:A,Src_races!B:B)</f>
        <v>1971</v>
      </c>
    </row>
    <row r="12622" spans="1:9" hidden="1" x14ac:dyDescent="0.3">
      <c r="A12622" t="s">
        <v>8768</v>
      </c>
      <c r="B12622">
        <v>636</v>
      </c>
      <c r="C12622">
        <v>199</v>
      </c>
      <c r="D12622">
        <v>0</v>
      </c>
      <c r="E12622" t="s">
        <v>506</v>
      </c>
      <c r="F12622" t="s">
        <v>506</v>
      </c>
      <c r="G12622" t="s">
        <v>498</v>
      </c>
      <c r="H12622" t="str">
        <f>_xlfn.XLOOKUP(constructor_standings__2[[#This Row],[constructorId]],Src_constructors!A:A,Src_constructors!C:C)</f>
        <v>March-Alfa Romeo</v>
      </c>
      <c r="I12622">
        <f>_xlfn.XLOOKUP(constructor_standings__2[[#This Row],[raceId]],Src_races!A:A,Src_races!B:B)</f>
        <v>1971</v>
      </c>
    </row>
    <row r="12623" spans="1:9" hidden="1" x14ac:dyDescent="0.3">
      <c r="A12623" t="s">
        <v>8795</v>
      </c>
      <c r="B12623">
        <v>639</v>
      </c>
      <c r="C12623">
        <v>199</v>
      </c>
      <c r="D12623">
        <v>0</v>
      </c>
      <c r="E12623" t="s">
        <v>506</v>
      </c>
      <c r="F12623" t="s">
        <v>506</v>
      </c>
      <c r="G12623" t="s">
        <v>498</v>
      </c>
      <c r="H12623" t="str">
        <f>_xlfn.XLOOKUP(constructor_standings__2[[#This Row],[constructorId]],Src_constructors!A:A,Src_constructors!C:C)</f>
        <v>March-Alfa Romeo</v>
      </c>
      <c r="I12623">
        <f>_xlfn.XLOOKUP(constructor_standings__2[[#This Row],[raceId]],Src_races!A:A,Src_races!B:B)</f>
        <v>1971</v>
      </c>
    </row>
    <row r="12624" spans="1:9" hidden="1" x14ac:dyDescent="0.3">
      <c r="A12624" t="s">
        <v>8805</v>
      </c>
      <c r="B12624">
        <v>640</v>
      </c>
      <c r="C12624">
        <v>199</v>
      </c>
      <c r="D12624">
        <v>0</v>
      </c>
      <c r="E12624" t="s">
        <v>507</v>
      </c>
      <c r="F12624" t="s">
        <v>507</v>
      </c>
      <c r="G12624" t="s">
        <v>498</v>
      </c>
      <c r="H12624" t="str">
        <f>_xlfn.XLOOKUP(constructor_standings__2[[#This Row],[constructorId]],Src_constructors!A:A,Src_constructors!C:C)</f>
        <v>March-Alfa Romeo</v>
      </c>
      <c r="I12624">
        <f>_xlfn.XLOOKUP(constructor_standings__2[[#This Row],[raceId]],Src_races!A:A,Src_races!B:B)</f>
        <v>1971</v>
      </c>
    </row>
    <row r="12625" spans="1:9" hidden="1" x14ac:dyDescent="0.3">
      <c r="A12625" t="s">
        <v>8815</v>
      </c>
      <c r="B12625">
        <v>641</v>
      </c>
      <c r="C12625">
        <v>199</v>
      </c>
      <c r="D12625">
        <v>0</v>
      </c>
      <c r="E12625" t="s">
        <v>507</v>
      </c>
      <c r="F12625" t="s">
        <v>507</v>
      </c>
      <c r="G12625" t="s">
        <v>498</v>
      </c>
      <c r="H12625" t="str">
        <f>_xlfn.XLOOKUP(constructor_standings__2[[#This Row],[constructorId]],Src_constructors!A:A,Src_constructors!C:C)</f>
        <v>March-Alfa Romeo</v>
      </c>
      <c r="I12625">
        <f>_xlfn.XLOOKUP(constructor_standings__2[[#This Row],[raceId]],Src_races!A:A,Src_races!B:B)</f>
        <v>1971</v>
      </c>
    </row>
    <row r="12626" spans="1:9" hidden="1" x14ac:dyDescent="0.3">
      <c r="A12626" t="s">
        <v>9955</v>
      </c>
      <c r="B12626">
        <v>642</v>
      </c>
      <c r="C12626">
        <v>199</v>
      </c>
      <c r="D12626">
        <v>0</v>
      </c>
      <c r="E12626" t="s">
        <v>507</v>
      </c>
      <c r="F12626" t="s">
        <v>507</v>
      </c>
      <c r="G12626" t="s">
        <v>498</v>
      </c>
      <c r="H12626" t="str">
        <f>_xlfn.XLOOKUP(constructor_standings__2[[#This Row],[constructorId]],Src_constructors!A:A,Src_constructors!C:C)</f>
        <v>March-Alfa Romeo</v>
      </c>
      <c r="I12626">
        <f>_xlfn.XLOOKUP(constructor_standings__2[[#This Row],[raceId]],Src_races!A:A,Src_races!B:B)</f>
        <v>1971</v>
      </c>
    </row>
    <row r="12627" spans="1:9" hidden="1" x14ac:dyDescent="0.3">
      <c r="A12627" t="s">
        <v>9963</v>
      </c>
      <c r="B12627">
        <v>638</v>
      </c>
      <c r="C12627">
        <v>199</v>
      </c>
      <c r="D12627">
        <v>0</v>
      </c>
      <c r="E12627" t="s">
        <v>506</v>
      </c>
      <c r="F12627" t="s">
        <v>506</v>
      </c>
      <c r="G12627" t="s">
        <v>498</v>
      </c>
      <c r="H12627" t="str">
        <f>_xlfn.XLOOKUP(constructor_standings__2[[#This Row],[constructorId]],Src_constructors!A:A,Src_constructors!C:C)</f>
        <v>March-Alfa Romeo</v>
      </c>
      <c r="I12627">
        <f>_xlfn.XLOOKUP(constructor_standings__2[[#This Row],[raceId]],Src_races!A:A,Src_races!B:B)</f>
        <v>1971</v>
      </c>
    </row>
    <row r="12628" spans="1:9" hidden="1" x14ac:dyDescent="0.3">
      <c r="A12628" t="s">
        <v>9965</v>
      </c>
      <c r="B12628">
        <v>637</v>
      </c>
      <c r="C12628">
        <v>199</v>
      </c>
      <c r="D12628">
        <v>0</v>
      </c>
      <c r="E12628" t="s">
        <v>506</v>
      </c>
      <c r="F12628" t="s">
        <v>506</v>
      </c>
      <c r="G12628" t="s">
        <v>498</v>
      </c>
      <c r="H12628" t="str">
        <f>_xlfn.XLOOKUP(constructor_standings__2[[#This Row],[constructorId]],Src_constructors!A:A,Src_constructors!C:C)</f>
        <v>March-Alfa Romeo</v>
      </c>
      <c r="I12628">
        <f>_xlfn.XLOOKUP(constructor_standings__2[[#This Row],[raceId]],Src_races!A:A,Src_races!B:B)</f>
        <v>1971</v>
      </c>
    </row>
    <row r="12629" spans="1:9" hidden="1" x14ac:dyDescent="0.3">
      <c r="A12629" t="s">
        <v>9970</v>
      </c>
      <c r="B12629">
        <v>634</v>
      </c>
      <c r="C12629">
        <v>199</v>
      </c>
      <c r="D12629">
        <v>0</v>
      </c>
      <c r="E12629" t="s">
        <v>506</v>
      </c>
      <c r="F12629" t="s">
        <v>506</v>
      </c>
      <c r="G12629" t="s">
        <v>498</v>
      </c>
      <c r="H12629" t="str">
        <f>_xlfn.XLOOKUP(constructor_standings__2[[#This Row],[constructorId]],Src_constructors!A:A,Src_constructors!C:C)</f>
        <v>March-Alfa Romeo</v>
      </c>
      <c r="I12629">
        <f>_xlfn.XLOOKUP(constructor_standings__2[[#This Row],[raceId]],Src_races!A:A,Src_races!B:B)</f>
        <v>1971</v>
      </c>
    </row>
    <row r="12630" spans="1:9" hidden="1" x14ac:dyDescent="0.3">
      <c r="A12630" t="s">
        <v>9971</v>
      </c>
      <c r="B12630">
        <v>633</v>
      </c>
      <c r="C12630">
        <v>199</v>
      </c>
      <c r="D12630">
        <v>0</v>
      </c>
      <c r="E12630" t="s">
        <v>506</v>
      </c>
      <c r="F12630" t="s">
        <v>506</v>
      </c>
      <c r="G12630" t="s">
        <v>498</v>
      </c>
      <c r="H12630" t="str">
        <f>_xlfn.XLOOKUP(constructor_standings__2[[#This Row],[constructorId]],Src_constructors!A:A,Src_constructors!C:C)</f>
        <v>March-Alfa Romeo</v>
      </c>
      <c r="I12630">
        <f>_xlfn.XLOOKUP(constructor_standings__2[[#This Row],[raceId]],Src_races!A:A,Src_races!B:B)</f>
        <v>1971</v>
      </c>
    </row>
    <row r="12631" spans="1:9" hidden="1" x14ac:dyDescent="0.3">
      <c r="A12631" t="s">
        <v>8733</v>
      </c>
      <c r="B12631">
        <v>632</v>
      </c>
      <c r="C12631">
        <v>200</v>
      </c>
      <c r="D12631">
        <v>0</v>
      </c>
      <c r="E12631" t="s">
        <v>504</v>
      </c>
      <c r="F12631" t="s">
        <v>504</v>
      </c>
      <c r="G12631" t="s">
        <v>498</v>
      </c>
      <c r="H12631" t="str">
        <f>_xlfn.XLOOKUP(constructor_standings__2[[#This Row],[constructorId]],Src_constructors!A:A,Src_constructors!C:C)</f>
        <v>March-Ford</v>
      </c>
      <c r="I12631">
        <f>_xlfn.XLOOKUP(constructor_standings__2[[#This Row],[raceId]],Src_races!A:A,Src_races!B:B)</f>
        <v>1971</v>
      </c>
    </row>
    <row r="12632" spans="1:9" hidden="1" x14ac:dyDescent="0.3">
      <c r="A12632" t="s">
        <v>8741</v>
      </c>
      <c r="B12632">
        <v>633</v>
      </c>
      <c r="C12632">
        <v>200</v>
      </c>
      <c r="D12632">
        <v>0</v>
      </c>
      <c r="E12632" t="s">
        <v>505</v>
      </c>
      <c r="F12632" t="s">
        <v>505</v>
      </c>
      <c r="G12632" t="s">
        <v>498</v>
      </c>
      <c r="H12632" t="str">
        <f>_xlfn.XLOOKUP(constructor_standings__2[[#This Row],[constructorId]],Src_constructors!A:A,Src_constructors!C:C)</f>
        <v>March-Ford</v>
      </c>
      <c r="I12632">
        <f>_xlfn.XLOOKUP(constructor_standings__2[[#This Row],[raceId]],Src_races!A:A,Src_races!B:B)</f>
        <v>1971</v>
      </c>
    </row>
    <row r="12633" spans="1:9" hidden="1" x14ac:dyDescent="0.3">
      <c r="A12633" t="s">
        <v>8750</v>
      </c>
      <c r="B12633">
        <v>634</v>
      </c>
      <c r="C12633">
        <v>200</v>
      </c>
      <c r="D12633">
        <v>6</v>
      </c>
      <c r="E12633" t="s">
        <v>497</v>
      </c>
      <c r="F12633" t="s">
        <v>497</v>
      </c>
      <c r="G12633" t="s">
        <v>498</v>
      </c>
      <c r="H12633" t="str">
        <f>_xlfn.XLOOKUP(constructor_standings__2[[#This Row],[constructorId]],Src_constructors!A:A,Src_constructors!C:C)</f>
        <v>March-Ford</v>
      </c>
      <c r="I12633">
        <f>_xlfn.XLOOKUP(constructor_standings__2[[#This Row],[raceId]],Src_races!A:A,Src_races!B:B)</f>
        <v>1971</v>
      </c>
    </row>
    <row r="12634" spans="1:9" hidden="1" x14ac:dyDescent="0.3">
      <c r="A12634" t="s">
        <v>8760</v>
      </c>
      <c r="B12634">
        <v>635</v>
      </c>
      <c r="C12634">
        <v>200</v>
      </c>
      <c r="D12634">
        <v>9</v>
      </c>
      <c r="E12634" t="s">
        <v>499</v>
      </c>
      <c r="F12634" t="s">
        <v>499</v>
      </c>
      <c r="G12634" t="s">
        <v>498</v>
      </c>
      <c r="H12634" t="str">
        <f>_xlfn.XLOOKUP(constructor_standings__2[[#This Row],[constructorId]],Src_constructors!A:A,Src_constructors!C:C)</f>
        <v>March-Ford</v>
      </c>
      <c r="I12634">
        <f>_xlfn.XLOOKUP(constructor_standings__2[[#This Row],[raceId]],Src_races!A:A,Src_races!B:B)</f>
        <v>1971</v>
      </c>
    </row>
    <row r="12635" spans="1:9" hidden="1" x14ac:dyDescent="0.3">
      <c r="A12635" t="s">
        <v>8769</v>
      </c>
      <c r="B12635">
        <v>636</v>
      </c>
      <c r="C12635">
        <v>200</v>
      </c>
      <c r="D12635">
        <v>9</v>
      </c>
      <c r="E12635" t="s">
        <v>499</v>
      </c>
      <c r="F12635" t="s">
        <v>499</v>
      </c>
      <c r="G12635" t="s">
        <v>498</v>
      </c>
      <c r="H12635" t="str">
        <f>_xlfn.XLOOKUP(constructor_standings__2[[#This Row],[constructorId]],Src_constructors!A:A,Src_constructors!C:C)</f>
        <v>March-Ford</v>
      </c>
      <c r="I12635">
        <f>_xlfn.XLOOKUP(constructor_standings__2[[#This Row],[raceId]],Src_races!A:A,Src_races!B:B)</f>
        <v>1971</v>
      </c>
    </row>
    <row r="12636" spans="1:9" hidden="1" x14ac:dyDescent="0.3">
      <c r="A12636" t="s">
        <v>8777</v>
      </c>
      <c r="B12636">
        <v>637</v>
      </c>
      <c r="C12636">
        <v>200</v>
      </c>
      <c r="D12636">
        <v>15</v>
      </c>
      <c r="E12636" t="s">
        <v>497</v>
      </c>
      <c r="F12636" t="s">
        <v>497</v>
      </c>
      <c r="G12636" t="s">
        <v>498</v>
      </c>
      <c r="H12636" t="str">
        <f>_xlfn.XLOOKUP(constructor_standings__2[[#This Row],[constructorId]],Src_constructors!A:A,Src_constructors!C:C)</f>
        <v>March-Ford</v>
      </c>
      <c r="I12636">
        <f>_xlfn.XLOOKUP(constructor_standings__2[[#This Row],[raceId]],Src_races!A:A,Src_races!B:B)</f>
        <v>1971</v>
      </c>
    </row>
    <row r="12637" spans="1:9" hidden="1" x14ac:dyDescent="0.3">
      <c r="A12637" t="s">
        <v>8786</v>
      </c>
      <c r="B12637">
        <v>638</v>
      </c>
      <c r="C12637">
        <v>200</v>
      </c>
      <c r="D12637">
        <v>17</v>
      </c>
      <c r="E12637" t="s">
        <v>497</v>
      </c>
      <c r="F12637" t="s">
        <v>497</v>
      </c>
      <c r="G12637" t="s">
        <v>498</v>
      </c>
      <c r="H12637" t="str">
        <f>_xlfn.XLOOKUP(constructor_standings__2[[#This Row],[constructorId]],Src_constructors!A:A,Src_constructors!C:C)</f>
        <v>March-Ford</v>
      </c>
      <c r="I12637">
        <f>_xlfn.XLOOKUP(constructor_standings__2[[#This Row],[raceId]],Src_races!A:A,Src_races!B:B)</f>
        <v>1971</v>
      </c>
    </row>
    <row r="12638" spans="1:9" hidden="1" x14ac:dyDescent="0.3">
      <c r="A12638" t="s">
        <v>8796</v>
      </c>
      <c r="B12638">
        <v>639</v>
      </c>
      <c r="C12638">
        <v>200</v>
      </c>
      <c r="D12638">
        <v>18</v>
      </c>
      <c r="E12638" t="s">
        <v>500</v>
      </c>
      <c r="F12638" t="s">
        <v>500</v>
      </c>
      <c r="G12638" t="s">
        <v>498</v>
      </c>
      <c r="H12638" t="str">
        <f>_xlfn.XLOOKUP(constructor_standings__2[[#This Row],[constructorId]],Src_constructors!A:A,Src_constructors!C:C)</f>
        <v>March-Ford</v>
      </c>
      <c r="I12638">
        <f>_xlfn.XLOOKUP(constructor_standings__2[[#This Row],[raceId]],Src_races!A:A,Src_races!B:B)</f>
        <v>1971</v>
      </c>
    </row>
    <row r="12639" spans="1:9" hidden="1" x14ac:dyDescent="0.3">
      <c r="A12639" t="s">
        <v>8806</v>
      </c>
      <c r="B12639">
        <v>640</v>
      </c>
      <c r="C12639">
        <v>200</v>
      </c>
      <c r="D12639">
        <v>24</v>
      </c>
      <c r="E12639" t="s">
        <v>499</v>
      </c>
      <c r="F12639" t="s">
        <v>499</v>
      </c>
      <c r="G12639" t="s">
        <v>498</v>
      </c>
      <c r="H12639" t="str">
        <f>_xlfn.XLOOKUP(constructor_standings__2[[#This Row],[constructorId]],Src_constructors!A:A,Src_constructors!C:C)</f>
        <v>March-Ford</v>
      </c>
      <c r="I12639">
        <f>_xlfn.XLOOKUP(constructor_standings__2[[#This Row],[raceId]],Src_races!A:A,Src_races!B:B)</f>
        <v>1971</v>
      </c>
    </row>
    <row r="12640" spans="1:9" hidden="1" x14ac:dyDescent="0.3">
      <c r="A12640" t="s">
        <v>8816</v>
      </c>
      <c r="B12640">
        <v>641</v>
      </c>
      <c r="C12640">
        <v>200</v>
      </c>
      <c r="D12640">
        <v>30</v>
      </c>
      <c r="E12640" t="s">
        <v>499</v>
      </c>
      <c r="F12640" t="s">
        <v>499</v>
      </c>
      <c r="G12640" t="s">
        <v>498</v>
      </c>
      <c r="H12640" t="str">
        <f>_xlfn.XLOOKUP(constructor_standings__2[[#This Row],[constructorId]],Src_constructors!A:A,Src_constructors!C:C)</f>
        <v>March-Ford</v>
      </c>
      <c r="I12640">
        <f>_xlfn.XLOOKUP(constructor_standings__2[[#This Row],[raceId]],Src_races!A:A,Src_races!B:B)</f>
        <v>1971</v>
      </c>
    </row>
    <row r="12641" spans="1:9" hidden="1" x14ac:dyDescent="0.3">
      <c r="A12641" t="s">
        <v>8825</v>
      </c>
      <c r="B12641">
        <v>642</v>
      </c>
      <c r="C12641">
        <v>200</v>
      </c>
      <c r="D12641">
        <v>33</v>
      </c>
      <c r="E12641" t="s">
        <v>499</v>
      </c>
      <c r="F12641" t="s">
        <v>499</v>
      </c>
      <c r="G12641" t="s">
        <v>498</v>
      </c>
      <c r="H12641" t="str">
        <f>_xlfn.XLOOKUP(constructor_standings__2[[#This Row],[constructorId]],Src_constructors!A:A,Src_constructors!C:C)</f>
        <v>March-Ford</v>
      </c>
      <c r="I12641">
        <f>_xlfn.XLOOKUP(constructor_standings__2[[#This Row],[raceId]],Src_races!A:A,Src_races!B:B)</f>
        <v>1971</v>
      </c>
    </row>
    <row r="12642" spans="1:9" hidden="1" x14ac:dyDescent="0.3">
      <c r="A12642" t="s">
        <v>8824</v>
      </c>
      <c r="B12642">
        <v>642</v>
      </c>
      <c r="C12642">
        <v>201</v>
      </c>
      <c r="D12642">
        <v>0</v>
      </c>
      <c r="E12642" t="s">
        <v>506</v>
      </c>
      <c r="F12642" t="s">
        <v>506</v>
      </c>
      <c r="G12642" t="s">
        <v>498</v>
      </c>
      <c r="H12642" t="str">
        <f>_xlfn.XLOOKUP(constructor_standings__2[[#This Row],[constructorId]],Src_constructors!A:A,Src_constructors!C:C)</f>
        <v>Lotus-Pratt &amp;amp; Whitney</v>
      </c>
      <c r="I12642">
        <f>_xlfn.XLOOKUP(constructor_standings__2[[#This Row],[raceId]],Src_races!A:A,Src_races!B:B)</f>
        <v>1971</v>
      </c>
    </row>
    <row r="12643" spans="1:9" hidden="1" x14ac:dyDescent="0.3">
      <c r="A12643" t="s">
        <v>9957</v>
      </c>
      <c r="B12643">
        <v>641</v>
      </c>
      <c r="C12643">
        <v>201</v>
      </c>
      <c r="D12643">
        <v>0</v>
      </c>
      <c r="E12643" t="s">
        <v>506</v>
      </c>
      <c r="F12643" t="s">
        <v>506</v>
      </c>
      <c r="G12643" t="s">
        <v>498</v>
      </c>
      <c r="H12643" t="str">
        <f>_xlfn.XLOOKUP(constructor_standings__2[[#This Row],[constructorId]],Src_constructors!A:A,Src_constructors!C:C)</f>
        <v>Lotus-Pratt &amp;amp; Whitney</v>
      </c>
      <c r="I12643">
        <f>_xlfn.XLOOKUP(constructor_standings__2[[#This Row],[raceId]],Src_races!A:A,Src_races!B:B)</f>
        <v>1971</v>
      </c>
    </row>
    <row r="12644" spans="1:9" hidden="1" x14ac:dyDescent="0.3">
      <c r="A12644" t="s">
        <v>9959</v>
      </c>
      <c r="B12644">
        <v>640</v>
      </c>
      <c r="C12644">
        <v>201</v>
      </c>
      <c r="D12644">
        <v>0</v>
      </c>
      <c r="E12644" t="s">
        <v>506</v>
      </c>
      <c r="F12644" t="s">
        <v>506</v>
      </c>
      <c r="G12644" t="s">
        <v>498</v>
      </c>
      <c r="H12644" t="str">
        <f>_xlfn.XLOOKUP(constructor_standings__2[[#This Row],[constructorId]],Src_constructors!A:A,Src_constructors!C:C)</f>
        <v>Lotus-Pratt &amp;amp; Whitney</v>
      </c>
      <c r="I12644">
        <f>_xlfn.XLOOKUP(constructor_standings__2[[#This Row],[raceId]],Src_races!A:A,Src_races!B:B)</f>
        <v>1971</v>
      </c>
    </row>
    <row r="12645" spans="1:9" hidden="1" x14ac:dyDescent="0.3">
      <c r="A12645" t="s">
        <v>9960</v>
      </c>
      <c r="B12645">
        <v>639</v>
      </c>
      <c r="C12645">
        <v>201</v>
      </c>
      <c r="D12645">
        <v>0</v>
      </c>
      <c r="E12645" t="s">
        <v>507</v>
      </c>
      <c r="F12645" t="s">
        <v>507</v>
      </c>
      <c r="G12645" t="s">
        <v>498</v>
      </c>
      <c r="H12645" t="str">
        <f>_xlfn.XLOOKUP(constructor_standings__2[[#This Row],[constructorId]],Src_constructors!A:A,Src_constructors!C:C)</f>
        <v>Lotus-Pratt &amp;amp; Whitney</v>
      </c>
      <c r="I12645">
        <f>_xlfn.XLOOKUP(constructor_standings__2[[#This Row],[raceId]],Src_races!A:A,Src_races!B:B)</f>
        <v>1971</v>
      </c>
    </row>
    <row r="12646" spans="1:9" hidden="1" x14ac:dyDescent="0.3">
      <c r="A12646" t="s">
        <v>9962</v>
      </c>
      <c r="B12646">
        <v>638</v>
      </c>
      <c r="C12646">
        <v>201</v>
      </c>
      <c r="D12646">
        <v>0</v>
      </c>
      <c r="E12646" t="s">
        <v>507</v>
      </c>
      <c r="F12646" t="s">
        <v>507</v>
      </c>
      <c r="G12646" t="s">
        <v>498</v>
      </c>
      <c r="H12646" t="str">
        <f>_xlfn.XLOOKUP(constructor_standings__2[[#This Row],[constructorId]],Src_constructors!A:A,Src_constructors!C:C)</f>
        <v>Lotus-Pratt &amp;amp; Whitney</v>
      </c>
      <c r="I12646">
        <f>_xlfn.XLOOKUP(constructor_standings__2[[#This Row],[raceId]],Src_races!A:A,Src_races!B:B)</f>
        <v>1971</v>
      </c>
    </row>
    <row r="12647" spans="1:9" hidden="1" x14ac:dyDescent="0.3">
      <c r="A12647" t="s">
        <v>9964</v>
      </c>
      <c r="B12647">
        <v>637</v>
      </c>
      <c r="C12647">
        <v>201</v>
      </c>
      <c r="D12647">
        <v>0</v>
      </c>
      <c r="E12647" t="s">
        <v>507</v>
      </c>
      <c r="F12647" t="s">
        <v>507</v>
      </c>
      <c r="G12647" t="s">
        <v>498</v>
      </c>
      <c r="H12647" t="str">
        <f>_xlfn.XLOOKUP(constructor_standings__2[[#This Row],[constructorId]],Src_constructors!A:A,Src_constructors!C:C)</f>
        <v>Lotus-Pratt &amp;amp; Whitney</v>
      </c>
      <c r="I12647">
        <f>_xlfn.XLOOKUP(constructor_standings__2[[#This Row],[raceId]],Src_races!A:A,Src_races!B:B)</f>
        <v>1971</v>
      </c>
    </row>
    <row r="12648" spans="1:9" hidden="1" x14ac:dyDescent="0.3">
      <c r="A12648" t="s">
        <v>9966</v>
      </c>
      <c r="B12648">
        <v>636</v>
      </c>
      <c r="C12648">
        <v>201</v>
      </c>
      <c r="D12648">
        <v>0</v>
      </c>
      <c r="E12648" t="s">
        <v>507</v>
      </c>
      <c r="F12648" t="s">
        <v>507</v>
      </c>
      <c r="G12648" t="s">
        <v>498</v>
      </c>
      <c r="H12648" t="str">
        <f>_xlfn.XLOOKUP(constructor_standings__2[[#This Row],[constructorId]],Src_constructors!A:A,Src_constructors!C:C)</f>
        <v>Lotus-Pratt &amp;amp; Whitney</v>
      </c>
      <c r="I12648">
        <f>_xlfn.XLOOKUP(constructor_standings__2[[#This Row],[raceId]],Src_races!A:A,Src_races!B:B)</f>
        <v>1971</v>
      </c>
    </row>
    <row r="12649" spans="1:9" hidden="1" x14ac:dyDescent="0.3">
      <c r="A12649" t="s">
        <v>9968</v>
      </c>
      <c r="B12649">
        <v>635</v>
      </c>
      <c r="C12649">
        <v>201</v>
      </c>
      <c r="D12649">
        <v>0</v>
      </c>
      <c r="E12649" t="s">
        <v>507</v>
      </c>
      <c r="F12649" t="s">
        <v>507</v>
      </c>
      <c r="G12649" t="s">
        <v>498</v>
      </c>
      <c r="H12649" t="str">
        <f>_xlfn.XLOOKUP(constructor_standings__2[[#This Row],[constructorId]],Src_constructors!A:A,Src_constructors!C:C)</f>
        <v>Lotus-Pratt &amp;amp; Whitney</v>
      </c>
      <c r="I12649">
        <f>_xlfn.XLOOKUP(constructor_standings__2[[#This Row],[raceId]],Src_races!A:A,Src_races!B:B)</f>
        <v>1971</v>
      </c>
    </row>
    <row r="12650" spans="1:9" hidden="1" x14ac:dyDescent="0.3">
      <c r="A12650" t="s">
        <v>8026</v>
      </c>
      <c r="B12650">
        <v>576</v>
      </c>
      <c r="C12650">
        <v>202</v>
      </c>
      <c r="D12650">
        <v>0</v>
      </c>
      <c r="E12650" t="s">
        <v>506</v>
      </c>
      <c r="F12650" t="s">
        <v>506</v>
      </c>
      <c r="G12650" t="s">
        <v>498</v>
      </c>
      <c r="H12650" t="str">
        <f>_xlfn.XLOOKUP(constructor_standings__2[[#This Row],[constructorId]],Src_constructors!A:A,Src_constructors!C:C)</f>
        <v>Shadow-Ford</v>
      </c>
      <c r="I12650">
        <f>_xlfn.XLOOKUP(constructor_standings__2[[#This Row],[raceId]],Src_races!A:A,Src_races!B:B)</f>
        <v>1975</v>
      </c>
    </row>
    <row r="12651" spans="1:9" hidden="1" x14ac:dyDescent="0.3">
      <c r="A12651" t="s">
        <v>8041</v>
      </c>
      <c r="B12651">
        <v>577</v>
      </c>
      <c r="C12651">
        <v>202</v>
      </c>
      <c r="D12651">
        <v>0</v>
      </c>
      <c r="E12651" t="s">
        <v>509</v>
      </c>
      <c r="F12651" t="s">
        <v>509</v>
      </c>
      <c r="G12651" t="s">
        <v>498</v>
      </c>
      <c r="H12651" t="str">
        <f>_xlfn.XLOOKUP(constructor_standings__2[[#This Row],[constructorId]],Src_constructors!A:A,Src_constructors!C:C)</f>
        <v>Shadow-Ford</v>
      </c>
      <c r="I12651">
        <f>_xlfn.XLOOKUP(constructor_standings__2[[#This Row],[raceId]],Src_races!A:A,Src_races!B:B)</f>
        <v>1975</v>
      </c>
    </row>
    <row r="12652" spans="1:9" hidden="1" x14ac:dyDescent="0.3">
      <c r="A12652" t="s">
        <v>8057</v>
      </c>
      <c r="B12652">
        <v>578</v>
      </c>
      <c r="C12652">
        <v>202</v>
      </c>
      <c r="D12652">
        <v>0</v>
      </c>
      <c r="E12652" t="s">
        <v>506</v>
      </c>
      <c r="F12652" t="s">
        <v>506</v>
      </c>
      <c r="G12652" t="s">
        <v>498</v>
      </c>
      <c r="H12652" t="str">
        <f>_xlfn.XLOOKUP(constructor_standings__2[[#This Row],[constructorId]],Src_constructors!A:A,Src_constructors!C:C)</f>
        <v>Shadow-Ford</v>
      </c>
      <c r="I12652">
        <f>_xlfn.XLOOKUP(constructor_standings__2[[#This Row],[raceId]],Src_races!A:A,Src_races!B:B)</f>
        <v>1975</v>
      </c>
    </row>
    <row r="12653" spans="1:9" hidden="1" x14ac:dyDescent="0.3">
      <c r="A12653" t="s">
        <v>8074</v>
      </c>
      <c r="B12653">
        <v>579</v>
      </c>
      <c r="C12653">
        <v>202</v>
      </c>
      <c r="D12653">
        <v>1.5</v>
      </c>
      <c r="E12653" t="s">
        <v>502</v>
      </c>
      <c r="F12653" t="s">
        <v>502</v>
      </c>
      <c r="G12653" t="s">
        <v>498</v>
      </c>
      <c r="H12653" t="str">
        <f>_xlfn.XLOOKUP(constructor_standings__2[[#This Row],[constructorId]],Src_constructors!A:A,Src_constructors!C:C)</f>
        <v>Shadow-Ford</v>
      </c>
      <c r="I12653">
        <f>_xlfn.XLOOKUP(constructor_standings__2[[#This Row],[raceId]],Src_races!A:A,Src_races!B:B)</f>
        <v>1975</v>
      </c>
    </row>
    <row r="12654" spans="1:9" hidden="1" x14ac:dyDescent="0.3">
      <c r="A12654" t="s">
        <v>8091</v>
      </c>
      <c r="B12654">
        <v>580</v>
      </c>
      <c r="C12654">
        <v>202</v>
      </c>
      <c r="D12654">
        <v>1.5</v>
      </c>
      <c r="E12654" t="s">
        <v>502</v>
      </c>
      <c r="F12654" t="s">
        <v>502</v>
      </c>
      <c r="G12654" t="s">
        <v>498</v>
      </c>
      <c r="H12654" t="str">
        <f>_xlfn.XLOOKUP(constructor_standings__2[[#This Row],[constructorId]],Src_constructors!A:A,Src_constructors!C:C)</f>
        <v>Shadow-Ford</v>
      </c>
      <c r="I12654">
        <f>_xlfn.XLOOKUP(constructor_standings__2[[#This Row],[raceId]],Src_races!A:A,Src_races!B:B)</f>
        <v>1975</v>
      </c>
    </row>
    <row r="12655" spans="1:9" hidden="1" x14ac:dyDescent="0.3">
      <c r="A12655" t="s">
        <v>8108</v>
      </c>
      <c r="B12655">
        <v>581</v>
      </c>
      <c r="C12655">
        <v>202</v>
      </c>
      <c r="D12655">
        <v>2.5</v>
      </c>
      <c r="E12655" t="s">
        <v>502</v>
      </c>
      <c r="F12655" t="s">
        <v>502</v>
      </c>
      <c r="G12655" t="s">
        <v>498</v>
      </c>
      <c r="H12655" t="str">
        <f>_xlfn.XLOOKUP(constructor_standings__2[[#This Row],[constructorId]],Src_constructors!A:A,Src_constructors!C:C)</f>
        <v>Shadow-Ford</v>
      </c>
      <c r="I12655">
        <f>_xlfn.XLOOKUP(constructor_standings__2[[#This Row],[raceId]],Src_races!A:A,Src_races!B:B)</f>
        <v>1975</v>
      </c>
    </row>
    <row r="12656" spans="1:9" hidden="1" x14ac:dyDescent="0.3">
      <c r="A12656" t="s">
        <v>10515</v>
      </c>
      <c r="B12656">
        <v>582</v>
      </c>
      <c r="C12656">
        <v>202</v>
      </c>
      <c r="D12656">
        <v>2.5</v>
      </c>
      <c r="E12656" t="s">
        <v>504</v>
      </c>
      <c r="F12656" t="s">
        <v>504</v>
      </c>
      <c r="G12656" t="s">
        <v>498</v>
      </c>
      <c r="H12656" t="str">
        <f>_xlfn.XLOOKUP(constructor_standings__2[[#This Row],[constructorId]],Src_constructors!A:A,Src_constructors!C:C)</f>
        <v>Shadow-Ford</v>
      </c>
      <c r="I12656">
        <f>_xlfn.XLOOKUP(constructor_standings__2[[#This Row],[raceId]],Src_races!A:A,Src_races!B:B)</f>
        <v>1975</v>
      </c>
    </row>
    <row r="12657" spans="1:9" hidden="1" x14ac:dyDescent="0.3">
      <c r="A12657" t="s">
        <v>10520</v>
      </c>
      <c r="B12657">
        <v>583</v>
      </c>
      <c r="C12657">
        <v>202</v>
      </c>
      <c r="D12657">
        <v>3.5</v>
      </c>
      <c r="E12657" t="s">
        <v>502</v>
      </c>
      <c r="F12657" t="s">
        <v>502</v>
      </c>
      <c r="G12657" t="s">
        <v>498</v>
      </c>
      <c r="H12657" t="str">
        <f>_xlfn.XLOOKUP(constructor_standings__2[[#This Row],[constructorId]],Src_constructors!A:A,Src_constructors!C:C)</f>
        <v>Shadow-Ford</v>
      </c>
      <c r="I12657">
        <f>_xlfn.XLOOKUP(constructor_standings__2[[#This Row],[raceId]],Src_races!A:A,Src_races!B:B)</f>
        <v>1975</v>
      </c>
    </row>
    <row r="12658" spans="1:9" hidden="1" x14ac:dyDescent="0.3">
      <c r="A12658" t="s">
        <v>10525</v>
      </c>
      <c r="B12658">
        <v>584</v>
      </c>
      <c r="C12658">
        <v>202</v>
      </c>
      <c r="D12658">
        <v>3.5</v>
      </c>
      <c r="E12658" t="s">
        <v>504</v>
      </c>
      <c r="F12658" t="s">
        <v>504</v>
      </c>
      <c r="G12658" t="s">
        <v>498</v>
      </c>
      <c r="H12658" t="str">
        <f>_xlfn.XLOOKUP(constructor_standings__2[[#This Row],[constructorId]],Src_constructors!A:A,Src_constructors!C:C)</f>
        <v>Shadow-Ford</v>
      </c>
      <c r="I12658">
        <f>_xlfn.XLOOKUP(constructor_standings__2[[#This Row],[raceId]],Src_races!A:A,Src_races!B:B)</f>
        <v>1975</v>
      </c>
    </row>
    <row r="12659" spans="1:9" hidden="1" x14ac:dyDescent="0.3">
      <c r="A12659" t="s">
        <v>10529</v>
      </c>
      <c r="B12659">
        <v>585</v>
      </c>
      <c r="C12659">
        <v>202</v>
      </c>
      <c r="D12659">
        <v>3.5</v>
      </c>
      <c r="E12659" t="s">
        <v>504</v>
      </c>
      <c r="F12659" t="s">
        <v>504</v>
      </c>
      <c r="G12659" t="s">
        <v>498</v>
      </c>
      <c r="H12659" t="str">
        <f>_xlfn.XLOOKUP(constructor_standings__2[[#This Row],[constructorId]],Src_constructors!A:A,Src_constructors!C:C)</f>
        <v>Shadow-Ford</v>
      </c>
      <c r="I12659">
        <f>_xlfn.XLOOKUP(constructor_standings__2[[#This Row],[raceId]],Src_races!A:A,Src_races!B:B)</f>
        <v>1975</v>
      </c>
    </row>
    <row r="12660" spans="1:9" hidden="1" x14ac:dyDescent="0.3">
      <c r="A12660" t="s">
        <v>10533</v>
      </c>
      <c r="B12660">
        <v>586</v>
      </c>
      <c r="C12660">
        <v>202</v>
      </c>
      <c r="D12660">
        <v>6.5</v>
      </c>
      <c r="E12660" t="s">
        <v>501</v>
      </c>
      <c r="F12660" t="s">
        <v>501</v>
      </c>
      <c r="G12660" t="s">
        <v>498</v>
      </c>
      <c r="H12660" t="str">
        <f>_xlfn.XLOOKUP(constructor_standings__2[[#This Row],[constructorId]],Src_constructors!A:A,Src_constructors!C:C)</f>
        <v>Shadow-Ford</v>
      </c>
      <c r="I12660">
        <f>_xlfn.XLOOKUP(constructor_standings__2[[#This Row],[raceId]],Src_races!A:A,Src_races!B:B)</f>
        <v>1975</v>
      </c>
    </row>
    <row r="12661" spans="1:9" hidden="1" x14ac:dyDescent="0.3">
      <c r="A12661" t="s">
        <v>10537</v>
      </c>
      <c r="B12661">
        <v>587</v>
      </c>
      <c r="C12661">
        <v>202</v>
      </c>
      <c r="D12661">
        <v>8.5</v>
      </c>
      <c r="E12661" t="s">
        <v>501</v>
      </c>
      <c r="F12661" t="s">
        <v>501</v>
      </c>
      <c r="G12661" t="s">
        <v>498</v>
      </c>
      <c r="H12661" t="str">
        <f>_xlfn.XLOOKUP(constructor_standings__2[[#This Row],[constructorId]],Src_constructors!A:A,Src_constructors!C:C)</f>
        <v>Shadow-Ford</v>
      </c>
      <c r="I12661">
        <f>_xlfn.XLOOKUP(constructor_standings__2[[#This Row],[raceId]],Src_races!A:A,Src_races!B:B)</f>
        <v>1975</v>
      </c>
    </row>
    <row r="12662" spans="1:9" hidden="1" x14ac:dyDescent="0.3">
      <c r="A12662" t="s">
        <v>10541</v>
      </c>
      <c r="B12662">
        <v>588</v>
      </c>
      <c r="C12662">
        <v>202</v>
      </c>
      <c r="D12662">
        <v>9.5</v>
      </c>
      <c r="E12662" t="s">
        <v>501</v>
      </c>
      <c r="F12662" t="s">
        <v>501</v>
      </c>
      <c r="G12662" t="s">
        <v>498</v>
      </c>
      <c r="H12662" t="str">
        <f>_xlfn.XLOOKUP(constructor_standings__2[[#This Row],[constructorId]],Src_constructors!A:A,Src_constructors!C:C)</f>
        <v>Shadow-Ford</v>
      </c>
      <c r="I12662">
        <f>_xlfn.XLOOKUP(constructor_standings__2[[#This Row],[raceId]],Src_races!A:A,Src_races!B:B)</f>
        <v>1975</v>
      </c>
    </row>
    <row r="12663" spans="1:9" hidden="1" x14ac:dyDescent="0.3">
      <c r="A12663" t="s">
        <v>10545</v>
      </c>
      <c r="B12663">
        <v>589</v>
      </c>
      <c r="C12663">
        <v>202</v>
      </c>
      <c r="D12663">
        <v>9.5</v>
      </c>
      <c r="E12663" t="s">
        <v>501</v>
      </c>
      <c r="F12663" t="s">
        <v>501</v>
      </c>
      <c r="G12663" t="s">
        <v>498</v>
      </c>
      <c r="H12663" t="str">
        <f>_xlfn.XLOOKUP(constructor_standings__2[[#This Row],[constructorId]],Src_constructors!A:A,Src_constructors!C:C)</f>
        <v>Shadow-Ford</v>
      </c>
      <c r="I12663">
        <f>_xlfn.XLOOKUP(constructor_standings__2[[#This Row],[raceId]],Src_races!A:A,Src_races!B:B)</f>
        <v>1975</v>
      </c>
    </row>
    <row r="12664" spans="1:9" hidden="1" x14ac:dyDescent="0.3">
      <c r="A12664" t="s">
        <v>8179</v>
      </c>
      <c r="B12664">
        <v>587</v>
      </c>
      <c r="C12664">
        <v>203</v>
      </c>
      <c r="D12664">
        <v>0</v>
      </c>
      <c r="E12664" t="s">
        <v>503</v>
      </c>
      <c r="F12664" t="s">
        <v>503</v>
      </c>
      <c r="G12664" t="s">
        <v>498</v>
      </c>
      <c r="H12664" t="str">
        <f>_xlfn.XLOOKUP(constructor_standings__2[[#This Row],[constructorId]],Src_constructors!A:A,Src_constructors!C:C)</f>
        <v>Shadow-Matra</v>
      </c>
      <c r="I12664">
        <f>_xlfn.XLOOKUP(constructor_standings__2[[#This Row],[raceId]],Src_races!A:A,Src_races!B:B)</f>
        <v>1975</v>
      </c>
    </row>
    <row r="12665" spans="1:9" hidden="1" x14ac:dyDescent="0.3">
      <c r="A12665" t="s">
        <v>8195</v>
      </c>
      <c r="B12665">
        <v>588</v>
      </c>
      <c r="C12665">
        <v>203</v>
      </c>
      <c r="D12665">
        <v>0</v>
      </c>
      <c r="E12665" t="s">
        <v>503</v>
      </c>
      <c r="F12665" t="s">
        <v>503</v>
      </c>
      <c r="G12665" t="s">
        <v>498</v>
      </c>
      <c r="H12665" t="str">
        <f>_xlfn.XLOOKUP(constructor_standings__2[[#This Row],[constructorId]],Src_constructors!A:A,Src_constructors!C:C)</f>
        <v>Shadow-Matra</v>
      </c>
      <c r="I12665">
        <f>_xlfn.XLOOKUP(constructor_standings__2[[#This Row],[raceId]],Src_races!A:A,Src_races!B:B)</f>
        <v>1975</v>
      </c>
    </row>
    <row r="12666" spans="1:9" hidden="1" x14ac:dyDescent="0.3">
      <c r="A12666" t="s">
        <v>8211</v>
      </c>
      <c r="B12666">
        <v>589</v>
      </c>
      <c r="C12666">
        <v>203</v>
      </c>
      <c r="D12666">
        <v>0</v>
      </c>
      <c r="E12666" t="s">
        <v>503</v>
      </c>
      <c r="F12666" t="s">
        <v>503</v>
      </c>
      <c r="G12666" t="s">
        <v>498</v>
      </c>
      <c r="H12666" t="str">
        <f>_xlfn.XLOOKUP(constructor_standings__2[[#This Row],[constructorId]],Src_constructors!A:A,Src_constructors!C:C)</f>
        <v>Shadow-Matra</v>
      </c>
      <c r="I12666">
        <f>_xlfn.XLOOKUP(constructor_standings__2[[#This Row],[raceId]],Src_races!A:A,Src_races!B:B)</f>
        <v>1975</v>
      </c>
    </row>
    <row r="12667" spans="1:9" hidden="1" x14ac:dyDescent="0.3">
      <c r="A12667" t="s">
        <v>6994</v>
      </c>
      <c r="B12667">
        <v>514</v>
      </c>
      <c r="C12667">
        <v>204</v>
      </c>
      <c r="D12667">
        <v>1</v>
      </c>
      <c r="E12667" t="s">
        <v>501</v>
      </c>
      <c r="F12667" t="s">
        <v>501</v>
      </c>
      <c r="G12667" t="s">
        <v>498</v>
      </c>
      <c r="H12667" t="str">
        <f>_xlfn.XLOOKUP(constructor_standings__2[[#This Row],[constructorId]],Src_constructors!A:A,Src_constructors!C:C)</f>
        <v>Brabham-Alfa Romeo</v>
      </c>
      <c r="I12667">
        <f>_xlfn.XLOOKUP(constructor_standings__2[[#This Row],[raceId]],Src_races!A:A,Src_races!B:B)</f>
        <v>1979</v>
      </c>
    </row>
    <row r="12668" spans="1:9" hidden="1" x14ac:dyDescent="0.3">
      <c r="A12668" t="s">
        <v>7006</v>
      </c>
      <c r="B12668">
        <v>515</v>
      </c>
      <c r="C12668">
        <v>204</v>
      </c>
      <c r="D12668">
        <v>1</v>
      </c>
      <c r="E12668" t="s">
        <v>502</v>
      </c>
      <c r="F12668" t="s">
        <v>502</v>
      </c>
      <c r="G12668" t="s">
        <v>498</v>
      </c>
      <c r="H12668" t="str">
        <f>_xlfn.XLOOKUP(constructor_standings__2[[#This Row],[constructorId]],Src_constructors!A:A,Src_constructors!C:C)</f>
        <v>Brabham-Alfa Romeo</v>
      </c>
      <c r="I12668">
        <f>_xlfn.XLOOKUP(constructor_standings__2[[#This Row],[raceId]],Src_races!A:A,Src_races!B:B)</f>
        <v>1979</v>
      </c>
    </row>
    <row r="12669" spans="1:9" hidden="1" x14ac:dyDescent="0.3">
      <c r="A12669" t="s">
        <v>7018</v>
      </c>
      <c r="B12669">
        <v>516</v>
      </c>
      <c r="C12669">
        <v>204</v>
      </c>
      <c r="D12669">
        <v>1</v>
      </c>
      <c r="E12669" t="s">
        <v>502</v>
      </c>
      <c r="F12669" t="s">
        <v>502</v>
      </c>
      <c r="G12669" t="s">
        <v>498</v>
      </c>
      <c r="H12669" t="str">
        <f>_xlfn.XLOOKUP(constructor_standings__2[[#This Row],[constructorId]],Src_constructors!A:A,Src_constructors!C:C)</f>
        <v>Brabham-Alfa Romeo</v>
      </c>
      <c r="I12669">
        <f>_xlfn.XLOOKUP(constructor_standings__2[[#This Row],[raceId]],Src_races!A:A,Src_races!B:B)</f>
        <v>1979</v>
      </c>
    </row>
    <row r="12670" spans="1:9" hidden="1" x14ac:dyDescent="0.3">
      <c r="A12670" t="s">
        <v>7033</v>
      </c>
      <c r="B12670">
        <v>517</v>
      </c>
      <c r="C12670">
        <v>204</v>
      </c>
      <c r="D12670">
        <v>1</v>
      </c>
      <c r="E12670" t="s">
        <v>504</v>
      </c>
      <c r="F12670" t="s">
        <v>504</v>
      </c>
      <c r="G12670" t="s">
        <v>498</v>
      </c>
      <c r="H12670" t="str">
        <f>_xlfn.XLOOKUP(constructor_standings__2[[#This Row],[constructorId]],Src_constructors!A:A,Src_constructors!C:C)</f>
        <v>Brabham-Alfa Romeo</v>
      </c>
      <c r="I12670">
        <f>_xlfn.XLOOKUP(constructor_standings__2[[#This Row],[raceId]],Src_races!A:A,Src_races!B:B)</f>
        <v>1979</v>
      </c>
    </row>
    <row r="12671" spans="1:9" hidden="1" x14ac:dyDescent="0.3">
      <c r="A12671" t="s">
        <v>7048</v>
      </c>
      <c r="B12671">
        <v>518</v>
      </c>
      <c r="C12671">
        <v>204</v>
      </c>
      <c r="D12671">
        <v>1</v>
      </c>
      <c r="E12671" t="s">
        <v>504</v>
      </c>
      <c r="F12671" t="s">
        <v>504</v>
      </c>
      <c r="G12671" t="s">
        <v>498</v>
      </c>
      <c r="H12671" t="str">
        <f>_xlfn.XLOOKUP(constructor_standings__2[[#This Row],[constructorId]],Src_constructors!A:A,Src_constructors!C:C)</f>
        <v>Brabham-Alfa Romeo</v>
      </c>
      <c r="I12671">
        <f>_xlfn.XLOOKUP(constructor_standings__2[[#This Row],[raceId]],Src_races!A:A,Src_races!B:B)</f>
        <v>1979</v>
      </c>
    </row>
    <row r="12672" spans="1:9" hidden="1" x14ac:dyDescent="0.3">
      <c r="A12672" t="s">
        <v>7062</v>
      </c>
      <c r="B12672">
        <v>519</v>
      </c>
      <c r="C12672">
        <v>204</v>
      </c>
      <c r="D12672">
        <v>1</v>
      </c>
      <c r="E12672" t="s">
        <v>505</v>
      </c>
      <c r="F12672" t="s">
        <v>505</v>
      </c>
      <c r="G12672" t="s">
        <v>498</v>
      </c>
      <c r="H12672" t="str">
        <f>_xlfn.XLOOKUP(constructor_standings__2[[#This Row],[constructorId]],Src_constructors!A:A,Src_constructors!C:C)</f>
        <v>Brabham-Alfa Romeo</v>
      </c>
      <c r="I12672">
        <f>_xlfn.XLOOKUP(constructor_standings__2[[#This Row],[raceId]],Src_races!A:A,Src_races!B:B)</f>
        <v>1979</v>
      </c>
    </row>
    <row r="12673" spans="1:9" hidden="1" x14ac:dyDescent="0.3">
      <c r="A12673" t="s">
        <v>7075</v>
      </c>
      <c r="B12673">
        <v>520</v>
      </c>
      <c r="C12673">
        <v>204</v>
      </c>
      <c r="D12673">
        <v>1</v>
      </c>
      <c r="E12673" t="s">
        <v>505</v>
      </c>
      <c r="F12673" t="s">
        <v>505</v>
      </c>
      <c r="G12673" t="s">
        <v>498</v>
      </c>
      <c r="H12673" t="str">
        <f>_xlfn.XLOOKUP(constructor_standings__2[[#This Row],[constructorId]],Src_constructors!A:A,Src_constructors!C:C)</f>
        <v>Brabham-Alfa Romeo</v>
      </c>
      <c r="I12673">
        <f>_xlfn.XLOOKUP(constructor_standings__2[[#This Row],[raceId]],Src_races!A:A,Src_races!B:B)</f>
        <v>1979</v>
      </c>
    </row>
    <row r="12674" spans="1:9" hidden="1" x14ac:dyDescent="0.3">
      <c r="A12674" t="s">
        <v>7092</v>
      </c>
      <c r="B12674">
        <v>522</v>
      </c>
      <c r="C12674">
        <v>204</v>
      </c>
      <c r="D12674">
        <v>1</v>
      </c>
      <c r="E12674" t="s">
        <v>505</v>
      </c>
      <c r="F12674" t="s">
        <v>505</v>
      </c>
      <c r="G12674" t="s">
        <v>498</v>
      </c>
      <c r="H12674" t="str">
        <f>_xlfn.XLOOKUP(constructor_standings__2[[#This Row],[constructorId]],Src_constructors!A:A,Src_constructors!C:C)</f>
        <v>Brabham-Alfa Romeo</v>
      </c>
      <c r="I12674">
        <f>_xlfn.XLOOKUP(constructor_standings__2[[#This Row],[raceId]],Src_races!A:A,Src_races!B:B)</f>
        <v>1979</v>
      </c>
    </row>
    <row r="12675" spans="1:9" hidden="1" x14ac:dyDescent="0.3">
      <c r="A12675" t="s">
        <v>7109</v>
      </c>
      <c r="B12675">
        <v>523</v>
      </c>
      <c r="C12675">
        <v>204</v>
      </c>
      <c r="D12675">
        <v>4</v>
      </c>
      <c r="E12675" t="s">
        <v>505</v>
      </c>
      <c r="F12675" t="s">
        <v>505</v>
      </c>
      <c r="G12675" t="s">
        <v>498</v>
      </c>
      <c r="H12675" t="str">
        <f>_xlfn.XLOOKUP(constructor_standings__2[[#This Row],[constructorId]],Src_constructors!A:A,Src_constructors!C:C)</f>
        <v>Brabham-Alfa Romeo</v>
      </c>
      <c r="I12675">
        <f>_xlfn.XLOOKUP(constructor_standings__2[[#This Row],[raceId]],Src_races!A:A,Src_races!B:B)</f>
        <v>1979</v>
      </c>
    </row>
    <row r="12676" spans="1:9" hidden="1" x14ac:dyDescent="0.3">
      <c r="A12676" t="s">
        <v>7123</v>
      </c>
      <c r="B12676">
        <v>524</v>
      </c>
      <c r="C12676">
        <v>204</v>
      </c>
      <c r="D12676">
        <v>7</v>
      </c>
      <c r="E12676" t="s">
        <v>504</v>
      </c>
      <c r="F12676" t="s">
        <v>504</v>
      </c>
      <c r="G12676" t="s">
        <v>498</v>
      </c>
      <c r="H12676" t="str">
        <f>_xlfn.XLOOKUP(constructor_standings__2[[#This Row],[constructorId]],Src_constructors!A:A,Src_constructors!C:C)</f>
        <v>Brabham-Alfa Romeo</v>
      </c>
      <c r="I12676">
        <f>_xlfn.XLOOKUP(constructor_standings__2[[#This Row],[raceId]],Src_races!A:A,Src_races!B:B)</f>
        <v>1979</v>
      </c>
    </row>
    <row r="12677" spans="1:9" hidden="1" x14ac:dyDescent="0.3">
      <c r="A12677" t="s">
        <v>7138</v>
      </c>
      <c r="B12677">
        <v>525</v>
      </c>
      <c r="C12677">
        <v>204</v>
      </c>
      <c r="D12677">
        <v>7</v>
      </c>
      <c r="E12677" t="s">
        <v>504</v>
      </c>
      <c r="F12677" t="s">
        <v>504</v>
      </c>
      <c r="G12677" t="s">
        <v>498</v>
      </c>
      <c r="H12677" t="str">
        <f>_xlfn.XLOOKUP(constructor_standings__2[[#This Row],[constructorId]],Src_constructors!A:A,Src_constructors!C:C)</f>
        <v>Brabham-Alfa Romeo</v>
      </c>
      <c r="I12677">
        <f>_xlfn.XLOOKUP(constructor_standings__2[[#This Row],[raceId]],Src_races!A:A,Src_races!B:B)</f>
        <v>1979</v>
      </c>
    </row>
    <row r="12678" spans="1:9" hidden="1" x14ac:dyDescent="0.3">
      <c r="A12678" t="s">
        <v>7153</v>
      </c>
      <c r="B12678">
        <v>526</v>
      </c>
      <c r="C12678">
        <v>204</v>
      </c>
      <c r="D12678">
        <v>7</v>
      </c>
      <c r="E12678" t="s">
        <v>504</v>
      </c>
      <c r="F12678" t="s">
        <v>504</v>
      </c>
      <c r="G12678" t="s">
        <v>498</v>
      </c>
      <c r="H12678" t="str">
        <f>_xlfn.XLOOKUP(constructor_standings__2[[#This Row],[constructorId]],Src_constructors!A:A,Src_constructors!C:C)</f>
        <v>Brabham-Alfa Romeo</v>
      </c>
      <c r="I12678">
        <f>_xlfn.XLOOKUP(constructor_standings__2[[#This Row],[raceId]],Src_races!A:A,Src_races!B:B)</f>
        <v>1979</v>
      </c>
    </row>
    <row r="12679" spans="1:9" hidden="1" x14ac:dyDescent="0.3">
      <c r="A12679" t="s">
        <v>7750</v>
      </c>
      <c r="B12679">
        <v>560</v>
      </c>
      <c r="C12679">
        <v>204</v>
      </c>
      <c r="D12679">
        <v>0</v>
      </c>
      <c r="E12679" t="s">
        <v>504</v>
      </c>
      <c r="F12679" t="s">
        <v>504</v>
      </c>
      <c r="G12679" t="s">
        <v>498</v>
      </c>
      <c r="H12679" t="str">
        <f>_xlfn.XLOOKUP(constructor_standings__2[[#This Row],[constructorId]],Src_constructors!A:A,Src_constructors!C:C)</f>
        <v>Brabham-Alfa Romeo</v>
      </c>
      <c r="I12679">
        <f>_xlfn.XLOOKUP(constructor_standings__2[[#This Row],[raceId]],Src_races!A:A,Src_races!B:B)</f>
        <v>1976</v>
      </c>
    </row>
    <row r="12680" spans="1:9" hidden="1" x14ac:dyDescent="0.3">
      <c r="A12680" t="s">
        <v>7766</v>
      </c>
      <c r="B12680">
        <v>561</v>
      </c>
      <c r="C12680">
        <v>204</v>
      </c>
      <c r="D12680">
        <v>0</v>
      </c>
      <c r="E12680" t="s">
        <v>506</v>
      </c>
      <c r="F12680" t="s">
        <v>506</v>
      </c>
      <c r="G12680" t="s">
        <v>498</v>
      </c>
      <c r="H12680" t="str">
        <f>_xlfn.XLOOKUP(constructor_standings__2[[#This Row],[constructorId]],Src_constructors!A:A,Src_constructors!C:C)</f>
        <v>Brabham-Alfa Romeo</v>
      </c>
      <c r="I12680">
        <f>_xlfn.XLOOKUP(constructor_standings__2[[#This Row],[raceId]],Src_races!A:A,Src_races!B:B)</f>
        <v>1976</v>
      </c>
    </row>
    <row r="12681" spans="1:9" hidden="1" x14ac:dyDescent="0.3">
      <c r="A12681" t="s">
        <v>7782</v>
      </c>
      <c r="B12681">
        <v>562</v>
      </c>
      <c r="C12681">
        <v>204</v>
      </c>
      <c r="D12681">
        <v>0</v>
      </c>
      <c r="E12681" t="s">
        <v>508</v>
      </c>
      <c r="F12681" t="s">
        <v>508</v>
      </c>
      <c r="G12681" t="s">
        <v>498</v>
      </c>
      <c r="H12681" t="str">
        <f>_xlfn.XLOOKUP(constructor_standings__2[[#This Row],[constructorId]],Src_constructors!A:A,Src_constructors!C:C)</f>
        <v>Brabham-Alfa Romeo</v>
      </c>
      <c r="I12681">
        <f>_xlfn.XLOOKUP(constructor_standings__2[[#This Row],[raceId]],Src_races!A:A,Src_races!B:B)</f>
        <v>1976</v>
      </c>
    </row>
    <row r="12682" spans="1:9" hidden="1" x14ac:dyDescent="0.3">
      <c r="A12682" t="s">
        <v>7806</v>
      </c>
      <c r="B12682">
        <v>563</v>
      </c>
      <c r="C12682">
        <v>204</v>
      </c>
      <c r="D12682">
        <v>3</v>
      </c>
      <c r="E12682" t="s">
        <v>501</v>
      </c>
      <c r="F12682" t="s">
        <v>501</v>
      </c>
      <c r="G12682" t="s">
        <v>498</v>
      </c>
      <c r="H12682" t="str">
        <f>_xlfn.XLOOKUP(constructor_standings__2[[#This Row],[constructorId]],Src_constructors!A:A,Src_constructors!C:C)</f>
        <v>Brabham-Alfa Romeo</v>
      </c>
      <c r="I12682">
        <f>_xlfn.XLOOKUP(constructor_standings__2[[#This Row],[raceId]],Src_races!A:A,Src_races!B:B)</f>
        <v>1976</v>
      </c>
    </row>
    <row r="12683" spans="1:9" hidden="1" x14ac:dyDescent="0.3">
      <c r="A12683" t="s">
        <v>7823</v>
      </c>
      <c r="B12683">
        <v>564</v>
      </c>
      <c r="C12683">
        <v>204</v>
      </c>
      <c r="D12683">
        <v>3</v>
      </c>
      <c r="E12683" t="s">
        <v>502</v>
      </c>
      <c r="F12683" t="s">
        <v>502</v>
      </c>
      <c r="G12683" t="s">
        <v>498</v>
      </c>
      <c r="H12683" t="str">
        <f>_xlfn.XLOOKUP(constructor_standings__2[[#This Row],[constructorId]],Src_constructors!A:A,Src_constructors!C:C)</f>
        <v>Brabham-Alfa Romeo</v>
      </c>
      <c r="I12683">
        <f>_xlfn.XLOOKUP(constructor_standings__2[[#This Row],[raceId]],Src_races!A:A,Src_races!B:B)</f>
        <v>1976</v>
      </c>
    </row>
    <row r="12684" spans="1:9" hidden="1" x14ac:dyDescent="0.3">
      <c r="A12684" t="s">
        <v>7840</v>
      </c>
      <c r="B12684">
        <v>565</v>
      </c>
      <c r="C12684">
        <v>204</v>
      </c>
      <c r="D12684">
        <v>3</v>
      </c>
      <c r="E12684" t="s">
        <v>504</v>
      </c>
      <c r="F12684" t="s">
        <v>504</v>
      </c>
      <c r="G12684" t="s">
        <v>498</v>
      </c>
      <c r="H12684" t="str">
        <f>_xlfn.XLOOKUP(constructor_standings__2[[#This Row],[constructorId]],Src_constructors!A:A,Src_constructors!C:C)</f>
        <v>Brabham-Alfa Romeo</v>
      </c>
      <c r="I12684">
        <f>_xlfn.XLOOKUP(constructor_standings__2[[#This Row],[raceId]],Src_races!A:A,Src_races!B:B)</f>
        <v>1976</v>
      </c>
    </row>
    <row r="12685" spans="1:9" hidden="1" x14ac:dyDescent="0.3">
      <c r="A12685" t="s">
        <v>7857</v>
      </c>
      <c r="B12685">
        <v>566</v>
      </c>
      <c r="C12685">
        <v>204</v>
      </c>
      <c r="D12685">
        <v>3</v>
      </c>
      <c r="E12685" t="s">
        <v>504</v>
      </c>
      <c r="F12685" t="s">
        <v>504</v>
      </c>
      <c r="G12685" t="s">
        <v>498</v>
      </c>
      <c r="H12685" t="str">
        <f>_xlfn.XLOOKUP(constructor_standings__2[[#This Row],[constructorId]],Src_constructors!A:A,Src_constructors!C:C)</f>
        <v>Brabham-Alfa Romeo</v>
      </c>
      <c r="I12685">
        <f>_xlfn.XLOOKUP(constructor_standings__2[[#This Row],[raceId]],Src_races!A:A,Src_races!B:B)</f>
        <v>1976</v>
      </c>
    </row>
    <row r="12686" spans="1:9" hidden="1" x14ac:dyDescent="0.3">
      <c r="A12686" t="s">
        <v>7867</v>
      </c>
      <c r="B12686">
        <v>567</v>
      </c>
      <c r="C12686">
        <v>204</v>
      </c>
      <c r="D12686">
        <v>6</v>
      </c>
      <c r="E12686" t="s">
        <v>502</v>
      </c>
      <c r="F12686" t="s">
        <v>502</v>
      </c>
      <c r="G12686" t="s">
        <v>498</v>
      </c>
      <c r="H12686" t="str">
        <f>_xlfn.XLOOKUP(constructor_standings__2[[#This Row],[constructorId]],Src_constructors!A:A,Src_constructors!C:C)</f>
        <v>Brabham-Alfa Romeo</v>
      </c>
      <c r="I12686">
        <f>_xlfn.XLOOKUP(constructor_standings__2[[#This Row],[raceId]],Src_races!A:A,Src_races!B:B)</f>
        <v>1976</v>
      </c>
    </row>
    <row r="12687" spans="1:9" hidden="1" x14ac:dyDescent="0.3">
      <c r="A12687" t="s">
        <v>7884</v>
      </c>
      <c r="B12687">
        <v>568</v>
      </c>
      <c r="C12687">
        <v>204</v>
      </c>
      <c r="D12687">
        <v>6</v>
      </c>
      <c r="E12687" t="s">
        <v>504</v>
      </c>
      <c r="F12687" t="s">
        <v>504</v>
      </c>
      <c r="G12687" t="s">
        <v>498</v>
      </c>
      <c r="H12687" t="str">
        <f>_xlfn.XLOOKUP(constructor_standings__2[[#This Row],[constructorId]],Src_constructors!A:A,Src_constructors!C:C)</f>
        <v>Brabham-Alfa Romeo</v>
      </c>
      <c r="I12687">
        <f>_xlfn.XLOOKUP(constructor_standings__2[[#This Row],[raceId]],Src_races!A:A,Src_races!B:B)</f>
        <v>1976</v>
      </c>
    </row>
    <row r="12688" spans="1:9" hidden="1" x14ac:dyDescent="0.3">
      <c r="A12688" t="s">
        <v>7908</v>
      </c>
      <c r="B12688">
        <v>569</v>
      </c>
      <c r="C12688">
        <v>204</v>
      </c>
      <c r="D12688">
        <v>9</v>
      </c>
      <c r="E12688" t="s">
        <v>501</v>
      </c>
      <c r="F12688" t="s">
        <v>501</v>
      </c>
      <c r="G12688" t="s">
        <v>498</v>
      </c>
      <c r="H12688" t="str">
        <f>_xlfn.XLOOKUP(constructor_standings__2[[#This Row],[constructorId]],Src_constructors!A:A,Src_constructors!C:C)</f>
        <v>Brabham-Alfa Romeo</v>
      </c>
      <c r="I12688">
        <f>_xlfn.XLOOKUP(constructor_standings__2[[#This Row],[raceId]],Src_races!A:A,Src_races!B:B)</f>
        <v>1976</v>
      </c>
    </row>
    <row r="12689" spans="1:9" hidden="1" x14ac:dyDescent="0.3">
      <c r="A12689" t="s">
        <v>7925</v>
      </c>
      <c r="B12689">
        <v>570</v>
      </c>
      <c r="C12689">
        <v>204</v>
      </c>
      <c r="D12689">
        <v>9</v>
      </c>
      <c r="E12689" t="s">
        <v>502</v>
      </c>
      <c r="F12689" t="s">
        <v>502</v>
      </c>
      <c r="G12689" t="s">
        <v>498</v>
      </c>
      <c r="H12689" t="str">
        <f>_xlfn.XLOOKUP(constructor_standings__2[[#This Row],[constructorId]],Src_constructors!A:A,Src_constructors!C:C)</f>
        <v>Brabham-Alfa Romeo</v>
      </c>
      <c r="I12689">
        <f>_xlfn.XLOOKUP(constructor_standings__2[[#This Row],[raceId]],Src_races!A:A,Src_races!B:B)</f>
        <v>1976</v>
      </c>
    </row>
    <row r="12690" spans="1:9" hidden="1" x14ac:dyDescent="0.3">
      <c r="A12690" t="s">
        <v>7942</v>
      </c>
      <c r="B12690">
        <v>571</v>
      </c>
      <c r="C12690">
        <v>204</v>
      </c>
      <c r="D12690">
        <v>9</v>
      </c>
      <c r="E12690" t="s">
        <v>504</v>
      </c>
      <c r="F12690" t="s">
        <v>504</v>
      </c>
      <c r="G12690" t="s">
        <v>498</v>
      </c>
      <c r="H12690" t="str">
        <f>_xlfn.XLOOKUP(constructor_standings__2[[#This Row],[constructorId]],Src_constructors!A:A,Src_constructors!C:C)</f>
        <v>Brabham-Alfa Romeo</v>
      </c>
      <c r="I12690">
        <f>_xlfn.XLOOKUP(constructor_standings__2[[#This Row],[raceId]],Src_races!A:A,Src_races!B:B)</f>
        <v>1976</v>
      </c>
    </row>
    <row r="12691" spans="1:9" hidden="1" x14ac:dyDescent="0.3">
      <c r="A12691" t="s">
        <v>7959</v>
      </c>
      <c r="B12691">
        <v>572</v>
      </c>
      <c r="C12691">
        <v>204</v>
      </c>
      <c r="D12691">
        <v>9</v>
      </c>
      <c r="E12691" t="s">
        <v>505</v>
      </c>
      <c r="F12691" t="s">
        <v>505</v>
      </c>
      <c r="G12691" t="s">
        <v>498</v>
      </c>
      <c r="H12691" t="str">
        <f>_xlfn.XLOOKUP(constructor_standings__2[[#This Row],[constructorId]],Src_constructors!A:A,Src_constructors!C:C)</f>
        <v>Brabham-Alfa Romeo</v>
      </c>
      <c r="I12691">
        <f>_xlfn.XLOOKUP(constructor_standings__2[[#This Row],[raceId]],Src_races!A:A,Src_races!B:B)</f>
        <v>1976</v>
      </c>
    </row>
    <row r="12692" spans="1:9" hidden="1" x14ac:dyDescent="0.3">
      <c r="A12692" t="s">
        <v>7976</v>
      </c>
      <c r="B12692">
        <v>573</v>
      </c>
      <c r="C12692">
        <v>204</v>
      </c>
      <c r="D12692">
        <v>9</v>
      </c>
      <c r="E12692" t="s">
        <v>505</v>
      </c>
      <c r="F12692" t="s">
        <v>505</v>
      </c>
      <c r="G12692" t="s">
        <v>498</v>
      </c>
      <c r="H12692" t="str">
        <f>_xlfn.XLOOKUP(constructor_standings__2[[#This Row],[constructorId]],Src_constructors!A:A,Src_constructors!C:C)</f>
        <v>Brabham-Alfa Romeo</v>
      </c>
      <c r="I12692">
        <f>_xlfn.XLOOKUP(constructor_standings__2[[#This Row],[raceId]],Src_races!A:A,Src_races!B:B)</f>
        <v>1976</v>
      </c>
    </row>
    <row r="12693" spans="1:9" hidden="1" x14ac:dyDescent="0.3">
      <c r="A12693" t="s">
        <v>7993</v>
      </c>
      <c r="B12693">
        <v>574</v>
      </c>
      <c r="C12693">
        <v>204</v>
      </c>
      <c r="D12693">
        <v>9</v>
      </c>
      <c r="E12693" t="s">
        <v>505</v>
      </c>
      <c r="F12693" t="s">
        <v>505</v>
      </c>
      <c r="G12693" t="s">
        <v>498</v>
      </c>
      <c r="H12693" t="str">
        <f>_xlfn.XLOOKUP(constructor_standings__2[[#This Row],[constructorId]],Src_constructors!A:A,Src_constructors!C:C)</f>
        <v>Brabham-Alfa Romeo</v>
      </c>
      <c r="I12693">
        <f>_xlfn.XLOOKUP(constructor_standings__2[[#This Row],[raceId]],Src_races!A:A,Src_races!B:B)</f>
        <v>1976</v>
      </c>
    </row>
    <row r="12694" spans="1:9" hidden="1" x14ac:dyDescent="0.3">
      <c r="A12694" t="s">
        <v>8012</v>
      </c>
      <c r="B12694">
        <v>575</v>
      </c>
      <c r="C12694">
        <v>204</v>
      </c>
      <c r="D12694">
        <v>9</v>
      </c>
      <c r="E12694" t="s">
        <v>505</v>
      </c>
      <c r="F12694" t="s">
        <v>505</v>
      </c>
      <c r="G12694" t="s">
        <v>498</v>
      </c>
      <c r="H12694" t="str">
        <f>_xlfn.XLOOKUP(constructor_standings__2[[#This Row],[constructorId]],Src_constructors!A:A,Src_constructors!C:C)</f>
        <v>Brabham-Alfa Romeo</v>
      </c>
      <c r="I12694">
        <f>_xlfn.XLOOKUP(constructor_standings__2[[#This Row],[raceId]],Src_races!A:A,Src_races!B:B)</f>
        <v>1976</v>
      </c>
    </row>
    <row r="12695" spans="1:9" hidden="1" x14ac:dyDescent="0.3">
      <c r="A12695" t="s">
        <v>10582</v>
      </c>
      <c r="B12695">
        <v>513</v>
      </c>
      <c r="C12695">
        <v>204</v>
      </c>
      <c r="D12695">
        <v>0</v>
      </c>
      <c r="E12695" t="s">
        <v>510</v>
      </c>
      <c r="F12695" t="s">
        <v>510</v>
      </c>
      <c r="G12695" t="s">
        <v>498</v>
      </c>
      <c r="H12695" t="str">
        <f>_xlfn.XLOOKUP(constructor_standings__2[[#This Row],[constructorId]],Src_constructors!A:A,Src_constructors!C:C)</f>
        <v>Brabham-Alfa Romeo</v>
      </c>
      <c r="I12695">
        <f>_xlfn.XLOOKUP(constructor_standings__2[[#This Row],[raceId]],Src_races!A:A,Src_races!B:B)</f>
        <v>1979</v>
      </c>
    </row>
    <row r="12696" spans="1:9" hidden="1" x14ac:dyDescent="0.3">
      <c r="A12696" t="s">
        <v>10583</v>
      </c>
      <c r="B12696">
        <v>512</v>
      </c>
      <c r="C12696">
        <v>204</v>
      </c>
      <c r="D12696">
        <v>0</v>
      </c>
      <c r="E12696" t="s">
        <v>509</v>
      </c>
      <c r="F12696" t="s">
        <v>509</v>
      </c>
      <c r="G12696" t="s">
        <v>498</v>
      </c>
      <c r="H12696" t="str">
        <f>_xlfn.XLOOKUP(constructor_standings__2[[#This Row],[constructorId]],Src_constructors!A:A,Src_constructors!C:C)</f>
        <v>Brabham-Alfa Romeo</v>
      </c>
      <c r="I12696">
        <f>_xlfn.XLOOKUP(constructor_standings__2[[#This Row],[raceId]],Src_races!A:A,Src_races!B:B)</f>
        <v>1979</v>
      </c>
    </row>
    <row r="12697" spans="1:9" hidden="1" x14ac:dyDescent="0.3">
      <c r="A12697" t="s">
        <v>10605</v>
      </c>
      <c r="B12697">
        <v>521</v>
      </c>
      <c r="C12697">
        <v>204</v>
      </c>
      <c r="D12697">
        <v>1</v>
      </c>
      <c r="E12697" t="s">
        <v>505</v>
      </c>
      <c r="F12697" t="s">
        <v>505</v>
      </c>
      <c r="G12697" t="s">
        <v>498</v>
      </c>
      <c r="H12697" t="str">
        <f>_xlfn.XLOOKUP(constructor_standings__2[[#This Row],[constructorId]],Src_constructors!A:A,Src_constructors!C:C)</f>
        <v>Brabham-Alfa Romeo</v>
      </c>
      <c r="I12697">
        <f>_xlfn.XLOOKUP(constructor_standings__2[[#This Row],[raceId]],Src_races!A:A,Src_races!B:B)</f>
        <v>1979</v>
      </c>
    </row>
    <row r="12698" spans="1:9" hidden="1" x14ac:dyDescent="0.3">
      <c r="A12698" t="s">
        <v>10631</v>
      </c>
      <c r="B12698">
        <v>337</v>
      </c>
      <c r="C12698">
        <v>205</v>
      </c>
      <c r="D12698">
        <v>0</v>
      </c>
      <c r="E12698" t="s">
        <v>505</v>
      </c>
      <c r="F12698" t="s">
        <v>505</v>
      </c>
      <c r="G12698" t="s">
        <v>498</v>
      </c>
      <c r="H12698" t="str">
        <f>_xlfn.XLOOKUP(constructor_standings__2[[#This Row],[constructorId]],Src_constructors!A:A,Src_constructors!C:C)</f>
        <v>Lotus</v>
      </c>
      <c r="I12698">
        <f>_xlfn.XLOOKUP(constructor_standings__2[[#This Row],[raceId]],Src_races!A:A,Src_races!B:B)</f>
        <v>2010</v>
      </c>
    </row>
    <row r="12699" spans="1:9" hidden="1" x14ac:dyDescent="0.3">
      <c r="A12699" t="s">
        <v>10643</v>
      </c>
      <c r="B12699">
        <v>338</v>
      </c>
      <c r="C12699">
        <v>205</v>
      </c>
      <c r="D12699">
        <v>0</v>
      </c>
      <c r="E12699" t="s">
        <v>506</v>
      </c>
      <c r="F12699" t="s">
        <v>506</v>
      </c>
      <c r="G12699" t="s">
        <v>498</v>
      </c>
      <c r="H12699" t="str">
        <f>_xlfn.XLOOKUP(constructor_standings__2[[#This Row],[constructorId]],Src_constructors!A:A,Src_constructors!C:C)</f>
        <v>Lotus</v>
      </c>
      <c r="I12699">
        <f>_xlfn.XLOOKUP(constructor_standings__2[[#This Row],[raceId]],Src_races!A:A,Src_races!B:B)</f>
        <v>2010</v>
      </c>
    </row>
    <row r="12700" spans="1:9" hidden="1" x14ac:dyDescent="0.3">
      <c r="A12700" t="s">
        <v>10655</v>
      </c>
      <c r="B12700">
        <v>339</v>
      </c>
      <c r="C12700">
        <v>205</v>
      </c>
      <c r="D12700">
        <v>0</v>
      </c>
      <c r="E12700" t="s">
        <v>506</v>
      </c>
      <c r="F12700" t="s">
        <v>506</v>
      </c>
      <c r="G12700" t="s">
        <v>498</v>
      </c>
      <c r="H12700" t="str">
        <f>_xlfn.XLOOKUP(constructor_standings__2[[#This Row],[constructorId]],Src_constructors!A:A,Src_constructors!C:C)</f>
        <v>Lotus</v>
      </c>
      <c r="I12700">
        <f>_xlfn.XLOOKUP(constructor_standings__2[[#This Row],[raceId]],Src_races!A:A,Src_races!B:B)</f>
        <v>2010</v>
      </c>
    </row>
    <row r="12701" spans="1:9" hidden="1" x14ac:dyDescent="0.3">
      <c r="A12701" t="s">
        <v>10667</v>
      </c>
      <c r="B12701">
        <v>340</v>
      </c>
      <c r="C12701">
        <v>205</v>
      </c>
      <c r="D12701">
        <v>0</v>
      </c>
      <c r="E12701" t="s">
        <v>506</v>
      </c>
      <c r="F12701" t="s">
        <v>506</v>
      </c>
      <c r="G12701" t="s">
        <v>498</v>
      </c>
      <c r="H12701" t="str">
        <f>_xlfn.XLOOKUP(constructor_standings__2[[#This Row],[constructorId]],Src_constructors!A:A,Src_constructors!C:C)</f>
        <v>Lotus</v>
      </c>
      <c r="I12701">
        <f>_xlfn.XLOOKUP(constructor_standings__2[[#This Row],[raceId]],Src_races!A:A,Src_races!B:B)</f>
        <v>2010</v>
      </c>
    </row>
    <row r="12702" spans="1:9" hidden="1" x14ac:dyDescent="0.3">
      <c r="A12702" t="s">
        <v>10679</v>
      </c>
      <c r="B12702">
        <v>341</v>
      </c>
      <c r="C12702">
        <v>205</v>
      </c>
      <c r="D12702">
        <v>0</v>
      </c>
      <c r="E12702" t="s">
        <v>506</v>
      </c>
      <c r="F12702" t="s">
        <v>506</v>
      </c>
      <c r="G12702" t="s">
        <v>498</v>
      </c>
      <c r="H12702" t="str">
        <f>_xlfn.XLOOKUP(constructor_standings__2[[#This Row],[constructorId]],Src_constructors!A:A,Src_constructors!C:C)</f>
        <v>Lotus</v>
      </c>
      <c r="I12702">
        <f>_xlfn.XLOOKUP(constructor_standings__2[[#This Row],[raceId]],Src_races!A:A,Src_races!B:B)</f>
        <v>2010</v>
      </c>
    </row>
    <row r="12703" spans="1:9" hidden="1" x14ac:dyDescent="0.3">
      <c r="A12703" t="s">
        <v>10686</v>
      </c>
      <c r="B12703">
        <v>342</v>
      </c>
      <c r="C12703">
        <v>205</v>
      </c>
      <c r="D12703">
        <v>0</v>
      </c>
      <c r="E12703" t="s">
        <v>506</v>
      </c>
      <c r="F12703" t="s">
        <v>506</v>
      </c>
      <c r="G12703" t="s">
        <v>498</v>
      </c>
      <c r="H12703" t="str">
        <f>_xlfn.XLOOKUP(constructor_standings__2[[#This Row],[constructorId]],Src_constructors!A:A,Src_constructors!C:C)</f>
        <v>Lotus</v>
      </c>
      <c r="I12703">
        <f>_xlfn.XLOOKUP(constructor_standings__2[[#This Row],[raceId]],Src_races!A:A,Src_races!B:B)</f>
        <v>2010</v>
      </c>
    </row>
    <row r="12704" spans="1:9" hidden="1" x14ac:dyDescent="0.3">
      <c r="A12704" t="s">
        <v>10703</v>
      </c>
      <c r="B12704">
        <v>343</v>
      </c>
      <c r="C12704">
        <v>205</v>
      </c>
      <c r="D12704">
        <v>0</v>
      </c>
      <c r="E12704" t="s">
        <v>506</v>
      </c>
      <c r="F12704" t="s">
        <v>506</v>
      </c>
      <c r="G12704" t="s">
        <v>498</v>
      </c>
      <c r="H12704" t="str">
        <f>_xlfn.XLOOKUP(constructor_standings__2[[#This Row],[constructorId]],Src_constructors!A:A,Src_constructors!C:C)</f>
        <v>Lotus</v>
      </c>
      <c r="I12704">
        <f>_xlfn.XLOOKUP(constructor_standings__2[[#This Row],[raceId]],Src_races!A:A,Src_races!B:B)</f>
        <v>2010</v>
      </c>
    </row>
    <row r="12705" spans="1:9" hidden="1" x14ac:dyDescent="0.3">
      <c r="A12705" t="s">
        <v>10715</v>
      </c>
      <c r="B12705">
        <v>344</v>
      </c>
      <c r="C12705">
        <v>205</v>
      </c>
      <c r="D12705">
        <v>0</v>
      </c>
      <c r="E12705" t="s">
        <v>506</v>
      </c>
      <c r="F12705" t="s">
        <v>506</v>
      </c>
      <c r="G12705" t="s">
        <v>498</v>
      </c>
      <c r="H12705" t="str">
        <f>_xlfn.XLOOKUP(constructor_standings__2[[#This Row],[constructorId]],Src_constructors!A:A,Src_constructors!C:C)</f>
        <v>Lotus</v>
      </c>
      <c r="I12705">
        <f>_xlfn.XLOOKUP(constructor_standings__2[[#This Row],[raceId]],Src_races!A:A,Src_races!B:B)</f>
        <v>2010</v>
      </c>
    </row>
    <row r="12706" spans="1:9" hidden="1" x14ac:dyDescent="0.3">
      <c r="A12706" t="s">
        <v>10727</v>
      </c>
      <c r="B12706">
        <v>345</v>
      </c>
      <c r="C12706">
        <v>205</v>
      </c>
      <c r="D12706">
        <v>0</v>
      </c>
      <c r="E12706" t="s">
        <v>506</v>
      </c>
      <c r="F12706" t="s">
        <v>506</v>
      </c>
      <c r="G12706" t="s">
        <v>498</v>
      </c>
      <c r="H12706" t="str">
        <f>_xlfn.XLOOKUP(constructor_standings__2[[#This Row],[constructorId]],Src_constructors!A:A,Src_constructors!C:C)</f>
        <v>Lotus</v>
      </c>
      <c r="I12706">
        <f>_xlfn.XLOOKUP(constructor_standings__2[[#This Row],[raceId]],Src_races!A:A,Src_races!B:B)</f>
        <v>2010</v>
      </c>
    </row>
    <row r="12707" spans="1:9" hidden="1" x14ac:dyDescent="0.3">
      <c r="A12707" t="s">
        <v>10739</v>
      </c>
      <c r="B12707">
        <v>346</v>
      </c>
      <c r="C12707">
        <v>205</v>
      </c>
      <c r="D12707">
        <v>0</v>
      </c>
      <c r="E12707" t="s">
        <v>506</v>
      </c>
      <c r="F12707" t="s">
        <v>506</v>
      </c>
      <c r="G12707" t="s">
        <v>498</v>
      </c>
      <c r="H12707" t="str">
        <f>_xlfn.XLOOKUP(constructor_standings__2[[#This Row],[constructorId]],Src_constructors!A:A,Src_constructors!C:C)</f>
        <v>Lotus</v>
      </c>
      <c r="I12707">
        <f>_xlfn.XLOOKUP(constructor_standings__2[[#This Row],[raceId]],Src_races!A:A,Src_races!B:B)</f>
        <v>2010</v>
      </c>
    </row>
    <row r="12708" spans="1:9" hidden="1" x14ac:dyDescent="0.3">
      <c r="A12708" t="s">
        <v>10751</v>
      </c>
      <c r="B12708">
        <v>347</v>
      </c>
      <c r="C12708">
        <v>205</v>
      </c>
      <c r="D12708">
        <v>0</v>
      </c>
      <c r="E12708" t="s">
        <v>506</v>
      </c>
      <c r="F12708" t="s">
        <v>506</v>
      </c>
      <c r="G12708" t="s">
        <v>498</v>
      </c>
      <c r="H12708" t="str">
        <f>_xlfn.XLOOKUP(constructor_standings__2[[#This Row],[constructorId]],Src_constructors!A:A,Src_constructors!C:C)</f>
        <v>Lotus</v>
      </c>
      <c r="I12708">
        <f>_xlfn.XLOOKUP(constructor_standings__2[[#This Row],[raceId]],Src_races!A:A,Src_races!B:B)</f>
        <v>2010</v>
      </c>
    </row>
    <row r="12709" spans="1:9" hidden="1" x14ac:dyDescent="0.3">
      <c r="A12709" t="s">
        <v>10763</v>
      </c>
      <c r="B12709">
        <v>348</v>
      </c>
      <c r="C12709">
        <v>205</v>
      </c>
      <c r="D12709">
        <v>0</v>
      </c>
      <c r="E12709" t="s">
        <v>506</v>
      </c>
      <c r="F12709" t="s">
        <v>506</v>
      </c>
      <c r="G12709" t="s">
        <v>498</v>
      </c>
      <c r="H12709" t="str">
        <f>_xlfn.XLOOKUP(constructor_standings__2[[#This Row],[constructorId]],Src_constructors!A:A,Src_constructors!C:C)</f>
        <v>Lotus</v>
      </c>
      <c r="I12709">
        <f>_xlfn.XLOOKUP(constructor_standings__2[[#This Row],[raceId]],Src_races!A:A,Src_races!B:B)</f>
        <v>2010</v>
      </c>
    </row>
    <row r="12710" spans="1:9" hidden="1" x14ac:dyDescent="0.3">
      <c r="A12710" t="s">
        <v>10775</v>
      </c>
      <c r="B12710">
        <v>349</v>
      </c>
      <c r="C12710">
        <v>205</v>
      </c>
      <c r="D12710">
        <v>0</v>
      </c>
      <c r="E12710" t="s">
        <v>506</v>
      </c>
      <c r="F12710" t="s">
        <v>506</v>
      </c>
      <c r="G12710" t="s">
        <v>498</v>
      </c>
      <c r="H12710" t="str">
        <f>_xlfn.XLOOKUP(constructor_standings__2[[#This Row],[constructorId]],Src_constructors!A:A,Src_constructors!C:C)</f>
        <v>Lotus</v>
      </c>
      <c r="I12710">
        <f>_xlfn.XLOOKUP(constructor_standings__2[[#This Row],[raceId]],Src_races!A:A,Src_races!B:B)</f>
        <v>2010</v>
      </c>
    </row>
    <row r="12711" spans="1:9" hidden="1" x14ac:dyDescent="0.3">
      <c r="A12711" t="s">
        <v>10787</v>
      </c>
      <c r="B12711">
        <v>350</v>
      </c>
      <c r="C12711">
        <v>205</v>
      </c>
      <c r="D12711">
        <v>0</v>
      </c>
      <c r="E12711" t="s">
        <v>506</v>
      </c>
      <c r="F12711" t="s">
        <v>506</v>
      </c>
      <c r="G12711" t="s">
        <v>498</v>
      </c>
      <c r="H12711" t="str">
        <f>_xlfn.XLOOKUP(constructor_standings__2[[#This Row],[constructorId]],Src_constructors!A:A,Src_constructors!C:C)</f>
        <v>Lotus</v>
      </c>
      <c r="I12711">
        <f>_xlfn.XLOOKUP(constructor_standings__2[[#This Row],[raceId]],Src_races!A:A,Src_races!B:B)</f>
        <v>2010</v>
      </c>
    </row>
    <row r="12712" spans="1:9" hidden="1" x14ac:dyDescent="0.3">
      <c r="A12712" t="s">
        <v>10794</v>
      </c>
      <c r="B12712">
        <v>351</v>
      </c>
      <c r="C12712">
        <v>205</v>
      </c>
      <c r="D12712">
        <v>0</v>
      </c>
      <c r="E12712" t="s">
        <v>506</v>
      </c>
      <c r="F12712" t="s">
        <v>506</v>
      </c>
      <c r="G12712" t="s">
        <v>498</v>
      </c>
      <c r="H12712" t="str">
        <f>_xlfn.XLOOKUP(constructor_standings__2[[#This Row],[constructorId]],Src_constructors!A:A,Src_constructors!C:C)</f>
        <v>Lotus</v>
      </c>
      <c r="I12712">
        <f>_xlfn.XLOOKUP(constructor_standings__2[[#This Row],[raceId]],Src_races!A:A,Src_races!B:B)</f>
        <v>2010</v>
      </c>
    </row>
    <row r="12713" spans="1:9" hidden="1" x14ac:dyDescent="0.3">
      <c r="A12713" t="s">
        <v>10807</v>
      </c>
      <c r="B12713">
        <v>352</v>
      </c>
      <c r="C12713">
        <v>205</v>
      </c>
      <c r="D12713">
        <v>0</v>
      </c>
      <c r="E12713" t="s">
        <v>506</v>
      </c>
      <c r="F12713" t="s">
        <v>506</v>
      </c>
      <c r="G12713" t="s">
        <v>498</v>
      </c>
      <c r="H12713" t="str">
        <f>_xlfn.XLOOKUP(constructor_standings__2[[#This Row],[constructorId]],Src_constructors!A:A,Src_constructors!C:C)</f>
        <v>Lotus</v>
      </c>
      <c r="I12713">
        <f>_xlfn.XLOOKUP(constructor_standings__2[[#This Row],[raceId]],Src_races!A:A,Src_races!B:B)</f>
        <v>2010</v>
      </c>
    </row>
    <row r="12714" spans="1:9" hidden="1" x14ac:dyDescent="0.3">
      <c r="A12714" t="s">
        <v>10822</v>
      </c>
      <c r="B12714">
        <v>353</v>
      </c>
      <c r="C12714">
        <v>205</v>
      </c>
      <c r="D12714">
        <v>0</v>
      </c>
      <c r="E12714" t="s">
        <v>506</v>
      </c>
      <c r="F12714" t="s">
        <v>506</v>
      </c>
      <c r="G12714" t="s">
        <v>498</v>
      </c>
      <c r="H12714" t="str">
        <f>_xlfn.XLOOKUP(constructor_standings__2[[#This Row],[constructorId]],Src_constructors!A:A,Src_constructors!C:C)</f>
        <v>Lotus</v>
      </c>
      <c r="I12714">
        <f>_xlfn.XLOOKUP(constructor_standings__2[[#This Row],[raceId]],Src_races!A:A,Src_races!B:B)</f>
        <v>2010</v>
      </c>
    </row>
    <row r="12715" spans="1:9" hidden="1" x14ac:dyDescent="0.3">
      <c r="A12715" t="s">
        <v>10835</v>
      </c>
      <c r="B12715">
        <v>354</v>
      </c>
      <c r="C12715">
        <v>205</v>
      </c>
      <c r="D12715">
        <v>0</v>
      </c>
      <c r="E12715" t="s">
        <v>506</v>
      </c>
      <c r="F12715" t="s">
        <v>506</v>
      </c>
      <c r="G12715" t="s">
        <v>498</v>
      </c>
      <c r="H12715" t="str">
        <f>_xlfn.XLOOKUP(constructor_standings__2[[#This Row],[constructorId]],Src_constructors!A:A,Src_constructors!C:C)</f>
        <v>Lotus</v>
      </c>
      <c r="I12715">
        <f>_xlfn.XLOOKUP(constructor_standings__2[[#This Row],[raceId]],Src_races!A:A,Src_races!B:B)</f>
        <v>2010</v>
      </c>
    </row>
    <row r="12716" spans="1:9" hidden="1" x14ac:dyDescent="0.3">
      <c r="A12716" t="s">
        <v>10847</v>
      </c>
      <c r="B12716">
        <v>355</v>
      </c>
      <c r="C12716">
        <v>205</v>
      </c>
      <c r="D12716">
        <v>0</v>
      </c>
      <c r="E12716" t="s">
        <v>506</v>
      </c>
      <c r="F12716" t="s">
        <v>506</v>
      </c>
      <c r="G12716" t="s">
        <v>498</v>
      </c>
      <c r="H12716" t="str">
        <f>_xlfn.XLOOKUP(constructor_standings__2[[#This Row],[constructorId]],Src_constructors!A:A,Src_constructors!C:C)</f>
        <v>Lotus</v>
      </c>
      <c r="I12716">
        <f>_xlfn.XLOOKUP(constructor_standings__2[[#This Row],[raceId]],Src_races!A:A,Src_races!B:B)</f>
        <v>2010</v>
      </c>
    </row>
    <row r="12717" spans="1:9" hidden="1" x14ac:dyDescent="0.3">
      <c r="A12717" t="s">
        <v>10858</v>
      </c>
      <c r="B12717">
        <v>841</v>
      </c>
      <c r="C12717">
        <v>205</v>
      </c>
      <c r="D12717">
        <v>0</v>
      </c>
      <c r="E12717" t="s">
        <v>502</v>
      </c>
      <c r="F12717" t="s">
        <v>502</v>
      </c>
      <c r="G12717" t="s">
        <v>498</v>
      </c>
      <c r="H12717" t="str">
        <f>_xlfn.XLOOKUP(constructor_standings__2[[#This Row],[constructorId]],Src_constructors!A:A,Src_constructors!C:C)</f>
        <v>Lotus</v>
      </c>
      <c r="I12717">
        <f>_xlfn.XLOOKUP(constructor_standings__2[[#This Row],[raceId]],Src_races!A:A,Src_races!B:B)</f>
        <v>2011</v>
      </c>
    </row>
    <row r="12718" spans="1:9" hidden="1" x14ac:dyDescent="0.3">
      <c r="A12718" t="s">
        <v>10868</v>
      </c>
      <c r="B12718">
        <v>842</v>
      </c>
      <c r="C12718">
        <v>205</v>
      </c>
      <c r="D12718">
        <v>0</v>
      </c>
      <c r="E12718" t="s">
        <v>505</v>
      </c>
      <c r="F12718" t="s">
        <v>505</v>
      </c>
      <c r="G12718" t="s">
        <v>498</v>
      </c>
      <c r="H12718" t="str">
        <f>_xlfn.XLOOKUP(constructor_standings__2[[#This Row],[constructorId]],Src_constructors!A:A,Src_constructors!C:C)</f>
        <v>Lotus</v>
      </c>
      <c r="I12718">
        <f>_xlfn.XLOOKUP(constructor_standings__2[[#This Row],[raceId]],Src_races!A:A,Src_races!B:B)</f>
        <v>2011</v>
      </c>
    </row>
    <row r="12719" spans="1:9" hidden="1" x14ac:dyDescent="0.3">
      <c r="A12719" t="s">
        <v>10880</v>
      </c>
      <c r="B12719">
        <v>843</v>
      </c>
      <c r="C12719">
        <v>205</v>
      </c>
      <c r="D12719">
        <v>0</v>
      </c>
      <c r="E12719" t="s">
        <v>505</v>
      </c>
      <c r="F12719" t="s">
        <v>505</v>
      </c>
      <c r="G12719" t="s">
        <v>498</v>
      </c>
      <c r="H12719" t="str">
        <f>_xlfn.XLOOKUP(constructor_standings__2[[#This Row],[constructorId]],Src_constructors!A:A,Src_constructors!C:C)</f>
        <v>Lotus</v>
      </c>
      <c r="I12719">
        <f>_xlfn.XLOOKUP(constructor_standings__2[[#This Row],[raceId]],Src_races!A:A,Src_races!B:B)</f>
        <v>2011</v>
      </c>
    </row>
    <row r="12720" spans="1:9" hidden="1" x14ac:dyDescent="0.3">
      <c r="A12720" t="s">
        <v>10892</v>
      </c>
      <c r="B12720">
        <v>844</v>
      </c>
      <c r="C12720">
        <v>205</v>
      </c>
      <c r="D12720">
        <v>0</v>
      </c>
      <c r="E12720" t="s">
        <v>505</v>
      </c>
      <c r="F12720" t="s">
        <v>505</v>
      </c>
      <c r="G12720" t="s">
        <v>498</v>
      </c>
      <c r="H12720" t="str">
        <f>_xlfn.XLOOKUP(constructor_standings__2[[#This Row],[constructorId]],Src_constructors!A:A,Src_constructors!C:C)</f>
        <v>Lotus</v>
      </c>
      <c r="I12720">
        <f>_xlfn.XLOOKUP(constructor_standings__2[[#This Row],[raceId]],Src_races!A:A,Src_races!B:B)</f>
        <v>2011</v>
      </c>
    </row>
    <row r="12721" spans="1:9" hidden="1" x14ac:dyDescent="0.3">
      <c r="A12721" t="s">
        <v>10904</v>
      </c>
      <c r="B12721">
        <v>845</v>
      </c>
      <c r="C12721">
        <v>205</v>
      </c>
      <c r="D12721">
        <v>0</v>
      </c>
      <c r="E12721" t="s">
        <v>506</v>
      </c>
      <c r="F12721" t="s">
        <v>506</v>
      </c>
      <c r="G12721" t="s">
        <v>498</v>
      </c>
      <c r="H12721" t="str">
        <f>_xlfn.XLOOKUP(constructor_standings__2[[#This Row],[constructorId]],Src_constructors!A:A,Src_constructors!C:C)</f>
        <v>Lotus</v>
      </c>
      <c r="I12721">
        <f>_xlfn.XLOOKUP(constructor_standings__2[[#This Row],[raceId]],Src_races!A:A,Src_races!B:B)</f>
        <v>2011</v>
      </c>
    </row>
    <row r="12722" spans="1:9" hidden="1" x14ac:dyDescent="0.3">
      <c r="A12722" t="s">
        <v>10916</v>
      </c>
      <c r="B12722">
        <v>846</v>
      </c>
      <c r="C12722">
        <v>205</v>
      </c>
      <c r="D12722">
        <v>0</v>
      </c>
      <c r="E12722" t="s">
        <v>506</v>
      </c>
      <c r="F12722" t="s">
        <v>506</v>
      </c>
      <c r="G12722" t="s">
        <v>498</v>
      </c>
      <c r="H12722" t="str">
        <f>_xlfn.XLOOKUP(constructor_standings__2[[#This Row],[constructorId]],Src_constructors!A:A,Src_constructors!C:C)</f>
        <v>Lotus</v>
      </c>
      <c r="I12722">
        <f>_xlfn.XLOOKUP(constructor_standings__2[[#This Row],[raceId]],Src_races!A:A,Src_races!B:B)</f>
        <v>2011</v>
      </c>
    </row>
    <row r="12723" spans="1:9" hidden="1" x14ac:dyDescent="0.3">
      <c r="A12723" t="s">
        <v>10928</v>
      </c>
      <c r="B12723">
        <v>847</v>
      </c>
      <c r="C12723">
        <v>205</v>
      </c>
      <c r="D12723">
        <v>0</v>
      </c>
      <c r="E12723" t="s">
        <v>506</v>
      </c>
      <c r="F12723" t="s">
        <v>506</v>
      </c>
      <c r="G12723" t="s">
        <v>498</v>
      </c>
      <c r="H12723" t="str">
        <f>_xlfn.XLOOKUP(constructor_standings__2[[#This Row],[constructorId]],Src_constructors!A:A,Src_constructors!C:C)</f>
        <v>Lotus</v>
      </c>
      <c r="I12723">
        <f>_xlfn.XLOOKUP(constructor_standings__2[[#This Row],[raceId]],Src_races!A:A,Src_races!B:B)</f>
        <v>2011</v>
      </c>
    </row>
    <row r="12724" spans="1:9" hidden="1" x14ac:dyDescent="0.3">
      <c r="A12724" t="s">
        <v>10940</v>
      </c>
      <c r="B12724">
        <v>848</v>
      </c>
      <c r="C12724">
        <v>205</v>
      </c>
      <c r="D12724">
        <v>0</v>
      </c>
      <c r="E12724" t="s">
        <v>506</v>
      </c>
      <c r="F12724" t="s">
        <v>506</v>
      </c>
      <c r="G12724" t="s">
        <v>498</v>
      </c>
      <c r="H12724" t="str">
        <f>_xlfn.XLOOKUP(constructor_standings__2[[#This Row],[constructorId]],Src_constructors!A:A,Src_constructors!C:C)</f>
        <v>Lotus</v>
      </c>
      <c r="I12724">
        <f>_xlfn.XLOOKUP(constructor_standings__2[[#This Row],[raceId]],Src_races!A:A,Src_races!B:B)</f>
        <v>2011</v>
      </c>
    </row>
    <row r="12725" spans="1:9" hidden="1" x14ac:dyDescent="0.3">
      <c r="A12725" t="s">
        <v>10952</v>
      </c>
      <c r="B12725">
        <v>849</v>
      </c>
      <c r="C12725">
        <v>205</v>
      </c>
      <c r="D12725">
        <v>0</v>
      </c>
      <c r="E12725" t="s">
        <v>506</v>
      </c>
      <c r="F12725" t="s">
        <v>506</v>
      </c>
      <c r="G12725" t="s">
        <v>498</v>
      </c>
      <c r="H12725" t="str">
        <f>_xlfn.XLOOKUP(constructor_standings__2[[#This Row],[constructorId]],Src_constructors!A:A,Src_constructors!C:C)</f>
        <v>Lotus</v>
      </c>
      <c r="I12725">
        <f>_xlfn.XLOOKUP(constructor_standings__2[[#This Row],[raceId]],Src_races!A:A,Src_races!B:B)</f>
        <v>2011</v>
      </c>
    </row>
    <row r="12726" spans="1:9" hidden="1" x14ac:dyDescent="0.3">
      <c r="A12726" t="s">
        <v>10964</v>
      </c>
      <c r="B12726">
        <v>850</v>
      </c>
      <c r="C12726">
        <v>205</v>
      </c>
      <c r="D12726">
        <v>0</v>
      </c>
      <c r="E12726" t="s">
        <v>506</v>
      </c>
      <c r="F12726" t="s">
        <v>506</v>
      </c>
      <c r="G12726" t="s">
        <v>498</v>
      </c>
      <c r="H12726" t="str">
        <f>_xlfn.XLOOKUP(constructor_standings__2[[#This Row],[constructorId]],Src_constructors!A:A,Src_constructors!C:C)</f>
        <v>Lotus</v>
      </c>
      <c r="I12726">
        <f>_xlfn.XLOOKUP(constructor_standings__2[[#This Row],[raceId]],Src_races!A:A,Src_races!B:B)</f>
        <v>2011</v>
      </c>
    </row>
    <row r="12727" spans="1:9" hidden="1" x14ac:dyDescent="0.3">
      <c r="A12727" t="s">
        <v>10976</v>
      </c>
      <c r="B12727">
        <v>851</v>
      </c>
      <c r="C12727">
        <v>205</v>
      </c>
      <c r="D12727">
        <v>0</v>
      </c>
      <c r="E12727" t="s">
        <v>506</v>
      </c>
      <c r="F12727" t="s">
        <v>506</v>
      </c>
      <c r="G12727" t="s">
        <v>498</v>
      </c>
      <c r="H12727" t="str">
        <f>_xlfn.XLOOKUP(constructor_standings__2[[#This Row],[constructorId]],Src_constructors!A:A,Src_constructors!C:C)</f>
        <v>Lotus</v>
      </c>
      <c r="I12727">
        <f>_xlfn.XLOOKUP(constructor_standings__2[[#This Row],[raceId]],Src_races!A:A,Src_races!B:B)</f>
        <v>2011</v>
      </c>
    </row>
    <row r="12728" spans="1:9" hidden="1" x14ac:dyDescent="0.3">
      <c r="A12728" t="s">
        <v>10988</v>
      </c>
      <c r="B12728">
        <v>852</v>
      </c>
      <c r="C12728">
        <v>205</v>
      </c>
      <c r="D12728">
        <v>0</v>
      </c>
      <c r="E12728" t="s">
        <v>506</v>
      </c>
      <c r="F12728" t="s">
        <v>506</v>
      </c>
      <c r="G12728" t="s">
        <v>498</v>
      </c>
      <c r="H12728" t="str">
        <f>_xlfn.XLOOKUP(constructor_standings__2[[#This Row],[constructorId]],Src_constructors!A:A,Src_constructors!C:C)</f>
        <v>Lotus</v>
      </c>
      <c r="I12728">
        <f>_xlfn.XLOOKUP(constructor_standings__2[[#This Row],[raceId]],Src_races!A:A,Src_races!B:B)</f>
        <v>2011</v>
      </c>
    </row>
    <row r="12729" spans="1:9" hidden="1" x14ac:dyDescent="0.3">
      <c r="A12729" t="s">
        <v>11000</v>
      </c>
      <c r="B12729">
        <v>853</v>
      </c>
      <c r="C12729">
        <v>205</v>
      </c>
      <c r="D12729">
        <v>0</v>
      </c>
      <c r="E12729" t="s">
        <v>506</v>
      </c>
      <c r="F12729" t="s">
        <v>506</v>
      </c>
      <c r="G12729" t="s">
        <v>498</v>
      </c>
      <c r="H12729" t="str">
        <f>_xlfn.XLOOKUP(constructor_standings__2[[#This Row],[constructorId]],Src_constructors!A:A,Src_constructors!C:C)</f>
        <v>Lotus</v>
      </c>
      <c r="I12729">
        <f>_xlfn.XLOOKUP(constructor_standings__2[[#This Row],[raceId]],Src_races!A:A,Src_races!B:B)</f>
        <v>2011</v>
      </c>
    </row>
    <row r="12730" spans="1:9" hidden="1" x14ac:dyDescent="0.3">
      <c r="A12730" t="s">
        <v>11012</v>
      </c>
      <c r="B12730">
        <v>854</v>
      </c>
      <c r="C12730">
        <v>205</v>
      </c>
      <c r="D12730">
        <v>0</v>
      </c>
      <c r="E12730" t="s">
        <v>506</v>
      </c>
      <c r="F12730" t="s">
        <v>506</v>
      </c>
      <c r="G12730" t="s">
        <v>498</v>
      </c>
      <c r="H12730" t="str">
        <f>_xlfn.XLOOKUP(constructor_standings__2[[#This Row],[constructorId]],Src_constructors!A:A,Src_constructors!C:C)</f>
        <v>Lotus</v>
      </c>
      <c r="I12730">
        <f>_xlfn.XLOOKUP(constructor_standings__2[[#This Row],[raceId]],Src_races!A:A,Src_races!B:B)</f>
        <v>2011</v>
      </c>
    </row>
    <row r="12731" spans="1:9" hidden="1" x14ac:dyDescent="0.3">
      <c r="A12731" t="s">
        <v>11024</v>
      </c>
      <c r="B12731">
        <v>855</v>
      </c>
      <c r="C12731">
        <v>205</v>
      </c>
      <c r="D12731">
        <v>0</v>
      </c>
      <c r="E12731" t="s">
        <v>506</v>
      </c>
      <c r="F12731" t="s">
        <v>506</v>
      </c>
      <c r="G12731" t="s">
        <v>498</v>
      </c>
      <c r="H12731" t="str">
        <f>_xlfn.XLOOKUP(constructor_standings__2[[#This Row],[constructorId]],Src_constructors!A:A,Src_constructors!C:C)</f>
        <v>Lotus</v>
      </c>
      <c r="I12731">
        <f>_xlfn.XLOOKUP(constructor_standings__2[[#This Row],[raceId]],Src_races!A:A,Src_races!B:B)</f>
        <v>2011</v>
      </c>
    </row>
    <row r="12732" spans="1:9" hidden="1" x14ac:dyDescent="0.3">
      <c r="A12732" t="s">
        <v>11036</v>
      </c>
      <c r="B12732">
        <v>856</v>
      </c>
      <c r="C12732">
        <v>205</v>
      </c>
      <c r="D12732">
        <v>0</v>
      </c>
      <c r="E12732" t="s">
        <v>506</v>
      </c>
      <c r="F12732" t="s">
        <v>506</v>
      </c>
      <c r="G12732" t="s">
        <v>498</v>
      </c>
      <c r="H12732" t="str">
        <f>_xlfn.XLOOKUP(constructor_standings__2[[#This Row],[constructorId]],Src_constructors!A:A,Src_constructors!C:C)</f>
        <v>Lotus</v>
      </c>
      <c r="I12732">
        <f>_xlfn.XLOOKUP(constructor_standings__2[[#This Row],[raceId]],Src_races!A:A,Src_races!B:B)</f>
        <v>2011</v>
      </c>
    </row>
    <row r="12733" spans="1:9" hidden="1" x14ac:dyDescent="0.3">
      <c r="A12733" t="s">
        <v>11048</v>
      </c>
      <c r="B12733">
        <v>857</v>
      </c>
      <c r="C12733">
        <v>205</v>
      </c>
      <c r="D12733">
        <v>0</v>
      </c>
      <c r="E12733" t="s">
        <v>506</v>
      </c>
      <c r="F12733" t="s">
        <v>506</v>
      </c>
      <c r="G12733" t="s">
        <v>498</v>
      </c>
      <c r="H12733" t="str">
        <f>_xlfn.XLOOKUP(constructor_standings__2[[#This Row],[constructorId]],Src_constructors!A:A,Src_constructors!C:C)</f>
        <v>Lotus</v>
      </c>
      <c r="I12733">
        <f>_xlfn.XLOOKUP(constructor_standings__2[[#This Row],[raceId]],Src_races!A:A,Src_races!B:B)</f>
        <v>2011</v>
      </c>
    </row>
    <row r="12734" spans="1:9" hidden="1" x14ac:dyDescent="0.3">
      <c r="A12734" t="s">
        <v>11060</v>
      </c>
      <c r="B12734">
        <v>858</v>
      </c>
      <c r="C12734">
        <v>205</v>
      </c>
      <c r="D12734">
        <v>0</v>
      </c>
      <c r="E12734" t="s">
        <v>506</v>
      </c>
      <c r="F12734" t="s">
        <v>506</v>
      </c>
      <c r="G12734" t="s">
        <v>498</v>
      </c>
      <c r="H12734" t="str">
        <f>_xlfn.XLOOKUP(constructor_standings__2[[#This Row],[constructorId]],Src_constructors!A:A,Src_constructors!C:C)</f>
        <v>Lotus</v>
      </c>
      <c r="I12734">
        <f>_xlfn.XLOOKUP(constructor_standings__2[[#This Row],[raceId]],Src_races!A:A,Src_races!B:B)</f>
        <v>2011</v>
      </c>
    </row>
    <row r="12735" spans="1:9" hidden="1" x14ac:dyDescent="0.3">
      <c r="A12735" t="s">
        <v>11072</v>
      </c>
      <c r="B12735">
        <v>859</v>
      </c>
      <c r="C12735">
        <v>205</v>
      </c>
      <c r="D12735">
        <v>0</v>
      </c>
      <c r="E12735" t="s">
        <v>506</v>
      </c>
      <c r="F12735" t="s">
        <v>506</v>
      </c>
      <c r="G12735" t="s">
        <v>498</v>
      </c>
      <c r="H12735" t="str">
        <f>_xlfn.XLOOKUP(constructor_standings__2[[#This Row],[constructorId]],Src_constructors!A:A,Src_constructors!C:C)</f>
        <v>Lotus</v>
      </c>
      <c r="I12735">
        <f>_xlfn.XLOOKUP(constructor_standings__2[[#This Row],[raceId]],Src_races!A:A,Src_races!B:B)</f>
        <v>2011</v>
      </c>
    </row>
    <row r="12736" spans="1:9" hidden="1" x14ac:dyDescent="0.3">
      <c r="A12736" t="s">
        <v>11078</v>
      </c>
      <c r="B12736">
        <v>860</v>
      </c>
      <c r="C12736">
        <v>206</v>
      </c>
      <c r="D12736">
        <v>0</v>
      </c>
      <c r="E12736" t="s">
        <v>506</v>
      </c>
      <c r="F12736" t="s">
        <v>506</v>
      </c>
      <c r="G12736" t="s">
        <v>498</v>
      </c>
      <c r="H12736" t="str">
        <f>_xlfn.XLOOKUP(constructor_standings__2[[#This Row],[constructorId]],Src_constructors!A:A,Src_constructors!C:C)</f>
        <v>Marussia</v>
      </c>
      <c r="I12736">
        <f>_xlfn.XLOOKUP(constructor_standings__2[[#This Row],[raceId]],Src_races!A:A,Src_races!B:B)</f>
        <v>2012</v>
      </c>
    </row>
    <row r="12737" spans="1:9" hidden="1" x14ac:dyDescent="0.3">
      <c r="A12737" t="s">
        <v>11098</v>
      </c>
      <c r="B12737">
        <v>861</v>
      </c>
      <c r="C12737">
        <v>206</v>
      </c>
      <c r="D12737">
        <v>0</v>
      </c>
      <c r="E12737" t="s">
        <v>506</v>
      </c>
      <c r="F12737" t="s">
        <v>506</v>
      </c>
      <c r="G12737" t="s">
        <v>498</v>
      </c>
      <c r="H12737" t="str">
        <f>_xlfn.XLOOKUP(constructor_standings__2[[#This Row],[constructorId]],Src_constructors!A:A,Src_constructors!C:C)</f>
        <v>Marussia</v>
      </c>
      <c r="I12737">
        <f>_xlfn.XLOOKUP(constructor_standings__2[[#This Row],[raceId]],Src_races!A:A,Src_races!B:B)</f>
        <v>2012</v>
      </c>
    </row>
    <row r="12738" spans="1:9" hidden="1" x14ac:dyDescent="0.3">
      <c r="A12738" t="s">
        <v>11110</v>
      </c>
      <c r="B12738">
        <v>862</v>
      </c>
      <c r="C12738">
        <v>206</v>
      </c>
      <c r="D12738">
        <v>0</v>
      </c>
      <c r="E12738" t="s">
        <v>506</v>
      </c>
      <c r="F12738" t="s">
        <v>506</v>
      </c>
      <c r="G12738" t="s">
        <v>498</v>
      </c>
      <c r="H12738" t="str">
        <f>_xlfn.XLOOKUP(constructor_standings__2[[#This Row],[constructorId]],Src_constructors!A:A,Src_constructors!C:C)</f>
        <v>Marussia</v>
      </c>
      <c r="I12738">
        <f>_xlfn.XLOOKUP(constructor_standings__2[[#This Row],[raceId]],Src_races!A:A,Src_races!B:B)</f>
        <v>2012</v>
      </c>
    </row>
    <row r="12739" spans="1:9" hidden="1" x14ac:dyDescent="0.3">
      <c r="A12739" t="s">
        <v>11119</v>
      </c>
      <c r="B12739">
        <v>864</v>
      </c>
      <c r="C12739">
        <v>206</v>
      </c>
      <c r="D12739">
        <v>0</v>
      </c>
      <c r="E12739" t="s">
        <v>506</v>
      </c>
      <c r="F12739" t="s">
        <v>506</v>
      </c>
      <c r="G12739" t="s">
        <v>498</v>
      </c>
      <c r="H12739" t="str">
        <f>_xlfn.XLOOKUP(constructor_standings__2[[#This Row],[constructorId]],Src_constructors!A:A,Src_constructors!C:C)</f>
        <v>Marussia</v>
      </c>
      <c r="I12739">
        <f>_xlfn.XLOOKUP(constructor_standings__2[[#This Row],[raceId]],Src_races!A:A,Src_races!B:B)</f>
        <v>2012</v>
      </c>
    </row>
    <row r="12740" spans="1:9" hidden="1" x14ac:dyDescent="0.3">
      <c r="A12740" t="s">
        <v>11134</v>
      </c>
      <c r="B12740">
        <v>863</v>
      </c>
      <c r="C12740">
        <v>206</v>
      </c>
      <c r="D12740">
        <v>0</v>
      </c>
      <c r="E12740" t="s">
        <v>506</v>
      </c>
      <c r="F12740" t="s">
        <v>506</v>
      </c>
      <c r="G12740" t="s">
        <v>498</v>
      </c>
      <c r="H12740" t="str">
        <f>_xlfn.XLOOKUP(constructor_standings__2[[#This Row],[constructorId]],Src_constructors!A:A,Src_constructors!C:C)</f>
        <v>Marussia</v>
      </c>
      <c r="I12740">
        <f>_xlfn.XLOOKUP(constructor_standings__2[[#This Row],[raceId]],Src_races!A:A,Src_races!B:B)</f>
        <v>2012</v>
      </c>
    </row>
    <row r="12741" spans="1:9" hidden="1" x14ac:dyDescent="0.3">
      <c r="A12741" t="s">
        <v>11146</v>
      </c>
      <c r="B12741">
        <v>865</v>
      </c>
      <c r="C12741">
        <v>206</v>
      </c>
      <c r="D12741">
        <v>0</v>
      </c>
      <c r="E12741" t="s">
        <v>507</v>
      </c>
      <c r="F12741" t="s">
        <v>507</v>
      </c>
      <c r="G12741" t="s">
        <v>498</v>
      </c>
      <c r="H12741" t="str">
        <f>_xlfn.XLOOKUP(constructor_standings__2[[#This Row],[constructorId]],Src_constructors!A:A,Src_constructors!C:C)</f>
        <v>Marussia</v>
      </c>
      <c r="I12741">
        <f>_xlfn.XLOOKUP(constructor_standings__2[[#This Row],[raceId]],Src_races!A:A,Src_races!B:B)</f>
        <v>2012</v>
      </c>
    </row>
    <row r="12742" spans="1:9" hidden="1" x14ac:dyDescent="0.3">
      <c r="A12742" t="s">
        <v>11158</v>
      </c>
      <c r="B12742">
        <v>866</v>
      </c>
      <c r="C12742">
        <v>206</v>
      </c>
      <c r="D12742">
        <v>0</v>
      </c>
      <c r="E12742" t="s">
        <v>507</v>
      </c>
      <c r="F12742" t="s">
        <v>507</v>
      </c>
      <c r="G12742" t="s">
        <v>498</v>
      </c>
      <c r="H12742" t="str">
        <f>_xlfn.XLOOKUP(constructor_standings__2[[#This Row],[constructorId]],Src_constructors!A:A,Src_constructors!C:C)</f>
        <v>Marussia</v>
      </c>
      <c r="I12742">
        <f>_xlfn.XLOOKUP(constructor_standings__2[[#This Row],[raceId]],Src_races!A:A,Src_races!B:B)</f>
        <v>2012</v>
      </c>
    </row>
    <row r="12743" spans="1:9" hidden="1" x14ac:dyDescent="0.3">
      <c r="A12743" t="s">
        <v>11170</v>
      </c>
      <c r="B12743">
        <v>867</v>
      </c>
      <c r="C12743">
        <v>206</v>
      </c>
      <c r="D12743">
        <v>0</v>
      </c>
      <c r="E12743" t="s">
        <v>507</v>
      </c>
      <c r="F12743" t="s">
        <v>507</v>
      </c>
      <c r="G12743" t="s">
        <v>498</v>
      </c>
      <c r="H12743" t="str">
        <f>_xlfn.XLOOKUP(constructor_standings__2[[#This Row],[constructorId]],Src_constructors!A:A,Src_constructors!C:C)</f>
        <v>Marussia</v>
      </c>
      <c r="I12743">
        <f>_xlfn.XLOOKUP(constructor_standings__2[[#This Row],[raceId]],Src_races!A:A,Src_races!B:B)</f>
        <v>2012</v>
      </c>
    </row>
    <row r="12744" spans="1:9" hidden="1" x14ac:dyDescent="0.3">
      <c r="A12744" t="s">
        <v>11182</v>
      </c>
      <c r="B12744">
        <v>868</v>
      </c>
      <c r="C12744">
        <v>206</v>
      </c>
      <c r="D12744">
        <v>0</v>
      </c>
      <c r="E12744" t="s">
        <v>507</v>
      </c>
      <c r="F12744" t="s">
        <v>507</v>
      </c>
      <c r="G12744" t="s">
        <v>498</v>
      </c>
      <c r="H12744" t="str">
        <f>_xlfn.XLOOKUP(constructor_standings__2[[#This Row],[constructorId]],Src_constructors!A:A,Src_constructors!C:C)</f>
        <v>Marussia</v>
      </c>
      <c r="I12744">
        <f>_xlfn.XLOOKUP(constructor_standings__2[[#This Row],[raceId]],Src_races!A:A,Src_races!B:B)</f>
        <v>2012</v>
      </c>
    </row>
    <row r="12745" spans="1:9" hidden="1" x14ac:dyDescent="0.3">
      <c r="A12745" t="s">
        <v>11188</v>
      </c>
      <c r="B12745">
        <v>869</v>
      </c>
      <c r="C12745">
        <v>206</v>
      </c>
      <c r="D12745">
        <v>0</v>
      </c>
      <c r="E12745" t="s">
        <v>507</v>
      </c>
      <c r="F12745" t="s">
        <v>507</v>
      </c>
      <c r="G12745" t="s">
        <v>498</v>
      </c>
      <c r="H12745" t="str">
        <f>_xlfn.XLOOKUP(constructor_standings__2[[#This Row],[constructorId]],Src_constructors!A:A,Src_constructors!C:C)</f>
        <v>Marussia</v>
      </c>
      <c r="I12745">
        <f>_xlfn.XLOOKUP(constructor_standings__2[[#This Row],[raceId]],Src_races!A:A,Src_races!B:B)</f>
        <v>2012</v>
      </c>
    </row>
    <row r="12746" spans="1:9" hidden="1" x14ac:dyDescent="0.3">
      <c r="A12746" t="s">
        <v>11198</v>
      </c>
      <c r="B12746">
        <v>870</v>
      </c>
      <c r="C12746">
        <v>206</v>
      </c>
      <c r="D12746">
        <v>0</v>
      </c>
      <c r="E12746" t="s">
        <v>507</v>
      </c>
      <c r="F12746" t="s">
        <v>507</v>
      </c>
      <c r="G12746" t="s">
        <v>498</v>
      </c>
      <c r="H12746" t="str">
        <f>_xlfn.XLOOKUP(constructor_standings__2[[#This Row],[constructorId]],Src_constructors!A:A,Src_constructors!C:C)</f>
        <v>Marussia</v>
      </c>
      <c r="I12746">
        <f>_xlfn.XLOOKUP(constructor_standings__2[[#This Row],[raceId]],Src_races!A:A,Src_races!B:B)</f>
        <v>2012</v>
      </c>
    </row>
    <row r="12747" spans="1:9" hidden="1" x14ac:dyDescent="0.3">
      <c r="A12747" t="s">
        <v>11218</v>
      </c>
      <c r="B12747">
        <v>871</v>
      </c>
      <c r="C12747">
        <v>206</v>
      </c>
      <c r="D12747">
        <v>0</v>
      </c>
      <c r="E12747" t="s">
        <v>507</v>
      </c>
      <c r="F12747" t="s">
        <v>507</v>
      </c>
      <c r="G12747" t="s">
        <v>498</v>
      </c>
      <c r="H12747" t="str">
        <f>_xlfn.XLOOKUP(constructor_standings__2[[#This Row],[constructorId]],Src_constructors!A:A,Src_constructors!C:C)</f>
        <v>Marussia</v>
      </c>
      <c r="I12747">
        <f>_xlfn.XLOOKUP(constructor_standings__2[[#This Row],[raceId]],Src_races!A:A,Src_races!B:B)</f>
        <v>2012</v>
      </c>
    </row>
    <row r="12748" spans="1:9" hidden="1" x14ac:dyDescent="0.3">
      <c r="A12748" t="s">
        <v>11230</v>
      </c>
      <c r="B12748">
        <v>872</v>
      </c>
      <c r="C12748">
        <v>206</v>
      </c>
      <c r="D12748">
        <v>0</v>
      </c>
      <c r="E12748" t="s">
        <v>507</v>
      </c>
      <c r="F12748" t="s">
        <v>507</v>
      </c>
      <c r="G12748" t="s">
        <v>498</v>
      </c>
      <c r="H12748" t="str">
        <f>_xlfn.XLOOKUP(constructor_standings__2[[#This Row],[constructorId]],Src_constructors!A:A,Src_constructors!C:C)</f>
        <v>Marussia</v>
      </c>
      <c r="I12748">
        <f>_xlfn.XLOOKUP(constructor_standings__2[[#This Row],[raceId]],Src_races!A:A,Src_races!B:B)</f>
        <v>2012</v>
      </c>
    </row>
    <row r="12749" spans="1:9" hidden="1" x14ac:dyDescent="0.3">
      <c r="A12749" t="s">
        <v>11238</v>
      </c>
      <c r="B12749">
        <v>873</v>
      </c>
      <c r="C12749">
        <v>206</v>
      </c>
      <c r="D12749">
        <v>0</v>
      </c>
      <c r="E12749" t="s">
        <v>506</v>
      </c>
      <c r="F12749" t="s">
        <v>506</v>
      </c>
      <c r="G12749" t="s">
        <v>498</v>
      </c>
      <c r="H12749" t="str">
        <f>_xlfn.XLOOKUP(constructor_standings__2[[#This Row],[constructorId]],Src_constructors!A:A,Src_constructors!C:C)</f>
        <v>Marussia</v>
      </c>
      <c r="I12749">
        <f>_xlfn.XLOOKUP(constructor_standings__2[[#This Row],[raceId]],Src_races!A:A,Src_races!B:B)</f>
        <v>2012</v>
      </c>
    </row>
    <row r="12750" spans="1:9" hidden="1" x14ac:dyDescent="0.3">
      <c r="A12750" t="s">
        <v>11250</v>
      </c>
      <c r="B12750">
        <v>874</v>
      </c>
      <c r="C12750">
        <v>206</v>
      </c>
      <c r="D12750">
        <v>0</v>
      </c>
      <c r="E12750" t="s">
        <v>506</v>
      </c>
      <c r="F12750" t="s">
        <v>506</v>
      </c>
      <c r="G12750" t="s">
        <v>498</v>
      </c>
      <c r="H12750" t="str">
        <f>_xlfn.XLOOKUP(constructor_standings__2[[#This Row],[constructorId]],Src_constructors!A:A,Src_constructors!C:C)</f>
        <v>Marussia</v>
      </c>
      <c r="I12750">
        <f>_xlfn.XLOOKUP(constructor_standings__2[[#This Row],[raceId]],Src_races!A:A,Src_races!B:B)</f>
        <v>2012</v>
      </c>
    </row>
    <row r="12751" spans="1:9" hidden="1" x14ac:dyDescent="0.3">
      <c r="A12751" t="s">
        <v>11266</v>
      </c>
      <c r="B12751">
        <v>875</v>
      </c>
      <c r="C12751">
        <v>206</v>
      </c>
      <c r="D12751">
        <v>0</v>
      </c>
      <c r="E12751" t="s">
        <v>506</v>
      </c>
      <c r="F12751" t="s">
        <v>506</v>
      </c>
      <c r="G12751" t="s">
        <v>498</v>
      </c>
      <c r="H12751" t="str">
        <f>_xlfn.XLOOKUP(constructor_standings__2[[#This Row],[constructorId]],Src_constructors!A:A,Src_constructors!C:C)</f>
        <v>Marussia</v>
      </c>
      <c r="I12751">
        <f>_xlfn.XLOOKUP(constructor_standings__2[[#This Row],[raceId]],Src_races!A:A,Src_races!B:B)</f>
        <v>2012</v>
      </c>
    </row>
    <row r="12752" spans="1:9" hidden="1" x14ac:dyDescent="0.3">
      <c r="A12752" t="s">
        <v>11274</v>
      </c>
      <c r="B12752">
        <v>876</v>
      </c>
      <c r="C12752">
        <v>206</v>
      </c>
      <c r="D12752">
        <v>0</v>
      </c>
      <c r="E12752" t="s">
        <v>506</v>
      </c>
      <c r="F12752" t="s">
        <v>506</v>
      </c>
      <c r="G12752" t="s">
        <v>498</v>
      </c>
      <c r="H12752" t="str">
        <f>_xlfn.XLOOKUP(constructor_standings__2[[#This Row],[constructorId]],Src_constructors!A:A,Src_constructors!C:C)</f>
        <v>Marussia</v>
      </c>
      <c r="I12752">
        <f>_xlfn.XLOOKUP(constructor_standings__2[[#This Row],[raceId]],Src_races!A:A,Src_races!B:B)</f>
        <v>2012</v>
      </c>
    </row>
    <row r="12753" spans="1:9" hidden="1" x14ac:dyDescent="0.3">
      <c r="A12753" t="s">
        <v>11290</v>
      </c>
      <c r="B12753">
        <v>877</v>
      </c>
      <c r="C12753">
        <v>206</v>
      </c>
      <c r="D12753">
        <v>0</v>
      </c>
      <c r="E12753" t="s">
        <v>506</v>
      </c>
      <c r="F12753" t="s">
        <v>506</v>
      </c>
      <c r="G12753" t="s">
        <v>498</v>
      </c>
      <c r="H12753" t="str">
        <f>_xlfn.XLOOKUP(constructor_standings__2[[#This Row],[constructorId]],Src_constructors!A:A,Src_constructors!C:C)</f>
        <v>Marussia</v>
      </c>
      <c r="I12753">
        <f>_xlfn.XLOOKUP(constructor_standings__2[[#This Row],[raceId]],Src_races!A:A,Src_races!B:B)</f>
        <v>2012</v>
      </c>
    </row>
    <row r="12754" spans="1:9" hidden="1" x14ac:dyDescent="0.3">
      <c r="A12754" t="s">
        <v>11302</v>
      </c>
      <c r="B12754">
        <v>878</v>
      </c>
      <c r="C12754">
        <v>206</v>
      </c>
      <c r="D12754">
        <v>0</v>
      </c>
      <c r="E12754" t="s">
        <v>506</v>
      </c>
      <c r="F12754" t="s">
        <v>506</v>
      </c>
      <c r="G12754" t="s">
        <v>498</v>
      </c>
      <c r="H12754" t="str">
        <f>_xlfn.XLOOKUP(constructor_standings__2[[#This Row],[constructorId]],Src_constructors!A:A,Src_constructors!C:C)</f>
        <v>Marussia</v>
      </c>
      <c r="I12754">
        <f>_xlfn.XLOOKUP(constructor_standings__2[[#This Row],[raceId]],Src_races!A:A,Src_races!B:B)</f>
        <v>2012</v>
      </c>
    </row>
    <row r="12755" spans="1:9" hidden="1" x14ac:dyDescent="0.3">
      <c r="A12755" t="s">
        <v>11314</v>
      </c>
      <c r="B12755">
        <v>879</v>
      </c>
      <c r="C12755">
        <v>206</v>
      </c>
      <c r="D12755">
        <v>0</v>
      </c>
      <c r="E12755" t="s">
        <v>507</v>
      </c>
      <c r="F12755" t="s">
        <v>507</v>
      </c>
      <c r="G12755" t="s">
        <v>498</v>
      </c>
      <c r="H12755" t="str">
        <f>_xlfn.XLOOKUP(constructor_standings__2[[#This Row],[constructorId]],Src_constructors!A:A,Src_constructors!C:C)</f>
        <v>Marussia</v>
      </c>
      <c r="I12755">
        <f>_xlfn.XLOOKUP(constructor_standings__2[[#This Row],[raceId]],Src_races!A:A,Src_races!B:B)</f>
        <v>2012</v>
      </c>
    </row>
    <row r="12756" spans="1:9" hidden="1" x14ac:dyDescent="0.3">
      <c r="A12756" t="s">
        <v>11326</v>
      </c>
      <c r="B12756">
        <v>880</v>
      </c>
      <c r="C12756">
        <v>206</v>
      </c>
      <c r="D12756">
        <v>0</v>
      </c>
      <c r="E12756" t="s">
        <v>506</v>
      </c>
      <c r="F12756" t="s">
        <v>506</v>
      </c>
      <c r="G12756" t="s">
        <v>498</v>
      </c>
      <c r="H12756" t="str">
        <f>_xlfn.XLOOKUP(constructor_standings__2[[#This Row],[constructorId]],Src_constructors!A:A,Src_constructors!C:C)</f>
        <v>Marussia</v>
      </c>
      <c r="I12756">
        <f>_xlfn.XLOOKUP(constructor_standings__2[[#This Row],[raceId]],Src_races!A:A,Src_races!B:B)</f>
        <v>2013</v>
      </c>
    </row>
    <row r="12757" spans="1:9" hidden="1" x14ac:dyDescent="0.3">
      <c r="A12757" t="s">
        <v>11337</v>
      </c>
      <c r="B12757">
        <v>881</v>
      </c>
      <c r="C12757">
        <v>206</v>
      </c>
      <c r="D12757">
        <v>0</v>
      </c>
      <c r="E12757" t="s">
        <v>506</v>
      </c>
      <c r="F12757" t="s">
        <v>506</v>
      </c>
      <c r="G12757" t="s">
        <v>498</v>
      </c>
      <c r="H12757" t="str">
        <f>_xlfn.XLOOKUP(constructor_standings__2[[#This Row],[constructorId]],Src_constructors!A:A,Src_constructors!C:C)</f>
        <v>Marussia</v>
      </c>
      <c r="I12757">
        <f>_xlfn.XLOOKUP(constructor_standings__2[[#This Row],[raceId]],Src_races!A:A,Src_races!B:B)</f>
        <v>2013</v>
      </c>
    </row>
    <row r="12758" spans="1:9" hidden="1" x14ac:dyDescent="0.3">
      <c r="A12758" t="s">
        <v>11348</v>
      </c>
      <c r="B12758">
        <v>882</v>
      </c>
      <c r="C12758">
        <v>206</v>
      </c>
      <c r="D12758">
        <v>0</v>
      </c>
      <c r="E12758" t="s">
        <v>506</v>
      </c>
      <c r="F12758" t="s">
        <v>506</v>
      </c>
      <c r="G12758" t="s">
        <v>498</v>
      </c>
      <c r="H12758" t="str">
        <f>_xlfn.XLOOKUP(constructor_standings__2[[#This Row],[constructorId]],Src_constructors!A:A,Src_constructors!C:C)</f>
        <v>Marussia</v>
      </c>
      <c r="I12758">
        <f>_xlfn.XLOOKUP(constructor_standings__2[[#This Row],[raceId]],Src_races!A:A,Src_races!B:B)</f>
        <v>2013</v>
      </c>
    </row>
    <row r="12759" spans="1:9" hidden="1" x14ac:dyDescent="0.3">
      <c r="A12759" t="s">
        <v>11359</v>
      </c>
      <c r="B12759">
        <v>883</v>
      </c>
      <c r="C12759">
        <v>206</v>
      </c>
      <c r="D12759">
        <v>0</v>
      </c>
      <c r="E12759" t="s">
        <v>506</v>
      </c>
      <c r="F12759" t="s">
        <v>506</v>
      </c>
      <c r="G12759" t="s">
        <v>498</v>
      </c>
      <c r="H12759" t="str">
        <f>_xlfn.XLOOKUP(constructor_standings__2[[#This Row],[constructorId]],Src_constructors!A:A,Src_constructors!C:C)</f>
        <v>Marussia</v>
      </c>
      <c r="I12759">
        <f>_xlfn.XLOOKUP(constructor_standings__2[[#This Row],[raceId]],Src_races!A:A,Src_races!B:B)</f>
        <v>2013</v>
      </c>
    </row>
    <row r="12760" spans="1:9" hidden="1" x14ac:dyDescent="0.3">
      <c r="A12760" t="s">
        <v>11370</v>
      </c>
      <c r="B12760">
        <v>884</v>
      </c>
      <c r="C12760">
        <v>206</v>
      </c>
      <c r="D12760">
        <v>0</v>
      </c>
      <c r="E12760" t="s">
        <v>506</v>
      </c>
      <c r="F12760" t="s">
        <v>506</v>
      </c>
      <c r="G12760" t="s">
        <v>498</v>
      </c>
      <c r="H12760" t="str">
        <f>_xlfn.XLOOKUP(constructor_standings__2[[#This Row],[constructorId]],Src_constructors!A:A,Src_constructors!C:C)</f>
        <v>Marussia</v>
      </c>
      <c r="I12760">
        <f>_xlfn.XLOOKUP(constructor_standings__2[[#This Row],[raceId]],Src_races!A:A,Src_races!B:B)</f>
        <v>2013</v>
      </c>
    </row>
    <row r="12761" spans="1:9" hidden="1" x14ac:dyDescent="0.3">
      <c r="A12761" t="s">
        <v>11381</v>
      </c>
      <c r="B12761">
        <v>885</v>
      </c>
      <c r="C12761">
        <v>206</v>
      </c>
      <c r="D12761">
        <v>0</v>
      </c>
      <c r="E12761" t="s">
        <v>506</v>
      </c>
      <c r="F12761" t="s">
        <v>506</v>
      </c>
      <c r="G12761" t="s">
        <v>498</v>
      </c>
      <c r="H12761" t="str">
        <f>_xlfn.XLOOKUP(constructor_standings__2[[#This Row],[constructorId]],Src_constructors!A:A,Src_constructors!C:C)</f>
        <v>Marussia</v>
      </c>
      <c r="I12761">
        <f>_xlfn.XLOOKUP(constructor_standings__2[[#This Row],[raceId]],Src_races!A:A,Src_races!B:B)</f>
        <v>2013</v>
      </c>
    </row>
    <row r="12762" spans="1:9" hidden="1" x14ac:dyDescent="0.3">
      <c r="A12762" t="s">
        <v>11392</v>
      </c>
      <c r="B12762">
        <v>886</v>
      </c>
      <c r="C12762">
        <v>206</v>
      </c>
      <c r="D12762">
        <v>0</v>
      </c>
      <c r="E12762" t="s">
        <v>506</v>
      </c>
      <c r="F12762" t="s">
        <v>506</v>
      </c>
      <c r="G12762" t="s">
        <v>498</v>
      </c>
      <c r="H12762" t="str">
        <f>_xlfn.XLOOKUP(constructor_standings__2[[#This Row],[constructorId]],Src_constructors!A:A,Src_constructors!C:C)</f>
        <v>Marussia</v>
      </c>
      <c r="I12762">
        <f>_xlfn.XLOOKUP(constructor_standings__2[[#This Row],[raceId]],Src_races!A:A,Src_races!B:B)</f>
        <v>2013</v>
      </c>
    </row>
    <row r="12763" spans="1:9" hidden="1" x14ac:dyDescent="0.3">
      <c r="A12763" t="s">
        <v>11403</v>
      </c>
      <c r="B12763">
        <v>887</v>
      </c>
      <c r="C12763">
        <v>206</v>
      </c>
      <c r="D12763">
        <v>0</v>
      </c>
      <c r="E12763" t="s">
        <v>506</v>
      </c>
      <c r="F12763" t="s">
        <v>506</v>
      </c>
      <c r="G12763" t="s">
        <v>498</v>
      </c>
      <c r="H12763" t="str">
        <f>_xlfn.XLOOKUP(constructor_standings__2[[#This Row],[constructorId]],Src_constructors!A:A,Src_constructors!C:C)</f>
        <v>Marussia</v>
      </c>
      <c r="I12763">
        <f>_xlfn.XLOOKUP(constructor_standings__2[[#This Row],[raceId]],Src_races!A:A,Src_races!B:B)</f>
        <v>2013</v>
      </c>
    </row>
    <row r="12764" spans="1:9" hidden="1" x14ac:dyDescent="0.3">
      <c r="A12764" t="s">
        <v>11414</v>
      </c>
      <c r="B12764">
        <v>888</v>
      </c>
      <c r="C12764">
        <v>206</v>
      </c>
      <c r="D12764">
        <v>0</v>
      </c>
      <c r="E12764" t="s">
        <v>506</v>
      </c>
      <c r="F12764" t="s">
        <v>506</v>
      </c>
      <c r="G12764" t="s">
        <v>498</v>
      </c>
      <c r="H12764" t="str">
        <f>_xlfn.XLOOKUP(constructor_standings__2[[#This Row],[constructorId]],Src_constructors!A:A,Src_constructors!C:C)</f>
        <v>Marussia</v>
      </c>
      <c r="I12764">
        <f>_xlfn.XLOOKUP(constructor_standings__2[[#This Row],[raceId]],Src_races!A:A,Src_races!B:B)</f>
        <v>2013</v>
      </c>
    </row>
    <row r="12765" spans="1:9" hidden="1" x14ac:dyDescent="0.3">
      <c r="A12765" t="s">
        <v>11425</v>
      </c>
      <c r="B12765">
        <v>890</v>
      </c>
      <c r="C12765">
        <v>206</v>
      </c>
      <c r="D12765">
        <v>0</v>
      </c>
      <c r="E12765" t="s">
        <v>506</v>
      </c>
      <c r="F12765" t="s">
        <v>506</v>
      </c>
      <c r="G12765" t="s">
        <v>498</v>
      </c>
      <c r="H12765" t="str">
        <f>_xlfn.XLOOKUP(constructor_standings__2[[#This Row],[constructorId]],Src_constructors!A:A,Src_constructors!C:C)</f>
        <v>Marussia</v>
      </c>
      <c r="I12765">
        <f>_xlfn.XLOOKUP(constructor_standings__2[[#This Row],[raceId]],Src_races!A:A,Src_races!B:B)</f>
        <v>2013</v>
      </c>
    </row>
    <row r="12766" spans="1:9" hidden="1" x14ac:dyDescent="0.3">
      <c r="A12766" t="s">
        <v>11436</v>
      </c>
      <c r="B12766">
        <v>891</v>
      </c>
      <c r="C12766">
        <v>206</v>
      </c>
      <c r="D12766">
        <v>0</v>
      </c>
      <c r="E12766" t="s">
        <v>506</v>
      </c>
      <c r="F12766" t="s">
        <v>506</v>
      </c>
      <c r="G12766" t="s">
        <v>498</v>
      </c>
      <c r="H12766" t="str">
        <f>_xlfn.XLOOKUP(constructor_standings__2[[#This Row],[constructorId]],Src_constructors!A:A,Src_constructors!C:C)</f>
        <v>Marussia</v>
      </c>
      <c r="I12766">
        <f>_xlfn.XLOOKUP(constructor_standings__2[[#This Row],[raceId]],Src_races!A:A,Src_races!B:B)</f>
        <v>2013</v>
      </c>
    </row>
    <row r="12767" spans="1:9" hidden="1" x14ac:dyDescent="0.3">
      <c r="A12767" t="s">
        <v>11439</v>
      </c>
      <c r="B12767">
        <v>893</v>
      </c>
      <c r="C12767">
        <v>206</v>
      </c>
      <c r="D12767">
        <v>0</v>
      </c>
      <c r="E12767" t="s">
        <v>506</v>
      </c>
      <c r="F12767" t="s">
        <v>506</v>
      </c>
      <c r="G12767" t="s">
        <v>498</v>
      </c>
      <c r="H12767" t="str">
        <f>_xlfn.XLOOKUP(constructor_standings__2[[#This Row],[constructorId]],Src_constructors!A:A,Src_constructors!C:C)</f>
        <v>Marussia</v>
      </c>
      <c r="I12767">
        <f>_xlfn.XLOOKUP(constructor_standings__2[[#This Row],[raceId]],Src_races!A:A,Src_races!B:B)</f>
        <v>2013</v>
      </c>
    </row>
    <row r="12768" spans="1:9" hidden="1" x14ac:dyDescent="0.3">
      <c r="A12768" t="s">
        <v>11458</v>
      </c>
      <c r="B12768">
        <v>892</v>
      </c>
      <c r="C12768">
        <v>206</v>
      </c>
      <c r="D12768">
        <v>0</v>
      </c>
      <c r="E12768" t="s">
        <v>506</v>
      </c>
      <c r="F12768" t="s">
        <v>506</v>
      </c>
      <c r="G12768" t="s">
        <v>498</v>
      </c>
      <c r="H12768" t="str">
        <f>_xlfn.XLOOKUP(constructor_standings__2[[#This Row],[constructorId]],Src_constructors!A:A,Src_constructors!C:C)</f>
        <v>Marussia</v>
      </c>
      <c r="I12768">
        <f>_xlfn.XLOOKUP(constructor_standings__2[[#This Row],[raceId]],Src_races!A:A,Src_races!B:B)</f>
        <v>2013</v>
      </c>
    </row>
    <row r="12769" spans="1:9" hidden="1" x14ac:dyDescent="0.3">
      <c r="A12769" t="s">
        <v>11469</v>
      </c>
      <c r="B12769">
        <v>894</v>
      </c>
      <c r="C12769">
        <v>206</v>
      </c>
      <c r="D12769">
        <v>0</v>
      </c>
      <c r="E12769" t="s">
        <v>506</v>
      </c>
      <c r="F12769" t="s">
        <v>506</v>
      </c>
      <c r="G12769" t="s">
        <v>498</v>
      </c>
      <c r="H12769" t="str">
        <f>_xlfn.XLOOKUP(constructor_standings__2[[#This Row],[constructorId]],Src_constructors!A:A,Src_constructors!C:C)</f>
        <v>Marussia</v>
      </c>
      <c r="I12769">
        <f>_xlfn.XLOOKUP(constructor_standings__2[[#This Row],[raceId]],Src_races!A:A,Src_races!B:B)</f>
        <v>2013</v>
      </c>
    </row>
    <row r="12770" spans="1:9" hidden="1" x14ac:dyDescent="0.3">
      <c r="A12770" t="s">
        <v>11480</v>
      </c>
      <c r="B12770">
        <v>895</v>
      </c>
      <c r="C12770">
        <v>206</v>
      </c>
      <c r="D12770">
        <v>0</v>
      </c>
      <c r="E12770" t="s">
        <v>506</v>
      </c>
      <c r="F12770" t="s">
        <v>506</v>
      </c>
      <c r="G12770" t="s">
        <v>498</v>
      </c>
      <c r="H12770" t="str">
        <f>_xlfn.XLOOKUP(constructor_standings__2[[#This Row],[constructorId]],Src_constructors!A:A,Src_constructors!C:C)</f>
        <v>Marussia</v>
      </c>
      <c r="I12770">
        <f>_xlfn.XLOOKUP(constructor_standings__2[[#This Row],[raceId]],Src_races!A:A,Src_races!B:B)</f>
        <v>2013</v>
      </c>
    </row>
    <row r="12771" spans="1:9" hidden="1" x14ac:dyDescent="0.3">
      <c r="A12771" t="s">
        <v>11491</v>
      </c>
      <c r="B12771">
        <v>896</v>
      </c>
      <c r="C12771">
        <v>206</v>
      </c>
      <c r="D12771">
        <v>0</v>
      </c>
      <c r="E12771" t="s">
        <v>506</v>
      </c>
      <c r="F12771" t="s">
        <v>506</v>
      </c>
      <c r="G12771" t="s">
        <v>498</v>
      </c>
      <c r="H12771" t="str">
        <f>_xlfn.XLOOKUP(constructor_standings__2[[#This Row],[constructorId]],Src_constructors!A:A,Src_constructors!C:C)</f>
        <v>Marussia</v>
      </c>
      <c r="I12771">
        <f>_xlfn.XLOOKUP(constructor_standings__2[[#This Row],[raceId]],Src_races!A:A,Src_races!B:B)</f>
        <v>2013</v>
      </c>
    </row>
    <row r="12772" spans="1:9" hidden="1" x14ac:dyDescent="0.3">
      <c r="A12772" t="s">
        <v>11502</v>
      </c>
      <c r="B12772">
        <v>897</v>
      </c>
      <c r="C12772">
        <v>206</v>
      </c>
      <c r="D12772">
        <v>0</v>
      </c>
      <c r="E12772" t="s">
        <v>506</v>
      </c>
      <c r="F12772" t="s">
        <v>506</v>
      </c>
      <c r="G12772" t="s">
        <v>498</v>
      </c>
      <c r="H12772" t="str">
        <f>_xlfn.XLOOKUP(constructor_standings__2[[#This Row],[constructorId]],Src_constructors!A:A,Src_constructors!C:C)</f>
        <v>Marussia</v>
      </c>
      <c r="I12772">
        <f>_xlfn.XLOOKUP(constructor_standings__2[[#This Row],[raceId]],Src_races!A:A,Src_races!B:B)</f>
        <v>2013</v>
      </c>
    </row>
    <row r="12773" spans="1:9" hidden="1" x14ac:dyDescent="0.3">
      <c r="A12773" t="s">
        <v>11513</v>
      </c>
      <c r="B12773">
        <v>898</v>
      </c>
      <c r="C12773">
        <v>206</v>
      </c>
      <c r="D12773">
        <v>0</v>
      </c>
      <c r="E12773" t="s">
        <v>506</v>
      </c>
      <c r="F12773" t="s">
        <v>506</v>
      </c>
      <c r="G12773" t="s">
        <v>498</v>
      </c>
      <c r="H12773" t="str">
        <f>_xlfn.XLOOKUP(constructor_standings__2[[#This Row],[constructorId]],Src_constructors!A:A,Src_constructors!C:C)</f>
        <v>Marussia</v>
      </c>
      <c r="I12773">
        <f>_xlfn.XLOOKUP(constructor_standings__2[[#This Row],[raceId]],Src_races!A:A,Src_races!B:B)</f>
        <v>2013</v>
      </c>
    </row>
    <row r="12774" spans="1:9" hidden="1" x14ac:dyDescent="0.3">
      <c r="A12774" t="s">
        <v>11524</v>
      </c>
      <c r="B12774">
        <v>899</v>
      </c>
      <c r="C12774">
        <v>206</v>
      </c>
      <c r="D12774">
        <v>0</v>
      </c>
      <c r="E12774" t="s">
        <v>506</v>
      </c>
      <c r="F12774" t="s">
        <v>506</v>
      </c>
      <c r="G12774" t="s">
        <v>498</v>
      </c>
      <c r="H12774" t="str">
        <f>_xlfn.XLOOKUP(constructor_standings__2[[#This Row],[constructorId]],Src_constructors!A:A,Src_constructors!C:C)</f>
        <v>Marussia</v>
      </c>
      <c r="I12774">
        <f>_xlfn.XLOOKUP(constructor_standings__2[[#This Row],[raceId]],Src_races!A:A,Src_races!B:B)</f>
        <v>2013</v>
      </c>
    </row>
    <row r="12775" spans="1:9" hidden="1" x14ac:dyDescent="0.3">
      <c r="A12775" t="s">
        <v>11567</v>
      </c>
      <c r="B12775">
        <v>900</v>
      </c>
      <c r="C12775">
        <v>206</v>
      </c>
      <c r="D12775">
        <v>0</v>
      </c>
      <c r="E12775" t="s">
        <v>504</v>
      </c>
      <c r="F12775" t="s">
        <v>504</v>
      </c>
      <c r="G12775" t="s">
        <v>498</v>
      </c>
      <c r="H12775" t="str">
        <f>_xlfn.XLOOKUP(constructor_standings__2[[#This Row],[constructorId]],Src_constructors!A:A,Src_constructors!C:C)</f>
        <v>Marussia</v>
      </c>
      <c r="I12775">
        <f>_xlfn.XLOOKUP(constructor_standings__2[[#This Row],[raceId]],Src_races!A:A,Src_races!B:B)</f>
        <v>2014</v>
      </c>
    </row>
    <row r="12776" spans="1:9" hidden="1" x14ac:dyDescent="0.3">
      <c r="A12776" t="s">
        <v>11581</v>
      </c>
      <c r="B12776">
        <v>901</v>
      </c>
      <c r="C12776">
        <v>206</v>
      </c>
      <c r="D12776">
        <v>0</v>
      </c>
      <c r="E12776" t="s">
        <v>507</v>
      </c>
      <c r="F12776" t="s">
        <v>507</v>
      </c>
      <c r="G12776" t="s">
        <v>498</v>
      </c>
      <c r="H12776" t="str">
        <f>_xlfn.XLOOKUP(constructor_standings__2[[#This Row],[constructorId]],Src_constructors!A:A,Src_constructors!C:C)</f>
        <v>Marussia</v>
      </c>
      <c r="I12776">
        <f>_xlfn.XLOOKUP(constructor_standings__2[[#This Row],[raceId]],Src_races!A:A,Src_races!B:B)</f>
        <v>2014</v>
      </c>
    </row>
    <row r="12777" spans="1:9" hidden="1" x14ac:dyDescent="0.3">
      <c r="A12777" t="s">
        <v>11592</v>
      </c>
      <c r="B12777">
        <v>902</v>
      </c>
      <c r="C12777">
        <v>206</v>
      </c>
      <c r="D12777">
        <v>0</v>
      </c>
      <c r="E12777" t="s">
        <v>506</v>
      </c>
      <c r="F12777" t="s">
        <v>506</v>
      </c>
      <c r="G12777" t="s">
        <v>498</v>
      </c>
      <c r="H12777" t="str">
        <f>_xlfn.XLOOKUP(constructor_standings__2[[#This Row],[constructorId]],Src_constructors!A:A,Src_constructors!C:C)</f>
        <v>Marussia</v>
      </c>
      <c r="I12777">
        <f>_xlfn.XLOOKUP(constructor_standings__2[[#This Row],[raceId]],Src_races!A:A,Src_races!B:B)</f>
        <v>2014</v>
      </c>
    </row>
    <row r="12778" spans="1:9" hidden="1" x14ac:dyDescent="0.3">
      <c r="A12778" t="s">
        <v>11603</v>
      </c>
      <c r="B12778">
        <v>903</v>
      </c>
      <c r="C12778">
        <v>206</v>
      </c>
      <c r="D12778">
        <v>0</v>
      </c>
      <c r="E12778" t="s">
        <v>506</v>
      </c>
      <c r="F12778" t="s">
        <v>506</v>
      </c>
      <c r="G12778" t="s">
        <v>498</v>
      </c>
      <c r="H12778" t="str">
        <f>_xlfn.XLOOKUP(constructor_standings__2[[#This Row],[constructorId]],Src_constructors!A:A,Src_constructors!C:C)</f>
        <v>Marussia</v>
      </c>
      <c r="I12778">
        <f>_xlfn.XLOOKUP(constructor_standings__2[[#This Row],[raceId]],Src_races!A:A,Src_races!B:B)</f>
        <v>2014</v>
      </c>
    </row>
    <row r="12779" spans="1:9" hidden="1" x14ac:dyDescent="0.3">
      <c r="A12779" t="s">
        <v>11614</v>
      </c>
      <c r="B12779">
        <v>904</v>
      </c>
      <c r="C12779">
        <v>206</v>
      </c>
      <c r="D12779">
        <v>0</v>
      </c>
      <c r="E12779" t="s">
        <v>506</v>
      </c>
      <c r="F12779" t="s">
        <v>506</v>
      </c>
      <c r="G12779" t="s">
        <v>498</v>
      </c>
      <c r="H12779" t="str">
        <f>_xlfn.XLOOKUP(constructor_standings__2[[#This Row],[constructorId]],Src_constructors!A:A,Src_constructors!C:C)</f>
        <v>Marussia</v>
      </c>
      <c r="I12779">
        <f>_xlfn.XLOOKUP(constructor_standings__2[[#This Row],[raceId]],Src_races!A:A,Src_races!B:B)</f>
        <v>2014</v>
      </c>
    </row>
    <row r="12780" spans="1:9" hidden="1" x14ac:dyDescent="0.3">
      <c r="A12780" t="s">
        <v>11625</v>
      </c>
      <c r="B12780">
        <v>905</v>
      </c>
      <c r="C12780">
        <v>206</v>
      </c>
      <c r="D12780">
        <v>2</v>
      </c>
      <c r="E12780" t="s">
        <v>505</v>
      </c>
      <c r="F12780" t="s">
        <v>505</v>
      </c>
      <c r="G12780" t="s">
        <v>498</v>
      </c>
      <c r="H12780" t="str">
        <f>_xlfn.XLOOKUP(constructor_standings__2[[#This Row],[constructorId]],Src_constructors!A:A,Src_constructors!C:C)</f>
        <v>Marussia</v>
      </c>
      <c r="I12780">
        <f>_xlfn.XLOOKUP(constructor_standings__2[[#This Row],[raceId]],Src_races!A:A,Src_races!B:B)</f>
        <v>2014</v>
      </c>
    </row>
    <row r="12781" spans="1:9" hidden="1" x14ac:dyDescent="0.3">
      <c r="A12781" t="s">
        <v>11636</v>
      </c>
      <c r="B12781">
        <v>906</v>
      </c>
      <c r="C12781">
        <v>206</v>
      </c>
      <c r="D12781">
        <v>2</v>
      </c>
      <c r="E12781" t="s">
        <v>505</v>
      </c>
      <c r="F12781" t="s">
        <v>505</v>
      </c>
      <c r="G12781" t="s">
        <v>498</v>
      </c>
      <c r="H12781" t="str">
        <f>_xlfn.XLOOKUP(constructor_standings__2[[#This Row],[constructorId]],Src_constructors!A:A,Src_constructors!C:C)</f>
        <v>Marussia</v>
      </c>
      <c r="I12781">
        <f>_xlfn.XLOOKUP(constructor_standings__2[[#This Row],[raceId]],Src_races!A:A,Src_races!B:B)</f>
        <v>2014</v>
      </c>
    </row>
    <row r="12782" spans="1:9" hidden="1" x14ac:dyDescent="0.3">
      <c r="A12782" t="s">
        <v>11647</v>
      </c>
      <c r="B12782">
        <v>907</v>
      </c>
      <c r="C12782">
        <v>206</v>
      </c>
      <c r="D12782">
        <v>2</v>
      </c>
      <c r="E12782" t="s">
        <v>505</v>
      </c>
      <c r="F12782" t="s">
        <v>505</v>
      </c>
      <c r="G12782" t="s">
        <v>498</v>
      </c>
      <c r="H12782" t="str">
        <f>_xlfn.XLOOKUP(constructor_standings__2[[#This Row],[constructorId]],Src_constructors!A:A,Src_constructors!C:C)</f>
        <v>Marussia</v>
      </c>
      <c r="I12782">
        <f>_xlfn.XLOOKUP(constructor_standings__2[[#This Row],[raceId]],Src_races!A:A,Src_races!B:B)</f>
        <v>2014</v>
      </c>
    </row>
    <row r="12783" spans="1:9" hidden="1" x14ac:dyDescent="0.3">
      <c r="A12783" t="s">
        <v>11658</v>
      </c>
      <c r="B12783">
        <v>908</v>
      </c>
      <c r="C12783">
        <v>206</v>
      </c>
      <c r="D12783">
        <v>2</v>
      </c>
      <c r="E12783" t="s">
        <v>505</v>
      </c>
      <c r="F12783" t="s">
        <v>505</v>
      </c>
      <c r="G12783" t="s">
        <v>498</v>
      </c>
      <c r="H12783" t="str">
        <f>_xlfn.XLOOKUP(constructor_standings__2[[#This Row],[constructorId]],Src_constructors!A:A,Src_constructors!C:C)</f>
        <v>Marussia</v>
      </c>
      <c r="I12783">
        <f>_xlfn.XLOOKUP(constructor_standings__2[[#This Row],[raceId]],Src_races!A:A,Src_races!B:B)</f>
        <v>2014</v>
      </c>
    </row>
    <row r="12784" spans="1:9" hidden="1" x14ac:dyDescent="0.3">
      <c r="A12784" t="s">
        <v>11669</v>
      </c>
      <c r="B12784">
        <v>909</v>
      </c>
      <c r="C12784">
        <v>206</v>
      </c>
      <c r="D12784">
        <v>2</v>
      </c>
      <c r="E12784" t="s">
        <v>505</v>
      </c>
      <c r="F12784" t="s">
        <v>505</v>
      </c>
      <c r="G12784" t="s">
        <v>498</v>
      </c>
      <c r="H12784" t="str">
        <f>_xlfn.XLOOKUP(constructor_standings__2[[#This Row],[constructorId]],Src_constructors!A:A,Src_constructors!C:C)</f>
        <v>Marussia</v>
      </c>
      <c r="I12784">
        <f>_xlfn.XLOOKUP(constructor_standings__2[[#This Row],[raceId]],Src_races!A:A,Src_races!B:B)</f>
        <v>2014</v>
      </c>
    </row>
    <row r="12785" spans="1:9" hidden="1" x14ac:dyDescent="0.3">
      <c r="A12785" t="s">
        <v>11680</v>
      </c>
      <c r="B12785">
        <v>910</v>
      </c>
      <c r="C12785">
        <v>206</v>
      </c>
      <c r="D12785">
        <v>2</v>
      </c>
      <c r="E12785" t="s">
        <v>505</v>
      </c>
      <c r="F12785" t="s">
        <v>505</v>
      </c>
      <c r="G12785" t="s">
        <v>498</v>
      </c>
      <c r="H12785" t="str">
        <f>_xlfn.XLOOKUP(constructor_standings__2[[#This Row],[constructorId]],Src_constructors!A:A,Src_constructors!C:C)</f>
        <v>Marussia</v>
      </c>
      <c r="I12785">
        <f>_xlfn.XLOOKUP(constructor_standings__2[[#This Row],[raceId]],Src_races!A:A,Src_races!B:B)</f>
        <v>2014</v>
      </c>
    </row>
    <row r="12786" spans="1:9" hidden="1" x14ac:dyDescent="0.3">
      <c r="A12786" t="s">
        <v>11691</v>
      </c>
      <c r="B12786">
        <v>911</v>
      </c>
      <c r="C12786">
        <v>206</v>
      </c>
      <c r="D12786">
        <v>2</v>
      </c>
      <c r="E12786" t="s">
        <v>505</v>
      </c>
      <c r="F12786" t="s">
        <v>505</v>
      </c>
      <c r="G12786" t="s">
        <v>498</v>
      </c>
      <c r="H12786" t="str">
        <f>_xlfn.XLOOKUP(constructor_standings__2[[#This Row],[constructorId]],Src_constructors!A:A,Src_constructors!C:C)</f>
        <v>Marussia</v>
      </c>
      <c r="I12786">
        <f>_xlfn.XLOOKUP(constructor_standings__2[[#This Row],[raceId]],Src_races!A:A,Src_races!B:B)</f>
        <v>2014</v>
      </c>
    </row>
    <row r="12787" spans="1:9" hidden="1" x14ac:dyDescent="0.3">
      <c r="A12787" t="s">
        <v>11702</v>
      </c>
      <c r="B12787">
        <v>912</v>
      </c>
      <c r="C12787">
        <v>206</v>
      </c>
      <c r="D12787">
        <v>2</v>
      </c>
      <c r="E12787" t="s">
        <v>505</v>
      </c>
      <c r="F12787" t="s">
        <v>505</v>
      </c>
      <c r="G12787" t="s">
        <v>498</v>
      </c>
      <c r="H12787" t="str">
        <f>_xlfn.XLOOKUP(constructor_standings__2[[#This Row],[constructorId]],Src_constructors!A:A,Src_constructors!C:C)</f>
        <v>Marussia</v>
      </c>
      <c r="I12787">
        <f>_xlfn.XLOOKUP(constructor_standings__2[[#This Row],[raceId]],Src_races!A:A,Src_races!B:B)</f>
        <v>2014</v>
      </c>
    </row>
    <row r="12788" spans="1:9" hidden="1" x14ac:dyDescent="0.3">
      <c r="A12788" t="s">
        <v>11713</v>
      </c>
      <c r="B12788">
        <v>913</v>
      </c>
      <c r="C12788">
        <v>206</v>
      </c>
      <c r="D12788">
        <v>2</v>
      </c>
      <c r="E12788" t="s">
        <v>505</v>
      </c>
      <c r="F12788" t="s">
        <v>505</v>
      </c>
      <c r="G12788" t="s">
        <v>498</v>
      </c>
      <c r="H12788" t="str">
        <f>_xlfn.XLOOKUP(constructor_standings__2[[#This Row],[constructorId]],Src_constructors!A:A,Src_constructors!C:C)</f>
        <v>Marussia</v>
      </c>
      <c r="I12788">
        <f>_xlfn.XLOOKUP(constructor_standings__2[[#This Row],[raceId]],Src_races!A:A,Src_races!B:B)</f>
        <v>2014</v>
      </c>
    </row>
    <row r="12789" spans="1:9" hidden="1" x14ac:dyDescent="0.3">
      <c r="A12789" t="s">
        <v>11724</v>
      </c>
      <c r="B12789">
        <v>914</v>
      </c>
      <c r="C12789">
        <v>206</v>
      </c>
      <c r="D12789">
        <v>2</v>
      </c>
      <c r="E12789" t="s">
        <v>505</v>
      </c>
      <c r="F12789" t="s">
        <v>505</v>
      </c>
      <c r="G12789" t="s">
        <v>498</v>
      </c>
      <c r="H12789" t="str">
        <f>_xlfn.XLOOKUP(constructor_standings__2[[#This Row],[constructorId]],Src_constructors!A:A,Src_constructors!C:C)</f>
        <v>Marussia</v>
      </c>
      <c r="I12789">
        <f>_xlfn.XLOOKUP(constructor_standings__2[[#This Row],[raceId]],Src_races!A:A,Src_races!B:B)</f>
        <v>2014</v>
      </c>
    </row>
    <row r="12790" spans="1:9" hidden="1" x14ac:dyDescent="0.3">
      <c r="A12790" t="s">
        <v>11735</v>
      </c>
      <c r="B12790">
        <v>915</v>
      </c>
      <c r="C12790">
        <v>206</v>
      </c>
      <c r="D12790">
        <v>2</v>
      </c>
      <c r="E12790" t="s">
        <v>505</v>
      </c>
      <c r="F12790" t="s">
        <v>505</v>
      </c>
      <c r="G12790" t="s">
        <v>498</v>
      </c>
      <c r="H12790" t="str">
        <f>_xlfn.XLOOKUP(constructor_standings__2[[#This Row],[constructorId]],Src_constructors!A:A,Src_constructors!C:C)</f>
        <v>Marussia</v>
      </c>
      <c r="I12790">
        <f>_xlfn.XLOOKUP(constructor_standings__2[[#This Row],[raceId]],Src_races!A:A,Src_races!B:B)</f>
        <v>2014</v>
      </c>
    </row>
    <row r="12791" spans="1:9" hidden="1" x14ac:dyDescent="0.3">
      <c r="A12791" t="s">
        <v>11746</v>
      </c>
      <c r="B12791">
        <v>916</v>
      </c>
      <c r="C12791">
        <v>206</v>
      </c>
      <c r="D12791">
        <v>2</v>
      </c>
      <c r="E12791" t="s">
        <v>505</v>
      </c>
      <c r="F12791" t="s">
        <v>505</v>
      </c>
      <c r="G12791" t="s">
        <v>498</v>
      </c>
      <c r="H12791" t="str">
        <f>_xlfn.XLOOKUP(constructor_standings__2[[#This Row],[constructorId]],Src_constructors!A:A,Src_constructors!C:C)</f>
        <v>Marussia</v>
      </c>
      <c r="I12791">
        <f>_xlfn.XLOOKUP(constructor_standings__2[[#This Row],[raceId]],Src_races!A:A,Src_races!B:B)</f>
        <v>2014</v>
      </c>
    </row>
    <row r="12792" spans="1:9" hidden="1" x14ac:dyDescent="0.3">
      <c r="A12792" t="s">
        <v>11757</v>
      </c>
      <c r="B12792">
        <v>917</v>
      </c>
      <c r="C12792">
        <v>206</v>
      </c>
      <c r="D12792">
        <v>2</v>
      </c>
      <c r="E12792" t="s">
        <v>505</v>
      </c>
      <c r="F12792" t="s">
        <v>505</v>
      </c>
      <c r="G12792" t="s">
        <v>498</v>
      </c>
      <c r="H12792" t="str">
        <f>_xlfn.XLOOKUP(constructor_standings__2[[#This Row],[constructorId]],Src_constructors!A:A,Src_constructors!C:C)</f>
        <v>Marussia</v>
      </c>
      <c r="I12792">
        <f>_xlfn.XLOOKUP(constructor_standings__2[[#This Row],[raceId]],Src_races!A:A,Src_races!B:B)</f>
        <v>2014</v>
      </c>
    </row>
    <row r="12793" spans="1:9" hidden="1" x14ac:dyDescent="0.3">
      <c r="A12793" t="s">
        <v>11768</v>
      </c>
      <c r="B12793">
        <v>918</v>
      </c>
      <c r="C12793">
        <v>206</v>
      </c>
      <c r="D12793">
        <v>2</v>
      </c>
      <c r="E12793" t="s">
        <v>505</v>
      </c>
      <c r="F12793" t="s">
        <v>505</v>
      </c>
      <c r="G12793" t="s">
        <v>498</v>
      </c>
      <c r="H12793" t="str">
        <f>_xlfn.XLOOKUP(constructor_standings__2[[#This Row],[constructorId]],Src_constructors!A:A,Src_constructors!C:C)</f>
        <v>Marussia</v>
      </c>
      <c r="I12793">
        <f>_xlfn.XLOOKUP(constructor_standings__2[[#This Row],[raceId]],Src_races!A:A,Src_races!B:B)</f>
        <v>2014</v>
      </c>
    </row>
    <row r="12794" spans="1:9" hidden="1" x14ac:dyDescent="0.3">
      <c r="A12794" t="s">
        <v>11079</v>
      </c>
      <c r="B12794">
        <v>860</v>
      </c>
      <c r="C12794">
        <v>207</v>
      </c>
      <c r="D12794">
        <v>0</v>
      </c>
      <c r="E12794" t="s">
        <v>507</v>
      </c>
      <c r="F12794" t="s">
        <v>507</v>
      </c>
      <c r="G12794" t="s">
        <v>498</v>
      </c>
      <c r="H12794" t="str">
        <f>_xlfn.XLOOKUP(constructor_standings__2[[#This Row],[constructorId]],Src_constructors!A:A,Src_constructors!C:C)</f>
        <v>Caterham</v>
      </c>
      <c r="I12794">
        <f>_xlfn.XLOOKUP(constructor_standings__2[[#This Row],[raceId]],Src_races!A:A,Src_races!B:B)</f>
        <v>2012</v>
      </c>
    </row>
    <row r="12795" spans="1:9" hidden="1" x14ac:dyDescent="0.3">
      <c r="A12795" t="s">
        <v>11099</v>
      </c>
      <c r="B12795">
        <v>861</v>
      </c>
      <c r="C12795">
        <v>207</v>
      </c>
      <c r="D12795">
        <v>0</v>
      </c>
      <c r="E12795" t="s">
        <v>507</v>
      </c>
      <c r="F12795" t="s">
        <v>507</v>
      </c>
      <c r="G12795" t="s">
        <v>498</v>
      </c>
      <c r="H12795" t="str">
        <f>_xlfn.XLOOKUP(constructor_standings__2[[#This Row],[constructorId]],Src_constructors!A:A,Src_constructors!C:C)</f>
        <v>Caterham</v>
      </c>
      <c r="I12795">
        <f>_xlfn.XLOOKUP(constructor_standings__2[[#This Row],[raceId]],Src_races!A:A,Src_races!B:B)</f>
        <v>2012</v>
      </c>
    </row>
    <row r="12796" spans="1:9" hidden="1" x14ac:dyDescent="0.3">
      <c r="A12796" t="s">
        <v>11111</v>
      </c>
      <c r="B12796">
        <v>862</v>
      </c>
      <c r="C12796">
        <v>207</v>
      </c>
      <c r="D12796">
        <v>0</v>
      </c>
      <c r="E12796" t="s">
        <v>507</v>
      </c>
      <c r="F12796" t="s">
        <v>507</v>
      </c>
      <c r="G12796" t="s">
        <v>498</v>
      </c>
      <c r="H12796" t="str">
        <f>_xlfn.XLOOKUP(constructor_standings__2[[#This Row],[constructorId]],Src_constructors!A:A,Src_constructors!C:C)</f>
        <v>Caterham</v>
      </c>
      <c r="I12796">
        <f>_xlfn.XLOOKUP(constructor_standings__2[[#This Row],[raceId]],Src_races!A:A,Src_races!B:B)</f>
        <v>2012</v>
      </c>
    </row>
    <row r="12797" spans="1:9" hidden="1" x14ac:dyDescent="0.3">
      <c r="A12797" t="s">
        <v>11114</v>
      </c>
      <c r="B12797">
        <v>864</v>
      </c>
      <c r="C12797">
        <v>207</v>
      </c>
      <c r="D12797">
        <v>0</v>
      </c>
      <c r="E12797" t="s">
        <v>507</v>
      </c>
      <c r="F12797" t="s">
        <v>507</v>
      </c>
      <c r="G12797" t="s">
        <v>498</v>
      </c>
      <c r="H12797" t="str">
        <f>_xlfn.XLOOKUP(constructor_standings__2[[#This Row],[constructorId]],Src_constructors!A:A,Src_constructors!C:C)</f>
        <v>Caterham</v>
      </c>
      <c r="I12797">
        <f>_xlfn.XLOOKUP(constructor_standings__2[[#This Row],[raceId]],Src_races!A:A,Src_races!B:B)</f>
        <v>2012</v>
      </c>
    </row>
    <row r="12798" spans="1:9" hidden="1" x14ac:dyDescent="0.3">
      <c r="A12798" t="s">
        <v>11135</v>
      </c>
      <c r="B12798">
        <v>863</v>
      </c>
      <c r="C12798">
        <v>207</v>
      </c>
      <c r="D12798">
        <v>0</v>
      </c>
      <c r="E12798" t="s">
        <v>507</v>
      </c>
      <c r="F12798" t="s">
        <v>507</v>
      </c>
      <c r="G12798" t="s">
        <v>498</v>
      </c>
      <c r="H12798" t="str">
        <f>_xlfn.XLOOKUP(constructor_standings__2[[#This Row],[constructorId]],Src_constructors!A:A,Src_constructors!C:C)</f>
        <v>Caterham</v>
      </c>
      <c r="I12798">
        <f>_xlfn.XLOOKUP(constructor_standings__2[[#This Row],[raceId]],Src_races!A:A,Src_races!B:B)</f>
        <v>2012</v>
      </c>
    </row>
    <row r="12799" spans="1:9" hidden="1" x14ac:dyDescent="0.3">
      <c r="A12799" t="s">
        <v>11147</v>
      </c>
      <c r="B12799">
        <v>865</v>
      </c>
      <c r="C12799">
        <v>207</v>
      </c>
      <c r="D12799">
        <v>0</v>
      </c>
      <c r="E12799" t="s">
        <v>506</v>
      </c>
      <c r="F12799" t="s">
        <v>506</v>
      </c>
      <c r="G12799" t="s">
        <v>498</v>
      </c>
      <c r="H12799" t="str">
        <f>_xlfn.XLOOKUP(constructor_standings__2[[#This Row],[constructorId]],Src_constructors!A:A,Src_constructors!C:C)</f>
        <v>Caterham</v>
      </c>
      <c r="I12799">
        <f>_xlfn.XLOOKUP(constructor_standings__2[[#This Row],[raceId]],Src_races!A:A,Src_races!B:B)</f>
        <v>2012</v>
      </c>
    </row>
    <row r="12800" spans="1:9" hidden="1" x14ac:dyDescent="0.3">
      <c r="A12800" t="s">
        <v>11159</v>
      </c>
      <c r="B12800">
        <v>866</v>
      </c>
      <c r="C12800">
        <v>207</v>
      </c>
      <c r="D12800">
        <v>0</v>
      </c>
      <c r="E12800" t="s">
        <v>506</v>
      </c>
      <c r="F12800" t="s">
        <v>506</v>
      </c>
      <c r="G12800" t="s">
        <v>498</v>
      </c>
      <c r="H12800" t="str">
        <f>_xlfn.XLOOKUP(constructor_standings__2[[#This Row],[constructorId]],Src_constructors!A:A,Src_constructors!C:C)</f>
        <v>Caterham</v>
      </c>
      <c r="I12800">
        <f>_xlfn.XLOOKUP(constructor_standings__2[[#This Row],[raceId]],Src_races!A:A,Src_races!B:B)</f>
        <v>2012</v>
      </c>
    </row>
    <row r="12801" spans="1:9" hidden="1" x14ac:dyDescent="0.3">
      <c r="A12801" t="s">
        <v>11171</v>
      </c>
      <c r="B12801">
        <v>867</v>
      </c>
      <c r="C12801">
        <v>207</v>
      </c>
      <c r="D12801">
        <v>0</v>
      </c>
      <c r="E12801" t="s">
        <v>506</v>
      </c>
      <c r="F12801" t="s">
        <v>506</v>
      </c>
      <c r="G12801" t="s">
        <v>498</v>
      </c>
      <c r="H12801" t="str">
        <f>_xlfn.XLOOKUP(constructor_standings__2[[#This Row],[constructorId]],Src_constructors!A:A,Src_constructors!C:C)</f>
        <v>Caterham</v>
      </c>
      <c r="I12801">
        <f>_xlfn.XLOOKUP(constructor_standings__2[[#This Row],[raceId]],Src_races!A:A,Src_races!B:B)</f>
        <v>2012</v>
      </c>
    </row>
    <row r="12802" spans="1:9" hidden="1" x14ac:dyDescent="0.3">
      <c r="A12802" t="s">
        <v>11183</v>
      </c>
      <c r="B12802">
        <v>868</v>
      </c>
      <c r="C12802">
        <v>207</v>
      </c>
      <c r="D12802">
        <v>0</v>
      </c>
      <c r="E12802" t="s">
        <v>506</v>
      </c>
      <c r="F12802" t="s">
        <v>506</v>
      </c>
      <c r="G12802" t="s">
        <v>498</v>
      </c>
      <c r="H12802" t="str">
        <f>_xlfn.XLOOKUP(constructor_standings__2[[#This Row],[constructorId]],Src_constructors!A:A,Src_constructors!C:C)</f>
        <v>Caterham</v>
      </c>
      <c r="I12802">
        <f>_xlfn.XLOOKUP(constructor_standings__2[[#This Row],[raceId]],Src_races!A:A,Src_races!B:B)</f>
        <v>2012</v>
      </c>
    </row>
    <row r="12803" spans="1:9" hidden="1" x14ac:dyDescent="0.3">
      <c r="A12803" t="s">
        <v>11185</v>
      </c>
      <c r="B12803">
        <v>869</v>
      </c>
      <c r="C12803">
        <v>207</v>
      </c>
      <c r="D12803">
        <v>0</v>
      </c>
      <c r="E12803" t="s">
        <v>506</v>
      </c>
      <c r="F12803" t="s">
        <v>506</v>
      </c>
      <c r="G12803" t="s">
        <v>498</v>
      </c>
      <c r="H12803" t="str">
        <f>_xlfn.XLOOKUP(constructor_standings__2[[#This Row],[constructorId]],Src_constructors!A:A,Src_constructors!C:C)</f>
        <v>Caterham</v>
      </c>
      <c r="I12803">
        <f>_xlfn.XLOOKUP(constructor_standings__2[[#This Row],[raceId]],Src_races!A:A,Src_races!B:B)</f>
        <v>2012</v>
      </c>
    </row>
    <row r="12804" spans="1:9" hidden="1" x14ac:dyDescent="0.3">
      <c r="A12804" t="s">
        <v>11201</v>
      </c>
      <c r="B12804">
        <v>870</v>
      </c>
      <c r="C12804">
        <v>207</v>
      </c>
      <c r="D12804">
        <v>0</v>
      </c>
      <c r="E12804" t="s">
        <v>506</v>
      </c>
      <c r="F12804" t="s">
        <v>506</v>
      </c>
      <c r="G12804" t="s">
        <v>498</v>
      </c>
      <c r="H12804" t="str">
        <f>_xlfn.XLOOKUP(constructor_standings__2[[#This Row],[constructorId]],Src_constructors!A:A,Src_constructors!C:C)</f>
        <v>Caterham</v>
      </c>
      <c r="I12804">
        <f>_xlfn.XLOOKUP(constructor_standings__2[[#This Row],[raceId]],Src_races!A:A,Src_races!B:B)</f>
        <v>2012</v>
      </c>
    </row>
    <row r="12805" spans="1:9" hidden="1" x14ac:dyDescent="0.3">
      <c r="A12805" t="s">
        <v>11219</v>
      </c>
      <c r="B12805">
        <v>871</v>
      </c>
      <c r="C12805">
        <v>207</v>
      </c>
      <c r="D12805">
        <v>0</v>
      </c>
      <c r="E12805" t="s">
        <v>506</v>
      </c>
      <c r="F12805" t="s">
        <v>506</v>
      </c>
      <c r="G12805" t="s">
        <v>498</v>
      </c>
      <c r="H12805" t="str">
        <f>_xlfn.XLOOKUP(constructor_standings__2[[#This Row],[constructorId]],Src_constructors!A:A,Src_constructors!C:C)</f>
        <v>Caterham</v>
      </c>
      <c r="I12805">
        <f>_xlfn.XLOOKUP(constructor_standings__2[[#This Row],[raceId]],Src_races!A:A,Src_races!B:B)</f>
        <v>2012</v>
      </c>
    </row>
    <row r="12806" spans="1:9" hidden="1" x14ac:dyDescent="0.3">
      <c r="A12806" t="s">
        <v>11231</v>
      </c>
      <c r="B12806">
        <v>872</v>
      </c>
      <c r="C12806">
        <v>207</v>
      </c>
      <c r="D12806">
        <v>0</v>
      </c>
      <c r="E12806" t="s">
        <v>506</v>
      </c>
      <c r="F12806" t="s">
        <v>506</v>
      </c>
      <c r="G12806" t="s">
        <v>498</v>
      </c>
      <c r="H12806" t="str">
        <f>_xlfn.XLOOKUP(constructor_standings__2[[#This Row],[constructorId]],Src_constructors!A:A,Src_constructors!C:C)</f>
        <v>Caterham</v>
      </c>
      <c r="I12806">
        <f>_xlfn.XLOOKUP(constructor_standings__2[[#This Row],[raceId]],Src_races!A:A,Src_races!B:B)</f>
        <v>2012</v>
      </c>
    </row>
    <row r="12807" spans="1:9" hidden="1" x14ac:dyDescent="0.3">
      <c r="A12807" t="s">
        <v>11234</v>
      </c>
      <c r="B12807">
        <v>873</v>
      </c>
      <c r="C12807">
        <v>207</v>
      </c>
      <c r="D12807">
        <v>0</v>
      </c>
      <c r="E12807" t="s">
        <v>507</v>
      </c>
      <c r="F12807" t="s">
        <v>507</v>
      </c>
      <c r="G12807" t="s">
        <v>498</v>
      </c>
      <c r="H12807" t="str">
        <f>_xlfn.XLOOKUP(constructor_standings__2[[#This Row],[constructorId]],Src_constructors!A:A,Src_constructors!C:C)</f>
        <v>Caterham</v>
      </c>
      <c r="I12807">
        <f>_xlfn.XLOOKUP(constructor_standings__2[[#This Row],[raceId]],Src_races!A:A,Src_races!B:B)</f>
        <v>2012</v>
      </c>
    </row>
    <row r="12808" spans="1:9" hidden="1" x14ac:dyDescent="0.3">
      <c r="A12808" t="s">
        <v>11246</v>
      </c>
      <c r="B12808">
        <v>874</v>
      </c>
      <c r="C12808">
        <v>207</v>
      </c>
      <c r="D12808">
        <v>0</v>
      </c>
      <c r="E12808" t="s">
        <v>507</v>
      </c>
      <c r="F12808" t="s">
        <v>507</v>
      </c>
      <c r="G12808" t="s">
        <v>498</v>
      </c>
      <c r="H12808" t="str">
        <f>_xlfn.XLOOKUP(constructor_standings__2[[#This Row],[constructorId]],Src_constructors!A:A,Src_constructors!C:C)</f>
        <v>Caterham</v>
      </c>
      <c r="I12808">
        <f>_xlfn.XLOOKUP(constructor_standings__2[[#This Row],[raceId]],Src_races!A:A,Src_races!B:B)</f>
        <v>2012</v>
      </c>
    </row>
    <row r="12809" spans="1:9" hidden="1" x14ac:dyDescent="0.3">
      <c r="A12809" t="s">
        <v>11267</v>
      </c>
      <c r="B12809">
        <v>875</v>
      </c>
      <c r="C12809">
        <v>207</v>
      </c>
      <c r="D12809">
        <v>0</v>
      </c>
      <c r="E12809" t="s">
        <v>507</v>
      </c>
      <c r="F12809" t="s">
        <v>507</v>
      </c>
      <c r="G12809" t="s">
        <v>498</v>
      </c>
      <c r="H12809" t="str">
        <f>_xlfn.XLOOKUP(constructor_standings__2[[#This Row],[constructorId]],Src_constructors!A:A,Src_constructors!C:C)</f>
        <v>Caterham</v>
      </c>
      <c r="I12809">
        <f>_xlfn.XLOOKUP(constructor_standings__2[[#This Row],[raceId]],Src_races!A:A,Src_races!B:B)</f>
        <v>2012</v>
      </c>
    </row>
    <row r="12810" spans="1:9" hidden="1" x14ac:dyDescent="0.3">
      <c r="A12810" t="s">
        <v>11270</v>
      </c>
      <c r="B12810">
        <v>876</v>
      </c>
      <c r="C12810">
        <v>207</v>
      </c>
      <c r="D12810">
        <v>0</v>
      </c>
      <c r="E12810" t="s">
        <v>507</v>
      </c>
      <c r="F12810" t="s">
        <v>507</v>
      </c>
      <c r="G12810" t="s">
        <v>498</v>
      </c>
      <c r="H12810" t="str">
        <f>_xlfn.XLOOKUP(constructor_standings__2[[#This Row],[constructorId]],Src_constructors!A:A,Src_constructors!C:C)</f>
        <v>Caterham</v>
      </c>
      <c r="I12810">
        <f>_xlfn.XLOOKUP(constructor_standings__2[[#This Row],[raceId]],Src_races!A:A,Src_races!B:B)</f>
        <v>2012</v>
      </c>
    </row>
    <row r="12811" spans="1:9" hidden="1" x14ac:dyDescent="0.3">
      <c r="A12811" t="s">
        <v>11291</v>
      </c>
      <c r="B12811">
        <v>877</v>
      </c>
      <c r="C12811">
        <v>207</v>
      </c>
      <c r="D12811">
        <v>0</v>
      </c>
      <c r="E12811" t="s">
        <v>507</v>
      </c>
      <c r="F12811" t="s">
        <v>507</v>
      </c>
      <c r="G12811" t="s">
        <v>498</v>
      </c>
      <c r="H12811" t="str">
        <f>_xlfn.XLOOKUP(constructor_standings__2[[#This Row],[constructorId]],Src_constructors!A:A,Src_constructors!C:C)</f>
        <v>Caterham</v>
      </c>
      <c r="I12811">
        <f>_xlfn.XLOOKUP(constructor_standings__2[[#This Row],[raceId]],Src_races!A:A,Src_races!B:B)</f>
        <v>2012</v>
      </c>
    </row>
    <row r="12812" spans="1:9" hidden="1" x14ac:dyDescent="0.3">
      <c r="A12812" t="s">
        <v>11303</v>
      </c>
      <c r="B12812">
        <v>878</v>
      </c>
      <c r="C12812">
        <v>207</v>
      </c>
      <c r="D12812">
        <v>0</v>
      </c>
      <c r="E12812" t="s">
        <v>507</v>
      </c>
      <c r="F12812" t="s">
        <v>507</v>
      </c>
      <c r="G12812" t="s">
        <v>498</v>
      </c>
      <c r="H12812" t="str">
        <f>_xlfn.XLOOKUP(constructor_standings__2[[#This Row],[constructorId]],Src_constructors!A:A,Src_constructors!C:C)</f>
        <v>Caterham</v>
      </c>
      <c r="I12812">
        <f>_xlfn.XLOOKUP(constructor_standings__2[[#This Row],[raceId]],Src_races!A:A,Src_races!B:B)</f>
        <v>2012</v>
      </c>
    </row>
    <row r="12813" spans="1:9" hidden="1" x14ac:dyDescent="0.3">
      <c r="A12813" t="s">
        <v>11315</v>
      </c>
      <c r="B12813">
        <v>879</v>
      </c>
      <c r="C12813">
        <v>207</v>
      </c>
      <c r="D12813">
        <v>0</v>
      </c>
      <c r="E12813" t="s">
        <v>506</v>
      </c>
      <c r="F12813" t="s">
        <v>506</v>
      </c>
      <c r="G12813" t="s">
        <v>498</v>
      </c>
      <c r="H12813" t="str">
        <f>_xlfn.XLOOKUP(constructor_standings__2[[#This Row],[constructorId]],Src_constructors!A:A,Src_constructors!C:C)</f>
        <v>Caterham</v>
      </c>
      <c r="I12813">
        <f>_xlfn.XLOOKUP(constructor_standings__2[[#This Row],[raceId]],Src_races!A:A,Src_races!B:B)</f>
        <v>2012</v>
      </c>
    </row>
    <row r="12814" spans="1:9" hidden="1" x14ac:dyDescent="0.3">
      <c r="A12814" t="s">
        <v>11327</v>
      </c>
      <c r="B12814">
        <v>880</v>
      </c>
      <c r="C12814">
        <v>207</v>
      </c>
      <c r="D12814">
        <v>0</v>
      </c>
      <c r="E12814" t="s">
        <v>507</v>
      </c>
      <c r="F12814" t="s">
        <v>507</v>
      </c>
      <c r="G12814" t="s">
        <v>498</v>
      </c>
      <c r="H12814" t="str">
        <f>_xlfn.XLOOKUP(constructor_standings__2[[#This Row],[constructorId]],Src_constructors!A:A,Src_constructors!C:C)</f>
        <v>Caterham</v>
      </c>
      <c r="I12814">
        <f>_xlfn.XLOOKUP(constructor_standings__2[[#This Row],[raceId]],Src_races!A:A,Src_races!B:B)</f>
        <v>2013</v>
      </c>
    </row>
    <row r="12815" spans="1:9" hidden="1" x14ac:dyDescent="0.3">
      <c r="A12815" t="s">
        <v>11338</v>
      </c>
      <c r="B12815">
        <v>881</v>
      </c>
      <c r="C12815">
        <v>207</v>
      </c>
      <c r="D12815">
        <v>0</v>
      </c>
      <c r="E12815" t="s">
        <v>507</v>
      </c>
      <c r="F12815" t="s">
        <v>507</v>
      </c>
      <c r="G12815" t="s">
        <v>498</v>
      </c>
      <c r="H12815" t="str">
        <f>_xlfn.XLOOKUP(constructor_standings__2[[#This Row],[constructorId]],Src_constructors!A:A,Src_constructors!C:C)</f>
        <v>Caterham</v>
      </c>
      <c r="I12815">
        <f>_xlfn.XLOOKUP(constructor_standings__2[[#This Row],[raceId]],Src_races!A:A,Src_races!B:B)</f>
        <v>2013</v>
      </c>
    </row>
    <row r="12816" spans="1:9" hidden="1" x14ac:dyDescent="0.3">
      <c r="A12816" t="s">
        <v>11349</v>
      </c>
      <c r="B12816">
        <v>882</v>
      </c>
      <c r="C12816">
        <v>207</v>
      </c>
      <c r="D12816">
        <v>0</v>
      </c>
      <c r="E12816" t="s">
        <v>507</v>
      </c>
      <c r="F12816" t="s">
        <v>507</v>
      </c>
      <c r="G12816" t="s">
        <v>498</v>
      </c>
      <c r="H12816" t="str">
        <f>_xlfn.XLOOKUP(constructor_standings__2[[#This Row],[constructorId]],Src_constructors!A:A,Src_constructors!C:C)</f>
        <v>Caterham</v>
      </c>
      <c r="I12816">
        <f>_xlfn.XLOOKUP(constructor_standings__2[[#This Row],[raceId]],Src_races!A:A,Src_races!B:B)</f>
        <v>2013</v>
      </c>
    </row>
    <row r="12817" spans="1:9" hidden="1" x14ac:dyDescent="0.3">
      <c r="A12817" t="s">
        <v>11360</v>
      </c>
      <c r="B12817">
        <v>883</v>
      </c>
      <c r="C12817">
        <v>207</v>
      </c>
      <c r="D12817">
        <v>0</v>
      </c>
      <c r="E12817" t="s">
        <v>507</v>
      </c>
      <c r="F12817" t="s">
        <v>507</v>
      </c>
      <c r="G12817" t="s">
        <v>498</v>
      </c>
      <c r="H12817" t="str">
        <f>_xlfn.XLOOKUP(constructor_standings__2[[#This Row],[constructorId]],Src_constructors!A:A,Src_constructors!C:C)</f>
        <v>Caterham</v>
      </c>
      <c r="I12817">
        <f>_xlfn.XLOOKUP(constructor_standings__2[[#This Row],[raceId]],Src_races!A:A,Src_races!B:B)</f>
        <v>2013</v>
      </c>
    </row>
    <row r="12818" spans="1:9" hidden="1" x14ac:dyDescent="0.3">
      <c r="A12818" t="s">
        <v>11371</v>
      </c>
      <c r="B12818">
        <v>884</v>
      </c>
      <c r="C12818">
        <v>207</v>
      </c>
      <c r="D12818">
        <v>0</v>
      </c>
      <c r="E12818" t="s">
        <v>507</v>
      </c>
      <c r="F12818" t="s">
        <v>507</v>
      </c>
      <c r="G12818" t="s">
        <v>498</v>
      </c>
      <c r="H12818" t="str">
        <f>_xlfn.XLOOKUP(constructor_standings__2[[#This Row],[constructorId]],Src_constructors!A:A,Src_constructors!C:C)</f>
        <v>Caterham</v>
      </c>
      <c r="I12818">
        <f>_xlfn.XLOOKUP(constructor_standings__2[[#This Row],[raceId]],Src_races!A:A,Src_races!B:B)</f>
        <v>2013</v>
      </c>
    </row>
    <row r="12819" spans="1:9" hidden="1" x14ac:dyDescent="0.3">
      <c r="A12819" t="s">
        <v>11382</v>
      </c>
      <c r="B12819">
        <v>885</v>
      </c>
      <c r="C12819">
        <v>207</v>
      </c>
      <c r="D12819">
        <v>0</v>
      </c>
      <c r="E12819" t="s">
        <v>507</v>
      </c>
      <c r="F12819" t="s">
        <v>507</v>
      </c>
      <c r="G12819" t="s">
        <v>498</v>
      </c>
      <c r="H12819" t="str">
        <f>_xlfn.XLOOKUP(constructor_standings__2[[#This Row],[constructorId]],Src_constructors!A:A,Src_constructors!C:C)</f>
        <v>Caterham</v>
      </c>
      <c r="I12819">
        <f>_xlfn.XLOOKUP(constructor_standings__2[[#This Row],[raceId]],Src_races!A:A,Src_races!B:B)</f>
        <v>2013</v>
      </c>
    </row>
    <row r="12820" spans="1:9" hidden="1" x14ac:dyDescent="0.3">
      <c r="A12820" t="s">
        <v>11393</v>
      </c>
      <c r="B12820">
        <v>886</v>
      </c>
      <c r="C12820">
        <v>207</v>
      </c>
      <c r="D12820">
        <v>0</v>
      </c>
      <c r="E12820" t="s">
        <v>507</v>
      </c>
      <c r="F12820" t="s">
        <v>507</v>
      </c>
      <c r="G12820" t="s">
        <v>498</v>
      </c>
      <c r="H12820" t="str">
        <f>_xlfn.XLOOKUP(constructor_standings__2[[#This Row],[constructorId]],Src_constructors!A:A,Src_constructors!C:C)</f>
        <v>Caterham</v>
      </c>
      <c r="I12820">
        <f>_xlfn.XLOOKUP(constructor_standings__2[[#This Row],[raceId]],Src_races!A:A,Src_races!B:B)</f>
        <v>2013</v>
      </c>
    </row>
    <row r="12821" spans="1:9" hidden="1" x14ac:dyDescent="0.3">
      <c r="A12821" t="s">
        <v>11404</v>
      </c>
      <c r="B12821">
        <v>887</v>
      </c>
      <c r="C12821">
        <v>207</v>
      </c>
      <c r="D12821">
        <v>0</v>
      </c>
      <c r="E12821" t="s">
        <v>507</v>
      </c>
      <c r="F12821" t="s">
        <v>507</v>
      </c>
      <c r="G12821" t="s">
        <v>498</v>
      </c>
      <c r="H12821" t="str">
        <f>_xlfn.XLOOKUP(constructor_standings__2[[#This Row],[constructorId]],Src_constructors!A:A,Src_constructors!C:C)</f>
        <v>Caterham</v>
      </c>
      <c r="I12821">
        <f>_xlfn.XLOOKUP(constructor_standings__2[[#This Row],[raceId]],Src_races!A:A,Src_races!B:B)</f>
        <v>2013</v>
      </c>
    </row>
    <row r="12822" spans="1:9" hidden="1" x14ac:dyDescent="0.3">
      <c r="A12822" t="s">
        <v>11415</v>
      </c>
      <c r="B12822">
        <v>888</v>
      </c>
      <c r="C12822">
        <v>207</v>
      </c>
      <c r="D12822">
        <v>0</v>
      </c>
      <c r="E12822" t="s">
        <v>507</v>
      </c>
      <c r="F12822" t="s">
        <v>507</v>
      </c>
      <c r="G12822" t="s">
        <v>498</v>
      </c>
      <c r="H12822" t="str">
        <f>_xlfn.XLOOKUP(constructor_standings__2[[#This Row],[constructorId]],Src_constructors!A:A,Src_constructors!C:C)</f>
        <v>Caterham</v>
      </c>
      <c r="I12822">
        <f>_xlfn.XLOOKUP(constructor_standings__2[[#This Row],[raceId]],Src_races!A:A,Src_races!B:B)</f>
        <v>2013</v>
      </c>
    </row>
    <row r="12823" spans="1:9" hidden="1" x14ac:dyDescent="0.3">
      <c r="A12823" t="s">
        <v>11426</v>
      </c>
      <c r="B12823">
        <v>890</v>
      </c>
      <c r="C12823">
        <v>207</v>
      </c>
      <c r="D12823">
        <v>0</v>
      </c>
      <c r="E12823" t="s">
        <v>507</v>
      </c>
      <c r="F12823" t="s">
        <v>507</v>
      </c>
      <c r="G12823" t="s">
        <v>498</v>
      </c>
      <c r="H12823" t="str">
        <f>_xlfn.XLOOKUP(constructor_standings__2[[#This Row],[constructorId]],Src_constructors!A:A,Src_constructors!C:C)</f>
        <v>Caterham</v>
      </c>
      <c r="I12823">
        <f>_xlfn.XLOOKUP(constructor_standings__2[[#This Row],[raceId]],Src_races!A:A,Src_races!B:B)</f>
        <v>2013</v>
      </c>
    </row>
    <row r="12824" spans="1:9" hidden="1" x14ac:dyDescent="0.3">
      <c r="A12824" t="s">
        <v>11437</v>
      </c>
      <c r="B12824">
        <v>891</v>
      </c>
      <c r="C12824">
        <v>207</v>
      </c>
      <c r="D12824">
        <v>0</v>
      </c>
      <c r="E12824" t="s">
        <v>507</v>
      </c>
      <c r="F12824" t="s">
        <v>507</v>
      </c>
      <c r="G12824" t="s">
        <v>498</v>
      </c>
      <c r="H12824" t="str">
        <f>_xlfn.XLOOKUP(constructor_standings__2[[#This Row],[constructorId]],Src_constructors!A:A,Src_constructors!C:C)</f>
        <v>Caterham</v>
      </c>
      <c r="I12824">
        <f>_xlfn.XLOOKUP(constructor_standings__2[[#This Row],[raceId]],Src_races!A:A,Src_races!B:B)</f>
        <v>2013</v>
      </c>
    </row>
    <row r="12825" spans="1:9" hidden="1" x14ac:dyDescent="0.3">
      <c r="A12825" t="s">
        <v>11438</v>
      </c>
      <c r="B12825">
        <v>893</v>
      </c>
      <c r="C12825">
        <v>207</v>
      </c>
      <c r="D12825">
        <v>0</v>
      </c>
      <c r="E12825" t="s">
        <v>507</v>
      </c>
      <c r="F12825" t="s">
        <v>507</v>
      </c>
      <c r="G12825" t="s">
        <v>498</v>
      </c>
      <c r="H12825" t="str">
        <f>_xlfn.XLOOKUP(constructor_standings__2[[#This Row],[constructorId]],Src_constructors!A:A,Src_constructors!C:C)</f>
        <v>Caterham</v>
      </c>
      <c r="I12825">
        <f>_xlfn.XLOOKUP(constructor_standings__2[[#This Row],[raceId]],Src_races!A:A,Src_races!B:B)</f>
        <v>2013</v>
      </c>
    </row>
    <row r="12826" spans="1:9" hidden="1" x14ac:dyDescent="0.3">
      <c r="A12826" t="s">
        <v>11459</v>
      </c>
      <c r="B12826">
        <v>892</v>
      </c>
      <c r="C12826">
        <v>207</v>
      </c>
      <c r="D12826">
        <v>0</v>
      </c>
      <c r="E12826" t="s">
        <v>507</v>
      </c>
      <c r="F12826" t="s">
        <v>507</v>
      </c>
      <c r="G12826" t="s">
        <v>498</v>
      </c>
      <c r="H12826" t="str">
        <f>_xlfn.XLOOKUP(constructor_standings__2[[#This Row],[constructorId]],Src_constructors!A:A,Src_constructors!C:C)</f>
        <v>Caterham</v>
      </c>
      <c r="I12826">
        <f>_xlfn.XLOOKUP(constructor_standings__2[[#This Row],[raceId]],Src_races!A:A,Src_races!B:B)</f>
        <v>2013</v>
      </c>
    </row>
    <row r="12827" spans="1:9" hidden="1" x14ac:dyDescent="0.3">
      <c r="A12827" t="s">
        <v>11470</v>
      </c>
      <c r="B12827">
        <v>894</v>
      </c>
      <c r="C12827">
        <v>207</v>
      </c>
      <c r="D12827">
        <v>0</v>
      </c>
      <c r="E12827" t="s">
        <v>507</v>
      </c>
      <c r="F12827" t="s">
        <v>507</v>
      </c>
      <c r="G12827" t="s">
        <v>498</v>
      </c>
      <c r="H12827" t="str">
        <f>_xlfn.XLOOKUP(constructor_standings__2[[#This Row],[constructorId]],Src_constructors!A:A,Src_constructors!C:C)</f>
        <v>Caterham</v>
      </c>
      <c r="I12827">
        <f>_xlfn.XLOOKUP(constructor_standings__2[[#This Row],[raceId]],Src_races!A:A,Src_races!B:B)</f>
        <v>2013</v>
      </c>
    </row>
    <row r="12828" spans="1:9" hidden="1" x14ac:dyDescent="0.3">
      <c r="A12828" t="s">
        <v>11481</v>
      </c>
      <c r="B12828">
        <v>895</v>
      </c>
      <c r="C12828">
        <v>207</v>
      </c>
      <c r="D12828">
        <v>0</v>
      </c>
      <c r="E12828" t="s">
        <v>507</v>
      </c>
      <c r="F12828" t="s">
        <v>507</v>
      </c>
      <c r="G12828" t="s">
        <v>498</v>
      </c>
      <c r="H12828" t="str">
        <f>_xlfn.XLOOKUP(constructor_standings__2[[#This Row],[constructorId]],Src_constructors!A:A,Src_constructors!C:C)</f>
        <v>Caterham</v>
      </c>
      <c r="I12828">
        <f>_xlfn.XLOOKUP(constructor_standings__2[[#This Row],[raceId]],Src_races!A:A,Src_races!B:B)</f>
        <v>2013</v>
      </c>
    </row>
    <row r="12829" spans="1:9" hidden="1" x14ac:dyDescent="0.3">
      <c r="A12829" t="s">
        <v>11492</v>
      </c>
      <c r="B12829">
        <v>896</v>
      </c>
      <c r="C12829">
        <v>207</v>
      </c>
      <c r="D12829">
        <v>0</v>
      </c>
      <c r="E12829" t="s">
        <v>507</v>
      </c>
      <c r="F12829" t="s">
        <v>507</v>
      </c>
      <c r="G12829" t="s">
        <v>498</v>
      </c>
      <c r="H12829" t="str">
        <f>_xlfn.XLOOKUP(constructor_standings__2[[#This Row],[constructorId]],Src_constructors!A:A,Src_constructors!C:C)</f>
        <v>Caterham</v>
      </c>
      <c r="I12829">
        <f>_xlfn.XLOOKUP(constructor_standings__2[[#This Row],[raceId]],Src_races!A:A,Src_races!B:B)</f>
        <v>2013</v>
      </c>
    </row>
    <row r="12830" spans="1:9" hidden="1" x14ac:dyDescent="0.3">
      <c r="A12830" t="s">
        <v>11503</v>
      </c>
      <c r="B12830">
        <v>897</v>
      </c>
      <c r="C12830">
        <v>207</v>
      </c>
      <c r="D12830">
        <v>0</v>
      </c>
      <c r="E12830" t="s">
        <v>507</v>
      </c>
      <c r="F12830" t="s">
        <v>507</v>
      </c>
      <c r="G12830" t="s">
        <v>498</v>
      </c>
      <c r="H12830" t="str">
        <f>_xlfn.XLOOKUP(constructor_standings__2[[#This Row],[constructorId]],Src_constructors!A:A,Src_constructors!C:C)</f>
        <v>Caterham</v>
      </c>
      <c r="I12830">
        <f>_xlfn.XLOOKUP(constructor_standings__2[[#This Row],[raceId]],Src_races!A:A,Src_races!B:B)</f>
        <v>2013</v>
      </c>
    </row>
    <row r="12831" spans="1:9" hidden="1" x14ac:dyDescent="0.3">
      <c r="A12831" t="s">
        <v>11514</v>
      </c>
      <c r="B12831">
        <v>898</v>
      </c>
      <c r="C12831">
        <v>207</v>
      </c>
      <c r="D12831">
        <v>0</v>
      </c>
      <c r="E12831" t="s">
        <v>507</v>
      </c>
      <c r="F12831" t="s">
        <v>507</v>
      </c>
      <c r="G12831" t="s">
        <v>498</v>
      </c>
      <c r="H12831" t="str">
        <f>_xlfn.XLOOKUP(constructor_standings__2[[#This Row],[constructorId]],Src_constructors!A:A,Src_constructors!C:C)</f>
        <v>Caterham</v>
      </c>
      <c r="I12831">
        <f>_xlfn.XLOOKUP(constructor_standings__2[[#This Row],[raceId]],Src_races!A:A,Src_races!B:B)</f>
        <v>2013</v>
      </c>
    </row>
    <row r="12832" spans="1:9" hidden="1" x14ac:dyDescent="0.3">
      <c r="A12832" t="s">
        <v>11525</v>
      </c>
      <c r="B12832">
        <v>899</v>
      </c>
      <c r="C12832">
        <v>207</v>
      </c>
      <c r="D12832">
        <v>0</v>
      </c>
      <c r="E12832" t="s">
        <v>507</v>
      </c>
      <c r="F12832" t="s">
        <v>507</v>
      </c>
      <c r="G12832" t="s">
        <v>498</v>
      </c>
      <c r="H12832" t="str">
        <f>_xlfn.XLOOKUP(constructor_standings__2[[#This Row],[constructorId]],Src_constructors!A:A,Src_constructors!C:C)</f>
        <v>Caterham</v>
      </c>
      <c r="I12832">
        <f>_xlfn.XLOOKUP(constructor_standings__2[[#This Row],[raceId]],Src_races!A:A,Src_races!B:B)</f>
        <v>2013</v>
      </c>
    </row>
    <row r="12833" spans="1:9" hidden="1" x14ac:dyDescent="0.3">
      <c r="A12833" t="s">
        <v>11566</v>
      </c>
      <c r="B12833">
        <v>900</v>
      </c>
      <c r="C12833">
        <v>207</v>
      </c>
      <c r="D12833">
        <v>0</v>
      </c>
      <c r="E12833" t="s">
        <v>506</v>
      </c>
      <c r="F12833" t="s">
        <v>506</v>
      </c>
      <c r="G12833" t="s">
        <v>498</v>
      </c>
      <c r="H12833" t="str">
        <f>_xlfn.XLOOKUP(constructor_standings__2[[#This Row],[constructorId]],Src_constructors!A:A,Src_constructors!C:C)</f>
        <v>Caterham</v>
      </c>
      <c r="I12833">
        <f>_xlfn.XLOOKUP(constructor_standings__2[[#This Row],[raceId]],Src_races!A:A,Src_races!B:B)</f>
        <v>2014</v>
      </c>
    </row>
    <row r="12834" spans="1:9" hidden="1" x14ac:dyDescent="0.3">
      <c r="A12834" t="s">
        <v>11583</v>
      </c>
      <c r="B12834">
        <v>901</v>
      </c>
      <c r="C12834">
        <v>207</v>
      </c>
      <c r="D12834">
        <v>0</v>
      </c>
      <c r="E12834" t="s">
        <v>506</v>
      </c>
      <c r="F12834" t="s">
        <v>506</v>
      </c>
      <c r="G12834" t="s">
        <v>498</v>
      </c>
      <c r="H12834" t="str">
        <f>_xlfn.XLOOKUP(constructor_standings__2[[#This Row],[constructorId]],Src_constructors!A:A,Src_constructors!C:C)</f>
        <v>Caterham</v>
      </c>
      <c r="I12834">
        <f>_xlfn.XLOOKUP(constructor_standings__2[[#This Row],[raceId]],Src_races!A:A,Src_races!B:B)</f>
        <v>2014</v>
      </c>
    </row>
    <row r="12835" spans="1:9" hidden="1" x14ac:dyDescent="0.3">
      <c r="A12835" t="s">
        <v>11594</v>
      </c>
      <c r="B12835">
        <v>902</v>
      </c>
      <c r="C12835">
        <v>207</v>
      </c>
      <c r="D12835">
        <v>0</v>
      </c>
      <c r="E12835" t="s">
        <v>507</v>
      </c>
      <c r="F12835" t="s">
        <v>507</v>
      </c>
      <c r="G12835" t="s">
        <v>498</v>
      </c>
      <c r="H12835" t="str">
        <f>_xlfn.XLOOKUP(constructor_standings__2[[#This Row],[constructorId]],Src_constructors!A:A,Src_constructors!C:C)</f>
        <v>Caterham</v>
      </c>
      <c r="I12835">
        <f>_xlfn.XLOOKUP(constructor_standings__2[[#This Row],[raceId]],Src_races!A:A,Src_races!B:B)</f>
        <v>2014</v>
      </c>
    </row>
    <row r="12836" spans="1:9" hidden="1" x14ac:dyDescent="0.3">
      <c r="A12836" t="s">
        <v>11605</v>
      </c>
      <c r="B12836">
        <v>903</v>
      </c>
      <c r="C12836">
        <v>207</v>
      </c>
      <c r="D12836">
        <v>0</v>
      </c>
      <c r="E12836" t="s">
        <v>507</v>
      </c>
      <c r="F12836" t="s">
        <v>507</v>
      </c>
      <c r="G12836" t="s">
        <v>498</v>
      </c>
      <c r="H12836" t="str">
        <f>_xlfn.XLOOKUP(constructor_standings__2[[#This Row],[constructorId]],Src_constructors!A:A,Src_constructors!C:C)</f>
        <v>Caterham</v>
      </c>
      <c r="I12836">
        <f>_xlfn.XLOOKUP(constructor_standings__2[[#This Row],[raceId]],Src_races!A:A,Src_races!B:B)</f>
        <v>2014</v>
      </c>
    </row>
    <row r="12837" spans="1:9" hidden="1" x14ac:dyDescent="0.3">
      <c r="A12837" t="s">
        <v>11616</v>
      </c>
      <c r="B12837">
        <v>904</v>
      </c>
      <c r="C12837">
        <v>207</v>
      </c>
      <c r="D12837">
        <v>0</v>
      </c>
      <c r="E12837" t="s">
        <v>507</v>
      </c>
      <c r="F12837" t="s">
        <v>507</v>
      </c>
      <c r="G12837" t="s">
        <v>498</v>
      </c>
      <c r="H12837" t="str">
        <f>_xlfn.XLOOKUP(constructor_standings__2[[#This Row],[constructorId]],Src_constructors!A:A,Src_constructors!C:C)</f>
        <v>Caterham</v>
      </c>
      <c r="I12837">
        <f>_xlfn.XLOOKUP(constructor_standings__2[[#This Row],[raceId]],Src_races!A:A,Src_races!B:B)</f>
        <v>2014</v>
      </c>
    </row>
    <row r="12838" spans="1:9" hidden="1" x14ac:dyDescent="0.3">
      <c r="A12838" t="s">
        <v>11627</v>
      </c>
      <c r="B12838">
        <v>905</v>
      </c>
      <c r="C12838">
        <v>207</v>
      </c>
      <c r="D12838">
        <v>0</v>
      </c>
      <c r="E12838" t="s">
        <v>507</v>
      </c>
      <c r="F12838" t="s">
        <v>507</v>
      </c>
      <c r="G12838" t="s">
        <v>498</v>
      </c>
      <c r="H12838" t="str">
        <f>_xlfn.XLOOKUP(constructor_standings__2[[#This Row],[constructorId]],Src_constructors!A:A,Src_constructors!C:C)</f>
        <v>Caterham</v>
      </c>
      <c r="I12838">
        <f>_xlfn.XLOOKUP(constructor_standings__2[[#This Row],[raceId]],Src_races!A:A,Src_races!B:B)</f>
        <v>2014</v>
      </c>
    </row>
    <row r="12839" spans="1:9" hidden="1" x14ac:dyDescent="0.3">
      <c r="A12839" t="s">
        <v>11638</v>
      </c>
      <c r="B12839">
        <v>906</v>
      </c>
      <c r="C12839">
        <v>207</v>
      </c>
      <c r="D12839">
        <v>0</v>
      </c>
      <c r="E12839" t="s">
        <v>507</v>
      </c>
      <c r="F12839" t="s">
        <v>507</v>
      </c>
      <c r="G12839" t="s">
        <v>498</v>
      </c>
      <c r="H12839" t="str">
        <f>_xlfn.XLOOKUP(constructor_standings__2[[#This Row],[constructorId]],Src_constructors!A:A,Src_constructors!C:C)</f>
        <v>Caterham</v>
      </c>
      <c r="I12839">
        <f>_xlfn.XLOOKUP(constructor_standings__2[[#This Row],[raceId]],Src_races!A:A,Src_races!B:B)</f>
        <v>2014</v>
      </c>
    </row>
    <row r="12840" spans="1:9" hidden="1" x14ac:dyDescent="0.3">
      <c r="A12840" t="s">
        <v>11649</v>
      </c>
      <c r="B12840">
        <v>907</v>
      </c>
      <c r="C12840">
        <v>207</v>
      </c>
      <c r="D12840">
        <v>0</v>
      </c>
      <c r="E12840" t="s">
        <v>507</v>
      </c>
      <c r="F12840" t="s">
        <v>507</v>
      </c>
      <c r="G12840" t="s">
        <v>498</v>
      </c>
      <c r="H12840" t="str">
        <f>_xlfn.XLOOKUP(constructor_standings__2[[#This Row],[constructorId]],Src_constructors!A:A,Src_constructors!C:C)</f>
        <v>Caterham</v>
      </c>
      <c r="I12840">
        <f>_xlfn.XLOOKUP(constructor_standings__2[[#This Row],[raceId]],Src_races!A:A,Src_races!B:B)</f>
        <v>2014</v>
      </c>
    </row>
    <row r="12841" spans="1:9" hidden="1" x14ac:dyDescent="0.3">
      <c r="A12841" t="s">
        <v>11660</v>
      </c>
      <c r="B12841">
        <v>908</v>
      </c>
      <c r="C12841">
        <v>207</v>
      </c>
      <c r="D12841">
        <v>0</v>
      </c>
      <c r="E12841" t="s">
        <v>507</v>
      </c>
      <c r="F12841" t="s">
        <v>507</v>
      </c>
      <c r="G12841" t="s">
        <v>498</v>
      </c>
      <c r="H12841" t="str">
        <f>_xlfn.XLOOKUP(constructor_standings__2[[#This Row],[constructorId]],Src_constructors!A:A,Src_constructors!C:C)</f>
        <v>Caterham</v>
      </c>
      <c r="I12841">
        <f>_xlfn.XLOOKUP(constructor_standings__2[[#This Row],[raceId]],Src_races!A:A,Src_races!B:B)</f>
        <v>2014</v>
      </c>
    </row>
    <row r="12842" spans="1:9" hidden="1" x14ac:dyDescent="0.3">
      <c r="A12842" t="s">
        <v>11671</v>
      </c>
      <c r="B12842">
        <v>909</v>
      </c>
      <c r="C12842">
        <v>207</v>
      </c>
      <c r="D12842">
        <v>0</v>
      </c>
      <c r="E12842" t="s">
        <v>507</v>
      </c>
      <c r="F12842" t="s">
        <v>507</v>
      </c>
      <c r="G12842" t="s">
        <v>498</v>
      </c>
      <c r="H12842" t="str">
        <f>_xlfn.XLOOKUP(constructor_standings__2[[#This Row],[constructorId]],Src_constructors!A:A,Src_constructors!C:C)</f>
        <v>Caterham</v>
      </c>
      <c r="I12842">
        <f>_xlfn.XLOOKUP(constructor_standings__2[[#This Row],[raceId]],Src_races!A:A,Src_races!B:B)</f>
        <v>2014</v>
      </c>
    </row>
    <row r="12843" spans="1:9" hidden="1" x14ac:dyDescent="0.3">
      <c r="A12843" t="s">
        <v>11682</v>
      </c>
      <c r="B12843">
        <v>910</v>
      </c>
      <c r="C12843">
        <v>207</v>
      </c>
      <c r="D12843">
        <v>0</v>
      </c>
      <c r="E12843" t="s">
        <v>507</v>
      </c>
      <c r="F12843" t="s">
        <v>507</v>
      </c>
      <c r="G12843" t="s">
        <v>498</v>
      </c>
      <c r="H12843" t="str">
        <f>_xlfn.XLOOKUP(constructor_standings__2[[#This Row],[constructorId]],Src_constructors!A:A,Src_constructors!C:C)</f>
        <v>Caterham</v>
      </c>
      <c r="I12843">
        <f>_xlfn.XLOOKUP(constructor_standings__2[[#This Row],[raceId]],Src_races!A:A,Src_races!B:B)</f>
        <v>2014</v>
      </c>
    </row>
    <row r="12844" spans="1:9" hidden="1" x14ac:dyDescent="0.3">
      <c r="A12844" t="s">
        <v>11693</v>
      </c>
      <c r="B12844">
        <v>911</v>
      </c>
      <c r="C12844">
        <v>207</v>
      </c>
      <c r="D12844">
        <v>0</v>
      </c>
      <c r="E12844" t="s">
        <v>507</v>
      </c>
      <c r="F12844" t="s">
        <v>507</v>
      </c>
      <c r="G12844" t="s">
        <v>498</v>
      </c>
      <c r="H12844" t="str">
        <f>_xlfn.XLOOKUP(constructor_standings__2[[#This Row],[constructorId]],Src_constructors!A:A,Src_constructors!C:C)</f>
        <v>Caterham</v>
      </c>
      <c r="I12844">
        <f>_xlfn.XLOOKUP(constructor_standings__2[[#This Row],[raceId]],Src_races!A:A,Src_races!B:B)</f>
        <v>2014</v>
      </c>
    </row>
    <row r="12845" spans="1:9" hidden="1" x14ac:dyDescent="0.3">
      <c r="A12845" t="s">
        <v>11704</v>
      </c>
      <c r="B12845">
        <v>912</v>
      </c>
      <c r="C12845">
        <v>207</v>
      </c>
      <c r="D12845">
        <v>0</v>
      </c>
      <c r="E12845" t="s">
        <v>507</v>
      </c>
      <c r="F12845" t="s">
        <v>507</v>
      </c>
      <c r="G12845" t="s">
        <v>498</v>
      </c>
      <c r="H12845" t="str">
        <f>_xlfn.XLOOKUP(constructor_standings__2[[#This Row],[constructorId]],Src_constructors!A:A,Src_constructors!C:C)</f>
        <v>Caterham</v>
      </c>
      <c r="I12845">
        <f>_xlfn.XLOOKUP(constructor_standings__2[[#This Row],[raceId]],Src_races!A:A,Src_races!B:B)</f>
        <v>2014</v>
      </c>
    </row>
    <row r="12846" spans="1:9" hidden="1" x14ac:dyDescent="0.3">
      <c r="A12846" t="s">
        <v>11715</v>
      </c>
      <c r="B12846">
        <v>913</v>
      </c>
      <c r="C12846">
        <v>207</v>
      </c>
      <c r="D12846">
        <v>0</v>
      </c>
      <c r="E12846" t="s">
        <v>507</v>
      </c>
      <c r="F12846" t="s">
        <v>507</v>
      </c>
      <c r="G12846" t="s">
        <v>498</v>
      </c>
      <c r="H12846" t="str">
        <f>_xlfn.XLOOKUP(constructor_standings__2[[#This Row],[constructorId]],Src_constructors!A:A,Src_constructors!C:C)</f>
        <v>Caterham</v>
      </c>
      <c r="I12846">
        <f>_xlfn.XLOOKUP(constructor_standings__2[[#This Row],[raceId]],Src_races!A:A,Src_races!B:B)</f>
        <v>2014</v>
      </c>
    </row>
    <row r="12847" spans="1:9" hidden="1" x14ac:dyDescent="0.3">
      <c r="A12847" t="s">
        <v>11726</v>
      </c>
      <c r="B12847">
        <v>914</v>
      </c>
      <c r="C12847">
        <v>207</v>
      </c>
      <c r="D12847">
        <v>0</v>
      </c>
      <c r="E12847" t="s">
        <v>507</v>
      </c>
      <c r="F12847" t="s">
        <v>507</v>
      </c>
      <c r="G12847" t="s">
        <v>498</v>
      </c>
      <c r="H12847" t="str">
        <f>_xlfn.XLOOKUP(constructor_standings__2[[#This Row],[constructorId]],Src_constructors!A:A,Src_constructors!C:C)</f>
        <v>Caterham</v>
      </c>
      <c r="I12847">
        <f>_xlfn.XLOOKUP(constructor_standings__2[[#This Row],[raceId]],Src_races!A:A,Src_races!B:B)</f>
        <v>2014</v>
      </c>
    </row>
    <row r="12848" spans="1:9" hidden="1" x14ac:dyDescent="0.3">
      <c r="A12848" t="s">
        <v>11737</v>
      </c>
      <c r="B12848">
        <v>915</v>
      </c>
      <c r="C12848">
        <v>207</v>
      </c>
      <c r="D12848">
        <v>0</v>
      </c>
      <c r="E12848" t="s">
        <v>507</v>
      </c>
      <c r="F12848" t="s">
        <v>507</v>
      </c>
      <c r="G12848" t="s">
        <v>498</v>
      </c>
      <c r="H12848" t="str">
        <f>_xlfn.XLOOKUP(constructor_standings__2[[#This Row],[constructorId]],Src_constructors!A:A,Src_constructors!C:C)</f>
        <v>Caterham</v>
      </c>
      <c r="I12848">
        <f>_xlfn.XLOOKUP(constructor_standings__2[[#This Row],[raceId]],Src_races!A:A,Src_races!B:B)</f>
        <v>2014</v>
      </c>
    </row>
    <row r="12849" spans="1:9" hidden="1" x14ac:dyDescent="0.3">
      <c r="A12849" t="s">
        <v>11748</v>
      </c>
      <c r="B12849">
        <v>916</v>
      </c>
      <c r="C12849">
        <v>207</v>
      </c>
      <c r="D12849">
        <v>0</v>
      </c>
      <c r="E12849" t="s">
        <v>507</v>
      </c>
      <c r="F12849" t="s">
        <v>507</v>
      </c>
      <c r="G12849" t="s">
        <v>498</v>
      </c>
      <c r="H12849" t="str">
        <f>_xlfn.XLOOKUP(constructor_standings__2[[#This Row],[constructorId]],Src_constructors!A:A,Src_constructors!C:C)</f>
        <v>Caterham</v>
      </c>
      <c r="I12849">
        <f>_xlfn.XLOOKUP(constructor_standings__2[[#This Row],[raceId]],Src_races!A:A,Src_races!B:B)</f>
        <v>2014</v>
      </c>
    </row>
    <row r="12850" spans="1:9" hidden="1" x14ac:dyDescent="0.3">
      <c r="A12850" t="s">
        <v>11759</v>
      </c>
      <c r="B12850">
        <v>917</v>
      </c>
      <c r="C12850">
        <v>207</v>
      </c>
      <c r="D12850">
        <v>0</v>
      </c>
      <c r="E12850" t="s">
        <v>507</v>
      </c>
      <c r="F12850" t="s">
        <v>507</v>
      </c>
      <c r="G12850" t="s">
        <v>498</v>
      </c>
      <c r="H12850" t="str">
        <f>_xlfn.XLOOKUP(constructor_standings__2[[#This Row],[constructorId]],Src_constructors!A:A,Src_constructors!C:C)</f>
        <v>Caterham</v>
      </c>
      <c r="I12850">
        <f>_xlfn.XLOOKUP(constructor_standings__2[[#This Row],[raceId]],Src_races!A:A,Src_races!B:B)</f>
        <v>2014</v>
      </c>
    </row>
    <row r="12851" spans="1:9" hidden="1" x14ac:dyDescent="0.3">
      <c r="A12851" t="s">
        <v>11770</v>
      </c>
      <c r="B12851">
        <v>918</v>
      </c>
      <c r="C12851">
        <v>207</v>
      </c>
      <c r="D12851">
        <v>0</v>
      </c>
      <c r="E12851" t="s">
        <v>507</v>
      </c>
      <c r="F12851" t="s">
        <v>507</v>
      </c>
      <c r="G12851" t="s">
        <v>498</v>
      </c>
      <c r="H12851" t="str">
        <f>_xlfn.XLOOKUP(constructor_standings__2[[#This Row],[constructorId]],Src_constructors!A:A,Src_constructors!C:C)</f>
        <v>Caterham</v>
      </c>
      <c r="I12851">
        <f>_xlfn.XLOOKUP(constructor_standings__2[[#This Row],[raceId]],Src_races!A:A,Src_races!B:B)</f>
        <v>2014</v>
      </c>
    </row>
    <row r="12852" spans="1:9" hidden="1" x14ac:dyDescent="0.3">
      <c r="A12852" t="s">
        <v>11085</v>
      </c>
      <c r="B12852">
        <v>860</v>
      </c>
      <c r="C12852">
        <v>208</v>
      </c>
      <c r="D12852">
        <v>6</v>
      </c>
      <c r="E12852" t="s">
        <v>500</v>
      </c>
      <c r="F12852" t="s">
        <v>500</v>
      </c>
      <c r="G12852" t="s">
        <v>498</v>
      </c>
      <c r="H12852" t="str">
        <f>_xlfn.XLOOKUP(constructor_standings__2[[#This Row],[constructorId]],Src_constructors!A:A,Src_constructors!C:C)</f>
        <v>Lotus F1</v>
      </c>
      <c r="I12852">
        <f>_xlfn.XLOOKUP(constructor_standings__2[[#This Row],[raceId]],Src_races!A:A,Src_races!B:B)</f>
        <v>2012</v>
      </c>
    </row>
    <row r="12853" spans="1:9" hidden="1" x14ac:dyDescent="0.3">
      <c r="A12853" t="s">
        <v>11093</v>
      </c>
      <c r="B12853">
        <v>861</v>
      </c>
      <c r="C12853">
        <v>208</v>
      </c>
      <c r="D12853">
        <v>16</v>
      </c>
      <c r="E12853" t="s">
        <v>500</v>
      </c>
      <c r="F12853" t="s">
        <v>500</v>
      </c>
      <c r="G12853" t="s">
        <v>498</v>
      </c>
      <c r="H12853" t="str">
        <f>_xlfn.XLOOKUP(constructor_standings__2[[#This Row],[constructorId]],Src_constructors!A:A,Src_constructors!C:C)</f>
        <v>Lotus F1</v>
      </c>
      <c r="I12853">
        <f>_xlfn.XLOOKUP(constructor_standings__2[[#This Row],[raceId]],Src_races!A:A,Src_races!B:B)</f>
        <v>2012</v>
      </c>
    </row>
    <row r="12854" spans="1:9" hidden="1" x14ac:dyDescent="0.3">
      <c r="A12854" t="s">
        <v>11105</v>
      </c>
      <c r="B12854">
        <v>862</v>
      </c>
      <c r="C12854">
        <v>208</v>
      </c>
      <c r="D12854">
        <v>24</v>
      </c>
      <c r="E12854" t="s">
        <v>501</v>
      </c>
      <c r="F12854" t="s">
        <v>501</v>
      </c>
      <c r="G12854" t="s">
        <v>498</v>
      </c>
      <c r="H12854" t="str">
        <f>_xlfn.XLOOKUP(constructor_standings__2[[#This Row],[constructorId]],Src_constructors!A:A,Src_constructors!C:C)</f>
        <v>Lotus F1</v>
      </c>
      <c r="I12854">
        <f>_xlfn.XLOOKUP(constructor_standings__2[[#This Row],[raceId]],Src_races!A:A,Src_races!B:B)</f>
        <v>2012</v>
      </c>
    </row>
    <row r="12855" spans="1:9" hidden="1" x14ac:dyDescent="0.3">
      <c r="A12855" t="s">
        <v>11118</v>
      </c>
      <c r="B12855">
        <v>864</v>
      </c>
      <c r="C12855">
        <v>208</v>
      </c>
      <c r="D12855">
        <v>84</v>
      </c>
      <c r="E12855" t="s">
        <v>497</v>
      </c>
      <c r="F12855" t="s">
        <v>497</v>
      </c>
      <c r="G12855" t="s">
        <v>498</v>
      </c>
      <c r="H12855" t="str">
        <f>_xlfn.XLOOKUP(constructor_standings__2[[#This Row],[constructorId]],Src_constructors!A:A,Src_constructors!C:C)</f>
        <v>Lotus F1</v>
      </c>
      <c r="I12855">
        <f>_xlfn.XLOOKUP(constructor_standings__2[[#This Row],[raceId]],Src_races!A:A,Src_races!B:B)</f>
        <v>2012</v>
      </c>
    </row>
    <row r="12856" spans="1:9" hidden="1" x14ac:dyDescent="0.3">
      <c r="A12856" t="s">
        <v>11129</v>
      </c>
      <c r="B12856">
        <v>863</v>
      </c>
      <c r="C12856">
        <v>208</v>
      </c>
      <c r="D12856">
        <v>57</v>
      </c>
      <c r="E12856" t="s">
        <v>497</v>
      </c>
      <c r="F12856" t="s">
        <v>497</v>
      </c>
      <c r="G12856" t="s">
        <v>498</v>
      </c>
      <c r="H12856" t="str">
        <f>_xlfn.XLOOKUP(constructor_standings__2[[#This Row],[constructorId]],Src_constructors!A:A,Src_constructors!C:C)</f>
        <v>Lotus F1</v>
      </c>
      <c r="I12856">
        <f>_xlfn.XLOOKUP(constructor_standings__2[[#This Row],[raceId]],Src_races!A:A,Src_races!B:B)</f>
        <v>2012</v>
      </c>
    </row>
    <row r="12857" spans="1:9" hidden="1" x14ac:dyDescent="0.3">
      <c r="A12857" t="s">
        <v>11141</v>
      </c>
      <c r="B12857">
        <v>865</v>
      </c>
      <c r="C12857">
        <v>208</v>
      </c>
      <c r="D12857">
        <v>86</v>
      </c>
      <c r="E12857" t="s">
        <v>499</v>
      </c>
      <c r="F12857" t="s">
        <v>499</v>
      </c>
      <c r="G12857" t="s">
        <v>498</v>
      </c>
      <c r="H12857" t="str">
        <f>_xlfn.XLOOKUP(constructor_standings__2[[#This Row],[constructorId]],Src_constructors!A:A,Src_constructors!C:C)</f>
        <v>Lotus F1</v>
      </c>
      <c r="I12857">
        <f>_xlfn.XLOOKUP(constructor_standings__2[[#This Row],[raceId]],Src_races!A:A,Src_races!B:B)</f>
        <v>2012</v>
      </c>
    </row>
    <row r="12858" spans="1:9" hidden="1" x14ac:dyDescent="0.3">
      <c r="A12858" t="s">
        <v>11153</v>
      </c>
      <c r="B12858">
        <v>866</v>
      </c>
      <c r="C12858">
        <v>208</v>
      </c>
      <c r="D12858">
        <v>108</v>
      </c>
      <c r="E12858" t="s">
        <v>497</v>
      </c>
      <c r="F12858" t="s">
        <v>497</v>
      </c>
      <c r="G12858" t="s">
        <v>498</v>
      </c>
      <c r="H12858" t="str">
        <f>_xlfn.XLOOKUP(constructor_standings__2[[#This Row],[constructorId]],Src_constructors!A:A,Src_constructors!C:C)</f>
        <v>Lotus F1</v>
      </c>
      <c r="I12858">
        <f>_xlfn.XLOOKUP(constructor_standings__2[[#This Row],[raceId]],Src_races!A:A,Src_races!B:B)</f>
        <v>2012</v>
      </c>
    </row>
    <row r="12859" spans="1:9" hidden="1" x14ac:dyDescent="0.3">
      <c r="A12859" t="s">
        <v>11165</v>
      </c>
      <c r="B12859">
        <v>867</v>
      </c>
      <c r="C12859">
        <v>208</v>
      </c>
      <c r="D12859">
        <v>126</v>
      </c>
      <c r="E12859" t="s">
        <v>497</v>
      </c>
      <c r="F12859" t="s">
        <v>497</v>
      </c>
      <c r="G12859" t="s">
        <v>498</v>
      </c>
      <c r="H12859" t="str">
        <f>_xlfn.XLOOKUP(constructor_standings__2[[#This Row],[constructorId]],Src_constructors!A:A,Src_constructors!C:C)</f>
        <v>Lotus F1</v>
      </c>
      <c r="I12859">
        <f>_xlfn.XLOOKUP(constructor_standings__2[[#This Row],[raceId]],Src_races!A:A,Src_races!B:B)</f>
        <v>2012</v>
      </c>
    </row>
    <row r="12860" spans="1:9" hidden="1" x14ac:dyDescent="0.3">
      <c r="A12860" t="s">
        <v>11177</v>
      </c>
      <c r="B12860">
        <v>868</v>
      </c>
      <c r="C12860">
        <v>208</v>
      </c>
      <c r="D12860">
        <v>144</v>
      </c>
      <c r="E12860" t="s">
        <v>497</v>
      </c>
      <c r="F12860" t="s">
        <v>497</v>
      </c>
      <c r="G12860" t="s">
        <v>498</v>
      </c>
      <c r="H12860" t="str">
        <f>_xlfn.XLOOKUP(constructor_standings__2[[#This Row],[constructorId]],Src_constructors!A:A,Src_constructors!C:C)</f>
        <v>Lotus F1</v>
      </c>
      <c r="I12860">
        <f>_xlfn.XLOOKUP(constructor_standings__2[[#This Row],[raceId]],Src_races!A:A,Src_races!B:B)</f>
        <v>2012</v>
      </c>
    </row>
    <row r="12861" spans="1:9" hidden="1" x14ac:dyDescent="0.3">
      <c r="A12861" t="s">
        <v>11192</v>
      </c>
      <c r="B12861">
        <v>869</v>
      </c>
      <c r="C12861">
        <v>208</v>
      </c>
      <c r="D12861">
        <v>159</v>
      </c>
      <c r="E12861" t="s">
        <v>499</v>
      </c>
      <c r="F12861" t="s">
        <v>499</v>
      </c>
      <c r="G12861" t="s">
        <v>498</v>
      </c>
      <c r="H12861" t="str">
        <f>_xlfn.XLOOKUP(constructor_standings__2[[#This Row],[constructorId]],Src_constructors!A:A,Src_constructors!C:C)</f>
        <v>Lotus F1</v>
      </c>
      <c r="I12861">
        <f>_xlfn.XLOOKUP(constructor_standings__2[[#This Row],[raceId]],Src_races!A:A,Src_races!B:B)</f>
        <v>2012</v>
      </c>
    </row>
    <row r="12862" spans="1:9" hidden="1" x14ac:dyDescent="0.3">
      <c r="A12862" t="s">
        <v>11206</v>
      </c>
      <c r="B12862">
        <v>870</v>
      </c>
      <c r="C12862">
        <v>208</v>
      </c>
      <c r="D12862">
        <v>192</v>
      </c>
      <c r="E12862" t="s">
        <v>497</v>
      </c>
      <c r="F12862" t="s">
        <v>497</v>
      </c>
      <c r="G12862" t="s">
        <v>498</v>
      </c>
      <c r="H12862" t="str">
        <f>_xlfn.XLOOKUP(constructor_standings__2[[#This Row],[constructorId]],Src_constructors!A:A,Src_constructors!C:C)</f>
        <v>Lotus F1</v>
      </c>
      <c r="I12862">
        <f>_xlfn.XLOOKUP(constructor_standings__2[[#This Row],[raceId]],Src_races!A:A,Src_races!B:B)</f>
        <v>2012</v>
      </c>
    </row>
    <row r="12863" spans="1:9" hidden="1" x14ac:dyDescent="0.3">
      <c r="A12863" t="s">
        <v>11213</v>
      </c>
      <c r="B12863">
        <v>871</v>
      </c>
      <c r="C12863">
        <v>208</v>
      </c>
      <c r="D12863">
        <v>207</v>
      </c>
      <c r="E12863" t="s">
        <v>497</v>
      </c>
      <c r="F12863" t="s">
        <v>497</v>
      </c>
      <c r="G12863" t="s">
        <v>498</v>
      </c>
      <c r="H12863" t="str">
        <f>_xlfn.XLOOKUP(constructor_standings__2[[#This Row],[constructorId]],Src_constructors!A:A,Src_constructors!C:C)</f>
        <v>Lotus F1</v>
      </c>
      <c r="I12863">
        <f>_xlfn.XLOOKUP(constructor_standings__2[[#This Row],[raceId]],Src_races!A:A,Src_races!B:B)</f>
        <v>2012</v>
      </c>
    </row>
    <row r="12864" spans="1:9" hidden="1" x14ac:dyDescent="0.3">
      <c r="A12864" t="s">
        <v>11225</v>
      </c>
      <c r="B12864">
        <v>872</v>
      </c>
      <c r="C12864">
        <v>208</v>
      </c>
      <c r="D12864">
        <v>217</v>
      </c>
      <c r="E12864" t="s">
        <v>499</v>
      </c>
      <c r="F12864" t="s">
        <v>499</v>
      </c>
      <c r="G12864" t="s">
        <v>498</v>
      </c>
      <c r="H12864" t="str">
        <f>_xlfn.XLOOKUP(constructor_standings__2[[#This Row],[constructorId]],Src_constructors!A:A,Src_constructors!C:C)</f>
        <v>Lotus F1</v>
      </c>
      <c r="I12864">
        <f>_xlfn.XLOOKUP(constructor_standings__2[[#This Row],[raceId]],Src_races!A:A,Src_races!B:B)</f>
        <v>2012</v>
      </c>
    </row>
    <row r="12865" spans="1:9" hidden="1" x14ac:dyDescent="0.3">
      <c r="A12865" t="s">
        <v>11237</v>
      </c>
      <c r="B12865">
        <v>873</v>
      </c>
      <c r="C12865">
        <v>208</v>
      </c>
      <c r="D12865">
        <v>231</v>
      </c>
      <c r="E12865" t="s">
        <v>499</v>
      </c>
      <c r="F12865" t="s">
        <v>499</v>
      </c>
      <c r="G12865" t="s">
        <v>498</v>
      </c>
      <c r="H12865" t="str">
        <f>_xlfn.XLOOKUP(constructor_standings__2[[#This Row],[constructorId]],Src_constructors!A:A,Src_constructors!C:C)</f>
        <v>Lotus F1</v>
      </c>
      <c r="I12865">
        <f>_xlfn.XLOOKUP(constructor_standings__2[[#This Row],[raceId]],Src_races!A:A,Src_races!B:B)</f>
        <v>2012</v>
      </c>
    </row>
    <row r="12866" spans="1:9" hidden="1" x14ac:dyDescent="0.3">
      <c r="A12866" t="s">
        <v>11249</v>
      </c>
      <c r="B12866">
        <v>874</v>
      </c>
      <c r="C12866">
        <v>208</v>
      </c>
      <c r="D12866">
        <v>239</v>
      </c>
      <c r="E12866" t="s">
        <v>499</v>
      </c>
      <c r="F12866" t="s">
        <v>499</v>
      </c>
      <c r="G12866" t="s">
        <v>498</v>
      </c>
      <c r="H12866" t="str">
        <f>_xlfn.XLOOKUP(constructor_standings__2[[#This Row],[constructorId]],Src_constructors!A:A,Src_constructors!C:C)</f>
        <v>Lotus F1</v>
      </c>
      <c r="I12866">
        <f>_xlfn.XLOOKUP(constructor_standings__2[[#This Row],[raceId]],Src_races!A:A,Src_races!B:B)</f>
        <v>2012</v>
      </c>
    </row>
    <row r="12867" spans="1:9" hidden="1" x14ac:dyDescent="0.3">
      <c r="A12867" t="s">
        <v>11261</v>
      </c>
      <c r="B12867">
        <v>875</v>
      </c>
      <c r="C12867">
        <v>208</v>
      </c>
      <c r="D12867">
        <v>255</v>
      </c>
      <c r="E12867" t="s">
        <v>499</v>
      </c>
      <c r="F12867" t="s">
        <v>499</v>
      </c>
      <c r="G12867" t="s">
        <v>498</v>
      </c>
      <c r="H12867" t="str">
        <f>_xlfn.XLOOKUP(constructor_standings__2[[#This Row],[constructorId]],Src_constructors!A:A,Src_constructors!C:C)</f>
        <v>Lotus F1</v>
      </c>
      <c r="I12867">
        <f>_xlfn.XLOOKUP(constructor_standings__2[[#This Row],[raceId]],Src_races!A:A,Src_races!B:B)</f>
        <v>2012</v>
      </c>
    </row>
    <row r="12868" spans="1:9" hidden="1" x14ac:dyDescent="0.3">
      <c r="A12868" t="s">
        <v>11273</v>
      </c>
      <c r="B12868">
        <v>876</v>
      </c>
      <c r="C12868">
        <v>208</v>
      </c>
      <c r="D12868">
        <v>263</v>
      </c>
      <c r="E12868" t="s">
        <v>499</v>
      </c>
      <c r="F12868" t="s">
        <v>499</v>
      </c>
      <c r="G12868" t="s">
        <v>498</v>
      </c>
      <c r="H12868" t="str">
        <f>_xlfn.XLOOKUP(constructor_standings__2[[#This Row],[constructorId]],Src_constructors!A:A,Src_constructors!C:C)</f>
        <v>Lotus F1</v>
      </c>
      <c r="I12868">
        <f>_xlfn.XLOOKUP(constructor_standings__2[[#This Row],[raceId]],Src_races!A:A,Src_races!B:B)</f>
        <v>2012</v>
      </c>
    </row>
    <row r="12869" spans="1:9" hidden="1" x14ac:dyDescent="0.3">
      <c r="A12869" t="s">
        <v>11285</v>
      </c>
      <c r="B12869">
        <v>877</v>
      </c>
      <c r="C12869">
        <v>208</v>
      </c>
      <c r="D12869">
        <v>288</v>
      </c>
      <c r="E12869" t="s">
        <v>499</v>
      </c>
      <c r="F12869" t="s">
        <v>499</v>
      </c>
      <c r="G12869" t="s">
        <v>494</v>
      </c>
      <c r="H12869" t="str">
        <f>_xlfn.XLOOKUP(constructor_standings__2[[#This Row],[constructorId]],Src_constructors!A:A,Src_constructors!C:C)</f>
        <v>Lotus F1</v>
      </c>
      <c r="I12869">
        <f>_xlfn.XLOOKUP(constructor_standings__2[[#This Row],[raceId]],Src_races!A:A,Src_races!B:B)</f>
        <v>2012</v>
      </c>
    </row>
    <row r="12870" spans="1:9" hidden="1" x14ac:dyDescent="0.3">
      <c r="A12870" t="s">
        <v>11297</v>
      </c>
      <c r="B12870">
        <v>878</v>
      </c>
      <c r="C12870">
        <v>208</v>
      </c>
      <c r="D12870">
        <v>302</v>
      </c>
      <c r="E12870" t="s">
        <v>499</v>
      </c>
      <c r="F12870" t="s">
        <v>499</v>
      </c>
      <c r="G12870" t="s">
        <v>494</v>
      </c>
      <c r="H12870" t="str">
        <f>_xlfn.XLOOKUP(constructor_standings__2[[#This Row],[constructorId]],Src_constructors!A:A,Src_constructors!C:C)</f>
        <v>Lotus F1</v>
      </c>
      <c r="I12870">
        <f>_xlfn.XLOOKUP(constructor_standings__2[[#This Row],[raceId]],Src_races!A:A,Src_races!B:B)</f>
        <v>2012</v>
      </c>
    </row>
    <row r="12871" spans="1:9" hidden="1" x14ac:dyDescent="0.3">
      <c r="A12871" t="s">
        <v>11309</v>
      </c>
      <c r="B12871">
        <v>879</v>
      </c>
      <c r="C12871">
        <v>208</v>
      </c>
      <c r="D12871">
        <v>303</v>
      </c>
      <c r="E12871" t="s">
        <v>499</v>
      </c>
      <c r="F12871" t="s">
        <v>499</v>
      </c>
      <c r="G12871" t="s">
        <v>494</v>
      </c>
      <c r="H12871" t="str">
        <f>_xlfn.XLOOKUP(constructor_standings__2[[#This Row],[constructorId]],Src_constructors!A:A,Src_constructors!C:C)</f>
        <v>Lotus F1</v>
      </c>
      <c r="I12871">
        <f>_xlfn.XLOOKUP(constructor_standings__2[[#This Row],[raceId]],Src_races!A:A,Src_races!B:B)</f>
        <v>2012</v>
      </c>
    </row>
    <row r="12872" spans="1:9" hidden="1" x14ac:dyDescent="0.3">
      <c r="A12872" t="s">
        <v>11317</v>
      </c>
      <c r="B12872">
        <v>880</v>
      </c>
      <c r="C12872">
        <v>208</v>
      </c>
      <c r="D12872">
        <v>26</v>
      </c>
      <c r="E12872" t="s">
        <v>496</v>
      </c>
      <c r="F12872" t="s">
        <v>496</v>
      </c>
      <c r="G12872" t="s">
        <v>494</v>
      </c>
      <c r="H12872" t="str">
        <f>_xlfn.XLOOKUP(constructor_standings__2[[#This Row],[constructorId]],Src_constructors!A:A,Src_constructors!C:C)</f>
        <v>Lotus F1</v>
      </c>
      <c r="I12872">
        <f>_xlfn.XLOOKUP(constructor_standings__2[[#This Row],[raceId]],Src_races!A:A,Src_races!B:B)</f>
        <v>2013</v>
      </c>
    </row>
    <row r="12873" spans="1:9" hidden="1" x14ac:dyDescent="0.3">
      <c r="A12873" t="s">
        <v>11328</v>
      </c>
      <c r="B12873">
        <v>881</v>
      </c>
      <c r="C12873">
        <v>208</v>
      </c>
      <c r="D12873">
        <v>40</v>
      </c>
      <c r="E12873" t="s">
        <v>496</v>
      </c>
      <c r="F12873" t="s">
        <v>496</v>
      </c>
      <c r="G12873" t="s">
        <v>494</v>
      </c>
      <c r="H12873" t="str">
        <f>_xlfn.XLOOKUP(constructor_standings__2[[#This Row],[constructorId]],Src_constructors!A:A,Src_constructors!C:C)</f>
        <v>Lotus F1</v>
      </c>
      <c r="I12873">
        <f>_xlfn.XLOOKUP(constructor_standings__2[[#This Row],[raceId]],Src_races!A:A,Src_races!B:B)</f>
        <v>2013</v>
      </c>
    </row>
    <row r="12874" spans="1:9" hidden="1" x14ac:dyDescent="0.3">
      <c r="A12874" t="s">
        <v>11339</v>
      </c>
      <c r="B12874">
        <v>882</v>
      </c>
      <c r="C12874">
        <v>208</v>
      </c>
      <c r="D12874">
        <v>60</v>
      </c>
      <c r="E12874" t="s">
        <v>497</v>
      </c>
      <c r="F12874" t="s">
        <v>497</v>
      </c>
      <c r="G12874" t="s">
        <v>494</v>
      </c>
      <c r="H12874" t="str">
        <f>_xlfn.XLOOKUP(constructor_standings__2[[#This Row],[constructorId]],Src_constructors!A:A,Src_constructors!C:C)</f>
        <v>Lotus F1</v>
      </c>
      <c r="I12874">
        <f>_xlfn.XLOOKUP(constructor_standings__2[[#This Row],[raceId]],Src_races!A:A,Src_races!B:B)</f>
        <v>2013</v>
      </c>
    </row>
    <row r="12875" spans="1:9" hidden="1" x14ac:dyDescent="0.3">
      <c r="A12875" t="s">
        <v>11350</v>
      </c>
      <c r="B12875">
        <v>883</v>
      </c>
      <c r="C12875">
        <v>208</v>
      </c>
      <c r="D12875">
        <v>93</v>
      </c>
      <c r="E12875" t="s">
        <v>496</v>
      </c>
      <c r="F12875" t="s">
        <v>496</v>
      </c>
      <c r="G12875" t="s">
        <v>494</v>
      </c>
      <c r="H12875" t="str">
        <f>_xlfn.XLOOKUP(constructor_standings__2[[#This Row],[constructorId]],Src_constructors!A:A,Src_constructors!C:C)</f>
        <v>Lotus F1</v>
      </c>
      <c r="I12875">
        <f>_xlfn.XLOOKUP(constructor_standings__2[[#This Row],[raceId]],Src_races!A:A,Src_races!B:B)</f>
        <v>2013</v>
      </c>
    </row>
    <row r="12876" spans="1:9" hidden="1" x14ac:dyDescent="0.3">
      <c r="A12876" t="s">
        <v>11361</v>
      </c>
      <c r="B12876">
        <v>884</v>
      </c>
      <c r="C12876">
        <v>208</v>
      </c>
      <c r="D12876">
        <v>111</v>
      </c>
      <c r="E12876" t="s">
        <v>497</v>
      </c>
      <c r="F12876" t="s">
        <v>497</v>
      </c>
      <c r="G12876" t="s">
        <v>494</v>
      </c>
      <c r="H12876" t="str">
        <f>_xlfn.XLOOKUP(constructor_standings__2[[#This Row],[constructorId]],Src_constructors!A:A,Src_constructors!C:C)</f>
        <v>Lotus F1</v>
      </c>
      <c r="I12876">
        <f>_xlfn.XLOOKUP(constructor_standings__2[[#This Row],[raceId]],Src_races!A:A,Src_races!B:B)</f>
        <v>2013</v>
      </c>
    </row>
    <row r="12877" spans="1:9" hidden="1" x14ac:dyDescent="0.3">
      <c r="A12877" t="s">
        <v>11372</v>
      </c>
      <c r="B12877">
        <v>885</v>
      </c>
      <c r="C12877">
        <v>208</v>
      </c>
      <c r="D12877">
        <v>112</v>
      </c>
      <c r="E12877" t="s">
        <v>497</v>
      </c>
      <c r="F12877" t="s">
        <v>497</v>
      </c>
      <c r="G12877" t="s">
        <v>494</v>
      </c>
      <c r="H12877" t="str">
        <f>_xlfn.XLOOKUP(constructor_standings__2[[#This Row],[constructorId]],Src_constructors!A:A,Src_constructors!C:C)</f>
        <v>Lotus F1</v>
      </c>
      <c r="I12877">
        <f>_xlfn.XLOOKUP(constructor_standings__2[[#This Row],[raceId]],Src_races!A:A,Src_races!B:B)</f>
        <v>2013</v>
      </c>
    </row>
    <row r="12878" spans="1:9" hidden="1" x14ac:dyDescent="0.3">
      <c r="A12878" t="s">
        <v>11383</v>
      </c>
      <c r="B12878">
        <v>886</v>
      </c>
      <c r="C12878">
        <v>208</v>
      </c>
      <c r="D12878">
        <v>114</v>
      </c>
      <c r="E12878" t="s">
        <v>499</v>
      </c>
      <c r="F12878" t="s">
        <v>499</v>
      </c>
      <c r="G12878" t="s">
        <v>494</v>
      </c>
      <c r="H12878" t="str">
        <f>_xlfn.XLOOKUP(constructor_standings__2[[#This Row],[constructorId]],Src_constructors!A:A,Src_constructors!C:C)</f>
        <v>Lotus F1</v>
      </c>
      <c r="I12878">
        <f>_xlfn.XLOOKUP(constructor_standings__2[[#This Row],[raceId]],Src_races!A:A,Src_races!B:B)</f>
        <v>2013</v>
      </c>
    </row>
    <row r="12879" spans="1:9" hidden="1" x14ac:dyDescent="0.3">
      <c r="A12879" t="s">
        <v>11394</v>
      </c>
      <c r="B12879">
        <v>887</v>
      </c>
      <c r="C12879">
        <v>208</v>
      </c>
      <c r="D12879">
        <v>124</v>
      </c>
      <c r="E12879" t="s">
        <v>499</v>
      </c>
      <c r="F12879" t="s">
        <v>499</v>
      </c>
      <c r="G12879" t="s">
        <v>494</v>
      </c>
      <c r="H12879" t="str">
        <f>_xlfn.XLOOKUP(constructor_standings__2[[#This Row],[constructorId]],Src_constructors!A:A,Src_constructors!C:C)</f>
        <v>Lotus F1</v>
      </c>
      <c r="I12879">
        <f>_xlfn.XLOOKUP(constructor_standings__2[[#This Row],[raceId]],Src_races!A:A,Src_races!B:B)</f>
        <v>2013</v>
      </c>
    </row>
    <row r="12880" spans="1:9" hidden="1" x14ac:dyDescent="0.3">
      <c r="A12880" t="s">
        <v>11405</v>
      </c>
      <c r="B12880">
        <v>888</v>
      </c>
      <c r="C12880">
        <v>208</v>
      </c>
      <c r="D12880">
        <v>157</v>
      </c>
      <c r="E12880" t="s">
        <v>499</v>
      </c>
      <c r="F12880" t="s">
        <v>499</v>
      </c>
      <c r="G12880" t="s">
        <v>494</v>
      </c>
      <c r="H12880" t="str">
        <f>_xlfn.XLOOKUP(constructor_standings__2[[#This Row],[constructorId]],Src_constructors!A:A,Src_constructors!C:C)</f>
        <v>Lotus F1</v>
      </c>
      <c r="I12880">
        <f>_xlfn.XLOOKUP(constructor_standings__2[[#This Row],[raceId]],Src_races!A:A,Src_races!B:B)</f>
        <v>2013</v>
      </c>
    </row>
    <row r="12881" spans="1:9" hidden="1" x14ac:dyDescent="0.3">
      <c r="A12881" t="s">
        <v>11416</v>
      </c>
      <c r="B12881">
        <v>890</v>
      </c>
      <c r="C12881">
        <v>208</v>
      </c>
      <c r="D12881">
        <v>183</v>
      </c>
      <c r="E12881" t="s">
        <v>499</v>
      </c>
      <c r="F12881" t="s">
        <v>499</v>
      </c>
      <c r="G12881" t="s">
        <v>494</v>
      </c>
      <c r="H12881" t="str">
        <f>_xlfn.XLOOKUP(constructor_standings__2[[#This Row],[constructorId]],Src_constructors!A:A,Src_constructors!C:C)</f>
        <v>Lotus F1</v>
      </c>
      <c r="I12881">
        <f>_xlfn.XLOOKUP(constructor_standings__2[[#This Row],[raceId]],Src_races!A:A,Src_races!B:B)</f>
        <v>2013</v>
      </c>
    </row>
    <row r="12882" spans="1:9" hidden="1" x14ac:dyDescent="0.3">
      <c r="A12882" t="s">
        <v>11427</v>
      </c>
      <c r="B12882">
        <v>891</v>
      </c>
      <c r="C12882">
        <v>208</v>
      </c>
      <c r="D12882">
        <v>187</v>
      </c>
      <c r="E12882" t="s">
        <v>499</v>
      </c>
      <c r="F12882" t="s">
        <v>499</v>
      </c>
      <c r="G12882" t="s">
        <v>494</v>
      </c>
      <c r="H12882" t="str">
        <f>_xlfn.XLOOKUP(constructor_standings__2[[#This Row],[constructorId]],Src_constructors!A:A,Src_constructors!C:C)</f>
        <v>Lotus F1</v>
      </c>
      <c r="I12882">
        <f>_xlfn.XLOOKUP(constructor_standings__2[[#This Row],[raceId]],Src_races!A:A,Src_races!B:B)</f>
        <v>2013</v>
      </c>
    </row>
    <row r="12883" spans="1:9" hidden="1" x14ac:dyDescent="0.3">
      <c r="A12883" t="s">
        <v>11448</v>
      </c>
      <c r="B12883">
        <v>893</v>
      </c>
      <c r="C12883">
        <v>208</v>
      </c>
      <c r="D12883">
        <v>206</v>
      </c>
      <c r="E12883" t="s">
        <v>499</v>
      </c>
      <c r="F12883" t="s">
        <v>499</v>
      </c>
      <c r="G12883" t="s">
        <v>494</v>
      </c>
      <c r="H12883" t="str">
        <f>_xlfn.XLOOKUP(constructor_standings__2[[#This Row],[constructorId]],Src_constructors!A:A,Src_constructors!C:C)</f>
        <v>Lotus F1</v>
      </c>
      <c r="I12883">
        <f>_xlfn.XLOOKUP(constructor_standings__2[[#This Row],[raceId]],Src_races!A:A,Src_races!B:B)</f>
        <v>2013</v>
      </c>
    </row>
    <row r="12884" spans="1:9" hidden="1" x14ac:dyDescent="0.3">
      <c r="A12884" t="s">
        <v>11449</v>
      </c>
      <c r="B12884">
        <v>892</v>
      </c>
      <c r="C12884">
        <v>208</v>
      </c>
      <c r="D12884">
        <v>191</v>
      </c>
      <c r="E12884" t="s">
        <v>499</v>
      </c>
      <c r="F12884" t="s">
        <v>499</v>
      </c>
      <c r="G12884" t="s">
        <v>494</v>
      </c>
      <c r="H12884" t="str">
        <f>_xlfn.XLOOKUP(constructor_standings__2[[#This Row],[constructorId]],Src_constructors!A:A,Src_constructors!C:C)</f>
        <v>Lotus F1</v>
      </c>
      <c r="I12884">
        <f>_xlfn.XLOOKUP(constructor_standings__2[[#This Row],[raceId]],Src_races!A:A,Src_races!B:B)</f>
        <v>2013</v>
      </c>
    </row>
    <row r="12885" spans="1:9" hidden="1" x14ac:dyDescent="0.3">
      <c r="A12885" t="s">
        <v>11460</v>
      </c>
      <c r="B12885">
        <v>894</v>
      </c>
      <c r="C12885">
        <v>208</v>
      </c>
      <c r="D12885">
        <v>239</v>
      </c>
      <c r="E12885" t="s">
        <v>499</v>
      </c>
      <c r="F12885" t="s">
        <v>499</v>
      </c>
      <c r="G12885" t="s">
        <v>494</v>
      </c>
      <c r="H12885" t="str">
        <f>_xlfn.XLOOKUP(constructor_standings__2[[#This Row],[constructorId]],Src_constructors!A:A,Src_constructors!C:C)</f>
        <v>Lotus F1</v>
      </c>
      <c r="I12885">
        <f>_xlfn.XLOOKUP(constructor_standings__2[[#This Row],[raceId]],Src_races!A:A,Src_races!B:B)</f>
        <v>2013</v>
      </c>
    </row>
    <row r="12886" spans="1:9" hidden="1" x14ac:dyDescent="0.3">
      <c r="A12886" t="s">
        <v>11471</v>
      </c>
      <c r="B12886">
        <v>895</v>
      </c>
      <c r="C12886">
        <v>208</v>
      </c>
      <c r="D12886">
        <v>264</v>
      </c>
      <c r="E12886" t="s">
        <v>499</v>
      </c>
      <c r="F12886" t="s">
        <v>499</v>
      </c>
      <c r="G12886" t="s">
        <v>494</v>
      </c>
      <c r="H12886" t="str">
        <f>_xlfn.XLOOKUP(constructor_standings__2[[#This Row],[constructorId]],Src_constructors!A:A,Src_constructors!C:C)</f>
        <v>Lotus F1</v>
      </c>
      <c r="I12886">
        <f>_xlfn.XLOOKUP(constructor_standings__2[[#This Row],[raceId]],Src_races!A:A,Src_races!B:B)</f>
        <v>2013</v>
      </c>
    </row>
    <row r="12887" spans="1:9" hidden="1" x14ac:dyDescent="0.3">
      <c r="A12887" t="s">
        <v>11482</v>
      </c>
      <c r="B12887">
        <v>896</v>
      </c>
      <c r="C12887">
        <v>208</v>
      </c>
      <c r="D12887">
        <v>285</v>
      </c>
      <c r="E12887" t="s">
        <v>499</v>
      </c>
      <c r="F12887" t="s">
        <v>499</v>
      </c>
      <c r="G12887" t="s">
        <v>494</v>
      </c>
      <c r="H12887" t="str">
        <f>_xlfn.XLOOKUP(constructor_standings__2[[#This Row],[constructorId]],Src_constructors!A:A,Src_constructors!C:C)</f>
        <v>Lotus F1</v>
      </c>
      <c r="I12887">
        <f>_xlfn.XLOOKUP(constructor_standings__2[[#This Row],[raceId]],Src_races!A:A,Src_races!B:B)</f>
        <v>2013</v>
      </c>
    </row>
    <row r="12888" spans="1:9" hidden="1" x14ac:dyDescent="0.3">
      <c r="A12888" t="s">
        <v>11493</v>
      </c>
      <c r="B12888">
        <v>897</v>
      </c>
      <c r="C12888">
        <v>208</v>
      </c>
      <c r="D12888">
        <v>297</v>
      </c>
      <c r="E12888" t="s">
        <v>499</v>
      </c>
      <c r="F12888" t="s">
        <v>499</v>
      </c>
      <c r="G12888" t="s">
        <v>494</v>
      </c>
      <c r="H12888" t="str">
        <f>_xlfn.XLOOKUP(constructor_standings__2[[#This Row],[constructorId]],Src_constructors!A:A,Src_constructors!C:C)</f>
        <v>Lotus F1</v>
      </c>
      <c r="I12888">
        <f>_xlfn.XLOOKUP(constructor_standings__2[[#This Row],[raceId]],Src_races!A:A,Src_races!B:B)</f>
        <v>2013</v>
      </c>
    </row>
    <row r="12889" spans="1:9" hidden="1" x14ac:dyDescent="0.3">
      <c r="A12889" t="s">
        <v>11504</v>
      </c>
      <c r="B12889">
        <v>898</v>
      </c>
      <c r="C12889">
        <v>208</v>
      </c>
      <c r="D12889">
        <v>315</v>
      </c>
      <c r="E12889" t="s">
        <v>499</v>
      </c>
      <c r="F12889" t="s">
        <v>499</v>
      </c>
      <c r="G12889" t="s">
        <v>494</v>
      </c>
      <c r="H12889" t="str">
        <f>_xlfn.XLOOKUP(constructor_standings__2[[#This Row],[constructorId]],Src_constructors!A:A,Src_constructors!C:C)</f>
        <v>Lotus F1</v>
      </c>
      <c r="I12889">
        <f>_xlfn.XLOOKUP(constructor_standings__2[[#This Row],[raceId]],Src_races!A:A,Src_races!B:B)</f>
        <v>2013</v>
      </c>
    </row>
    <row r="12890" spans="1:9" hidden="1" x14ac:dyDescent="0.3">
      <c r="A12890" t="s">
        <v>11515</v>
      </c>
      <c r="B12890">
        <v>899</v>
      </c>
      <c r="C12890">
        <v>208</v>
      </c>
      <c r="D12890">
        <v>315</v>
      </c>
      <c r="E12890" t="s">
        <v>499</v>
      </c>
      <c r="F12890" t="s">
        <v>499</v>
      </c>
      <c r="G12890" t="s">
        <v>494</v>
      </c>
      <c r="H12890" t="str">
        <f>_xlfn.XLOOKUP(constructor_standings__2[[#This Row],[constructorId]],Src_constructors!A:A,Src_constructors!C:C)</f>
        <v>Lotus F1</v>
      </c>
      <c r="I12890">
        <f>_xlfn.XLOOKUP(constructor_standings__2[[#This Row],[raceId]],Src_races!A:A,Src_races!B:B)</f>
        <v>2013</v>
      </c>
    </row>
    <row r="12891" spans="1:9" hidden="1" x14ac:dyDescent="0.3">
      <c r="A12891" t="s">
        <v>11568</v>
      </c>
      <c r="B12891">
        <v>900</v>
      </c>
      <c r="C12891">
        <v>208</v>
      </c>
      <c r="D12891">
        <v>0</v>
      </c>
      <c r="E12891" t="s">
        <v>505</v>
      </c>
      <c r="F12891" t="s">
        <v>505</v>
      </c>
      <c r="G12891" t="s">
        <v>498</v>
      </c>
      <c r="H12891" t="str">
        <f>_xlfn.XLOOKUP(constructor_standings__2[[#This Row],[constructorId]],Src_constructors!A:A,Src_constructors!C:C)</f>
        <v>Lotus F1</v>
      </c>
      <c r="I12891">
        <f>_xlfn.XLOOKUP(constructor_standings__2[[#This Row],[raceId]],Src_races!A:A,Src_races!B:B)</f>
        <v>2014</v>
      </c>
    </row>
    <row r="12892" spans="1:9" hidden="1" x14ac:dyDescent="0.3">
      <c r="A12892" t="s">
        <v>11582</v>
      </c>
      <c r="B12892">
        <v>901</v>
      </c>
      <c r="C12892">
        <v>208</v>
      </c>
      <c r="D12892">
        <v>0</v>
      </c>
      <c r="E12892" t="s">
        <v>505</v>
      </c>
      <c r="F12892" t="s">
        <v>505</v>
      </c>
      <c r="G12892" t="s">
        <v>498</v>
      </c>
      <c r="H12892" t="str">
        <f>_xlfn.XLOOKUP(constructor_standings__2[[#This Row],[constructorId]],Src_constructors!A:A,Src_constructors!C:C)</f>
        <v>Lotus F1</v>
      </c>
      <c r="I12892">
        <f>_xlfn.XLOOKUP(constructor_standings__2[[#This Row],[raceId]],Src_races!A:A,Src_races!B:B)</f>
        <v>2014</v>
      </c>
    </row>
    <row r="12893" spans="1:9" hidden="1" x14ac:dyDescent="0.3">
      <c r="A12893" t="s">
        <v>11593</v>
      </c>
      <c r="B12893">
        <v>902</v>
      </c>
      <c r="C12893">
        <v>208</v>
      </c>
      <c r="D12893">
        <v>0</v>
      </c>
      <c r="E12893" t="s">
        <v>504</v>
      </c>
      <c r="F12893" t="s">
        <v>504</v>
      </c>
      <c r="G12893" t="s">
        <v>498</v>
      </c>
      <c r="H12893" t="str">
        <f>_xlfn.XLOOKUP(constructor_standings__2[[#This Row],[constructorId]],Src_constructors!A:A,Src_constructors!C:C)</f>
        <v>Lotus F1</v>
      </c>
      <c r="I12893">
        <f>_xlfn.XLOOKUP(constructor_standings__2[[#This Row],[raceId]],Src_races!A:A,Src_races!B:B)</f>
        <v>2014</v>
      </c>
    </row>
    <row r="12894" spans="1:9" hidden="1" x14ac:dyDescent="0.3">
      <c r="A12894" t="s">
        <v>11604</v>
      </c>
      <c r="B12894">
        <v>903</v>
      </c>
      <c r="C12894">
        <v>208</v>
      </c>
      <c r="D12894">
        <v>0</v>
      </c>
      <c r="E12894" t="s">
        <v>504</v>
      </c>
      <c r="F12894" t="s">
        <v>504</v>
      </c>
      <c r="G12894" t="s">
        <v>498</v>
      </c>
      <c r="H12894" t="str">
        <f>_xlfn.XLOOKUP(constructor_standings__2[[#This Row],[constructorId]],Src_constructors!A:A,Src_constructors!C:C)</f>
        <v>Lotus F1</v>
      </c>
      <c r="I12894">
        <f>_xlfn.XLOOKUP(constructor_standings__2[[#This Row],[raceId]],Src_races!A:A,Src_races!B:B)</f>
        <v>2014</v>
      </c>
    </row>
    <row r="12895" spans="1:9" hidden="1" x14ac:dyDescent="0.3">
      <c r="A12895" t="s">
        <v>11615</v>
      </c>
      <c r="B12895">
        <v>904</v>
      </c>
      <c r="C12895">
        <v>208</v>
      </c>
      <c r="D12895">
        <v>4</v>
      </c>
      <c r="E12895" t="s">
        <v>504</v>
      </c>
      <c r="F12895" t="s">
        <v>504</v>
      </c>
      <c r="G12895" t="s">
        <v>498</v>
      </c>
      <c r="H12895" t="str">
        <f>_xlfn.XLOOKUP(constructor_standings__2[[#This Row],[constructorId]],Src_constructors!A:A,Src_constructors!C:C)</f>
        <v>Lotus F1</v>
      </c>
      <c r="I12895">
        <f>_xlfn.XLOOKUP(constructor_standings__2[[#This Row],[raceId]],Src_races!A:A,Src_races!B:B)</f>
        <v>2014</v>
      </c>
    </row>
    <row r="12896" spans="1:9" hidden="1" x14ac:dyDescent="0.3">
      <c r="A12896" t="s">
        <v>11626</v>
      </c>
      <c r="B12896">
        <v>905</v>
      </c>
      <c r="C12896">
        <v>208</v>
      </c>
      <c r="D12896">
        <v>8</v>
      </c>
      <c r="E12896" t="s">
        <v>502</v>
      </c>
      <c r="F12896" t="s">
        <v>502</v>
      </c>
      <c r="G12896" t="s">
        <v>498</v>
      </c>
      <c r="H12896" t="str">
        <f>_xlfn.XLOOKUP(constructor_standings__2[[#This Row],[constructorId]],Src_constructors!A:A,Src_constructors!C:C)</f>
        <v>Lotus F1</v>
      </c>
      <c r="I12896">
        <f>_xlfn.XLOOKUP(constructor_standings__2[[#This Row],[raceId]],Src_races!A:A,Src_races!B:B)</f>
        <v>2014</v>
      </c>
    </row>
    <row r="12897" spans="1:9" hidden="1" x14ac:dyDescent="0.3">
      <c r="A12897" t="s">
        <v>11637</v>
      </c>
      <c r="B12897">
        <v>906</v>
      </c>
      <c r="C12897">
        <v>208</v>
      </c>
      <c r="D12897">
        <v>8</v>
      </c>
      <c r="E12897" t="s">
        <v>504</v>
      </c>
      <c r="F12897" t="s">
        <v>504</v>
      </c>
      <c r="G12897" t="s">
        <v>498</v>
      </c>
      <c r="H12897" t="str">
        <f>_xlfn.XLOOKUP(constructor_standings__2[[#This Row],[constructorId]],Src_constructors!A:A,Src_constructors!C:C)</f>
        <v>Lotus F1</v>
      </c>
      <c r="I12897">
        <f>_xlfn.XLOOKUP(constructor_standings__2[[#This Row],[raceId]],Src_races!A:A,Src_races!B:B)</f>
        <v>2014</v>
      </c>
    </row>
    <row r="12898" spans="1:9" hidden="1" x14ac:dyDescent="0.3">
      <c r="A12898" t="s">
        <v>11648</v>
      </c>
      <c r="B12898">
        <v>907</v>
      </c>
      <c r="C12898">
        <v>208</v>
      </c>
      <c r="D12898">
        <v>8</v>
      </c>
      <c r="E12898" t="s">
        <v>504</v>
      </c>
      <c r="F12898" t="s">
        <v>504</v>
      </c>
      <c r="G12898" t="s">
        <v>498</v>
      </c>
      <c r="H12898" t="str">
        <f>_xlfn.XLOOKUP(constructor_standings__2[[#This Row],[constructorId]],Src_constructors!A:A,Src_constructors!C:C)</f>
        <v>Lotus F1</v>
      </c>
      <c r="I12898">
        <f>_xlfn.XLOOKUP(constructor_standings__2[[#This Row],[raceId]],Src_races!A:A,Src_races!B:B)</f>
        <v>2014</v>
      </c>
    </row>
    <row r="12899" spans="1:9" hidden="1" x14ac:dyDescent="0.3">
      <c r="A12899" t="s">
        <v>11659</v>
      </c>
      <c r="B12899">
        <v>908</v>
      </c>
      <c r="C12899">
        <v>208</v>
      </c>
      <c r="D12899">
        <v>8</v>
      </c>
      <c r="E12899" t="s">
        <v>504</v>
      </c>
      <c r="F12899" t="s">
        <v>504</v>
      </c>
      <c r="G12899" t="s">
        <v>498</v>
      </c>
      <c r="H12899" t="str">
        <f>_xlfn.XLOOKUP(constructor_standings__2[[#This Row],[constructorId]],Src_constructors!A:A,Src_constructors!C:C)</f>
        <v>Lotus F1</v>
      </c>
      <c r="I12899">
        <f>_xlfn.XLOOKUP(constructor_standings__2[[#This Row],[raceId]],Src_races!A:A,Src_races!B:B)</f>
        <v>2014</v>
      </c>
    </row>
    <row r="12900" spans="1:9" hidden="1" x14ac:dyDescent="0.3">
      <c r="A12900" t="s">
        <v>11670</v>
      </c>
      <c r="B12900">
        <v>909</v>
      </c>
      <c r="C12900">
        <v>208</v>
      </c>
      <c r="D12900">
        <v>8</v>
      </c>
      <c r="E12900" t="s">
        <v>504</v>
      </c>
      <c r="F12900" t="s">
        <v>504</v>
      </c>
      <c r="G12900" t="s">
        <v>498</v>
      </c>
      <c r="H12900" t="str">
        <f>_xlfn.XLOOKUP(constructor_standings__2[[#This Row],[constructorId]],Src_constructors!A:A,Src_constructors!C:C)</f>
        <v>Lotus F1</v>
      </c>
      <c r="I12900">
        <f>_xlfn.XLOOKUP(constructor_standings__2[[#This Row],[raceId]],Src_races!A:A,Src_races!B:B)</f>
        <v>2014</v>
      </c>
    </row>
    <row r="12901" spans="1:9" hidden="1" x14ac:dyDescent="0.3">
      <c r="A12901" t="s">
        <v>11681</v>
      </c>
      <c r="B12901">
        <v>910</v>
      </c>
      <c r="C12901">
        <v>208</v>
      </c>
      <c r="D12901">
        <v>8</v>
      </c>
      <c r="E12901" t="s">
        <v>504</v>
      </c>
      <c r="F12901" t="s">
        <v>504</v>
      </c>
      <c r="G12901" t="s">
        <v>498</v>
      </c>
      <c r="H12901" t="str">
        <f>_xlfn.XLOOKUP(constructor_standings__2[[#This Row],[constructorId]],Src_constructors!A:A,Src_constructors!C:C)</f>
        <v>Lotus F1</v>
      </c>
      <c r="I12901">
        <f>_xlfn.XLOOKUP(constructor_standings__2[[#This Row],[raceId]],Src_races!A:A,Src_races!B:B)</f>
        <v>2014</v>
      </c>
    </row>
    <row r="12902" spans="1:9" hidden="1" x14ac:dyDescent="0.3">
      <c r="A12902" t="s">
        <v>11692</v>
      </c>
      <c r="B12902">
        <v>911</v>
      </c>
      <c r="C12902">
        <v>208</v>
      </c>
      <c r="D12902">
        <v>8</v>
      </c>
      <c r="E12902" t="s">
        <v>504</v>
      </c>
      <c r="F12902" t="s">
        <v>504</v>
      </c>
      <c r="G12902" t="s">
        <v>498</v>
      </c>
      <c r="H12902" t="str">
        <f>_xlfn.XLOOKUP(constructor_standings__2[[#This Row],[constructorId]],Src_constructors!A:A,Src_constructors!C:C)</f>
        <v>Lotus F1</v>
      </c>
      <c r="I12902">
        <f>_xlfn.XLOOKUP(constructor_standings__2[[#This Row],[raceId]],Src_races!A:A,Src_races!B:B)</f>
        <v>2014</v>
      </c>
    </row>
    <row r="12903" spans="1:9" hidden="1" x14ac:dyDescent="0.3">
      <c r="A12903" t="s">
        <v>11703</v>
      </c>
      <c r="B12903">
        <v>912</v>
      </c>
      <c r="C12903">
        <v>208</v>
      </c>
      <c r="D12903">
        <v>8</v>
      </c>
      <c r="E12903" t="s">
        <v>504</v>
      </c>
      <c r="F12903" t="s">
        <v>504</v>
      </c>
      <c r="G12903" t="s">
        <v>498</v>
      </c>
      <c r="H12903" t="str">
        <f>_xlfn.XLOOKUP(constructor_standings__2[[#This Row],[constructorId]],Src_constructors!A:A,Src_constructors!C:C)</f>
        <v>Lotus F1</v>
      </c>
      <c r="I12903">
        <f>_xlfn.XLOOKUP(constructor_standings__2[[#This Row],[raceId]],Src_races!A:A,Src_races!B:B)</f>
        <v>2014</v>
      </c>
    </row>
    <row r="12904" spans="1:9" hidden="1" x14ac:dyDescent="0.3">
      <c r="A12904" t="s">
        <v>11714</v>
      </c>
      <c r="B12904">
        <v>913</v>
      </c>
      <c r="C12904">
        <v>208</v>
      </c>
      <c r="D12904">
        <v>8</v>
      </c>
      <c r="E12904" t="s">
        <v>504</v>
      </c>
      <c r="F12904" t="s">
        <v>504</v>
      </c>
      <c r="G12904" t="s">
        <v>498</v>
      </c>
      <c r="H12904" t="str">
        <f>_xlfn.XLOOKUP(constructor_standings__2[[#This Row],[constructorId]],Src_constructors!A:A,Src_constructors!C:C)</f>
        <v>Lotus F1</v>
      </c>
      <c r="I12904">
        <f>_xlfn.XLOOKUP(constructor_standings__2[[#This Row],[raceId]],Src_races!A:A,Src_races!B:B)</f>
        <v>2014</v>
      </c>
    </row>
    <row r="12905" spans="1:9" hidden="1" x14ac:dyDescent="0.3">
      <c r="A12905" t="s">
        <v>11725</v>
      </c>
      <c r="B12905">
        <v>914</v>
      </c>
      <c r="C12905">
        <v>208</v>
      </c>
      <c r="D12905">
        <v>8</v>
      </c>
      <c r="E12905" t="s">
        <v>504</v>
      </c>
      <c r="F12905" t="s">
        <v>504</v>
      </c>
      <c r="G12905" t="s">
        <v>498</v>
      </c>
      <c r="H12905" t="str">
        <f>_xlfn.XLOOKUP(constructor_standings__2[[#This Row],[constructorId]],Src_constructors!A:A,Src_constructors!C:C)</f>
        <v>Lotus F1</v>
      </c>
      <c r="I12905">
        <f>_xlfn.XLOOKUP(constructor_standings__2[[#This Row],[raceId]],Src_races!A:A,Src_races!B:B)</f>
        <v>2014</v>
      </c>
    </row>
    <row r="12906" spans="1:9" hidden="1" x14ac:dyDescent="0.3">
      <c r="A12906" t="s">
        <v>11736</v>
      </c>
      <c r="B12906">
        <v>915</v>
      </c>
      <c r="C12906">
        <v>208</v>
      </c>
      <c r="D12906">
        <v>8</v>
      </c>
      <c r="E12906" t="s">
        <v>504</v>
      </c>
      <c r="F12906" t="s">
        <v>504</v>
      </c>
      <c r="G12906" t="s">
        <v>498</v>
      </c>
      <c r="H12906" t="str">
        <f>_xlfn.XLOOKUP(constructor_standings__2[[#This Row],[constructorId]],Src_constructors!A:A,Src_constructors!C:C)</f>
        <v>Lotus F1</v>
      </c>
      <c r="I12906">
        <f>_xlfn.XLOOKUP(constructor_standings__2[[#This Row],[raceId]],Src_races!A:A,Src_races!B:B)</f>
        <v>2014</v>
      </c>
    </row>
    <row r="12907" spans="1:9" hidden="1" x14ac:dyDescent="0.3">
      <c r="A12907" t="s">
        <v>11747</v>
      </c>
      <c r="B12907">
        <v>916</v>
      </c>
      <c r="C12907">
        <v>208</v>
      </c>
      <c r="D12907">
        <v>10</v>
      </c>
      <c r="E12907" t="s">
        <v>504</v>
      </c>
      <c r="F12907" t="s">
        <v>504</v>
      </c>
      <c r="G12907" t="s">
        <v>498</v>
      </c>
      <c r="H12907" t="str">
        <f>_xlfn.XLOOKUP(constructor_standings__2[[#This Row],[constructorId]],Src_constructors!A:A,Src_constructors!C:C)</f>
        <v>Lotus F1</v>
      </c>
      <c r="I12907">
        <f>_xlfn.XLOOKUP(constructor_standings__2[[#This Row],[raceId]],Src_races!A:A,Src_races!B:B)</f>
        <v>2014</v>
      </c>
    </row>
    <row r="12908" spans="1:9" hidden="1" x14ac:dyDescent="0.3">
      <c r="A12908" t="s">
        <v>11758</v>
      </c>
      <c r="B12908">
        <v>917</v>
      </c>
      <c r="C12908">
        <v>208</v>
      </c>
      <c r="D12908">
        <v>10</v>
      </c>
      <c r="E12908" t="s">
        <v>504</v>
      </c>
      <c r="F12908" t="s">
        <v>504</v>
      </c>
      <c r="G12908" t="s">
        <v>498</v>
      </c>
      <c r="H12908" t="str">
        <f>_xlfn.XLOOKUP(constructor_standings__2[[#This Row],[constructorId]],Src_constructors!A:A,Src_constructors!C:C)</f>
        <v>Lotus F1</v>
      </c>
      <c r="I12908">
        <f>_xlfn.XLOOKUP(constructor_standings__2[[#This Row],[raceId]],Src_races!A:A,Src_races!B:B)</f>
        <v>2014</v>
      </c>
    </row>
    <row r="12909" spans="1:9" hidden="1" x14ac:dyDescent="0.3">
      <c r="A12909" t="s">
        <v>11769</v>
      </c>
      <c r="B12909">
        <v>918</v>
      </c>
      <c r="C12909">
        <v>208</v>
      </c>
      <c r="D12909">
        <v>10</v>
      </c>
      <c r="E12909" t="s">
        <v>504</v>
      </c>
      <c r="F12909" t="s">
        <v>504</v>
      </c>
      <c r="G12909" t="s">
        <v>498</v>
      </c>
      <c r="H12909" t="str">
        <f>_xlfn.XLOOKUP(constructor_standings__2[[#This Row],[constructorId]],Src_constructors!A:A,Src_constructors!C:C)</f>
        <v>Lotus F1</v>
      </c>
      <c r="I12909">
        <f>_xlfn.XLOOKUP(constructor_standings__2[[#This Row],[raceId]],Src_races!A:A,Src_races!B:B)</f>
        <v>2014</v>
      </c>
    </row>
    <row r="12910" spans="1:9" hidden="1" x14ac:dyDescent="0.3">
      <c r="A12910" t="s">
        <v>11781</v>
      </c>
      <c r="B12910">
        <v>926</v>
      </c>
      <c r="C12910">
        <v>208</v>
      </c>
      <c r="D12910">
        <v>0</v>
      </c>
      <c r="E12910" t="s">
        <v>505</v>
      </c>
      <c r="F12910" t="s">
        <v>505</v>
      </c>
      <c r="G12910" t="s">
        <v>498</v>
      </c>
      <c r="H12910" t="str">
        <f>_xlfn.XLOOKUP(constructor_standings__2[[#This Row],[constructorId]],Src_constructors!A:A,Src_constructors!C:C)</f>
        <v>Lotus F1</v>
      </c>
      <c r="I12910">
        <f>_xlfn.XLOOKUP(constructor_standings__2[[#This Row],[raceId]],Src_races!A:A,Src_races!B:B)</f>
        <v>2015</v>
      </c>
    </row>
    <row r="12911" spans="1:9" hidden="1" x14ac:dyDescent="0.3">
      <c r="A12911" t="s">
        <v>11790</v>
      </c>
      <c r="B12911">
        <v>927</v>
      </c>
      <c r="C12911">
        <v>208</v>
      </c>
      <c r="D12911">
        <v>0</v>
      </c>
      <c r="E12911" t="s">
        <v>504</v>
      </c>
      <c r="F12911" t="s">
        <v>504</v>
      </c>
      <c r="G12911" t="s">
        <v>498</v>
      </c>
      <c r="H12911" t="str">
        <f>_xlfn.XLOOKUP(constructor_standings__2[[#This Row],[constructorId]],Src_constructors!A:A,Src_constructors!C:C)</f>
        <v>Lotus F1</v>
      </c>
      <c r="I12911">
        <f>_xlfn.XLOOKUP(constructor_standings__2[[#This Row],[raceId]],Src_races!A:A,Src_races!B:B)</f>
        <v>2015</v>
      </c>
    </row>
    <row r="12912" spans="1:9" hidden="1" x14ac:dyDescent="0.3">
      <c r="A12912" t="s">
        <v>11800</v>
      </c>
      <c r="B12912">
        <v>928</v>
      </c>
      <c r="C12912">
        <v>208</v>
      </c>
      <c r="D12912">
        <v>6</v>
      </c>
      <c r="E12912" t="s">
        <v>504</v>
      </c>
      <c r="F12912" t="s">
        <v>504</v>
      </c>
      <c r="G12912" t="s">
        <v>498</v>
      </c>
      <c r="H12912" t="str">
        <f>_xlfn.XLOOKUP(constructor_standings__2[[#This Row],[constructorId]],Src_constructors!A:A,Src_constructors!C:C)</f>
        <v>Lotus F1</v>
      </c>
      <c r="I12912">
        <f>_xlfn.XLOOKUP(constructor_standings__2[[#This Row],[raceId]],Src_races!A:A,Src_races!B:B)</f>
        <v>2015</v>
      </c>
    </row>
    <row r="12913" spans="1:9" hidden="1" x14ac:dyDescent="0.3">
      <c r="A12913" t="s">
        <v>11810</v>
      </c>
      <c r="B12913">
        <v>929</v>
      </c>
      <c r="C12913">
        <v>208</v>
      </c>
      <c r="D12913">
        <v>12</v>
      </c>
      <c r="E12913" t="s">
        <v>501</v>
      </c>
      <c r="F12913" t="s">
        <v>501</v>
      </c>
      <c r="G12913" t="s">
        <v>498</v>
      </c>
      <c r="H12913" t="str">
        <f>_xlfn.XLOOKUP(constructor_standings__2[[#This Row],[constructorId]],Src_constructors!A:A,Src_constructors!C:C)</f>
        <v>Lotus F1</v>
      </c>
      <c r="I12913">
        <f>_xlfn.XLOOKUP(constructor_standings__2[[#This Row],[raceId]],Src_races!A:A,Src_races!B:B)</f>
        <v>2015</v>
      </c>
    </row>
    <row r="12914" spans="1:9" hidden="1" x14ac:dyDescent="0.3">
      <c r="A12914" t="s">
        <v>11820</v>
      </c>
      <c r="B12914">
        <v>930</v>
      </c>
      <c r="C12914">
        <v>208</v>
      </c>
      <c r="D12914">
        <v>16</v>
      </c>
      <c r="E12914" t="s">
        <v>501</v>
      </c>
      <c r="F12914" t="s">
        <v>501</v>
      </c>
      <c r="G12914" t="s">
        <v>498</v>
      </c>
      <c r="H12914" t="str">
        <f>_xlfn.XLOOKUP(constructor_standings__2[[#This Row],[constructorId]],Src_constructors!A:A,Src_constructors!C:C)</f>
        <v>Lotus F1</v>
      </c>
      <c r="I12914">
        <f>_xlfn.XLOOKUP(constructor_standings__2[[#This Row],[raceId]],Src_races!A:A,Src_races!B:B)</f>
        <v>2015</v>
      </c>
    </row>
    <row r="12915" spans="1:9" hidden="1" x14ac:dyDescent="0.3">
      <c r="A12915" t="s">
        <v>11830</v>
      </c>
      <c r="B12915">
        <v>931</v>
      </c>
      <c r="C12915">
        <v>208</v>
      </c>
      <c r="D12915">
        <v>16</v>
      </c>
      <c r="E12915" t="s">
        <v>502</v>
      </c>
      <c r="F12915" t="s">
        <v>502</v>
      </c>
      <c r="G12915" t="s">
        <v>498</v>
      </c>
      <c r="H12915" t="str">
        <f>_xlfn.XLOOKUP(constructor_standings__2[[#This Row],[constructorId]],Src_constructors!A:A,Src_constructors!C:C)</f>
        <v>Lotus F1</v>
      </c>
      <c r="I12915">
        <f>_xlfn.XLOOKUP(constructor_standings__2[[#This Row],[raceId]],Src_races!A:A,Src_races!B:B)</f>
        <v>2015</v>
      </c>
    </row>
    <row r="12916" spans="1:9" hidden="1" x14ac:dyDescent="0.3">
      <c r="A12916" t="s">
        <v>11840</v>
      </c>
      <c r="B12916">
        <v>932</v>
      </c>
      <c r="C12916">
        <v>208</v>
      </c>
      <c r="D12916">
        <v>23</v>
      </c>
      <c r="E12916" t="s">
        <v>500</v>
      </c>
      <c r="F12916" t="s">
        <v>500</v>
      </c>
      <c r="G12916" t="s">
        <v>498</v>
      </c>
      <c r="H12916" t="str">
        <f>_xlfn.XLOOKUP(constructor_standings__2[[#This Row],[constructorId]],Src_constructors!A:A,Src_constructors!C:C)</f>
        <v>Lotus F1</v>
      </c>
      <c r="I12916">
        <f>_xlfn.XLOOKUP(constructor_standings__2[[#This Row],[raceId]],Src_races!A:A,Src_races!B:B)</f>
        <v>2015</v>
      </c>
    </row>
    <row r="12917" spans="1:9" hidden="1" x14ac:dyDescent="0.3">
      <c r="A12917" t="s">
        <v>11850</v>
      </c>
      <c r="B12917">
        <v>933</v>
      </c>
      <c r="C12917">
        <v>208</v>
      </c>
      <c r="D12917">
        <v>29</v>
      </c>
      <c r="E12917" t="s">
        <v>501</v>
      </c>
      <c r="F12917" t="s">
        <v>501</v>
      </c>
      <c r="G12917" t="s">
        <v>498</v>
      </c>
      <c r="H12917" t="str">
        <f>_xlfn.XLOOKUP(constructor_standings__2[[#This Row],[constructorId]],Src_constructors!A:A,Src_constructors!C:C)</f>
        <v>Lotus F1</v>
      </c>
      <c r="I12917">
        <f>_xlfn.XLOOKUP(constructor_standings__2[[#This Row],[raceId]],Src_races!A:A,Src_races!B:B)</f>
        <v>2015</v>
      </c>
    </row>
    <row r="12918" spans="1:9" hidden="1" x14ac:dyDescent="0.3">
      <c r="A12918" t="s">
        <v>11860</v>
      </c>
      <c r="B12918">
        <v>934</v>
      </c>
      <c r="C12918">
        <v>208</v>
      </c>
      <c r="D12918">
        <v>29</v>
      </c>
      <c r="E12918" t="s">
        <v>501</v>
      </c>
      <c r="F12918" t="s">
        <v>501</v>
      </c>
      <c r="G12918" t="s">
        <v>498</v>
      </c>
      <c r="H12918" t="str">
        <f>_xlfn.XLOOKUP(constructor_standings__2[[#This Row],[constructorId]],Src_constructors!A:A,Src_constructors!C:C)</f>
        <v>Lotus F1</v>
      </c>
      <c r="I12918">
        <f>_xlfn.XLOOKUP(constructor_standings__2[[#This Row],[raceId]],Src_races!A:A,Src_races!B:B)</f>
        <v>2015</v>
      </c>
    </row>
    <row r="12919" spans="1:9" hidden="1" x14ac:dyDescent="0.3">
      <c r="A12919" t="s">
        <v>11870</v>
      </c>
      <c r="B12919">
        <v>936</v>
      </c>
      <c r="C12919">
        <v>208</v>
      </c>
      <c r="D12919">
        <v>35</v>
      </c>
      <c r="E12919" t="s">
        <v>501</v>
      </c>
      <c r="F12919" t="s">
        <v>501</v>
      </c>
      <c r="G12919" t="s">
        <v>498</v>
      </c>
      <c r="H12919" t="str">
        <f>_xlfn.XLOOKUP(constructor_standings__2[[#This Row],[constructorId]],Src_constructors!A:A,Src_constructors!C:C)</f>
        <v>Lotus F1</v>
      </c>
      <c r="I12919">
        <f>_xlfn.XLOOKUP(constructor_standings__2[[#This Row],[raceId]],Src_races!A:A,Src_races!B:B)</f>
        <v>2015</v>
      </c>
    </row>
    <row r="12920" spans="1:9" hidden="1" x14ac:dyDescent="0.3">
      <c r="A12920" t="s">
        <v>11877</v>
      </c>
      <c r="B12920">
        <v>937</v>
      </c>
      <c r="C12920">
        <v>208</v>
      </c>
      <c r="D12920">
        <v>50</v>
      </c>
      <c r="E12920" t="s">
        <v>500</v>
      </c>
      <c r="F12920" t="s">
        <v>500</v>
      </c>
      <c r="G12920" t="s">
        <v>498</v>
      </c>
      <c r="H12920" t="str">
        <f>_xlfn.XLOOKUP(constructor_standings__2[[#This Row],[constructorId]],Src_constructors!A:A,Src_constructors!C:C)</f>
        <v>Lotus F1</v>
      </c>
      <c r="I12920">
        <f>_xlfn.XLOOKUP(constructor_standings__2[[#This Row],[raceId]],Src_races!A:A,Src_races!B:B)</f>
        <v>2015</v>
      </c>
    </row>
    <row r="12921" spans="1:9" hidden="1" x14ac:dyDescent="0.3">
      <c r="A12921" t="s">
        <v>11890</v>
      </c>
      <c r="B12921">
        <v>938</v>
      </c>
      <c r="C12921">
        <v>208</v>
      </c>
      <c r="D12921">
        <v>50</v>
      </c>
      <c r="E12921" t="s">
        <v>501</v>
      </c>
      <c r="F12921" t="s">
        <v>501</v>
      </c>
      <c r="G12921" t="s">
        <v>498</v>
      </c>
      <c r="H12921" t="str">
        <f>_xlfn.XLOOKUP(constructor_standings__2[[#This Row],[constructorId]],Src_constructors!A:A,Src_constructors!C:C)</f>
        <v>Lotus F1</v>
      </c>
      <c r="I12921">
        <f>_xlfn.XLOOKUP(constructor_standings__2[[#This Row],[raceId]],Src_races!A:A,Src_races!B:B)</f>
        <v>2015</v>
      </c>
    </row>
    <row r="12922" spans="1:9" hidden="1" x14ac:dyDescent="0.3">
      <c r="A12922" t="s">
        <v>11900</v>
      </c>
      <c r="B12922">
        <v>939</v>
      </c>
      <c r="C12922">
        <v>208</v>
      </c>
      <c r="D12922">
        <v>50</v>
      </c>
      <c r="E12922" t="s">
        <v>501</v>
      </c>
      <c r="F12922" t="s">
        <v>501</v>
      </c>
      <c r="G12922" t="s">
        <v>498</v>
      </c>
      <c r="H12922" t="str">
        <f>_xlfn.XLOOKUP(constructor_standings__2[[#This Row],[constructorId]],Src_constructors!A:A,Src_constructors!C:C)</f>
        <v>Lotus F1</v>
      </c>
      <c r="I12922">
        <f>_xlfn.XLOOKUP(constructor_standings__2[[#This Row],[raceId]],Src_races!A:A,Src_races!B:B)</f>
        <v>2015</v>
      </c>
    </row>
    <row r="12923" spans="1:9" hidden="1" x14ac:dyDescent="0.3">
      <c r="A12923" t="s">
        <v>11906</v>
      </c>
      <c r="B12923">
        <v>940</v>
      </c>
      <c r="C12923">
        <v>208</v>
      </c>
      <c r="D12923">
        <v>60</v>
      </c>
      <c r="E12923" t="s">
        <v>501</v>
      </c>
      <c r="F12923" t="s">
        <v>501</v>
      </c>
      <c r="G12923" t="s">
        <v>498</v>
      </c>
      <c r="H12923" t="str">
        <f>_xlfn.XLOOKUP(constructor_standings__2[[#This Row],[constructorId]],Src_constructors!A:A,Src_constructors!C:C)</f>
        <v>Lotus F1</v>
      </c>
      <c r="I12923">
        <f>_xlfn.XLOOKUP(constructor_standings__2[[#This Row],[raceId]],Src_races!A:A,Src_races!B:B)</f>
        <v>2015</v>
      </c>
    </row>
    <row r="12924" spans="1:9" hidden="1" x14ac:dyDescent="0.3">
      <c r="A12924" t="s">
        <v>11913</v>
      </c>
      <c r="B12924">
        <v>941</v>
      </c>
      <c r="C12924">
        <v>208</v>
      </c>
      <c r="D12924">
        <v>66</v>
      </c>
      <c r="E12924" t="s">
        <v>501</v>
      </c>
      <c r="F12924" t="s">
        <v>501</v>
      </c>
      <c r="G12924" t="s">
        <v>498</v>
      </c>
      <c r="H12924" t="str">
        <f>_xlfn.XLOOKUP(constructor_standings__2[[#This Row],[constructorId]],Src_constructors!A:A,Src_constructors!C:C)</f>
        <v>Lotus F1</v>
      </c>
      <c r="I12924">
        <f>_xlfn.XLOOKUP(constructor_standings__2[[#This Row],[raceId]],Src_races!A:A,Src_races!B:B)</f>
        <v>2015</v>
      </c>
    </row>
    <row r="12925" spans="1:9" hidden="1" x14ac:dyDescent="0.3">
      <c r="A12925" t="s">
        <v>11923</v>
      </c>
      <c r="B12925">
        <v>942</v>
      </c>
      <c r="C12925">
        <v>208</v>
      </c>
      <c r="D12925">
        <v>70</v>
      </c>
      <c r="E12925" t="s">
        <v>501</v>
      </c>
      <c r="F12925" t="s">
        <v>501</v>
      </c>
      <c r="G12925" t="s">
        <v>498</v>
      </c>
      <c r="H12925" t="str">
        <f>_xlfn.XLOOKUP(constructor_standings__2[[#This Row],[constructorId]],Src_constructors!A:A,Src_constructors!C:C)</f>
        <v>Lotus F1</v>
      </c>
      <c r="I12925">
        <f>_xlfn.XLOOKUP(constructor_standings__2[[#This Row],[raceId]],Src_races!A:A,Src_races!B:B)</f>
        <v>2015</v>
      </c>
    </row>
    <row r="12926" spans="1:9" hidden="1" x14ac:dyDescent="0.3">
      <c r="A12926" t="s">
        <v>11932</v>
      </c>
      <c r="B12926">
        <v>943</v>
      </c>
      <c r="C12926">
        <v>208</v>
      </c>
      <c r="D12926">
        <v>71</v>
      </c>
      <c r="E12926" t="s">
        <v>501</v>
      </c>
      <c r="F12926" t="s">
        <v>501</v>
      </c>
      <c r="G12926" t="s">
        <v>498</v>
      </c>
      <c r="H12926" t="str">
        <f>_xlfn.XLOOKUP(constructor_standings__2[[#This Row],[constructorId]],Src_constructors!A:A,Src_constructors!C:C)</f>
        <v>Lotus F1</v>
      </c>
      <c r="I12926">
        <f>_xlfn.XLOOKUP(constructor_standings__2[[#This Row],[raceId]],Src_races!A:A,Src_races!B:B)</f>
        <v>2015</v>
      </c>
    </row>
    <row r="12927" spans="1:9" hidden="1" x14ac:dyDescent="0.3">
      <c r="A12927" t="s">
        <v>11942</v>
      </c>
      <c r="B12927">
        <v>944</v>
      </c>
      <c r="C12927">
        <v>208</v>
      </c>
      <c r="D12927">
        <v>76</v>
      </c>
      <c r="E12927" t="s">
        <v>501</v>
      </c>
      <c r="F12927" t="s">
        <v>501</v>
      </c>
      <c r="G12927" t="s">
        <v>498</v>
      </c>
      <c r="H12927" t="str">
        <f>_xlfn.XLOOKUP(constructor_standings__2[[#This Row],[constructorId]],Src_constructors!A:A,Src_constructors!C:C)</f>
        <v>Lotus F1</v>
      </c>
      <c r="I12927">
        <f>_xlfn.XLOOKUP(constructor_standings__2[[#This Row],[raceId]],Src_races!A:A,Src_races!B:B)</f>
        <v>2015</v>
      </c>
    </row>
    <row r="12928" spans="1:9" hidden="1" x14ac:dyDescent="0.3">
      <c r="A12928" t="s">
        <v>11952</v>
      </c>
      <c r="B12928">
        <v>945</v>
      </c>
      <c r="C12928">
        <v>208</v>
      </c>
      <c r="D12928">
        <v>78</v>
      </c>
      <c r="E12928" t="s">
        <v>501</v>
      </c>
      <c r="F12928" t="s">
        <v>501</v>
      </c>
      <c r="G12928" t="s">
        <v>498</v>
      </c>
      <c r="H12928" t="str">
        <f>_xlfn.XLOOKUP(constructor_standings__2[[#This Row],[constructorId]],Src_constructors!A:A,Src_constructors!C:C)</f>
        <v>Lotus F1</v>
      </c>
      <c r="I12928">
        <f>_xlfn.XLOOKUP(constructor_standings__2[[#This Row],[raceId]],Src_races!A:A,Src_races!B:B)</f>
        <v>2015</v>
      </c>
    </row>
    <row r="12929" spans="1:9" hidden="1" x14ac:dyDescent="0.3">
      <c r="A12929" t="s">
        <v>11791</v>
      </c>
      <c r="B12929">
        <v>927</v>
      </c>
      <c r="C12929">
        <v>209</v>
      </c>
      <c r="D12929">
        <v>0</v>
      </c>
      <c r="E12929" t="s">
        <v>506</v>
      </c>
      <c r="F12929" t="s">
        <v>506</v>
      </c>
      <c r="G12929" t="s">
        <v>498</v>
      </c>
      <c r="H12929" t="str">
        <f>_xlfn.XLOOKUP(constructor_standings__2[[#This Row],[constructorId]],Src_constructors!A:A,Src_constructors!C:C)</f>
        <v>Manor Marussia</v>
      </c>
      <c r="I12929">
        <f>_xlfn.XLOOKUP(constructor_standings__2[[#This Row],[raceId]],Src_races!A:A,Src_races!B:B)</f>
        <v>2015</v>
      </c>
    </row>
    <row r="12930" spans="1:9" hidden="1" x14ac:dyDescent="0.3">
      <c r="A12930" t="s">
        <v>11801</v>
      </c>
      <c r="B12930">
        <v>928</v>
      </c>
      <c r="C12930">
        <v>209</v>
      </c>
      <c r="D12930">
        <v>0</v>
      </c>
      <c r="E12930" t="s">
        <v>506</v>
      </c>
      <c r="F12930" t="s">
        <v>506</v>
      </c>
      <c r="G12930" t="s">
        <v>498</v>
      </c>
      <c r="H12930" t="str">
        <f>_xlfn.XLOOKUP(constructor_standings__2[[#This Row],[constructorId]],Src_constructors!A:A,Src_constructors!C:C)</f>
        <v>Manor Marussia</v>
      </c>
      <c r="I12930">
        <f>_xlfn.XLOOKUP(constructor_standings__2[[#This Row],[raceId]],Src_races!A:A,Src_races!B:B)</f>
        <v>2015</v>
      </c>
    </row>
    <row r="12931" spans="1:9" hidden="1" x14ac:dyDescent="0.3">
      <c r="A12931" t="s">
        <v>11811</v>
      </c>
      <c r="B12931">
        <v>929</v>
      </c>
      <c r="C12931">
        <v>209</v>
      </c>
      <c r="D12931">
        <v>0</v>
      </c>
      <c r="E12931" t="s">
        <v>506</v>
      </c>
      <c r="F12931" t="s">
        <v>506</v>
      </c>
      <c r="G12931" t="s">
        <v>498</v>
      </c>
      <c r="H12931" t="str">
        <f>_xlfn.XLOOKUP(constructor_standings__2[[#This Row],[constructorId]],Src_constructors!A:A,Src_constructors!C:C)</f>
        <v>Manor Marussia</v>
      </c>
      <c r="I12931">
        <f>_xlfn.XLOOKUP(constructor_standings__2[[#This Row],[raceId]],Src_races!A:A,Src_races!B:B)</f>
        <v>2015</v>
      </c>
    </row>
    <row r="12932" spans="1:9" hidden="1" x14ac:dyDescent="0.3">
      <c r="A12932" t="s">
        <v>11821</v>
      </c>
      <c r="B12932">
        <v>930</v>
      </c>
      <c r="C12932">
        <v>209</v>
      </c>
      <c r="D12932">
        <v>0</v>
      </c>
      <c r="E12932" t="s">
        <v>506</v>
      </c>
      <c r="F12932" t="s">
        <v>506</v>
      </c>
      <c r="G12932" t="s">
        <v>498</v>
      </c>
      <c r="H12932" t="str">
        <f>_xlfn.XLOOKUP(constructor_standings__2[[#This Row],[constructorId]],Src_constructors!A:A,Src_constructors!C:C)</f>
        <v>Manor Marussia</v>
      </c>
      <c r="I12932">
        <f>_xlfn.XLOOKUP(constructor_standings__2[[#This Row],[raceId]],Src_races!A:A,Src_races!B:B)</f>
        <v>2015</v>
      </c>
    </row>
    <row r="12933" spans="1:9" hidden="1" x14ac:dyDescent="0.3">
      <c r="A12933" t="s">
        <v>11831</v>
      </c>
      <c r="B12933">
        <v>931</v>
      </c>
      <c r="C12933">
        <v>209</v>
      </c>
      <c r="D12933">
        <v>0</v>
      </c>
      <c r="E12933" t="s">
        <v>506</v>
      </c>
      <c r="F12933" t="s">
        <v>506</v>
      </c>
      <c r="G12933" t="s">
        <v>498</v>
      </c>
      <c r="H12933" t="str">
        <f>_xlfn.XLOOKUP(constructor_standings__2[[#This Row],[constructorId]],Src_constructors!A:A,Src_constructors!C:C)</f>
        <v>Manor Marussia</v>
      </c>
      <c r="I12933">
        <f>_xlfn.XLOOKUP(constructor_standings__2[[#This Row],[raceId]],Src_races!A:A,Src_races!B:B)</f>
        <v>2015</v>
      </c>
    </row>
    <row r="12934" spans="1:9" hidden="1" x14ac:dyDescent="0.3">
      <c r="A12934" t="s">
        <v>11841</v>
      </c>
      <c r="B12934">
        <v>932</v>
      </c>
      <c r="C12934">
        <v>209</v>
      </c>
      <c r="D12934">
        <v>0</v>
      </c>
      <c r="E12934" t="s">
        <v>506</v>
      </c>
      <c r="F12934" t="s">
        <v>506</v>
      </c>
      <c r="G12934" t="s">
        <v>498</v>
      </c>
      <c r="H12934" t="str">
        <f>_xlfn.XLOOKUP(constructor_standings__2[[#This Row],[constructorId]],Src_constructors!A:A,Src_constructors!C:C)</f>
        <v>Manor Marussia</v>
      </c>
      <c r="I12934">
        <f>_xlfn.XLOOKUP(constructor_standings__2[[#This Row],[raceId]],Src_races!A:A,Src_races!B:B)</f>
        <v>2015</v>
      </c>
    </row>
    <row r="12935" spans="1:9" hidden="1" x14ac:dyDescent="0.3">
      <c r="A12935" t="s">
        <v>11851</v>
      </c>
      <c r="B12935">
        <v>933</v>
      </c>
      <c r="C12935">
        <v>209</v>
      </c>
      <c r="D12935">
        <v>0</v>
      </c>
      <c r="E12935" t="s">
        <v>506</v>
      </c>
      <c r="F12935" t="s">
        <v>506</v>
      </c>
      <c r="G12935" t="s">
        <v>498</v>
      </c>
      <c r="H12935" t="str">
        <f>_xlfn.XLOOKUP(constructor_standings__2[[#This Row],[constructorId]],Src_constructors!A:A,Src_constructors!C:C)</f>
        <v>Manor Marussia</v>
      </c>
      <c r="I12935">
        <f>_xlfn.XLOOKUP(constructor_standings__2[[#This Row],[raceId]],Src_races!A:A,Src_races!B:B)</f>
        <v>2015</v>
      </c>
    </row>
    <row r="12936" spans="1:9" hidden="1" x14ac:dyDescent="0.3">
      <c r="A12936" t="s">
        <v>11861</v>
      </c>
      <c r="B12936">
        <v>934</v>
      </c>
      <c r="C12936">
        <v>209</v>
      </c>
      <c r="D12936">
        <v>0</v>
      </c>
      <c r="E12936" t="s">
        <v>506</v>
      </c>
      <c r="F12936" t="s">
        <v>506</v>
      </c>
      <c r="G12936" t="s">
        <v>498</v>
      </c>
      <c r="H12936" t="str">
        <f>_xlfn.XLOOKUP(constructor_standings__2[[#This Row],[constructorId]],Src_constructors!A:A,Src_constructors!C:C)</f>
        <v>Manor Marussia</v>
      </c>
      <c r="I12936">
        <f>_xlfn.XLOOKUP(constructor_standings__2[[#This Row],[raceId]],Src_races!A:A,Src_races!B:B)</f>
        <v>2015</v>
      </c>
    </row>
    <row r="12937" spans="1:9" hidden="1" x14ac:dyDescent="0.3">
      <c r="A12937" t="s">
        <v>11871</v>
      </c>
      <c r="B12937">
        <v>936</v>
      </c>
      <c r="C12937">
        <v>209</v>
      </c>
      <c r="D12937">
        <v>0</v>
      </c>
      <c r="E12937" t="s">
        <v>506</v>
      </c>
      <c r="F12937" t="s">
        <v>506</v>
      </c>
      <c r="G12937" t="s">
        <v>498</v>
      </c>
      <c r="H12937" t="str">
        <f>_xlfn.XLOOKUP(constructor_standings__2[[#This Row],[constructorId]],Src_constructors!A:A,Src_constructors!C:C)</f>
        <v>Manor Marussia</v>
      </c>
      <c r="I12937">
        <f>_xlfn.XLOOKUP(constructor_standings__2[[#This Row],[raceId]],Src_races!A:A,Src_races!B:B)</f>
        <v>2015</v>
      </c>
    </row>
    <row r="12938" spans="1:9" hidden="1" x14ac:dyDescent="0.3">
      <c r="A12938" t="s">
        <v>11873</v>
      </c>
      <c r="B12938">
        <v>937</v>
      </c>
      <c r="C12938">
        <v>209</v>
      </c>
      <c r="D12938">
        <v>0</v>
      </c>
      <c r="E12938" t="s">
        <v>506</v>
      </c>
      <c r="F12938" t="s">
        <v>506</v>
      </c>
      <c r="G12938" t="s">
        <v>498</v>
      </c>
      <c r="H12938" t="str">
        <f>_xlfn.XLOOKUP(constructor_standings__2[[#This Row],[constructorId]],Src_constructors!A:A,Src_constructors!C:C)</f>
        <v>Manor Marussia</v>
      </c>
      <c r="I12938">
        <f>_xlfn.XLOOKUP(constructor_standings__2[[#This Row],[raceId]],Src_races!A:A,Src_races!B:B)</f>
        <v>2015</v>
      </c>
    </row>
    <row r="12939" spans="1:9" hidden="1" x14ac:dyDescent="0.3">
      <c r="A12939" t="s">
        <v>11891</v>
      </c>
      <c r="B12939">
        <v>938</v>
      </c>
      <c r="C12939">
        <v>209</v>
      </c>
      <c r="D12939">
        <v>0</v>
      </c>
      <c r="E12939" t="s">
        <v>506</v>
      </c>
      <c r="F12939" t="s">
        <v>506</v>
      </c>
      <c r="G12939" t="s">
        <v>498</v>
      </c>
      <c r="H12939" t="str">
        <f>_xlfn.XLOOKUP(constructor_standings__2[[#This Row],[constructorId]],Src_constructors!A:A,Src_constructors!C:C)</f>
        <v>Manor Marussia</v>
      </c>
      <c r="I12939">
        <f>_xlfn.XLOOKUP(constructor_standings__2[[#This Row],[raceId]],Src_races!A:A,Src_races!B:B)</f>
        <v>2015</v>
      </c>
    </row>
    <row r="12940" spans="1:9" hidden="1" x14ac:dyDescent="0.3">
      <c r="A12940" t="s">
        <v>11901</v>
      </c>
      <c r="B12940">
        <v>939</v>
      </c>
      <c r="C12940">
        <v>209</v>
      </c>
      <c r="D12940">
        <v>0</v>
      </c>
      <c r="E12940" t="s">
        <v>506</v>
      </c>
      <c r="F12940" t="s">
        <v>506</v>
      </c>
      <c r="G12940" t="s">
        <v>498</v>
      </c>
      <c r="H12940" t="str">
        <f>_xlfn.XLOOKUP(constructor_standings__2[[#This Row],[constructorId]],Src_constructors!A:A,Src_constructors!C:C)</f>
        <v>Manor Marussia</v>
      </c>
      <c r="I12940">
        <f>_xlfn.XLOOKUP(constructor_standings__2[[#This Row],[raceId]],Src_races!A:A,Src_races!B:B)</f>
        <v>2015</v>
      </c>
    </row>
    <row r="12941" spans="1:9" hidden="1" x14ac:dyDescent="0.3">
      <c r="A12941" t="s">
        <v>11905</v>
      </c>
      <c r="B12941">
        <v>940</v>
      </c>
      <c r="C12941">
        <v>209</v>
      </c>
      <c r="D12941">
        <v>0</v>
      </c>
      <c r="E12941" t="s">
        <v>506</v>
      </c>
      <c r="F12941" t="s">
        <v>506</v>
      </c>
      <c r="G12941" t="s">
        <v>498</v>
      </c>
      <c r="H12941" t="str">
        <f>_xlfn.XLOOKUP(constructor_standings__2[[#This Row],[constructorId]],Src_constructors!A:A,Src_constructors!C:C)</f>
        <v>Manor Marussia</v>
      </c>
      <c r="I12941">
        <f>_xlfn.XLOOKUP(constructor_standings__2[[#This Row],[raceId]],Src_races!A:A,Src_races!B:B)</f>
        <v>2015</v>
      </c>
    </row>
    <row r="12942" spans="1:9" hidden="1" x14ac:dyDescent="0.3">
      <c r="A12942" t="s">
        <v>11912</v>
      </c>
      <c r="B12942">
        <v>941</v>
      </c>
      <c r="C12942">
        <v>209</v>
      </c>
      <c r="D12942">
        <v>0</v>
      </c>
      <c r="E12942" t="s">
        <v>506</v>
      </c>
      <c r="F12942" t="s">
        <v>506</v>
      </c>
      <c r="G12942" t="s">
        <v>498</v>
      </c>
      <c r="H12942" t="str">
        <f>_xlfn.XLOOKUP(constructor_standings__2[[#This Row],[constructorId]],Src_constructors!A:A,Src_constructors!C:C)</f>
        <v>Manor Marussia</v>
      </c>
      <c r="I12942">
        <f>_xlfn.XLOOKUP(constructor_standings__2[[#This Row],[raceId]],Src_races!A:A,Src_races!B:B)</f>
        <v>2015</v>
      </c>
    </row>
    <row r="12943" spans="1:9" hidden="1" x14ac:dyDescent="0.3">
      <c r="A12943" t="s">
        <v>11921</v>
      </c>
      <c r="B12943">
        <v>942</v>
      </c>
      <c r="C12943">
        <v>209</v>
      </c>
      <c r="D12943">
        <v>0</v>
      </c>
      <c r="E12943" t="s">
        <v>506</v>
      </c>
      <c r="F12943" t="s">
        <v>506</v>
      </c>
      <c r="G12943" t="s">
        <v>498</v>
      </c>
      <c r="H12943" t="str">
        <f>_xlfn.XLOOKUP(constructor_standings__2[[#This Row],[constructorId]],Src_constructors!A:A,Src_constructors!C:C)</f>
        <v>Manor Marussia</v>
      </c>
      <c r="I12943">
        <f>_xlfn.XLOOKUP(constructor_standings__2[[#This Row],[raceId]],Src_races!A:A,Src_races!B:B)</f>
        <v>2015</v>
      </c>
    </row>
    <row r="12944" spans="1:9" hidden="1" x14ac:dyDescent="0.3">
      <c r="A12944" t="s">
        <v>11935</v>
      </c>
      <c r="B12944">
        <v>943</v>
      </c>
      <c r="C12944">
        <v>209</v>
      </c>
      <c r="D12944">
        <v>0</v>
      </c>
      <c r="E12944" t="s">
        <v>506</v>
      </c>
      <c r="F12944" t="s">
        <v>506</v>
      </c>
      <c r="G12944" t="s">
        <v>498</v>
      </c>
      <c r="H12944" t="str">
        <f>_xlfn.XLOOKUP(constructor_standings__2[[#This Row],[constructorId]],Src_constructors!A:A,Src_constructors!C:C)</f>
        <v>Manor Marussia</v>
      </c>
      <c r="I12944">
        <f>_xlfn.XLOOKUP(constructor_standings__2[[#This Row],[raceId]],Src_races!A:A,Src_races!B:B)</f>
        <v>2015</v>
      </c>
    </row>
    <row r="12945" spans="1:9" hidden="1" x14ac:dyDescent="0.3">
      <c r="A12945" t="s">
        <v>11945</v>
      </c>
      <c r="B12945">
        <v>944</v>
      </c>
      <c r="C12945">
        <v>209</v>
      </c>
      <c r="D12945">
        <v>0</v>
      </c>
      <c r="E12945" t="s">
        <v>506</v>
      </c>
      <c r="F12945" t="s">
        <v>506</v>
      </c>
      <c r="G12945" t="s">
        <v>498</v>
      </c>
      <c r="H12945" t="str">
        <f>_xlfn.XLOOKUP(constructor_standings__2[[#This Row],[constructorId]],Src_constructors!A:A,Src_constructors!C:C)</f>
        <v>Manor Marussia</v>
      </c>
      <c r="I12945">
        <f>_xlfn.XLOOKUP(constructor_standings__2[[#This Row],[raceId]],Src_races!A:A,Src_races!B:B)</f>
        <v>2015</v>
      </c>
    </row>
    <row r="12946" spans="1:9" hidden="1" x14ac:dyDescent="0.3">
      <c r="A12946" t="s">
        <v>11955</v>
      </c>
      <c r="B12946">
        <v>945</v>
      </c>
      <c r="C12946">
        <v>209</v>
      </c>
      <c r="D12946">
        <v>0</v>
      </c>
      <c r="E12946" t="s">
        <v>506</v>
      </c>
      <c r="F12946" t="s">
        <v>506</v>
      </c>
      <c r="G12946" t="s">
        <v>498</v>
      </c>
      <c r="H12946" t="str">
        <f>_xlfn.XLOOKUP(constructor_standings__2[[#This Row],[constructorId]],Src_constructors!A:A,Src_constructors!C:C)</f>
        <v>Manor Marussia</v>
      </c>
      <c r="I12946">
        <f>_xlfn.XLOOKUP(constructor_standings__2[[#This Row],[raceId]],Src_races!A:A,Src_races!B:B)</f>
        <v>2015</v>
      </c>
    </row>
    <row r="12947" spans="1:9" hidden="1" x14ac:dyDescent="0.3">
      <c r="A12947" t="s">
        <v>11964</v>
      </c>
      <c r="B12947">
        <v>948</v>
      </c>
      <c r="C12947">
        <v>209</v>
      </c>
      <c r="D12947">
        <v>0</v>
      </c>
      <c r="E12947" t="s">
        <v>507</v>
      </c>
      <c r="F12947" t="s">
        <v>507</v>
      </c>
      <c r="G12947" t="s">
        <v>498</v>
      </c>
      <c r="H12947" t="str">
        <f>_xlfn.XLOOKUP(constructor_standings__2[[#This Row],[constructorId]],Src_constructors!A:A,Src_constructors!C:C)</f>
        <v>Manor Marussia</v>
      </c>
      <c r="I12947">
        <f>_xlfn.XLOOKUP(constructor_standings__2[[#This Row],[raceId]],Src_races!A:A,Src_races!B:B)</f>
        <v>2016</v>
      </c>
    </row>
    <row r="12948" spans="1:9" hidden="1" x14ac:dyDescent="0.3">
      <c r="A12948" t="s">
        <v>11984</v>
      </c>
      <c r="B12948">
        <v>949</v>
      </c>
      <c r="C12948">
        <v>209</v>
      </c>
      <c r="D12948">
        <v>0</v>
      </c>
      <c r="E12948" t="s">
        <v>507</v>
      </c>
      <c r="F12948" t="s">
        <v>507</v>
      </c>
      <c r="G12948" t="s">
        <v>498</v>
      </c>
      <c r="H12948" t="str">
        <f>_xlfn.XLOOKUP(constructor_standings__2[[#This Row],[constructorId]],Src_constructors!A:A,Src_constructors!C:C)</f>
        <v>Manor Marussia</v>
      </c>
      <c r="I12948">
        <f>_xlfn.XLOOKUP(constructor_standings__2[[#This Row],[raceId]],Src_races!A:A,Src_races!B:B)</f>
        <v>2016</v>
      </c>
    </row>
    <row r="12949" spans="1:9" hidden="1" x14ac:dyDescent="0.3">
      <c r="A12949" t="s">
        <v>11995</v>
      </c>
      <c r="B12949">
        <v>950</v>
      </c>
      <c r="C12949">
        <v>209</v>
      </c>
      <c r="D12949">
        <v>0</v>
      </c>
      <c r="E12949" t="s">
        <v>507</v>
      </c>
      <c r="F12949" t="s">
        <v>507</v>
      </c>
      <c r="G12949" t="s">
        <v>498</v>
      </c>
      <c r="H12949" t="str">
        <f>_xlfn.XLOOKUP(constructor_standings__2[[#This Row],[constructorId]],Src_constructors!A:A,Src_constructors!C:C)</f>
        <v>Manor Marussia</v>
      </c>
      <c r="I12949">
        <f>_xlfn.XLOOKUP(constructor_standings__2[[#This Row],[raceId]],Src_races!A:A,Src_races!B:B)</f>
        <v>2016</v>
      </c>
    </row>
    <row r="12950" spans="1:9" hidden="1" x14ac:dyDescent="0.3">
      <c r="A12950" t="s">
        <v>12006</v>
      </c>
      <c r="B12950">
        <v>951</v>
      </c>
      <c r="C12950">
        <v>209</v>
      </c>
      <c r="D12950">
        <v>0</v>
      </c>
      <c r="E12950" t="s">
        <v>507</v>
      </c>
      <c r="F12950" t="s">
        <v>507</v>
      </c>
      <c r="G12950" t="s">
        <v>498</v>
      </c>
      <c r="H12950" t="str">
        <f>_xlfn.XLOOKUP(constructor_standings__2[[#This Row],[constructorId]],Src_constructors!A:A,Src_constructors!C:C)</f>
        <v>Manor Marussia</v>
      </c>
      <c r="I12950">
        <f>_xlfn.XLOOKUP(constructor_standings__2[[#This Row],[raceId]],Src_races!A:A,Src_races!B:B)</f>
        <v>2016</v>
      </c>
    </row>
    <row r="12951" spans="1:9" hidden="1" x14ac:dyDescent="0.3">
      <c r="A12951" t="s">
        <v>12017</v>
      </c>
      <c r="B12951">
        <v>952</v>
      </c>
      <c r="C12951">
        <v>209</v>
      </c>
      <c r="D12951">
        <v>0</v>
      </c>
      <c r="E12951" t="s">
        <v>507</v>
      </c>
      <c r="F12951" t="s">
        <v>507</v>
      </c>
      <c r="G12951" t="s">
        <v>498</v>
      </c>
      <c r="H12951" t="str">
        <f>_xlfn.XLOOKUP(constructor_standings__2[[#This Row],[constructorId]],Src_constructors!A:A,Src_constructors!C:C)</f>
        <v>Manor Marussia</v>
      </c>
      <c r="I12951">
        <f>_xlfn.XLOOKUP(constructor_standings__2[[#This Row],[raceId]],Src_races!A:A,Src_races!B:B)</f>
        <v>2016</v>
      </c>
    </row>
    <row r="12952" spans="1:9" hidden="1" x14ac:dyDescent="0.3">
      <c r="A12952" t="s">
        <v>12028</v>
      </c>
      <c r="B12952">
        <v>953</v>
      </c>
      <c r="C12952">
        <v>209</v>
      </c>
      <c r="D12952">
        <v>0</v>
      </c>
      <c r="E12952" t="s">
        <v>507</v>
      </c>
      <c r="F12952" t="s">
        <v>507</v>
      </c>
      <c r="G12952" t="s">
        <v>498</v>
      </c>
      <c r="H12952" t="str">
        <f>_xlfn.XLOOKUP(constructor_standings__2[[#This Row],[constructorId]],Src_constructors!A:A,Src_constructors!C:C)</f>
        <v>Manor Marussia</v>
      </c>
      <c r="I12952">
        <f>_xlfn.XLOOKUP(constructor_standings__2[[#This Row],[raceId]],Src_races!A:A,Src_races!B:B)</f>
        <v>2016</v>
      </c>
    </row>
    <row r="12953" spans="1:9" hidden="1" x14ac:dyDescent="0.3">
      <c r="A12953" t="s">
        <v>12039</v>
      </c>
      <c r="B12953">
        <v>954</v>
      </c>
      <c r="C12953">
        <v>209</v>
      </c>
      <c r="D12953">
        <v>0</v>
      </c>
      <c r="E12953" t="s">
        <v>507</v>
      </c>
      <c r="F12953" t="s">
        <v>507</v>
      </c>
      <c r="G12953" t="s">
        <v>498</v>
      </c>
      <c r="H12953" t="str">
        <f>_xlfn.XLOOKUP(constructor_standings__2[[#This Row],[constructorId]],Src_constructors!A:A,Src_constructors!C:C)</f>
        <v>Manor Marussia</v>
      </c>
      <c r="I12953">
        <f>_xlfn.XLOOKUP(constructor_standings__2[[#This Row],[raceId]],Src_races!A:A,Src_races!B:B)</f>
        <v>2016</v>
      </c>
    </row>
    <row r="12954" spans="1:9" hidden="1" x14ac:dyDescent="0.3">
      <c r="A12954" t="s">
        <v>12049</v>
      </c>
      <c r="B12954">
        <v>955</v>
      </c>
      <c r="C12954">
        <v>209</v>
      </c>
      <c r="D12954">
        <v>0</v>
      </c>
      <c r="E12954" t="s">
        <v>507</v>
      </c>
      <c r="F12954" t="s">
        <v>507</v>
      </c>
      <c r="G12954" t="s">
        <v>498</v>
      </c>
      <c r="H12954" t="str">
        <f>_xlfn.XLOOKUP(constructor_standings__2[[#This Row],[constructorId]],Src_constructors!A:A,Src_constructors!C:C)</f>
        <v>Manor Marussia</v>
      </c>
      <c r="I12954">
        <f>_xlfn.XLOOKUP(constructor_standings__2[[#This Row],[raceId]],Src_races!A:A,Src_races!B:B)</f>
        <v>2016</v>
      </c>
    </row>
    <row r="12955" spans="1:9" hidden="1" x14ac:dyDescent="0.3">
      <c r="A12955" t="s">
        <v>12060</v>
      </c>
      <c r="B12955">
        <v>956</v>
      </c>
      <c r="C12955">
        <v>209</v>
      </c>
      <c r="D12955">
        <v>1</v>
      </c>
      <c r="E12955" t="s">
        <v>506</v>
      </c>
      <c r="F12955" t="s">
        <v>506</v>
      </c>
      <c r="G12955" t="s">
        <v>498</v>
      </c>
      <c r="H12955" t="str">
        <f>_xlfn.XLOOKUP(constructor_standings__2[[#This Row],[constructorId]],Src_constructors!A:A,Src_constructors!C:C)</f>
        <v>Manor Marussia</v>
      </c>
      <c r="I12955">
        <f>_xlfn.XLOOKUP(constructor_standings__2[[#This Row],[raceId]],Src_races!A:A,Src_races!B:B)</f>
        <v>2016</v>
      </c>
    </row>
    <row r="12956" spans="1:9" hidden="1" x14ac:dyDescent="0.3">
      <c r="A12956" t="s">
        <v>12071</v>
      </c>
      <c r="B12956">
        <v>957</v>
      </c>
      <c r="C12956">
        <v>209</v>
      </c>
      <c r="D12956">
        <v>1</v>
      </c>
      <c r="E12956" t="s">
        <v>506</v>
      </c>
      <c r="F12956" t="s">
        <v>506</v>
      </c>
      <c r="G12956" t="s">
        <v>498</v>
      </c>
      <c r="H12956" t="str">
        <f>_xlfn.XLOOKUP(constructor_standings__2[[#This Row],[constructorId]],Src_constructors!A:A,Src_constructors!C:C)</f>
        <v>Manor Marussia</v>
      </c>
      <c r="I12956">
        <f>_xlfn.XLOOKUP(constructor_standings__2[[#This Row],[raceId]],Src_races!A:A,Src_races!B:B)</f>
        <v>2016</v>
      </c>
    </row>
    <row r="12957" spans="1:9" hidden="1" x14ac:dyDescent="0.3">
      <c r="A12957" t="s">
        <v>12082</v>
      </c>
      <c r="B12957">
        <v>958</v>
      </c>
      <c r="C12957">
        <v>209</v>
      </c>
      <c r="D12957">
        <v>1</v>
      </c>
      <c r="E12957" t="s">
        <v>506</v>
      </c>
      <c r="F12957" t="s">
        <v>506</v>
      </c>
      <c r="G12957" t="s">
        <v>498</v>
      </c>
      <c r="H12957" t="str">
        <f>_xlfn.XLOOKUP(constructor_standings__2[[#This Row],[constructorId]],Src_constructors!A:A,Src_constructors!C:C)</f>
        <v>Manor Marussia</v>
      </c>
      <c r="I12957">
        <f>_xlfn.XLOOKUP(constructor_standings__2[[#This Row],[raceId]],Src_races!A:A,Src_races!B:B)</f>
        <v>2016</v>
      </c>
    </row>
    <row r="12958" spans="1:9" hidden="1" x14ac:dyDescent="0.3">
      <c r="A12958" t="s">
        <v>12093</v>
      </c>
      <c r="B12958">
        <v>959</v>
      </c>
      <c r="C12958">
        <v>209</v>
      </c>
      <c r="D12958">
        <v>1</v>
      </c>
      <c r="E12958" t="s">
        <v>506</v>
      </c>
      <c r="F12958" t="s">
        <v>506</v>
      </c>
      <c r="G12958" t="s">
        <v>498</v>
      </c>
      <c r="H12958" t="str">
        <f>_xlfn.XLOOKUP(constructor_standings__2[[#This Row],[constructorId]],Src_constructors!A:A,Src_constructors!C:C)</f>
        <v>Manor Marussia</v>
      </c>
      <c r="I12958">
        <f>_xlfn.XLOOKUP(constructor_standings__2[[#This Row],[raceId]],Src_races!A:A,Src_races!B:B)</f>
        <v>2016</v>
      </c>
    </row>
    <row r="12959" spans="1:9" hidden="1" x14ac:dyDescent="0.3">
      <c r="A12959" t="s">
        <v>12104</v>
      </c>
      <c r="B12959">
        <v>960</v>
      </c>
      <c r="C12959">
        <v>209</v>
      </c>
      <c r="D12959">
        <v>1</v>
      </c>
      <c r="E12959" t="s">
        <v>506</v>
      </c>
      <c r="F12959" t="s">
        <v>506</v>
      </c>
      <c r="G12959" t="s">
        <v>498</v>
      </c>
      <c r="H12959" t="str">
        <f>_xlfn.XLOOKUP(constructor_standings__2[[#This Row],[constructorId]],Src_constructors!A:A,Src_constructors!C:C)</f>
        <v>Manor Marussia</v>
      </c>
      <c r="I12959">
        <f>_xlfn.XLOOKUP(constructor_standings__2[[#This Row],[raceId]],Src_races!A:A,Src_races!B:B)</f>
        <v>2016</v>
      </c>
    </row>
    <row r="12960" spans="1:9" hidden="1" x14ac:dyDescent="0.3">
      <c r="A12960" t="s">
        <v>12115</v>
      </c>
      <c r="B12960">
        <v>961</v>
      </c>
      <c r="C12960">
        <v>209</v>
      </c>
      <c r="D12960">
        <v>1</v>
      </c>
      <c r="E12960" t="s">
        <v>506</v>
      </c>
      <c r="F12960" t="s">
        <v>506</v>
      </c>
      <c r="G12960" t="s">
        <v>498</v>
      </c>
      <c r="H12960" t="str">
        <f>_xlfn.XLOOKUP(constructor_standings__2[[#This Row],[constructorId]],Src_constructors!A:A,Src_constructors!C:C)</f>
        <v>Manor Marussia</v>
      </c>
      <c r="I12960">
        <f>_xlfn.XLOOKUP(constructor_standings__2[[#This Row],[raceId]],Src_races!A:A,Src_races!B:B)</f>
        <v>2016</v>
      </c>
    </row>
    <row r="12961" spans="1:9" hidden="1" x14ac:dyDescent="0.3">
      <c r="A12961" t="s">
        <v>12126</v>
      </c>
      <c r="B12961">
        <v>962</v>
      </c>
      <c r="C12961">
        <v>209</v>
      </c>
      <c r="D12961">
        <v>1</v>
      </c>
      <c r="E12961" t="s">
        <v>506</v>
      </c>
      <c r="F12961" t="s">
        <v>506</v>
      </c>
      <c r="G12961" t="s">
        <v>498</v>
      </c>
      <c r="H12961" t="str">
        <f>_xlfn.XLOOKUP(constructor_standings__2[[#This Row],[constructorId]],Src_constructors!A:A,Src_constructors!C:C)</f>
        <v>Manor Marussia</v>
      </c>
      <c r="I12961">
        <f>_xlfn.XLOOKUP(constructor_standings__2[[#This Row],[raceId]],Src_races!A:A,Src_races!B:B)</f>
        <v>2016</v>
      </c>
    </row>
    <row r="12962" spans="1:9" hidden="1" x14ac:dyDescent="0.3">
      <c r="A12962" t="s">
        <v>12137</v>
      </c>
      <c r="B12962">
        <v>963</v>
      </c>
      <c r="C12962">
        <v>209</v>
      </c>
      <c r="D12962">
        <v>1</v>
      </c>
      <c r="E12962" t="s">
        <v>506</v>
      </c>
      <c r="F12962" t="s">
        <v>506</v>
      </c>
      <c r="G12962" t="s">
        <v>498</v>
      </c>
      <c r="H12962" t="str">
        <f>_xlfn.XLOOKUP(constructor_standings__2[[#This Row],[constructorId]],Src_constructors!A:A,Src_constructors!C:C)</f>
        <v>Manor Marussia</v>
      </c>
      <c r="I12962">
        <f>_xlfn.XLOOKUP(constructor_standings__2[[#This Row],[raceId]],Src_races!A:A,Src_races!B:B)</f>
        <v>2016</v>
      </c>
    </row>
    <row r="12963" spans="1:9" hidden="1" x14ac:dyDescent="0.3">
      <c r="A12963" t="s">
        <v>12148</v>
      </c>
      <c r="B12963">
        <v>964</v>
      </c>
      <c r="C12963">
        <v>209</v>
      </c>
      <c r="D12963">
        <v>1</v>
      </c>
      <c r="E12963" t="s">
        <v>506</v>
      </c>
      <c r="F12963" t="s">
        <v>506</v>
      </c>
      <c r="G12963" t="s">
        <v>498</v>
      </c>
      <c r="H12963" t="str">
        <f>_xlfn.XLOOKUP(constructor_standings__2[[#This Row],[constructorId]],Src_constructors!A:A,Src_constructors!C:C)</f>
        <v>Manor Marussia</v>
      </c>
      <c r="I12963">
        <f>_xlfn.XLOOKUP(constructor_standings__2[[#This Row],[raceId]],Src_races!A:A,Src_races!B:B)</f>
        <v>2016</v>
      </c>
    </row>
    <row r="12964" spans="1:9" hidden="1" x14ac:dyDescent="0.3">
      <c r="A12964" t="s">
        <v>12162</v>
      </c>
      <c r="B12964">
        <v>966</v>
      </c>
      <c r="C12964">
        <v>209</v>
      </c>
      <c r="D12964">
        <v>1</v>
      </c>
      <c r="E12964" t="s">
        <v>506</v>
      </c>
      <c r="F12964" t="s">
        <v>506</v>
      </c>
      <c r="G12964" t="s">
        <v>498</v>
      </c>
      <c r="H12964" t="str">
        <f>_xlfn.XLOOKUP(constructor_standings__2[[#This Row],[constructorId]],Src_constructors!A:A,Src_constructors!C:C)</f>
        <v>Manor Marussia</v>
      </c>
      <c r="I12964">
        <f>_xlfn.XLOOKUP(constructor_standings__2[[#This Row],[raceId]],Src_races!A:A,Src_races!B:B)</f>
        <v>2016</v>
      </c>
    </row>
    <row r="12965" spans="1:9" hidden="1" x14ac:dyDescent="0.3">
      <c r="A12965" t="s">
        <v>12172</v>
      </c>
      <c r="B12965">
        <v>965</v>
      </c>
      <c r="C12965">
        <v>209</v>
      </c>
      <c r="D12965">
        <v>1</v>
      </c>
      <c r="E12965" t="s">
        <v>506</v>
      </c>
      <c r="F12965" t="s">
        <v>506</v>
      </c>
      <c r="G12965" t="s">
        <v>498</v>
      </c>
      <c r="H12965" t="str">
        <f>_xlfn.XLOOKUP(constructor_standings__2[[#This Row],[constructorId]],Src_constructors!A:A,Src_constructors!C:C)</f>
        <v>Manor Marussia</v>
      </c>
      <c r="I12965">
        <f>_xlfn.XLOOKUP(constructor_standings__2[[#This Row],[raceId]],Src_races!A:A,Src_races!B:B)</f>
        <v>2016</v>
      </c>
    </row>
    <row r="12966" spans="1:9" hidden="1" x14ac:dyDescent="0.3">
      <c r="A12966" t="s">
        <v>12181</v>
      </c>
      <c r="B12966">
        <v>967</v>
      </c>
      <c r="C12966">
        <v>209</v>
      </c>
      <c r="D12966">
        <v>1</v>
      </c>
      <c r="E12966" t="s">
        <v>507</v>
      </c>
      <c r="F12966" t="s">
        <v>507</v>
      </c>
      <c r="G12966" t="s">
        <v>498</v>
      </c>
      <c r="H12966" t="str">
        <f>_xlfn.XLOOKUP(constructor_standings__2[[#This Row],[constructorId]],Src_constructors!A:A,Src_constructors!C:C)</f>
        <v>Manor Marussia</v>
      </c>
      <c r="I12966">
        <f>_xlfn.XLOOKUP(constructor_standings__2[[#This Row],[raceId]],Src_races!A:A,Src_races!B:B)</f>
        <v>2016</v>
      </c>
    </row>
    <row r="12967" spans="1:9" hidden="1" x14ac:dyDescent="0.3">
      <c r="A12967" t="s">
        <v>12192</v>
      </c>
      <c r="B12967">
        <v>968</v>
      </c>
      <c r="C12967">
        <v>209</v>
      </c>
      <c r="D12967">
        <v>1</v>
      </c>
      <c r="E12967" t="s">
        <v>507</v>
      </c>
      <c r="F12967" t="s">
        <v>507</v>
      </c>
      <c r="G12967" t="s">
        <v>498</v>
      </c>
      <c r="H12967" t="str">
        <f>_xlfn.XLOOKUP(constructor_standings__2[[#This Row],[constructorId]],Src_constructors!A:A,Src_constructors!C:C)</f>
        <v>Manor Marussia</v>
      </c>
      <c r="I12967">
        <f>_xlfn.XLOOKUP(constructor_standings__2[[#This Row],[raceId]],Src_races!A:A,Src_races!B:B)</f>
        <v>2016</v>
      </c>
    </row>
    <row r="12968" spans="1:9" hidden="1" x14ac:dyDescent="0.3">
      <c r="A12968" t="s">
        <v>11970</v>
      </c>
      <c r="B12968">
        <v>948</v>
      </c>
      <c r="C12968">
        <v>210</v>
      </c>
      <c r="D12968">
        <v>8</v>
      </c>
      <c r="E12968" t="s">
        <v>500</v>
      </c>
      <c r="F12968" t="s">
        <v>500</v>
      </c>
      <c r="G12968" t="s">
        <v>498</v>
      </c>
      <c r="H12968" t="str">
        <f>_xlfn.XLOOKUP(constructor_standings__2[[#This Row],[constructorId]],Src_constructors!A:A,Src_constructors!C:C)</f>
        <v>Haas F1 Team</v>
      </c>
      <c r="I12968">
        <f>_xlfn.XLOOKUP(constructor_standings__2[[#This Row],[raceId]],Src_races!A:A,Src_races!B:B)</f>
        <v>2016</v>
      </c>
    </row>
    <row r="12969" spans="1:9" hidden="1" x14ac:dyDescent="0.3">
      <c r="A12969" t="s">
        <v>11978</v>
      </c>
      <c r="B12969">
        <v>949</v>
      </c>
      <c r="C12969">
        <v>210</v>
      </c>
      <c r="D12969">
        <v>18</v>
      </c>
      <c r="E12969" t="s">
        <v>500</v>
      </c>
      <c r="F12969" t="s">
        <v>500</v>
      </c>
      <c r="G12969" t="s">
        <v>498</v>
      </c>
      <c r="H12969" t="str">
        <f>_xlfn.XLOOKUP(constructor_standings__2[[#This Row],[constructorId]],Src_constructors!A:A,Src_constructors!C:C)</f>
        <v>Haas F1 Team</v>
      </c>
      <c r="I12969">
        <f>_xlfn.XLOOKUP(constructor_standings__2[[#This Row],[raceId]],Src_races!A:A,Src_races!B:B)</f>
        <v>2016</v>
      </c>
    </row>
    <row r="12970" spans="1:9" hidden="1" x14ac:dyDescent="0.3">
      <c r="A12970" t="s">
        <v>11989</v>
      </c>
      <c r="B12970">
        <v>950</v>
      </c>
      <c r="C12970">
        <v>210</v>
      </c>
      <c r="D12970">
        <v>18</v>
      </c>
      <c r="E12970" t="s">
        <v>500</v>
      </c>
      <c r="F12970" t="s">
        <v>500</v>
      </c>
      <c r="G12970" t="s">
        <v>498</v>
      </c>
      <c r="H12970" t="str">
        <f>_xlfn.XLOOKUP(constructor_standings__2[[#This Row],[constructorId]],Src_constructors!A:A,Src_constructors!C:C)</f>
        <v>Haas F1 Team</v>
      </c>
      <c r="I12970">
        <f>_xlfn.XLOOKUP(constructor_standings__2[[#This Row],[raceId]],Src_races!A:A,Src_races!B:B)</f>
        <v>2016</v>
      </c>
    </row>
    <row r="12971" spans="1:9" hidden="1" x14ac:dyDescent="0.3">
      <c r="A12971" t="s">
        <v>12000</v>
      </c>
      <c r="B12971">
        <v>951</v>
      </c>
      <c r="C12971">
        <v>210</v>
      </c>
      <c r="D12971">
        <v>22</v>
      </c>
      <c r="E12971" t="s">
        <v>500</v>
      </c>
      <c r="F12971" t="s">
        <v>500</v>
      </c>
      <c r="G12971" t="s">
        <v>498</v>
      </c>
      <c r="H12971" t="str">
        <f>_xlfn.XLOOKUP(constructor_standings__2[[#This Row],[constructorId]],Src_constructors!A:A,Src_constructors!C:C)</f>
        <v>Haas F1 Team</v>
      </c>
      <c r="I12971">
        <f>_xlfn.XLOOKUP(constructor_standings__2[[#This Row],[raceId]],Src_races!A:A,Src_races!B:B)</f>
        <v>2016</v>
      </c>
    </row>
    <row r="12972" spans="1:9" hidden="1" x14ac:dyDescent="0.3">
      <c r="A12972" t="s">
        <v>12011</v>
      </c>
      <c r="B12972">
        <v>952</v>
      </c>
      <c r="C12972">
        <v>210</v>
      </c>
      <c r="D12972">
        <v>22</v>
      </c>
      <c r="E12972" t="s">
        <v>501</v>
      </c>
      <c r="F12972" t="s">
        <v>501</v>
      </c>
      <c r="G12972" t="s">
        <v>498</v>
      </c>
      <c r="H12972" t="str">
        <f>_xlfn.XLOOKUP(constructor_standings__2[[#This Row],[constructorId]],Src_constructors!A:A,Src_constructors!C:C)</f>
        <v>Haas F1 Team</v>
      </c>
      <c r="I12972">
        <f>_xlfn.XLOOKUP(constructor_standings__2[[#This Row],[raceId]],Src_races!A:A,Src_races!B:B)</f>
        <v>2016</v>
      </c>
    </row>
    <row r="12973" spans="1:9" hidden="1" x14ac:dyDescent="0.3">
      <c r="A12973" t="s">
        <v>12022</v>
      </c>
      <c r="B12973">
        <v>953</v>
      </c>
      <c r="C12973">
        <v>210</v>
      </c>
      <c r="D12973">
        <v>22</v>
      </c>
      <c r="E12973" t="s">
        <v>504</v>
      </c>
      <c r="F12973" t="s">
        <v>504</v>
      </c>
      <c r="G12973" t="s">
        <v>498</v>
      </c>
      <c r="H12973" t="str">
        <f>_xlfn.XLOOKUP(constructor_standings__2[[#This Row],[constructorId]],Src_constructors!A:A,Src_constructors!C:C)</f>
        <v>Haas F1 Team</v>
      </c>
      <c r="I12973">
        <f>_xlfn.XLOOKUP(constructor_standings__2[[#This Row],[raceId]],Src_races!A:A,Src_races!B:B)</f>
        <v>2016</v>
      </c>
    </row>
    <row r="12974" spans="1:9" hidden="1" x14ac:dyDescent="0.3">
      <c r="A12974" t="s">
        <v>12033</v>
      </c>
      <c r="B12974">
        <v>954</v>
      </c>
      <c r="C12974">
        <v>210</v>
      </c>
      <c r="D12974">
        <v>22</v>
      </c>
      <c r="E12974" t="s">
        <v>504</v>
      </c>
      <c r="F12974" t="s">
        <v>504</v>
      </c>
      <c r="G12974" t="s">
        <v>498</v>
      </c>
      <c r="H12974" t="str">
        <f>_xlfn.XLOOKUP(constructor_standings__2[[#This Row],[constructorId]],Src_constructors!A:A,Src_constructors!C:C)</f>
        <v>Haas F1 Team</v>
      </c>
      <c r="I12974">
        <f>_xlfn.XLOOKUP(constructor_standings__2[[#This Row],[raceId]],Src_races!A:A,Src_races!B:B)</f>
        <v>2016</v>
      </c>
    </row>
    <row r="12975" spans="1:9" hidden="1" x14ac:dyDescent="0.3">
      <c r="A12975" t="s">
        <v>12043</v>
      </c>
      <c r="B12975">
        <v>955</v>
      </c>
      <c r="C12975">
        <v>210</v>
      </c>
      <c r="D12975">
        <v>22</v>
      </c>
      <c r="E12975" t="s">
        <v>504</v>
      </c>
      <c r="F12975" t="s">
        <v>504</v>
      </c>
      <c r="G12975" t="s">
        <v>498</v>
      </c>
      <c r="H12975" t="str">
        <f>_xlfn.XLOOKUP(constructor_standings__2[[#This Row],[constructorId]],Src_constructors!A:A,Src_constructors!C:C)</f>
        <v>Haas F1 Team</v>
      </c>
      <c r="I12975">
        <f>_xlfn.XLOOKUP(constructor_standings__2[[#This Row],[raceId]],Src_races!A:A,Src_races!B:B)</f>
        <v>2016</v>
      </c>
    </row>
    <row r="12976" spans="1:9" hidden="1" x14ac:dyDescent="0.3">
      <c r="A12976" t="s">
        <v>12054</v>
      </c>
      <c r="B12976">
        <v>956</v>
      </c>
      <c r="C12976">
        <v>210</v>
      </c>
      <c r="D12976">
        <v>28</v>
      </c>
      <c r="E12976" t="s">
        <v>504</v>
      </c>
      <c r="F12976" t="s">
        <v>504</v>
      </c>
      <c r="G12976" t="s">
        <v>498</v>
      </c>
      <c r="H12976" t="str">
        <f>_xlfn.XLOOKUP(constructor_standings__2[[#This Row],[constructorId]],Src_constructors!A:A,Src_constructors!C:C)</f>
        <v>Haas F1 Team</v>
      </c>
      <c r="I12976">
        <f>_xlfn.XLOOKUP(constructor_standings__2[[#This Row],[raceId]],Src_races!A:A,Src_races!B:B)</f>
        <v>2016</v>
      </c>
    </row>
    <row r="12977" spans="1:9" hidden="1" x14ac:dyDescent="0.3">
      <c r="A12977" t="s">
        <v>12065</v>
      </c>
      <c r="B12977">
        <v>957</v>
      </c>
      <c r="C12977">
        <v>210</v>
      </c>
      <c r="D12977">
        <v>28</v>
      </c>
      <c r="E12977" t="s">
        <v>504</v>
      </c>
      <c r="F12977" t="s">
        <v>504</v>
      </c>
      <c r="G12977" t="s">
        <v>498</v>
      </c>
      <c r="H12977" t="str">
        <f>_xlfn.XLOOKUP(constructor_standings__2[[#This Row],[constructorId]],Src_constructors!A:A,Src_constructors!C:C)</f>
        <v>Haas F1 Team</v>
      </c>
      <c r="I12977">
        <f>_xlfn.XLOOKUP(constructor_standings__2[[#This Row],[raceId]],Src_races!A:A,Src_races!B:B)</f>
        <v>2016</v>
      </c>
    </row>
    <row r="12978" spans="1:9" hidden="1" x14ac:dyDescent="0.3">
      <c r="A12978" t="s">
        <v>12076</v>
      </c>
      <c r="B12978">
        <v>958</v>
      </c>
      <c r="C12978">
        <v>210</v>
      </c>
      <c r="D12978">
        <v>28</v>
      </c>
      <c r="E12978" t="s">
        <v>504</v>
      </c>
      <c r="F12978" t="s">
        <v>504</v>
      </c>
      <c r="G12978" t="s">
        <v>498</v>
      </c>
      <c r="H12978" t="str">
        <f>_xlfn.XLOOKUP(constructor_standings__2[[#This Row],[constructorId]],Src_constructors!A:A,Src_constructors!C:C)</f>
        <v>Haas F1 Team</v>
      </c>
      <c r="I12978">
        <f>_xlfn.XLOOKUP(constructor_standings__2[[#This Row],[raceId]],Src_races!A:A,Src_races!B:B)</f>
        <v>2016</v>
      </c>
    </row>
    <row r="12979" spans="1:9" hidden="1" x14ac:dyDescent="0.3">
      <c r="A12979" t="s">
        <v>12087</v>
      </c>
      <c r="B12979">
        <v>959</v>
      </c>
      <c r="C12979">
        <v>210</v>
      </c>
      <c r="D12979">
        <v>28</v>
      </c>
      <c r="E12979" t="s">
        <v>504</v>
      </c>
      <c r="F12979" t="s">
        <v>504</v>
      </c>
      <c r="G12979" t="s">
        <v>498</v>
      </c>
      <c r="H12979" t="str">
        <f>_xlfn.XLOOKUP(constructor_standings__2[[#This Row],[constructorId]],Src_constructors!A:A,Src_constructors!C:C)</f>
        <v>Haas F1 Team</v>
      </c>
      <c r="I12979">
        <f>_xlfn.XLOOKUP(constructor_standings__2[[#This Row],[raceId]],Src_races!A:A,Src_races!B:B)</f>
        <v>2016</v>
      </c>
    </row>
    <row r="12980" spans="1:9" hidden="1" x14ac:dyDescent="0.3">
      <c r="A12980" t="s">
        <v>12098</v>
      </c>
      <c r="B12980">
        <v>960</v>
      </c>
      <c r="C12980">
        <v>210</v>
      </c>
      <c r="D12980">
        <v>28</v>
      </c>
      <c r="E12980" t="s">
        <v>504</v>
      </c>
      <c r="F12980" t="s">
        <v>504</v>
      </c>
      <c r="G12980" t="s">
        <v>498</v>
      </c>
      <c r="H12980" t="str">
        <f>_xlfn.XLOOKUP(constructor_standings__2[[#This Row],[constructorId]],Src_constructors!A:A,Src_constructors!C:C)</f>
        <v>Haas F1 Team</v>
      </c>
      <c r="I12980">
        <f>_xlfn.XLOOKUP(constructor_standings__2[[#This Row],[raceId]],Src_races!A:A,Src_races!B:B)</f>
        <v>2016</v>
      </c>
    </row>
    <row r="12981" spans="1:9" hidden="1" x14ac:dyDescent="0.3">
      <c r="A12981" t="s">
        <v>12109</v>
      </c>
      <c r="B12981">
        <v>961</v>
      </c>
      <c r="C12981">
        <v>210</v>
      </c>
      <c r="D12981">
        <v>28</v>
      </c>
      <c r="E12981" t="s">
        <v>504</v>
      </c>
      <c r="F12981" t="s">
        <v>504</v>
      </c>
      <c r="G12981" t="s">
        <v>498</v>
      </c>
      <c r="H12981" t="str">
        <f>_xlfn.XLOOKUP(constructor_standings__2[[#This Row],[constructorId]],Src_constructors!A:A,Src_constructors!C:C)</f>
        <v>Haas F1 Team</v>
      </c>
      <c r="I12981">
        <f>_xlfn.XLOOKUP(constructor_standings__2[[#This Row],[raceId]],Src_races!A:A,Src_races!B:B)</f>
        <v>2016</v>
      </c>
    </row>
    <row r="12982" spans="1:9" hidden="1" x14ac:dyDescent="0.3">
      <c r="A12982" t="s">
        <v>12120</v>
      </c>
      <c r="B12982">
        <v>962</v>
      </c>
      <c r="C12982">
        <v>210</v>
      </c>
      <c r="D12982">
        <v>28</v>
      </c>
      <c r="E12982" t="s">
        <v>504</v>
      </c>
      <c r="F12982" t="s">
        <v>504</v>
      </c>
      <c r="G12982" t="s">
        <v>498</v>
      </c>
      <c r="H12982" t="str">
        <f>_xlfn.XLOOKUP(constructor_standings__2[[#This Row],[constructorId]],Src_constructors!A:A,Src_constructors!C:C)</f>
        <v>Haas F1 Team</v>
      </c>
      <c r="I12982">
        <f>_xlfn.XLOOKUP(constructor_standings__2[[#This Row],[raceId]],Src_races!A:A,Src_races!B:B)</f>
        <v>2016</v>
      </c>
    </row>
    <row r="12983" spans="1:9" hidden="1" x14ac:dyDescent="0.3">
      <c r="A12983" t="s">
        <v>12131</v>
      </c>
      <c r="B12983">
        <v>963</v>
      </c>
      <c r="C12983">
        <v>210</v>
      </c>
      <c r="D12983">
        <v>28</v>
      </c>
      <c r="E12983" t="s">
        <v>504</v>
      </c>
      <c r="F12983" t="s">
        <v>504</v>
      </c>
      <c r="G12983" t="s">
        <v>498</v>
      </c>
      <c r="H12983" t="str">
        <f>_xlfn.XLOOKUP(constructor_standings__2[[#This Row],[constructorId]],Src_constructors!A:A,Src_constructors!C:C)</f>
        <v>Haas F1 Team</v>
      </c>
      <c r="I12983">
        <f>_xlfn.XLOOKUP(constructor_standings__2[[#This Row],[raceId]],Src_races!A:A,Src_races!B:B)</f>
        <v>2016</v>
      </c>
    </row>
    <row r="12984" spans="1:9" hidden="1" x14ac:dyDescent="0.3">
      <c r="A12984" t="s">
        <v>12142</v>
      </c>
      <c r="B12984">
        <v>964</v>
      </c>
      <c r="C12984">
        <v>210</v>
      </c>
      <c r="D12984">
        <v>28</v>
      </c>
      <c r="E12984" t="s">
        <v>504</v>
      </c>
      <c r="F12984" t="s">
        <v>504</v>
      </c>
      <c r="G12984" t="s">
        <v>498</v>
      </c>
      <c r="H12984" t="str">
        <f>_xlfn.XLOOKUP(constructor_standings__2[[#This Row],[constructorId]],Src_constructors!A:A,Src_constructors!C:C)</f>
        <v>Haas F1 Team</v>
      </c>
      <c r="I12984">
        <f>_xlfn.XLOOKUP(constructor_standings__2[[#This Row],[raceId]],Src_races!A:A,Src_races!B:B)</f>
        <v>2016</v>
      </c>
    </row>
    <row r="12985" spans="1:9" hidden="1" x14ac:dyDescent="0.3">
      <c r="A12985" t="s">
        <v>12158</v>
      </c>
      <c r="B12985">
        <v>965</v>
      </c>
      <c r="C12985">
        <v>210</v>
      </c>
      <c r="D12985">
        <v>29</v>
      </c>
      <c r="E12985" t="s">
        <v>504</v>
      </c>
      <c r="F12985" t="s">
        <v>504</v>
      </c>
      <c r="G12985" t="s">
        <v>498</v>
      </c>
      <c r="H12985" t="str">
        <f>_xlfn.XLOOKUP(constructor_standings__2[[#This Row],[constructorId]],Src_constructors!A:A,Src_constructors!C:C)</f>
        <v>Haas F1 Team</v>
      </c>
      <c r="I12985">
        <f>_xlfn.XLOOKUP(constructor_standings__2[[#This Row],[raceId]],Src_races!A:A,Src_races!B:B)</f>
        <v>2016</v>
      </c>
    </row>
    <row r="12986" spans="1:9" hidden="1" x14ac:dyDescent="0.3">
      <c r="A12986" t="s">
        <v>12169</v>
      </c>
      <c r="B12986">
        <v>966</v>
      </c>
      <c r="C12986">
        <v>210</v>
      </c>
      <c r="D12986">
        <v>29</v>
      </c>
      <c r="E12986" t="s">
        <v>504</v>
      </c>
      <c r="F12986" t="s">
        <v>504</v>
      </c>
      <c r="G12986" t="s">
        <v>498</v>
      </c>
      <c r="H12986" t="str">
        <f>_xlfn.XLOOKUP(constructor_standings__2[[#This Row],[constructorId]],Src_constructors!A:A,Src_constructors!C:C)</f>
        <v>Haas F1 Team</v>
      </c>
      <c r="I12986">
        <f>_xlfn.XLOOKUP(constructor_standings__2[[#This Row],[raceId]],Src_races!A:A,Src_races!B:B)</f>
        <v>2016</v>
      </c>
    </row>
    <row r="12987" spans="1:9" hidden="1" x14ac:dyDescent="0.3">
      <c r="A12987" t="s">
        <v>12175</v>
      </c>
      <c r="B12987">
        <v>967</v>
      </c>
      <c r="C12987">
        <v>210</v>
      </c>
      <c r="D12987">
        <v>29</v>
      </c>
      <c r="E12987" t="s">
        <v>504</v>
      </c>
      <c r="F12987" t="s">
        <v>504</v>
      </c>
      <c r="G12987" t="s">
        <v>498</v>
      </c>
      <c r="H12987" t="str">
        <f>_xlfn.XLOOKUP(constructor_standings__2[[#This Row],[constructorId]],Src_constructors!A:A,Src_constructors!C:C)</f>
        <v>Haas F1 Team</v>
      </c>
      <c r="I12987">
        <f>_xlfn.XLOOKUP(constructor_standings__2[[#This Row],[raceId]],Src_races!A:A,Src_races!B:B)</f>
        <v>2016</v>
      </c>
    </row>
    <row r="12988" spans="1:9" hidden="1" x14ac:dyDescent="0.3">
      <c r="A12988" t="s">
        <v>12186</v>
      </c>
      <c r="B12988">
        <v>968</v>
      </c>
      <c r="C12988">
        <v>210</v>
      </c>
      <c r="D12988">
        <v>29</v>
      </c>
      <c r="E12988" t="s">
        <v>504</v>
      </c>
      <c r="F12988" t="s">
        <v>504</v>
      </c>
      <c r="G12988" t="s">
        <v>498</v>
      </c>
      <c r="H12988" t="str">
        <f>_xlfn.XLOOKUP(constructor_standings__2[[#This Row],[constructorId]],Src_constructors!A:A,Src_constructors!C:C)</f>
        <v>Haas F1 Team</v>
      </c>
      <c r="I12988">
        <f>_xlfn.XLOOKUP(constructor_standings__2[[#This Row],[raceId]],Src_races!A:A,Src_races!B:B)</f>
        <v>2016</v>
      </c>
    </row>
    <row r="12989" spans="1:9" hidden="1" x14ac:dyDescent="0.3">
      <c r="A12989" t="s">
        <v>12201</v>
      </c>
      <c r="B12989">
        <v>969</v>
      </c>
      <c r="C12989">
        <v>210</v>
      </c>
      <c r="D12989">
        <v>0</v>
      </c>
      <c r="E12989" t="s">
        <v>506</v>
      </c>
      <c r="F12989" t="s">
        <v>506</v>
      </c>
      <c r="G12989" t="s">
        <v>498</v>
      </c>
      <c r="H12989" t="str">
        <f>_xlfn.XLOOKUP(constructor_standings__2[[#This Row],[constructorId]],Src_constructors!A:A,Src_constructors!C:C)</f>
        <v>Haas F1 Team</v>
      </c>
      <c r="I12989">
        <f>_xlfn.XLOOKUP(constructor_standings__2[[#This Row],[raceId]],Src_races!A:A,Src_races!B:B)</f>
        <v>2017</v>
      </c>
    </row>
    <row r="12990" spans="1:9" hidden="1" x14ac:dyDescent="0.3">
      <c r="A12990" t="s">
        <v>12211</v>
      </c>
      <c r="B12990">
        <v>970</v>
      </c>
      <c r="C12990">
        <v>210</v>
      </c>
      <c r="D12990">
        <v>4</v>
      </c>
      <c r="E12990" t="s">
        <v>502</v>
      </c>
      <c r="F12990" t="s">
        <v>502</v>
      </c>
      <c r="G12990" t="s">
        <v>498</v>
      </c>
      <c r="H12990" t="str">
        <f>_xlfn.XLOOKUP(constructor_standings__2[[#This Row],[constructorId]],Src_constructors!A:A,Src_constructors!C:C)</f>
        <v>Haas F1 Team</v>
      </c>
      <c r="I12990">
        <f>_xlfn.XLOOKUP(constructor_standings__2[[#This Row],[raceId]],Src_races!A:A,Src_races!B:B)</f>
        <v>2017</v>
      </c>
    </row>
    <row r="12991" spans="1:9" hidden="1" x14ac:dyDescent="0.3">
      <c r="A12991" t="s">
        <v>12221</v>
      </c>
      <c r="B12991">
        <v>971</v>
      </c>
      <c r="C12991">
        <v>210</v>
      </c>
      <c r="D12991">
        <v>8</v>
      </c>
      <c r="E12991" t="s">
        <v>502</v>
      </c>
      <c r="F12991" t="s">
        <v>502</v>
      </c>
      <c r="G12991" t="s">
        <v>498</v>
      </c>
      <c r="H12991" t="str">
        <f>_xlfn.XLOOKUP(constructor_standings__2[[#This Row],[constructorId]],Src_constructors!A:A,Src_constructors!C:C)</f>
        <v>Haas F1 Team</v>
      </c>
      <c r="I12991">
        <f>_xlfn.XLOOKUP(constructor_standings__2[[#This Row],[raceId]],Src_races!A:A,Src_races!B:B)</f>
        <v>2017</v>
      </c>
    </row>
    <row r="12992" spans="1:9" hidden="1" x14ac:dyDescent="0.3">
      <c r="A12992" t="s">
        <v>12231</v>
      </c>
      <c r="B12992">
        <v>972</v>
      </c>
      <c r="C12992">
        <v>210</v>
      </c>
      <c r="D12992">
        <v>8</v>
      </c>
      <c r="E12992" t="s">
        <v>502</v>
      </c>
      <c r="F12992" t="s">
        <v>502</v>
      </c>
      <c r="G12992" t="s">
        <v>498</v>
      </c>
      <c r="H12992" t="str">
        <f>_xlfn.XLOOKUP(constructor_standings__2[[#This Row],[constructorId]],Src_constructors!A:A,Src_constructors!C:C)</f>
        <v>Haas F1 Team</v>
      </c>
      <c r="I12992">
        <f>_xlfn.XLOOKUP(constructor_standings__2[[#This Row],[raceId]],Src_races!A:A,Src_races!B:B)</f>
        <v>2017</v>
      </c>
    </row>
    <row r="12993" spans="1:9" hidden="1" x14ac:dyDescent="0.3">
      <c r="A12993" t="s">
        <v>12241</v>
      </c>
      <c r="B12993">
        <v>973</v>
      </c>
      <c r="C12993">
        <v>210</v>
      </c>
      <c r="D12993">
        <v>9</v>
      </c>
      <c r="E12993" t="s">
        <v>504</v>
      </c>
      <c r="F12993" t="s">
        <v>504</v>
      </c>
      <c r="G12993" t="s">
        <v>498</v>
      </c>
      <c r="H12993" t="str">
        <f>_xlfn.XLOOKUP(constructor_standings__2[[#This Row],[constructorId]],Src_constructors!A:A,Src_constructors!C:C)</f>
        <v>Haas F1 Team</v>
      </c>
      <c r="I12993">
        <f>_xlfn.XLOOKUP(constructor_standings__2[[#This Row],[raceId]],Src_races!A:A,Src_races!B:B)</f>
        <v>2017</v>
      </c>
    </row>
    <row r="12994" spans="1:9" hidden="1" x14ac:dyDescent="0.3">
      <c r="A12994" t="s">
        <v>12251</v>
      </c>
      <c r="B12994">
        <v>974</v>
      </c>
      <c r="C12994">
        <v>210</v>
      </c>
      <c r="D12994">
        <v>14</v>
      </c>
      <c r="E12994" t="s">
        <v>504</v>
      </c>
      <c r="F12994" t="s">
        <v>504</v>
      </c>
      <c r="G12994" t="s">
        <v>498</v>
      </c>
      <c r="H12994" t="str">
        <f>_xlfn.XLOOKUP(constructor_standings__2[[#This Row],[constructorId]],Src_constructors!A:A,Src_constructors!C:C)</f>
        <v>Haas F1 Team</v>
      </c>
      <c r="I12994">
        <f>_xlfn.XLOOKUP(constructor_standings__2[[#This Row],[raceId]],Src_races!A:A,Src_races!B:B)</f>
        <v>2017</v>
      </c>
    </row>
    <row r="12995" spans="1:9" hidden="1" x14ac:dyDescent="0.3">
      <c r="A12995" t="s">
        <v>12261</v>
      </c>
      <c r="B12995">
        <v>975</v>
      </c>
      <c r="C12995">
        <v>210</v>
      </c>
      <c r="D12995">
        <v>15</v>
      </c>
      <c r="E12995" t="s">
        <v>504</v>
      </c>
      <c r="F12995" t="s">
        <v>504</v>
      </c>
      <c r="G12995" t="s">
        <v>498</v>
      </c>
      <c r="H12995" t="str">
        <f>_xlfn.XLOOKUP(constructor_standings__2[[#This Row],[constructorId]],Src_constructors!A:A,Src_constructors!C:C)</f>
        <v>Haas F1 Team</v>
      </c>
      <c r="I12995">
        <f>_xlfn.XLOOKUP(constructor_standings__2[[#This Row],[raceId]],Src_races!A:A,Src_races!B:B)</f>
        <v>2017</v>
      </c>
    </row>
    <row r="12996" spans="1:9" hidden="1" x14ac:dyDescent="0.3">
      <c r="A12996" t="s">
        <v>12271</v>
      </c>
      <c r="B12996">
        <v>976</v>
      </c>
      <c r="C12996">
        <v>210</v>
      </c>
      <c r="D12996">
        <v>21</v>
      </c>
      <c r="E12996" t="s">
        <v>502</v>
      </c>
      <c r="F12996" t="s">
        <v>502</v>
      </c>
      <c r="G12996" t="s">
        <v>498</v>
      </c>
      <c r="H12996" t="str">
        <f>_xlfn.XLOOKUP(constructor_standings__2[[#This Row],[constructorId]],Src_constructors!A:A,Src_constructors!C:C)</f>
        <v>Haas F1 Team</v>
      </c>
      <c r="I12996">
        <f>_xlfn.XLOOKUP(constructor_standings__2[[#This Row],[raceId]],Src_races!A:A,Src_races!B:B)</f>
        <v>2017</v>
      </c>
    </row>
    <row r="12997" spans="1:9" hidden="1" x14ac:dyDescent="0.3">
      <c r="A12997" t="s">
        <v>12281</v>
      </c>
      <c r="B12997">
        <v>977</v>
      </c>
      <c r="C12997">
        <v>210</v>
      </c>
      <c r="D12997">
        <v>29</v>
      </c>
      <c r="E12997" t="s">
        <v>502</v>
      </c>
      <c r="F12997" t="s">
        <v>502</v>
      </c>
      <c r="G12997" t="s">
        <v>498</v>
      </c>
      <c r="H12997" t="str">
        <f>_xlfn.XLOOKUP(constructor_standings__2[[#This Row],[constructorId]],Src_constructors!A:A,Src_constructors!C:C)</f>
        <v>Haas F1 Team</v>
      </c>
      <c r="I12997">
        <f>_xlfn.XLOOKUP(constructor_standings__2[[#This Row],[raceId]],Src_races!A:A,Src_races!B:B)</f>
        <v>2017</v>
      </c>
    </row>
    <row r="12998" spans="1:9" hidden="1" x14ac:dyDescent="0.3">
      <c r="A12998" t="s">
        <v>12291</v>
      </c>
      <c r="B12998">
        <v>978</v>
      </c>
      <c r="C12998">
        <v>210</v>
      </c>
      <c r="D12998">
        <v>29</v>
      </c>
      <c r="E12998" t="s">
        <v>502</v>
      </c>
      <c r="F12998" t="s">
        <v>502</v>
      </c>
      <c r="G12998" t="s">
        <v>498</v>
      </c>
      <c r="H12998" t="str">
        <f>_xlfn.XLOOKUP(constructor_standings__2[[#This Row],[constructorId]],Src_constructors!A:A,Src_constructors!C:C)</f>
        <v>Haas F1 Team</v>
      </c>
      <c r="I12998">
        <f>_xlfn.XLOOKUP(constructor_standings__2[[#This Row],[raceId]],Src_races!A:A,Src_races!B:B)</f>
        <v>2017</v>
      </c>
    </row>
    <row r="12999" spans="1:9" hidden="1" x14ac:dyDescent="0.3">
      <c r="A12999" t="s">
        <v>12301</v>
      </c>
      <c r="B12999">
        <v>979</v>
      </c>
      <c r="C12999">
        <v>210</v>
      </c>
      <c r="D12999">
        <v>29</v>
      </c>
      <c r="E12999" t="s">
        <v>502</v>
      </c>
      <c r="F12999" t="s">
        <v>502</v>
      </c>
      <c r="G12999" t="s">
        <v>498</v>
      </c>
      <c r="H12999" t="str">
        <f>_xlfn.XLOOKUP(constructor_standings__2[[#This Row],[constructorId]],Src_constructors!A:A,Src_constructors!C:C)</f>
        <v>Haas F1 Team</v>
      </c>
      <c r="I12999">
        <f>_xlfn.XLOOKUP(constructor_standings__2[[#This Row],[raceId]],Src_races!A:A,Src_races!B:B)</f>
        <v>2017</v>
      </c>
    </row>
    <row r="13000" spans="1:9" hidden="1" x14ac:dyDescent="0.3">
      <c r="A13000" t="s">
        <v>12311</v>
      </c>
      <c r="B13000">
        <v>980</v>
      </c>
      <c r="C13000">
        <v>210</v>
      </c>
      <c r="D13000">
        <v>35</v>
      </c>
      <c r="E13000" t="s">
        <v>502</v>
      </c>
      <c r="F13000" t="s">
        <v>502</v>
      </c>
      <c r="G13000" t="s">
        <v>498</v>
      </c>
      <c r="H13000" t="str">
        <f>_xlfn.XLOOKUP(constructor_standings__2[[#This Row],[constructorId]],Src_constructors!A:A,Src_constructors!C:C)</f>
        <v>Haas F1 Team</v>
      </c>
      <c r="I13000">
        <f>_xlfn.XLOOKUP(constructor_standings__2[[#This Row],[raceId]],Src_races!A:A,Src_races!B:B)</f>
        <v>2017</v>
      </c>
    </row>
    <row r="13001" spans="1:9" hidden="1" x14ac:dyDescent="0.3">
      <c r="A13001" t="s">
        <v>12321</v>
      </c>
      <c r="B13001">
        <v>981</v>
      </c>
      <c r="C13001">
        <v>210</v>
      </c>
      <c r="D13001">
        <v>35</v>
      </c>
      <c r="E13001" t="s">
        <v>502</v>
      </c>
      <c r="F13001" t="s">
        <v>502</v>
      </c>
      <c r="G13001" t="s">
        <v>498</v>
      </c>
      <c r="H13001" t="str">
        <f>_xlfn.XLOOKUP(constructor_standings__2[[#This Row],[constructorId]],Src_constructors!A:A,Src_constructors!C:C)</f>
        <v>Haas F1 Team</v>
      </c>
      <c r="I13001">
        <f>_xlfn.XLOOKUP(constructor_standings__2[[#This Row],[raceId]],Src_races!A:A,Src_races!B:B)</f>
        <v>2017</v>
      </c>
    </row>
    <row r="13002" spans="1:9" hidden="1" x14ac:dyDescent="0.3">
      <c r="A13002" t="s">
        <v>12331</v>
      </c>
      <c r="B13002">
        <v>982</v>
      </c>
      <c r="C13002">
        <v>210</v>
      </c>
      <c r="D13002">
        <v>37</v>
      </c>
      <c r="E13002" t="s">
        <v>504</v>
      </c>
      <c r="F13002" t="s">
        <v>504</v>
      </c>
      <c r="G13002" t="s">
        <v>498</v>
      </c>
      <c r="H13002" t="str">
        <f>_xlfn.XLOOKUP(constructor_standings__2[[#This Row],[constructorId]],Src_constructors!A:A,Src_constructors!C:C)</f>
        <v>Haas F1 Team</v>
      </c>
      <c r="I13002">
        <f>_xlfn.XLOOKUP(constructor_standings__2[[#This Row],[raceId]],Src_races!A:A,Src_races!B:B)</f>
        <v>2017</v>
      </c>
    </row>
    <row r="13003" spans="1:9" hidden="1" x14ac:dyDescent="0.3">
      <c r="A13003" t="s">
        <v>12341</v>
      </c>
      <c r="B13003">
        <v>983</v>
      </c>
      <c r="C13003">
        <v>210</v>
      </c>
      <c r="D13003">
        <v>37</v>
      </c>
      <c r="E13003" t="s">
        <v>504</v>
      </c>
      <c r="F13003" t="s">
        <v>504</v>
      </c>
      <c r="G13003" t="s">
        <v>498</v>
      </c>
      <c r="H13003" t="str">
        <f>_xlfn.XLOOKUP(constructor_standings__2[[#This Row],[constructorId]],Src_constructors!A:A,Src_constructors!C:C)</f>
        <v>Haas F1 Team</v>
      </c>
      <c r="I13003">
        <f>_xlfn.XLOOKUP(constructor_standings__2[[#This Row],[raceId]],Src_races!A:A,Src_races!B:B)</f>
        <v>2017</v>
      </c>
    </row>
    <row r="13004" spans="1:9" hidden="1" x14ac:dyDescent="0.3">
      <c r="A13004" t="s">
        <v>12351</v>
      </c>
      <c r="B13004">
        <v>984</v>
      </c>
      <c r="C13004">
        <v>210</v>
      </c>
      <c r="D13004">
        <v>43</v>
      </c>
      <c r="E13004" t="s">
        <v>502</v>
      </c>
      <c r="F13004" t="s">
        <v>502</v>
      </c>
      <c r="G13004" t="s">
        <v>498</v>
      </c>
      <c r="H13004" t="str">
        <f>_xlfn.XLOOKUP(constructor_standings__2[[#This Row],[constructorId]],Src_constructors!A:A,Src_constructors!C:C)</f>
        <v>Haas F1 Team</v>
      </c>
      <c r="I13004">
        <f>_xlfn.XLOOKUP(constructor_standings__2[[#This Row],[raceId]],Src_races!A:A,Src_races!B:B)</f>
        <v>2017</v>
      </c>
    </row>
    <row r="13005" spans="1:9" hidden="1" x14ac:dyDescent="0.3">
      <c r="A13005" t="s">
        <v>12361</v>
      </c>
      <c r="B13005">
        <v>985</v>
      </c>
      <c r="C13005">
        <v>210</v>
      </c>
      <c r="D13005">
        <v>43</v>
      </c>
      <c r="E13005" t="s">
        <v>504</v>
      </c>
      <c r="F13005" t="s">
        <v>504</v>
      </c>
      <c r="G13005" t="s">
        <v>498</v>
      </c>
      <c r="H13005" t="str">
        <f>_xlfn.XLOOKUP(constructor_standings__2[[#This Row],[constructorId]],Src_constructors!A:A,Src_constructors!C:C)</f>
        <v>Haas F1 Team</v>
      </c>
      <c r="I13005">
        <f>_xlfn.XLOOKUP(constructor_standings__2[[#This Row],[raceId]],Src_races!A:A,Src_races!B:B)</f>
        <v>2017</v>
      </c>
    </row>
    <row r="13006" spans="1:9" hidden="1" x14ac:dyDescent="0.3">
      <c r="A13006" t="s">
        <v>12371</v>
      </c>
      <c r="B13006">
        <v>986</v>
      </c>
      <c r="C13006">
        <v>210</v>
      </c>
      <c r="D13006">
        <v>47</v>
      </c>
      <c r="E13006" t="s">
        <v>504</v>
      </c>
      <c r="F13006" t="s">
        <v>504</v>
      </c>
      <c r="G13006" t="s">
        <v>498</v>
      </c>
      <c r="H13006" t="str">
        <f>_xlfn.XLOOKUP(constructor_standings__2[[#This Row],[constructorId]],Src_constructors!A:A,Src_constructors!C:C)</f>
        <v>Haas F1 Team</v>
      </c>
      <c r="I13006">
        <f>_xlfn.XLOOKUP(constructor_standings__2[[#This Row],[raceId]],Src_races!A:A,Src_races!B:B)</f>
        <v>2017</v>
      </c>
    </row>
    <row r="13007" spans="1:9" hidden="1" x14ac:dyDescent="0.3">
      <c r="A13007" t="s">
        <v>12381</v>
      </c>
      <c r="B13007">
        <v>987</v>
      </c>
      <c r="C13007">
        <v>210</v>
      </c>
      <c r="D13007">
        <v>47</v>
      </c>
      <c r="E13007" t="s">
        <v>504</v>
      </c>
      <c r="F13007" t="s">
        <v>504</v>
      </c>
      <c r="G13007" t="s">
        <v>498</v>
      </c>
      <c r="H13007" t="str">
        <f>_xlfn.XLOOKUP(constructor_standings__2[[#This Row],[constructorId]],Src_constructors!A:A,Src_constructors!C:C)</f>
        <v>Haas F1 Team</v>
      </c>
      <c r="I13007">
        <f>_xlfn.XLOOKUP(constructor_standings__2[[#This Row],[raceId]],Src_races!A:A,Src_races!B:B)</f>
        <v>2017</v>
      </c>
    </row>
    <row r="13008" spans="1:9" hidden="1" x14ac:dyDescent="0.3">
      <c r="A13008" t="s">
        <v>12391</v>
      </c>
      <c r="B13008">
        <v>988</v>
      </c>
      <c r="C13008">
        <v>210</v>
      </c>
      <c r="D13008">
        <v>47</v>
      </c>
      <c r="E13008" t="s">
        <v>504</v>
      </c>
      <c r="F13008" t="s">
        <v>504</v>
      </c>
      <c r="G13008" t="s">
        <v>498</v>
      </c>
      <c r="H13008" t="str">
        <f>_xlfn.XLOOKUP(constructor_standings__2[[#This Row],[constructorId]],Src_constructors!A:A,Src_constructors!C:C)</f>
        <v>Haas F1 Team</v>
      </c>
      <c r="I13008">
        <f>_xlfn.XLOOKUP(constructor_standings__2[[#This Row],[raceId]],Src_races!A:A,Src_races!B:B)</f>
        <v>2017</v>
      </c>
    </row>
    <row r="13009" spans="1:9" hidden="1" x14ac:dyDescent="0.3">
      <c r="A13009" t="s">
        <v>12401</v>
      </c>
      <c r="B13009">
        <v>989</v>
      </c>
      <c r="C13009">
        <v>210</v>
      </c>
      <c r="D13009">
        <v>0</v>
      </c>
      <c r="E13009" t="s">
        <v>506</v>
      </c>
      <c r="F13009" t="s">
        <v>506</v>
      </c>
      <c r="G13009" t="s">
        <v>498</v>
      </c>
      <c r="H13009" t="str">
        <f>_xlfn.XLOOKUP(constructor_standings__2[[#This Row],[constructorId]],Src_constructors!A:A,Src_constructors!C:C)</f>
        <v>Haas F1 Team</v>
      </c>
      <c r="I13009">
        <f>_xlfn.XLOOKUP(constructor_standings__2[[#This Row],[raceId]],Src_races!A:A,Src_races!B:B)</f>
        <v>2018</v>
      </c>
    </row>
    <row r="13010" spans="1:9" hidden="1" x14ac:dyDescent="0.3">
      <c r="A13010" t="s">
        <v>12402</v>
      </c>
      <c r="B13010">
        <v>990</v>
      </c>
      <c r="C13010">
        <v>210</v>
      </c>
      <c r="D13010">
        <v>10</v>
      </c>
      <c r="E13010" t="s">
        <v>502</v>
      </c>
      <c r="F13010" t="s">
        <v>502</v>
      </c>
      <c r="G13010" t="s">
        <v>498</v>
      </c>
      <c r="H13010" t="str">
        <f>_xlfn.XLOOKUP(constructor_standings__2[[#This Row],[constructorId]],Src_constructors!A:A,Src_constructors!C:C)</f>
        <v>Haas F1 Team</v>
      </c>
      <c r="I13010">
        <f>_xlfn.XLOOKUP(constructor_standings__2[[#This Row],[raceId]],Src_races!A:A,Src_races!B:B)</f>
        <v>2018</v>
      </c>
    </row>
    <row r="13011" spans="1:9" hidden="1" x14ac:dyDescent="0.3">
      <c r="A13011" t="s">
        <v>12421</v>
      </c>
      <c r="B13011">
        <v>991</v>
      </c>
      <c r="C13011">
        <v>210</v>
      </c>
      <c r="D13011">
        <v>11</v>
      </c>
      <c r="E13011" t="s">
        <v>502</v>
      </c>
      <c r="F13011" t="s">
        <v>502</v>
      </c>
      <c r="G13011" t="s">
        <v>498</v>
      </c>
      <c r="H13011" t="str">
        <f>_xlfn.XLOOKUP(constructor_standings__2[[#This Row],[constructorId]],Src_constructors!A:A,Src_constructors!C:C)</f>
        <v>Haas F1 Team</v>
      </c>
      <c r="I13011">
        <f>_xlfn.XLOOKUP(constructor_standings__2[[#This Row],[raceId]],Src_races!A:A,Src_races!B:B)</f>
        <v>2018</v>
      </c>
    </row>
    <row r="13012" spans="1:9" hidden="1" x14ac:dyDescent="0.3">
      <c r="A13012" t="s">
        <v>12431</v>
      </c>
      <c r="B13012">
        <v>992</v>
      </c>
      <c r="C13012">
        <v>210</v>
      </c>
      <c r="D13012">
        <v>11</v>
      </c>
      <c r="E13012" t="s">
        <v>504</v>
      </c>
      <c r="F13012" t="s">
        <v>504</v>
      </c>
      <c r="G13012" t="s">
        <v>498</v>
      </c>
      <c r="H13012" t="str">
        <f>_xlfn.XLOOKUP(constructor_standings__2[[#This Row],[constructorId]],Src_constructors!A:A,Src_constructors!C:C)</f>
        <v>Haas F1 Team</v>
      </c>
      <c r="I13012">
        <f>_xlfn.XLOOKUP(constructor_standings__2[[#This Row],[raceId]],Src_races!A:A,Src_races!B:B)</f>
        <v>2018</v>
      </c>
    </row>
    <row r="13013" spans="1:9" hidden="1" x14ac:dyDescent="0.3">
      <c r="A13013" t="s">
        <v>12441</v>
      </c>
      <c r="B13013">
        <v>993</v>
      </c>
      <c r="C13013">
        <v>210</v>
      </c>
      <c r="D13013">
        <v>19</v>
      </c>
      <c r="E13013" t="s">
        <v>501</v>
      </c>
      <c r="F13013" t="s">
        <v>501</v>
      </c>
      <c r="G13013" t="s">
        <v>498</v>
      </c>
      <c r="H13013" t="str">
        <f>_xlfn.XLOOKUP(constructor_standings__2[[#This Row],[constructorId]],Src_constructors!A:A,Src_constructors!C:C)</f>
        <v>Haas F1 Team</v>
      </c>
      <c r="I13013">
        <f>_xlfn.XLOOKUP(constructor_standings__2[[#This Row],[raceId]],Src_races!A:A,Src_races!B:B)</f>
        <v>2018</v>
      </c>
    </row>
    <row r="13014" spans="1:9" hidden="1" x14ac:dyDescent="0.3">
      <c r="A13014" t="s">
        <v>12451</v>
      </c>
      <c r="B13014">
        <v>994</v>
      </c>
      <c r="C13014">
        <v>210</v>
      </c>
      <c r="D13014">
        <v>19</v>
      </c>
      <c r="E13014" t="s">
        <v>504</v>
      </c>
      <c r="F13014" t="s">
        <v>504</v>
      </c>
      <c r="G13014" t="s">
        <v>498</v>
      </c>
      <c r="H13014" t="str">
        <f>_xlfn.XLOOKUP(constructor_standings__2[[#This Row],[constructorId]],Src_constructors!A:A,Src_constructors!C:C)</f>
        <v>Haas F1 Team</v>
      </c>
      <c r="I13014">
        <f>_xlfn.XLOOKUP(constructor_standings__2[[#This Row],[raceId]],Src_races!A:A,Src_races!B:B)</f>
        <v>2018</v>
      </c>
    </row>
    <row r="13015" spans="1:9" hidden="1" x14ac:dyDescent="0.3">
      <c r="A13015" t="s">
        <v>12461</v>
      </c>
      <c r="B13015">
        <v>995</v>
      </c>
      <c r="C13015">
        <v>210</v>
      </c>
      <c r="D13015">
        <v>19</v>
      </c>
      <c r="E13015" t="s">
        <v>504</v>
      </c>
      <c r="F13015" t="s">
        <v>504</v>
      </c>
      <c r="G13015" t="s">
        <v>498</v>
      </c>
      <c r="H13015" t="str">
        <f>_xlfn.XLOOKUP(constructor_standings__2[[#This Row],[constructorId]],Src_constructors!A:A,Src_constructors!C:C)</f>
        <v>Haas F1 Team</v>
      </c>
      <c r="I13015">
        <f>_xlfn.XLOOKUP(constructor_standings__2[[#This Row],[raceId]],Src_races!A:A,Src_races!B:B)</f>
        <v>2018</v>
      </c>
    </row>
    <row r="13016" spans="1:9" hidden="1" x14ac:dyDescent="0.3">
      <c r="A13016" t="s">
        <v>12471</v>
      </c>
      <c r="B13016">
        <v>996</v>
      </c>
      <c r="C13016">
        <v>210</v>
      </c>
      <c r="D13016">
        <v>27</v>
      </c>
      <c r="E13016" t="s">
        <v>502</v>
      </c>
      <c r="F13016" t="s">
        <v>502</v>
      </c>
      <c r="G13016" t="s">
        <v>498</v>
      </c>
      <c r="H13016" t="str">
        <f>_xlfn.XLOOKUP(constructor_standings__2[[#This Row],[constructorId]],Src_constructors!A:A,Src_constructors!C:C)</f>
        <v>Haas F1 Team</v>
      </c>
      <c r="I13016">
        <f>_xlfn.XLOOKUP(constructor_standings__2[[#This Row],[raceId]],Src_races!A:A,Src_races!B:B)</f>
        <v>2018</v>
      </c>
    </row>
    <row r="13017" spans="1:9" hidden="1" x14ac:dyDescent="0.3">
      <c r="A13017" t="s">
        <v>12481</v>
      </c>
      <c r="B13017">
        <v>997</v>
      </c>
      <c r="C13017">
        <v>210</v>
      </c>
      <c r="D13017">
        <v>49</v>
      </c>
      <c r="E13017" t="s">
        <v>500</v>
      </c>
      <c r="F13017" t="s">
        <v>500</v>
      </c>
      <c r="G13017" t="s">
        <v>498</v>
      </c>
      <c r="H13017" t="str">
        <f>_xlfn.XLOOKUP(constructor_standings__2[[#This Row],[constructorId]],Src_constructors!A:A,Src_constructors!C:C)</f>
        <v>Haas F1 Team</v>
      </c>
      <c r="I13017">
        <f>_xlfn.XLOOKUP(constructor_standings__2[[#This Row],[raceId]],Src_races!A:A,Src_races!B:B)</f>
        <v>2018</v>
      </c>
    </row>
    <row r="13018" spans="1:9" hidden="1" x14ac:dyDescent="0.3">
      <c r="A13018" t="s">
        <v>12491</v>
      </c>
      <c r="B13018">
        <v>998</v>
      </c>
      <c r="C13018">
        <v>210</v>
      </c>
      <c r="D13018">
        <v>51</v>
      </c>
      <c r="E13018" t="s">
        <v>500</v>
      </c>
      <c r="F13018" t="s">
        <v>500</v>
      </c>
      <c r="G13018" t="s">
        <v>498</v>
      </c>
      <c r="H13018" t="str">
        <f>_xlfn.XLOOKUP(constructor_standings__2[[#This Row],[constructorId]],Src_constructors!A:A,Src_constructors!C:C)</f>
        <v>Haas F1 Team</v>
      </c>
      <c r="I13018">
        <f>_xlfn.XLOOKUP(constructor_standings__2[[#This Row],[raceId]],Src_races!A:A,Src_races!B:B)</f>
        <v>2018</v>
      </c>
    </row>
    <row r="13019" spans="1:9" hidden="1" x14ac:dyDescent="0.3">
      <c r="A13019" t="s">
        <v>12501</v>
      </c>
      <c r="B13019">
        <v>999</v>
      </c>
      <c r="C13019">
        <v>210</v>
      </c>
      <c r="D13019">
        <v>59</v>
      </c>
      <c r="E13019" t="s">
        <v>501</v>
      </c>
      <c r="F13019" t="s">
        <v>501</v>
      </c>
      <c r="G13019" t="s">
        <v>498</v>
      </c>
      <c r="H13019" t="str">
        <f>_xlfn.XLOOKUP(constructor_standings__2[[#This Row],[constructorId]],Src_constructors!A:A,Src_constructors!C:C)</f>
        <v>Haas F1 Team</v>
      </c>
      <c r="I13019">
        <f>_xlfn.XLOOKUP(constructor_standings__2[[#This Row],[raceId]],Src_races!A:A,Src_races!B:B)</f>
        <v>2018</v>
      </c>
    </row>
    <row r="13020" spans="1:9" hidden="1" x14ac:dyDescent="0.3">
      <c r="A13020" t="s">
        <v>12511</v>
      </c>
      <c r="B13020">
        <v>1000</v>
      </c>
      <c r="C13020">
        <v>210</v>
      </c>
      <c r="D13020">
        <v>66</v>
      </c>
      <c r="E13020" t="s">
        <v>500</v>
      </c>
      <c r="F13020" t="s">
        <v>500</v>
      </c>
      <c r="G13020" t="s">
        <v>498</v>
      </c>
      <c r="H13020" t="str">
        <f>_xlfn.XLOOKUP(constructor_standings__2[[#This Row],[constructorId]],Src_constructors!A:A,Src_constructors!C:C)</f>
        <v>Haas F1 Team</v>
      </c>
      <c r="I13020">
        <f>_xlfn.XLOOKUP(constructor_standings__2[[#This Row],[raceId]],Src_races!A:A,Src_races!B:B)</f>
        <v>2018</v>
      </c>
    </row>
    <row r="13021" spans="1:9" hidden="1" x14ac:dyDescent="0.3">
      <c r="A13021" t="s">
        <v>12521</v>
      </c>
      <c r="B13021">
        <v>1001</v>
      </c>
      <c r="C13021">
        <v>210</v>
      </c>
      <c r="D13021">
        <v>76</v>
      </c>
      <c r="E13021" t="s">
        <v>500</v>
      </c>
      <c r="F13021" t="s">
        <v>500</v>
      </c>
      <c r="G13021" t="s">
        <v>498</v>
      </c>
      <c r="H13021" t="str">
        <f>_xlfn.XLOOKUP(constructor_standings__2[[#This Row],[constructorId]],Src_constructors!A:A,Src_constructors!C:C)</f>
        <v>Haas F1 Team</v>
      </c>
      <c r="I13021">
        <f>_xlfn.XLOOKUP(constructor_standings__2[[#This Row],[raceId]],Src_races!A:A,Src_races!B:B)</f>
        <v>2018</v>
      </c>
    </row>
    <row r="13022" spans="1:9" hidden="1" x14ac:dyDescent="0.3">
      <c r="A13022" t="s">
        <v>12527</v>
      </c>
      <c r="B13022">
        <v>1002</v>
      </c>
      <c r="C13022">
        <v>210</v>
      </c>
      <c r="D13022">
        <v>76</v>
      </c>
      <c r="E13022" t="s">
        <v>500</v>
      </c>
      <c r="F13022" t="s">
        <v>500</v>
      </c>
      <c r="G13022" t="s">
        <v>498</v>
      </c>
      <c r="H13022" t="str">
        <f>_xlfn.XLOOKUP(constructor_standings__2[[#This Row],[constructorId]],Src_constructors!A:A,Src_constructors!C:C)</f>
        <v>Haas F1 Team</v>
      </c>
      <c r="I13022">
        <f>_xlfn.XLOOKUP(constructor_standings__2[[#This Row],[raceId]],Src_races!A:A,Src_races!B:B)</f>
        <v>2018</v>
      </c>
    </row>
    <row r="13023" spans="1:9" hidden="1" x14ac:dyDescent="0.3">
      <c r="A13023" t="s">
        <v>12541</v>
      </c>
      <c r="B13023">
        <v>1003</v>
      </c>
      <c r="C13023">
        <v>210</v>
      </c>
      <c r="D13023">
        <v>76</v>
      </c>
      <c r="E13023" t="s">
        <v>500</v>
      </c>
      <c r="F13023" t="s">
        <v>500</v>
      </c>
      <c r="G13023" t="s">
        <v>498</v>
      </c>
      <c r="H13023" t="str">
        <f>_xlfn.XLOOKUP(constructor_standings__2[[#This Row],[constructorId]],Src_constructors!A:A,Src_constructors!C:C)</f>
        <v>Haas F1 Team</v>
      </c>
      <c r="I13023">
        <f>_xlfn.XLOOKUP(constructor_standings__2[[#This Row],[raceId]],Src_races!A:A,Src_races!B:B)</f>
        <v>2018</v>
      </c>
    </row>
    <row r="13024" spans="1:9" hidden="1" x14ac:dyDescent="0.3">
      <c r="A13024" t="s">
        <v>12551</v>
      </c>
      <c r="B13024">
        <v>1004</v>
      </c>
      <c r="C13024">
        <v>210</v>
      </c>
      <c r="D13024">
        <v>80</v>
      </c>
      <c r="E13024" t="s">
        <v>500</v>
      </c>
      <c r="F13024" t="s">
        <v>500</v>
      </c>
      <c r="G13024" t="s">
        <v>498</v>
      </c>
      <c r="H13024" t="str">
        <f>_xlfn.XLOOKUP(constructor_standings__2[[#This Row],[constructorId]],Src_constructors!A:A,Src_constructors!C:C)</f>
        <v>Haas F1 Team</v>
      </c>
      <c r="I13024">
        <f>_xlfn.XLOOKUP(constructor_standings__2[[#This Row],[raceId]],Src_races!A:A,Src_races!B:B)</f>
        <v>2018</v>
      </c>
    </row>
    <row r="13025" spans="1:9" hidden="1" x14ac:dyDescent="0.3">
      <c r="A13025" t="s">
        <v>12561</v>
      </c>
      <c r="B13025">
        <v>1005</v>
      </c>
      <c r="C13025">
        <v>210</v>
      </c>
      <c r="D13025">
        <v>84</v>
      </c>
      <c r="E13025" t="s">
        <v>500</v>
      </c>
      <c r="F13025" t="s">
        <v>500</v>
      </c>
      <c r="G13025" t="s">
        <v>498</v>
      </c>
      <c r="H13025" t="str">
        <f>_xlfn.XLOOKUP(constructor_standings__2[[#This Row],[constructorId]],Src_constructors!A:A,Src_constructors!C:C)</f>
        <v>Haas F1 Team</v>
      </c>
      <c r="I13025">
        <f>_xlfn.XLOOKUP(constructor_standings__2[[#This Row],[raceId]],Src_races!A:A,Src_races!B:B)</f>
        <v>2018</v>
      </c>
    </row>
    <row r="13026" spans="1:9" hidden="1" x14ac:dyDescent="0.3">
      <c r="A13026" t="s">
        <v>12562</v>
      </c>
      <c r="B13026">
        <v>1006</v>
      </c>
      <c r="C13026">
        <v>210</v>
      </c>
      <c r="D13026">
        <v>84</v>
      </c>
      <c r="E13026" t="s">
        <v>500</v>
      </c>
      <c r="F13026" t="s">
        <v>500</v>
      </c>
      <c r="G13026" t="s">
        <v>498</v>
      </c>
      <c r="H13026" t="str">
        <f>_xlfn.XLOOKUP(constructor_standings__2[[#This Row],[constructorId]],Src_constructors!A:A,Src_constructors!C:C)</f>
        <v>Haas F1 Team</v>
      </c>
      <c r="I13026">
        <f>_xlfn.XLOOKUP(constructor_standings__2[[#This Row],[raceId]],Src_races!A:A,Src_races!B:B)</f>
        <v>2018</v>
      </c>
    </row>
    <row r="13027" spans="1:9" hidden="1" x14ac:dyDescent="0.3">
      <c r="A13027" t="s">
        <v>12581</v>
      </c>
      <c r="B13027">
        <v>1007</v>
      </c>
      <c r="C13027">
        <v>210</v>
      </c>
      <c r="D13027">
        <v>84</v>
      </c>
      <c r="E13027" t="s">
        <v>500</v>
      </c>
      <c r="F13027" t="s">
        <v>500</v>
      </c>
      <c r="G13027" t="s">
        <v>498</v>
      </c>
      <c r="H13027" t="str">
        <f>_xlfn.XLOOKUP(constructor_standings__2[[#This Row],[constructorId]],Src_constructors!A:A,Src_constructors!C:C)</f>
        <v>Haas F1 Team</v>
      </c>
      <c r="I13027">
        <f>_xlfn.XLOOKUP(constructor_standings__2[[#This Row],[raceId]],Src_races!A:A,Src_races!B:B)</f>
        <v>2018</v>
      </c>
    </row>
    <row r="13028" spans="1:9" hidden="1" x14ac:dyDescent="0.3">
      <c r="A13028" t="s">
        <v>12591</v>
      </c>
      <c r="B13028">
        <v>1008</v>
      </c>
      <c r="C13028">
        <v>210</v>
      </c>
      <c r="D13028">
        <v>90</v>
      </c>
      <c r="E13028" t="s">
        <v>500</v>
      </c>
      <c r="F13028" t="s">
        <v>500</v>
      </c>
      <c r="G13028" t="s">
        <v>498</v>
      </c>
      <c r="H13028" t="str">
        <f>_xlfn.XLOOKUP(constructor_standings__2[[#This Row],[constructorId]],Src_constructors!A:A,Src_constructors!C:C)</f>
        <v>Haas F1 Team</v>
      </c>
      <c r="I13028">
        <f>_xlfn.XLOOKUP(constructor_standings__2[[#This Row],[raceId]],Src_races!A:A,Src_races!B:B)</f>
        <v>2018</v>
      </c>
    </row>
    <row r="13029" spans="1:9" hidden="1" x14ac:dyDescent="0.3">
      <c r="A13029" t="s">
        <v>12601</v>
      </c>
      <c r="B13029">
        <v>1009</v>
      </c>
      <c r="C13029">
        <v>210</v>
      </c>
      <c r="D13029">
        <v>93</v>
      </c>
      <c r="E13029" t="s">
        <v>500</v>
      </c>
      <c r="F13029" t="s">
        <v>500</v>
      </c>
      <c r="G13029" t="s">
        <v>498</v>
      </c>
      <c r="H13029" t="str">
        <f>_xlfn.XLOOKUP(constructor_standings__2[[#This Row],[constructorId]],Src_constructors!A:A,Src_constructors!C:C)</f>
        <v>Haas F1 Team</v>
      </c>
      <c r="I13029">
        <f>_xlfn.XLOOKUP(constructor_standings__2[[#This Row],[raceId]],Src_races!A:A,Src_races!B:B)</f>
        <v>2018</v>
      </c>
    </row>
    <row r="13030" spans="1:9" hidden="1" x14ac:dyDescent="0.3">
      <c r="A13030" t="s">
        <v>12603</v>
      </c>
      <c r="B13030">
        <v>1010</v>
      </c>
      <c r="C13030">
        <v>210</v>
      </c>
      <c r="D13030">
        <v>8</v>
      </c>
      <c r="E13030" t="s">
        <v>499</v>
      </c>
      <c r="F13030" t="s">
        <v>499</v>
      </c>
      <c r="G13030" t="s">
        <v>498</v>
      </c>
      <c r="H13030" t="str">
        <f>_xlfn.XLOOKUP(constructor_standings__2[[#This Row],[constructorId]],Src_constructors!A:A,Src_constructors!C:C)</f>
        <v>Haas F1 Team</v>
      </c>
      <c r="I13030">
        <f>_xlfn.XLOOKUP(constructor_standings__2[[#This Row],[raceId]],Src_races!A:A,Src_races!B:B)</f>
        <v>2019</v>
      </c>
    </row>
    <row r="13031" spans="1:9" hidden="1" x14ac:dyDescent="0.3">
      <c r="A13031" t="s">
        <v>12621</v>
      </c>
      <c r="B13031">
        <v>1011</v>
      </c>
      <c r="C13031">
        <v>210</v>
      </c>
      <c r="D13031">
        <v>8</v>
      </c>
      <c r="E13031" t="s">
        <v>501</v>
      </c>
      <c r="F13031" t="s">
        <v>501</v>
      </c>
      <c r="G13031" t="s">
        <v>498</v>
      </c>
      <c r="H13031" t="str">
        <f>_xlfn.XLOOKUP(constructor_standings__2[[#This Row],[constructorId]],Src_constructors!A:A,Src_constructors!C:C)</f>
        <v>Haas F1 Team</v>
      </c>
      <c r="I13031">
        <f>_xlfn.XLOOKUP(constructor_standings__2[[#This Row],[raceId]],Src_races!A:A,Src_races!B:B)</f>
        <v>2019</v>
      </c>
    </row>
    <row r="13032" spans="1:9" hidden="1" x14ac:dyDescent="0.3">
      <c r="A13032" t="s">
        <v>12625</v>
      </c>
      <c r="B13032">
        <v>1012</v>
      </c>
      <c r="C13032">
        <v>210</v>
      </c>
      <c r="D13032">
        <v>8</v>
      </c>
      <c r="E13032" t="s">
        <v>501</v>
      </c>
      <c r="F13032" t="s">
        <v>501</v>
      </c>
      <c r="G13032" t="s">
        <v>498</v>
      </c>
      <c r="H13032" t="str">
        <f>_xlfn.XLOOKUP(constructor_standings__2[[#This Row],[constructorId]],Src_constructors!A:A,Src_constructors!C:C)</f>
        <v>Haas F1 Team</v>
      </c>
      <c r="I13032">
        <f>_xlfn.XLOOKUP(constructor_standings__2[[#This Row],[raceId]],Src_races!A:A,Src_races!B:B)</f>
        <v>2019</v>
      </c>
    </row>
    <row r="13033" spans="1:9" hidden="1" x14ac:dyDescent="0.3">
      <c r="A13033" t="s">
        <v>12635</v>
      </c>
      <c r="B13033">
        <v>1013</v>
      </c>
      <c r="C13033">
        <v>210</v>
      </c>
      <c r="D13033">
        <v>8</v>
      </c>
      <c r="E13033" t="s">
        <v>504</v>
      </c>
      <c r="F13033" t="s">
        <v>504</v>
      </c>
      <c r="G13033" t="s">
        <v>498</v>
      </c>
      <c r="H13033" t="str">
        <f>_xlfn.XLOOKUP(constructor_standings__2[[#This Row],[constructorId]],Src_constructors!A:A,Src_constructors!C:C)</f>
        <v>Haas F1 Team</v>
      </c>
      <c r="I13033">
        <f>_xlfn.XLOOKUP(constructor_standings__2[[#This Row],[raceId]],Src_races!A:A,Src_races!B:B)</f>
        <v>2019</v>
      </c>
    </row>
    <row r="13034" spans="1:9" hidden="1" x14ac:dyDescent="0.3">
      <c r="A13034" t="s">
        <v>12645</v>
      </c>
      <c r="B13034">
        <v>1014</v>
      </c>
      <c r="C13034">
        <v>210</v>
      </c>
      <c r="D13034">
        <v>15</v>
      </c>
      <c r="E13034" t="s">
        <v>501</v>
      </c>
      <c r="F13034" t="s">
        <v>501</v>
      </c>
      <c r="G13034" t="s">
        <v>498</v>
      </c>
      <c r="H13034" t="str">
        <f>_xlfn.XLOOKUP(constructor_standings__2[[#This Row],[constructorId]],Src_constructors!A:A,Src_constructors!C:C)</f>
        <v>Haas F1 Team</v>
      </c>
      <c r="I13034">
        <f>_xlfn.XLOOKUP(constructor_standings__2[[#This Row],[raceId]],Src_races!A:A,Src_races!B:B)</f>
        <v>2019</v>
      </c>
    </row>
    <row r="13035" spans="1:9" hidden="1" x14ac:dyDescent="0.3">
      <c r="A13035" t="s">
        <v>12655</v>
      </c>
      <c r="B13035">
        <v>1015</v>
      </c>
      <c r="C13035">
        <v>210</v>
      </c>
      <c r="D13035">
        <v>16</v>
      </c>
      <c r="E13035" t="s">
        <v>501</v>
      </c>
      <c r="F13035" t="s">
        <v>501</v>
      </c>
      <c r="G13035" t="s">
        <v>498</v>
      </c>
      <c r="H13035" t="str">
        <f>_xlfn.XLOOKUP(constructor_standings__2[[#This Row],[constructorId]],Src_constructors!A:A,Src_constructors!C:C)</f>
        <v>Haas F1 Team</v>
      </c>
      <c r="I13035">
        <f>_xlfn.XLOOKUP(constructor_standings__2[[#This Row],[raceId]],Src_races!A:A,Src_races!B:B)</f>
        <v>2019</v>
      </c>
    </row>
    <row r="13036" spans="1:9" hidden="1" x14ac:dyDescent="0.3">
      <c r="A13036" t="s">
        <v>12665</v>
      </c>
      <c r="B13036">
        <v>1016</v>
      </c>
      <c r="C13036">
        <v>210</v>
      </c>
      <c r="D13036">
        <v>16</v>
      </c>
      <c r="E13036" t="s">
        <v>504</v>
      </c>
      <c r="F13036" t="s">
        <v>504</v>
      </c>
      <c r="G13036" t="s">
        <v>498</v>
      </c>
      <c r="H13036" t="str">
        <f>_xlfn.XLOOKUP(constructor_standings__2[[#This Row],[constructorId]],Src_constructors!A:A,Src_constructors!C:C)</f>
        <v>Haas F1 Team</v>
      </c>
      <c r="I13036">
        <f>_xlfn.XLOOKUP(constructor_standings__2[[#This Row],[raceId]],Src_races!A:A,Src_races!B:B)</f>
        <v>2019</v>
      </c>
    </row>
    <row r="13037" spans="1:9" hidden="1" x14ac:dyDescent="0.3">
      <c r="A13037" t="s">
        <v>12680</v>
      </c>
      <c r="B13037">
        <v>1017</v>
      </c>
      <c r="C13037">
        <v>210</v>
      </c>
      <c r="D13037">
        <v>16</v>
      </c>
      <c r="E13037" t="s">
        <v>505</v>
      </c>
      <c r="F13037" t="s">
        <v>505</v>
      </c>
      <c r="G13037" t="s">
        <v>498</v>
      </c>
      <c r="H13037" t="str">
        <f>_xlfn.XLOOKUP(constructor_standings__2[[#This Row],[constructorId]],Src_constructors!A:A,Src_constructors!C:C)</f>
        <v>Haas F1 Team</v>
      </c>
      <c r="I13037">
        <f>_xlfn.XLOOKUP(constructor_standings__2[[#This Row],[raceId]],Src_races!A:A,Src_races!B:B)</f>
        <v>2019</v>
      </c>
    </row>
    <row r="13038" spans="1:9" hidden="1" x14ac:dyDescent="0.3">
      <c r="A13038" t="s">
        <v>12685</v>
      </c>
      <c r="B13038">
        <v>1018</v>
      </c>
      <c r="C13038">
        <v>210</v>
      </c>
      <c r="D13038">
        <v>16</v>
      </c>
      <c r="E13038" t="s">
        <v>505</v>
      </c>
      <c r="F13038" t="s">
        <v>505</v>
      </c>
      <c r="G13038" t="s">
        <v>498</v>
      </c>
      <c r="H13038" t="str">
        <f>_xlfn.XLOOKUP(constructor_standings__2[[#This Row],[constructorId]],Src_constructors!A:A,Src_constructors!C:C)</f>
        <v>Haas F1 Team</v>
      </c>
      <c r="I13038">
        <f>_xlfn.XLOOKUP(constructor_standings__2[[#This Row],[raceId]],Src_races!A:A,Src_races!B:B)</f>
        <v>2019</v>
      </c>
    </row>
    <row r="13039" spans="1:9" hidden="1" x14ac:dyDescent="0.3">
      <c r="A13039" t="s">
        <v>12695</v>
      </c>
      <c r="B13039">
        <v>1019</v>
      </c>
      <c r="C13039">
        <v>210</v>
      </c>
      <c r="D13039">
        <v>16</v>
      </c>
      <c r="E13039" t="s">
        <v>505</v>
      </c>
      <c r="F13039" t="s">
        <v>505</v>
      </c>
      <c r="G13039" t="s">
        <v>498</v>
      </c>
      <c r="H13039" t="str">
        <f>_xlfn.XLOOKUP(constructor_standings__2[[#This Row],[constructorId]],Src_constructors!A:A,Src_constructors!C:C)</f>
        <v>Haas F1 Team</v>
      </c>
      <c r="I13039">
        <f>_xlfn.XLOOKUP(constructor_standings__2[[#This Row],[raceId]],Src_races!A:A,Src_races!B:B)</f>
        <v>2019</v>
      </c>
    </row>
    <row r="13040" spans="1:9" hidden="1" x14ac:dyDescent="0.3">
      <c r="A13040" t="s">
        <v>12705</v>
      </c>
      <c r="B13040">
        <v>1020</v>
      </c>
      <c r="C13040">
        <v>210</v>
      </c>
      <c r="D13040">
        <v>26</v>
      </c>
      <c r="E13040" t="s">
        <v>504</v>
      </c>
      <c r="F13040" t="s">
        <v>504</v>
      </c>
      <c r="G13040" t="s">
        <v>498</v>
      </c>
      <c r="H13040" t="str">
        <f>_xlfn.XLOOKUP(constructor_standings__2[[#This Row],[constructorId]],Src_constructors!A:A,Src_constructors!C:C)</f>
        <v>Haas F1 Team</v>
      </c>
      <c r="I13040">
        <f>_xlfn.XLOOKUP(constructor_standings__2[[#This Row],[raceId]],Src_races!A:A,Src_races!B:B)</f>
        <v>2019</v>
      </c>
    </row>
    <row r="13041" spans="1:9" hidden="1" x14ac:dyDescent="0.3">
      <c r="A13041" t="s">
        <v>12715</v>
      </c>
      <c r="B13041">
        <v>1021</v>
      </c>
      <c r="C13041">
        <v>210</v>
      </c>
      <c r="D13041">
        <v>26</v>
      </c>
      <c r="E13041" t="s">
        <v>505</v>
      </c>
      <c r="F13041" t="s">
        <v>505</v>
      </c>
      <c r="G13041" t="s">
        <v>498</v>
      </c>
      <c r="H13041" t="str">
        <f>_xlfn.XLOOKUP(constructor_standings__2[[#This Row],[constructorId]],Src_constructors!A:A,Src_constructors!C:C)</f>
        <v>Haas F1 Team</v>
      </c>
      <c r="I13041">
        <f>_xlfn.XLOOKUP(constructor_standings__2[[#This Row],[raceId]],Src_races!A:A,Src_races!B:B)</f>
        <v>2019</v>
      </c>
    </row>
    <row r="13042" spans="1:9" hidden="1" x14ac:dyDescent="0.3">
      <c r="A13042" t="s">
        <v>12725</v>
      </c>
      <c r="B13042">
        <v>1022</v>
      </c>
      <c r="C13042">
        <v>210</v>
      </c>
      <c r="D13042">
        <v>26</v>
      </c>
      <c r="E13042" t="s">
        <v>505</v>
      </c>
      <c r="F13042" t="s">
        <v>505</v>
      </c>
      <c r="G13042" t="s">
        <v>498</v>
      </c>
      <c r="H13042" t="str">
        <f>_xlfn.XLOOKUP(constructor_standings__2[[#This Row],[constructorId]],Src_constructors!A:A,Src_constructors!C:C)</f>
        <v>Haas F1 Team</v>
      </c>
      <c r="I13042">
        <f>_xlfn.XLOOKUP(constructor_standings__2[[#This Row],[raceId]],Src_races!A:A,Src_races!B:B)</f>
        <v>2019</v>
      </c>
    </row>
    <row r="13043" spans="1:9" hidden="1" x14ac:dyDescent="0.3">
      <c r="A13043" t="s">
        <v>12735</v>
      </c>
      <c r="B13043">
        <v>1023</v>
      </c>
      <c r="C13043">
        <v>210</v>
      </c>
      <c r="D13043">
        <v>26</v>
      </c>
      <c r="E13043" t="s">
        <v>505</v>
      </c>
      <c r="F13043" t="s">
        <v>505</v>
      </c>
      <c r="G13043" t="s">
        <v>498</v>
      </c>
      <c r="H13043" t="str">
        <f>_xlfn.XLOOKUP(constructor_standings__2[[#This Row],[constructorId]],Src_constructors!A:A,Src_constructors!C:C)</f>
        <v>Haas F1 Team</v>
      </c>
      <c r="I13043">
        <f>_xlfn.XLOOKUP(constructor_standings__2[[#This Row],[raceId]],Src_races!A:A,Src_races!B:B)</f>
        <v>2019</v>
      </c>
    </row>
    <row r="13044" spans="1:9" hidden="1" x14ac:dyDescent="0.3">
      <c r="A13044" t="s">
        <v>12745</v>
      </c>
      <c r="B13044">
        <v>1024</v>
      </c>
      <c r="C13044">
        <v>210</v>
      </c>
      <c r="D13044">
        <v>26</v>
      </c>
      <c r="E13044" t="s">
        <v>505</v>
      </c>
      <c r="F13044" t="s">
        <v>505</v>
      </c>
      <c r="G13044" t="s">
        <v>498</v>
      </c>
      <c r="H13044" t="str">
        <f>_xlfn.XLOOKUP(constructor_standings__2[[#This Row],[constructorId]],Src_constructors!A:A,Src_constructors!C:C)</f>
        <v>Haas F1 Team</v>
      </c>
      <c r="I13044">
        <f>_xlfn.XLOOKUP(constructor_standings__2[[#This Row],[raceId]],Src_races!A:A,Src_races!B:B)</f>
        <v>2019</v>
      </c>
    </row>
    <row r="13045" spans="1:9" hidden="1" x14ac:dyDescent="0.3">
      <c r="A13045" t="s">
        <v>12755</v>
      </c>
      <c r="B13045">
        <v>1025</v>
      </c>
      <c r="C13045">
        <v>210</v>
      </c>
      <c r="D13045">
        <v>28</v>
      </c>
      <c r="E13045" t="s">
        <v>505</v>
      </c>
      <c r="F13045" t="s">
        <v>505</v>
      </c>
      <c r="G13045" t="s">
        <v>498</v>
      </c>
      <c r="H13045" t="str">
        <f>_xlfn.XLOOKUP(constructor_standings__2[[#This Row],[constructorId]],Src_constructors!A:A,Src_constructors!C:C)</f>
        <v>Haas F1 Team</v>
      </c>
      <c r="I13045">
        <f>_xlfn.XLOOKUP(constructor_standings__2[[#This Row],[raceId]],Src_races!A:A,Src_races!B:B)</f>
        <v>2019</v>
      </c>
    </row>
    <row r="13046" spans="1:9" hidden="1" x14ac:dyDescent="0.3">
      <c r="A13046" t="s">
        <v>12769</v>
      </c>
      <c r="B13046">
        <v>1026</v>
      </c>
      <c r="C13046">
        <v>210</v>
      </c>
      <c r="D13046">
        <v>28</v>
      </c>
      <c r="E13046" t="s">
        <v>505</v>
      </c>
      <c r="F13046" t="s">
        <v>505</v>
      </c>
      <c r="G13046" t="s">
        <v>498</v>
      </c>
      <c r="H13046" t="str">
        <f>_xlfn.XLOOKUP(constructor_standings__2[[#This Row],[constructorId]],Src_constructors!A:A,Src_constructors!C:C)</f>
        <v>Haas F1 Team</v>
      </c>
      <c r="I13046">
        <f>_xlfn.XLOOKUP(constructor_standings__2[[#This Row],[raceId]],Src_races!A:A,Src_races!B:B)</f>
        <v>2019</v>
      </c>
    </row>
    <row r="13047" spans="1:9" hidden="1" x14ac:dyDescent="0.3">
      <c r="A13047" t="s">
        <v>12779</v>
      </c>
      <c r="B13047">
        <v>1027</v>
      </c>
      <c r="C13047">
        <v>210</v>
      </c>
      <c r="D13047">
        <v>28</v>
      </c>
      <c r="E13047" t="s">
        <v>505</v>
      </c>
      <c r="F13047" t="s">
        <v>505</v>
      </c>
      <c r="G13047" t="s">
        <v>498</v>
      </c>
      <c r="H13047" t="str">
        <f>_xlfn.XLOOKUP(constructor_standings__2[[#This Row],[constructorId]],Src_constructors!A:A,Src_constructors!C:C)</f>
        <v>Haas F1 Team</v>
      </c>
      <c r="I13047">
        <f>_xlfn.XLOOKUP(constructor_standings__2[[#This Row],[raceId]],Src_races!A:A,Src_races!B:B)</f>
        <v>2019</v>
      </c>
    </row>
    <row r="13048" spans="1:9" hidden="1" x14ac:dyDescent="0.3">
      <c r="A13048" t="s">
        <v>12785</v>
      </c>
      <c r="B13048">
        <v>1028</v>
      </c>
      <c r="C13048">
        <v>210</v>
      </c>
      <c r="D13048">
        <v>28</v>
      </c>
      <c r="E13048" t="s">
        <v>505</v>
      </c>
      <c r="F13048" t="s">
        <v>505</v>
      </c>
      <c r="G13048" t="s">
        <v>498</v>
      </c>
      <c r="H13048" t="str">
        <f>_xlfn.XLOOKUP(constructor_standings__2[[#This Row],[constructorId]],Src_constructors!A:A,Src_constructors!C:C)</f>
        <v>Haas F1 Team</v>
      </c>
      <c r="I13048">
        <f>_xlfn.XLOOKUP(constructor_standings__2[[#This Row],[raceId]],Src_races!A:A,Src_races!B:B)</f>
        <v>2019</v>
      </c>
    </row>
    <row r="13049" spans="1:9" hidden="1" x14ac:dyDescent="0.3">
      <c r="A13049" t="s">
        <v>12795</v>
      </c>
      <c r="B13049">
        <v>1029</v>
      </c>
      <c r="C13049">
        <v>210</v>
      </c>
      <c r="D13049">
        <v>28</v>
      </c>
      <c r="E13049" t="s">
        <v>505</v>
      </c>
      <c r="F13049" t="s">
        <v>505</v>
      </c>
      <c r="G13049" t="s">
        <v>498</v>
      </c>
      <c r="H13049" t="str">
        <f>_xlfn.XLOOKUP(constructor_standings__2[[#This Row],[constructorId]],Src_constructors!A:A,Src_constructors!C:C)</f>
        <v>Haas F1 Team</v>
      </c>
      <c r="I13049">
        <f>_xlfn.XLOOKUP(constructor_standings__2[[#This Row],[raceId]],Src_races!A:A,Src_races!B:B)</f>
        <v>2019</v>
      </c>
    </row>
    <row r="13050" spans="1:9" hidden="1" x14ac:dyDescent="0.3">
      <c r="A13050" t="s">
        <v>12805</v>
      </c>
      <c r="B13050">
        <v>1030</v>
      </c>
      <c r="C13050">
        <v>210</v>
      </c>
      <c r="D13050">
        <v>28</v>
      </c>
      <c r="E13050" t="s">
        <v>505</v>
      </c>
      <c r="F13050" t="s">
        <v>505</v>
      </c>
      <c r="G13050" t="s">
        <v>498</v>
      </c>
      <c r="H13050" t="str">
        <f>_xlfn.XLOOKUP(constructor_standings__2[[#This Row],[constructorId]],Src_constructors!A:A,Src_constructors!C:C)</f>
        <v>Haas F1 Team</v>
      </c>
      <c r="I13050">
        <f>_xlfn.XLOOKUP(constructor_standings__2[[#This Row],[raceId]],Src_races!A:A,Src_races!B:B)</f>
        <v>2019</v>
      </c>
    </row>
    <row r="13051" spans="1:9" hidden="1" x14ac:dyDescent="0.3">
      <c r="A13051" t="s">
        <v>12812</v>
      </c>
      <c r="B13051">
        <v>1034</v>
      </c>
      <c r="C13051">
        <v>210</v>
      </c>
      <c r="D13051">
        <v>1</v>
      </c>
      <c r="E13051" t="s">
        <v>505</v>
      </c>
      <c r="F13051" t="s">
        <v>505</v>
      </c>
      <c r="G13051" t="s">
        <v>498</v>
      </c>
      <c r="H13051" t="str">
        <f>_xlfn.XLOOKUP(constructor_standings__2[[#This Row],[constructorId]],Src_constructors!A:A,Src_constructors!C:C)</f>
        <v>Haas F1 Team</v>
      </c>
      <c r="I13051">
        <f>_xlfn.XLOOKUP(constructor_standings__2[[#This Row],[raceId]],Src_races!A:A,Src_races!B:B)</f>
        <v>2020</v>
      </c>
    </row>
    <row r="13052" spans="1:9" hidden="1" x14ac:dyDescent="0.3">
      <c r="A13052" t="s">
        <v>12823</v>
      </c>
      <c r="B13052">
        <v>1031</v>
      </c>
      <c r="C13052">
        <v>210</v>
      </c>
      <c r="D13052">
        <v>0</v>
      </c>
      <c r="E13052" t="s">
        <v>506</v>
      </c>
      <c r="F13052" t="s">
        <v>506</v>
      </c>
      <c r="G13052" t="s">
        <v>498</v>
      </c>
      <c r="H13052" t="str">
        <f>_xlfn.XLOOKUP(constructor_standings__2[[#This Row],[constructorId]],Src_constructors!A:A,Src_constructors!C:C)</f>
        <v>Haas F1 Team</v>
      </c>
      <c r="I13052">
        <f>_xlfn.XLOOKUP(constructor_standings__2[[#This Row],[raceId]],Src_races!A:A,Src_races!B:B)</f>
        <v>2020</v>
      </c>
    </row>
    <row r="13053" spans="1:9" hidden="1" x14ac:dyDescent="0.3">
      <c r="A13053" t="s">
        <v>12842</v>
      </c>
      <c r="B13053">
        <v>1032</v>
      </c>
      <c r="C13053">
        <v>210</v>
      </c>
      <c r="D13053">
        <v>0</v>
      </c>
      <c r="E13053" t="s">
        <v>506</v>
      </c>
      <c r="F13053" t="s">
        <v>506</v>
      </c>
      <c r="G13053" t="s">
        <v>498</v>
      </c>
      <c r="H13053" t="str">
        <f>_xlfn.XLOOKUP(constructor_standings__2[[#This Row],[constructorId]],Src_constructors!A:A,Src_constructors!C:C)</f>
        <v>Haas F1 Team</v>
      </c>
      <c r="I13053">
        <f>_xlfn.XLOOKUP(constructor_standings__2[[#This Row],[raceId]],Src_races!A:A,Src_races!B:B)</f>
        <v>2020</v>
      </c>
    </row>
    <row r="13054" spans="1:9" hidden="1" x14ac:dyDescent="0.3">
      <c r="A13054" t="s">
        <v>12850</v>
      </c>
      <c r="B13054">
        <v>1033</v>
      </c>
      <c r="C13054">
        <v>210</v>
      </c>
      <c r="D13054">
        <v>1</v>
      </c>
      <c r="E13054" t="s">
        <v>505</v>
      </c>
      <c r="F13054" t="s">
        <v>505</v>
      </c>
      <c r="G13054" t="s">
        <v>498</v>
      </c>
      <c r="H13054" t="str">
        <f>_xlfn.XLOOKUP(constructor_standings__2[[#This Row],[constructorId]],Src_constructors!A:A,Src_constructors!C:C)</f>
        <v>Haas F1 Team</v>
      </c>
      <c r="I13054">
        <f>_xlfn.XLOOKUP(constructor_standings__2[[#This Row],[raceId]],Src_races!A:A,Src_races!B:B)</f>
        <v>2020</v>
      </c>
    </row>
    <row r="13055" spans="1:9" hidden="1" x14ac:dyDescent="0.3">
      <c r="A13055" t="s">
        <v>12862</v>
      </c>
      <c r="B13055">
        <v>1035</v>
      </c>
      <c r="C13055">
        <v>210</v>
      </c>
      <c r="D13055">
        <v>1</v>
      </c>
      <c r="E13055" t="s">
        <v>505</v>
      </c>
      <c r="F13055" t="s">
        <v>505</v>
      </c>
      <c r="G13055" t="s">
        <v>498</v>
      </c>
      <c r="H13055" t="str">
        <f>_xlfn.XLOOKUP(constructor_standings__2[[#This Row],[constructorId]],Src_constructors!A:A,Src_constructors!C:C)</f>
        <v>Haas F1 Team</v>
      </c>
      <c r="I13055">
        <f>_xlfn.XLOOKUP(constructor_standings__2[[#This Row],[raceId]],Src_races!A:A,Src_races!B:B)</f>
        <v>2020</v>
      </c>
    </row>
    <row r="13056" spans="1:9" hidden="1" x14ac:dyDescent="0.3">
      <c r="A13056" t="s">
        <v>12872</v>
      </c>
      <c r="B13056">
        <v>1036</v>
      </c>
      <c r="C13056">
        <v>210</v>
      </c>
      <c r="D13056">
        <v>1</v>
      </c>
      <c r="E13056" t="s">
        <v>505</v>
      </c>
      <c r="F13056" t="s">
        <v>505</v>
      </c>
      <c r="G13056" t="s">
        <v>498</v>
      </c>
      <c r="H13056" t="str">
        <f>_xlfn.XLOOKUP(constructor_standings__2[[#This Row],[constructorId]],Src_constructors!A:A,Src_constructors!C:C)</f>
        <v>Haas F1 Team</v>
      </c>
      <c r="I13056">
        <f>_xlfn.XLOOKUP(constructor_standings__2[[#This Row],[raceId]],Src_races!A:A,Src_races!B:B)</f>
        <v>2020</v>
      </c>
    </row>
    <row r="13057" spans="1:9" hidden="1" x14ac:dyDescent="0.3">
      <c r="A13057" t="s">
        <v>12882</v>
      </c>
      <c r="B13057">
        <v>1037</v>
      </c>
      <c r="C13057">
        <v>210</v>
      </c>
      <c r="D13057">
        <v>1</v>
      </c>
      <c r="E13057" t="s">
        <v>505</v>
      </c>
      <c r="F13057" t="s">
        <v>505</v>
      </c>
      <c r="G13057" t="s">
        <v>498</v>
      </c>
      <c r="H13057" t="str">
        <f>_xlfn.XLOOKUP(constructor_standings__2[[#This Row],[constructorId]],Src_constructors!A:A,Src_constructors!C:C)</f>
        <v>Haas F1 Team</v>
      </c>
      <c r="I13057">
        <f>_xlfn.XLOOKUP(constructor_standings__2[[#This Row],[raceId]],Src_races!A:A,Src_races!B:B)</f>
        <v>2020</v>
      </c>
    </row>
    <row r="13058" spans="1:9" hidden="1" x14ac:dyDescent="0.3">
      <c r="A13058" t="s">
        <v>12892</v>
      </c>
      <c r="B13058">
        <v>1038</v>
      </c>
      <c r="C13058">
        <v>210</v>
      </c>
      <c r="D13058">
        <v>1</v>
      </c>
      <c r="E13058" t="s">
        <v>505</v>
      </c>
      <c r="F13058" t="s">
        <v>505</v>
      </c>
      <c r="G13058" t="s">
        <v>498</v>
      </c>
      <c r="H13058" t="str">
        <f>_xlfn.XLOOKUP(constructor_standings__2[[#This Row],[constructorId]],Src_constructors!A:A,Src_constructors!C:C)</f>
        <v>Haas F1 Team</v>
      </c>
      <c r="I13058">
        <f>_xlfn.XLOOKUP(constructor_standings__2[[#This Row],[raceId]],Src_races!A:A,Src_races!B:B)</f>
        <v>2020</v>
      </c>
    </row>
    <row r="13059" spans="1:9" hidden="1" x14ac:dyDescent="0.3">
      <c r="A13059" t="s">
        <v>12902</v>
      </c>
      <c r="B13059">
        <v>1039</v>
      </c>
      <c r="C13059">
        <v>210</v>
      </c>
      <c r="D13059">
        <v>1</v>
      </c>
      <c r="E13059" t="s">
        <v>505</v>
      </c>
      <c r="F13059" t="s">
        <v>505</v>
      </c>
      <c r="G13059" t="s">
        <v>498</v>
      </c>
      <c r="H13059" t="str">
        <f>_xlfn.XLOOKUP(constructor_standings__2[[#This Row],[constructorId]],Src_constructors!A:A,Src_constructors!C:C)</f>
        <v>Haas F1 Team</v>
      </c>
      <c r="I13059">
        <f>_xlfn.XLOOKUP(constructor_standings__2[[#This Row],[raceId]],Src_races!A:A,Src_races!B:B)</f>
        <v>2020</v>
      </c>
    </row>
    <row r="13060" spans="1:9" hidden="1" x14ac:dyDescent="0.3">
      <c r="A13060" t="s">
        <v>12911</v>
      </c>
      <c r="B13060">
        <v>1040</v>
      </c>
      <c r="C13060">
        <v>210</v>
      </c>
      <c r="D13060">
        <v>1</v>
      </c>
      <c r="E13060" t="s">
        <v>505</v>
      </c>
      <c r="F13060" t="s">
        <v>505</v>
      </c>
      <c r="G13060" t="s">
        <v>498</v>
      </c>
      <c r="H13060" t="str">
        <f>_xlfn.XLOOKUP(constructor_standings__2[[#This Row],[constructorId]],Src_constructors!A:A,Src_constructors!C:C)</f>
        <v>Haas F1 Team</v>
      </c>
      <c r="I13060">
        <f>_xlfn.XLOOKUP(constructor_standings__2[[#This Row],[raceId]],Src_races!A:A,Src_races!B:B)</f>
        <v>2020</v>
      </c>
    </row>
    <row r="13061" spans="1:9" hidden="1" x14ac:dyDescent="0.3">
      <c r="A13061" t="s">
        <v>12921</v>
      </c>
      <c r="B13061">
        <v>1041</v>
      </c>
      <c r="C13061">
        <v>210</v>
      </c>
      <c r="D13061">
        <v>3</v>
      </c>
      <c r="E13061" t="s">
        <v>505</v>
      </c>
      <c r="F13061" t="s">
        <v>505</v>
      </c>
      <c r="G13061" t="s">
        <v>498</v>
      </c>
      <c r="H13061" t="str">
        <f>_xlfn.XLOOKUP(constructor_standings__2[[#This Row],[constructorId]],Src_constructors!A:A,Src_constructors!C:C)</f>
        <v>Haas F1 Team</v>
      </c>
      <c r="I13061">
        <f>_xlfn.XLOOKUP(constructor_standings__2[[#This Row],[raceId]],Src_races!A:A,Src_races!B:B)</f>
        <v>2020</v>
      </c>
    </row>
    <row r="13062" spans="1:9" hidden="1" x14ac:dyDescent="0.3">
      <c r="A13062" t="s">
        <v>12931</v>
      </c>
      <c r="B13062">
        <v>1042</v>
      </c>
      <c r="C13062">
        <v>210</v>
      </c>
      <c r="D13062">
        <v>3</v>
      </c>
      <c r="E13062" t="s">
        <v>505</v>
      </c>
      <c r="F13062" t="s">
        <v>505</v>
      </c>
      <c r="G13062" t="s">
        <v>498</v>
      </c>
      <c r="H13062" t="str">
        <f>_xlfn.XLOOKUP(constructor_standings__2[[#This Row],[constructorId]],Src_constructors!A:A,Src_constructors!C:C)</f>
        <v>Haas F1 Team</v>
      </c>
      <c r="I13062">
        <f>_xlfn.XLOOKUP(constructor_standings__2[[#This Row],[raceId]],Src_races!A:A,Src_races!B:B)</f>
        <v>2020</v>
      </c>
    </row>
    <row r="13063" spans="1:9" hidden="1" x14ac:dyDescent="0.3">
      <c r="A13063" t="s">
        <v>12941</v>
      </c>
      <c r="B13063">
        <v>1043</v>
      </c>
      <c r="C13063">
        <v>210</v>
      </c>
      <c r="D13063">
        <v>3</v>
      </c>
      <c r="E13063" t="s">
        <v>505</v>
      </c>
      <c r="F13063" t="s">
        <v>505</v>
      </c>
      <c r="G13063" t="s">
        <v>498</v>
      </c>
      <c r="H13063" t="str">
        <f>_xlfn.XLOOKUP(constructor_standings__2[[#This Row],[constructorId]],Src_constructors!A:A,Src_constructors!C:C)</f>
        <v>Haas F1 Team</v>
      </c>
      <c r="I13063">
        <f>_xlfn.XLOOKUP(constructor_standings__2[[#This Row],[raceId]],Src_races!A:A,Src_races!B:B)</f>
        <v>2020</v>
      </c>
    </row>
    <row r="13064" spans="1:9" hidden="1" x14ac:dyDescent="0.3">
      <c r="A13064" t="s">
        <v>12951</v>
      </c>
      <c r="B13064">
        <v>1044</v>
      </c>
      <c r="C13064">
        <v>210</v>
      </c>
      <c r="D13064">
        <v>3</v>
      </c>
      <c r="E13064" t="s">
        <v>505</v>
      </c>
      <c r="F13064" t="s">
        <v>505</v>
      </c>
      <c r="G13064" t="s">
        <v>498</v>
      </c>
      <c r="H13064" t="str">
        <f>_xlfn.XLOOKUP(constructor_standings__2[[#This Row],[constructorId]],Src_constructors!A:A,Src_constructors!C:C)</f>
        <v>Haas F1 Team</v>
      </c>
      <c r="I13064">
        <f>_xlfn.XLOOKUP(constructor_standings__2[[#This Row],[raceId]],Src_races!A:A,Src_races!B:B)</f>
        <v>2020</v>
      </c>
    </row>
    <row r="13065" spans="1:9" hidden="1" x14ac:dyDescent="0.3">
      <c r="A13065" t="s">
        <v>12961</v>
      </c>
      <c r="B13065">
        <v>1045</v>
      </c>
      <c r="C13065">
        <v>210</v>
      </c>
      <c r="D13065">
        <v>3</v>
      </c>
      <c r="E13065" t="s">
        <v>505</v>
      </c>
      <c r="F13065" t="s">
        <v>505</v>
      </c>
      <c r="G13065" t="s">
        <v>498</v>
      </c>
      <c r="H13065" t="str">
        <f>_xlfn.XLOOKUP(constructor_standings__2[[#This Row],[constructorId]],Src_constructors!A:A,Src_constructors!C:C)</f>
        <v>Haas F1 Team</v>
      </c>
      <c r="I13065">
        <f>_xlfn.XLOOKUP(constructor_standings__2[[#This Row],[raceId]],Src_races!A:A,Src_races!B:B)</f>
        <v>2020</v>
      </c>
    </row>
    <row r="13066" spans="1:9" hidden="1" x14ac:dyDescent="0.3">
      <c r="A13066" t="s">
        <v>12971</v>
      </c>
      <c r="B13066">
        <v>1046</v>
      </c>
      <c r="C13066">
        <v>210</v>
      </c>
      <c r="D13066">
        <v>3</v>
      </c>
      <c r="E13066" t="s">
        <v>505</v>
      </c>
      <c r="F13066" t="s">
        <v>505</v>
      </c>
      <c r="G13066" t="s">
        <v>498</v>
      </c>
      <c r="H13066" t="str">
        <f>_xlfn.XLOOKUP(constructor_standings__2[[#This Row],[constructorId]],Src_constructors!A:A,Src_constructors!C:C)</f>
        <v>Haas F1 Team</v>
      </c>
      <c r="I13066">
        <f>_xlfn.XLOOKUP(constructor_standings__2[[#This Row],[raceId]],Src_races!A:A,Src_races!B:B)</f>
        <v>2020</v>
      </c>
    </row>
    <row r="13067" spans="1:9" hidden="1" x14ac:dyDescent="0.3">
      <c r="A13067" t="s">
        <v>12981</v>
      </c>
      <c r="B13067">
        <v>1047</v>
      </c>
      <c r="C13067">
        <v>210</v>
      </c>
      <c r="D13067">
        <v>3</v>
      </c>
      <c r="E13067" t="s">
        <v>505</v>
      </c>
      <c r="F13067" t="s">
        <v>505</v>
      </c>
      <c r="G13067" t="s">
        <v>498</v>
      </c>
      <c r="H13067" t="str">
        <f>_xlfn.XLOOKUP(constructor_standings__2[[#This Row],[constructorId]],Src_constructors!A:A,Src_constructors!C:C)</f>
        <v>Haas F1 Team</v>
      </c>
      <c r="I13067">
        <f>_xlfn.XLOOKUP(constructor_standings__2[[#This Row],[raceId]],Src_races!A:A,Src_races!B:B)</f>
        <v>2020</v>
      </c>
    </row>
    <row r="13068" spans="1:9" x14ac:dyDescent="0.3">
      <c r="A13068" t="s">
        <v>12982</v>
      </c>
      <c r="B13068">
        <v>1051</v>
      </c>
      <c r="C13068">
        <v>210</v>
      </c>
      <c r="D13068">
        <v>0</v>
      </c>
      <c r="E13068" t="s">
        <v>506</v>
      </c>
      <c r="F13068" t="s">
        <v>506</v>
      </c>
      <c r="G13068" t="s">
        <v>498</v>
      </c>
      <c r="H13068" t="str">
        <f>_xlfn.XLOOKUP(constructor_standings__2[[#This Row],[constructorId]],Src_constructors!A:A,Src_constructors!C:C)</f>
        <v>Haas F1 Team</v>
      </c>
      <c r="I13068">
        <f>_xlfn.XLOOKUP(constructor_standings__2[[#This Row],[raceId]],Src_races!A:A,Src_races!B:B)</f>
        <v>2021</v>
      </c>
    </row>
    <row r="13069" spans="1:9" x14ac:dyDescent="0.3">
      <c r="A13069" t="s">
        <v>13001</v>
      </c>
      <c r="B13069">
        <v>1052</v>
      </c>
      <c r="C13069">
        <v>210</v>
      </c>
      <c r="D13069">
        <v>0</v>
      </c>
      <c r="E13069" t="s">
        <v>506</v>
      </c>
      <c r="F13069" t="s">
        <v>506</v>
      </c>
      <c r="G13069" t="s">
        <v>498</v>
      </c>
      <c r="H13069" t="str">
        <f>_xlfn.XLOOKUP(constructor_standings__2[[#This Row],[constructorId]],Src_constructors!A:A,Src_constructors!C:C)</f>
        <v>Haas F1 Team</v>
      </c>
      <c r="I13069">
        <f>_xlfn.XLOOKUP(constructor_standings__2[[#This Row],[raceId]],Src_races!A:A,Src_races!B:B)</f>
        <v>2021</v>
      </c>
    </row>
    <row r="13070" spans="1:9" x14ac:dyDescent="0.3">
      <c r="A13070" t="s">
        <v>13004</v>
      </c>
      <c r="B13070">
        <v>1053</v>
      </c>
      <c r="C13070">
        <v>210</v>
      </c>
      <c r="D13070">
        <v>0</v>
      </c>
      <c r="E13070" t="s">
        <v>506</v>
      </c>
      <c r="F13070" t="s">
        <v>506</v>
      </c>
      <c r="G13070" t="s">
        <v>498</v>
      </c>
      <c r="H13070" t="str">
        <f>_xlfn.XLOOKUP(constructor_standings__2[[#This Row],[constructorId]],Src_constructors!A:A,Src_constructors!C:C)</f>
        <v>Haas F1 Team</v>
      </c>
      <c r="I13070">
        <f>_xlfn.XLOOKUP(constructor_standings__2[[#This Row],[raceId]],Src_races!A:A,Src_races!B:B)</f>
        <v>2021</v>
      </c>
    </row>
    <row r="13071" spans="1:9" x14ac:dyDescent="0.3">
      <c r="A13071" t="s">
        <v>13021</v>
      </c>
      <c r="B13071">
        <v>1054</v>
      </c>
      <c r="C13071">
        <v>210</v>
      </c>
      <c r="D13071">
        <v>0</v>
      </c>
      <c r="E13071" t="s">
        <v>506</v>
      </c>
      <c r="F13071" t="s">
        <v>506</v>
      </c>
      <c r="G13071" t="s">
        <v>498</v>
      </c>
      <c r="H13071" t="str">
        <f>_xlfn.XLOOKUP(constructor_standings__2[[#This Row],[constructorId]],Src_constructors!A:A,Src_constructors!C:C)</f>
        <v>Haas F1 Team</v>
      </c>
      <c r="I13071">
        <f>_xlfn.XLOOKUP(constructor_standings__2[[#This Row],[raceId]],Src_races!A:A,Src_races!B:B)</f>
        <v>2021</v>
      </c>
    </row>
    <row r="13072" spans="1:9" x14ac:dyDescent="0.3">
      <c r="A13072" t="s">
        <v>13031</v>
      </c>
      <c r="B13072">
        <v>1055</v>
      </c>
      <c r="C13072">
        <v>210</v>
      </c>
      <c r="D13072">
        <v>0</v>
      </c>
      <c r="E13072" t="s">
        <v>506</v>
      </c>
      <c r="F13072" t="s">
        <v>506</v>
      </c>
      <c r="G13072" t="s">
        <v>498</v>
      </c>
      <c r="H13072" t="str">
        <f>_xlfn.XLOOKUP(constructor_standings__2[[#This Row],[constructorId]],Src_constructors!A:A,Src_constructors!C:C)</f>
        <v>Haas F1 Team</v>
      </c>
      <c r="I13072">
        <f>_xlfn.XLOOKUP(constructor_standings__2[[#This Row],[raceId]],Src_races!A:A,Src_races!B:B)</f>
        <v>2021</v>
      </c>
    </row>
    <row r="13073" spans="1:9" x14ac:dyDescent="0.3">
      <c r="A13073" t="s">
        <v>13041</v>
      </c>
      <c r="B13073">
        <v>1056</v>
      </c>
      <c r="C13073">
        <v>210</v>
      </c>
      <c r="D13073">
        <v>0</v>
      </c>
      <c r="E13073" t="s">
        <v>506</v>
      </c>
      <c r="F13073" t="s">
        <v>506</v>
      </c>
      <c r="G13073" t="s">
        <v>498</v>
      </c>
      <c r="H13073" t="str">
        <f>_xlfn.XLOOKUP(constructor_standings__2[[#This Row],[constructorId]],Src_constructors!A:A,Src_constructors!C:C)</f>
        <v>Haas F1 Team</v>
      </c>
      <c r="I13073">
        <f>_xlfn.XLOOKUP(constructor_standings__2[[#This Row],[raceId]],Src_races!A:A,Src_races!B:B)</f>
        <v>2021</v>
      </c>
    </row>
    <row r="13074" spans="1:9" x14ac:dyDescent="0.3">
      <c r="A13074" t="s">
        <v>13051</v>
      </c>
      <c r="B13074">
        <v>1057</v>
      </c>
      <c r="C13074">
        <v>210</v>
      </c>
      <c r="D13074">
        <v>0</v>
      </c>
      <c r="E13074" t="s">
        <v>505</v>
      </c>
      <c r="F13074" t="s">
        <v>505</v>
      </c>
      <c r="G13074" t="s">
        <v>498</v>
      </c>
      <c r="H13074" t="str">
        <f>_xlfn.XLOOKUP(constructor_standings__2[[#This Row],[constructorId]],Src_constructors!A:A,Src_constructors!C:C)</f>
        <v>Haas F1 Team</v>
      </c>
      <c r="I13074">
        <f>_xlfn.XLOOKUP(constructor_standings__2[[#This Row],[raceId]],Src_races!A:A,Src_races!B:B)</f>
        <v>2021</v>
      </c>
    </row>
    <row r="13075" spans="1:9" x14ac:dyDescent="0.3">
      <c r="A13075" t="s">
        <v>13061</v>
      </c>
      <c r="B13075">
        <v>1059</v>
      </c>
      <c r="C13075">
        <v>210</v>
      </c>
      <c r="D13075">
        <v>0</v>
      </c>
      <c r="E13075" t="s">
        <v>506</v>
      </c>
      <c r="F13075" t="s">
        <v>506</v>
      </c>
      <c r="G13075" t="s">
        <v>498</v>
      </c>
      <c r="H13075" t="str">
        <f>_xlfn.XLOOKUP(constructor_standings__2[[#This Row],[constructorId]],Src_constructors!A:A,Src_constructors!C:C)</f>
        <v>Haas F1 Team</v>
      </c>
      <c r="I13075">
        <f>_xlfn.XLOOKUP(constructor_standings__2[[#This Row],[raceId]],Src_races!A:A,Src_races!B:B)</f>
        <v>2021</v>
      </c>
    </row>
    <row r="13076" spans="1:9" x14ac:dyDescent="0.3">
      <c r="A13076" t="s">
        <v>13071</v>
      </c>
      <c r="B13076">
        <v>1058</v>
      </c>
      <c r="C13076">
        <v>210</v>
      </c>
      <c r="D13076">
        <v>0</v>
      </c>
      <c r="E13076" t="s">
        <v>506</v>
      </c>
      <c r="F13076" t="s">
        <v>506</v>
      </c>
      <c r="G13076" t="s">
        <v>498</v>
      </c>
      <c r="H13076" t="str">
        <f>_xlfn.XLOOKUP(constructor_standings__2[[#This Row],[constructorId]],Src_constructors!A:A,Src_constructors!C:C)</f>
        <v>Haas F1 Team</v>
      </c>
      <c r="I13076">
        <f>_xlfn.XLOOKUP(constructor_standings__2[[#This Row],[raceId]],Src_races!A:A,Src_races!B:B)</f>
        <v>2021</v>
      </c>
    </row>
    <row r="13077" spans="1:9" x14ac:dyDescent="0.3">
      <c r="A13077" t="s">
        <v>13072</v>
      </c>
      <c r="B13077">
        <v>1060</v>
      </c>
      <c r="C13077">
        <v>210</v>
      </c>
      <c r="D13077">
        <v>0</v>
      </c>
      <c r="E13077" t="s">
        <v>506</v>
      </c>
      <c r="F13077" t="s">
        <v>506</v>
      </c>
      <c r="G13077" t="s">
        <v>498</v>
      </c>
      <c r="H13077" t="str">
        <f>_xlfn.XLOOKUP(constructor_standings__2[[#This Row],[constructorId]],Src_constructors!A:A,Src_constructors!C:C)</f>
        <v>Haas F1 Team</v>
      </c>
      <c r="I13077">
        <f>_xlfn.XLOOKUP(constructor_standings__2[[#This Row],[raceId]],Src_races!A:A,Src_races!B:B)</f>
        <v>2021</v>
      </c>
    </row>
    <row r="13078" spans="1:9" x14ac:dyDescent="0.3">
      <c r="A13078" t="s">
        <v>13091</v>
      </c>
      <c r="B13078">
        <v>1061</v>
      </c>
      <c r="C13078">
        <v>210</v>
      </c>
      <c r="D13078">
        <v>0</v>
      </c>
      <c r="E13078" t="s">
        <v>506</v>
      </c>
      <c r="F13078" t="s">
        <v>506</v>
      </c>
      <c r="G13078" t="s">
        <v>498</v>
      </c>
      <c r="H13078" t="str">
        <f>_xlfn.XLOOKUP(constructor_standings__2[[#This Row],[constructorId]],Src_constructors!A:A,Src_constructors!C:C)</f>
        <v>Haas F1 Team</v>
      </c>
      <c r="I13078">
        <f>_xlfn.XLOOKUP(constructor_standings__2[[#This Row],[raceId]],Src_races!A:A,Src_races!B:B)</f>
        <v>2021</v>
      </c>
    </row>
    <row r="13079" spans="1:9" x14ac:dyDescent="0.3">
      <c r="A13079" t="s">
        <v>13097</v>
      </c>
      <c r="B13079">
        <v>1062</v>
      </c>
      <c r="C13079">
        <v>210</v>
      </c>
      <c r="D13079">
        <v>0</v>
      </c>
      <c r="E13079" t="s">
        <v>506</v>
      </c>
      <c r="F13079" t="s">
        <v>506</v>
      </c>
      <c r="G13079" t="s">
        <v>498</v>
      </c>
      <c r="H13079" t="str">
        <f>_xlfn.XLOOKUP(constructor_standings__2[[#This Row],[constructorId]],Src_constructors!A:A,Src_constructors!C:C)</f>
        <v>Haas F1 Team</v>
      </c>
      <c r="I13079">
        <f>_xlfn.XLOOKUP(constructor_standings__2[[#This Row],[raceId]],Src_races!A:A,Src_races!B:B)</f>
        <v>2021</v>
      </c>
    </row>
    <row r="13080" spans="1:9" x14ac:dyDescent="0.3">
      <c r="A13080" t="s">
        <v>13111</v>
      </c>
      <c r="B13080">
        <v>1063</v>
      </c>
      <c r="C13080">
        <v>210</v>
      </c>
      <c r="D13080">
        <v>0</v>
      </c>
      <c r="E13080" t="s">
        <v>506</v>
      </c>
      <c r="F13080" t="s">
        <v>506</v>
      </c>
      <c r="G13080" t="s">
        <v>498</v>
      </c>
      <c r="H13080" t="str">
        <f>_xlfn.XLOOKUP(constructor_standings__2[[#This Row],[constructorId]],Src_constructors!A:A,Src_constructors!C:C)</f>
        <v>Haas F1 Team</v>
      </c>
      <c r="I13080">
        <f>_xlfn.XLOOKUP(constructor_standings__2[[#This Row],[raceId]],Src_races!A:A,Src_races!B:B)</f>
        <v>2021</v>
      </c>
    </row>
    <row r="13081" spans="1:9" x14ac:dyDescent="0.3">
      <c r="A13081" t="s">
        <v>13121</v>
      </c>
      <c r="B13081">
        <v>1064</v>
      </c>
      <c r="C13081">
        <v>210</v>
      </c>
      <c r="D13081">
        <v>0</v>
      </c>
      <c r="E13081" t="s">
        <v>506</v>
      </c>
      <c r="F13081" t="s">
        <v>506</v>
      </c>
      <c r="G13081" t="s">
        <v>498</v>
      </c>
      <c r="H13081" t="str">
        <f>_xlfn.XLOOKUP(constructor_standings__2[[#This Row],[constructorId]],Src_constructors!A:A,Src_constructors!C:C)</f>
        <v>Haas F1 Team</v>
      </c>
      <c r="I13081">
        <f>_xlfn.XLOOKUP(constructor_standings__2[[#This Row],[raceId]],Src_races!A:A,Src_races!B:B)</f>
        <v>2021</v>
      </c>
    </row>
    <row r="13082" spans="1:9" x14ac:dyDescent="0.3">
      <c r="A13082" t="s">
        <v>13131</v>
      </c>
      <c r="B13082">
        <v>1065</v>
      </c>
      <c r="C13082">
        <v>210</v>
      </c>
      <c r="D13082">
        <v>0</v>
      </c>
      <c r="E13082" t="s">
        <v>506</v>
      </c>
      <c r="F13082" t="s">
        <v>506</v>
      </c>
      <c r="G13082" t="s">
        <v>498</v>
      </c>
      <c r="H13082" t="str">
        <f>_xlfn.XLOOKUP(constructor_standings__2[[#This Row],[constructorId]],Src_constructors!A:A,Src_constructors!C:C)</f>
        <v>Haas F1 Team</v>
      </c>
      <c r="I13082">
        <f>_xlfn.XLOOKUP(constructor_standings__2[[#This Row],[raceId]],Src_races!A:A,Src_races!B:B)</f>
        <v>2021</v>
      </c>
    </row>
    <row r="13083" spans="1:9" x14ac:dyDescent="0.3">
      <c r="A13083" t="s">
        <v>13141</v>
      </c>
      <c r="B13083">
        <v>1066</v>
      </c>
      <c r="C13083">
        <v>210</v>
      </c>
      <c r="D13083">
        <v>0</v>
      </c>
      <c r="E13083" t="s">
        <v>506</v>
      </c>
      <c r="F13083" t="s">
        <v>506</v>
      </c>
      <c r="G13083" t="s">
        <v>498</v>
      </c>
      <c r="H13083" t="str">
        <f>_xlfn.XLOOKUP(constructor_standings__2[[#This Row],[constructorId]],Src_constructors!A:A,Src_constructors!C:C)</f>
        <v>Haas F1 Team</v>
      </c>
      <c r="I13083">
        <f>_xlfn.XLOOKUP(constructor_standings__2[[#This Row],[raceId]],Src_races!A:A,Src_races!B:B)</f>
        <v>2021</v>
      </c>
    </row>
    <row r="13084" spans="1:9" x14ac:dyDescent="0.3">
      <c r="A13084" t="s">
        <v>13151</v>
      </c>
      <c r="B13084">
        <v>1067</v>
      </c>
      <c r="C13084">
        <v>210</v>
      </c>
      <c r="D13084">
        <v>0</v>
      </c>
      <c r="E13084" t="s">
        <v>506</v>
      </c>
      <c r="F13084" t="s">
        <v>506</v>
      </c>
      <c r="G13084" t="s">
        <v>498</v>
      </c>
      <c r="H13084" t="str">
        <f>_xlfn.XLOOKUP(constructor_standings__2[[#This Row],[constructorId]],Src_constructors!A:A,Src_constructors!C:C)</f>
        <v>Haas F1 Team</v>
      </c>
      <c r="I13084">
        <f>_xlfn.XLOOKUP(constructor_standings__2[[#This Row],[raceId]],Src_races!A:A,Src_races!B:B)</f>
        <v>2021</v>
      </c>
    </row>
    <row r="13085" spans="1:9" x14ac:dyDescent="0.3">
      <c r="A13085" t="s">
        <v>13161</v>
      </c>
      <c r="B13085">
        <v>1069</v>
      </c>
      <c r="C13085">
        <v>210</v>
      </c>
      <c r="D13085">
        <v>0</v>
      </c>
      <c r="E13085" t="s">
        <v>506</v>
      </c>
      <c r="F13085" t="s">
        <v>506</v>
      </c>
      <c r="G13085" t="s">
        <v>498</v>
      </c>
      <c r="H13085" t="str">
        <f>_xlfn.XLOOKUP(constructor_standings__2[[#This Row],[constructorId]],Src_constructors!A:A,Src_constructors!C:C)</f>
        <v>Haas F1 Team</v>
      </c>
      <c r="I13085">
        <f>_xlfn.XLOOKUP(constructor_standings__2[[#This Row],[raceId]],Src_races!A:A,Src_races!B:B)</f>
        <v>2021</v>
      </c>
    </row>
    <row r="13086" spans="1:9" x14ac:dyDescent="0.3">
      <c r="A13086" t="s">
        <v>13171</v>
      </c>
      <c r="B13086">
        <v>1070</v>
      </c>
      <c r="C13086">
        <v>210</v>
      </c>
      <c r="D13086">
        <v>0</v>
      </c>
      <c r="E13086" t="s">
        <v>506</v>
      </c>
      <c r="F13086" t="s">
        <v>506</v>
      </c>
      <c r="G13086" t="s">
        <v>498</v>
      </c>
      <c r="H13086" t="str">
        <f>_xlfn.XLOOKUP(constructor_standings__2[[#This Row],[constructorId]],Src_constructors!A:A,Src_constructors!C:C)</f>
        <v>Haas F1 Team</v>
      </c>
      <c r="I13086">
        <f>_xlfn.XLOOKUP(constructor_standings__2[[#This Row],[raceId]],Src_races!A:A,Src_races!B:B)</f>
        <v>2021</v>
      </c>
    </row>
    <row r="13087" spans="1:9" x14ac:dyDescent="0.3">
      <c r="A13087" t="s">
        <v>13181</v>
      </c>
      <c r="B13087">
        <v>1071</v>
      </c>
      <c r="C13087">
        <v>210</v>
      </c>
      <c r="D13087">
        <v>0</v>
      </c>
      <c r="E13087" t="s">
        <v>506</v>
      </c>
      <c r="F13087" t="s">
        <v>506</v>
      </c>
      <c r="G13087" t="s">
        <v>498</v>
      </c>
      <c r="H13087" t="str">
        <f>_xlfn.XLOOKUP(constructor_standings__2[[#This Row],[constructorId]],Src_constructors!A:A,Src_constructors!C:C)</f>
        <v>Haas F1 Team</v>
      </c>
      <c r="I13087">
        <f>_xlfn.XLOOKUP(constructor_standings__2[[#This Row],[raceId]],Src_races!A:A,Src_races!B:B)</f>
        <v>2021</v>
      </c>
    </row>
    <row r="13088" spans="1:9" x14ac:dyDescent="0.3">
      <c r="A13088" t="s">
        <v>13191</v>
      </c>
      <c r="B13088">
        <v>1072</v>
      </c>
      <c r="C13088">
        <v>210</v>
      </c>
      <c r="D13088">
        <v>0</v>
      </c>
      <c r="E13088" t="s">
        <v>506</v>
      </c>
      <c r="F13088" t="s">
        <v>506</v>
      </c>
      <c r="G13088" t="s">
        <v>498</v>
      </c>
      <c r="H13088" t="str">
        <f>_xlfn.XLOOKUP(constructor_standings__2[[#This Row],[constructorId]],Src_constructors!A:A,Src_constructors!C:C)</f>
        <v>Haas F1 Team</v>
      </c>
      <c r="I13088">
        <f>_xlfn.XLOOKUP(constructor_standings__2[[#This Row],[raceId]],Src_races!A:A,Src_races!B:B)</f>
        <v>2021</v>
      </c>
    </row>
    <row r="13089" spans="1:9" x14ac:dyDescent="0.3">
      <c r="A13089" t="s">
        <v>13201</v>
      </c>
      <c r="B13089">
        <v>1073</v>
      </c>
      <c r="C13089">
        <v>210</v>
      </c>
      <c r="D13089">
        <v>0</v>
      </c>
      <c r="E13089" t="s">
        <v>506</v>
      </c>
      <c r="F13089" t="s">
        <v>506</v>
      </c>
      <c r="G13089" t="s">
        <v>498</v>
      </c>
      <c r="H13089" t="str">
        <f>_xlfn.XLOOKUP(constructor_standings__2[[#This Row],[constructorId]],Src_constructors!A:A,Src_constructors!C:C)</f>
        <v>Haas F1 Team</v>
      </c>
      <c r="I13089">
        <f>_xlfn.XLOOKUP(constructor_standings__2[[#This Row],[raceId]],Src_races!A:A,Src_races!B:B)</f>
        <v>2021</v>
      </c>
    </row>
    <row r="13090" spans="1:9" x14ac:dyDescent="0.3">
      <c r="A13090" t="s">
        <v>13209</v>
      </c>
      <c r="B13090">
        <v>1074</v>
      </c>
      <c r="C13090">
        <v>210</v>
      </c>
      <c r="D13090">
        <v>10</v>
      </c>
      <c r="E13090" t="s">
        <v>497</v>
      </c>
      <c r="F13090" t="s">
        <v>497</v>
      </c>
      <c r="G13090" t="s">
        <v>498</v>
      </c>
      <c r="H13090" t="str">
        <f>_xlfn.XLOOKUP(constructor_standings__2[[#This Row],[constructorId]],Src_constructors!A:A,Src_constructors!C:C)</f>
        <v>Haas F1 Team</v>
      </c>
      <c r="I13090">
        <f>_xlfn.XLOOKUP(constructor_standings__2[[#This Row],[raceId]],Src_races!A:A,Src_races!B:B)</f>
        <v>2022</v>
      </c>
    </row>
    <row r="13091" spans="1:9" x14ac:dyDescent="0.3">
      <c r="A13091" t="s">
        <v>13219</v>
      </c>
      <c r="B13091">
        <v>1075</v>
      </c>
      <c r="C13091">
        <v>210</v>
      </c>
      <c r="D13091">
        <v>12</v>
      </c>
      <c r="E13091" t="s">
        <v>500</v>
      </c>
      <c r="F13091" t="s">
        <v>500</v>
      </c>
      <c r="G13091" t="s">
        <v>498</v>
      </c>
      <c r="H13091" t="str">
        <f>_xlfn.XLOOKUP(constructor_standings__2[[#This Row],[constructorId]],Src_constructors!A:A,Src_constructors!C:C)</f>
        <v>Haas F1 Team</v>
      </c>
      <c r="I13091">
        <f>_xlfn.XLOOKUP(constructor_standings__2[[#This Row],[raceId]],Src_races!A:A,Src_races!B:B)</f>
        <v>2022</v>
      </c>
    </row>
    <row r="13092" spans="1:9" x14ac:dyDescent="0.3">
      <c r="A13092" t="s">
        <v>13229</v>
      </c>
      <c r="B13092">
        <v>1076</v>
      </c>
      <c r="C13092">
        <v>210</v>
      </c>
      <c r="D13092">
        <v>12</v>
      </c>
      <c r="E13092" t="s">
        <v>502</v>
      </c>
      <c r="F13092" t="s">
        <v>502</v>
      </c>
      <c r="G13092" t="s">
        <v>498</v>
      </c>
      <c r="H13092" t="str">
        <f>_xlfn.XLOOKUP(constructor_standings__2[[#This Row],[constructorId]],Src_constructors!A:A,Src_constructors!C:C)</f>
        <v>Haas F1 Team</v>
      </c>
      <c r="I13092">
        <f>_xlfn.XLOOKUP(constructor_standings__2[[#This Row],[raceId]],Src_races!A:A,Src_races!B:B)</f>
        <v>2022</v>
      </c>
    </row>
    <row r="13093" spans="1:9" x14ac:dyDescent="0.3">
      <c r="A13093" t="s">
        <v>13239</v>
      </c>
      <c r="B13093">
        <v>1077</v>
      </c>
      <c r="C13093">
        <v>210</v>
      </c>
      <c r="D13093">
        <v>15</v>
      </c>
      <c r="E13093" t="s">
        <v>504</v>
      </c>
      <c r="F13093" t="s">
        <v>504</v>
      </c>
      <c r="G13093" t="s">
        <v>498</v>
      </c>
      <c r="H13093" t="str">
        <f>_xlfn.XLOOKUP(constructor_standings__2[[#This Row],[constructorId]],Src_constructors!A:A,Src_constructors!C:C)</f>
        <v>Haas F1 Team</v>
      </c>
      <c r="I13093">
        <f>_xlfn.XLOOKUP(constructor_standings__2[[#This Row],[raceId]],Src_races!A:A,Src_races!B:B)</f>
        <v>2022</v>
      </c>
    </row>
    <row r="13094" spans="1:9" x14ac:dyDescent="0.3">
      <c r="A13094" t="s">
        <v>13249</v>
      </c>
      <c r="B13094">
        <v>1078</v>
      </c>
      <c r="C13094">
        <v>210</v>
      </c>
      <c r="D13094">
        <v>15</v>
      </c>
      <c r="E13094" t="s">
        <v>504</v>
      </c>
      <c r="F13094" t="s">
        <v>504</v>
      </c>
      <c r="G13094" t="s">
        <v>498</v>
      </c>
      <c r="H13094" t="str">
        <f>_xlfn.XLOOKUP(constructor_standings__2[[#This Row],[constructorId]],Src_constructors!A:A,Src_constructors!C:C)</f>
        <v>Haas F1 Team</v>
      </c>
      <c r="I13094">
        <f>_xlfn.XLOOKUP(constructor_standings__2[[#This Row],[raceId]],Src_races!A:A,Src_races!B:B)</f>
        <v>2022</v>
      </c>
    </row>
    <row r="13095" spans="1:9" x14ac:dyDescent="0.3">
      <c r="A13095" t="s">
        <v>13259</v>
      </c>
      <c r="B13095">
        <v>1079</v>
      </c>
      <c r="C13095">
        <v>210</v>
      </c>
      <c r="D13095">
        <v>15</v>
      </c>
      <c r="E13095" t="s">
        <v>504</v>
      </c>
      <c r="F13095" t="s">
        <v>504</v>
      </c>
      <c r="G13095" t="s">
        <v>498</v>
      </c>
      <c r="H13095" t="str">
        <f>_xlfn.XLOOKUP(constructor_standings__2[[#This Row],[constructorId]],Src_constructors!A:A,Src_constructors!C:C)</f>
        <v>Haas F1 Team</v>
      </c>
      <c r="I13095">
        <f>_xlfn.XLOOKUP(constructor_standings__2[[#This Row],[raceId]],Src_races!A:A,Src_races!B:B)</f>
        <v>2022</v>
      </c>
    </row>
    <row r="13096" spans="1:9" x14ac:dyDescent="0.3">
      <c r="A13096" t="s">
        <v>13269</v>
      </c>
      <c r="B13096">
        <v>1080</v>
      </c>
      <c r="C13096">
        <v>210</v>
      </c>
      <c r="D13096">
        <v>15</v>
      </c>
      <c r="E13096" t="s">
        <v>504</v>
      </c>
      <c r="F13096" t="s">
        <v>504</v>
      </c>
      <c r="G13096" t="s">
        <v>498</v>
      </c>
      <c r="H13096" t="str">
        <f>_xlfn.XLOOKUP(constructor_standings__2[[#This Row],[constructorId]],Src_constructors!A:A,Src_constructors!C:C)</f>
        <v>Haas F1 Team</v>
      </c>
      <c r="I13096">
        <f>_xlfn.XLOOKUP(constructor_standings__2[[#This Row],[raceId]],Src_races!A:A,Src_races!B:B)</f>
        <v>2022</v>
      </c>
    </row>
    <row r="13097" spans="1:9" x14ac:dyDescent="0.3">
      <c r="A13097" t="s">
        <v>13279</v>
      </c>
      <c r="B13097">
        <v>1081</v>
      </c>
      <c r="C13097">
        <v>210</v>
      </c>
      <c r="D13097">
        <v>15</v>
      </c>
      <c r="E13097" t="s">
        <v>504</v>
      </c>
      <c r="F13097" t="s">
        <v>504</v>
      </c>
      <c r="G13097" t="s">
        <v>498</v>
      </c>
      <c r="H13097" t="str">
        <f>_xlfn.XLOOKUP(constructor_standings__2[[#This Row],[constructorId]],Src_constructors!A:A,Src_constructors!C:C)</f>
        <v>Haas F1 Team</v>
      </c>
      <c r="I13097">
        <f>_xlfn.XLOOKUP(constructor_standings__2[[#This Row],[raceId]],Src_races!A:A,Src_races!B:B)</f>
        <v>2022</v>
      </c>
    </row>
    <row r="13098" spans="1:9" x14ac:dyDescent="0.3">
      <c r="A13098" t="s">
        <v>13291</v>
      </c>
      <c r="B13098">
        <v>1082</v>
      </c>
      <c r="C13098">
        <v>210</v>
      </c>
      <c r="D13098">
        <v>15</v>
      </c>
      <c r="E13098" t="s">
        <v>505</v>
      </c>
      <c r="F13098" t="s">
        <v>505</v>
      </c>
      <c r="G13098" t="s">
        <v>498</v>
      </c>
      <c r="H13098" t="str">
        <f>_xlfn.XLOOKUP(constructor_standings__2[[#This Row],[constructorId]],Src_constructors!A:A,Src_constructors!C:C)</f>
        <v>Haas F1 Team</v>
      </c>
      <c r="I13098">
        <f>_xlfn.XLOOKUP(constructor_standings__2[[#This Row],[raceId]],Src_races!A:A,Src_races!B:B)</f>
        <v>2022</v>
      </c>
    </row>
    <row r="13099" spans="1:9" x14ac:dyDescent="0.3">
      <c r="A13099" t="s">
        <v>13299</v>
      </c>
      <c r="B13099">
        <v>1083</v>
      </c>
      <c r="C13099">
        <v>210</v>
      </c>
      <c r="D13099">
        <v>20</v>
      </c>
      <c r="E13099" t="s">
        <v>504</v>
      </c>
      <c r="F13099" t="s">
        <v>504</v>
      </c>
      <c r="G13099" t="s">
        <v>498</v>
      </c>
      <c r="H13099" t="str">
        <f>_xlfn.XLOOKUP(constructor_standings__2[[#This Row],[constructorId]],Src_constructors!A:A,Src_constructors!C:C)</f>
        <v>Haas F1 Team</v>
      </c>
      <c r="I13099">
        <f>_xlfn.XLOOKUP(constructor_standings__2[[#This Row],[raceId]],Src_races!A:A,Src_races!B:B)</f>
        <v>2022</v>
      </c>
    </row>
    <row r="13100" spans="1:9" x14ac:dyDescent="0.3">
      <c r="A13100" t="s">
        <v>13309</v>
      </c>
      <c r="B13100">
        <v>1084</v>
      </c>
      <c r="C13100">
        <v>210</v>
      </c>
      <c r="D13100">
        <v>34</v>
      </c>
      <c r="E13100" t="s">
        <v>502</v>
      </c>
      <c r="F13100" t="s">
        <v>502</v>
      </c>
      <c r="G13100" t="s">
        <v>498</v>
      </c>
      <c r="H13100" t="str">
        <f>_xlfn.XLOOKUP(constructor_standings__2[[#This Row],[constructorId]],Src_constructors!A:A,Src_constructors!C:C)</f>
        <v>Haas F1 Team</v>
      </c>
      <c r="I13100">
        <f>_xlfn.XLOOKUP(constructor_standings__2[[#This Row],[raceId]],Src_races!A:A,Src_races!B:B)</f>
        <v>2022</v>
      </c>
    </row>
    <row r="13101" spans="1:9" x14ac:dyDescent="0.3">
      <c r="A13101" t="s">
        <v>13319</v>
      </c>
      <c r="B13101">
        <v>1085</v>
      </c>
      <c r="C13101">
        <v>210</v>
      </c>
      <c r="D13101">
        <v>34</v>
      </c>
      <c r="E13101" t="s">
        <v>502</v>
      </c>
      <c r="F13101" t="s">
        <v>502</v>
      </c>
      <c r="G13101" t="s">
        <v>498</v>
      </c>
      <c r="H13101" t="str">
        <f>_xlfn.XLOOKUP(constructor_standings__2[[#This Row],[constructorId]],Src_constructors!A:A,Src_constructors!C:C)</f>
        <v>Haas F1 Team</v>
      </c>
      <c r="I13101">
        <f>_xlfn.XLOOKUP(constructor_standings__2[[#This Row],[raceId]],Src_races!A:A,Src_races!B:B)</f>
        <v>2022</v>
      </c>
    </row>
    <row r="13102" spans="1:9" x14ac:dyDescent="0.3">
      <c r="A13102" t="s">
        <v>13329</v>
      </c>
      <c r="B13102">
        <v>1086</v>
      </c>
      <c r="C13102">
        <v>210</v>
      </c>
      <c r="D13102">
        <v>34</v>
      </c>
      <c r="E13102" t="s">
        <v>502</v>
      </c>
      <c r="F13102" t="s">
        <v>502</v>
      </c>
      <c r="G13102" t="s">
        <v>498</v>
      </c>
      <c r="H13102" t="str">
        <f>_xlfn.XLOOKUP(constructor_standings__2[[#This Row],[constructorId]],Src_constructors!A:A,Src_constructors!C:C)</f>
        <v>Haas F1 Team</v>
      </c>
      <c r="I13102">
        <f>_xlfn.XLOOKUP(constructor_standings__2[[#This Row],[raceId]],Src_races!A:A,Src_races!B:B)</f>
        <v>2022</v>
      </c>
    </row>
    <row r="13103" spans="1:9" x14ac:dyDescent="0.3">
      <c r="A13103" t="s">
        <v>13339</v>
      </c>
      <c r="B13103">
        <v>1087</v>
      </c>
      <c r="C13103">
        <v>210</v>
      </c>
      <c r="D13103">
        <v>34</v>
      </c>
      <c r="E13103" t="s">
        <v>502</v>
      </c>
      <c r="F13103" t="s">
        <v>502</v>
      </c>
      <c r="G13103" t="s">
        <v>498</v>
      </c>
      <c r="H13103" t="str">
        <f>_xlfn.XLOOKUP(constructor_standings__2[[#This Row],[constructorId]],Src_constructors!A:A,Src_constructors!C:C)</f>
        <v>Haas F1 Team</v>
      </c>
      <c r="I13103">
        <f>_xlfn.XLOOKUP(constructor_standings__2[[#This Row],[raceId]],Src_races!A:A,Src_races!B:B)</f>
        <v>2022</v>
      </c>
    </row>
    <row r="13104" spans="1:9" x14ac:dyDescent="0.3">
      <c r="A13104" t="s">
        <v>13349</v>
      </c>
      <c r="B13104">
        <v>1088</v>
      </c>
      <c r="C13104">
        <v>210</v>
      </c>
      <c r="D13104">
        <v>34</v>
      </c>
      <c r="E13104" t="s">
        <v>502</v>
      </c>
      <c r="F13104" t="s">
        <v>502</v>
      </c>
      <c r="G13104" t="s">
        <v>498</v>
      </c>
      <c r="H13104" t="str">
        <f>_xlfn.XLOOKUP(constructor_standings__2[[#This Row],[constructorId]],Src_constructors!A:A,Src_constructors!C:C)</f>
        <v>Haas F1 Team</v>
      </c>
      <c r="I13104">
        <f>_xlfn.XLOOKUP(constructor_standings__2[[#This Row],[raceId]],Src_races!A:A,Src_races!B:B)</f>
        <v>2022</v>
      </c>
    </row>
    <row r="13105" spans="1:9" x14ac:dyDescent="0.3">
      <c r="A13105" t="s">
        <v>13359</v>
      </c>
      <c r="B13105">
        <v>1089</v>
      </c>
      <c r="C13105">
        <v>210</v>
      </c>
      <c r="D13105">
        <v>34</v>
      </c>
      <c r="E13105" t="s">
        <v>502</v>
      </c>
      <c r="F13105" t="s">
        <v>502</v>
      </c>
      <c r="G13105" t="s">
        <v>498</v>
      </c>
      <c r="H13105" t="str">
        <f>_xlfn.XLOOKUP(constructor_standings__2[[#This Row],[constructorId]],Src_constructors!A:A,Src_constructors!C:C)</f>
        <v>Haas F1 Team</v>
      </c>
      <c r="I13105">
        <f>_xlfn.XLOOKUP(constructor_standings__2[[#This Row],[raceId]],Src_races!A:A,Src_races!B:B)</f>
        <v>2022</v>
      </c>
    </row>
    <row r="13106" spans="1:9" x14ac:dyDescent="0.3">
      <c r="A13106" t="s">
        <v>13369</v>
      </c>
      <c r="B13106">
        <v>1091</v>
      </c>
      <c r="C13106">
        <v>210</v>
      </c>
      <c r="D13106">
        <v>34</v>
      </c>
      <c r="E13106" t="s">
        <v>504</v>
      </c>
      <c r="F13106" t="s">
        <v>504</v>
      </c>
      <c r="G13106" t="s">
        <v>498</v>
      </c>
      <c r="H13106" t="str">
        <f>_xlfn.XLOOKUP(constructor_standings__2[[#This Row],[constructorId]],Src_constructors!A:A,Src_constructors!C:C)</f>
        <v>Haas F1 Team</v>
      </c>
      <c r="I13106">
        <f>_xlfn.XLOOKUP(constructor_standings__2[[#This Row],[raceId]],Src_races!A:A,Src_races!B:B)</f>
        <v>2022</v>
      </c>
    </row>
    <row r="13107" spans="1:9" x14ac:dyDescent="0.3">
      <c r="A13107" t="s">
        <v>13380</v>
      </c>
      <c r="B13107">
        <v>1092</v>
      </c>
      <c r="C13107">
        <v>210</v>
      </c>
      <c r="D13107">
        <v>34</v>
      </c>
      <c r="E13107" t="s">
        <v>504</v>
      </c>
      <c r="F13107" t="s">
        <v>504</v>
      </c>
      <c r="G13107" t="s">
        <v>498</v>
      </c>
      <c r="H13107" t="str">
        <f>_xlfn.XLOOKUP(constructor_standings__2[[#This Row],[constructorId]],Src_constructors!A:A,Src_constructors!C:C)</f>
        <v>Haas F1 Team</v>
      </c>
      <c r="I13107">
        <f>_xlfn.XLOOKUP(constructor_standings__2[[#This Row],[raceId]],Src_races!A:A,Src_races!B:B)</f>
        <v>2022</v>
      </c>
    </row>
    <row r="13108" spans="1:9" x14ac:dyDescent="0.3">
      <c r="A13108" t="s">
        <v>13394</v>
      </c>
      <c r="B13108">
        <v>1093</v>
      </c>
      <c r="C13108">
        <v>210</v>
      </c>
      <c r="D13108">
        <v>36</v>
      </c>
      <c r="E13108" t="s">
        <v>504</v>
      </c>
      <c r="F13108" t="s">
        <v>504</v>
      </c>
      <c r="G13108" t="s">
        <v>498</v>
      </c>
      <c r="H13108" t="str">
        <f>_xlfn.XLOOKUP(constructor_standings__2[[#This Row],[constructorId]],Src_constructors!A:A,Src_constructors!C:C)</f>
        <v>Haas F1 Team</v>
      </c>
      <c r="I13108">
        <f>_xlfn.XLOOKUP(constructor_standings__2[[#This Row],[raceId]],Src_races!A:A,Src_races!B:B)</f>
        <v>2022</v>
      </c>
    </row>
    <row r="13109" spans="1:9" x14ac:dyDescent="0.3">
      <c r="A13109" t="s">
        <v>13399</v>
      </c>
      <c r="B13109">
        <v>1094</v>
      </c>
      <c r="C13109">
        <v>210</v>
      </c>
      <c r="D13109">
        <v>36</v>
      </c>
      <c r="E13109" t="s">
        <v>504</v>
      </c>
      <c r="F13109" t="s">
        <v>504</v>
      </c>
      <c r="G13109" t="s">
        <v>498</v>
      </c>
      <c r="H13109" t="str">
        <f>_xlfn.XLOOKUP(constructor_standings__2[[#This Row],[constructorId]],Src_constructors!A:A,Src_constructors!C:C)</f>
        <v>Haas F1 Team</v>
      </c>
      <c r="I13109">
        <f>_xlfn.XLOOKUP(constructor_standings__2[[#This Row],[raceId]],Src_races!A:A,Src_races!B:B)</f>
        <v>2022</v>
      </c>
    </row>
    <row r="13110" spans="1:9" x14ac:dyDescent="0.3">
      <c r="A13110" t="s">
        <v>13409</v>
      </c>
      <c r="B13110">
        <v>1095</v>
      </c>
      <c r="C13110">
        <v>210</v>
      </c>
      <c r="D13110">
        <v>37</v>
      </c>
      <c r="E13110" t="s">
        <v>504</v>
      </c>
      <c r="F13110" t="s">
        <v>504</v>
      </c>
      <c r="G13110" t="s">
        <v>498</v>
      </c>
      <c r="H13110" t="str">
        <f>_xlfn.XLOOKUP(constructor_standings__2[[#This Row],[constructorId]],Src_constructors!A:A,Src_constructors!C:C)</f>
        <v>Haas F1 Team</v>
      </c>
      <c r="I13110">
        <f>_xlfn.XLOOKUP(constructor_standings__2[[#This Row],[raceId]],Src_races!A:A,Src_races!B:B)</f>
        <v>2022</v>
      </c>
    </row>
    <row r="13111" spans="1:9" x14ac:dyDescent="0.3">
      <c r="A13111" t="s">
        <v>13419</v>
      </c>
      <c r="B13111">
        <v>1096</v>
      </c>
      <c r="C13111">
        <v>210</v>
      </c>
      <c r="D13111">
        <v>37</v>
      </c>
      <c r="E13111" t="s">
        <v>504</v>
      </c>
      <c r="F13111" t="s">
        <v>504</v>
      </c>
      <c r="G13111" t="s">
        <v>498</v>
      </c>
      <c r="H13111" t="str">
        <f>_xlfn.XLOOKUP(constructor_standings__2[[#This Row],[constructorId]],Src_constructors!A:A,Src_constructors!C:C)</f>
        <v>Haas F1 Team</v>
      </c>
      <c r="I13111">
        <f>_xlfn.XLOOKUP(constructor_standings__2[[#This Row],[raceId]],Src_races!A:A,Src_races!B:B)</f>
        <v>2022</v>
      </c>
    </row>
    <row r="13112" spans="1:9" x14ac:dyDescent="0.3">
      <c r="A13112" t="s">
        <v>13428</v>
      </c>
      <c r="B13112">
        <v>1098</v>
      </c>
      <c r="C13112">
        <v>210</v>
      </c>
      <c r="D13112">
        <v>0</v>
      </c>
      <c r="E13112" t="s">
        <v>505</v>
      </c>
      <c r="F13112" t="s">
        <v>505</v>
      </c>
      <c r="G13112" t="s">
        <v>498</v>
      </c>
      <c r="H13112" t="str">
        <f>_xlfn.XLOOKUP(constructor_standings__2[[#This Row],[constructorId]],Src_constructors!A:A,Src_constructors!C:C)</f>
        <v>Haas F1 Team</v>
      </c>
      <c r="I13112">
        <f>_xlfn.XLOOKUP(constructor_standings__2[[#This Row],[raceId]],Src_races!A:A,Src_races!B:B)</f>
        <v>2023</v>
      </c>
    </row>
    <row r="13113" spans="1:9" x14ac:dyDescent="0.3">
      <c r="A13113" t="s">
        <v>13444</v>
      </c>
      <c r="B13113">
        <v>1099</v>
      </c>
      <c r="C13113">
        <v>210</v>
      </c>
      <c r="D13113">
        <v>1</v>
      </c>
      <c r="E13113" t="s">
        <v>502</v>
      </c>
      <c r="F13113" t="s">
        <v>502</v>
      </c>
      <c r="G13113" t="s">
        <v>498</v>
      </c>
      <c r="H13113" t="str">
        <f>_xlfn.XLOOKUP(constructor_standings__2[[#This Row],[constructorId]],Src_constructors!A:A,Src_constructors!C:C)</f>
        <v>Haas F1 Team</v>
      </c>
      <c r="I13113">
        <f>_xlfn.XLOOKUP(constructor_standings__2[[#This Row],[raceId]],Src_races!A:A,Src_races!B:B)</f>
        <v>2023</v>
      </c>
    </row>
    <row r="13114" spans="1:9" x14ac:dyDescent="0.3">
      <c r="A13114" t="s">
        <v>13455</v>
      </c>
      <c r="B13114">
        <v>1100</v>
      </c>
      <c r="C13114">
        <v>210</v>
      </c>
      <c r="D13114">
        <v>7</v>
      </c>
      <c r="E13114" t="s">
        <v>502</v>
      </c>
      <c r="F13114" t="s">
        <v>502</v>
      </c>
      <c r="G13114" t="s">
        <v>498</v>
      </c>
      <c r="H13114" t="str">
        <f>_xlfn.XLOOKUP(constructor_standings__2[[#This Row],[constructorId]],Src_constructors!A:A,Src_constructors!C:C)</f>
        <v>Haas F1 Team</v>
      </c>
      <c r="I13114">
        <f>_xlfn.XLOOKUP(constructor_standings__2[[#This Row],[raceId]],Src_races!A:A,Src_races!B:B)</f>
        <v>2023</v>
      </c>
    </row>
    <row r="13115" spans="1:9" x14ac:dyDescent="0.3">
      <c r="A13115" t="s">
        <v>13465</v>
      </c>
      <c r="B13115">
        <v>1101</v>
      </c>
      <c r="C13115">
        <v>210</v>
      </c>
      <c r="D13115">
        <v>7</v>
      </c>
      <c r="E13115" t="s">
        <v>502</v>
      </c>
      <c r="F13115" t="s">
        <v>502</v>
      </c>
      <c r="G13115" t="s">
        <v>498</v>
      </c>
      <c r="H13115" t="str">
        <f>_xlfn.XLOOKUP(constructor_standings__2[[#This Row],[constructorId]],Src_constructors!A:A,Src_constructors!C:C)</f>
        <v>Haas F1 Team</v>
      </c>
      <c r="I13115">
        <f>_xlfn.XLOOKUP(constructor_standings__2[[#This Row],[raceId]],Src_races!A:A,Src_races!B:B)</f>
        <v>2023</v>
      </c>
    </row>
    <row r="13116" spans="1:9" x14ac:dyDescent="0.3">
      <c r="A13116" t="s">
        <v>13475</v>
      </c>
      <c r="B13116">
        <v>1102</v>
      </c>
      <c r="C13116">
        <v>210</v>
      </c>
      <c r="D13116">
        <v>8</v>
      </c>
      <c r="E13116" t="s">
        <v>502</v>
      </c>
      <c r="F13116" t="s">
        <v>502</v>
      </c>
      <c r="G13116" t="s">
        <v>498</v>
      </c>
      <c r="H13116" t="str">
        <f>_xlfn.XLOOKUP(constructor_standings__2[[#This Row],[constructorId]],Src_constructors!A:A,Src_constructors!C:C)</f>
        <v>Haas F1 Team</v>
      </c>
      <c r="I13116">
        <f>_xlfn.XLOOKUP(constructor_standings__2[[#This Row],[raceId]],Src_races!A:A,Src_races!B:B)</f>
        <v>2023</v>
      </c>
    </row>
    <row r="13117" spans="1:9" x14ac:dyDescent="0.3">
      <c r="A13117" t="s">
        <v>13485</v>
      </c>
      <c r="B13117">
        <v>1104</v>
      </c>
      <c r="C13117">
        <v>210</v>
      </c>
      <c r="D13117">
        <v>8</v>
      </c>
      <c r="E13117" t="s">
        <v>502</v>
      </c>
      <c r="F13117" t="s">
        <v>502</v>
      </c>
      <c r="G13117" t="s">
        <v>498</v>
      </c>
      <c r="H13117" t="str">
        <f>_xlfn.XLOOKUP(constructor_standings__2[[#This Row],[constructorId]],Src_constructors!A:A,Src_constructors!C:C)</f>
        <v>Haas F1 Team</v>
      </c>
      <c r="I13117">
        <f>_xlfn.XLOOKUP(constructor_standings__2[[#This Row],[raceId]],Src_races!A:A,Src_races!B:B)</f>
        <v>2023</v>
      </c>
    </row>
    <row r="13118" spans="1:9" x14ac:dyDescent="0.3">
      <c r="A13118" t="s">
        <v>13495</v>
      </c>
      <c r="B13118">
        <v>1105</v>
      </c>
      <c r="C13118">
        <v>210</v>
      </c>
      <c r="D13118">
        <v>8</v>
      </c>
      <c r="E13118" t="s">
        <v>502</v>
      </c>
      <c r="F13118" t="s">
        <v>502</v>
      </c>
      <c r="G13118" t="s">
        <v>498</v>
      </c>
      <c r="H13118" t="str">
        <f>_xlfn.XLOOKUP(constructor_standings__2[[#This Row],[constructorId]],Src_constructors!A:A,Src_constructors!C:C)</f>
        <v>Haas F1 Team</v>
      </c>
      <c r="I13118">
        <f>_xlfn.XLOOKUP(constructor_standings__2[[#This Row],[raceId]],Src_races!A:A,Src_races!B:B)</f>
        <v>2023</v>
      </c>
    </row>
    <row r="13119" spans="1:9" x14ac:dyDescent="0.3">
      <c r="A13119" t="s">
        <v>13498</v>
      </c>
      <c r="B13119">
        <v>1106</v>
      </c>
      <c r="C13119">
        <v>210</v>
      </c>
      <c r="D13119">
        <v>8</v>
      </c>
      <c r="E13119" t="s">
        <v>504</v>
      </c>
      <c r="F13119" t="s">
        <v>504</v>
      </c>
      <c r="G13119" t="s">
        <v>498</v>
      </c>
      <c r="H13119" t="str">
        <f>_xlfn.XLOOKUP(constructor_standings__2[[#This Row],[constructorId]],Src_constructors!A:A,Src_constructors!C:C)</f>
        <v>Haas F1 Team</v>
      </c>
      <c r="I13119">
        <f>_xlfn.XLOOKUP(constructor_standings__2[[#This Row],[raceId]],Src_races!A:A,Src_races!B:B)</f>
        <v>2023</v>
      </c>
    </row>
    <row r="13120" spans="1:9" x14ac:dyDescent="0.3">
      <c r="A13120" t="s">
        <v>13507</v>
      </c>
      <c r="B13120">
        <v>1107</v>
      </c>
      <c r="C13120">
        <v>210</v>
      </c>
      <c r="D13120">
        <v>11</v>
      </c>
      <c r="E13120" t="s">
        <v>502</v>
      </c>
      <c r="F13120" t="s">
        <v>502</v>
      </c>
      <c r="G13120" t="s">
        <v>498</v>
      </c>
      <c r="H13120" t="str">
        <f>_xlfn.XLOOKUP(constructor_standings__2[[#This Row],[constructorId]],Src_constructors!A:A,Src_constructors!C:C)</f>
        <v>Haas F1 Team</v>
      </c>
      <c r="I13120">
        <f>_xlfn.XLOOKUP(constructor_standings__2[[#This Row],[raceId]],Src_races!A:A,Src_races!B:B)</f>
        <v>2023</v>
      </c>
    </row>
    <row r="13121" spans="1:9" x14ac:dyDescent="0.3">
      <c r="A13121" t="s">
        <v>13525</v>
      </c>
      <c r="B13121">
        <v>1108</v>
      </c>
      <c r="C13121">
        <v>210</v>
      </c>
      <c r="D13121">
        <v>11</v>
      </c>
      <c r="E13121" t="s">
        <v>504</v>
      </c>
      <c r="F13121" t="s">
        <v>504</v>
      </c>
      <c r="G13121" t="s">
        <v>498</v>
      </c>
      <c r="H13121" t="str">
        <f>_xlfn.XLOOKUP(constructor_standings__2[[#This Row],[constructorId]],Src_constructors!A:A,Src_constructors!C:C)</f>
        <v>Haas F1 Team</v>
      </c>
      <c r="I13121">
        <f>_xlfn.XLOOKUP(constructor_standings__2[[#This Row],[raceId]],Src_races!A:A,Src_races!B:B)</f>
        <v>2023</v>
      </c>
    </row>
    <row r="13122" spans="1:9" x14ac:dyDescent="0.3">
      <c r="A13122" t="s">
        <v>13535</v>
      </c>
      <c r="B13122">
        <v>1109</v>
      </c>
      <c r="C13122">
        <v>210</v>
      </c>
      <c r="D13122">
        <v>11</v>
      </c>
      <c r="E13122" t="s">
        <v>504</v>
      </c>
      <c r="F13122" t="s">
        <v>504</v>
      </c>
      <c r="G13122" t="s">
        <v>498</v>
      </c>
      <c r="H13122" t="str">
        <f>_xlfn.XLOOKUP(constructor_standings__2[[#This Row],[constructorId]],Src_constructors!A:A,Src_constructors!C:C)</f>
        <v>Haas F1 Team</v>
      </c>
      <c r="I13122">
        <f>_xlfn.XLOOKUP(constructor_standings__2[[#This Row],[raceId]],Src_races!A:A,Src_races!B:B)</f>
        <v>2023</v>
      </c>
    </row>
    <row r="13123" spans="1:9" x14ac:dyDescent="0.3">
      <c r="A13123" t="s">
        <v>13545</v>
      </c>
      <c r="B13123">
        <v>1110</v>
      </c>
      <c r="C13123">
        <v>210</v>
      </c>
      <c r="D13123">
        <v>11</v>
      </c>
      <c r="E13123" t="s">
        <v>504</v>
      </c>
      <c r="F13123" t="s">
        <v>504</v>
      </c>
      <c r="G13123" t="s">
        <v>498</v>
      </c>
      <c r="H13123" t="str">
        <f>_xlfn.XLOOKUP(constructor_standings__2[[#This Row],[constructorId]],Src_constructors!A:A,Src_constructors!C:C)</f>
        <v>Haas F1 Team</v>
      </c>
      <c r="I13123">
        <f>_xlfn.XLOOKUP(constructor_standings__2[[#This Row],[raceId]],Src_races!A:A,Src_races!B:B)</f>
        <v>2023</v>
      </c>
    </row>
    <row r="13124" spans="1:9" x14ac:dyDescent="0.3">
      <c r="A13124" t="s">
        <v>13555</v>
      </c>
      <c r="B13124">
        <v>1111</v>
      </c>
      <c r="C13124">
        <v>210</v>
      </c>
      <c r="D13124">
        <v>11</v>
      </c>
      <c r="E13124" t="s">
        <v>504</v>
      </c>
      <c r="F13124" t="s">
        <v>504</v>
      </c>
      <c r="G13124" t="s">
        <v>498</v>
      </c>
      <c r="H13124" t="str">
        <f>_xlfn.XLOOKUP(constructor_standings__2[[#This Row],[constructorId]],Src_constructors!A:A,Src_constructors!C:C)</f>
        <v>Haas F1 Team</v>
      </c>
      <c r="I13124">
        <f>_xlfn.XLOOKUP(constructor_standings__2[[#This Row],[raceId]],Src_races!A:A,Src_races!B:B)</f>
        <v>2023</v>
      </c>
    </row>
    <row r="13125" spans="1:9" x14ac:dyDescent="0.3">
      <c r="A13125" t="s">
        <v>13565</v>
      </c>
      <c r="B13125">
        <v>1112</v>
      </c>
      <c r="C13125">
        <v>210</v>
      </c>
      <c r="D13125">
        <v>11</v>
      </c>
      <c r="E13125" t="s">
        <v>504</v>
      </c>
      <c r="F13125" t="s">
        <v>504</v>
      </c>
      <c r="G13125" t="s">
        <v>498</v>
      </c>
      <c r="H13125" t="str">
        <f>_xlfn.XLOOKUP(constructor_standings__2[[#This Row],[constructorId]],Src_constructors!A:A,Src_constructors!C:C)</f>
        <v>Haas F1 Team</v>
      </c>
      <c r="I13125">
        <f>_xlfn.XLOOKUP(constructor_standings__2[[#This Row],[raceId]],Src_races!A:A,Src_races!B:B)</f>
        <v>2023</v>
      </c>
    </row>
    <row r="13126" spans="1:9" x14ac:dyDescent="0.3">
      <c r="A13126" t="s">
        <v>13575</v>
      </c>
      <c r="B13126">
        <v>1113</v>
      </c>
      <c r="C13126">
        <v>210</v>
      </c>
      <c r="D13126">
        <v>12</v>
      </c>
      <c r="E13126" t="s">
        <v>504</v>
      </c>
      <c r="F13126" t="s">
        <v>504</v>
      </c>
      <c r="G13126" t="s">
        <v>498</v>
      </c>
      <c r="H13126" t="str">
        <f>_xlfn.XLOOKUP(constructor_standings__2[[#This Row],[constructorId]],Src_constructors!A:A,Src_constructors!C:C)</f>
        <v>Haas F1 Team</v>
      </c>
      <c r="I13126">
        <f>_xlfn.XLOOKUP(constructor_standings__2[[#This Row],[raceId]],Src_races!A:A,Src_races!B:B)</f>
        <v>2023</v>
      </c>
    </row>
    <row r="13127" spans="1:9" x14ac:dyDescent="0.3">
      <c r="A13127" t="s">
        <v>13585</v>
      </c>
      <c r="B13127">
        <v>1114</v>
      </c>
      <c r="C13127">
        <v>210</v>
      </c>
      <c r="D13127">
        <v>12</v>
      </c>
      <c r="E13127" t="s">
        <v>504</v>
      </c>
      <c r="F13127" t="s">
        <v>504</v>
      </c>
      <c r="G13127" t="s">
        <v>498</v>
      </c>
      <c r="H13127" t="str">
        <f>_xlfn.XLOOKUP(constructor_standings__2[[#This Row],[constructorId]],Src_constructors!A:A,Src_constructors!C:C)</f>
        <v>Haas F1 Team</v>
      </c>
      <c r="I13127">
        <f>_xlfn.XLOOKUP(constructor_standings__2[[#This Row],[raceId]],Src_races!A:A,Src_races!B:B)</f>
        <v>2023</v>
      </c>
    </row>
    <row r="13128" spans="1:9" x14ac:dyDescent="0.3">
      <c r="A13128" t="s">
        <v>13590</v>
      </c>
      <c r="B13128">
        <v>1115</v>
      </c>
      <c r="C13128">
        <v>210</v>
      </c>
      <c r="D13128">
        <v>12</v>
      </c>
      <c r="E13128" t="s">
        <v>505</v>
      </c>
      <c r="F13128" t="s">
        <v>505</v>
      </c>
      <c r="G13128" t="s">
        <v>498</v>
      </c>
      <c r="H13128" t="str">
        <f>_xlfn.XLOOKUP(constructor_standings__2[[#This Row],[constructorId]],Src_constructors!A:A,Src_constructors!C:C)</f>
        <v>Haas F1 Team</v>
      </c>
      <c r="I13128">
        <f>_xlfn.XLOOKUP(constructor_standings__2[[#This Row],[raceId]],Src_races!A:A,Src_races!B:B)</f>
        <v>2023</v>
      </c>
    </row>
    <row r="13129" spans="1:9" x14ac:dyDescent="0.3">
      <c r="A13129" t="s">
        <v>13597</v>
      </c>
      <c r="B13129">
        <v>1116</v>
      </c>
      <c r="C13129">
        <v>210</v>
      </c>
      <c r="D13129">
        <v>12</v>
      </c>
      <c r="E13129" t="s">
        <v>505</v>
      </c>
      <c r="F13129" t="s">
        <v>505</v>
      </c>
      <c r="G13129" t="s">
        <v>498</v>
      </c>
      <c r="H13129" t="str">
        <f>_xlfn.XLOOKUP(constructor_standings__2[[#This Row],[constructorId]],Src_constructors!A:A,Src_constructors!C:C)</f>
        <v>Haas F1 Team</v>
      </c>
      <c r="I13129">
        <f>_xlfn.XLOOKUP(constructor_standings__2[[#This Row],[raceId]],Src_races!A:A,Src_races!B:B)</f>
        <v>2023</v>
      </c>
    </row>
    <row r="13130" spans="1:9" x14ac:dyDescent="0.3">
      <c r="A13130" t="s">
        <v>13615</v>
      </c>
      <c r="B13130">
        <v>1117</v>
      </c>
      <c r="C13130">
        <v>210</v>
      </c>
      <c r="D13130">
        <v>12</v>
      </c>
      <c r="E13130" t="s">
        <v>506</v>
      </c>
      <c r="F13130" t="s">
        <v>506</v>
      </c>
      <c r="G13130" t="s">
        <v>498</v>
      </c>
      <c r="H13130" t="str">
        <f>_xlfn.XLOOKUP(constructor_standings__2[[#This Row],[constructorId]],Src_constructors!A:A,Src_constructors!C:C)</f>
        <v>Haas F1 Team</v>
      </c>
      <c r="I13130">
        <f>_xlfn.XLOOKUP(constructor_standings__2[[#This Row],[raceId]],Src_races!A:A,Src_races!B:B)</f>
        <v>2023</v>
      </c>
    </row>
    <row r="13131" spans="1:9" x14ac:dyDescent="0.3">
      <c r="A13131" t="s">
        <v>13625</v>
      </c>
      <c r="B13131">
        <v>1118</v>
      </c>
      <c r="C13131">
        <v>210</v>
      </c>
      <c r="D13131">
        <v>12</v>
      </c>
      <c r="E13131" t="s">
        <v>506</v>
      </c>
      <c r="F13131" t="s">
        <v>506</v>
      </c>
      <c r="G13131" t="s">
        <v>498</v>
      </c>
      <c r="H13131" t="str">
        <f>_xlfn.XLOOKUP(constructor_standings__2[[#This Row],[constructorId]],Src_constructors!A:A,Src_constructors!C:C)</f>
        <v>Haas F1 Team</v>
      </c>
      <c r="I13131">
        <f>_xlfn.XLOOKUP(constructor_standings__2[[#This Row],[raceId]],Src_races!A:A,Src_races!B:B)</f>
        <v>2023</v>
      </c>
    </row>
    <row r="13132" spans="1:9" x14ac:dyDescent="0.3">
      <c r="A13132" t="s">
        <v>13635</v>
      </c>
      <c r="B13132">
        <v>1119</v>
      </c>
      <c r="C13132">
        <v>210</v>
      </c>
      <c r="D13132">
        <v>12</v>
      </c>
      <c r="E13132" t="s">
        <v>506</v>
      </c>
      <c r="F13132" t="s">
        <v>506</v>
      </c>
      <c r="G13132" t="s">
        <v>498</v>
      </c>
      <c r="H13132" t="str">
        <f>_xlfn.XLOOKUP(constructor_standings__2[[#This Row],[constructorId]],Src_constructors!A:A,Src_constructors!C:C)</f>
        <v>Haas F1 Team</v>
      </c>
      <c r="I13132">
        <f>_xlfn.XLOOKUP(constructor_standings__2[[#This Row],[raceId]],Src_races!A:A,Src_races!B:B)</f>
        <v>2023</v>
      </c>
    </row>
    <row r="13133" spans="1:9" x14ac:dyDescent="0.3">
      <c r="A13133" t="s">
        <v>13645</v>
      </c>
      <c r="B13133">
        <v>1120</v>
      </c>
      <c r="C13133">
        <v>210</v>
      </c>
      <c r="D13133">
        <v>12</v>
      </c>
      <c r="E13133" t="s">
        <v>506</v>
      </c>
      <c r="F13133" t="s">
        <v>506</v>
      </c>
      <c r="G13133" t="s">
        <v>498</v>
      </c>
      <c r="H13133" t="str">
        <f>_xlfn.XLOOKUP(constructor_standings__2[[#This Row],[constructorId]],Src_constructors!A:A,Src_constructors!C:C)</f>
        <v>Haas F1 Team</v>
      </c>
      <c r="I13133">
        <f>_xlfn.XLOOKUP(constructor_standings__2[[#This Row],[raceId]],Src_races!A:A,Src_races!B:B)</f>
        <v>2023</v>
      </c>
    </row>
    <row r="13134" spans="1:9" x14ac:dyDescent="0.3">
      <c r="A13134" t="s">
        <v>13653</v>
      </c>
      <c r="B13134">
        <v>1121</v>
      </c>
      <c r="C13134">
        <v>210</v>
      </c>
      <c r="D13134">
        <v>0</v>
      </c>
      <c r="E13134" t="s">
        <v>502</v>
      </c>
      <c r="F13134" t="s">
        <v>502</v>
      </c>
      <c r="G13134" t="s">
        <v>498</v>
      </c>
      <c r="H13134" t="str">
        <f>_xlfn.XLOOKUP(constructor_standings__2[[#This Row],[constructorId]],Src_constructors!A:A,Src_constructors!C:C)</f>
        <v>Haas F1 Team</v>
      </c>
      <c r="I13134">
        <f>_xlfn.XLOOKUP(constructor_standings__2[[#This Row],[raceId]],Src_races!A:A,Src_races!B:B)</f>
        <v>2024</v>
      </c>
    </row>
    <row r="13135" spans="1:9" x14ac:dyDescent="0.3">
      <c r="A13135" t="s">
        <v>13663</v>
      </c>
      <c r="B13135">
        <v>1122</v>
      </c>
      <c r="C13135">
        <v>210</v>
      </c>
      <c r="D13135">
        <v>1</v>
      </c>
      <c r="E13135" t="s">
        <v>501</v>
      </c>
      <c r="F13135" t="s">
        <v>501</v>
      </c>
      <c r="G13135" t="s">
        <v>498</v>
      </c>
      <c r="H13135" t="str">
        <f>_xlfn.XLOOKUP(constructor_standings__2[[#This Row],[constructorId]],Src_constructors!A:A,Src_constructors!C:C)</f>
        <v>Haas F1 Team</v>
      </c>
      <c r="I13135">
        <f>_xlfn.XLOOKUP(constructor_standings__2[[#This Row],[raceId]],Src_races!A:A,Src_races!B:B)</f>
        <v>2024</v>
      </c>
    </row>
    <row r="13136" spans="1:9" x14ac:dyDescent="0.3">
      <c r="A13136" t="s">
        <v>13674</v>
      </c>
      <c r="B13136">
        <v>1123</v>
      </c>
      <c r="C13136">
        <v>210</v>
      </c>
      <c r="D13136">
        <v>4</v>
      </c>
      <c r="E13136" t="s">
        <v>502</v>
      </c>
      <c r="F13136" t="s">
        <v>502</v>
      </c>
      <c r="G13136" t="s">
        <v>498</v>
      </c>
      <c r="H13136" t="str">
        <f>_xlfn.XLOOKUP(constructor_standings__2[[#This Row],[constructorId]],Src_constructors!A:A,Src_constructors!C:C)</f>
        <v>Haas F1 Team</v>
      </c>
      <c r="I13136">
        <f>_xlfn.XLOOKUP(constructor_standings__2[[#This Row],[raceId]],Src_races!A:A,Src_races!B:B)</f>
        <v>2024</v>
      </c>
    </row>
    <row r="13137" spans="1:9" x14ac:dyDescent="0.3">
      <c r="A13137" t="s">
        <v>13683</v>
      </c>
      <c r="B13137">
        <v>1124</v>
      </c>
      <c r="C13137">
        <v>210</v>
      </c>
      <c r="D13137">
        <v>4</v>
      </c>
      <c r="E13137" t="s">
        <v>502</v>
      </c>
      <c r="F13137" t="s">
        <v>502</v>
      </c>
      <c r="G13137" t="s">
        <v>498</v>
      </c>
      <c r="H13137" t="str">
        <f>_xlfn.XLOOKUP(constructor_standings__2[[#This Row],[constructorId]],Src_constructors!A:A,Src_constructors!C:C)</f>
        <v>Haas F1 Team</v>
      </c>
      <c r="I13137">
        <f>_xlfn.XLOOKUP(constructor_standings__2[[#This Row],[raceId]],Src_races!A:A,Src_races!B:B)</f>
        <v>2024</v>
      </c>
    </row>
    <row r="13138" spans="1:9" x14ac:dyDescent="0.3">
      <c r="A13138" t="s">
        <v>13691</v>
      </c>
      <c r="B13138">
        <v>1125</v>
      </c>
      <c r="C13138">
        <v>210</v>
      </c>
      <c r="D13138">
        <v>5</v>
      </c>
      <c r="E13138" t="s">
        <v>502</v>
      </c>
      <c r="F13138" t="s">
        <v>502</v>
      </c>
      <c r="G13138" t="s">
        <v>498</v>
      </c>
      <c r="H13138" t="str">
        <f>_xlfn.XLOOKUP(constructor_standings__2[[#This Row],[constructorId]],Src_constructors!A:A,Src_constructors!C:C)</f>
        <v>Haas F1 Team</v>
      </c>
      <c r="I13138">
        <f>_xlfn.XLOOKUP(constructor_standings__2[[#This Row],[raceId]],Src_races!A:A,Src_races!B:B)</f>
        <v>2024</v>
      </c>
    </row>
    <row r="13139" spans="1:9" x14ac:dyDescent="0.3">
      <c r="A13139" t="s">
        <v>13703</v>
      </c>
      <c r="B13139">
        <v>1126</v>
      </c>
      <c r="C13139">
        <v>210</v>
      </c>
      <c r="D13139">
        <v>7</v>
      </c>
      <c r="E13139" t="s">
        <v>502</v>
      </c>
      <c r="F13139" t="s">
        <v>502</v>
      </c>
      <c r="G13139" t="s">
        <v>498</v>
      </c>
      <c r="H13139" t="str">
        <f>_xlfn.XLOOKUP(constructor_standings__2[[#This Row],[constructorId]],Src_constructors!A:A,Src_constructors!C:C)</f>
        <v>Haas F1 Team</v>
      </c>
      <c r="I13139">
        <f>_xlfn.XLOOKUP(constructor_standings__2[[#This Row],[raceId]],Src_races!A:A,Src_races!B:B)</f>
        <v>2024</v>
      </c>
    </row>
    <row r="13140" spans="1:9" x14ac:dyDescent="0.3">
      <c r="A13140" t="s">
        <v>13713</v>
      </c>
      <c r="B13140">
        <v>1127</v>
      </c>
      <c r="C13140">
        <v>210</v>
      </c>
      <c r="D13140">
        <v>7</v>
      </c>
      <c r="E13140" t="s">
        <v>502</v>
      </c>
      <c r="F13140" t="s">
        <v>502</v>
      </c>
      <c r="G13140" t="s">
        <v>498</v>
      </c>
      <c r="H13140" t="str">
        <f>_xlfn.XLOOKUP(constructor_standings__2[[#This Row],[constructorId]],Src_constructors!A:A,Src_constructors!C:C)</f>
        <v>Haas F1 Team</v>
      </c>
      <c r="I13140">
        <f>_xlfn.XLOOKUP(constructor_standings__2[[#This Row],[raceId]],Src_races!A:A,Src_races!B:B)</f>
        <v>2024</v>
      </c>
    </row>
    <row r="13141" spans="1:9" x14ac:dyDescent="0.3">
      <c r="A13141" t="s">
        <v>13723</v>
      </c>
      <c r="B13141">
        <v>1128</v>
      </c>
      <c r="C13141">
        <v>210</v>
      </c>
      <c r="D13141">
        <v>7</v>
      </c>
      <c r="E13141" t="s">
        <v>502</v>
      </c>
      <c r="F13141" t="s">
        <v>502</v>
      </c>
      <c r="G13141" t="s">
        <v>498</v>
      </c>
      <c r="H13141" t="str">
        <f>_xlfn.XLOOKUP(constructor_standings__2[[#This Row],[constructorId]],Src_constructors!A:A,Src_constructors!C:C)</f>
        <v>Haas F1 Team</v>
      </c>
      <c r="I13141">
        <f>_xlfn.XLOOKUP(constructor_standings__2[[#This Row],[raceId]],Src_races!A:A,Src_races!B:B)</f>
        <v>2024</v>
      </c>
    </row>
    <row r="13142" spans="1:9" x14ac:dyDescent="0.3">
      <c r="A13142" t="s">
        <v>13733</v>
      </c>
      <c r="B13142">
        <v>1129</v>
      </c>
      <c r="C13142">
        <v>210</v>
      </c>
      <c r="D13142">
        <v>7</v>
      </c>
      <c r="E13142" t="s">
        <v>502</v>
      </c>
      <c r="F13142" t="s">
        <v>502</v>
      </c>
      <c r="G13142" t="s">
        <v>498</v>
      </c>
      <c r="H13142" t="str">
        <f>_xlfn.XLOOKUP(constructor_standings__2[[#This Row],[constructorId]],Src_constructors!A:A,Src_constructors!C:C)</f>
        <v>Haas F1 Team</v>
      </c>
      <c r="I13142">
        <f>_xlfn.XLOOKUP(constructor_standings__2[[#This Row],[raceId]],Src_races!A:A,Src_races!B:B)</f>
        <v>2024</v>
      </c>
    </row>
    <row r="13143" spans="1:9" x14ac:dyDescent="0.3">
      <c r="A13143" t="s">
        <v>13743</v>
      </c>
      <c r="B13143">
        <v>1130</v>
      </c>
      <c r="C13143">
        <v>210</v>
      </c>
      <c r="D13143">
        <v>7</v>
      </c>
      <c r="E13143" t="s">
        <v>504</v>
      </c>
      <c r="F13143" t="s">
        <v>504</v>
      </c>
      <c r="G13143" t="s">
        <v>498</v>
      </c>
      <c r="H13143" t="str">
        <f>_xlfn.XLOOKUP(constructor_standings__2[[#This Row],[constructorId]],Src_constructors!A:A,Src_constructors!C:C)</f>
        <v>Haas F1 Team</v>
      </c>
      <c r="I13143">
        <f>_xlfn.XLOOKUP(constructor_standings__2[[#This Row],[raceId]],Src_races!A:A,Src_races!B:B)</f>
        <v>2024</v>
      </c>
    </row>
    <row r="13144" spans="1:9" x14ac:dyDescent="0.3">
      <c r="A13144" t="s">
        <v>13753</v>
      </c>
      <c r="B13144">
        <v>1131</v>
      </c>
      <c r="C13144">
        <v>210</v>
      </c>
      <c r="D13144">
        <v>19</v>
      </c>
      <c r="E13144" t="s">
        <v>502</v>
      </c>
      <c r="F13144" t="s">
        <v>502</v>
      </c>
      <c r="G13144" t="s">
        <v>498</v>
      </c>
      <c r="H13144" t="str">
        <f>_xlfn.XLOOKUP(constructor_standings__2[[#This Row],[constructorId]],Src_constructors!A:A,Src_constructors!C:C)</f>
        <v>Haas F1 Team</v>
      </c>
      <c r="I13144">
        <f>_xlfn.XLOOKUP(constructor_standings__2[[#This Row],[raceId]],Src_races!A:A,Src_races!B:B)</f>
        <v>2024</v>
      </c>
    </row>
    <row r="13145" spans="1:9" x14ac:dyDescent="0.3">
      <c r="A13145" t="s">
        <v>13763</v>
      </c>
      <c r="B13145">
        <v>1132</v>
      </c>
      <c r="C13145">
        <v>210</v>
      </c>
      <c r="D13145">
        <v>27</v>
      </c>
      <c r="E13145" t="s">
        <v>502</v>
      </c>
      <c r="F13145" t="s">
        <v>502</v>
      </c>
      <c r="G13145" t="s">
        <v>498</v>
      </c>
      <c r="H13145" t="str">
        <f>_xlfn.XLOOKUP(constructor_standings__2[[#This Row],[constructorId]],Src_constructors!A:A,Src_constructors!C:C)</f>
        <v>Haas F1 Team</v>
      </c>
      <c r="I13145">
        <f>_xlfn.XLOOKUP(constructor_standings__2[[#This Row],[raceId]],Src_races!A:A,Src_races!B:B)</f>
        <v>2024</v>
      </c>
    </row>
    <row r="13146" spans="1:9" x14ac:dyDescent="0.3">
      <c r="A13146" t="s">
        <v>13773</v>
      </c>
      <c r="B13146">
        <v>1133</v>
      </c>
      <c r="C13146">
        <v>210</v>
      </c>
      <c r="D13146">
        <v>27</v>
      </c>
      <c r="E13146" t="s">
        <v>502</v>
      </c>
      <c r="F13146" t="s">
        <v>502</v>
      </c>
      <c r="G13146" t="s">
        <v>498</v>
      </c>
      <c r="H13146" t="str">
        <f>_xlfn.XLOOKUP(constructor_standings__2[[#This Row],[constructorId]],Src_constructors!A:A,Src_constructors!C:C)</f>
        <v>Haas F1 Team</v>
      </c>
      <c r="I13146">
        <f>_xlfn.XLOOKUP(constructor_standings__2[[#This Row],[raceId]],Src_races!A:A,Src_races!B:B)</f>
        <v>2024</v>
      </c>
    </row>
    <row r="13147" spans="1:9" x14ac:dyDescent="0.3">
      <c r="A13147" t="s">
        <v>13779</v>
      </c>
      <c r="B13147">
        <v>1134</v>
      </c>
      <c r="C13147">
        <v>210</v>
      </c>
      <c r="D13147">
        <v>27</v>
      </c>
      <c r="E13147" t="s">
        <v>502</v>
      </c>
      <c r="F13147" t="s">
        <v>502</v>
      </c>
      <c r="G13147" t="s">
        <v>498</v>
      </c>
      <c r="H13147" t="str">
        <f>_xlfn.XLOOKUP(constructor_standings__2[[#This Row],[constructorId]],Src_constructors!A:A,Src_constructors!C:C)</f>
        <v>Haas F1 Team</v>
      </c>
      <c r="I13147">
        <f>_xlfn.XLOOKUP(constructor_standings__2[[#This Row],[raceId]],Src_races!A:A,Src_races!B:B)</f>
        <v>2024</v>
      </c>
    </row>
    <row r="13148" spans="1:9" x14ac:dyDescent="0.3">
      <c r="A13148" t="s">
        <v>13793</v>
      </c>
      <c r="B13148">
        <v>1135</v>
      </c>
      <c r="C13148">
        <v>210</v>
      </c>
      <c r="D13148">
        <v>27</v>
      </c>
      <c r="E13148" t="s">
        <v>502</v>
      </c>
      <c r="F13148" t="s">
        <v>502</v>
      </c>
      <c r="G13148" t="s">
        <v>498</v>
      </c>
      <c r="H13148" t="str">
        <f>_xlfn.XLOOKUP(constructor_standings__2[[#This Row],[constructorId]],Src_constructors!A:A,Src_constructors!C:C)</f>
        <v>Haas F1 Team</v>
      </c>
      <c r="I13148">
        <f>_xlfn.XLOOKUP(constructor_standings__2[[#This Row],[raceId]],Src_races!A:A,Src_races!B:B)</f>
        <v>2024</v>
      </c>
    </row>
    <row r="13149" spans="1:9" x14ac:dyDescent="0.3">
      <c r="A13149" t="s">
        <v>13803</v>
      </c>
      <c r="B13149">
        <v>1136</v>
      </c>
      <c r="C13149">
        <v>210</v>
      </c>
      <c r="D13149">
        <v>28</v>
      </c>
      <c r="E13149" t="s">
        <v>502</v>
      </c>
      <c r="F13149" t="s">
        <v>502</v>
      </c>
      <c r="G13149" t="s">
        <v>498</v>
      </c>
      <c r="H13149" t="str">
        <f>_xlfn.XLOOKUP(constructor_standings__2[[#This Row],[constructorId]],Src_constructors!A:A,Src_constructors!C:C)</f>
        <v>Haas F1 Team</v>
      </c>
      <c r="I13149">
        <f>_xlfn.XLOOKUP(constructor_standings__2[[#This Row],[raceId]],Src_races!A:A,Src_races!B:B)</f>
        <v>2024</v>
      </c>
    </row>
    <row r="13150" spans="1:9" x14ac:dyDescent="0.3">
      <c r="A13150" t="s">
        <v>13813</v>
      </c>
      <c r="B13150">
        <v>1137</v>
      </c>
      <c r="C13150">
        <v>210</v>
      </c>
      <c r="D13150">
        <v>29</v>
      </c>
      <c r="E13150" t="s">
        <v>502</v>
      </c>
      <c r="F13150" t="s">
        <v>502</v>
      </c>
      <c r="G13150" t="s">
        <v>498</v>
      </c>
      <c r="H13150" t="str">
        <f>_xlfn.XLOOKUP(constructor_standings__2[[#This Row],[constructorId]],Src_constructors!A:A,Src_constructors!C:C)</f>
        <v>Haas F1 Team</v>
      </c>
      <c r="I13150">
        <f>_xlfn.XLOOKUP(constructor_standings__2[[#This Row],[raceId]],Src_races!A:A,Src_races!B:B)</f>
        <v>2024</v>
      </c>
    </row>
    <row r="13151" spans="1:9" x14ac:dyDescent="0.3">
      <c r="A13151" t="s">
        <v>13823</v>
      </c>
      <c r="B13151">
        <v>1138</v>
      </c>
      <c r="C13151">
        <v>210</v>
      </c>
      <c r="D13151">
        <v>31</v>
      </c>
      <c r="E13151" t="s">
        <v>502</v>
      </c>
      <c r="F13151" t="s">
        <v>502</v>
      </c>
      <c r="G13151" t="s">
        <v>498</v>
      </c>
      <c r="H13151" t="str">
        <f>_xlfn.XLOOKUP(constructor_standings__2[[#This Row],[constructorId]],Src_constructors!A:A,Src_constructors!C:C)</f>
        <v>Haas F1 Team</v>
      </c>
      <c r="I13151">
        <f>_xlfn.XLOOKUP(constructor_standings__2[[#This Row],[raceId]],Src_races!A:A,Src_races!B:B)</f>
        <v>2024</v>
      </c>
    </row>
    <row r="13152" spans="1:9" x14ac:dyDescent="0.3">
      <c r="A13152" t="s">
        <v>13833</v>
      </c>
      <c r="B13152">
        <v>1139</v>
      </c>
      <c r="C13152">
        <v>210</v>
      </c>
      <c r="D13152">
        <v>38</v>
      </c>
      <c r="E13152" t="s">
        <v>501</v>
      </c>
      <c r="F13152" t="s">
        <v>501</v>
      </c>
      <c r="G13152" t="s">
        <v>498</v>
      </c>
      <c r="H13152" t="str">
        <f>_xlfn.XLOOKUP(constructor_standings__2[[#This Row],[constructorId]],Src_constructors!A:A,Src_constructors!C:C)</f>
        <v>Haas F1 Team</v>
      </c>
      <c r="I13152">
        <f>_xlfn.XLOOKUP(constructor_standings__2[[#This Row],[raceId]],Src_races!A:A,Src_races!B:B)</f>
        <v>2024</v>
      </c>
    </row>
    <row r="13153" spans="1:9" x14ac:dyDescent="0.3">
      <c r="A13153" t="s">
        <v>13843</v>
      </c>
      <c r="B13153">
        <v>1140</v>
      </c>
      <c r="C13153">
        <v>210</v>
      </c>
      <c r="D13153">
        <v>46</v>
      </c>
      <c r="E13153" t="s">
        <v>501</v>
      </c>
      <c r="F13153" t="s">
        <v>501</v>
      </c>
      <c r="G13153" t="s">
        <v>498</v>
      </c>
      <c r="H13153" t="str">
        <f>_xlfn.XLOOKUP(constructor_standings__2[[#This Row],[constructorId]],Src_constructors!A:A,Src_constructors!C:C)</f>
        <v>Haas F1 Team</v>
      </c>
      <c r="I13153">
        <f>_xlfn.XLOOKUP(constructor_standings__2[[#This Row],[raceId]],Src_races!A:A,Src_races!B:B)</f>
        <v>2024</v>
      </c>
    </row>
    <row r="13154" spans="1:9" x14ac:dyDescent="0.3">
      <c r="A13154" t="s">
        <v>13853</v>
      </c>
      <c r="B13154">
        <v>1141</v>
      </c>
      <c r="C13154">
        <v>210</v>
      </c>
      <c r="D13154">
        <v>46</v>
      </c>
      <c r="E13154" t="s">
        <v>502</v>
      </c>
      <c r="F13154" t="s">
        <v>502</v>
      </c>
      <c r="G13154" t="s">
        <v>498</v>
      </c>
      <c r="H13154" t="str">
        <f>_xlfn.XLOOKUP(constructor_standings__2[[#This Row],[constructorId]],Src_constructors!A:A,Src_constructors!C:C)</f>
        <v>Haas F1 Team</v>
      </c>
      <c r="I13154">
        <f>_xlfn.XLOOKUP(constructor_standings__2[[#This Row],[raceId]],Src_races!A:A,Src_races!B:B)</f>
        <v>2024</v>
      </c>
    </row>
    <row r="13155" spans="1:9" x14ac:dyDescent="0.3">
      <c r="A13155" t="s">
        <v>13863</v>
      </c>
      <c r="B13155">
        <v>1142</v>
      </c>
      <c r="C13155">
        <v>210</v>
      </c>
      <c r="D13155">
        <v>50</v>
      </c>
      <c r="E13155" t="s">
        <v>501</v>
      </c>
      <c r="F13155" t="s">
        <v>501</v>
      </c>
      <c r="G13155" t="s">
        <v>498</v>
      </c>
      <c r="H13155" t="str">
        <f>_xlfn.XLOOKUP(constructor_standings__2[[#This Row],[constructorId]],Src_constructors!A:A,Src_constructors!C:C)</f>
        <v>Haas F1 Team</v>
      </c>
      <c r="I13155">
        <f>_xlfn.XLOOKUP(constructor_standings__2[[#This Row],[raceId]],Src_races!A:A,Src_races!B:B)</f>
        <v>2024</v>
      </c>
    </row>
    <row r="13156" spans="1:9" x14ac:dyDescent="0.3">
      <c r="A13156" t="s">
        <v>13873</v>
      </c>
      <c r="B13156">
        <v>1143</v>
      </c>
      <c r="C13156">
        <v>210</v>
      </c>
      <c r="D13156">
        <v>54</v>
      </c>
      <c r="E13156" t="s">
        <v>502</v>
      </c>
      <c r="F13156" t="s">
        <v>502</v>
      </c>
      <c r="G13156" t="s">
        <v>498</v>
      </c>
      <c r="H13156" t="str">
        <f>_xlfn.XLOOKUP(constructor_standings__2[[#This Row],[constructorId]],Src_constructors!A:A,Src_constructors!C:C)</f>
        <v>Haas F1 Team</v>
      </c>
      <c r="I13156">
        <f>_xlfn.XLOOKUP(constructor_standings__2[[#This Row],[raceId]],Src_races!A:A,Src_races!B:B)</f>
        <v>2024</v>
      </c>
    </row>
    <row r="13157" spans="1:9" x14ac:dyDescent="0.3">
      <c r="A13157" t="s">
        <v>13883</v>
      </c>
      <c r="B13157">
        <v>1144</v>
      </c>
      <c r="C13157">
        <v>210</v>
      </c>
      <c r="D13157">
        <v>58</v>
      </c>
      <c r="E13157" t="s">
        <v>502</v>
      </c>
      <c r="F13157" t="s">
        <v>502</v>
      </c>
      <c r="G13157" t="s">
        <v>498</v>
      </c>
      <c r="H13157" t="str">
        <f>_xlfn.XLOOKUP(constructor_standings__2[[#This Row],[constructorId]],Src_constructors!A:A,Src_constructors!C:C)</f>
        <v>Haas F1 Team</v>
      </c>
      <c r="I13157">
        <f>_xlfn.XLOOKUP(constructor_standings__2[[#This Row],[raceId]],Src_races!A:A,Src_races!B:B)</f>
        <v>2024</v>
      </c>
    </row>
    <row r="13158" spans="1:9" hidden="1" x14ac:dyDescent="0.3">
      <c r="A13158" t="s">
        <v>12608</v>
      </c>
      <c r="B13158">
        <v>1010</v>
      </c>
      <c r="C13158">
        <v>211</v>
      </c>
      <c r="D13158">
        <v>2</v>
      </c>
      <c r="E13158" t="s">
        <v>502</v>
      </c>
      <c r="F13158" t="s">
        <v>502</v>
      </c>
      <c r="G13158" t="s">
        <v>498</v>
      </c>
      <c r="H13158" t="str">
        <f>_xlfn.XLOOKUP(constructor_standings__2[[#This Row],[constructorId]],Src_constructors!A:A,Src_constructors!C:C)</f>
        <v>Racing Point</v>
      </c>
      <c r="I13158">
        <f>_xlfn.XLOOKUP(constructor_standings__2[[#This Row],[raceId]],Src_races!A:A,Src_races!B:B)</f>
        <v>2019</v>
      </c>
    </row>
    <row r="13159" spans="1:9" hidden="1" x14ac:dyDescent="0.3">
      <c r="A13159" t="s">
        <v>12619</v>
      </c>
      <c r="B13159">
        <v>1011</v>
      </c>
      <c r="C13159">
        <v>211</v>
      </c>
      <c r="D13159">
        <v>3</v>
      </c>
      <c r="E13159" t="s">
        <v>505</v>
      </c>
      <c r="F13159" t="s">
        <v>505</v>
      </c>
      <c r="G13159" t="s">
        <v>498</v>
      </c>
      <c r="H13159" t="str">
        <f>_xlfn.XLOOKUP(constructor_standings__2[[#This Row],[constructorId]],Src_constructors!A:A,Src_constructors!C:C)</f>
        <v>Racing Point</v>
      </c>
      <c r="I13159">
        <f>_xlfn.XLOOKUP(constructor_standings__2[[#This Row],[raceId]],Src_races!A:A,Src_races!B:B)</f>
        <v>2019</v>
      </c>
    </row>
    <row r="13160" spans="1:9" hidden="1" x14ac:dyDescent="0.3">
      <c r="A13160" t="s">
        <v>12628</v>
      </c>
      <c r="B13160">
        <v>1012</v>
      </c>
      <c r="C13160">
        <v>211</v>
      </c>
      <c r="D13160">
        <v>7</v>
      </c>
      <c r="E13160" t="s">
        <v>504</v>
      </c>
      <c r="F13160" t="s">
        <v>504</v>
      </c>
      <c r="G13160" t="s">
        <v>498</v>
      </c>
      <c r="H13160" t="str">
        <f>_xlfn.XLOOKUP(constructor_standings__2[[#This Row],[constructorId]],Src_constructors!A:A,Src_constructors!C:C)</f>
        <v>Racing Point</v>
      </c>
      <c r="I13160">
        <f>_xlfn.XLOOKUP(constructor_standings__2[[#This Row],[raceId]],Src_races!A:A,Src_races!B:B)</f>
        <v>2019</v>
      </c>
    </row>
    <row r="13161" spans="1:9" hidden="1" x14ac:dyDescent="0.3">
      <c r="A13161" t="s">
        <v>12638</v>
      </c>
      <c r="B13161">
        <v>1013</v>
      </c>
      <c r="C13161">
        <v>211</v>
      </c>
      <c r="D13161">
        <v>17</v>
      </c>
      <c r="E13161" t="s">
        <v>500</v>
      </c>
      <c r="F13161" t="s">
        <v>500</v>
      </c>
      <c r="G13161" t="s">
        <v>498</v>
      </c>
      <c r="H13161" t="str">
        <f>_xlfn.XLOOKUP(constructor_standings__2[[#This Row],[constructorId]],Src_constructors!A:A,Src_constructors!C:C)</f>
        <v>Racing Point</v>
      </c>
      <c r="I13161">
        <f>_xlfn.XLOOKUP(constructor_standings__2[[#This Row],[raceId]],Src_races!A:A,Src_races!B:B)</f>
        <v>2019</v>
      </c>
    </row>
    <row r="13162" spans="1:9" hidden="1" x14ac:dyDescent="0.3">
      <c r="A13162" t="s">
        <v>12648</v>
      </c>
      <c r="B13162">
        <v>1014</v>
      </c>
      <c r="C13162">
        <v>211</v>
      </c>
      <c r="D13162">
        <v>17</v>
      </c>
      <c r="E13162" t="s">
        <v>500</v>
      </c>
      <c r="F13162" t="s">
        <v>500</v>
      </c>
      <c r="G13162" t="s">
        <v>498</v>
      </c>
      <c r="H13162" t="str">
        <f>_xlfn.XLOOKUP(constructor_standings__2[[#This Row],[constructorId]],Src_constructors!A:A,Src_constructors!C:C)</f>
        <v>Racing Point</v>
      </c>
      <c r="I13162">
        <f>_xlfn.XLOOKUP(constructor_standings__2[[#This Row],[raceId]],Src_races!A:A,Src_races!B:B)</f>
        <v>2019</v>
      </c>
    </row>
    <row r="13163" spans="1:9" hidden="1" x14ac:dyDescent="0.3">
      <c r="A13163" t="s">
        <v>12658</v>
      </c>
      <c r="B13163">
        <v>1015</v>
      </c>
      <c r="C13163">
        <v>211</v>
      </c>
      <c r="D13163">
        <v>17</v>
      </c>
      <c r="E13163" t="s">
        <v>500</v>
      </c>
      <c r="F13163" t="s">
        <v>500</v>
      </c>
      <c r="G13163" t="s">
        <v>498</v>
      </c>
      <c r="H13163" t="str">
        <f>_xlfn.XLOOKUP(constructor_standings__2[[#This Row],[constructorId]],Src_constructors!A:A,Src_constructors!C:C)</f>
        <v>Racing Point</v>
      </c>
      <c r="I13163">
        <f>_xlfn.XLOOKUP(constructor_standings__2[[#This Row],[raceId]],Src_races!A:A,Src_races!B:B)</f>
        <v>2019</v>
      </c>
    </row>
    <row r="13164" spans="1:9" hidden="1" x14ac:dyDescent="0.3">
      <c r="A13164" t="s">
        <v>12668</v>
      </c>
      <c r="B13164">
        <v>1016</v>
      </c>
      <c r="C13164">
        <v>211</v>
      </c>
      <c r="D13164">
        <v>19</v>
      </c>
      <c r="E13164" t="s">
        <v>501</v>
      </c>
      <c r="F13164" t="s">
        <v>501</v>
      </c>
      <c r="G13164" t="s">
        <v>498</v>
      </c>
      <c r="H13164" t="str">
        <f>_xlfn.XLOOKUP(constructor_standings__2[[#This Row],[constructorId]],Src_constructors!A:A,Src_constructors!C:C)</f>
        <v>Racing Point</v>
      </c>
      <c r="I13164">
        <f>_xlfn.XLOOKUP(constructor_standings__2[[#This Row],[raceId]],Src_races!A:A,Src_races!B:B)</f>
        <v>2019</v>
      </c>
    </row>
    <row r="13165" spans="1:9" hidden="1" x14ac:dyDescent="0.3">
      <c r="A13165" t="s">
        <v>12677</v>
      </c>
      <c r="B13165">
        <v>1017</v>
      </c>
      <c r="C13165">
        <v>211</v>
      </c>
      <c r="D13165">
        <v>19</v>
      </c>
      <c r="E13165" t="s">
        <v>501</v>
      </c>
      <c r="F13165" t="s">
        <v>501</v>
      </c>
      <c r="G13165" t="s">
        <v>498</v>
      </c>
      <c r="H13165" t="str">
        <f>_xlfn.XLOOKUP(constructor_standings__2[[#This Row],[constructorId]],Src_constructors!A:A,Src_constructors!C:C)</f>
        <v>Racing Point</v>
      </c>
      <c r="I13165">
        <f>_xlfn.XLOOKUP(constructor_standings__2[[#This Row],[raceId]],Src_races!A:A,Src_races!B:B)</f>
        <v>2019</v>
      </c>
    </row>
    <row r="13166" spans="1:9" hidden="1" x14ac:dyDescent="0.3">
      <c r="A13166" t="s">
        <v>12688</v>
      </c>
      <c r="B13166">
        <v>1018</v>
      </c>
      <c r="C13166">
        <v>211</v>
      </c>
      <c r="D13166">
        <v>19</v>
      </c>
      <c r="E13166" t="s">
        <v>502</v>
      </c>
      <c r="F13166" t="s">
        <v>502</v>
      </c>
      <c r="G13166" t="s">
        <v>498</v>
      </c>
      <c r="H13166" t="str">
        <f>_xlfn.XLOOKUP(constructor_standings__2[[#This Row],[constructorId]],Src_constructors!A:A,Src_constructors!C:C)</f>
        <v>Racing Point</v>
      </c>
      <c r="I13166">
        <f>_xlfn.XLOOKUP(constructor_standings__2[[#This Row],[raceId]],Src_races!A:A,Src_races!B:B)</f>
        <v>2019</v>
      </c>
    </row>
    <row r="13167" spans="1:9" hidden="1" x14ac:dyDescent="0.3">
      <c r="A13167" t="s">
        <v>12698</v>
      </c>
      <c r="B13167">
        <v>1019</v>
      </c>
      <c r="C13167">
        <v>211</v>
      </c>
      <c r="D13167">
        <v>19</v>
      </c>
      <c r="E13167" t="s">
        <v>502</v>
      </c>
      <c r="F13167" t="s">
        <v>502</v>
      </c>
      <c r="G13167" t="s">
        <v>498</v>
      </c>
      <c r="H13167" t="str">
        <f>_xlfn.XLOOKUP(constructor_standings__2[[#This Row],[constructorId]],Src_constructors!A:A,Src_constructors!C:C)</f>
        <v>Racing Point</v>
      </c>
      <c r="I13167">
        <f>_xlfn.XLOOKUP(constructor_standings__2[[#This Row],[raceId]],Src_races!A:A,Src_races!B:B)</f>
        <v>2019</v>
      </c>
    </row>
    <row r="13168" spans="1:9" hidden="1" x14ac:dyDescent="0.3">
      <c r="A13168" t="s">
        <v>12709</v>
      </c>
      <c r="B13168">
        <v>1020</v>
      </c>
      <c r="C13168">
        <v>211</v>
      </c>
      <c r="D13168">
        <v>31</v>
      </c>
      <c r="E13168" t="s">
        <v>502</v>
      </c>
      <c r="F13168" t="s">
        <v>502</v>
      </c>
      <c r="G13168" t="s">
        <v>498</v>
      </c>
      <c r="H13168" t="str">
        <f>_xlfn.XLOOKUP(constructor_standings__2[[#This Row],[constructorId]],Src_constructors!A:A,Src_constructors!C:C)</f>
        <v>Racing Point</v>
      </c>
      <c r="I13168">
        <f>_xlfn.XLOOKUP(constructor_standings__2[[#This Row],[raceId]],Src_races!A:A,Src_races!B:B)</f>
        <v>2019</v>
      </c>
    </row>
    <row r="13169" spans="1:9" hidden="1" x14ac:dyDescent="0.3">
      <c r="A13169" t="s">
        <v>12718</v>
      </c>
      <c r="B13169">
        <v>1021</v>
      </c>
      <c r="C13169">
        <v>211</v>
      </c>
      <c r="D13169">
        <v>31</v>
      </c>
      <c r="E13169" t="s">
        <v>504</v>
      </c>
      <c r="F13169" t="s">
        <v>504</v>
      </c>
      <c r="G13169" t="s">
        <v>498</v>
      </c>
      <c r="H13169" t="str">
        <f>_xlfn.XLOOKUP(constructor_standings__2[[#This Row],[constructorId]],Src_constructors!A:A,Src_constructors!C:C)</f>
        <v>Racing Point</v>
      </c>
      <c r="I13169">
        <f>_xlfn.XLOOKUP(constructor_standings__2[[#This Row],[raceId]],Src_races!A:A,Src_races!B:B)</f>
        <v>2019</v>
      </c>
    </row>
    <row r="13170" spans="1:9" hidden="1" x14ac:dyDescent="0.3">
      <c r="A13170" t="s">
        <v>12728</v>
      </c>
      <c r="B13170">
        <v>1022</v>
      </c>
      <c r="C13170">
        <v>211</v>
      </c>
      <c r="D13170">
        <v>40</v>
      </c>
      <c r="E13170" t="s">
        <v>502</v>
      </c>
      <c r="F13170" t="s">
        <v>502</v>
      </c>
      <c r="G13170" t="s">
        <v>498</v>
      </c>
      <c r="H13170" t="str">
        <f>_xlfn.XLOOKUP(constructor_standings__2[[#This Row],[constructorId]],Src_constructors!A:A,Src_constructors!C:C)</f>
        <v>Racing Point</v>
      </c>
      <c r="I13170">
        <f>_xlfn.XLOOKUP(constructor_standings__2[[#This Row],[raceId]],Src_races!A:A,Src_races!B:B)</f>
        <v>2019</v>
      </c>
    </row>
    <row r="13171" spans="1:9" hidden="1" x14ac:dyDescent="0.3">
      <c r="A13171" t="s">
        <v>12738</v>
      </c>
      <c r="B13171">
        <v>1023</v>
      </c>
      <c r="C13171">
        <v>211</v>
      </c>
      <c r="D13171">
        <v>46</v>
      </c>
      <c r="E13171" t="s">
        <v>502</v>
      </c>
      <c r="F13171" t="s">
        <v>502</v>
      </c>
      <c r="G13171" t="s">
        <v>498</v>
      </c>
      <c r="H13171" t="str">
        <f>_xlfn.XLOOKUP(constructor_standings__2[[#This Row],[constructorId]],Src_constructors!A:A,Src_constructors!C:C)</f>
        <v>Racing Point</v>
      </c>
      <c r="I13171">
        <f>_xlfn.XLOOKUP(constructor_standings__2[[#This Row],[raceId]],Src_races!A:A,Src_races!B:B)</f>
        <v>2019</v>
      </c>
    </row>
    <row r="13172" spans="1:9" hidden="1" x14ac:dyDescent="0.3">
      <c r="A13172" t="s">
        <v>12748</v>
      </c>
      <c r="B13172">
        <v>1024</v>
      </c>
      <c r="C13172">
        <v>211</v>
      </c>
      <c r="D13172">
        <v>46</v>
      </c>
      <c r="E13172" t="s">
        <v>502</v>
      </c>
      <c r="F13172" t="s">
        <v>502</v>
      </c>
      <c r="G13172" t="s">
        <v>498</v>
      </c>
      <c r="H13172" t="str">
        <f>_xlfn.XLOOKUP(constructor_standings__2[[#This Row],[constructorId]],Src_constructors!A:A,Src_constructors!C:C)</f>
        <v>Racing Point</v>
      </c>
      <c r="I13172">
        <f>_xlfn.XLOOKUP(constructor_standings__2[[#This Row],[raceId]],Src_races!A:A,Src_races!B:B)</f>
        <v>2019</v>
      </c>
    </row>
    <row r="13173" spans="1:9" hidden="1" x14ac:dyDescent="0.3">
      <c r="A13173" t="s">
        <v>12758</v>
      </c>
      <c r="B13173">
        <v>1025</v>
      </c>
      <c r="C13173">
        <v>211</v>
      </c>
      <c r="D13173">
        <v>52</v>
      </c>
      <c r="E13173" t="s">
        <v>502</v>
      </c>
      <c r="F13173" t="s">
        <v>502</v>
      </c>
      <c r="G13173" t="s">
        <v>498</v>
      </c>
      <c r="H13173" t="str">
        <f>_xlfn.XLOOKUP(constructor_standings__2[[#This Row],[constructorId]],Src_constructors!A:A,Src_constructors!C:C)</f>
        <v>Racing Point</v>
      </c>
      <c r="I13173">
        <f>_xlfn.XLOOKUP(constructor_standings__2[[#This Row],[raceId]],Src_races!A:A,Src_races!B:B)</f>
        <v>2019</v>
      </c>
    </row>
    <row r="13174" spans="1:9" hidden="1" x14ac:dyDescent="0.3">
      <c r="A13174" t="s">
        <v>12765</v>
      </c>
      <c r="B13174">
        <v>1026</v>
      </c>
      <c r="C13174">
        <v>211</v>
      </c>
      <c r="D13174">
        <v>58</v>
      </c>
      <c r="E13174" t="s">
        <v>502</v>
      </c>
      <c r="F13174" t="s">
        <v>502</v>
      </c>
      <c r="G13174" t="s">
        <v>498</v>
      </c>
      <c r="H13174" t="str">
        <f>_xlfn.XLOOKUP(constructor_standings__2[[#This Row],[constructorId]],Src_constructors!A:A,Src_constructors!C:C)</f>
        <v>Racing Point</v>
      </c>
      <c r="I13174">
        <f>_xlfn.XLOOKUP(constructor_standings__2[[#This Row],[raceId]],Src_races!A:A,Src_races!B:B)</f>
        <v>2019</v>
      </c>
    </row>
    <row r="13175" spans="1:9" hidden="1" x14ac:dyDescent="0.3">
      <c r="A13175" t="s">
        <v>12775</v>
      </c>
      <c r="B13175">
        <v>1027</v>
      </c>
      <c r="C13175">
        <v>211</v>
      </c>
      <c r="D13175">
        <v>64</v>
      </c>
      <c r="E13175" t="s">
        <v>502</v>
      </c>
      <c r="F13175" t="s">
        <v>502</v>
      </c>
      <c r="G13175" t="s">
        <v>498</v>
      </c>
      <c r="H13175" t="str">
        <f>_xlfn.XLOOKUP(constructor_standings__2[[#This Row],[constructorId]],Src_constructors!A:A,Src_constructors!C:C)</f>
        <v>Racing Point</v>
      </c>
      <c r="I13175">
        <f>_xlfn.XLOOKUP(constructor_standings__2[[#This Row],[raceId]],Src_races!A:A,Src_races!B:B)</f>
        <v>2019</v>
      </c>
    </row>
    <row r="13176" spans="1:9" hidden="1" x14ac:dyDescent="0.3">
      <c r="A13176" t="s">
        <v>12788</v>
      </c>
      <c r="B13176">
        <v>1028</v>
      </c>
      <c r="C13176">
        <v>211</v>
      </c>
      <c r="D13176">
        <v>65</v>
      </c>
      <c r="E13176" t="s">
        <v>501</v>
      </c>
      <c r="F13176" t="s">
        <v>501</v>
      </c>
      <c r="G13176" t="s">
        <v>498</v>
      </c>
      <c r="H13176" t="str">
        <f>_xlfn.XLOOKUP(constructor_standings__2[[#This Row],[constructorId]],Src_constructors!A:A,Src_constructors!C:C)</f>
        <v>Racing Point</v>
      </c>
      <c r="I13176">
        <f>_xlfn.XLOOKUP(constructor_standings__2[[#This Row],[raceId]],Src_races!A:A,Src_races!B:B)</f>
        <v>2019</v>
      </c>
    </row>
    <row r="13177" spans="1:9" hidden="1" x14ac:dyDescent="0.3">
      <c r="A13177" t="s">
        <v>12798</v>
      </c>
      <c r="B13177">
        <v>1029</v>
      </c>
      <c r="C13177">
        <v>211</v>
      </c>
      <c r="D13177">
        <v>67</v>
      </c>
      <c r="E13177" t="s">
        <v>502</v>
      </c>
      <c r="F13177" t="s">
        <v>502</v>
      </c>
      <c r="G13177" t="s">
        <v>498</v>
      </c>
      <c r="H13177" t="str">
        <f>_xlfn.XLOOKUP(constructor_standings__2[[#This Row],[constructorId]],Src_constructors!A:A,Src_constructors!C:C)</f>
        <v>Racing Point</v>
      </c>
      <c r="I13177">
        <f>_xlfn.XLOOKUP(constructor_standings__2[[#This Row],[raceId]],Src_races!A:A,Src_races!B:B)</f>
        <v>2019</v>
      </c>
    </row>
    <row r="13178" spans="1:9" hidden="1" x14ac:dyDescent="0.3">
      <c r="A13178" t="s">
        <v>12808</v>
      </c>
      <c r="B13178">
        <v>1030</v>
      </c>
      <c r="C13178">
        <v>211</v>
      </c>
      <c r="D13178">
        <v>73</v>
      </c>
      <c r="E13178" t="s">
        <v>502</v>
      </c>
      <c r="F13178" t="s">
        <v>502</v>
      </c>
      <c r="G13178" t="s">
        <v>498</v>
      </c>
      <c r="H13178" t="str">
        <f>_xlfn.XLOOKUP(constructor_standings__2[[#This Row],[constructorId]],Src_constructors!A:A,Src_constructors!C:C)</f>
        <v>Racing Point</v>
      </c>
      <c r="I13178">
        <f>_xlfn.XLOOKUP(constructor_standings__2[[#This Row],[raceId]],Src_races!A:A,Src_races!B:B)</f>
        <v>2019</v>
      </c>
    </row>
    <row r="13179" spans="1:9" hidden="1" x14ac:dyDescent="0.3">
      <c r="A13179" t="s">
        <v>12818</v>
      </c>
      <c r="B13179">
        <v>1034</v>
      </c>
      <c r="C13179">
        <v>211</v>
      </c>
      <c r="D13179">
        <v>42</v>
      </c>
      <c r="E13179" t="s">
        <v>500</v>
      </c>
      <c r="F13179" t="s">
        <v>500</v>
      </c>
      <c r="G13179" t="s">
        <v>498</v>
      </c>
      <c r="H13179" t="str">
        <f>_xlfn.XLOOKUP(constructor_standings__2[[#This Row],[constructorId]],Src_constructors!A:A,Src_constructors!C:C)</f>
        <v>Racing Point</v>
      </c>
      <c r="I13179">
        <f>_xlfn.XLOOKUP(constructor_standings__2[[#This Row],[raceId]],Src_races!A:A,Src_races!B:B)</f>
        <v>2020</v>
      </c>
    </row>
    <row r="13180" spans="1:9" hidden="1" x14ac:dyDescent="0.3">
      <c r="A13180" t="s">
        <v>12829</v>
      </c>
      <c r="B13180">
        <v>1031</v>
      </c>
      <c r="C13180">
        <v>211</v>
      </c>
      <c r="D13180">
        <v>8</v>
      </c>
      <c r="E13180" t="s">
        <v>499</v>
      </c>
      <c r="F13180" t="s">
        <v>499</v>
      </c>
      <c r="G13180" t="s">
        <v>498</v>
      </c>
      <c r="H13180" t="str">
        <f>_xlfn.XLOOKUP(constructor_standings__2[[#This Row],[constructorId]],Src_constructors!A:A,Src_constructors!C:C)</f>
        <v>Racing Point</v>
      </c>
      <c r="I13180">
        <f>_xlfn.XLOOKUP(constructor_standings__2[[#This Row],[raceId]],Src_races!A:A,Src_races!B:B)</f>
        <v>2020</v>
      </c>
    </row>
    <row r="13181" spans="1:9" hidden="1" x14ac:dyDescent="0.3">
      <c r="A13181" t="s">
        <v>12836</v>
      </c>
      <c r="B13181">
        <v>1032</v>
      </c>
      <c r="C13181">
        <v>211</v>
      </c>
      <c r="D13181">
        <v>22</v>
      </c>
      <c r="E13181" t="s">
        <v>499</v>
      </c>
      <c r="F13181" t="s">
        <v>499</v>
      </c>
      <c r="G13181" t="s">
        <v>498</v>
      </c>
      <c r="H13181" t="str">
        <f>_xlfn.XLOOKUP(constructor_standings__2[[#This Row],[constructorId]],Src_constructors!A:A,Src_constructors!C:C)</f>
        <v>Racing Point</v>
      </c>
      <c r="I13181">
        <f>_xlfn.XLOOKUP(constructor_standings__2[[#This Row],[raceId]],Src_races!A:A,Src_races!B:B)</f>
        <v>2020</v>
      </c>
    </row>
    <row r="13182" spans="1:9" hidden="1" x14ac:dyDescent="0.3">
      <c r="A13182" t="s">
        <v>12847</v>
      </c>
      <c r="B13182">
        <v>1033</v>
      </c>
      <c r="C13182">
        <v>211</v>
      </c>
      <c r="D13182">
        <v>40</v>
      </c>
      <c r="E13182" t="s">
        <v>499</v>
      </c>
      <c r="F13182" t="s">
        <v>499</v>
      </c>
      <c r="G13182" t="s">
        <v>498</v>
      </c>
      <c r="H13182" t="str">
        <f>_xlfn.XLOOKUP(constructor_standings__2[[#This Row],[constructorId]],Src_constructors!A:A,Src_constructors!C:C)</f>
        <v>Racing Point</v>
      </c>
      <c r="I13182">
        <f>_xlfn.XLOOKUP(constructor_standings__2[[#This Row],[raceId]],Src_races!A:A,Src_races!B:B)</f>
        <v>2020</v>
      </c>
    </row>
    <row r="13183" spans="1:9" hidden="1" x14ac:dyDescent="0.3">
      <c r="A13183" t="s">
        <v>12856</v>
      </c>
      <c r="B13183">
        <v>1035</v>
      </c>
      <c r="C13183">
        <v>211</v>
      </c>
      <c r="D13183">
        <v>41</v>
      </c>
      <c r="E13183" t="s">
        <v>500</v>
      </c>
      <c r="F13183" t="s">
        <v>500</v>
      </c>
      <c r="G13183" t="s">
        <v>498</v>
      </c>
      <c r="H13183" t="str">
        <f>_xlfn.XLOOKUP(constructor_standings__2[[#This Row],[constructorId]],Src_constructors!A:A,Src_constructors!C:C)</f>
        <v>Racing Point</v>
      </c>
      <c r="I13183">
        <f>_xlfn.XLOOKUP(constructor_standings__2[[#This Row],[raceId]],Src_races!A:A,Src_races!B:B)</f>
        <v>2020</v>
      </c>
    </row>
    <row r="13184" spans="1:9" hidden="1" x14ac:dyDescent="0.3">
      <c r="A13184" t="s">
        <v>12866</v>
      </c>
      <c r="B13184">
        <v>1036</v>
      </c>
      <c r="C13184">
        <v>211</v>
      </c>
      <c r="D13184">
        <v>63</v>
      </c>
      <c r="E13184" t="s">
        <v>497</v>
      </c>
      <c r="F13184" t="s">
        <v>497</v>
      </c>
      <c r="G13184" t="s">
        <v>498</v>
      </c>
      <c r="H13184" t="str">
        <f>_xlfn.XLOOKUP(constructor_standings__2[[#This Row],[constructorId]],Src_constructors!A:A,Src_constructors!C:C)</f>
        <v>Racing Point</v>
      </c>
      <c r="I13184">
        <f>_xlfn.XLOOKUP(constructor_standings__2[[#This Row],[raceId]],Src_races!A:A,Src_races!B:B)</f>
        <v>2020</v>
      </c>
    </row>
    <row r="13185" spans="1:9" hidden="1" x14ac:dyDescent="0.3">
      <c r="A13185" t="s">
        <v>12876</v>
      </c>
      <c r="B13185">
        <v>1037</v>
      </c>
      <c r="C13185">
        <v>211</v>
      </c>
      <c r="D13185">
        <v>66</v>
      </c>
      <c r="E13185" t="s">
        <v>499</v>
      </c>
      <c r="F13185" t="s">
        <v>499</v>
      </c>
      <c r="G13185" t="s">
        <v>498</v>
      </c>
      <c r="H13185" t="str">
        <f>_xlfn.XLOOKUP(constructor_standings__2[[#This Row],[constructorId]],Src_constructors!A:A,Src_constructors!C:C)</f>
        <v>Racing Point</v>
      </c>
      <c r="I13185">
        <f>_xlfn.XLOOKUP(constructor_standings__2[[#This Row],[raceId]],Src_races!A:A,Src_races!B:B)</f>
        <v>2020</v>
      </c>
    </row>
    <row r="13186" spans="1:9" hidden="1" x14ac:dyDescent="0.3">
      <c r="A13186" t="s">
        <v>12886</v>
      </c>
      <c r="B13186">
        <v>1038</v>
      </c>
      <c r="C13186">
        <v>211</v>
      </c>
      <c r="D13186">
        <v>82</v>
      </c>
      <c r="E13186" t="s">
        <v>499</v>
      </c>
      <c r="F13186" t="s">
        <v>499</v>
      </c>
      <c r="G13186" t="s">
        <v>498</v>
      </c>
      <c r="H13186" t="str">
        <f>_xlfn.XLOOKUP(constructor_standings__2[[#This Row],[constructorId]],Src_constructors!A:A,Src_constructors!C:C)</f>
        <v>Racing Point</v>
      </c>
      <c r="I13186">
        <f>_xlfn.XLOOKUP(constructor_standings__2[[#This Row],[raceId]],Src_races!A:A,Src_races!B:B)</f>
        <v>2020</v>
      </c>
    </row>
    <row r="13187" spans="1:9" hidden="1" x14ac:dyDescent="0.3">
      <c r="A13187" t="s">
        <v>12896</v>
      </c>
      <c r="B13187">
        <v>1039</v>
      </c>
      <c r="C13187">
        <v>211</v>
      </c>
      <c r="D13187">
        <v>92</v>
      </c>
      <c r="E13187" t="s">
        <v>499</v>
      </c>
      <c r="F13187" t="s">
        <v>499</v>
      </c>
      <c r="G13187" t="s">
        <v>498</v>
      </c>
      <c r="H13187" t="str">
        <f>_xlfn.XLOOKUP(constructor_standings__2[[#This Row],[constructorId]],Src_constructors!A:A,Src_constructors!C:C)</f>
        <v>Racing Point</v>
      </c>
      <c r="I13187">
        <f>_xlfn.XLOOKUP(constructor_standings__2[[#This Row],[raceId]],Src_races!A:A,Src_races!B:B)</f>
        <v>2020</v>
      </c>
    </row>
    <row r="13188" spans="1:9" hidden="1" x14ac:dyDescent="0.3">
      <c r="A13188" t="s">
        <v>12905</v>
      </c>
      <c r="B13188">
        <v>1040</v>
      </c>
      <c r="C13188">
        <v>211</v>
      </c>
      <c r="D13188">
        <v>104</v>
      </c>
      <c r="E13188" t="s">
        <v>499</v>
      </c>
      <c r="F13188" t="s">
        <v>499</v>
      </c>
      <c r="G13188" t="s">
        <v>498</v>
      </c>
      <c r="H13188" t="str">
        <f>_xlfn.XLOOKUP(constructor_standings__2[[#This Row],[constructorId]],Src_constructors!A:A,Src_constructors!C:C)</f>
        <v>Racing Point</v>
      </c>
      <c r="I13188">
        <f>_xlfn.XLOOKUP(constructor_standings__2[[#This Row],[raceId]],Src_races!A:A,Src_races!B:B)</f>
        <v>2020</v>
      </c>
    </row>
    <row r="13189" spans="1:9" hidden="1" x14ac:dyDescent="0.3">
      <c r="A13189" t="s">
        <v>12915</v>
      </c>
      <c r="B13189">
        <v>1041</v>
      </c>
      <c r="C13189">
        <v>211</v>
      </c>
      <c r="D13189">
        <v>120</v>
      </c>
      <c r="E13189" t="s">
        <v>497</v>
      </c>
      <c r="F13189" t="s">
        <v>497</v>
      </c>
      <c r="G13189" t="s">
        <v>498</v>
      </c>
      <c r="H13189" t="str">
        <f>_xlfn.XLOOKUP(constructor_standings__2[[#This Row],[constructorId]],Src_constructors!A:A,Src_constructors!C:C)</f>
        <v>Racing Point</v>
      </c>
      <c r="I13189">
        <f>_xlfn.XLOOKUP(constructor_standings__2[[#This Row],[raceId]],Src_races!A:A,Src_races!B:B)</f>
        <v>2020</v>
      </c>
    </row>
    <row r="13190" spans="1:9" hidden="1" x14ac:dyDescent="0.3">
      <c r="A13190" t="s">
        <v>12925</v>
      </c>
      <c r="B13190">
        <v>1042</v>
      </c>
      <c r="C13190">
        <v>211</v>
      </c>
      <c r="D13190">
        <v>126</v>
      </c>
      <c r="E13190" t="s">
        <v>497</v>
      </c>
      <c r="F13190" t="s">
        <v>497</v>
      </c>
      <c r="G13190" t="s">
        <v>498</v>
      </c>
      <c r="H13190" t="str">
        <f>_xlfn.XLOOKUP(constructor_standings__2[[#This Row],[constructorId]],Src_constructors!A:A,Src_constructors!C:C)</f>
        <v>Racing Point</v>
      </c>
      <c r="I13190">
        <f>_xlfn.XLOOKUP(constructor_standings__2[[#This Row],[raceId]],Src_races!A:A,Src_races!B:B)</f>
        <v>2020</v>
      </c>
    </row>
    <row r="13191" spans="1:9" hidden="1" x14ac:dyDescent="0.3">
      <c r="A13191" t="s">
        <v>12935</v>
      </c>
      <c r="B13191">
        <v>1043</v>
      </c>
      <c r="C13191">
        <v>211</v>
      </c>
      <c r="D13191">
        <v>134</v>
      </c>
      <c r="E13191" t="s">
        <v>500</v>
      </c>
      <c r="F13191" t="s">
        <v>500</v>
      </c>
      <c r="G13191" t="s">
        <v>498</v>
      </c>
      <c r="H13191" t="str">
        <f>_xlfn.XLOOKUP(constructor_standings__2[[#This Row],[constructorId]],Src_constructors!A:A,Src_constructors!C:C)</f>
        <v>Racing Point</v>
      </c>
      <c r="I13191">
        <f>_xlfn.XLOOKUP(constructor_standings__2[[#This Row],[raceId]],Src_races!A:A,Src_races!B:B)</f>
        <v>2020</v>
      </c>
    </row>
    <row r="13192" spans="1:9" hidden="1" x14ac:dyDescent="0.3">
      <c r="A13192" t="s">
        <v>12945</v>
      </c>
      <c r="B13192">
        <v>1044</v>
      </c>
      <c r="C13192">
        <v>211</v>
      </c>
      <c r="D13192">
        <v>154</v>
      </c>
      <c r="E13192" t="s">
        <v>497</v>
      </c>
      <c r="F13192" t="s">
        <v>497</v>
      </c>
      <c r="G13192" t="s">
        <v>498</v>
      </c>
      <c r="H13192" t="str">
        <f>_xlfn.XLOOKUP(constructor_standings__2[[#This Row],[constructorId]],Src_constructors!A:A,Src_constructors!C:C)</f>
        <v>Racing Point</v>
      </c>
      <c r="I13192">
        <f>_xlfn.XLOOKUP(constructor_standings__2[[#This Row],[raceId]],Src_races!A:A,Src_races!B:B)</f>
        <v>2020</v>
      </c>
    </row>
    <row r="13193" spans="1:9" hidden="1" x14ac:dyDescent="0.3">
      <c r="A13193" t="s">
        <v>12955</v>
      </c>
      <c r="B13193">
        <v>1045</v>
      </c>
      <c r="C13193">
        <v>211</v>
      </c>
      <c r="D13193">
        <v>154</v>
      </c>
      <c r="E13193" t="s">
        <v>499</v>
      </c>
      <c r="F13193" t="s">
        <v>499</v>
      </c>
      <c r="G13193" t="s">
        <v>498</v>
      </c>
      <c r="H13193" t="str">
        <f>_xlfn.XLOOKUP(constructor_standings__2[[#This Row],[constructorId]],Src_constructors!A:A,Src_constructors!C:C)</f>
        <v>Racing Point</v>
      </c>
      <c r="I13193">
        <f>_xlfn.XLOOKUP(constructor_standings__2[[#This Row],[raceId]],Src_races!A:A,Src_races!B:B)</f>
        <v>2020</v>
      </c>
    </row>
    <row r="13194" spans="1:9" hidden="1" x14ac:dyDescent="0.3">
      <c r="A13194" t="s">
        <v>12965</v>
      </c>
      <c r="B13194">
        <v>1046</v>
      </c>
      <c r="C13194">
        <v>211</v>
      </c>
      <c r="D13194">
        <v>194</v>
      </c>
      <c r="E13194" t="s">
        <v>497</v>
      </c>
      <c r="F13194" t="s">
        <v>497</v>
      </c>
      <c r="G13194" t="s">
        <v>494</v>
      </c>
      <c r="H13194" t="str">
        <f>_xlfn.XLOOKUP(constructor_standings__2[[#This Row],[constructorId]],Src_constructors!A:A,Src_constructors!C:C)</f>
        <v>Racing Point</v>
      </c>
      <c r="I13194">
        <f>_xlfn.XLOOKUP(constructor_standings__2[[#This Row],[raceId]],Src_races!A:A,Src_races!B:B)</f>
        <v>2020</v>
      </c>
    </row>
    <row r="13195" spans="1:9" hidden="1" x14ac:dyDescent="0.3">
      <c r="A13195" t="s">
        <v>12975</v>
      </c>
      <c r="B13195">
        <v>1047</v>
      </c>
      <c r="C13195">
        <v>211</v>
      </c>
      <c r="D13195">
        <v>195</v>
      </c>
      <c r="E13195" t="s">
        <v>499</v>
      </c>
      <c r="F13195" t="s">
        <v>499</v>
      </c>
      <c r="G13195" t="s">
        <v>494</v>
      </c>
      <c r="H13195" t="str">
        <f>_xlfn.XLOOKUP(constructor_standings__2[[#This Row],[constructorId]],Src_constructors!A:A,Src_constructors!C:C)</f>
        <v>Racing Point</v>
      </c>
      <c r="I13195">
        <f>_xlfn.XLOOKUP(constructor_standings__2[[#This Row],[raceId]],Src_races!A:A,Src_races!B:B)</f>
        <v>2020</v>
      </c>
    </row>
    <row r="13196" spans="1:9" hidden="1" x14ac:dyDescent="0.3">
      <c r="A13196" t="s">
        <v>12817</v>
      </c>
      <c r="B13196">
        <v>1034</v>
      </c>
      <c r="C13196">
        <v>213</v>
      </c>
      <c r="D13196">
        <v>13</v>
      </c>
      <c r="E13196" t="s">
        <v>502</v>
      </c>
      <c r="F13196" t="s">
        <v>502</v>
      </c>
      <c r="G13196" t="s">
        <v>498</v>
      </c>
      <c r="H13196" t="str">
        <f>_xlfn.XLOOKUP(constructor_standings__2[[#This Row],[constructorId]],Src_constructors!A:A,Src_constructors!C:C)</f>
        <v>RB F1 Team</v>
      </c>
      <c r="I13196">
        <f>_xlfn.XLOOKUP(constructor_standings__2[[#This Row],[raceId]],Src_races!A:A,Src_races!B:B)</f>
        <v>2020</v>
      </c>
    </row>
    <row r="13197" spans="1:9" hidden="1" x14ac:dyDescent="0.3">
      <c r="A13197" t="s">
        <v>12828</v>
      </c>
      <c r="B13197">
        <v>1031</v>
      </c>
      <c r="C13197">
        <v>213</v>
      </c>
      <c r="D13197">
        <v>6</v>
      </c>
      <c r="E13197" t="s">
        <v>500</v>
      </c>
      <c r="F13197" t="s">
        <v>500</v>
      </c>
      <c r="G13197" t="s">
        <v>498</v>
      </c>
      <c r="H13197" t="str">
        <f>_xlfn.XLOOKUP(constructor_standings__2[[#This Row],[constructorId]],Src_constructors!A:A,Src_constructors!C:C)</f>
        <v>RB F1 Team</v>
      </c>
      <c r="I13197">
        <f>_xlfn.XLOOKUP(constructor_standings__2[[#This Row],[raceId]],Src_races!A:A,Src_races!B:B)</f>
        <v>2020</v>
      </c>
    </row>
    <row r="13198" spans="1:9" hidden="1" x14ac:dyDescent="0.3">
      <c r="A13198" t="s">
        <v>12837</v>
      </c>
      <c r="B13198">
        <v>1032</v>
      </c>
      <c r="C13198">
        <v>213</v>
      </c>
      <c r="D13198">
        <v>7</v>
      </c>
      <c r="E13198" t="s">
        <v>502</v>
      </c>
      <c r="F13198" t="s">
        <v>502</v>
      </c>
      <c r="G13198" t="s">
        <v>498</v>
      </c>
      <c r="H13198" t="str">
        <f>_xlfn.XLOOKUP(constructor_standings__2[[#This Row],[constructorId]],Src_constructors!A:A,Src_constructors!C:C)</f>
        <v>RB F1 Team</v>
      </c>
      <c r="I13198">
        <f>_xlfn.XLOOKUP(constructor_standings__2[[#This Row],[raceId]],Src_races!A:A,Src_races!B:B)</f>
        <v>2020</v>
      </c>
    </row>
    <row r="13199" spans="1:9" hidden="1" x14ac:dyDescent="0.3">
      <c r="A13199" t="s">
        <v>12846</v>
      </c>
      <c r="B13199">
        <v>1033</v>
      </c>
      <c r="C13199">
        <v>213</v>
      </c>
      <c r="D13199">
        <v>7</v>
      </c>
      <c r="E13199" t="s">
        <v>502</v>
      </c>
      <c r="F13199" t="s">
        <v>502</v>
      </c>
      <c r="G13199" t="s">
        <v>498</v>
      </c>
      <c r="H13199" t="str">
        <f>_xlfn.XLOOKUP(constructor_standings__2[[#This Row],[constructorId]],Src_constructors!A:A,Src_constructors!C:C)</f>
        <v>RB F1 Team</v>
      </c>
      <c r="I13199">
        <f>_xlfn.XLOOKUP(constructor_standings__2[[#This Row],[raceId]],Src_races!A:A,Src_races!B:B)</f>
        <v>2020</v>
      </c>
    </row>
    <row r="13200" spans="1:9" hidden="1" x14ac:dyDescent="0.3">
      <c r="A13200" t="s">
        <v>12857</v>
      </c>
      <c r="B13200">
        <v>1035</v>
      </c>
      <c r="C13200">
        <v>213</v>
      </c>
      <c r="D13200">
        <v>14</v>
      </c>
      <c r="E13200" t="s">
        <v>502</v>
      </c>
      <c r="F13200" t="s">
        <v>502</v>
      </c>
      <c r="G13200" t="s">
        <v>498</v>
      </c>
      <c r="H13200" t="str">
        <f>_xlfn.XLOOKUP(constructor_standings__2[[#This Row],[constructorId]],Src_constructors!A:A,Src_constructors!C:C)</f>
        <v>RB F1 Team</v>
      </c>
      <c r="I13200">
        <f>_xlfn.XLOOKUP(constructor_standings__2[[#This Row],[raceId]],Src_races!A:A,Src_races!B:B)</f>
        <v>2020</v>
      </c>
    </row>
    <row r="13201" spans="1:9" hidden="1" x14ac:dyDescent="0.3">
      <c r="A13201" t="s">
        <v>12867</v>
      </c>
      <c r="B13201">
        <v>1036</v>
      </c>
      <c r="C13201">
        <v>213</v>
      </c>
      <c r="D13201">
        <v>16</v>
      </c>
      <c r="E13201" t="s">
        <v>502</v>
      </c>
      <c r="F13201" t="s">
        <v>502</v>
      </c>
      <c r="G13201" t="s">
        <v>498</v>
      </c>
      <c r="H13201" t="str">
        <f>_xlfn.XLOOKUP(constructor_standings__2[[#This Row],[constructorId]],Src_constructors!A:A,Src_constructors!C:C)</f>
        <v>RB F1 Team</v>
      </c>
      <c r="I13201">
        <f>_xlfn.XLOOKUP(constructor_standings__2[[#This Row],[raceId]],Src_races!A:A,Src_races!B:B)</f>
        <v>2020</v>
      </c>
    </row>
    <row r="13202" spans="1:9" hidden="1" x14ac:dyDescent="0.3">
      <c r="A13202" t="s">
        <v>12877</v>
      </c>
      <c r="B13202">
        <v>1037</v>
      </c>
      <c r="C13202">
        <v>213</v>
      </c>
      <c r="D13202">
        <v>20</v>
      </c>
      <c r="E13202" t="s">
        <v>502</v>
      </c>
      <c r="F13202" t="s">
        <v>502</v>
      </c>
      <c r="G13202" t="s">
        <v>498</v>
      </c>
      <c r="H13202" t="str">
        <f>_xlfn.XLOOKUP(constructor_standings__2[[#This Row],[constructorId]],Src_constructors!A:A,Src_constructors!C:C)</f>
        <v>RB F1 Team</v>
      </c>
      <c r="I13202">
        <f>_xlfn.XLOOKUP(constructor_standings__2[[#This Row],[raceId]],Src_races!A:A,Src_races!B:B)</f>
        <v>2020</v>
      </c>
    </row>
    <row r="13203" spans="1:9" hidden="1" x14ac:dyDescent="0.3">
      <c r="A13203" t="s">
        <v>12887</v>
      </c>
      <c r="B13203">
        <v>1038</v>
      </c>
      <c r="C13203">
        <v>213</v>
      </c>
      <c r="D13203">
        <v>47</v>
      </c>
      <c r="E13203" t="s">
        <v>502</v>
      </c>
      <c r="F13203" t="s">
        <v>502</v>
      </c>
      <c r="G13203" t="s">
        <v>494</v>
      </c>
      <c r="H13203" t="str">
        <f>_xlfn.XLOOKUP(constructor_standings__2[[#This Row],[constructorId]],Src_constructors!A:A,Src_constructors!C:C)</f>
        <v>RB F1 Team</v>
      </c>
      <c r="I13203">
        <f>_xlfn.XLOOKUP(constructor_standings__2[[#This Row],[raceId]],Src_races!A:A,Src_races!B:B)</f>
        <v>2020</v>
      </c>
    </row>
    <row r="13204" spans="1:9" hidden="1" x14ac:dyDescent="0.3">
      <c r="A13204" t="s">
        <v>12897</v>
      </c>
      <c r="B13204">
        <v>1039</v>
      </c>
      <c r="C13204">
        <v>213</v>
      </c>
      <c r="D13204">
        <v>53</v>
      </c>
      <c r="E13204" t="s">
        <v>502</v>
      </c>
      <c r="F13204" t="s">
        <v>502</v>
      </c>
      <c r="G13204" t="s">
        <v>494</v>
      </c>
      <c r="H13204" t="str">
        <f>_xlfn.XLOOKUP(constructor_standings__2[[#This Row],[constructorId]],Src_constructors!A:A,Src_constructors!C:C)</f>
        <v>RB F1 Team</v>
      </c>
      <c r="I13204">
        <f>_xlfn.XLOOKUP(constructor_standings__2[[#This Row],[raceId]],Src_races!A:A,Src_races!B:B)</f>
        <v>2020</v>
      </c>
    </row>
    <row r="13205" spans="1:9" hidden="1" x14ac:dyDescent="0.3">
      <c r="A13205" t="s">
        <v>12906</v>
      </c>
      <c r="B13205">
        <v>1040</v>
      </c>
      <c r="C13205">
        <v>213</v>
      </c>
      <c r="D13205">
        <v>59</v>
      </c>
      <c r="E13205" t="s">
        <v>502</v>
      </c>
      <c r="F13205" t="s">
        <v>502</v>
      </c>
      <c r="G13205" t="s">
        <v>494</v>
      </c>
      <c r="H13205" t="str">
        <f>_xlfn.XLOOKUP(constructor_standings__2[[#This Row],[constructorId]],Src_constructors!A:A,Src_constructors!C:C)</f>
        <v>RB F1 Team</v>
      </c>
      <c r="I13205">
        <f>_xlfn.XLOOKUP(constructor_standings__2[[#This Row],[raceId]],Src_races!A:A,Src_races!B:B)</f>
        <v>2020</v>
      </c>
    </row>
    <row r="13206" spans="1:9" hidden="1" x14ac:dyDescent="0.3">
      <c r="A13206" t="s">
        <v>12916</v>
      </c>
      <c r="B13206">
        <v>1041</v>
      </c>
      <c r="C13206">
        <v>213</v>
      </c>
      <c r="D13206">
        <v>67</v>
      </c>
      <c r="E13206" t="s">
        <v>502</v>
      </c>
      <c r="F13206" t="s">
        <v>502</v>
      </c>
      <c r="G13206" t="s">
        <v>494</v>
      </c>
      <c r="H13206" t="str">
        <f>_xlfn.XLOOKUP(constructor_standings__2[[#This Row],[constructorId]],Src_constructors!A:A,Src_constructors!C:C)</f>
        <v>RB F1 Team</v>
      </c>
      <c r="I13206">
        <f>_xlfn.XLOOKUP(constructor_standings__2[[#This Row],[raceId]],Src_races!A:A,Src_races!B:B)</f>
        <v>2020</v>
      </c>
    </row>
    <row r="13207" spans="1:9" hidden="1" x14ac:dyDescent="0.3">
      <c r="A13207" t="s">
        <v>12926</v>
      </c>
      <c r="B13207">
        <v>1042</v>
      </c>
      <c r="C13207">
        <v>213</v>
      </c>
      <c r="D13207">
        <v>77</v>
      </c>
      <c r="E13207" t="s">
        <v>502</v>
      </c>
      <c r="F13207" t="s">
        <v>502</v>
      </c>
      <c r="G13207" t="s">
        <v>494</v>
      </c>
      <c r="H13207" t="str">
        <f>_xlfn.XLOOKUP(constructor_standings__2[[#This Row],[constructorId]],Src_constructors!A:A,Src_constructors!C:C)</f>
        <v>RB F1 Team</v>
      </c>
      <c r="I13207">
        <f>_xlfn.XLOOKUP(constructor_standings__2[[#This Row],[raceId]],Src_races!A:A,Src_races!B:B)</f>
        <v>2020</v>
      </c>
    </row>
    <row r="13208" spans="1:9" hidden="1" x14ac:dyDescent="0.3">
      <c r="A13208" t="s">
        <v>12936</v>
      </c>
      <c r="B13208">
        <v>1043</v>
      </c>
      <c r="C13208">
        <v>213</v>
      </c>
      <c r="D13208">
        <v>89</v>
      </c>
      <c r="E13208" t="s">
        <v>502</v>
      </c>
      <c r="F13208" t="s">
        <v>502</v>
      </c>
      <c r="G13208" t="s">
        <v>494</v>
      </c>
      <c r="H13208" t="str">
        <f>_xlfn.XLOOKUP(constructor_standings__2[[#This Row],[constructorId]],Src_constructors!A:A,Src_constructors!C:C)</f>
        <v>RB F1 Team</v>
      </c>
      <c r="I13208">
        <f>_xlfn.XLOOKUP(constructor_standings__2[[#This Row],[raceId]],Src_races!A:A,Src_races!B:B)</f>
        <v>2020</v>
      </c>
    </row>
    <row r="13209" spans="1:9" hidden="1" x14ac:dyDescent="0.3">
      <c r="A13209" t="s">
        <v>12946</v>
      </c>
      <c r="B13209">
        <v>1044</v>
      </c>
      <c r="C13209">
        <v>213</v>
      </c>
      <c r="D13209">
        <v>89</v>
      </c>
      <c r="E13209" t="s">
        <v>502</v>
      </c>
      <c r="F13209" t="s">
        <v>502</v>
      </c>
      <c r="G13209" t="s">
        <v>494</v>
      </c>
      <c r="H13209" t="str">
        <f>_xlfn.XLOOKUP(constructor_standings__2[[#This Row],[constructorId]],Src_constructors!A:A,Src_constructors!C:C)</f>
        <v>RB F1 Team</v>
      </c>
      <c r="I13209">
        <f>_xlfn.XLOOKUP(constructor_standings__2[[#This Row],[raceId]],Src_races!A:A,Src_races!B:B)</f>
        <v>2020</v>
      </c>
    </row>
    <row r="13210" spans="1:9" hidden="1" x14ac:dyDescent="0.3">
      <c r="A13210" t="s">
        <v>12956</v>
      </c>
      <c r="B13210">
        <v>1045</v>
      </c>
      <c r="C13210">
        <v>213</v>
      </c>
      <c r="D13210">
        <v>97</v>
      </c>
      <c r="E13210" t="s">
        <v>502</v>
      </c>
      <c r="F13210" t="s">
        <v>502</v>
      </c>
      <c r="G13210" t="s">
        <v>494</v>
      </c>
      <c r="H13210" t="str">
        <f>_xlfn.XLOOKUP(constructor_standings__2[[#This Row],[constructorId]],Src_constructors!A:A,Src_constructors!C:C)</f>
        <v>RB F1 Team</v>
      </c>
      <c r="I13210">
        <f>_xlfn.XLOOKUP(constructor_standings__2[[#This Row],[raceId]],Src_races!A:A,Src_races!B:B)</f>
        <v>2020</v>
      </c>
    </row>
    <row r="13211" spans="1:9" hidden="1" x14ac:dyDescent="0.3">
      <c r="A13211" t="s">
        <v>12966</v>
      </c>
      <c r="B13211">
        <v>1046</v>
      </c>
      <c r="C13211">
        <v>213</v>
      </c>
      <c r="D13211">
        <v>103</v>
      </c>
      <c r="E13211" t="s">
        <v>502</v>
      </c>
      <c r="F13211" t="s">
        <v>502</v>
      </c>
      <c r="G13211" t="s">
        <v>494</v>
      </c>
      <c r="H13211" t="str">
        <f>_xlfn.XLOOKUP(constructor_standings__2[[#This Row],[constructorId]],Src_constructors!A:A,Src_constructors!C:C)</f>
        <v>RB F1 Team</v>
      </c>
      <c r="I13211">
        <f>_xlfn.XLOOKUP(constructor_standings__2[[#This Row],[raceId]],Src_races!A:A,Src_races!B:B)</f>
        <v>2020</v>
      </c>
    </row>
    <row r="13212" spans="1:9" hidden="1" x14ac:dyDescent="0.3">
      <c r="A13212" t="s">
        <v>12976</v>
      </c>
      <c r="B13212">
        <v>1047</v>
      </c>
      <c r="C13212">
        <v>213</v>
      </c>
      <c r="D13212">
        <v>107</v>
      </c>
      <c r="E13212" t="s">
        <v>502</v>
      </c>
      <c r="F13212" t="s">
        <v>502</v>
      </c>
      <c r="G13212" t="s">
        <v>494</v>
      </c>
      <c r="H13212" t="str">
        <f>_xlfn.XLOOKUP(constructor_standings__2[[#This Row],[constructorId]],Src_constructors!A:A,Src_constructors!C:C)</f>
        <v>RB F1 Team</v>
      </c>
      <c r="I13212">
        <f>_xlfn.XLOOKUP(constructor_standings__2[[#This Row],[raceId]],Src_races!A:A,Src_races!B:B)</f>
        <v>2020</v>
      </c>
    </row>
    <row r="13213" spans="1:9" x14ac:dyDescent="0.3">
      <c r="A13213" t="s">
        <v>12987</v>
      </c>
      <c r="B13213">
        <v>1051</v>
      </c>
      <c r="C13213">
        <v>213</v>
      </c>
      <c r="D13213">
        <v>112</v>
      </c>
      <c r="E13213" t="s">
        <v>501</v>
      </c>
      <c r="F13213" t="s">
        <v>501</v>
      </c>
      <c r="G13213" t="s">
        <v>498</v>
      </c>
      <c r="H13213" t="str">
        <f>_xlfn.XLOOKUP(constructor_standings__2[[#This Row],[constructorId]],Src_constructors!A:A,Src_constructors!C:C)</f>
        <v>RB F1 Team</v>
      </c>
      <c r="I13213">
        <f>_xlfn.XLOOKUP(constructor_standings__2[[#This Row],[raceId]],Src_races!A:A,Src_races!B:B)</f>
        <v>2021</v>
      </c>
    </row>
    <row r="13214" spans="1:9" x14ac:dyDescent="0.3">
      <c r="A13214" t="s">
        <v>12996</v>
      </c>
      <c r="B13214">
        <v>1052</v>
      </c>
      <c r="C13214">
        <v>213</v>
      </c>
      <c r="D13214">
        <v>2</v>
      </c>
      <c r="E13214" t="s">
        <v>500</v>
      </c>
      <c r="F13214" t="s">
        <v>500</v>
      </c>
      <c r="G13214" t="s">
        <v>498</v>
      </c>
      <c r="H13214" t="str">
        <f>_xlfn.XLOOKUP(constructor_standings__2[[#This Row],[constructorId]],Src_constructors!A:A,Src_constructors!C:C)</f>
        <v>RB F1 Team</v>
      </c>
      <c r="I13214">
        <f>_xlfn.XLOOKUP(constructor_standings__2[[#This Row],[raceId]],Src_races!A:A,Src_races!B:B)</f>
        <v>2021</v>
      </c>
    </row>
    <row r="13215" spans="1:9" x14ac:dyDescent="0.3">
      <c r="A13215" t="s">
        <v>13009</v>
      </c>
      <c r="B13215">
        <v>1053</v>
      </c>
      <c r="C13215">
        <v>213</v>
      </c>
      <c r="D13215">
        <v>8</v>
      </c>
      <c r="E13215" t="s">
        <v>500</v>
      </c>
      <c r="F13215" t="s">
        <v>500</v>
      </c>
      <c r="G13215" t="s">
        <v>498</v>
      </c>
      <c r="H13215" t="str">
        <f>_xlfn.XLOOKUP(constructor_standings__2[[#This Row],[constructorId]],Src_constructors!A:A,Src_constructors!C:C)</f>
        <v>RB F1 Team</v>
      </c>
      <c r="I13215">
        <f>_xlfn.XLOOKUP(constructor_standings__2[[#This Row],[raceId]],Src_races!A:A,Src_races!B:B)</f>
        <v>2021</v>
      </c>
    </row>
    <row r="13216" spans="1:9" x14ac:dyDescent="0.3">
      <c r="A13216" t="s">
        <v>13016</v>
      </c>
      <c r="B13216">
        <v>1054</v>
      </c>
      <c r="C13216">
        <v>213</v>
      </c>
      <c r="D13216">
        <v>9</v>
      </c>
      <c r="E13216" t="s">
        <v>501</v>
      </c>
      <c r="F13216" t="s">
        <v>501</v>
      </c>
      <c r="G13216" t="s">
        <v>498</v>
      </c>
      <c r="H13216" t="str">
        <f>_xlfn.XLOOKUP(constructor_standings__2[[#This Row],[constructorId]],Src_constructors!A:A,Src_constructors!C:C)</f>
        <v>RB F1 Team</v>
      </c>
      <c r="I13216">
        <f>_xlfn.XLOOKUP(constructor_standings__2[[#This Row],[raceId]],Src_races!A:A,Src_races!B:B)</f>
        <v>2021</v>
      </c>
    </row>
    <row r="13217" spans="1:9" x14ac:dyDescent="0.3">
      <c r="A13217" t="s">
        <v>13026</v>
      </c>
      <c r="B13217">
        <v>1055</v>
      </c>
      <c r="C13217">
        <v>213</v>
      </c>
      <c r="D13217">
        <v>10</v>
      </c>
      <c r="E13217" t="s">
        <v>501</v>
      </c>
      <c r="F13217" t="s">
        <v>501</v>
      </c>
      <c r="G13217" t="s">
        <v>498</v>
      </c>
      <c r="H13217" t="str">
        <f>_xlfn.XLOOKUP(constructor_standings__2[[#This Row],[constructorId]],Src_constructors!A:A,Src_constructors!C:C)</f>
        <v>RB F1 Team</v>
      </c>
      <c r="I13217">
        <f>_xlfn.XLOOKUP(constructor_standings__2[[#This Row],[raceId]],Src_races!A:A,Src_races!B:B)</f>
        <v>2021</v>
      </c>
    </row>
    <row r="13218" spans="1:9" x14ac:dyDescent="0.3">
      <c r="A13218" t="s">
        <v>13036</v>
      </c>
      <c r="B13218">
        <v>1056</v>
      </c>
      <c r="C13218">
        <v>213</v>
      </c>
      <c r="D13218">
        <v>18</v>
      </c>
      <c r="E13218" t="s">
        <v>501</v>
      </c>
      <c r="F13218" t="s">
        <v>501</v>
      </c>
      <c r="G13218" t="s">
        <v>498</v>
      </c>
      <c r="H13218" t="str">
        <f>_xlfn.XLOOKUP(constructor_standings__2[[#This Row],[constructorId]],Src_constructors!A:A,Src_constructors!C:C)</f>
        <v>RB F1 Team</v>
      </c>
      <c r="I13218">
        <f>_xlfn.XLOOKUP(constructor_standings__2[[#This Row],[raceId]],Src_races!A:A,Src_races!B:B)</f>
        <v>2021</v>
      </c>
    </row>
    <row r="13219" spans="1:9" x14ac:dyDescent="0.3">
      <c r="A13219" t="s">
        <v>13046</v>
      </c>
      <c r="B13219">
        <v>1057</v>
      </c>
      <c r="C13219">
        <v>213</v>
      </c>
      <c r="D13219">
        <v>39</v>
      </c>
      <c r="E13219" t="s">
        <v>500</v>
      </c>
      <c r="F13219" t="s">
        <v>500</v>
      </c>
      <c r="G13219" t="s">
        <v>498</v>
      </c>
      <c r="H13219" t="str">
        <f>_xlfn.XLOOKUP(constructor_standings__2[[#This Row],[constructorId]],Src_constructors!A:A,Src_constructors!C:C)</f>
        <v>RB F1 Team</v>
      </c>
      <c r="I13219">
        <f>_xlfn.XLOOKUP(constructor_standings__2[[#This Row],[raceId]],Src_races!A:A,Src_races!B:B)</f>
        <v>2021</v>
      </c>
    </row>
    <row r="13220" spans="1:9" x14ac:dyDescent="0.3">
      <c r="A13220" t="s">
        <v>13056</v>
      </c>
      <c r="B13220">
        <v>1059</v>
      </c>
      <c r="C13220">
        <v>213</v>
      </c>
      <c r="D13220">
        <v>45</v>
      </c>
      <c r="E13220" t="s">
        <v>500</v>
      </c>
      <c r="F13220" t="s">
        <v>500</v>
      </c>
      <c r="G13220" t="s">
        <v>498</v>
      </c>
      <c r="H13220" t="str">
        <f>_xlfn.XLOOKUP(constructor_standings__2[[#This Row],[constructorId]],Src_constructors!A:A,Src_constructors!C:C)</f>
        <v>RB F1 Team</v>
      </c>
      <c r="I13220">
        <f>_xlfn.XLOOKUP(constructor_standings__2[[#This Row],[raceId]],Src_races!A:A,Src_races!B:B)</f>
        <v>2021</v>
      </c>
    </row>
    <row r="13221" spans="1:9" x14ac:dyDescent="0.3">
      <c r="A13221" t="s">
        <v>13066</v>
      </c>
      <c r="B13221">
        <v>1058</v>
      </c>
      <c r="C13221">
        <v>213</v>
      </c>
      <c r="D13221">
        <v>46</v>
      </c>
      <c r="E13221" t="s">
        <v>500</v>
      </c>
      <c r="F13221" t="s">
        <v>500</v>
      </c>
      <c r="G13221" t="s">
        <v>498</v>
      </c>
      <c r="H13221" t="str">
        <f>_xlfn.XLOOKUP(constructor_standings__2[[#This Row],[constructorId]],Src_constructors!A:A,Src_constructors!C:C)</f>
        <v>RB F1 Team</v>
      </c>
      <c r="I13221">
        <f>_xlfn.XLOOKUP(constructor_standings__2[[#This Row],[raceId]],Src_races!A:A,Src_races!B:B)</f>
        <v>2021</v>
      </c>
    </row>
    <row r="13222" spans="1:9" x14ac:dyDescent="0.3">
      <c r="A13222" t="s">
        <v>13073</v>
      </c>
      <c r="B13222">
        <v>1060</v>
      </c>
      <c r="C13222">
        <v>213</v>
      </c>
      <c r="D13222">
        <v>48</v>
      </c>
      <c r="E13222" t="s">
        <v>500</v>
      </c>
      <c r="F13222" t="s">
        <v>500</v>
      </c>
      <c r="G13222" t="s">
        <v>498</v>
      </c>
      <c r="H13222" t="str">
        <f>_xlfn.XLOOKUP(constructor_standings__2[[#This Row],[constructorId]],Src_constructors!A:A,Src_constructors!C:C)</f>
        <v>RB F1 Team</v>
      </c>
      <c r="I13222">
        <f>_xlfn.XLOOKUP(constructor_standings__2[[#This Row],[raceId]],Src_races!A:A,Src_races!B:B)</f>
        <v>2021</v>
      </c>
    </row>
    <row r="13223" spans="1:9" x14ac:dyDescent="0.3">
      <c r="A13223" t="s">
        <v>13086</v>
      </c>
      <c r="B13223">
        <v>1061</v>
      </c>
      <c r="C13223">
        <v>213</v>
      </c>
      <c r="D13223">
        <v>49</v>
      </c>
      <c r="E13223" t="s">
        <v>500</v>
      </c>
      <c r="F13223" t="s">
        <v>500</v>
      </c>
      <c r="G13223" t="s">
        <v>498</v>
      </c>
      <c r="H13223" t="str">
        <f>_xlfn.XLOOKUP(constructor_standings__2[[#This Row],[constructorId]],Src_constructors!A:A,Src_constructors!C:C)</f>
        <v>RB F1 Team</v>
      </c>
      <c r="I13223">
        <f>_xlfn.XLOOKUP(constructor_standings__2[[#This Row],[raceId]],Src_races!A:A,Src_races!B:B)</f>
        <v>2021</v>
      </c>
    </row>
    <row r="13224" spans="1:9" x14ac:dyDescent="0.3">
      <c r="A13224" t="s">
        <v>13095</v>
      </c>
      <c r="B13224">
        <v>1062</v>
      </c>
      <c r="C13224">
        <v>213</v>
      </c>
      <c r="D13224">
        <v>68</v>
      </c>
      <c r="E13224" t="s">
        <v>501</v>
      </c>
      <c r="F13224" t="s">
        <v>501</v>
      </c>
      <c r="G13224" t="s">
        <v>498</v>
      </c>
      <c r="H13224" t="str">
        <f>_xlfn.XLOOKUP(constructor_standings__2[[#This Row],[constructorId]],Src_constructors!A:A,Src_constructors!C:C)</f>
        <v>RB F1 Team</v>
      </c>
      <c r="I13224">
        <f>_xlfn.XLOOKUP(constructor_standings__2[[#This Row],[raceId]],Src_races!A:A,Src_races!B:B)</f>
        <v>2021</v>
      </c>
    </row>
    <row r="13225" spans="1:9" x14ac:dyDescent="0.3">
      <c r="A13225" t="s">
        <v>13106</v>
      </c>
      <c r="B13225">
        <v>1063</v>
      </c>
      <c r="C13225">
        <v>213</v>
      </c>
      <c r="D13225">
        <v>72</v>
      </c>
      <c r="E13225" t="s">
        <v>501</v>
      </c>
      <c r="F13225" t="s">
        <v>501</v>
      </c>
      <c r="G13225" t="s">
        <v>498</v>
      </c>
      <c r="H13225" t="str">
        <f>_xlfn.XLOOKUP(constructor_standings__2[[#This Row],[constructorId]],Src_constructors!A:A,Src_constructors!C:C)</f>
        <v>RB F1 Team</v>
      </c>
      <c r="I13225">
        <f>_xlfn.XLOOKUP(constructor_standings__2[[#This Row],[raceId]],Src_races!A:A,Src_races!B:B)</f>
        <v>2021</v>
      </c>
    </row>
    <row r="13226" spans="1:9" x14ac:dyDescent="0.3">
      <c r="A13226" t="s">
        <v>13116</v>
      </c>
      <c r="B13226">
        <v>1064</v>
      </c>
      <c r="C13226">
        <v>213</v>
      </c>
      <c r="D13226">
        <v>84</v>
      </c>
      <c r="E13226" t="s">
        <v>501</v>
      </c>
      <c r="F13226" t="s">
        <v>501</v>
      </c>
      <c r="G13226" t="s">
        <v>498</v>
      </c>
      <c r="H13226" t="str">
        <f>_xlfn.XLOOKUP(constructor_standings__2[[#This Row],[constructorId]],Src_constructors!A:A,Src_constructors!C:C)</f>
        <v>RB F1 Team</v>
      </c>
      <c r="I13226">
        <f>_xlfn.XLOOKUP(constructor_standings__2[[#This Row],[raceId]],Src_races!A:A,Src_races!B:B)</f>
        <v>2021</v>
      </c>
    </row>
    <row r="13227" spans="1:9" x14ac:dyDescent="0.3">
      <c r="A13227" t="s">
        <v>13126</v>
      </c>
      <c r="B13227">
        <v>1065</v>
      </c>
      <c r="C13227">
        <v>213</v>
      </c>
      <c r="D13227">
        <v>84</v>
      </c>
      <c r="E13227" t="s">
        <v>501</v>
      </c>
      <c r="F13227" t="s">
        <v>501</v>
      </c>
      <c r="G13227" t="s">
        <v>498</v>
      </c>
      <c r="H13227" t="str">
        <f>_xlfn.XLOOKUP(constructor_standings__2[[#This Row],[constructorId]],Src_constructors!A:A,Src_constructors!C:C)</f>
        <v>RB F1 Team</v>
      </c>
      <c r="I13227">
        <f>_xlfn.XLOOKUP(constructor_standings__2[[#This Row],[raceId]],Src_races!A:A,Src_races!B:B)</f>
        <v>2021</v>
      </c>
    </row>
    <row r="13228" spans="1:9" x14ac:dyDescent="0.3">
      <c r="A13228" t="s">
        <v>13136</v>
      </c>
      <c r="B13228">
        <v>1066</v>
      </c>
      <c r="C13228">
        <v>213</v>
      </c>
      <c r="D13228">
        <v>84</v>
      </c>
      <c r="E13228" t="s">
        <v>501</v>
      </c>
      <c r="F13228" t="s">
        <v>501</v>
      </c>
      <c r="G13228" t="s">
        <v>498</v>
      </c>
      <c r="H13228" t="str">
        <f>_xlfn.XLOOKUP(constructor_standings__2[[#This Row],[constructorId]],Src_constructors!A:A,Src_constructors!C:C)</f>
        <v>RB F1 Team</v>
      </c>
      <c r="I13228">
        <f>_xlfn.XLOOKUP(constructor_standings__2[[#This Row],[raceId]],Src_races!A:A,Src_races!B:B)</f>
        <v>2021</v>
      </c>
    </row>
    <row r="13229" spans="1:9" x14ac:dyDescent="0.3">
      <c r="A13229" t="s">
        <v>13146</v>
      </c>
      <c r="B13229">
        <v>1067</v>
      </c>
      <c r="C13229">
        <v>213</v>
      </c>
      <c r="D13229">
        <v>92</v>
      </c>
      <c r="E13229" t="s">
        <v>501</v>
      </c>
      <c r="F13229" t="s">
        <v>501</v>
      </c>
      <c r="G13229" t="s">
        <v>498</v>
      </c>
      <c r="H13229" t="str">
        <f>_xlfn.XLOOKUP(constructor_standings__2[[#This Row],[constructorId]],Src_constructors!A:A,Src_constructors!C:C)</f>
        <v>RB F1 Team</v>
      </c>
      <c r="I13229">
        <f>_xlfn.XLOOKUP(constructor_standings__2[[#This Row],[raceId]],Src_races!A:A,Src_races!B:B)</f>
        <v>2021</v>
      </c>
    </row>
    <row r="13230" spans="1:9" x14ac:dyDescent="0.3">
      <c r="A13230" t="s">
        <v>13156</v>
      </c>
      <c r="B13230">
        <v>1069</v>
      </c>
      <c r="C13230">
        <v>213</v>
      </c>
      <c r="D13230">
        <v>94</v>
      </c>
      <c r="E13230" t="s">
        <v>501</v>
      </c>
      <c r="F13230" t="s">
        <v>501</v>
      </c>
      <c r="G13230" t="s">
        <v>498</v>
      </c>
      <c r="H13230" t="str">
        <f>_xlfn.XLOOKUP(constructor_standings__2[[#This Row],[constructorId]],Src_constructors!A:A,Src_constructors!C:C)</f>
        <v>RB F1 Team</v>
      </c>
      <c r="I13230">
        <f>_xlfn.XLOOKUP(constructor_standings__2[[#This Row],[raceId]],Src_races!A:A,Src_races!B:B)</f>
        <v>2021</v>
      </c>
    </row>
    <row r="13231" spans="1:9" x14ac:dyDescent="0.3">
      <c r="A13231" t="s">
        <v>13166</v>
      </c>
      <c r="B13231">
        <v>1070</v>
      </c>
      <c r="C13231">
        <v>213</v>
      </c>
      <c r="D13231">
        <v>106</v>
      </c>
      <c r="E13231" t="s">
        <v>501</v>
      </c>
      <c r="F13231" t="s">
        <v>501</v>
      </c>
      <c r="G13231" t="s">
        <v>498</v>
      </c>
      <c r="H13231" t="str">
        <f>_xlfn.XLOOKUP(constructor_standings__2[[#This Row],[constructorId]],Src_constructors!A:A,Src_constructors!C:C)</f>
        <v>RB F1 Team</v>
      </c>
      <c r="I13231">
        <f>_xlfn.XLOOKUP(constructor_standings__2[[#This Row],[raceId]],Src_races!A:A,Src_races!B:B)</f>
        <v>2021</v>
      </c>
    </row>
    <row r="13232" spans="1:9" x14ac:dyDescent="0.3">
      <c r="A13232" t="s">
        <v>13176</v>
      </c>
      <c r="B13232">
        <v>1071</v>
      </c>
      <c r="C13232">
        <v>213</v>
      </c>
      <c r="D13232">
        <v>112</v>
      </c>
      <c r="E13232" t="s">
        <v>501</v>
      </c>
      <c r="F13232" t="s">
        <v>501</v>
      </c>
      <c r="G13232" t="s">
        <v>498</v>
      </c>
      <c r="H13232" t="str">
        <f>_xlfn.XLOOKUP(constructor_standings__2[[#This Row],[constructorId]],Src_constructors!A:A,Src_constructors!C:C)</f>
        <v>RB F1 Team</v>
      </c>
      <c r="I13232">
        <f>_xlfn.XLOOKUP(constructor_standings__2[[#This Row],[raceId]],Src_races!A:A,Src_races!B:B)</f>
        <v>2021</v>
      </c>
    </row>
    <row r="13233" spans="1:9" x14ac:dyDescent="0.3">
      <c r="A13233" t="s">
        <v>13186</v>
      </c>
      <c r="B13233">
        <v>1072</v>
      </c>
      <c r="C13233">
        <v>213</v>
      </c>
      <c r="D13233">
        <v>120</v>
      </c>
      <c r="E13233" t="s">
        <v>501</v>
      </c>
      <c r="F13233" t="s">
        <v>501</v>
      </c>
      <c r="G13233" t="s">
        <v>498</v>
      </c>
      <c r="H13233" t="str">
        <f>_xlfn.XLOOKUP(constructor_standings__2[[#This Row],[constructorId]],Src_constructors!A:A,Src_constructors!C:C)</f>
        <v>RB F1 Team</v>
      </c>
      <c r="I13233">
        <f>_xlfn.XLOOKUP(constructor_standings__2[[#This Row],[raceId]],Src_races!A:A,Src_races!B:B)</f>
        <v>2021</v>
      </c>
    </row>
    <row r="13234" spans="1:9" x14ac:dyDescent="0.3">
      <c r="A13234" t="s">
        <v>13196</v>
      </c>
      <c r="B13234">
        <v>1073</v>
      </c>
      <c r="C13234">
        <v>213</v>
      </c>
      <c r="D13234">
        <v>142</v>
      </c>
      <c r="E13234" t="s">
        <v>501</v>
      </c>
      <c r="F13234" t="s">
        <v>501</v>
      </c>
      <c r="G13234" t="s">
        <v>498</v>
      </c>
      <c r="H13234" t="str">
        <f>_xlfn.XLOOKUP(constructor_standings__2[[#This Row],[constructorId]],Src_constructors!A:A,Src_constructors!C:C)</f>
        <v>RB F1 Team</v>
      </c>
      <c r="I13234">
        <f>_xlfn.XLOOKUP(constructor_standings__2[[#This Row],[raceId]],Src_races!A:A,Src_races!B:B)</f>
        <v>2021</v>
      </c>
    </row>
    <row r="13235" spans="1:9" x14ac:dyDescent="0.3">
      <c r="A13235" t="s">
        <v>13206</v>
      </c>
      <c r="B13235">
        <v>1074</v>
      </c>
      <c r="C13235">
        <v>213</v>
      </c>
      <c r="D13235">
        <v>4</v>
      </c>
      <c r="E13235" t="s">
        <v>501</v>
      </c>
      <c r="F13235" t="s">
        <v>501</v>
      </c>
      <c r="G13235" t="s">
        <v>498</v>
      </c>
      <c r="H13235" t="str">
        <f>_xlfn.XLOOKUP(constructor_standings__2[[#This Row],[constructorId]],Src_constructors!A:A,Src_constructors!C:C)</f>
        <v>RB F1 Team</v>
      </c>
      <c r="I13235">
        <f>_xlfn.XLOOKUP(constructor_standings__2[[#This Row],[raceId]],Src_races!A:A,Src_races!B:B)</f>
        <v>2022</v>
      </c>
    </row>
    <row r="13236" spans="1:9" x14ac:dyDescent="0.3">
      <c r="A13236" t="s">
        <v>13222</v>
      </c>
      <c r="B13236">
        <v>1075</v>
      </c>
      <c r="C13236">
        <v>213</v>
      </c>
      <c r="D13236">
        <v>8</v>
      </c>
      <c r="E13236" t="s">
        <v>502</v>
      </c>
      <c r="F13236" t="s">
        <v>502</v>
      </c>
      <c r="G13236" t="s">
        <v>498</v>
      </c>
      <c r="H13236" t="str">
        <f>_xlfn.XLOOKUP(constructor_standings__2[[#This Row],[constructorId]],Src_constructors!A:A,Src_constructors!C:C)</f>
        <v>RB F1 Team</v>
      </c>
      <c r="I13236">
        <f>_xlfn.XLOOKUP(constructor_standings__2[[#This Row],[raceId]],Src_races!A:A,Src_races!B:B)</f>
        <v>2022</v>
      </c>
    </row>
    <row r="13237" spans="1:9" x14ac:dyDescent="0.3">
      <c r="A13237" t="s">
        <v>13232</v>
      </c>
      <c r="B13237">
        <v>1076</v>
      </c>
      <c r="C13237">
        <v>213</v>
      </c>
      <c r="D13237">
        <v>10</v>
      </c>
      <c r="E13237" t="s">
        <v>504</v>
      </c>
      <c r="F13237" t="s">
        <v>504</v>
      </c>
      <c r="G13237" t="s">
        <v>498</v>
      </c>
      <c r="H13237" t="str">
        <f>_xlfn.XLOOKUP(constructor_standings__2[[#This Row],[constructorId]],Src_constructors!A:A,Src_constructors!C:C)</f>
        <v>RB F1 Team</v>
      </c>
      <c r="I13237">
        <f>_xlfn.XLOOKUP(constructor_standings__2[[#This Row],[raceId]],Src_races!A:A,Src_races!B:B)</f>
        <v>2022</v>
      </c>
    </row>
    <row r="13238" spans="1:9" x14ac:dyDescent="0.3">
      <c r="A13238" t="s">
        <v>13242</v>
      </c>
      <c r="B13238">
        <v>1077</v>
      </c>
      <c r="C13238">
        <v>213</v>
      </c>
      <c r="D13238">
        <v>16</v>
      </c>
      <c r="E13238" t="s">
        <v>502</v>
      </c>
      <c r="F13238" t="s">
        <v>502</v>
      </c>
      <c r="G13238" t="s">
        <v>498</v>
      </c>
      <c r="H13238" t="str">
        <f>_xlfn.XLOOKUP(constructor_standings__2[[#This Row],[constructorId]],Src_constructors!A:A,Src_constructors!C:C)</f>
        <v>RB F1 Team</v>
      </c>
      <c r="I13238">
        <f>_xlfn.XLOOKUP(constructor_standings__2[[#This Row],[raceId]],Src_races!A:A,Src_races!B:B)</f>
        <v>2022</v>
      </c>
    </row>
    <row r="13239" spans="1:9" x14ac:dyDescent="0.3">
      <c r="A13239" t="s">
        <v>13252</v>
      </c>
      <c r="B13239">
        <v>1078</v>
      </c>
      <c r="C13239">
        <v>213</v>
      </c>
      <c r="D13239">
        <v>16</v>
      </c>
      <c r="E13239" t="s">
        <v>502</v>
      </c>
      <c r="F13239" t="s">
        <v>502</v>
      </c>
      <c r="G13239" t="s">
        <v>498</v>
      </c>
      <c r="H13239" t="str">
        <f>_xlfn.XLOOKUP(constructor_standings__2[[#This Row],[constructorId]],Src_constructors!A:A,Src_constructors!C:C)</f>
        <v>RB F1 Team</v>
      </c>
      <c r="I13239">
        <f>_xlfn.XLOOKUP(constructor_standings__2[[#This Row],[raceId]],Src_races!A:A,Src_races!B:B)</f>
        <v>2022</v>
      </c>
    </row>
    <row r="13240" spans="1:9" x14ac:dyDescent="0.3">
      <c r="A13240" t="s">
        <v>13262</v>
      </c>
      <c r="B13240">
        <v>1079</v>
      </c>
      <c r="C13240">
        <v>213</v>
      </c>
      <c r="D13240">
        <v>17</v>
      </c>
      <c r="E13240" t="s">
        <v>502</v>
      </c>
      <c r="F13240" t="s">
        <v>502</v>
      </c>
      <c r="G13240" t="s">
        <v>498</v>
      </c>
      <c r="H13240" t="str">
        <f>_xlfn.XLOOKUP(constructor_standings__2[[#This Row],[constructorId]],Src_constructors!A:A,Src_constructors!C:C)</f>
        <v>RB F1 Team</v>
      </c>
      <c r="I13240">
        <f>_xlfn.XLOOKUP(constructor_standings__2[[#This Row],[raceId]],Src_races!A:A,Src_races!B:B)</f>
        <v>2022</v>
      </c>
    </row>
    <row r="13241" spans="1:9" x14ac:dyDescent="0.3">
      <c r="A13241" t="s">
        <v>13272</v>
      </c>
      <c r="B13241">
        <v>1080</v>
      </c>
      <c r="C13241">
        <v>213</v>
      </c>
      <c r="D13241">
        <v>17</v>
      </c>
      <c r="E13241" t="s">
        <v>502</v>
      </c>
      <c r="F13241" t="s">
        <v>502</v>
      </c>
      <c r="G13241" t="s">
        <v>498</v>
      </c>
      <c r="H13241" t="str">
        <f>_xlfn.XLOOKUP(constructor_standings__2[[#This Row],[constructorId]],Src_constructors!A:A,Src_constructors!C:C)</f>
        <v>RB F1 Team</v>
      </c>
      <c r="I13241">
        <f>_xlfn.XLOOKUP(constructor_standings__2[[#This Row],[raceId]],Src_races!A:A,Src_races!B:B)</f>
        <v>2022</v>
      </c>
    </row>
    <row r="13242" spans="1:9" x14ac:dyDescent="0.3">
      <c r="A13242" t="s">
        <v>13282</v>
      </c>
      <c r="B13242">
        <v>1081</v>
      </c>
      <c r="C13242">
        <v>213</v>
      </c>
      <c r="D13242">
        <v>27</v>
      </c>
      <c r="E13242" t="s">
        <v>502</v>
      </c>
      <c r="F13242" t="s">
        <v>502</v>
      </c>
      <c r="G13242" t="s">
        <v>498</v>
      </c>
      <c r="H13242" t="str">
        <f>_xlfn.XLOOKUP(constructor_standings__2[[#This Row],[constructorId]],Src_constructors!A:A,Src_constructors!C:C)</f>
        <v>RB F1 Team</v>
      </c>
      <c r="I13242">
        <f>_xlfn.XLOOKUP(constructor_standings__2[[#This Row],[raceId]],Src_races!A:A,Src_races!B:B)</f>
        <v>2022</v>
      </c>
    </row>
    <row r="13243" spans="1:9" x14ac:dyDescent="0.3">
      <c r="A13243" t="s">
        <v>13290</v>
      </c>
      <c r="B13243">
        <v>1082</v>
      </c>
      <c r="C13243">
        <v>213</v>
      </c>
      <c r="D13243">
        <v>27</v>
      </c>
      <c r="E13243" t="s">
        <v>502</v>
      </c>
      <c r="F13243" t="s">
        <v>502</v>
      </c>
      <c r="G13243" t="s">
        <v>498</v>
      </c>
      <c r="H13243" t="str">
        <f>_xlfn.XLOOKUP(constructor_standings__2[[#This Row],[constructorId]],Src_constructors!A:A,Src_constructors!C:C)</f>
        <v>RB F1 Team</v>
      </c>
      <c r="I13243">
        <f>_xlfn.XLOOKUP(constructor_standings__2[[#This Row],[raceId]],Src_races!A:A,Src_races!B:B)</f>
        <v>2022</v>
      </c>
    </row>
    <row r="13244" spans="1:9" x14ac:dyDescent="0.3">
      <c r="A13244" t="s">
        <v>13302</v>
      </c>
      <c r="B13244">
        <v>1083</v>
      </c>
      <c r="C13244">
        <v>213</v>
      </c>
      <c r="D13244">
        <v>27</v>
      </c>
      <c r="E13244" t="s">
        <v>502</v>
      </c>
      <c r="F13244" t="s">
        <v>502</v>
      </c>
      <c r="G13244" t="s">
        <v>498</v>
      </c>
      <c r="H13244" t="str">
        <f>_xlfn.XLOOKUP(constructor_standings__2[[#This Row],[constructorId]],Src_constructors!A:A,Src_constructors!C:C)</f>
        <v>RB F1 Team</v>
      </c>
      <c r="I13244">
        <f>_xlfn.XLOOKUP(constructor_standings__2[[#This Row],[raceId]],Src_races!A:A,Src_races!B:B)</f>
        <v>2022</v>
      </c>
    </row>
    <row r="13245" spans="1:9" x14ac:dyDescent="0.3">
      <c r="A13245" t="s">
        <v>13312</v>
      </c>
      <c r="B13245">
        <v>1084</v>
      </c>
      <c r="C13245">
        <v>213</v>
      </c>
      <c r="D13245">
        <v>27</v>
      </c>
      <c r="E13245" t="s">
        <v>504</v>
      </c>
      <c r="F13245" t="s">
        <v>504</v>
      </c>
      <c r="G13245" t="s">
        <v>498</v>
      </c>
      <c r="H13245" t="str">
        <f>_xlfn.XLOOKUP(constructor_standings__2[[#This Row],[constructorId]],Src_constructors!A:A,Src_constructors!C:C)</f>
        <v>RB F1 Team</v>
      </c>
      <c r="I13245">
        <f>_xlfn.XLOOKUP(constructor_standings__2[[#This Row],[raceId]],Src_races!A:A,Src_races!B:B)</f>
        <v>2022</v>
      </c>
    </row>
    <row r="13246" spans="1:9" x14ac:dyDescent="0.3">
      <c r="A13246" t="s">
        <v>13322</v>
      </c>
      <c r="B13246">
        <v>1085</v>
      </c>
      <c r="C13246">
        <v>213</v>
      </c>
      <c r="D13246">
        <v>27</v>
      </c>
      <c r="E13246" t="s">
        <v>504</v>
      </c>
      <c r="F13246" t="s">
        <v>504</v>
      </c>
      <c r="G13246" t="s">
        <v>498</v>
      </c>
      <c r="H13246" t="str">
        <f>_xlfn.XLOOKUP(constructor_standings__2[[#This Row],[constructorId]],Src_constructors!A:A,Src_constructors!C:C)</f>
        <v>RB F1 Team</v>
      </c>
      <c r="I13246">
        <f>_xlfn.XLOOKUP(constructor_standings__2[[#This Row],[raceId]],Src_races!A:A,Src_races!B:B)</f>
        <v>2022</v>
      </c>
    </row>
    <row r="13247" spans="1:9" x14ac:dyDescent="0.3">
      <c r="A13247" t="s">
        <v>13332</v>
      </c>
      <c r="B13247">
        <v>1086</v>
      </c>
      <c r="C13247">
        <v>213</v>
      </c>
      <c r="D13247">
        <v>27</v>
      </c>
      <c r="E13247" t="s">
        <v>504</v>
      </c>
      <c r="F13247" t="s">
        <v>504</v>
      </c>
      <c r="G13247" t="s">
        <v>498</v>
      </c>
      <c r="H13247" t="str">
        <f>_xlfn.XLOOKUP(constructor_standings__2[[#This Row],[constructorId]],Src_constructors!A:A,Src_constructors!C:C)</f>
        <v>RB F1 Team</v>
      </c>
      <c r="I13247">
        <f>_xlfn.XLOOKUP(constructor_standings__2[[#This Row],[raceId]],Src_races!A:A,Src_races!B:B)</f>
        <v>2022</v>
      </c>
    </row>
    <row r="13248" spans="1:9" x14ac:dyDescent="0.3">
      <c r="A13248" t="s">
        <v>13342</v>
      </c>
      <c r="B13248">
        <v>1087</v>
      </c>
      <c r="C13248">
        <v>213</v>
      </c>
      <c r="D13248">
        <v>29</v>
      </c>
      <c r="E13248" t="s">
        <v>504</v>
      </c>
      <c r="F13248" t="s">
        <v>504</v>
      </c>
      <c r="G13248" t="s">
        <v>498</v>
      </c>
      <c r="H13248" t="str">
        <f>_xlfn.XLOOKUP(constructor_standings__2[[#This Row],[constructorId]],Src_constructors!A:A,Src_constructors!C:C)</f>
        <v>RB F1 Team</v>
      </c>
      <c r="I13248">
        <f>_xlfn.XLOOKUP(constructor_standings__2[[#This Row],[raceId]],Src_races!A:A,Src_races!B:B)</f>
        <v>2022</v>
      </c>
    </row>
    <row r="13249" spans="1:9" x14ac:dyDescent="0.3">
      <c r="A13249" t="s">
        <v>13352</v>
      </c>
      <c r="B13249">
        <v>1088</v>
      </c>
      <c r="C13249">
        <v>213</v>
      </c>
      <c r="D13249">
        <v>29</v>
      </c>
      <c r="E13249" t="s">
        <v>504</v>
      </c>
      <c r="F13249" t="s">
        <v>504</v>
      </c>
      <c r="G13249" t="s">
        <v>498</v>
      </c>
      <c r="H13249" t="str">
        <f>_xlfn.XLOOKUP(constructor_standings__2[[#This Row],[constructorId]],Src_constructors!A:A,Src_constructors!C:C)</f>
        <v>RB F1 Team</v>
      </c>
      <c r="I13249">
        <f>_xlfn.XLOOKUP(constructor_standings__2[[#This Row],[raceId]],Src_races!A:A,Src_races!B:B)</f>
        <v>2022</v>
      </c>
    </row>
    <row r="13250" spans="1:9" x14ac:dyDescent="0.3">
      <c r="A13250" t="s">
        <v>13362</v>
      </c>
      <c r="B13250">
        <v>1089</v>
      </c>
      <c r="C13250">
        <v>213</v>
      </c>
      <c r="D13250">
        <v>33</v>
      </c>
      <c r="E13250" t="s">
        <v>504</v>
      </c>
      <c r="F13250" t="s">
        <v>504</v>
      </c>
      <c r="G13250" t="s">
        <v>498</v>
      </c>
      <c r="H13250" t="str">
        <f>_xlfn.XLOOKUP(constructor_standings__2[[#This Row],[constructorId]],Src_constructors!A:A,Src_constructors!C:C)</f>
        <v>RB F1 Team</v>
      </c>
      <c r="I13250">
        <f>_xlfn.XLOOKUP(constructor_standings__2[[#This Row],[raceId]],Src_races!A:A,Src_races!B:B)</f>
        <v>2022</v>
      </c>
    </row>
    <row r="13251" spans="1:9" x14ac:dyDescent="0.3">
      <c r="A13251" t="s">
        <v>13372</v>
      </c>
      <c r="B13251">
        <v>1091</v>
      </c>
      <c r="C13251">
        <v>213</v>
      </c>
      <c r="D13251">
        <v>34</v>
      </c>
      <c r="E13251" t="s">
        <v>505</v>
      </c>
      <c r="F13251" t="s">
        <v>505</v>
      </c>
      <c r="G13251" t="s">
        <v>498</v>
      </c>
      <c r="H13251" t="str">
        <f>_xlfn.XLOOKUP(constructor_standings__2[[#This Row],[constructorId]],Src_constructors!A:A,Src_constructors!C:C)</f>
        <v>RB F1 Team</v>
      </c>
      <c r="I13251">
        <f>_xlfn.XLOOKUP(constructor_standings__2[[#This Row],[raceId]],Src_races!A:A,Src_races!B:B)</f>
        <v>2022</v>
      </c>
    </row>
    <row r="13252" spans="1:9" x14ac:dyDescent="0.3">
      <c r="A13252" t="s">
        <v>13379</v>
      </c>
      <c r="B13252">
        <v>1092</v>
      </c>
      <c r="C13252">
        <v>213</v>
      </c>
      <c r="D13252">
        <v>34</v>
      </c>
      <c r="E13252" t="s">
        <v>505</v>
      </c>
      <c r="F13252" t="s">
        <v>505</v>
      </c>
      <c r="G13252" t="s">
        <v>498</v>
      </c>
      <c r="H13252" t="str">
        <f>_xlfn.XLOOKUP(constructor_standings__2[[#This Row],[constructorId]],Src_constructors!A:A,Src_constructors!C:C)</f>
        <v>RB F1 Team</v>
      </c>
      <c r="I13252">
        <f>_xlfn.XLOOKUP(constructor_standings__2[[#This Row],[raceId]],Src_races!A:A,Src_races!B:B)</f>
        <v>2022</v>
      </c>
    </row>
    <row r="13253" spans="1:9" x14ac:dyDescent="0.3">
      <c r="A13253" t="s">
        <v>13392</v>
      </c>
      <c r="B13253">
        <v>1093</v>
      </c>
      <c r="C13253">
        <v>213</v>
      </c>
      <c r="D13253">
        <v>35</v>
      </c>
      <c r="E13253" t="s">
        <v>505</v>
      </c>
      <c r="F13253" t="s">
        <v>505</v>
      </c>
      <c r="G13253" t="s">
        <v>498</v>
      </c>
      <c r="H13253" t="str">
        <f>_xlfn.XLOOKUP(constructor_standings__2[[#This Row],[constructorId]],Src_constructors!A:A,Src_constructors!C:C)</f>
        <v>RB F1 Team</v>
      </c>
      <c r="I13253">
        <f>_xlfn.XLOOKUP(constructor_standings__2[[#This Row],[raceId]],Src_races!A:A,Src_races!B:B)</f>
        <v>2022</v>
      </c>
    </row>
    <row r="13254" spans="1:9" x14ac:dyDescent="0.3">
      <c r="A13254" t="s">
        <v>13398</v>
      </c>
      <c r="B13254">
        <v>1094</v>
      </c>
      <c r="C13254">
        <v>213</v>
      </c>
      <c r="D13254">
        <v>35</v>
      </c>
      <c r="E13254" t="s">
        <v>505</v>
      </c>
      <c r="F13254" t="s">
        <v>505</v>
      </c>
      <c r="G13254" t="s">
        <v>498</v>
      </c>
      <c r="H13254" t="str">
        <f>_xlfn.XLOOKUP(constructor_standings__2[[#This Row],[constructorId]],Src_constructors!A:A,Src_constructors!C:C)</f>
        <v>RB F1 Team</v>
      </c>
      <c r="I13254">
        <f>_xlfn.XLOOKUP(constructor_standings__2[[#This Row],[raceId]],Src_races!A:A,Src_races!B:B)</f>
        <v>2022</v>
      </c>
    </row>
    <row r="13255" spans="1:9" x14ac:dyDescent="0.3">
      <c r="A13255" t="s">
        <v>13412</v>
      </c>
      <c r="B13255">
        <v>1095</v>
      </c>
      <c r="C13255">
        <v>213</v>
      </c>
      <c r="D13255">
        <v>35</v>
      </c>
      <c r="E13255" t="s">
        <v>505</v>
      </c>
      <c r="F13255" t="s">
        <v>505</v>
      </c>
      <c r="G13255" t="s">
        <v>498</v>
      </c>
      <c r="H13255" t="str">
        <f>_xlfn.XLOOKUP(constructor_standings__2[[#This Row],[constructorId]],Src_constructors!A:A,Src_constructors!C:C)</f>
        <v>RB F1 Team</v>
      </c>
      <c r="I13255">
        <f>_xlfn.XLOOKUP(constructor_standings__2[[#This Row],[raceId]],Src_races!A:A,Src_races!B:B)</f>
        <v>2022</v>
      </c>
    </row>
    <row r="13256" spans="1:9" x14ac:dyDescent="0.3">
      <c r="A13256" t="s">
        <v>13422</v>
      </c>
      <c r="B13256">
        <v>1096</v>
      </c>
      <c r="C13256">
        <v>213</v>
      </c>
      <c r="D13256">
        <v>35</v>
      </c>
      <c r="E13256" t="s">
        <v>505</v>
      </c>
      <c r="F13256" t="s">
        <v>505</v>
      </c>
      <c r="G13256" t="s">
        <v>498</v>
      </c>
      <c r="H13256" t="str">
        <f>_xlfn.XLOOKUP(constructor_standings__2[[#This Row],[constructorId]],Src_constructors!A:A,Src_constructors!C:C)</f>
        <v>RB F1 Team</v>
      </c>
      <c r="I13256">
        <f>_xlfn.XLOOKUP(constructor_standings__2[[#This Row],[raceId]],Src_races!A:A,Src_races!B:B)</f>
        <v>2022</v>
      </c>
    </row>
    <row r="13257" spans="1:9" x14ac:dyDescent="0.3">
      <c r="A13257" t="s">
        <v>13429</v>
      </c>
      <c r="B13257">
        <v>1098</v>
      </c>
      <c r="C13257">
        <v>213</v>
      </c>
      <c r="D13257">
        <v>0</v>
      </c>
      <c r="E13257" t="s">
        <v>504</v>
      </c>
      <c r="F13257" t="s">
        <v>504</v>
      </c>
      <c r="G13257" t="s">
        <v>498</v>
      </c>
      <c r="H13257" t="str">
        <f>_xlfn.XLOOKUP(constructor_standings__2[[#This Row],[constructorId]],Src_constructors!A:A,Src_constructors!C:C)</f>
        <v>RB F1 Team</v>
      </c>
      <c r="I13257">
        <f>_xlfn.XLOOKUP(constructor_standings__2[[#This Row],[raceId]],Src_races!A:A,Src_races!B:B)</f>
        <v>2023</v>
      </c>
    </row>
    <row r="13258" spans="1:9" x14ac:dyDescent="0.3">
      <c r="A13258" t="s">
        <v>13440</v>
      </c>
      <c r="B13258">
        <v>1099</v>
      </c>
      <c r="C13258">
        <v>213</v>
      </c>
      <c r="D13258">
        <v>0</v>
      </c>
      <c r="E13258" t="s">
        <v>505</v>
      </c>
      <c r="F13258" t="s">
        <v>505</v>
      </c>
      <c r="G13258" t="s">
        <v>498</v>
      </c>
      <c r="H13258" t="str">
        <f>_xlfn.XLOOKUP(constructor_standings__2[[#This Row],[constructorId]],Src_constructors!A:A,Src_constructors!C:C)</f>
        <v>RB F1 Team</v>
      </c>
      <c r="I13258">
        <f>_xlfn.XLOOKUP(constructor_standings__2[[#This Row],[raceId]],Src_races!A:A,Src_races!B:B)</f>
        <v>2023</v>
      </c>
    </row>
    <row r="13259" spans="1:9" x14ac:dyDescent="0.3">
      <c r="A13259" t="s">
        <v>13454</v>
      </c>
      <c r="B13259">
        <v>1100</v>
      </c>
      <c r="C13259">
        <v>213</v>
      </c>
      <c r="D13259">
        <v>1</v>
      </c>
      <c r="E13259" t="s">
        <v>505</v>
      </c>
      <c r="F13259" t="s">
        <v>505</v>
      </c>
      <c r="G13259" t="s">
        <v>498</v>
      </c>
      <c r="H13259" t="str">
        <f>_xlfn.XLOOKUP(constructor_standings__2[[#This Row],[constructorId]],Src_constructors!A:A,Src_constructors!C:C)</f>
        <v>RB F1 Team</v>
      </c>
      <c r="I13259">
        <f>_xlfn.XLOOKUP(constructor_standings__2[[#This Row],[raceId]],Src_races!A:A,Src_races!B:B)</f>
        <v>2023</v>
      </c>
    </row>
    <row r="13260" spans="1:9" x14ac:dyDescent="0.3">
      <c r="A13260" t="s">
        <v>13464</v>
      </c>
      <c r="B13260">
        <v>1101</v>
      </c>
      <c r="C13260">
        <v>213</v>
      </c>
      <c r="D13260">
        <v>2</v>
      </c>
      <c r="E13260" t="s">
        <v>505</v>
      </c>
      <c r="F13260" t="s">
        <v>505</v>
      </c>
      <c r="G13260" t="s">
        <v>498</v>
      </c>
      <c r="H13260" t="str">
        <f>_xlfn.XLOOKUP(constructor_standings__2[[#This Row],[constructorId]],Src_constructors!A:A,Src_constructors!C:C)</f>
        <v>RB F1 Team</v>
      </c>
      <c r="I13260">
        <f>_xlfn.XLOOKUP(constructor_standings__2[[#This Row],[raceId]],Src_races!A:A,Src_races!B:B)</f>
        <v>2023</v>
      </c>
    </row>
    <row r="13261" spans="1:9" x14ac:dyDescent="0.3">
      <c r="A13261" t="s">
        <v>13474</v>
      </c>
      <c r="B13261">
        <v>1102</v>
      </c>
      <c r="C13261">
        <v>213</v>
      </c>
      <c r="D13261">
        <v>2</v>
      </c>
      <c r="E13261" t="s">
        <v>505</v>
      </c>
      <c r="F13261" t="s">
        <v>505</v>
      </c>
      <c r="G13261" t="s">
        <v>498</v>
      </c>
      <c r="H13261" t="str">
        <f>_xlfn.XLOOKUP(constructor_standings__2[[#This Row],[constructorId]],Src_constructors!A:A,Src_constructors!C:C)</f>
        <v>RB F1 Team</v>
      </c>
      <c r="I13261">
        <f>_xlfn.XLOOKUP(constructor_standings__2[[#This Row],[raceId]],Src_races!A:A,Src_races!B:B)</f>
        <v>2023</v>
      </c>
    </row>
    <row r="13262" spans="1:9" x14ac:dyDescent="0.3">
      <c r="A13262" t="s">
        <v>13484</v>
      </c>
      <c r="B13262">
        <v>1104</v>
      </c>
      <c r="C13262">
        <v>213</v>
      </c>
      <c r="D13262">
        <v>2</v>
      </c>
      <c r="E13262" t="s">
        <v>505</v>
      </c>
      <c r="F13262" t="s">
        <v>505</v>
      </c>
      <c r="G13262" t="s">
        <v>498</v>
      </c>
      <c r="H13262" t="str">
        <f>_xlfn.XLOOKUP(constructor_standings__2[[#This Row],[constructorId]],Src_constructors!A:A,Src_constructors!C:C)</f>
        <v>RB F1 Team</v>
      </c>
      <c r="I13262">
        <f>_xlfn.XLOOKUP(constructor_standings__2[[#This Row],[raceId]],Src_races!A:A,Src_races!B:B)</f>
        <v>2023</v>
      </c>
    </row>
    <row r="13263" spans="1:9" x14ac:dyDescent="0.3">
      <c r="A13263" t="s">
        <v>13494</v>
      </c>
      <c r="B13263">
        <v>1105</v>
      </c>
      <c r="C13263">
        <v>213</v>
      </c>
      <c r="D13263">
        <v>2</v>
      </c>
      <c r="E13263" t="s">
        <v>505</v>
      </c>
      <c r="F13263" t="s">
        <v>505</v>
      </c>
      <c r="G13263" t="s">
        <v>498</v>
      </c>
      <c r="H13263" t="str">
        <f>_xlfn.XLOOKUP(constructor_standings__2[[#This Row],[constructorId]],Src_constructors!A:A,Src_constructors!C:C)</f>
        <v>RB F1 Team</v>
      </c>
      <c r="I13263">
        <f>_xlfn.XLOOKUP(constructor_standings__2[[#This Row],[raceId]],Src_races!A:A,Src_races!B:B)</f>
        <v>2023</v>
      </c>
    </row>
    <row r="13264" spans="1:9" x14ac:dyDescent="0.3">
      <c r="A13264" t="s">
        <v>13499</v>
      </c>
      <c r="B13264">
        <v>1106</v>
      </c>
      <c r="C13264">
        <v>213</v>
      </c>
      <c r="D13264">
        <v>2</v>
      </c>
      <c r="E13264" t="s">
        <v>506</v>
      </c>
      <c r="F13264" t="s">
        <v>506</v>
      </c>
      <c r="G13264" t="s">
        <v>498</v>
      </c>
      <c r="H13264" t="str">
        <f>_xlfn.XLOOKUP(constructor_standings__2[[#This Row],[constructorId]],Src_constructors!A:A,Src_constructors!C:C)</f>
        <v>RB F1 Team</v>
      </c>
      <c r="I13264">
        <f>_xlfn.XLOOKUP(constructor_standings__2[[#This Row],[raceId]],Src_races!A:A,Src_races!B:B)</f>
        <v>2023</v>
      </c>
    </row>
    <row r="13265" spans="1:9" x14ac:dyDescent="0.3">
      <c r="A13265" t="s">
        <v>13511</v>
      </c>
      <c r="B13265">
        <v>1107</v>
      </c>
      <c r="C13265">
        <v>213</v>
      </c>
      <c r="D13265">
        <v>2</v>
      </c>
      <c r="E13265" t="s">
        <v>506</v>
      </c>
      <c r="F13265" t="s">
        <v>506</v>
      </c>
      <c r="G13265" t="s">
        <v>498</v>
      </c>
      <c r="H13265" t="str">
        <f>_xlfn.XLOOKUP(constructor_standings__2[[#This Row],[constructorId]],Src_constructors!A:A,Src_constructors!C:C)</f>
        <v>RB F1 Team</v>
      </c>
      <c r="I13265">
        <f>_xlfn.XLOOKUP(constructor_standings__2[[#This Row],[raceId]],Src_races!A:A,Src_races!B:B)</f>
        <v>2023</v>
      </c>
    </row>
    <row r="13266" spans="1:9" x14ac:dyDescent="0.3">
      <c r="A13266" t="s">
        <v>13524</v>
      </c>
      <c r="B13266">
        <v>1108</v>
      </c>
      <c r="C13266">
        <v>213</v>
      </c>
      <c r="D13266">
        <v>2</v>
      </c>
      <c r="E13266" t="s">
        <v>506</v>
      </c>
      <c r="F13266" t="s">
        <v>506</v>
      </c>
      <c r="G13266" t="s">
        <v>498</v>
      </c>
      <c r="H13266" t="str">
        <f>_xlfn.XLOOKUP(constructor_standings__2[[#This Row],[constructorId]],Src_constructors!A:A,Src_constructors!C:C)</f>
        <v>RB F1 Team</v>
      </c>
      <c r="I13266">
        <f>_xlfn.XLOOKUP(constructor_standings__2[[#This Row],[raceId]],Src_races!A:A,Src_races!B:B)</f>
        <v>2023</v>
      </c>
    </row>
    <row r="13267" spans="1:9" x14ac:dyDescent="0.3">
      <c r="A13267" t="s">
        <v>13534</v>
      </c>
      <c r="B13267">
        <v>1109</v>
      </c>
      <c r="C13267">
        <v>213</v>
      </c>
      <c r="D13267">
        <v>2</v>
      </c>
      <c r="E13267" t="s">
        <v>506</v>
      </c>
      <c r="F13267" t="s">
        <v>506</v>
      </c>
      <c r="G13267" t="s">
        <v>498</v>
      </c>
      <c r="H13267" t="str">
        <f>_xlfn.XLOOKUP(constructor_standings__2[[#This Row],[constructorId]],Src_constructors!A:A,Src_constructors!C:C)</f>
        <v>RB F1 Team</v>
      </c>
      <c r="I13267">
        <f>_xlfn.XLOOKUP(constructor_standings__2[[#This Row],[raceId]],Src_races!A:A,Src_races!B:B)</f>
        <v>2023</v>
      </c>
    </row>
    <row r="13268" spans="1:9" x14ac:dyDescent="0.3">
      <c r="A13268" t="s">
        <v>13544</v>
      </c>
      <c r="B13268">
        <v>1110</v>
      </c>
      <c r="C13268">
        <v>213</v>
      </c>
      <c r="D13268">
        <v>3</v>
      </c>
      <c r="E13268" t="s">
        <v>506</v>
      </c>
      <c r="F13268" t="s">
        <v>506</v>
      </c>
      <c r="G13268" t="s">
        <v>498</v>
      </c>
      <c r="H13268" t="str">
        <f>_xlfn.XLOOKUP(constructor_standings__2[[#This Row],[constructorId]],Src_constructors!A:A,Src_constructors!C:C)</f>
        <v>RB F1 Team</v>
      </c>
      <c r="I13268">
        <f>_xlfn.XLOOKUP(constructor_standings__2[[#This Row],[raceId]],Src_races!A:A,Src_races!B:B)</f>
        <v>2023</v>
      </c>
    </row>
    <row r="13269" spans="1:9" x14ac:dyDescent="0.3">
      <c r="A13269" t="s">
        <v>13554</v>
      </c>
      <c r="B13269">
        <v>1111</v>
      </c>
      <c r="C13269">
        <v>213</v>
      </c>
      <c r="D13269">
        <v>3</v>
      </c>
      <c r="E13269" t="s">
        <v>506</v>
      </c>
      <c r="F13269" t="s">
        <v>506</v>
      </c>
      <c r="G13269" t="s">
        <v>498</v>
      </c>
      <c r="H13269" t="str">
        <f>_xlfn.XLOOKUP(constructor_standings__2[[#This Row],[constructorId]],Src_constructors!A:A,Src_constructors!C:C)</f>
        <v>RB F1 Team</v>
      </c>
      <c r="I13269">
        <f>_xlfn.XLOOKUP(constructor_standings__2[[#This Row],[raceId]],Src_races!A:A,Src_races!B:B)</f>
        <v>2023</v>
      </c>
    </row>
    <row r="13270" spans="1:9" x14ac:dyDescent="0.3">
      <c r="A13270" t="s">
        <v>13564</v>
      </c>
      <c r="B13270">
        <v>1112</v>
      </c>
      <c r="C13270">
        <v>213</v>
      </c>
      <c r="D13270">
        <v>3</v>
      </c>
      <c r="E13270" t="s">
        <v>506</v>
      </c>
      <c r="F13270" t="s">
        <v>506</v>
      </c>
      <c r="G13270" t="s">
        <v>498</v>
      </c>
      <c r="H13270" t="str">
        <f>_xlfn.XLOOKUP(constructor_standings__2[[#This Row],[constructorId]],Src_constructors!A:A,Src_constructors!C:C)</f>
        <v>RB F1 Team</v>
      </c>
      <c r="I13270">
        <f>_xlfn.XLOOKUP(constructor_standings__2[[#This Row],[raceId]],Src_races!A:A,Src_races!B:B)</f>
        <v>2023</v>
      </c>
    </row>
    <row r="13271" spans="1:9" x14ac:dyDescent="0.3">
      <c r="A13271" t="s">
        <v>13574</v>
      </c>
      <c r="B13271">
        <v>1113</v>
      </c>
      <c r="C13271">
        <v>213</v>
      </c>
      <c r="D13271">
        <v>5</v>
      </c>
      <c r="E13271" t="s">
        <v>506</v>
      </c>
      <c r="F13271" t="s">
        <v>506</v>
      </c>
      <c r="G13271" t="s">
        <v>498</v>
      </c>
      <c r="H13271" t="str">
        <f>_xlfn.XLOOKUP(constructor_standings__2[[#This Row],[constructorId]],Src_constructors!A:A,Src_constructors!C:C)</f>
        <v>RB F1 Team</v>
      </c>
      <c r="I13271">
        <f>_xlfn.XLOOKUP(constructor_standings__2[[#This Row],[raceId]],Src_races!A:A,Src_races!B:B)</f>
        <v>2023</v>
      </c>
    </row>
    <row r="13272" spans="1:9" x14ac:dyDescent="0.3">
      <c r="A13272" t="s">
        <v>13584</v>
      </c>
      <c r="B13272">
        <v>1114</v>
      </c>
      <c r="C13272">
        <v>213</v>
      </c>
      <c r="D13272">
        <v>5</v>
      </c>
      <c r="E13272" t="s">
        <v>506</v>
      </c>
      <c r="F13272" t="s">
        <v>506</v>
      </c>
      <c r="G13272" t="s">
        <v>498</v>
      </c>
      <c r="H13272" t="str">
        <f>_xlfn.XLOOKUP(constructor_standings__2[[#This Row],[constructorId]],Src_constructors!A:A,Src_constructors!C:C)</f>
        <v>RB F1 Team</v>
      </c>
      <c r="I13272">
        <f>_xlfn.XLOOKUP(constructor_standings__2[[#This Row],[raceId]],Src_races!A:A,Src_races!B:B)</f>
        <v>2023</v>
      </c>
    </row>
    <row r="13273" spans="1:9" x14ac:dyDescent="0.3">
      <c r="A13273" t="s">
        <v>13587</v>
      </c>
      <c r="B13273">
        <v>1115</v>
      </c>
      <c r="C13273">
        <v>213</v>
      </c>
      <c r="D13273">
        <v>5</v>
      </c>
      <c r="E13273" t="s">
        <v>506</v>
      </c>
      <c r="F13273" t="s">
        <v>506</v>
      </c>
      <c r="G13273" t="s">
        <v>498</v>
      </c>
      <c r="H13273" t="str">
        <f>_xlfn.XLOOKUP(constructor_standings__2[[#This Row],[constructorId]],Src_constructors!A:A,Src_constructors!C:C)</f>
        <v>RB F1 Team</v>
      </c>
      <c r="I13273">
        <f>_xlfn.XLOOKUP(constructor_standings__2[[#This Row],[raceId]],Src_races!A:A,Src_races!B:B)</f>
        <v>2023</v>
      </c>
    </row>
    <row r="13274" spans="1:9" x14ac:dyDescent="0.3">
      <c r="A13274" t="s">
        <v>13601</v>
      </c>
      <c r="B13274">
        <v>1116</v>
      </c>
      <c r="C13274">
        <v>213</v>
      </c>
      <c r="D13274">
        <v>10</v>
      </c>
      <c r="E13274" t="s">
        <v>506</v>
      </c>
      <c r="F13274" t="s">
        <v>506</v>
      </c>
      <c r="G13274" t="s">
        <v>498</v>
      </c>
      <c r="H13274" t="str">
        <f>_xlfn.XLOOKUP(constructor_standings__2[[#This Row],[constructorId]],Src_constructors!A:A,Src_constructors!C:C)</f>
        <v>RB F1 Team</v>
      </c>
      <c r="I13274">
        <f>_xlfn.XLOOKUP(constructor_standings__2[[#This Row],[raceId]],Src_races!A:A,Src_races!B:B)</f>
        <v>2023</v>
      </c>
    </row>
    <row r="13275" spans="1:9" x14ac:dyDescent="0.3">
      <c r="A13275" t="s">
        <v>13614</v>
      </c>
      <c r="B13275">
        <v>1117</v>
      </c>
      <c r="C13275">
        <v>213</v>
      </c>
      <c r="D13275">
        <v>16</v>
      </c>
      <c r="E13275" t="s">
        <v>504</v>
      </c>
      <c r="F13275" t="s">
        <v>504</v>
      </c>
      <c r="G13275" t="s">
        <v>498</v>
      </c>
      <c r="H13275" t="str">
        <f>_xlfn.XLOOKUP(constructor_standings__2[[#This Row],[constructorId]],Src_constructors!A:A,Src_constructors!C:C)</f>
        <v>RB F1 Team</v>
      </c>
      <c r="I13275">
        <f>_xlfn.XLOOKUP(constructor_standings__2[[#This Row],[raceId]],Src_races!A:A,Src_races!B:B)</f>
        <v>2023</v>
      </c>
    </row>
    <row r="13276" spans="1:9" x14ac:dyDescent="0.3">
      <c r="A13276" t="s">
        <v>13624</v>
      </c>
      <c r="B13276">
        <v>1118</v>
      </c>
      <c r="C13276">
        <v>213</v>
      </c>
      <c r="D13276">
        <v>21</v>
      </c>
      <c r="E13276" t="s">
        <v>504</v>
      </c>
      <c r="F13276" t="s">
        <v>504</v>
      </c>
      <c r="G13276" t="s">
        <v>498</v>
      </c>
      <c r="H13276" t="str">
        <f>_xlfn.XLOOKUP(constructor_standings__2[[#This Row],[constructorId]],Src_constructors!A:A,Src_constructors!C:C)</f>
        <v>RB F1 Team</v>
      </c>
      <c r="I13276">
        <f>_xlfn.XLOOKUP(constructor_standings__2[[#This Row],[raceId]],Src_races!A:A,Src_races!B:B)</f>
        <v>2023</v>
      </c>
    </row>
    <row r="13277" spans="1:9" x14ac:dyDescent="0.3">
      <c r="A13277" t="s">
        <v>13634</v>
      </c>
      <c r="B13277">
        <v>1119</v>
      </c>
      <c r="C13277">
        <v>213</v>
      </c>
      <c r="D13277">
        <v>21</v>
      </c>
      <c r="E13277" t="s">
        <v>504</v>
      </c>
      <c r="F13277" t="s">
        <v>504</v>
      </c>
      <c r="G13277" t="s">
        <v>498</v>
      </c>
      <c r="H13277" t="str">
        <f>_xlfn.XLOOKUP(constructor_standings__2[[#This Row],[constructorId]],Src_constructors!A:A,Src_constructors!C:C)</f>
        <v>RB F1 Team</v>
      </c>
      <c r="I13277">
        <f>_xlfn.XLOOKUP(constructor_standings__2[[#This Row],[raceId]],Src_races!A:A,Src_races!B:B)</f>
        <v>2023</v>
      </c>
    </row>
    <row r="13278" spans="1:9" x14ac:dyDescent="0.3">
      <c r="A13278" t="s">
        <v>13644</v>
      </c>
      <c r="B13278">
        <v>1120</v>
      </c>
      <c r="C13278">
        <v>213</v>
      </c>
      <c r="D13278">
        <v>25</v>
      </c>
      <c r="E13278" t="s">
        <v>504</v>
      </c>
      <c r="F13278" t="s">
        <v>504</v>
      </c>
      <c r="G13278" t="s">
        <v>498</v>
      </c>
      <c r="H13278" t="str">
        <f>_xlfn.XLOOKUP(constructor_standings__2[[#This Row],[constructorId]],Src_constructors!A:A,Src_constructors!C:C)</f>
        <v>RB F1 Team</v>
      </c>
      <c r="I13278">
        <f>_xlfn.XLOOKUP(constructor_standings__2[[#This Row],[raceId]],Src_races!A:A,Src_races!B:B)</f>
        <v>2023</v>
      </c>
    </row>
    <row r="13279" spans="1:9" x14ac:dyDescent="0.3">
      <c r="A13279" t="s">
        <v>12984</v>
      </c>
      <c r="B13279">
        <v>1051</v>
      </c>
      <c r="C13279">
        <v>214</v>
      </c>
      <c r="D13279">
        <v>137</v>
      </c>
      <c r="E13279" t="s">
        <v>500</v>
      </c>
      <c r="F13279" t="s">
        <v>500</v>
      </c>
      <c r="G13279" t="s">
        <v>494</v>
      </c>
      <c r="H13279" t="str">
        <f>_xlfn.XLOOKUP(constructor_standings__2[[#This Row],[constructorId]],Src_constructors!A:A,Src_constructors!C:C)</f>
        <v>Alpine F1 Team</v>
      </c>
      <c r="I13279">
        <f>_xlfn.XLOOKUP(constructor_standings__2[[#This Row],[raceId]],Src_races!A:A,Src_races!B:B)</f>
        <v>2021</v>
      </c>
    </row>
    <row r="13280" spans="1:9" x14ac:dyDescent="0.3">
      <c r="A13280" t="s">
        <v>12999</v>
      </c>
      <c r="B13280">
        <v>1052</v>
      </c>
      <c r="C13280">
        <v>214</v>
      </c>
      <c r="D13280">
        <v>0</v>
      </c>
      <c r="E13280" t="s">
        <v>504</v>
      </c>
      <c r="F13280" t="s">
        <v>504</v>
      </c>
      <c r="G13280" t="s">
        <v>498</v>
      </c>
      <c r="H13280" t="str">
        <f>_xlfn.XLOOKUP(constructor_standings__2[[#This Row],[constructorId]],Src_constructors!A:A,Src_constructors!C:C)</f>
        <v>Alpine F1 Team</v>
      </c>
      <c r="I13280">
        <f>_xlfn.XLOOKUP(constructor_standings__2[[#This Row],[raceId]],Src_races!A:A,Src_races!B:B)</f>
        <v>2021</v>
      </c>
    </row>
    <row r="13281" spans="1:9" x14ac:dyDescent="0.3">
      <c r="A13281" t="s">
        <v>13007</v>
      </c>
      <c r="B13281">
        <v>1053</v>
      </c>
      <c r="C13281">
        <v>214</v>
      </c>
      <c r="D13281">
        <v>3</v>
      </c>
      <c r="E13281" t="s">
        <v>502</v>
      </c>
      <c r="F13281" t="s">
        <v>502</v>
      </c>
      <c r="G13281" t="s">
        <v>498</v>
      </c>
      <c r="H13281" t="str">
        <f>_xlfn.XLOOKUP(constructor_standings__2[[#This Row],[constructorId]],Src_constructors!A:A,Src_constructors!C:C)</f>
        <v>Alpine F1 Team</v>
      </c>
      <c r="I13281">
        <f>_xlfn.XLOOKUP(constructor_standings__2[[#This Row],[raceId]],Src_races!A:A,Src_races!B:B)</f>
        <v>2021</v>
      </c>
    </row>
    <row r="13282" spans="1:9" x14ac:dyDescent="0.3">
      <c r="A13282" t="s">
        <v>13019</v>
      </c>
      <c r="B13282">
        <v>1054</v>
      </c>
      <c r="C13282">
        <v>214</v>
      </c>
      <c r="D13282">
        <v>13</v>
      </c>
      <c r="E13282" t="s">
        <v>500</v>
      </c>
      <c r="F13282" t="s">
        <v>500</v>
      </c>
      <c r="G13282" t="s">
        <v>498</v>
      </c>
      <c r="H13282" t="str">
        <f>_xlfn.XLOOKUP(constructor_standings__2[[#This Row],[constructorId]],Src_constructors!A:A,Src_constructors!C:C)</f>
        <v>Alpine F1 Team</v>
      </c>
      <c r="I13282">
        <f>_xlfn.XLOOKUP(constructor_standings__2[[#This Row],[raceId]],Src_races!A:A,Src_races!B:B)</f>
        <v>2021</v>
      </c>
    </row>
    <row r="13283" spans="1:9" x14ac:dyDescent="0.3">
      <c r="A13283" t="s">
        <v>13029</v>
      </c>
      <c r="B13283">
        <v>1055</v>
      </c>
      <c r="C13283">
        <v>214</v>
      </c>
      <c r="D13283">
        <v>15</v>
      </c>
      <c r="E13283" t="s">
        <v>500</v>
      </c>
      <c r="F13283" t="s">
        <v>500</v>
      </c>
      <c r="G13283" t="s">
        <v>498</v>
      </c>
      <c r="H13283" t="str">
        <f>_xlfn.XLOOKUP(constructor_standings__2[[#This Row],[constructorId]],Src_constructors!A:A,Src_constructors!C:C)</f>
        <v>Alpine F1 Team</v>
      </c>
      <c r="I13283">
        <f>_xlfn.XLOOKUP(constructor_standings__2[[#This Row],[raceId]],Src_races!A:A,Src_races!B:B)</f>
        <v>2021</v>
      </c>
    </row>
    <row r="13284" spans="1:9" x14ac:dyDescent="0.3">
      <c r="A13284" t="s">
        <v>13039</v>
      </c>
      <c r="B13284">
        <v>1056</v>
      </c>
      <c r="C13284">
        <v>214</v>
      </c>
      <c r="D13284">
        <v>17</v>
      </c>
      <c r="E13284" t="s">
        <v>502</v>
      </c>
      <c r="F13284" t="s">
        <v>502</v>
      </c>
      <c r="G13284" t="s">
        <v>498</v>
      </c>
      <c r="H13284" t="str">
        <f>_xlfn.XLOOKUP(constructor_standings__2[[#This Row],[constructorId]],Src_constructors!A:A,Src_constructors!C:C)</f>
        <v>Alpine F1 Team</v>
      </c>
      <c r="I13284">
        <f>_xlfn.XLOOKUP(constructor_standings__2[[#This Row],[raceId]],Src_races!A:A,Src_races!B:B)</f>
        <v>2021</v>
      </c>
    </row>
    <row r="13285" spans="1:9" x14ac:dyDescent="0.3">
      <c r="A13285" t="s">
        <v>13049</v>
      </c>
      <c r="B13285">
        <v>1057</v>
      </c>
      <c r="C13285">
        <v>214</v>
      </c>
      <c r="D13285">
        <v>25</v>
      </c>
      <c r="E13285" t="s">
        <v>502</v>
      </c>
      <c r="F13285" t="s">
        <v>502</v>
      </c>
      <c r="G13285" t="s">
        <v>498</v>
      </c>
      <c r="H13285" t="str">
        <f>_xlfn.XLOOKUP(constructor_standings__2[[#This Row],[constructorId]],Src_constructors!A:A,Src_constructors!C:C)</f>
        <v>Alpine F1 Team</v>
      </c>
      <c r="I13285">
        <f>_xlfn.XLOOKUP(constructor_standings__2[[#This Row],[raceId]],Src_races!A:A,Src_races!B:B)</f>
        <v>2021</v>
      </c>
    </row>
    <row r="13286" spans="1:9" x14ac:dyDescent="0.3">
      <c r="A13286" t="s">
        <v>13059</v>
      </c>
      <c r="B13286">
        <v>1059</v>
      </c>
      <c r="C13286">
        <v>214</v>
      </c>
      <c r="D13286">
        <v>29</v>
      </c>
      <c r="E13286" t="s">
        <v>502</v>
      </c>
      <c r="F13286" t="s">
        <v>502</v>
      </c>
      <c r="G13286" t="s">
        <v>498</v>
      </c>
      <c r="H13286" t="str">
        <f>_xlfn.XLOOKUP(constructor_standings__2[[#This Row],[constructorId]],Src_constructors!A:A,Src_constructors!C:C)</f>
        <v>Alpine F1 Team</v>
      </c>
      <c r="I13286">
        <f>_xlfn.XLOOKUP(constructor_standings__2[[#This Row],[raceId]],Src_races!A:A,Src_races!B:B)</f>
        <v>2021</v>
      </c>
    </row>
    <row r="13287" spans="1:9" x14ac:dyDescent="0.3">
      <c r="A13287" t="s">
        <v>13069</v>
      </c>
      <c r="B13287">
        <v>1058</v>
      </c>
      <c r="C13287">
        <v>214</v>
      </c>
      <c r="D13287">
        <v>31</v>
      </c>
      <c r="E13287" t="s">
        <v>502</v>
      </c>
      <c r="F13287" t="s">
        <v>502</v>
      </c>
      <c r="G13287" t="s">
        <v>498</v>
      </c>
      <c r="H13287" t="str">
        <f>_xlfn.XLOOKUP(constructor_standings__2[[#This Row],[constructorId]],Src_constructors!A:A,Src_constructors!C:C)</f>
        <v>Alpine F1 Team</v>
      </c>
      <c r="I13287">
        <f>_xlfn.XLOOKUP(constructor_standings__2[[#This Row],[raceId]],Src_races!A:A,Src_races!B:B)</f>
        <v>2021</v>
      </c>
    </row>
    <row r="13288" spans="1:9" x14ac:dyDescent="0.3">
      <c r="A13288" t="s">
        <v>13076</v>
      </c>
      <c r="B13288">
        <v>1060</v>
      </c>
      <c r="C13288">
        <v>214</v>
      </c>
      <c r="D13288">
        <v>32</v>
      </c>
      <c r="E13288" t="s">
        <v>502</v>
      </c>
      <c r="F13288" t="s">
        <v>502</v>
      </c>
      <c r="G13288" t="s">
        <v>498</v>
      </c>
      <c r="H13288" t="str">
        <f>_xlfn.XLOOKUP(constructor_standings__2[[#This Row],[constructorId]],Src_constructors!A:A,Src_constructors!C:C)</f>
        <v>Alpine F1 Team</v>
      </c>
      <c r="I13288">
        <f>_xlfn.XLOOKUP(constructor_standings__2[[#This Row],[raceId]],Src_races!A:A,Src_races!B:B)</f>
        <v>2021</v>
      </c>
    </row>
    <row r="13289" spans="1:9" x14ac:dyDescent="0.3">
      <c r="A13289" t="s">
        <v>13089</v>
      </c>
      <c r="B13289">
        <v>1061</v>
      </c>
      <c r="C13289">
        <v>214</v>
      </c>
      <c r="D13289">
        <v>40</v>
      </c>
      <c r="E13289" t="s">
        <v>502</v>
      </c>
      <c r="F13289" t="s">
        <v>502</v>
      </c>
      <c r="G13289" t="s">
        <v>498</v>
      </c>
      <c r="H13289" t="str">
        <f>_xlfn.XLOOKUP(constructor_standings__2[[#This Row],[constructorId]],Src_constructors!A:A,Src_constructors!C:C)</f>
        <v>Alpine F1 Team</v>
      </c>
      <c r="I13289">
        <f>_xlfn.XLOOKUP(constructor_standings__2[[#This Row],[raceId]],Src_races!A:A,Src_races!B:B)</f>
        <v>2021</v>
      </c>
    </row>
    <row r="13290" spans="1:9" x14ac:dyDescent="0.3">
      <c r="A13290" t="s">
        <v>13092</v>
      </c>
      <c r="B13290">
        <v>1062</v>
      </c>
      <c r="C13290">
        <v>214</v>
      </c>
      <c r="D13290">
        <v>77</v>
      </c>
      <c r="E13290" t="s">
        <v>500</v>
      </c>
      <c r="F13290" t="s">
        <v>500</v>
      </c>
      <c r="G13290" t="s">
        <v>494</v>
      </c>
      <c r="H13290" t="str">
        <f>_xlfn.XLOOKUP(constructor_standings__2[[#This Row],[constructorId]],Src_constructors!A:A,Src_constructors!C:C)</f>
        <v>Alpine F1 Team</v>
      </c>
      <c r="I13290">
        <f>_xlfn.XLOOKUP(constructor_standings__2[[#This Row],[raceId]],Src_races!A:A,Src_races!B:B)</f>
        <v>2021</v>
      </c>
    </row>
    <row r="13291" spans="1:9" x14ac:dyDescent="0.3">
      <c r="A13291" t="s">
        <v>13109</v>
      </c>
      <c r="B13291">
        <v>1063</v>
      </c>
      <c r="C13291">
        <v>214</v>
      </c>
      <c r="D13291">
        <v>80</v>
      </c>
      <c r="E13291" t="s">
        <v>500</v>
      </c>
      <c r="F13291" t="s">
        <v>500</v>
      </c>
      <c r="G13291" t="s">
        <v>494</v>
      </c>
      <c r="H13291" t="str">
        <f>_xlfn.XLOOKUP(constructor_standings__2[[#This Row],[constructorId]],Src_constructors!A:A,Src_constructors!C:C)</f>
        <v>Alpine F1 Team</v>
      </c>
      <c r="I13291">
        <f>_xlfn.XLOOKUP(constructor_standings__2[[#This Row],[raceId]],Src_races!A:A,Src_races!B:B)</f>
        <v>2021</v>
      </c>
    </row>
    <row r="13292" spans="1:9" x14ac:dyDescent="0.3">
      <c r="A13292" t="s">
        <v>13119</v>
      </c>
      <c r="B13292">
        <v>1064</v>
      </c>
      <c r="C13292">
        <v>214</v>
      </c>
      <c r="D13292">
        <v>90</v>
      </c>
      <c r="E13292" t="s">
        <v>500</v>
      </c>
      <c r="F13292" t="s">
        <v>500</v>
      </c>
      <c r="G13292" t="s">
        <v>494</v>
      </c>
      <c r="H13292" t="str">
        <f>_xlfn.XLOOKUP(constructor_standings__2[[#This Row],[constructorId]],Src_constructors!A:A,Src_constructors!C:C)</f>
        <v>Alpine F1 Team</v>
      </c>
      <c r="I13292">
        <f>_xlfn.XLOOKUP(constructor_standings__2[[#This Row],[raceId]],Src_races!A:A,Src_races!B:B)</f>
        <v>2021</v>
      </c>
    </row>
    <row r="13293" spans="1:9" x14ac:dyDescent="0.3">
      <c r="A13293" t="s">
        <v>13129</v>
      </c>
      <c r="B13293">
        <v>1065</v>
      </c>
      <c r="C13293">
        <v>214</v>
      </c>
      <c r="D13293">
        <v>95</v>
      </c>
      <c r="E13293" t="s">
        <v>500</v>
      </c>
      <c r="F13293" t="s">
        <v>500</v>
      </c>
      <c r="G13293" t="s">
        <v>494</v>
      </c>
      <c r="H13293" t="str">
        <f>_xlfn.XLOOKUP(constructor_standings__2[[#This Row],[constructorId]],Src_constructors!A:A,Src_constructors!C:C)</f>
        <v>Alpine F1 Team</v>
      </c>
      <c r="I13293">
        <f>_xlfn.XLOOKUP(constructor_standings__2[[#This Row],[raceId]],Src_races!A:A,Src_races!B:B)</f>
        <v>2021</v>
      </c>
    </row>
    <row r="13294" spans="1:9" x14ac:dyDescent="0.3">
      <c r="A13294" t="s">
        <v>13139</v>
      </c>
      <c r="B13294">
        <v>1066</v>
      </c>
      <c r="C13294">
        <v>214</v>
      </c>
      <c r="D13294">
        <v>103</v>
      </c>
      <c r="E13294" t="s">
        <v>500</v>
      </c>
      <c r="F13294" t="s">
        <v>500</v>
      </c>
      <c r="G13294" t="s">
        <v>494</v>
      </c>
      <c r="H13294" t="str">
        <f>_xlfn.XLOOKUP(constructor_standings__2[[#This Row],[constructorId]],Src_constructors!A:A,Src_constructors!C:C)</f>
        <v>Alpine F1 Team</v>
      </c>
      <c r="I13294">
        <f>_xlfn.XLOOKUP(constructor_standings__2[[#This Row],[raceId]],Src_races!A:A,Src_races!B:B)</f>
        <v>2021</v>
      </c>
    </row>
    <row r="13295" spans="1:9" x14ac:dyDescent="0.3">
      <c r="A13295" t="s">
        <v>13149</v>
      </c>
      <c r="B13295">
        <v>1067</v>
      </c>
      <c r="C13295">
        <v>214</v>
      </c>
      <c r="D13295">
        <v>104</v>
      </c>
      <c r="E13295" t="s">
        <v>500</v>
      </c>
      <c r="F13295" t="s">
        <v>500</v>
      </c>
      <c r="G13295" t="s">
        <v>494</v>
      </c>
      <c r="H13295" t="str">
        <f>_xlfn.XLOOKUP(constructor_standings__2[[#This Row],[constructorId]],Src_constructors!A:A,Src_constructors!C:C)</f>
        <v>Alpine F1 Team</v>
      </c>
      <c r="I13295">
        <f>_xlfn.XLOOKUP(constructor_standings__2[[#This Row],[raceId]],Src_races!A:A,Src_races!B:B)</f>
        <v>2021</v>
      </c>
    </row>
    <row r="13296" spans="1:9" x14ac:dyDescent="0.3">
      <c r="A13296" t="s">
        <v>13159</v>
      </c>
      <c r="B13296">
        <v>1069</v>
      </c>
      <c r="C13296">
        <v>214</v>
      </c>
      <c r="D13296">
        <v>104</v>
      </c>
      <c r="E13296" t="s">
        <v>500</v>
      </c>
      <c r="F13296" t="s">
        <v>500</v>
      </c>
      <c r="G13296" t="s">
        <v>494</v>
      </c>
      <c r="H13296" t="str">
        <f>_xlfn.XLOOKUP(constructor_standings__2[[#This Row],[constructorId]],Src_constructors!A:A,Src_constructors!C:C)</f>
        <v>Alpine F1 Team</v>
      </c>
      <c r="I13296">
        <f>_xlfn.XLOOKUP(constructor_standings__2[[#This Row],[raceId]],Src_races!A:A,Src_races!B:B)</f>
        <v>2021</v>
      </c>
    </row>
    <row r="13297" spans="1:9" x14ac:dyDescent="0.3">
      <c r="A13297" t="s">
        <v>13169</v>
      </c>
      <c r="B13297">
        <v>1070</v>
      </c>
      <c r="C13297">
        <v>214</v>
      </c>
      <c r="D13297">
        <v>106</v>
      </c>
      <c r="E13297" t="s">
        <v>500</v>
      </c>
      <c r="F13297" t="s">
        <v>500</v>
      </c>
      <c r="G13297" t="s">
        <v>494</v>
      </c>
      <c r="H13297" t="str">
        <f>_xlfn.XLOOKUP(constructor_standings__2[[#This Row],[constructorId]],Src_constructors!A:A,Src_constructors!C:C)</f>
        <v>Alpine F1 Team</v>
      </c>
      <c r="I13297">
        <f>_xlfn.XLOOKUP(constructor_standings__2[[#This Row],[raceId]],Src_races!A:A,Src_races!B:B)</f>
        <v>2021</v>
      </c>
    </row>
    <row r="13298" spans="1:9" x14ac:dyDescent="0.3">
      <c r="A13298" t="s">
        <v>13179</v>
      </c>
      <c r="B13298">
        <v>1071</v>
      </c>
      <c r="C13298">
        <v>214</v>
      </c>
      <c r="D13298">
        <v>112</v>
      </c>
      <c r="E13298" t="s">
        <v>500</v>
      </c>
      <c r="F13298" t="s">
        <v>500</v>
      </c>
      <c r="G13298" t="s">
        <v>494</v>
      </c>
      <c r="H13298" t="str">
        <f>_xlfn.XLOOKUP(constructor_standings__2[[#This Row],[constructorId]],Src_constructors!A:A,Src_constructors!C:C)</f>
        <v>Alpine F1 Team</v>
      </c>
      <c r="I13298">
        <f>_xlfn.XLOOKUP(constructor_standings__2[[#This Row],[raceId]],Src_races!A:A,Src_races!B:B)</f>
        <v>2021</v>
      </c>
    </row>
    <row r="13299" spans="1:9" x14ac:dyDescent="0.3">
      <c r="A13299" t="s">
        <v>13189</v>
      </c>
      <c r="B13299">
        <v>1072</v>
      </c>
      <c r="C13299">
        <v>214</v>
      </c>
      <c r="D13299">
        <v>149</v>
      </c>
      <c r="E13299" t="s">
        <v>500</v>
      </c>
      <c r="F13299" t="s">
        <v>500</v>
      </c>
      <c r="G13299" t="s">
        <v>494</v>
      </c>
      <c r="H13299" t="str">
        <f>_xlfn.XLOOKUP(constructor_standings__2[[#This Row],[constructorId]],Src_constructors!A:A,Src_constructors!C:C)</f>
        <v>Alpine F1 Team</v>
      </c>
      <c r="I13299">
        <f>_xlfn.XLOOKUP(constructor_standings__2[[#This Row],[raceId]],Src_races!A:A,Src_races!B:B)</f>
        <v>2021</v>
      </c>
    </row>
    <row r="13300" spans="1:9" x14ac:dyDescent="0.3">
      <c r="A13300" t="s">
        <v>13199</v>
      </c>
      <c r="B13300">
        <v>1073</v>
      </c>
      <c r="C13300">
        <v>214</v>
      </c>
      <c r="D13300">
        <v>155</v>
      </c>
      <c r="E13300" t="s">
        <v>500</v>
      </c>
      <c r="F13300" t="s">
        <v>500</v>
      </c>
      <c r="G13300" t="s">
        <v>494</v>
      </c>
      <c r="H13300" t="str">
        <f>_xlfn.XLOOKUP(constructor_standings__2[[#This Row],[constructorId]],Src_constructors!A:A,Src_constructors!C:C)</f>
        <v>Alpine F1 Team</v>
      </c>
      <c r="I13300">
        <f>_xlfn.XLOOKUP(constructor_standings__2[[#This Row],[raceId]],Src_races!A:A,Src_races!B:B)</f>
        <v>2021</v>
      </c>
    </row>
    <row r="13301" spans="1:9" x14ac:dyDescent="0.3">
      <c r="A13301" t="s">
        <v>13207</v>
      </c>
      <c r="B13301">
        <v>1074</v>
      </c>
      <c r="C13301">
        <v>214</v>
      </c>
      <c r="D13301">
        <v>8</v>
      </c>
      <c r="E13301" t="s">
        <v>500</v>
      </c>
      <c r="F13301" t="s">
        <v>500</v>
      </c>
      <c r="G13301" t="s">
        <v>498</v>
      </c>
      <c r="H13301" t="str">
        <f>_xlfn.XLOOKUP(constructor_standings__2[[#This Row],[constructorId]],Src_constructors!A:A,Src_constructors!C:C)</f>
        <v>Alpine F1 Team</v>
      </c>
      <c r="I13301">
        <f>_xlfn.XLOOKUP(constructor_standings__2[[#This Row],[raceId]],Src_races!A:A,Src_races!B:B)</f>
        <v>2022</v>
      </c>
    </row>
    <row r="13302" spans="1:9" x14ac:dyDescent="0.3">
      <c r="A13302" t="s">
        <v>13221</v>
      </c>
      <c r="B13302">
        <v>1075</v>
      </c>
      <c r="C13302">
        <v>214</v>
      </c>
      <c r="D13302">
        <v>16</v>
      </c>
      <c r="E13302" t="s">
        <v>499</v>
      </c>
      <c r="F13302" t="s">
        <v>499</v>
      </c>
      <c r="G13302" t="s">
        <v>498</v>
      </c>
      <c r="H13302" t="str">
        <f>_xlfn.XLOOKUP(constructor_standings__2[[#This Row],[constructorId]],Src_constructors!A:A,Src_constructors!C:C)</f>
        <v>Alpine F1 Team</v>
      </c>
      <c r="I13302">
        <f>_xlfn.XLOOKUP(constructor_standings__2[[#This Row],[raceId]],Src_races!A:A,Src_races!B:B)</f>
        <v>2022</v>
      </c>
    </row>
    <row r="13303" spans="1:9" x14ac:dyDescent="0.3">
      <c r="A13303" t="s">
        <v>13231</v>
      </c>
      <c r="B13303">
        <v>1076</v>
      </c>
      <c r="C13303">
        <v>214</v>
      </c>
      <c r="D13303">
        <v>22</v>
      </c>
      <c r="E13303" t="s">
        <v>500</v>
      </c>
      <c r="F13303" t="s">
        <v>500</v>
      </c>
      <c r="G13303" t="s">
        <v>498</v>
      </c>
      <c r="H13303" t="str">
        <f>_xlfn.XLOOKUP(constructor_standings__2[[#This Row],[constructorId]],Src_constructors!A:A,Src_constructors!C:C)</f>
        <v>Alpine F1 Team</v>
      </c>
      <c r="I13303">
        <f>_xlfn.XLOOKUP(constructor_standings__2[[#This Row],[raceId]],Src_races!A:A,Src_races!B:B)</f>
        <v>2022</v>
      </c>
    </row>
    <row r="13304" spans="1:9" x14ac:dyDescent="0.3">
      <c r="A13304" t="s">
        <v>13241</v>
      </c>
      <c r="B13304">
        <v>1077</v>
      </c>
      <c r="C13304">
        <v>214</v>
      </c>
      <c r="D13304">
        <v>22</v>
      </c>
      <c r="E13304" t="s">
        <v>501</v>
      </c>
      <c r="F13304" t="s">
        <v>501</v>
      </c>
      <c r="G13304" t="s">
        <v>498</v>
      </c>
      <c r="H13304" t="str">
        <f>_xlfn.XLOOKUP(constructor_standings__2[[#This Row],[constructorId]],Src_constructors!A:A,Src_constructors!C:C)</f>
        <v>Alpine F1 Team</v>
      </c>
      <c r="I13304">
        <f>_xlfn.XLOOKUP(constructor_standings__2[[#This Row],[raceId]],Src_races!A:A,Src_races!B:B)</f>
        <v>2022</v>
      </c>
    </row>
    <row r="13305" spans="1:9" x14ac:dyDescent="0.3">
      <c r="A13305" t="s">
        <v>13251</v>
      </c>
      <c r="B13305">
        <v>1078</v>
      </c>
      <c r="C13305">
        <v>214</v>
      </c>
      <c r="D13305">
        <v>26</v>
      </c>
      <c r="E13305" t="s">
        <v>501</v>
      </c>
      <c r="F13305" t="s">
        <v>501</v>
      </c>
      <c r="G13305" t="s">
        <v>498</v>
      </c>
      <c r="H13305" t="str">
        <f>_xlfn.XLOOKUP(constructor_standings__2[[#This Row],[constructorId]],Src_constructors!A:A,Src_constructors!C:C)</f>
        <v>Alpine F1 Team</v>
      </c>
      <c r="I13305">
        <f>_xlfn.XLOOKUP(constructor_standings__2[[#This Row],[raceId]],Src_races!A:A,Src_races!B:B)</f>
        <v>2022</v>
      </c>
    </row>
    <row r="13306" spans="1:9" x14ac:dyDescent="0.3">
      <c r="A13306" t="s">
        <v>13261</v>
      </c>
      <c r="B13306">
        <v>1079</v>
      </c>
      <c r="C13306">
        <v>214</v>
      </c>
      <c r="D13306">
        <v>34</v>
      </c>
      <c r="E13306" t="s">
        <v>501</v>
      </c>
      <c r="F13306" t="s">
        <v>501</v>
      </c>
      <c r="G13306" t="s">
        <v>498</v>
      </c>
      <c r="H13306" t="str">
        <f>_xlfn.XLOOKUP(constructor_standings__2[[#This Row],[constructorId]],Src_constructors!A:A,Src_constructors!C:C)</f>
        <v>Alpine F1 Team</v>
      </c>
      <c r="I13306">
        <f>_xlfn.XLOOKUP(constructor_standings__2[[#This Row],[raceId]],Src_races!A:A,Src_races!B:B)</f>
        <v>2022</v>
      </c>
    </row>
    <row r="13307" spans="1:9" x14ac:dyDescent="0.3">
      <c r="A13307" t="s">
        <v>13271</v>
      </c>
      <c r="B13307">
        <v>1080</v>
      </c>
      <c r="C13307">
        <v>214</v>
      </c>
      <c r="D13307">
        <v>40</v>
      </c>
      <c r="E13307" t="s">
        <v>501</v>
      </c>
      <c r="F13307" t="s">
        <v>501</v>
      </c>
      <c r="G13307" t="s">
        <v>498</v>
      </c>
      <c r="H13307" t="str">
        <f>_xlfn.XLOOKUP(constructor_standings__2[[#This Row],[constructorId]],Src_constructors!A:A,Src_constructors!C:C)</f>
        <v>Alpine F1 Team</v>
      </c>
      <c r="I13307">
        <f>_xlfn.XLOOKUP(constructor_standings__2[[#This Row],[raceId]],Src_races!A:A,Src_races!B:B)</f>
        <v>2022</v>
      </c>
    </row>
    <row r="13308" spans="1:9" x14ac:dyDescent="0.3">
      <c r="A13308" t="s">
        <v>13281</v>
      </c>
      <c r="B13308">
        <v>1081</v>
      </c>
      <c r="C13308">
        <v>214</v>
      </c>
      <c r="D13308">
        <v>47</v>
      </c>
      <c r="E13308" t="s">
        <v>500</v>
      </c>
      <c r="F13308" t="s">
        <v>500</v>
      </c>
      <c r="G13308" t="s">
        <v>498</v>
      </c>
      <c r="H13308" t="str">
        <f>_xlfn.XLOOKUP(constructor_standings__2[[#This Row],[constructorId]],Src_constructors!A:A,Src_constructors!C:C)</f>
        <v>Alpine F1 Team</v>
      </c>
      <c r="I13308">
        <f>_xlfn.XLOOKUP(constructor_standings__2[[#This Row],[raceId]],Src_races!A:A,Src_races!B:B)</f>
        <v>2022</v>
      </c>
    </row>
    <row r="13309" spans="1:9" x14ac:dyDescent="0.3">
      <c r="A13309" t="s">
        <v>13295</v>
      </c>
      <c r="B13309">
        <v>1082</v>
      </c>
      <c r="C13309">
        <v>214</v>
      </c>
      <c r="D13309">
        <v>57</v>
      </c>
      <c r="E13309" t="s">
        <v>500</v>
      </c>
      <c r="F13309" t="s">
        <v>500</v>
      </c>
      <c r="G13309" t="s">
        <v>498</v>
      </c>
      <c r="H13309" t="str">
        <f>_xlfn.XLOOKUP(constructor_standings__2[[#This Row],[constructorId]],Src_constructors!A:A,Src_constructors!C:C)</f>
        <v>Alpine F1 Team</v>
      </c>
      <c r="I13309">
        <f>_xlfn.XLOOKUP(constructor_standings__2[[#This Row],[raceId]],Src_races!A:A,Src_races!B:B)</f>
        <v>2022</v>
      </c>
    </row>
    <row r="13310" spans="1:9" x14ac:dyDescent="0.3">
      <c r="A13310" t="s">
        <v>13301</v>
      </c>
      <c r="B13310">
        <v>1083</v>
      </c>
      <c r="C13310">
        <v>214</v>
      </c>
      <c r="D13310">
        <v>67</v>
      </c>
      <c r="E13310" t="s">
        <v>500</v>
      </c>
      <c r="F13310" t="s">
        <v>500</v>
      </c>
      <c r="G13310" t="s">
        <v>498</v>
      </c>
      <c r="H13310" t="str">
        <f>_xlfn.XLOOKUP(constructor_standings__2[[#This Row],[constructorId]],Src_constructors!A:A,Src_constructors!C:C)</f>
        <v>Alpine F1 Team</v>
      </c>
      <c r="I13310">
        <f>_xlfn.XLOOKUP(constructor_standings__2[[#This Row],[raceId]],Src_races!A:A,Src_races!B:B)</f>
        <v>2022</v>
      </c>
    </row>
    <row r="13311" spans="1:9" x14ac:dyDescent="0.3">
      <c r="A13311" t="s">
        <v>13311</v>
      </c>
      <c r="B13311">
        <v>1084</v>
      </c>
      <c r="C13311">
        <v>214</v>
      </c>
      <c r="D13311">
        <v>81</v>
      </c>
      <c r="E13311" t="s">
        <v>500</v>
      </c>
      <c r="F13311" t="s">
        <v>500</v>
      </c>
      <c r="G13311" t="s">
        <v>498</v>
      </c>
      <c r="H13311" t="str">
        <f>_xlfn.XLOOKUP(constructor_standings__2[[#This Row],[constructorId]],Src_constructors!A:A,Src_constructors!C:C)</f>
        <v>Alpine F1 Team</v>
      </c>
      <c r="I13311">
        <f>_xlfn.XLOOKUP(constructor_standings__2[[#This Row],[raceId]],Src_races!A:A,Src_races!B:B)</f>
        <v>2022</v>
      </c>
    </row>
    <row r="13312" spans="1:9" x14ac:dyDescent="0.3">
      <c r="A13312" t="s">
        <v>13321</v>
      </c>
      <c r="B13312">
        <v>1085</v>
      </c>
      <c r="C13312">
        <v>214</v>
      </c>
      <c r="D13312">
        <v>93</v>
      </c>
      <c r="E13312" t="s">
        <v>499</v>
      </c>
      <c r="F13312" t="s">
        <v>499</v>
      </c>
      <c r="G13312" t="s">
        <v>498</v>
      </c>
      <c r="H13312" t="str">
        <f>_xlfn.XLOOKUP(constructor_standings__2[[#This Row],[constructorId]],Src_constructors!A:A,Src_constructors!C:C)</f>
        <v>Alpine F1 Team</v>
      </c>
      <c r="I13312">
        <f>_xlfn.XLOOKUP(constructor_standings__2[[#This Row],[raceId]],Src_races!A:A,Src_races!B:B)</f>
        <v>2022</v>
      </c>
    </row>
    <row r="13313" spans="1:9" x14ac:dyDescent="0.3">
      <c r="A13313" t="s">
        <v>13331</v>
      </c>
      <c r="B13313">
        <v>1086</v>
      </c>
      <c r="C13313">
        <v>214</v>
      </c>
      <c r="D13313">
        <v>99</v>
      </c>
      <c r="E13313" t="s">
        <v>499</v>
      </c>
      <c r="F13313" t="s">
        <v>499</v>
      </c>
      <c r="G13313" t="s">
        <v>498</v>
      </c>
      <c r="H13313" t="str">
        <f>_xlfn.XLOOKUP(constructor_standings__2[[#This Row],[constructorId]],Src_constructors!A:A,Src_constructors!C:C)</f>
        <v>Alpine F1 Team</v>
      </c>
      <c r="I13313">
        <f>_xlfn.XLOOKUP(constructor_standings__2[[#This Row],[raceId]],Src_races!A:A,Src_races!B:B)</f>
        <v>2022</v>
      </c>
    </row>
    <row r="13314" spans="1:9" x14ac:dyDescent="0.3">
      <c r="A13314" t="s">
        <v>13341</v>
      </c>
      <c r="B13314">
        <v>1087</v>
      </c>
      <c r="C13314">
        <v>214</v>
      </c>
      <c r="D13314">
        <v>115</v>
      </c>
      <c r="E13314" t="s">
        <v>499</v>
      </c>
      <c r="F13314" t="s">
        <v>499</v>
      </c>
      <c r="G13314" t="s">
        <v>498</v>
      </c>
      <c r="H13314" t="str">
        <f>_xlfn.XLOOKUP(constructor_standings__2[[#This Row],[constructorId]],Src_constructors!A:A,Src_constructors!C:C)</f>
        <v>Alpine F1 Team</v>
      </c>
      <c r="I13314">
        <f>_xlfn.XLOOKUP(constructor_standings__2[[#This Row],[raceId]],Src_races!A:A,Src_races!B:B)</f>
        <v>2022</v>
      </c>
    </row>
    <row r="13315" spans="1:9" x14ac:dyDescent="0.3">
      <c r="A13315" t="s">
        <v>13351</v>
      </c>
      <c r="B13315">
        <v>1088</v>
      </c>
      <c r="C13315">
        <v>214</v>
      </c>
      <c r="D13315">
        <v>125</v>
      </c>
      <c r="E13315" t="s">
        <v>499</v>
      </c>
      <c r="F13315" t="s">
        <v>499</v>
      </c>
      <c r="G13315" t="s">
        <v>498</v>
      </c>
      <c r="H13315" t="str">
        <f>_xlfn.XLOOKUP(constructor_standings__2[[#This Row],[constructorId]],Src_constructors!A:A,Src_constructors!C:C)</f>
        <v>Alpine F1 Team</v>
      </c>
      <c r="I13315">
        <f>_xlfn.XLOOKUP(constructor_standings__2[[#This Row],[raceId]],Src_races!A:A,Src_races!B:B)</f>
        <v>2022</v>
      </c>
    </row>
    <row r="13316" spans="1:9" x14ac:dyDescent="0.3">
      <c r="A13316" t="s">
        <v>13361</v>
      </c>
      <c r="B13316">
        <v>1089</v>
      </c>
      <c r="C13316">
        <v>214</v>
      </c>
      <c r="D13316">
        <v>125</v>
      </c>
      <c r="E13316" t="s">
        <v>499</v>
      </c>
      <c r="F13316" t="s">
        <v>499</v>
      </c>
      <c r="G13316" t="s">
        <v>498</v>
      </c>
      <c r="H13316" t="str">
        <f>_xlfn.XLOOKUP(constructor_standings__2[[#This Row],[constructorId]],Src_constructors!A:A,Src_constructors!C:C)</f>
        <v>Alpine F1 Team</v>
      </c>
      <c r="I13316">
        <f>_xlfn.XLOOKUP(constructor_standings__2[[#This Row],[raceId]],Src_races!A:A,Src_races!B:B)</f>
        <v>2022</v>
      </c>
    </row>
    <row r="13317" spans="1:9" x14ac:dyDescent="0.3">
      <c r="A13317" t="s">
        <v>13371</v>
      </c>
      <c r="B13317">
        <v>1091</v>
      </c>
      <c r="C13317">
        <v>214</v>
      </c>
      <c r="D13317">
        <v>125</v>
      </c>
      <c r="E13317" t="s">
        <v>500</v>
      </c>
      <c r="F13317" t="s">
        <v>500</v>
      </c>
      <c r="G13317" t="s">
        <v>498</v>
      </c>
      <c r="H13317" t="str">
        <f>_xlfn.XLOOKUP(constructor_standings__2[[#This Row],[constructorId]],Src_constructors!A:A,Src_constructors!C:C)</f>
        <v>Alpine F1 Team</v>
      </c>
      <c r="I13317">
        <f>_xlfn.XLOOKUP(constructor_standings__2[[#This Row],[raceId]],Src_races!A:A,Src_races!B:B)</f>
        <v>2022</v>
      </c>
    </row>
    <row r="13318" spans="1:9" x14ac:dyDescent="0.3">
      <c r="A13318" t="s">
        <v>13384</v>
      </c>
      <c r="B13318">
        <v>1092</v>
      </c>
      <c r="C13318">
        <v>214</v>
      </c>
      <c r="D13318">
        <v>143</v>
      </c>
      <c r="E13318" t="s">
        <v>499</v>
      </c>
      <c r="F13318" t="s">
        <v>499</v>
      </c>
      <c r="G13318" t="s">
        <v>498</v>
      </c>
      <c r="H13318" t="str">
        <f>_xlfn.XLOOKUP(constructor_standings__2[[#This Row],[constructorId]],Src_constructors!A:A,Src_constructors!C:C)</f>
        <v>Alpine F1 Team</v>
      </c>
      <c r="I13318">
        <f>_xlfn.XLOOKUP(constructor_standings__2[[#This Row],[raceId]],Src_races!A:A,Src_races!B:B)</f>
        <v>2022</v>
      </c>
    </row>
    <row r="13319" spans="1:9" x14ac:dyDescent="0.3">
      <c r="A13319" t="s">
        <v>13389</v>
      </c>
      <c r="B13319">
        <v>1093</v>
      </c>
      <c r="C13319">
        <v>214</v>
      </c>
      <c r="D13319">
        <v>149</v>
      </c>
      <c r="E13319" t="s">
        <v>499</v>
      </c>
      <c r="F13319" t="s">
        <v>499</v>
      </c>
      <c r="G13319" t="s">
        <v>498</v>
      </c>
      <c r="H13319" t="str">
        <f>_xlfn.XLOOKUP(constructor_standings__2[[#This Row],[constructorId]],Src_constructors!A:A,Src_constructors!C:C)</f>
        <v>Alpine F1 Team</v>
      </c>
      <c r="I13319">
        <f>_xlfn.XLOOKUP(constructor_standings__2[[#This Row],[raceId]],Src_races!A:A,Src_races!B:B)</f>
        <v>2022</v>
      </c>
    </row>
    <row r="13320" spans="1:9" x14ac:dyDescent="0.3">
      <c r="A13320" t="s">
        <v>13403</v>
      </c>
      <c r="B13320">
        <v>1094</v>
      </c>
      <c r="C13320">
        <v>214</v>
      </c>
      <c r="D13320">
        <v>153</v>
      </c>
      <c r="E13320" t="s">
        <v>499</v>
      </c>
      <c r="F13320" t="s">
        <v>499</v>
      </c>
      <c r="G13320" t="s">
        <v>498</v>
      </c>
      <c r="H13320" t="str">
        <f>_xlfn.XLOOKUP(constructor_standings__2[[#This Row],[constructorId]],Src_constructors!A:A,Src_constructors!C:C)</f>
        <v>Alpine F1 Team</v>
      </c>
      <c r="I13320">
        <f>_xlfn.XLOOKUP(constructor_standings__2[[#This Row],[raceId]],Src_races!A:A,Src_races!B:B)</f>
        <v>2022</v>
      </c>
    </row>
    <row r="13321" spans="1:9" x14ac:dyDescent="0.3">
      <c r="A13321" t="s">
        <v>13411</v>
      </c>
      <c r="B13321">
        <v>1095</v>
      </c>
      <c r="C13321">
        <v>214</v>
      </c>
      <c r="D13321">
        <v>167</v>
      </c>
      <c r="E13321" t="s">
        <v>499</v>
      </c>
      <c r="F13321" t="s">
        <v>499</v>
      </c>
      <c r="G13321" t="s">
        <v>498</v>
      </c>
      <c r="H13321" t="str">
        <f>_xlfn.XLOOKUP(constructor_standings__2[[#This Row],[constructorId]],Src_constructors!A:A,Src_constructors!C:C)</f>
        <v>Alpine F1 Team</v>
      </c>
      <c r="I13321">
        <f>_xlfn.XLOOKUP(constructor_standings__2[[#This Row],[raceId]],Src_races!A:A,Src_races!B:B)</f>
        <v>2022</v>
      </c>
    </row>
    <row r="13322" spans="1:9" x14ac:dyDescent="0.3">
      <c r="A13322" t="s">
        <v>13421</v>
      </c>
      <c r="B13322">
        <v>1096</v>
      </c>
      <c r="C13322">
        <v>214</v>
      </c>
      <c r="D13322">
        <v>173</v>
      </c>
      <c r="E13322" t="s">
        <v>499</v>
      </c>
      <c r="F13322" t="s">
        <v>499</v>
      </c>
      <c r="G13322" t="s">
        <v>498</v>
      </c>
      <c r="H13322" t="str">
        <f>_xlfn.XLOOKUP(constructor_standings__2[[#This Row],[constructorId]],Src_constructors!A:A,Src_constructors!C:C)</f>
        <v>Alpine F1 Team</v>
      </c>
      <c r="I13322">
        <f>_xlfn.XLOOKUP(constructor_standings__2[[#This Row],[raceId]],Src_races!A:A,Src_races!B:B)</f>
        <v>2022</v>
      </c>
    </row>
    <row r="13323" spans="1:9" x14ac:dyDescent="0.3">
      <c r="A13323" t="s">
        <v>13431</v>
      </c>
      <c r="B13323">
        <v>1098</v>
      </c>
      <c r="C13323">
        <v>214</v>
      </c>
      <c r="D13323">
        <v>2</v>
      </c>
      <c r="E13323" t="s">
        <v>501</v>
      </c>
      <c r="F13323" t="s">
        <v>501</v>
      </c>
      <c r="G13323" t="s">
        <v>498</v>
      </c>
      <c r="H13323" t="str">
        <f>_xlfn.XLOOKUP(constructor_standings__2[[#This Row],[constructorId]],Src_constructors!A:A,Src_constructors!C:C)</f>
        <v>Alpine F1 Team</v>
      </c>
      <c r="I13323">
        <f>_xlfn.XLOOKUP(constructor_standings__2[[#This Row],[raceId]],Src_races!A:A,Src_races!B:B)</f>
        <v>2023</v>
      </c>
    </row>
    <row r="13324" spans="1:9" x14ac:dyDescent="0.3">
      <c r="A13324" t="s">
        <v>13445</v>
      </c>
      <c r="B13324">
        <v>1099</v>
      </c>
      <c r="C13324">
        <v>214</v>
      </c>
      <c r="D13324">
        <v>8</v>
      </c>
      <c r="E13324" t="s">
        <v>500</v>
      </c>
      <c r="F13324" t="s">
        <v>500</v>
      </c>
      <c r="G13324" t="s">
        <v>498</v>
      </c>
      <c r="H13324" t="str">
        <f>_xlfn.XLOOKUP(constructor_standings__2[[#This Row],[constructorId]],Src_constructors!A:A,Src_constructors!C:C)</f>
        <v>Alpine F1 Team</v>
      </c>
      <c r="I13324">
        <f>_xlfn.XLOOKUP(constructor_standings__2[[#This Row],[raceId]],Src_races!A:A,Src_races!B:B)</f>
        <v>2023</v>
      </c>
    </row>
    <row r="13325" spans="1:9" x14ac:dyDescent="0.3">
      <c r="A13325" t="s">
        <v>13452</v>
      </c>
      <c r="B13325">
        <v>1100</v>
      </c>
      <c r="C13325">
        <v>214</v>
      </c>
      <c r="D13325">
        <v>8</v>
      </c>
      <c r="E13325" t="s">
        <v>501</v>
      </c>
      <c r="F13325" t="s">
        <v>501</v>
      </c>
      <c r="G13325" t="s">
        <v>498</v>
      </c>
      <c r="H13325" t="str">
        <f>_xlfn.XLOOKUP(constructor_standings__2[[#This Row],[constructorId]],Src_constructors!A:A,Src_constructors!C:C)</f>
        <v>Alpine F1 Team</v>
      </c>
      <c r="I13325">
        <f>_xlfn.XLOOKUP(constructor_standings__2[[#This Row],[raceId]],Src_races!A:A,Src_races!B:B)</f>
        <v>2023</v>
      </c>
    </row>
    <row r="13326" spans="1:9" x14ac:dyDescent="0.3">
      <c r="A13326" t="s">
        <v>13462</v>
      </c>
      <c r="B13326">
        <v>1101</v>
      </c>
      <c r="C13326">
        <v>214</v>
      </c>
      <c r="D13326">
        <v>8</v>
      </c>
      <c r="E13326" t="s">
        <v>501</v>
      </c>
      <c r="F13326" t="s">
        <v>501</v>
      </c>
      <c r="G13326" t="s">
        <v>498</v>
      </c>
      <c r="H13326" t="str">
        <f>_xlfn.XLOOKUP(constructor_standings__2[[#This Row],[constructorId]],Src_constructors!A:A,Src_constructors!C:C)</f>
        <v>Alpine F1 Team</v>
      </c>
      <c r="I13326">
        <f>_xlfn.XLOOKUP(constructor_standings__2[[#This Row],[raceId]],Src_races!A:A,Src_races!B:B)</f>
        <v>2023</v>
      </c>
    </row>
    <row r="13327" spans="1:9" x14ac:dyDescent="0.3">
      <c r="A13327" t="s">
        <v>13472</v>
      </c>
      <c r="B13327">
        <v>1102</v>
      </c>
      <c r="C13327">
        <v>214</v>
      </c>
      <c r="D13327">
        <v>14</v>
      </c>
      <c r="E13327" t="s">
        <v>501</v>
      </c>
      <c r="F13327" t="s">
        <v>501</v>
      </c>
      <c r="G13327" t="s">
        <v>498</v>
      </c>
      <c r="H13327" t="str">
        <f>_xlfn.XLOOKUP(constructor_standings__2[[#This Row],[constructorId]],Src_constructors!A:A,Src_constructors!C:C)</f>
        <v>Alpine F1 Team</v>
      </c>
      <c r="I13327">
        <f>_xlfn.XLOOKUP(constructor_standings__2[[#This Row],[raceId]],Src_races!A:A,Src_races!B:B)</f>
        <v>2023</v>
      </c>
    </row>
    <row r="13328" spans="1:9" x14ac:dyDescent="0.3">
      <c r="A13328" t="s">
        <v>13482</v>
      </c>
      <c r="B13328">
        <v>1104</v>
      </c>
      <c r="C13328">
        <v>214</v>
      </c>
      <c r="D13328">
        <v>35</v>
      </c>
      <c r="E13328" t="s">
        <v>500</v>
      </c>
      <c r="F13328" t="s">
        <v>500</v>
      </c>
      <c r="G13328" t="s">
        <v>498</v>
      </c>
      <c r="H13328" t="str">
        <f>_xlfn.XLOOKUP(constructor_standings__2[[#This Row],[constructorId]],Src_constructors!A:A,Src_constructors!C:C)</f>
        <v>Alpine F1 Team</v>
      </c>
      <c r="I13328">
        <f>_xlfn.XLOOKUP(constructor_standings__2[[#This Row],[raceId]],Src_races!A:A,Src_races!B:B)</f>
        <v>2023</v>
      </c>
    </row>
    <row r="13329" spans="1:9" x14ac:dyDescent="0.3">
      <c r="A13329" t="s">
        <v>13492</v>
      </c>
      <c r="B13329">
        <v>1105</v>
      </c>
      <c r="C13329">
        <v>214</v>
      </c>
      <c r="D13329">
        <v>40</v>
      </c>
      <c r="E13329" t="s">
        <v>500</v>
      </c>
      <c r="F13329" t="s">
        <v>500</v>
      </c>
      <c r="G13329" t="s">
        <v>498</v>
      </c>
      <c r="H13329" t="str">
        <f>_xlfn.XLOOKUP(constructor_standings__2[[#This Row],[constructorId]],Src_constructors!A:A,Src_constructors!C:C)</f>
        <v>Alpine F1 Team</v>
      </c>
      <c r="I13329">
        <f>_xlfn.XLOOKUP(constructor_standings__2[[#This Row],[raceId]],Src_races!A:A,Src_races!B:B)</f>
        <v>2023</v>
      </c>
    </row>
    <row r="13330" spans="1:9" x14ac:dyDescent="0.3">
      <c r="A13330" t="s">
        <v>13501</v>
      </c>
      <c r="B13330">
        <v>1106</v>
      </c>
      <c r="C13330">
        <v>214</v>
      </c>
      <c r="D13330">
        <v>44</v>
      </c>
      <c r="E13330" t="s">
        <v>500</v>
      </c>
      <c r="F13330" t="s">
        <v>500</v>
      </c>
      <c r="G13330" t="s">
        <v>498</v>
      </c>
      <c r="H13330" t="str">
        <f>_xlfn.XLOOKUP(constructor_standings__2[[#This Row],[constructorId]],Src_constructors!A:A,Src_constructors!C:C)</f>
        <v>Alpine F1 Team</v>
      </c>
      <c r="I13330">
        <f>_xlfn.XLOOKUP(constructor_standings__2[[#This Row],[raceId]],Src_races!A:A,Src_races!B:B)</f>
        <v>2023</v>
      </c>
    </row>
    <row r="13331" spans="1:9" x14ac:dyDescent="0.3">
      <c r="A13331" t="s">
        <v>13513</v>
      </c>
      <c r="B13331">
        <v>1107</v>
      </c>
      <c r="C13331">
        <v>214</v>
      </c>
      <c r="D13331">
        <v>47</v>
      </c>
      <c r="E13331" t="s">
        <v>500</v>
      </c>
      <c r="F13331" t="s">
        <v>500</v>
      </c>
      <c r="G13331" t="s">
        <v>498</v>
      </c>
      <c r="H13331" t="str">
        <f>_xlfn.XLOOKUP(constructor_standings__2[[#This Row],[constructorId]],Src_constructors!A:A,Src_constructors!C:C)</f>
        <v>Alpine F1 Team</v>
      </c>
      <c r="I13331">
        <f>_xlfn.XLOOKUP(constructor_standings__2[[#This Row],[raceId]],Src_races!A:A,Src_races!B:B)</f>
        <v>2023</v>
      </c>
    </row>
    <row r="13332" spans="1:9" x14ac:dyDescent="0.3">
      <c r="A13332" t="s">
        <v>13522</v>
      </c>
      <c r="B13332">
        <v>1108</v>
      </c>
      <c r="C13332">
        <v>214</v>
      </c>
      <c r="D13332">
        <v>47</v>
      </c>
      <c r="E13332" t="s">
        <v>501</v>
      </c>
      <c r="F13332" t="s">
        <v>501</v>
      </c>
      <c r="G13332" t="s">
        <v>498</v>
      </c>
      <c r="H13332" t="str">
        <f>_xlfn.XLOOKUP(constructor_standings__2[[#This Row],[constructorId]],Src_constructors!A:A,Src_constructors!C:C)</f>
        <v>Alpine F1 Team</v>
      </c>
      <c r="I13332">
        <f>_xlfn.XLOOKUP(constructor_standings__2[[#This Row],[raceId]],Src_races!A:A,Src_races!B:B)</f>
        <v>2023</v>
      </c>
    </row>
    <row r="13333" spans="1:9" x14ac:dyDescent="0.3">
      <c r="A13333" t="s">
        <v>13532</v>
      </c>
      <c r="B13333">
        <v>1109</v>
      </c>
      <c r="C13333">
        <v>214</v>
      </c>
      <c r="D13333">
        <v>47</v>
      </c>
      <c r="E13333" t="s">
        <v>501</v>
      </c>
      <c r="F13333" t="s">
        <v>501</v>
      </c>
      <c r="G13333" t="s">
        <v>498</v>
      </c>
      <c r="H13333" t="str">
        <f>_xlfn.XLOOKUP(constructor_standings__2[[#This Row],[constructorId]],Src_constructors!A:A,Src_constructors!C:C)</f>
        <v>Alpine F1 Team</v>
      </c>
      <c r="I13333">
        <f>_xlfn.XLOOKUP(constructor_standings__2[[#This Row],[raceId]],Src_races!A:A,Src_races!B:B)</f>
        <v>2023</v>
      </c>
    </row>
    <row r="13334" spans="1:9" x14ac:dyDescent="0.3">
      <c r="A13334" t="s">
        <v>13542</v>
      </c>
      <c r="B13334">
        <v>1110</v>
      </c>
      <c r="C13334">
        <v>214</v>
      </c>
      <c r="D13334">
        <v>57</v>
      </c>
      <c r="E13334" t="s">
        <v>501</v>
      </c>
      <c r="F13334" t="s">
        <v>501</v>
      </c>
      <c r="G13334" t="s">
        <v>498</v>
      </c>
      <c r="H13334" t="str">
        <f>_xlfn.XLOOKUP(constructor_standings__2[[#This Row],[constructorId]],Src_constructors!A:A,Src_constructors!C:C)</f>
        <v>Alpine F1 Team</v>
      </c>
      <c r="I13334">
        <f>_xlfn.XLOOKUP(constructor_standings__2[[#This Row],[raceId]],Src_races!A:A,Src_races!B:B)</f>
        <v>2023</v>
      </c>
    </row>
    <row r="13335" spans="1:9" x14ac:dyDescent="0.3">
      <c r="A13335" t="s">
        <v>13552</v>
      </c>
      <c r="B13335">
        <v>1111</v>
      </c>
      <c r="C13335">
        <v>214</v>
      </c>
      <c r="D13335">
        <v>73</v>
      </c>
      <c r="E13335" t="s">
        <v>501</v>
      </c>
      <c r="F13335" t="s">
        <v>501</v>
      </c>
      <c r="G13335" t="s">
        <v>498</v>
      </c>
      <c r="H13335" t="str">
        <f>_xlfn.XLOOKUP(constructor_standings__2[[#This Row],[constructorId]],Src_constructors!A:A,Src_constructors!C:C)</f>
        <v>Alpine F1 Team</v>
      </c>
      <c r="I13335">
        <f>_xlfn.XLOOKUP(constructor_standings__2[[#This Row],[raceId]],Src_races!A:A,Src_races!B:B)</f>
        <v>2023</v>
      </c>
    </row>
    <row r="13336" spans="1:9" x14ac:dyDescent="0.3">
      <c r="A13336" t="s">
        <v>13562</v>
      </c>
      <c r="B13336">
        <v>1112</v>
      </c>
      <c r="C13336">
        <v>214</v>
      </c>
      <c r="D13336">
        <v>73</v>
      </c>
      <c r="E13336" t="s">
        <v>501</v>
      </c>
      <c r="F13336" t="s">
        <v>501</v>
      </c>
      <c r="G13336" t="s">
        <v>498</v>
      </c>
      <c r="H13336" t="str">
        <f>_xlfn.XLOOKUP(constructor_standings__2[[#This Row],[constructorId]],Src_constructors!A:A,Src_constructors!C:C)</f>
        <v>Alpine F1 Team</v>
      </c>
      <c r="I13336">
        <f>_xlfn.XLOOKUP(constructor_standings__2[[#This Row],[raceId]],Src_races!A:A,Src_races!B:B)</f>
        <v>2023</v>
      </c>
    </row>
    <row r="13337" spans="1:9" x14ac:dyDescent="0.3">
      <c r="A13337" t="s">
        <v>13572</v>
      </c>
      <c r="B13337">
        <v>1113</v>
      </c>
      <c r="C13337">
        <v>214</v>
      </c>
      <c r="D13337">
        <v>81</v>
      </c>
      <c r="E13337" t="s">
        <v>501</v>
      </c>
      <c r="F13337" t="s">
        <v>501</v>
      </c>
      <c r="G13337" t="s">
        <v>498</v>
      </c>
      <c r="H13337" t="str">
        <f>_xlfn.XLOOKUP(constructor_standings__2[[#This Row],[constructorId]],Src_constructors!A:A,Src_constructors!C:C)</f>
        <v>Alpine F1 Team</v>
      </c>
      <c r="I13337">
        <f>_xlfn.XLOOKUP(constructor_standings__2[[#This Row],[raceId]],Src_races!A:A,Src_races!B:B)</f>
        <v>2023</v>
      </c>
    </row>
    <row r="13338" spans="1:9" x14ac:dyDescent="0.3">
      <c r="A13338" t="s">
        <v>13582</v>
      </c>
      <c r="B13338">
        <v>1114</v>
      </c>
      <c r="C13338">
        <v>214</v>
      </c>
      <c r="D13338">
        <v>84</v>
      </c>
      <c r="E13338" t="s">
        <v>501</v>
      </c>
      <c r="F13338" t="s">
        <v>501</v>
      </c>
      <c r="G13338" t="s">
        <v>498</v>
      </c>
      <c r="H13338" t="str">
        <f>_xlfn.XLOOKUP(constructor_standings__2[[#This Row],[constructorId]],Src_constructors!A:A,Src_constructors!C:C)</f>
        <v>Alpine F1 Team</v>
      </c>
      <c r="I13338">
        <f>_xlfn.XLOOKUP(constructor_standings__2[[#This Row],[raceId]],Src_races!A:A,Src_races!B:B)</f>
        <v>2023</v>
      </c>
    </row>
    <row r="13339" spans="1:9" x14ac:dyDescent="0.3">
      <c r="A13339" t="s">
        <v>13588</v>
      </c>
      <c r="B13339">
        <v>1115</v>
      </c>
      <c r="C13339">
        <v>214</v>
      </c>
      <c r="D13339">
        <v>90</v>
      </c>
      <c r="E13339" t="s">
        <v>501</v>
      </c>
      <c r="F13339" t="s">
        <v>501</v>
      </c>
      <c r="G13339" t="s">
        <v>498</v>
      </c>
      <c r="H13339" t="str">
        <f>_xlfn.XLOOKUP(constructor_standings__2[[#This Row],[constructorId]],Src_constructors!A:A,Src_constructors!C:C)</f>
        <v>Alpine F1 Team</v>
      </c>
      <c r="I13339">
        <f>_xlfn.XLOOKUP(constructor_standings__2[[#This Row],[raceId]],Src_races!A:A,Src_races!B:B)</f>
        <v>2023</v>
      </c>
    </row>
    <row r="13340" spans="1:9" x14ac:dyDescent="0.3">
      <c r="A13340" t="s">
        <v>13602</v>
      </c>
      <c r="B13340">
        <v>1116</v>
      </c>
      <c r="C13340">
        <v>214</v>
      </c>
      <c r="D13340">
        <v>100</v>
      </c>
      <c r="E13340" t="s">
        <v>501</v>
      </c>
      <c r="F13340" t="s">
        <v>501</v>
      </c>
      <c r="G13340" t="s">
        <v>498</v>
      </c>
      <c r="H13340" t="str">
        <f>_xlfn.XLOOKUP(constructor_standings__2[[#This Row],[constructorId]],Src_constructors!A:A,Src_constructors!C:C)</f>
        <v>Alpine F1 Team</v>
      </c>
      <c r="I13340">
        <f>_xlfn.XLOOKUP(constructor_standings__2[[#This Row],[raceId]],Src_races!A:A,Src_races!B:B)</f>
        <v>2023</v>
      </c>
    </row>
    <row r="13341" spans="1:9" x14ac:dyDescent="0.3">
      <c r="A13341" t="s">
        <v>13612</v>
      </c>
      <c r="B13341">
        <v>1117</v>
      </c>
      <c r="C13341">
        <v>214</v>
      </c>
      <c r="D13341">
        <v>101</v>
      </c>
      <c r="E13341" t="s">
        <v>501</v>
      </c>
      <c r="F13341" t="s">
        <v>501</v>
      </c>
      <c r="G13341" t="s">
        <v>498</v>
      </c>
      <c r="H13341" t="str">
        <f>_xlfn.XLOOKUP(constructor_standings__2[[#This Row],[constructorId]],Src_constructors!A:A,Src_constructors!C:C)</f>
        <v>Alpine F1 Team</v>
      </c>
      <c r="I13341">
        <f>_xlfn.XLOOKUP(constructor_standings__2[[#This Row],[raceId]],Src_races!A:A,Src_races!B:B)</f>
        <v>2023</v>
      </c>
    </row>
    <row r="13342" spans="1:9" x14ac:dyDescent="0.3">
      <c r="A13342" t="s">
        <v>13622</v>
      </c>
      <c r="B13342">
        <v>1118</v>
      </c>
      <c r="C13342">
        <v>214</v>
      </c>
      <c r="D13342">
        <v>108</v>
      </c>
      <c r="E13342" t="s">
        <v>501</v>
      </c>
      <c r="F13342" t="s">
        <v>501</v>
      </c>
      <c r="G13342" t="s">
        <v>498</v>
      </c>
      <c r="H13342" t="str">
        <f>_xlfn.XLOOKUP(constructor_standings__2[[#This Row],[constructorId]],Src_constructors!A:A,Src_constructors!C:C)</f>
        <v>Alpine F1 Team</v>
      </c>
      <c r="I13342">
        <f>_xlfn.XLOOKUP(constructor_standings__2[[#This Row],[raceId]],Src_races!A:A,Src_races!B:B)</f>
        <v>2023</v>
      </c>
    </row>
    <row r="13343" spans="1:9" x14ac:dyDescent="0.3">
      <c r="A13343" t="s">
        <v>13632</v>
      </c>
      <c r="B13343">
        <v>1119</v>
      </c>
      <c r="C13343">
        <v>214</v>
      </c>
      <c r="D13343">
        <v>120</v>
      </c>
      <c r="E13343" t="s">
        <v>501</v>
      </c>
      <c r="F13343" t="s">
        <v>501</v>
      </c>
      <c r="G13343" t="s">
        <v>498</v>
      </c>
      <c r="H13343" t="str">
        <f>_xlfn.XLOOKUP(constructor_standings__2[[#This Row],[constructorId]],Src_constructors!A:A,Src_constructors!C:C)</f>
        <v>Alpine F1 Team</v>
      </c>
      <c r="I13343">
        <f>_xlfn.XLOOKUP(constructor_standings__2[[#This Row],[raceId]],Src_races!A:A,Src_races!B:B)</f>
        <v>2023</v>
      </c>
    </row>
    <row r="13344" spans="1:9" x14ac:dyDescent="0.3">
      <c r="A13344" t="s">
        <v>13642</v>
      </c>
      <c r="B13344">
        <v>1120</v>
      </c>
      <c r="C13344">
        <v>214</v>
      </c>
      <c r="D13344">
        <v>120</v>
      </c>
      <c r="E13344" t="s">
        <v>501</v>
      </c>
      <c r="F13344" t="s">
        <v>501</v>
      </c>
      <c r="G13344" t="s">
        <v>498</v>
      </c>
      <c r="H13344" t="str">
        <f>_xlfn.XLOOKUP(constructor_standings__2[[#This Row],[constructorId]],Src_constructors!A:A,Src_constructors!C:C)</f>
        <v>Alpine F1 Team</v>
      </c>
      <c r="I13344">
        <f>_xlfn.XLOOKUP(constructor_standings__2[[#This Row],[raceId]],Src_races!A:A,Src_races!B:B)</f>
        <v>2023</v>
      </c>
    </row>
    <row r="13345" spans="1:9" x14ac:dyDescent="0.3">
      <c r="A13345" t="s">
        <v>13656</v>
      </c>
      <c r="B13345">
        <v>1121</v>
      </c>
      <c r="C13345">
        <v>214</v>
      </c>
      <c r="D13345">
        <v>0</v>
      </c>
      <c r="E13345" t="s">
        <v>506</v>
      </c>
      <c r="F13345" t="s">
        <v>506</v>
      </c>
      <c r="G13345" t="s">
        <v>498</v>
      </c>
      <c r="H13345" t="str">
        <f>_xlfn.XLOOKUP(constructor_standings__2[[#This Row],[constructorId]],Src_constructors!A:A,Src_constructors!C:C)</f>
        <v>Alpine F1 Team</v>
      </c>
      <c r="I13345">
        <f>_xlfn.XLOOKUP(constructor_standings__2[[#This Row],[raceId]],Src_races!A:A,Src_races!B:B)</f>
        <v>2024</v>
      </c>
    </row>
    <row r="13346" spans="1:9" x14ac:dyDescent="0.3">
      <c r="A13346" t="s">
        <v>13666</v>
      </c>
      <c r="B13346">
        <v>1122</v>
      </c>
      <c r="C13346">
        <v>214</v>
      </c>
      <c r="D13346">
        <v>0</v>
      </c>
      <c r="E13346" t="s">
        <v>506</v>
      </c>
      <c r="F13346" t="s">
        <v>506</v>
      </c>
      <c r="G13346" t="s">
        <v>498</v>
      </c>
      <c r="H13346" t="str">
        <f>_xlfn.XLOOKUP(constructor_standings__2[[#This Row],[constructorId]],Src_constructors!A:A,Src_constructors!C:C)</f>
        <v>Alpine F1 Team</v>
      </c>
      <c r="I13346">
        <f>_xlfn.XLOOKUP(constructor_standings__2[[#This Row],[raceId]],Src_races!A:A,Src_races!B:B)</f>
        <v>2024</v>
      </c>
    </row>
    <row r="13347" spans="1:9" x14ac:dyDescent="0.3">
      <c r="A13347" t="s">
        <v>13667</v>
      </c>
      <c r="B13347">
        <v>1123</v>
      </c>
      <c r="C13347">
        <v>214</v>
      </c>
      <c r="D13347">
        <v>0</v>
      </c>
      <c r="E13347" t="s">
        <v>506</v>
      </c>
      <c r="F13347" t="s">
        <v>506</v>
      </c>
      <c r="G13347" t="s">
        <v>498</v>
      </c>
      <c r="H13347" t="str">
        <f>_xlfn.XLOOKUP(constructor_standings__2[[#This Row],[constructorId]],Src_constructors!A:A,Src_constructors!C:C)</f>
        <v>Alpine F1 Team</v>
      </c>
      <c r="I13347">
        <f>_xlfn.XLOOKUP(constructor_standings__2[[#This Row],[raceId]],Src_races!A:A,Src_races!B:B)</f>
        <v>2024</v>
      </c>
    </row>
    <row r="13348" spans="1:9" x14ac:dyDescent="0.3">
      <c r="A13348" t="s">
        <v>13686</v>
      </c>
      <c r="B13348">
        <v>1124</v>
      </c>
      <c r="C13348">
        <v>214</v>
      </c>
      <c r="D13348">
        <v>0</v>
      </c>
      <c r="E13348" t="s">
        <v>506</v>
      </c>
      <c r="F13348" t="s">
        <v>506</v>
      </c>
      <c r="G13348" t="s">
        <v>498</v>
      </c>
      <c r="H13348" t="str">
        <f>_xlfn.XLOOKUP(constructor_standings__2[[#This Row],[constructorId]],Src_constructors!A:A,Src_constructors!C:C)</f>
        <v>Alpine F1 Team</v>
      </c>
      <c r="I13348">
        <f>_xlfn.XLOOKUP(constructor_standings__2[[#This Row],[raceId]],Src_races!A:A,Src_races!B:B)</f>
        <v>2024</v>
      </c>
    </row>
    <row r="13349" spans="1:9" x14ac:dyDescent="0.3">
      <c r="A13349" t="s">
        <v>13689</v>
      </c>
      <c r="B13349">
        <v>1125</v>
      </c>
      <c r="C13349">
        <v>214</v>
      </c>
      <c r="D13349">
        <v>0</v>
      </c>
      <c r="E13349" t="s">
        <v>505</v>
      </c>
      <c r="F13349" t="s">
        <v>505</v>
      </c>
      <c r="G13349" t="s">
        <v>498</v>
      </c>
      <c r="H13349" t="str">
        <f>_xlfn.XLOOKUP(constructor_standings__2[[#This Row],[constructorId]],Src_constructors!A:A,Src_constructors!C:C)</f>
        <v>Alpine F1 Team</v>
      </c>
      <c r="I13349">
        <f>_xlfn.XLOOKUP(constructor_standings__2[[#This Row],[raceId]],Src_races!A:A,Src_races!B:B)</f>
        <v>2024</v>
      </c>
    </row>
    <row r="13350" spans="1:9" x14ac:dyDescent="0.3">
      <c r="A13350" t="s">
        <v>13706</v>
      </c>
      <c r="B13350">
        <v>1126</v>
      </c>
      <c r="C13350">
        <v>214</v>
      </c>
      <c r="D13350">
        <v>1</v>
      </c>
      <c r="E13350" t="s">
        <v>504</v>
      </c>
      <c r="F13350" t="s">
        <v>504</v>
      </c>
      <c r="G13350" t="s">
        <v>498</v>
      </c>
      <c r="H13350" t="str">
        <f>_xlfn.XLOOKUP(constructor_standings__2[[#This Row],[constructorId]],Src_constructors!A:A,Src_constructors!C:C)</f>
        <v>Alpine F1 Team</v>
      </c>
      <c r="I13350">
        <f>_xlfn.XLOOKUP(constructor_standings__2[[#This Row],[raceId]],Src_races!A:A,Src_races!B:B)</f>
        <v>2024</v>
      </c>
    </row>
    <row r="13351" spans="1:9" x14ac:dyDescent="0.3">
      <c r="A13351" t="s">
        <v>13716</v>
      </c>
      <c r="B13351">
        <v>1127</v>
      </c>
      <c r="C13351">
        <v>214</v>
      </c>
      <c r="D13351">
        <v>1</v>
      </c>
      <c r="E13351" t="s">
        <v>504</v>
      </c>
      <c r="F13351" t="s">
        <v>504</v>
      </c>
      <c r="G13351" t="s">
        <v>498</v>
      </c>
      <c r="H13351" t="str">
        <f>_xlfn.XLOOKUP(constructor_standings__2[[#This Row],[constructorId]],Src_constructors!A:A,Src_constructors!C:C)</f>
        <v>Alpine F1 Team</v>
      </c>
      <c r="I13351">
        <f>_xlfn.XLOOKUP(constructor_standings__2[[#This Row],[raceId]],Src_races!A:A,Src_races!B:B)</f>
        <v>2024</v>
      </c>
    </row>
    <row r="13352" spans="1:9" x14ac:dyDescent="0.3">
      <c r="A13352" t="s">
        <v>13726</v>
      </c>
      <c r="B13352">
        <v>1128</v>
      </c>
      <c r="C13352">
        <v>214</v>
      </c>
      <c r="D13352">
        <v>2</v>
      </c>
      <c r="E13352" t="s">
        <v>505</v>
      </c>
      <c r="F13352" t="s">
        <v>505</v>
      </c>
      <c r="G13352" t="s">
        <v>498</v>
      </c>
      <c r="H13352" t="str">
        <f>_xlfn.XLOOKUP(constructor_standings__2[[#This Row],[constructorId]],Src_constructors!A:A,Src_constructors!C:C)</f>
        <v>Alpine F1 Team</v>
      </c>
      <c r="I13352">
        <f>_xlfn.XLOOKUP(constructor_standings__2[[#This Row],[raceId]],Src_races!A:A,Src_races!B:B)</f>
        <v>2024</v>
      </c>
    </row>
    <row r="13353" spans="1:9" x14ac:dyDescent="0.3">
      <c r="A13353" t="s">
        <v>13736</v>
      </c>
      <c r="B13353">
        <v>1129</v>
      </c>
      <c r="C13353">
        <v>214</v>
      </c>
      <c r="D13353">
        <v>5</v>
      </c>
      <c r="E13353" t="s">
        <v>504</v>
      </c>
      <c r="F13353" t="s">
        <v>504</v>
      </c>
      <c r="G13353" t="s">
        <v>498</v>
      </c>
      <c r="H13353" t="str">
        <f>_xlfn.XLOOKUP(constructor_standings__2[[#This Row],[constructorId]],Src_constructors!A:A,Src_constructors!C:C)</f>
        <v>Alpine F1 Team</v>
      </c>
      <c r="I13353">
        <f>_xlfn.XLOOKUP(constructor_standings__2[[#This Row],[raceId]],Src_races!A:A,Src_races!B:B)</f>
        <v>2024</v>
      </c>
    </row>
    <row r="13354" spans="1:9" x14ac:dyDescent="0.3">
      <c r="A13354" t="s">
        <v>13746</v>
      </c>
      <c r="B13354">
        <v>1130</v>
      </c>
      <c r="C13354">
        <v>214</v>
      </c>
      <c r="D13354">
        <v>8</v>
      </c>
      <c r="E13354" t="s">
        <v>502</v>
      </c>
      <c r="F13354" t="s">
        <v>502</v>
      </c>
      <c r="G13354" t="s">
        <v>498</v>
      </c>
      <c r="H13354" t="str">
        <f>_xlfn.XLOOKUP(constructor_standings__2[[#This Row],[constructorId]],Src_constructors!A:A,Src_constructors!C:C)</f>
        <v>Alpine F1 Team</v>
      </c>
      <c r="I13354">
        <f>_xlfn.XLOOKUP(constructor_standings__2[[#This Row],[raceId]],Src_races!A:A,Src_races!B:B)</f>
        <v>2024</v>
      </c>
    </row>
    <row r="13355" spans="1:9" x14ac:dyDescent="0.3">
      <c r="A13355" t="s">
        <v>13756</v>
      </c>
      <c r="B13355">
        <v>1131</v>
      </c>
      <c r="C13355">
        <v>214</v>
      </c>
      <c r="D13355">
        <v>9</v>
      </c>
      <c r="E13355" t="s">
        <v>504</v>
      </c>
      <c r="F13355" t="s">
        <v>504</v>
      </c>
      <c r="G13355" t="s">
        <v>498</v>
      </c>
      <c r="H13355" t="str">
        <f>_xlfn.XLOOKUP(constructor_standings__2[[#This Row],[constructorId]],Src_constructors!A:A,Src_constructors!C:C)</f>
        <v>Alpine F1 Team</v>
      </c>
      <c r="I13355">
        <f>_xlfn.XLOOKUP(constructor_standings__2[[#This Row],[raceId]],Src_races!A:A,Src_races!B:B)</f>
        <v>2024</v>
      </c>
    </row>
    <row r="13356" spans="1:9" x14ac:dyDescent="0.3">
      <c r="A13356" t="s">
        <v>13766</v>
      </c>
      <c r="B13356">
        <v>1132</v>
      </c>
      <c r="C13356">
        <v>214</v>
      </c>
      <c r="D13356">
        <v>9</v>
      </c>
      <c r="E13356" t="s">
        <v>504</v>
      </c>
      <c r="F13356" t="s">
        <v>504</v>
      </c>
      <c r="G13356" t="s">
        <v>498</v>
      </c>
      <c r="H13356" t="str">
        <f>_xlfn.XLOOKUP(constructor_standings__2[[#This Row],[constructorId]],Src_constructors!A:A,Src_constructors!C:C)</f>
        <v>Alpine F1 Team</v>
      </c>
      <c r="I13356">
        <f>_xlfn.XLOOKUP(constructor_standings__2[[#This Row],[raceId]],Src_races!A:A,Src_races!B:B)</f>
        <v>2024</v>
      </c>
    </row>
    <row r="13357" spans="1:9" x14ac:dyDescent="0.3">
      <c r="A13357" t="s">
        <v>13776</v>
      </c>
      <c r="B13357">
        <v>1133</v>
      </c>
      <c r="C13357">
        <v>214</v>
      </c>
      <c r="D13357">
        <v>9</v>
      </c>
      <c r="E13357" t="s">
        <v>504</v>
      </c>
      <c r="F13357" t="s">
        <v>504</v>
      </c>
      <c r="G13357" t="s">
        <v>498</v>
      </c>
      <c r="H13357" t="str">
        <f>_xlfn.XLOOKUP(constructor_standings__2[[#This Row],[constructorId]],Src_constructors!A:A,Src_constructors!C:C)</f>
        <v>Alpine F1 Team</v>
      </c>
      <c r="I13357">
        <f>_xlfn.XLOOKUP(constructor_standings__2[[#This Row],[raceId]],Src_races!A:A,Src_races!B:B)</f>
        <v>2024</v>
      </c>
    </row>
    <row r="13358" spans="1:9" x14ac:dyDescent="0.3">
      <c r="A13358" t="s">
        <v>13777</v>
      </c>
      <c r="B13358">
        <v>1134</v>
      </c>
      <c r="C13358">
        <v>214</v>
      </c>
      <c r="D13358">
        <v>11</v>
      </c>
      <c r="E13358" t="s">
        <v>504</v>
      </c>
      <c r="F13358" t="s">
        <v>504</v>
      </c>
      <c r="G13358" t="s">
        <v>498</v>
      </c>
      <c r="H13358" t="str">
        <f>_xlfn.XLOOKUP(constructor_standings__2[[#This Row],[constructorId]],Src_constructors!A:A,Src_constructors!C:C)</f>
        <v>Alpine F1 Team</v>
      </c>
      <c r="I13358">
        <f>_xlfn.XLOOKUP(constructor_standings__2[[#This Row],[raceId]],Src_races!A:A,Src_races!B:B)</f>
        <v>2024</v>
      </c>
    </row>
    <row r="13359" spans="1:9" x14ac:dyDescent="0.3">
      <c r="A13359" t="s">
        <v>13796</v>
      </c>
      <c r="B13359">
        <v>1135</v>
      </c>
      <c r="C13359">
        <v>214</v>
      </c>
      <c r="D13359">
        <v>13</v>
      </c>
      <c r="E13359" t="s">
        <v>504</v>
      </c>
      <c r="F13359" t="s">
        <v>504</v>
      </c>
      <c r="G13359" t="s">
        <v>498</v>
      </c>
      <c r="H13359" t="str">
        <f>_xlfn.XLOOKUP(constructor_standings__2[[#This Row],[constructorId]],Src_constructors!A:A,Src_constructors!C:C)</f>
        <v>Alpine F1 Team</v>
      </c>
      <c r="I13359">
        <f>_xlfn.XLOOKUP(constructor_standings__2[[#This Row],[raceId]],Src_races!A:A,Src_races!B:B)</f>
        <v>2024</v>
      </c>
    </row>
    <row r="13360" spans="1:9" x14ac:dyDescent="0.3">
      <c r="A13360" t="s">
        <v>13806</v>
      </c>
      <c r="B13360">
        <v>1136</v>
      </c>
      <c r="C13360">
        <v>214</v>
      </c>
      <c r="D13360">
        <v>13</v>
      </c>
      <c r="E13360" t="s">
        <v>504</v>
      </c>
      <c r="F13360" t="s">
        <v>504</v>
      </c>
      <c r="G13360" t="s">
        <v>498</v>
      </c>
      <c r="H13360" t="str">
        <f>_xlfn.XLOOKUP(constructor_standings__2[[#This Row],[constructorId]],Src_constructors!A:A,Src_constructors!C:C)</f>
        <v>Alpine F1 Team</v>
      </c>
      <c r="I13360">
        <f>_xlfn.XLOOKUP(constructor_standings__2[[#This Row],[raceId]],Src_races!A:A,Src_races!B:B)</f>
        <v>2024</v>
      </c>
    </row>
    <row r="13361" spans="1:9" x14ac:dyDescent="0.3">
      <c r="A13361" t="s">
        <v>13816</v>
      </c>
      <c r="B13361">
        <v>1137</v>
      </c>
      <c r="C13361">
        <v>214</v>
      </c>
      <c r="D13361">
        <v>13</v>
      </c>
      <c r="E13361" t="s">
        <v>505</v>
      </c>
      <c r="F13361" t="s">
        <v>505</v>
      </c>
      <c r="G13361" t="s">
        <v>498</v>
      </c>
      <c r="H13361" t="str">
        <f>_xlfn.XLOOKUP(constructor_standings__2[[#This Row],[constructorId]],Src_constructors!A:A,Src_constructors!C:C)</f>
        <v>Alpine F1 Team</v>
      </c>
      <c r="I13361">
        <f>_xlfn.XLOOKUP(constructor_standings__2[[#This Row],[raceId]],Src_races!A:A,Src_races!B:B)</f>
        <v>2024</v>
      </c>
    </row>
    <row r="13362" spans="1:9" x14ac:dyDescent="0.3">
      <c r="A13362" t="s">
        <v>13826</v>
      </c>
      <c r="B13362">
        <v>1138</v>
      </c>
      <c r="C13362">
        <v>214</v>
      </c>
      <c r="D13362">
        <v>13</v>
      </c>
      <c r="E13362" t="s">
        <v>505</v>
      </c>
      <c r="F13362" t="s">
        <v>505</v>
      </c>
      <c r="G13362" t="s">
        <v>498</v>
      </c>
      <c r="H13362" t="str">
        <f>_xlfn.XLOOKUP(constructor_standings__2[[#This Row],[constructorId]],Src_constructors!A:A,Src_constructors!C:C)</f>
        <v>Alpine F1 Team</v>
      </c>
      <c r="I13362">
        <f>_xlfn.XLOOKUP(constructor_standings__2[[#This Row],[raceId]],Src_races!A:A,Src_races!B:B)</f>
        <v>2024</v>
      </c>
    </row>
    <row r="13363" spans="1:9" x14ac:dyDescent="0.3">
      <c r="A13363" t="s">
        <v>13836</v>
      </c>
      <c r="B13363">
        <v>1139</v>
      </c>
      <c r="C13363">
        <v>214</v>
      </c>
      <c r="D13363">
        <v>13</v>
      </c>
      <c r="E13363" t="s">
        <v>505</v>
      </c>
      <c r="F13363" t="s">
        <v>505</v>
      </c>
      <c r="G13363" t="s">
        <v>498</v>
      </c>
      <c r="H13363" t="str">
        <f>_xlfn.XLOOKUP(constructor_standings__2[[#This Row],[constructorId]],Src_constructors!A:A,Src_constructors!C:C)</f>
        <v>Alpine F1 Team</v>
      </c>
      <c r="I13363">
        <f>_xlfn.XLOOKUP(constructor_standings__2[[#This Row],[raceId]],Src_races!A:A,Src_races!B:B)</f>
        <v>2024</v>
      </c>
    </row>
    <row r="13364" spans="1:9" x14ac:dyDescent="0.3">
      <c r="A13364" t="s">
        <v>13846</v>
      </c>
      <c r="B13364">
        <v>1140</v>
      </c>
      <c r="C13364">
        <v>214</v>
      </c>
      <c r="D13364">
        <v>14</v>
      </c>
      <c r="E13364" t="s">
        <v>505</v>
      </c>
      <c r="F13364" t="s">
        <v>505</v>
      </c>
      <c r="G13364" t="s">
        <v>498</v>
      </c>
      <c r="H13364" t="str">
        <f>_xlfn.XLOOKUP(constructor_standings__2[[#This Row],[constructorId]],Src_constructors!A:A,Src_constructors!C:C)</f>
        <v>Alpine F1 Team</v>
      </c>
      <c r="I13364">
        <f>_xlfn.XLOOKUP(constructor_standings__2[[#This Row],[raceId]],Src_races!A:A,Src_races!B:B)</f>
        <v>2024</v>
      </c>
    </row>
    <row r="13365" spans="1:9" x14ac:dyDescent="0.3">
      <c r="A13365" t="s">
        <v>13856</v>
      </c>
      <c r="B13365">
        <v>1141</v>
      </c>
      <c r="C13365">
        <v>214</v>
      </c>
      <c r="D13365">
        <v>49</v>
      </c>
      <c r="E13365" t="s">
        <v>501</v>
      </c>
      <c r="F13365" t="s">
        <v>501</v>
      </c>
      <c r="G13365" t="s">
        <v>498</v>
      </c>
      <c r="H13365" t="str">
        <f>_xlfn.XLOOKUP(constructor_standings__2[[#This Row],[constructorId]],Src_constructors!A:A,Src_constructors!C:C)</f>
        <v>Alpine F1 Team</v>
      </c>
      <c r="I13365">
        <f>_xlfn.XLOOKUP(constructor_standings__2[[#This Row],[raceId]],Src_races!A:A,Src_races!B:B)</f>
        <v>2024</v>
      </c>
    </row>
    <row r="13366" spans="1:9" x14ac:dyDescent="0.3">
      <c r="A13366" t="s">
        <v>13866</v>
      </c>
      <c r="B13366">
        <v>1142</v>
      </c>
      <c r="C13366">
        <v>214</v>
      </c>
      <c r="D13366">
        <v>49</v>
      </c>
      <c r="E13366" t="s">
        <v>502</v>
      </c>
      <c r="F13366" t="s">
        <v>502</v>
      </c>
      <c r="G13366" t="s">
        <v>498</v>
      </c>
      <c r="H13366" t="str">
        <f>_xlfn.XLOOKUP(constructor_standings__2[[#This Row],[constructorId]],Src_constructors!A:A,Src_constructors!C:C)</f>
        <v>Alpine F1 Team</v>
      </c>
      <c r="I13366">
        <f>_xlfn.XLOOKUP(constructor_standings__2[[#This Row],[raceId]],Src_races!A:A,Src_races!B:B)</f>
        <v>2024</v>
      </c>
    </row>
    <row r="13367" spans="1:9" x14ac:dyDescent="0.3">
      <c r="A13367" t="s">
        <v>13876</v>
      </c>
      <c r="B13367">
        <v>1143</v>
      </c>
      <c r="C13367">
        <v>214</v>
      </c>
      <c r="D13367">
        <v>59</v>
      </c>
      <c r="E13367" t="s">
        <v>501</v>
      </c>
      <c r="F13367" t="s">
        <v>501</v>
      </c>
      <c r="G13367" t="s">
        <v>498</v>
      </c>
      <c r="H13367" t="str">
        <f>_xlfn.XLOOKUP(constructor_standings__2[[#This Row],[constructorId]],Src_constructors!A:A,Src_constructors!C:C)</f>
        <v>Alpine F1 Team</v>
      </c>
      <c r="I13367">
        <f>_xlfn.XLOOKUP(constructor_standings__2[[#This Row],[raceId]],Src_races!A:A,Src_races!B:B)</f>
        <v>2024</v>
      </c>
    </row>
    <row r="13368" spans="1:9" x14ac:dyDescent="0.3">
      <c r="A13368" t="s">
        <v>13886</v>
      </c>
      <c r="B13368">
        <v>1144</v>
      </c>
      <c r="C13368">
        <v>214</v>
      </c>
      <c r="D13368">
        <v>65</v>
      </c>
      <c r="E13368" t="s">
        <v>501</v>
      </c>
      <c r="F13368" t="s">
        <v>501</v>
      </c>
      <c r="G13368" t="s">
        <v>498</v>
      </c>
      <c r="H13368" t="str">
        <f>_xlfn.XLOOKUP(constructor_standings__2[[#This Row],[constructorId]],Src_constructors!A:A,Src_constructors!C:C)</f>
        <v>Alpine F1 Team</v>
      </c>
      <c r="I13368">
        <f>_xlfn.XLOOKUP(constructor_standings__2[[#This Row],[raceId]],Src_races!A:A,Src_races!B:B)</f>
        <v>2024</v>
      </c>
    </row>
    <row r="13369" spans="1:9" x14ac:dyDescent="0.3">
      <c r="A13369" t="s">
        <v>13654</v>
      </c>
      <c r="B13369">
        <v>1121</v>
      </c>
      <c r="C13369">
        <v>215</v>
      </c>
      <c r="D13369">
        <v>0</v>
      </c>
      <c r="E13369" t="s">
        <v>504</v>
      </c>
      <c r="F13369" t="s">
        <v>504</v>
      </c>
      <c r="G13369" t="s">
        <v>498</v>
      </c>
      <c r="H13369" t="str">
        <f>_xlfn.XLOOKUP(constructor_standings__2[[#This Row],[constructorId]],Src_constructors!A:A,Src_constructors!C:C)</f>
        <v>RB F1 Team</v>
      </c>
      <c r="I13369">
        <f>_xlfn.XLOOKUP(constructor_standings__2[[#This Row],[raceId]],Src_races!A:A,Src_races!B:B)</f>
        <v>2024</v>
      </c>
    </row>
    <row r="13370" spans="1:9" x14ac:dyDescent="0.3">
      <c r="A13370" t="s">
        <v>13664</v>
      </c>
      <c r="B13370">
        <v>1122</v>
      </c>
      <c r="C13370">
        <v>215</v>
      </c>
      <c r="D13370">
        <v>0</v>
      </c>
      <c r="E13370" t="s">
        <v>505</v>
      </c>
      <c r="F13370" t="s">
        <v>505</v>
      </c>
      <c r="G13370" t="s">
        <v>498</v>
      </c>
      <c r="H13370" t="str">
        <f>_xlfn.XLOOKUP(constructor_standings__2[[#This Row],[constructorId]],Src_constructors!A:A,Src_constructors!C:C)</f>
        <v>RB F1 Team</v>
      </c>
      <c r="I13370">
        <f>_xlfn.XLOOKUP(constructor_standings__2[[#This Row],[raceId]],Src_races!A:A,Src_races!B:B)</f>
        <v>2024</v>
      </c>
    </row>
    <row r="13371" spans="1:9" x14ac:dyDescent="0.3">
      <c r="A13371" t="s">
        <v>13668</v>
      </c>
      <c r="B13371">
        <v>1123</v>
      </c>
      <c r="C13371">
        <v>215</v>
      </c>
      <c r="D13371">
        <v>6</v>
      </c>
      <c r="E13371" t="s">
        <v>501</v>
      </c>
      <c r="F13371" t="s">
        <v>501</v>
      </c>
      <c r="G13371" t="s">
        <v>498</v>
      </c>
      <c r="H13371" t="str">
        <f>_xlfn.XLOOKUP(constructor_standings__2[[#This Row],[constructorId]],Src_constructors!A:A,Src_constructors!C:C)</f>
        <v>RB F1 Team</v>
      </c>
      <c r="I13371">
        <f>_xlfn.XLOOKUP(constructor_standings__2[[#This Row],[raceId]],Src_races!A:A,Src_races!B:B)</f>
        <v>2024</v>
      </c>
    </row>
    <row r="13372" spans="1:9" x14ac:dyDescent="0.3">
      <c r="A13372" t="s">
        <v>13684</v>
      </c>
      <c r="B13372">
        <v>1124</v>
      </c>
      <c r="C13372">
        <v>215</v>
      </c>
      <c r="D13372">
        <v>7</v>
      </c>
      <c r="E13372" t="s">
        <v>501</v>
      </c>
      <c r="F13372" t="s">
        <v>501</v>
      </c>
      <c r="G13372" t="s">
        <v>498</v>
      </c>
      <c r="H13372" t="str">
        <f>_xlfn.XLOOKUP(constructor_standings__2[[#This Row],[constructorId]],Src_constructors!A:A,Src_constructors!C:C)</f>
        <v>RB F1 Team</v>
      </c>
      <c r="I13372">
        <f>_xlfn.XLOOKUP(constructor_standings__2[[#This Row],[raceId]],Src_races!A:A,Src_races!B:B)</f>
        <v>2024</v>
      </c>
    </row>
    <row r="13373" spans="1:9" x14ac:dyDescent="0.3">
      <c r="A13373" t="s">
        <v>13690</v>
      </c>
      <c r="B13373">
        <v>1125</v>
      </c>
      <c r="C13373">
        <v>215</v>
      </c>
      <c r="D13373">
        <v>7</v>
      </c>
      <c r="E13373" t="s">
        <v>501</v>
      </c>
      <c r="F13373" t="s">
        <v>501</v>
      </c>
      <c r="G13373" t="s">
        <v>498</v>
      </c>
      <c r="H13373" t="str">
        <f>_xlfn.XLOOKUP(constructor_standings__2[[#This Row],[constructorId]],Src_constructors!A:A,Src_constructors!C:C)</f>
        <v>RB F1 Team</v>
      </c>
      <c r="I13373">
        <f>_xlfn.XLOOKUP(constructor_standings__2[[#This Row],[raceId]],Src_races!A:A,Src_races!B:B)</f>
        <v>2024</v>
      </c>
    </row>
    <row r="13374" spans="1:9" x14ac:dyDescent="0.3">
      <c r="A13374" t="s">
        <v>13704</v>
      </c>
      <c r="B13374">
        <v>1126</v>
      </c>
      <c r="C13374">
        <v>215</v>
      </c>
      <c r="D13374">
        <v>19</v>
      </c>
      <c r="E13374" t="s">
        <v>501</v>
      </c>
      <c r="F13374" t="s">
        <v>501</v>
      </c>
      <c r="G13374" t="s">
        <v>498</v>
      </c>
      <c r="H13374" t="str">
        <f>_xlfn.XLOOKUP(constructor_standings__2[[#This Row],[constructorId]],Src_constructors!A:A,Src_constructors!C:C)</f>
        <v>RB F1 Team</v>
      </c>
      <c r="I13374">
        <f>_xlfn.XLOOKUP(constructor_standings__2[[#This Row],[raceId]],Src_races!A:A,Src_races!B:B)</f>
        <v>2024</v>
      </c>
    </row>
    <row r="13375" spans="1:9" x14ac:dyDescent="0.3">
      <c r="A13375" t="s">
        <v>13714</v>
      </c>
      <c r="B13375">
        <v>1127</v>
      </c>
      <c r="C13375">
        <v>215</v>
      </c>
      <c r="D13375">
        <v>20</v>
      </c>
      <c r="E13375" t="s">
        <v>501</v>
      </c>
      <c r="F13375" t="s">
        <v>501</v>
      </c>
      <c r="G13375" t="s">
        <v>498</v>
      </c>
      <c r="H13375" t="str">
        <f>_xlfn.XLOOKUP(constructor_standings__2[[#This Row],[constructorId]],Src_constructors!A:A,Src_constructors!C:C)</f>
        <v>RB F1 Team</v>
      </c>
      <c r="I13375">
        <f>_xlfn.XLOOKUP(constructor_standings__2[[#This Row],[raceId]],Src_races!A:A,Src_races!B:B)</f>
        <v>2024</v>
      </c>
    </row>
    <row r="13376" spans="1:9" x14ac:dyDescent="0.3">
      <c r="A13376" t="s">
        <v>13724</v>
      </c>
      <c r="B13376">
        <v>1128</v>
      </c>
      <c r="C13376">
        <v>215</v>
      </c>
      <c r="D13376">
        <v>24</v>
      </c>
      <c r="E13376" t="s">
        <v>501</v>
      </c>
      <c r="F13376" t="s">
        <v>501</v>
      </c>
      <c r="G13376" t="s">
        <v>498</v>
      </c>
      <c r="H13376" t="str">
        <f>_xlfn.XLOOKUP(constructor_standings__2[[#This Row],[constructorId]],Src_constructors!A:A,Src_constructors!C:C)</f>
        <v>RB F1 Team</v>
      </c>
      <c r="I13376">
        <f>_xlfn.XLOOKUP(constructor_standings__2[[#This Row],[raceId]],Src_races!A:A,Src_races!B:B)</f>
        <v>2024</v>
      </c>
    </row>
    <row r="13377" spans="1:9" x14ac:dyDescent="0.3">
      <c r="A13377" t="s">
        <v>13734</v>
      </c>
      <c r="B13377">
        <v>1129</v>
      </c>
      <c r="C13377">
        <v>215</v>
      </c>
      <c r="D13377">
        <v>28</v>
      </c>
      <c r="E13377" t="s">
        <v>501</v>
      </c>
      <c r="F13377" t="s">
        <v>501</v>
      </c>
      <c r="G13377" t="s">
        <v>498</v>
      </c>
      <c r="H13377" t="str">
        <f>_xlfn.XLOOKUP(constructor_standings__2[[#This Row],[constructorId]],Src_constructors!A:A,Src_constructors!C:C)</f>
        <v>RB F1 Team</v>
      </c>
      <c r="I13377">
        <f>_xlfn.XLOOKUP(constructor_standings__2[[#This Row],[raceId]],Src_races!A:A,Src_races!B:B)</f>
        <v>2024</v>
      </c>
    </row>
    <row r="13378" spans="1:9" x14ac:dyDescent="0.3">
      <c r="A13378" t="s">
        <v>13744</v>
      </c>
      <c r="B13378">
        <v>1130</v>
      </c>
      <c r="C13378">
        <v>215</v>
      </c>
      <c r="D13378">
        <v>28</v>
      </c>
      <c r="E13378" t="s">
        <v>501</v>
      </c>
      <c r="F13378" t="s">
        <v>501</v>
      </c>
      <c r="G13378" t="s">
        <v>498</v>
      </c>
      <c r="H13378" t="str">
        <f>_xlfn.XLOOKUP(constructor_standings__2[[#This Row],[constructorId]],Src_constructors!A:A,Src_constructors!C:C)</f>
        <v>RB F1 Team</v>
      </c>
      <c r="I13378">
        <f>_xlfn.XLOOKUP(constructor_standings__2[[#This Row],[raceId]],Src_races!A:A,Src_races!B:B)</f>
        <v>2024</v>
      </c>
    </row>
    <row r="13379" spans="1:9" x14ac:dyDescent="0.3">
      <c r="A13379" t="s">
        <v>13754</v>
      </c>
      <c r="B13379">
        <v>1131</v>
      </c>
      <c r="C13379">
        <v>215</v>
      </c>
      <c r="D13379">
        <v>30</v>
      </c>
      <c r="E13379" t="s">
        <v>501</v>
      </c>
      <c r="F13379" t="s">
        <v>501</v>
      </c>
      <c r="G13379" t="s">
        <v>498</v>
      </c>
      <c r="H13379" t="str">
        <f>_xlfn.XLOOKUP(constructor_standings__2[[#This Row],[constructorId]],Src_constructors!A:A,Src_constructors!C:C)</f>
        <v>RB F1 Team</v>
      </c>
      <c r="I13379">
        <f>_xlfn.XLOOKUP(constructor_standings__2[[#This Row],[raceId]],Src_races!A:A,Src_races!B:B)</f>
        <v>2024</v>
      </c>
    </row>
    <row r="13380" spans="1:9" x14ac:dyDescent="0.3">
      <c r="A13380" t="s">
        <v>13764</v>
      </c>
      <c r="B13380">
        <v>1132</v>
      </c>
      <c r="C13380">
        <v>215</v>
      </c>
      <c r="D13380">
        <v>31</v>
      </c>
      <c r="E13380" t="s">
        <v>501</v>
      </c>
      <c r="F13380" t="s">
        <v>501</v>
      </c>
      <c r="G13380" t="s">
        <v>498</v>
      </c>
      <c r="H13380" t="str">
        <f>_xlfn.XLOOKUP(constructor_standings__2[[#This Row],[constructorId]],Src_constructors!A:A,Src_constructors!C:C)</f>
        <v>RB F1 Team</v>
      </c>
      <c r="I13380">
        <f>_xlfn.XLOOKUP(constructor_standings__2[[#This Row],[raceId]],Src_races!A:A,Src_races!B:B)</f>
        <v>2024</v>
      </c>
    </row>
    <row r="13381" spans="1:9" x14ac:dyDescent="0.3">
      <c r="A13381" t="s">
        <v>13774</v>
      </c>
      <c r="B13381">
        <v>1133</v>
      </c>
      <c r="C13381">
        <v>215</v>
      </c>
      <c r="D13381">
        <v>33</v>
      </c>
      <c r="E13381" t="s">
        <v>501</v>
      </c>
      <c r="F13381" t="s">
        <v>501</v>
      </c>
      <c r="G13381" t="s">
        <v>498</v>
      </c>
      <c r="H13381" t="str">
        <f>_xlfn.XLOOKUP(constructor_standings__2[[#This Row],[constructorId]],Src_constructors!A:A,Src_constructors!C:C)</f>
        <v>RB F1 Team</v>
      </c>
      <c r="I13381">
        <f>_xlfn.XLOOKUP(constructor_standings__2[[#This Row],[raceId]],Src_races!A:A,Src_races!B:B)</f>
        <v>2024</v>
      </c>
    </row>
    <row r="13382" spans="1:9" x14ac:dyDescent="0.3">
      <c r="A13382" t="s">
        <v>13778</v>
      </c>
      <c r="B13382">
        <v>1134</v>
      </c>
      <c r="C13382">
        <v>215</v>
      </c>
      <c r="D13382">
        <v>34</v>
      </c>
      <c r="E13382" t="s">
        <v>501</v>
      </c>
      <c r="F13382" t="s">
        <v>501</v>
      </c>
      <c r="G13382" t="s">
        <v>498</v>
      </c>
      <c r="H13382" t="str">
        <f>_xlfn.XLOOKUP(constructor_standings__2[[#This Row],[constructorId]],Src_constructors!A:A,Src_constructors!C:C)</f>
        <v>RB F1 Team</v>
      </c>
      <c r="I13382">
        <f>_xlfn.XLOOKUP(constructor_standings__2[[#This Row],[raceId]],Src_races!A:A,Src_races!B:B)</f>
        <v>2024</v>
      </c>
    </row>
    <row r="13383" spans="1:9" x14ac:dyDescent="0.3">
      <c r="A13383" t="s">
        <v>13794</v>
      </c>
      <c r="B13383">
        <v>1135</v>
      </c>
      <c r="C13383">
        <v>215</v>
      </c>
      <c r="D13383">
        <v>34</v>
      </c>
      <c r="E13383" t="s">
        <v>501</v>
      </c>
      <c r="F13383" t="s">
        <v>501</v>
      </c>
      <c r="G13383" t="s">
        <v>498</v>
      </c>
      <c r="H13383" t="str">
        <f>_xlfn.XLOOKUP(constructor_standings__2[[#This Row],[constructorId]],Src_constructors!A:A,Src_constructors!C:C)</f>
        <v>RB F1 Team</v>
      </c>
      <c r="I13383">
        <f>_xlfn.XLOOKUP(constructor_standings__2[[#This Row],[raceId]],Src_races!A:A,Src_races!B:B)</f>
        <v>2024</v>
      </c>
    </row>
    <row r="13384" spans="1:9" x14ac:dyDescent="0.3">
      <c r="A13384" t="s">
        <v>13804</v>
      </c>
      <c r="B13384">
        <v>1136</v>
      </c>
      <c r="C13384">
        <v>215</v>
      </c>
      <c r="D13384">
        <v>34</v>
      </c>
      <c r="E13384" t="s">
        <v>501</v>
      </c>
      <c r="F13384" t="s">
        <v>501</v>
      </c>
      <c r="G13384" t="s">
        <v>498</v>
      </c>
      <c r="H13384" t="str">
        <f>_xlfn.XLOOKUP(constructor_standings__2[[#This Row],[constructorId]],Src_constructors!A:A,Src_constructors!C:C)</f>
        <v>RB F1 Team</v>
      </c>
      <c r="I13384">
        <f>_xlfn.XLOOKUP(constructor_standings__2[[#This Row],[raceId]],Src_races!A:A,Src_races!B:B)</f>
        <v>2024</v>
      </c>
    </row>
    <row r="13385" spans="1:9" x14ac:dyDescent="0.3">
      <c r="A13385" t="s">
        <v>13814</v>
      </c>
      <c r="B13385">
        <v>1137</v>
      </c>
      <c r="C13385">
        <v>215</v>
      </c>
      <c r="D13385">
        <v>34</v>
      </c>
      <c r="E13385" t="s">
        <v>501</v>
      </c>
      <c r="F13385" t="s">
        <v>501</v>
      </c>
      <c r="G13385" t="s">
        <v>498</v>
      </c>
      <c r="H13385" t="str">
        <f>_xlfn.XLOOKUP(constructor_standings__2[[#This Row],[constructorId]],Src_constructors!A:A,Src_constructors!C:C)</f>
        <v>RB F1 Team</v>
      </c>
      <c r="I13385">
        <f>_xlfn.XLOOKUP(constructor_standings__2[[#This Row],[raceId]],Src_races!A:A,Src_races!B:B)</f>
        <v>2024</v>
      </c>
    </row>
    <row r="13386" spans="1:9" x14ac:dyDescent="0.3">
      <c r="A13386" t="s">
        <v>13824</v>
      </c>
      <c r="B13386">
        <v>1138</v>
      </c>
      <c r="C13386">
        <v>215</v>
      </c>
      <c r="D13386">
        <v>34</v>
      </c>
      <c r="E13386" t="s">
        <v>501</v>
      </c>
      <c r="F13386" t="s">
        <v>501</v>
      </c>
      <c r="G13386" t="s">
        <v>498</v>
      </c>
      <c r="H13386" t="str">
        <f>_xlfn.XLOOKUP(constructor_standings__2[[#This Row],[constructorId]],Src_constructors!A:A,Src_constructors!C:C)</f>
        <v>RB F1 Team</v>
      </c>
      <c r="I13386">
        <f>_xlfn.XLOOKUP(constructor_standings__2[[#This Row],[raceId]],Src_races!A:A,Src_races!B:B)</f>
        <v>2024</v>
      </c>
    </row>
    <row r="13387" spans="1:9" x14ac:dyDescent="0.3">
      <c r="A13387" t="s">
        <v>13834</v>
      </c>
      <c r="B13387">
        <v>1139</v>
      </c>
      <c r="C13387">
        <v>215</v>
      </c>
      <c r="D13387">
        <v>36</v>
      </c>
      <c r="E13387" t="s">
        <v>502</v>
      </c>
      <c r="F13387" t="s">
        <v>502</v>
      </c>
      <c r="G13387" t="s">
        <v>498</v>
      </c>
      <c r="H13387" t="str">
        <f>_xlfn.XLOOKUP(constructor_standings__2[[#This Row],[constructorId]],Src_constructors!A:A,Src_constructors!C:C)</f>
        <v>RB F1 Team</v>
      </c>
      <c r="I13387">
        <f>_xlfn.XLOOKUP(constructor_standings__2[[#This Row],[raceId]],Src_races!A:A,Src_races!B:B)</f>
        <v>2024</v>
      </c>
    </row>
    <row r="13388" spans="1:9" x14ac:dyDescent="0.3">
      <c r="A13388" t="s">
        <v>13844</v>
      </c>
      <c r="B13388">
        <v>1140</v>
      </c>
      <c r="C13388">
        <v>215</v>
      </c>
      <c r="D13388">
        <v>36</v>
      </c>
      <c r="E13388" t="s">
        <v>502</v>
      </c>
      <c r="F13388" t="s">
        <v>502</v>
      </c>
      <c r="G13388" t="s">
        <v>498</v>
      </c>
      <c r="H13388" t="str">
        <f>_xlfn.XLOOKUP(constructor_standings__2[[#This Row],[constructorId]],Src_constructors!A:A,Src_constructors!C:C)</f>
        <v>RB F1 Team</v>
      </c>
      <c r="I13388">
        <f>_xlfn.XLOOKUP(constructor_standings__2[[#This Row],[raceId]],Src_races!A:A,Src_races!B:B)</f>
        <v>2024</v>
      </c>
    </row>
    <row r="13389" spans="1:9" x14ac:dyDescent="0.3">
      <c r="A13389" t="s">
        <v>13854</v>
      </c>
      <c r="B13389">
        <v>1141</v>
      </c>
      <c r="C13389">
        <v>215</v>
      </c>
      <c r="D13389">
        <v>44</v>
      </c>
      <c r="E13389" t="s">
        <v>504</v>
      </c>
      <c r="F13389" t="s">
        <v>504</v>
      </c>
      <c r="G13389" t="s">
        <v>498</v>
      </c>
      <c r="H13389" t="str">
        <f>_xlfn.XLOOKUP(constructor_standings__2[[#This Row],[constructorId]],Src_constructors!A:A,Src_constructors!C:C)</f>
        <v>RB F1 Team</v>
      </c>
      <c r="I13389">
        <f>_xlfn.XLOOKUP(constructor_standings__2[[#This Row],[raceId]],Src_races!A:A,Src_races!B:B)</f>
        <v>2024</v>
      </c>
    </row>
    <row r="13390" spans="1:9" x14ac:dyDescent="0.3">
      <c r="A13390" t="s">
        <v>13864</v>
      </c>
      <c r="B13390">
        <v>1142</v>
      </c>
      <c r="C13390">
        <v>215</v>
      </c>
      <c r="D13390">
        <v>46</v>
      </c>
      <c r="E13390" t="s">
        <v>504</v>
      </c>
      <c r="F13390" t="s">
        <v>504</v>
      </c>
      <c r="G13390" t="s">
        <v>498</v>
      </c>
      <c r="H13390" t="str">
        <f>_xlfn.XLOOKUP(constructor_standings__2[[#This Row],[constructorId]],Src_constructors!A:A,Src_constructors!C:C)</f>
        <v>RB F1 Team</v>
      </c>
      <c r="I13390">
        <f>_xlfn.XLOOKUP(constructor_standings__2[[#This Row],[raceId]],Src_races!A:A,Src_races!B:B)</f>
        <v>2024</v>
      </c>
    </row>
    <row r="13391" spans="1:9" x14ac:dyDescent="0.3">
      <c r="A13391" t="s">
        <v>13874</v>
      </c>
      <c r="B13391">
        <v>1143</v>
      </c>
      <c r="C13391">
        <v>215</v>
      </c>
      <c r="D13391">
        <v>46</v>
      </c>
      <c r="E13391" t="s">
        <v>504</v>
      </c>
      <c r="F13391" t="s">
        <v>504</v>
      </c>
      <c r="G13391" t="s">
        <v>498</v>
      </c>
      <c r="H13391" t="str">
        <f>_xlfn.XLOOKUP(constructor_standings__2[[#This Row],[constructorId]],Src_constructors!A:A,Src_constructors!C:C)</f>
        <v>RB F1 Team</v>
      </c>
      <c r="I13391">
        <f>_xlfn.XLOOKUP(constructor_standings__2[[#This Row],[raceId]],Src_races!A:A,Src_races!B:B)</f>
        <v>2024</v>
      </c>
    </row>
    <row r="13392" spans="1:9" x14ac:dyDescent="0.3">
      <c r="A13392" t="s">
        <v>13884</v>
      </c>
      <c r="B13392">
        <v>1144</v>
      </c>
      <c r="C13392">
        <v>215</v>
      </c>
      <c r="D13392">
        <v>46</v>
      </c>
      <c r="E13392" t="s">
        <v>504</v>
      </c>
      <c r="F13392" t="s">
        <v>504</v>
      </c>
      <c r="G13392" t="s">
        <v>498</v>
      </c>
      <c r="H13392" t="str">
        <f>_xlfn.XLOOKUP(constructor_standings__2[[#This Row],[constructorId]],Src_constructors!A:A,Src_constructors!C:C)</f>
        <v>RB F1 Team</v>
      </c>
      <c r="I13392">
        <f>_xlfn.XLOOKUP(constructor_standings__2[[#This Row],[raceId]],Src_races!A:A,Src_races!B:B)</f>
        <v>2024</v>
      </c>
    </row>
  </sheetData>
  <sheetProtection selectLockedCells="1" selectUnlockedCells="1"/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C801-255B-4C08-9AFC-3C841AF77C5C}">
  <dimension ref="A1:E213"/>
  <sheetViews>
    <sheetView zoomScale="99" zoomScaleNormal="99" workbookViewId="0">
      <selection activeCell="C6" sqref="C6"/>
    </sheetView>
  </sheetViews>
  <sheetFormatPr defaultRowHeight="14.4" x14ac:dyDescent="0.3"/>
  <cols>
    <col min="1" max="1" width="14.5546875" bestFit="1" customWidth="1"/>
    <col min="2" max="2" width="19.88671875" bestFit="1" customWidth="1"/>
    <col min="3" max="3" width="22.88671875" bestFit="1" customWidth="1"/>
    <col min="4" max="4" width="13.21875" bestFit="1" customWidth="1"/>
    <col min="5" max="5" width="62.109375" bestFit="1" customWidth="1"/>
  </cols>
  <sheetData>
    <row r="1" spans="1:5" x14ac:dyDescent="0.3">
      <c r="A1" t="s">
        <v>3</v>
      </c>
      <c r="B1" t="s">
        <v>12</v>
      </c>
      <c r="C1" t="s">
        <v>13</v>
      </c>
      <c r="D1" t="s">
        <v>13887</v>
      </c>
      <c r="E1" t="s">
        <v>13888</v>
      </c>
    </row>
    <row r="2" spans="1:5" x14ac:dyDescent="0.3">
      <c r="A2">
        <v>161</v>
      </c>
      <c r="B2" t="s">
        <v>330</v>
      </c>
      <c r="C2" t="s">
        <v>331</v>
      </c>
      <c r="D2" t="s">
        <v>13969</v>
      </c>
      <c r="E2" t="s">
        <v>14070</v>
      </c>
    </row>
    <row r="3" spans="1:5" x14ac:dyDescent="0.3">
      <c r="A3">
        <v>147</v>
      </c>
      <c r="B3" t="s">
        <v>302</v>
      </c>
      <c r="C3" t="s">
        <v>303</v>
      </c>
      <c r="D3" t="s">
        <v>13891</v>
      </c>
      <c r="E3" t="s">
        <v>14056</v>
      </c>
    </row>
    <row r="4" spans="1:5" x14ac:dyDescent="0.3">
      <c r="A4">
        <v>39</v>
      </c>
      <c r="B4" t="s">
        <v>89</v>
      </c>
      <c r="C4" t="s">
        <v>90</v>
      </c>
      <c r="D4" t="s">
        <v>13894</v>
      </c>
      <c r="E4" t="s">
        <v>13938</v>
      </c>
    </row>
    <row r="5" spans="1:5" x14ac:dyDescent="0.3">
      <c r="A5">
        <v>51</v>
      </c>
      <c r="B5" t="s">
        <v>111</v>
      </c>
      <c r="C5" t="s">
        <v>43</v>
      </c>
      <c r="D5" t="s">
        <v>13911</v>
      </c>
      <c r="E5" t="s">
        <v>13949</v>
      </c>
    </row>
    <row r="6" spans="1:5" x14ac:dyDescent="0.3">
      <c r="A6">
        <v>213</v>
      </c>
      <c r="B6" t="s">
        <v>14092</v>
      </c>
      <c r="C6" t="s">
        <v>427</v>
      </c>
      <c r="D6" t="s">
        <v>13896</v>
      </c>
      <c r="E6" t="s">
        <v>14093</v>
      </c>
    </row>
    <row r="7" spans="1:5" x14ac:dyDescent="0.3">
      <c r="A7">
        <v>214</v>
      </c>
      <c r="B7" t="s">
        <v>424</v>
      </c>
      <c r="C7" t="s">
        <v>425</v>
      </c>
      <c r="D7" t="s">
        <v>13894</v>
      </c>
      <c r="E7" t="s">
        <v>14094</v>
      </c>
    </row>
    <row r="8" spans="1:5" x14ac:dyDescent="0.3">
      <c r="A8">
        <v>126</v>
      </c>
      <c r="B8" t="s">
        <v>260</v>
      </c>
      <c r="C8" t="s">
        <v>261</v>
      </c>
      <c r="D8" t="s">
        <v>13889</v>
      </c>
      <c r="E8" t="s">
        <v>14034</v>
      </c>
    </row>
    <row r="9" spans="1:5" x14ac:dyDescent="0.3">
      <c r="A9">
        <v>78</v>
      </c>
      <c r="B9" t="s">
        <v>164</v>
      </c>
      <c r="C9" t="s">
        <v>165</v>
      </c>
      <c r="D9" t="s">
        <v>13982</v>
      </c>
      <c r="E9" t="s">
        <v>13983</v>
      </c>
    </row>
    <row r="10" spans="1:5" x14ac:dyDescent="0.3">
      <c r="A10">
        <v>38</v>
      </c>
      <c r="B10" t="s">
        <v>87</v>
      </c>
      <c r="C10" t="s">
        <v>88</v>
      </c>
      <c r="D10" t="s">
        <v>13896</v>
      </c>
      <c r="E10" t="s">
        <v>13937</v>
      </c>
    </row>
    <row r="11" spans="1:5" x14ac:dyDescent="0.3">
      <c r="A11">
        <v>71</v>
      </c>
      <c r="B11" t="s">
        <v>150</v>
      </c>
      <c r="C11" t="s">
        <v>151</v>
      </c>
      <c r="D11" t="s">
        <v>13911</v>
      </c>
      <c r="E11" t="s">
        <v>13975</v>
      </c>
    </row>
    <row r="12" spans="1:5" x14ac:dyDescent="0.3">
      <c r="A12">
        <v>21</v>
      </c>
      <c r="B12" t="s">
        <v>53</v>
      </c>
      <c r="C12" t="s">
        <v>54</v>
      </c>
      <c r="D12" t="s">
        <v>13889</v>
      </c>
      <c r="E12" t="s">
        <v>13920</v>
      </c>
    </row>
    <row r="13" spans="1:5" x14ac:dyDescent="0.3">
      <c r="A13">
        <v>137</v>
      </c>
      <c r="B13" t="s">
        <v>282</v>
      </c>
      <c r="C13" t="s">
        <v>283</v>
      </c>
      <c r="D13" t="s">
        <v>13896</v>
      </c>
      <c r="E13" t="s">
        <v>14045</v>
      </c>
    </row>
    <row r="14" spans="1:5" x14ac:dyDescent="0.3">
      <c r="A14">
        <v>152</v>
      </c>
      <c r="B14" t="s">
        <v>312</v>
      </c>
      <c r="C14" t="s">
        <v>313</v>
      </c>
      <c r="D14" t="s">
        <v>13889</v>
      </c>
      <c r="E14" t="s">
        <v>14061</v>
      </c>
    </row>
    <row r="15" spans="1:5" x14ac:dyDescent="0.3">
      <c r="A15">
        <v>117</v>
      </c>
      <c r="B15" t="s">
        <v>242</v>
      </c>
      <c r="C15" t="s">
        <v>243</v>
      </c>
      <c r="D15" t="s">
        <v>13889</v>
      </c>
      <c r="E15" t="s">
        <v>14025</v>
      </c>
    </row>
    <row r="16" spans="1:5" x14ac:dyDescent="0.3">
      <c r="A16">
        <v>54</v>
      </c>
      <c r="B16" t="s">
        <v>116</v>
      </c>
      <c r="C16" t="s">
        <v>117</v>
      </c>
      <c r="D16" t="s">
        <v>13896</v>
      </c>
      <c r="E16" t="s">
        <v>13952</v>
      </c>
    </row>
    <row r="17" spans="1:5" x14ac:dyDescent="0.3">
      <c r="A17">
        <v>16</v>
      </c>
      <c r="B17" t="s">
        <v>44</v>
      </c>
      <c r="C17" t="s">
        <v>45</v>
      </c>
      <c r="D17" t="s">
        <v>13889</v>
      </c>
      <c r="E17" t="s">
        <v>13913</v>
      </c>
    </row>
    <row r="18" spans="1:5" x14ac:dyDescent="0.3">
      <c r="A18">
        <v>104</v>
      </c>
      <c r="B18" t="s">
        <v>216</v>
      </c>
      <c r="C18" t="s">
        <v>217</v>
      </c>
      <c r="D18" t="s">
        <v>13896</v>
      </c>
      <c r="E18" t="s">
        <v>14012</v>
      </c>
    </row>
    <row r="19" spans="1:5" x14ac:dyDescent="0.3">
      <c r="A19">
        <v>85</v>
      </c>
      <c r="B19" t="s">
        <v>178</v>
      </c>
      <c r="C19" t="s">
        <v>179</v>
      </c>
      <c r="D19" t="s">
        <v>13911</v>
      </c>
      <c r="E19" t="s">
        <v>13990</v>
      </c>
    </row>
    <row r="20" spans="1:5" x14ac:dyDescent="0.3">
      <c r="A20">
        <v>22</v>
      </c>
      <c r="B20" t="s">
        <v>55</v>
      </c>
      <c r="C20" t="s">
        <v>56</v>
      </c>
      <c r="D20" t="s">
        <v>13896</v>
      </c>
      <c r="E20" t="s">
        <v>13921</v>
      </c>
    </row>
    <row r="21" spans="1:5" x14ac:dyDescent="0.3">
      <c r="A21">
        <v>145</v>
      </c>
      <c r="B21" t="s">
        <v>298</v>
      </c>
      <c r="C21" t="s">
        <v>299</v>
      </c>
      <c r="D21" t="s">
        <v>13891</v>
      </c>
      <c r="E21" t="s">
        <v>14053</v>
      </c>
    </row>
    <row r="22" spans="1:5" x14ac:dyDescent="0.3">
      <c r="A22">
        <v>2</v>
      </c>
      <c r="B22" t="s">
        <v>16</v>
      </c>
      <c r="C22" t="s">
        <v>17</v>
      </c>
      <c r="D22" t="s">
        <v>13891</v>
      </c>
      <c r="E22" t="s">
        <v>13892</v>
      </c>
    </row>
    <row r="23" spans="1:5" x14ac:dyDescent="0.3">
      <c r="A23">
        <v>70</v>
      </c>
      <c r="B23" t="s">
        <v>148</v>
      </c>
      <c r="C23" t="s">
        <v>149</v>
      </c>
      <c r="D23" t="s">
        <v>13907</v>
      </c>
      <c r="E23" t="s">
        <v>13974</v>
      </c>
    </row>
    <row r="24" spans="1:5" x14ac:dyDescent="0.3">
      <c r="A24">
        <v>34</v>
      </c>
      <c r="B24" t="s">
        <v>79</v>
      </c>
      <c r="C24" t="s">
        <v>80</v>
      </c>
      <c r="D24" t="s">
        <v>13889</v>
      </c>
      <c r="E24" t="s">
        <v>13933</v>
      </c>
    </row>
    <row r="25" spans="1:5" x14ac:dyDescent="0.3">
      <c r="A25">
        <v>204</v>
      </c>
      <c r="B25" t="s">
        <v>409</v>
      </c>
      <c r="C25" t="s">
        <v>14083</v>
      </c>
      <c r="D25" t="s">
        <v>13889</v>
      </c>
      <c r="E25" t="s">
        <v>13933</v>
      </c>
    </row>
    <row r="26" spans="1:5" x14ac:dyDescent="0.3">
      <c r="A26">
        <v>181</v>
      </c>
      <c r="B26" t="s">
        <v>366</v>
      </c>
      <c r="C26" t="s">
        <v>367</v>
      </c>
      <c r="D26" t="s">
        <v>13889</v>
      </c>
      <c r="E26" t="s">
        <v>13933</v>
      </c>
    </row>
    <row r="27" spans="1:5" x14ac:dyDescent="0.3">
      <c r="A27">
        <v>183</v>
      </c>
      <c r="B27" t="s">
        <v>370</v>
      </c>
      <c r="C27" t="s">
        <v>371</v>
      </c>
      <c r="D27" t="s">
        <v>13889</v>
      </c>
      <c r="E27" t="s">
        <v>13933</v>
      </c>
    </row>
    <row r="28" spans="1:5" x14ac:dyDescent="0.3">
      <c r="A28">
        <v>182</v>
      </c>
      <c r="B28" t="s">
        <v>368</v>
      </c>
      <c r="C28" t="s">
        <v>369</v>
      </c>
      <c r="D28" t="s">
        <v>13889</v>
      </c>
      <c r="E28" t="s">
        <v>13933</v>
      </c>
    </row>
    <row r="29" spans="1:5" x14ac:dyDescent="0.3">
      <c r="A29">
        <v>191</v>
      </c>
      <c r="B29" t="s">
        <v>385</v>
      </c>
      <c r="C29" t="s">
        <v>386</v>
      </c>
      <c r="D29" t="s">
        <v>13889</v>
      </c>
      <c r="E29" t="s">
        <v>13933</v>
      </c>
    </row>
    <row r="30" spans="1:5" x14ac:dyDescent="0.3">
      <c r="A30">
        <v>23</v>
      </c>
      <c r="B30" t="s">
        <v>57</v>
      </c>
      <c r="C30" t="s">
        <v>58</v>
      </c>
      <c r="D30" t="s">
        <v>13889</v>
      </c>
      <c r="E30" t="s">
        <v>13922</v>
      </c>
    </row>
    <row r="31" spans="1:5" x14ac:dyDescent="0.3">
      <c r="A31">
        <v>66</v>
      </c>
      <c r="B31" t="s">
        <v>140</v>
      </c>
      <c r="C31" t="s">
        <v>141</v>
      </c>
      <c r="D31" t="s">
        <v>13889</v>
      </c>
      <c r="E31" t="s">
        <v>13968</v>
      </c>
    </row>
    <row r="32" spans="1:5" x14ac:dyDescent="0.3">
      <c r="A32">
        <v>197</v>
      </c>
      <c r="B32" t="s">
        <v>397</v>
      </c>
      <c r="C32" t="s">
        <v>398</v>
      </c>
      <c r="D32" t="s">
        <v>13889</v>
      </c>
      <c r="E32" t="s">
        <v>13968</v>
      </c>
    </row>
    <row r="33" spans="1:5" x14ac:dyDescent="0.3">
      <c r="A33">
        <v>139</v>
      </c>
      <c r="B33" t="s">
        <v>286</v>
      </c>
      <c r="C33" t="s">
        <v>287</v>
      </c>
      <c r="D33" t="s">
        <v>13969</v>
      </c>
      <c r="E33" t="s">
        <v>14047</v>
      </c>
    </row>
    <row r="34" spans="1:5" x14ac:dyDescent="0.3">
      <c r="A34">
        <v>94</v>
      </c>
      <c r="B34" t="s">
        <v>196</v>
      </c>
      <c r="C34" t="s">
        <v>197</v>
      </c>
      <c r="D34" t="s">
        <v>13889</v>
      </c>
      <c r="E34" t="s">
        <v>14001</v>
      </c>
    </row>
    <row r="35" spans="1:5" x14ac:dyDescent="0.3">
      <c r="A35">
        <v>130</v>
      </c>
      <c r="B35" t="s">
        <v>268</v>
      </c>
      <c r="C35" t="s">
        <v>269</v>
      </c>
      <c r="D35" t="s">
        <v>13894</v>
      </c>
      <c r="E35" t="s">
        <v>14038</v>
      </c>
    </row>
    <row r="36" spans="1:5" x14ac:dyDescent="0.3">
      <c r="A36">
        <v>207</v>
      </c>
      <c r="B36" t="s">
        <v>414</v>
      </c>
      <c r="C36" t="s">
        <v>415</v>
      </c>
      <c r="D36" t="s">
        <v>14084</v>
      </c>
      <c r="E36" t="s">
        <v>14087</v>
      </c>
    </row>
    <row r="37" spans="1:5" x14ac:dyDescent="0.3">
      <c r="A37">
        <v>115</v>
      </c>
      <c r="B37" t="s">
        <v>238</v>
      </c>
      <c r="C37" t="s">
        <v>239</v>
      </c>
      <c r="D37" t="s">
        <v>13969</v>
      </c>
      <c r="E37" t="s">
        <v>14023</v>
      </c>
    </row>
    <row r="38" spans="1:5" x14ac:dyDescent="0.3">
      <c r="A38">
        <v>153</v>
      </c>
      <c r="B38" t="s">
        <v>314</v>
      </c>
      <c r="C38" t="s">
        <v>315</v>
      </c>
      <c r="D38" t="s">
        <v>13896</v>
      </c>
      <c r="E38" t="s">
        <v>14062</v>
      </c>
    </row>
    <row r="39" spans="1:5" x14ac:dyDescent="0.3">
      <c r="A39">
        <v>42</v>
      </c>
      <c r="B39" t="s">
        <v>95</v>
      </c>
      <c r="C39" t="s">
        <v>96</v>
      </c>
      <c r="D39" t="s">
        <v>13896</v>
      </c>
      <c r="E39" t="s">
        <v>13941</v>
      </c>
    </row>
    <row r="40" spans="1:5" x14ac:dyDescent="0.3">
      <c r="A40">
        <v>125</v>
      </c>
      <c r="B40" t="s">
        <v>258</v>
      </c>
      <c r="C40" t="s">
        <v>259</v>
      </c>
      <c r="D40" t="s">
        <v>13889</v>
      </c>
      <c r="E40" t="s">
        <v>14033</v>
      </c>
    </row>
    <row r="41" spans="1:5" x14ac:dyDescent="0.3">
      <c r="A41">
        <v>84</v>
      </c>
      <c r="B41" t="s">
        <v>176</v>
      </c>
      <c r="C41" t="s">
        <v>177</v>
      </c>
      <c r="D41" t="s">
        <v>13889</v>
      </c>
      <c r="E41" t="s">
        <v>13989</v>
      </c>
    </row>
    <row r="42" spans="1:5" x14ac:dyDescent="0.3">
      <c r="A42">
        <v>87</v>
      </c>
      <c r="B42" t="s">
        <v>182</v>
      </c>
      <c r="C42" t="s">
        <v>183</v>
      </c>
      <c r="D42" t="s">
        <v>13889</v>
      </c>
      <c r="E42" t="s">
        <v>13992</v>
      </c>
    </row>
    <row r="43" spans="1:5" x14ac:dyDescent="0.3">
      <c r="A43">
        <v>178</v>
      </c>
      <c r="B43" t="s">
        <v>361</v>
      </c>
      <c r="C43" t="s">
        <v>14077</v>
      </c>
      <c r="D43" t="s">
        <v>13889</v>
      </c>
      <c r="E43" t="s">
        <v>13992</v>
      </c>
    </row>
    <row r="44" spans="1:5" x14ac:dyDescent="0.3">
      <c r="A44">
        <v>193</v>
      </c>
      <c r="B44" t="s">
        <v>389</v>
      </c>
      <c r="C44" t="s">
        <v>390</v>
      </c>
      <c r="D44" t="s">
        <v>13889</v>
      </c>
      <c r="E44" t="s">
        <v>13992</v>
      </c>
    </row>
    <row r="45" spans="1:5" x14ac:dyDescent="0.3">
      <c r="A45">
        <v>169</v>
      </c>
      <c r="B45" t="s">
        <v>344</v>
      </c>
      <c r="C45" t="s">
        <v>345</v>
      </c>
      <c r="D45" t="s">
        <v>13889</v>
      </c>
      <c r="E45" t="s">
        <v>13992</v>
      </c>
    </row>
    <row r="46" spans="1:5" x14ac:dyDescent="0.3">
      <c r="A46">
        <v>195</v>
      </c>
      <c r="B46" t="s">
        <v>393</v>
      </c>
      <c r="C46" t="s">
        <v>394</v>
      </c>
      <c r="D46" t="s">
        <v>13889</v>
      </c>
      <c r="E46" t="s">
        <v>13992</v>
      </c>
    </row>
    <row r="47" spans="1:5" x14ac:dyDescent="0.3">
      <c r="A47">
        <v>171</v>
      </c>
      <c r="B47" t="s">
        <v>348</v>
      </c>
      <c r="C47" t="s">
        <v>349</v>
      </c>
      <c r="D47" t="s">
        <v>13889</v>
      </c>
      <c r="E47" t="s">
        <v>13992</v>
      </c>
    </row>
    <row r="48" spans="1:5" x14ac:dyDescent="0.3">
      <c r="A48">
        <v>170</v>
      </c>
      <c r="B48" t="s">
        <v>346</v>
      </c>
      <c r="C48" t="s">
        <v>347</v>
      </c>
      <c r="D48" t="s">
        <v>13889</v>
      </c>
      <c r="E48" t="s">
        <v>13992</v>
      </c>
    </row>
    <row r="49" spans="1:5" x14ac:dyDescent="0.3">
      <c r="A49">
        <v>192</v>
      </c>
      <c r="B49" t="s">
        <v>387</v>
      </c>
      <c r="C49" t="s">
        <v>388</v>
      </c>
      <c r="D49" t="s">
        <v>13889</v>
      </c>
      <c r="E49" t="s">
        <v>13992</v>
      </c>
    </row>
    <row r="50" spans="1:5" x14ac:dyDescent="0.3">
      <c r="A50">
        <v>186</v>
      </c>
      <c r="B50" t="s">
        <v>375</v>
      </c>
      <c r="C50" t="s">
        <v>376</v>
      </c>
      <c r="D50" t="s">
        <v>13889</v>
      </c>
      <c r="E50" t="s">
        <v>13992</v>
      </c>
    </row>
    <row r="51" spans="1:5" x14ac:dyDescent="0.3">
      <c r="A51">
        <v>167</v>
      </c>
      <c r="B51" t="s">
        <v>338</v>
      </c>
      <c r="C51" t="s">
        <v>339</v>
      </c>
      <c r="D51" t="s">
        <v>13889</v>
      </c>
      <c r="E51" t="s">
        <v>13992</v>
      </c>
    </row>
    <row r="52" spans="1:5" x14ac:dyDescent="0.3">
      <c r="A52">
        <v>168</v>
      </c>
      <c r="B52" t="s">
        <v>342</v>
      </c>
      <c r="C52" t="s">
        <v>343</v>
      </c>
      <c r="D52" t="s">
        <v>13889</v>
      </c>
      <c r="E52" t="s">
        <v>13992</v>
      </c>
    </row>
    <row r="53" spans="1:5" x14ac:dyDescent="0.3">
      <c r="A53">
        <v>35</v>
      </c>
      <c r="B53" t="s">
        <v>81</v>
      </c>
      <c r="C53" t="s">
        <v>82</v>
      </c>
      <c r="D53" t="s">
        <v>13896</v>
      </c>
      <c r="E53" t="s">
        <v>13934</v>
      </c>
    </row>
    <row r="54" spans="1:5" x14ac:dyDescent="0.3">
      <c r="A54">
        <v>86</v>
      </c>
      <c r="B54" t="s">
        <v>180</v>
      </c>
      <c r="C54" t="s">
        <v>181</v>
      </c>
      <c r="D54" t="s">
        <v>13896</v>
      </c>
      <c r="E54" t="s">
        <v>13991</v>
      </c>
    </row>
    <row r="55" spans="1:5" x14ac:dyDescent="0.3">
      <c r="A55">
        <v>175</v>
      </c>
      <c r="B55" t="s">
        <v>356</v>
      </c>
      <c r="C55" t="s">
        <v>14076</v>
      </c>
      <c r="D55" t="s">
        <v>13896</v>
      </c>
      <c r="E55" t="s">
        <v>13991</v>
      </c>
    </row>
    <row r="56" spans="1:5" x14ac:dyDescent="0.3">
      <c r="A56">
        <v>179</v>
      </c>
      <c r="B56" t="s">
        <v>362</v>
      </c>
      <c r="C56" t="s">
        <v>363</v>
      </c>
      <c r="D56" t="s">
        <v>13896</v>
      </c>
      <c r="E56" t="s">
        <v>13991</v>
      </c>
    </row>
    <row r="57" spans="1:5" x14ac:dyDescent="0.3">
      <c r="A57">
        <v>174</v>
      </c>
      <c r="B57" t="s">
        <v>354</v>
      </c>
      <c r="C57" t="s">
        <v>355</v>
      </c>
      <c r="D57" t="s">
        <v>13896</v>
      </c>
      <c r="E57" t="s">
        <v>13991</v>
      </c>
    </row>
    <row r="58" spans="1:5" x14ac:dyDescent="0.3">
      <c r="A58">
        <v>150</v>
      </c>
      <c r="B58" t="s">
        <v>308</v>
      </c>
      <c r="C58" t="s">
        <v>309</v>
      </c>
      <c r="D58" t="s">
        <v>13969</v>
      </c>
      <c r="E58" t="s">
        <v>14059</v>
      </c>
    </row>
    <row r="59" spans="1:5" x14ac:dyDescent="0.3">
      <c r="A59">
        <v>143</v>
      </c>
      <c r="B59" t="s">
        <v>294</v>
      </c>
      <c r="C59" t="s">
        <v>295</v>
      </c>
      <c r="D59" t="s">
        <v>13969</v>
      </c>
      <c r="E59" t="s">
        <v>14051</v>
      </c>
    </row>
    <row r="60" spans="1:5" x14ac:dyDescent="0.3">
      <c r="A60">
        <v>96</v>
      </c>
      <c r="B60" t="s">
        <v>200</v>
      </c>
      <c r="C60" t="s">
        <v>201</v>
      </c>
      <c r="D60" t="s">
        <v>13889</v>
      </c>
      <c r="E60" t="s">
        <v>14003</v>
      </c>
    </row>
    <row r="61" spans="1:5" x14ac:dyDescent="0.3">
      <c r="A61">
        <v>120</v>
      </c>
      <c r="B61" t="s">
        <v>248</v>
      </c>
      <c r="C61" t="s">
        <v>249</v>
      </c>
      <c r="D61" t="s">
        <v>13969</v>
      </c>
      <c r="E61" t="s">
        <v>14028</v>
      </c>
    </row>
    <row r="62" spans="1:5" x14ac:dyDescent="0.3">
      <c r="A62">
        <v>88</v>
      </c>
      <c r="B62" t="s">
        <v>184</v>
      </c>
      <c r="C62" t="s">
        <v>185</v>
      </c>
      <c r="D62" t="s">
        <v>13969</v>
      </c>
      <c r="E62" t="s">
        <v>13993</v>
      </c>
    </row>
    <row r="63" spans="1:5" x14ac:dyDescent="0.3">
      <c r="A63">
        <v>189</v>
      </c>
      <c r="B63" t="s">
        <v>381</v>
      </c>
      <c r="C63" t="s">
        <v>382</v>
      </c>
      <c r="D63" t="s">
        <v>13969</v>
      </c>
      <c r="E63" t="s">
        <v>13993</v>
      </c>
    </row>
    <row r="64" spans="1:5" x14ac:dyDescent="0.3">
      <c r="A64">
        <v>190</v>
      </c>
      <c r="B64" t="s">
        <v>383</v>
      </c>
      <c r="C64" t="s">
        <v>384</v>
      </c>
      <c r="D64" t="s">
        <v>13969</v>
      </c>
      <c r="E64" t="s">
        <v>13993</v>
      </c>
    </row>
    <row r="65" spans="1:5" x14ac:dyDescent="0.3">
      <c r="A65">
        <v>121</v>
      </c>
      <c r="B65" t="s">
        <v>250</v>
      </c>
      <c r="C65" t="s">
        <v>251</v>
      </c>
      <c r="D65" t="s">
        <v>13969</v>
      </c>
      <c r="E65" t="s">
        <v>14029</v>
      </c>
    </row>
    <row r="66" spans="1:5" x14ac:dyDescent="0.3">
      <c r="A66">
        <v>75</v>
      </c>
      <c r="B66" t="s">
        <v>158</v>
      </c>
      <c r="C66" t="s">
        <v>159</v>
      </c>
      <c r="D66" t="s">
        <v>13889</v>
      </c>
      <c r="E66" t="s">
        <v>13979</v>
      </c>
    </row>
    <row r="67" spans="1:5" x14ac:dyDescent="0.3">
      <c r="A67">
        <v>99</v>
      </c>
      <c r="B67" t="s">
        <v>206</v>
      </c>
      <c r="C67" t="s">
        <v>207</v>
      </c>
      <c r="D67" t="s">
        <v>13889</v>
      </c>
      <c r="E67" t="s">
        <v>14006</v>
      </c>
    </row>
    <row r="68" spans="1:5" x14ac:dyDescent="0.3">
      <c r="A68">
        <v>146</v>
      </c>
      <c r="B68" t="s">
        <v>300</v>
      </c>
      <c r="C68" t="s">
        <v>301</v>
      </c>
      <c r="D68" t="s">
        <v>14054</v>
      </c>
      <c r="E68" t="s">
        <v>14055</v>
      </c>
    </row>
    <row r="69" spans="1:5" x14ac:dyDescent="0.3">
      <c r="A69">
        <v>100</v>
      </c>
      <c r="B69" t="s">
        <v>208</v>
      </c>
      <c r="C69" t="s">
        <v>209</v>
      </c>
      <c r="D69" t="s">
        <v>14007</v>
      </c>
      <c r="E69" t="s">
        <v>14008</v>
      </c>
    </row>
    <row r="70" spans="1:5" x14ac:dyDescent="0.3">
      <c r="A70">
        <v>57</v>
      </c>
      <c r="B70" t="s">
        <v>122</v>
      </c>
      <c r="C70" t="s">
        <v>123</v>
      </c>
      <c r="D70" t="s">
        <v>13889</v>
      </c>
      <c r="E70" t="s">
        <v>13957</v>
      </c>
    </row>
    <row r="71" spans="1:5" x14ac:dyDescent="0.3">
      <c r="A71">
        <v>108</v>
      </c>
      <c r="B71" t="s">
        <v>224</v>
      </c>
      <c r="C71" t="s">
        <v>225</v>
      </c>
      <c r="D71" t="s">
        <v>13969</v>
      </c>
      <c r="E71" t="s">
        <v>14016</v>
      </c>
    </row>
    <row r="72" spans="1:5" x14ac:dyDescent="0.3">
      <c r="A72">
        <v>151</v>
      </c>
      <c r="B72" t="s">
        <v>310</v>
      </c>
      <c r="C72" t="s">
        <v>311</v>
      </c>
      <c r="D72" t="s">
        <v>13889</v>
      </c>
      <c r="E72" t="s">
        <v>14060</v>
      </c>
    </row>
    <row r="73" spans="1:5" x14ac:dyDescent="0.3">
      <c r="A73">
        <v>44</v>
      </c>
      <c r="B73" t="s">
        <v>97</v>
      </c>
      <c r="C73" t="s">
        <v>98</v>
      </c>
      <c r="D73" t="s">
        <v>13896</v>
      </c>
      <c r="E73" t="s">
        <v>13942</v>
      </c>
    </row>
    <row r="74" spans="1:5" x14ac:dyDescent="0.3">
      <c r="A74">
        <v>116</v>
      </c>
      <c r="B74" t="s">
        <v>240</v>
      </c>
      <c r="C74" t="s">
        <v>241</v>
      </c>
      <c r="D74" t="s">
        <v>13969</v>
      </c>
      <c r="E74" t="s">
        <v>14024</v>
      </c>
    </row>
    <row r="75" spans="1:5" x14ac:dyDescent="0.3">
      <c r="A75">
        <v>102</v>
      </c>
      <c r="B75" t="s">
        <v>212</v>
      </c>
      <c r="C75" t="s">
        <v>213</v>
      </c>
      <c r="D75" t="s">
        <v>13889</v>
      </c>
      <c r="E75" t="s">
        <v>14010</v>
      </c>
    </row>
    <row r="76" spans="1:5" x14ac:dyDescent="0.3">
      <c r="A76">
        <v>6</v>
      </c>
      <c r="B76" t="s">
        <v>24</v>
      </c>
      <c r="C76" t="s">
        <v>25</v>
      </c>
      <c r="D76" t="s">
        <v>13896</v>
      </c>
      <c r="E76" t="s">
        <v>13898</v>
      </c>
    </row>
    <row r="77" spans="1:5" x14ac:dyDescent="0.3">
      <c r="A77">
        <v>56</v>
      </c>
      <c r="B77" t="s">
        <v>120</v>
      </c>
      <c r="C77" t="s">
        <v>121</v>
      </c>
      <c r="D77" t="s">
        <v>13955</v>
      </c>
      <c r="E77" t="s">
        <v>13956</v>
      </c>
    </row>
    <row r="78" spans="1:5" x14ac:dyDescent="0.3">
      <c r="A78">
        <v>36</v>
      </c>
      <c r="B78" t="s">
        <v>83</v>
      </c>
      <c r="C78" t="s">
        <v>84</v>
      </c>
      <c r="D78" t="s">
        <v>13896</v>
      </c>
      <c r="E78" t="s">
        <v>13935</v>
      </c>
    </row>
    <row r="79" spans="1:5" x14ac:dyDescent="0.3">
      <c r="A79">
        <v>29</v>
      </c>
      <c r="B79" t="s">
        <v>69</v>
      </c>
      <c r="C79" t="s">
        <v>70</v>
      </c>
      <c r="D79" t="s">
        <v>13889</v>
      </c>
      <c r="E79" t="s">
        <v>13928</v>
      </c>
    </row>
    <row r="80" spans="1:5" x14ac:dyDescent="0.3">
      <c r="A80">
        <v>10</v>
      </c>
      <c r="B80" t="s">
        <v>32</v>
      </c>
      <c r="C80" t="s">
        <v>33</v>
      </c>
      <c r="D80" t="s">
        <v>13904</v>
      </c>
      <c r="E80" t="s">
        <v>13905</v>
      </c>
    </row>
    <row r="81" spans="1:5" x14ac:dyDescent="0.3">
      <c r="A81">
        <v>28</v>
      </c>
      <c r="B81" t="s">
        <v>67</v>
      </c>
      <c r="C81" t="s">
        <v>68</v>
      </c>
      <c r="D81" t="s">
        <v>13896</v>
      </c>
      <c r="E81" t="s">
        <v>13927</v>
      </c>
    </row>
    <row r="82" spans="1:5" x14ac:dyDescent="0.3">
      <c r="A82">
        <v>148</v>
      </c>
      <c r="B82" t="s">
        <v>304</v>
      </c>
      <c r="C82" t="s">
        <v>305</v>
      </c>
      <c r="D82" t="s">
        <v>13889</v>
      </c>
      <c r="E82" t="s">
        <v>14057</v>
      </c>
    </row>
    <row r="83" spans="1:5" x14ac:dyDescent="0.3">
      <c r="A83">
        <v>123</v>
      </c>
      <c r="B83" t="s">
        <v>254</v>
      </c>
      <c r="C83" t="s">
        <v>255</v>
      </c>
      <c r="D83" t="s">
        <v>13889</v>
      </c>
      <c r="E83" t="s">
        <v>14031</v>
      </c>
    </row>
    <row r="84" spans="1:5" x14ac:dyDescent="0.3">
      <c r="A84">
        <v>97</v>
      </c>
      <c r="B84" t="s">
        <v>202</v>
      </c>
      <c r="C84" t="s">
        <v>203</v>
      </c>
      <c r="D84" t="s">
        <v>13889</v>
      </c>
      <c r="E84" t="s">
        <v>14004</v>
      </c>
    </row>
    <row r="85" spans="1:5" x14ac:dyDescent="0.3">
      <c r="A85">
        <v>128</v>
      </c>
      <c r="B85" t="s">
        <v>264</v>
      </c>
      <c r="C85" t="s">
        <v>265</v>
      </c>
      <c r="D85" t="s">
        <v>13894</v>
      </c>
      <c r="E85" t="s">
        <v>14036</v>
      </c>
    </row>
    <row r="86" spans="1:5" x14ac:dyDescent="0.3">
      <c r="A86">
        <v>210</v>
      </c>
      <c r="B86" t="s">
        <v>420</v>
      </c>
      <c r="C86" t="s">
        <v>421</v>
      </c>
      <c r="D86" t="s">
        <v>13969</v>
      </c>
      <c r="E86" t="s">
        <v>14090</v>
      </c>
    </row>
    <row r="87" spans="1:5" x14ac:dyDescent="0.3">
      <c r="A87">
        <v>155</v>
      </c>
      <c r="B87" t="s">
        <v>318</v>
      </c>
      <c r="C87" t="s">
        <v>319</v>
      </c>
      <c r="D87" t="s">
        <v>13969</v>
      </c>
      <c r="E87" t="s">
        <v>14064</v>
      </c>
    </row>
    <row r="88" spans="1:5" x14ac:dyDescent="0.3">
      <c r="A88">
        <v>64</v>
      </c>
      <c r="B88" t="s">
        <v>136</v>
      </c>
      <c r="C88" t="s">
        <v>137</v>
      </c>
      <c r="D88" t="s">
        <v>13889</v>
      </c>
      <c r="E88" t="s">
        <v>13966</v>
      </c>
    </row>
    <row r="89" spans="1:5" x14ac:dyDescent="0.3">
      <c r="A89">
        <v>11</v>
      </c>
      <c r="B89" t="s">
        <v>34</v>
      </c>
      <c r="C89" t="s">
        <v>35</v>
      </c>
      <c r="D89" t="s">
        <v>13899</v>
      </c>
      <c r="E89" t="s">
        <v>13906</v>
      </c>
    </row>
    <row r="90" spans="1:5" x14ac:dyDescent="0.3">
      <c r="A90">
        <v>164</v>
      </c>
      <c r="B90" t="s">
        <v>336</v>
      </c>
      <c r="C90" t="s">
        <v>337</v>
      </c>
      <c r="D90" t="s">
        <v>14073</v>
      </c>
      <c r="E90" t="s">
        <v>14074</v>
      </c>
    </row>
    <row r="91" spans="1:5" x14ac:dyDescent="0.3">
      <c r="A91">
        <v>133</v>
      </c>
      <c r="B91" t="s">
        <v>274</v>
      </c>
      <c r="C91" t="s">
        <v>275</v>
      </c>
      <c r="D91" t="s">
        <v>13889</v>
      </c>
      <c r="E91" t="s">
        <v>14041</v>
      </c>
    </row>
    <row r="92" spans="1:5" x14ac:dyDescent="0.3">
      <c r="A92">
        <v>80</v>
      </c>
      <c r="B92" t="s">
        <v>168</v>
      </c>
      <c r="C92" t="s">
        <v>169</v>
      </c>
      <c r="D92" t="s">
        <v>13889</v>
      </c>
      <c r="E92" t="s">
        <v>13985</v>
      </c>
    </row>
    <row r="93" spans="1:5" x14ac:dyDescent="0.3">
      <c r="A93">
        <v>19</v>
      </c>
      <c r="B93" t="s">
        <v>49</v>
      </c>
      <c r="C93" t="s">
        <v>50</v>
      </c>
      <c r="D93" t="s">
        <v>13889</v>
      </c>
      <c r="E93" t="s">
        <v>13918</v>
      </c>
    </row>
    <row r="94" spans="1:5" x14ac:dyDescent="0.3">
      <c r="A94">
        <v>101</v>
      </c>
      <c r="B94" t="s">
        <v>210</v>
      </c>
      <c r="C94" t="s">
        <v>211</v>
      </c>
      <c r="D94" t="s">
        <v>13889</v>
      </c>
      <c r="E94" t="s">
        <v>14009</v>
      </c>
    </row>
    <row r="95" spans="1:5" x14ac:dyDescent="0.3">
      <c r="A95">
        <v>17</v>
      </c>
      <c r="B95" t="s">
        <v>46</v>
      </c>
      <c r="C95" t="s">
        <v>47</v>
      </c>
      <c r="D95" t="s">
        <v>13914</v>
      </c>
      <c r="E95" t="s">
        <v>13915</v>
      </c>
    </row>
    <row r="96" spans="1:5" x14ac:dyDescent="0.3">
      <c r="A96">
        <v>61</v>
      </c>
      <c r="B96" t="s">
        <v>130</v>
      </c>
      <c r="C96" t="s">
        <v>131</v>
      </c>
      <c r="D96" t="s">
        <v>13891</v>
      </c>
      <c r="E96" t="s">
        <v>13962</v>
      </c>
    </row>
    <row r="97" spans="1:5" x14ac:dyDescent="0.3">
      <c r="A97">
        <v>140</v>
      </c>
      <c r="B97" t="s">
        <v>288</v>
      </c>
      <c r="C97" t="s">
        <v>289</v>
      </c>
      <c r="D97" t="s">
        <v>13891</v>
      </c>
      <c r="E97" t="s">
        <v>14048</v>
      </c>
    </row>
    <row r="98" spans="1:5" x14ac:dyDescent="0.3">
      <c r="A98">
        <v>72</v>
      </c>
      <c r="B98" t="s">
        <v>152</v>
      </c>
      <c r="C98" t="s">
        <v>153</v>
      </c>
      <c r="D98" t="s">
        <v>13899</v>
      </c>
      <c r="E98" t="s">
        <v>13976</v>
      </c>
    </row>
    <row r="99" spans="1:5" x14ac:dyDescent="0.3">
      <c r="A99">
        <v>113</v>
      </c>
      <c r="B99" t="s">
        <v>234</v>
      </c>
      <c r="C99" t="s">
        <v>235</v>
      </c>
      <c r="D99" t="s">
        <v>13969</v>
      </c>
      <c r="E99" t="s">
        <v>14021</v>
      </c>
    </row>
    <row r="100" spans="1:5" x14ac:dyDescent="0.3">
      <c r="A100">
        <v>114</v>
      </c>
      <c r="B100" t="s">
        <v>236</v>
      </c>
      <c r="C100" t="s">
        <v>237</v>
      </c>
      <c r="D100" t="s">
        <v>13969</v>
      </c>
      <c r="E100" t="s">
        <v>14022</v>
      </c>
    </row>
    <row r="101" spans="1:5" x14ac:dyDescent="0.3">
      <c r="A101">
        <v>40</v>
      </c>
      <c r="B101" t="s">
        <v>91</v>
      </c>
      <c r="C101" t="s">
        <v>92</v>
      </c>
      <c r="D101" t="s">
        <v>13896</v>
      </c>
      <c r="E101" t="s">
        <v>13939</v>
      </c>
    </row>
    <row r="102" spans="1:5" x14ac:dyDescent="0.3">
      <c r="A102">
        <v>132</v>
      </c>
      <c r="B102" t="s">
        <v>272</v>
      </c>
      <c r="C102" t="s">
        <v>273</v>
      </c>
      <c r="D102" t="s">
        <v>13896</v>
      </c>
      <c r="E102" t="s">
        <v>14040</v>
      </c>
    </row>
    <row r="103" spans="1:5" x14ac:dyDescent="0.3">
      <c r="A103">
        <v>157</v>
      </c>
      <c r="B103" t="s">
        <v>322</v>
      </c>
      <c r="C103" t="s">
        <v>323</v>
      </c>
      <c r="D103" t="s">
        <v>13969</v>
      </c>
      <c r="E103" t="s">
        <v>14066</v>
      </c>
    </row>
    <row r="104" spans="1:5" x14ac:dyDescent="0.3">
      <c r="A104">
        <v>33</v>
      </c>
      <c r="B104" t="s">
        <v>77</v>
      </c>
      <c r="C104" t="s">
        <v>78</v>
      </c>
      <c r="D104" t="s">
        <v>13894</v>
      </c>
      <c r="E104" t="s">
        <v>13932</v>
      </c>
    </row>
    <row r="105" spans="1:5" x14ac:dyDescent="0.3">
      <c r="A105">
        <v>89</v>
      </c>
      <c r="B105" t="s">
        <v>186</v>
      </c>
      <c r="C105" t="s">
        <v>187</v>
      </c>
      <c r="D105" t="s">
        <v>13994</v>
      </c>
      <c r="E105" t="s">
        <v>13995</v>
      </c>
    </row>
    <row r="106" spans="1:5" x14ac:dyDescent="0.3">
      <c r="A106">
        <v>185</v>
      </c>
      <c r="B106" t="s">
        <v>374</v>
      </c>
      <c r="C106" t="s">
        <v>14078</v>
      </c>
      <c r="D106" t="s">
        <v>13994</v>
      </c>
      <c r="E106" t="s">
        <v>13995</v>
      </c>
    </row>
    <row r="107" spans="1:5" x14ac:dyDescent="0.3">
      <c r="A107">
        <v>184</v>
      </c>
      <c r="B107" t="s">
        <v>372</v>
      </c>
      <c r="C107" t="s">
        <v>373</v>
      </c>
      <c r="D107" t="s">
        <v>13994</v>
      </c>
      <c r="E107" t="s">
        <v>13995</v>
      </c>
    </row>
    <row r="108" spans="1:5" x14ac:dyDescent="0.3">
      <c r="A108">
        <v>68</v>
      </c>
      <c r="B108" t="s">
        <v>144</v>
      </c>
      <c r="C108" t="s">
        <v>145</v>
      </c>
      <c r="D108" t="s">
        <v>13889</v>
      </c>
      <c r="E108" t="s">
        <v>13971</v>
      </c>
    </row>
    <row r="109" spans="1:5" x14ac:dyDescent="0.3">
      <c r="A109">
        <v>110</v>
      </c>
      <c r="B109" t="s">
        <v>228</v>
      </c>
      <c r="C109" t="s">
        <v>229</v>
      </c>
      <c r="D109" t="s">
        <v>13969</v>
      </c>
      <c r="E109" t="s">
        <v>14018</v>
      </c>
    </row>
    <row r="110" spans="1:5" x14ac:dyDescent="0.3">
      <c r="A110">
        <v>41</v>
      </c>
      <c r="B110" t="s">
        <v>93</v>
      </c>
      <c r="C110" t="s">
        <v>94</v>
      </c>
      <c r="D110" t="s">
        <v>13889</v>
      </c>
      <c r="E110" t="s">
        <v>13940</v>
      </c>
    </row>
    <row r="111" spans="1:5" x14ac:dyDescent="0.3">
      <c r="A111">
        <v>47</v>
      </c>
      <c r="B111" t="s">
        <v>103</v>
      </c>
      <c r="C111" t="s">
        <v>104</v>
      </c>
      <c r="D111" t="s">
        <v>13896</v>
      </c>
      <c r="E111" t="s">
        <v>13945</v>
      </c>
    </row>
    <row r="112" spans="1:5" x14ac:dyDescent="0.3">
      <c r="A112">
        <v>27</v>
      </c>
      <c r="B112" t="s">
        <v>65</v>
      </c>
      <c r="C112" t="s">
        <v>66</v>
      </c>
      <c r="D112" t="s">
        <v>13894</v>
      </c>
      <c r="E112" t="s">
        <v>13926</v>
      </c>
    </row>
    <row r="113" spans="1:5" x14ac:dyDescent="0.3">
      <c r="A113">
        <v>26</v>
      </c>
      <c r="B113" t="s">
        <v>63</v>
      </c>
      <c r="C113" t="s">
        <v>64</v>
      </c>
      <c r="D113" t="s">
        <v>13889</v>
      </c>
      <c r="E113" t="s">
        <v>13925</v>
      </c>
    </row>
    <row r="114" spans="1:5" x14ac:dyDescent="0.3">
      <c r="A114">
        <v>205</v>
      </c>
      <c r="B114" t="s">
        <v>410</v>
      </c>
      <c r="C114" t="s">
        <v>411</v>
      </c>
      <c r="D114" t="s">
        <v>14084</v>
      </c>
      <c r="E114" t="s">
        <v>14085</v>
      </c>
    </row>
    <row r="115" spans="1:5" x14ac:dyDescent="0.3">
      <c r="A115">
        <v>208</v>
      </c>
      <c r="B115" t="s">
        <v>416</v>
      </c>
      <c r="C115" t="s">
        <v>417</v>
      </c>
      <c r="D115" t="s">
        <v>13889</v>
      </c>
      <c r="E115" t="s">
        <v>14088</v>
      </c>
    </row>
    <row r="116" spans="1:5" x14ac:dyDescent="0.3">
      <c r="A116">
        <v>177</v>
      </c>
      <c r="B116" t="s">
        <v>359</v>
      </c>
      <c r="C116" t="s">
        <v>360</v>
      </c>
      <c r="D116" t="s">
        <v>13889</v>
      </c>
      <c r="E116" t="s">
        <v>13931</v>
      </c>
    </row>
    <row r="117" spans="1:5" x14ac:dyDescent="0.3">
      <c r="A117">
        <v>176</v>
      </c>
      <c r="B117" t="s">
        <v>357</v>
      </c>
      <c r="C117" t="s">
        <v>358</v>
      </c>
      <c r="D117" t="s">
        <v>13889</v>
      </c>
      <c r="E117" t="s">
        <v>13931</v>
      </c>
    </row>
    <row r="118" spans="1:5" x14ac:dyDescent="0.3">
      <c r="A118">
        <v>172</v>
      </c>
      <c r="B118" t="s">
        <v>350</v>
      </c>
      <c r="C118" t="s">
        <v>351</v>
      </c>
      <c r="D118" t="s">
        <v>13889</v>
      </c>
      <c r="E118" t="s">
        <v>13931</v>
      </c>
    </row>
    <row r="119" spans="1:5" x14ac:dyDescent="0.3">
      <c r="A119">
        <v>180</v>
      </c>
      <c r="B119" t="s">
        <v>364</v>
      </c>
      <c r="C119" t="s">
        <v>365</v>
      </c>
      <c r="D119" t="s">
        <v>13889</v>
      </c>
      <c r="E119" t="s">
        <v>13931</v>
      </c>
    </row>
    <row r="120" spans="1:5" x14ac:dyDescent="0.3">
      <c r="A120">
        <v>173</v>
      </c>
      <c r="B120" t="s">
        <v>352</v>
      </c>
      <c r="C120" t="s">
        <v>353</v>
      </c>
      <c r="D120" t="s">
        <v>13889</v>
      </c>
      <c r="E120" t="s">
        <v>13931</v>
      </c>
    </row>
    <row r="121" spans="1:5" x14ac:dyDescent="0.3">
      <c r="A121">
        <v>201</v>
      </c>
      <c r="B121" t="s">
        <v>403</v>
      </c>
      <c r="C121" t="s">
        <v>404</v>
      </c>
      <c r="D121" t="s">
        <v>13889</v>
      </c>
      <c r="E121" t="s">
        <v>13931</v>
      </c>
    </row>
    <row r="122" spans="1:5" x14ac:dyDescent="0.3">
      <c r="A122">
        <v>76</v>
      </c>
      <c r="B122" t="s">
        <v>160</v>
      </c>
      <c r="C122" t="s">
        <v>161</v>
      </c>
      <c r="D122" t="s">
        <v>13889</v>
      </c>
      <c r="E122" t="s">
        <v>13980</v>
      </c>
    </row>
    <row r="123" spans="1:5" x14ac:dyDescent="0.3">
      <c r="A123">
        <v>74</v>
      </c>
      <c r="B123" t="s">
        <v>156</v>
      </c>
      <c r="C123" t="s">
        <v>157</v>
      </c>
      <c r="D123" t="s">
        <v>13899</v>
      </c>
      <c r="E123" t="s">
        <v>13978</v>
      </c>
    </row>
    <row r="124" spans="1:5" x14ac:dyDescent="0.3">
      <c r="A124">
        <v>209</v>
      </c>
      <c r="B124" t="s">
        <v>418</v>
      </c>
      <c r="C124" t="s">
        <v>419</v>
      </c>
      <c r="D124" t="s">
        <v>13889</v>
      </c>
      <c r="E124" t="s">
        <v>14089</v>
      </c>
    </row>
    <row r="125" spans="1:5" x14ac:dyDescent="0.3">
      <c r="A125">
        <v>37</v>
      </c>
      <c r="B125" t="s">
        <v>85</v>
      </c>
      <c r="C125" t="s">
        <v>86</v>
      </c>
      <c r="D125" t="s">
        <v>13889</v>
      </c>
      <c r="E125" t="s">
        <v>13936</v>
      </c>
    </row>
    <row r="126" spans="1:5" x14ac:dyDescent="0.3">
      <c r="A126">
        <v>199</v>
      </c>
      <c r="B126" t="s">
        <v>400</v>
      </c>
      <c r="C126" t="s">
        <v>14082</v>
      </c>
      <c r="D126" t="s">
        <v>13889</v>
      </c>
      <c r="E126" t="s">
        <v>13936</v>
      </c>
    </row>
    <row r="127" spans="1:5" x14ac:dyDescent="0.3">
      <c r="A127">
        <v>156</v>
      </c>
      <c r="B127" t="s">
        <v>320</v>
      </c>
      <c r="C127" t="s">
        <v>321</v>
      </c>
      <c r="D127" t="s">
        <v>13969</v>
      </c>
      <c r="E127" t="s">
        <v>14065</v>
      </c>
    </row>
    <row r="128" spans="1:5" x14ac:dyDescent="0.3">
      <c r="A128">
        <v>200</v>
      </c>
      <c r="B128" t="s">
        <v>401</v>
      </c>
      <c r="C128" t="s">
        <v>402</v>
      </c>
      <c r="D128" t="s">
        <v>13889</v>
      </c>
      <c r="E128" t="s">
        <v>13936</v>
      </c>
    </row>
    <row r="129" spans="1:5" x14ac:dyDescent="0.3">
      <c r="A129">
        <v>65</v>
      </c>
      <c r="B129" t="s">
        <v>138</v>
      </c>
      <c r="C129" t="s">
        <v>139</v>
      </c>
      <c r="D129" t="s">
        <v>13894</v>
      </c>
      <c r="E129" t="s">
        <v>13967</v>
      </c>
    </row>
    <row r="130" spans="1:5" x14ac:dyDescent="0.3">
      <c r="A130">
        <v>206</v>
      </c>
      <c r="B130" t="s">
        <v>412</v>
      </c>
      <c r="C130" t="s">
        <v>413</v>
      </c>
      <c r="D130" t="s">
        <v>13909</v>
      </c>
      <c r="E130" t="s">
        <v>14086</v>
      </c>
    </row>
    <row r="131" spans="1:5" x14ac:dyDescent="0.3">
      <c r="A131">
        <v>105</v>
      </c>
      <c r="B131" t="s">
        <v>218</v>
      </c>
      <c r="C131" t="s">
        <v>219</v>
      </c>
      <c r="D131" t="s">
        <v>13896</v>
      </c>
      <c r="E131" t="s">
        <v>14013</v>
      </c>
    </row>
    <row r="132" spans="1:5" x14ac:dyDescent="0.3">
      <c r="A132">
        <v>82</v>
      </c>
      <c r="B132" t="s">
        <v>172</v>
      </c>
      <c r="C132" t="s">
        <v>173</v>
      </c>
      <c r="D132" t="s">
        <v>13894</v>
      </c>
      <c r="E132" t="s">
        <v>13987</v>
      </c>
    </row>
    <row r="133" spans="1:5" x14ac:dyDescent="0.3">
      <c r="A133">
        <v>196</v>
      </c>
      <c r="B133" t="s">
        <v>395</v>
      </c>
      <c r="C133" t="s">
        <v>396</v>
      </c>
      <c r="D133" t="s">
        <v>13894</v>
      </c>
      <c r="E133" t="s">
        <v>13987</v>
      </c>
    </row>
    <row r="134" spans="1:5" x14ac:dyDescent="0.3">
      <c r="A134">
        <v>103</v>
      </c>
      <c r="B134" t="s">
        <v>214</v>
      </c>
      <c r="C134" t="s">
        <v>215</v>
      </c>
      <c r="D134" t="s">
        <v>13911</v>
      </c>
      <c r="E134" t="s">
        <v>14011</v>
      </c>
    </row>
    <row r="135" spans="1:5" x14ac:dyDescent="0.3">
      <c r="A135">
        <v>69</v>
      </c>
      <c r="B135" t="s">
        <v>146</v>
      </c>
      <c r="C135" t="s">
        <v>147</v>
      </c>
      <c r="D135" t="s">
        <v>13972</v>
      </c>
      <c r="E135" t="s">
        <v>13973</v>
      </c>
    </row>
    <row r="136" spans="1:5" x14ac:dyDescent="0.3">
      <c r="A136">
        <v>1</v>
      </c>
      <c r="B136" t="s">
        <v>14</v>
      </c>
      <c r="C136" t="s">
        <v>15</v>
      </c>
      <c r="D136" t="s">
        <v>13889</v>
      </c>
      <c r="E136" t="s">
        <v>13890</v>
      </c>
    </row>
    <row r="137" spans="1:5" x14ac:dyDescent="0.3">
      <c r="A137">
        <v>198</v>
      </c>
      <c r="B137" t="s">
        <v>399</v>
      </c>
      <c r="C137" t="s">
        <v>14081</v>
      </c>
      <c r="D137" t="s">
        <v>13889</v>
      </c>
      <c r="E137" t="s">
        <v>14080</v>
      </c>
    </row>
    <row r="138" spans="1:5" x14ac:dyDescent="0.3">
      <c r="A138">
        <v>194</v>
      </c>
      <c r="B138" t="s">
        <v>391</v>
      </c>
      <c r="C138" t="s">
        <v>392</v>
      </c>
      <c r="D138" t="s">
        <v>13889</v>
      </c>
      <c r="E138" t="s">
        <v>14080</v>
      </c>
    </row>
    <row r="139" spans="1:5" x14ac:dyDescent="0.3">
      <c r="A139">
        <v>187</v>
      </c>
      <c r="B139" t="s">
        <v>377</v>
      </c>
      <c r="C139" t="s">
        <v>378</v>
      </c>
      <c r="D139" t="s">
        <v>13889</v>
      </c>
      <c r="E139" t="s">
        <v>14079</v>
      </c>
    </row>
    <row r="140" spans="1:5" x14ac:dyDescent="0.3">
      <c r="A140">
        <v>188</v>
      </c>
      <c r="B140" t="s">
        <v>379</v>
      </c>
      <c r="C140" t="s">
        <v>380</v>
      </c>
      <c r="D140" t="s">
        <v>13889</v>
      </c>
      <c r="E140" t="s">
        <v>14079</v>
      </c>
    </row>
    <row r="141" spans="1:5" x14ac:dyDescent="0.3">
      <c r="A141">
        <v>131</v>
      </c>
      <c r="B141" t="s">
        <v>270</v>
      </c>
      <c r="C141" t="s">
        <v>271</v>
      </c>
      <c r="D141" t="s">
        <v>13891</v>
      </c>
      <c r="E141" t="s">
        <v>14039</v>
      </c>
    </row>
    <row r="142" spans="1:5" x14ac:dyDescent="0.3">
      <c r="A142">
        <v>60</v>
      </c>
      <c r="B142" t="s">
        <v>128</v>
      </c>
      <c r="C142" t="s">
        <v>129</v>
      </c>
      <c r="D142" t="s">
        <v>13896</v>
      </c>
      <c r="E142" t="s">
        <v>13961</v>
      </c>
    </row>
    <row r="143" spans="1:5" x14ac:dyDescent="0.3">
      <c r="A143">
        <v>112</v>
      </c>
      <c r="B143" t="s">
        <v>232</v>
      </c>
      <c r="C143" t="s">
        <v>233</v>
      </c>
      <c r="D143" t="s">
        <v>13969</v>
      </c>
      <c r="E143" t="s">
        <v>14020</v>
      </c>
    </row>
    <row r="144" spans="1:5" x14ac:dyDescent="0.3">
      <c r="A144">
        <v>13</v>
      </c>
      <c r="B144" t="s">
        <v>38</v>
      </c>
      <c r="C144" t="s">
        <v>39</v>
      </c>
      <c r="D144" t="s">
        <v>13909</v>
      </c>
      <c r="E144" t="s">
        <v>13910</v>
      </c>
    </row>
    <row r="145" spans="1:5" x14ac:dyDescent="0.3">
      <c r="A145">
        <v>163</v>
      </c>
      <c r="B145" t="s">
        <v>334</v>
      </c>
      <c r="C145" t="s">
        <v>335</v>
      </c>
      <c r="D145" t="s">
        <v>13896</v>
      </c>
      <c r="E145" t="s">
        <v>14072</v>
      </c>
    </row>
    <row r="146" spans="1:5" x14ac:dyDescent="0.3">
      <c r="A146">
        <v>18</v>
      </c>
      <c r="B146" t="s">
        <v>48</v>
      </c>
      <c r="C146" t="s">
        <v>13916</v>
      </c>
      <c r="D146" t="s">
        <v>13896</v>
      </c>
      <c r="E146" t="s">
        <v>13917</v>
      </c>
    </row>
    <row r="147" spans="1:5" x14ac:dyDescent="0.3">
      <c r="A147">
        <v>119</v>
      </c>
      <c r="B147" t="s">
        <v>246</v>
      </c>
      <c r="C147" t="s">
        <v>247</v>
      </c>
      <c r="D147" t="s">
        <v>13969</v>
      </c>
      <c r="E147" t="s">
        <v>14027</v>
      </c>
    </row>
    <row r="148" spans="1:5" x14ac:dyDescent="0.3">
      <c r="A148">
        <v>138</v>
      </c>
      <c r="B148" t="s">
        <v>284</v>
      </c>
      <c r="C148" t="s">
        <v>285</v>
      </c>
      <c r="D148" t="s">
        <v>13969</v>
      </c>
      <c r="E148" t="s">
        <v>14046</v>
      </c>
    </row>
    <row r="149" spans="1:5" x14ac:dyDescent="0.3">
      <c r="A149">
        <v>159</v>
      </c>
      <c r="B149" t="s">
        <v>326</v>
      </c>
      <c r="C149" t="s">
        <v>327</v>
      </c>
      <c r="D149" t="s">
        <v>13969</v>
      </c>
      <c r="E149" t="s">
        <v>14068</v>
      </c>
    </row>
    <row r="150" spans="1:5" x14ac:dyDescent="0.3">
      <c r="A150">
        <v>46</v>
      </c>
      <c r="B150" t="s">
        <v>101</v>
      </c>
      <c r="C150" t="s">
        <v>102</v>
      </c>
      <c r="D150" t="s">
        <v>13889</v>
      </c>
      <c r="E150" t="s">
        <v>13944</v>
      </c>
    </row>
    <row r="151" spans="1:5" x14ac:dyDescent="0.3">
      <c r="A151">
        <v>127</v>
      </c>
      <c r="B151" t="s">
        <v>262</v>
      </c>
      <c r="C151" t="s">
        <v>263</v>
      </c>
      <c r="D151" t="s">
        <v>13896</v>
      </c>
      <c r="E151" t="s">
        <v>14035</v>
      </c>
    </row>
    <row r="152" spans="1:5" x14ac:dyDescent="0.3">
      <c r="A152">
        <v>45</v>
      </c>
      <c r="B152" t="s">
        <v>99</v>
      </c>
      <c r="C152" t="s">
        <v>100</v>
      </c>
      <c r="D152" t="s">
        <v>13896</v>
      </c>
      <c r="E152" t="s">
        <v>13943</v>
      </c>
    </row>
    <row r="153" spans="1:5" x14ac:dyDescent="0.3">
      <c r="A153">
        <v>30</v>
      </c>
      <c r="B153" t="s">
        <v>71</v>
      </c>
      <c r="C153" t="s">
        <v>72</v>
      </c>
      <c r="D153" t="s">
        <v>13889</v>
      </c>
      <c r="E153" t="s">
        <v>13929</v>
      </c>
    </row>
    <row r="154" spans="1:5" x14ac:dyDescent="0.3">
      <c r="A154">
        <v>136</v>
      </c>
      <c r="B154" t="s">
        <v>280</v>
      </c>
      <c r="C154" t="s">
        <v>281</v>
      </c>
      <c r="D154" t="s">
        <v>13969</v>
      </c>
      <c r="E154" t="s">
        <v>14044</v>
      </c>
    </row>
    <row r="155" spans="1:5" x14ac:dyDescent="0.3">
      <c r="A155">
        <v>73</v>
      </c>
      <c r="B155" t="s">
        <v>154</v>
      </c>
      <c r="C155" t="s">
        <v>155</v>
      </c>
      <c r="D155" t="s">
        <v>13969</v>
      </c>
      <c r="E155" t="s">
        <v>13977</v>
      </c>
    </row>
    <row r="156" spans="1:5" x14ac:dyDescent="0.3">
      <c r="A156">
        <v>135</v>
      </c>
      <c r="B156" t="s">
        <v>278</v>
      </c>
      <c r="C156" t="s">
        <v>279</v>
      </c>
      <c r="D156" t="s">
        <v>13969</v>
      </c>
      <c r="E156" t="s">
        <v>14043</v>
      </c>
    </row>
    <row r="157" spans="1:5" x14ac:dyDescent="0.3">
      <c r="A157">
        <v>67</v>
      </c>
      <c r="B157" t="s">
        <v>142</v>
      </c>
      <c r="C157" t="s">
        <v>143</v>
      </c>
      <c r="D157" t="s">
        <v>13969</v>
      </c>
      <c r="E157" t="s">
        <v>13970</v>
      </c>
    </row>
    <row r="158" spans="1:5" x14ac:dyDescent="0.3">
      <c r="A158">
        <v>109</v>
      </c>
      <c r="B158" t="s">
        <v>226</v>
      </c>
      <c r="C158" t="s">
        <v>227</v>
      </c>
      <c r="D158" t="s">
        <v>13969</v>
      </c>
      <c r="E158" t="s">
        <v>14017</v>
      </c>
    </row>
    <row r="159" spans="1:5" x14ac:dyDescent="0.3">
      <c r="A159">
        <v>83</v>
      </c>
      <c r="B159" t="s">
        <v>174</v>
      </c>
      <c r="C159" t="s">
        <v>175</v>
      </c>
      <c r="D159" t="s">
        <v>13889</v>
      </c>
      <c r="E159" t="s">
        <v>13988</v>
      </c>
    </row>
    <row r="160" spans="1:5" x14ac:dyDescent="0.3">
      <c r="A160">
        <v>95</v>
      </c>
      <c r="B160" t="s">
        <v>198</v>
      </c>
      <c r="C160" t="s">
        <v>199</v>
      </c>
      <c r="D160" t="s">
        <v>13891</v>
      </c>
      <c r="E160" t="s">
        <v>14002</v>
      </c>
    </row>
    <row r="161" spans="1:5" x14ac:dyDescent="0.3">
      <c r="A161">
        <v>20</v>
      </c>
      <c r="B161" t="s">
        <v>51</v>
      </c>
      <c r="C161" t="s">
        <v>52</v>
      </c>
      <c r="D161" t="s">
        <v>13894</v>
      </c>
      <c r="E161" t="s">
        <v>13919</v>
      </c>
    </row>
    <row r="162" spans="1:5" x14ac:dyDescent="0.3">
      <c r="A162">
        <v>90</v>
      </c>
      <c r="B162" t="s">
        <v>188</v>
      </c>
      <c r="C162" t="s">
        <v>189</v>
      </c>
      <c r="D162" t="s">
        <v>13889</v>
      </c>
      <c r="E162" t="s">
        <v>13996</v>
      </c>
    </row>
    <row r="163" spans="1:5" x14ac:dyDescent="0.3">
      <c r="A163">
        <v>211</v>
      </c>
      <c r="B163" t="s">
        <v>422</v>
      </c>
      <c r="C163" t="s">
        <v>423</v>
      </c>
      <c r="D163" t="s">
        <v>13889</v>
      </c>
      <c r="E163" t="s">
        <v>14091</v>
      </c>
    </row>
    <row r="164" spans="1:5" x14ac:dyDescent="0.3">
      <c r="A164">
        <v>158</v>
      </c>
      <c r="B164" t="s">
        <v>324</v>
      </c>
      <c r="C164" t="s">
        <v>325</v>
      </c>
      <c r="D164" t="s">
        <v>13969</v>
      </c>
      <c r="E164" t="s">
        <v>14067</v>
      </c>
    </row>
    <row r="165" spans="1:5" x14ac:dyDescent="0.3">
      <c r="A165">
        <v>50</v>
      </c>
      <c r="B165" t="s">
        <v>109</v>
      </c>
      <c r="C165" t="s">
        <v>110</v>
      </c>
      <c r="D165" t="s">
        <v>13889</v>
      </c>
      <c r="E165" t="s">
        <v>13948</v>
      </c>
    </row>
    <row r="166" spans="1:5" x14ac:dyDescent="0.3">
      <c r="A166">
        <v>215</v>
      </c>
      <c r="B166" t="s">
        <v>426</v>
      </c>
      <c r="C166" t="s">
        <v>427</v>
      </c>
      <c r="D166" t="s">
        <v>13896</v>
      </c>
      <c r="E166" t="s">
        <v>14095</v>
      </c>
    </row>
    <row r="167" spans="1:5" x14ac:dyDescent="0.3">
      <c r="A167">
        <v>93</v>
      </c>
      <c r="B167" t="s">
        <v>194</v>
      </c>
      <c r="C167" t="s">
        <v>195</v>
      </c>
      <c r="D167" t="s">
        <v>13999</v>
      </c>
      <c r="E167" t="s">
        <v>14000</v>
      </c>
    </row>
    <row r="168" spans="1:5" x14ac:dyDescent="0.3">
      <c r="A168">
        <v>62</v>
      </c>
      <c r="B168" t="s">
        <v>132</v>
      </c>
      <c r="C168" t="s">
        <v>133</v>
      </c>
      <c r="D168" t="s">
        <v>13963</v>
      </c>
      <c r="E168" t="s">
        <v>13964</v>
      </c>
    </row>
    <row r="169" spans="1:5" x14ac:dyDescent="0.3">
      <c r="A169">
        <v>9</v>
      </c>
      <c r="B169" t="s">
        <v>30</v>
      </c>
      <c r="C169" t="s">
        <v>31</v>
      </c>
      <c r="D169" t="s">
        <v>13902</v>
      </c>
      <c r="E169" t="s">
        <v>13903</v>
      </c>
    </row>
    <row r="170" spans="1:5" x14ac:dyDescent="0.3">
      <c r="A170">
        <v>4</v>
      </c>
      <c r="B170" t="s">
        <v>20</v>
      </c>
      <c r="C170" t="s">
        <v>21</v>
      </c>
      <c r="D170" t="s">
        <v>13894</v>
      </c>
      <c r="E170" t="s">
        <v>13895</v>
      </c>
    </row>
    <row r="171" spans="1:5" x14ac:dyDescent="0.3">
      <c r="A171">
        <v>48</v>
      </c>
      <c r="B171" t="s">
        <v>105</v>
      </c>
      <c r="C171" t="s">
        <v>106</v>
      </c>
      <c r="D171" t="s">
        <v>13891</v>
      </c>
      <c r="E171" t="s">
        <v>13946</v>
      </c>
    </row>
    <row r="172" spans="1:5" x14ac:dyDescent="0.3">
      <c r="A172">
        <v>15</v>
      </c>
      <c r="B172" t="s">
        <v>42</v>
      </c>
      <c r="C172" t="s">
        <v>43</v>
      </c>
      <c r="D172" t="s">
        <v>13911</v>
      </c>
      <c r="E172" t="s">
        <v>13912</v>
      </c>
    </row>
    <row r="173" spans="1:5" x14ac:dyDescent="0.3">
      <c r="A173">
        <v>106</v>
      </c>
      <c r="B173" t="s">
        <v>220</v>
      </c>
      <c r="C173" t="s">
        <v>221</v>
      </c>
      <c r="D173" t="s">
        <v>13969</v>
      </c>
      <c r="E173" t="s">
        <v>14014</v>
      </c>
    </row>
    <row r="174" spans="1:5" x14ac:dyDescent="0.3">
      <c r="A174">
        <v>134</v>
      </c>
      <c r="B174" t="s">
        <v>276</v>
      </c>
      <c r="C174" t="s">
        <v>277</v>
      </c>
      <c r="D174" t="s">
        <v>13969</v>
      </c>
      <c r="E174" t="s">
        <v>14042</v>
      </c>
    </row>
    <row r="175" spans="1:5" x14ac:dyDescent="0.3">
      <c r="A175">
        <v>92</v>
      </c>
      <c r="B175" t="s">
        <v>192</v>
      </c>
      <c r="C175" t="s">
        <v>193</v>
      </c>
      <c r="D175" t="s">
        <v>13889</v>
      </c>
      <c r="E175" t="s">
        <v>13998</v>
      </c>
    </row>
    <row r="176" spans="1:5" x14ac:dyDescent="0.3">
      <c r="A176">
        <v>58</v>
      </c>
      <c r="B176" t="s">
        <v>124</v>
      </c>
      <c r="C176" t="s">
        <v>125</v>
      </c>
      <c r="D176" t="s">
        <v>13889</v>
      </c>
      <c r="E176" t="s">
        <v>13958</v>
      </c>
    </row>
    <row r="177" spans="1:5" x14ac:dyDescent="0.3">
      <c r="A177">
        <v>202</v>
      </c>
      <c r="B177" t="s">
        <v>405</v>
      </c>
      <c r="C177" t="s">
        <v>406</v>
      </c>
      <c r="D177" t="s">
        <v>13889</v>
      </c>
      <c r="E177" t="s">
        <v>13958</v>
      </c>
    </row>
    <row r="178" spans="1:5" x14ac:dyDescent="0.3">
      <c r="A178">
        <v>203</v>
      </c>
      <c r="B178" t="s">
        <v>407</v>
      </c>
      <c r="C178" t="s">
        <v>408</v>
      </c>
      <c r="D178" t="s">
        <v>13889</v>
      </c>
      <c r="E178" t="s">
        <v>13958</v>
      </c>
    </row>
    <row r="179" spans="1:5" x14ac:dyDescent="0.3">
      <c r="A179">
        <v>91</v>
      </c>
      <c r="B179" t="s">
        <v>190</v>
      </c>
      <c r="C179" t="s">
        <v>191</v>
      </c>
      <c r="D179" t="s">
        <v>13889</v>
      </c>
      <c r="E179" t="s">
        <v>13997</v>
      </c>
    </row>
    <row r="180" spans="1:5" x14ac:dyDescent="0.3">
      <c r="A180">
        <v>149</v>
      </c>
      <c r="B180" t="s">
        <v>306</v>
      </c>
      <c r="C180" t="s">
        <v>307</v>
      </c>
      <c r="D180" t="s">
        <v>13969</v>
      </c>
      <c r="E180" t="s">
        <v>14058</v>
      </c>
    </row>
    <row r="181" spans="1:5" x14ac:dyDescent="0.3">
      <c r="A181">
        <v>141</v>
      </c>
      <c r="B181" t="s">
        <v>290</v>
      </c>
      <c r="C181" t="s">
        <v>291</v>
      </c>
      <c r="D181" t="s">
        <v>13894</v>
      </c>
      <c r="E181" t="s">
        <v>14049</v>
      </c>
    </row>
    <row r="182" spans="1:5" x14ac:dyDescent="0.3">
      <c r="A182">
        <v>31</v>
      </c>
      <c r="B182" t="s">
        <v>73</v>
      </c>
      <c r="C182" t="s">
        <v>74</v>
      </c>
      <c r="D182" t="s">
        <v>13889</v>
      </c>
      <c r="E182" t="s">
        <v>13930</v>
      </c>
    </row>
    <row r="183" spans="1:5" x14ac:dyDescent="0.3">
      <c r="A183">
        <v>162</v>
      </c>
      <c r="B183" t="s">
        <v>332</v>
      </c>
      <c r="C183" t="s">
        <v>333</v>
      </c>
      <c r="D183" t="s">
        <v>13969</v>
      </c>
      <c r="E183" t="s">
        <v>14071</v>
      </c>
    </row>
    <row r="184" spans="1:5" x14ac:dyDescent="0.3">
      <c r="A184">
        <v>52</v>
      </c>
      <c r="B184" t="s">
        <v>112</v>
      </c>
      <c r="C184" t="s">
        <v>113</v>
      </c>
      <c r="D184" t="s">
        <v>13889</v>
      </c>
      <c r="E184" t="s">
        <v>13950</v>
      </c>
    </row>
    <row r="185" spans="1:5" x14ac:dyDescent="0.3">
      <c r="A185">
        <v>12</v>
      </c>
      <c r="B185" t="s">
        <v>36</v>
      </c>
      <c r="C185" t="s">
        <v>37</v>
      </c>
      <c r="D185" t="s">
        <v>13907</v>
      </c>
      <c r="E185" t="s">
        <v>13908</v>
      </c>
    </row>
    <row r="186" spans="1:5" x14ac:dyDescent="0.3">
      <c r="A186">
        <v>14</v>
      </c>
      <c r="B186" t="s">
        <v>40</v>
      </c>
      <c r="C186" t="s">
        <v>41</v>
      </c>
      <c r="D186" t="s">
        <v>13907</v>
      </c>
      <c r="E186" t="s">
        <v>13910</v>
      </c>
    </row>
    <row r="187" spans="1:5" x14ac:dyDescent="0.3">
      <c r="A187">
        <v>98</v>
      </c>
      <c r="B187" t="s">
        <v>204</v>
      </c>
      <c r="C187" t="s">
        <v>205</v>
      </c>
      <c r="D187" t="s">
        <v>13959</v>
      </c>
      <c r="E187" t="s">
        <v>14005</v>
      </c>
    </row>
    <row r="188" spans="1:5" x14ac:dyDescent="0.3">
      <c r="A188">
        <v>129</v>
      </c>
      <c r="B188" t="s">
        <v>266</v>
      </c>
      <c r="C188" t="s">
        <v>267</v>
      </c>
      <c r="D188" t="s">
        <v>13969</v>
      </c>
      <c r="E188" t="s">
        <v>14037</v>
      </c>
    </row>
    <row r="189" spans="1:5" x14ac:dyDescent="0.3">
      <c r="A189">
        <v>24</v>
      </c>
      <c r="B189" t="s">
        <v>59</v>
      </c>
      <c r="C189" t="s">
        <v>60</v>
      </c>
      <c r="D189" t="s">
        <v>13889</v>
      </c>
      <c r="E189" t="s">
        <v>13923</v>
      </c>
    </row>
    <row r="190" spans="1:5" x14ac:dyDescent="0.3">
      <c r="A190">
        <v>8</v>
      </c>
      <c r="B190" t="s">
        <v>28</v>
      </c>
      <c r="C190" t="s">
        <v>29</v>
      </c>
      <c r="D190" t="s">
        <v>13899</v>
      </c>
      <c r="E190" t="s">
        <v>13901</v>
      </c>
    </row>
    <row r="191" spans="1:5" x14ac:dyDescent="0.3">
      <c r="A191">
        <v>63</v>
      </c>
      <c r="B191" t="s">
        <v>134</v>
      </c>
      <c r="C191" t="s">
        <v>135</v>
      </c>
      <c r="D191" t="s">
        <v>13889</v>
      </c>
      <c r="E191" t="s">
        <v>13965</v>
      </c>
    </row>
    <row r="192" spans="1:5" x14ac:dyDescent="0.3">
      <c r="A192">
        <v>122</v>
      </c>
      <c r="B192" t="s">
        <v>252</v>
      </c>
      <c r="C192" t="s">
        <v>253</v>
      </c>
      <c r="D192" t="s">
        <v>13969</v>
      </c>
      <c r="E192" t="s">
        <v>14030</v>
      </c>
    </row>
    <row r="193" spans="1:5" x14ac:dyDescent="0.3">
      <c r="A193">
        <v>154</v>
      </c>
      <c r="B193" t="s">
        <v>316</v>
      </c>
      <c r="C193" t="s">
        <v>317</v>
      </c>
      <c r="D193" t="s">
        <v>13894</v>
      </c>
      <c r="E193" t="s">
        <v>14063</v>
      </c>
    </row>
    <row r="194" spans="1:5" x14ac:dyDescent="0.3">
      <c r="A194">
        <v>32</v>
      </c>
      <c r="B194" t="s">
        <v>75</v>
      </c>
      <c r="C194" t="s">
        <v>76</v>
      </c>
      <c r="D194" t="s">
        <v>13889</v>
      </c>
      <c r="E194" t="s">
        <v>13931</v>
      </c>
    </row>
    <row r="195" spans="1:5" x14ac:dyDescent="0.3">
      <c r="A195">
        <v>124</v>
      </c>
      <c r="B195" t="s">
        <v>256</v>
      </c>
      <c r="C195" t="s">
        <v>257</v>
      </c>
      <c r="D195" t="s">
        <v>13896</v>
      </c>
      <c r="E195" t="s">
        <v>14032</v>
      </c>
    </row>
    <row r="196" spans="1:5" x14ac:dyDescent="0.3">
      <c r="A196">
        <v>81</v>
      </c>
      <c r="B196" t="s">
        <v>170</v>
      </c>
      <c r="C196" t="s">
        <v>171</v>
      </c>
      <c r="D196" t="s">
        <v>13896</v>
      </c>
      <c r="E196" t="s">
        <v>13986</v>
      </c>
    </row>
    <row r="197" spans="1:5" x14ac:dyDescent="0.3">
      <c r="A197">
        <v>55</v>
      </c>
      <c r="B197" t="s">
        <v>118</v>
      </c>
      <c r="C197" t="s">
        <v>119</v>
      </c>
      <c r="D197" t="s">
        <v>13953</v>
      </c>
      <c r="E197" t="s">
        <v>13954</v>
      </c>
    </row>
    <row r="198" spans="1:5" x14ac:dyDescent="0.3">
      <c r="A198">
        <v>79</v>
      </c>
      <c r="B198" t="s">
        <v>166</v>
      </c>
      <c r="C198" t="s">
        <v>167</v>
      </c>
      <c r="D198" t="s">
        <v>13889</v>
      </c>
      <c r="E198" t="s">
        <v>13984</v>
      </c>
    </row>
    <row r="199" spans="1:5" x14ac:dyDescent="0.3">
      <c r="A199">
        <v>53</v>
      </c>
      <c r="B199" t="s">
        <v>114</v>
      </c>
      <c r="C199" t="s">
        <v>115</v>
      </c>
      <c r="D199" t="s">
        <v>13889</v>
      </c>
      <c r="E199" t="s">
        <v>13951</v>
      </c>
    </row>
    <row r="200" spans="1:5" x14ac:dyDescent="0.3">
      <c r="A200">
        <v>5</v>
      </c>
      <c r="B200" t="s">
        <v>22</v>
      </c>
      <c r="C200" t="s">
        <v>23</v>
      </c>
      <c r="D200" t="s">
        <v>13896</v>
      </c>
      <c r="E200" t="s">
        <v>13897</v>
      </c>
    </row>
    <row r="201" spans="1:5" x14ac:dyDescent="0.3">
      <c r="A201">
        <v>7</v>
      </c>
      <c r="B201" t="s">
        <v>26</v>
      </c>
      <c r="C201" t="s">
        <v>27</v>
      </c>
      <c r="D201" t="s">
        <v>13899</v>
      </c>
      <c r="E201" t="s">
        <v>13900</v>
      </c>
    </row>
    <row r="202" spans="1:5" x14ac:dyDescent="0.3">
      <c r="A202">
        <v>111</v>
      </c>
      <c r="B202" t="s">
        <v>230</v>
      </c>
      <c r="C202" t="s">
        <v>231</v>
      </c>
      <c r="D202" t="s">
        <v>13969</v>
      </c>
      <c r="E202" t="s">
        <v>14019</v>
      </c>
    </row>
    <row r="203" spans="1:5" x14ac:dyDescent="0.3">
      <c r="A203">
        <v>77</v>
      </c>
      <c r="B203" t="s">
        <v>162</v>
      </c>
      <c r="C203" t="s">
        <v>163</v>
      </c>
      <c r="D203" t="s">
        <v>13889</v>
      </c>
      <c r="E203" t="s">
        <v>13981</v>
      </c>
    </row>
    <row r="204" spans="1:5" x14ac:dyDescent="0.3">
      <c r="A204">
        <v>142</v>
      </c>
      <c r="B204" t="s">
        <v>292</v>
      </c>
      <c r="C204" t="s">
        <v>293</v>
      </c>
      <c r="D204" t="s">
        <v>13969</v>
      </c>
      <c r="E204" t="s">
        <v>14050</v>
      </c>
    </row>
    <row r="205" spans="1:5" x14ac:dyDescent="0.3">
      <c r="A205">
        <v>25</v>
      </c>
      <c r="B205" t="s">
        <v>61</v>
      </c>
      <c r="C205" t="s">
        <v>62</v>
      </c>
      <c r="D205" t="s">
        <v>13889</v>
      </c>
      <c r="E205" t="s">
        <v>13924</v>
      </c>
    </row>
    <row r="206" spans="1:5" x14ac:dyDescent="0.3">
      <c r="A206">
        <v>118</v>
      </c>
      <c r="B206" t="s">
        <v>244</v>
      </c>
      <c r="C206" t="s">
        <v>245</v>
      </c>
      <c r="D206" t="s">
        <v>13889</v>
      </c>
      <c r="E206" t="s">
        <v>14026</v>
      </c>
    </row>
    <row r="207" spans="1:5" x14ac:dyDescent="0.3">
      <c r="A207">
        <v>144</v>
      </c>
      <c r="B207" t="s">
        <v>296</v>
      </c>
      <c r="C207" t="s">
        <v>297</v>
      </c>
      <c r="D207" t="s">
        <v>13891</v>
      </c>
      <c r="E207" t="s">
        <v>14052</v>
      </c>
    </row>
    <row r="208" spans="1:5" x14ac:dyDescent="0.3">
      <c r="A208">
        <v>166</v>
      </c>
      <c r="B208" t="s">
        <v>340</v>
      </c>
      <c r="C208" t="s">
        <v>341</v>
      </c>
      <c r="D208" t="s">
        <v>13889</v>
      </c>
      <c r="E208" t="s">
        <v>14075</v>
      </c>
    </row>
    <row r="209" spans="1:5" x14ac:dyDescent="0.3">
      <c r="A209">
        <v>107</v>
      </c>
      <c r="B209" t="s">
        <v>222</v>
      </c>
      <c r="C209" t="s">
        <v>223</v>
      </c>
      <c r="D209" t="s">
        <v>13969</v>
      </c>
      <c r="E209" t="s">
        <v>14015</v>
      </c>
    </row>
    <row r="210" spans="1:5" x14ac:dyDescent="0.3">
      <c r="A210">
        <v>160</v>
      </c>
      <c r="B210" t="s">
        <v>328</v>
      </c>
      <c r="C210" t="s">
        <v>329</v>
      </c>
      <c r="D210" t="s">
        <v>13969</v>
      </c>
      <c r="E210" t="s">
        <v>14069</v>
      </c>
    </row>
    <row r="211" spans="1:5" x14ac:dyDescent="0.3">
      <c r="A211">
        <v>3</v>
      </c>
      <c r="B211" t="s">
        <v>18</v>
      </c>
      <c r="C211" t="s">
        <v>19</v>
      </c>
      <c r="D211" t="s">
        <v>13889</v>
      </c>
      <c r="E211" t="s">
        <v>13893</v>
      </c>
    </row>
    <row r="212" spans="1:5" x14ac:dyDescent="0.3">
      <c r="A212">
        <v>59</v>
      </c>
      <c r="B212" t="s">
        <v>126</v>
      </c>
      <c r="C212" t="s">
        <v>127</v>
      </c>
      <c r="D212" t="s">
        <v>13959</v>
      </c>
      <c r="E212" t="s">
        <v>13960</v>
      </c>
    </row>
    <row r="213" spans="1:5" x14ac:dyDescent="0.3">
      <c r="A213">
        <v>49</v>
      </c>
      <c r="B213" t="s">
        <v>107</v>
      </c>
      <c r="C213" t="s">
        <v>108</v>
      </c>
      <c r="D213" t="s">
        <v>13891</v>
      </c>
      <c r="E213" t="s">
        <v>13947</v>
      </c>
    </row>
  </sheetData>
  <sheetProtection algorithmName="SHA-512" hashValue="LBc2n0+mD+m8UMMmVcXMvLCJziVw3pLWxPiLcssYAffrF/H7wC4m+PcBX9W75lN3GfZf0Um0rssM5vkIzvBluw==" saltValue="3Nv7c/romkQoA+eHEOu9/g==" spinCount="100000" sheet="1" objects="1" scenarios="1" selectLockedCells="1" selectUnlockedCells="1"/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467397-D450-4C53-98D2-1322F8E888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Analysis</vt:lpstr>
      <vt:lpstr>Pivot_Table</vt:lpstr>
      <vt:lpstr>Src_races</vt:lpstr>
      <vt:lpstr>Src_constructor_results</vt:lpstr>
      <vt:lpstr>Src_constructor_standings</vt:lpstr>
      <vt:lpstr>Src_constructors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Mea</dc:creator>
  <cp:lastModifiedBy>Valerio Mea</cp:lastModifiedBy>
  <dcterms:created xsi:type="dcterms:W3CDTF">2026-04-14T19:19:37Z</dcterms:created>
  <dcterms:modified xsi:type="dcterms:W3CDTF">2026-04-24T10:21:36Z</dcterms:modified>
</cp:coreProperties>
</file>